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ISUALISA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#,##0.00 $"/>
  </numFmts>
  <fonts count="4">
    <font>
      <name val="Calibri"/>
      <family val="2"/>
      <color theme="1"/>
      <sz val="11"/>
      <scheme val="minor"/>
    </font>
    <font>
      <b val="1"/>
    </font>
    <font>
      <b val="1"/>
      <color rgb="00185EB8"/>
      <sz val="28"/>
    </font>
    <font>
      <b val="1"/>
      <sz val="16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10 du profit en fonction des sous-catégories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'DATA'!AD3</f>
            </strRef>
          </tx>
          <spPr>
            <a:ln>
              <a:prstDash val="solid"/>
            </a:ln>
          </spPr>
          <cat>
            <numRef>
              <f>'DATA'!$AC$4:$AC$12</f>
            </numRef>
          </cat>
          <val>
            <numRef>
              <f>'DATA'!$AD$4:$AD$12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Sous-catégories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Profits (en 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 du CA pour chaque catégorie</a:t>
            </a:r>
          </a:p>
        </rich>
      </tx>
    </title>
    <plotArea>
      <doughnutChart>
        <varyColors val="1"/>
        <ser>
          <idx val="0"/>
          <order val="0"/>
          <tx>
            <strRef>
              <f>'DATA'!AB25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F54927"/>
              </a:solidFill>
              <a:ln>
                <a:prstDash val="solid"/>
              </a:ln>
            </spPr>
          </dPt>
          <dPt>
            <idx val="1"/>
            <spPr>
              <a:solidFill>
                <a:srgbClr val="F527CF"/>
              </a:solidFill>
              <a:ln>
                <a:prstDash val="solid"/>
              </a:ln>
            </spPr>
          </dPt>
          <dPt>
            <idx val="2"/>
            <spPr>
              <a:solidFill>
                <a:srgbClr val="3F27F5"/>
              </a:solidFill>
              <a:ln>
                <a:prstDash val="solid"/>
              </a:ln>
            </spPr>
          </dPt>
          <dPt>
            <idx val="3"/>
            <explosion val="10"/>
            <spPr>
              <a:solidFill>
                <a:srgbClr val="61210B"/>
              </a:solidFill>
              <a:ln>
                <a:prstDash val="solid"/>
              </a:ln>
            </spPr>
          </dPt>
          <cat>
            <numRef>
              <f>'DATA'!$Z$26:$Z$28</f>
            </numRef>
          </cat>
          <val>
            <numRef>
              <f>'DATA'!$AB$26:$AB$28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32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9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Row ID</t>
        </is>
      </c>
      <c r="B1" s="1" t="inlineStr">
        <is>
          <t>Order ID</t>
        </is>
      </c>
      <c r="C1" s="1" t="inlineStr">
        <is>
          <t>Order Date</t>
        </is>
      </c>
      <c r="D1" s="1" t="inlineStr">
        <is>
          <t>Ship Date</t>
        </is>
      </c>
      <c r="E1" s="1" t="inlineStr">
        <is>
          <t>Ship Mode</t>
        </is>
      </c>
      <c r="F1" s="1" t="inlineStr">
        <is>
          <t>Customer ID</t>
        </is>
      </c>
      <c r="G1" s="1" t="inlineStr">
        <is>
          <t>Customer Name</t>
        </is>
      </c>
      <c r="H1" s="1" t="inlineStr">
        <is>
          <t>Segment</t>
        </is>
      </c>
      <c r="I1" s="1" t="inlineStr">
        <is>
          <t>Country</t>
        </is>
      </c>
      <c r="J1" s="1" t="inlineStr">
        <is>
          <t>City</t>
        </is>
      </c>
      <c r="K1" s="1" t="inlineStr">
        <is>
          <t>State</t>
        </is>
      </c>
      <c r="L1" s="1" t="inlineStr">
        <is>
          <t>Postal Code</t>
        </is>
      </c>
      <c r="M1" s="1" t="inlineStr">
        <is>
          <t>Region</t>
        </is>
      </c>
      <c r="N1" s="1" t="inlineStr">
        <is>
          <t>Product ID</t>
        </is>
      </c>
      <c r="O1" s="1" t="inlineStr">
        <is>
          <t>Category</t>
        </is>
      </c>
      <c r="P1" s="1" t="inlineStr">
        <is>
          <t>Sub-Category</t>
        </is>
      </c>
      <c r="Q1" s="1" t="inlineStr">
        <is>
          <t>Product Name</t>
        </is>
      </c>
      <c r="R1" s="1" t="inlineStr">
        <is>
          <t>Sales</t>
        </is>
      </c>
      <c r="S1" s="1" t="inlineStr">
        <is>
          <t>Quantity</t>
        </is>
      </c>
      <c r="T1" s="1" t="inlineStr">
        <is>
          <t>Discount</t>
        </is>
      </c>
      <c r="U1" s="1" t="inlineStr">
        <is>
          <t>Profit</t>
        </is>
      </c>
    </row>
    <row r="2">
      <c r="A2" t="inlineStr">
        <is>
          <t>0          1
1          2
2          3
3          4
4          5
        ... 
9989    9990
9990    9991
9991    9992
9992    9993
9993    9994
Name: Row ID, Length: 9994, dtype: int64</t>
        </is>
      </c>
      <c r="B2" t="inlineStr">
        <is>
          <t>CA-2016-152156</t>
        </is>
      </c>
      <c r="C2" s="3" t="n">
        <v>42593</v>
      </c>
      <c r="D2" s="3" t="n">
        <v>42685</v>
      </c>
      <c r="E2" t="inlineStr">
        <is>
          <t>Second Class</t>
        </is>
      </c>
      <c r="F2" t="inlineStr">
        <is>
          <t>CG-12520</t>
        </is>
      </c>
      <c r="G2" t="inlineStr">
        <is>
          <t>Claire Gute</t>
        </is>
      </c>
      <c r="H2" t="inlineStr">
        <is>
          <t>Consumer</t>
        </is>
      </c>
      <c r="I2" t="inlineStr">
        <is>
          <t>United States</t>
        </is>
      </c>
      <c r="J2" t="inlineStr">
        <is>
          <t>Henderson</t>
        </is>
      </c>
      <c r="K2" t="inlineStr">
        <is>
          <t>Kentucky</t>
        </is>
      </c>
      <c r="L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" t="inlineStr">
        <is>
          <t>South</t>
        </is>
      </c>
      <c r="N2" t="inlineStr">
        <is>
          <t>FUR-BO-10001798</t>
        </is>
      </c>
      <c r="O2" t="inlineStr">
        <is>
          <t>Furniture</t>
        </is>
      </c>
      <c r="P2" t="inlineStr">
        <is>
          <t>Bookcases</t>
        </is>
      </c>
      <c r="Q2" t="inlineStr">
        <is>
          <t>Bush Somerset Collection Bookcase</t>
        </is>
      </c>
      <c r="R2" t="n">
        <v>261.96</v>
      </c>
      <c r="S2" t="n">
        <v>2</v>
      </c>
      <c r="T2" t="n">
        <v>0</v>
      </c>
      <c r="U2" t="n">
        <v>41.9136</v>
      </c>
      <c r="V2">
        <f>IF(OR(C2 = "", D2 = ""), "", DATEDIF(C2, D2, "D"))</f>
        <v/>
      </c>
      <c r="Z2">
        <f t="array" ref="Z2:Z19">_xlfn.UNIQUE(DATA!P:P)</f>
        <v/>
      </c>
    </row>
    <row r="3">
      <c r="A3" t="inlineStr">
        <is>
          <t>0          1
1          2
2          3
3          4
4          5
        ... 
9989    9990
9990    9991
9991    9992
9992    9993
9993    9994
Name: Row ID, Length: 9994, dtype: int64</t>
        </is>
      </c>
      <c r="B3" t="inlineStr">
        <is>
          <t>CA-2016-152156</t>
        </is>
      </c>
      <c r="C3" s="3" t="n">
        <v>42593</v>
      </c>
      <c r="D3" s="3" t="n">
        <v>42685</v>
      </c>
      <c r="E3" t="inlineStr">
        <is>
          <t>Second Class</t>
        </is>
      </c>
      <c r="F3" t="inlineStr">
        <is>
          <t>CG-12520</t>
        </is>
      </c>
      <c r="G3" t="inlineStr">
        <is>
          <t>Claire Gute</t>
        </is>
      </c>
      <c r="H3" t="inlineStr">
        <is>
          <t>Consumer</t>
        </is>
      </c>
      <c r="I3" t="inlineStr">
        <is>
          <t>United States</t>
        </is>
      </c>
      <c r="J3" t="inlineStr">
        <is>
          <t>Henderson</t>
        </is>
      </c>
      <c r="K3" t="inlineStr">
        <is>
          <t>Kentucky</t>
        </is>
      </c>
      <c r="L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" t="inlineStr">
        <is>
          <t>South</t>
        </is>
      </c>
      <c r="N3" t="inlineStr">
        <is>
          <t>FUR-CH-10000454</t>
        </is>
      </c>
      <c r="O3" t="inlineStr">
        <is>
          <t>Furniture</t>
        </is>
      </c>
      <c r="P3" t="inlineStr">
        <is>
          <t>Chairs</t>
        </is>
      </c>
      <c r="Q3" t="inlineStr">
        <is>
          <t>Hon Deluxe Fabric Upholstered Stacking Chairs, Rounded Back</t>
        </is>
      </c>
      <c r="R3" t="n">
        <v>731.9400000000001</v>
      </c>
      <c r="S3" t="n">
        <v>3</v>
      </c>
      <c r="T3" t="n">
        <v>0</v>
      </c>
      <c r="U3" t="n">
        <v>219.582</v>
      </c>
      <c r="V3">
        <f>IF(OR(C3 = "", D3 = ""), "", DATEDIF(C3, D3, "D"))</f>
        <v/>
      </c>
      <c r="AA3">
        <f>SUMIF(DATA!P:P,DATA!Z3,DATA!U:U)</f>
        <v/>
      </c>
      <c r="AC3">
        <f t="array" ref="AC3:AD19">_xlfn.SORT(DATA!Z3:AA19,2,-1)</f>
        <v/>
      </c>
    </row>
    <row r="4">
      <c r="A4" t="inlineStr">
        <is>
          <t>0          1
1          2
2          3
3          4
4          5
        ... 
9989    9990
9990    9991
9991    9992
9992    9993
9993    9994
Name: Row ID, Length: 9994, dtype: int64</t>
        </is>
      </c>
      <c r="B4" t="inlineStr">
        <is>
          <t>CA-2016-138688</t>
        </is>
      </c>
      <c r="C4" s="3" t="n">
        <v>42710</v>
      </c>
      <c r="E4" t="inlineStr">
        <is>
          <t>Second Class</t>
        </is>
      </c>
      <c r="F4" t="inlineStr">
        <is>
          <t>DV-13045</t>
        </is>
      </c>
      <c r="G4" t="inlineStr">
        <is>
          <t>Darrin Van Huff</t>
        </is>
      </c>
      <c r="H4" t="inlineStr">
        <is>
          <t>Corporate</t>
        </is>
      </c>
      <c r="I4" t="inlineStr">
        <is>
          <t>United States</t>
        </is>
      </c>
      <c r="J4" t="inlineStr">
        <is>
          <t>Los Angeles</t>
        </is>
      </c>
      <c r="K4" t="inlineStr">
        <is>
          <t>California</t>
        </is>
      </c>
      <c r="L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" t="inlineStr">
        <is>
          <t>West</t>
        </is>
      </c>
      <c r="N4" t="inlineStr">
        <is>
          <t>OFF-LA-10000240</t>
        </is>
      </c>
      <c r="O4" t="inlineStr">
        <is>
          <t>Office Supplies</t>
        </is>
      </c>
      <c r="P4" t="inlineStr">
        <is>
          <t>Labels</t>
        </is>
      </c>
      <c r="Q4" t="inlineStr">
        <is>
          <t>Self-Adhesive Address Labels for Typewriters by Universal</t>
        </is>
      </c>
      <c r="R4" t="n">
        <v>14.62</v>
      </c>
      <c r="S4" t="n">
        <v>2</v>
      </c>
      <c r="T4" t="n">
        <v>0</v>
      </c>
      <c r="U4" t="n">
        <v>6.8714</v>
      </c>
      <c r="V4">
        <f>IF(OR(C4 = "", D4 = ""), "", DATEDIF(C4, D4, "D"))</f>
        <v/>
      </c>
      <c r="AA4">
        <f>SUMIF(DATA!P:P,DATA!Z4,DATA!U:U)</f>
        <v/>
      </c>
    </row>
    <row r="5">
      <c r="A5" t="inlineStr">
        <is>
          <t>0          1
1          2
2          3
3          4
4          5
        ... 
9989    9990
9990    9991
9991    9992
9992    9993
9993    9994
Name: Row ID, Length: 9994, dtype: int64</t>
        </is>
      </c>
      <c r="B5" t="inlineStr">
        <is>
          <t>US-2015-108966</t>
        </is>
      </c>
      <c r="C5" s="3" t="n">
        <v>42318</v>
      </c>
      <c r="E5" t="inlineStr">
        <is>
          <t>Standard Class</t>
        </is>
      </c>
      <c r="F5" t="inlineStr">
        <is>
          <t>SO-20335</t>
        </is>
      </c>
      <c r="G5" t="inlineStr">
        <is>
          <t>Sean O'Donnell</t>
        </is>
      </c>
      <c r="H5" t="inlineStr">
        <is>
          <t>Consumer</t>
        </is>
      </c>
      <c r="I5" t="inlineStr">
        <is>
          <t>United States</t>
        </is>
      </c>
      <c r="J5" t="inlineStr">
        <is>
          <t>Fort Lauderdale</t>
        </is>
      </c>
      <c r="K5" t="inlineStr">
        <is>
          <t>Florida</t>
        </is>
      </c>
      <c r="L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" t="inlineStr">
        <is>
          <t>South</t>
        </is>
      </c>
      <c r="N5" t="inlineStr">
        <is>
          <t>FUR-TA-10000577</t>
        </is>
      </c>
      <c r="O5" t="inlineStr">
        <is>
          <t>Furniture</t>
        </is>
      </c>
      <c r="P5" t="inlineStr">
        <is>
          <t>Tables</t>
        </is>
      </c>
      <c r="Q5" t="inlineStr">
        <is>
          <t>Bretford CR4500 Series Slim Rectangular Table</t>
        </is>
      </c>
      <c r="R5" t="n">
        <v>957.5775</v>
      </c>
      <c r="S5" t="n">
        <v>5</v>
      </c>
      <c r="T5" t="n">
        <v>0.45</v>
      </c>
      <c r="U5" t="n">
        <v>-383.031</v>
      </c>
      <c r="V5">
        <f>IF(OR(C5 = "", D5 = ""), "", DATEDIF(C5, D5, "D"))</f>
        <v/>
      </c>
      <c r="AA5">
        <f>SUMIF(DATA!P:P,DATA!Z5,DATA!U:U)</f>
        <v/>
      </c>
    </row>
    <row r="6">
      <c r="A6" t="inlineStr">
        <is>
          <t>0          1
1          2
2          3
3          4
4          5
        ... 
9989    9990
9990    9991
9991    9992
9992    9993
9993    9994
Name: Row ID, Length: 9994, dtype: int64</t>
        </is>
      </c>
      <c r="B6" t="inlineStr">
        <is>
          <t>US-2015-108966</t>
        </is>
      </c>
      <c r="C6" s="3" t="n">
        <v>42318</v>
      </c>
      <c r="E6" t="inlineStr">
        <is>
          <t>Standard Class</t>
        </is>
      </c>
      <c r="F6" t="inlineStr">
        <is>
          <t>SO-20335</t>
        </is>
      </c>
      <c r="G6" t="inlineStr">
        <is>
          <t>Sean O'Donnell</t>
        </is>
      </c>
      <c r="H6" t="inlineStr">
        <is>
          <t>Consumer</t>
        </is>
      </c>
      <c r="I6" t="inlineStr">
        <is>
          <t>United States</t>
        </is>
      </c>
      <c r="J6" t="inlineStr">
        <is>
          <t>Fort Lauderdale</t>
        </is>
      </c>
      <c r="K6" t="inlineStr">
        <is>
          <t>Florida</t>
        </is>
      </c>
      <c r="L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" t="inlineStr">
        <is>
          <t>South</t>
        </is>
      </c>
      <c r="N6" t="inlineStr">
        <is>
          <t>OFF-ST-10000760</t>
        </is>
      </c>
      <c r="O6" t="inlineStr">
        <is>
          <t>Office Supplies</t>
        </is>
      </c>
      <c r="P6" t="inlineStr">
        <is>
          <t>Storage</t>
        </is>
      </c>
      <c r="Q6" t="inlineStr">
        <is>
          <t>Eldon Fold 'N Roll Cart System</t>
        </is>
      </c>
      <c r="R6" t="n">
        <v>22.368</v>
      </c>
      <c r="S6" t="n">
        <v>2</v>
      </c>
      <c r="T6" t="n">
        <v>0.2</v>
      </c>
      <c r="U6" t="n">
        <v>2.5164</v>
      </c>
      <c r="V6">
        <f>IF(OR(C6 = "", D6 = ""), "", DATEDIF(C6, D6, "D"))</f>
        <v/>
      </c>
      <c r="AA6">
        <f>SUMIF(DATA!P:P,DATA!Z6,DATA!U:U)</f>
        <v/>
      </c>
    </row>
    <row r="7">
      <c r="A7" t="inlineStr">
        <is>
          <t>0          1
1          2
2          3
3          4
4          5
        ... 
9989    9990
9990    9991
9991    9992
9992    9993
9993    9994
Name: Row ID, Length: 9994, dtype: int64</t>
        </is>
      </c>
      <c r="B7" t="inlineStr">
        <is>
          <t>CA-2014-115812</t>
        </is>
      </c>
      <c r="C7" s="3" t="n">
        <v>41888</v>
      </c>
      <c r="E7" t="inlineStr">
        <is>
          <t>Standard Class</t>
        </is>
      </c>
      <c r="F7" t="inlineStr">
        <is>
          <t>BH-11710</t>
        </is>
      </c>
      <c r="G7" t="inlineStr">
        <is>
          <t>Brosina Hoffman</t>
        </is>
      </c>
      <c r="H7" t="inlineStr">
        <is>
          <t>Consumer</t>
        </is>
      </c>
      <c r="I7" t="inlineStr">
        <is>
          <t>United States</t>
        </is>
      </c>
      <c r="J7" t="inlineStr">
        <is>
          <t>Los Angeles</t>
        </is>
      </c>
      <c r="K7" t="inlineStr">
        <is>
          <t>California</t>
        </is>
      </c>
      <c r="L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" t="inlineStr">
        <is>
          <t>West</t>
        </is>
      </c>
      <c r="N7" t="inlineStr">
        <is>
          <t>FUR-FU-10001487</t>
        </is>
      </c>
      <c r="O7" t="inlineStr">
        <is>
          <t>Furniture</t>
        </is>
      </c>
      <c r="P7" t="inlineStr">
        <is>
          <t>Furnishings</t>
        </is>
      </c>
      <c r="Q7" t="inlineStr">
        <is>
          <t>Eldon Expressions Wood and Plastic Desk Accessories, Cherry Wood</t>
        </is>
      </c>
      <c r="R7" t="n">
        <v>48.86</v>
      </c>
      <c r="S7" t="n">
        <v>7</v>
      </c>
      <c r="T7" t="n">
        <v>0</v>
      </c>
      <c r="U7" t="n">
        <v>14.1694</v>
      </c>
      <c r="V7">
        <f>IF(OR(C7 = "", D7 = ""), "", DATEDIF(C7, D7, "D"))</f>
        <v/>
      </c>
      <c r="AA7">
        <f>SUMIF(DATA!P:P,DATA!Z7,DATA!U:U)</f>
        <v/>
      </c>
    </row>
    <row r="8">
      <c r="A8" t="inlineStr">
        <is>
          <t>0          1
1          2
2          3
3          4
4          5
        ... 
9989    9990
9990    9991
9991    9992
9992    9993
9993    9994
Name: Row ID, Length: 9994, dtype: int64</t>
        </is>
      </c>
      <c r="B8" t="inlineStr">
        <is>
          <t>CA-2014-115812</t>
        </is>
      </c>
      <c r="C8" s="3" t="n">
        <v>41888</v>
      </c>
      <c r="E8" t="inlineStr">
        <is>
          <t>Standard Class</t>
        </is>
      </c>
      <c r="F8" t="inlineStr">
        <is>
          <t>BH-11710</t>
        </is>
      </c>
      <c r="G8" t="inlineStr">
        <is>
          <t>Brosina Hoffman</t>
        </is>
      </c>
      <c r="H8" t="inlineStr">
        <is>
          <t>Consumer</t>
        </is>
      </c>
      <c r="I8" t="inlineStr">
        <is>
          <t>United States</t>
        </is>
      </c>
      <c r="J8" t="inlineStr">
        <is>
          <t>Los Angeles</t>
        </is>
      </c>
      <c r="K8" t="inlineStr">
        <is>
          <t>California</t>
        </is>
      </c>
      <c r="L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" t="inlineStr">
        <is>
          <t>West</t>
        </is>
      </c>
      <c r="N8" t="inlineStr">
        <is>
          <t>OFF-AR-10002833</t>
        </is>
      </c>
      <c r="O8" t="inlineStr">
        <is>
          <t>Office Supplies</t>
        </is>
      </c>
      <c r="P8" t="inlineStr">
        <is>
          <t>Art</t>
        </is>
      </c>
      <c r="Q8" t="inlineStr">
        <is>
          <t>Newell 322</t>
        </is>
      </c>
      <c r="R8" t="n">
        <v>7.28</v>
      </c>
      <c r="S8" t="n">
        <v>4</v>
      </c>
      <c r="T8" t="n">
        <v>0</v>
      </c>
      <c r="U8" t="n">
        <v>1.9656</v>
      </c>
      <c r="V8">
        <f>IF(OR(C8 = "", D8 = ""), "", DATEDIF(C8, D8, "D"))</f>
        <v/>
      </c>
      <c r="AA8">
        <f>SUMIF(DATA!P:P,DATA!Z8,DATA!U:U)</f>
        <v/>
      </c>
    </row>
    <row r="9">
      <c r="A9" t="inlineStr">
        <is>
          <t>0          1
1          2
2          3
3          4
4          5
        ... 
9989    9990
9990    9991
9991    9992
9992    9993
9993    9994
Name: Row ID, Length: 9994, dtype: int64</t>
        </is>
      </c>
      <c r="B9" t="inlineStr">
        <is>
          <t>CA-2014-115812</t>
        </is>
      </c>
      <c r="C9" s="3" t="n">
        <v>41888</v>
      </c>
      <c r="E9" t="inlineStr">
        <is>
          <t>Standard Class</t>
        </is>
      </c>
      <c r="F9" t="inlineStr">
        <is>
          <t>BH-11710</t>
        </is>
      </c>
      <c r="G9" t="inlineStr">
        <is>
          <t>Brosina Hoffman</t>
        </is>
      </c>
      <c r="H9" t="inlineStr">
        <is>
          <t>Consumer</t>
        </is>
      </c>
      <c r="I9" t="inlineStr">
        <is>
          <t>United States</t>
        </is>
      </c>
      <c r="J9" t="inlineStr">
        <is>
          <t>Los Angeles</t>
        </is>
      </c>
      <c r="K9" t="inlineStr">
        <is>
          <t>California</t>
        </is>
      </c>
      <c r="L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" t="inlineStr">
        <is>
          <t>West</t>
        </is>
      </c>
      <c r="N9" t="inlineStr">
        <is>
          <t>TEC-PH-10002275</t>
        </is>
      </c>
      <c r="O9" t="inlineStr">
        <is>
          <t>Technology</t>
        </is>
      </c>
      <c r="P9" t="inlineStr">
        <is>
          <t>Phones</t>
        </is>
      </c>
      <c r="Q9" t="inlineStr">
        <is>
          <t>Mitel 5320 IP Phone VoIP phone</t>
        </is>
      </c>
      <c r="R9" t="n">
        <v>907.152</v>
      </c>
      <c r="S9" t="n">
        <v>6</v>
      </c>
      <c r="T9" t="n">
        <v>0.2</v>
      </c>
      <c r="U9" t="n">
        <v>90.7152</v>
      </c>
      <c r="V9">
        <f>IF(OR(C9 = "", D9 = ""), "", DATEDIF(C9, D9, "D"))</f>
        <v/>
      </c>
      <c r="AA9">
        <f>SUMIF(DATA!P:P,DATA!Z9,DATA!U:U)</f>
        <v/>
      </c>
    </row>
    <row r="10">
      <c r="A10" t="inlineStr">
        <is>
          <t>0          1
1          2
2          3
3          4
4          5
        ... 
9989    9990
9990    9991
9991    9992
9992    9993
9993    9994
Name: Row ID, Length: 9994, dtype: int64</t>
        </is>
      </c>
      <c r="B10" t="inlineStr">
        <is>
          <t>CA-2014-115812</t>
        </is>
      </c>
      <c r="C10" s="3" t="n">
        <v>41888</v>
      </c>
      <c r="E10" t="inlineStr">
        <is>
          <t>Standard Class</t>
        </is>
      </c>
      <c r="F10" t="inlineStr">
        <is>
          <t>BH-11710</t>
        </is>
      </c>
      <c r="G10" t="inlineStr">
        <is>
          <t>Brosina Hoffman</t>
        </is>
      </c>
      <c r="H10" t="inlineStr">
        <is>
          <t>Consumer</t>
        </is>
      </c>
      <c r="I10" t="inlineStr">
        <is>
          <t>United States</t>
        </is>
      </c>
      <c r="J10" t="inlineStr">
        <is>
          <t>Los Angeles</t>
        </is>
      </c>
      <c r="K10" t="inlineStr">
        <is>
          <t>California</t>
        </is>
      </c>
      <c r="L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" t="inlineStr">
        <is>
          <t>West</t>
        </is>
      </c>
      <c r="N10" t="inlineStr">
        <is>
          <t>OFF-BI-10003910</t>
        </is>
      </c>
      <c r="O10" t="inlineStr">
        <is>
          <t>Office Supplies</t>
        </is>
      </c>
      <c r="P10" t="inlineStr">
        <is>
          <t>Binders</t>
        </is>
      </c>
      <c r="Q10" t="inlineStr">
        <is>
          <t>DXL Angle-View Binders with Locking Rings by Samsill</t>
        </is>
      </c>
      <c r="R10" t="n">
        <v>18.504</v>
      </c>
      <c r="S10" t="n">
        <v>3</v>
      </c>
      <c r="T10" t="n">
        <v>0.2</v>
      </c>
      <c r="U10" t="n">
        <v>5.7825</v>
      </c>
      <c r="V10">
        <f>IF(OR(C10 = "", D10 = ""), "", DATEDIF(C10, D10, "D"))</f>
        <v/>
      </c>
      <c r="AA10">
        <f>SUMIF(DATA!P:P,DATA!Z10,DATA!U:U)</f>
        <v/>
      </c>
    </row>
    <row r="11">
      <c r="A11" t="inlineStr">
        <is>
          <t>0          1
1          2
2          3
3          4
4          5
        ... 
9989    9990
9990    9991
9991    9992
9992    9993
9993    9994
Name: Row ID, Length: 9994, dtype: int64</t>
        </is>
      </c>
      <c r="B11" t="inlineStr">
        <is>
          <t>CA-2014-115812</t>
        </is>
      </c>
      <c r="C11" s="3" t="n">
        <v>41888</v>
      </c>
      <c r="E11" t="inlineStr">
        <is>
          <t>Standard Class</t>
        </is>
      </c>
      <c r="F11" t="inlineStr">
        <is>
          <t>BH-11710</t>
        </is>
      </c>
      <c r="G11" t="inlineStr">
        <is>
          <t>Brosina Hoffman</t>
        </is>
      </c>
      <c r="H11" t="inlineStr">
        <is>
          <t>Consumer</t>
        </is>
      </c>
      <c r="I11" t="inlineStr">
        <is>
          <t>United States</t>
        </is>
      </c>
      <c r="J11" t="inlineStr">
        <is>
          <t>Los Angeles</t>
        </is>
      </c>
      <c r="K11" t="inlineStr">
        <is>
          <t>California</t>
        </is>
      </c>
      <c r="L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" t="inlineStr">
        <is>
          <t>West</t>
        </is>
      </c>
      <c r="N11" t="inlineStr">
        <is>
          <t>OFF-AP-10002892</t>
        </is>
      </c>
      <c r="O11" t="inlineStr">
        <is>
          <t>Office Supplies</t>
        </is>
      </c>
      <c r="P11" t="inlineStr">
        <is>
          <t>Appliances</t>
        </is>
      </c>
      <c r="Q11" t="inlineStr">
        <is>
          <t>Belkin F5C206VTEL 6 Outlet Surge</t>
        </is>
      </c>
      <c r="R11" t="n">
        <v>114.9</v>
      </c>
      <c r="S11" t="n">
        <v>5</v>
      </c>
      <c r="T11" t="n">
        <v>0</v>
      </c>
      <c r="U11" t="n">
        <v>34.47</v>
      </c>
      <c r="V11">
        <f>IF(OR(C11 = "", D11 = ""), "", DATEDIF(C11, D11, "D"))</f>
        <v/>
      </c>
      <c r="AA11">
        <f>SUMIF(DATA!P:P,DATA!Z11,DATA!U:U)</f>
        <v/>
      </c>
    </row>
    <row r="12">
      <c r="A12" t="inlineStr">
        <is>
          <t>0          1
1          2
2          3
3          4
4          5
        ... 
9989    9990
9990    9991
9991    9992
9992    9993
9993    9994
Name: Row ID, Length: 9994, dtype: int64</t>
        </is>
      </c>
      <c r="B12" t="inlineStr">
        <is>
          <t>CA-2014-115812</t>
        </is>
      </c>
      <c r="C12" s="3" t="n">
        <v>41888</v>
      </c>
      <c r="E12" t="inlineStr">
        <is>
          <t>Standard Class</t>
        </is>
      </c>
      <c r="F12" t="inlineStr">
        <is>
          <t>BH-11710</t>
        </is>
      </c>
      <c r="G12" t="inlineStr">
        <is>
          <t>Brosina Hoffman</t>
        </is>
      </c>
      <c r="H12" t="inlineStr">
        <is>
          <t>Consumer</t>
        </is>
      </c>
      <c r="I12" t="inlineStr">
        <is>
          <t>United States</t>
        </is>
      </c>
      <c r="J12" t="inlineStr">
        <is>
          <t>Los Angeles</t>
        </is>
      </c>
      <c r="K12" t="inlineStr">
        <is>
          <t>California</t>
        </is>
      </c>
      <c r="L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" t="inlineStr">
        <is>
          <t>West</t>
        </is>
      </c>
      <c r="N12" t="inlineStr">
        <is>
          <t>FUR-TA-10001539</t>
        </is>
      </c>
      <c r="O12" t="inlineStr">
        <is>
          <t>Furniture</t>
        </is>
      </c>
      <c r="P12" t="inlineStr">
        <is>
          <t>Tables</t>
        </is>
      </c>
      <c r="Q12" t="inlineStr">
        <is>
          <t>Chromcraft Rectangular Conference Tables</t>
        </is>
      </c>
      <c r="R12" t="n">
        <v>1706.184</v>
      </c>
      <c r="S12" t="n">
        <v>9</v>
      </c>
      <c r="T12" t="n">
        <v>0.2</v>
      </c>
      <c r="U12" t="n">
        <v>85.3092</v>
      </c>
      <c r="V12">
        <f>IF(OR(C12 = "", D12 = ""), "", DATEDIF(C12, D12, "D"))</f>
        <v/>
      </c>
      <c r="AA12">
        <f>SUMIF(DATA!P:P,DATA!Z12,DATA!U:U)</f>
        <v/>
      </c>
    </row>
    <row r="13">
      <c r="A13" t="inlineStr">
        <is>
          <t>0          1
1          2
2          3
3          4
4          5
        ... 
9989    9990
9990    9991
9991    9992
9992    9993
9993    9994
Name: Row ID, Length: 9994, dtype: int64</t>
        </is>
      </c>
      <c r="B13" t="inlineStr">
        <is>
          <t>CA-2014-115812</t>
        </is>
      </c>
      <c r="C13" s="3" t="n">
        <v>41888</v>
      </c>
      <c r="E13" t="inlineStr">
        <is>
          <t>Standard Class</t>
        </is>
      </c>
      <c r="F13" t="inlineStr">
        <is>
          <t>BH-11710</t>
        </is>
      </c>
      <c r="G13" t="inlineStr">
        <is>
          <t>Brosina Hoffman</t>
        </is>
      </c>
      <c r="H13" t="inlineStr">
        <is>
          <t>Consumer</t>
        </is>
      </c>
      <c r="I13" t="inlineStr">
        <is>
          <t>United States</t>
        </is>
      </c>
      <c r="J13" t="inlineStr">
        <is>
          <t>Los Angeles</t>
        </is>
      </c>
      <c r="K13" t="inlineStr">
        <is>
          <t>California</t>
        </is>
      </c>
      <c r="L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" t="inlineStr">
        <is>
          <t>West</t>
        </is>
      </c>
      <c r="N13" t="inlineStr">
        <is>
          <t>TEC-PH-10002033</t>
        </is>
      </c>
      <c r="O13" t="inlineStr">
        <is>
          <t>Technology</t>
        </is>
      </c>
      <c r="P13" t="inlineStr">
        <is>
          <t>Phones</t>
        </is>
      </c>
      <c r="Q13" t="inlineStr">
        <is>
          <t>Konftel 250 Conference phone - Charcoal black</t>
        </is>
      </c>
      <c r="R13" t="n">
        <v>911.424</v>
      </c>
      <c r="S13" t="n">
        <v>4</v>
      </c>
      <c r="T13" t="n">
        <v>0.2</v>
      </c>
      <c r="U13" t="n">
        <v>68.35680000000001</v>
      </c>
      <c r="V13">
        <f>IF(OR(C13 = "", D13 = ""), "", DATEDIF(C13, D13, "D"))</f>
        <v/>
      </c>
      <c r="AA13">
        <f>SUMIF(DATA!P:P,DATA!Z13,DATA!U:U)</f>
        <v/>
      </c>
    </row>
    <row r="14">
      <c r="A14" t="inlineStr">
        <is>
          <t>0          1
1          2
2          3
3          4
4          5
        ... 
9989    9990
9990    9991
9991    9992
9992    9993
9993    9994
Name: Row ID, Length: 9994, dtype: int64</t>
        </is>
      </c>
      <c r="B14" t="inlineStr">
        <is>
          <t>CA-2017-114412</t>
        </is>
      </c>
      <c r="E14" t="inlineStr">
        <is>
          <t>Standard Class</t>
        </is>
      </c>
      <c r="F14" t="inlineStr">
        <is>
          <t>AA-10480</t>
        </is>
      </c>
      <c r="G14" t="inlineStr">
        <is>
          <t>Andrew Allen</t>
        </is>
      </c>
      <c r="H14" t="inlineStr">
        <is>
          <t>Consumer</t>
        </is>
      </c>
      <c r="I14" t="inlineStr">
        <is>
          <t>United States</t>
        </is>
      </c>
      <c r="J14" t="inlineStr">
        <is>
          <t>Concord</t>
        </is>
      </c>
      <c r="K14" t="inlineStr">
        <is>
          <t>North Carolina</t>
        </is>
      </c>
      <c r="L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" t="inlineStr">
        <is>
          <t>South</t>
        </is>
      </c>
      <c r="N14" t="inlineStr">
        <is>
          <t>OFF-PA-10002365</t>
        </is>
      </c>
      <c r="O14" t="inlineStr">
        <is>
          <t>Office Supplies</t>
        </is>
      </c>
      <c r="P14" t="inlineStr">
        <is>
          <t>Paper</t>
        </is>
      </c>
      <c r="Q14" t="inlineStr">
        <is>
          <t>Xerox 1967</t>
        </is>
      </c>
      <c r="R14" t="n">
        <v>15.552</v>
      </c>
      <c r="S14" t="n">
        <v>3</v>
      </c>
      <c r="T14" t="n">
        <v>0.2</v>
      </c>
      <c r="U14" t="n">
        <v>5.4432</v>
      </c>
      <c r="V14">
        <f>IF(OR(C14 = "", D14 = ""), "", DATEDIF(C14, D14, "D"))</f>
        <v/>
      </c>
      <c r="AA14">
        <f>SUMIF(DATA!P:P,DATA!Z14,DATA!U:U)</f>
        <v/>
      </c>
    </row>
    <row r="15">
      <c r="A15" t="inlineStr">
        <is>
          <t>0          1
1          2
2          3
3          4
4          5
        ... 
9989    9990
9990    9991
9991    9992
9992    9993
9993    9994
Name: Row ID, Length: 9994, dtype: int64</t>
        </is>
      </c>
      <c r="B15" t="inlineStr">
        <is>
          <t>CA-2016-161389</t>
        </is>
      </c>
      <c r="C15" s="3" t="n">
        <v>42502</v>
      </c>
      <c r="D15" s="3" t="n">
        <v>42655</v>
      </c>
      <c r="E15" t="inlineStr">
        <is>
          <t>Standard Class</t>
        </is>
      </c>
      <c r="F15" t="inlineStr">
        <is>
          <t>IM-15070</t>
        </is>
      </c>
      <c r="G15" t="inlineStr">
        <is>
          <t>Irene Maddox</t>
        </is>
      </c>
      <c r="H15" t="inlineStr">
        <is>
          <t>Consumer</t>
        </is>
      </c>
      <c r="I15" t="inlineStr">
        <is>
          <t>United States</t>
        </is>
      </c>
      <c r="J15" t="inlineStr">
        <is>
          <t>Seattle</t>
        </is>
      </c>
      <c r="K15" t="inlineStr">
        <is>
          <t>Washington</t>
        </is>
      </c>
      <c r="L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" t="inlineStr">
        <is>
          <t>West</t>
        </is>
      </c>
      <c r="N15" t="inlineStr">
        <is>
          <t>OFF-BI-10003656</t>
        </is>
      </c>
      <c r="O15" t="inlineStr">
        <is>
          <t>Office Supplies</t>
        </is>
      </c>
      <c r="P15" t="inlineStr">
        <is>
          <t>Binders</t>
        </is>
      </c>
      <c r="Q15" t="inlineStr">
        <is>
          <t>Fellowes PB200 Plastic Comb Binding Machine</t>
        </is>
      </c>
      <c r="R15" t="n">
        <v>407.976</v>
      </c>
      <c r="S15" t="n">
        <v>3</v>
      </c>
      <c r="T15" t="n">
        <v>0.2</v>
      </c>
      <c r="U15" t="n">
        <v>132.5922</v>
      </c>
      <c r="V15">
        <f>IF(OR(C15 = "", D15 = ""), "", DATEDIF(C15, D15, "D"))</f>
        <v/>
      </c>
      <c r="AA15">
        <f>SUMIF(DATA!P:P,DATA!Z15,DATA!U:U)</f>
        <v/>
      </c>
    </row>
    <row r="16">
      <c r="A16" t="inlineStr">
        <is>
          <t>0          1
1          2
2          3
3          4
4          5
        ... 
9989    9990
9990    9991
9991    9992
9992    9993
9993    9994
Name: Row ID, Length: 9994, dtype: int64</t>
        </is>
      </c>
      <c r="B16" t="inlineStr">
        <is>
          <t>US-2015-118983</t>
        </is>
      </c>
      <c r="E16" t="inlineStr">
        <is>
          <t>Standard Class</t>
        </is>
      </c>
      <c r="F16" t="inlineStr">
        <is>
          <t>HP-14815</t>
        </is>
      </c>
      <c r="G16" t="inlineStr">
        <is>
          <t>Harold Pawlan</t>
        </is>
      </c>
      <c r="H16" t="inlineStr">
        <is>
          <t>Home Office</t>
        </is>
      </c>
      <c r="I16" t="inlineStr">
        <is>
          <t>United States</t>
        </is>
      </c>
      <c r="J16" t="inlineStr">
        <is>
          <t>Fort Worth</t>
        </is>
      </c>
      <c r="K16" t="inlineStr">
        <is>
          <t>Texas</t>
        </is>
      </c>
      <c r="L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" t="inlineStr">
        <is>
          <t>Central</t>
        </is>
      </c>
      <c r="N16" t="inlineStr">
        <is>
          <t>OFF-AP-10002311</t>
        </is>
      </c>
      <c r="O16" t="inlineStr">
        <is>
          <t>Office Supplies</t>
        </is>
      </c>
      <c r="P16" t="inlineStr">
        <is>
          <t>Appliances</t>
        </is>
      </c>
      <c r="Q16" t="inlineStr">
        <is>
          <t>Holmes Replacement Filter for HEPA Air Cleaner, Very Large Room, HEPA Filter</t>
        </is>
      </c>
      <c r="R16" t="n">
        <v>68.81</v>
      </c>
      <c r="S16" t="n">
        <v>5</v>
      </c>
      <c r="T16" t="n">
        <v>0.8</v>
      </c>
      <c r="U16" t="n">
        <v>-123.858</v>
      </c>
      <c r="V16">
        <f>IF(OR(C16 = "", D16 = ""), "", DATEDIF(C16, D16, "D"))</f>
        <v/>
      </c>
      <c r="AA16">
        <f>SUMIF(DATA!P:P,DATA!Z16,DATA!U:U)</f>
        <v/>
      </c>
    </row>
    <row r="17">
      <c r="A17" t="inlineStr">
        <is>
          <t>0          1
1          2
2          3
3          4
4          5
        ... 
9989    9990
9990    9991
9991    9992
9992    9993
9993    9994
Name: Row ID, Length: 9994, dtype: int64</t>
        </is>
      </c>
      <c r="B17" t="inlineStr">
        <is>
          <t>US-2015-118983</t>
        </is>
      </c>
      <c r="E17" t="inlineStr">
        <is>
          <t>Standard Class</t>
        </is>
      </c>
      <c r="F17" t="inlineStr">
        <is>
          <t>HP-14815</t>
        </is>
      </c>
      <c r="G17" t="inlineStr">
        <is>
          <t>Harold Pawlan</t>
        </is>
      </c>
      <c r="H17" t="inlineStr">
        <is>
          <t>Home Office</t>
        </is>
      </c>
      <c r="I17" t="inlineStr">
        <is>
          <t>United States</t>
        </is>
      </c>
      <c r="J17" t="inlineStr">
        <is>
          <t>Fort Worth</t>
        </is>
      </c>
      <c r="K17" t="inlineStr">
        <is>
          <t>Texas</t>
        </is>
      </c>
      <c r="L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" t="inlineStr">
        <is>
          <t>Central</t>
        </is>
      </c>
      <c r="N17" t="inlineStr">
        <is>
          <t>OFF-BI-10000756</t>
        </is>
      </c>
      <c r="O17" t="inlineStr">
        <is>
          <t>Office Supplies</t>
        </is>
      </c>
      <c r="P17" t="inlineStr">
        <is>
          <t>Binders</t>
        </is>
      </c>
      <c r="Q17" t="inlineStr">
        <is>
          <t>Storex DuraTech Recycled Plastic Frosted Binders</t>
        </is>
      </c>
      <c r="R17" t="n">
        <v>2.544</v>
      </c>
      <c r="S17" t="n">
        <v>3</v>
      </c>
      <c r="T17" t="n">
        <v>0.8</v>
      </c>
      <c r="U17" t="n">
        <v>-3.816</v>
      </c>
      <c r="V17">
        <f>IF(OR(C17 = "", D17 = ""), "", DATEDIF(C17, D17, "D"))</f>
        <v/>
      </c>
      <c r="AA17">
        <f>SUMIF(DATA!P:P,DATA!Z17,DATA!U:U)</f>
        <v/>
      </c>
    </row>
    <row r="18">
      <c r="A18" t="inlineStr">
        <is>
          <t>0          1
1          2
2          3
3          4
4          5
        ... 
9989    9990
9990    9991
9991    9992
9992    9993
9993    9994
Name: Row ID, Length: 9994, dtype: int64</t>
        </is>
      </c>
      <c r="B18" t="inlineStr">
        <is>
          <t>CA-2014-105893</t>
        </is>
      </c>
      <c r="C18" s="3" t="n">
        <v>41954</v>
      </c>
      <c r="E18" t="inlineStr">
        <is>
          <t>Standard Class</t>
        </is>
      </c>
      <c r="F18" t="inlineStr">
        <is>
          <t>PK-19075</t>
        </is>
      </c>
      <c r="G18" t="inlineStr">
        <is>
          <t>Pete Kriz</t>
        </is>
      </c>
      <c r="H18" t="inlineStr">
        <is>
          <t>Consumer</t>
        </is>
      </c>
      <c r="I18" t="inlineStr">
        <is>
          <t>United States</t>
        </is>
      </c>
      <c r="J18" t="inlineStr">
        <is>
          <t>Madison</t>
        </is>
      </c>
      <c r="K18" t="inlineStr">
        <is>
          <t>Wisconsin</t>
        </is>
      </c>
      <c r="L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" t="inlineStr">
        <is>
          <t>Central</t>
        </is>
      </c>
      <c r="N18" t="inlineStr">
        <is>
          <t>OFF-ST-10004186</t>
        </is>
      </c>
      <c r="O18" t="inlineStr">
        <is>
          <t>Office Supplies</t>
        </is>
      </c>
      <c r="P18" t="inlineStr">
        <is>
          <t>Storage</t>
        </is>
      </c>
      <c r="Q18" t="inlineStr">
        <is>
          <t>Stur-D-Stor Shelving, Vertical 5-Shelf: 72"H x 36"W x 18 1/2"D</t>
        </is>
      </c>
      <c r="R18" t="n">
        <v>665.88</v>
      </c>
      <c r="S18" t="n">
        <v>6</v>
      </c>
      <c r="T18" t="n">
        <v>0</v>
      </c>
      <c r="U18" t="n">
        <v>13.3176</v>
      </c>
      <c r="V18">
        <f>IF(OR(C18 = "", D18 = ""), "", DATEDIF(C18, D18, "D"))</f>
        <v/>
      </c>
      <c r="AA18">
        <f>SUMIF(DATA!P:P,DATA!Z18,DATA!U:U)</f>
        <v/>
      </c>
    </row>
    <row r="19">
      <c r="A19" t="inlineStr">
        <is>
          <t>0          1
1          2
2          3
3          4
4          5
        ... 
9989    9990
9990    9991
9991    9992
9992    9993
9993    9994
Name: Row ID, Length: 9994, dtype: int64</t>
        </is>
      </c>
      <c r="B19" t="inlineStr">
        <is>
          <t>CA-2014-167164</t>
        </is>
      </c>
      <c r="E19" t="inlineStr">
        <is>
          <t>Second Class</t>
        </is>
      </c>
      <c r="F19" t="inlineStr">
        <is>
          <t>AG-10270</t>
        </is>
      </c>
      <c r="G19" t="inlineStr">
        <is>
          <t>Alejandro Grove</t>
        </is>
      </c>
      <c r="H19" t="inlineStr">
        <is>
          <t>Consumer</t>
        </is>
      </c>
      <c r="I19" t="inlineStr">
        <is>
          <t>United States</t>
        </is>
      </c>
      <c r="J19" t="inlineStr">
        <is>
          <t>West Jordan</t>
        </is>
      </c>
      <c r="K19" t="inlineStr">
        <is>
          <t>Utah</t>
        </is>
      </c>
      <c r="L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" t="inlineStr">
        <is>
          <t>West</t>
        </is>
      </c>
      <c r="N19" t="inlineStr">
        <is>
          <t>OFF-ST-10000107</t>
        </is>
      </c>
      <c r="O19" t="inlineStr">
        <is>
          <t>Office Supplies</t>
        </is>
      </c>
      <c r="P19" t="inlineStr">
        <is>
          <t>Storage</t>
        </is>
      </c>
      <c r="Q19" t="inlineStr">
        <is>
          <t>Fellowes Super Stor/Drawer</t>
        </is>
      </c>
      <c r="R19" t="n">
        <v>55.5</v>
      </c>
      <c r="S19" t="n">
        <v>2</v>
      </c>
      <c r="T19" t="n">
        <v>0</v>
      </c>
      <c r="U19" t="n">
        <v>9.99</v>
      </c>
      <c r="V19">
        <f>IF(OR(C19 = "", D19 = ""), "", DATEDIF(C19, D19, "D"))</f>
        <v/>
      </c>
      <c r="AA19">
        <f>SUMIF(DATA!P:P,DATA!Z19,DATA!U:U)</f>
        <v/>
      </c>
    </row>
    <row r="20">
      <c r="A20" t="inlineStr">
        <is>
          <t>0          1
1          2
2          3
3          4
4          5
        ... 
9989    9990
9990    9991
9991    9992
9992    9993
9993    9994
Name: Row ID, Length: 9994, dtype: int64</t>
        </is>
      </c>
      <c r="B20" t="inlineStr">
        <is>
          <t>CA-2014-143336</t>
        </is>
      </c>
      <c r="D20" s="3" t="n">
        <v>41648</v>
      </c>
      <c r="E20" t="inlineStr">
        <is>
          <t>Second Class</t>
        </is>
      </c>
      <c r="F20" t="inlineStr">
        <is>
          <t>ZD-21925</t>
        </is>
      </c>
      <c r="G20" t="inlineStr">
        <is>
          <t>Zuschuss Donatelli</t>
        </is>
      </c>
      <c r="H20" t="inlineStr">
        <is>
          <t>Consumer</t>
        </is>
      </c>
      <c r="I20" t="inlineStr">
        <is>
          <t>United States</t>
        </is>
      </c>
      <c r="J20" t="inlineStr">
        <is>
          <t>San Francisco</t>
        </is>
      </c>
      <c r="K20" t="inlineStr">
        <is>
          <t>California</t>
        </is>
      </c>
      <c r="L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" t="inlineStr">
        <is>
          <t>West</t>
        </is>
      </c>
      <c r="N20" t="inlineStr">
        <is>
          <t>OFF-AR-10003056</t>
        </is>
      </c>
      <c r="O20" t="inlineStr">
        <is>
          <t>Office Supplies</t>
        </is>
      </c>
      <c r="P20" t="inlineStr">
        <is>
          <t>Art</t>
        </is>
      </c>
      <c r="Q20" t="inlineStr">
        <is>
          <t>Newell 341</t>
        </is>
      </c>
      <c r="R20" t="n">
        <v>8.56</v>
      </c>
      <c r="S20" t="n">
        <v>2</v>
      </c>
      <c r="T20" t="n">
        <v>0</v>
      </c>
      <c r="U20" t="n">
        <v>2.4824</v>
      </c>
      <c r="V20">
        <f>IF(OR(C20 = "", D20 = ""), "", DATEDIF(C20, D20, "D"))</f>
        <v/>
      </c>
    </row>
    <row r="21">
      <c r="A21" t="inlineStr">
        <is>
          <t>0          1
1          2
2          3
3          4
4          5
        ... 
9989    9990
9990    9991
9991    9992
9992    9993
9993    9994
Name: Row ID, Length: 9994, dtype: int64</t>
        </is>
      </c>
      <c r="B21" t="inlineStr">
        <is>
          <t>CA-2014-143336</t>
        </is>
      </c>
      <c r="D21" s="3" t="n">
        <v>41648</v>
      </c>
      <c r="E21" t="inlineStr">
        <is>
          <t>Second Class</t>
        </is>
      </c>
      <c r="F21" t="inlineStr">
        <is>
          <t>ZD-21925</t>
        </is>
      </c>
      <c r="G21" t="inlineStr">
        <is>
          <t>Zuschuss Donatelli</t>
        </is>
      </c>
      <c r="H21" t="inlineStr">
        <is>
          <t>Consumer</t>
        </is>
      </c>
      <c r="I21" t="inlineStr">
        <is>
          <t>United States</t>
        </is>
      </c>
      <c r="J21" t="inlineStr">
        <is>
          <t>San Francisco</t>
        </is>
      </c>
      <c r="K21" t="inlineStr">
        <is>
          <t>California</t>
        </is>
      </c>
      <c r="L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" t="inlineStr">
        <is>
          <t>West</t>
        </is>
      </c>
      <c r="N21" t="inlineStr">
        <is>
          <t>TEC-PH-10001949</t>
        </is>
      </c>
      <c r="O21" t="inlineStr">
        <is>
          <t>Technology</t>
        </is>
      </c>
      <c r="P21" t="inlineStr">
        <is>
          <t>Phones</t>
        </is>
      </c>
      <c r="Q21" t="inlineStr">
        <is>
          <t>Cisco SPA 501G IP Phone</t>
        </is>
      </c>
      <c r="R21" t="n">
        <v>213.48</v>
      </c>
      <c r="S21" t="n">
        <v>3</v>
      </c>
      <c r="T21" t="n">
        <v>0.2</v>
      </c>
      <c r="U21" t="n">
        <v>16.011</v>
      </c>
      <c r="V21">
        <f>IF(OR(C21 = "", D21 = ""), "", DATEDIF(C21, D21, "D"))</f>
        <v/>
      </c>
    </row>
    <row r="22">
      <c r="A22" t="inlineStr">
        <is>
          <t>0          1
1          2
2          3
3          4
4          5
        ... 
9989    9990
9990    9991
9991    9992
9992    9993
9993    9994
Name: Row ID, Length: 9994, dtype: int64</t>
        </is>
      </c>
      <c r="B22" t="inlineStr">
        <is>
          <t>CA-2014-143336</t>
        </is>
      </c>
      <c r="D22" s="3" t="n">
        <v>41648</v>
      </c>
      <c r="E22" t="inlineStr">
        <is>
          <t>Second Class</t>
        </is>
      </c>
      <c r="F22" t="inlineStr">
        <is>
          <t>ZD-21925</t>
        </is>
      </c>
      <c r="G22" t="inlineStr">
        <is>
          <t>Zuschuss Donatelli</t>
        </is>
      </c>
      <c r="H22" t="inlineStr">
        <is>
          <t>Consumer</t>
        </is>
      </c>
      <c r="I22" t="inlineStr">
        <is>
          <t>United States</t>
        </is>
      </c>
      <c r="J22" t="inlineStr">
        <is>
          <t>San Francisco</t>
        </is>
      </c>
      <c r="K22" t="inlineStr">
        <is>
          <t>California</t>
        </is>
      </c>
      <c r="L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" t="inlineStr">
        <is>
          <t>West</t>
        </is>
      </c>
      <c r="N22" t="inlineStr">
        <is>
          <t>OFF-BI-10002215</t>
        </is>
      </c>
      <c r="O22" t="inlineStr">
        <is>
          <t>Office Supplies</t>
        </is>
      </c>
      <c r="P22" t="inlineStr">
        <is>
          <t>Binders</t>
        </is>
      </c>
      <c r="Q22" t="inlineStr">
        <is>
          <t>Wilson Jones Hanging View Binder, White, 1"</t>
        </is>
      </c>
      <c r="R22" t="n">
        <v>22.72</v>
      </c>
      <c r="S22" t="n">
        <v>4</v>
      </c>
      <c r="T22" t="n">
        <v>0.2</v>
      </c>
      <c r="U22" t="n">
        <v>7.384</v>
      </c>
      <c r="V22">
        <f>IF(OR(C22 = "", D22 = ""), "", DATEDIF(C22, D22, "D"))</f>
        <v/>
      </c>
    </row>
    <row r="23">
      <c r="A23" t="inlineStr">
        <is>
          <t>0          1
1          2
2          3
3          4
4          5
        ... 
9989    9990
9990    9991
9991    9992
9992    9993
9993    9994
Name: Row ID, Length: 9994, dtype: int64</t>
        </is>
      </c>
      <c r="B23" t="inlineStr">
        <is>
          <t>CA-2016-137330</t>
        </is>
      </c>
      <c r="C23" s="3" t="n">
        <v>42625</v>
      </c>
      <c r="E23" t="inlineStr">
        <is>
          <t>Standard Class</t>
        </is>
      </c>
      <c r="F23" t="inlineStr">
        <is>
          <t>KB-16585</t>
        </is>
      </c>
      <c r="G23" t="inlineStr">
        <is>
          <t>Ken Black</t>
        </is>
      </c>
      <c r="H23" t="inlineStr">
        <is>
          <t>Corporate</t>
        </is>
      </c>
      <c r="I23" t="inlineStr">
        <is>
          <t>United States</t>
        </is>
      </c>
      <c r="J23" t="inlineStr">
        <is>
          <t>Fremont</t>
        </is>
      </c>
      <c r="K23" t="inlineStr">
        <is>
          <t>Nebraska</t>
        </is>
      </c>
      <c r="L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" t="inlineStr">
        <is>
          <t>Central</t>
        </is>
      </c>
      <c r="N23" t="inlineStr">
        <is>
          <t>OFF-AR-10000246</t>
        </is>
      </c>
      <c r="O23" t="inlineStr">
        <is>
          <t>Office Supplies</t>
        </is>
      </c>
      <c r="P23" t="inlineStr">
        <is>
          <t>Art</t>
        </is>
      </c>
      <c r="Q23" t="inlineStr">
        <is>
          <t>Newell 318</t>
        </is>
      </c>
      <c r="R23" t="n">
        <v>19.46</v>
      </c>
      <c r="S23" t="n">
        <v>7</v>
      </c>
      <c r="T23" t="n">
        <v>0</v>
      </c>
      <c r="U23" t="n">
        <v>5.0596</v>
      </c>
      <c r="V23">
        <f>IF(OR(C23 = "", D23 = ""), "", DATEDIF(C23, D23, "D"))</f>
        <v/>
      </c>
    </row>
    <row r="24">
      <c r="A24" t="inlineStr">
        <is>
          <t>0          1
1          2
2          3
3          4
4          5
        ... 
9989    9990
9990    9991
9991    9992
9992    9993
9993    9994
Name: Row ID, Length: 9994, dtype: int64</t>
        </is>
      </c>
      <c r="B24" t="inlineStr">
        <is>
          <t>CA-2016-137330</t>
        </is>
      </c>
      <c r="C24" s="3" t="n">
        <v>42625</v>
      </c>
      <c r="E24" t="inlineStr">
        <is>
          <t>Standard Class</t>
        </is>
      </c>
      <c r="F24" t="inlineStr">
        <is>
          <t>KB-16585</t>
        </is>
      </c>
      <c r="G24" t="inlineStr">
        <is>
          <t>Ken Black</t>
        </is>
      </c>
      <c r="H24" t="inlineStr">
        <is>
          <t>Corporate</t>
        </is>
      </c>
      <c r="I24" t="inlineStr">
        <is>
          <t>United States</t>
        </is>
      </c>
      <c r="J24" t="inlineStr">
        <is>
          <t>Fremont</t>
        </is>
      </c>
      <c r="K24" t="inlineStr">
        <is>
          <t>Nebraska</t>
        </is>
      </c>
      <c r="L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" t="inlineStr">
        <is>
          <t>Central</t>
        </is>
      </c>
      <c r="N24" t="inlineStr">
        <is>
          <t>OFF-AP-10001492</t>
        </is>
      </c>
      <c r="O24" t="inlineStr">
        <is>
          <t>Office Supplies</t>
        </is>
      </c>
      <c r="P24" t="inlineStr">
        <is>
          <t>Appliances</t>
        </is>
      </c>
      <c r="Q24" t="inlineStr">
        <is>
          <t>Acco Six-Outlet Power Strip, 4' Cord Length</t>
        </is>
      </c>
      <c r="R24" t="n">
        <v>60.34</v>
      </c>
      <c r="S24" t="n">
        <v>7</v>
      </c>
      <c r="T24" t="n">
        <v>0</v>
      </c>
      <c r="U24" t="n">
        <v>15.6884</v>
      </c>
      <c r="V24">
        <f>IF(OR(C24 = "", D24 = ""), "", DATEDIF(C24, D24, "D"))</f>
        <v/>
      </c>
    </row>
    <row r="25">
      <c r="A25" t="inlineStr">
        <is>
          <t>0          1
1          2
2          3
3          4
4          5
        ... 
9989    9990
9990    9991
9991    9992
9992    9993
9993    9994
Name: Row ID, Length: 9994, dtype: int64</t>
        </is>
      </c>
      <c r="B25" t="inlineStr">
        <is>
          <t>US-2017-156909</t>
        </is>
      </c>
      <c r="E25" t="inlineStr">
        <is>
          <t>Second Class</t>
        </is>
      </c>
      <c r="F25" t="inlineStr">
        <is>
          <t>SF-20065</t>
        </is>
      </c>
      <c r="G25" t="inlineStr">
        <is>
          <t>Sandra Flanagan</t>
        </is>
      </c>
      <c r="H25" t="inlineStr">
        <is>
          <t>Consumer</t>
        </is>
      </c>
      <c r="I25" t="inlineStr">
        <is>
          <t>United States</t>
        </is>
      </c>
      <c r="J25" t="inlineStr">
        <is>
          <t>Philadelphia</t>
        </is>
      </c>
      <c r="K25" t="inlineStr">
        <is>
          <t>Pennsylvania</t>
        </is>
      </c>
      <c r="L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" t="inlineStr">
        <is>
          <t>East</t>
        </is>
      </c>
      <c r="N25" t="inlineStr">
        <is>
          <t>FUR-CH-10002774</t>
        </is>
      </c>
      <c r="O25" t="inlineStr">
        <is>
          <t>Furniture</t>
        </is>
      </c>
      <c r="P25" t="inlineStr">
        <is>
          <t>Chairs</t>
        </is>
      </c>
      <c r="Q25" t="inlineStr">
        <is>
          <t>Global Deluxe Stacking Chair, Gray</t>
        </is>
      </c>
      <c r="R25" t="n">
        <v>71.372</v>
      </c>
      <c r="S25" t="n">
        <v>2</v>
      </c>
      <c r="T25" t="n">
        <v>0.3</v>
      </c>
      <c r="U25" t="n">
        <v>-1.0196</v>
      </c>
      <c r="V25">
        <f>IF(OR(C25 = "", D25 = ""), "", DATEDIF(C25, D25, "D"))</f>
        <v/>
      </c>
      <c r="Z25">
        <f t="array" ref="Z25:Z28">_xlfn.UNIQUE(DATA!O:O)</f>
        <v/>
      </c>
    </row>
    <row r="26">
      <c r="A26" t="inlineStr">
        <is>
          <t>0          1
1          2
2          3
3          4
4          5
        ... 
9989    9990
9990    9991
9991    9992
9992    9993
9993    9994
Name: Row ID, Length: 9994, dtype: int64</t>
        </is>
      </c>
      <c r="B26" t="inlineStr">
        <is>
          <t>CA-2015-106320</t>
        </is>
      </c>
      <c r="E26" t="inlineStr">
        <is>
          <t>Standard Class</t>
        </is>
      </c>
      <c r="F26" t="inlineStr">
        <is>
          <t>EB-13870</t>
        </is>
      </c>
      <c r="G26" t="inlineStr">
        <is>
          <t>Emily Burns</t>
        </is>
      </c>
      <c r="H26" t="inlineStr">
        <is>
          <t>Consumer</t>
        </is>
      </c>
      <c r="I26" t="inlineStr">
        <is>
          <t>United States</t>
        </is>
      </c>
      <c r="J26" t="inlineStr">
        <is>
          <t>Orem</t>
        </is>
      </c>
      <c r="K26" t="inlineStr">
        <is>
          <t>Utah</t>
        </is>
      </c>
      <c r="L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" t="inlineStr">
        <is>
          <t>West</t>
        </is>
      </c>
      <c r="N26" t="inlineStr">
        <is>
          <t>FUR-TA-10000577</t>
        </is>
      </c>
      <c r="O26" t="inlineStr">
        <is>
          <t>Furniture</t>
        </is>
      </c>
      <c r="P26" t="inlineStr">
        <is>
          <t>Tables</t>
        </is>
      </c>
      <c r="Q26" t="inlineStr">
        <is>
          <t>Bretford CR4500 Series Slim Rectangular Table</t>
        </is>
      </c>
      <c r="R26" t="n">
        <v>1044.63</v>
      </c>
      <c r="S26" t="n">
        <v>3</v>
      </c>
      <c r="T26" t="n">
        <v>0</v>
      </c>
      <c r="U26" t="n">
        <v>240.2649</v>
      </c>
      <c r="V26">
        <f>IF(OR(C26 = "", D26 = ""), "", DATEDIF(C26, D26, "D"))</f>
        <v/>
      </c>
      <c r="AA26">
        <f>SUMIF(DATA!O:O,DATA!Z26,DATA!R:R)</f>
        <v/>
      </c>
      <c r="AB26" s="4">
        <f>AA26 / AA29</f>
        <v/>
      </c>
    </row>
    <row r="27">
      <c r="A27" t="inlineStr">
        <is>
          <t>0          1
1          2
2          3
3          4
4          5
        ... 
9989    9990
9990    9991
9991    9992
9992    9993
9993    9994
Name: Row ID, Length: 9994, dtype: int64</t>
        </is>
      </c>
      <c r="B27" t="inlineStr">
        <is>
          <t>CA-2016-121755</t>
        </is>
      </c>
      <c r="E27" t="inlineStr">
        <is>
          <t>Second Class</t>
        </is>
      </c>
      <c r="F27" t="inlineStr">
        <is>
          <t>EH-13945</t>
        </is>
      </c>
      <c r="G27" t="inlineStr">
        <is>
          <t>Eric Hoffmann</t>
        </is>
      </c>
      <c r="H27" t="inlineStr">
        <is>
          <t>Consumer</t>
        </is>
      </c>
      <c r="I27" t="inlineStr">
        <is>
          <t>United States</t>
        </is>
      </c>
      <c r="J27" t="inlineStr">
        <is>
          <t>Los Angeles</t>
        </is>
      </c>
      <c r="K27" t="inlineStr">
        <is>
          <t>California</t>
        </is>
      </c>
      <c r="L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" t="inlineStr">
        <is>
          <t>West</t>
        </is>
      </c>
      <c r="N27" t="inlineStr">
        <is>
          <t>OFF-BI-10001634</t>
        </is>
      </c>
      <c r="O27" t="inlineStr">
        <is>
          <t>Office Supplies</t>
        </is>
      </c>
      <c r="P27" t="inlineStr">
        <is>
          <t>Binders</t>
        </is>
      </c>
      <c r="Q27" t="inlineStr">
        <is>
          <t>Wilson Jones Active Use Binders</t>
        </is>
      </c>
      <c r="R27" t="n">
        <v>11.648</v>
      </c>
      <c r="S27" t="n">
        <v>2</v>
      </c>
      <c r="T27" t="n">
        <v>0.2</v>
      </c>
      <c r="U27" t="n">
        <v>4.2224</v>
      </c>
      <c r="V27">
        <f>IF(OR(C27 = "", D27 = ""), "", DATEDIF(C27, D27, "D"))</f>
        <v/>
      </c>
      <c r="AA27">
        <f>SUMIF(DATA!O:O,DATA!Z27,DATA!R:R)</f>
        <v/>
      </c>
      <c r="AB27" s="4">
        <f>AA27 / AA29</f>
        <v/>
      </c>
    </row>
    <row r="28">
      <c r="A28" t="inlineStr">
        <is>
          <t>0          1
1          2
2          3
3          4
4          5
        ... 
9989    9990
9990    9991
9991    9992
9992    9993
9993    9994
Name: Row ID, Length: 9994, dtype: int64</t>
        </is>
      </c>
      <c r="B28" t="inlineStr">
        <is>
          <t>CA-2016-121755</t>
        </is>
      </c>
      <c r="E28" t="inlineStr">
        <is>
          <t>Second Class</t>
        </is>
      </c>
      <c r="F28" t="inlineStr">
        <is>
          <t>EH-13945</t>
        </is>
      </c>
      <c r="G28" t="inlineStr">
        <is>
          <t>Eric Hoffmann</t>
        </is>
      </c>
      <c r="H28" t="inlineStr">
        <is>
          <t>Consumer</t>
        </is>
      </c>
      <c r="I28" t="inlineStr">
        <is>
          <t>United States</t>
        </is>
      </c>
      <c r="J28" t="inlineStr">
        <is>
          <t>Los Angeles</t>
        </is>
      </c>
      <c r="K28" t="inlineStr">
        <is>
          <t>California</t>
        </is>
      </c>
      <c r="L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" t="inlineStr">
        <is>
          <t>West</t>
        </is>
      </c>
      <c r="N28" t="inlineStr">
        <is>
          <t>TEC-AC-10003027</t>
        </is>
      </c>
      <c r="O28" t="inlineStr">
        <is>
          <t>Technology</t>
        </is>
      </c>
      <c r="P28" t="inlineStr">
        <is>
          <t>Accessories</t>
        </is>
      </c>
      <c r="Q28" t="inlineStr">
        <is>
          <t>Imation 8GB Mini TravelDrive USB 2.0 Flash Drive</t>
        </is>
      </c>
      <c r="R28" t="n">
        <v>90.56999999999999</v>
      </c>
      <c r="S28" t="n">
        <v>3</v>
      </c>
      <c r="T28" t="n">
        <v>0</v>
      </c>
      <c r="U28" t="n">
        <v>11.7741</v>
      </c>
      <c r="V28">
        <f>IF(OR(C28 = "", D28 = ""), "", DATEDIF(C28, D28, "D"))</f>
        <v/>
      </c>
      <c r="AA28">
        <f>SUMIF(DATA!O:O,DATA!Z28,DATA!R:R)</f>
        <v/>
      </c>
      <c r="AB28" s="4">
        <f>AA28 / AA29</f>
        <v/>
      </c>
    </row>
    <row r="29">
      <c r="A29" t="inlineStr">
        <is>
          <t>0          1
1          2
2          3
3          4
4          5
        ... 
9989    9990
9990    9991
9991    9992
9992    9993
9993    9994
Name: Row ID, Length: 9994, dtype: int64</t>
        </is>
      </c>
      <c r="B29" t="inlineStr">
        <is>
          <t>US-2015-150630</t>
        </is>
      </c>
      <c r="E29" t="inlineStr">
        <is>
          <t>Standard Class</t>
        </is>
      </c>
      <c r="F29" t="inlineStr">
        <is>
          <t>TB-21520</t>
        </is>
      </c>
      <c r="G29" t="inlineStr">
        <is>
          <t>Tracy Blumstein</t>
        </is>
      </c>
      <c r="H29" t="inlineStr">
        <is>
          <t>Consumer</t>
        </is>
      </c>
      <c r="I29" t="inlineStr">
        <is>
          <t>United States</t>
        </is>
      </c>
      <c r="J29" t="inlineStr">
        <is>
          <t>Philadelphia</t>
        </is>
      </c>
      <c r="K29" t="inlineStr">
        <is>
          <t>Pennsylvania</t>
        </is>
      </c>
      <c r="L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" t="inlineStr">
        <is>
          <t>East</t>
        </is>
      </c>
      <c r="N29" t="inlineStr">
        <is>
          <t>FUR-BO-10004834</t>
        </is>
      </c>
      <c r="O29" t="inlineStr">
        <is>
          <t>Furniture</t>
        </is>
      </c>
      <c r="P29" t="inlineStr">
        <is>
          <t>Bookcases</t>
        </is>
      </c>
      <c r="Q29" t="inlineStr">
        <is>
          <t>Riverside Palais Royal Lawyers Bookcase, Royale Cherry Finish</t>
        </is>
      </c>
      <c r="R29" t="n">
        <v>3083.43</v>
      </c>
      <c r="S29" t="n">
        <v>7</v>
      </c>
      <c r="T29" t="n">
        <v>0.5</v>
      </c>
      <c r="U29" t="n">
        <v>-1665.0522</v>
      </c>
      <c r="V29">
        <f>IF(OR(C29 = "", D29 = ""), "", DATEDIF(C29, D29, "D"))</f>
        <v/>
      </c>
      <c r="AA29">
        <f>SUM(AA26:AA28)</f>
        <v/>
      </c>
    </row>
    <row r="30">
      <c r="A30" t="inlineStr">
        <is>
          <t>0          1
1          2
2          3
3          4
4          5
        ... 
9989    9990
9990    9991
9991    9992
9992    9993
9993    9994
Name: Row ID, Length: 9994, dtype: int64</t>
        </is>
      </c>
      <c r="B30" t="inlineStr">
        <is>
          <t>US-2015-150630</t>
        </is>
      </c>
      <c r="E30" t="inlineStr">
        <is>
          <t>Standard Class</t>
        </is>
      </c>
      <c r="F30" t="inlineStr">
        <is>
          <t>TB-21520</t>
        </is>
      </c>
      <c r="G30" t="inlineStr">
        <is>
          <t>Tracy Blumstein</t>
        </is>
      </c>
      <c r="H30" t="inlineStr">
        <is>
          <t>Consumer</t>
        </is>
      </c>
      <c r="I30" t="inlineStr">
        <is>
          <t>United States</t>
        </is>
      </c>
      <c r="J30" t="inlineStr">
        <is>
          <t>Philadelphia</t>
        </is>
      </c>
      <c r="K30" t="inlineStr">
        <is>
          <t>Pennsylvania</t>
        </is>
      </c>
      <c r="L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" t="inlineStr">
        <is>
          <t>East</t>
        </is>
      </c>
      <c r="N30" t="inlineStr">
        <is>
          <t>OFF-BI-10000474</t>
        </is>
      </c>
      <c r="O30" t="inlineStr">
        <is>
          <t>Office Supplies</t>
        </is>
      </c>
      <c r="P30" t="inlineStr">
        <is>
          <t>Binders</t>
        </is>
      </c>
      <c r="Q30" t="inlineStr">
        <is>
          <t>Avery Recycled Flexi-View Covers for Binding Systems</t>
        </is>
      </c>
      <c r="R30" t="n">
        <v>9.618</v>
      </c>
      <c r="S30" t="n">
        <v>2</v>
      </c>
      <c r="T30" t="n">
        <v>0.7</v>
      </c>
      <c r="U30" t="n">
        <v>-7.0532</v>
      </c>
      <c r="V30">
        <f>IF(OR(C30 = "", D30 = ""), "", DATEDIF(C30, D30, "D"))</f>
        <v/>
      </c>
    </row>
    <row r="31">
      <c r="A31" t="inlineStr">
        <is>
          <t>0          1
1          2
2          3
3          4
4          5
        ... 
9989    9990
9990    9991
9991    9992
9992    9993
9993    9994
Name: Row ID, Length: 9994, dtype: int64</t>
        </is>
      </c>
      <c r="B31" t="inlineStr">
        <is>
          <t>US-2015-150630</t>
        </is>
      </c>
      <c r="E31" t="inlineStr">
        <is>
          <t>Standard Class</t>
        </is>
      </c>
      <c r="F31" t="inlineStr">
        <is>
          <t>TB-21520</t>
        </is>
      </c>
      <c r="G31" t="inlineStr">
        <is>
          <t>Tracy Blumstein</t>
        </is>
      </c>
      <c r="H31" t="inlineStr">
        <is>
          <t>Consumer</t>
        </is>
      </c>
      <c r="I31" t="inlineStr">
        <is>
          <t>United States</t>
        </is>
      </c>
      <c r="J31" t="inlineStr">
        <is>
          <t>Philadelphia</t>
        </is>
      </c>
      <c r="K31" t="inlineStr">
        <is>
          <t>Pennsylvania</t>
        </is>
      </c>
      <c r="L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" t="inlineStr">
        <is>
          <t>East</t>
        </is>
      </c>
      <c r="N31" t="inlineStr">
        <is>
          <t>FUR-FU-10004848</t>
        </is>
      </c>
      <c r="O31" t="inlineStr">
        <is>
          <t>Furniture</t>
        </is>
      </c>
      <c r="P31" t="inlineStr">
        <is>
          <t>Furnishings</t>
        </is>
      </c>
      <c r="Q31" t="inlineStr">
        <is>
          <t>Howard Miller 13-3/4" Diameter Brushed Chrome Round Wall Clock</t>
        </is>
      </c>
      <c r="R31" t="n">
        <v>124.2</v>
      </c>
      <c r="S31" t="n">
        <v>3</v>
      </c>
      <c r="T31" t="n">
        <v>0.2</v>
      </c>
      <c r="U31" t="n">
        <v>15.525</v>
      </c>
      <c r="V31">
        <f>IF(OR(C31 = "", D31 = ""), "", DATEDIF(C31, D31, "D"))</f>
        <v/>
      </c>
    </row>
    <row r="32">
      <c r="A32" t="inlineStr">
        <is>
          <t>0          1
1          2
2          3
3          4
4          5
        ... 
9989    9990
9990    9991
9991    9992
9992    9993
9993    9994
Name: Row ID, Length: 9994, dtype: int64</t>
        </is>
      </c>
      <c r="B32" t="inlineStr">
        <is>
          <t>US-2015-150630</t>
        </is>
      </c>
      <c r="E32" t="inlineStr">
        <is>
          <t>Standard Class</t>
        </is>
      </c>
      <c r="F32" t="inlineStr">
        <is>
          <t>TB-21520</t>
        </is>
      </c>
      <c r="G32" t="inlineStr">
        <is>
          <t>Tracy Blumstein</t>
        </is>
      </c>
      <c r="H32" t="inlineStr">
        <is>
          <t>Consumer</t>
        </is>
      </c>
      <c r="I32" t="inlineStr">
        <is>
          <t>United States</t>
        </is>
      </c>
      <c r="J32" t="inlineStr">
        <is>
          <t>Philadelphia</t>
        </is>
      </c>
      <c r="K32" t="inlineStr">
        <is>
          <t>Pennsylvania</t>
        </is>
      </c>
      <c r="L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" t="inlineStr">
        <is>
          <t>East</t>
        </is>
      </c>
      <c r="N32" t="inlineStr">
        <is>
          <t>OFF-EN-10001509</t>
        </is>
      </c>
      <c r="O32" t="inlineStr">
        <is>
          <t>Office Supplies</t>
        </is>
      </c>
      <c r="P32" t="inlineStr">
        <is>
          <t>Envelopes</t>
        </is>
      </c>
      <c r="Q32" t="inlineStr">
        <is>
          <t>Poly String Tie Envelopes</t>
        </is>
      </c>
      <c r="R32" t="n">
        <v>3.264</v>
      </c>
      <c r="S32" t="n">
        <v>2</v>
      </c>
      <c r="T32" t="n">
        <v>0.2</v>
      </c>
      <c r="U32" t="n">
        <v>1.1016</v>
      </c>
      <c r="V32">
        <f>IF(OR(C32 = "", D32 = ""), "", DATEDIF(C32, D32, "D"))</f>
        <v/>
      </c>
    </row>
    <row r="33">
      <c r="A33" t="inlineStr">
        <is>
          <t>0          1
1          2
2          3
3          4
4          5
        ... 
9989    9990
9990    9991
9991    9992
9992    9993
9993    9994
Name: Row ID, Length: 9994, dtype: int64</t>
        </is>
      </c>
      <c r="B33" t="inlineStr">
        <is>
          <t>US-2015-150630</t>
        </is>
      </c>
      <c r="E33" t="inlineStr">
        <is>
          <t>Standard Class</t>
        </is>
      </c>
      <c r="F33" t="inlineStr">
        <is>
          <t>TB-21520</t>
        </is>
      </c>
      <c r="G33" t="inlineStr">
        <is>
          <t>Tracy Blumstein</t>
        </is>
      </c>
      <c r="H33" t="inlineStr">
        <is>
          <t>Consumer</t>
        </is>
      </c>
      <c r="I33" t="inlineStr">
        <is>
          <t>United States</t>
        </is>
      </c>
      <c r="J33" t="inlineStr">
        <is>
          <t>Philadelphia</t>
        </is>
      </c>
      <c r="K33" t="inlineStr">
        <is>
          <t>Pennsylvania</t>
        </is>
      </c>
      <c r="L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" t="inlineStr">
        <is>
          <t>East</t>
        </is>
      </c>
      <c r="N33" t="inlineStr">
        <is>
          <t>OFF-AR-10004042</t>
        </is>
      </c>
      <c r="O33" t="inlineStr">
        <is>
          <t>Office Supplies</t>
        </is>
      </c>
      <c r="P33" t="inlineStr">
        <is>
          <t>Art</t>
        </is>
      </c>
      <c r="Q33" t="inlineStr">
        <is>
          <t>BOSTON Model 1800 Electric Pencil Sharpeners, Putty/Woodgrain</t>
        </is>
      </c>
      <c r="R33" t="n">
        <v>86.304</v>
      </c>
      <c r="S33" t="n">
        <v>6</v>
      </c>
      <c r="T33" t="n">
        <v>0.2</v>
      </c>
      <c r="U33" t="n">
        <v>9.709199999999999</v>
      </c>
      <c r="V33">
        <f>IF(OR(C33 = "", D33 = ""), "", DATEDIF(C33, D33, "D"))</f>
        <v/>
      </c>
    </row>
    <row r="34">
      <c r="A34" t="inlineStr">
        <is>
          <t>0          1
1          2
2          3
3          4
4          5
        ... 
9989    9990
9990    9991
9991    9992
9992    9993
9993    9994
Name: Row ID, Length: 9994, dtype: int64</t>
        </is>
      </c>
      <c r="B34" t="inlineStr">
        <is>
          <t>US-2015-150630</t>
        </is>
      </c>
      <c r="E34" t="inlineStr">
        <is>
          <t>Standard Class</t>
        </is>
      </c>
      <c r="F34" t="inlineStr">
        <is>
          <t>TB-21520</t>
        </is>
      </c>
      <c r="G34" t="inlineStr">
        <is>
          <t>Tracy Blumstein</t>
        </is>
      </c>
      <c r="H34" t="inlineStr">
        <is>
          <t>Consumer</t>
        </is>
      </c>
      <c r="I34" t="inlineStr">
        <is>
          <t>United States</t>
        </is>
      </c>
      <c r="J34" t="inlineStr">
        <is>
          <t>Philadelphia</t>
        </is>
      </c>
      <c r="K34" t="inlineStr">
        <is>
          <t>Pennsylvania</t>
        </is>
      </c>
      <c r="L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" t="inlineStr">
        <is>
          <t>East</t>
        </is>
      </c>
      <c r="N34" t="inlineStr">
        <is>
          <t>OFF-BI-10001525</t>
        </is>
      </c>
      <c r="O34" t="inlineStr">
        <is>
          <t>Office Supplies</t>
        </is>
      </c>
      <c r="P34" t="inlineStr">
        <is>
          <t>Binders</t>
        </is>
      </c>
      <c r="Q34" t="inlineStr">
        <is>
          <t>Acco Pressboard Covers with Storage Hooks, 14 7/8" x 11", Executive Red</t>
        </is>
      </c>
      <c r="R34" t="n">
        <v>6.858</v>
      </c>
      <c r="S34" t="n">
        <v>6</v>
      </c>
      <c r="T34" t="n">
        <v>0.7</v>
      </c>
      <c r="U34" t="n">
        <v>-5.715</v>
      </c>
      <c r="V34">
        <f>IF(OR(C34 = "", D34 = ""), "", DATEDIF(C34, D34, "D"))</f>
        <v/>
      </c>
    </row>
    <row r="35">
      <c r="A35" t="inlineStr">
        <is>
          <t>0          1
1          2
2          3
3          4
4          5
        ... 
9989    9990
9990    9991
9991    9992
9992    9993
9993    9994
Name: Row ID, Length: 9994, dtype: int64</t>
        </is>
      </c>
      <c r="B35" t="inlineStr">
        <is>
          <t>US-2015-150630</t>
        </is>
      </c>
      <c r="E35" t="inlineStr">
        <is>
          <t>Standard Class</t>
        </is>
      </c>
      <c r="F35" t="inlineStr">
        <is>
          <t>TB-21520</t>
        </is>
      </c>
      <c r="G35" t="inlineStr">
        <is>
          <t>Tracy Blumstein</t>
        </is>
      </c>
      <c r="H35" t="inlineStr">
        <is>
          <t>Consumer</t>
        </is>
      </c>
      <c r="I35" t="inlineStr">
        <is>
          <t>United States</t>
        </is>
      </c>
      <c r="J35" t="inlineStr">
        <is>
          <t>Philadelphia</t>
        </is>
      </c>
      <c r="K35" t="inlineStr">
        <is>
          <t>Pennsylvania</t>
        </is>
      </c>
      <c r="L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" t="inlineStr">
        <is>
          <t>East</t>
        </is>
      </c>
      <c r="N35" t="inlineStr">
        <is>
          <t>OFF-AR-10001683</t>
        </is>
      </c>
      <c r="O35" t="inlineStr">
        <is>
          <t>Office Supplies</t>
        </is>
      </c>
      <c r="P35" t="inlineStr">
        <is>
          <t>Art</t>
        </is>
      </c>
      <c r="Q35" t="inlineStr">
        <is>
          <t>Lumber Crayons</t>
        </is>
      </c>
      <c r="R35" t="n">
        <v>15.76</v>
      </c>
      <c r="S35" t="n">
        <v>2</v>
      </c>
      <c r="T35" t="n">
        <v>0.2</v>
      </c>
      <c r="U35" t="n">
        <v>3.546</v>
      </c>
      <c r="V35">
        <f>IF(OR(C35 = "", D35 = ""), "", DATEDIF(C35, D35, "D"))</f>
        <v/>
      </c>
    </row>
    <row r="36">
      <c r="A36" t="inlineStr">
        <is>
          <t>0          1
1          2
2          3
3          4
4          5
        ... 
9989    9990
9990    9991
9991    9992
9992    9993
9993    9994
Name: Row ID, Length: 9994, dtype: int64</t>
        </is>
      </c>
      <c r="B36" t="inlineStr">
        <is>
          <t>CA-2017-107727</t>
        </is>
      </c>
      <c r="E36" t="inlineStr">
        <is>
          <t>Second Class</t>
        </is>
      </c>
      <c r="F36" t="inlineStr">
        <is>
          <t>MA-17560</t>
        </is>
      </c>
      <c r="G36" t="inlineStr">
        <is>
          <t>Matt Abelman</t>
        </is>
      </c>
      <c r="H36" t="inlineStr">
        <is>
          <t>Home Office</t>
        </is>
      </c>
      <c r="I36" t="inlineStr">
        <is>
          <t>United States</t>
        </is>
      </c>
      <c r="J36" t="inlineStr">
        <is>
          <t>Houston</t>
        </is>
      </c>
      <c r="K36" t="inlineStr">
        <is>
          <t>Texas</t>
        </is>
      </c>
      <c r="L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" t="inlineStr">
        <is>
          <t>Central</t>
        </is>
      </c>
      <c r="N36" t="inlineStr">
        <is>
          <t>OFF-PA-10000249</t>
        </is>
      </c>
      <c r="O36" t="inlineStr">
        <is>
          <t>Office Supplies</t>
        </is>
      </c>
      <c r="P36" t="inlineStr">
        <is>
          <t>Paper</t>
        </is>
      </c>
      <c r="Q36" t="inlineStr">
        <is>
          <t>Easy-staple paper</t>
        </is>
      </c>
      <c r="R36" t="n">
        <v>29.472</v>
      </c>
      <c r="S36" t="n">
        <v>3</v>
      </c>
      <c r="T36" t="n">
        <v>0.2</v>
      </c>
      <c r="U36" t="n">
        <v>9.9468</v>
      </c>
      <c r="V36">
        <f>IF(OR(C36 = "", D36 = ""), "", DATEDIF(C36, D36, "D"))</f>
        <v/>
      </c>
    </row>
    <row r="37">
      <c r="A37" t="inlineStr">
        <is>
          <t>0          1
1          2
2          3
3          4
4          5
        ... 
9989    9990
9990    9991
9991    9992
9992    9993
9993    9994
Name: Row ID, Length: 9994, dtype: int64</t>
        </is>
      </c>
      <c r="B37" t="inlineStr">
        <is>
          <t>CA-2016-117590</t>
        </is>
      </c>
      <c r="C37" s="3" t="n">
        <v>42594</v>
      </c>
      <c r="D37" s="3" t="n">
        <v>42655</v>
      </c>
      <c r="E37" t="inlineStr">
        <is>
          <t>First Class</t>
        </is>
      </c>
      <c r="F37" t="inlineStr">
        <is>
          <t>GH-14485</t>
        </is>
      </c>
      <c r="G37" t="inlineStr">
        <is>
          <t>Gene Hale</t>
        </is>
      </c>
      <c r="H37" t="inlineStr">
        <is>
          <t>Corporate</t>
        </is>
      </c>
      <c r="I37" t="inlineStr">
        <is>
          <t>United States</t>
        </is>
      </c>
      <c r="J37" t="inlineStr">
        <is>
          <t>Richardson</t>
        </is>
      </c>
      <c r="K37" t="inlineStr">
        <is>
          <t>Texas</t>
        </is>
      </c>
      <c r="L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" t="inlineStr">
        <is>
          <t>Central</t>
        </is>
      </c>
      <c r="N37" t="inlineStr">
        <is>
          <t>TEC-PH-10004977</t>
        </is>
      </c>
      <c r="O37" t="inlineStr">
        <is>
          <t>Technology</t>
        </is>
      </c>
      <c r="P37" t="inlineStr">
        <is>
          <t>Phones</t>
        </is>
      </c>
      <c r="Q37" t="inlineStr">
        <is>
          <t>GE 30524EE4</t>
        </is>
      </c>
      <c r="R37" t="n">
        <v>1097.544</v>
      </c>
      <c r="S37" t="n">
        <v>7</v>
      </c>
      <c r="T37" t="n">
        <v>0.2</v>
      </c>
      <c r="U37" t="n">
        <v>123.4737</v>
      </c>
      <c r="V37">
        <f>IF(OR(C37 = "", D37 = ""), "", DATEDIF(C37, D37, "D"))</f>
        <v/>
      </c>
    </row>
    <row r="38">
      <c r="A38" t="inlineStr">
        <is>
          <t>0          1
1          2
2          3
3          4
4          5
        ... 
9989    9990
9990    9991
9991    9992
9992    9993
9993    9994
Name: Row ID, Length: 9994, dtype: int64</t>
        </is>
      </c>
      <c r="B38" t="inlineStr">
        <is>
          <t>CA-2016-117590</t>
        </is>
      </c>
      <c r="C38" s="3" t="n">
        <v>42594</v>
      </c>
      <c r="D38" s="3" t="n">
        <v>42655</v>
      </c>
      <c r="E38" t="inlineStr">
        <is>
          <t>First Class</t>
        </is>
      </c>
      <c r="F38" t="inlineStr">
        <is>
          <t>GH-14485</t>
        </is>
      </c>
      <c r="G38" t="inlineStr">
        <is>
          <t>Gene Hale</t>
        </is>
      </c>
      <c r="H38" t="inlineStr">
        <is>
          <t>Corporate</t>
        </is>
      </c>
      <c r="I38" t="inlineStr">
        <is>
          <t>United States</t>
        </is>
      </c>
      <c r="J38" t="inlineStr">
        <is>
          <t>Richardson</t>
        </is>
      </c>
      <c r="K38" t="inlineStr">
        <is>
          <t>Texas</t>
        </is>
      </c>
      <c r="L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" t="inlineStr">
        <is>
          <t>Central</t>
        </is>
      </c>
      <c r="N38" t="inlineStr">
        <is>
          <t>FUR-FU-10003664</t>
        </is>
      </c>
      <c r="O38" t="inlineStr">
        <is>
          <t>Furniture</t>
        </is>
      </c>
      <c r="P38" t="inlineStr">
        <is>
          <t>Furnishings</t>
        </is>
      </c>
      <c r="Q38" t="inlineStr">
        <is>
          <t>Electrix Architect's Clamp-On Swing Arm Lamp, Black</t>
        </is>
      </c>
      <c r="R38" t="n">
        <v>190.92</v>
      </c>
      <c r="S38" t="n">
        <v>5</v>
      </c>
      <c r="T38" t="n">
        <v>0.6</v>
      </c>
      <c r="U38" t="n">
        <v>-147.963</v>
      </c>
      <c r="V38">
        <f>IF(OR(C38 = "", D38 = ""), "", DATEDIF(C38, D38, "D"))</f>
        <v/>
      </c>
    </row>
    <row r="39">
      <c r="A39" t="inlineStr">
        <is>
          <t>0          1
1          2
2          3
3          4
4          5
        ... 
9989    9990
9990    9991
9991    9992
9992    9993
9993    9994
Name: Row ID, Length: 9994, dtype: int64</t>
        </is>
      </c>
      <c r="B39" t="inlineStr">
        <is>
          <t>CA-2015-117415</t>
        </is>
      </c>
      <c r="E39" t="inlineStr">
        <is>
          <t>Standard Class</t>
        </is>
      </c>
      <c r="F39" t="inlineStr">
        <is>
          <t>SN-20710</t>
        </is>
      </c>
      <c r="G39" t="inlineStr">
        <is>
          <t>Steve Nguyen</t>
        </is>
      </c>
      <c r="H39" t="inlineStr">
        <is>
          <t>Home Office</t>
        </is>
      </c>
      <c r="I39" t="inlineStr">
        <is>
          <t>United States</t>
        </is>
      </c>
      <c r="J39" t="inlineStr">
        <is>
          <t>Houston</t>
        </is>
      </c>
      <c r="K39" t="inlineStr">
        <is>
          <t>Texas</t>
        </is>
      </c>
      <c r="L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" t="inlineStr">
        <is>
          <t>Central</t>
        </is>
      </c>
      <c r="N39" t="inlineStr">
        <is>
          <t>OFF-EN-10002986</t>
        </is>
      </c>
      <c r="O39" t="inlineStr">
        <is>
          <t>Office Supplies</t>
        </is>
      </c>
      <c r="P39" t="inlineStr">
        <is>
          <t>Envelopes</t>
        </is>
      </c>
      <c r="Q39" t="inlineStr">
        <is>
          <t>#10-4 1/8" x 9 1/2" Premium Diagonal Seam Envelopes</t>
        </is>
      </c>
      <c r="R39" t="n">
        <v>113.328</v>
      </c>
      <c r="S39" t="n">
        <v>9</v>
      </c>
      <c r="T39" t="n">
        <v>0.2</v>
      </c>
      <c r="U39" t="n">
        <v>35.415</v>
      </c>
      <c r="V39">
        <f>IF(OR(C39 = "", D39 = ""), "", DATEDIF(C39, D39, "D"))</f>
        <v/>
      </c>
    </row>
    <row r="40">
      <c r="A40" t="inlineStr">
        <is>
          <t>0          1
1          2
2          3
3          4
4          5
        ... 
9989    9990
9990    9991
9991    9992
9992    9993
9993    9994
Name: Row ID, Length: 9994, dtype: int64</t>
        </is>
      </c>
      <c r="B40" t="inlineStr">
        <is>
          <t>CA-2015-117415</t>
        </is>
      </c>
      <c r="E40" t="inlineStr">
        <is>
          <t>Standard Class</t>
        </is>
      </c>
      <c r="F40" t="inlineStr">
        <is>
          <t>SN-20710</t>
        </is>
      </c>
      <c r="G40" t="inlineStr">
        <is>
          <t>Steve Nguyen</t>
        </is>
      </c>
      <c r="H40" t="inlineStr">
        <is>
          <t>Home Office</t>
        </is>
      </c>
      <c r="I40" t="inlineStr">
        <is>
          <t>United States</t>
        </is>
      </c>
      <c r="J40" t="inlineStr">
        <is>
          <t>Houston</t>
        </is>
      </c>
      <c r="K40" t="inlineStr">
        <is>
          <t>Texas</t>
        </is>
      </c>
      <c r="L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" t="inlineStr">
        <is>
          <t>Central</t>
        </is>
      </c>
      <c r="N40" t="inlineStr">
        <is>
          <t>FUR-BO-10002545</t>
        </is>
      </c>
      <c r="O40" t="inlineStr">
        <is>
          <t>Furniture</t>
        </is>
      </c>
      <c r="P40" t="inlineStr">
        <is>
          <t>Bookcases</t>
        </is>
      </c>
      <c r="Q40" t="inlineStr">
        <is>
          <t>Atlantic Metals Mobile 3-Shelf Bookcases, Custom Colors</t>
        </is>
      </c>
      <c r="R40" t="n">
        <v>532.3992</v>
      </c>
      <c r="S40" t="n">
        <v>3</v>
      </c>
      <c r="T40" t="n">
        <v>0.32</v>
      </c>
      <c r="U40" t="n">
        <v>-46.9764</v>
      </c>
      <c r="V40">
        <f>IF(OR(C40 = "", D40 = ""), "", DATEDIF(C40, D40, "D"))</f>
        <v/>
      </c>
    </row>
    <row r="41">
      <c r="A41" t="inlineStr">
        <is>
          <t>0          1
1          2
2          3
3          4
4          5
        ... 
9989    9990
9990    9991
9991    9992
9992    9993
9993    9994
Name: Row ID, Length: 9994, dtype: int64</t>
        </is>
      </c>
      <c r="B41" t="inlineStr">
        <is>
          <t>CA-2015-117415</t>
        </is>
      </c>
      <c r="E41" t="inlineStr">
        <is>
          <t>Standard Class</t>
        </is>
      </c>
      <c r="F41" t="inlineStr">
        <is>
          <t>SN-20710</t>
        </is>
      </c>
      <c r="G41" t="inlineStr">
        <is>
          <t>Steve Nguyen</t>
        </is>
      </c>
      <c r="H41" t="inlineStr">
        <is>
          <t>Home Office</t>
        </is>
      </c>
      <c r="I41" t="inlineStr">
        <is>
          <t>United States</t>
        </is>
      </c>
      <c r="J41" t="inlineStr">
        <is>
          <t>Houston</t>
        </is>
      </c>
      <c r="K41" t="inlineStr">
        <is>
          <t>Texas</t>
        </is>
      </c>
      <c r="L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" t="inlineStr">
        <is>
          <t>Central</t>
        </is>
      </c>
      <c r="N41" t="inlineStr">
        <is>
          <t>FUR-CH-10004218</t>
        </is>
      </c>
      <c r="O41" t="inlineStr">
        <is>
          <t>Furniture</t>
        </is>
      </c>
      <c r="P41" t="inlineStr">
        <is>
          <t>Chairs</t>
        </is>
      </c>
      <c r="Q41" t="inlineStr">
        <is>
          <t>Global Fabric Manager's Chair, Dark Gray</t>
        </is>
      </c>
      <c r="R41" t="n">
        <v>212.058</v>
      </c>
      <c r="S41" t="n">
        <v>3</v>
      </c>
      <c r="T41" t="n">
        <v>0.3</v>
      </c>
      <c r="U41" t="n">
        <v>-15.147</v>
      </c>
      <c r="V41">
        <f>IF(OR(C41 = "", D41 = ""), "", DATEDIF(C41, D41, "D"))</f>
        <v/>
      </c>
    </row>
    <row r="42">
      <c r="A42" t="inlineStr">
        <is>
          <t>0          1
1          2
2          3
3          4
4          5
        ... 
9989    9990
9990    9991
9991    9992
9992    9993
9993    9994
Name: Row ID, Length: 9994, dtype: int64</t>
        </is>
      </c>
      <c r="B42" t="inlineStr">
        <is>
          <t>CA-2015-117415</t>
        </is>
      </c>
      <c r="E42" t="inlineStr">
        <is>
          <t>Standard Class</t>
        </is>
      </c>
      <c r="F42" t="inlineStr">
        <is>
          <t>SN-20710</t>
        </is>
      </c>
      <c r="G42" t="inlineStr">
        <is>
          <t>Steve Nguyen</t>
        </is>
      </c>
      <c r="H42" t="inlineStr">
        <is>
          <t>Home Office</t>
        </is>
      </c>
      <c r="I42" t="inlineStr">
        <is>
          <t>United States</t>
        </is>
      </c>
      <c r="J42" t="inlineStr">
        <is>
          <t>Houston</t>
        </is>
      </c>
      <c r="K42" t="inlineStr">
        <is>
          <t>Texas</t>
        </is>
      </c>
      <c r="L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" t="inlineStr">
        <is>
          <t>Central</t>
        </is>
      </c>
      <c r="N42" t="inlineStr">
        <is>
          <t>TEC-PH-10000486</t>
        </is>
      </c>
      <c r="O42" t="inlineStr">
        <is>
          <t>Technology</t>
        </is>
      </c>
      <c r="P42" t="inlineStr">
        <is>
          <t>Phones</t>
        </is>
      </c>
      <c r="Q42" t="inlineStr">
        <is>
          <t>Plantronics HL10 Handset Lifter</t>
        </is>
      </c>
      <c r="R42" t="n">
        <v>371.168</v>
      </c>
      <c r="S42" t="n">
        <v>4</v>
      </c>
      <c r="T42" t="n">
        <v>0.2</v>
      </c>
      <c r="U42" t="n">
        <v>41.7564</v>
      </c>
      <c r="V42">
        <f>IF(OR(C42 = "", D42 = ""), "", DATEDIF(C42, D42, "D"))</f>
        <v/>
      </c>
    </row>
    <row r="43">
      <c r="A43" t="inlineStr">
        <is>
          <t>0          1
1          2
2          3
3          4
4          5
        ... 
9989    9990
9990    9991
9991    9992
9992    9993
9993    9994
Name: Row ID, Length: 9994, dtype: int64</t>
        </is>
      </c>
      <c r="B43" t="inlineStr">
        <is>
          <t>CA-2017-120999</t>
        </is>
      </c>
      <c r="C43" s="3" t="n">
        <v>43017</v>
      </c>
      <c r="E43" t="inlineStr">
        <is>
          <t>Standard Class</t>
        </is>
      </c>
      <c r="F43" t="inlineStr">
        <is>
          <t>LC-16930</t>
        </is>
      </c>
      <c r="G43" t="inlineStr">
        <is>
          <t>Linda Cazamias</t>
        </is>
      </c>
      <c r="H43" t="inlineStr">
        <is>
          <t>Corporate</t>
        </is>
      </c>
      <c r="I43" t="inlineStr">
        <is>
          <t>United States</t>
        </is>
      </c>
      <c r="J43" t="inlineStr">
        <is>
          <t>Naperville</t>
        </is>
      </c>
      <c r="K43" t="inlineStr">
        <is>
          <t>Illinois</t>
        </is>
      </c>
      <c r="L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" t="inlineStr">
        <is>
          <t>Central</t>
        </is>
      </c>
      <c r="N43" t="inlineStr">
        <is>
          <t>TEC-PH-10004093</t>
        </is>
      </c>
      <c r="O43" t="inlineStr">
        <is>
          <t>Technology</t>
        </is>
      </c>
      <c r="P43" t="inlineStr">
        <is>
          <t>Phones</t>
        </is>
      </c>
      <c r="Q43" t="inlineStr">
        <is>
          <t>Panasonic Kx-TS550</t>
        </is>
      </c>
      <c r="R43" t="n">
        <v>147.168</v>
      </c>
      <c r="S43" t="n">
        <v>4</v>
      </c>
      <c r="T43" t="n">
        <v>0.2</v>
      </c>
      <c r="U43" t="n">
        <v>16.5564</v>
      </c>
      <c r="V43">
        <f>IF(OR(C43 = "", D43 = ""), "", DATEDIF(C43, D43, "D"))</f>
        <v/>
      </c>
    </row>
    <row r="44">
      <c r="A44" t="inlineStr">
        <is>
          <t>0          1
1          2
2          3
3          4
4          5
        ... 
9989    9990
9990    9991
9991    9992
9992    9993
9993    9994
Name: Row ID, Length: 9994, dtype: int64</t>
        </is>
      </c>
      <c r="B44" t="inlineStr">
        <is>
          <t>CA-2016-101343</t>
        </is>
      </c>
      <c r="E44" t="inlineStr">
        <is>
          <t>Standard Class</t>
        </is>
      </c>
      <c r="F44" t="inlineStr">
        <is>
          <t>RA-19885</t>
        </is>
      </c>
      <c r="G44" t="inlineStr">
        <is>
          <t>Ruben Ausman</t>
        </is>
      </c>
      <c r="H44" t="inlineStr">
        <is>
          <t>Corporate</t>
        </is>
      </c>
      <c r="I44" t="inlineStr">
        <is>
          <t>United States</t>
        </is>
      </c>
      <c r="J44" t="inlineStr">
        <is>
          <t>Los Angeles</t>
        </is>
      </c>
      <c r="K44" t="inlineStr">
        <is>
          <t>California</t>
        </is>
      </c>
      <c r="L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" t="inlineStr">
        <is>
          <t>West</t>
        </is>
      </c>
      <c r="N44" t="inlineStr">
        <is>
          <t>OFF-ST-10003479</t>
        </is>
      </c>
      <c r="O44" t="inlineStr">
        <is>
          <t>Office Supplies</t>
        </is>
      </c>
      <c r="P44" t="inlineStr">
        <is>
          <t>Storage</t>
        </is>
      </c>
      <c r="Q44" t="inlineStr">
        <is>
          <t>Eldon Base for stackable storage shelf, platinum</t>
        </is>
      </c>
      <c r="R44" t="n">
        <v>77.88</v>
      </c>
      <c r="S44" t="n">
        <v>2</v>
      </c>
      <c r="T44" t="n">
        <v>0</v>
      </c>
      <c r="U44" t="n">
        <v>3.894</v>
      </c>
      <c r="V44">
        <f>IF(OR(C44 = "", D44 = ""), "", DATEDIF(C44, D44, "D"))</f>
        <v/>
      </c>
    </row>
    <row r="45">
      <c r="A45" t="inlineStr">
        <is>
          <t>0          1
1          2
2          3
3          4
4          5
        ... 
9989    9990
9990    9991
9991    9992
9992    9993
9993    9994
Name: Row ID, Length: 9994, dtype: int64</t>
        </is>
      </c>
      <c r="B45" t="inlineStr">
        <is>
          <t>CA-2017-139619</t>
        </is>
      </c>
      <c r="E45" t="inlineStr">
        <is>
          <t>Standard Class</t>
        </is>
      </c>
      <c r="F45" t="inlineStr">
        <is>
          <t>ES-14080</t>
        </is>
      </c>
      <c r="G45" t="inlineStr">
        <is>
          <t>Erin Smith</t>
        </is>
      </c>
      <c r="H45" t="inlineStr">
        <is>
          <t>Corporate</t>
        </is>
      </c>
      <c r="I45" t="inlineStr">
        <is>
          <t>United States</t>
        </is>
      </c>
      <c r="J45" t="inlineStr">
        <is>
          <t>Melbourne</t>
        </is>
      </c>
      <c r="K45" t="inlineStr">
        <is>
          <t>Florida</t>
        </is>
      </c>
      <c r="L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" t="inlineStr">
        <is>
          <t>South</t>
        </is>
      </c>
      <c r="N45" t="inlineStr">
        <is>
          <t>OFF-ST-10003282</t>
        </is>
      </c>
      <c r="O45" t="inlineStr">
        <is>
          <t>Office Supplies</t>
        </is>
      </c>
      <c r="P45" t="inlineStr">
        <is>
          <t>Storage</t>
        </is>
      </c>
      <c r="Q45" t="inlineStr">
        <is>
          <t>Advantus 10-Drawer Portable Organizer, Chrome Metal Frame, Smoke Drawers</t>
        </is>
      </c>
      <c r="R45" t="n">
        <v>95.616</v>
      </c>
      <c r="S45" t="n">
        <v>2</v>
      </c>
      <c r="T45" t="n">
        <v>0.2</v>
      </c>
      <c r="U45" t="n">
        <v>9.5616</v>
      </c>
      <c r="V45">
        <f>IF(OR(C45 = "", D45 = ""), "", DATEDIF(C45, D45, "D"))</f>
        <v/>
      </c>
    </row>
    <row r="46">
      <c r="A46" t="inlineStr">
        <is>
          <t>0          1
1          2
2          3
3          4
4          5
        ... 
9989    9990
9990    9991
9991    9992
9992    9993
9993    9994
Name: Row ID, Length: 9994, dtype: int64</t>
        </is>
      </c>
      <c r="B46" t="inlineStr">
        <is>
          <t>CA-2016-118255</t>
        </is>
      </c>
      <c r="C46" s="3" t="n">
        <v>42677</v>
      </c>
      <c r="E46" t="inlineStr">
        <is>
          <t>First Class</t>
        </is>
      </c>
      <c r="F46" t="inlineStr">
        <is>
          <t>ON-18715</t>
        </is>
      </c>
      <c r="G46" t="inlineStr">
        <is>
          <t>Odella Nelson</t>
        </is>
      </c>
      <c r="H46" t="inlineStr">
        <is>
          <t>Corporate</t>
        </is>
      </c>
      <c r="I46" t="inlineStr">
        <is>
          <t>United States</t>
        </is>
      </c>
      <c r="J46" t="inlineStr">
        <is>
          <t>Eagan</t>
        </is>
      </c>
      <c r="K46" t="inlineStr">
        <is>
          <t>Minnesota</t>
        </is>
      </c>
      <c r="L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" t="inlineStr">
        <is>
          <t>Central</t>
        </is>
      </c>
      <c r="N46" t="inlineStr">
        <is>
          <t>TEC-AC-10000171</t>
        </is>
      </c>
      <c r="O46" t="inlineStr">
        <is>
          <t>Technology</t>
        </is>
      </c>
      <c r="P46" t="inlineStr">
        <is>
          <t>Accessories</t>
        </is>
      </c>
      <c r="Q46" t="inlineStr">
        <is>
          <t>Verbatim 25 GB 6x Blu-ray Single Layer Recordable Disc, 25/Pack</t>
        </is>
      </c>
      <c r="R46" t="n">
        <v>45.98</v>
      </c>
      <c r="S46" t="n">
        <v>2</v>
      </c>
      <c r="T46" t="n">
        <v>0</v>
      </c>
      <c r="U46" t="n">
        <v>19.7714</v>
      </c>
      <c r="V46">
        <f>IF(OR(C46 = "", D46 = ""), "", DATEDIF(C46, D46, "D"))</f>
        <v/>
      </c>
    </row>
    <row r="47">
      <c r="A47" t="inlineStr">
        <is>
          <t>0          1
1          2
2          3
3          4
4          5
        ... 
9989    9990
9990    9991
9991    9992
9992    9993
9993    9994
Name: Row ID, Length: 9994, dtype: int64</t>
        </is>
      </c>
      <c r="B47" t="inlineStr">
        <is>
          <t>CA-2016-118255</t>
        </is>
      </c>
      <c r="C47" s="3" t="n">
        <v>42677</v>
      </c>
      <c r="E47" t="inlineStr">
        <is>
          <t>First Class</t>
        </is>
      </c>
      <c r="F47" t="inlineStr">
        <is>
          <t>ON-18715</t>
        </is>
      </c>
      <c r="G47" t="inlineStr">
        <is>
          <t>Odella Nelson</t>
        </is>
      </c>
      <c r="H47" t="inlineStr">
        <is>
          <t>Corporate</t>
        </is>
      </c>
      <c r="I47" t="inlineStr">
        <is>
          <t>United States</t>
        </is>
      </c>
      <c r="J47" t="inlineStr">
        <is>
          <t>Eagan</t>
        </is>
      </c>
      <c r="K47" t="inlineStr">
        <is>
          <t>Minnesota</t>
        </is>
      </c>
      <c r="L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" t="inlineStr">
        <is>
          <t>Central</t>
        </is>
      </c>
      <c r="N47" t="inlineStr">
        <is>
          <t>OFF-BI-10003291</t>
        </is>
      </c>
      <c r="O47" t="inlineStr">
        <is>
          <t>Office Supplies</t>
        </is>
      </c>
      <c r="P47" t="inlineStr">
        <is>
          <t>Binders</t>
        </is>
      </c>
      <c r="Q47" t="inlineStr">
        <is>
          <t>Wilson Jones Leather-Like Binders with DublLock Round Rings</t>
        </is>
      </c>
      <c r="R47" t="n">
        <v>17.46</v>
      </c>
      <c r="S47" t="n">
        <v>2</v>
      </c>
      <c r="T47" t="n">
        <v>0</v>
      </c>
      <c r="U47" t="n">
        <v>8.206200000000001</v>
      </c>
      <c r="V47">
        <f>IF(OR(C47 = "", D47 = ""), "", DATEDIF(C47, D47, "D"))</f>
        <v/>
      </c>
    </row>
    <row r="48">
      <c r="A48" t="inlineStr">
        <is>
          <t>0          1
1          2
2          3
3          4
4          5
        ... 
9989    9990
9990    9991
9991    9992
9992    9993
9993    9994
Name: Row ID, Length: 9994, dtype: int64</t>
        </is>
      </c>
      <c r="B48" t="inlineStr">
        <is>
          <t>CA-2014-146703</t>
        </is>
      </c>
      <c r="E48" t="inlineStr">
        <is>
          <t>Second Class</t>
        </is>
      </c>
      <c r="F48" t="inlineStr">
        <is>
          <t>PO-18865</t>
        </is>
      </c>
      <c r="G48" t="inlineStr">
        <is>
          <t>Patrick O'Donnell</t>
        </is>
      </c>
      <c r="H48" t="inlineStr">
        <is>
          <t>Consumer</t>
        </is>
      </c>
      <c r="I48" t="inlineStr">
        <is>
          <t>United States</t>
        </is>
      </c>
      <c r="J48" t="inlineStr">
        <is>
          <t>Westland</t>
        </is>
      </c>
      <c r="K48" t="inlineStr">
        <is>
          <t>Michigan</t>
        </is>
      </c>
      <c r="L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" t="inlineStr">
        <is>
          <t>Central</t>
        </is>
      </c>
      <c r="N48" t="inlineStr">
        <is>
          <t>OFF-ST-10001713</t>
        </is>
      </c>
      <c r="O48" t="inlineStr">
        <is>
          <t>Office Supplies</t>
        </is>
      </c>
      <c r="P48" t="inlineStr">
        <is>
          <t>Storage</t>
        </is>
      </c>
      <c r="Q48" t="inlineStr">
        <is>
          <t>Gould Plastics 9-Pocket Panel Bin, 18-3/8w x 5-1/4d x 20-1/2h, Black</t>
        </is>
      </c>
      <c r="R48" t="n">
        <v>211.96</v>
      </c>
      <c r="S48" t="n">
        <v>4</v>
      </c>
      <c r="T48" t="n">
        <v>0</v>
      </c>
      <c r="U48" t="n">
        <v>8.478400000000001</v>
      </c>
      <c r="V48">
        <f>IF(OR(C48 = "", D48 = ""), "", DATEDIF(C48, D48, "D"))</f>
        <v/>
      </c>
    </row>
    <row r="49">
      <c r="A49" t="inlineStr">
        <is>
          <t>0          1
1          2
2          3
3          4
4          5
        ... 
9989    9990
9990    9991
9991    9992
9992    9993
9993    9994
Name: Row ID, Length: 9994, dtype: int64</t>
        </is>
      </c>
      <c r="B49" t="inlineStr">
        <is>
          <t>CA-2016-169194</t>
        </is>
      </c>
      <c r="E49" t="inlineStr">
        <is>
          <t>Standard Class</t>
        </is>
      </c>
      <c r="F49" t="inlineStr">
        <is>
          <t>LH-16900</t>
        </is>
      </c>
      <c r="G49" t="inlineStr">
        <is>
          <t>Lena Hernandez</t>
        </is>
      </c>
      <c r="H49" t="inlineStr">
        <is>
          <t>Consumer</t>
        </is>
      </c>
      <c r="I49" t="inlineStr">
        <is>
          <t>United States</t>
        </is>
      </c>
      <c r="J49" t="inlineStr">
        <is>
          <t>Dover</t>
        </is>
      </c>
      <c r="K49" t="inlineStr">
        <is>
          <t>Delaware</t>
        </is>
      </c>
      <c r="L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" t="inlineStr">
        <is>
          <t>East</t>
        </is>
      </c>
      <c r="N49" t="inlineStr">
        <is>
          <t>TEC-AC-10002167</t>
        </is>
      </c>
      <c r="O49" t="inlineStr">
        <is>
          <t>Technology</t>
        </is>
      </c>
      <c r="P49" t="inlineStr">
        <is>
          <t>Accessories</t>
        </is>
      </c>
      <c r="Q49" t="inlineStr">
        <is>
          <t>Imation 8gb Micro Traveldrive Usb 2.0 Flash Drive</t>
        </is>
      </c>
      <c r="R49" t="n">
        <v>45</v>
      </c>
      <c r="S49" t="n">
        <v>3</v>
      </c>
      <c r="T49" t="n">
        <v>0</v>
      </c>
      <c r="U49" t="n">
        <v>4.95</v>
      </c>
      <c r="V49">
        <f>IF(OR(C49 = "", D49 = ""), "", DATEDIF(C49, D49, "D"))</f>
        <v/>
      </c>
    </row>
    <row r="50">
      <c r="A50" t="inlineStr">
        <is>
          <t>0          1
1          2
2          3
3          4
4          5
        ... 
9989    9990
9990    9991
9991    9992
9992    9993
9993    9994
Name: Row ID, Length: 9994, dtype: int64</t>
        </is>
      </c>
      <c r="B50" t="inlineStr">
        <is>
          <t>CA-2016-169194</t>
        </is>
      </c>
      <c r="E50" t="inlineStr">
        <is>
          <t>Standard Class</t>
        </is>
      </c>
      <c r="F50" t="inlineStr">
        <is>
          <t>LH-16900</t>
        </is>
      </c>
      <c r="G50" t="inlineStr">
        <is>
          <t>Lena Hernandez</t>
        </is>
      </c>
      <c r="H50" t="inlineStr">
        <is>
          <t>Consumer</t>
        </is>
      </c>
      <c r="I50" t="inlineStr">
        <is>
          <t>United States</t>
        </is>
      </c>
      <c r="J50" t="inlineStr">
        <is>
          <t>Dover</t>
        </is>
      </c>
      <c r="K50" t="inlineStr">
        <is>
          <t>Delaware</t>
        </is>
      </c>
      <c r="L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" t="inlineStr">
        <is>
          <t>East</t>
        </is>
      </c>
      <c r="N50" t="inlineStr">
        <is>
          <t>TEC-PH-10003988</t>
        </is>
      </c>
      <c r="O50" t="inlineStr">
        <is>
          <t>Technology</t>
        </is>
      </c>
      <c r="P50" t="inlineStr">
        <is>
          <t>Phones</t>
        </is>
      </c>
      <c r="Q50" t="inlineStr">
        <is>
          <t>LF Elite 3D Dazzle Designer Hard Case Cover, Lf Stylus Pen and Wiper For Apple Iphone 5c Mini Lite</t>
        </is>
      </c>
      <c r="R50" t="n">
        <v>21.8</v>
      </c>
      <c r="S50" t="n">
        <v>2</v>
      </c>
      <c r="T50" t="n">
        <v>0</v>
      </c>
      <c r="U50" t="n">
        <v>6.104</v>
      </c>
      <c r="V50">
        <f>IF(OR(C50 = "", D50 = ""), "", DATEDIF(C50, D50, "D"))</f>
        <v/>
      </c>
    </row>
    <row r="51">
      <c r="A51" t="inlineStr">
        <is>
          <t>0          1
1          2
2          3
3          4
4          5
        ... 
9989    9990
9990    9991
9991    9992
9992    9993
9993    9994
Name: Row ID, Length: 9994, dtype: int64</t>
        </is>
      </c>
      <c r="B51" t="inlineStr">
        <is>
          <t>CA-2015-115742</t>
        </is>
      </c>
      <c r="E51" t="inlineStr">
        <is>
          <t>Standard Class</t>
        </is>
      </c>
      <c r="F51" t="inlineStr">
        <is>
          <t>DP-13000</t>
        </is>
      </c>
      <c r="G51" t="inlineStr">
        <is>
          <t>Darren Powers</t>
        </is>
      </c>
      <c r="H51" t="inlineStr">
        <is>
          <t>Consumer</t>
        </is>
      </c>
      <c r="I51" t="inlineStr">
        <is>
          <t>United States</t>
        </is>
      </c>
      <c r="J51" t="inlineStr">
        <is>
          <t>New Albany</t>
        </is>
      </c>
      <c r="K51" t="inlineStr">
        <is>
          <t>Indiana</t>
        </is>
      </c>
      <c r="L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" t="inlineStr">
        <is>
          <t>Central</t>
        </is>
      </c>
      <c r="N51" t="inlineStr">
        <is>
          <t>OFF-BI-10004410</t>
        </is>
      </c>
      <c r="O51" t="inlineStr">
        <is>
          <t>Office Supplies</t>
        </is>
      </c>
      <c r="P51" t="inlineStr">
        <is>
          <t>Binders</t>
        </is>
      </c>
      <c r="Q51" t="inlineStr">
        <is>
          <t>C-Line Peel &amp; Stick Add-On Filing Pockets, 8-3/4 x 5-1/8, 10/Pack</t>
        </is>
      </c>
      <c r="R51" t="n">
        <v>38.22</v>
      </c>
      <c r="S51" t="n">
        <v>6</v>
      </c>
      <c r="T51" t="n">
        <v>0</v>
      </c>
      <c r="U51" t="n">
        <v>17.9634</v>
      </c>
      <c r="V51">
        <f>IF(OR(C51 = "", D51 = ""), "", DATEDIF(C51, D51, "D"))</f>
        <v/>
      </c>
    </row>
    <row r="52">
      <c r="A52" t="inlineStr">
        <is>
          <t>0          1
1          2
2          3
3          4
4          5
        ... 
9989    9990
9990    9991
9991    9992
9992    9993
9993    9994
Name: Row ID, Length: 9994, dtype: int64</t>
        </is>
      </c>
      <c r="B52" t="inlineStr">
        <is>
          <t>CA-2015-115742</t>
        </is>
      </c>
      <c r="E52" t="inlineStr">
        <is>
          <t>Standard Class</t>
        </is>
      </c>
      <c r="F52" t="inlineStr">
        <is>
          <t>DP-13000</t>
        </is>
      </c>
      <c r="G52" t="inlineStr">
        <is>
          <t>Darren Powers</t>
        </is>
      </c>
      <c r="H52" t="inlineStr">
        <is>
          <t>Consumer</t>
        </is>
      </c>
      <c r="I52" t="inlineStr">
        <is>
          <t>United States</t>
        </is>
      </c>
      <c r="J52" t="inlineStr">
        <is>
          <t>New Albany</t>
        </is>
      </c>
      <c r="K52" t="inlineStr">
        <is>
          <t>Indiana</t>
        </is>
      </c>
      <c r="L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" t="inlineStr">
        <is>
          <t>Central</t>
        </is>
      </c>
      <c r="N52" t="inlineStr">
        <is>
          <t>OFF-LA-10002762</t>
        </is>
      </c>
      <c r="O52" t="inlineStr">
        <is>
          <t>Office Supplies</t>
        </is>
      </c>
      <c r="P52" t="inlineStr">
        <is>
          <t>Labels</t>
        </is>
      </c>
      <c r="Q52" t="inlineStr">
        <is>
          <t>Avery 485</t>
        </is>
      </c>
      <c r="R52" t="n">
        <v>75.18000000000001</v>
      </c>
      <c r="S52" t="n">
        <v>6</v>
      </c>
      <c r="T52" t="n">
        <v>0</v>
      </c>
      <c r="U52" t="n">
        <v>35.3346</v>
      </c>
      <c r="V52">
        <f>IF(OR(C52 = "", D52 = ""), "", DATEDIF(C52, D52, "D"))</f>
        <v/>
      </c>
    </row>
    <row r="53">
      <c r="A53" t="inlineStr">
        <is>
          <t>0          1
1          2
2          3
3          4
4          5
        ... 
9989    9990
9990    9991
9991    9992
9992    9993
9993    9994
Name: Row ID, Length: 9994, dtype: int64</t>
        </is>
      </c>
      <c r="B53" t="inlineStr">
        <is>
          <t>CA-2015-115742</t>
        </is>
      </c>
      <c r="E53" t="inlineStr">
        <is>
          <t>Standard Class</t>
        </is>
      </c>
      <c r="F53" t="inlineStr">
        <is>
          <t>DP-13000</t>
        </is>
      </c>
      <c r="G53" t="inlineStr">
        <is>
          <t>Darren Powers</t>
        </is>
      </c>
      <c r="H53" t="inlineStr">
        <is>
          <t>Consumer</t>
        </is>
      </c>
      <c r="I53" t="inlineStr">
        <is>
          <t>United States</t>
        </is>
      </c>
      <c r="J53" t="inlineStr">
        <is>
          <t>New Albany</t>
        </is>
      </c>
      <c r="K53" t="inlineStr">
        <is>
          <t>Indiana</t>
        </is>
      </c>
      <c r="L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" t="inlineStr">
        <is>
          <t>Central</t>
        </is>
      </c>
      <c r="N53" t="inlineStr">
        <is>
          <t>FUR-FU-10001706</t>
        </is>
      </c>
      <c r="O53" t="inlineStr">
        <is>
          <t>Furniture</t>
        </is>
      </c>
      <c r="P53" t="inlineStr">
        <is>
          <t>Furnishings</t>
        </is>
      </c>
      <c r="Q53" t="inlineStr">
        <is>
          <t>Longer-Life Soft White Bulbs</t>
        </is>
      </c>
      <c r="R53" t="n">
        <v>6.16</v>
      </c>
      <c r="S53" t="n">
        <v>2</v>
      </c>
      <c r="T53" t="n">
        <v>0</v>
      </c>
      <c r="U53" t="n">
        <v>2.9568</v>
      </c>
      <c r="V53">
        <f>IF(OR(C53 = "", D53 = ""), "", DATEDIF(C53, D53, "D"))</f>
        <v/>
      </c>
    </row>
    <row r="54">
      <c r="A54" t="inlineStr">
        <is>
          <t>0          1
1          2
2          3
3          4
4          5
        ... 
9989    9990
9990    9991
9991    9992
9992    9993
9993    9994
Name: Row ID, Length: 9994, dtype: int64</t>
        </is>
      </c>
      <c r="B54" t="inlineStr">
        <is>
          <t>CA-2015-115742</t>
        </is>
      </c>
      <c r="E54" t="inlineStr">
        <is>
          <t>Standard Class</t>
        </is>
      </c>
      <c r="F54" t="inlineStr">
        <is>
          <t>DP-13000</t>
        </is>
      </c>
      <c r="G54" t="inlineStr">
        <is>
          <t>Darren Powers</t>
        </is>
      </c>
      <c r="H54" t="inlineStr">
        <is>
          <t>Consumer</t>
        </is>
      </c>
      <c r="I54" t="inlineStr">
        <is>
          <t>United States</t>
        </is>
      </c>
      <c r="J54" t="inlineStr">
        <is>
          <t>New Albany</t>
        </is>
      </c>
      <c r="K54" t="inlineStr">
        <is>
          <t>Indiana</t>
        </is>
      </c>
      <c r="L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" t="inlineStr">
        <is>
          <t>Central</t>
        </is>
      </c>
      <c r="N54" t="inlineStr">
        <is>
          <t>FUR-CH-10003061</t>
        </is>
      </c>
      <c r="O54" t="inlineStr">
        <is>
          <t>Furniture</t>
        </is>
      </c>
      <c r="P54" t="inlineStr">
        <is>
          <t>Chairs</t>
        </is>
      </c>
      <c r="Q54" t="inlineStr">
        <is>
          <t>Global Leather Task Chair, Black</t>
        </is>
      </c>
      <c r="R54" t="n">
        <v>89.98999999999999</v>
      </c>
      <c r="S54" t="n">
        <v>1</v>
      </c>
      <c r="T54" t="n">
        <v>0</v>
      </c>
      <c r="U54" t="n">
        <v>17.0981</v>
      </c>
      <c r="V54">
        <f>IF(OR(C54 = "", D54 = ""), "", DATEDIF(C54, D54, "D"))</f>
        <v/>
      </c>
    </row>
    <row r="55">
      <c r="A55" t="inlineStr">
        <is>
          <t>0          1
1          2
2          3
3          4
4          5
        ... 
9989    9990
9990    9991
9991    9992
9992    9993
9993    9994
Name: Row ID, Length: 9994, dtype: int64</t>
        </is>
      </c>
      <c r="B55" t="inlineStr">
        <is>
          <t>CA-2016-105816</t>
        </is>
      </c>
      <c r="C55" s="3" t="n">
        <v>42686</v>
      </c>
      <c r="E55" t="inlineStr">
        <is>
          <t>Standard Class</t>
        </is>
      </c>
      <c r="F55" t="inlineStr">
        <is>
          <t>JM-15265</t>
        </is>
      </c>
      <c r="G55" t="inlineStr">
        <is>
          <t>Janet Molinari</t>
        </is>
      </c>
      <c r="H55" t="inlineStr">
        <is>
          <t>Corporate</t>
        </is>
      </c>
      <c r="I55" t="inlineStr">
        <is>
          <t>United States</t>
        </is>
      </c>
      <c r="J55" t="inlineStr">
        <is>
          <t>New York City</t>
        </is>
      </c>
      <c r="K55" t="inlineStr">
        <is>
          <t>New York</t>
        </is>
      </c>
      <c r="L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" t="inlineStr">
        <is>
          <t>East</t>
        </is>
      </c>
      <c r="N55" t="inlineStr">
        <is>
          <t>OFF-FA-10000304</t>
        </is>
      </c>
      <c r="O55" t="inlineStr">
        <is>
          <t>Office Supplies</t>
        </is>
      </c>
      <c r="P55" t="inlineStr">
        <is>
          <t>Fasteners</t>
        </is>
      </c>
      <c r="Q55" t="inlineStr">
        <is>
          <t>Advantus Push Pins</t>
        </is>
      </c>
      <c r="R55" t="n">
        <v>15.26</v>
      </c>
      <c r="S55" t="n">
        <v>7</v>
      </c>
      <c r="T55" t="n">
        <v>0</v>
      </c>
      <c r="U55" t="n">
        <v>6.2566</v>
      </c>
      <c r="V55">
        <f>IF(OR(C55 = "", D55 = ""), "", DATEDIF(C55, D55, "D"))</f>
        <v/>
      </c>
    </row>
    <row r="56">
      <c r="A56" t="inlineStr">
        <is>
          <t>0          1
1          2
2          3
3          4
4          5
        ... 
9989    9990
9990    9991
9991    9992
9992    9993
9993    9994
Name: Row ID, Length: 9994, dtype: int64</t>
        </is>
      </c>
      <c r="B56" t="inlineStr">
        <is>
          <t>CA-2016-105816</t>
        </is>
      </c>
      <c r="C56" s="3" t="n">
        <v>42686</v>
      </c>
      <c r="E56" t="inlineStr">
        <is>
          <t>Standard Class</t>
        </is>
      </c>
      <c r="F56" t="inlineStr">
        <is>
          <t>JM-15265</t>
        </is>
      </c>
      <c r="G56" t="inlineStr">
        <is>
          <t>Janet Molinari</t>
        </is>
      </c>
      <c r="H56" t="inlineStr">
        <is>
          <t>Corporate</t>
        </is>
      </c>
      <c r="I56" t="inlineStr">
        <is>
          <t>United States</t>
        </is>
      </c>
      <c r="J56" t="inlineStr">
        <is>
          <t>New York City</t>
        </is>
      </c>
      <c r="K56" t="inlineStr">
        <is>
          <t>New York</t>
        </is>
      </c>
      <c r="L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" t="inlineStr">
        <is>
          <t>East</t>
        </is>
      </c>
      <c r="N56" t="inlineStr">
        <is>
          <t>TEC-PH-10002447</t>
        </is>
      </c>
      <c r="O56" t="inlineStr">
        <is>
          <t>Technology</t>
        </is>
      </c>
      <c r="P56" t="inlineStr">
        <is>
          <t>Phones</t>
        </is>
      </c>
      <c r="Q56" t="inlineStr">
        <is>
          <t>AT&amp;T CL83451 4-Handset Telephone</t>
        </is>
      </c>
      <c r="R56" t="n">
        <v>1029.95</v>
      </c>
      <c r="S56" t="n">
        <v>5</v>
      </c>
      <c r="T56" t="n">
        <v>0</v>
      </c>
      <c r="U56" t="n">
        <v>298.6855</v>
      </c>
      <c r="V56">
        <f>IF(OR(C56 = "", D56 = ""), "", DATEDIF(C56, D56, "D"))</f>
        <v/>
      </c>
    </row>
    <row r="57">
      <c r="A57" t="inlineStr">
        <is>
          <t>0          1
1          2
2          3
3          4
4          5
        ... 
9989    9990
9990    9991
9991    9992
9992    9993
9993    9994
Name: Row ID, Length: 9994, dtype: int64</t>
        </is>
      </c>
      <c r="B57" t="inlineStr">
        <is>
          <t>CA-2016-111682</t>
        </is>
      </c>
      <c r="E57" t="inlineStr">
        <is>
          <t>First Class</t>
        </is>
      </c>
      <c r="F57" t="inlineStr">
        <is>
          <t>TB-21055</t>
        </is>
      </c>
      <c r="G57" t="inlineStr">
        <is>
          <t>Ted Butterfield</t>
        </is>
      </c>
      <c r="H57" t="inlineStr">
        <is>
          <t>Consumer</t>
        </is>
      </c>
      <c r="I57" t="inlineStr">
        <is>
          <t>United States</t>
        </is>
      </c>
      <c r="J57" t="inlineStr">
        <is>
          <t>Troy</t>
        </is>
      </c>
      <c r="K57" t="inlineStr">
        <is>
          <t>New York</t>
        </is>
      </c>
      <c r="L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" t="inlineStr">
        <is>
          <t>East</t>
        </is>
      </c>
      <c r="N57" t="inlineStr">
        <is>
          <t>OFF-ST-10000604</t>
        </is>
      </c>
      <c r="O57" t="inlineStr">
        <is>
          <t>Office Supplies</t>
        </is>
      </c>
      <c r="P57" t="inlineStr">
        <is>
          <t>Storage</t>
        </is>
      </c>
      <c r="Q57" t="inlineStr">
        <is>
          <t>Home/Office Personal File Carts</t>
        </is>
      </c>
      <c r="R57" t="n">
        <v>208.56</v>
      </c>
      <c r="S57" t="n">
        <v>6</v>
      </c>
      <c r="T57" t="n">
        <v>0</v>
      </c>
      <c r="U57" t="n">
        <v>52.14</v>
      </c>
      <c r="V57">
        <f>IF(OR(C57 = "", D57 = ""), "", DATEDIF(C57, D57, "D"))</f>
        <v/>
      </c>
    </row>
    <row r="58">
      <c r="A58" t="inlineStr">
        <is>
          <t>0          1
1          2
2          3
3          4
4          5
        ... 
9989    9990
9990    9991
9991    9992
9992    9993
9993    9994
Name: Row ID, Length: 9994, dtype: int64</t>
        </is>
      </c>
      <c r="B58" t="inlineStr">
        <is>
          <t>CA-2016-111682</t>
        </is>
      </c>
      <c r="E58" t="inlineStr">
        <is>
          <t>First Class</t>
        </is>
      </c>
      <c r="F58" t="inlineStr">
        <is>
          <t>TB-21055</t>
        </is>
      </c>
      <c r="G58" t="inlineStr">
        <is>
          <t>Ted Butterfield</t>
        </is>
      </c>
      <c r="H58" t="inlineStr">
        <is>
          <t>Consumer</t>
        </is>
      </c>
      <c r="I58" t="inlineStr">
        <is>
          <t>United States</t>
        </is>
      </c>
      <c r="J58" t="inlineStr">
        <is>
          <t>Troy</t>
        </is>
      </c>
      <c r="K58" t="inlineStr">
        <is>
          <t>New York</t>
        </is>
      </c>
      <c r="L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" t="inlineStr">
        <is>
          <t>East</t>
        </is>
      </c>
      <c r="N58" t="inlineStr">
        <is>
          <t>OFF-PA-10001569</t>
        </is>
      </c>
      <c r="O58" t="inlineStr">
        <is>
          <t>Office Supplies</t>
        </is>
      </c>
      <c r="P58" t="inlineStr">
        <is>
          <t>Paper</t>
        </is>
      </c>
      <c r="Q58" t="inlineStr">
        <is>
          <t>Xerox 232</t>
        </is>
      </c>
      <c r="R58" t="n">
        <v>32.4</v>
      </c>
      <c r="S58" t="n">
        <v>5</v>
      </c>
      <c r="T58" t="n">
        <v>0</v>
      </c>
      <c r="U58" t="n">
        <v>15.552</v>
      </c>
      <c r="V58">
        <f>IF(OR(C58 = "", D58 = ""), "", DATEDIF(C58, D58, "D"))</f>
        <v/>
      </c>
    </row>
    <row r="59">
      <c r="A59" t="inlineStr">
        <is>
          <t>0          1
1          2
2          3
3          4
4          5
        ... 
9989    9990
9990    9991
9991    9992
9992    9993
9993    9994
Name: Row ID, Length: 9994, dtype: int64</t>
        </is>
      </c>
      <c r="B59" t="inlineStr">
        <is>
          <t>CA-2016-111682</t>
        </is>
      </c>
      <c r="E59" t="inlineStr">
        <is>
          <t>First Class</t>
        </is>
      </c>
      <c r="F59" t="inlineStr">
        <is>
          <t>TB-21055</t>
        </is>
      </c>
      <c r="G59" t="inlineStr">
        <is>
          <t>Ted Butterfield</t>
        </is>
      </c>
      <c r="H59" t="inlineStr">
        <is>
          <t>Consumer</t>
        </is>
      </c>
      <c r="I59" t="inlineStr">
        <is>
          <t>United States</t>
        </is>
      </c>
      <c r="J59" t="inlineStr">
        <is>
          <t>Troy</t>
        </is>
      </c>
      <c r="K59" t="inlineStr">
        <is>
          <t>New York</t>
        </is>
      </c>
      <c r="L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" t="inlineStr">
        <is>
          <t>East</t>
        </is>
      </c>
      <c r="N59" t="inlineStr">
        <is>
          <t>FUR-CH-10003968</t>
        </is>
      </c>
      <c r="O59" t="inlineStr">
        <is>
          <t>Furniture</t>
        </is>
      </c>
      <c r="P59" t="inlineStr">
        <is>
          <t>Chairs</t>
        </is>
      </c>
      <c r="Q59" t="inlineStr">
        <is>
          <t>Novimex Turbo Task Chair</t>
        </is>
      </c>
      <c r="R59" t="n">
        <v>319.41</v>
      </c>
      <c r="S59" t="n">
        <v>5</v>
      </c>
      <c r="T59" t="n">
        <v>0.1</v>
      </c>
      <c r="U59" t="n">
        <v>7.098</v>
      </c>
      <c r="V59">
        <f>IF(OR(C59 = "", D59 = ""), "", DATEDIF(C59, D59, "D"))</f>
        <v/>
      </c>
    </row>
    <row r="60">
      <c r="A60" t="inlineStr">
        <is>
          <t>0          1
1          2
2          3
3          4
4          5
        ... 
9989    9990
9990    9991
9991    9992
9992    9993
9993    9994
Name: Row ID, Length: 9994, dtype: int64</t>
        </is>
      </c>
      <c r="B60" t="inlineStr">
        <is>
          <t>CA-2016-111682</t>
        </is>
      </c>
      <c r="E60" t="inlineStr">
        <is>
          <t>First Class</t>
        </is>
      </c>
      <c r="F60" t="inlineStr">
        <is>
          <t>TB-21055</t>
        </is>
      </c>
      <c r="G60" t="inlineStr">
        <is>
          <t>Ted Butterfield</t>
        </is>
      </c>
      <c r="H60" t="inlineStr">
        <is>
          <t>Consumer</t>
        </is>
      </c>
      <c r="I60" t="inlineStr">
        <is>
          <t>United States</t>
        </is>
      </c>
      <c r="J60" t="inlineStr">
        <is>
          <t>Troy</t>
        </is>
      </c>
      <c r="K60" t="inlineStr">
        <is>
          <t>New York</t>
        </is>
      </c>
      <c r="L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" t="inlineStr">
        <is>
          <t>East</t>
        </is>
      </c>
      <c r="N60" t="inlineStr">
        <is>
          <t>OFF-PA-10000587</t>
        </is>
      </c>
      <c r="O60" t="inlineStr">
        <is>
          <t>Office Supplies</t>
        </is>
      </c>
      <c r="P60" t="inlineStr">
        <is>
          <t>Paper</t>
        </is>
      </c>
      <c r="Q60" t="inlineStr">
        <is>
          <t>Array Parchment Paper, Assorted Colors</t>
        </is>
      </c>
      <c r="R60" t="n">
        <v>14.56</v>
      </c>
      <c r="S60" t="n">
        <v>2</v>
      </c>
      <c r="T60" t="n">
        <v>0</v>
      </c>
      <c r="U60" t="n">
        <v>6.9888</v>
      </c>
      <c r="V60">
        <f>IF(OR(C60 = "", D60 = ""), "", DATEDIF(C60, D60, "D"))</f>
        <v/>
      </c>
    </row>
    <row r="61">
      <c r="A61" t="inlineStr">
        <is>
          <t>0          1
1          2
2          3
3          4
4          5
        ... 
9989    9990
9990    9991
9991    9992
9992    9993
9993    9994
Name: Row ID, Length: 9994, dtype: int64</t>
        </is>
      </c>
      <c r="B61" t="inlineStr">
        <is>
          <t>CA-2016-111682</t>
        </is>
      </c>
      <c r="E61" t="inlineStr">
        <is>
          <t>First Class</t>
        </is>
      </c>
      <c r="F61" t="inlineStr">
        <is>
          <t>TB-21055</t>
        </is>
      </c>
      <c r="G61" t="inlineStr">
        <is>
          <t>Ted Butterfield</t>
        </is>
      </c>
      <c r="H61" t="inlineStr">
        <is>
          <t>Consumer</t>
        </is>
      </c>
      <c r="I61" t="inlineStr">
        <is>
          <t>United States</t>
        </is>
      </c>
      <c r="J61" t="inlineStr">
        <is>
          <t>Troy</t>
        </is>
      </c>
      <c r="K61" t="inlineStr">
        <is>
          <t>New York</t>
        </is>
      </c>
      <c r="L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" t="inlineStr">
        <is>
          <t>East</t>
        </is>
      </c>
      <c r="N61" t="inlineStr">
        <is>
          <t>TEC-AC-10002167</t>
        </is>
      </c>
      <c r="O61" t="inlineStr">
        <is>
          <t>Technology</t>
        </is>
      </c>
      <c r="P61" t="inlineStr">
        <is>
          <t>Accessories</t>
        </is>
      </c>
      <c r="Q61" t="inlineStr">
        <is>
          <t>Imation 8gb Micro Traveldrive Usb 2.0 Flash Drive</t>
        </is>
      </c>
      <c r="R61" t="n">
        <v>30</v>
      </c>
      <c r="S61" t="n">
        <v>2</v>
      </c>
      <c r="T61" t="n">
        <v>0</v>
      </c>
      <c r="U61" t="n">
        <v>3.3</v>
      </c>
      <c r="V61">
        <f>IF(OR(C61 = "", D61 = ""), "", DATEDIF(C61, D61, "D"))</f>
        <v/>
      </c>
    </row>
    <row r="62">
      <c r="A62" t="inlineStr">
        <is>
          <t>0          1
1          2
2          3
3          4
4          5
        ... 
9989    9990
9990    9991
9991    9992
9992    9993
9993    9994
Name: Row ID, Length: 9994, dtype: int64</t>
        </is>
      </c>
      <c r="B62" t="inlineStr">
        <is>
          <t>CA-2016-111682</t>
        </is>
      </c>
      <c r="E62" t="inlineStr">
        <is>
          <t>First Class</t>
        </is>
      </c>
      <c r="F62" t="inlineStr">
        <is>
          <t>TB-21055</t>
        </is>
      </c>
      <c r="G62" t="inlineStr">
        <is>
          <t>Ted Butterfield</t>
        </is>
      </c>
      <c r="H62" t="inlineStr">
        <is>
          <t>Consumer</t>
        </is>
      </c>
      <c r="I62" t="inlineStr">
        <is>
          <t>United States</t>
        </is>
      </c>
      <c r="J62" t="inlineStr">
        <is>
          <t>Troy</t>
        </is>
      </c>
      <c r="K62" t="inlineStr">
        <is>
          <t>New York</t>
        </is>
      </c>
      <c r="L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" t="inlineStr">
        <is>
          <t>East</t>
        </is>
      </c>
      <c r="N62" t="inlineStr">
        <is>
          <t>OFF-BI-10001460</t>
        </is>
      </c>
      <c r="O62" t="inlineStr">
        <is>
          <t>Office Supplies</t>
        </is>
      </c>
      <c r="P62" t="inlineStr">
        <is>
          <t>Binders</t>
        </is>
      </c>
      <c r="Q62" t="inlineStr">
        <is>
          <t>Plastic Binding Combs</t>
        </is>
      </c>
      <c r="R62" t="n">
        <v>48.48</v>
      </c>
      <c r="S62" t="n">
        <v>4</v>
      </c>
      <c r="T62" t="n">
        <v>0.2</v>
      </c>
      <c r="U62" t="n">
        <v>16.362</v>
      </c>
      <c r="V62">
        <f>IF(OR(C62 = "", D62 = ""), "", DATEDIF(C62, D62, "D"))</f>
        <v/>
      </c>
    </row>
    <row r="63">
      <c r="A63" t="inlineStr">
        <is>
          <t>0          1
1          2
2          3
3          4
4          5
        ... 
9989    9990
9990    9991
9991    9992
9992    9993
9993    9994
Name: Row ID, Length: 9994, dtype: int64</t>
        </is>
      </c>
      <c r="B63" t="inlineStr">
        <is>
          <t>CA-2016-111682</t>
        </is>
      </c>
      <c r="E63" t="inlineStr">
        <is>
          <t>First Class</t>
        </is>
      </c>
      <c r="F63" t="inlineStr">
        <is>
          <t>TB-21055</t>
        </is>
      </c>
      <c r="G63" t="inlineStr">
        <is>
          <t>Ted Butterfield</t>
        </is>
      </c>
      <c r="H63" t="inlineStr">
        <is>
          <t>Consumer</t>
        </is>
      </c>
      <c r="I63" t="inlineStr">
        <is>
          <t>United States</t>
        </is>
      </c>
      <c r="J63" t="inlineStr">
        <is>
          <t>Troy</t>
        </is>
      </c>
      <c r="K63" t="inlineStr">
        <is>
          <t>New York</t>
        </is>
      </c>
      <c r="L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" t="inlineStr">
        <is>
          <t>East</t>
        </is>
      </c>
      <c r="N63" t="inlineStr">
        <is>
          <t>OFF-AR-10001868</t>
        </is>
      </c>
      <c r="O63" t="inlineStr">
        <is>
          <t>Office Supplies</t>
        </is>
      </c>
      <c r="P63" t="inlineStr">
        <is>
          <t>Art</t>
        </is>
      </c>
      <c r="Q63" t="inlineStr">
        <is>
          <t>Prang Dustless Chalk Sticks</t>
        </is>
      </c>
      <c r="R63" t="n">
        <v>1.68</v>
      </c>
      <c r="S63" t="n">
        <v>1</v>
      </c>
      <c r="T63" t="n">
        <v>0</v>
      </c>
      <c r="U63" t="n">
        <v>0.84</v>
      </c>
      <c r="V63">
        <f>IF(OR(C63 = "", D63 = ""), "", DATEDIF(C63, D63, "D"))</f>
        <v/>
      </c>
    </row>
    <row r="64">
      <c r="A64" t="inlineStr">
        <is>
          <t>0          1
1          2
2          3
3          4
4          5
        ... 
9989    9990
9990    9991
9991    9992
9992    9993
9993    9994
Name: Row ID, Length: 9994, dtype: int64</t>
        </is>
      </c>
      <c r="B64" t="inlineStr">
        <is>
          <t>CA-2015-135545</t>
        </is>
      </c>
      <c r="E64" t="inlineStr">
        <is>
          <t>Standard Class</t>
        </is>
      </c>
      <c r="F64" t="inlineStr">
        <is>
          <t>KM-16720</t>
        </is>
      </c>
      <c r="G64" t="inlineStr">
        <is>
          <t>Kunst Miller</t>
        </is>
      </c>
      <c r="H64" t="inlineStr">
        <is>
          <t>Consumer</t>
        </is>
      </c>
      <c r="I64" t="inlineStr">
        <is>
          <t>United States</t>
        </is>
      </c>
      <c r="J64" t="inlineStr">
        <is>
          <t>Los Angeles</t>
        </is>
      </c>
      <c r="K64" t="inlineStr">
        <is>
          <t>California</t>
        </is>
      </c>
      <c r="L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" t="inlineStr">
        <is>
          <t>West</t>
        </is>
      </c>
      <c r="N64" t="inlineStr">
        <is>
          <t>TEC-AC-10004633</t>
        </is>
      </c>
      <c r="O64" t="inlineStr">
        <is>
          <t>Technology</t>
        </is>
      </c>
      <c r="P64" t="inlineStr">
        <is>
          <t>Accessories</t>
        </is>
      </c>
      <c r="Q64" t="inlineStr">
        <is>
          <t>Verbatim 25 GB 6x Blu-ray Single Layer Recordable Disc, 3/Pack</t>
        </is>
      </c>
      <c r="R64" t="n">
        <v>13.98</v>
      </c>
      <c r="S64" t="n">
        <v>2</v>
      </c>
      <c r="T64" t="n">
        <v>0</v>
      </c>
      <c r="U64" t="n">
        <v>6.1512</v>
      </c>
      <c r="V64">
        <f>IF(OR(C64 = "", D64 = ""), "", DATEDIF(C64, D64, "D"))</f>
        <v/>
      </c>
    </row>
    <row r="65">
      <c r="A65" t="inlineStr">
        <is>
          <t>0          1
1          2
2          3
3          4
4          5
        ... 
9989    9990
9990    9991
9991    9992
9992    9993
9993    9994
Name: Row ID, Length: 9994, dtype: int64</t>
        </is>
      </c>
      <c r="B65" t="inlineStr">
        <is>
          <t>CA-2015-135545</t>
        </is>
      </c>
      <c r="E65" t="inlineStr">
        <is>
          <t>Standard Class</t>
        </is>
      </c>
      <c r="F65" t="inlineStr">
        <is>
          <t>KM-16720</t>
        </is>
      </c>
      <c r="G65" t="inlineStr">
        <is>
          <t>Kunst Miller</t>
        </is>
      </c>
      <c r="H65" t="inlineStr">
        <is>
          <t>Consumer</t>
        </is>
      </c>
      <c r="I65" t="inlineStr">
        <is>
          <t>United States</t>
        </is>
      </c>
      <c r="J65" t="inlineStr">
        <is>
          <t>Los Angeles</t>
        </is>
      </c>
      <c r="K65" t="inlineStr">
        <is>
          <t>California</t>
        </is>
      </c>
      <c r="L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" t="inlineStr">
        <is>
          <t>West</t>
        </is>
      </c>
      <c r="N65" t="inlineStr">
        <is>
          <t>OFF-BI-10001078</t>
        </is>
      </c>
      <c r="O65" t="inlineStr">
        <is>
          <t>Office Supplies</t>
        </is>
      </c>
      <c r="P65" t="inlineStr">
        <is>
          <t>Binders</t>
        </is>
      </c>
      <c r="Q65" t="inlineStr">
        <is>
          <t>Acco PRESSTEX Data Binder with Storage Hooks, Dark Blue, 14 7/8" X 11"</t>
        </is>
      </c>
      <c r="R65" t="n">
        <v>25.824</v>
      </c>
      <c r="S65" t="n">
        <v>6</v>
      </c>
      <c r="T65" t="n">
        <v>0.2</v>
      </c>
      <c r="U65" t="n">
        <v>9.3612</v>
      </c>
      <c r="V65">
        <f>IF(OR(C65 = "", D65 = ""), "", DATEDIF(C65, D65, "D"))</f>
        <v/>
      </c>
    </row>
    <row r="66">
      <c r="A66" t="inlineStr">
        <is>
          <t>0          1
1          2
2          3
3          4
4          5
        ... 
9989    9990
9990    9991
9991    9992
9992    9993
9993    9994
Name: Row ID, Length: 9994, dtype: int64</t>
        </is>
      </c>
      <c r="B66" t="inlineStr">
        <is>
          <t>CA-2015-135545</t>
        </is>
      </c>
      <c r="E66" t="inlineStr">
        <is>
          <t>Standard Class</t>
        </is>
      </c>
      <c r="F66" t="inlineStr">
        <is>
          <t>KM-16720</t>
        </is>
      </c>
      <c r="G66" t="inlineStr">
        <is>
          <t>Kunst Miller</t>
        </is>
      </c>
      <c r="H66" t="inlineStr">
        <is>
          <t>Consumer</t>
        </is>
      </c>
      <c r="I66" t="inlineStr">
        <is>
          <t>United States</t>
        </is>
      </c>
      <c r="J66" t="inlineStr">
        <is>
          <t>Los Angeles</t>
        </is>
      </c>
      <c r="K66" t="inlineStr">
        <is>
          <t>California</t>
        </is>
      </c>
      <c r="L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" t="inlineStr">
        <is>
          <t>West</t>
        </is>
      </c>
      <c r="N66" t="inlineStr">
        <is>
          <t>OFF-PA-10003892</t>
        </is>
      </c>
      <c r="O66" t="inlineStr">
        <is>
          <t>Office Supplies</t>
        </is>
      </c>
      <c r="P66" t="inlineStr">
        <is>
          <t>Paper</t>
        </is>
      </c>
      <c r="Q66" t="inlineStr">
        <is>
          <t>Xerox 1943</t>
        </is>
      </c>
      <c r="R66" t="n">
        <v>146.73</v>
      </c>
      <c r="S66" t="n">
        <v>3</v>
      </c>
      <c r="T66" t="n">
        <v>0</v>
      </c>
      <c r="U66" t="n">
        <v>68.9631</v>
      </c>
      <c r="V66">
        <f>IF(OR(C66 = "", D66 = ""), "", DATEDIF(C66, D66, "D"))</f>
        <v/>
      </c>
    </row>
    <row r="67">
      <c r="A67" t="inlineStr">
        <is>
          <t>0          1
1          2
2          3
3          4
4          5
        ... 
9989    9990
9990    9991
9991    9992
9992    9993
9993    9994
Name: Row ID, Length: 9994, dtype: int64</t>
        </is>
      </c>
      <c r="B67" t="inlineStr">
        <is>
          <t>CA-2015-135545</t>
        </is>
      </c>
      <c r="E67" t="inlineStr">
        <is>
          <t>Standard Class</t>
        </is>
      </c>
      <c r="F67" t="inlineStr">
        <is>
          <t>KM-16720</t>
        </is>
      </c>
      <c r="G67" t="inlineStr">
        <is>
          <t>Kunst Miller</t>
        </is>
      </c>
      <c r="H67" t="inlineStr">
        <is>
          <t>Consumer</t>
        </is>
      </c>
      <c r="I67" t="inlineStr">
        <is>
          <t>United States</t>
        </is>
      </c>
      <c r="J67" t="inlineStr">
        <is>
          <t>Los Angeles</t>
        </is>
      </c>
      <c r="K67" t="inlineStr">
        <is>
          <t>California</t>
        </is>
      </c>
      <c r="L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" t="inlineStr">
        <is>
          <t>West</t>
        </is>
      </c>
      <c r="N67" t="inlineStr">
        <is>
          <t>FUR-FU-10000397</t>
        </is>
      </c>
      <c r="O67" t="inlineStr">
        <is>
          <t>Furniture</t>
        </is>
      </c>
      <c r="P67" t="inlineStr">
        <is>
          <t>Furnishings</t>
        </is>
      </c>
      <c r="Q67" t="inlineStr">
        <is>
          <t>Luxo Economy Swing Arm Lamp</t>
        </is>
      </c>
      <c r="R67" t="n">
        <v>79.76000000000001</v>
      </c>
      <c r="S67" t="n">
        <v>4</v>
      </c>
      <c r="T67" t="n">
        <v>0</v>
      </c>
      <c r="U67" t="n">
        <v>22.3328</v>
      </c>
      <c r="V67">
        <f>IF(OR(C67 = "", D67 = ""), "", DATEDIF(C67, D67, "D"))</f>
        <v/>
      </c>
    </row>
    <row r="68">
      <c r="A68" t="inlineStr">
        <is>
          <t>0          1
1          2
2          3
3          4
4          5
        ... 
9989    9990
9990    9991
9991    9992
9992    9993
9993    9994
Name: Row ID, Length: 9994, dtype: int64</t>
        </is>
      </c>
      <c r="B68" t="inlineStr">
        <is>
          <t>US-2015-164175</t>
        </is>
      </c>
      <c r="D68" s="3" t="n">
        <v>42129</v>
      </c>
      <c r="E68" t="inlineStr">
        <is>
          <t>Standard Class</t>
        </is>
      </c>
      <c r="F68" t="inlineStr">
        <is>
          <t>PS-18970</t>
        </is>
      </c>
      <c r="G68" t="inlineStr">
        <is>
          <t>Paul Stevenson</t>
        </is>
      </c>
      <c r="H68" t="inlineStr">
        <is>
          <t>Home Office</t>
        </is>
      </c>
      <c r="I68" t="inlineStr">
        <is>
          <t>United States</t>
        </is>
      </c>
      <c r="J68" t="inlineStr">
        <is>
          <t>Chicago</t>
        </is>
      </c>
      <c r="K68" t="inlineStr">
        <is>
          <t>Illinois</t>
        </is>
      </c>
      <c r="L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" t="inlineStr">
        <is>
          <t>Central</t>
        </is>
      </c>
      <c r="N68" t="inlineStr">
        <is>
          <t>FUR-CH-10001146</t>
        </is>
      </c>
      <c r="O68" t="inlineStr">
        <is>
          <t>Furniture</t>
        </is>
      </c>
      <c r="P68" t="inlineStr">
        <is>
          <t>Chairs</t>
        </is>
      </c>
      <c r="Q68" t="inlineStr">
        <is>
          <t>Global Value Mid-Back Manager's Chair, Gray</t>
        </is>
      </c>
      <c r="R68" t="n">
        <v>213.115</v>
      </c>
      <c r="S68" t="n">
        <v>5</v>
      </c>
      <c r="T68" t="n">
        <v>0.3</v>
      </c>
      <c r="U68" t="n">
        <v>-15.2225</v>
      </c>
      <c r="V68">
        <f>IF(OR(C68 = "", D68 = ""), "", DATEDIF(C68, D68, "D"))</f>
        <v/>
      </c>
    </row>
    <row r="69">
      <c r="A69" t="inlineStr">
        <is>
          <t>0          1
1          2
2          3
3          4
4          5
        ... 
9989    9990
9990    9991
9991    9992
9992    9993
9993    9994
Name: Row ID, Length: 9994, dtype: int64</t>
        </is>
      </c>
      <c r="B69" t="inlineStr">
        <is>
          <t>CA-2014-106376</t>
        </is>
      </c>
      <c r="C69" s="3" t="n">
        <v>41771</v>
      </c>
      <c r="D69" s="3" t="n">
        <v>41924</v>
      </c>
      <c r="E69" t="inlineStr">
        <is>
          <t>Standard Class</t>
        </is>
      </c>
      <c r="F69" t="inlineStr">
        <is>
          <t>BS-11590</t>
        </is>
      </c>
      <c r="G69" t="inlineStr">
        <is>
          <t>Brendan Sweed</t>
        </is>
      </c>
      <c r="H69" t="inlineStr">
        <is>
          <t>Corporate</t>
        </is>
      </c>
      <c r="I69" t="inlineStr">
        <is>
          <t>United States</t>
        </is>
      </c>
      <c r="J69" t="inlineStr">
        <is>
          <t>Gilbert</t>
        </is>
      </c>
      <c r="K69" t="inlineStr">
        <is>
          <t>Arizona</t>
        </is>
      </c>
      <c r="L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" t="inlineStr">
        <is>
          <t>West</t>
        </is>
      </c>
      <c r="N69" t="inlineStr">
        <is>
          <t>OFF-AR-10002671</t>
        </is>
      </c>
      <c r="O69" t="inlineStr">
        <is>
          <t>Office Supplies</t>
        </is>
      </c>
      <c r="P69" t="inlineStr">
        <is>
          <t>Art</t>
        </is>
      </c>
      <c r="Q69" t="inlineStr">
        <is>
          <t>Hunt BOSTON Model 1606 High-Volume Electric Pencil Sharpener, Beige</t>
        </is>
      </c>
      <c r="R69" t="n">
        <v>1113.024</v>
      </c>
      <c r="S69" t="n">
        <v>8</v>
      </c>
      <c r="T69" t="n">
        <v>0.2</v>
      </c>
      <c r="U69" t="n">
        <v>111.3024</v>
      </c>
      <c r="V69">
        <f>IF(OR(C69 = "", D69 = ""), "", DATEDIF(C69, D69, "D"))</f>
        <v/>
      </c>
    </row>
    <row r="70">
      <c r="A70" t="inlineStr">
        <is>
          <t>0          1
1          2
2          3
3          4
4          5
        ... 
9989    9990
9990    9991
9991    9992
9992    9993
9993    9994
Name: Row ID, Length: 9994, dtype: int64</t>
        </is>
      </c>
      <c r="B70" t="inlineStr">
        <is>
          <t>CA-2014-106376</t>
        </is>
      </c>
      <c r="C70" s="3" t="n">
        <v>41771</v>
      </c>
      <c r="D70" s="3" t="n">
        <v>41924</v>
      </c>
      <c r="E70" t="inlineStr">
        <is>
          <t>Standard Class</t>
        </is>
      </c>
      <c r="F70" t="inlineStr">
        <is>
          <t>BS-11590</t>
        </is>
      </c>
      <c r="G70" t="inlineStr">
        <is>
          <t>Brendan Sweed</t>
        </is>
      </c>
      <c r="H70" t="inlineStr">
        <is>
          <t>Corporate</t>
        </is>
      </c>
      <c r="I70" t="inlineStr">
        <is>
          <t>United States</t>
        </is>
      </c>
      <c r="J70" t="inlineStr">
        <is>
          <t>Gilbert</t>
        </is>
      </c>
      <c r="K70" t="inlineStr">
        <is>
          <t>Arizona</t>
        </is>
      </c>
      <c r="L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" t="inlineStr">
        <is>
          <t>West</t>
        </is>
      </c>
      <c r="N70" t="inlineStr">
        <is>
          <t>TEC-PH-10002726</t>
        </is>
      </c>
      <c r="O70" t="inlineStr">
        <is>
          <t>Technology</t>
        </is>
      </c>
      <c r="P70" t="inlineStr">
        <is>
          <t>Phones</t>
        </is>
      </c>
      <c r="Q70" t="inlineStr">
        <is>
          <t>netTALK DUO VoIP Telephone Service</t>
        </is>
      </c>
      <c r="R70" t="n">
        <v>167.968</v>
      </c>
      <c r="S70" t="n">
        <v>4</v>
      </c>
      <c r="T70" t="n">
        <v>0.2</v>
      </c>
      <c r="U70" t="n">
        <v>62.988</v>
      </c>
      <c r="V70">
        <f>IF(OR(C70 = "", D70 = ""), "", DATEDIF(C70, D70, "D"))</f>
        <v/>
      </c>
    </row>
    <row r="71">
      <c r="A71" t="inlineStr">
        <is>
          <t>0          1
1          2
2          3
3          4
4          5
        ... 
9989    9990
9990    9991
9991    9992
9992    9993
9993    9994
Name: Row ID, Length: 9994, dtype: int64</t>
        </is>
      </c>
      <c r="B71" t="inlineStr">
        <is>
          <t>CA-2016-119823</t>
        </is>
      </c>
      <c r="C71" s="3" t="n">
        <v>42466</v>
      </c>
      <c r="D71" s="3" t="n">
        <v>42527</v>
      </c>
      <c r="E71" t="inlineStr">
        <is>
          <t>First Class</t>
        </is>
      </c>
      <c r="F71" t="inlineStr">
        <is>
          <t>KD-16270</t>
        </is>
      </c>
      <c r="G71" t="inlineStr">
        <is>
          <t>Karen Daniels</t>
        </is>
      </c>
      <c r="H71" t="inlineStr">
        <is>
          <t>Consumer</t>
        </is>
      </c>
      <c r="I71" t="inlineStr">
        <is>
          <t>United States</t>
        </is>
      </c>
      <c r="J71" t="inlineStr">
        <is>
          <t>Springfield</t>
        </is>
      </c>
      <c r="K71" t="inlineStr">
        <is>
          <t>Virginia</t>
        </is>
      </c>
      <c r="L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" t="inlineStr">
        <is>
          <t>South</t>
        </is>
      </c>
      <c r="N71" t="inlineStr">
        <is>
          <t>OFF-PA-10000482</t>
        </is>
      </c>
      <c r="O71" t="inlineStr">
        <is>
          <t>Office Supplies</t>
        </is>
      </c>
      <c r="P71" t="inlineStr">
        <is>
          <t>Paper</t>
        </is>
      </c>
      <c r="Q71" t="inlineStr">
        <is>
          <t>Snap-A-Way Black Print Carbonless Ruled Speed Letter, Triplicate</t>
        </is>
      </c>
      <c r="R71" t="n">
        <v>75.88</v>
      </c>
      <c r="S71" t="n">
        <v>2</v>
      </c>
      <c r="T71" t="n">
        <v>0</v>
      </c>
      <c r="U71" t="n">
        <v>35.6636</v>
      </c>
      <c r="V71">
        <f>IF(OR(C71 = "", D71 = ""), "", DATEDIF(C71, D71, "D"))</f>
        <v/>
      </c>
    </row>
    <row r="72">
      <c r="A72" t="inlineStr">
        <is>
          <t>0          1
1          2
2          3
3          4
4          5
        ... 
9989    9990
9990    9991
9991    9992
9992    9993
9993    9994
Name: Row ID, Length: 9994, dtype: int64</t>
        </is>
      </c>
      <c r="B72" t="inlineStr">
        <is>
          <t>CA-2016-106075</t>
        </is>
      </c>
      <c r="E72" t="inlineStr">
        <is>
          <t>Standard Class</t>
        </is>
      </c>
      <c r="F72" t="inlineStr">
        <is>
          <t>HM-14980</t>
        </is>
      </c>
      <c r="G72" t="inlineStr">
        <is>
          <t>Henry MacAllister</t>
        </is>
      </c>
      <c r="H72" t="inlineStr">
        <is>
          <t>Consumer</t>
        </is>
      </c>
      <c r="I72" t="inlineStr">
        <is>
          <t>United States</t>
        </is>
      </c>
      <c r="J72" t="inlineStr">
        <is>
          <t>New York City</t>
        </is>
      </c>
      <c r="K72" t="inlineStr">
        <is>
          <t>New York</t>
        </is>
      </c>
      <c r="L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" t="inlineStr">
        <is>
          <t>East</t>
        </is>
      </c>
      <c r="N72" t="inlineStr">
        <is>
          <t>OFF-BI-10004654</t>
        </is>
      </c>
      <c r="O72" t="inlineStr">
        <is>
          <t>Office Supplies</t>
        </is>
      </c>
      <c r="P72" t="inlineStr">
        <is>
          <t>Binders</t>
        </is>
      </c>
      <c r="Q72" t="inlineStr">
        <is>
          <t>Avery Binding System Hidden Tab Executive Style Index Sets</t>
        </is>
      </c>
      <c r="R72" t="n">
        <v>4.616</v>
      </c>
      <c r="S72" t="n">
        <v>1</v>
      </c>
      <c r="T72" t="n">
        <v>0.2</v>
      </c>
      <c r="U72" t="n">
        <v>1.731</v>
      </c>
      <c r="V72">
        <f>IF(OR(C72 = "", D72 = ""), "", DATEDIF(C72, D72, "D"))</f>
        <v/>
      </c>
    </row>
    <row r="73">
      <c r="A73" t="inlineStr">
        <is>
          <t>0          1
1          2
2          3
3          4
4          5
        ... 
9989    9990
9990    9991
9991    9992
9992    9993
9993    9994
Name: Row ID, Length: 9994, dtype: int64</t>
        </is>
      </c>
      <c r="B73" t="inlineStr">
        <is>
          <t>CA-2017-114440</t>
        </is>
      </c>
      <c r="E73" t="inlineStr">
        <is>
          <t>Second Class</t>
        </is>
      </c>
      <c r="F73" t="inlineStr">
        <is>
          <t>TB-21520</t>
        </is>
      </c>
      <c r="G73" t="inlineStr">
        <is>
          <t>Tracy Blumstein</t>
        </is>
      </c>
      <c r="H73" t="inlineStr">
        <is>
          <t>Consumer</t>
        </is>
      </c>
      <c r="I73" t="inlineStr">
        <is>
          <t>United States</t>
        </is>
      </c>
      <c r="J73" t="inlineStr">
        <is>
          <t>Jackson</t>
        </is>
      </c>
      <c r="K73" t="inlineStr">
        <is>
          <t>Michigan</t>
        </is>
      </c>
      <c r="L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" t="inlineStr">
        <is>
          <t>Central</t>
        </is>
      </c>
      <c r="N73" t="inlineStr">
        <is>
          <t>OFF-PA-10004675</t>
        </is>
      </c>
      <c r="O73" t="inlineStr">
        <is>
          <t>Office Supplies</t>
        </is>
      </c>
      <c r="P73" t="inlineStr">
        <is>
          <t>Paper</t>
        </is>
      </c>
      <c r="Q73" t="inlineStr">
        <is>
          <t>Telephone Message Books with Fax/Mobile Section, 5 1/2" x 3 3/16"</t>
        </is>
      </c>
      <c r="R73" t="n">
        <v>19.05</v>
      </c>
      <c r="S73" t="n">
        <v>3</v>
      </c>
      <c r="T73" t="n">
        <v>0</v>
      </c>
      <c r="U73" t="n">
        <v>8.763</v>
      </c>
      <c r="V73">
        <f>IF(OR(C73 = "", D73 = ""), "", DATEDIF(C73, D73, "D"))</f>
        <v/>
      </c>
    </row>
    <row r="74">
      <c r="A74" t="inlineStr">
        <is>
          <t>0          1
1          2
2          3
3          4
4          5
        ... 
9989    9990
9990    9991
9991    9992
9992    9993
9993    9994
Name: Row ID, Length: 9994, dtype: int64</t>
        </is>
      </c>
      <c r="B74" t="inlineStr">
        <is>
          <t>US-2015-134026</t>
        </is>
      </c>
      <c r="D74" s="3" t="n">
        <v>42040</v>
      </c>
      <c r="E74" t="inlineStr">
        <is>
          <t>Standard Class</t>
        </is>
      </c>
      <c r="F74" t="inlineStr">
        <is>
          <t>JE-15745</t>
        </is>
      </c>
      <c r="G74" t="inlineStr">
        <is>
          <t>Joel Eaton</t>
        </is>
      </c>
      <c r="H74" t="inlineStr">
        <is>
          <t>Consumer</t>
        </is>
      </c>
      <c r="I74" t="inlineStr">
        <is>
          <t>United States</t>
        </is>
      </c>
      <c r="J74" t="inlineStr">
        <is>
          <t>Memphis</t>
        </is>
      </c>
      <c r="K74" t="inlineStr">
        <is>
          <t>Tennessee</t>
        </is>
      </c>
      <c r="L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" t="inlineStr">
        <is>
          <t>South</t>
        </is>
      </c>
      <c r="N74" t="inlineStr">
        <is>
          <t>FUR-CH-10000513</t>
        </is>
      </c>
      <c r="O74" t="inlineStr">
        <is>
          <t>Furniture</t>
        </is>
      </c>
      <c r="P74" t="inlineStr">
        <is>
          <t>Chairs</t>
        </is>
      </c>
      <c r="Q74" t="inlineStr">
        <is>
          <t>High-Back Leather Manager's Chair</t>
        </is>
      </c>
      <c r="R74" t="n">
        <v>831.936</v>
      </c>
      <c r="S74" t="n">
        <v>8</v>
      </c>
      <c r="T74" t="n">
        <v>0.2</v>
      </c>
      <c r="U74" t="n">
        <v>-114.3912</v>
      </c>
      <c r="V74">
        <f>IF(OR(C74 = "", D74 = ""), "", DATEDIF(C74, D74, "D"))</f>
        <v/>
      </c>
    </row>
    <row r="75">
      <c r="A75" t="inlineStr">
        <is>
          <t>0          1
1          2
2          3
3          4
4          5
        ... 
9989    9990
9990    9991
9991    9992
9992    9993
9993    9994
Name: Row ID, Length: 9994, dtype: int64</t>
        </is>
      </c>
      <c r="B75" t="inlineStr">
        <is>
          <t>US-2015-134026</t>
        </is>
      </c>
      <c r="D75" s="3" t="n">
        <v>42040</v>
      </c>
      <c r="E75" t="inlineStr">
        <is>
          <t>Standard Class</t>
        </is>
      </c>
      <c r="F75" t="inlineStr">
        <is>
          <t>JE-15745</t>
        </is>
      </c>
      <c r="G75" t="inlineStr">
        <is>
          <t>Joel Eaton</t>
        </is>
      </c>
      <c r="H75" t="inlineStr">
        <is>
          <t>Consumer</t>
        </is>
      </c>
      <c r="I75" t="inlineStr">
        <is>
          <t>United States</t>
        </is>
      </c>
      <c r="J75" t="inlineStr">
        <is>
          <t>Memphis</t>
        </is>
      </c>
      <c r="K75" t="inlineStr">
        <is>
          <t>Tennessee</t>
        </is>
      </c>
      <c r="L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" t="inlineStr">
        <is>
          <t>South</t>
        </is>
      </c>
      <c r="N75" t="inlineStr">
        <is>
          <t>FUR-FU-10003708</t>
        </is>
      </c>
      <c r="O75" t="inlineStr">
        <is>
          <t>Furniture</t>
        </is>
      </c>
      <c r="P75" t="inlineStr">
        <is>
          <t>Furnishings</t>
        </is>
      </c>
      <c r="Q75" t="inlineStr">
        <is>
          <t>Tenex Traditional Chairmats for Medium Pile Carpet, Standard Lip, 36" x 48"</t>
        </is>
      </c>
      <c r="R75" t="n">
        <v>97.04000000000001</v>
      </c>
      <c r="S75" t="n">
        <v>2</v>
      </c>
      <c r="T75" t="n">
        <v>0.2</v>
      </c>
      <c r="U75" t="n">
        <v>1.213</v>
      </c>
      <c r="V75">
        <f>IF(OR(C75 = "", D75 = ""), "", DATEDIF(C75, D75, "D"))</f>
        <v/>
      </c>
    </row>
    <row r="76">
      <c r="A76" t="inlineStr">
        <is>
          <t>0          1
1          2
2          3
3          4
4          5
        ... 
9989    9990
9990    9991
9991    9992
9992    9993
9993    9994
Name: Row ID, Length: 9994, dtype: int64</t>
        </is>
      </c>
      <c r="B76" t="inlineStr">
        <is>
          <t>US-2015-134026</t>
        </is>
      </c>
      <c r="D76" s="3" t="n">
        <v>42040</v>
      </c>
      <c r="E76" t="inlineStr">
        <is>
          <t>Standard Class</t>
        </is>
      </c>
      <c r="F76" t="inlineStr">
        <is>
          <t>JE-15745</t>
        </is>
      </c>
      <c r="G76" t="inlineStr">
        <is>
          <t>Joel Eaton</t>
        </is>
      </c>
      <c r="H76" t="inlineStr">
        <is>
          <t>Consumer</t>
        </is>
      </c>
      <c r="I76" t="inlineStr">
        <is>
          <t>United States</t>
        </is>
      </c>
      <c r="J76" t="inlineStr">
        <is>
          <t>Memphis</t>
        </is>
      </c>
      <c r="K76" t="inlineStr">
        <is>
          <t>Tennessee</t>
        </is>
      </c>
      <c r="L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" t="inlineStr">
        <is>
          <t>South</t>
        </is>
      </c>
      <c r="N76" t="inlineStr">
        <is>
          <t>OFF-ST-10004123</t>
        </is>
      </c>
      <c r="O76" t="inlineStr">
        <is>
          <t>Office Supplies</t>
        </is>
      </c>
      <c r="P76" t="inlineStr">
        <is>
          <t>Storage</t>
        </is>
      </c>
      <c r="Q76" t="inlineStr">
        <is>
          <t>Safco Industrial Wire Shelving System</t>
        </is>
      </c>
      <c r="R76" t="n">
        <v>72.78400000000001</v>
      </c>
      <c r="S76" t="n">
        <v>1</v>
      </c>
      <c r="T76" t="n">
        <v>0.2</v>
      </c>
      <c r="U76" t="n">
        <v>-18.196</v>
      </c>
      <c r="V76">
        <f>IF(OR(C76 = "", D76 = ""), "", DATEDIF(C76, D76, "D"))</f>
        <v/>
      </c>
    </row>
    <row r="77">
      <c r="A77" t="inlineStr">
        <is>
          <t>0          1
1          2
2          3
3          4
4          5
        ... 
9989    9990
9990    9991
9991    9992
9992    9993
9993    9994
Name: Row ID, Length: 9994, dtype: int64</t>
        </is>
      </c>
      <c r="B77" t="inlineStr">
        <is>
          <t>US-2017-118038</t>
        </is>
      </c>
      <c r="C77" s="3" t="n">
        <v>42990</v>
      </c>
      <c r="D77" s="3" t="n">
        <v>43051</v>
      </c>
      <c r="E77" t="inlineStr">
        <is>
          <t>First Class</t>
        </is>
      </c>
      <c r="F77" t="inlineStr">
        <is>
          <t>KB-16600</t>
        </is>
      </c>
      <c r="G77" t="inlineStr">
        <is>
          <t>Ken Brennan</t>
        </is>
      </c>
      <c r="H77" t="inlineStr">
        <is>
          <t>Corporate</t>
        </is>
      </c>
      <c r="I77" t="inlineStr">
        <is>
          <t>United States</t>
        </is>
      </c>
      <c r="J77" t="inlineStr">
        <is>
          <t>Houston</t>
        </is>
      </c>
      <c r="K77" t="inlineStr">
        <is>
          <t>Texas</t>
        </is>
      </c>
      <c r="L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" t="inlineStr">
        <is>
          <t>Central</t>
        </is>
      </c>
      <c r="N77" t="inlineStr">
        <is>
          <t>OFF-BI-10004182</t>
        </is>
      </c>
      <c r="O77" t="inlineStr">
        <is>
          <t>Office Supplies</t>
        </is>
      </c>
      <c r="P77" t="inlineStr">
        <is>
          <t>Binders</t>
        </is>
      </c>
      <c r="Q77" t="inlineStr">
        <is>
          <t>Economy Binders</t>
        </is>
      </c>
      <c r="R77" t="n">
        <v>1.248</v>
      </c>
      <c r="S77" t="n">
        <v>3</v>
      </c>
      <c r="T77" t="n">
        <v>0.8</v>
      </c>
      <c r="U77" t="n">
        <v>-1.9344</v>
      </c>
      <c r="V77">
        <f>IF(OR(C77 = "", D77 = ""), "", DATEDIF(C77, D77, "D"))</f>
        <v/>
      </c>
    </row>
    <row r="78">
      <c r="A78" t="inlineStr">
        <is>
          <t>0          1
1          2
2          3
3          4
4          5
        ... 
9989    9990
9990    9991
9991    9992
9992    9993
9993    9994
Name: Row ID, Length: 9994, dtype: int64</t>
        </is>
      </c>
      <c r="B78" t="inlineStr">
        <is>
          <t>US-2017-118038</t>
        </is>
      </c>
      <c r="C78" s="3" t="n">
        <v>42990</v>
      </c>
      <c r="D78" s="3" t="n">
        <v>43051</v>
      </c>
      <c r="E78" t="inlineStr">
        <is>
          <t>First Class</t>
        </is>
      </c>
      <c r="F78" t="inlineStr">
        <is>
          <t>KB-16600</t>
        </is>
      </c>
      <c r="G78" t="inlineStr">
        <is>
          <t>Ken Brennan</t>
        </is>
      </c>
      <c r="H78" t="inlineStr">
        <is>
          <t>Corporate</t>
        </is>
      </c>
      <c r="I78" t="inlineStr">
        <is>
          <t>United States</t>
        </is>
      </c>
      <c r="J78" t="inlineStr">
        <is>
          <t>Houston</t>
        </is>
      </c>
      <c r="K78" t="inlineStr">
        <is>
          <t>Texas</t>
        </is>
      </c>
      <c r="L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" t="inlineStr">
        <is>
          <t>Central</t>
        </is>
      </c>
      <c r="N78" t="inlineStr">
        <is>
          <t>FUR-FU-10000260</t>
        </is>
      </c>
      <c r="O78" t="inlineStr">
        <is>
          <t>Furniture</t>
        </is>
      </c>
      <c r="P78" t="inlineStr">
        <is>
          <t>Furnishings</t>
        </is>
      </c>
      <c r="Q78" t="inlineStr">
        <is>
          <t>6" Cubicle Wall Clock, Black</t>
        </is>
      </c>
      <c r="R78" t="n">
        <v>9.708</v>
      </c>
      <c r="S78" t="n">
        <v>3</v>
      </c>
      <c r="T78" t="n">
        <v>0.6</v>
      </c>
      <c r="U78" t="n">
        <v>-5.8248</v>
      </c>
      <c r="V78">
        <f>IF(OR(C78 = "", D78 = ""), "", DATEDIF(C78, D78, "D"))</f>
        <v/>
      </c>
    </row>
    <row r="79">
      <c r="A79" t="inlineStr">
        <is>
          <t>0          1
1          2
2          3
3          4
4          5
        ... 
9989    9990
9990    9991
9991    9992
9992    9993
9993    9994
Name: Row ID, Length: 9994, dtype: int64</t>
        </is>
      </c>
      <c r="B79" t="inlineStr">
        <is>
          <t>US-2017-118038</t>
        </is>
      </c>
      <c r="C79" s="3" t="n">
        <v>42990</v>
      </c>
      <c r="D79" s="3" t="n">
        <v>43051</v>
      </c>
      <c r="E79" t="inlineStr">
        <is>
          <t>First Class</t>
        </is>
      </c>
      <c r="F79" t="inlineStr">
        <is>
          <t>KB-16600</t>
        </is>
      </c>
      <c r="G79" t="inlineStr">
        <is>
          <t>Ken Brennan</t>
        </is>
      </c>
      <c r="H79" t="inlineStr">
        <is>
          <t>Corporate</t>
        </is>
      </c>
      <c r="I79" t="inlineStr">
        <is>
          <t>United States</t>
        </is>
      </c>
      <c r="J79" t="inlineStr">
        <is>
          <t>Houston</t>
        </is>
      </c>
      <c r="K79" t="inlineStr">
        <is>
          <t>Texas</t>
        </is>
      </c>
      <c r="L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" t="inlineStr">
        <is>
          <t>Central</t>
        </is>
      </c>
      <c r="N79" t="inlineStr">
        <is>
          <t>OFF-ST-10000615</t>
        </is>
      </c>
      <c r="O79" t="inlineStr">
        <is>
          <t>Office Supplies</t>
        </is>
      </c>
      <c r="P79" t="inlineStr">
        <is>
          <t>Storage</t>
        </is>
      </c>
      <c r="Q79" t="inlineStr">
        <is>
          <t>SimpliFile Personal File, Black Granite, 15w x 6-15/16d x 11-1/4h</t>
        </is>
      </c>
      <c r="R79" t="n">
        <v>27.24</v>
      </c>
      <c r="S79" t="n">
        <v>3</v>
      </c>
      <c r="T79" t="n">
        <v>0.2</v>
      </c>
      <c r="U79" t="n">
        <v>2.724</v>
      </c>
      <c r="V79">
        <f>IF(OR(C79 = "", D79 = ""), "", DATEDIF(C79, D79, "D"))</f>
        <v/>
      </c>
    </row>
    <row r="80">
      <c r="A80" t="inlineStr">
        <is>
          <t>0          1
1          2
2          3
3          4
4          5
        ... 
9989    9990
9990    9991
9991    9992
9992    9993
9993    9994
Name: Row ID, Length: 9994, dtype: int64</t>
        </is>
      </c>
      <c r="B80" t="inlineStr">
        <is>
          <t>US-2014-147606</t>
        </is>
      </c>
      <c r="D80" s="3" t="n">
        <v>41651</v>
      </c>
      <c r="E80" t="inlineStr">
        <is>
          <t>Second Class</t>
        </is>
      </c>
      <c r="F80" t="inlineStr">
        <is>
          <t>JE-15745</t>
        </is>
      </c>
      <c r="G80" t="inlineStr">
        <is>
          <t>Joel Eaton</t>
        </is>
      </c>
      <c r="H80" t="inlineStr">
        <is>
          <t>Consumer</t>
        </is>
      </c>
      <c r="I80" t="inlineStr">
        <is>
          <t>United States</t>
        </is>
      </c>
      <c r="J80" t="inlineStr">
        <is>
          <t>Houston</t>
        </is>
      </c>
      <c r="K80" t="inlineStr">
        <is>
          <t>Texas</t>
        </is>
      </c>
      <c r="L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" t="inlineStr">
        <is>
          <t>Central</t>
        </is>
      </c>
      <c r="N80" t="inlineStr">
        <is>
          <t>FUR-FU-10003194</t>
        </is>
      </c>
      <c r="O80" t="inlineStr">
        <is>
          <t>Furniture</t>
        </is>
      </c>
      <c r="P80" t="inlineStr">
        <is>
          <t>Furnishings</t>
        </is>
      </c>
      <c r="Q80" t="inlineStr">
        <is>
          <t>Eldon Expressions Desk Accessory, Wood Pencil Holder, Oak</t>
        </is>
      </c>
      <c r="R80" t="n">
        <v>19.3</v>
      </c>
      <c r="S80" t="n">
        <v>5</v>
      </c>
      <c r="T80" t="n">
        <v>0.6</v>
      </c>
      <c r="U80" t="n">
        <v>-14.475</v>
      </c>
      <c r="V80">
        <f>IF(OR(C80 = "", D80 = ""), "", DATEDIF(C80, D80, "D"))</f>
        <v/>
      </c>
    </row>
    <row r="81">
      <c r="A81" t="inlineStr">
        <is>
          <t>0          1
1          2
2          3
3          4
4          5
        ... 
9989    9990
9990    9991
9991    9992
9992    9993
9993    9994
Name: Row ID, Length: 9994, dtype: int64</t>
        </is>
      </c>
      <c r="B81" t="inlineStr">
        <is>
          <t>CA-2016-127208</t>
        </is>
      </c>
      <c r="C81" s="3" t="n">
        <v>42710</v>
      </c>
      <c r="E81" t="inlineStr">
        <is>
          <t>First Class</t>
        </is>
      </c>
      <c r="F81" t="inlineStr">
        <is>
          <t>SC-20770</t>
        </is>
      </c>
      <c r="G81" t="inlineStr">
        <is>
          <t>Stewart Carmichael</t>
        </is>
      </c>
      <c r="H81" t="inlineStr">
        <is>
          <t>Corporate</t>
        </is>
      </c>
      <c r="I81" t="inlineStr">
        <is>
          <t>United States</t>
        </is>
      </c>
      <c r="J81" t="inlineStr">
        <is>
          <t>Decatur</t>
        </is>
      </c>
      <c r="K81" t="inlineStr">
        <is>
          <t>Alabama</t>
        </is>
      </c>
      <c r="L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" t="inlineStr">
        <is>
          <t>South</t>
        </is>
      </c>
      <c r="N81" t="inlineStr">
        <is>
          <t>OFF-AP-10002118</t>
        </is>
      </c>
      <c r="O81" t="inlineStr">
        <is>
          <t>Office Supplies</t>
        </is>
      </c>
      <c r="P81" t="inlineStr">
        <is>
          <t>Appliances</t>
        </is>
      </c>
      <c r="Q81" t="inlineStr">
        <is>
          <t>1.7 Cubic Foot Compact "Cube" Office Refrigerators</t>
        </is>
      </c>
      <c r="R81" t="n">
        <v>208.16</v>
      </c>
      <c r="S81" t="n">
        <v>1</v>
      </c>
      <c r="T81" t="n">
        <v>0</v>
      </c>
      <c r="U81" t="n">
        <v>56.2032</v>
      </c>
      <c r="V81">
        <f>IF(OR(C81 = "", D81 = ""), "", DATEDIF(C81, D81, "D"))</f>
        <v/>
      </c>
    </row>
    <row r="82">
      <c r="A82" t="inlineStr">
        <is>
          <t>0          1
1          2
2          3
3          4
4          5
        ... 
9989    9990
9990    9991
9991    9992
9992    9993
9993    9994
Name: Row ID, Length: 9994, dtype: int64</t>
        </is>
      </c>
      <c r="B82" t="inlineStr">
        <is>
          <t>CA-2016-127208</t>
        </is>
      </c>
      <c r="C82" s="3" t="n">
        <v>42710</v>
      </c>
      <c r="E82" t="inlineStr">
        <is>
          <t>First Class</t>
        </is>
      </c>
      <c r="F82" t="inlineStr">
        <is>
          <t>SC-20770</t>
        </is>
      </c>
      <c r="G82" t="inlineStr">
        <is>
          <t>Stewart Carmichael</t>
        </is>
      </c>
      <c r="H82" t="inlineStr">
        <is>
          <t>Corporate</t>
        </is>
      </c>
      <c r="I82" t="inlineStr">
        <is>
          <t>United States</t>
        </is>
      </c>
      <c r="J82" t="inlineStr">
        <is>
          <t>Decatur</t>
        </is>
      </c>
      <c r="K82" t="inlineStr">
        <is>
          <t>Alabama</t>
        </is>
      </c>
      <c r="L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" t="inlineStr">
        <is>
          <t>South</t>
        </is>
      </c>
      <c r="N82" t="inlineStr">
        <is>
          <t>OFF-BI-10002309</t>
        </is>
      </c>
      <c r="O82" t="inlineStr">
        <is>
          <t>Office Supplies</t>
        </is>
      </c>
      <c r="P82" t="inlineStr">
        <is>
          <t>Binders</t>
        </is>
      </c>
      <c r="Q82" t="inlineStr">
        <is>
          <t>Avery Heavy-Duty EZD  Binder With Locking Rings</t>
        </is>
      </c>
      <c r="R82" t="n">
        <v>16.74</v>
      </c>
      <c r="S82" t="n">
        <v>3</v>
      </c>
      <c r="T82" t="n">
        <v>0</v>
      </c>
      <c r="U82" t="n">
        <v>8.0352</v>
      </c>
      <c r="V82">
        <f>IF(OR(C82 = "", D82 = ""), "", DATEDIF(C82, D82, "D"))</f>
        <v/>
      </c>
    </row>
    <row r="83">
      <c r="A83" t="inlineStr">
        <is>
          <t>0          1
1          2
2          3
3          4
4          5
        ... 
9989    9990
9990    9991
9991    9992
9992    9993
9993    9994
Name: Row ID, Length: 9994, dtype: int64</t>
        </is>
      </c>
      <c r="B83" t="inlineStr">
        <is>
          <t>CA-2014-139451</t>
        </is>
      </c>
      <c r="C83" s="3" t="n">
        <v>41983</v>
      </c>
      <c r="E83" t="inlineStr">
        <is>
          <t>Standard Class</t>
        </is>
      </c>
      <c r="F83" t="inlineStr">
        <is>
          <t>DN-13690</t>
        </is>
      </c>
      <c r="G83" t="inlineStr">
        <is>
          <t>Duane Noonan</t>
        </is>
      </c>
      <c r="H83" t="inlineStr">
        <is>
          <t>Consumer</t>
        </is>
      </c>
      <c r="I83" t="inlineStr">
        <is>
          <t>United States</t>
        </is>
      </c>
      <c r="J83" t="inlineStr">
        <is>
          <t>San Francisco</t>
        </is>
      </c>
      <c r="K83" t="inlineStr">
        <is>
          <t>California</t>
        </is>
      </c>
      <c r="L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" t="inlineStr">
        <is>
          <t>West</t>
        </is>
      </c>
      <c r="N83" t="inlineStr">
        <is>
          <t>OFF-AR-10002053</t>
        </is>
      </c>
      <c r="O83" t="inlineStr">
        <is>
          <t>Office Supplies</t>
        </is>
      </c>
      <c r="P83" t="inlineStr">
        <is>
          <t>Art</t>
        </is>
      </c>
      <c r="Q83" t="inlineStr">
        <is>
          <t>Premium Writing Pencils, Soft, #2 by Central Association for the Blind</t>
        </is>
      </c>
      <c r="R83" t="n">
        <v>14.9</v>
      </c>
      <c r="S83" t="n">
        <v>5</v>
      </c>
      <c r="T83" t="n">
        <v>0</v>
      </c>
      <c r="U83" t="n">
        <v>4.172</v>
      </c>
      <c r="V83">
        <f>IF(OR(C83 = "", D83 = ""), "", DATEDIF(C83, D83, "D"))</f>
        <v/>
      </c>
    </row>
    <row r="84">
      <c r="A84" t="inlineStr">
        <is>
          <t>0          1
1          2
2          3
3          4
4          5
        ... 
9989    9990
9990    9991
9991    9992
9992    9993
9993    9994
Name: Row ID, Length: 9994, dtype: int64</t>
        </is>
      </c>
      <c r="B84" t="inlineStr">
        <is>
          <t>CA-2014-139451</t>
        </is>
      </c>
      <c r="C84" s="3" t="n">
        <v>41983</v>
      </c>
      <c r="E84" t="inlineStr">
        <is>
          <t>Standard Class</t>
        </is>
      </c>
      <c r="F84" t="inlineStr">
        <is>
          <t>DN-13690</t>
        </is>
      </c>
      <c r="G84" t="inlineStr">
        <is>
          <t>Duane Noonan</t>
        </is>
      </c>
      <c r="H84" t="inlineStr">
        <is>
          <t>Consumer</t>
        </is>
      </c>
      <c r="I84" t="inlineStr">
        <is>
          <t>United States</t>
        </is>
      </c>
      <c r="J84" t="inlineStr">
        <is>
          <t>San Francisco</t>
        </is>
      </c>
      <c r="K84" t="inlineStr">
        <is>
          <t>California</t>
        </is>
      </c>
      <c r="L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" t="inlineStr">
        <is>
          <t>West</t>
        </is>
      </c>
      <c r="N84" t="inlineStr">
        <is>
          <t>OFF-ST-10002370</t>
        </is>
      </c>
      <c r="O84" t="inlineStr">
        <is>
          <t>Office Supplies</t>
        </is>
      </c>
      <c r="P84" t="inlineStr">
        <is>
          <t>Storage</t>
        </is>
      </c>
      <c r="Q84" t="inlineStr">
        <is>
          <t>Sortfiler Multipurpose Personal File Organizer, Black</t>
        </is>
      </c>
      <c r="R84" t="n">
        <v>21.39</v>
      </c>
      <c r="S84" t="n">
        <v>1</v>
      </c>
      <c r="T84" t="n">
        <v>0</v>
      </c>
      <c r="U84" t="n">
        <v>6.2031</v>
      </c>
      <c r="V84">
        <f>IF(OR(C84 = "", D84 = ""), "", DATEDIF(C84, D84, "D"))</f>
        <v/>
      </c>
    </row>
    <row r="85">
      <c r="A85" t="inlineStr">
        <is>
          <t>0          1
1          2
2          3
3          4
4          5
        ... 
9989    9990
9990    9991
9991    9992
9992    9993
9993    9994
Name: Row ID, Length: 9994, dtype: int64</t>
        </is>
      </c>
      <c r="B85" t="inlineStr">
        <is>
          <t>CA-2015-149734</t>
        </is>
      </c>
      <c r="C85" s="3" t="n">
        <v>42072</v>
      </c>
      <c r="D85" s="3" t="n">
        <v>42225</v>
      </c>
      <c r="E85" t="inlineStr">
        <is>
          <t>Standard Class</t>
        </is>
      </c>
      <c r="F85" t="inlineStr">
        <is>
          <t>JC-16105</t>
        </is>
      </c>
      <c r="G85" t="inlineStr">
        <is>
          <t>Julie Creighton</t>
        </is>
      </c>
      <c r="H85" t="inlineStr">
        <is>
          <t>Corporate</t>
        </is>
      </c>
      <c r="I85" t="inlineStr">
        <is>
          <t>United States</t>
        </is>
      </c>
      <c r="J85" t="inlineStr">
        <is>
          <t>Durham</t>
        </is>
      </c>
      <c r="K85" t="inlineStr">
        <is>
          <t>North Carolina</t>
        </is>
      </c>
      <c r="L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" t="inlineStr">
        <is>
          <t>South</t>
        </is>
      </c>
      <c r="N85" t="inlineStr">
        <is>
          <t>OFF-EN-10000927</t>
        </is>
      </c>
      <c r="O85" t="inlineStr">
        <is>
          <t>Office Supplies</t>
        </is>
      </c>
      <c r="P85" t="inlineStr">
        <is>
          <t>Envelopes</t>
        </is>
      </c>
      <c r="Q85" t="inlineStr">
        <is>
          <t>Jet-Pak Recycled Peel 'N' Seal Padded Mailers</t>
        </is>
      </c>
      <c r="R85" t="n">
        <v>200.984</v>
      </c>
      <c r="S85" t="n">
        <v>7</v>
      </c>
      <c r="T85" t="n">
        <v>0.2</v>
      </c>
      <c r="U85" t="n">
        <v>62.8075</v>
      </c>
      <c r="V85">
        <f>IF(OR(C85 = "", D85 = ""), "", DATEDIF(C85, D85, "D"))</f>
        <v/>
      </c>
    </row>
    <row r="86">
      <c r="A86" t="inlineStr">
        <is>
          <t>0          1
1          2
2          3
3          4
4          5
        ... 
9989    9990
9990    9991
9991    9992
9992    9993
9993    9994
Name: Row ID, Length: 9994, dtype: int64</t>
        </is>
      </c>
      <c r="B86" t="inlineStr">
        <is>
          <t>US-2017-119662</t>
        </is>
      </c>
      <c r="E86" t="inlineStr">
        <is>
          <t>First Class</t>
        </is>
      </c>
      <c r="F86" t="inlineStr">
        <is>
          <t>CS-12400</t>
        </is>
      </c>
      <c r="G86" t="inlineStr">
        <is>
          <t>Christopher Schild</t>
        </is>
      </c>
      <c r="H86" t="inlineStr">
        <is>
          <t>Home Office</t>
        </is>
      </c>
      <c r="I86" t="inlineStr">
        <is>
          <t>United States</t>
        </is>
      </c>
      <c r="J86" t="inlineStr">
        <is>
          <t>Chicago</t>
        </is>
      </c>
      <c r="K86" t="inlineStr">
        <is>
          <t>Illinois</t>
        </is>
      </c>
      <c r="L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" t="inlineStr">
        <is>
          <t>Central</t>
        </is>
      </c>
      <c r="N86" t="inlineStr">
        <is>
          <t>OFF-ST-10003656</t>
        </is>
      </c>
      <c r="O86" t="inlineStr">
        <is>
          <t>Office Supplies</t>
        </is>
      </c>
      <c r="P86" t="inlineStr">
        <is>
          <t>Storage</t>
        </is>
      </c>
      <c r="Q86" t="inlineStr">
        <is>
          <t>Safco Industrial Wire Shelving</t>
        </is>
      </c>
      <c r="R86" t="n">
        <v>230.376</v>
      </c>
      <c r="S86" t="n">
        <v>3</v>
      </c>
      <c r="T86" t="n">
        <v>0.2</v>
      </c>
      <c r="U86" t="n">
        <v>-48.9549</v>
      </c>
      <c r="V86">
        <f>IF(OR(C86 = "", D86 = ""), "", DATEDIF(C86, D86, "D"))</f>
        <v/>
      </c>
    </row>
    <row r="87">
      <c r="A87" t="inlineStr">
        <is>
          <t>0          1
1          2
2          3
3          4
4          5
        ... 
9989    9990
9990    9991
9991    9992
9992    9993
9993    9994
Name: Row ID, Length: 9994, dtype: int64</t>
        </is>
      </c>
      <c r="B87" t="inlineStr">
        <is>
          <t>CA-2017-140088</t>
        </is>
      </c>
      <c r="E87" t="inlineStr">
        <is>
          <t>Second Class</t>
        </is>
      </c>
      <c r="F87" t="inlineStr">
        <is>
          <t>PO-18865</t>
        </is>
      </c>
      <c r="G87" t="inlineStr">
        <is>
          <t>Patrick O'Donnell</t>
        </is>
      </c>
      <c r="H87" t="inlineStr">
        <is>
          <t>Consumer</t>
        </is>
      </c>
      <c r="I87" t="inlineStr">
        <is>
          <t>United States</t>
        </is>
      </c>
      <c r="J87" t="inlineStr">
        <is>
          <t>Columbia</t>
        </is>
      </c>
      <c r="K87" t="inlineStr">
        <is>
          <t>South Carolina</t>
        </is>
      </c>
      <c r="L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" t="inlineStr">
        <is>
          <t>South</t>
        </is>
      </c>
      <c r="N87" t="inlineStr">
        <is>
          <t>FUR-CH-10000863</t>
        </is>
      </c>
      <c r="O87" t="inlineStr">
        <is>
          <t>Furniture</t>
        </is>
      </c>
      <c r="P87" t="inlineStr">
        <is>
          <t>Chairs</t>
        </is>
      </c>
      <c r="Q87" t="inlineStr">
        <is>
          <t>Novimex Swivel Fabric Task Chair</t>
        </is>
      </c>
      <c r="R87" t="n">
        <v>301.96</v>
      </c>
      <c r="S87" t="n">
        <v>2</v>
      </c>
      <c r="T87" t="n">
        <v>0</v>
      </c>
      <c r="U87" t="n">
        <v>33.2156</v>
      </c>
      <c r="V87">
        <f>IF(OR(C87 = "", D87 = ""), "", DATEDIF(C87, D87, "D"))</f>
        <v/>
      </c>
    </row>
    <row r="88">
      <c r="A88" t="inlineStr">
        <is>
          <t>0          1
1          2
2          3
3          4
4          5
        ... 
9989    9990
9990    9991
9991    9992
9992    9993
9993    9994
Name: Row ID, Length: 9994, dtype: int64</t>
        </is>
      </c>
      <c r="B88" t="inlineStr">
        <is>
          <t>CA-2017-155558</t>
        </is>
      </c>
      <c r="D88" s="3" t="n">
        <v>42777</v>
      </c>
      <c r="E88" t="inlineStr">
        <is>
          <t>Standard Class</t>
        </is>
      </c>
      <c r="F88" t="inlineStr">
        <is>
          <t>PG-18895</t>
        </is>
      </c>
      <c r="G88" t="inlineStr">
        <is>
          <t>Paul Gonzalez</t>
        </is>
      </c>
      <c r="H88" t="inlineStr">
        <is>
          <t>Consumer</t>
        </is>
      </c>
      <c r="I88" t="inlineStr">
        <is>
          <t>United States</t>
        </is>
      </c>
      <c r="J88" t="inlineStr">
        <is>
          <t>Rochester</t>
        </is>
      </c>
      <c r="K88" t="inlineStr">
        <is>
          <t>Minnesota</t>
        </is>
      </c>
      <c r="L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" t="inlineStr">
        <is>
          <t>Central</t>
        </is>
      </c>
      <c r="N88" t="inlineStr">
        <is>
          <t>TEC-AC-10001998</t>
        </is>
      </c>
      <c r="O88" t="inlineStr">
        <is>
          <t>Technology</t>
        </is>
      </c>
      <c r="P88" t="inlineStr">
        <is>
          <t>Accessories</t>
        </is>
      </c>
      <c r="Q88" t="inlineStr">
        <is>
          <t>Logitech LS21 Speaker System - PC Multimedia - 2.1-CH - Wired</t>
        </is>
      </c>
      <c r="R88" t="n">
        <v>19.99</v>
      </c>
      <c r="S88" t="n">
        <v>1</v>
      </c>
      <c r="T88" t="n">
        <v>0</v>
      </c>
      <c r="U88" t="n">
        <v>6.7966</v>
      </c>
      <c r="V88">
        <f>IF(OR(C88 = "", D88 = ""), "", DATEDIF(C88, D88, "D"))</f>
        <v/>
      </c>
    </row>
    <row r="89">
      <c r="A89" t="inlineStr">
        <is>
          <t>0          1
1          2
2          3
3          4
4          5
        ... 
9989    9990
9990    9991
9991    9992
9992    9993
9993    9994
Name: Row ID, Length: 9994, dtype: int64</t>
        </is>
      </c>
      <c r="B89" t="inlineStr">
        <is>
          <t>CA-2017-155558</t>
        </is>
      </c>
      <c r="D89" s="3" t="n">
        <v>42777</v>
      </c>
      <c r="E89" t="inlineStr">
        <is>
          <t>Standard Class</t>
        </is>
      </c>
      <c r="F89" t="inlineStr">
        <is>
          <t>PG-18895</t>
        </is>
      </c>
      <c r="G89" t="inlineStr">
        <is>
          <t>Paul Gonzalez</t>
        </is>
      </c>
      <c r="H89" t="inlineStr">
        <is>
          <t>Consumer</t>
        </is>
      </c>
      <c r="I89" t="inlineStr">
        <is>
          <t>United States</t>
        </is>
      </c>
      <c r="J89" t="inlineStr">
        <is>
          <t>Rochester</t>
        </is>
      </c>
      <c r="K89" t="inlineStr">
        <is>
          <t>Minnesota</t>
        </is>
      </c>
      <c r="L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" t="inlineStr">
        <is>
          <t>Central</t>
        </is>
      </c>
      <c r="N89" t="inlineStr">
        <is>
          <t>OFF-LA-10000134</t>
        </is>
      </c>
      <c r="O89" t="inlineStr">
        <is>
          <t>Office Supplies</t>
        </is>
      </c>
      <c r="P89" t="inlineStr">
        <is>
          <t>Labels</t>
        </is>
      </c>
      <c r="Q89" t="inlineStr">
        <is>
          <t>Avery 511</t>
        </is>
      </c>
      <c r="R89" t="n">
        <v>6.16</v>
      </c>
      <c r="S89" t="n">
        <v>2</v>
      </c>
      <c r="T89" t="n">
        <v>0</v>
      </c>
      <c r="U89" t="n">
        <v>2.9568</v>
      </c>
      <c r="V89">
        <f>IF(OR(C89 = "", D89 = ""), "", DATEDIF(C89, D89, "D"))</f>
        <v/>
      </c>
    </row>
    <row r="90">
      <c r="A90" t="inlineStr">
        <is>
          <t>0          1
1          2
2          3
3          4
4          5
        ... 
9989    9990
9990    9991
9991    9992
9992    9993
9993    9994
Name: Row ID, Length: 9994, dtype: int64</t>
        </is>
      </c>
      <c r="B90" t="inlineStr">
        <is>
          <t>CA-2016-159695</t>
        </is>
      </c>
      <c r="C90" s="3" t="n">
        <v>42494</v>
      </c>
      <c r="D90" s="3" t="n">
        <v>42647</v>
      </c>
      <c r="E90" t="inlineStr">
        <is>
          <t>Second Class</t>
        </is>
      </c>
      <c r="F90" t="inlineStr">
        <is>
          <t>GM-14455</t>
        </is>
      </c>
      <c r="G90" t="inlineStr">
        <is>
          <t>Gary Mitchum</t>
        </is>
      </c>
      <c r="H90" t="inlineStr">
        <is>
          <t>Home Office</t>
        </is>
      </c>
      <c r="I90" t="inlineStr">
        <is>
          <t>United States</t>
        </is>
      </c>
      <c r="J90" t="inlineStr">
        <is>
          <t>Houston</t>
        </is>
      </c>
      <c r="K90" t="inlineStr">
        <is>
          <t>Texas</t>
        </is>
      </c>
      <c r="L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" t="inlineStr">
        <is>
          <t>Central</t>
        </is>
      </c>
      <c r="N90" t="inlineStr">
        <is>
          <t>OFF-ST-10003442</t>
        </is>
      </c>
      <c r="O90" t="inlineStr">
        <is>
          <t>Office Supplies</t>
        </is>
      </c>
      <c r="P90" t="inlineStr">
        <is>
          <t>Storage</t>
        </is>
      </c>
      <c r="Q90" t="inlineStr">
        <is>
          <t>Eldon Portable Mobile Manager</t>
        </is>
      </c>
      <c r="R90" t="n">
        <v>158.368</v>
      </c>
      <c r="S90" t="n">
        <v>7</v>
      </c>
      <c r="T90" t="n">
        <v>0.2</v>
      </c>
      <c r="U90" t="n">
        <v>13.8572</v>
      </c>
      <c r="V90">
        <f>IF(OR(C90 = "", D90 = ""), "", DATEDIF(C90, D90, "D"))</f>
        <v/>
      </c>
    </row>
    <row r="91">
      <c r="A91" t="inlineStr">
        <is>
          <t>0          1
1          2
2          3
3          4
4          5
        ... 
9989    9990
9990    9991
9991    9992
9992    9993
9993    9994
Name: Row ID, Length: 9994, dtype: int64</t>
        </is>
      </c>
      <c r="B91" t="inlineStr">
        <is>
          <t>CA-2016-109806</t>
        </is>
      </c>
      <c r="E91" t="inlineStr">
        <is>
          <t>Standard Class</t>
        </is>
      </c>
      <c r="F91" t="inlineStr">
        <is>
          <t>JS-15685</t>
        </is>
      </c>
      <c r="G91" t="inlineStr">
        <is>
          <t>Jim Sink</t>
        </is>
      </c>
      <c r="H91" t="inlineStr">
        <is>
          <t>Corporate</t>
        </is>
      </c>
      <c r="I91" t="inlineStr">
        <is>
          <t>United States</t>
        </is>
      </c>
      <c r="J91" t="inlineStr">
        <is>
          <t>Los Angeles</t>
        </is>
      </c>
      <c r="K91" t="inlineStr">
        <is>
          <t>California</t>
        </is>
      </c>
      <c r="L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" t="inlineStr">
        <is>
          <t>West</t>
        </is>
      </c>
      <c r="N91" t="inlineStr">
        <is>
          <t>OFF-AR-10004930</t>
        </is>
      </c>
      <c r="O91" t="inlineStr">
        <is>
          <t>Office Supplies</t>
        </is>
      </c>
      <c r="P91" t="inlineStr">
        <is>
          <t>Art</t>
        </is>
      </c>
      <c r="Q91" t="inlineStr">
        <is>
          <t>Turquoise Lead Holder with Pocket Clip</t>
        </is>
      </c>
      <c r="R91" t="n">
        <v>20.1</v>
      </c>
      <c r="S91" t="n">
        <v>3</v>
      </c>
      <c r="T91" t="n">
        <v>0</v>
      </c>
      <c r="U91" t="n">
        <v>6.633</v>
      </c>
      <c r="V91">
        <f>IF(OR(C91 = "", D91 = ""), "", DATEDIF(C91, D91, "D"))</f>
        <v/>
      </c>
    </row>
    <row r="92">
      <c r="A92" t="inlineStr">
        <is>
          <t>0          1
1          2
2          3
3          4
4          5
        ... 
9989    9990
9990    9991
9991    9992
9992    9993
9993    9994
Name: Row ID, Length: 9994, dtype: int64</t>
        </is>
      </c>
      <c r="B92" t="inlineStr">
        <is>
          <t>CA-2016-109806</t>
        </is>
      </c>
      <c r="E92" t="inlineStr">
        <is>
          <t>Standard Class</t>
        </is>
      </c>
      <c r="F92" t="inlineStr">
        <is>
          <t>JS-15685</t>
        </is>
      </c>
      <c r="G92" t="inlineStr">
        <is>
          <t>Jim Sink</t>
        </is>
      </c>
      <c r="H92" t="inlineStr">
        <is>
          <t>Corporate</t>
        </is>
      </c>
      <c r="I92" t="inlineStr">
        <is>
          <t>United States</t>
        </is>
      </c>
      <c r="J92" t="inlineStr">
        <is>
          <t>Los Angeles</t>
        </is>
      </c>
      <c r="K92" t="inlineStr">
        <is>
          <t>California</t>
        </is>
      </c>
      <c r="L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" t="inlineStr">
        <is>
          <t>West</t>
        </is>
      </c>
      <c r="N92" t="inlineStr">
        <is>
          <t>TEC-PH-10004093</t>
        </is>
      </c>
      <c r="O92" t="inlineStr">
        <is>
          <t>Technology</t>
        </is>
      </c>
      <c r="P92" t="inlineStr">
        <is>
          <t>Phones</t>
        </is>
      </c>
      <c r="Q92" t="inlineStr">
        <is>
          <t>Panasonic Kx-TS550</t>
        </is>
      </c>
      <c r="R92" t="n">
        <v>73.584</v>
      </c>
      <c r="S92" t="n">
        <v>2</v>
      </c>
      <c r="T92" t="n">
        <v>0.2</v>
      </c>
      <c r="U92" t="n">
        <v>8.2782</v>
      </c>
      <c r="V92">
        <f>IF(OR(C92 = "", D92 = ""), "", DATEDIF(C92, D92, "D"))</f>
        <v/>
      </c>
    </row>
    <row r="93">
      <c r="A93" t="inlineStr">
        <is>
          <t>0          1
1          2
2          3
3          4
4          5
        ... 
9989    9990
9990    9991
9991    9992
9992    9993
9993    9994
Name: Row ID, Length: 9994, dtype: int64</t>
        </is>
      </c>
      <c r="B93" t="inlineStr">
        <is>
          <t>CA-2016-109806</t>
        </is>
      </c>
      <c r="E93" t="inlineStr">
        <is>
          <t>Standard Class</t>
        </is>
      </c>
      <c r="F93" t="inlineStr">
        <is>
          <t>JS-15685</t>
        </is>
      </c>
      <c r="G93" t="inlineStr">
        <is>
          <t>Jim Sink</t>
        </is>
      </c>
      <c r="H93" t="inlineStr">
        <is>
          <t>Corporate</t>
        </is>
      </c>
      <c r="I93" t="inlineStr">
        <is>
          <t>United States</t>
        </is>
      </c>
      <c r="J93" t="inlineStr">
        <is>
          <t>Los Angeles</t>
        </is>
      </c>
      <c r="K93" t="inlineStr">
        <is>
          <t>California</t>
        </is>
      </c>
      <c r="L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" t="inlineStr">
        <is>
          <t>West</t>
        </is>
      </c>
      <c r="N93" t="inlineStr">
        <is>
          <t>OFF-PA-10000304</t>
        </is>
      </c>
      <c r="O93" t="inlineStr">
        <is>
          <t>Office Supplies</t>
        </is>
      </c>
      <c r="P93" t="inlineStr">
        <is>
          <t>Paper</t>
        </is>
      </c>
      <c r="Q93" t="inlineStr">
        <is>
          <t>Xerox 1995</t>
        </is>
      </c>
      <c r="R93" t="n">
        <v>6.48</v>
      </c>
      <c r="S93" t="n">
        <v>1</v>
      </c>
      <c r="T93" t="n">
        <v>0</v>
      </c>
      <c r="U93" t="n">
        <v>3.1104</v>
      </c>
      <c r="V93">
        <f>IF(OR(C93 = "", D93 = ""), "", DATEDIF(C93, D93, "D"))</f>
        <v/>
      </c>
    </row>
    <row r="94">
      <c r="A94" t="inlineStr">
        <is>
          <t>0          1
1          2
2          3
3          4
4          5
        ... 
9989    9990
9990    9991
9991    9992
9992    9993
9993    9994
Name: Row ID, Length: 9994, dtype: int64</t>
        </is>
      </c>
      <c r="B94" t="inlineStr">
        <is>
          <t>CA-2015-149587</t>
        </is>
      </c>
      <c r="D94" s="3" t="n">
        <v>42126</v>
      </c>
      <c r="E94" t="inlineStr">
        <is>
          <t>Second Class</t>
        </is>
      </c>
      <c r="F94" t="inlineStr">
        <is>
          <t>KB-16315</t>
        </is>
      </c>
      <c r="G94" t="inlineStr">
        <is>
          <t>Karl Braun</t>
        </is>
      </c>
      <c r="H94" t="inlineStr">
        <is>
          <t>Consumer</t>
        </is>
      </c>
      <c r="I94" t="inlineStr">
        <is>
          <t>United States</t>
        </is>
      </c>
      <c r="J94" t="inlineStr">
        <is>
          <t>Minneapolis</t>
        </is>
      </c>
      <c r="K94" t="inlineStr">
        <is>
          <t>Minnesota</t>
        </is>
      </c>
      <c r="L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" t="inlineStr">
        <is>
          <t>Central</t>
        </is>
      </c>
      <c r="N94" t="inlineStr">
        <is>
          <t>OFF-PA-10003177</t>
        </is>
      </c>
      <c r="O94" t="inlineStr">
        <is>
          <t>Office Supplies</t>
        </is>
      </c>
      <c r="P94" t="inlineStr">
        <is>
          <t>Paper</t>
        </is>
      </c>
      <c r="Q94" t="inlineStr">
        <is>
          <t>Xerox 1999</t>
        </is>
      </c>
      <c r="R94" t="n">
        <v>12.96</v>
      </c>
      <c r="S94" t="n">
        <v>2</v>
      </c>
      <c r="T94" t="n">
        <v>0</v>
      </c>
      <c r="U94" t="n">
        <v>6.2208</v>
      </c>
      <c r="V94">
        <f>IF(OR(C94 = "", D94 = ""), "", DATEDIF(C94, D94, "D"))</f>
        <v/>
      </c>
    </row>
    <row r="95">
      <c r="A95" t="inlineStr">
        <is>
          <t>0          1
1          2
2          3
3          4
4          5
        ... 
9989    9990
9990    9991
9991    9992
9992    9993
9993    9994
Name: Row ID, Length: 9994, dtype: int64</t>
        </is>
      </c>
      <c r="B95" t="inlineStr">
        <is>
          <t>CA-2015-149587</t>
        </is>
      </c>
      <c r="D95" s="3" t="n">
        <v>42126</v>
      </c>
      <c r="E95" t="inlineStr">
        <is>
          <t>Second Class</t>
        </is>
      </c>
      <c r="F95" t="inlineStr">
        <is>
          <t>KB-16315</t>
        </is>
      </c>
      <c r="G95" t="inlineStr">
        <is>
          <t>Karl Braun</t>
        </is>
      </c>
      <c r="H95" t="inlineStr">
        <is>
          <t>Consumer</t>
        </is>
      </c>
      <c r="I95" t="inlineStr">
        <is>
          <t>United States</t>
        </is>
      </c>
      <c r="J95" t="inlineStr">
        <is>
          <t>Minneapolis</t>
        </is>
      </c>
      <c r="K95" t="inlineStr">
        <is>
          <t>Minnesota</t>
        </is>
      </c>
      <c r="L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" t="inlineStr">
        <is>
          <t>Central</t>
        </is>
      </c>
      <c r="N95" t="inlineStr">
        <is>
          <t>FUR-FU-10003799</t>
        </is>
      </c>
      <c r="O95" t="inlineStr">
        <is>
          <t>Furniture</t>
        </is>
      </c>
      <c r="P95" t="inlineStr">
        <is>
          <t>Furnishings</t>
        </is>
      </c>
      <c r="Q95" t="inlineStr">
        <is>
          <t>Seth Thomas 13 1/2" Wall Clock</t>
        </is>
      </c>
      <c r="R95" t="n">
        <v>53.34</v>
      </c>
      <c r="S95" t="n">
        <v>3</v>
      </c>
      <c r="T95" t="n">
        <v>0</v>
      </c>
      <c r="U95" t="n">
        <v>16.5354</v>
      </c>
      <c r="V95">
        <f>IF(OR(C95 = "", D95 = ""), "", DATEDIF(C95, D95, "D"))</f>
        <v/>
      </c>
    </row>
    <row r="96">
      <c r="A96" t="inlineStr">
        <is>
          <t>0          1
1          2
2          3
3          4
4          5
        ... 
9989    9990
9990    9991
9991    9992
9992    9993
9993    9994
Name: Row ID, Length: 9994, dtype: int64</t>
        </is>
      </c>
      <c r="B96" t="inlineStr">
        <is>
          <t>CA-2015-149587</t>
        </is>
      </c>
      <c r="D96" s="3" t="n">
        <v>42126</v>
      </c>
      <c r="E96" t="inlineStr">
        <is>
          <t>Second Class</t>
        </is>
      </c>
      <c r="F96" t="inlineStr">
        <is>
          <t>KB-16315</t>
        </is>
      </c>
      <c r="G96" t="inlineStr">
        <is>
          <t>Karl Braun</t>
        </is>
      </c>
      <c r="H96" t="inlineStr">
        <is>
          <t>Consumer</t>
        </is>
      </c>
      <c r="I96" t="inlineStr">
        <is>
          <t>United States</t>
        </is>
      </c>
      <c r="J96" t="inlineStr">
        <is>
          <t>Minneapolis</t>
        </is>
      </c>
      <c r="K96" t="inlineStr">
        <is>
          <t>Minnesota</t>
        </is>
      </c>
      <c r="L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" t="inlineStr">
        <is>
          <t>Central</t>
        </is>
      </c>
      <c r="N96" t="inlineStr">
        <is>
          <t>OFF-BI-10002852</t>
        </is>
      </c>
      <c r="O96" t="inlineStr">
        <is>
          <t>Office Supplies</t>
        </is>
      </c>
      <c r="P96" t="inlineStr">
        <is>
          <t>Binders</t>
        </is>
      </c>
      <c r="Q96" t="inlineStr">
        <is>
          <t>Ibico Standard Transparent Covers</t>
        </is>
      </c>
      <c r="R96" t="n">
        <v>32.96</v>
      </c>
      <c r="S96" t="n">
        <v>2</v>
      </c>
      <c r="T96" t="n">
        <v>0</v>
      </c>
      <c r="U96" t="n">
        <v>16.1504</v>
      </c>
      <c r="V96">
        <f>IF(OR(C96 = "", D96 = ""), "", DATEDIF(C96, D96, "D"))</f>
        <v/>
      </c>
    </row>
    <row r="97">
      <c r="A97" t="inlineStr">
        <is>
          <t>0          1
1          2
2          3
3          4
4          5
        ... 
9989    9990
9990    9991
9991    9992
9992    9993
9993    9994
Name: Row ID, Length: 9994, dtype: int64</t>
        </is>
      </c>
      <c r="B97" t="inlineStr">
        <is>
          <t>US-2017-109484</t>
        </is>
      </c>
      <c r="C97" s="3" t="n">
        <v>42897</v>
      </c>
      <c r="D97" s="3" t="n">
        <v>43080</v>
      </c>
      <c r="E97" t="inlineStr">
        <is>
          <t>Standard Class</t>
        </is>
      </c>
      <c r="F97" t="inlineStr">
        <is>
          <t>RB-19705</t>
        </is>
      </c>
      <c r="G97" t="inlineStr">
        <is>
          <t>Roger Barcio</t>
        </is>
      </c>
      <c r="H97" t="inlineStr">
        <is>
          <t>Home Office</t>
        </is>
      </c>
      <c r="I97" t="inlineStr">
        <is>
          <t>United States</t>
        </is>
      </c>
      <c r="J97" t="inlineStr">
        <is>
          <t>Portland</t>
        </is>
      </c>
      <c r="K97" t="inlineStr">
        <is>
          <t>Oregon</t>
        </is>
      </c>
      <c r="L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" t="inlineStr">
        <is>
          <t>West</t>
        </is>
      </c>
      <c r="N97" t="inlineStr">
        <is>
          <t>OFF-BI-10004738</t>
        </is>
      </c>
      <c r="O97" t="inlineStr">
        <is>
          <t>Office Supplies</t>
        </is>
      </c>
      <c r="P97" t="inlineStr">
        <is>
          <t>Binders</t>
        </is>
      </c>
      <c r="Q97" t="inlineStr">
        <is>
          <t>Flexible Leather- Look Classic Collection Ring Binder</t>
        </is>
      </c>
      <c r="R97" t="n">
        <v>5.682</v>
      </c>
      <c r="S97" t="n">
        <v>1</v>
      </c>
      <c r="T97" t="n">
        <v>0.7</v>
      </c>
      <c r="U97" t="n">
        <v>-3.788</v>
      </c>
      <c r="V97">
        <f>IF(OR(C97 = "", D97 = ""), "", DATEDIF(C97, D97, "D"))</f>
        <v/>
      </c>
    </row>
    <row r="98">
      <c r="A98" t="inlineStr">
        <is>
          <t>0          1
1          2
2          3
3          4
4          5
        ... 
9989    9990
9990    9991
9991    9992
9992    9993
9993    9994
Name: Row ID, Length: 9994, dtype: int64</t>
        </is>
      </c>
      <c r="B98" t="inlineStr">
        <is>
          <t>CA-2017-161018</t>
        </is>
      </c>
      <c r="C98" s="3" t="n">
        <v>42989</v>
      </c>
      <c r="D98" s="3" t="n">
        <v>43050</v>
      </c>
      <c r="E98" t="inlineStr">
        <is>
          <t>Second Class</t>
        </is>
      </c>
      <c r="F98" t="inlineStr">
        <is>
          <t>PN-18775</t>
        </is>
      </c>
      <c r="G98" t="inlineStr">
        <is>
          <t>Parhena Norris</t>
        </is>
      </c>
      <c r="H98" t="inlineStr">
        <is>
          <t>Home Office</t>
        </is>
      </c>
      <c r="I98" t="inlineStr">
        <is>
          <t>United States</t>
        </is>
      </c>
      <c r="J98" t="inlineStr">
        <is>
          <t>New York City</t>
        </is>
      </c>
      <c r="K98" t="inlineStr">
        <is>
          <t>New York</t>
        </is>
      </c>
      <c r="L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" t="inlineStr">
        <is>
          <t>East</t>
        </is>
      </c>
      <c r="N98" t="inlineStr">
        <is>
          <t>FUR-FU-10000629</t>
        </is>
      </c>
      <c r="O98" t="inlineStr">
        <is>
          <t>Furniture</t>
        </is>
      </c>
      <c r="P98" t="inlineStr">
        <is>
          <t>Furnishings</t>
        </is>
      </c>
      <c r="Q98" t="inlineStr">
        <is>
          <t>9-3/4 Diameter Round Wall Clock</t>
        </is>
      </c>
      <c r="R98" t="n">
        <v>96.53</v>
      </c>
      <c r="S98" t="n">
        <v>7</v>
      </c>
      <c r="T98" t="n">
        <v>0</v>
      </c>
      <c r="U98" t="n">
        <v>40.5426</v>
      </c>
      <c r="V98">
        <f>IF(OR(C98 = "", D98 = ""), "", DATEDIF(C98, D98, "D"))</f>
        <v/>
      </c>
    </row>
    <row r="99">
      <c r="A99" t="inlineStr">
        <is>
          <t>0          1
1          2
2          3
3          4
4          5
        ... 
9989    9990
9990    9991
9991    9992
9992    9993
9993    9994
Name: Row ID, Length: 9994, dtype: int64</t>
        </is>
      </c>
      <c r="B99" t="inlineStr">
        <is>
          <t>CA-2017-157833</t>
        </is>
      </c>
      <c r="E99" t="inlineStr">
        <is>
          <t>First Class</t>
        </is>
      </c>
      <c r="F99" t="inlineStr">
        <is>
          <t>KD-16345</t>
        </is>
      </c>
      <c r="G99" t="inlineStr">
        <is>
          <t>Katherine Ducich</t>
        </is>
      </c>
      <c r="H99" t="inlineStr">
        <is>
          <t>Consumer</t>
        </is>
      </c>
      <c r="I99" t="inlineStr">
        <is>
          <t>United States</t>
        </is>
      </c>
      <c r="J99" t="inlineStr">
        <is>
          <t>San Francisco</t>
        </is>
      </c>
      <c r="K99" t="inlineStr">
        <is>
          <t>California</t>
        </is>
      </c>
      <c r="L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" t="inlineStr">
        <is>
          <t>West</t>
        </is>
      </c>
      <c r="N99" t="inlineStr">
        <is>
          <t>OFF-BI-10001721</t>
        </is>
      </c>
      <c r="O99" t="inlineStr">
        <is>
          <t>Office Supplies</t>
        </is>
      </c>
      <c r="P99" t="inlineStr">
        <is>
          <t>Binders</t>
        </is>
      </c>
      <c r="Q99" t="inlineStr">
        <is>
          <t>Trimflex Flexible Post Binders</t>
        </is>
      </c>
      <c r="R99" t="n">
        <v>51.312</v>
      </c>
      <c r="S99" t="n">
        <v>3</v>
      </c>
      <c r="T99" t="n">
        <v>0.2</v>
      </c>
      <c r="U99" t="n">
        <v>17.9592</v>
      </c>
      <c r="V99">
        <f>IF(OR(C99 = "", D99 = ""), "", DATEDIF(C99, D99, "D"))</f>
        <v/>
      </c>
    </row>
    <row r="100">
      <c r="A100" t="inlineStr">
        <is>
          <t>0          1
1          2
2          3
3          4
4          5
        ... 
9989    9990
9990    9991
9991    9992
9992    9993
9993    9994
Name: Row ID, Length: 9994, dtype: int64</t>
        </is>
      </c>
      <c r="B100" t="inlineStr">
        <is>
          <t>CA-2016-149223</t>
        </is>
      </c>
      <c r="C100" s="3" t="n">
        <v>42530</v>
      </c>
      <c r="D100" s="3" t="n">
        <v>42683</v>
      </c>
      <c r="E100" t="inlineStr">
        <is>
          <t>Standard Class</t>
        </is>
      </c>
      <c r="F100" t="inlineStr">
        <is>
          <t>ER-13855</t>
        </is>
      </c>
      <c r="G100" t="inlineStr">
        <is>
          <t>Elpida Rittenbach</t>
        </is>
      </c>
      <c r="H100" t="inlineStr">
        <is>
          <t>Corporate</t>
        </is>
      </c>
      <c r="I100" t="inlineStr">
        <is>
          <t>United States</t>
        </is>
      </c>
      <c r="J100" t="inlineStr">
        <is>
          <t>Saint Paul</t>
        </is>
      </c>
      <c r="K100" t="inlineStr">
        <is>
          <t>Minnesota</t>
        </is>
      </c>
      <c r="L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" t="inlineStr">
        <is>
          <t>Central</t>
        </is>
      </c>
      <c r="N100" t="inlineStr">
        <is>
          <t>OFF-AP-10000358</t>
        </is>
      </c>
      <c r="O100" t="inlineStr">
        <is>
          <t>Office Supplies</t>
        </is>
      </c>
      <c r="P100" t="inlineStr">
        <is>
          <t>Appliances</t>
        </is>
      </c>
      <c r="Q100" t="inlineStr">
        <is>
          <t>Fellowes Basic Home/Office Series Surge Protectors</t>
        </is>
      </c>
      <c r="R100" t="n">
        <v>77.88</v>
      </c>
      <c r="S100" t="n">
        <v>6</v>
      </c>
      <c r="T100" t="n">
        <v>0</v>
      </c>
      <c r="U100" t="n">
        <v>22.5852</v>
      </c>
      <c r="V100">
        <f>IF(OR(C100 = "", D100 = ""), "", DATEDIF(C100, D100, "D"))</f>
        <v/>
      </c>
    </row>
    <row r="101">
      <c r="A101" t="inlineStr">
        <is>
          <t>0          1
1          2
2          3
3          4
4          5
        ... 
9989    9990
9990    9991
9991    9992
9992    9993
9993    9994
Name: Row ID, Length: 9994, dtype: int64</t>
        </is>
      </c>
      <c r="B101" t="inlineStr">
        <is>
          <t>CA-2016-158568</t>
        </is>
      </c>
      <c r="D101" s="3" t="n">
        <v>42409</v>
      </c>
      <c r="E101" t="inlineStr">
        <is>
          <t>Standard Class</t>
        </is>
      </c>
      <c r="F101" t="inlineStr">
        <is>
          <t>RB-19465</t>
        </is>
      </c>
      <c r="G101" t="inlineStr">
        <is>
          <t>Rick Bensley</t>
        </is>
      </c>
      <c r="H101" t="inlineStr">
        <is>
          <t>Home Office</t>
        </is>
      </c>
      <c r="I101" t="inlineStr">
        <is>
          <t>United States</t>
        </is>
      </c>
      <c r="J101" t="inlineStr">
        <is>
          <t>Chicago</t>
        </is>
      </c>
      <c r="K101" t="inlineStr">
        <is>
          <t>Illinois</t>
        </is>
      </c>
      <c r="L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" t="inlineStr">
        <is>
          <t>Central</t>
        </is>
      </c>
      <c r="N101" t="inlineStr">
        <is>
          <t>OFF-PA-10003256</t>
        </is>
      </c>
      <c r="O101" t="inlineStr">
        <is>
          <t>Office Supplies</t>
        </is>
      </c>
      <c r="P101" t="inlineStr">
        <is>
          <t>Paper</t>
        </is>
      </c>
      <c r="Q101" t="inlineStr">
        <is>
          <t>Avery Personal Creations Heavyweight Cards</t>
        </is>
      </c>
      <c r="R101" t="n">
        <v>64.624</v>
      </c>
      <c r="S101" t="n">
        <v>7</v>
      </c>
      <c r="T101" t="n">
        <v>0.2</v>
      </c>
      <c r="U101" t="n">
        <v>22.6184</v>
      </c>
      <c r="V101">
        <f>IF(OR(C101 = "", D101 = ""), "", DATEDIF(C101, D101, "D"))</f>
        <v/>
      </c>
    </row>
    <row r="102">
      <c r="A102" t="inlineStr">
        <is>
          <t>0          1
1          2
2          3
3          4
4          5
        ... 
9989    9990
9990    9991
9991    9992
9992    9993
9993    9994
Name: Row ID, Length: 9994, dtype: int64</t>
        </is>
      </c>
      <c r="B102" t="inlineStr">
        <is>
          <t>CA-2016-158568</t>
        </is>
      </c>
      <c r="D102" s="3" t="n">
        <v>42409</v>
      </c>
      <c r="E102" t="inlineStr">
        <is>
          <t>Standard Class</t>
        </is>
      </c>
      <c r="F102" t="inlineStr">
        <is>
          <t>RB-19465</t>
        </is>
      </c>
      <c r="G102" t="inlineStr">
        <is>
          <t>Rick Bensley</t>
        </is>
      </c>
      <c r="H102" t="inlineStr">
        <is>
          <t>Home Office</t>
        </is>
      </c>
      <c r="I102" t="inlineStr">
        <is>
          <t>United States</t>
        </is>
      </c>
      <c r="J102" t="inlineStr">
        <is>
          <t>Chicago</t>
        </is>
      </c>
      <c r="K102" t="inlineStr">
        <is>
          <t>Illinois</t>
        </is>
      </c>
      <c r="L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" t="inlineStr">
        <is>
          <t>Central</t>
        </is>
      </c>
      <c r="N102" t="inlineStr">
        <is>
          <t>TEC-AC-10001767</t>
        </is>
      </c>
      <c r="O102" t="inlineStr">
        <is>
          <t>Technology</t>
        </is>
      </c>
      <c r="P102" t="inlineStr">
        <is>
          <t>Accessories</t>
        </is>
      </c>
      <c r="Q102" t="inlineStr">
        <is>
          <t>SanDisk Ultra 64 GB MicroSDHC Class 10 Memory Card</t>
        </is>
      </c>
      <c r="R102" t="n">
        <v>95.976</v>
      </c>
      <c r="S102" t="n">
        <v>3</v>
      </c>
      <c r="T102" t="n">
        <v>0.2</v>
      </c>
      <c r="U102" t="n">
        <v>-10.7973</v>
      </c>
      <c r="V102">
        <f>IF(OR(C102 = "", D102 = ""), "", DATEDIF(C102, D102, "D"))</f>
        <v/>
      </c>
    </row>
    <row r="103">
      <c r="A103" t="inlineStr">
        <is>
          <t>0          1
1          2
2          3
3          4
4          5
        ... 
9989    9990
9990    9991
9991    9992
9992    9993
9993    9994
Name: Row ID, Length: 9994, dtype: int64</t>
        </is>
      </c>
      <c r="B103" t="inlineStr">
        <is>
          <t>CA-2016-158568</t>
        </is>
      </c>
      <c r="D103" s="3" t="n">
        <v>42409</v>
      </c>
      <c r="E103" t="inlineStr">
        <is>
          <t>Standard Class</t>
        </is>
      </c>
      <c r="F103" t="inlineStr">
        <is>
          <t>RB-19465</t>
        </is>
      </c>
      <c r="G103" t="inlineStr">
        <is>
          <t>Rick Bensley</t>
        </is>
      </c>
      <c r="H103" t="inlineStr">
        <is>
          <t>Home Office</t>
        </is>
      </c>
      <c r="I103" t="inlineStr">
        <is>
          <t>United States</t>
        </is>
      </c>
      <c r="J103" t="inlineStr">
        <is>
          <t>Chicago</t>
        </is>
      </c>
      <c r="K103" t="inlineStr">
        <is>
          <t>Illinois</t>
        </is>
      </c>
      <c r="L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" t="inlineStr">
        <is>
          <t>Central</t>
        </is>
      </c>
      <c r="N103" t="inlineStr">
        <is>
          <t>OFF-BI-10002609</t>
        </is>
      </c>
      <c r="O103" t="inlineStr">
        <is>
          <t>Office Supplies</t>
        </is>
      </c>
      <c r="P103" t="inlineStr">
        <is>
          <t>Binders</t>
        </is>
      </c>
      <c r="Q103" t="inlineStr">
        <is>
          <t>Avery Hidden Tab Dividers for Binding Systems</t>
        </is>
      </c>
      <c r="R103" t="n">
        <v>1.788</v>
      </c>
      <c r="S103" t="n">
        <v>3</v>
      </c>
      <c r="T103" t="n">
        <v>0.8</v>
      </c>
      <c r="U103" t="n">
        <v>-3.0396</v>
      </c>
      <c r="V103">
        <f>IF(OR(C103 = "", D103 = ""), "", DATEDIF(C103, D103, "D"))</f>
        <v/>
      </c>
    </row>
    <row r="104">
      <c r="A104" t="inlineStr">
        <is>
          <t>0          1
1          2
2          3
3          4
4          5
        ... 
9989    9990
9990    9991
9991    9992
9992    9993
9993    9994
Name: Row ID, Length: 9994, dtype: int64</t>
        </is>
      </c>
      <c r="B104" t="inlineStr">
        <is>
          <t>CA-2016-129903</t>
        </is>
      </c>
      <c r="C104" s="3" t="n">
        <v>42381</v>
      </c>
      <c r="D104" s="3" t="n">
        <v>42472</v>
      </c>
      <c r="E104" t="inlineStr">
        <is>
          <t>Second Class</t>
        </is>
      </c>
      <c r="F104" t="inlineStr">
        <is>
          <t>GZ-14470</t>
        </is>
      </c>
      <c r="G104" t="inlineStr">
        <is>
          <t>Gary Zandusky</t>
        </is>
      </c>
      <c r="H104" t="inlineStr">
        <is>
          <t>Consumer</t>
        </is>
      </c>
      <c r="I104" t="inlineStr">
        <is>
          <t>United States</t>
        </is>
      </c>
      <c r="J104" t="inlineStr">
        <is>
          <t>Rochester</t>
        </is>
      </c>
      <c r="K104" t="inlineStr">
        <is>
          <t>Minnesota</t>
        </is>
      </c>
      <c r="L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" t="inlineStr">
        <is>
          <t>Central</t>
        </is>
      </c>
      <c r="N104" t="inlineStr">
        <is>
          <t>OFF-PA-10004040</t>
        </is>
      </c>
      <c r="O104" t="inlineStr">
        <is>
          <t>Office Supplies</t>
        </is>
      </c>
      <c r="P104" t="inlineStr">
        <is>
          <t>Paper</t>
        </is>
      </c>
      <c r="Q104" t="inlineStr">
        <is>
          <t>Universal Premium White Copier/Laser Paper (20Lb. and 87 Bright)</t>
        </is>
      </c>
      <c r="R104" t="n">
        <v>23.92</v>
      </c>
      <c r="S104" t="n">
        <v>4</v>
      </c>
      <c r="T104" t="n">
        <v>0</v>
      </c>
      <c r="U104" t="n">
        <v>11.7208</v>
      </c>
      <c r="V104">
        <f>IF(OR(C104 = "", D104 = ""), "", DATEDIF(C104, D104, "D"))</f>
        <v/>
      </c>
    </row>
    <row r="105">
      <c r="A105" t="inlineStr">
        <is>
          <t>0          1
1          2
2          3
3          4
4          5
        ... 
9989    9990
9990    9991
9991    9992
9992    9993
9993    9994
Name: Row ID, Length: 9994, dtype: int64</t>
        </is>
      </c>
      <c r="B105" t="inlineStr">
        <is>
          <t>US-2015-156867</t>
        </is>
      </c>
      <c r="E105" t="inlineStr">
        <is>
          <t>Standard Class</t>
        </is>
      </c>
      <c r="F105" t="inlineStr">
        <is>
          <t>LC-16870</t>
        </is>
      </c>
      <c r="G105" t="inlineStr">
        <is>
          <t>Lena Cacioppo</t>
        </is>
      </c>
      <c r="H105" t="inlineStr">
        <is>
          <t>Consumer</t>
        </is>
      </c>
      <c r="I105" t="inlineStr">
        <is>
          <t>United States</t>
        </is>
      </c>
      <c r="J105" t="inlineStr">
        <is>
          <t>Aurora</t>
        </is>
      </c>
      <c r="K105" t="inlineStr">
        <is>
          <t>Colorado</t>
        </is>
      </c>
      <c r="L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" t="inlineStr">
        <is>
          <t>West</t>
        </is>
      </c>
      <c r="N105" t="inlineStr">
        <is>
          <t>TEC-AC-10001552</t>
        </is>
      </c>
      <c r="O105" t="inlineStr">
        <is>
          <t>Technology</t>
        </is>
      </c>
      <c r="P105" t="inlineStr">
        <is>
          <t>Accessories</t>
        </is>
      </c>
      <c r="Q105" t="inlineStr">
        <is>
          <t>Logitech K350 2.4Ghz Wireless Keyboard</t>
        </is>
      </c>
      <c r="R105" t="n">
        <v>238.896</v>
      </c>
      <c r="S105" t="n">
        <v>6</v>
      </c>
      <c r="T105" t="n">
        <v>0.2</v>
      </c>
      <c r="U105" t="n">
        <v>-26.8758</v>
      </c>
      <c r="V105">
        <f>IF(OR(C105 = "", D105 = ""), "", DATEDIF(C105, D105, "D"))</f>
        <v/>
      </c>
    </row>
    <row r="106">
      <c r="A106" t="inlineStr">
        <is>
          <t>0          1
1          2
2          3
3          4
4          5
        ... 
9989    9990
9990    9991
9991    9992
9992    9993
9993    9994
Name: Row ID, Length: 9994, dtype: int64</t>
        </is>
      </c>
      <c r="B106" t="inlineStr">
        <is>
          <t>US-2015-156867</t>
        </is>
      </c>
      <c r="E106" t="inlineStr">
        <is>
          <t>Standard Class</t>
        </is>
      </c>
      <c r="F106" t="inlineStr">
        <is>
          <t>LC-16870</t>
        </is>
      </c>
      <c r="G106" t="inlineStr">
        <is>
          <t>Lena Cacioppo</t>
        </is>
      </c>
      <c r="H106" t="inlineStr">
        <is>
          <t>Consumer</t>
        </is>
      </c>
      <c r="I106" t="inlineStr">
        <is>
          <t>United States</t>
        </is>
      </c>
      <c r="J106" t="inlineStr">
        <is>
          <t>Aurora</t>
        </is>
      </c>
      <c r="K106" t="inlineStr">
        <is>
          <t>Colorado</t>
        </is>
      </c>
      <c r="L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" t="inlineStr">
        <is>
          <t>West</t>
        </is>
      </c>
      <c r="N106" t="inlineStr">
        <is>
          <t>FUR-FU-10004006</t>
        </is>
      </c>
      <c r="O106" t="inlineStr">
        <is>
          <t>Furniture</t>
        </is>
      </c>
      <c r="P106" t="inlineStr">
        <is>
          <t>Furnishings</t>
        </is>
      </c>
      <c r="Q106" t="inlineStr">
        <is>
          <t>Deflect-o DuraMat Lighweight, Studded, Beveled Mat for Low Pile Carpeting</t>
        </is>
      </c>
      <c r="R106" t="n">
        <v>102.36</v>
      </c>
      <c r="S106" t="n">
        <v>3</v>
      </c>
      <c r="T106" t="n">
        <v>0.2</v>
      </c>
      <c r="U106" t="n">
        <v>-3.8385</v>
      </c>
      <c r="V106">
        <f>IF(OR(C106 = "", D106 = ""), "", DATEDIF(C106, D106, "D"))</f>
        <v/>
      </c>
    </row>
    <row r="107">
      <c r="A107" t="inlineStr">
        <is>
          <t>0          1
1          2
2          3
3          4
4          5
        ... 
9989    9990
9990    9991
9991    9992
9992    9993
9993    9994
Name: Row ID, Length: 9994, dtype: int64</t>
        </is>
      </c>
      <c r="B107" t="inlineStr">
        <is>
          <t>US-2015-156867</t>
        </is>
      </c>
      <c r="E107" t="inlineStr">
        <is>
          <t>Standard Class</t>
        </is>
      </c>
      <c r="F107" t="inlineStr">
        <is>
          <t>LC-16870</t>
        </is>
      </c>
      <c r="G107" t="inlineStr">
        <is>
          <t>Lena Cacioppo</t>
        </is>
      </c>
      <c r="H107" t="inlineStr">
        <is>
          <t>Consumer</t>
        </is>
      </c>
      <c r="I107" t="inlineStr">
        <is>
          <t>United States</t>
        </is>
      </c>
      <c r="J107" t="inlineStr">
        <is>
          <t>Aurora</t>
        </is>
      </c>
      <c r="K107" t="inlineStr">
        <is>
          <t>Colorado</t>
        </is>
      </c>
      <c r="L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" t="inlineStr">
        <is>
          <t>West</t>
        </is>
      </c>
      <c r="N107" t="inlineStr">
        <is>
          <t>OFF-BI-10002794</t>
        </is>
      </c>
      <c r="O107" t="inlineStr">
        <is>
          <t>Office Supplies</t>
        </is>
      </c>
      <c r="P107" t="inlineStr">
        <is>
          <t>Binders</t>
        </is>
      </c>
      <c r="Q107" t="inlineStr">
        <is>
          <t>Avery Trapezoid Ring Binder, 3" Capacity, Black, 1040 sheets</t>
        </is>
      </c>
      <c r="R107" t="n">
        <v>36.882</v>
      </c>
      <c r="S107" t="n">
        <v>3</v>
      </c>
      <c r="T107" t="n">
        <v>0.7</v>
      </c>
      <c r="U107" t="n">
        <v>-25.8174</v>
      </c>
      <c r="V107">
        <f>IF(OR(C107 = "", D107 = ""), "", DATEDIF(C107, D107, "D"))</f>
        <v/>
      </c>
    </row>
    <row r="108">
      <c r="A108" t="inlineStr">
        <is>
          <t>0          1
1          2
2          3
3          4
4          5
        ... 
9989    9990
9990    9991
9991    9992
9992    9993
9993    9994
Name: Row ID, Length: 9994, dtype: int64</t>
        </is>
      </c>
      <c r="B108" t="inlineStr">
        <is>
          <t>CA-2017-119004</t>
        </is>
      </c>
      <c r="E108" t="inlineStr">
        <is>
          <t>Standard Class</t>
        </is>
      </c>
      <c r="F108" t="inlineStr">
        <is>
          <t>JM-15250</t>
        </is>
      </c>
      <c r="G108" t="inlineStr">
        <is>
          <t>Janet Martin</t>
        </is>
      </c>
      <c r="H108" t="inlineStr">
        <is>
          <t>Consumer</t>
        </is>
      </c>
      <c r="I108" t="inlineStr">
        <is>
          <t>United States</t>
        </is>
      </c>
      <c r="J108" t="inlineStr">
        <is>
          <t>Charlotte</t>
        </is>
      </c>
      <c r="K108" t="inlineStr">
        <is>
          <t>North Carolina</t>
        </is>
      </c>
      <c r="L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" t="inlineStr">
        <is>
          <t>South</t>
        </is>
      </c>
      <c r="N108" t="inlineStr">
        <is>
          <t>TEC-AC-10003499</t>
        </is>
      </c>
      <c r="O108" t="inlineStr">
        <is>
          <t>Technology</t>
        </is>
      </c>
      <c r="P108" t="inlineStr">
        <is>
          <t>Accessories</t>
        </is>
      </c>
      <c r="Q108" t="inlineStr">
        <is>
          <t>Memorex Mini Travel Drive 8 GB USB 2.0 Flash Drive</t>
        </is>
      </c>
      <c r="R108" t="n">
        <v>74.11199999999999</v>
      </c>
      <c r="S108" t="n">
        <v>8</v>
      </c>
      <c r="T108" t="n">
        <v>0.2</v>
      </c>
      <c r="U108" t="n">
        <v>17.6016</v>
      </c>
      <c r="V108">
        <f>IF(OR(C108 = "", D108 = ""), "", DATEDIF(C108, D108, "D"))</f>
        <v/>
      </c>
    </row>
    <row r="109">
      <c r="A109" t="inlineStr">
        <is>
          <t>0          1
1          2
2          3
3          4
4          5
        ... 
9989    9990
9990    9991
9991    9992
9992    9993
9993    9994
Name: Row ID, Length: 9994, dtype: int64</t>
        </is>
      </c>
      <c r="B109" t="inlineStr">
        <is>
          <t>CA-2017-119004</t>
        </is>
      </c>
      <c r="E109" t="inlineStr">
        <is>
          <t>Standard Class</t>
        </is>
      </c>
      <c r="F109" t="inlineStr">
        <is>
          <t>JM-15250</t>
        </is>
      </c>
      <c r="G109" t="inlineStr">
        <is>
          <t>Janet Martin</t>
        </is>
      </c>
      <c r="H109" t="inlineStr">
        <is>
          <t>Consumer</t>
        </is>
      </c>
      <c r="I109" t="inlineStr">
        <is>
          <t>United States</t>
        </is>
      </c>
      <c r="J109" t="inlineStr">
        <is>
          <t>Charlotte</t>
        </is>
      </c>
      <c r="K109" t="inlineStr">
        <is>
          <t>North Carolina</t>
        </is>
      </c>
      <c r="L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" t="inlineStr">
        <is>
          <t>South</t>
        </is>
      </c>
      <c r="N109" t="inlineStr">
        <is>
          <t>TEC-PH-10002844</t>
        </is>
      </c>
      <c r="O109" t="inlineStr">
        <is>
          <t>Technology</t>
        </is>
      </c>
      <c r="P109" t="inlineStr">
        <is>
          <t>Phones</t>
        </is>
      </c>
      <c r="Q109" t="inlineStr">
        <is>
          <t>Speck Products Candyshell Flip Case</t>
        </is>
      </c>
      <c r="R109" t="n">
        <v>27.992</v>
      </c>
      <c r="S109" t="n">
        <v>1</v>
      </c>
      <c r="T109" t="n">
        <v>0.2</v>
      </c>
      <c r="U109" t="n">
        <v>2.0994</v>
      </c>
      <c r="V109">
        <f>IF(OR(C109 = "", D109 = ""), "", DATEDIF(C109, D109, "D"))</f>
        <v/>
      </c>
    </row>
    <row r="110">
      <c r="A110" t="inlineStr">
        <is>
          <t>0          1
1          2
2          3
3          4
4          5
        ... 
9989    9990
9990    9991
9991    9992
9992    9993
9993    9994
Name: Row ID, Length: 9994, dtype: int64</t>
        </is>
      </c>
      <c r="B110" t="inlineStr">
        <is>
          <t>CA-2017-119004</t>
        </is>
      </c>
      <c r="E110" t="inlineStr">
        <is>
          <t>Standard Class</t>
        </is>
      </c>
      <c r="F110" t="inlineStr">
        <is>
          <t>JM-15250</t>
        </is>
      </c>
      <c r="G110" t="inlineStr">
        <is>
          <t>Janet Martin</t>
        </is>
      </c>
      <c r="H110" t="inlineStr">
        <is>
          <t>Consumer</t>
        </is>
      </c>
      <c r="I110" t="inlineStr">
        <is>
          <t>United States</t>
        </is>
      </c>
      <c r="J110" t="inlineStr">
        <is>
          <t>Charlotte</t>
        </is>
      </c>
      <c r="K110" t="inlineStr">
        <is>
          <t>North Carolina</t>
        </is>
      </c>
      <c r="L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" t="inlineStr">
        <is>
          <t>South</t>
        </is>
      </c>
      <c r="N110" t="inlineStr">
        <is>
          <t>OFF-AR-10000390</t>
        </is>
      </c>
      <c r="O110" t="inlineStr">
        <is>
          <t>Office Supplies</t>
        </is>
      </c>
      <c r="P110" t="inlineStr">
        <is>
          <t>Art</t>
        </is>
      </c>
      <c r="Q110" t="inlineStr">
        <is>
          <t>Newell Chalk Holder</t>
        </is>
      </c>
      <c r="R110" t="n">
        <v>3.304</v>
      </c>
      <c r="S110" t="n">
        <v>1</v>
      </c>
      <c r="T110" t="n">
        <v>0.2</v>
      </c>
      <c r="U110" t="n">
        <v>1.0738</v>
      </c>
      <c r="V110">
        <f>IF(OR(C110 = "", D110 = ""), "", DATEDIF(C110, D110, "D"))</f>
        <v/>
      </c>
    </row>
    <row r="111">
      <c r="A111" t="inlineStr">
        <is>
          <t>0          1
1          2
2          3
3          4
4          5
        ... 
9989    9990
9990    9991
9991    9992
9992    9993
9993    9994
Name: Row ID, Length: 9994, dtype: int64</t>
        </is>
      </c>
      <c r="B111" t="inlineStr">
        <is>
          <t>CA-2015-129476</t>
        </is>
      </c>
      <c r="E111" t="inlineStr">
        <is>
          <t>Standard Class</t>
        </is>
      </c>
      <c r="F111" t="inlineStr">
        <is>
          <t>PA-19060</t>
        </is>
      </c>
      <c r="G111" t="inlineStr">
        <is>
          <t>Pete Armstrong</t>
        </is>
      </c>
      <c r="H111" t="inlineStr">
        <is>
          <t>Home Office</t>
        </is>
      </c>
      <c r="I111" t="inlineStr">
        <is>
          <t>United States</t>
        </is>
      </c>
      <c r="J111" t="inlineStr">
        <is>
          <t>Orland Park</t>
        </is>
      </c>
      <c r="K111" t="inlineStr">
        <is>
          <t>Illinois</t>
        </is>
      </c>
      <c r="L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" t="inlineStr">
        <is>
          <t>Central</t>
        </is>
      </c>
      <c r="N111" t="inlineStr">
        <is>
          <t>TEC-AC-10000844</t>
        </is>
      </c>
      <c r="O111" t="inlineStr">
        <is>
          <t>Technology</t>
        </is>
      </c>
      <c r="P111" t="inlineStr">
        <is>
          <t>Accessories</t>
        </is>
      </c>
      <c r="Q111" t="inlineStr">
        <is>
          <t>Logitech Gaming G510s - Keyboard</t>
        </is>
      </c>
      <c r="R111" t="n">
        <v>339.96</v>
      </c>
      <c r="S111" t="n">
        <v>5</v>
      </c>
      <c r="T111" t="n">
        <v>0.2</v>
      </c>
      <c r="U111" t="n">
        <v>67.992</v>
      </c>
      <c r="V111">
        <f>IF(OR(C111 = "", D111 = ""), "", DATEDIF(C111, D111, "D"))</f>
        <v/>
      </c>
    </row>
    <row r="112">
      <c r="A112" t="inlineStr">
        <is>
          <t>0          1
1          2
2          3
3          4
4          5
        ... 
9989    9990
9990    9991
9991    9992
9992    9993
9993    9994
Name: Row ID, Length: 9994, dtype: int64</t>
        </is>
      </c>
      <c r="B112" t="inlineStr">
        <is>
          <t>CA-2017-146780</t>
        </is>
      </c>
      <c r="E112" t="inlineStr">
        <is>
          <t>Standard Class</t>
        </is>
      </c>
      <c r="F112" t="inlineStr">
        <is>
          <t>CV-12805</t>
        </is>
      </c>
      <c r="G112" t="inlineStr">
        <is>
          <t>Cynthia Voltz</t>
        </is>
      </c>
      <c r="H112" t="inlineStr">
        <is>
          <t>Corporate</t>
        </is>
      </c>
      <c r="I112" t="inlineStr">
        <is>
          <t>United States</t>
        </is>
      </c>
      <c r="J112" t="inlineStr">
        <is>
          <t>New York City</t>
        </is>
      </c>
      <c r="K112" t="inlineStr">
        <is>
          <t>New York</t>
        </is>
      </c>
      <c r="L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" t="inlineStr">
        <is>
          <t>East</t>
        </is>
      </c>
      <c r="N112" t="inlineStr">
        <is>
          <t>FUR-FU-10001934</t>
        </is>
      </c>
      <c r="O112" t="inlineStr">
        <is>
          <t>Furniture</t>
        </is>
      </c>
      <c r="P112" t="inlineStr">
        <is>
          <t>Furnishings</t>
        </is>
      </c>
      <c r="Q112" t="inlineStr">
        <is>
          <t>Magnifier Swing Arm Lamp</t>
        </is>
      </c>
      <c r="R112" t="n">
        <v>41.96</v>
      </c>
      <c r="S112" t="n">
        <v>2</v>
      </c>
      <c r="T112" t="n">
        <v>0</v>
      </c>
      <c r="U112" t="n">
        <v>10.9096</v>
      </c>
      <c r="V112">
        <f>IF(OR(C112 = "", D112 = ""), "", DATEDIF(C112, D112, "D"))</f>
        <v/>
      </c>
    </row>
    <row r="113">
      <c r="A113" t="inlineStr">
        <is>
          <t>0          1
1          2
2          3
3          4
4          5
        ... 
9989    9990
9990    9991
9991    9992
9992    9993
9993    9994
Name: Row ID, Length: 9994, dtype: int64</t>
        </is>
      </c>
      <c r="B113" t="inlineStr">
        <is>
          <t>CA-2016-128867</t>
        </is>
      </c>
      <c r="C113" s="3" t="n">
        <v>42440</v>
      </c>
      <c r="D113" s="3" t="n">
        <v>42654</v>
      </c>
      <c r="E113" t="inlineStr">
        <is>
          <t>Standard Class</t>
        </is>
      </c>
      <c r="F113" t="inlineStr">
        <is>
          <t>CL-12565</t>
        </is>
      </c>
      <c r="G113" t="inlineStr">
        <is>
          <t>Clay Ludtke</t>
        </is>
      </c>
      <c r="H113" t="inlineStr">
        <is>
          <t>Consumer</t>
        </is>
      </c>
      <c r="I113" t="inlineStr">
        <is>
          <t>United States</t>
        </is>
      </c>
      <c r="J113" t="inlineStr">
        <is>
          <t>Urbandale</t>
        </is>
      </c>
      <c r="K113" t="inlineStr">
        <is>
          <t>Iowa</t>
        </is>
      </c>
      <c r="L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" t="inlineStr">
        <is>
          <t>Central</t>
        </is>
      </c>
      <c r="N113" t="inlineStr">
        <is>
          <t>OFF-AR-10000380</t>
        </is>
      </c>
      <c r="O113" t="inlineStr">
        <is>
          <t>Office Supplies</t>
        </is>
      </c>
      <c r="P113" t="inlineStr">
        <is>
          <t>Art</t>
        </is>
      </c>
      <c r="Q113" t="inlineStr">
        <is>
          <t>Hunt PowerHouse Electric Pencil Sharpener, Blue</t>
        </is>
      </c>
      <c r="R113" t="n">
        <v>75.95999999999999</v>
      </c>
      <c r="S113" t="n">
        <v>2</v>
      </c>
      <c r="T113" t="n">
        <v>0</v>
      </c>
      <c r="U113" t="n">
        <v>22.788</v>
      </c>
      <c r="V113">
        <f>IF(OR(C113 = "", D113 = ""), "", DATEDIF(C113, D113, "D"))</f>
        <v/>
      </c>
    </row>
    <row r="114">
      <c r="A114" t="inlineStr">
        <is>
          <t>0          1
1          2
2          3
3          4
4          5
        ... 
9989    9990
9990    9991
9991    9992
9992    9993
9993    9994
Name: Row ID, Length: 9994, dtype: int64</t>
        </is>
      </c>
      <c r="B114" t="inlineStr">
        <is>
          <t>CA-2016-128867</t>
        </is>
      </c>
      <c r="C114" s="3" t="n">
        <v>42440</v>
      </c>
      <c r="D114" s="3" t="n">
        <v>42654</v>
      </c>
      <c r="E114" t="inlineStr">
        <is>
          <t>Standard Class</t>
        </is>
      </c>
      <c r="F114" t="inlineStr">
        <is>
          <t>CL-12565</t>
        </is>
      </c>
      <c r="G114" t="inlineStr">
        <is>
          <t>Clay Ludtke</t>
        </is>
      </c>
      <c r="H114" t="inlineStr">
        <is>
          <t>Consumer</t>
        </is>
      </c>
      <c r="I114" t="inlineStr">
        <is>
          <t>United States</t>
        </is>
      </c>
      <c r="J114" t="inlineStr">
        <is>
          <t>Urbandale</t>
        </is>
      </c>
      <c r="K114" t="inlineStr">
        <is>
          <t>Iowa</t>
        </is>
      </c>
      <c r="L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" t="inlineStr">
        <is>
          <t>Central</t>
        </is>
      </c>
      <c r="N114" t="inlineStr">
        <is>
          <t>OFF-BI-10003981</t>
        </is>
      </c>
      <c r="O114" t="inlineStr">
        <is>
          <t>Office Supplies</t>
        </is>
      </c>
      <c r="P114" t="inlineStr">
        <is>
          <t>Binders</t>
        </is>
      </c>
      <c r="Q114" t="inlineStr">
        <is>
          <t>Avery Durable Plastic 1" Binders</t>
        </is>
      </c>
      <c r="R114" t="n">
        <v>27.24</v>
      </c>
      <c r="S114" t="n">
        <v>6</v>
      </c>
      <c r="T114" t="n">
        <v>0</v>
      </c>
      <c r="U114" t="n">
        <v>13.3476</v>
      </c>
      <c r="V114">
        <f>IF(OR(C114 = "", D114 = ""), "", DATEDIF(C114, D114, "D"))</f>
        <v/>
      </c>
    </row>
    <row r="115">
      <c r="A115" t="inlineStr">
        <is>
          <t>0          1
1          2
2          3
3          4
4          5
        ... 
9989    9990
9990    9991
9991    9992
9992    9993
9993    9994
Name: Row ID, Length: 9994, dtype: int64</t>
        </is>
      </c>
      <c r="B115" t="inlineStr">
        <is>
          <t>CA-2014-115259</t>
        </is>
      </c>
      <c r="E115" t="inlineStr">
        <is>
          <t>Second Class</t>
        </is>
      </c>
      <c r="F115" t="inlineStr">
        <is>
          <t>RC-19960</t>
        </is>
      </c>
      <c r="G115" t="inlineStr">
        <is>
          <t>Ryan Crowe</t>
        </is>
      </c>
      <c r="H115" t="inlineStr">
        <is>
          <t>Consumer</t>
        </is>
      </c>
      <c r="I115" t="inlineStr">
        <is>
          <t>United States</t>
        </is>
      </c>
      <c r="J115" t="inlineStr">
        <is>
          <t>Columbus</t>
        </is>
      </c>
      <c r="K115" t="inlineStr">
        <is>
          <t>Ohio</t>
        </is>
      </c>
      <c r="L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" t="inlineStr">
        <is>
          <t>East</t>
        </is>
      </c>
      <c r="N115" t="inlineStr">
        <is>
          <t>OFF-FA-10000621</t>
        </is>
      </c>
      <c r="O115" t="inlineStr">
        <is>
          <t>Office Supplies</t>
        </is>
      </c>
      <c r="P115" t="inlineStr">
        <is>
          <t>Fasteners</t>
        </is>
      </c>
      <c r="Q115" t="inlineStr">
        <is>
          <t>OIC Colored Binder Clips, Assorted Sizes</t>
        </is>
      </c>
      <c r="R115" t="n">
        <v>40.096</v>
      </c>
      <c r="S115" t="n">
        <v>14</v>
      </c>
      <c r="T115" t="n">
        <v>0.2</v>
      </c>
      <c r="U115" t="n">
        <v>14.5348</v>
      </c>
      <c r="V115">
        <f>IF(OR(C115 = "", D115 = ""), "", DATEDIF(C115, D115, "D"))</f>
        <v/>
      </c>
    </row>
    <row r="116">
      <c r="A116" t="inlineStr">
        <is>
          <t>0          1
1          2
2          3
3          4
4          5
        ... 
9989    9990
9990    9991
9991    9992
9992    9993
9993    9994
Name: Row ID, Length: 9994, dtype: int64</t>
        </is>
      </c>
      <c r="B116" t="inlineStr">
        <is>
          <t>CA-2014-115259</t>
        </is>
      </c>
      <c r="E116" t="inlineStr">
        <is>
          <t>Second Class</t>
        </is>
      </c>
      <c r="F116" t="inlineStr">
        <is>
          <t>RC-19960</t>
        </is>
      </c>
      <c r="G116" t="inlineStr">
        <is>
          <t>Ryan Crowe</t>
        </is>
      </c>
      <c r="H116" t="inlineStr">
        <is>
          <t>Consumer</t>
        </is>
      </c>
      <c r="I116" t="inlineStr">
        <is>
          <t>United States</t>
        </is>
      </c>
      <c r="J116" t="inlineStr">
        <is>
          <t>Columbus</t>
        </is>
      </c>
      <c r="K116" t="inlineStr">
        <is>
          <t>Ohio</t>
        </is>
      </c>
      <c r="L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" t="inlineStr">
        <is>
          <t>East</t>
        </is>
      </c>
      <c r="N116" t="inlineStr">
        <is>
          <t>OFF-EN-10002600</t>
        </is>
      </c>
      <c r="O116" t="inlineStr">
        <is>
          <t>Office Supplies</t>
        </is>
      </c>
      <c r="P116" t="inlineStr">
        <is>
          <t>Envelopes</t>
        </is>
      </c>
      <c r="Q116" t="inlineStr">
        <is>
          <t>Redi-Strip #10 Envelopes, 4 1/8 x 9 1/2</t>
        </is>
      </c>
      <c r="R116" t="n">
        <v>4.72</v>
      </c>
      <c r="S116" t="n">
        <v>2</v>
      </c>
      <c r="T116" t="n">
        <v>0.2</v>
      </c>
      <c r="U116" t="n">
        <v>1.652</v>
      </c>
      <c r="V116">
        <f>IF(OR(C116 = "", D116 = ""), "", DATEDIF(C116, D116, "D"))</f>
        <v/>
      </c>
    </row>
    <row r="117">
      <c r="A117" t="inlineStr">
        <is>
          <t>0          1
1          2
2          3
3          4
4          5
        ... 
9989    9990
9990    9991
9991    9992
9992    9993
9993    9994
Name: Row ID, Length: 9994, dtype: int64</t>
        </is>
      </c>
      <c r="B117" t="inlineStr">
        <is>
          <t>CA-2014-115259</t>
        </is>
      </c>
      <c r="E117" t="inlineStr">
        <is>
          <t>Second Class</t>
        </is>
      </c>
      <c r="F117" t="inlineStr">
        <is>
          <t>RC-19960</t>
        </is>
      </c>
      <c r="G117" t="inlineStr">
        <is>
          <t>Ryan Crowe</t>
        </is>
      </c>
      <c r="H117" t="inlineStr">
        <is>
          <t>Consumer</t>
        </is>
      </c>
      <c r="I117" t="inlineStr">
        <is>
          <t>United States</t>
        </is>
      </c>
      <c r="J117" t="inlineStr">
        <is>
          <t>Columbus</t>
        </is>
      </c>
      <c r="K117" t="inlineStr">
        <is>
          <t>Ohio</t>
        </is>
      </c>
      <c r="L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" t="inlineStr">
        <is>
          <t>East</t>
        </is>
      </c>
      <c r="N117" t="inlineStr">
        <is>
          <t>OFF-PA-10004965</t>
        </is>
      </c>
      <c r="O117" t="inlineStr">
        <is>
          <t>Office Supplies</t>
        </is>
      </c>
      <c r="P117" t="inlineStr">
        <is>
          <t>Paper</t>
        </is>
      </c>
      <c r="Q117" t="inlineStr">
        <is>
          <t>Xerox 1921</t>
        </is>
      </c>
      <c r="R117" t="n">
        <v>23.976</v>
      </c>
      <c r="S117" t="n">
        <v>3</v>
      </c>
      <c r="T117" t="n">
        <v>0.2</v>
      </c>
      <c r="U117" t="n">
        <v>7.4925</v>
      </c>
      <c r="V117">
        <f>IF(OR(C117 = "", D117 = ""), "", DATEDIF(C117, D117, "D"))</f>
        <v/>
      </c>
    </row>
    <row r="118">
      <c r="A118" t="inlineStr">
        <is>
          <t>0          1
1          2
2          3
3          4
4          5
        ... 
9989    9990
9990    9991
9991    9992
9992    9993
9993    9994
Name: Row ID, Length: 9994, dtype: int64</t>
        </is>
      </c>
      <c r="B118" t="inlineStr">
        <is>
          <t>CA-2014-115259</t>
        </is>
      </c>
      <c r="E118" t="inlineStr">
        <is>
          <t>Second Class</t>
        </is>
      </c>
      <c r="F118" t="inlineStr">
        <is>
          <t>RC-19960</t>
        </is>
      </c>
      <c r="G118" t="inlineStr">
        <is>
          <t>Ryan Crowe</t>
        </is>
      </c>
      <c r="H118" t="inlineStr">
        <is>
          <t>Consumer</t>
        </is>
      </c>
      <c r="I118" t="inlineStr">
        <is>
          <t>United States</t>
        </is>
      </c>
      <c r="J118" t="inlineStr">
        <is>
          <t>Columbus</t>
        </is>
      </c>
      <c r="K118" t="inlineStr">
        <is>
          <t>Ohio</t>
        </is>
      </c>
      <c r="L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" t="inlineStr">
        <is>
          <t>East</t>
        </is>
      </c>
      <c r="N118" t="inlineStr">
        <is>
          <t>OFF-EN-10002504</t>
        </is>
      </c>
      <c r="O118" t="inlineStr">
        <is>
          <t>Office Supplies</t>
        </is>
      </c>
      <c r="P118" t="inlineStr">
        <is>
          <t>Envelopes</t>
        </is>
      </c>
      <c r="Q118" t="inlineStr">
        <is>
          <t>Tyvek  Top-Opening Peel &amp; Seel Envelopes, Plain White</t>
        </is>
      </c>
      <c r="R118" t="n">
        <v>130.464</v>
      </c>
      <c r="S118" t="n">
        <v>6</v>
      </c>
      <c r="T118" t="n">
        <v>0.2</v>
      </c>
      <c r="U118" t="n">
        <v>44.0316</v>
      </c>
      <c r="V118">
        <f>IF(OR(C118 = "", D118 = ""), "", DATEDIF(C118, D118, "D"))</f>
        <v/>
      </c>
    </row>
    <row r="119">
      <c r="A119" t="inlineStr">
        <is>
          <t>0          1
1          2
2          3
3          4
4          5
        ... 
9989    9990
9990    9991
9991    9992
9992    9993
9993    9994
Name: Row ID, Length: 9994, dtype: int64</t>
        </is>
      </c>
      <c r="B119" t="inlineStr">
        <is>
          <t>CA-2015-110457</t>
        </is>
      </c>
      <c r="C119" s="3" t="n">
        <v>42038</v>
      </c>
      <c r="D119" s="3" t="n">
        <v>42158</v>
      </c>
      <c r="E119" t="inlineStr">
        <is>
          <t>Standard Class</t>
        </is>
      </c>
      <c r="F119" t="inlineStr">
        <is>
          <t>DK-13090</t>
        </is>
      </c>
      <c r="G119" t="inlineStr">
        <is>
          <t>Dave Kipp</t>
        </is>
      </c>
      <c r="H119" t="inlineStr">
        <is>
          <t>Consumer</t>
        </is>
      </c>
      <c r="I119" t="inlineStr">
        <is>
          <t>United States</t>
        </is>
      </c>
      <c r="J119" t="inlineStr">
        <is>
          <t>Seattle</t>
        </is>
      </c>
      <c r="K119" t="inlineStr">
        <is>
          <t>Washington</t>
        </is>
      </c>
      <c r="L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" t="inlineStr">
        <is>
          <t>West</t>
        </is>
      </c>
      <c r="N119" t="inlineStr">
        <is>
          <t>FUR-TA-10001768</t>
        </is>
      </c>
      <c r="O119" t="inlineStr">
        <is>
          <t>Furniture</t>
        </is>
      </c>
      <c r="P119" t="inlineStr">
        <is>
          <t>Tables</t>
        </is>
      </c>
      <c r="Q119" t="inlineStr">
        <is>
          <t>Hon Racetrack Conference Tables</t>
        </is>
      </c>
      <c r="R119" t="n">
        <v>787.53</v>
      </c>
      <c r="S119" t="n">
        <v>3</v>
      </c>
      <c r="T119" t="n">
        <v>0</v>
      </c>
      <c r="U119" t="n">
        <v>165.3813</v>
      </c>
      <c r="V119">
        <f>IF(OR(C119 = "", D119 = ""), "", DATEDIF(C119, D119, "D"))</f>
        <v/>
      </c>
    </row>
    <row r="120">
      <c r="A120" t="inlineStr">
        <is>
          <t>0          1
1          2
2          3
3          4
4          5
        ... 
9989    9990
9990    9991
9991    9992
9992    9993
9993    9994
Name: Row ID, Length: 9994, dtype: int64</t>
        </is>
      </c>
      <c r="B120" t="inlineStr">
        <is>
          <t>US-2015-136476</t>
        </is>
      </c>
      <c r="C120" s="3" t="n">
        <v>42128</v>
      </c>
      <c r="D120" s="3" t="n">
        <v>42281</v>
      </c>
      <c r="E120" t="inlineStr">
        <is>
          <t>Standard Class</t>
        </is>
      </c>
      <c r="F120" t="inlineStr">
        <is>
          <t>GG-14650</t>
        </is>
      </c>
      <c r="G120" t="inlineStr">
        <is>
          <t>Greg Guthrie</t>
        </is>
      </c>
      <c r="H120" t="inlineStr">
        <is>
          <t>Corporate</t>
        </is>
      </c>
      <c r="I120" t="inlineStr">
        <is>
          <t>United States</t>
        </is>
      </c>
      <c r="J120" t="inlineStr">
        <is>
          <t>Bristol</t>
        </is>
      </c>
      <c r="K120" t="inlineStr">
        <is>
          <t>Tennessee</t>
        </is>
      </c>
      <c r="L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" t="inlineStr">
        <is>
          <t>South</t>
        </is>
      </c>
      <c r="N120" t="inlineStr">
        <is>
          <t>OFF-BI-10003650</t>
        </is>
      </c>
      <c r="O120" t="inlineStr">
        <is>
          <t>Office Supplies</t>
        </is>
      </c>
      <c r="P120" t="inlineStr">
        <is>
          <t>Binders</t>
        </is>
      </c>
      <c r="Q120" t="inlineStr">
        <is>
          <t>GBC DocuBind 300 Electric Binding Machine</t>
        </is>
      </c>
      <c r="R120" t="n">
        <v>157.794</v>
      </c>
      <c r="S120" t="n">
        <v>1</v>
      </c>
      <c r="T120" t="n">
        <v>0.7</v>
      </c>
      <c r="U120" t="n">
        <v>-115.7156</v>
      </c>
      <c r="V120">
        <f>IF(OR(C120 = "", D120 = ""), "", DATEDIF(C120, D120, "D"))</f>
        <v/>
      </c>
    </row>
    <row r="121">
      <c r="A121" t="inlineStr">
        <is>
          <t>0          1
1          2
2          3
3          4
4          5
        ... 
9989    9990
9990    9991
9991    9992
9992    9993
9993    9994
Name: Row ID, Length: 9994, dtype: int64</t>
        </is>
      </c>
      <c r="B121" t="inlineStr">
        <is>
          <t>CA-2016-103730</t>
        </is>
      </c>
      <c r="C121" s="3" t="n">
        <v>42710</v>
      </c>
      <c r="E121" t="inlineStr">
        <is>
          <t>First Class</t>
        </is>
      </c>
      <c r="F121" t="inlineStr">
        <is>
          <t>SC-20725</t>
        </is>
      </c>
      <c r="G121" t="inlineStr">
        <is>
          <t>Steven Cartwright</t>
        </is>
      </c>
      <c r="H121" t="inlineStr">
        <is>
          <t>Consumer</t>
        </is>
      </c>
      <c r="I121" t="inlineStr">
        <is>
          <t>United States</t>
        </is>
      </c>
      <c r="J121" t="inlineStr">
        <is>
          <t>Wilmington</t>
        </is>
      </c>
      <c r="K121" t="inlineStr">
        <is>
          <t>Delaware</t>
        </is>
      </c>
      <c r="L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" t="inlineStr">
        <is>
          <t>East</t>
        </is>
      </c>
      <c r="N121" t="inlineStr">
        <is>
          <t>FUR-FU-10002157</t>
        </is>
      </c>
      <c r="O121" t="inlineStr">
        <is>
          <t>Furniture</t>
        </is>
      </c>
      <c r="P121" t="inlineStr">
        <is>
          <t>Furnishings</t>
        </is>
      </c>
      <c r="Q121" t="inlineStr">
        <is>
          <t>Artistic Insta-Plaque</t>
        </is>
      </c>
      <c r="R121" t="n">
        <v>47.04</v>
      </c>
      <c r="S121" t="n">
        <v>3</v>
      </c>
      <c r="T121" t="n">
        <v>0</v>
      </c>
      <c r="U121" t="n">
        <v>18.3456</v>
      </c>
      <c r="V121">
        <f>IF(OR(C121 = "", D121 = ""), "", DATEDIF(C121, D121, "D"))</f>
        <v/>
      </c>
    </row>
    <row r="122">
      <c r="A122" t="inlineStr">
        <is>
          <t>0          1
1          2
2          3
3          4
4          5
        ... 
9989    9990
9990    9991
9991    9992
9992    9993
9993    9994
Name: Row ID, Length: 9994, dtype: int64</t>
        </is>
      </c>
      <c r="B122" t="inlineStr">
        <is>
          <t>CA-2016-103730</t>
        </is>
      </c>
      <c r="C122" s="3" t="n">
        <v>42710</v>
      </c>
      <c r="E122" t="inlineStr">
        <is>
          <t>First Class</t>
        </is>
      </c>
      <c r="F122" t="inlineStr">
        <is>
          <t>SC-20725</t>
        </is>
      </c>
      <c r="G122" t="inlineStr">
        <is>
          <t>Steven Cartwright</t>
        </is>
      </c>
      <c r="H122" t="inlineStr">
        <is>
          <t>Consumer</t>
        </is>
      </c>
      <c r="I122" t="inlineStr">
        <is>
          <t>United States</t>
        </is>
      </c>
      <c r="J122" t="inlineStr">
        <is>
          <t>Wilmington</t>
        </is>
      </c>
      <c r="K122" t="inlineStr">
        <is>
          <t>Delaware</t>
        </is>
      </c>
      <c r="L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" t="inlineStr">
        <is>
          <t>East</t>
        </is>
      </c>
      <c r="N122" t="inlineStr">
        <is>
          <t>OFF-BI-10003910</t>
        </is>
      </c>
      <c r="O122" t="inlineStr">
        <is>
          <t>Office Supplies</t>
        </is>
      </c>
      <c r="P122" t="inlineStr">
        <is>
          <t>Binders</t>
        </is>
      </c>
      <c r="Q122" t="inlineStr">
        <is>
          <t>DXL Angle-View Binders with Locking Rings by Samsill</t>
        </is>
      </c>
      <c r="R122" t="n">
        <v>30.84</v>
      </c>
      <c r="S122" t="n">
        <v>4</v>
      </c>
      <c r="T122" t="n">
        <v>0</v>
      </c>
      <c r="U122" t="n">
        <v>13.878</v>
      </c>
      <c r="V122">
        <f>IF(OR(C122 = "", D122 = ""), "", DATEDIF(C122, D122, "D"))</f>
        <v/>
      </c>
    </row>
    <row r="123">
      <c r="A123" t="inlineStr">
        <is>
          <t>0          1
1          2
2          3
3          4
4          5
        ... 
9989    9990
9990    9991
9991    9992
9992    9993
9993    9994
Name: Row ID, Length: 9994, dtype: int64</t>
        </is>
      </c>
      <c r="B123" t="inlineStr">
        <is>
          <t>CA-2016-103730</t>
        </is>
      </c>
      <c r="C123" s="3" t="n">
        <v>42710</v>
      </c>
      <c r="E123" t="inlineStr">
        <is>
          <t>First Class</t>
        </is>
      </c>
      <c r="F123" t="inlineStr">
        <is>
          <t>SC-20725</t>
        </is>
      </c>
      <c r="G123" t="inlineStr">
        <is>
          <t>Steven Cartwright</t>
        </is>
      </c>
      <c r="H123" t="inlineStr">
        <is>
          <t>Consumer</t>
        </is>
      </c>
      <c r="I123" t="inlineStr">
        <is>
          <t>United States</t>
        </is>
      </c>
      <c r="J123" t="inlineStr">
        <is>
          <t>Wilmington</t>
        </is>
      </c>
      <c r="K123" t="inlineStr">
        <is>
          <t>Delaware</t>
        </is>
      </c>
      <c r="L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" t="inlineStr">
        <is>
          <t>East</t>
        </is>
      </c>
      <c r="N123" t="inlineStr">
        <is>
          <t>OFF-ST-10000777</t>
        </is>
      </c>
      <c r="O123" t="inlineStr">
        <is>
          <t>Office Supplies</t>
        </is>
      </c>
      <c r="P123" t="inlineStr">
        <is>
          <t>Storage</t>
        </is>
      </c>
      <c r="Q123" t="inlineStr">
        <is>
          <t>Companion Letter/Legal File, Black</t>
        </is>
      </c>
      <c r="R123" t="n">
        <v>226.56</v>
      </c>
      <c r="S123" t="n">
        <v>6</v>
      </c>
      <c r="T123" t="n">
        <v>0</v>
      </c>
      <c r="U123" t="n">
        <v>63.4368</v>
      </c>
      <c r="V123">
        <f>IF(OR(C123 = "", D123 = ""), "", DATEDIF(C123, D123, "D"))</f>
        <v/>
      </c>
    </row>
    <row r="124">
      <c r="A124" t="inlineStr">
        <is>
          <t>0          1
1          2
2          3
3          4
4          5
        ... 
9989    9990
9990    9991
9991    9992
9992    9993
9993    9994
Name: Row ID, Length: 9994, dtype: int64</t>
        </is>
      </c>
      <c r="B124" t="inlineStr">
        <is>
          <t>CA-2016-103730</t>
        </is>
      </c>
      <c r="C124" s="3" t="n">
        <v>42710</v>
      </c>
      <c r="E124" t="inlineStr">
        <is>
          <t>First Class</t>
        </is>
      </c>
      <c r="F124" t="inlineStr">
        <is>
          <t>SC-20725</t>
        </is>
      </c>
      <c r="G124" t="inlineStr">
        <is>
          <t>Steven Cartwright</t>
        </is>
      </c>
      <c r="H124" t="inlineStr">
        <is>
          <t>Consumer</t>
        </is>
      </c>
      <c r="I124" t="inlineStr">
        <is>
          <t>United States</t>
        </is>
      </c>
      <c r="J124" t="inlineStr">
        <is>
          <t>Wilmington</t>
        </is>
      </c>
      <c r="K124" t="inlineStr">
        <is>
          <t>Delaware</t>
        </is>
      </c>
      <c r="L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" t="inlineStr">
        <is>
          <t>East</t>
        </is>
      </c>
      <c r="N124" t="inlineStr">
        <is>
          <t>OFF-EN-10002500</t>
        </is>
      </c>
      <c r="O124" t="inlineStr">
        <is>
          <t>Office Supplies</t>
        </is>
      </c>
      <c r="P124" t="inlineStr">
        <is>
          <t>Envelopes</t>
        </is>
      </c>
      <c r="Q124" t="inlineStr">
        <is>
          <t>Globe Weis Peel &amp; Seel First Class Envelopes</t>
        </is>
      </c>
      <c r="R124" t="n">
        <v>115.02</v>
      </c>
      <c r="S124" t="n">
        <v>9</v>
      </c>
      <c r="T124" t="n">
        <v>0</v>
      </c>
      <c r="U124" t="n">
        <v>51.759</v>
      </c>
      <c r="V124">
        <f>IF(OR(C124 = "", D124 = ""), "", DATEDIF(C124, D124, "D"))</f>
        <v/>
      </c>
    </row>
    <row r="125">
      <c r="A125" t="inlineStr">
        <is>
          <t>0          1
1          2
2          3
3          4
4          5
        ... 
9989    9990
9990    9991
9991    9992
9992    9993
9993    9994
Name: Row ID, Length: 9994, dtype: int64</t>
        </is>
      </c>
      <c r="B125" t="inlineStr">
        <is>
          <t>CA-2016-103730</t>
        </is>
      </c>
      <c r="C125" s="3" t="n">
        <v>42710</v>
      </c>
      <c r="E125" t="inlineStr">
        <is>
          <t>First Class</t>
        </is>
      </c>
      <c r="F125" t="inlineStr">
        <is>
          <t>SC-20725</t>
        </is>
      </c>
      <c r="G125" t="inlineStr">
        <is>
          <t>Steven Cartwright</t>
        </is>
      </c>
      <c r="H125" t="inlineStr">
        <is>
          <t>Consumer</t>
        </is>
      </c>
      <c r="I125" t="inlineStr">
        <is>
          <t>United States</t>
        </is>
      </c>
      <c r="J125" t="inlineStr">
        <is>
          <t>Wilmington</t>
        </is>
      </c>
      <c r="K125" t="inlineStr">
        <is>
          <t>Delaware</t>
        </is>
      </c>
      <c r="L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" t="inlineStr">
        <is>
          <t>East</t>
        </is>
      </c>
      <c r="N125" t="inlineStr">
        <is>
          <t>TEC-PH-10003875</t>
        </is>
      </c>
      <c r="O125" t="inlineStr">
        <is>
          <t>Technology</t>
        </is>
      </c>
      <c r="P125" t="inlineStr">
        <is>
          <t>Phones</t>
        </is>
      </c>
      <c r="Q125" t="inlineStr">
        <is>
          <t>KLD Oscar II Style Snap-on Ultra Thin Side Flip Synthetic Leather Cover Case for HTC One HTC M7</t>
        </is>
      </c>
      <c r="R125" t="n">
        <v>68.04000000000001</v>
      </c>
      <c r="S125" t="n">
        <v>7</v>
      </c>
      <c r="T125" t="n">
        <v>0</v>
      </c>
      <c r="U125" t="n">
        <v>19.7316</v>
      </c>
      <c r="V125">
        <f>IF(OR(C125 = "", D125 = ""), "", DATEDIF(C125, D125, "D"))</f>
        <v/>
      </c>
    </row>
    <row r="126">
      <c r="A126" t="inlineStr">
        <is>
          <t>0          1
1          2
2          3
3          4
4          5
        ... 
9989    9990
9990    9991
9991    9992
9992    9993
9993    9994
Name: Row ID, Length: 9994, dtype: int64</t>
        </is>
      </c>
      <c r="B126" t="inlineStr">
        <is>
          <t>US-2014-152030</t>
        </is>
      </c>
      <c r="E126" t="inlineStr">
        <is>
          <t>Second Class</t>
        </is>
      </c>
      <c r="F126" t="inlineStr">
        <is>
          <t>AD-10180</t>
        </is>
      </c>
      <c r="G126" t="inlineStr">
        <is>
          <t>Alan Dominguez</t>
        </is>
      </c>
      <c r="H126" t="inlineStr">
        <is>
          <t>Home Office</t>
        </is>
      </c>
      <c r="I126" t="inlineStr">
        <is>
          <t>United States</t>
        </is>
      </c>
      <c r="J126" t="inlineStr">
        <is>
          <t>Houston</t>
        </is>
      </c>
      <c r="K126" t="inlineStr">
        <is>
          <t>Texas</t>
        </is>
      </c>
      <c r="L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" t="inlineStr">
        <is>
          <t>Central</t>
        </is>
      </c>
      <c r="N126" t="inlineStr">
        <is>
          <t>FUR-CH-10004063</t>
        </is>
      </c>
      <c r="O126" t="inlineStr">
        <is>
          <t>Furniture</t>
        </is>
      </c>
      <c r="P126" t="inlineStr">
        <is>
          <t>Chairs</t>
        </is>
      </c>
      <c r="Q126" t="inlineStr">
        <is>
          <t>Global Deluxe High-Back Manager's Chair</t>
        </is>
      </c>
      <c r="R126" t="n">
        <v>600.558</v>
      </c>
      <c r="S126" t="n">
        <v>3</v>
      </c>
      <c r="T126" t="n">
        <v>0.3</v>
      </c>
      <c r="U126" t="n">
        <v>-8.5794</v>
      </c>
      <c r="V126">
        <f>IF(OR(C126 = "", D126 = ""), "", DATEDIF(C126, D126, "D"))</f>
        <v/>
      </c>
    </row>
    <row r="127">
      <c r="A127" t="inlineStr">
        <is>
          <t>0          1
1          2
2          3
3          4
4          5
        ... 
9989    9990
9990    9991
9991    9992
9992    9993
9993    9994
Name: Row ID, Length: 9994, dtype: int64</t>
        </is>
      </c>
      <c r="B127" t="inlineStr">
        <is>
          <t>US-2014-134614</t>
        </is>
      </c>
      <c r="E127" t="inlineStr">
        <is>
          <t>Standard Class</t>
        </is>
      </c>
      <c r="F127" t="inlineStr">
        <is>
          <t>PF-19165</t>
        </is>
      </c>
      <c r="G127" t="inlineStr">
        <is>
          <t>Philip Fox</t>
        </is>
      </c>
      <c r="H127" t="inlineStr">
        <is>
          <t>Consumer</t>
        </is>
      </c>
      <c r="I127" t="inlineStr">
        <is>
          <t>United States</t>
        </is>
      </c>
      <c r="J127" t="inlineStr">
        <is>
          <t>Bloomington</t>
        </is>
      </c>
      <c r="K127" t="inlineStr">
        <is>
          <t>Illinois</t>
        </is>
      </c>
      <c r="L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" t="inlineStr">
        <is>
          <t>Central</t>
        </is>
      </c>
      <c r="N127" t="inlineStr">
        <is>
          <t>FUR-TA-10004534</t>
        </is>
      </c>
      <c r="O127" t="inlineStr">
        <is>
          <t>Furniture</t>
        </is>
      </c>
      <c r="P127" t="inlineStr">
        <is>
          <t>Tables</t>
        </is>
      </c>
      <c r="Q127" t="inlineStr">
        <is>
          <t>Bevis 44 x 96 Conference Tables</t>
        </is>
      </c>
      <c r="R127" t="n">
        <v>617.7</v>
      </c>
      <c r="S127" t="n">
        <v>6</v>
      </c>
      <c r="T127" t="n">
        <v>0.5</v>
      </c>
      <c r="U127" t="n">
        <v>-407.682</v>
      </c>
      <c r="V127">
        <f>IF(OR(C127 = "", D127 = ""), "", DATEDIF(C127, D127, "D"))</f>
        <v/>
      </c>
    </row>
    <row r="128">
      <c r="A128" t="inlineStr">
        <is>
          <t>0          1
1          2
2          3
3          4
4          5
        ... 
9989    9990
9990    9991
9991    9992
9992    9993
9993    9994
Name: Row ID, Length: 9994, dtype: int64</t>
        </is>
      </c>
      <c r="B128" t="inlineStr">
        <is>
          <t>US-2017-107272</t>
        </is>
      </c>
      <c r="C128" s="3" t="n">
        <v>42866</v>
      </c>
      <c r="D128" s="3" t="n">
        <v>43080</v>
      </c>
      <c r="E128" t="inlineStr">
        <is>
          <t>Standard Class</t>
        </is>
      </c>
      <c r="F128" t="inlineStr">
        <is>
          <t>TS-21610</t>
        </is>
      </c>
      <c r="G128" t="inlineStr">
        <is>
          <t>Troy Staebel</t>
        </is>
      </c>
      <c r="H128" t="inlineStr">
        <is>
          <t>Consumer</t>
        </is>
      </c>
      <c r="I128" t="inlineStr">
        <is>
          <t>United States</t>
        </is>
      </c>
      <c r="J128" t="inlineStr">
        <is>
          <t>Phoenix</t>
        </is>
      </c>
      <c r="K128" t="inlineStr">
        <is>
          <t>Arizona</t>
        </is>
      </c>
      <c r="L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" t="inlineStr">
        <is>
          <t>West</t>
        </is>
      </c>
      <c r="N128" t="inlineStr">
        <is>
          <t>OFF-BI-10003274</t>
        </is>
      </c>
      <c r="O128" t="inlineStr">
        <is>
          <t>Office Supplies</t>
        </is>
      </c>
      <c r="P128" t="inlineStr">
        <is>
          <t>Binders</t>
        </is>
      </c>
      <c r="Q128" t="inlineStr">
        <is>
          <t>Avery Durable Slant Ring Binders, No Labels</t>
        </is>
      </c>
      <c r="R128" t="n">
        <v>2.388</v>
      </c>
      <c r="S128" t="n">
        <v>2</v>
      </c>
      <c r="T128" t="n">
        <v>0.7</v>
      </c>
      <c r="U128" t="n">
        <v>-1.8308</v>
      </c>
      <c r="V128">
        <f>IF(OR(C128 = "", D128 = ""), "", DATEDIF(C128, D128, "D"))</f>
        <v/>
      </c>
    </row>
    <row r="129">
      <c r="A129" t="inlineStr">
        <is>
          <t>0          1
1          2
2          3
3          4
4          5
        ... 
9989    9990
9990    9991
9991    9992
9992    9993
9993    9994
Name: Row ID, Length: 9994, dtype: int64</t>
        </is>
      </c>
      <c r="B129" t="inlineStr">
        <is>
          <t>US-2017-107272</t>
        </is>
      </c>
      <c r="C129" s="3" t="n">
        <v>42866</v>
      </c>
      <c r="D129" s="3" t="n">
        <v>43080</v>
      </c>
      <c r="E129" t="inlineStr">
        <is>
          <t>Standard Class</t>
        </is>
      </c>
      <c r="F129" t="inlineStr">
        <is>
          <t>TS-21610</t>
        </is>
      </c>
      <c r="G129" t="inlineStr">
        <is>
          <t>Troy Staebel</t>
        </is>
      </c>
      <c r="H129" t="inlineStr">
        <is>
          <t>Consumer</t>
        </is>
      </c>
      <c r="I129" t="inlineStr">
        <is>
          <t>United States</t>
        </is>
      </c>
      <c r="J129" t="inlineStr">
        <is>
          <t>Phoenix</t>
        </is>
      </c>
      <c r="K129" t="inlineStr">
        <is>
          <t>Arizona</t>
        </is>
      </c>
      <c r="L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" t="inlineStr">
        <is>
          <t>West</t>
        </is>
      </c>
      <c r="N129" t="inlineStr">
        <is>
          <t>OFF-ST-10002974</t>
        </is>
      </c>
      <c r="O129" t="inlineStr">
        <is>
          <t>Office Supplies</t>
        </is>
      </c>
      <c r="P129" t="inlineStr">
        <is>
          <t>Storage</t>
        </is>
      </c>
      <c r="Q129" t="inlineStr">
        <is>
          <t>Trav-L-File Heavy-Duty Shuttle II, Black</t>
        </is>
      </c>
      <c r="R129" t="n">
        <v>243.992</v>
      </c>
      <c r="S129" t="n">
        <v>7</v>
      </c>
      <c r="T129" t="n">
        <v>0.2</v>
      </c>
      <c r="U129" t="n">
        <v>30.499</v>
      </c>
      <c r="V129">
        <f>IF(OR(C129 = "", D129 = ""), "", DATEDIF(C129, D129, "D"))</f>
        <v/>
      </c>
    </row>
    <row r="130">
      <c r="A130" t="inlineStr">
        <is>
          <t>0          1
1          2
2          3
3          4
4          5
        ... 
9989    9990
9990    9991
9991    9992
9992    9993
9993    9994
Name: Row ID, Length: 9994, dtype: int64</t>
        </is>
      </c>
      <c r="B130" t="inlineStr">
        <is>
          <t>US-2016-125969</t>
        </is>
      </c>
      <c r="C130" s="3" t="n">
        <v>42532</v>
      </c>
      <c r="D130" s="3" t="n">
        <v>42654</v>
      </c>
      <c r="E130" t="inlineStr">
        <is>
          <t>Second Class</t>
        </is>
      </c>
      <c r="F130" t="inlineStr">
        <is>
          <t>LS-16975</t>
        </is>
      </c>
      <c r="G130" t="inlineStr">
        <is>
          <t>Lindsay Shagiari</t>
        </is>
      </c>
      <c r="H130" t="inlineStr">
        <is>
          <t>Home Office</t>
        </is>
      </c>
      <c r="I130" t="inlineStr">
        <is>
          <t>United States</t>
        </is>
      </c>
      <c r="J130" t="inlineStr">
        <is>
          <t>Los Angeles</t>
        </is>
      </c>
      <c r="K130" t="inlineStr">
        <is>
          <t>California</t>
        </is>
      </c>
      <c r="L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" t="inlineStr">
        <is>
          <t>West</t>
        </is>
      </c>
      <c r="N130" t="inlineStr">
        <is>
          <t>FUR-CH-10001146</t>
        </is>
      </c>
      <c r="O130" t="inlineStr">
        <is>
          <t>Furniture</t>
        </is>
      </c>
      <c r="P130" t="inlineStr">
        <is>
          <t>Chairs</t>
        </is>
      </c>
      <c r="Q130" t="inlineStr">
        <is>
          <t>Global Task Chair, Black</t>
        </is>
      </c>
      <c r="R130" t="n">
        <v>81.42400000000001</v>
      </c>
      <c r="S130" t="n">
        <v>2</v>
      </c>
      <c r="T130" t="n">
        <v>0.2</v>
      </c>
      <c r="U130" t="n">
        <v>-9.1602</v>
      </c>
      <c r="V130">
        <f>IF(OR(C130 = "", D130 = ""), "", DATEDIF(C130, D130, "D"))</f>
        <v/>
      </c>
    </row>
    <row r="131">
      <c r="A131" t="inlineStr">
        <is>
          <t>0          1
1          2
2          3
3          4
4          5
        ... 
9989    9990
9990    9991
9991    9992
9992    9993
9993    9994
Name: Row ID, Length: 9994, dtype: int64</t>
        </is>
      </c>
      <c r="B131" t="inlineStr">
        <is>
          <t>US-2016-125969</t>
        </is>
      </c>
      <c r="C131" s="3" t="n">
        <v>42532</v>
      </c>
      <c r="D131" s="3" t="n">
        <v>42654</v>
      </c>
      <c r="E131" t="inlineStr">
        <is>
          <t>Second Class</t>
        </is>
      </c>
      <c r="F131" t="inlineStr">
        <is>
          <t>LS-16975</t>
        </is>
      </c>
      <c r="G131" t="inlineStr">
        <is>
          <t>Lindsay Shagiari</t>
        </is>
      </c>
      <c r="H131" t="inlineStr">
        <is>
          <t>Home Office</t>
        </is>
      </c>
      <c r="I131" t="inlineStr">
        <is>
          <t>United States</t>
        </is>
      </c>
      <c r="J131" t="inlineStr">
        <is>
          <t>Los Angeles</t>
        </is>
      </c>
      <c r="K131" t="inlineStr">
        <is>
          <t>California</t>
        </is>
      </c>
      <c r="L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" t="inlineStr">
        <is>
          <t>West</t>
        </is>
      </c>
      <c r="N131" t="inlineStr">
        <is>
          <t>FUR-FU-10003773</t>
        </is>
      </c>
      <c r="O131" t="inlineStr">
        <is>
          <t>Furniture</t>
        </is>
      </c>
      <c r="P131" t="inlineStr">
        <is>
          <t>Furnishings</t>
        </is>
      </c>
      <c r="Q131" t="inlineStr">
        <is>
          <t>Eldon Cleatmat Plus Chair Mats for High Pile Carpets</t>
        </is>
      </c>
      <c r="R131" t="n">
        <v>238.56</v>
      </c>
      <c r="S131" t="n">
        <v>3</v>
      </c>
      <c r="T131" t="n">
        <v>0</v>
      </c>
      <c r="U131" t="n">
        <v>26.2416</v>
      </c>
      <c r="V131">
        <f>IF(OR(C131 = "", D131 = ""), "", DATEDIF(C131, D131, "D"))</f>
        <v/>
      </c>
    </row>
    <row r="132">
      <c r="A132" t="inlineStr">
        <is>
          <t>0          1
1          2
2          3
3          4
4          5
        ... 
9989    9990
9990    9991
9991    9992
9992    9993
9993    9994
Name: Row ID, Length: 9994, dtype: int64</t>
        </is>
      </c>
      <c r="B132" t="inlineStr">
        <is>
          <t>US-2017-164147</t>
        </is>
      </c>
      <c r="C132" s="3" t="n">
        <v>42768</v>
      </c>
      <c r="D132" s="3" t="n">
        <v>42857</v>
      </c>
      <c r="E132" t="inlineStr">
        <is>
          <t>First Class</t>
        </is>
      </c>
      <c r="F132" t="inlineStr">
        <is>
          <t>DW-13585</t>
        </is>
      </c>
      <c r="G132" t="inlineStr">
        <is>
          <t>Dorothy Wardle</t>
        </is>
      </c>
      <c r="H132" t="inlineStr">
        <is>
          <t>Corporate</t>
        </is>
      </c>
      <c r="I132" t="inlineStr">
        <is>
          <t>United States</t>
        </is>
      </c>
      <c r="J132" t="inlineStr">
        <is>
          <t>Columbus</t>
        </is>
      </c>
      <c r="K132" t="inlineStr">
        <is>
          <t>Ohio</t>
        </is>
      </c>
      <c r="L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" t="inlineStr">
        <is>
          <t>East</t>
        </is>
      </c>
      <c r="N132" t="inlineStr">
        <is>
          <t>TEC-PH-10002293</t>
        </is>
      </c>
      <c r="O132" t="inlineStr">
        <is>
          <t>Technology</t>
        </is>
      </c>
      <c r="P132" t="inlineStr">
        <is>
          <t>Phones</t>
        </is>
      </c>
      <c r="Q132" t="inlineStr">
        <is>
          <t>Anker 36W 4-Port USB Wall Charger Travel Power Adapter for iPhone 5s 5c 5</t>
        </is>
      </c>
      <c r="R132" t="n">
        <v>59.97</v>
      </c>
      <c r="S132" t="n">
        <v>5</v>
      </c>
      <c r="T132" t="n">
        <v>0.4</v>
      </c>
      <c r="U132" t="n">
        <v>-11.994</v>
      </c>
      <c r="V132">
        <f>IF(OR(C132 = "", D132 = ""), "", DATEDIF(C132, D132, "D"))</f>
        <v/>
      </c>
    </row>
    <row r="133">
      <c r="A133" t="inlineStr">
        <is>
          <t>0          1
1          2
2          3
3          4
4          5
        ... 
9989    9990
9990    9991
9991    9992
9992    9993
9993    9994
Name: Row ID, Length: 9994, dtype: int64</t>
        </is>
      </c>
      <c r="B133" t="inlineStr">
        <is>
          <t>US-2017-164147</t>
        </is>
      </c>
      <c r="C133" s="3" t="n">
        <v>42768</v>
      </c>
      <c r="D133" s="3" t="n">
        <v>42857</v>
      </c>
      <c r="E133" t="inlineStr">
        <is>
          <t>First Class</t>
        </is>
      </c>
      <c r="F133" t="inlineStr">
        <is>
          <t>DW-13585</t>
        </is>
      </c>
      <c r="G133" t="inlineStr">
        <is>
          <t>Dorothy Wardle</t>
        </is>
      </c>
      <c r="H133" t="inlineStr">
        <is>
          <t>Corporate</t>
        </is>
      </c>
      <c r="I133" t="inlineStr">
        <is>
          <t>United States</t>
        </is>
      </c>
      <c r="J133" t="inlineStr">
        <is>
          <t>Columbus</t>
        </is>
      </c>
      <c r="K133" t="inlineStr">
        <is>
          <t>Ohio</t>
        </is>
      </c>
      <c r="L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" t="inlineStr">
        <is>
          <t>East</t>
        </is>
      </c>
      <c r="N133" t="inlineStr">
        <is>
          <t>OFF-PA-10002377</t>
        </is>
      </c>
      <c r="O133" t="inlineStr">
        <is>
          <t>Office Supplies</t>
        </is>
      </c>
      <c r="P133" t="inlineStr">
        <is>
          <t>Paper</t>
        </is>
      </c>
      <c r="Q133" t="inlineStr">
        <is>
          <t>Xerox 1916</t>
        </is>
      </c>
      <c r="R133" t="n">
        <v>78.304</v>
      </c>
      <c r="S133" t="n">
        <v>2</v>
      </c>
      <c r="T133" t="n">
        <v>0.2</v>
      </c>
      <c r="U133" t="n">
        <v>29.364</v>
      </c>
      <c r="V133">
        <f>IF(OR(C133 = "", D133 = ""), "", DATEDIF(C133, D133, "D"))</f>
        <v/>
      </c>
    </row>
    <row r="134">
      <c r="A134" t="inlineStr">
        <is>
          <t>0          1
1          2
2          3
3          4
4          5
        ... 
9989    9990
9990    9991
9991    9992
9992    9993
9993    9994
Name: Row ID, Length: 9994, dtype: int64</t>
        </is>
      </c>
      <c r="B134" t="inlineStr">
        <is>
          <t>US-2017-164147</t>
        </is>
      </c>
      <c r="C134" s="3" t="n">
        <v>42768</v>
      </c>
      <c r="D134" s="3" t="n">
        <v>42857</v>
      </c>
      <c r="E134" t="inlineStr">
        <is>
          <t>First Class</t>
        </is>
      </c>
      <c r="F134" t="inlineStr">
        <is>
          <t>DW-13585</t>
        </is>
      </c>
      <c r="G134" t="inlineStr">
        <is>
          <t>Dorothy Wardle</t>
        </is>
      </c>
      <c r="H134" t="inlineStr">
        <is>
          <t>Corporate</t>
        </is>
      </c>
      <c r="I134" t="inlineStr">
        <is>
          <t>United States</t>
        </is>
      </c>
      <c r="J134" t="inlineStr">
        <is>
          <t>Columbus</t>
        </is>
      </c>
      <c r="K134" t="inlineStr">
        <is>
          <t>Ohio</t>
        </is>
      </c>
      <c r="L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" t="inlineStr">
        <is>
          <t>East</t>
        </is>
      </c>
      <c r="N134" t="inlineStr">
        <is>
          <t>OFF-FA-10002780</t>
        </is>
      </c>
      <c r="O134" t="inlineStr">
        <is>
          <t>Office Supplies</t>
        </is>
      </c>
      <c r="P134" t="inlineStr">
        <is>
          <t>Fasteners</t>
        </is>
      </c>
      <c r="Q134" t="inlineStr">
        <is>
          <t>Staples</t>
        </is>
      </c>
      <c r="R134" t="n">
        <v>21.456</v>
      </c>
      <c r="S134" t="n">
        <v>9</v>
      </c>
      <c r="T134" t="n">
        <v>0.2</v>
      </c>
      <c r="U134" t="n">
        <v>6.9732</v>
      </c>
      <c r="V134">
        <f>IF(OR(C134 = "", D134 = ""), "", DATEDIF(C134, D134, "D"))</f>
        <v/>
      </c>
    </row>
    <row r="135">
      <c r="A135" t="inlineStr">
        <is>
          <t>0          1
1          2
2          3
3          4
4          5
        ... 
9989    9990
9990    9991
9991    9992
9992    9993
9993    9994
Name: Row ID, Length: 9994, dtype: int64</t>
        </is>
      </c>
      <c r="B135" t="inlineStr">
        <is>
          <t>CA-2016-145583</t>
        </is>
      </c>
      <c r="E135" t="inlineStr">
        <is>
          <t>Standard Class</t>
        </is>
      </c>
      <c r="F135" t="inlineStr">
        <is>
          <t>LC-16885</t>
        </is>
      </c>
      <c r="G135" t="inlineStr">
        <is>
          <t>Lena Creighton</t>
        </is>
      </c>
      <c r="H135" t="inlineStr">
        <is>
          <t>Consumer</t>
        </is>
      </c>
      <c r="I135" t="inlineStr">
        <is>
          <t>United States</t>
        </is>
      </c>
      <c r="J135" t="inlineStr">
        <is>
          <t>Roseville</t>
        </is>
      </c>
      <c r="K135" t="inlineStr">
        <is>
          <t>California</t>
        </is>
      </c>
      <c r="L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" t="inlineStr">
        <is>
          <t>West</t>
        </is>
      </c>
      <c r="N135" t="inlineStr">
        <is>
          <t>OFF-PA-10001804</t>
        </is>
      </c>
      <c r="O135" t="inlineStr">
        <is>
          <t>Office Supplies</t>
        </is>
      </c>
      <c r="P135" t="inlineStr">
        <is>
          <t>Paper</t>
        </is>
      </c>
      <c r="Q135" t="inlineStr">
        <is>
          <t>Xerox 195</t>
        </is>
      </c>
      <c r="R135" t="n">
        <v>20.04</v>
      </c>
      <c r="S135" t="n">
        <v>3</v>
      </c>
      <c r="T135" t="n">
        <v>0</v>
      </c>
      <c r="U135" t="n">
        <v>9.619199999999999</v>
      </c>
      <c r="V135">
        <f>IF(OR(C135 = "", D135 = ""), "", DATEDIF(C135, D135, "D"))</f>
        <v/>
      </c>
    </row>
    <row r="136">
      <c r="A136" t="inlineStr">
        <is>
          <t>0          1
1          2
2          3
3          4
4          5
        ... 
9989    9990
9990    9991
9991    9992
9992    9993
9993    9994
Name: Row ID, Length: 9994, dtype: int64</t>
        </is>
      </c>
      <c r="B136" t="inlineStr">
        <is>
          <t>CA-2016-145583</t>
        </is>
      </c>
      <c r="E136" t="inlineStr">
        <is>
          <t>Standard Class</t>
        </is>
      </c>
      <c r="F136" t="inlineStr">
        <is>
          <t>LC-16885</t>
        </is>
      </c>
      <c r="G136" t="inlineStr">
        <is>
          <t>Lena Creighton</t>
        </is>
      </c>
      <c r="H136" t="inlineStr">
        <is>
          <t>Consumer</t>
        </is>
      </c>
      <c r="I136" t="inlineStr">
        <is>
          <t>United States</t>
        </is>
      </c>
      <c r="J136" t="inlineStr">
        <is>
          <t>Roseville</t>
        </is>
      </c>
      <c r="K136" t="inlineStr">
        <is>
          <t>California</t>
        </is>
      </c>
      <c r="L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" t="inlineStr">
        <is>
          <t>West</t>
        </is>
      </c>
      <c r="N136" t="inlineStr">
        <is>
          <t>OFF-PA-10001736</t>
        </is>
      </c>
      <c r="O136" t="inlineStr">
        <is>
          <t>Office Supplies</t>
        </is>
      </c>
      <c r="P136" t="inlineStr">
        <is>
          <t>Paper</t>
        </is>
      </c>
      <c r="Q136" t="inlineStr">
        <is>
          <t>Xerox 1880</t>
        </is>
      </c>
      <c r="R136" t="n">
        <v>35.44</v>
      </c>
      <c r="S136" t="n">
        <v>1</v>
      </c>
      <c r="T136" t="n">
        <v>0</v>
      </c>
      <c r="U136" t="n">
        <v>16.6568</v>
      </c>
      <c r="V136">
        <f>IF(OR(C136 = "", D136 = ""), "", DATEDIF(C136, D136, "D"))</f>
        <v/>
      </c>
    </row>
    <row r="137">
      <c r="A137" t="inlineStr">
        <is>
          <t>0          1
1          2
2          3
3          4
4          5
        ... 
9989    9990
9990    9991
9991    9992
9992    9993
9993    9994
Name: Row ID, Length: 9994, dtype: int64</t>
        </is>
      </c>
      <c r="B137" t="inlineStr">
        <is>
          <t>CA-2016-145583</t>
        </is>
      </c>
      <c r="E137" t="inlineStr">
        <is>
          <t>Standard Class</t>
        </is>
      </c>
      <c r="F137" t="inlineStr">
        <is>
          <t>LC-16885</t>
        </is>
      </c>
      <c r="G137" t="inlineStr">
        <is>
          <t>Lena Creighton</t>
        </is>
      </c>
      <c r="H137" t="inlineStr">
        <is>
          <t>Consumer</t>
        </is>
      </c>
      <c r="I137" t="inlineStr">
        <is>
          <t>United States</t>
        </is>
      </c>
      <c r="J137" t="inlineStr">
        <is>
          <t>Roseville</t>
        </is>
      </c>
      <c r="K137" t="inlineStr">
        <is>
          <t>California</t>
        </is>
      </c>
      <c r="L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" t="inlineStr">
        <is>
          <t>West</t>
        </is>
      </c>
      <c r="N137" t="inlineStr">
        <is>
          <t>OFF-AR-10001149</t>
        </is>
      </c>
      <c r="O137" t="inlineStr">
        <is>
          <t>Office Supplies</t>
        </is>
      </c>
      <c r="P137" t="inlineStr">
        <is>
          <t>Art</t>
        </is>
      </c>
      <c r="Q137" t="inlineStr">
        <is>
          <t>Sanford Colorific Colored Pencils, 12/Box</t>
        </is>
      </c>
      <c r="R137" t="n">
        <v>11.52</v>
      </c>
      <c r="S137" t="n">
        <v>4</v>
      </c>
      <c r="T137" t="n">
        <v>0</v>
      </c>
      <c r="U137" t="n">
        <v>3.456</v>
      </c>
      <c r="V137">
        <f>IF(OR(C137 = "", D137 = ""), "", DATEDIF(C137, D137, "D"))</f>
        <v/>
      </c>
    </row>
    <row r="138">
      <c r="A138" t="inlineStr">
        <is>
          <t>0          1
1          2
2          3
3          4
4          5
        ... 
9989    9990
9990    9991
9991    9992
9992    9993
9993    9994
Name: Row ID, Length: 9994, dtype: int64</t>
        </is>
      </c>
      <c r="B138" t="inlineStr">
        <is>
          <t>CA-2016-145583</t>
        </is>
      </c>
      <c r="E138" t="inlineStr">
        <is>
          <t>Standard Class</t>
        </is>
      </c>
      <c r="F138" t="inlineStr">
        <is>
          <t>LC-16885</t>
        </is>
      </c>
      <c r="G138" t="inlineStr">
        <is>
          <t>Lena Creighton</t>
        </is>
      </c>
      <c r="H138" t="inlineStr">
        <is>
          <t>Consumer</t>
        </is>
      </c>
      <c r="I138" t="inlineStr">
        <is>
          <t>United States</t>
        </is>
      </c>
      <c r="J138" t="inlineStr">
        <is>
          <t>Roseville</t>
        </is>
      </c>
      <c r="K138" t="inlineStr">
        <is>
          <t>California</t>
        </is>
      </c>
      <c r="L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" t="inlineStr">
        <is>
          <t>West</t>
        </is>
      </c>
      <c r="N138" t="inlineStr">
        <is>
          <t>OFF-FA-10002988</t>
        </is>
      </c>
      <c r="O138" t="inlineStr">
        <is>
          <t>Office Supplies</t>
        </is>
      </c>
      <c r="P138" t="inlineStr">
        <is>
          <t>Fasteners</t>
        </is>
      </c>
      <c r="Q138" t="inlineStr">
        <is>
          <t>Ideal Clamps</t>
        </is>
      </c>
      <c r="R138" t="n">
        <v>4.02</v>
      </c>
      <c r="S138" t="n">
        <v>2</v>
      </c>
      <c r="T138" t="n">
        <v>0</v>
      </c>
      <c r="U138" t="n">
        <v>1.9698</v>
      </c>
      <c r="V138">
        <f>IF(OR(C138 = "", D138 = ""), "", DATEDIF(C138, D138, "D"))</f>
        <v/>
      </c>
    </row>
    <row r="139">
      <c r="A139" t="inlineStr">
        <is>
          <t>0          1
1          2
2          3
3          4
4          5
        ... 
9989    9990
9990    9991
9991    9992
9992    9993
9993    9994
Name: Row ID, Length: 9994, dtype: int64</t>
        </is>
      </c>
      <c r="B139" t="inlineStr">
        <is>
          <t>CA-2016-145583</t>
        </is>
      </c>
      <c r="E139" t="inlineStr">
        <is>
          <t>Standard Class</t>
        </is>
      </c>
      <c r="F139" t="inlineStr">
        <is>
          <t>LC-16885</t>
        </is>
      </c>
      <c r="G139" t="inlineStr">
        <is>
          <t>Lena Creighton</t>
        </is>
      </c>
      <c r="H139" t="inlineStr">
        <is>
          <t>Consumer</t>
        </is>
      </c>
      <c r="I139" t="inlineStr">
        <is>
          <t>United States</t>
        </is>
      </c>
      <c r="J139" t="inlineStr">
        <is>
          <t>Roseville</t>
        </is>
      </c>
      <c r="K139" t="inlineStr">
        <is>
          <t>California</t>
        </is>
      </c>
      <c r="L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" t="inlineStr">
        <is>
          <t>West</t>
        </is>
      </c>
      <c r="N139" t="inlineStr">
        <is>
          <t>OFF-BI-10004781</t>
        </is>
      </c>
      <c r="O139" t="inlineStr">
        <is>
          <t>Office Supplies</t>
        </is>
      </c>
      <c r="P139" t="inlineStr">
        <is>
          <t>Binders</t>
        </is>
      </c>
      <c r="Q139" t="inlineStr">
        <is>
          <t>GBC Wire Binding Strips</t>
        </is>
      </c>
      <c r="R139" t="n">
        <v>76.176</v>
      </c>
      <c r="S139" t="n">
        <v>3</v>
      </c>
      <c r="T139" t="n">
        <v>0.2</v>
      </c>
      <c r="U139" t="n">
        <v>26.6616</v>
      </c>
      <c r="V139">
        <f>IF(OR(C139 = "", D139 = ""), "", DATEDIF(C139, D139, "D"))</f>
        <v/>
      </c>
    </row>
    <row r="140">
      <c r="A140" t="inlineStr">
        <is>
          <t>0          1
1          2
2          3
3          4
4          5
        ... 
9989    9990
9990    9991
9991    9992
9992    9993
9993    9994
Name: Row ID, Length: 9994, dtype: int64</t>
        </is>
      </c>
      <c r="B140" t="inlineStr">
        <is>
          <t>CA-2016-145583</t>
        </is>
      </c>
      <c r="E140" t="inlineStr">
        <is>
          <t>Standard Class</t>
        </is>
      </c>
      <c r="F140" t="inlineStr">
        <is>
          <t>LC-16885</t>
        </is>
      </c>
      <c r="G140" t="inlineStr">
        <is>
          <t>Lena Creighton</t>
        </is>
      </c>
      <c r="H140" t="inlineStr">
        <is>
          <t>Consumer</t>
        </is>
      </c>
      <c r="I140" t="inlineStr">
        <is>
          <t>United States</t>
        </is>
      </c>
      <c r="J140" t="inlineStr">
        <is>
          <t>Roseville</t>
        </is>
      </c>
      <c r="K140" t="inlineStr">
        <is>
          <t>California</t>
        </is>
      </c>
      <c r="L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" t="inlineStr">
        <is>
          <t>West</t>
        </is>
      </c>
      <c r="N140" t="inlineStr">
        <is>
          <t>OFF-SU-10001218</t>
        </is>
      </c>
      <c r="O140" t="inlineStr">
        <is>
          <t>Office Supplies</t>
        </is>
      </c>
      <c r="P140" t="inlineStr">
        <is>
          <t>Supplies</t>
        </is>
      </c>
      <c r="Q140" t="inlineStr">
        <is>
          <t>Fiskars Softgrip Scissors</t>
        </is>
      </c>
      <c r="R140" t="n">
        <v>65.88</v>
      </c>
      <c r="S140" t="n">
        <v>6</v>
      </c>
      <c r="T140" t="n">
        <v>0</v>
      </c>
      <c r="U140" t="n">
        <v>18.4464</v>
      </c>
      <c r="V140">
        <f>IF(OR(C140 = "", D140 = ""), "", DATEDIF(C140, D140, "D"))</f>
        <v/>
      </c>
    </row>
    <row r="141">
      <c r="A141" t="inlineStr">
        <is>
          <t>0          1
1          2
2          3
3          4
4          5
        ... 
9989    9990
9990    9991
9991    9992
9992    9993
9993    9994
Name: Row ID, Length: 9994, dtype: int64</t>
        </is>
      </c>
      <c r="B141" t="inlineStr">
        <is>
          <t>CA-2016-145583</t>
        </is>
      </c>
      <c r="E141" t="inlineStr">
        <is>
          <t>Standard Class</t>
        </is>
      </c>
      <c r="F141" t="inlineStr">
        <is>
          <t>LC-16885</t>
        </is>
      </c>
      <c r="G141" t="inlineStr">
        <is>
          <t>Lena Creighton</t>
        </is>
      </c>
      <c r="H141" t="inlineStr">
        <is>
          <t>Consumer</t>
        </is>
      </c>
      <c r="I141" t="inlineStr">
        <is>
          <t>United States</t>
        </is>
      </c>
      <c r="J141" t="inlineStr">
        <is>
          <t>Roseville</t>
        </is>
      </c>
      <c r="K141" t="inlineStr">
        <is>
          <t>California</t>
        </is>
      </c>
      <c r="L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" t="inlineStr">
        <is>
          <t>West</t>
        </is>
      </c>
      <c r="N141" t="inlineStr">
        <is>
          <t>FUR-FU-10001706</t>
        </is>
      </c>
      <c r="O141" t="inlineStr">
        <is>
          <t>Furniture</t>
        </is>
      </c>
      <c r="P141" t="inlineStr">
        <is>
          <t>Furnishings</t>
        </is>
      </c>
      <c r="Q141" t="inlineStr">
        <is>
          <t>Longer-Life Soft White Bulbs</t>
        </is>
      </c>
      <c r="R141" t="n">
        <v>43.12</v>
      </c>
      <c r="S141" t="n">
        <v>14</v>
      </c>
      <c r="T141" t="n">
        <v>0</v>
      </c>
      <c r="U141" t="n">
        <v>20.6976</v>
      </c>
      <c r="V141">
        <f>IF(OR(C141 = "", D141 = ""), "", DATEDIF(C141, D141, "D"))</f>
        <v/>
      </c>
    </row>
    <row r="142">
      <c r="A142" t="inlineStr">
        <is>
          <t>0          1
1          2
2          3
3          4
4          5
        ... 
9989    9990
9990    9991
9991    9992
9992    9993
9993    9994
Name: Row ID, Length: 9994, dtype: int64</t>
        </is>
      </c>
      <c r="B142" t="inlineStr">
        <is>
          <t>CA-2016-110366</t>
        </is>
      </c>
      <c r="C142" s="3" t="n">
        <v>42499</v>
      </c>
      <c r="D142" s="3" t="n">
        <v>42560</v>
      </c>
      <c r="E142" t="inlineStr">
        <is>
          <t>Second Class</t>
        </is>
      </c>
      <c r="F142" t="inlineStr">
        <is>
          <t>JD-15895</t>
        </is>
      </c>
      <c r="G142" t="inlineStr">
        <is>
          <t>Jonathan Doherty</t>
        </is>
      </c>
      <c r="H142" t="inlineStr">
        <is>
          <t>Corporate</t>
        </is>
      </c>
      <c r="I142" t="inlineStr">
        <is>
          <t>United States</t>
        </is>
      </c>
      <c r="J142" t="inlineStr">
        <is>
          <t>Philadelphia</t>
        </is>
      </c>
      <c r="K142" t="inlineStr">
        <is>
          <t>Pennsylvania</t>
        </is>
      </c>
      <c r="L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" t="inlineStr">
        <is>
          <t>East</t>
        </is>
      </c>
      <c r="N142" t="inlineStr">
        <is>
          <t>FUR-FU-10004848</t>
        </is>
      </c>
      <c r="O142" t="inlineStr">
        <is>
          <t>Furniture</t>
        </is>
      </c>
      <c r="P142" t="inlineStr">
        <is>
          <t>Furnishings</t>
        </is>
      </c>
      <c r="Q142" t="inlineStr">
        <is>
          <t>Howard Miller 13-3/4" Diameter Brushed Chrome Round Wall Clock</t>
        </is>
      </c>
      <c r="R142" t="n">
        <v>82.8</v>
      </c>
      <c r="S142" t="n">
        <v>2</v>
      </c>
      <c r="T142" t="n">
        <v>0.2</v>
      </c>
      <c r="U142" t="n">
        <v>10.35</v>
      </c>
      <c r="V142">
        <f>IF(OR(C142 = "", D142 = ""), "", DATEDIF(C142, D142, "D"))</f>
        <v/>
      </c>
    </row>
    <row r="143">
      <c r="A143" t="inlineStr">
        <is>
          <t>0          1
1          2
2          3
3          4
4          5
        ... 
9989    9990
9990    9991
9991    9992
9992    9993
9993    9994
Name: Row ID, Length: 9994, dtype: int64</t>
        </is>
      </c>
      <c r="B143" t="inlineStr">
        <is>
          <t>CA-2017-106180</t>
        </is>
      </c>
      <c r="E143" t="inlineStr">
        <is>
          <t>Standard Class</t>
        </is>
      </c>
      <c r="F143" t="inlineStr">
        <is>
          <t>SH-19975</t>
        </is>
      </c>
      <c r="G143" t="inlineStr">
        <is>
          <t>Sally Hughsby</t>
        </is>
      </c>
      <c r="H143" t="inlineStr">
        <is>
          <t>Corporate</t>
        </is>
      </c>
      <c r="I143" t="inlineStr">
        <is>
          <t>United States</t>
        </is>
      </c>
      <c r="J143" t="inlineStr">
        <is>
          <t>San Francisco</t>
        </is>
      </c>
      <c r="K143" t="inlineStr">
        <is>
          <t>California</t>
        </is>
      </c>
      <c r="L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" t="inlineStr">
        <is>
          <t>West</t>
        </is>
      </c>
      <c r="N143" t="inlineStr">
        <is>
          <t>OFF-AR-10000940</t>
        </is>
      </c>
      <c r="O143" t="inlineStr">
        <is>
          <t>Office Supplies</t>
        </is>
      </c>
      <c r="P143" t="inlineStr">
        <is>
          <t>Art</t>
        </is>
      </c>
      <c r="Q143" t="inlineStr">
        <is>
          <t>Newell 343</t>
        </is>
      </c>
      <c r="R143" t="n">
        <v>8.82</v>
      </c>
      <c r="S143" t="n">
        <v>3</v>
      </c>
      <c r="T143" t="n">
        <v>0</v>
      </c>
      <c r="U143" t="n">
        <v>2.3814</v>
      </c>
      <c r="V143">
        <f>IF(OR(C143 = "", D143 = ""), "", DATEDIF(C143, D143, "D"))</f>
        <v/>
      </c>
    </row>
    <row r="144">
      <c r="A144" t="inlineStr">
        <is>
          <t>0          1
1          2
2          3
3          4
4          5
        ... 
9989    9990
9990    9991
9991    9992
9992    9993
9993    9994
Name: Row ID, Length: 9994, dtype: int64</t>
        </is>
      </c>
      <c r="B144" t="inlineStr">
        <is>
          <t>CA-2017-106180</t>
        </is>
      </c>
      <c r="E144" t="inlineStr">
        <is>
          <t>Standard Class</t>
        </is>
      </c>
      <c r="F144" t="inlineStr">
        <is>
          <t>SH-19975</t>
        </is>
      </c>
      <c r="G144" t="inlineStr">
        <is>
          <t>Sally Hughsby</t>
        </is>
      </c>
      <c r="H144" t="inlineStr">
        <is>
          <t>Corporate</t>
        </is>
      </c>
      <c r="I144" t="inlineStr">
        <is>
          <t>United States</t>
        </is>
      </c>
      <c r="J144" t="inlineStr">
        <is>
          <t>San Francisco</t>
        </is>
      </c>
      <c r="K144" t="inlineStr">
        <is>
          <t>California</t>
        </is>
      </c>
      <c r="L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" t="inlineStr">
        <is>
          <t>West</t>
        </is>
      </c>
      <c r="N144" t="inlineStr">
        <is>
          <t>OFF-EN-10004030</t>
        </is>
      </c>
      <c r="O144" t="inlineStr">
        <is>
          <t>Office Supplies</t>
        </is>
      </c>
      <c r="P144" t="inlineStr">
        <is>
          <t>Envelopes</t>
        </is>
      </c>
      <c r="Q144" t="inlineStr">
        <is>
          <t>Convenience Packs of Business Envelopes</t>
        </is>
      </c>
      <c r="R144" t="n">
        <v>10.86</v>
      </c>
      <c r="S144" t="n">
        <v>3</v>
      </c>
      <c r="T144" t="n">
        <v>0</v>
      </c>
      <c r="U144" t="n">
        <v>5.1042</v>
      </c>
      <c r="V144">
        <f>IF(OR(C144 = "", D144 = ""), "", DATEDIF(C144, D144, "D"))</f>
        <v/>
      </c>
    </row>
    <row r="145">
      <c r="A145" t="inlineStr">
        <is>
          <t>0          1
1          2
2          3
3          4
4          5
        ... 
9989    9990
9990    9991
9991    9992
9992    9993
9993    9994
Name: Row ID, Length: 9994, dtype: int64</t>
        </is>
      </c>
      <c r="B145" t="inlineStr">
        <is>
          <t>CA-2017-106180</t>
        </is>
      </c>
      <c r="E145" t="inlineStr">
        <is>
          <t>Standard Class</t>
        </is>
      </c>
      <c r="F145" t="inlineStr">
        <is>
          <t>SH-19975</t>
        </is>
      </c>
      <c r="G145" t="inlineStr">
        <is>
          <t>Sally Hughsby</t>
        </is>
      </c>
      <c r="H145" t="inlineStr">
        <is>
          <t>Corporate</t>
        </is>
      </c>
      <c r="I145" t="inlineStr">
        <is>
          <t>United States</t>
        </is>
      </c>
      <c r="J145" t="inlineStr">
        <is>
          <t>San Francisco</t>
        </is>
      </c>
      <c r="K145" t="inlineStr">
        <is>
          <t>California</t>
        </is>
      </c>
      <c r="L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" t="inlineStr">
        <is>
          <t>West</t>
        </is>
      </c>
      <c r="N145" t="inlineStr">
        <is>
          <t>OFF-PA-10004327</t>
        </is>
      </c>
      <c r="O145" t="inlineStr">
        <is>
          <t>Office Supplies</t>
        </is>
      </c>
      <c r="P145" t="inlineStr">
        <is>
          <t>Paper</t>
        </is>
      </c>
      <c r="Q145" t="inlineStr">
        <is>
          <t>Xerox 1911</t>
        </is>
      </c>
      <c r="R145" t="n">
        <v>143.7</v>
      </c>
      <c r="S145" t="n">
        <v>3</v>
      </c>
      <c r="T145" t="n">
        <v>0</v>
      </c>
      <c r="U145" t="n">
        <v>68.976</v>
      </c>
      <c r="V145">
        <f>IF(OR(C145 = "", D145 = ""), "", DATEDIF(C145, D145, "D"))</f>
        <v/>
      </c>
    </row>
    <row r="146">
      <c r="A146" t="inlineStr">
        <is>
          <t>0          1
1          2
2          3
3          4
4          5
        ... 
9989    9990
9990    9991
9991    9992
9992    9993
9993    9994
Name: Row ID, Length: 9994, dtype: int64</t>
        </is>
      </c>
      <c r="B146" t="inlineStr">
        <is>
          <t>CA-2017-155376</t>
        </is>
      </c>
      <c r="E146" t="inlineStr">
        <is>
          <t>Standard Class</t>
        </is>
      </c>
      <c r="F146" t="inlineStr">
        <is>
          <t>SG-20080</t>
        </is>
      </c>
      <c r="G146" t="inlineStr">
        <is>
          <t>Sandra Glassco</t>
        </is>
      </c>
      <c r="H146" t="inlineStr">
        <is>
          <t>Consumer</t>
        </is>
      </c>
      <c r="I146" t="inlineStr">
        <is>
          <t>United States</t>
        </is>
      </c>
      <c r="J146" t="inlineStr">
        <is>
          <t>Independence</t>
        </is>
      </c>
      <c r="K146" t="inlineStr">
        <is>
          <t>Missouri</t>
        </is>
      </c>
      <c r="L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" t="inlineStr">
        <is>
          <t>Central</t>
        </is>
      </c>
      <c r="N146" t="inlineStr">
        <is>
          <t>OFF-AP-10001058</t>
        </is>
      </c>
      <c r="O146" t="inlineStr">
        <is>
          <t>Office Supplies</t>
        </is>
      </c>
      <c r="P146" t="inlineStr">
        <is>
          <t>Appliances</t>
        </is>
      </c>
      <c r="Q146" t="inlineStr">
        <is>
          <t>Sanyo 2.5 Cubic Foot Mid-Size Office Refrigerators</t>
        </is>
      </c>
      <c r="R146" t="n">
        <v>839.4299999999999</v>
      </c>
      <c r="S146" t="n">
        <v>3</v>
      </c>
      <c r="T146" t="n">
        <v>0</v>
      </c>
      <c r="U146" t="n">
        <v>218.2518</v>
      </c>
      <c r="V146">
        <f>IF(OR(C146 = "", D146 = ""), "", DATEDIF(C146, D146, "D"))</f>
        <v/>
      </c>
    </row>
    <row r="147">
      <c r="A147" t="inlineStr">
        <is>
          <t>0          1
1          2
2          3
3          4
4          5
        ... 
9989    9990
9990    9991
9991    9992
9992    9993
9993    9994
Name: Row ID, Length: 9994, dtype: int64</t>
        </is>
      </c>
      <c r="B147" t="inlineStr">
        <is>
          <t>CA-2015-110744</t>
        </is>
      </c>
      <c r="C147" s="3" t="n">
        <v>42194</v>
      </c>
      <c r="D147" s="3" t="n">
        <v>42347</v>
      </c>
      <c r="E147" t="inlineStr">
        <is>
          <t>Standard Class</t>
        </is>
      </c>
      <c r="F147" t="inlineStr">
        <is>
          <t>HA-14920</t>
        </is>
      </c>
      <c r="G147" t="inlineStr">
        <is>
          <t>Helen Andreada</t>
        </is>
      </c>
      <c r="H147" t="inlineStr">
        <is>
          <t>Consumer</t>
        </is>
      </c>
      <c r="I147" t="inlineStr">
        <is>
          <t>United States</t>
        </is>
      </c>
      <c r="J147" t="inlineStr">
        <is>
          <t>Pasadena</t>
        </is>
      </c>
      <c r="K147" t="inlineStr">
        <is>
          <t>California</t>
        </is>
      </c>
      <c r="L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" t="inlineStr">
        <is>
          <t>West</t>
        </is>
      </c>
      <c r="N147" t="inlineStr">
        <is>
          <t>OFF-ST-10003656</t>
        </is>
      </c>
      <c r="O147" t="inlineStr">
        <is>
          <t>Office Supplies</t>
        </is>
      </c>
      <c r="P147" t="inlineStr">
        <is>
          <t>Storage</t>
        </is>
      </c>
      <c r="Q147" t="inlineStr">
        <is>
          <t>Safco Industrial Wire Shelving</t>
        </is>
      </c>
      <c r="R147" t="n">
        <v>671.9299999999999</v>
      </c>
      <c r="S147" t="n">
        <v>7</v>
      </c>
      <c r="T147" t="n">
        <v>0</v>
      </c>
      <c r="U147" t="n">
        <v>20.1579</v>
      </c>
      <c r="V147">
        <f>IF(OR(C147 = "", D147 = ""), "", DATEDIF(C147, D147, "D"))</f>
        <v/>
      </c>
    </row>
    <row r="148">
      <c r="A148" t="inlineStr">
        <is>
          <t>0          1
1          2
2          3
3          4
4          5
        ... 
9989    9990
9990    9991
9991    9992
9992    9993
9993    9994
Name: Row ID, Length: 9994, dtype: int64</t>
        </is>
      </c>
      <c r="B148" t="inlineStr">
        <is>
          <t>CA-2014-110072</t>
        </is>
      </c>
      <c r="E148" t="inlineStr">
        <is>
          <t>Standard Class</t>
        </is>
      </c>
      <c r="F148" t="inlineStr">
        <is>
          <t>MG-17680</t>
        </is>
      </c>
      <c r="G148" t="inlineStr">
        <is>
          <t>Maureen Gastineau</t>
        </is>
      </c>
      <c r="H148" t="inlineStr">
        <is>
          <t>Home Office</t>
        </is>
      </c>
      <c r="I148" t="inlineStr">
        <is>
          <t>United States</t>
        </is>
      </c>
      <c r="J148" t="inlineStr">
        <is>
          <t>Newark</t>
        </is>
      </c>
      <c r="K148" t="inlineStr">
        <is>
          <t>Ohio</t>
        </is>
      </c>
      <c r="L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" t="inlineStr">
        <is>
          <t>East</t>
        </is>
      </c>
      <c r="N148" t="inlineStr">
        <is>
          <t>FUR-FU-10000521</t>
        </is>
      </c>
      <c r="O148" t="inlineStr">
        <is>
          <t>Furniture</t>
        </is>
      </c>
      <c r="P148" t="inlineStr">
        <is>
          <t>Furnishings</t>
        </is>
      </c>
      <c r="Q148" t="inlineStr">
        <is>
          <t>Seth Thomas 14" Putty-Colored Wall Clock</t>
        </is>
      </c>
      <c r="R148" t="n">
        <v>93.88800000000001</v>
      </c>
      <c r="S148" t="n">
        <v>4</v>
      </c>
      <c r="T148" t="n">
        <v>0.2</v>
      </c>
      <c r="U148" t="n">
        <v>12.9096</v>
      </c>
      <c r="V148">
        <f>IF(OR(C148 = "", D148 = ""), "", DATEDIF(C148, D148, "D"))</f>
        <v/>
      </c>
    </row>
    <row r="149">
      <c r="A149" t="inlineStr">
        <is>
          <t>0          1
1          2
2          3
3          4
4          5
        ... 
9989    9990
9990    9991
9991    9992
9992    9993
9993    9994
Name: Row ID, Length: 9994, dtype: int64</t>
        </is>
      </c>
      <c r="B149" t="inlineStr">
        <is>
          <t>CA-2016-114489</t>
        </is>
      </c>
      <c r="C149" s="3" t="n">
        <v>42502</v>
      </c>
      <c r="D149" s="3" t="n">
        <v>42625</v>
      </c>
      <c r="E149" t="inlineStr">
        <is>
          <t>Standard Class</t>
        </is>
      </c>
      <c r="F149" t="inlineStr">
        <is>
          <t>JE-16165</t>
        </is>
      </c>
      <c r="G149" t="inlineStr">
        <is>
          <t>Justin Ellison</t>
        </is>
      </c>
      <c r="H149" t="inlineStr">
        <is>
          <t>Corporate</t>
        </is>
      </c>
      <c r="I149" t="inlineStr">
        <is>
          <t>United States</t>
        </is>
      </c>
      <c r="J149" t="inlineStr">
        <is>
          <t>Franklin</t>
        </is>
      </c>
      <c r="K149" t="inlineStr">
        <is>
          <t>Wisconsin</t>
        </is>
      </c>
      <c r="L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" t="inlineStr">
        <is>
          <t>Central</t>
        </is>
      </c>
      <c r="N149" t="inlineStr">
        <is>
          <t>TEC-PH-10000215</t>
        </is>
      </c>
      <c r="O149" t="inlineStr">
        <is>
          <t>Technology</t>
        </is>
      </c>
      <c r="P149" t="inlineStr">
        <is>
          <t>Phones</t>
        </is>
      </c>
      <c r="Q149" t="inlineStr">
        <is>
          <t>Plantronics Cordless Phone Headset with In-line Volume - M214C</t>
        </is>
      </c>
      <c r="R149" t="n">
        <v>384.45</v>
      </c>
      <c r="S149" t="n">
        <v>11</v>
      </c>
      <c r="T149" t="n">
        <v>0</v>
      </c>
      <c r="U149" t="n">
        <v>103.8015</v>
      </c>
      <c r="V149">
        <f>IF(OR(C149 = "", D149 = ""), "", DATEDIF(C149, D149, "D"))</f>
        <v/>
      </c>
    </row>
    <row r="150">
      <c r="A150" t="inlineStr">
        <is>
          <t>0          1
1          2
2          3
3          4
4          5
        ... 
9989    9990
9990    9991
9991    9992
9992    9993
9993    9994
Name: Row ID, Length: 9994, dtype: int64</t>
        </is>
      </c>
      <c r="B150" t="inlineStr">
        <is>
          <t>CA-2016-114489</t>
        </is>
      </c>
      <c r="C150" s="3" t="n">
        <v>42502</v>
      </c>
      <c r="D150" s="3" t="n">
        <v>42625</v>
      </c>
      <c r="E150" t="inlineStr">
        <is>
          <t>Standard Class</t>
        </is>
      </c>
      <c r="F150" t="inlineStr">
        <is>
          <t>JE-16165</t>
        </is>
      </c>
      <c r="G150" t="inlineStr">
        <is>
          <t>Justin Ellison</t>
        </is>
      </c>
      <c r="H150" t="inlineStr">
        <is>
          <t>Corporate</t>
        </is>
      </c>
      <c r="I150" t="inlineStr">
        <is>
          <t>United States</t>
        </is>
      </c>
      <c r="J150" t="inlineStr">
        <is>
          <t>Franklin</t>
        </is>
      </c>
      <c r="K150" t="inlineStr">
        <is>
          <t>Wisconsin</t>
        </is>
      </c>
      <c r="L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" t="inlineStr">
        <is>
          <t>Central</t>
        </is>
      </c>
      <c r="N150" t="inlineStr">
        <is>
          <t>TEC-PH-10001448</t>
        </is>
      </c>
      <c r="O150" t="inlineStr">
        <is>
          <t>Technology</t>
        </is>
      </c>
      <c r="P150" t="inlineStr">
        <is>
          <t>Phones</t>
        </is>
      </c>
      <c r="Q150" t="inlineStr">
        <is>
          <t>Anker Astro 15000mAh USB Portable Charger</t>
        </is>
      </c>
      <c r="R150" t="n">
        <v>149.97</v>
      </c>
      <c r="S150" t="n">
        <v>3</v>
      </c>
      <c r="T150" t="n">
        <v>0</v>
      </c>
      <c r="U150" t="n">
        <v>5.9988</v>
      </c>
      <c r="V150">
        <f>IF(OR(C150 = "", D150 = ""), "", DATEDIF(C150, D150, "D"))</f>
        <v/>
      </c>
    </row>
    <row r="151">
      <c r="A151" t="inlineStr">
        <is>
          <t>0          1
1          2
2          3
3          4
4          5
        ... 
9989    9990
9990    9991
9991    9992
9992    9993
9993    9994
Name: Row ID, Length: 9994, dtype: int64</t>
        </is>
      </c>
      <c r="B151" t="inlineStr">
        <is>
          <t>CA-2016-114489</t>
        </is>
      </c>
      <c r="C151" s="3" t="n">
        <v>42502</v>
      </c>
      <c r="D151" s="3" t="n">
        <v>42625</v>
      </c>
      <c r="E151" t="inlineStr">
        <is>
          <t>Standard Class</t>
        </is>
      </c>
      <c r="F151" t="inlineStr">
        <is>
          <t>JE-16165</t>
        </is>
      </c>
      <c r="G151" t="inlineStr">
        <is>
          <t>Justin Ellison</t>
        </is>
      </c>
      <c r="H151" t="inlineStr">
        <is>
          <t>Corporate</t>
        </is>
      </c>
      <c r="I151" t="inlineStr">
        <is>
          <t>United States</t>
        </is>
      </c>
      <c r="J151" t="inlineStr">
        <is>
          <t>Franklin</t>
        </is>
      </c>
      <c r="K151" t="inlineStr">
        <is>
          <t>Wisconsin</t>
        </is>
      </c>
      <c r="L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" t="inlineStr">
        <is>
          <t>Central</t>
        </is>
      </c>
      <c r="N151" t="inlineStr">
        <is>
          <t>FUR-CH-10000454</t>
        </is>
      </c>
      <c r="O151" t="inlineStr">
        <is>
          <t>Furniture</t>
        </is>
      </c>
      <c r="P151" t="inlineStr">
        <is>
          <t>Chairs</t>
        </is>
      </c>
      <c r="Q151" t="inlineStr">
        <is>
          <t>Hon Deluxe Fabric Upholstered Stacking Chairs, Rounded Back</t>
        </is>
      </c>
      <c r="R151" t="n">
        <v>1951.84</v>
      </c>
      <c r="S151" t="n">
        <v>8</v>
      </c>
      <c r="T151" t="n">
        <v>0</v>
      </c>
      <c r="U151" t="n">
        <v>585.552</v>
      </c>
      <c r="V151">
        <f>IF(OR(C151 = "", D151 = ""), "", DATEDIF(C151, D151, "D"))</f>
        <v/>
      </c>
    </row>
    <row r="152">
      <c r="A152" t="inlineStr">
        <is>
          <t>0          1
1          2
2          3
3          4
4          5
        ... 
9989    9990
9990    9991
9991    9992
9992    9993
9993    9994
Name: Row ID, Length: 9994, dtype: int64</t>
        </is>
      </c>
      <c r="B152" t="inlineStr">
        <is>
          <t>CA-2016-114489</t>
        </is>
      </c>
      <c r="C152" s="3" t="n">
        <v>42502</v>
      </c>
      <c r="D152" s="3" t="n">
        <v>42625</v>
      </c>
      <c r="E152" t="inlineStr">
        <is>
          <t>Standard Class</t>
        </is>
      </c>
      <c r="F152" t="inlineStr">
        <is>
          <t>JE-16165</t>
        </is>
      </c>
      <c r="G152" t="inlineStr">
        <is>
          <t>Justin Ellison</t>
        </is>
      </c>
      <c r="H152" t="inlineStr">
        <is>
          <t>Corporate</t>
        </is>
      </c>
      <c r="I152" t="inlineStr">
        <is>
          <t>United States</t>
        </is>
      </c>
      <c r="J152" t="inlineStr">
        <is>
          <t>Franklin</t>
        </is>
      </c>
      <c r="K152" t="inlineStr">
        <is>
          <t>Wisconsin</t>
        </is>
      </c>
      <c r="L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" t="inlineStr">
        <is>
          <t>Central</t>
        </is>
      </c>
      <c r="N152" t="inlineStr">
        <is>
          <t>OFF-BI-10002735</t>
        </is>
      </c>
      <c r="O152" t="inlineStr">
        <is>
          <t>Office Supplies</t>
        </is>
      </c>
      <c r="P152" t="inlineStr">
        <is>
          <t>Binders</t>
        </is>
      </c>
      <c r="Q152" t="inlineStr">
        <is>
          <t>GBC Prestige Therm-A-Bind Covers</t>
        </is>
      </c>
      <c r="R152" t="n">
        <v>171.55</v>
      </c>
      <c r="S152" t="n">
        <v>5</v>
      </c>
      <c r="T152" t="n">
        <v>0</v>
      </c>
      <c r="U152" t="n">
        <v>80.6285</v>
      </c>
      <c r="V152">
        <f>IF(OR(C152 = "", D152 = ""), "", DATEDIF(C152, D152, "D"))</f>
        <v/>
      </c>
    </row>
    <row r="153">
      <c r="A153" t="inlineStr">
        <is>
          <t>0          1
1          2
2          3
3          4
4          5
        ... 
9989    9990
9990    9991
9991    9992
9992    9993
9993    9994
Name: Row ID, Length: 9994, dtype: int64</t>
        </is>
      </c>
      <c r="B153" t="inlineStr">
        <is>
          <t>CA-2016-158834</t>
        </is>
      </c>
      <c r="E153" t="inlineStr">
        <is>
          <t>First Class</t>
        </is>
      </c>
      <c r="F153" t="inlineStr">
        <is>
          <t>TW-21025</t>
        </is>
      </c>
      <c r="G153" t="inlineStr">
        <is>
          <t>Tamara Willingham</t>
        </is>
      </c>
      <c r="H153" t="inlineStr">
        <is>
          <t>Home Office</t>
        </is>
      </c>
      <c r="I153" t="inlineStr">
        <is>
          <t>United States</t>
        </is>
      </c>
      <c r="J153" t="inlineStr">
        <is>
          <t>Scottsdale</t>
        </is>
      </c>
      <c r="K153" t="inlineStr">
        <is>
          <t>Arizona</t>
        </is>
      </c>
      <c r="L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" t="inlineStr">
        <is>
          <t>West</t>
        </is>
      </c>
      <c r="N153" t="inlineStr">
        <is>
          <t>OFF-AP-10000326</t>
        </is>
      </c>
      <c r="O153" t="inlineStr">
        <is>
          <t>Office Supplies</t>
        </is>
      </c>
      <c r="P153" t="inlineStr">
        <is>
          <t>Appliances</t>
        </is>
      </c>
      <c r="Q153" t="inlineStr">
        <is>
          <t>Belkin 7 Outlet SurgeMaster Surge Protector with Phone Protection</t>
        </is>
      </c>
      <c r="R153" t="n">
        <v>157.92</v>
      </c>
      <c r="S153" t="n">
        <v>5</v>
      </c>
      <c r="T153" t="n">
        <v>0.2</v>
      </c>
      <c r="U153" t="n">
        <v>17.766</v>
      </c>
      <c r="V153">
        <f>IF(OR(C153 = "", D153 = ""), "", DATEDIF(C153, D153, "D"))</f>
        <v/>
      </c>
    </row>
    <row r="154">
      <c r="A154" t="inlineStr">
        <is>
          <t>0          1
1          2
2          3
3          4
4          5
        ... 
9989    9990
9990    9991
9991    9992
9992    9993
9993    9994
Name: Row ID, Length: 9994, dtype: int64</t>
        </is>
      </c>
      <c r="B154" t="inlineStr">
        <is>
          <t>CA-2016-158834</t>
        </is>
      </c>
      <c r="E154" t="inlineStr">
        <is>
          <t>First Class</t>
        </is>
      </c>
      <c r="F154" t="inlineStr">
        <is>
          <t>TW-21025</t>
        </is>
      </c>
      <c r="G154" t="inlineStr">
        <is>
          <t>Tamara Willingham</t>
        </is>
      </c>
      <c r="H154" t="inlineStr">
        <is>
          <t>Home Office</t>
        </is>
      </c>
      <c r="I154" t="inlineStr">
        <is>
          <t>United States</t>
        </is>
      </c>
      <c r="J154" t="inlineStr">
        <is>
          <t>Scottsdale</t>
        </is>
      </c>
      <c r="K154" t="inlineStr">
        <is>
          <t>Arizona</t>
        </is>
      </c>
      <c r="L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" t="inlineStr">
        <is>
          <t>West</t>
        </is>
      </c>
      <c r="N154" t="inlineStr">
        <is>
          <t>TEC-PH-10001254</t>
        </is>
      </c>
      <c r="O154" t="inlineStr">
        <is>
          <t>Technology</t>
        </is>
      </c>
      <c r="P154" t="inlineStr">
        <is>
          <t>Phones</t>
        </is>
      </c>
      <c r="Q154" t="inlineStr">
        <is>
          <t>Jabra BIZ 2300 Duo QD Duo Corded Headset</t>
        </is>
      </c>
      <c r="R154" t="n">
        <v>203.184</v>
      </c>
      <c r="S154" t="n">
        <v>2</v>
      </c>
      <c r="T154" t="n">
        <v>0.2</v>
      </c>
      <c r="U154" t="n">
        <v>15.2388</v>
      </c>
      <c r="V154">
        <f>IF(OR(C154 = "", D154 = ""), "", DATEDIF(C154, D154, "D"))</f>
        <v/>
      </c>
    </row>
    <row r="155">
      <c r="A155" t="inlineStr">
        <is>
          <t>0          1
1          2
2          3
3          4
4          5
        ... 
9989    9990
9990    9991
9991    9992
9992    9993
9993    9994
Name: Row ID, Length: 9994, dtype: int64</t>
        </is>
      </c>
      <c r="B155" t="inlineStr">
        <is>
          <t>CA-2015-124919</t>
        </is>
      </c>
      <c r="D155" s="3" t="n">
        <v>42041</v>
      </c>
      <c r="E155" t="inlineStr">
        <is>
          <t>First Class</t>
        </is>
      </c>
      <c r="F155" t="inlineStr">
        <is>
          <t>SP-20650</t>
        </is>
      </c>
      <c r="G155" t="inlineStr">
        <is>
          <t>Stephanie Phelps</t>
        </is>
      </c>
      <c r="H155" t="inlineStr">
        <is>
          <t>Corporate</t>
        </is>
      </c>
      <c r="I155" t="inlineStr">
        <is>
          <t>United States</t>
        </is>
      </c>
      <c r="J155" t="inlineStr">
        <is>
          <t>San Jose</t>
        </is>
      </c>
      <c r="K155" t="inlineStr">
        <is>
          <t>California</t>
        </is>
      </c>
      <c r="L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" t="inlineStr">
        <is>
          <t>West</t>
        </is>
      </c>
      <c r="N155" t="inlineStr">
        <is>
          <t>OFF-PA-10001950</t>
        </is>
      </c>
      <c r="O155" t="inlineStr">
        <is>
          <t>Office Supplies</t>
        </is>
      </c>
      <c r="P155" t="inlineStr">
        <is>
          <t>Paper</t>
        </is>
      </c>
      <c r="Q155" t="inlineStr">
        <is>
          <t>Southworth 25% Cotton Antique Laid Paper &amp; Envelopes</t>
        </is>
      </c>
      <c r="R155" t="n">
        <v>58.38</v>
      </c>
      <c r="S155" t="n">
        <v>7</v>
      </c>
      <c r="T155" t="n">
        <v>0</v>
      </c>
      <c r="U155" t="n">
        <v>26.271</v>
      </c>
      <c r="V155">
        <f>IF(OR(C155 = "", D155 = ""), "", DATEDIF(C155, D155, "D"))</f>
        <v/>
      </c>
    </row>
    <row r="156">
      <c r="A156" t="inlineStr">
        <is>
          <t>0          1
1          2
2          3
3          4
4          5
        ... 
9989    9990
9990    9991
9991    9992
9992    9993
9993    9994
Name: Row ID, Length: 9994, dtype: int64</t>
        </is>
      </c>
      <c r="B156" t="inlineStr">
        <is>
          <t>CA-2015-124919</t>
        </is>
      </c>
      <c r="D156" s="3" t="n">
        <v>42041</v>
      </c>
      <c r="E156" t="inlineStr">
        <is>
          <t>First Class</t>
        </is>
      </c>
      <c r="F156" t="inlineStr">
        <is>
          <t>SP-20650</t>
        </is>
      </c>
      <c r="G156" t="inlineStr">
        <is>
          <t>Stephanie Phelps</t>
        </is>
      </c>
      <c r="H156" t="inlineStr">
        <is>
          <t>Corporate</t>
        </is>
      </c>
      <c r="I156" t="inlineStr">
        <is>
          <t>United States</t>
        </is>
      </c>
      <c r="J156" t="inlineStr">
        <is>
          <t>San Jose</t>
        </is>
      </c>
      <c r="K156" t="inlineStr">
        <is>
          <t>California</t>
        </is>
      </c>
      <c r="L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" t="inlineStr">
        <is>
          <t>West</t>
        </is>
      </c>
      <c r="N156" t="inlineStr">
        <is>
          <t>OFF-PA-10002254</t>
        </is>
      </c>
      <c r="O156" t="inlineStr">
        <is>
          <t>Office Supplies</t>
        </is>
      </c>
      <c r="P156" t="inlineStr">
        <is>
          <t>Paper</t>
        </is>
      </c>
      <c r="Q156" t="inlineStr">
        <is>
          <t>Xerox 1883</t>
        </is>
      </c>
      <c r="R156" t="n">
        <v>105.52</v>
      </c>
      <c r="S156" t="n">
        <v>4</v>
      </c>
      <c r="T156" t="n">
        <v>0</v>
      </c>
      <c r="U156" t="n">
        <v>48.5392</v>
      </c>
      <c r="V156">
        <f>IF(OR(C156 = "", D156 = ""), "", DATEDIF(C156, D156, "D"))</f>
        <v/>
      </c>
    </row>
    <row r="157">
      <c r="A157" t="inlineStr">
        <is>
          <t>0          1
1          2
2          3
3          4
4          5
        ... 
9989    9990
9990    9991
9991    9992
9992    9993
9993    9994
Name: Row ID, Length: 9994, dtype: int64</t>
        </is>
      </c>
      <c r="B157" t="inlineStr">
        <is>
          <t>CA-2015-124919</t>
        </is>
      </c>
      <c r="D157" s="3" t="n">
        <v>42041</v>
      </c>
      <c r="E157" t="inlineStr">
        <is>
          <t>First Class</t>
        </is>
      </c>
      <c r="F157" t="inlineStr">
        <is>
          <t>SP-20650</t>
        </is>
      </c>
      <c r="G157" t="inlineStr">
        <is>
          <t>Stephanie Phelps</t>
        </is>
      </c>
      <c r="H157" t="inlineStr">
        <is>
          <t>Corporate</t>
        </is>
      </c>
      <c r="I157" t="inlineStr">
        <is>
          <t>United States</t>
        </is>
      </c>
      <c r="J157" t="inlineStr">
        <is>
          <t>San Jose</t>
        </is>
      </c>
      <c r="K157" t="inlineStr">
        <is>
          <t>California</t>
        </is>
      </c>
      <c r="L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" t="inlineStr">
        <is>
          <t>West</t>
        </is>
      </c>
      <c r="N157" t="inlineStr">
        <is>
          <t>OFF-ST-10001590</t>
        </is>
      </c>
      <c r="O157" t="inlineStr">
        <is>
          <t>Office Supplies</t>
        </is>
      </c>
      <c r="P157" t="inlineStr">
        <is>
          <t>Storage</t>
        </is>
      </c>
      <c r="Q157" t="inlineStr">
        <is>
          <t>Tenex Personal Project File with Scoop Front Design, Black</t>
        </is>
      </c>
      <c r="R157" t="n">
        <v>80.88</v>
      </c>
      <c r="S157" t="n">
        <v>6</v>
      </c>
      <c r="T157" t="n">
        <v>0</v>
      </c>
      <c r="U157" t="n">
        <v>21.0288</v>
      </c>
      <c r="V157">
        <f>IF(OR(C157 = "", D157 = ""), "", DATEDIF(C157, D157, "D"))</f>
        <v/>
      </c>
    </row>
    <row r="158">
      <c r="A158" t="inlineStr">
        <is>
          <t>0          1
1          2
2          3
3          4
4          5
        ... 
9989    9990
9990    9991
9991    9992
9992    9993
9993    9994
Name: Row ID, Length: 9994, dtype: int64</t>
        </is>
      </c>
      <c r="B158" t="inlineStr">
        <is>
          <t>CA-2015-118948</t>
        </is>
      </c>
      <c r="D158" s="3" t="n">
        <v>42069</v>
      </c>
      <c r="E158" t="inlineStr">
        <is>
          <t>Standard Class</t>
        </is>
      </c>
      <c r="F158" t="inlineStr">
        <is>
          <t>NK-18490</t>
        </is>
      </c>
      <c r="G158" t="inlineStr">
        <is>
          <t>Neil Knudson</t>
        </is>
      </c>
      <c r="H158" t="inlineStr">
        <is>
          <t>Home Office</t>
        </is>
      </c>
      <c r="I158" t="inlineStr">
        <is>
          <t>United States</t>
        </is>
      </c>
      <c r="J158" t="inlineStr">
        <is>
          <t>Seattle</t>
        </is>
      </c>
      <c r="K158" t="inlineStr">
        <is>
          <t>Washington</t>
        </is>
      </c>
      <c r="L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" t="inlineStr">
        <is>
          <t>West</t>
        </is>
      </c>
      <c r="N158" t="inlineStr">
        <is>
          <t>OFF-AR-10001547</t>
        </is>
      </c>
      <c r="O158" t="inlineStr">
        <is>
          <t>Office Supplies</t>
        </is>
      </c>
      <c r="P158" t="inlineStr">
        <is>
          <t>Art</t>
        </is>
      </c>
      <c r="Q158" t="inlineStr">
        <is>
          <t>Newell 311</t>
        </is>
      </c>
      <c r="R158" t="n">
        <v>6.63</v>
      </c>
      <c r="S158" t="n">
        <v>3</v>
      </c>
      <c r="T158" t="n">
        <v>0</v>
      </c>
      <c r="U158" t="n">
        <v>1.7901</v>
      </c>
      <c r="V158">
        <f>IF(OR(C158 = "", D158 = ""), "", DATEDIF(C158, D158, "D"))</f>
        <v/>
      </c>
    </row>
    <row r="159">
      <c r="A159" t="inlineStr">
        <is>
          <t>0          1
1          2
2          3
3          4
4          5
        ... 
9989    9990
9990    9991
9991    9992
9992    9993
9993    9994
Name: Row ID, Length: 9994, dtype: int64</t>
        </is>
      </c>
      <c r="B159" t="inlineStr">
        <is>
          <t>CA-2014-104269</t>
        </is>
      </c>
      <c r="C159" s="3" t="n">
        <v>41642</v>
      </c>
      <c r="D159" s="3" t="n">
        <v>41793</v>
      </c>
      <c r="E159" t="inlineStr">
        <is>
          <t>Second Class</t>
        </is>
      </c>
      <c r="F159" t="inlineStr">
        <is>
          <t>DB-13060</t>
        </is>
      </c>
      <c r="G159" t="inlineStr">
        <is>
          <t>Dave Brooks</t>
        </is>
      </c>
      <c r="H159" t="inlineStr">
        <is>
          <t>Consumer</t>
        </is>
      </c>
      <c r="I159" t="inlineStr">
        <is>
          <t>United States</t>
        </is>
      </c>
      <c r="J159" t="inlineStr">
        <is>
          <t>Seattle</t>
        </is>
      </c>
      <c r="K159" t="inlineStr">
        <is>
          <t>Washington</t>
        </is>
      </c>
      <c r="L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" t="inlineStr">
        <is>
          <t>West</t>
        </is>
      </c>
      <c r="N159" t="inlineStr">
        <is>
          <t>FUR-CH-10004063</t>
        </is>
      </c>
      <c r="O159" t="inlineStr">
        <is>
          <t>Furniture</t>
        </is>
      </c>
      <c r="P159" t="inlineStr">
        <is>
          <t>Chairs</t>
        </is>
      </c>
      <c r="Q159" t="inlineStr">
        <is>
          <t>Global Deluxe High-Back Manager's Chair</t>
        </is>
      </c>
      <c r="R159" t="n">
        <v>457.568</v>
      </c>
      <c r="S159" t="n">
        <v>2</v>
      </c>
      <c r="T159" t="n">
        <v>0.2</v>
      </c>
      <c r="U159" t="n">
        <v>51.4764</v>
      </c>
      <c r="V159">
        <f>IF(OR(C159 = "", D159 = ""), "", DATEDIF(C159, D159, "D"))</f>
        <v/>
      </c>
    </row>
    <row r="160">
      <c r="A160" t="inlineStr">
        <is>
          <t>0          1
1          2
2          3
3          4
4          5
        ... 
9989    9990
9990    9991
9991    9992
9992    9993
9993    9994
Name: Row ID, Length: 9994, dtype: int64</t>
        </is>
      </c>
      <c r="B160" t="inlineStr">
        <is>
          <t>CA-2016-114104</t>
        </is>
      </c>
      <c r="E160" t="inlineStr">
        <is>
          <t>Standard Class</t>
        </is>
      </c>
      <c r="F160" t="inlineStr">
        <is>
          <t>NP-18670</t>
        </is>
      </c>
      <c r="G160" t="inlineStr">
        <is>
          <t>Nora Paige</t>
        </is>
      </c>
      <c r="H160" t="inlineStr">
        <is>
          <t>Consumer</t>
        </is>
      </c>
      <c r="I160" t="inlineStr">
        <is>
          <t>United States</t>
        </is>
      </c>
      <c r="J160" t="inlineStr">
        <is>
          <t>Edmond</t>
        </is>
      </c>
      <c r="K160" t="inlineStr">
        <is>
          <t>Oklahoma</t>
        </is>
      </c>
      <c r="L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" t="inlineStr">
        <is>
          <t>Central</t>
        </is>
      </c>
      <c r="N160" t="inlineStr">
        <is>
          <t>OFF-LA-10002475</t>
        </is>
      </c>
      <c r="O160" t="inlineStr">
        <is>
          <t>Office Supplies</t>
        </is>
      </c>
      <c r="P160" t="inlineStr">
        <is>
          <t>Labels</t>
        </is>
      </c>
      <c r="Q160" t="inlineStr">
        <is>
          <t>Avery 519</t>
        </is>
      </c>
      <c r="R160" t="n">
        <v>14.62</v>
      </c>
      <c r="S160" t="n">
        <v>2</v>
      </c>
      <c r="T160" t="n">
        <v>0</v>
      </c>
      <c r="U160" t="n">
        <v>6.8714</v>
      </c>
      <c r="V160">
        <f>IF(OR(C160 = "", D160 = ""), "", DATEDIF(C160, D160, "D"))</f>
        <v/>
      </c>
    </row>
    <row r="161">
      <c r="A161" t="inlineStr">
        <is>
          <t>0          1
1          2
2          3
3          4
4          5
        ... 
9989    9990
9990    9991
9991    9992
9992    9993
9993    9994
Name: Row ID, Length: 9994, dtype: int64</t>
        </is>
      </c>
      <c r="B161" t="inlineStr">
        <is>
          <t>CA-2016-114104</t>
        </is>
      </c>
      <c r="E161" t="inlineStr">
        <is>
          <t>Standard Class</t>
        </is>
      </c>
      <c r="F161" t="inlineStr">
        <is>
          <t>NP-18670</t>
        </is>
      </c>
      <c r="G161" t="inlineStr">
        <is>
          <t>Nora Paige</t>
        </is>
      </c>
      <c r="H161" t="inlineStr">
        <is>
          <t>Consumer</t>
        </is>
      </c>
      <c r="I161" t="inlineStr">
        <is>
          <t>United States</t>
        </is>
      </c>
      <c r="J161" t="inlineStr">
        <is>
          <t>Edmond</t>
        </is>
      </c>
      <c r="K161" t="inlineStr">
        <is>
          <t>Oklahoma</t>
        </is>
      </c>
      <c r="L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" t="inlineStr">
        <is>
          <t>Central</t>
        </is>
      </c>
      <c r="N161" t="inlineStr">
        <is>
          <t>TEC-PH-10004536</t>
        </is>
      </c>
      <c r="O161" t="inlineStr">
        <is>
          <t>Technology</t>
        </is>
      </c>
      <c r="P161" t="inlineStr">
        <is>
          <t>Phones</t>
        </is>
      </c>
      <c r="Q161" t="inlineStr">
        <is>
          <t>Avaya 5420 Digital phone</t>
        </is>
      </c>
      <c r="R161" t="n">
        <v>944.9299999999999</v>
      </c>
      <c r="S161" t="n">
        <v>7</v>
      </c>
      <c r="T161" t="n">
        <v>0</v>
      </c>
      <c r="U161" t="n">
        <v>236.2325</v>
      </c>
      <c r="V161">
        <f>IF(OR(C161 = "", D161 = ""), "", DATEDIF(C161, D161, "D"))</f>
        <v/>
      </c>
    </row>
    <row r="162">
      <c r="A162" t="inlineStr">
        <is>
          <t>0          1
1          2
2          3
3          4
4          5
        ... 
9989    9990
9990    9991
9991    9992
9992    9993
9993    9994
Name: Row ID, Length: 9994, dtype: int64</t>
        </is>
      </c>
      <c r="B162" t="inlineStr">
        <is>
          <t>CA-2016-162733</t>
        </is>
      </c>
      <c r="C162" s="3" t="n">
        <v>42679</v>
      </c>
      <c r="D162" s="3" t="n">
        <v>42709</v>
      </c>
      <c r="E162" t="inlineStr">
        <is>
          <t>First Class</t>
        </is>
      </c>
      <c r="F162" t="inlineStr">
        <is>
          <t>TT-21070</t>
        </is>
      </c>
      <c r="G162" t="inlineStr">
        <is>
          <t>Ted Trevino</t>
        </is>
      </c>
      <c r="H162" t="inlineStr">
        <is>
          <t>Consumer</t>
        </is>
      </c>
      <c r="I162" t="inlineStr">
        <is>
          <t>United States</t>
        </is>
      </c>
      <c r="J162" t="inlineStr">
        <is>
          <t>Los Angeles</t>
        </is>
      </c>
      <c r="K162" t="inlineStr">
        <is>
          <t>California</t>
        </is>
      </c>
      <c r="L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" t="inlineStr">
        <is>
          <t>West</t>
        </is>
      </c>
      <c r="N162" t="inlineStr">
        <is>
          <t>OFF-PA-10002751</t>
        </is>
      </c>
      <c r="O162" t="inlineStr">
        <is>
          <t>Office Supplies</t>
        </is>
      </c>
      <c r="P162" t="inlineStr">
        <is>
          <t>Paper</t>
        </is>
      </c>
      <c r="Q162" t="inlineStr">
        <is>
          <t>Xerox 1920</t>
        </is>
      </c>
      <c r="R162" t="n">
        <v>5.98</v>
      </c>
      <c r="S162" t="n">
        <v>1</v>
      </c>
      <c r="T162" t="n">
        <v>0</v>
      </c>
      <c r="U162" t="n">
        <v>2.691</v>
      </c>
      <c r="V162">
        <f>IF(OR(C162 = "", D162 = ""), "", DATEDIF(C162, D162, "D"))</f>
        <v/>
      </c>
    </row>
    <row r="163">
      <c r="A163" t="inlineStr">
        <is>
          <t>0          1
1          2
2          3
3          4
4          5
        ... 
9989    9990
9990    9991
9991    9992
9992    9993
9993    9994
Name: Row ID, Length: 9994, dtype: int64</t>
        </is>
      </c>
      <c r="B163" t="inlineStr">
        <is>
          <t>CA-2015-119697</t>
        </is>
      </c>
      <c r="E163" t="inlineStr">
        <is>
          <t>Second Class</t>
        </is>
      </c>
      <c r="F163" t="inlineStr">
        <is>
          <t>EM-13960</t>
        </is>
      </c>
      <c r="G163" t="inlineStr">
        <is>
          <t>Eric Murdock</t>
        </is>
      </c>
      <c r="H163" t="inlineStr">
        <is>
          <t>Consumer</t>
        </is>
      </c>
      <c r="I163" t="inlineStr">
        <is>
          <t>United States</t>
        </is>
      </c>
      <c r="J163" t="inlineStr">
        <is>
          <t>Philadelphia</t>
        </is>
      </c>
      <c r="K163" t="inlineStr">
        <is>
          <t>Pennsylvania</t>
        </is>
      </c>
      <c r="L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" t="inlineStr">
        <is>
          <t>East</t>
        </is>
      </c>
      <c r="N163" t="inlineStr">
        <is>
          <t>TEC-AC-10003657</t>
        </is>
      </c>
      <c r="O163" t="inlineStr">
        <is>
          <t>Technology</t>
        </is>
      </c>
      <c r="P163" t="inlineStr">
        <is>
          <t>Accessories</t>
        </is>
      </c>
      <c r="Q163" t="inlineStr">
        <is>
          <t>Lenovo 17-Key USB Numeric Keypad</t>
        </is>
      </c>
      <c r="R163" t="n">
        <v>54.384</v>
      </c>
      <c r="S163" t="n">
        <v>2</v>
      </c>
      <c r="T163" t="n">
        <v>0.2</v>
      </c>
      <c r="U163" t="n">
        <v>1.3596</v>
      </c>
      <c r="V163">
        <f>IF(OR(C163 = "", D163 = ""), "", DATEDIF(C163, D163, "D"))</f>
        <v/>
      </c>
    </row>
    <row r="164">
      <c r="A164" t="inlineStr">
        <is>
          <t>0          1
1          2
2          3
3          4
4          5
        ... 
9989    9990
9990    9991
9991    9992
9992    9993
9993    9994
Name: Row ID, Length: 9994, dtype: int64</t>
        </is>
      </c>
      <c r="B164" t="inlineStr">
        <is>
          <t>CA-2016-154508</t>
        </is>
      </c>
      <c r="E164" t="inlineStr">
        <is>
          <t>Standard Class</t>
        </is>
      </c>
      <c r="F164" t="inlineStr">
        <is>
          <t>RD-19900</t>
        </is>
      </c>
      <c r="G164" t="inlineStr">
        <is>
          <t>Ruben Dartt</t>
        </is>
      </c>
      <c r="H164" t="inlineStr">
        <is>
          <t>Consumer</t>
        </is>
      </c>
      <c r="I164" t="inlineStr">
        <is>
          <t>United States</t>
        </is>
      </c>
      <c r="J164" t="inlineStr">
        <is>
          <t>Carlsbad</t>
        </is>
      </c>
      <c r="K164" t="inlineStr">
        <is>
          <t>New Mexico</t>
        </is>
      </c>
      <c r="L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" t="inlineStr">
        <is>
          <t>West</t>
        </is>
      </c>
      <c r="N164" t="inlineStr">
        <is>
          <t>OFF-EN-10001990</t>
        </is>
      </c>
      <c r="O164" t="inlineStr">
        <is>
          <t>Office Supplies</t>
        </is>
      </c>
      <c r="P164" t="inlineStr">
        <is>
          <t>Envelopes</t>
        </is>
      </c>
      <c r="Q164" t="inlineStr">
        <is>
          <t>Staple envelope</t>
        </is>
      </c>
      <c r="R164" t="n">
        <v>28.4</v>
      </c>
      <c r="S164" t="n">
        <v>5</v>
      </c>
      <c r="T164" t="n">
        <v>0</v>
      </c>
      <c r="U164" t="n">
        <v>13.348</v>
      </c>
      <c r="V164">
        <f>IF(OR(C164 = "", D164 = ""), "", DATEDIF(C164, D164, "D"))</f>
        <v/>
      </c>
    </row>
    <row r="165">
      <c r="A165" t="inlineStr">
        <is>
          <t>0          1
1          2
2          3
3          4
4          5
        ... 
9989    9990
9990    9991
9991    9992
9992    9993
9993    9994
Name: Row ID, Length: 9994, dtype: int64</t>
        </is>
      </c>
      <c r="B165" t="inlineStr">
        <is>
          <t>CA-2016-113817</t>
        </is>
      </c>
      <c r="C165" s="3" t="n">
        <v>42562</v>
      </c>
      <c r="D165" s="3" t="n">
        <v>42685</v>
      </c>
      <c r="E165" t="inlineStr">
        <is>
          <t>Standard Class</t>
        </is>
      </c>
      <c r="F165" t="inlineStr">
        <is>
          <t>MJ-17740</t>
        </is>
      </c>
      <c r="G165" t="inlineStr">
        <is>
          <t>Max Jones</t>
        </is>
      </c>
      <c r="H165" t="inlineStr">
        <is>
          <t>Consumer</t>
        </is>
      </c>
      <c r="I165" t="inlineStr">
        <is>
          <t>United States</t>
        </is>
      </c>
      <c r="J165" t="inlineStr">
        <is>
          <t>Seattle</t>
        </is>
      </c>
      <c r="K165" t="inlineStr">
        <is>
          <t>Washington</t>
        </is>
      </c>
      <c r="L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" t="inlineStr">
        <is>
          <t>West</t>
        </is>
      </c>
      <c r="N165" t="inlineStr">
        <is>
          <t>OFF-BI-10004002</t>
        </is>
      </c>
      <c r="O165" t="inlineStr">
        <is>
          <t>Office Supplies</t>
        </is>
      </c>
      <c r="P165" t="inlineStr">
        <is>
          <t>Binders</t>
        </is>
      </c>
      <c r="Q165" t="inlineStr">
        <is>
          <t>Wilson Jones International Size A4 Ring Binders</t>
        </is>
      </c>
      <c r="R165" t="n">
        <v>27.68</v>
      </c>
      <c r="S165" t="n">
        <v>2</v>
      </c>
      <c r="T165" t="n">
        <v>0.2</v>
      </c>
      <c r="U165" t="n">
        <v>9.688000000000001</v>
      </c>
      <c r="V165">
        <f>IF(OR(C165 = "", D165 = ""), "", DATEDIF(C165, D165, "D"))</f>
        <v/>
      </c>
    </row>
    <row r="166">
      <c r="A166" t="inlineStr">
        <is>
          <t>0          1
1          2
2          3
3          4
4          5
        ... 
9989    9990
9990    9991
9991    9992
9992    9993
9993    9994
Name: Row ID, Length: 9994, dtype: int64</t>
        </is>
      </c>
      <c r="B166" t="inlineStr">
        <is>
          <t>CA-2014-139892</t>
        </is>
      </c>
      <c r="C166" s="3" t="n">
        <v>41860</v>
      </c>
      <c r="D166" s="3" t="n">
        <v>41982</v>
      </c>
      <c r="E166" t="inlineStr">
        <is>
          <t>Standard Class</t>
        </is>
      </c>
      <c r="F166" t="inlineStr">
        <is>
          <t>BM-11140</t>
        </is>
      </c>
      <c r="G166" t="inlineStr">
        <is>
          <t>Becky Martin</t>
        </is>
      </c>
      <c r="H166" t="inlineStr">
        <is>
          <t>Consumer</t>
        </is>
      </c>
      <c r="I166" t="inlineStr">
        <is>
          <t>United States</t>
        </is>
      </c>
      <c r="J166" t="inlineStr">
        <is>
          <t>San Antonio</t>
        </is>
      </c>
      <c r="K166" t="inlineStr">
        <is>
          <t>Texas</t>
        </is>
      </c>
      <c r="L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" t="inlineStr">
        <is>
          <t>Central</t>
        </is>
      </c>
      <c r="N166" t="inlineStr">
        <is>
          <t>OFF-AR-10004441</t>
        </is>
      </c>
      <c r="O166" t="inlineStr">
        <is>
          <t>Office Supplies</t>
        </is>
      </c>
      <c r="P166" t="inlineStr">
        <is>
          <t>Art</t>
        </is>
      </c>
      <c r="Q166" t="inlineStr">
        <is>
          <t>BIC Brite Liner Highlighters</t>
        </is>
      </c>
      <c r="R166" t="n">
        <v>9.936</v>
      </c>
      <c r="S166" t="n">
        <v>3</v>
      </c>
      <c r="T166" t="n">
        <v>0.2</v>
      </c>
      <c r="U166" t="n">
        <v>2.7324</v>
      </c>
      <c r="V166">
        <f>IF(OR(C166 = "", D166 = ""), "", DATEDIF(C166, D166, "D"))</f>
        <v/>
      </c>
    </row>
    <row r="167">
      <c r="A167" t="inlineStr">
        <is>
          <t>0          1
1          2
2          3
3          4
4          5
        ... 
9989    9990
9990    9991
9991    9992
9992    9993
9993    9994
Name: Row ID, Length: 9994, dtype: int64</t>
        </is>
      </c>
      <c r="B167" t="inlineStr">
        <is>
          <t>CA-2014-139892</t>
        </is>
      </c>
      <c r="C167" s="3" t="n">
        <v>41860</v>
      </c>
      <c r="D167" s="3" t="n">
        <v>41982</v>
      </c>
      <c r="E167" t="inlineStr">
        <is>
          <t>Standard Class</t>
        </is>
      </c>
      <c r="F167" t="inlineStr">
        <is>
          <t>BM-11140</t>
        </is>
      </c>
      <c r="G167" t="inlineStr">
        <is>
          <t>Becky Martin</t>
        </is>
      </c>
      <c r="H167" t="inlineStr">
        <is>
          <t>Consumer</t>
        </is>
      </c>
      <c r="I167" t="inlineStr">
        <is>
          <t>United States</t>
        </is>
      </c>
      <c r="J167" t="inlineStr">
        <is>
          <t>San Antonio</t>
        </is>
      </c>
      <c r="K167" t="inlineStr">
        <is>
          <t>Texas</t>
        </is>
      </c>
      <c r="L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" t="inlineStr">
        <is>
          <t>Central</t>
        </is>
      </c>
      <c r="N167" t="inlineStr">
        <is>
          <t>TEC-MA-10000822</t>
        </is>
      </c>
      <c r="O167" t="inlineStr">
        <is>
          <t>Technology</t>
        </is>
      </c>
      <c r="P167" t="inlineStr">
        <is>
          <t>Machines</t>
        </is>
      </c>
      <c r="Q167" t="inlineStr">
        <is>
          <t>Lexmark MX611dhe Monochrome Laser Printer</t>
        </is>
      </c>
      <c r="R167" t="n">
        <v>8159.952</v>
      </c>
      <c r="S167" t="n">
        <v>8</v>
      </c>
      <c r="T167" t="n">
        <v>0.4</v>
      </c>
      <c r="U167" t="n">
        <v>-1359.992</v>
      </c>
      <c r="V167">
        <f>IF(OR(C167 = "", D167 = ""), "", DATEDIF(C167, D167, "D"))</f>
        <v/>
      </c>
    </row>
    <row r="168">
      <c r="A168" t="inlineStr">
        <is>
          <t>0          1
1          2
2          3
3          4
4          5
        ... 
9989    9990
9990    9991
9991    9992
9992    9993
9993    9994
Name: Row ID, Length: 9994, dtype: int64</t>
        </is>
      </c>
      <c r="B168" t="inlineStr">
        <is>
          <t>CA-2014-139892</t>
        </is>
      </c>
      <c r="C168" s="3" t="n">
        <v>41860</v>
      </c>
      <c r="D168" s="3" t="n">
        <v>41982</v>
      </c>
      <c r="E168" t="inlineStr">
        <is>
          <t>Standard Class</t>
        </is>
      </c>
      <c r="F168" t="inlineStr">
        <is>
          <t>BM-11140</t>
        </is>
      </c>
      <c r="G168" t="inlineStr">
        <is>
          <t>Becky Martin</t>
        </is>
      </c>
      <c r="H168" t="inlineStr">
        <is>
          <t>Consumer</t>
        </is>
      </c>
      <c r="I168" t="inlineStr">
        <is>
          <t>United States</t>
        </is>
      </c>
      <c r="J168" t="inlineStr">
        <is>
          <t>San Antonio</t>
        </is>
      </c>
      <c r="K168" t="inlineStr">
        <is>
          <t>Texas</t>
        </is>
      </c>
      <c r="L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" t="inlineStr">
        <is>
          <t>Central</t>
        </is>
      </c>
      <c r="N168" t="inlineStr">
        <is>
          <t>OFF-ST-10000991</t>
        </is>
      </c>
      <c r="O168" t="inlineStr">
        <is>
          <t>Office Supplies</t>
        </is>
      </c>
      <c r="P168" t="inlineStr">
        <is>
          <t>Storage</t>
        </is>
      </c>
      <c r="Q168" t="inlineStr">
        <is>
          <t>Space Solutions HD Industrial Steel Shelving.</t>
        </is>
      </c>
      <c r="R168" t="n">
        <v>275.928</v>
      </c>
      <c r="S168" t="n">
        <v>3</v>
      </c>
      <c r="T168" t="n">
        <v>0.2</v>
      </c>
      <c r="U168" t="n">
        <v>-58.6347</v>
      </c>
      <c r="V168">
        <f>IF(OR(C168 = "", D168 = ""), "", DATEDIF(C168, D168, "D"))</f>
        <v/>
      </c>
    </row>
    <row r="169">
      <c r="A169" t="inlineStr">
        <is>
          <t>0          1
1          2
2          3
3          4
4          5
        ... 
9989    9990
9990    9991
9991    9992
9992    9993
9993    9994
Name: Row ID, Length: 9994, dtype: int64</t>
        </is>
      </c>
      <c r="B169" t="inlineStr">
        <is>
          <t>CA-2014-139892</t>
        </is>
      </c>
      <c r="C169" s="3" t="n">
        <v>41860</v>
      </c>
      <c r="D169" s="3" t="n">
        <v>41982</v>
      </c>
      <c r="E169" t="inlineStr">
        <is>
          <t>Standard Class</t>
        </is>
      </c>
      <c r="F169" t="inlineStr">
        <is>
          <t>BM-11140</t>
        </is>
      </c>
      <c r="G169" t="inlineStr">
        <is>
          <t>Becky Martin</t>
        </is>
      </c>
      <c r="H169" t="inlineStr">
        <is>
          <t>Consumer</t>
        </is>
      </c>
      <c r="I169" t="inlineStr">
        <is>
          <t>United States</t>
        </is>
      </c>
      <c r="J169" t="inlineStr">
        <is>
          <t>San Antonio</t>
        </is>
      </c>
      <c r="K169" t="inlineStr">
        <is>
          <t>Texas</t>
        </is>
      </c>
      <c r="L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" t="inlineStr">
        <is>
          <t>Central</t>
        </is>
      </c>
      <c r="N169" t="inlineStr">
        <is>
          <t>FUR-CH-10004287</t>
        </is>
      </c>
      <c r="O169" t="inlineStr">
        <is>
          <t>Furniture</t>
        </is>
      </c>
      <c r="P169" t="inlineStr">
        <is>
          <t>Chairs</t>
        </is>
      </c>
      <c r="Q169" t="inlineStr">
        <is>
          <t>SAFCO Arco Folding Chair</t>
        </is>
      </c>
      <c r="R169" t="n">
        <v>1740.06</v>
      </c>
      <c r="S169" t="n">
        <v>9</v>
      </c>
      <c r="T169" t="n">
        <v>0.3</v>
      </c>
      <c r="U169" t="n">
        <v>-24.858</v>
      </c>
      <c r="V169">
        <f>IF(OR(C169 = "", D169 = ""), "", DATEDIF(C169, D169, "D"))</f>
        <v/>
      </c>
    </row>
    <row r="170">
      <c r="A170" t="inlineStr">
        <is>
          <t>0          1
1          2
2          3
3          4
4          5
        ... 
9989    9990
9990    9991
9991    9992
9992    9993
9993    9994
Name: Row ID, Length: 9994, dtype: int64</t>
        </is>
      </c>
      <c r="B170" t="inlineStr">
        <is>
          <t>CA-2014-139892</t>
        </is>
      </c>
      <c r="C170" s="3" t="n">
        <v>41860</v>
      </c>
      <c r="D170" s="3" t="n">
        <v>41982</v>
      </c>
      <c r="E170" t="inlineStr">
        <is>
          <t>Standard Class</t>
        </is>
      </c>
      <c r="F170" t="inlineStr">
        <is>
          <t>BM-11140</t>
        </is>
      </c>
      <c r="G170" t="inlineStr">
        <is>
          <t>Becky Martin</t>
        </is>
      </c>
      <c r="H170" t="inlineStr">
        <is>
          <t>Consumer</t>
        </is>
      </c>
      <c r="I170" t="inlineStr">
        <is>
          <t>United States</t>
        </is>
      </c>
      <c r="J170" t="inlineStr">
        <is>
          <t>San Antonio</t>
        </is>
      </c>
      <c r="K170" t="inlineStr">
        <is>
          <t>Texas</t>
        </is>
      </c>
      <c r="L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" t="inlineStr">
        <is>
          <t>Central</t>
        </is>
      </c>
      <c r="N170" t="inlineStr">
        <is>
          <t>OFF-AR-10002656</t>
        </is>
      </c>
      <c r="O170" t="inlineStr">
        <is>
          <t>Office Supplies</t>
        </is>
      </c>
      <c r="P170" t="inlineStr">
        <is>
          <t>Art</t>
        </is>
      </c>
      <c r="Q170" t="inlineStr">
        <is>
          <t>Sanford Liquid Accent Highlighters</t>
        </is>
      </c>
      <c r="R170" t="n">
        <v>32.064</v>
      </c>
      <c r="S170" t="n">
        <v>6</v>
      </c>
      <c r="T170" t="n">
        <v>0.2</v>
      </c>
      <c r="U170" t="n">
        <v>6.8136</v>
      </c>
      <c r="V170">
        <f>IF(OR(C170 = "", D170 = ""), "", DATEDIF(C170, D170, "D"))</f>
        <v/>
      </c>
    </row>
    <row r="171">
      <c r="A171" t="inlineStr">
        <is>
          <t>0          1
1          2
2          3
3          4
4          5
        ... 
9989    9990
9990    9991
9991    9992
9992    9993
9993    9994
Name: Row ID, Length: 9994, dtype: int64</t>
        </is>
      </c>
      <c r="B171" t="inlineStr">
        <is>
          <t>CA-2014-139892</t>
        </is>
      </c>
      <c r="C171" s="3" t="n">
        <v>41860</v>
      </c>
      <c r="D171" s="3" t="n">
        <v>41982</v>
      </c>
      <c r="E171" t="inlineStr">
        <is>
          <t>Standard Class</t>
        </is>
      </c>
      <c r="F171" t="inlineStr">
        <is>
          <t>BM-11140</t>
        </is>
      </c>
      <c r="G171" t="inlineStr">
        <is>
          <t>Becky Martin</t>
        </is>
      </c>
      <c r="H171" t="inlineStr">
        <is>
          <t>Consumer</t>
        </is>
      </c>
      <c r="I171" t="inlineStr">
        <is>
          <t>United States</t>
        </is>
      </c>
      <c r="J171" t="inlineStr">
        <is>
          <t>San Antonio</t>
        </is>
      </c>
      <c r="K171" t="inlineStr">
        <is>
          <t>Texas</t>
        </is>
      </c>
      <c r="L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" t="inlineStr">
        <is>
          <t>Central</t>
        </is>
      </c>
      <c r="N171" t="inlineStr">
        <is>
          <t>OFF-AP-10002518</t>
        </is>
      </c>
      <c r="O171" t="inlineStr">
        <is>
          <t>Office Supplies</t>
        </is>
      </c>
      <c r="P171" t="inlineStr">
        <is>
          <t>Appliances</t>
        </is>
      </c>
      <c r="Q171" t="inlineStr">
        <is>
          <t>Kensington 7 Outlet MasterPiece Power Center</t>
        </is>
      </c>
      <c r="R171" t="n">
        <v>177.98</v>
      </c>
      <c r="S171" t="n">
        <v>5</v>
      </c>
      <c r="T171" t="n">
        <v>0.8</v>
      </c>
      <c r="U171" t="n">
        <v>-453.849</v>
      </c>
      <c r="V171">
        <f>IF(OR(C171 = "", D171 = ""), "", DATEDIF(C171, D171, "D"))</f>
        <v/>
      </c>
    </row>
    <row r="172">
      <c r="A172" t="inlineStr">
        <is>
          <t>0          1
1          2
2          3
3          4
4          5
        ... 
9989    9990
9990    9991
9991    9992
9992    9993
9993    9994
Name: Row ID, Length: 9994, dtype: int64</t>
        </is>
      </c>
      <c r="B172" t="inlineStr">
        <is>
          <t>CA-2014-139892</t>
        </is>
      </c>
      <c r="C172" s="3" t="n">
        <v>41860</v>
      </c>
      <c r="D172" s="3" t="n">
        <v>41982</v>
      </c>
      <c r="E172" t="inlineStr">
        <is>
          <t>Standard Class</t>
        </is>
      </c>
      <c r="F172" t="inlineStr">
        <is>
          <t>BM-11140</t>
        </is>
      </c>
      <c r="G172" t="inlineStr">
        <is>
          <t>Becky Martin</t>
        </is>
      </c>
      <c r="H172" t="inlineStr">
        <is>
          <t>Consumer</t>
        </is>
      </c>
      <c r="I172" t="inlineStr">
        <is>
          <t>United States</t>
        </is>
      </c>
      <c r="J172" t="inlineStr">
        <is>
          <t>San Antonio</t>
        </is>
      </c>
      <c r="K172" t="inlineStr">
        <is>
          <t>Texas</t>
        </is>
      </c>
      <c r="L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" t="inlineStr">
        <is>
          <t>Central</t>
        </is>
      </c>
      <c r="N172" t="inlineStr">
        <is>
          <t>TEC-PH-10003931</t>
        </is>
      </c>
      <c r="O172" t="inlineStr">
        <is>
          <t>Technology</t>
        </is>
      </c>
      <c r="P172" t="inlineStr">
        <is>
          <t>Phones</t>
        </is>
      </c>
      <c r="Q172" t="inlineStr">
        <is>
          <t>JBL Micro Wireless Portable Bluetooth Speaker</t>
        </is>
      </c>
      <c r="R172" t="n">
        <v>143.976</v>
      </c>
      <c r="S172" t="n">
        <v>3</v>
      </c>
      <c r="T172" t="n">
        <v>0.2</v>
      </c>
      <c r="U172" t="n">
        <v>8.9985</v>
      </c>
      <c r="V172">
        <f>IF(OR(C172 = "", D172 = ""), "", DATEDIF(C172, D172, "D"))</f>
        <v/>
      </c>
    </row>
    <row r="173">
      <c r="A173" t="inlineStr">
        <is>
          <t>0          1
1          2
2          3
3          4
4          5
        ... 
9989    9990
9990    9991
9991    9992
9992    9993
9993    9994
Name: Row ID, Length: 9994, dtype: int64</t>
        </is>
      </c>
      <c r="B173" t="inlineStr">
        <is>
          <t>CA-2014-118962</t>
        </is>
      </c>
      <c r="C173" s="3" t="n">
        <v>41767</v>
      </c>
      <c r="D173" s="3" t="n">
        <v>41890</v>
      </c>
      <c r="E173" t="inlineStr">
        <is>
          <t>Standard Class</t>
        </is>
      </c>
      <c r="F173" t="inlineStr">
        <is>
          <t>CS-12130</t>
        </is>
      </c>
      <c r="G173" t="inlineStr">
        <is>
          <t>Chad Sievert</t>
        </is>
      </c>
      <c r="H173" t="inlineStr">
        <is>
          <t>Consumer</t>
        </is>
      </c>
      <c r="I173" t="inlineStr">
        <is>
          <t>United States</t>
        </is>
      </c>
      <c r="J173" t="inlineStr">
        <is>
          <t>Los Angeles</t>
        </is>
      </c>
      <c r="K173" t="inlineStr">
        <is>
          <t>California</t>
        </is>
      </c>
      <c r="L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" t="inlineStr">
        <is>
          <t>West</t>
        </is>
      </c>
      <c r="N173" t="inlineStr">
        <is>
          <t>OFF-PA-10000659</t>
        </is>
      </c>
      <c r="O173" t="inlineStr">
        <is>
          <t>Office Supplies</t>
        </is>
      </c>
      <c r="P173" t="inlineStr">
        <is>
          <t>Paper</t>
        </is>
      </c>
      <c r="Q173" t="inlineStr">
        <is>
          <t>Adams Phone Message Book, Professional, 400 Message Capacity, 5 3/6” x 11”</t>
        </is>
      </c>
      <c r="R173" t="n">
        <v>20.94</v>
      </c>
      <c r="S173" t="n">
        <v>3</v>
      </c>
      <c r="T173" t="n">
        <v>0</v>
      </c>
      <c r="U173" t="n">
        <v>9.841799999999999</v>
      </c>
      <c r="V173">
        <f>IF(OR(C173 = "", D173 = ""), "", DATEDIF(C173, D173, "D"))</f>
        <v/>
      </c>
    </row>
    <row r="174">
      <c r="A174" t="inlineStr">
        <is>
          <t>0          1
1          2
2          3
3          4
4          5
        ... 
9989    9990
9990    9991
9991    9992
9992    9993
9993    9994
Name: Row ID, Length: 9994, dtype: int64</t>
        </is>
      </c>
      <c r="B174" t="inlineStr">
        <is>
          <t>CA-2014-118962</t>
        </is>
      </c>
      <c r="C174" s="3" t="n">
        <v>41767</v>
      </c>
      <c r="D174" s="3" t="n">
        <v>41890</v>
      </c>
      <c r="E174" t="inlineStr">
        <is>
          <t>Standard Class</t>
        </is>
      </c>
      <c r="F174" t="inlineStr">
        <is>
          <t>CS-12130</t>
        </is>
      </c>
      <c r="G174" t="inlineStr">
        <is>
          <t>Chad Sievert</t>
        </is>
      </c>
      <c r="H174" t="inlineStr">
        <is>
          <t>Consumer</t>
        </is>
      </c>
      <c r="I174" t="inlineStr">
        <is>
          <t>United States</t>
        </is>
      </c>
      <c r="J174" t="inlineStr">
        <is>
          <t>Los Angeles</t>
        </is>
      </c>
      <c r="K174" t="inlineStr">
        <is>
          <t>California</t>
        </is>
      </c>
      <c r="L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" t="inlineStr">
        <is>
          <t>West</t>
        </is>
      </c>
      <c r="N174" t="inlineStr">
        <is>
          <t>OFF-PA-10001144</t>
        </is>
      </c>
      <c r="O174" t="inlineStr">
        <is>
          <t>Office Supplies</t>
        </is>
      </c>
      <c r="P174" t="inlineStr">
        <is>
          <t>Paper</t>
        </is>
      </c>
      <c r="Q174" t="inlineStr">
        <is>
          <t>Xerox 1913</t>
        </is>
      </c>
      <c r="R174" t="n">
        <v>110.96</v>
      </c>
      <c r="S174" t="n">
        <v>2</v>
      </c>
      <c r="T174" t="n">
        <v>0</v>
      </c>
      <c r="U174" t="n">
        <v>53.2608</v>
      </c>
      <c r="V174">
        <f>IF(OR(C174 = "", D174 = ""), "", DATEDIF(C174, D174, "D"))</f>
        <v/>
      </c>
    </row>
    <row r="175">
      <c r="A175" t="inlineStr">
        <is>
          <t>0          1
1          2
2          3
3          4
4          5
        ... 
9989    9990
9990    9991
9991    9992
9992    9993
9993    9994
Name: Row ID, Length: 9994, dtype: int64</t>
        </is>
      </c>
      <c r="B175" t="inlineStr">
        <is>
          <t>CA-2014-118962</t>
        </is>
      </c>
      <c r="C175" s="3" t="n">
        <v>41767</v>
      </c>
      <c r="D175" s="3" t="n">
        <v>41890</v>
      </c>
      <c r="E175" t="inlineStr">
        <is>
          <t>Standard Class</t>
        </is>
      </c>
      <c r="F175" t="inlineStr">
        <is>
          <t>CS-12130</t>
        </is>
      </c>
      <c r="G175" t="inlineStr">
        <is>
          <t>Chad Sievert</t>
        </is>
      </c>
      <c r="H175" t="inlineStr">
        <is>
          <t>Consumer</t>
        </is>
      </c>
      <c r="I175" t="inlineStr">
        <is>
          <t>United States</t>
        </is>
      </c>
      <c r="J175" t="inlineStr">
        <is>
          <t>Los Angeles</t>
        </is>
      </c>
      <c r="K175" t="inlineStr">
        <is>
          <t>California</t>
        </is>
      </c>
      <c r="L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" t="inlineStr">
        <is>
          <t>West</t>
        </is>
      </c>
      <c r="N175" t="inlineStr">
        <is>
          <t>FUR-CH-10003817</t>
        </is>
      </c>
      <c r="O175" t="inlineStr">
        <is>
          <t>Furniture</t>
        </is>
      </c>
      <c r="P175" t="inlineStr">
        <is>
          <t>Chairs</t>
        </is>
      </c>
      <c r="Q175" t="inlineStr">
        <is>
          <t>Global Value Steno Chair, Gray</t>
        </is>
      </c>
      <c r="R175" t="n">
        <v>340.144</v>
      </c>
      <c r="S175" t="n">
        <v>7</v>
      </c>
      <c r="T175" t="n">
        <v>0.2</v>
      </c>
      <c r="U175" t="n">
        <v>21.259</v>
      </c>
      <c r="V175">
        <f>IF(OR(C175 = "", D175 = ""), "", DATEDIF(C175, D175, "D"))</f>
        <v/>
      </c>
    </row>
    <row r="176">
      <c r="A176" t="inlineStr">
        <is>
          <t>0          1
1          2
2          3
3          4
4          5
        ... 
9989    9990
9990    9991
9991    9992
9992    9993
9993    9994
Name: Row ID, Length: 9994, dtype: int64</t>
        </is>
      </c>
      <c r="B176" t="inlineStr">
        <is>
          <t>US-2014-100853</t>
        </is>
      </c>
      <c r="E176" t="inlineStr">
        <is>
          <t>Standard Class</t>
        </is>
      </c>
      <c r="F176" t="inlineStr">
        <is>
          <t>JB-15400</t>
        </is>
      </c>
      <c r="G176" t="inlineStr">
        <is>
          <t>Jennifer Braxton</t>
        </is>
      </c>
      <c r="H176" t="inlineStr">
        <is>
          <t>Corporate</t>
        </is>
      </c>
      <c r="I176" t="inlineStr">
        <is>
          <t>United States</t>
        </is>
      </c>
      <c r="J176" t="inlineStr">
        <is>
          <t>Chicago</t>
        </is>
      </c>
      <c r="K176" t="inlineStr">
        <is>
          <t>Illinois</t>
        </is>
      </c>
      <c r="L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" t="inlineStr">
        <is>
          <t>Central</t>
        </is>
      </c>
      <c r="N176" t="inlineStr">
        <is>
          <t>OFF-AP-10000891</t>
        </is>
      </c>
      <c r="O176" t="inlineStr">
        <is>
          <t>Office Supplies</t>
        </is>
      </c>
      <c r="P176" t="inlineStr">
        <is>
          <t>Appliances</t>
        </is>
      </c>
      <c r="Q176" t="inlineStr">
        <is>
          <t>Kensington 7 Outlet MasterPiece HOMEOFFICE Power Control Center</t>
        </is>
      </c>
      <c r="R176" t="n">
        <v>52.448</v>
      </c>
      <c r="S176" t="n">
        <v>2</v>
      </c>
      <c r="T176" t="n">
        <v>0.8</v>
      </c>
      <c r="U176" t="n">
        <v>-131.12</v>
      </c>
      <c r="V176">
        <f>IF(OR(C176 = "", D176 = ""), "", DATEDIF(C176, D176, "D"))</f>
        <v/>
      </c>
    </row>
    <row r="177">
      <c r="A177" t="inlineStr">
        <is>
          <t>0          1
1          2
2          3
3          4
4          5
        ... 
9989    9990
9990    9991
9991    9992
9992    9993
9993    9994
Name: Row ID, Length: 9994, dtype: int64</t>
        </is>
      </c>
      <c r="B177" t="inlineStr">
        <is>
          <t>US-2014-100853</t>
        </is>
      </c>
      <c r="E177" t="inlineStr">
        <is>
          <t>Standard Class</t>
        </is>
      </c>
      <c r="F177" t="inlineStr">
        <is>
          <t>JB-15400</t>
        </is>
      </c>
      <c r="G177" t="inlineStr">
        <is>
          <t>Jennifer Braxton</t>
        </is>
      </c>
      <c r="H177" t="inlineStr">
        <is>
          <t>Corporate</t>
        </is>
      </c>
      <c r="I177" t="inlineStr">
        <is>
          <t>United States</t>
        </is>
      </c>
      <c r="J177" t="inlineStr">
        <is>
          <t>Chicago</t>
        </is>
      </c>
      <c r="K177" t="inlineStr">
        <is>
          <t>Illinois</t>
        </is>
      </c>
      <c r="L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" t="inlineStr">
        <is>
          <t>Central</t>
        </is>
      </c>
      <c r="N177" t="inlineStr">
        <is>
          <t>OFF-LA-10003148</t>
        </is>
      </c>
      <c r="O177" t="inlineStr">
        <is>
          <t>Office Supplies</t>
        </is>
      </c>
      <c r="P177" t="inlineStr">
        <is>
          <t>Labels</t>
        </is>
      </c>
      <c r="Q177" t="inlineStr">
        <is>
          <t>Avery 51</t>
        </is>
      </c>
      <c r="R177" t="n">
        <v>20.16</v>
      </c>
      <c r="S177" t="n">
        <v>4</v>
      </c>
      <c r="T177" t="n">
        <v>0.2</v>
      </c>
      <c r="U177" t="n">
        <v>6.552</v>
      </c>
      <c r="V177">
        <f>IF(OR(C177 = "", D177 = ""), "", DATEDIF(C177, D177, "D"))</f>
        <v/>
      </c>
    </row>
    <row r="178">
      <c r="A178" t="inlineStr">
        <is>
          <t>0          1
1          2
2          3
3          4
4          5
        ... 
9989    9990
9990    9991
9991    9992
9992    9993
9993    9994
Name: Row ID, Length: 9994, dtype: int64</t>
        </is>
      </c>
      <c r="B178" t="inlineStr">
        <is>
          <t>US-2017-152366</t>
        </is>
      </c>
      <c r="E178" t="inlineStr">
        <is>
          <t>Second Class</t>
        </is>
      </c>
      <c r="F178" t="inlineStr">
        <is>
          <t>SJ-20500</t>
        </is>
      </c>
      <c r="G178" t="inlineStr">
        <is>
          <t>Shirley Jackson</t>
        </is>
      </c>
      <c r="H178" t="inlineStr">
        <is>
          <t>Consumer</t>
        </is>
      </c>
      <c r="I178" t="inlineStr">
        <is>
          <t>United States</t>
        </is>
      </c>
      <c r="J178" t="inlineStr">
        <is>
          <t>Houston</t>
        </is>
      </c>
      <c r="K178" t="inlineStr">
        <is>
          <t>Texas</t>
        </is>
      </c>
      <c r="L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" t="inlineStr">
        <is>
          <t>Central</t>
        </is>
      </c>
      <c r="N178" t="inlineStr">
        <is>
          <t>OFF-AP-10002684</t>
        </is>
      </c>
      <c r="O178" t="inlineStr">
        <is>
          <t>Office Supplies</t>
        </is>
      </c>
      <c r="P178" t="inlineStr">
        <is>
          <t>Appliances</t>
        </is>
      </c>
      <c r="Q178" t="inlineStr">
        <is>
          <t>Acco 7-Outlet Masterpiece Power Center, Wihtout Fax/Phone Line Protection</t>
        </is>
      </c>
      <c r="R178" t="n">
        <v>97.264</v>
      </c>
      <c r="S178" t="n">
        <v>4</v>
      </c>
      <c r="T178" t="n">
        <v>0.8</v>
      </c>
      <c r="U178" t="n">
        <v>-243.16</v>
      </c>
      <c r="V178">
        <f>IF(OR(C178 = "", D178 = ""), "", DATEDIF(C178, D178, "D"))</f>
        <v/>
      </c>
    </row>
    <row r="179">
      <c r="A179" t="inlineStr">
        <is>
          <t>0          1
1          2
2          3
3          4
4          5
        ... 
9989    9990
9990    9991
9991    9992
9992    9993
9993    9994
Name: Row ID, Length: 9994, dtype: int64</t>
        </is>
      </c>
      <c r="B179" t="inlineStr">
        <is>
          <t>US-2015-101511</t>
        </is>
      </c>
      <c r="E179" t="inlineStr">
        <is>
          <t>Second Class</t>
        </is>
      </c>
      <c r="F179" t="inlineStr">
        <is>
          <t>JE-15745</t>
        </is>
      </c>
      <c r="G179" t="inlineStr">
        <is>
          <t>Joel Eaton</t>
        </is>
      </c>
      <c r="H179" t="inlineStr">
        <is>
          <t>Consumer</t>
        </is>
      </c>
      <c r="I179" t="inlineStr">
        <is>
          <t>United States</t>
        </is>
      </c>
      <c r="J179" t="inlineStr">
        <is>
          <t>Newark</t>
        </is>
      </c>
      <c r="K179" t="inlineStr">
        <is>
          <t>Ohio</t>
        </is>
      </c>
      <c r="L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" t="inlineStr">
        <is>
          <t>East</t>
        </is>
      </c>
      <c r="N179" t="inlineStr">
        <is>
          <t>FUR-CH-10004698</t>
        </is>
      </c>
      <c r="O179" t="inlineStr">
        <is>
          <t>Furniture</t>
        </is>
      </c>
      <c r="P179" t="inlineStr">
        <is>
          <t>Chairs</t>
        </is>
      </c>
      <c r="Q179" t="inlineStr">
        <is>
          <t>Padded Folding Chairs, Black, 4/Carton</t>
        </is>
      </c>
      <c r="R179" t="n">
        <v>396.802</v>
      </c>
      <c r="S179" t="n">
        <v>7</v>
      </c>
      <c r="T179" t="n">
        <v>0.3</v>
      </c>
      <c r="U179" t="n">
        <v>-11.3372</v>
      </c>
      <c r="V179">
        <f>IF(OR(C179 = "", D179 = ""), "", DATEDIF(C179, D179, "D"))</f>
        <v/>
      </c>
    </row>
    <row r="180">
      <c r="A180" t="inlineStr">
        <is>
          <t>0          1
1          2
2          3
3          4
4          5
        ... 
9989    9990
9990    9991
9991    9992
9992    9993
9993    9994
Name: Row ID, Length: 9994, dtype: int64</t>
        </is>
      </c>
      <c r="B180" t="inlineStr">
        <is>
          <t>US-2015-101511</t>
        </is>
      </c>
      <c r="E180" t="inlineStr">
        <is>
          <t>Second Class</t>
        </is>
      </c>
      <c r="F180" t="inlineStr">
        <is>
          <t>JE-15745</t>
        </is>
      </c>
      <c r="G180" t="inlineStr">
        <is>
          <t>Joel Eaton</t>
        </is>
      </c>
      <c r="H180" t="inlineStr">
        <is>
          <t>Consumer</t>
        </is>
      </c>
      <c r="I180" t="inlineStr">
        <is>
          <t>United States</t>
        </is>
      </c>
      <c r="J180" t="inlineStr">
        <is>
          <t>Newark</t>
        </is>
      </c>
      <c r="K180" t="inlineStr">
        <is>
          <t>Ohio</t>
        </is>
      </c>
      <c r="L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" t="inlineStr">
        <is>
          <t>East</t>
        </is>
      </c>
      <c r="N180" t="inlineStr">
        <is>
          <t>OFF-SU-10002189</t>
        </is>
      </c>
      <c r="O180" t="inlineStr">
        <is>
          <t>Office Supplies</t>
        </is>
      </c>
      <c r="P180" t="inlineStr">
        <is>
          <t>Supplies</t>
        </is>
      </c>
      <c r="Q180" t="inlineStr">
        <is>
          <t>Acme Rosewood Handle Letter Opener</t>
        </is>
      </c>
      <c r="R180" t="n">
        <v>15.88</v>
      </c>
      <c r="S180" t="n">
        <v>5</v>
      </c>
      <c r="T180" t="n">
        <v>0.2</v>
      </c>
      <c r="U180" t="n">
        <v>-3.7715</v>
      </c>
      <c r="V180">
        <f>IF(OR(C180 = "", D180 = ""), "", DATEDIF(C180, D180, "D"))</f>
        <v/>
      </c>
    </row>
    <row r="181">
      <c r="A181" t="inlineStr">
        <is>
          <t>0          1
1          2
2          3
3          4
4          5
        ... 
9989    9990
9990    9991
9991    9992
9992    9993
9993    9994
Name: Row ID, Length: 9994, dtype: int64</t>
        </is>
      </c>
      <c r="B181" t="inlineStr">
        <is>
          <t>CA-2015-137225</t>
        </is>
      </c>
      <c r="E181" t="inlineStr">
        <is>
          <t>Standard Class</t>
        </is>
      </c>
      <c r="F181" t="inlineStr">
        <is>
          <t>JK-15640</t>
        </is>
      </c>
      <c r="G181" t="inlineStr">
        <is>
          <t>Jim Kriz</t>
        </is>
      </c>
      <c r="H181" t="inlineStr">
        <is>
          <t>Home Office</t>
        </is>
      </c>
      <c r="I181" t="inlineStr">
        <is>
          <t>United States</t>
        </is>
      </c>
      <c r="J181" t="inlineStr">
        <is>
          <t>New York City</t>
        </is>
      </c>
      <c r="K181" t="inlineStr">
        <is>
          <t>New York</t>
        </is>
      </c>
      <c r="L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" t="inlineStr">
        <is>
          <t>East</t>
        </is>
      </c>
      <c r="N181" t="inlineStr">
        <is>
          <t>OFF-AR-10001940</t>
        </is>
      </c>
      <c r="O181" t="inlineStr">
        <is>
          <t>Office Supplies</t>
        </is>
      </c>
      <c r="P181" t="inlineStr">
        <is>
          <t>Art</t>
        </is>
      </c>
      <c r="Q181" t="inlineStr">
        <is>
          <t>Sanford Colorific Eraseable Coloring Pencils, 12 Count</t>
        </is>
      </c>
      <c r="R181" t="n">
        <v>3.28</v>
      </c>
      <c r="S181" t="n">
        <v>1</v>
      </c>
      <c r="T181" t="n">
        <v>0</v>
      </c>
      <c r="U181" t="n">
        <v>1.4104</v>
      </c>
      <c r="V181">
        <f>IF(OR(C181 = "", D181 = ""), "", DATEDIF(C181, D181, "D"))</f>
        <v/>
      </c>
    </row>
    <row r="182">
      <c r="A182" t="inlineStr">
        <is>
          <t>0          1
1          2
2          3
3          4
4          5
        ... 
9989    9990
9990    9991
9991    9992
9992    9993
9993    9994
Name: Row ID, Length: 9994, dtype: int64</t>
        </is>
      </c>
      <c r="B182" t="inlineStr">
        <is>
          <t>CA-2014-166191</t>
        </is>
      </c>
      <c r="C182" s="3" t="n">
        <v>41771</v>
      </c>
      <c r="D182" s="3" t="n">
        <v>41894</v>
      </c>
      <c r="E182" t="inlineStr">
        <is>
          <t>Second Class</t>
        </is>
      </c>
      <c r="F182" t="inlineStr">
        <is>
          <t>DK-13150</t>
        </is>
      </c>
      <c r="G182" t="inlineStr">
        <is>
          <t>David Kendrick</t>
        </is>
      </c>
      <c r="H182" t="inlineStr">
        <is>
          <t>Corporate</t>
        </is>
      </c>
      <c r="I182" t="inlineStr">
        <is>
          <t>United States</t>
        </is>
      </c>
      <c r="J182" t="inlineStr">
        <is>
          <t>Decatur</t>
        </is>
      </c>
      <c r="K182" t="inlineStr">
        <is>
          <t>Illinois</t>
        </is>
      </c>
      <c r="L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" t="inlineStr">
        <is>
          <t>Central</t>
        </is>
      </c>
      <c r="N182" t="inlineStr">
        <is>
          <t>OFF-ST-10003455</t>
        </is>
      </c>
      <c r="O182" t="inlineStr">
        <is>
          <t>Office Supplies</t>
        </is>
      </c>
      <c r="P182" t="inlineStr">
        <is>
          <t>Storage</t>
        </is>
      </c>
      <c r="Q182" t="inlineStr">
        <is>
          <t>Tenex File Box, Personal Filing Tote with Lid, Black</t>
        </is>
      </c>
      <c r="R182" t="n">
        <v>24.816</v>
      </c>
      <c r="S182" t="n">
        <v>2</v>
      </c>
      <c r="T182" t="n">
        <v>0.2</v>
      </c>
      <c r="U182" t="n">
        <v>1.8612</v>
      </c>
      <c r="V182">
        <f>IF(OR(C182 = "", D182 = ""), "", DATEDIF(C182, D182, "D"))</f>
        <v/>
      </c>
    </row>
    <row r="183">
      <c r="A183" t="inlineStr">
        <is>
          <t>0          1
1          2
2          3
3          4
4          5
        ... 
9989    9990
9990    9991
9991    9992
9992    9993
9993    9994
Name: Row ID, Length: 9994, dtype: int64</t>
        </is>
      </c>
      <c r="B183" t="inlineStr">
        <is>
          <t>CA-2014-166191</t>
        </is>
      </c>
      <c r="C183" s="3" t="n">
        <v>41771</v>
      </c>
      <c r="D183" s="3" t="n">
        <v>41894</v>
      </c>
      <c r="E183" t="inlineStr">
        <is>
          <t>Second Class</t>
        </is>
      </c>
      <c r="F183" t="inlineStr">
        <is>
          <t>DK-13150</t>
        </is>
      </c>
      <c r="G183" t="inlineStr">
        <is>
          <t>David Kendrick</t>
        </is>
      </c>
      <c r="H183" t="inlineStr">
        <is>
          <t>Corporate</t>
        </is>
      </c>
      <c r="I183" t="inlineStr">
        <is>
          <t>United States</t>
        </is>
      </c>
      <c r="J183" t="inlineStr">
        <is>
          <t>Decatur</t>
        </is>
      </c>
      <c r="K183" t="inlineStr">
        <is>
          <t>Illinois</t>
        </is>
      </c>
      <c r="L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" t="inlineStr">
        <is>
          <t>Central</t>
        </is>
      </c>
      <c r="N183" t="inlineStr">
        <is>
          <t>TEC-AC-10004659</t>
        </is>
      </c>
      <c r="O183" t="inlineStr">
        <is>
          <t>Technology</t>
        </is>
      </c>
      <c r="P183" t="inlineStr">
        <is>
          <t>Accessories</t>
        </is>
      </c>
      <c r="Q183" t="inlineStr">
        <is>
          <t>Imation Secure+ Hardware Encrypted USB 2.0 Flash Drive; 16GB</t>
        </is>
      </c>
      <c r="R183" t="n">
        <v>408.744</v>
      </c>
      <c r="S183" t="n">
        <v>7</v>
      </c>
      <c r="T183" t="n">
        <v>0.2</v>
      </c>
      <c r="U183" t="n">
        <v>76.6395</v>
      </c>
      <c r="V183">
        <f>IF(OR(C183 = "", D183 = ""), "", DATEDIF(C183, D183, "D"))</f>
        <v/>
      </c>
    </row>
    <row r="184">
      <c r="A184" t="inlineStr">
        <is>
          <t>0          1
1          2
2          3
3          4
4          5
        ... 
9989    9990
9990    9991
9991    9992
9992    9993
9993    9994
Name: Row ID, Length: 9994, dtype: int64</t>
        </is>
      </c>
      <c r="B184" t="inlineStr">
        <is>
          <t>CA-2014-158274</t>
        </is>
      </c>
      <c r="E184" t="inlineStr">
        <is>
          <t>Second Class</t>
        </is>
      </c>
      <c r="F184" t="inlineStr">
        <is>
          <t>RM-19675</t>
        </is>
      </c>
      <c r="G184" t="inlineStr">
        <is>
          <t>Robert Marley</t>
        </is>
      </c>
      <c r="H184" t="inlineStr">
        <is>
          <t>Home Office</t>
        </is>
      </c>
      <c r="I184" t="inlineStr">
        <is>
          <t>United States</t>
        </is>
      </c>
      <c r="J184" t="inlineStr">
        <is>
          <t>Monroe</t>
        </is>
      </c>
      <c r="K184" t="inlineStr">
        <is>
          <t>Louisiana</t>
        </is>
      </c>
      <c r="L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" t="inlineStr">
        <is>
          <t>South</t>
        </is>
      </c>
      <c r="N184" t="inlineStr">
        <is>
          <t>TEC-PH-10003273</t>
        </is>
      </c>
      <c r="O184" t="inlineStr">
        <is>
          <t>Technology</t>
        </is>
      </c>
      <c r="P184" t="inlineStr">
        <is>
          <t>Phones</t>
        </is>
      </c>
      <c r="Q184" t="inlineStr">
        <is>
          <t>AT&amp;T TR1909W</t>
        </is>
      </c>
      <c r="R184" t="n">
        <v>503.96</v>
      </c>
      <c r="S184" t="n">
        <v>4</v>
      </c>
      <c r="T184" t="n">
        <v>0</v>
      </c>
      <c r="U184" t="n">
        <v>131.0296</v>
      </c>
      <c r="V184">
        <f>IF(OR(C184 = "", D184 = ""), "", DATEDIF(C184, D184, "D"))</f>
        <v/>
      </c>
    </row>
    <row r="185">
      <c r="A185" t="inlineStr">
        <is>
          <t>0          1
1          2
2          3
3          4
4          5
        ... 
9989    9990
9990    9991
9991    9992
9992    9993
9993    9994
Name: Row ID, Length: 9994, dtype: int64</t>
        </is>
      </c>
      <c r="B185" t="inlineStr">
        <is>
          <t>CA-2014-158274</t>
        </is>
      </c>
      <c r="E185" t="inlineStr">
        <is>
          <t>Second Class</t>
        </is>
      </c>
      <c r="F185" t="inlineStr">
        <is>
          <t>RM-19675</t>
        </is>
      </c>
      <c r="G185" t="inlineStr">
        <is>
          <t>Robert Marley</t>
        </is>
      </c>
      <c r="H185" t="inlineStr">
        <is>
          <t>Home Office</t>
        </is>
      </c>
      <c r="I185" t="inlineStr">
        <is>
          <t>United States</t>
        </is>
      </c>
      <c r="J185" t="inlineStr">
        <is>
          <t>Monroe</t>
        </is>
      </c>
      <c r="K185" t="inlineStr">
        <is>
          <t>Louisiana</t>
        </is>
      </c>
      <c r="L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" t="inlineStr">
        <is>
          <t>South</t>
        </is>
      </c>
      <c r="N185" t="inlineStr">
        <is>
          <t>TEC-PH-10004896</t>
        </is>
      </c>
      <c r="O185" t="inlineStr">
        <is>
          <t>Technology</t>
        </is>
      </c>
      <c r="P185" t="inlineStr">
        <is>
          <t>Phones</t>
        </is>
      </c>
      <c r="Q185" t="inlineStr">
        <is>
          <t>Nokia Lumia 521 (T-Mobile)</t>
        </is>
      </c>
      <c r="R185" t="n">
        <v>149.95</v>
      </c>
      <c r="S185" t="n">
        <v>5</v>
      </c>
      <c r="T185" t="n">
        <v>0</v>
      </c>
      <c r="U185" t="n">
        <v>41.986</v>
      </c>
      <c r="V185">
        <f>IF(OR(C185 = "", D185 = ""), "", DATEDIF(C185, D185, "D"))</f>
        <v/>
      </c>
    </row>
    <row r="186">
      <c r="A186" t="inlineStr">
        <is>
          <t>0          1
1          2
2          3
3          4
4          5
        ... 
9989    9990
9990    9991
9991    9992
9992    9993
9993    9994
Name: Row ID, Length: 9994, dtype: int64</t>
        </is>
      </c>
      <c r="B186" t="inlineStr">
        <is>
          <t>CA-2014-158274</t>
        </is>
      </c>
      <c r="E186" t="inlineStr">
        <is>
          <t>Second Class</t>
        </is>
      </c>
      <c r="F186" t="inlineStr">
        <is>
          <t>RM-19675</t>
        </is>
      </c>
      <c r="G186" t="inlineStr">
        <is>
          <t>Robert Marley</t>
        </is>
      </c>
      <c r="H186" t="inlineStr">
        <is>
          <t>Home Office</t>
        </is>
      </c>
      <c r="I186" t="inlineStr">
        <is>
          <t>United States</t>
        </is>
      </c>
      <c r="J186" t="inlineStr">
        <is>
          <t>Monroe</t>
        </is>
      </c>
      <c r="K186" t="inlineStr">
        <is>
          <t>Louisiana</t>
        </is>
      </c>
      <c r="L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" t="inlineStr">
        <is>
          <t>South</t>
        </is>
      </c>
      <c r="N186" t="inlineStr">
        <is>
          <t>TEC-AC-10002345</t>
        </is>
      </c>
      <c r="O186" t="inlineStr">
        <is>
          <t>Technology</t>
        </is>
      </c>
      <c r="P186" t="inlineStr">
        <is>
          <t>Accessories</t>
        </is>
      </c>
      <c r="Q186" t="inlineStr">
        <is>
          <t>HP Standard 104 key PS/2 Keyboard</t>
        </is>
      </c>
      <c r="R186" t="n">
        <v>29</v>
      </c>
      <c r="S186" t="n">
        <v>2</v>
      </c>
      <c r="T186" t="n">
        <v>0</v>
      </c>
      <c r="U186" t="n">
        <v>7.25</v>
      </c>
      <c r="V186">
        <f>IF(OR(C186 = "", D186 = ""), "", DATEDIF(C186, D186, "D"))</f>
        <v/>
      </c>
    </row>
    <row r="187">
      <c r="A187" t="inlineStr">
        <is>
          <t>0          1
1          2
2          3
3          4
4          5
        ... 
9989    9990
9990    9991
9991    9992
9992    9993
9993    9994
Name: Row ID, Length: 9994, dtype: int64</t>
        </is>
      </c>
      <c r="B187" t="inlineStr">
        <is>
          <t>CA-2016-105018</t>
        </is>
      </c>
      <c r="D187" s="3" t="n">
        <v>42412</v>
      </c>
      <c r="E187" t="inlineStr">
        <is>
          <t>Standard Class</t>
        </is>
      </c>
      <c r="F187" t="inlineStr">
        <is>
          <t>SK-19990</t>
        </is>
      </c>
      <c r="G187" t="inlineStr">
        <is>
          <t>Sally Knutson</t>
        </is>
      </c>
      <c r="H187" t="inlineStr">
        <is>
          <t>Consumer</t>
        </is>
      </c>
      <c r="I187" t="inlineStr">
        <is>
          <t>United States</t>
        </is>
      </c>
      <c r="J187" t="inlineStr">
        <is>
          <t>Fairfield</t>
        </is>
      </c>
      <c r="K187" t="inlineStr">
        <is>
          <t>Connecticut</t>
        </is>
      </c>
      <c r="L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" t="inlineStr">
        <is>
          <t>East</t>
        </is>
      </c>
      <c r="N187" t="inlineStr">
        <is>
          <t>OFF-BI-10001890</t>
        </is>
      </c>
      <c r="O187" t="inlineStr">
        <is>
          <t>Office Supplies</t>
        </is>
      </c>
      <c r="P187" t="inlineStr">
        <is>
          <t>Binders</t>
        </is>
      </c>
      <c r="Q187" t="inlineStr">
        <is>
          <t>Avery Poly Binder Pockets</t>
        </is>
      </c>
      <c r="R187" t="n">
        <v>7.16</v>
      </c>
      <c r="S187" t="n">
        <v>2</v>
      </c>
      <c r="T187" t="n">
        <v>0</v>
      </c>
      <c r="U187" t="n">
        <v>3.4368</v>
      </c>
      <c r="V187">
        <f>IF(OR(C187 = "", D187 = ""), "", DATEDIF(C187, D187, "D"))</f>
        <v/>
      </c>
    </row>
    <row r="188">
      <c r="A188" t="inlineStr">
        <is>
          <t>0          1
1          2
2          3
3          4
4          5
        ... 
9989    9990
9990    9991
9991    9992
9992    9993
9993    9994
Name: Row ID, Length: 9994, dtype: int64</t>
        </is>
      </c>
      <c r="B188" t="inlineStr">
        <is>
          <t>CA-2014-123260</t>
        </is>
      </c>
      <c r="E188" t="inlineStr">
        <is>
          <t>Standard Class</t>
        </is>
      </c>
      <c r="F188" t="inlineStr">
        <is>
          <t>FM-14290</t>
        </is>
      </c>
      <c r="G188" t="inlineStr">
        <is>
          <t>Frank Merwin</t>
        </is>
      </c>
      <c r="H188" t="inlineStr">
        <is>
          <t>Home Office</t>
        </is>
      </c>
      <c r="I188" t="inlineStr">
        <is>
          <t>United States</t>
        </is>
      </c>
      <c r="J188" t="inlineStr">
        <is>
          <t>Los Angeles</t>
        </is>
      </c>
      <c r="K188" t="inlineStr">
        <is>
          <t>California</t>
        </is>
      </c>
      <c r="L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" t="inlineStr">
        <is>
          <t>West</t>
        </is>
      </c>
      <c r="N188" t="inlineStr">
        <is>
          <t>TEC-AC-10002323</t>
        </is>
      </c>
      <c r="O188" t="inlineStr">
        <is>
          <t>Technology</t>
        </is>
      </c>
      <c r="P188" t="inlineStr">
        <is>
          <t>Accessories</t>
        </is>
      </c>
      <c r="Q188" t="inlineStr">
        <is>
          <t>SanDisk Ultra 32 GB MicroSDHC Class 10 Memory Card</t>
        </is>
      </c>
      <c r="R188" t="n">
        <v>176.8</v>
      </c>
      <c r="S188" t="n">
        <v>8</v>
      </c>
      <c r="T188" t="n">
        <v>0</v>
      </c>
      <c r="U188" t="n">
        <v>22.984</v>
      </c>
      <c r="V188">
        <f>IF(OR(C188 = "", D188 = ""), "", DATEDIF(C188, D188, "D"))</f>
        <v/>
      </c>
    </row>
    <row r="189">
      <c r="A189" t="inlineStr">
        <is>
          <t>0          1
1          2
2          3
3          4
4          5
        ... 
9989    9990
9990    9991
9991    9992
9992    9993
9993    9994
Name: Row ID, Length: 9994, dtype: int64</t>
        </is>
      </c>
      <c r="B189" t="inlineStr">
        <is>
          <t>CA-2016-157000</t>
        </is>
      </c>
      <c r="E189" t="inlineStr">
        <is>
          <t>Standard Class</t>
        </is>
      </c>
      <c r="F189" t="inlineStr">
        <is>
          <t>AM-10360</t>
        </is>
      </c>
      <c r="G189" t="inlineStr">
        <is>
          <t>Alice McCarthy</t>
        </is>
      </c>
      <c r="H189" t="inlineStr">
        <is>
          <t>Corporate</t>
        </is>
      </c>
      <c r="I189" t="inlineStr">
        <is>
          <t>United States</t>
        </is>
      </c>
      <c r="J189" t="inlineStr">
        <is>
          <t>Grand Prairie</t>
        </is>
      </c>
      <c r="K189" t="inlineStr">
        <is>
          <t>Texas</t>
        </is>
      </c>
      <c r="L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" t="inlineStr">
        <is>
          <t>Central</t>
        </is>
      </c>
      <c r="N189" t="inlineStr">
        <is>
          <t>OFF-ST-10001328</t>
        </is>
      </c>
      <c r="O189" t="inlineStr">
        <is>
          <t>Office Supplies</t>
        </is>
      </c>
      <c r="P189" t="inlineStr">
        <is>
          <t>Storage</t>
        </is>
      </c>
      <c r="Q189" t="inlineStr">
        <is>
          <t>Personal Filing Tote with Lid, Black/Gray</t>
        </is>
      </c>
      <c r="R189" t="n">
        <v>37.224</v>
      </c>
      <c r="S189" t="n">
        <v>3</v>
      </c>
      <c r="T189" t="n">
        <v>0.2</v>
      </c>
      <c r="U189" t="n">
        <v>3.7224</v>
      </c>
      <c r="V189">
        <f>IF(OR(C189 = "", D189 = ""), "", DATEDIF(C189, D189, "D"))</f>
        <v/>
      </c>
    </row>
    <row r="190">
      <c r="A190" t="inlineStr">
        <is>
          <t>0          1
1          2
2          3
3          4
4          5
        ... 
9989    9990
9990    9991
9991    9992
9992    9993
9993    9994
Name: Row ID, Length: 9994, dtype: int64</t>
        </is>
      </c>
      <c r="B190" t="inlineStr">
        <is>
          <t>CA-2016-157000</t>
        </is>
      </c>
      <c r="E190" t="inlineStr">
        <is>
          <t>Standard Class</t>
        </is>
      </c>
      <c r="F190" t="inlineStr">
        <is>
          <t>AM-10360</t>
        </is>
      </c>
      <c r="G190" t="inlineStr">
        <is>
          <t>Alice McCarthy</t>
        </is>
      </c>
      <c r="H190" t="inlineStr">
        <is>
          <t>Corporate</t>
        </is>
      </c>
      <c r="I190" t="inlineStr">
        <is>
          <t>United States</t>
        </is>
      </c>
      <c r="J190" t="inlineStr">
        <is>
          <t>Grand Prairie</t>
        </is>
      </c>
      <c r="K190" t="inlineStr">
        <is>
          <t>Texas</t>
        </is>
      </c>
      <c r="L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" t="inlineStr">
        <is>
          <t>Central</t>
        </is>
      </c>
      <c r="N190" t="inlineStr">
        <is>
          <t>OFF-PA-10001950</t>
        </is>
      </c>
      <c r="O190" t="inlineStr">
        <is>
          <t>Office Supplies</t>
        </is>
      </c>
      <c r="P190" t="inlineStr">
        <is>
          <t>Paper</t>
        </is>
      </c>
      <c r="Q190" t="inlineStr">
        <is>
          <t>Southworth 25% Cotton Antique Laid Paper &amp; Envelopes</t>
        </is>
      </c>
      <c r="R190" t="n">
        <v>20.016</v>
      </c>
      <c r="S190" t="n">
        <v>3</v>
      </c>
      <c r="T190" t="n">
        <v>0.2</v>
      </c>
      <c r="U190" t="n">
        <v>6.255</v>
      </c>
      <c r="V190">
        <f>IF(OR(C190 = "", D190 = ""), "", DATEDIF(C190, D190, "D"))</f>
        <v/>
      </c>
    </row>
    <row r="191">
      <c r="A191" t="inlineStr">
        <is>
          <t>0          1
1          2
2          3
3          4
4          5
        ... 
9989    9990
9990    9991
9991    9992
9992    9993
9993    9994
Name: Row ID, Length: 9994, dtype: int64</t>
        </is>
      </c>
      <c r="B191" t="inlineStr">
        <is>
          <t>CA-2015-102281</t>
        </is>
      </c>
      <c r="C191" s="3" t="n">
        <v>42348</v>
      </c>
      <c r="E191" t="inlineStr">
        <is>
          <t>First Class</t>
        </is>
      </c>
      <c r="F191" t="inlineStr">
        <is>
          <t>MP-17470</t>
        </is>
      </c>
      <c r="G191" t="inlineStr">
        <is>
          <t>Mark Packer</t>
        </is>
      </c>
      <c r="H191" t="inlineStr">
        <is>
          <t>Home Office</t>
        </is>
      </c>
      <c r="I191" t="inlineStr">
        <is>
          <t>United States</t>
        </is>
      </c>
      <c r="J191" t="inlineStr">
        <is>
          <t>New York City</t>
        </is>
      </c>
      <c r="K191" t="inlineStr">
        <is>
          <t>New York</t>
        </is>
      </c>
      <c r="L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" t="inlineStr">
        <is>
          <t>East</t>
        </is>
      </c>
      <c r="N191" t="inlineStr">
        <is>
          <t>FUR-BO-10002613</t>
        </is>
      </c>
      <c r="O191" t="inlineStr">
        <is>
          <t>Furniture</t>
        </is>
      </c>
      <c r="P191" t="inlineStr">
        <is>
          <t>Bookcases</t>
        </is>
      </c>
      <c r="Q191" t="inlineStr">
        <is>
          <t>Atlantic Metals Mobile 4-Shelf Bookcases, Custom Colors</t>
        </is>
      </c>
      <c r="R191" t="n">
        <v>899.136</v>
      </c>
      <c r="S191" t="n">
        <v>4</v>
      </c>
      <c r="T191" t="n">
        <v>0.2</v>
      </c>
      <c r="U191" t="n">
        <v>112.392</v>
      </c>
      <c r="V191">
        <f>IF(OR(C191 = "", D191 = ""), "", DATEDIF(C191, D191, "D"))</f>
        <v/>
      </c>
    </row>
    <row r="192">
      <c r="A192" t="inlineStr">
        <is>
          <t>0          1
1          2
2          3
3          4
4          5
        ... 
9989    9990
9990    9991
9991    9992
9992    9993
9993    9994
Name: Row ID, Length: 9994, dtype: int64</t>
        </is>
      </c>
      <c r="B192" t="inlineStr">
        <is>
          <t>CA-2015-102281</t>
        </is>
      </c>
      <c r="C192" s="3" t="n">
        <v>42348</v>
      </c>
      <c r="E192" t="inlineStr">
        <is>
          <t>First Class</t>
        </is>
      </c>
      <c r="F192" t="inlineStr">
        <is>
          <t>MP-17470</t>
        </is>
      </c>
      <c r="G192" t="inlineStr">
        <is>
          <t>Mark Packer</t>
        </is>
      </c>
      <c r="H192" t="inlineStr">
        <is>
          <t>Home Office</t>
        </is>
      </c>
      <c r="I192" t="inlineStr">
        <is>
          <t>United States</t>
        </is>
      </c>
      <c r="J192" t="inlineStr">
        <is>
          <t>New York City</t>
        </is>
      </c>
      <c r="K192" t="inlineStr">
        <is>
          <t>New York</t>
        </is>
      </c>
      <c r="L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" t="inlineStr">
        <is>
          <t>East</t>
        </is>
      </c>
      <c r="N192" t="inlineStr">
        <is>
          <t>TEC-PH-10001552</t>
        </is>
      </c>
      <c r="O192" t="inlineStr">
        <is>
          <t>Technology</t>
        </is>
      </c>
      <c r="P192" t="inlineStr">
        <is>
          <t>Phones</t>
        </is>
      </c>
      <c r="Q192" t="inlineStr">
        <is>
          <t>I Need's 3d Hello Kitty Hybrid Silicone Case Cover for HTC One X 4g with 3d Hello Kitty Stylus Pen Green/pink</t>
        </is>
      </c>
      <c r="R192" t="n">
        <v>71.76000000000001</v>
      </c>
      <c r="S192" t="n">
        <v>6</v>
      </c>
      <c r="T192" t="n">
        <v>0</v>
      </c>
      <c r="U192" t="n">
        <v>20.0928</v>
      </c>
      <c r="V192">
        <f>IF(OR(C192 = "", D192 = ""), "", DATEDIF(C192, D192, "D"))</f>
        <v/>
      </c>
    </row>
    <row r="193">
      <c r="A193" t="inlineStr">
        <is>
          <t>0          1
1          2
2          3
3          4
4          5
        ... 
9989    9990
9990    9991
9991    9992
9992    9993
9993    9994
Name: Row ID, Length: 9994, dtype: int64</t>
        </is>
      </c>
      <c r="B193" t="inlineStr">
        <is>
          <t>CA-2015-102281</t>
        </is>
      </c>
      <c r="C193" s="3" t="n">
        <v>42348</v>
      </c>
      <c r="E193" t="inlineStr">
        <is>
          <t>First Class</t>
        </is>
      </c>
      <c r="F193" t="inlineStr">
        <is>
          <t>MP-17470</t>
        </is>
      </c>
      <c r="G193" t="inlineStr">
        <is>
          <t>Mark Packer</t>
        </is>
      </c>
      <c r="H193" t="inlineStr">
        <is>
          <t>Home Office</t>
        </is>
      </c>
      <c r="I193" t="inlineStr">
        <is>
          <t>United States</t>
        </is>
      </c>
      <c r="J193" t="inlineStr">
        <is>
          <t>New York City</t>
        </is>
      </c>
      <c r="K193" t="inlineStr">
        <is>
          <t>New York</t>
        </is>
      </c>
      <c r="L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" t="inlineStr">
        <is>
          <t>East</t>
        </is>
      </c>
      <c r="N193" t="inlineStr">
        <is>
          <t>OFF-PA-10000061</t>
        </is>
      </c>
      <c r="O193" t="inlineStr">
        <is>
          <t>Office Supplies</t>
        </is>
      </c>
      <c r="P193" t="inlineStr">
        <is>
          <t>Paper</t>
        </is>
      </c>
      <c r="Q193" t="inlineStr">
        <is>
          <t>Xerox 205</t>
        </is>
      </c>
      <c r="R193" t="n">
        <v>51.84</v>
      </c>
      <c r="S193" t="n">
        <v>8</v>
      </c>
      <c r="T193" t="n">
        <v>0</v>
      </c>
      <c r="U193" t="n">
        <v>24.8832</v>
      </c>
      <c r="V193">
        <f>IF(OR(C193 = "", D193 = ""), "", DATEDIF(C193, D193, "D"))</f>
        <v/>
      </c>
    </row>
    <row r="194">
      <c r="A194" t="inlineStr">
        <is>
          <t>0          1
1          2
2          3
3          4
4          5
        ... 
9989    9990
9990    9991
9991    9992
9992    9993
9993    9994
Name: Row ID, Length: 9994, dtype: int64</t>
        </is>
      </c>
      <c r="B194" t="inlineStr">
        <is>
          <t>CA-2015-102281</t>
        </is>
      </c>
      <c r="C194" s="3" t="n">
        <v>42348</v>
      </c>
      <c r="E194" t="inlineStr">
        <is>
          <t>First Class</t>
        </is>
      </c>
      <c r="F194" t="inlineStr">
        <is>
          <t>MP-17470</t>
        </is>
      </c>
      <c r="G194" t="inlineStr">
        <is>
          <t>Mark Packer</t>
        </is>
      </c>
      <c r="H194" t="inlineStr">
        <is>
          <t>Home Office</t>
        </is>
      </c>
      <c r="I194" t="inlineStr">
        <is>
          <t>United States</t>
        </is>
      </c>
      <c r="J194" t="inlineStr">
        <is>
          <t>New York City</t>
        </is>
      </c>
      <c r="K194" t="inlineStr">
        <is>
          <t>New York</t>
        </is>
      </c>
      <c r="L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" t="inlineStr">
        <is>
          <t>East</t>
        </is>
      </c>
      <c r="N194" t="inlineStr">
        <is>
          <t>FUR-BO-10002545</t>
        </is>
      </c>
      <c r="O194" t="inlineStr">
        <is>
          <t>Furniture</t>
        </is>
      </c>
      <c r="P194" t="inlineStr">
        <is>
          <t>Bookcases</t>
        </is>
      </c>
      <c r="Q194" t="inlineStr">
        <is>
          <t>Atlantic Metals Mobile 3-Shelf Bookcases, Custom Colors</t>
        </is>
      </c>
      <c r="R194" t="n">
        <v>626.352</v>
      </c>
      <c r="S194" t="n">
        <v>3</v>
      </c>
      <c r="T194" t="n">
        <v>0.2</v>
      </c>
      <c r="U194" t="n">
        <v>46.9764</v>
      </c>
      <c r="V194">
        <f>IF(OR(C194 = "", D194 = ""), "", DATEDIF(C194, D194, "D"))</f>
        <v/>
      </c>
    </row>
    <row r="195">
      <c r="A195" t="inlineStr">
        <is>
          <t>0          1
1          2
2          3
3          4
4          5
        ... 
9989    9990
9990    9991
9991    9992
9992    9993
9993    9994
Name: Row ID, Length: 9994, dtype: int64</t>
        </is>
      </c>
      <c r="B195" t="inlineStr">
        <is>
          <t>CA-2015-102281</t>
        </is>
      </c>
      <c r="C195" s="3" t="n">
        <v>42348</v>
      </c>
      <c r="E195" t="inlineStr">
        <is>
          <t>First Class</t>
        </is>
      </c>
      <c r="F195" t="inlineStr">
        <is>
          <t>MP-17470</t>
        </is>
      </c>
      <c r="G195" t="inlineStr">
        <is>
          <t>Mark Packer</t>
        </is>
      </c>
      <c r="H195" t="inlineStr">
        <is>
          <t>Home Office</t>
        </is>
      </c>
      <c r="I195" t="inlineStr">
        <is>
          <t>United States</t>
        </is>
      </c>
      <c r="J195" t="inlineStr">
        <is>
          <t>New York City</t>
        </is>
      </c>
      <c r="K195" t="inlineStr">
        <is>
          <t>New York</t>
        </is>
      </c>
      <c r="L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" t="inlineStr">
        <is>
          <t>East</t>
        </is>
      </c>
      <c r="N195" t="inlineStr">
        <is>
          <t>OFF-AR-10003514</t>
        </is>
      </c>
      <c r="O195" t="inlineStr">
        <is>
          <t>Office Supplies</t>
        </is>
      </c>
      <c r="P195" t="inlineStr">
        <is>
          <t>Art</t>
        </is>
      </c>
      <c r="Q195" t="inlineStr">
        <is>
          <t>4009 Highlighters by Sanford</t>
        </is>
      </c>
      <c r="R195" t="n">
        <v>19.9</v>
      </c>
      <c r="S195" t="n">
        <v>5</v>
      </c>
      <c r="T195" t="n">
        <v>0</v>
      </c>
      <c r="U195" t="n">
        <v>6.567</v>
      </c>
      <c r="V195">
        <f>IF(OR(C195 = "", D195 = ""), "", DATEDIF(C195, D195, "D"))</f>
        <v/>
      </c>
    </row>
    <row r="196">
      <c r="A196" t="inlineStr">
        <is>
          <t>0          1
1          2
2          3
3          4
4          5
        ... 
9989    9990
9990    9991
9991    9992
9992    9993
9993    9994
Name: Row ID, Length: 9994, dtype: int64</t>
        </is>
      </c>
      <c r="B196" t="inlineStr">
        <is>
          <t>CA-2015-131457</t>
        </is>
      </c>
      <c r="D196" s="3" t="n">
        <v>42166</v>
      </c>
      <c r="E196" t="inlineStr">
        <is>
          <t>Standard Class</t>
        </is>
      </c>
      <c r="F196" t="inlineStr">
        <is>
          <t>MZ-17515</t>
        </is>
      </c>
      <c r="G196" t="inlineStr">
        <is>
          <t>Mary Zewe</t>
        </is>
      </c>
      <c r="H196" t="inlineStr">
        <is>
          <t>Corporate</t>
        </is>
      </c>
      <c r="I196" t="inlineStr">
        <is>
          <t>United States</t>
        </is>
      </c>
      <c r="J196" t="inlineStr">
        <is>
          <t>Redlands</t>
        </is>
      </c>
      <c r="K196" t="inlineStr">
        <is>
          <t>California</t>
        </is>
      </c>
      <c r="L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" t="inlineStr">
        <is>
          <t>West</t>
        </is>
      </c>
      <c r="N196" t="inlineStr">
        <is>
          <t>OFF-EN-10001509</t>
        </is>
      </c>
      <c r="O196" t="inlineStr">
        <is>
          <t>Office Supplies</t>
        </is>
      </c>
      <c r="P196" t="inlineStr">
        <is>
          <t>Envelopes</t>
        </is>
      </c>
      <c r="Q196" t="inlineStr">
        <is>
          <t>Poly String Tie Envelopes</t>
        </is>
      </c>
      <c r="R196" t="n">
        <v>14.28</v>
      </c>
      <c r="S196" t="n">
        <v>7</v>
      </c>
      <c r="T196" t="n">
        <v>0</v>
      </c>
      <c r="U196" t="n">
        <v>6.7116</v>
      </c>
      <c r="V196">
        <f>IF(OR(C196 = "", D196 = ""), "", DATEDIF(C196, D196, "D"))</f>
        <v/>
      </c>
    </row>
    <row r="197">
      <c r="A197" t="inlineStr">
        <is>
          <t>0          1
1          2
2          3
3          4
4          5
        ... 
9989    9990
9990    9991
9991    9992
9992    9993
9993    9994
Name: Row ID, Length: 9994, dtype: int64</t>
        </is>
      </c>
      <c r="B197" t="inlineStr">
        <is>
          <t>CA-2014-140004</t>
        </is>
      </c>
      <c r="E197" t="inlineStr">
        <is>
          <t>Standard Class</t>
        </is>
      </c>
      <c r="F197" t="inlineStr">
        <is>
          <t>CB-12025</t>
        </is>
      </c>
      <c r="G197" t="inlineStr">
        <is>
          <t>Cassandra Brandow</t>
        </is>
      </c>
      <c r="H197" t="inlineStr">
        <is>
          <t>Consumer</t>
        </is>
      </c>
      <c r="I197" t="inlineStr">
        <is>
          <t>United States</t>
        </is>
      </c>
      <c r="J197" t="inlineStr">
        <is>
          <t>Hamilton</t>
        </is>
      </c>
      <c r="K197" t="inlineStr">
        <is>
          <t>Ohio</t>
        </is>
      </c>
      <c r="L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" t="inlineStr">
        <is>
          <t>East</t>
        </is>
      </c>
      <c r="N197" t="inlineStr">
        <is>
          <t>OFF-AR-10004685</t>
        </is>
      </c>
      <c r="O197" t="inlineStr">
        <is>
          <t>Office Supplies</t>
        </is>
      </c>
      <c r="P197" t="inlineStr">
        <is>
          <t>Art</t>
        </is>
      </c>
      <c r="Q197" t="inlineStr">
        <is>
          <t>Binney &amp; Smith Crayola Metallic Colored Pencils, 8-Color Set</t>
        </is>
      </c>
      <c r="R197" t="n">
        <v>7.408</v>
      </c>
      <c r="S197" t="n">
        <v>2</v>
      </c>
      <c r="T197" t="n">
        <v>0.2</v>
      </c>
      <c r="U197" t="n">
        <v>1.2038</v>
      </c>
      <c r="V197">
        <f>IF(OR(C197 = "", D197 = ""), "", DATEDIF(C197, D197, "D"))</f>
        <v/>
      </c>
    </row>
    <row r="198">
      <c r="A198" t="inlineStr">
        <is>
          <t>0          1
1          2
2          3
3          4
4          5
        ... 
9989    9990
9990    9991
9991    9992
9992    9993
9993    9994
Name: Row ID, Length: 9994, dtype: int64</t>
        </is>
      </c>
      <c r="B198" t="inlineStr">
        <is>
          <t>CA-2014-140004</t>
        </is>
      </c>
      <c r="E198" t="inlineStr">
        <is>
          <t>Standard Class</t>
        </is>
      </c>
      <c r="F198" t="inlineStr">
        <is>
          <t>CB-12025</t>
        </is>
      </c>
      <c r="G198" t="inlineStr">
        <is>
          <t>Cassandra Brandow</t>
        </is>
      </c>
      <c r="H198" t="inlineStr">
        <is>
          <t>Consumer</t>
        </is>
      </c>
      <c r="I198" t="inlineStr">
        <is>
          <t>United States</t>
        </is>
      </c>
      <c r="J198" t="inlineStr">
        <is>
          <t>Hamilton</t>
        </is>
      </c>
      <c r="K198" t="inlineStr">
        <is>
          <t>Ohio</t>
        </is>
      </c>
      <c r="L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" t="inlineStr">
        <is>
          <t>East</t>
        </is>
      </c>
      <c r="N198" t="inlineStr">
        <is>
          <t>OFF-AR-10004027</t>
        </is>
      </c>
      <c r="O198" t="inlineStr">
        <is>
          <t>Office Supplies</t>
        </is>
      </c>
      <c r="P198" t="inlineStr">
        <is>
          <t>Art</t>
        </is>
      </c>
      <c r="Q198" t="inlineStr">
        <is>
          <t>Binney &amp; Smith inkTank Erasable Desk Highlighter, Chisel Tip, Yellow, 12/Box</t>
        </is>
      </c>
      <c r="R198" t="n">
        <v>6.048</v>
      </c>
      <c r="S198" t="n">
        <v>3</v>
      </c>
      <c r="T198" t="n">
        <v>0.2</v>
      </c>
      <c r="U198" t="n">
        <v>1.5876</v>
      </c>
      <c r="V198">
        <f>IF(OR(C198 = "", D198 = ""), "", DATEDIF(C198, D198, "D"))</f>
        <v/>
      </c>
    </row>
    <row r="199">
      <c r="A199" t="inlineStr">
        <is>
          <t>0          1
1          2
2          3
3          4
4          5
        ... 
9989    9990
9990    9991
9991    9992
9992    9993
9993    9994
Name: Row ID, Length: 9994, dtype: int64</t>
        </is>
      </c>
      <c r="B199" t="inlineStr">
        <is>
          <t>CA-2017-107720</t>
        </is>
      </c>
      <c r="C199" s="3" t="n">
        <v>42897</v>
      </c>
      <c r="E199" t="inlineStr">
        <is>
          <t>Standard Class</t>
        </is>
      </c>
      <c r="F199" t="inlineStr">
        <is>
          <t>VM-21685</t>
        </is>
      </c>
      <c r="G199" t="inlineStr">
        <is>
          <t>Valerie Mitchum</t>
        </is>
      </c>
      <c r="H199" t="inlineStr">
        <is>
          <t>Home Office</t>
        </is>
      </c>
      <c r="I199" t="inlineStr">
        <is>
          <t>United States</t>
        </is>
      </c>
      <c r="J199" t="inlineStr">
        <is>
          <t>Westfield</t>
        </is>
      </c>
      <c r="K199" t="inlineStr">
        <is>
          <t>New Jersey</t>
        </is>
      </c>
      <c r="L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" t="inlineStr">
        <is>
          <t>East</t>
        </is>
      </c>
      <c r="N199" t="inlineStr">
        <is>
          <t>OFF-ST-10001414</t>
        </is>
      </c>
      <c r="O199" t="inlineStr">
        <is>
          <t>Office Supplies</t>
        </is>
      </c>
      <c r="P199" t="inlineStr">
        <is>
          <t>Storage</t>
        </is>
      </c>
      <c r="Q199" t="inlineStr">
        <is>
          <t>Decoflex Hanging Personal Folder File</t>
        </is>
      </c>
      <c r="R199" t="n">
        <v>46.26</v>
      </c>
      <c r="S199" t="n">
        <v>3</v>
      </c>
      <c r="T199" t="n">
        <v>0</v>
      </c>
      <c r="U199" t="n">
        <v>12.0276</v>
      </c>
      <c r="V199">
        <f>IF(OR(C199 = "", D199 = ""), "", DATEDIF(C199, D199, "D"))</f>
        <v/>
      </c>
    </row>
    <row r="200">
      <c r="A200" t="inlineStr">
        <is>
          <t>0          1
1          2
2          3
3          4
4          5
        ... 
9989    9990
9990    9991
9991    9992
9992    9993
9993    9994
Name: Row ID, Length: 9994, dtype: int64</t>
        </is>
      </c>
      <c r="B200" t="inlineStr">
        <is>
          <t>US-2017-124303</t>
        </is>
      </c>
      <c r="C200" s="3" t="n">
        <v>42893</v>
      </c>
      <c r="E200" t="inlineStr">
        <is>
          <t>Standard Class</t>
        </is>
      </c>
      <c r="F200" t="inlineStr">
        <is>
          <t>FH-14365</t>
        </is>
      </c>
      <c r="G200" t="inlineStr">
        <is>
          <t>Fred Hopkins</t>
        </is>
      </c>
      <c r="H200" t="inlineStr">
        <is>
          <t>Corporate</t>
        </is>
      </c>
      <c r="I200" t="inlineStr">
        <is>
          <t>United States</t>
        </is>
      </c>
      <c r="J200" t="inlineStr">
        <is>
          <t>Philadelphia</t>
        </is>
      </c>
      <c r="K200" t="inlineStr">
        <is>
          <t>Pennsylvania</t>
        </is>
      </c>
      <c r="L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" t="inlineStr">
        <is>
          <t>East</t>
        </is>
      </c>
      <c r="N200" t="inlineStr">
        <is>
          <t>OFF-BI-10000343</t>
        </is>
      </c>
      <c r="O200" t="inlineStr">
        <is>
          <t>Office Supplies</t>
        </is>
      </c>
      <c r="P200" t="inlineStr">
        <is>
          <t>Binders</t>
        </is>
      </c>
      <c r="Q200" t="inlineStr">
        <is>
          <t>Pressboard Covers with Storage Hooks, 9 1/2" x 11", Light Blue</t>
        </is>
      </c>
      <c r="R200" t="n">
        <v>2.946</v>
      </c>
      <c r="S200" t="n">
        <v>2</v>
      </c>
      <c r="T200" t="n">
        <v>0.7</v>
      </c>
      <c r="U200" t="n">
        <v>-2.2586</v>
      </c>
      <c r="V200">
        <f>IF(OR(C200 = "", D200 = ""), "", DATEDIF(C200, D200, "D"))</f>
        <v/>
      </c>
    </row>
    <row r="201">
      <c r="A201" t="inlineStr">
        <is>
          <t>0          1
1          2
2          3
3          4
4          5
        ... 
9989    9990
9990    9991
9991    9992
9992    9993
9993    9994
Name: Row ID, Length: 9994, dtype: int64</t>
        </is>
      </c>
      <c r="B201" t="inlineStr">
        <is>
          <t>US-2017-124303</t>
        </is>
      </c>
      <c r="C201" s="3" t="n">
        <v>42893</v>
      </c>
      <c r="E201" t="inlineStr">
        <is>
          <t>Standard Class</t>
        </is>
      </c>
      <c r="F201" t="inlineStr">
        <is>
          <t>FH-14365</t>
        </is>
      </c>
      <c r="G201" t="inlineStr">
        <is>
          <t>Fred Hopkins</t>
        </is>
      </c>
      <c r="H201" t="inlineStr">
        <is>
          <t>Corporate</t>
        </is>
      </c>
      <c r="I201" t="inlineStr">
        <is>
          <t>United States</t>
        </is>
      </c>
      <c r="J201" t="inlineStr">
        <is>
          <t>Philadelphia</t>
        </is>
      </c>
      <c r="K201" t="inlineStr">
        <is>
          <t>Pennsylvania</t>
        </is>
      </c>
      <c r="L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" t="inlineStr">
        <is>
          <t>East</t>
        </is>
      </c>
      <c r="N201" t="inlineStr">
        <is>
          <t>OFF-PA-10002749</t>
        </is>
      </c>
      <c r="O201" t="inlineStr">
        <is>
          <t>Office Supplies</t>
        </is>
      </c>
      <c r="P201" t="inlineStr">
        <is>
          <t>Paper</t>
        </is>
      </c>
      <c r="Q201" t="inlineStr">
        <is>
          <t>Wirebound Message Books, 5-1/2 x 4 Forms, 2 or 4 Forms per Page</t>
        </is>
      </c>
      <c r="R201" t="n">
        <v>16.056</v>
      </c>
      <c r="S201" t="n">
        <v>3</v>
      </c>
      <c r="T201" t="n">
        <v>0.2</v>
      </c>
      <c r="U201" t="n">
        <v>5.8203</v>
      </c>
      <c r="V201">
        <f>IF(OR(C201 = "", D201 = ""), "", DATEDIF(C201, D201, "D"))</f>
        <v/>
      </c>
    </row>
    <row r="202">
      <c r="A202" t="inlineStr">
        <is>
          <t>0          1
1          2
2          3
3          4
4          5
        ... 
9989    9990
9990    9991
9991    9992
9992    9993
9993    9994
Name: Row ID, Length: 9994, dtype: int64</t>
        </is>
      </c>
      <c r="B202" t="inlineStr">
        <is>
          <t>CA-2017-105074</t>
        </is>
      </c>
      <c r="E202" t="inlineStr">
        <is>
          <t>Standard Class</t>
        </is>
      </c>
      <c r="F202" t="inlineStr">
        <is>
          <t>MB-17305</t>
        </is>
      </c>
      <c r="G202" t="inlineStr">
        <is>
          <t>Maria Bertelson</t>
        </is>
      </c>
      <c r="H202" t="inlineStr">
        <is>
          <t>Consumer</t>
        </is>
      </c>
      <c r="I202" t="inlineStr">
        <is>
          <t>United States</t>
        </is>
      </c>
      <c r="J202" t="inlineStr">
        <is>
          <t>Akron</t>
        </is>
      </c>
      <c r="K202" t="inlineStr">
        <is>
          <t>Ohio</t>
        </is>
      </c>
      <c r="L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" t="inlineStr">
        <is>
          <t>East</t>
        </is>
      </c>
      <c r="N202" t="inlineStr">
        <is>
          <t>OFF-PA-10002666</t>
        </is>
      </c>
      <c r="O202" t="inlineStr">
        <is>
          <t>Office Supplies</t>
        </is>
      </c>
      <c r="P202" t="inlineStr">
        <is>
          <t>Paper</t>
        </is>
      </c>
      <c r="Q202" t="inlineStr">
        <is>
          <t>Southworth 25% Cotton Linen-Finish Paper &amp; Envelopes</t>
        </is>
      </c>
      <c r="R202" t="n">
        <v>21.744</v>
      </c>
      <c r="S202" t="n">
        <v>3</v>
      </c>
      <c r="T202" t="n">
        <v>0.2</v>
      </c>
      <c r="U202" t="n">
        <v>6.795</v>
      </c>
      <c r="V202">
        <f>IF(OR(C202 = "", D202 = ""), "", DATEDIF(C202, D202, "D"))</f>
        <v/>
      </c>
    </row>
    <row r="203">
      <c r="A203" t="inlineStr">
        <is>
          <t>0          1
1          2
2          3
3          4
4          5
        ... 
9989    9990
9990    9991
9991    9992
9992    9993
9993    9994
Name: Row ID, Length: 9994, dtype: int64</t>
        </is>
      </c>
      <c r="B203" t="inlineStr">
        <is>
          <t>CA-2014-133690</t>
        </is>
      </c>
      <c r="C203" s="3" t="n">
        <v>41706</v>
      </c>
      <c r="D203" s="3" t="n">
        <v>41767</v>
      </c>
      <c r="E203" t="inlineStr">
        <is>
          <t>First Class</t>
        </is>
      </c>
      <c r="F203" t="inlineStr">
        <is>
          <t>BS-11755</t>
        </is>
      </c>
      <c r="G203" t="inlineStr">
        <is>
          <t>Bruce Stewart</t>
        </is>
      </c>
      <c r="H203" t="inlineStr">
        <is>
          <t>Consumer</t>
        </is>
      </c>
      <c r="I203" t="inlineStr">
        <is>
          <t>United States</t>
        </is>
      </c>
      <c r="J203" t="inlineStr">
        <is>
          <t>Denver</t>
        </is>
      </c>
      <c r="K203" t="inlineStr">
        <is>
          <t>Colorado</t>
        </is>
      </c>
      <c r="L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" t="inlineStr">
        <is>
          <t>West</t>
        </is>
      </c>
      <c r="N203" t="inlineStr">
        <is>
          <t>FUR-TA-10004289</t>
        </is>
      </c>
      <c r="O203" t="inlineStr">
        <is>
          <t>Furniture</t>
        </is>
      </c>
      <c r="P203" t="inlineStr">
        <is>
          <t>Tables</t>
        </is>
      </c>
      <c r="Q203" t="inlineStr">
        <is>
          <t>BoxOffice By Design Rectangular and Half-Moon Meeting Room Tables</t>
        </is>
      </c>
      <c r="R203" t="n">
        <v>218.75</v>
      </c>
      <c r="S203" t="n">
        <v>2</v>
      </c>
      <c r="T203" t="n">
        <v>0.5</v>
      </c>
      <c r="U203" t="n">
        <v>-161.875</v>
      </c>
      <c r="V203">
        <f>IF(OR(C203 = "", D203 = ""), "", DATEDIF(C203, D203, "D"))</f>
        <v/>
      </c>
    </row>
    <row r="204">
      <c r="A204" t="inlineStr">
        <is>
          <t>0          1
1          2
2          3
3          4
4          5
        ... 
9989    9990
9990    9991
9991    9992
9992    9993
9993    9994
Name: Row ID, Length: 9994, dtype: int64</t>
        </is>
      </c>
      <c r="B204" t="inlineStr">
        <is>
          <t>CA-2014-133690</t>
        </is>
      </c>
      <c r="C204" s="3" t="n">
        <v>41706</v>
      </c>
      <c r="D204" s="3" t="n">
        <v>41767</v>
      </c>
      <c r="E204" t="inlineStr">
        <is>
          <t>First Class</t>
        </is>
      </c>
      <c r="F204" t="inlineStr">
        <is>
          <t>BS-11755</t>
        </is>
      </c>
      <c r="G204" t="inlineStr">
        <is>
          <t>Bruce Stewart</t>
        </is>
      </c>
      <c r="H204" t="inlineStr">
        <is>
          <t>Consumer</t>
        </is>
      </c>
      <c r="I204" t="inlineStr">
        <is>
          <t>United States</t>
        </is>
      </c>
      <c r="J204" t="inlineStr">
        <is>
          <t>Denver</t>
        </is>
      </c>
      <c r="K204" t="inlineStr">
        <is>
          <t>Colorado</t>
        </is>
      </c>
      <c r="L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" t="inlineStr">
        <is>
          <t>West</t>
        </is>
      </c>
      <c r="N204" t="inlineStr">
        <is>
          <t>OFF-AP-10003622</t>
        </is>
      </c>
      <c r="O204" t="inlineStr">
        <is>
          <t>Office Supplies</t>
        </is>
      </c>
      <c r="P204" t="inlineStr">
        <is>
          <t>Appliances</t>
        </is>
      </c>
      <c r="Q204" t="inlineStr">
        <is>
          <t>Bravo II Megaboss 12-Amp Hard Body Upright, Replacement Belts, 2 Belts per Pack</t>
        </is>
      </c>
      <c r="R204" t="n">
        <v>2.6</v>
      </c>
      <c r="S204" t="n">
        <v>1</v>
      </c>
      <c r="T204" t="n">
        <v>0.2</v>
      </c>
      <c r="U204" t="n">
        <v>0.2925</v>
      </c>
      <c r="V204">
        <f>IF(OR(C204 = "", D204 = ""), "", DATEDIF(C204, D204, "D"))</f>
        <v/>
      </c>
    </row>
    <row r="205">
      <c r="A205" t="inlineStr">
        <is>
          <t>0          1
1          2
2          3
3          4
4          5
        ... 
9989    9990
9990    9991
9991    9992
9992    9993
9993    9994
Name: Row ID, Length: 9994, dtype: int64</t>
        </is>
      </c>
      <c r="B205" t="inlineStr">
        <is>
          <t>US-2017-116701</t>
        </is>
      </c>
      <c r="E205" t="inlineStr">
        <is>
          <t>Second Class</t>
        </is>
      </c>
      <c r="F205" t="inlineStr">
        <is>
          <t>LC-17140</t>
        </is>
      </c>
      <c r="G205" t="inlineStr">
        <is>
          <t>Logan Currie</t>
        </is>
      </c>
      <c r="H205" t="inlineStr">
        <is>
          <t>Consumer</t>
        </is>
      </c>
      <c r="I205" t="inlineStr">
        <is>
          <t>United States</t>
        </is>
      </c>
      <c r="J205" t="inlineStr">
        <is>
          <t>Dallas</t>
        </is>
      </c>
      <c r="K205" t="inlineStr">
        <is>
          <t>Texas</t>
        </is>
      </c>
      <c r="L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" t="inlineStr">
        <is>
          <t>Central</t>
        </is>
      </c>
      <c r="N205" t="inlineStr">
        <is>
          <t>OFF-AP-10003217</t>
        </is>
      </c>
      <c r="O205" t="inlineStr">
        <is>
          <t>Office Supplies</t>
        </is>
      </c>
      <c r="P205" t="inlineStr">
        <is>
          <t>Appliances</t>
        </is>
      </c>
      <c r="Q205" t="inlineStr">
        <is>
          <t>Eureka Sanitaire  Commercial Upright</t>
        </is>
      </c>
      <c r="R205" t="n">
        <v>66.28400000000001</v>
      </c>
      <c r="S205" t="n">
        <v>2</v>
      </c>
      <c r="T205" t="n">
        <v>0.8</v>
      </c>
      <c r="U205" t="n">
        <v>-178.9668</v>
      </c>
      <c r="V205">
        <f>IF(OR(C205 = "", D205 = ""), "", DATEDIF(C205, D205, "D"))</f>
        <v/>
      </c>
    </row>
    <row r="206">
      <c r="A206" t="inlineStr">
        <is>
          <t>0          1
1          2
2          3
3          4
4          5
        ... 
9989    9990
9990    9991
9991    9992
9992    9993
9993    9994
Name: Row ID, Length: 9994, dtype: int64</t>
        </is>
      </c>
      <c r="B206" t="inlineStr">
        <is>
          <t>CA-2017-126382</t>
        </is>
      </c>
      <c r="C206" s="3" t="n">
        <v>42800</v>
      </c>
      <c r="D206" s="3" t="n">
        <v>42922</v>
      </c>
      <c r="E206" t="inlineStr">
        <is>
          <t>Standard Class</t>
        </is>
      </c>
      <c r="F206" t="inlineStr">
        <is>
          <t>HK-14890</t>
        </is>
      </c>
      <c r="G206" t="inlineStr">
        <is>
          <t>Heather Kirkland</t>
        </is>
      </c>
      <c r="H206" t="inlineStr">
        <is>
          <t>Corporate</t>
        </is>
      </c>
      <c r="I206" t="inlineStr">
        <is>
          <t>United States</t>
        </is>
      </c>
      <c r="J206" t="inlineStr">
        <is>
          <t>Franklin</t>
        </is>
      </c>
      <c r="K206" t="inlineStr">
        <is>
          <t>Tennessee</t>
        </is>
      </c>
      <c r="L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" t="inlineStr">
        <is>
          <t>South</t>
        </is>
      </c>
      <c r="N206" t="inlineStr">
        <is>
          <t>FUR-FU-10002960</t>
        </is>
      </c>
      <c r="O206" t="inlineStr">
        <is>
          <t>Furniture</t>
        </is>
      </c>
      <c r="P206" t="inlineStr">
        <is>
          <t>Furnishings</t>
        </is>
      </c>
      <c r="Q206" t="inlineStr">
        <is>
          <t>Eldon 200 Class Desk Accessories, Burgundy</t>
        </is>
      </c>
      <c r="R206" t="n">
        <v>35.168</v>
      </c>
      <c r="S206" t="n">
        <v>7</v>
      </c>
      <c r="T206" t="n">
        <v>0.2</v>
      </c>
      <c r="U206" t="n">
        <v>9.671200000000001</v>
      </c>
      <c r="V206">
        <f>IF(OR(C206 = "", D206 = ""), "", DATEDIF(C206, D206, "D"))</f>
        <v/>
      </c>
    </row>
    <row r="207">
      <c r="A207" t="inlineStr">
        <is>
          <t>0          1
1          2
2          3
3          4
4          5
        ... 
9989    9990
9990    9991
9991    9992
9992    9993
9993    9994
Name: Row ID, Length: 9994, dtype: int64</t>
        </is>
      </c>
      <c r="B207" t="inlineStr">
        <is>
          <t>CA-2017-108329</t>
        </is>
      </c>
      <c r="C207" s="3" t="n">
        <v>42990</v>
      </c>
      <c r="E207" t="inlineStr">
        <is>
          <t>Standard Class</t>
        </is>
      </c>
      <c r="F207" t="inlineStr">
        <is>
          <t>LE-16810</t>
        </is>
      </c>
      <c r="G207" t="inlineStr">
        <is>
          <t>Laurel Elliston</t>
        </is>
      </c>
      <c r="H207" t="inlineStr">
        <is>
          <t>Consumer</t>
        </is>
      </c>
      <c r="I207" t="inlineStr">
        <is>
          <t>United States</t>
        </is>
      </c>
      <c r="J207" t="inlineStr">
        <is>
          <t>Whittier</t>
        </is>
      </c>
      <c r="K207" t="inlineStr">
        <is>
          <t>California</t>
        </is>
      </c>
      <c r="L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" t="inlineStr">
        <is>
          <t>West</t>
        </is>
      </c>
      <c r="N207" t="inlineStr">
        <is>
          <t>TEC-PH-10001918</t>
        </is>
      </c>
      <c r="O207" t="inlineStr">
        <is>
          <t>Technology</t>
        </is>
      </c>
      <c r="P207" t="inlineStr">
        <is>
          <t>Phones</t>
        </is>
      </c>
      <c r="Q207" t="inlineStr">
        <is>
          <t>Nortel Business Series Terminal T7208 Digital phone</t>
        </is>
      </c>
      <c r="R207" t="n">
        <v>444.768</v>
      </c>
      <c r="S207" t="n">
        <v>4</v>
      </c>
      <c r="T207" t="n">
        <v>0.2</v>
      </c>
      <c r="U207" t="n">
        <v>44.4768</v>
      </c>
      <c r="V207">
        <f>IF(OR(C207 = "", D207 = ""), "", DATEDIF(C207, D207, "D"))</f>
        <v/>
      </c>
    </row>
    <row r="208">
      <c r="A208" t="inlineStr">
        <is>
          <t>0          1
1          2
2          3
3          4
4          5
        ... 
9989    9990
9990    9991
9991    9992
9992    9993
9993    9994
Name: Row ID, Length: 9994, dtype: int64</t>
        </is>
      </c>
      <c r="B208" t="inlineStr">
        <is>
          <t>CA-2017-135860</t>
        </is>
      </c>
      <c r="C208" s="3" t="n">
        <v>42747</v>
      </c>
      <c r="D208" s="3" t="n">
        <v>42928</v>
      </c>
      <c r="E208" t="inlineStr">
        <is>
          <t>Standard Class</t>
        </is>
      </c>
      <c r="F208" t="inlineStr">
        <is>
          <t>JH-15985</t>
        </is>
      </c>
      <c r="G208" t="inlineStr">
        <is>
          <t>Joseph Holt</t>
        </is>
      </c>
      <c r="H208" t="inlineStr">
        <is>
          <t>Consumer</t>
        </is>
      </c>
      <c r="I208" t="inlineStr">
        <is>
          <t>United States</t>
        </is>
      </c>
      <c r="J208" t="inlineStr">
        <is>
          <t>Saginaw</t>
        </is>
      </c>
      <c r="K208" t="inlineStr">
        <is>
          <t>Michigan</t>
        </is>
      </c>
      <c r="L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" t="inlineStr">
        <is>
          <t>Central</t>
        </is>
      </c>
      <c r="N208" t="inlineStr">
        <is>
          <t>OFF-ST-10000642</t>
        </is>
      </c>
      <c r="O208" t="inlineStr">
        <is>
          <t>Office Supplies</t>
        </is>
      </c>
      <c r="P208" t="inlineStr">
        <is>
          <t>Storage</t>
        </is>
      </c>
      <c r="Q208" t="inlineStr">
        <is>
          <t>Tennsco Lockers, Gray</t>
        </is>
      </c>
      <c r="R208" t="n">
        <v>83.92</v>
      </c>
      <c r="S208" t="n">
        <v>4</v>
      </c>
      <c r="T208" t="n">
        <v>0</v>
      </c>
      <c r="U208" t="n">
        <v>5.8744</v>
      </c>
      <c r="V208">
        <f>IF(OR(C208 = "", D208 = ""), "", DATEDIF(C208, D208, "D"))</f>
        <v/>
      </c>
    </row>
    <row r="209">
      <c r="A209" t="inlineStr">
        <is>
          <t>0          1
1          2
2          3
3          4
4          5
        ... 
9989    9990
9990    9991
9991    9992
9992    9993
9993    9994
Name: Row ID, Length: 9994, dtype: int64</t>
        </is>
      </c>
      <c r="B209" t="inlineStr">
        <is>
          <t>CA-2017-135860</t>
        </is>
      </c>
      <c r="C209" s="3" t="n">
        <v>42747</v>
      </c>
      <c r="D209" s="3" t="n">
        <v>42928</v>
      </c>
      <c r="E209" t="inlineStr">
        <is>
          <t>Standard Class</t>
        </is>
      </c>
      <c r="F209" t="inlineStr">
        <is>
          <t>JH-15985</t>
        </is>
      </c>
      <c r="G209" t="inlineStr">
        <is>
          <t>Joseph Holt</t>
        </is>
      </c>
      <c r="H209" t="inlineStr">
        <is>
          <t>Consumer</t>
        </is>
      </c>
      <c r="I209" t="inlineStr">
        <is>
          <t>United States</t>
        </is>
      </c>
      <c r="J209" t="inlineStr">
        <is>
          <t>Saginaw</t>
        </is>
      </c>
      <c r="K209" t="inlineStr">
        <is>
          <t>Michigan</t>
        </is>
      </c>
      <c r="L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" t="inlineStr">
        <is>
          <t>Central</t>
        </is>
      </c>
      <c r="N209" t="inlineStr">
        <is>
          <t>TEC-PH-10001700</t>
        </is>
      </c>
      <c r="O209" t="inlineStr">
        <is>
          <t>Technology</t>
        </is>
      </c>
      <c r="P209" t="inlineStr">
        <is>
          <t>Phones</t>
        </is>
      </c>
      <c r="Q209" t="inlineStr">
        <is>
          <t>Panasonic KX-TG6844B Expandable Digital Cordless Telephone</t>
        </is>
      </c>
      <c r="R209" t="n">
        <v>131.98</v>
      </c>
      <c r="S209" t="n">
        <v>2</v>
      </c>
      <c r="T209" t="n">
        <v>0</v>
      </c>
      <c r="U209" t="n">
        <v>35.6346</v>
      </c>
      <c r="V209">
        <f>IF(OR(C209 = "", D209 = ""), "", DATEDIF(C209, D209, "D"))</f>
        <v/>
      </c>
    </row>
    <row r="210">
      <c r="A210" t="inlineStr">
        <is>
          <t>0          1
1          2
2          3
3          4
4          5
        ... 
9989    9990
9990    9991
9991    9992
9992    9993
9993    9994
Name: Row ID, Length: 9994, dtype: int64</t>
        </is>
      </c>
      <c r="B210" t="inlineStr">
        <is>
          <t>CA-2017-135860</t>
        </is>
      </c>
      <c r="C210" s="3" t="n">
        <v>42747</v>
      </c>
      <c r="D210" s="3" t="n">
        <v>42928</v>
      </c>
      <c r="E210" t="inlineStr">
        <is>
          <t>Standard Class</t>
        </is>
      </c>
      <c r="F210" t="inlineStr">
        <is>
          <t>JH-15985</t>
        </is>
      </c>
      <c r="G210" t="inlineStr">
        <is>
          <t>Joseph Holt</t>
        </is>
      </c>
      <c r="H210" t="inlineStr">
        <is>
          <t>Consumer</t>
        </is>
      </c>
      <c r="I210" t="inlineStr">
        <is>
          <t>United States</t>
        </is>
      </c>
      <c r="J210" t="inlineStr">
        <is>
          <t>Saginaw</t>
        </is>
      </c>
      <c r="K210" t="inlineStr">
        <is>
          <t>Michigan</t>
        </is>
      </c>
      <c r="L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" t="inlineStr">
        <is>
          <t>Central</t>
        </is>
      </c>
      <c r="N210" t="inlineStr">
        <is>
          <t>OFF-BI-10003274</t>
        </is>
      </c>
      <c r="O210" t="inlineStr">
        <is>
          <t>Office Supplies</t>
        </is>
      </c>
      <c r="P210" t="inlineStr">
        <is>
          <t>Binders</t>
        </is>
      </c>
      <c r="Q210" t="inlineStr">
        <is>
          <t>Avery Durable Slant Ring Binders, No Labels</t>
        </is>
      </c>
      <c r="R210" t="n">
        <v>15.92</v>
      </c>
      <c r="S210" t="n">
        <v>4</v>
      </c>
      <c r="T210" t="n">
        <v>0</v>
      </c>
      <c r="U210" t="n">
        <v>7.4824</v>
      </c>
      <c r="V210">
        <f>IF(OR(C210 = "", D210 = ""), "", DATEDIF(C210, D210, "D"))</f>
        <v/>
      </c>
    </row>
    <row r="211">
      <c r="A211" t="inlineStr">
        <is>
          <t>0          1
1          2
2          3
3          4
4          5
        ... 
9989    9990
9990    9991
9991    9992
9992    9993
9993    9994
Name: Row ID, Length: 9994, dtype: int64</t>
        </is>
      </c>
      <c r="B211" t="inlineStr">
        <is>
          <t>CA-2017-135860</t>
        </is>
      </c>
      <c r="C211" s="3" t="n">
        <v>42747</v>
      </c>
      <c r="D211" s="3" t="n">
        <v>42928</v>
      </c>
      <c r="E211" t="inlineStr">
        <is>
          <t>Standard Class</t>
        </is>
      </c>
      <c r="F211" t="inlineStr">
        <is>
          <t>JH-15985</t>
        </is>
      </c>
      <c r="G211" t="inlineStr">
        <is>
          <t>Joseph Holt</t>
        </is>
      </c>
      <c r="H211" t="inlineStr">
        <is>
          <t>Consumer</t>
        </is>
      </c>
      <c r="I211" t="inlineStr">
        <is>
          <t>United States</t>
        </is>
      </c>
      <c r="J211" t="inlineStr">
        <is>
          <t>Saginaw</t>
        </is>
      </c>
      <c r="K211" t="inlineStr">
        <is>
          <t>Michigan</t>
        </is>
      </c>
      <c r="L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" t="inlineStr">
        <is>
          <t>Central</t>
        </is>
      </c>
      <c r="N211" t="inlineStr">
        <is>
          <t>OFF-FA-10000134</t>
        </is>
      </c>
      <c r="O211" t="inlineStr">
        <is>
          <t>Office Supplies</t>
        </is>
      </c>
      <c r="P211" t="inlineStr">
        <is>
          <t>Fasteners</t>
        </is>
      </c>
      <c r="Q211" t="inlineStr">
        <is>
          <t>Advantus Push Pins, Aluminum Head</t>
        </is>
      </c>
      <c r="R211" t="n">
        <v>52.29</v>
      </c>
      <c r="S211" t="n">
        <v>9</v>
      </c>
      <c r="T211" t="n">
        <v>0</v>
      </c>
      <c r="U211" t="n">
        <v>16.2099</v>
      </c>
      <c r="V211">
        <f>IF(OR(C211 = "", D211 = ""), "", DATEDIF(C211, D211, "D"))</f>
        <v/>
      </c>
    </row>
    <row r="212">
      <c r="A212" t="inlineStr">
        <is>
          <t>0          1
1          2
2          3
3          4
4          5
        ... 
9989    9990
9990    9991
9991    9992
9992    9993
9993    9994
Name: Row ID, Length: 9994, dtype: int64</t>
        </is>
      </c>
      <c r="B212" t="inlineStr">
        <is>
          <t>CA-2017-135860</t>
        </is>
      </c>
      <c r="C212" s="3" t="n">
        <v>42747</v>
      </c>
      <c r="D212" s="3" t="n">
        <v>42928</v>
      </c>
      <c r="E212" t="inlineStr">
        <is>
          <t>Standard Class</t>
        </is>
      </c>
      <c r="F212" t="inlineStr">
        <is>
          <t>JH-15985</t>
        </is>
      </c>
      <c r="G212" t="inlineStr">
        <is>
          <t>Joseph Holt</t>
        </is>
      </c>
      <c r="H212" t="inlineStr">
        <is>
          <t>Consumer</t>
        </is>
      </c>
      <c r="I212" t="inlineStr">
        <is>
          <t>United States</t>
        </is>
      </c>
      <c r="J212" t="inlineStr">
        <is>
          <t>Saginaw</t>
        </is>
      </c>
      <c r="K212" t="inlineStr">
        <is>
          <t>Michigan</t>
        </is>
      </c>
      <c r="L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" t="inlineStr">
        <is>
          <t>Central</t>
        </is>
      </c>
      <c r="N212" t="inlineStr">
        <is>
          <t>OFF-ST-10001522</t>
        </is>
      </c>
      <c r="O212" t="inlineStr">
        <is>
          <t>Office Supplies</t>
        </is>
      </c>
      <c r="P212" t="inlineStr">
        <is>
          <t>Storage</t>
        </is>
      </c>
      <c r="Q212" t="inlineStr">
        <is>
          <t>Gould Plastics 18-Pocket Panel Bin, 34w x 5-1/4d x 20-1/2h</t>
        </is>
      </c>
      <c r="R212" t="n">
        <v>91.98999999999999</v>
      </c>
      <c r="S212" t="n">
        <v>1</v>
      </c>
      <c r="T212" t="n">
        <v>0</v>
      </c>
      <c r="U212" t="n">
        <v>3.6796</v>
      </c>
      <c r="V212">
        <f>IF(OR(C212 = "", D212 = ""), "", DATEDIF(C212, D212, "D"))</f>
        <v/>
      </c>
    </row>
    <row r="213">
      <c r="A213" t="inlineStr">
        <is>
          <t>0          1
1          2
2          3
3          4
4          5
        ... 
9989    9990
9990    9991
9991    9992
9992    9993
9993    9994
Name: Row ID, Length: 9994, dtype: int64</t>
        </is>
      </c>
      <c r="B213" t="inlineStr">
        <is>
          <t>CA-2015-101007</t>
        </is>
      </c>
      <c r="C213" s="3" t="n">
        <v>42249</v>
      </c>
      <c r="E213" t="inlineStr">
        <is>
          <t>Second Class</t>
        </is>
      </c>
      <c r="F213" t="inlineStr">
        <is>
          <t>MS-17980</t>
        </is>
      </c>
      <c r="G213" t="inlineStr">
        <is>
          <t>Michael Stewart</t>
        </is>
      </c>
      <c r="H213" t="inlineStr">
        <is>
          <t>Corporate</t>
        </is>
      </c>
      <c r="I213" t="inlineStr">
        <is>
          <t>United States</t>
        </is>
      </c>
      <c r="J213" t="inlineStr">
        <is>
          <t>Dallas</t>
        </is>
      </c>
      <c r="K213" t="inlineStr">
        <is>
          <t>Texas</t>
        </is>
      </c>
      <c r="L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" t="inlineStr">
        <is>
          <t>Central</t>
        </is>
      </c>
      <c r="N213" t="inlineStr">
        <is>
          <t>TEC-AC-10001266</t>
        </is>
      </c>
      <c r="O213" t="inlineStr">
        <is>
          <t>Technology</t>
        </is>
      </c>
      <c r="P213" t="inlineStr">
        <is>
          <t>Accessories</t>
        </is>
      </c>
      <c r="Q213" t="inlineStr">
        <is>
          <t>Memorex Micro Travel Drive 8 GB</t>
        </is>
      </c>
      <c r="R213" t="n">
        <v>20.8</v>
      </c>
      <c r="S213" t="n">
        <v>2</v>
      </c>
      <c r="T213" t="n">
        <v>0.2</v>
      </c>
      <c r="U213" t="n">
        <v>6.5</v>
      </c>
      <c r="V213">
        <f>IF(OR(C213 = "", D213 = ""), "", DATEDIF(C213, D213, "D"))</f>
        <v/>
      </c>
    </row>
    <row r="214">
      <c r="A214" t="inlineStr">
        <is>
          <t>0          1
1          2
2          3
3          4
4          5
        ... 
9989    9990
9990    9991
9991    9992
9992    9993
9993    9994
Name: Row ID, Length: 9994, dtype: int64</t>
        </is>
      </c>
      <c r="B214" t="inlineStr">
        <is>
          <t>CA-2015-146262</t>
        </is>
      </c>
      <c r="C214" s="3" t="n">
        <v>42036</v>
      </c>
      <c r="D214" s="3" t="n">
        <v>42248</v>
      </c>
      <c r="E214" t="inlineStr">
        <is>
          <t>Standard Class</t>
        </is>
      </c>
      <c r="F214" t="inlineStr">
        <is>
          <t>VW-21775</t>
        </is>
      </c>
      <c r="G214" t="inlineStr">
        <is>
          <t>Victoria Wilson</t>
        </is>
      </c>
      <c r="H214" t="inlineStr">
        <is>
          <t>Corporate</t>
        </is>
      </c>
      <c r="I214" t="inlineStr">
        <is>
          <t>United States</t>
        </is>
      </c>
      <c r="J214" t="inlineStr">
        <is>
          <t>Medina</t>
        </is>
      </c>
      <c r="K214" t="inlineStr">
        <is>
          <t>Ohio</t>
        </is>
      </c>
      <c r="L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" t="inlineStr">
        <is>
          <t>East</t>
        </is>
      </c>
      <c r="N214" t="inlineStr">
        <is>
          <t>OFF-LA-10004544</t>
        </is>
      </c>
      <c r="O214" t="inlineStr">
        <is>
          <t>Office Supplies</t>
        </is>
      </c>
      <c r="P214" t="inlineStr">
        <is>
          <t>Labels</t>
        </is>
      </c>
      <c r="Q214" t="inlineStr">
        <is>
          <t>Avery 505</t>
        </is>
      </c>
      <c r="R214" t="n">
        <v>23.68</v>
      </c>
      <c r="S214" t="n">
        <v>2</v>
      </c>
      <c r="T214" t="n">
        <v>0.2</v>
      </c>
      <c r="U214" t="n">
        <v>8.880000000000001</v>
      </c>
      <c r="V214">
        <f>IF(OR(C214 = "", D214 = ""), "", DATEDIF(C214, D214, "D"))</f>
        <v/>
      </c>
    </row>
    <row r="215">
      <c r="A215" t="inlineStr">
        <is>
          <t>0          1
1          2
2          3
3          4
4          5
        ... 
9989    9990
9990    9991
9991    9992
9992    9993
9993    9994
Name: Row ID, Length: 9994, dtype: int64</t>
        </is>
      </c>
      <c r="B215" t="inlineStr">
        <is>
          <t>CA-2015-146262</t>
        </is>
      </c>
      <c r="C215" s="3" t="n">
        <v>42036</v>
      </c>
      <c r="D215" s="3" t="n">
        <v>42248</v>
      </c>
      <c r="E215" t="inlineStr">
        <is>
          <t>Standard Class</t>
        </is>
      </c>
      <c r="F215" t="inlineStr">
        <is>
          <t>VW-21775</t>
        </is>
      </c>
      <c r="G215" t="inlineStr">
        <is>
          <t>Victoria Wilson</t>
        </is>
      </c>
      <c r="H215" t="inlineStr">
        <is>
          <t>Corporate</t>
        </is>
      </c>
      <c r="I215" t="inlineStr">
        <is>
          <t>United States</t>
        </is>
      </c>
      <c r="J215" t="inlineStr">
        <is>
          <t>Medina</t>
        </is>
      </c>
      <c r="K215" t="inlineStr">
        <is>
          <t>Ohio</t>
        </is>
      </c>
      <c r="L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" t="inlineStr">
        <is>
          <t>East</t>
        </is>
      </c>
      <c r="N215" t="inlineStr">
        <is>
          <t>FUR-BO-10004695</t>
        </is>
      </c>
      <c r="O215" t="inlineStr">
        <is>
          <t>Furniture</t>
        </is>
      </c>
      <c r="P215" t="inlineStr">
        <is>
          <t>Bookcases</t>
        </is>
      </c>
      <c r="Q215" t="inlineStr">
        <is>
          <t>O'Sullivan 2-Door Barrister Bookcase in Odessa Pine</t>
        </is>
      </c>
      <c r="R215" t="n">
        <v>452.45</v>
      </c>
      <c r="S215" t="n">
        <v>5</v>
      </c>
      <c r="T215" t="n">
        <v>0.5</v>
      </c>
      <c r="U215" t="n">
        <v>-244.323</v>
      </c>
      <c r="V215">
        <f>IF(OR(C215 = "", D215 = ""), "", DATEDIF(C215, D215, "D"))</f>
        <v/>
      </c>
    </row>
    <row r="216">
      <c r="A216" t="inlineStr">
        <is>
          <t>0          1
1          2
2          3
3          4
4          5
        ... 
9989    9990
9990    9991
9991    9992
9992    9993
9993    9994
Name: Row ID, Length: 9994, dtype: int64</t>
        </is>
      </c>
      <c r="B216" t="inlineStr">
        <is>
          <t>CA-2015-146262</t>
        </is>
      </c>
      <c r="C216" s="3" t="n">
        <v>42036</v>
      </c>
      <c r="D216" s="3" t="n">
        <v>42248</v>
      </c>
      <c r="E216" t="inlineStr">
        <is>
          <t>Standard Class</t>
        </is>
      </c>
      <c r="F216" t="inlineStr">
        <is>
          <t>VW-21775</t>
        </is>
      </c>
      <c r="G216" t="inlineStr">
        <is>
          <t>Victoria Wilson</t>
        </is>
      </c>
      <c r="H216" t="inlineStr">
        <is>
          <t>Corporate</t>
        </is>
      </c>
      <c r="I216" t="inlineStr">
        <is>
          <t>United States</t>
        </is>
      </c>
      <c r="J216" t="inlineStr">
        <is>
          <t>Medina</t>
        </is>
      </c>
      <c r="K216" t="inlineStr">
        <is>
          <t>Ohio</t>
        </is>
      </c>
      <c r="L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" t="inlineStr">
        <is>
          <t>East</t>
        </is>
      </c>
      <c r="N216" t="inlineStr">
        <is>
          <t>TEC-PH-10002844</t>
        </is>
      </c>
      <c r="O216" t="inlineStr">
        <is>
          <t>Technology</t>
        </is>
      </c>
      <c r="P216" t="inlineStr">
        <is>
          <t>Phones</t>
        </is>
      </c>
      <c r="Q216" t="inlineStr">
        <is>
          <t>Speck Products Candyshell Flip Case</t>
        </is>
      </c>
      <c r="R216" t="n">
        <v>62.982</v>
      </c>
      <c r="S216" t="n">
        <v>3</v>
      </c>
      <c r="T216" t="n">
        <v>0.4</v>
      </c>
      <c r="U216" t="n">
        <v>-14.6958</v>
      </c>
      <c r="V216">
        <f>IF(OR(C216 = "", D216 = ""), "", DATEDIF(C216, D216, "D"))</f>
        <v/>
      </c>
    </row>
    <row r="217">
      <c r="A217" t="inlineStr">
        <is>
          <t>0          1
1          2
2          3
3          4
4          5
        ... 
9989    9990
9990    9991
9991    9992
9992    9993
9993    9994
Name: Row ID, Length: 9994, dtype: int64</t>
        </is>
      </c>
      <c r="B217" t="inlineStr">
        <is>
          <t>CA-2015-146262</t>
        </is>
      </c>
      <c r="C217" s="3" t="n">
        <v>42036</v>
      </c>
      <c r="D217" s="3" t="n">
        <v>42248</v>
      </c>
      <c r="E217" t="inlineStr">
        <is>
          <t>Standard Class</t>
        </is>
      </c>
      <c r="F217" t="inlineStr">
        <is>
          <t>VW-21775</t>
        </is>
      </c>
      <c r="G217" t="inlineStr">
        <is>
          <t>Victoria Wilson</t>
        </is>
      </c>
      <c r="H217" t="inlineStr">
        <is>
          <t>Corporate</t>
        </is>
      </c>
      <c r="I217" t="inlineStr">
        <is>
          <t>United States</t>
        </is>
      </c>
      <c r="J217" t="inlineStr">
        <is>
          <t>Medina</t>
        </is>
      </c>
      <c r="K217" t="inlineStr">
        <is>
          <t>Ohio</t>
        </is>
      </c>
      <c r="L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" t="inlineStr">
        <is>
          <t>East</t>
        </is>
      </c>
      <c r="N217" t="inlineStr">
        <is>
          <t>TEC-MA-10000864</t>
        </is>
      </c>
      <c r="O217" t="inlineStr">
        <is>
          <t>Technology</t>
        </is>
      </c>
      <c r="P217" t="inlineStr">
        <is>
          <t>Machines</t>
        </is>
      </c>
      <c r="Q217" t="inlineStr">
        <is>
          <t>Cisco 9971 IP Video Phone Charcoal</t>
        </is>
      </c>
      <c r="R217" t="n">
        <v>1188</v>
      </c>
      <c r="S217" t="n">
        <v>9</v>
      </c>
      <c r="T217" t="n">
        <v>0.7</v>
      </c>
      <c r="U217" t="n">
        <v>-950.4</v>
      </c>
      <c r="V217">
        <f>IF(OR(C217 = "", D217 = ""), "", DATEDIF(C217, D217, "D"))</f>
        <v/>
      </c>
    </row>
    <row r="218">
      <c r="A218" t="inlineStr">
        <is>
          <t>0          1
1          2
2          3
3          4
4          5
        ... 
9989    9990
9990    9991
9991    9992
9992    9993
9993    9994
Name: Row ID, Length: 9994, dtype: int64</t>
        </is>
      </c>
      <c r="B218" t="inlineStr">
        <is>
          <t>CA-2015-146262</t>
        </is>
      </c>
      <c r="C218" s="3" t="n">
        <v>42036</v>
      </c>
      <c r="D218" s="3" t="n">
        <v>42248</v>
      </c>
      <c r="E218" t="inlineStr">
        <is>
          <t>Standard Class</t>
        </is>
      </c>
      <c r="F218" t="inlineStr">
        <is>
          <t>VW-21775</t>
        </is>
      </c>
      <c r="G218" t="inlineStr">
        <is>
          <t>Victoria Wilson</t>
        </is>
      </c>
      <c r="H218" t="inlineStr">
        <is>
          <t>Corporate</t>
        </is>
      </c>
      <c r="I218" t="inlineStr">
        <is>
          <t>United States</t>
        </is>
      </c>
      <c r="J218" t="inlineStr">
        <is>
          <t>Medina</t>
        </is>
      </c>
      <c r="K218" t="inlineStr">
        <is>
          <t>Ohio</t>
        </is>
      </c>
      <c r="L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" t="inlineStr">
        <is>
          <t>East</t>
        </is>
      </c>
      <c r="N218" t="inlineStr">
        <is>
          <t>TEC-AC-10000109</t>
        </is>
      </c>
      <c r="O218" t="inlineStr">
        <is>
          <t>Technology</t>
        </is>
      </c>
      <c r="P218" t="inlineStr">
        <is>
          <t>Accessories</t>
        </is>
      </c>
      <c r="Q218" t="inlineStr">
        <is>
          <t>Sony Micro Vault Click 16 GB USB 2.0 Flash Drive</t>
        </is>
      </c>
      <c r="R218" t="n">
        <v>89.584</v>
      </c>
      <c r="S218" t="n">
        <v>2</v>
      </c>
      <c r="T218" t="n">
        <v>0.2</v>
      </c>
      <c r="U218" t="n">
        <v>4.4792</v>
      </c>
      <c r="V218">
        <f>IF(OR(C218 = "", D218 = ""), "", DATEDIF(C218, D218, "D"))</f>
        <v/>
      </c>
    </row>
    <row r="219">
      <c r="A219" t="inlineStr">
        <is>
          <t>0          1
1          2
2          3
3          4
4          5
        ... 
9989    9990
9990    9991
9991    9992
9992    9993
9993    9994
Name: Row ID, Length: 9994, dtype: int64</t>
        </is>
      </c>
      <c r="B219" t="inlineStr">
        <is>
          <t>CA-2016-130162</t>
        </is>
      </c>
      <c r="D219" s="3" t="n">
        <v>42380</v>
      </c>
      <c r="E219" t="inlineStr">
        <is>
          <t>Standard Class</t>
        </is>
      </c>
      <c r="F219" t="inlineStr">
        <is>
          <t>JH-15910</t>
        </is>
      </c>
      <c r="G219" t="inlineStr">
        <is>
          <t>Jonathan Howell</t>
        </is>
      </c>
      <c r="H219" t="inlineStr">
        <is>
          <t>Consumer</t>
        </is>
      </c>
      <c r="I219" t="inlineStr">
        <is>
          <t>United States</t>
        </is>
      </c>
      <c r="J219" t="inlineStr">
        <is>
          <t>Los Angeles</t>
        </is>
      </c>
      <c r="K219" t="inlineStr">
        <is>
          <t>California</t>
        </is>
      </c>
      <c r="L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" t="inlineStr">
        <is>
          <t>West</t>
        </is>
      </c>
      <c r="N219" t="inlineStr">
        <is>
          <t>OFF-ST-10001328</t>
        </is>
      </c>
      <c r="O219" t="inlineStr">
        <is>
          <t>Office Supplies</t>
        </is>
      </c>
      <c r="P219" t="inlineStr">
        <is>
          <t>Storage</t>
        </is>
      </c>
      <c r="Q219" t="inlineStr">
        <is>
          <t>Personal Filing Tote with Lid, Black/Gray</t>
        </is>
      </c>
      <c r="R219" t="n">
        <v>93.06</v>
      </c>
      <c r="S219" t="n">
        <v>6</v>
      </c>
      <c r="T219" t="n">
        <v>0</v>
      </c>
      <c r="U219" t="n">
        <v>26.0568</v>
      </c>
      <c r="V219">
        <f>IF(OR(C219 = "", D219 = ""), "", DATEDIF(C219, D219, "D"))</f>
        <v/>
      </c>
    </row>
    <row r="220">
      <c r="A220" t="inlineStr">
        <is>
          <t>0          1
1          2
2          3
3          4
4          5
        ... 
9989    9990
9990    9991
9991    9992
9992    9993
9993    9994
Name: Row ID, Length: 9994, dtype: int64</t>
        </is>
      </c>
      <c r="B220" t="inlineStr">
        <is>
          <t>CA-2016-130162</t>
        </is>
      </c>
      <c r="D220" s="3" t="n">
        <v>42380</v>
      </c>
      <c r="E220" t="inlineStr">
        <is>
          <t>Standard Class</t>
        </is>
      </c>
      <c r="F220" t="inlineStr">
        <is>
          <t>JH-15910</t>
        </is>
      </c>
      <c r="G220" t="inlineStr">
        <is>
          <t>Jonathan Howell</t>
        </is>
      </c>
      <c r="H220" t="inlineStr">
        <is>
          <t>Consumer</t>
        </is>
      </c>
      <c r="I220" t="inlineStr">
        <is>
          <t>United States</t>
        </is>
      </c>
      <c r="J220" t="inlineStr">
        <is>
          <t>Los Angeles</t>
        </is>
      </c>
      <c r="K220" t="inlineStr">
        <is>
          <t>California</t>
        </is>
      </c>
      <c r="L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" t="inlineStr">
        <is>
          <t>West</t>
        </is>
      </c>
      <c r="N220" t="inlineStr">
        <is>
          <t>TEC-PH-10002563</t>
        </is>
      </c>
      <c r="O220" t="inlineStr">
        <is>
          <t>Technology</t>
        </is>
      </c>
      <c r="P220" t="inlineStr">
        <is>
          <t>Phones</t>
        </is>
      </c>
      <c r="Q220" t="inlineStr">
        <is>
          <t>Adtran 1202752G1</t>
        </is>
      </c>
      <c r="R220" t="n">
        <v>302.376</v>
      </c>
      <c r="S220" t="n">
        <v>3</v>
      </c>
      <c r="T220" t="n">
        <v>0.2</v>
      </c>
      <c r="U220" t="n">
        <v>22.6782</v>
      </c>
      <c r="V220">
        <f>IF(OR(C220 = "", D220 = ""), "", DATEDIF(C220, D220, "D"))</f>
        <v/>
      </c>
    </row>
    <row r="221">
      <c r="A221" t="inlineStr">
        <is>
          <t>0          1
1          2
2          3
3          4
4          5
        ... 
9989    9990
9990    9991
9991    9992
9992    9993
9993    9994
Name: Row ID, Length: 9994, dtype: int64</t>
        </is>
      </c>
      <c r="B221" t="inlineStr">
        <is>
          <t>CA-2015-169397</t>
        </is>
      </c>
      <c r="E221" t="inlineStr">
        <is>
          <t>First Class</t>
        </is>
      </c>
      <c r="F221" t="inlineStr">
        <is>
          <t>JB-15925</t>
        </is>
      </c>
      <c r="G221" t="inlineStr">
        <is>
          <t>Joni Blumstein</t>
        </is>
      </c>
      <c r="H221" t="inlineStr">
        <is>
          <t>Consumer</t>
        </is>
      </c>
      <c r="I221" t="inlineStr">
        <is>
          <t>United States</t>
        </is>
      </c>
      <c r="J221" t="inlineStr">
        <is>
          <t>Dublin</t>
        </is>
      </c>
      <c r="K221" t="inlineStr">
        <is>
          <t>Ohio</t>
        </is>
      </c>
      <c r="L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" t="inlineStr">
        <is>
          <t>East</t>
        </is>
      </c>
      <c r="N221" t="inlineStr">
        <is>
          <t>OFF-FA-10000585</t>
        </is>
      </c>
      <c r="O221" t="inlineStr">
        <is>
          <t>Office Supplies</t>
        </is>
      </c>
      <c r="P221" t="inlineStr">
        <is>
          <t>Fasteners</t>
        </is>
      </c>
      <c r="Q221" t="inlineStr">
        <is>
          <t>OIC Bulk Pack Metal Binder Clips</t>
        </is>
      </c>
      <c r="R221" t="n">
        <v>5.584</v>
      </c>
      <c r="S221" t="n">
        <v>2</v>
      </c>
      <c r="T221" t="n">
        <v>0.2</v>
      </c>
      <c r="U221" t="n">
        <v>1.8148</v>
      </c>
      <c r="V221">
        <f>IF(OR(C221 = "", D221 = ""), "", DATEDIF(C221, D221, "D"))</f>
        <v/>
      </c>
    </row>
    <row r="222">
      <c r="A222" t="inlineStr">
        <is>
          <t>0          1
1          2
2          3
3          4
4          5
        ... 
9989    9990
9990    9991
9991    9992
9992    9993
9993    9994
Name: Row ID, Length: 9994, dtype: int64</t>
        </is>
      </c>
      <c r="B222" t="inlineStr">
        <is>
          <t>CA-2015-169397</t>
        </is>
      </c>
      <c r="E222" t="inlineStr">
        <is>
          <t>First Class</t>
        </is>
      </c>
      <c r="F222" t="inlineStr">
        <is>
          <t>JB-15925</t>
        </is>
      </c>
      <c r="G222" t="inlineStr">
        <is>
          <t>Joni Blumstein</t>
        </is>
      </c>
      <c r="H222" t="inlineStr">
        <is>
          <t>Consumer</t>
        </is>
      </c>
      <c r="I222" t="inlineStr">
        <is>
          <t>United States</t>
        </is>
      </c>
      <c r="J222" t="inlineStr">
        <is>
          <t>Dublin</t>
        </is>
      </c>
      <c r="K222" t="inlineStr">
        <is>
          <t>Ohio</t>
        </is>
      </c>
      <c r="L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" t="inlineStr">
        <is>
          <t>East</t>
        </is>
      </c>
      <c r="N222" t="inlineStr">
        <is>
          <t>OFF-PA-10004000</t>
        </is>
      </c>
      <c r="O222" t="inlineStr">
        <is>
          <t>Office Supplies</t>
        </is>
      </c>
      <c r="P222" t="inlineStr">
        <is>
          <t>Paper</t>
        </is>
      </c>
      <c r="Q222" t="inlineStr">
        <is>
          <t>While You Were Out Pads, 50 per Pad, 4 x 5 1/4, Green Cycle</t>
        </is>
      </c>
      <c r="R222" t="n">
        <v>22.704</v>
      </c>
      <c r="S222" t="n">
        <v>6</v>
      </c>
      <c r="T222" t="n">
        <v>0.2</v>
      </c>
      <c r="U222" t="n">
        <v>8.2302</v>
      </c>
      <c r="V222">
        <f>IF(OR(C222 = "", D222 = ""), "", DATEDIF(C222, D222, "D"))</f>
        <v/>
      </c>
    </row>
    <row r="223">
      <c r="A223" t="inlineStr">
        <is>
          <t>0          1
1          2
2          3
3          4
4          5
        ... 
9989    9990
9990    9991
9991    9992
9992    9993
9993    9994
Name: Row ID, Length: 9994, dtype: int64</t>
        </is>
      </c>
      <c r="B223" t="inlineStr">
        <is>
          <t>CA-2015-169397</t>
        </is>
      </c>
      <c r="E223" t="inlineStr">
        <is>
          <t>First Class</t>
        </is>
      </c>
      <c r="F223" t="inlineStr">
        <is>
          <t>JB-15925</t>
        </is>
      </c>
      <c r="G223" t="inlineStr">
        <is>
          <t>Joni Blumstein</t>
        </is>
      </c>
      <c r="H223" t="inlineStr">
        <is>
          <t>Consumer</t>
        </is>
      </c>
      <c r="I223" t="inlineStr">
        <is>
          <t>United States</t>
        </is>
      </c>
      <c r="J223" t="inlineStr">
        <is>
          <t>Dublin</t>
        </is>
      </c>
      <c r="K223" t="inlineStr">
        <is>
          <t>Ohio</t>
        </is>
      </c>
      <c r="L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" t="inlineStr">
        <is>
          <t>East</t>
        </is>
      </c>
      <c r="N223" t="inlineStr">
        <is>
          <t>OFF-BI-10002852</t>
        </is>
      </c>
      <c r="O223" t="inlineStr">
        <is>
          <t>Office Supplies</t>
        </is>
      </c>
      <c r="P223" t="inlineStr">
        <is>
          <t>Binders</t>
        </is>
      </c>
      <c r="Q223" t="inlineStr">
        <is>
          <t>Ibico Standard Transparent Covers</t>
        </is>
      </c>
      <c r="R223" t="n">
        <v>19.776</v>
      </c>
      <c r="S223" t="n">
        <v>4</v>
      </c>
      <c r="T223" t="n">
        <v>0.7</v>
      </c>
      <c r="U223" t="n">
        <v>-13.8432</v>
      </c>
      <c r="V223">
        <f>IF(OR(C223 = "", D223 = ""), "", DATEDIF(C223, D223, "D"))</f>
        <v/>
      </c>
    </row>
    <row r="224">
      <c r="A224" t="inlineStr">
        <is>
          <t>0          1
1          2
2          3
3          4
4          5
        ... 
9989    9990
9990    9991
9991    9992
9992    9993
9993    9994
Name: Row ID, Length: 9994, dtype: int64</t>
        </is>
      </c>
      <c r="B224" t="inlineStr">
        <is>
          <t>CA-2015-169397</t>
        </is>
      </c>
      <c r="E224" t="inlineStr">
        <is>
          <t>First Class</t>
        </is>
      </c>
      <c r="F224" t="inlineStr">
        <is>
          <t>JB-15925</t>
        </is>
      </c>
      <c r="G224" t="inlineStr">
        <is>
          <t>Joni Blumstein</t>
        </is>
      </c>
      <c r="H224" t="inlineStr">
        <is>
          <t>Consumer</t>
        </is>
      </c>
      <c r="I224" t="inlineStr">
        <is>
          <t>United States</t>
        </is>
      </c>
      <c r="J224" t="inlineStr">
        <is>
          <t>Dublin</t>
        </is>
      </c>
      <c r="K224" t="inlineStr">
        <is>
          <t>Ohio</t>
        </is>
      </c>
      <c r="L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" t="inlineStr">
        <is>
          <t>East</t>
        </is>
      </c>
      <c r="N224" t="inlineStr">
        <is>
          <t>FUR-FU-10000087</t>
        </is>
      </c>
      <c r="O224" t="inlineStr">
        <is>
          <t>Furniture</t>
        </is>
      </c>
      <c r="P224" t="inlineStr">
        <is>
          <t>Furnishings</t>
        </is>
      </c>
      <c r="Q224" t="inlineStr">
        <is>
          <t>Executive Impressions 14" Two-Color Numerals Wall Clock</t>
        </is>
      </c>
      <c r="R224" t="n">
        <v>72.70399999999999</v>
      </c>
      <c r="S224" t="n">
        <v>4</v>
      </c>
      <c r="T224" t="n">
        <v>0.2</v>
      </c>
      <c r="U224" t="n">
        <v>19.0848</v>
      </c>
      <c r="V224">
        <f>IF(OR(C224 = "", D224 = ""), "", DATEDIF(C224, D224, "D"))</f>
        <v/>
      </c>
    </row>
    <row r="225">
      <c r="A225" t="inlineStr">
        <is>
          <t>0          1
1          2
2          3
3          4
4          5
        ... 
9989    9990
9990    9991
9991    9992
9992    9993
9993    9994
Name: Row ID, Length: 9994, dtype: int64</t>
        </is>
      </c>
      <c r="B225" t="inlineStr">
        <is>
          <t>CA-2015-169397</t>
        </is>
      </c>
      <c r="E225" t="inlineStr">
        <is>
          <t>First Class</t>
        </is>
      </c>
      <c r="F225" t="inlineStr">
        <is>
          <t>JB-15925</t>
        </is>
      </c>
      <c r="G225" t="inlineStr">
        <is>
          <t>Joni Blumstein</t>
        </is>
      </c>
      <c r="H225" t="inlineStr">
        <is>
          <t>Consumer</t>
        </is>
      </c>
      <c r="I225" t="inlineStr">
        <is>
          <t>United States</t>
        </is>
      </c>
      <c r="J225" t="inlineStr">
        <is>
          <t>Dublin</t>
        </is>
      </c>
      <c r="K225" t="inlineStr">
        <is>
          <t>Ohio</t>
        </is>
      </c>
      <c r="L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" t="inlineStr">
        <is>
          <t>East</t>
        </is>
      </c>
      <c r="N225" t="inlineStr">
        <is>
          <t>TEC-MA-10001148</t>
        </is>
      </c>
      <c r="O225" t="inlineStr">
        <is>
          <t>Technology</t>
        </is>
      </c>
      <c r="P225" t="inlineStr">
        <is>
          <t>Machines</t>
        </is>
      </c>
      <c r="Q225" t="inlineStr">
        <is>
          <t>Swingline SM12-08 MicroCut Jam Free Shredder</t>
        </is>
      </c>
      <c r="R225" t="n">
        <v>479.988</v>
      </c>
      <c r="S225" t="n">
        <v>4</v>
      </c>
      <c r="T225" t="n">
        <v>0.7</v>
      </c>
      <c r="U225" t="n">
        <v>-383.9904</v>
      </c>
      <c r="V225">
        <f>IF(OR(C225 = "", D225 = ""), "", DATEDIF(C225, D225, "D"))</f>
        <v/>
      </c>
    </row>
    <row r="226">
      <c r="A226" t="inlineStr">
        <is>
          <t>0          1
1          2
2          3
3          4
4          5
        ... 
9989    9990
9990    9991
9991    9992
9992    9993
9993    9994
Name: Row ID, Length: 9994, dtype: int64</t>
        </is>
      </c>
      <c r="B226" t="inlineStr">
        <is>
          <t>CA-2015-169397</t>
        </is>
      </c>
      <c r="E226" t="inlineStr">
        <is>
          <t>First Class</t>
        </is>
      </c>
      <c r="F226" t="inlineStr">
        <is>
          <t>JB-15925</t>
        </is>
      </c>
      <c r="G226" t="inlineStr">
        <is>
          <t>Joni Blumstein</t>
        </is>
      </c>
      <c r="H226" t="inlineStr">
        <is>
          <t>Consumer</t>
        </is>
      </c>
      <c r="I226" t="inlineStr">
        <is>
          <t>United States</t>
        </is>
      </c>
      <c r="J226" t="inlineStr">
        <is>
          <t>Dublin</t>
        </is>
      </c>
      <c r="K226" t="inlineStr">
        <is>
          <t>Ohio</t>
        </is>
      </c>
      <c r="L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" t="inlineStr">
        <is>
          <t>East</t>
        </is>
      </c>
      <c r="N226" t="inlineStr">
        <is>
          <t>OFF-AR-10001958</t>
        </is>
      </c>
      <c r="O226" t="inlineStr">
        <is>
          <t>Office Supplies</t>
        </is>
      </c>
      <c r="P226" t="inlineStr">
        <is>
          <t>Art</t>
        </is>
      </c>
      <c r="Q226" t="inlineStr">
        <is>
          <t>Stanley Bostitch Contemporary Electric Pencil Sharpeners</t>
        </is>
      </c>
      <c r="R226" t="n">
        <v>27.168</v>
      </c>
      <c r="S226" t="n">
        <v>2</v>
      </c>
      <c r="T226" t="n">
        <v>0.2</v>
      </c>
      <c r="U226" t="n">
        <v>2.7168</v>
      </c>
      <c r="V226">
        <f>IF(OR(C226 = "", D226 = ""), "", DATEDIF(C226, D226, "D"))</f>
        <v/>
      </c>
    </row>
    <row r="227">
      <c r="A227" t="inlineStr">
        <is>
          <t>0          1
1          2
2          3
3          4
4          5
        ... 
9989    9990
9990    9991
9991    9992
9992    9993
9993    9994
Name: Row ID, Length: 9994, dtype: int64</t>
        </is>
      </c>
      <c r="B227" t="inlineStr">
        <is>
          <t>CA-2015-163055</t>
        </is>
      </c>
      <c r="C227" s="3" t="n">
        <v>42255</v>
      </c>
      <c r="E227" t="inlineStr">
        <is>
          <t>Standard Class</t>
        </is>
      </c>
      <c r="F227" t="inlineStr">
        <is>
          <t>DS-13180</t>
        </is>
      </c>
      <c r="G227" t="inlineStr">
        <is>
          <t>David Smith</t>
        </is>
      </c>
      <c r="H227" t="inlineStr">
        <is>
          <t>Corporate</t>
        </is>
      </c>
      <c r="I227" t="inlineStr">
        <is>
          <t>United States</t>
        </is>
      </c>
      <c r="J227" t="inlineStr">
        <is>
          <t>Detroit</t>
        </is>
      </c>
      <c r="K227" t="inlineStr">
        <is>
          <t>Michigan</t>
        </is>
      </c>
      <c r="L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" t="inlineStr">
        <is>
          <t>Central</t>
        </is>
      </c>
      <c r="N227" t="inlineStr">
        <is>
          <t>OFF-AR-10001026</t>
        </is>
      </c>
      <c r="O227" t="inlineStr">
        <is>
          <t>Office Supplies</t>
        </is>
      </c>
      <c r="P227" t="inlineStr">
        <is>
          <t>Art</t>
        </is>
      </c>
      <c r="Q227" t="inlineStr">
        <is>
          <t>Sanford Uni-Blazer View Highlighters, Chisel Tip, Yellow</t>
        </is>
      </c>
      <c r="R227" t="n">
        <v>2.2</v>
      </c>
      <c r="S227" t="n">
        <v>1</v>
      </c>
      <c r="T227" t="n">
        <v>0</v>
      </c>
      <c r="U227" t="n">
        <v>0.968</v>
      </c>
      <c r="V227">
        <f>IF(OR(C227 = "", D227 = ""), "", DATEDIF(C227, D227, "D"))</f>
        <v/>
      </c>
    </row>
    <row r="228">
      <c r="A228" t="inlineStr">
        <is>
          <t>0          1
1          2
2          3
3          4
4          5
        ... 
9989    9990
9990    9991
9991    9992
9992    9993
9993    9994
Name: Row ID, Length: 9994, dtype: int64</t>
        </is>
      </c>
      <c r="B228" t="inlineStr">
        <is>
          <t>CA-2015-163055</t>
        </is>
      </c>
      <c r="C228" s="3" t="n">
        <v>42255</v>
      </c>
      <c r="E228" t="inlineStr">
        <is>
          <t>Standard Class</t>
        </is>
      </c>
      <c r="F228" t="inlineStr">
        <is>
          <t>DS-13180</t>
        </is>
      </c>
      <c r="G228" t="inlineStr">
        <is>
          <t>David Smith</t>
        </is>
      </c>
      <c r="H228" t="inlineStr">
        <is>
          <t>Corporate</t>
        </is>
      </c>
      <c r="I228" t="inlineStr">
        <is>
          <t>United States</t>
        </is>
      </c>
      <c r="J228" t="inlineStr">
        <is>
          <t>Detroit</t>
        </is>
      </c>
      <c r="K228" t="inlineStr">
        <is>
          <t>Michigan</t>
        </is>
      </c>
      <c r="L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" t="inlineStr">
        <is>
          <t>Central</t>
        </is>
      </c>
      <c r="N228" t="inlineStr">
        <is>
          <t>FUR-TA-10003748</t>
        </is>
      </c>
      <c r="O228" t="inlineStr">
        <is>
          <t>Furniture</t>
        </is>
      </c>
      <c r="P228" t="inlineStr">
        <is>
          <t>Tables</t>
        </is>
      </c>
      <c r="Q228" t="inlineStr">
        <is>
          <t>Bevis 36 x 72 Conference Tables</t>
        </is>
      </c>
      <c r="R228" t="n">
        <v>622.45</v>
      </c>
      <c r="S228" t="n">
        <v>5</v>
      </c>
      <c r="T228" t="n">
        <v>0</v>
      </c>
      <c r="U228" t="n">
        <v>136.939</v>
      </c>
      <c r="V228">
        <f>IF(OR(C228 = "", D228 = ""), "", DATEDIF(C228, D228, "D"))</f>
        <v/>
      </c>
    </row>
    <row r="229">
      <c r="A229" t="inlineStr">
        <is>
          <t>0          1
1          2
2          3
3          4
4          5
        ... 
9989    9990
9990    9991
9991    9992
9992    9993
9993    9994
Name: Row ID, Length: 9994, dtype: int64</t>
        </is>
      </c>
      <c r="B229" t="inlineStr">
        <is>
          <t>CA-2015-163055</t>
        </is>
      </c>
      <c r="C229" s="3" t="n">
        <v>42255</v>
      </c>
      <c r="E229" t="inlineStr">
        <is>
          <t>Standard Class</t>
        </is>
      </c>
      <c r="F229" t="inlineStr">
        <is>
          <t>DS-13180</t>
        </is>
      </c>
      <c r="G229" t="inlineStr">
        <is>
          <t>David Smith</t>
        </is>
      </c>
      <c r="H229" t="inlineStr">
        <is>
          <t>Corporate</t>
        </is>
      </c>
      <c r="I229" t="inlineStr">
        <is>
          <t>United States</t>
        </is>
      </c>
      <c r="J229" t="inlineStr">
        <is>
          <t>Detroit</t>
        </is>
      </c>
      <c r="K229" t="inlineStr">
        <is>
          <t>Michigan</t>
        </is>
      </c>
      <c r="L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" t="inlineStr">
        <is>
          <t>Central</t>
        </is>
      </c>
      <c r="N229" t="inlineStr">
        <is>
          <t>OFF-ST-10002485</t>
        </is>
      </c>
      <c r="O229" t="inlineStr">
        <is>
          <t>Office Supplies</t>
        </is>
      </c>
      <c r="P229" t="inlineStr">
        <is>
          <t>Storage</t>
        </is>
      </c>
      <c r="Q229" t="inlineStr">
        <is>
          <t>Rogers Deluxe File Chest</t>
        </is>
      </c>
      <c r="R229" t="n">
        <v>21.98</v>
      </c>
      <c r="S229" t="n">
        <v>1</v>
      </c>
      <c r="T229" t="n">
        <v>0</v>
      </c>
      <c r="U229" t="n">
        <v>0.2198</v>
      </c>
      <c r="V229">
        <f>IF(OR(C229 = "", D229 = ""), "", DATEDIF(C229, D229, "D"))</f>
        <v/>
      </c>
    </row>
    <row r="230">
      <c r="A230" t="inlineStr">
        <is>
          <t>0          1
1          2
2          3
3          4
4          5
        ... 
9989    9990
9990    9991
9991    9992
9992    9993
9993    9994
Name: Row ID, Length: 9994, dtype: int64</t>
        </is>
      </c>
      <c r="B230" t="inlineStr">
        <is>
          <t>US-2015-145436</t>
        </is>
      </c>
      <c r="D230" s="3" t="n">
        <v>42097</v>
      </c>
      <c r="E230" t="inlineStr">
        <is>
          <t>Standard Class</t>
        </is>
      </c>
      <c r="F230" t="inlineStr">
        <is>
          <t>VD-21670</t>
        </is>
      </c>
      <c r="G230" t="inlineStr">
        <is>
          <t>Valerie Dominguez</t>
        </is>
      </c>
      <c r="H230" t="inlineStr">
        <is>
          <t>Consumer</t>
        </is>
      </c>
      <c r="I230" t="inlineStr">
        <is>
          <t>United States</t>
        </is>
      </c>
      <c r="J230" t="inlineStr">
        <is>
          <t>Columbia</t>
        </is>
      </c>
      <c r="K230" t="inlineStr">
        <is>
          <t>Tennessee</t>
        </is>
      </c>
      <c r="L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" t="inlineStr">
        <is>
          <t>South</t>
        </is>
      </c>
      <c r="N230" t="inlineStr">
        <is>
          <t>FUR-CH-10004860</t>
        </is>
      </c>
      <c r="O230" t="inlineStr">
        <is>
          <t>Furniture</t>
        </is>
      </c>
      <c r="P230" t="inlineStr">
        <is>
          <t>Chairs</t>
        </is>
      </c>
      <c r="Q230" t="inlineStr">
        <is>
          <t>Global Low Back Tilter Chair</t>
        </is>
      </c>
      <c r="R230" t="n">
        <v>161.568</v>
      </c>
      <c r="S230" t="n">
        <v>2</v>
      </c>
      <c r="T230" t="n">
        <v>0.2</v>
      </c>
      <c r="U230" t="n">
        <v>-28.2744</v>
      </c>
      <c r="V230">
        <f>IF(OR(C230 = "", D230 = ""), "", DATEDIF(C230, D230, "D"))</f>
        <v/>
      </c>
    </row>
    <row r="231">
      <c r="A231" t="inlineStr">
        <is>
          <t>0          1
1          2
2          3
3          4
4          5
        ... 
9989    9990
9990    9991
9991    9992
9992    9993
9993    9994
Name: Row ID, Length: 9994, dtype: int64</t>
        </is>
      </c>
      <c r="B231" t="inlineStr">
        <is>
          <t>US-2015-145436</t>
        </is>
      </c>
      <c r="D231" s="3" t="n">
        <v>42097</v>
      </c>
      <c r="E231" t="inlineStr">
        <is>
          <t>Standard Class</t>
        </is>
      </c>
      <c r="F231" t="inlineStr">
        <is>
          <t>VD-21670</t>
        </is>
      </c>
      <c r="G231" t="inlineStr">
        <is>
          <t>Valerie Dominguez</t>
        </is>
      </c>
      <c r="H231" t="inlineStr">
        <is>
          <t>Consumer</t>
        </is>
      </c>
      <c r="I231" t="inlineStr">
        <is>
          <t>United States</t>
        </is>
      </c>
      <c r="J231" t="inlineStr">
        <is>
          <t>Columbia</t>
        </is>
      </c>
      <c r="K231" t="inlineStr">
        <is>
          <t>Tennessee</t>
        </is>
      </c>
      <c r="L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" t="inlineStr">
        <is>
          <t>South</t>
        </is>
      </c>
      <c r="N231" t="inlineStr">
        <is>
          <t>FUR-CH-10004477</t>
        </is>
      </c>
      <c r="O231" t="inlineStr">
        <is>
          <t>Furniture</t>
        </is>
      </c>
      <c r="P231" t="inlineStr">
        <is>
          <t>Chairs</t>
        </is>
      </c>
      <c r="Q231" t="inlineStr">
        <is>
          <t>Global Push Button Manager's Chair, Indigo</t>
        </is>
      </c>
      <c r="R231" t="n">
        <v>389.696</v>
      </c>
      <c r="S231" t="n">
        <v>8</v>
      </c>
      <c r="T231" t="n">
        <v>0.2</v>
      </c>
      <c r="U231" t="n">
        <v>43.8408</v>
      </c>
      <c r="V231">
        <f>IF(OR(C231 = "", D231 = ""), "", DATEDIF(C231, D231, "D"))</f>
        <v/>
      </c>
    </row>
    <row r="232">
      <c r="A232" t="inlineStr">
        <is>
          <t>0          1
1          2
2          3
3          4
4          5
        ... 
9989    9990
9990    9991
9991    9992
9992    9993
9993    9994
Name: Row ID, Length: 9994, dtype: int64</t>
        </is>
      </c>
      <c r="B232" t="inlineStr">
        <is>
          <t>US-2014-156216</t>
        </is>
      </c>
      <c r="E232" t="inlineStr">
        <is>
          <t>Standard Class</t>
        </is>
      </c>
      <c r="F232" t="inlineStr">
        <is>
          <t>EA-14035</t>
        </is>
      </c>
      <c r="G232" t="inlineStr">
        <is>
          <t>Erin Ashbrook</t>
        </is>
      </c>
      <c r="H232" t="inlineStr">
        <is>
          <t>Corporate</t>
        </is>
      </c>
      <c r="I232" t="inlineStr">
        <is>
          <t>United States</t>
        </is>
      </c>
      <c r="J232" t="inlineStr">
        <is>
          <t>Charlotte</t>
        </is>
      </c>
      <c r="K232" t="inlineStr">
        <is>
          <t>North Carolina</t>
        </is>
      </c>
      <c r="L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" t="inlineStr">
        <is>
          <t>South</t>
        </is>
      </c>
      <c r="N232" t="inlineStr">
        <is>
          <t>OFF-BI-10001679</t>
        </is>
      </c>
      <c r="O232" t="inlineStr">
        <is>
          <t>Office Supplies</t>
        </is>
      </c>
      <c r="P232" t="inlineStr">
        <is>
          <t>Binders</t>
        </is>
      </c>
      <c r="Q232" t="inlineStr">
        <is>
          <t>GBC Instant Index System for Binding Systems</t>
        </is>
      </c>
      <c r="R232" t="n">
        <v>18.648</v>
      </c>
      <c r="S232" t="n">
        <v>7</v>
      </c>
      <c r="T232" t="n">
        <v>0.7</v>
      </c>
      <c r="U232" t="n">
        <v>-12.432</v>
      </c>
      <c r="V232">
        <f>IF(OR(C232 = "", D232 = ""), "", DATEDIF(C232, D232, "D"))</f>
        <v/>
      </c>
    </row>
    <row r="233">
      <c r="A233" t="inlineStr">
        <is>
          <t>0          1
1          2
2          3
3          4
4          5
        ... 
9989    9990
9990    9991
9991    9992
9992    9993
9993    9994
Name: Row ID, Length: 9994, dtype: int64</t>
        </is>
      </c>
      <c r="B233" t="inlineStr">
        <is>
          <t>US-2017-100930</t>
        </is>
      </c>
      <c r="C233" s="3" t="n">
        <v>42920</v>
      </c>
      <c r="D233" s="3" t="n">
        <v>43073</v>
      </c>
      <c r="E233" t="inlineStr">
        <is>
          <t>Standard Class</t>
        </is>
      </c>
      <c r="F233" t="inlineStr">
        <is>
          <t>CS-12400</t>
        </is>
      </c>
      <c r="G233" t="inlineStr">
        <is>
          <t>Christopher Schild</t>
        </is>
      </c>
      <c r="H233" t="inlineStr">
        <is>
          <t>Home Office</t>
        </is>
      </c>
      <c r="I233" t="inlineStr">
        <is>
          <t>United States</t>
        </is>
      </c>
      <c r="J233" t="inlineStr">
        <is>
          <t>Tampa</t>
        </is>
      </c>
      <c r="K233" t="inlineStr">
        <is>
          <t>Florida</t>
        </is>
      </c>
      <c r="L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" t="inlineStr">
        <is>
          <t>South</t>
        </is>
      </c>
      <c r="N233" t="inlineStr">
        <is>
          <t>FUR-TA-10001705</t>
        </is>
      </c>
      <c r="O233" t="inlineStr">
        <is>
          <t>Furniture</t>
        </is>
      </c>
      <c r="P233" t="inlineStr">
        <is>
          <t>Tables</t>
        </is>
      </c>
      <c r="Q233" t="inlineStr">
        <is>
          <t>Bush Advantage Collection Round Conference Table</t>
        </is>
      </c>
      <c r="R233" t="n">
        <v>233.86</v>
      </c>
      <c r="S233" t="n">
        <v>2</v>
      </c>
      <c r="T233" t="n">
        <v>0.45</v>
      </c>
      <c r="U233" t="n">
        <v>-102.048</v>
      </c>
      <c r="V233">
        <f>IF(OR(C233 = "", D233 = ""), "", DATEDIF(C233, D233, "D"))</f>
        <v/>
      </c>
    </row>
    <row r="234">
      <c r="A234" t="inlineStr">
        <is>
          <t>0          1
1          2
2          3
3          4
4          5
        ... 
9989    9990
9990    9991
9991    9992
9992    9993
9993    9994
Name: Row ID, Length: 9994, dtype: int64</t>
        </is>
      </c>
      <c r="B234" t="inlineStr">
        <is>
          <t>US-2017-100930</t>
        </is>
      </c>
      <c r="C234" s="3" t="n">
        <v>42920</v>
      </c>
      <c r="D234" s="3" t="n">
        <v>43073</v>
      </c>
      <c r="E234" t="inlineStr">
        <is>
          <t>Standard Class</t>
        </is>
      </c>
      <c r="F234" t="inlineStr">
        <is>
          <t>CS-12400</t>
        </is>
      </c>
      <c r="G234" t="inlineStr">
        <is>
          <t>Christopher Schild</t>
        </is>
      </c>
      <c r="H234" t="inlineStr">
        <is>
          <t>Home Office</t>
        </is>
      </c>
      <c r="I234" t="inlineStr">
        <is>
          <t>United States</t>
        </is>
      </c>
      <c r="J234" t="inlineStr">
        <is>
          <t>Tampa</t>
        </is>
      </c>
      <c r="K234" t="inlineStr">
        <is>
          <t>Florida</t>
        </is>
      </c>
      <c r="L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" t="inlineStr">
        <is>
          <t>South</t>
        </is>
      </c>
      <c r="N234" t="inlineStr">
        <is>
          <t>FUR-TA-10003473</t>
        </is>
      </c>
      <c r="O234" t="inlineStr">
        <is>
          <t>Furniture</t>
        </is>
      </c>
      <c r="P234" t="inlineStr">
        <is>
          <t>Tables</t>
        </is>
      </c>
      <c r="Q234" t="inlineStr">
        <is>
          <t>Bretford Rectangular Conference Table Tops</t>
        </is>
      </c>
      <c r="R234" t="n">
        <v>620.6145</v>
      </c>
      <c r="S234" t="n">
        <v>3</v>
      </c>
      <c r="T234" t="n">
        <v>0.45</v>
      </c>
      <c r="U234" t="n">
        <v>-248.2458</v>
      </c>
      <c r="V234">
        <f>IF(OR(C234 = "", D234 = ""), "", DATEDIF(C234, D234, "D"))</f>
        <v/>
      </c>
    </row>
    <row r="235">
      <c r="A235" t="inlineStr">
        <is>
          <t>0          1
1          2
2          3
3          4
4          5
        ... 
9989    9990
9990    9991
9991    9992
9992    9993
9993    9994
Name: Row ID, Length: 9994, dtype: int64</t>
        </is>
      </c>
      <c r="B235" t="inlineStr">
        <is>
          <t>US-2017-100930</t>
        </is>
      </c>
      <c r="C235" s="3" t="n">
        <v>42920</v>
      </c>
      <c r="D235" s="3" t="n">
        <v>43073</v>
      </c>
      <c r="E235" t="inlineStr">
        <is>
          <t>Standard Class</t>
        </is>
      </c>
      <c r="F235" t="inlineStr">
        <is>
          <t>CS-12400</t>
        </is>
      </c>
      <c r="G235" t="inlineStr">
        <is>
          <t>Christopher Schild</t>
        </is>
      </c>
      <c r="H235" t="inlineStr">
        <is>
          <t>Home Office</t>
        </is>
      </c>
      <c r="I235" t="inlineStr">
        <is>
          <t>United States</t>
        </is>
      </c>
      <c r="J235" t="inlineStr">
        <is>
          <t>Tampa</t>
        </is>
      </c>
      <c r="K235" t="inlineStr">
        <is>
          <t>Florida</t>
        </is>
      </c>
      <c r="L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" t="inlineStr">
        <is>
          <t>South</t>
        </is>
      </c>
      <c r="N235" t="inlineStr">
        <is>
          <t>OFF-BI-10001679</t>
        </is>
      </c>
      <c r="O235" t="inlineStr">
        <is>
          <t>Office Supplies</t>
        </is>
      </c>
      <c r="P235" t="inlineStr">
        <is>
          <t>Binders</t>
        </is>
      </c>
      <c r="Q235" t="inlineStr">
        <is>
          <t>GBC Instant Index System for Binding Systems</t>
        </is>
      </c>
      <c r="R235" t="n">
        <v>5.328</v>
      </c>
      <c r="S235" t="n">
        <v>2</v>
      </c>
      <c r="T235" t="n">
        <v>0.7</v>
      </c>
      <c r="U235" t="n">
        <v>-3.552</v>
      </c>
      <c r="V235">
        <f>IF(OR(C235 = "", D235 = ""), "", DATEDIF(C235, D235, "D"))</f>
        <v/>
      </c>
    </row>
    <row r="236">
      <c r="A236" t="inlineStr">
        <is>
          <t>0          1
1          2
2          3
3          4
4          5
        ... 
9989    9990
9990    9991
9991    9992
9992    9993
9993    9994
Name: Row ID, Length: 9994, dtype: int64</t>
        </is>
      </c>
      <c r="B236" t="inlineStr">
        <is>
          <t>US-2017-100930</t>
        </is>
      </c>
      <c r="C236" s="3" t="n">
        <v>42920</v>
      </c>
      <c r="D236" s="3" t="n">
        <v>43073</v>
      </c>
      <c r="E236" t="inlineStr">
        <is>
          <t>Standard Class</t>
        </is>
      </c>
      <c r="F236" t="inlineStr">
        <is>
          <t>CS-12400</t>
        </is>
      </c>
      <c r="G236" t="inlineStr">
        <is>
          <t>Christopher Schild</t>
        </is>
      </c>
      <c r="H236" t="inlineStr">
        <is>
          <t>Home Office</t>
        </is>
      </c>
      <c r="I236" t="inlineStr">
        <is>
          <t>United States</t>
        </is>
      </c>
      <c r="J236" t="inlineStr">
        <is>
          <t>Tampa</t>
        </is>
      </c>
      <c r="K236" t="inlineStr">
        <is>
          <t>Florida</t>
        </is>
      </c>
      <c r="L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" t="inlineStr">
        <is>
          <t>South</t>
        </is>
      </c>
      <c r="N236" t="inlineStr">
        <is>
          <t>FUR-FU-10004017</t>
        </is>
      </c>
      <c r="O236" t="inlineStr">
        <is>
          <t>Furniture</t>
        </is>
      </c>
      <c r="P236" t="inlineStr">
        <is>
          <t>Furnishings</t>
        </is>
      </c>
      <c r="Q236" t="inlineStr">
        <is>
          <t>Tenex Contemporary Contur Chairmats for Low and Medium Pile Carpet, Computer, 39" x 49"</t>
        </is>
      </c>
      <c r="R236" t="n">
        <v>258.072</v>
      </c>
      <c r="S236" t="n">
        <v>3</v>
      </c>
      <c r="T236" t="n">
        <v>0.2</v>
      </c>
      <c r="U236" t="n">
        <v>0</v>
      </c>
      <c r="V236">
        <f>IF(OR(C236 = "", D236 = ""), "", DATEDIF(C236, D236, "D"))</f>
        <v/>
      </c>
    </row>
    <row r="237">
      <c r="A237" t="inlineStr">
        <is>
          <t>0          1
1          2
2          3
3          4
4          5
        ... 
9989    9990
9990    9991
9991    9992
9992    9993
9993    9994
Name: Row ID, Length: 9994, dtype: int64</t>
        </is>
      </c>
      <c r="B237" t="inlineStr">
        <is>
          <t>US-2017-100930</t>
        </is>
      </c>
      <c r="C237" s="3" t="n">
        <v>42920</v>
      </c>
      <c r="D237" s="3" t="n">
        <v>43073</v>
      </c>
      <c r="E237" t="inlineStr">
        <is>
          <t>Standard Class</t>
        </is>
      </c>
      <c r="F237" t="inlineStr">
        <is>
          <t>CS-12400</t>
        </is>
      </c>
      <c r="G237" t="inlineStr">
        <is>
          <t>Christopher Schild</t>
        </is>
      </c>
      <c r="H237" t="inlineStr">
        <is>
          <t>Home Office</t>
        </is>
      </c>
      <c r="I237" t="inlineStr">
        <is>
          <t>United States</t>
        </is>
      </c>
      <c r="J237" t="inlineStr">
        <is>
          <t>Tampa</t>
        </is>
      </c>
      <c r="K237" t="inlineStr">
        <is>
          <t>Florida</t>
        </is>
      </c>
      <c r="L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" t="inlineStr">
        <is>
          <t>South</t>
        </is>
      </c>
      <c r="N237" t="inlineStr">
        <is>
          <t>TEC-AC-10003832</t>
        </is>
      </c>
      <c r="O237" t="inlineStr">
        <is>
          <t>Technology</t>
        </is>
      </c>
      <c r="P237" t="inlineStr">
        <is>
          <t>Accessories</t>
        </is>
      </c>
      <c r="Q237" t="inlineStr">
        <is>
          <t>Logitech P710e Mobile Speakerphone</t>
        </is>
      </c>
      <c r="R237" t="n">
        <v>617.976</v>
      </c>
      <c r="S237" t="n">
        <v>3</v>
      </c>
      <c r="T237" t="n">
        <v>0.2</v>
      </c>
      <c r="U237" t="n">
        <v>-7.7247</v>
      </c>
      <c r="V237">
        <f>IF(OR(C237 = "", D237 = ""), "", DATEDIF(C237, D237, "D"))</f>
        <v/>
      </c>
    </row>
    <row r="238">
      <c r="A238" t="inlineStr">
        <is>
          <t>0          1
1          2
2          3
3          4
4          5
        ... 
9989    9990
9990    9991
9991    9992
9992    9993
9993    9994
Name: Row ID, Length: 9994, dtype: int64</t>
        </is>
      </c>
      <c r="B238" t="inlineStr">
        <is>
          <t>CA-2017-160514</t>
        </is>
      </c>
      <c r="C238" s="3" t="n">
        <v>43080</v>
      </c>
      <c r="E238" t="inlineStr">
        <is>
          <t>Standard Class</t>
        </is>
      </c>
      <c r="F238" t="inlineStr">
        <is>
          <t>DB-13120</t>
        </is>
      </c>
      <c r="G238" t="inlineStr">
        <is>
          <t>David Bremer</t>
        </is>
      </c>
      <c r="H238" t="inlineStr">
        <is>
          <t>Corporate</t>
        </is>
      </c>
      <c r="I238" t="inlineStr">
        <is>
          <t>United States</t>
        </is>
      </c>
      <c r="J238" t="inlineStr">
        <is>
          <t>Santa Clara</t>
        </is>
      </c>
      <c r="K238" t="inlineStr">
        <is>
          <t>California</t>
        </is>
      </c>
      <c r="L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" t="inlineStr">
        <is>
          <t>West</t>
        </is>
      </c>
      <c r="N238" t="inlineStr">
        <is>
          <t>OFF-PA-10002479</t>
        </is>
      </c>
      <c r="O238" t="inlineStr">
        <is>
          <t>Office Supplies</t>
        </is>
      </c>
      <c r="P238" t="inlineStr">
        <is>
          <t>Paper</t>
        </is>
      </c>
      <c r="Q238" t="inlineStr">
        <is>
          <t>Xerox 4200 Series MultiUse Premium Copy Paper (20Lb. and 84 Bright)</t>
        </is>
      </c>
      <c r="R238" t="n">
        <v>10.56</v>
      </c>
      <c r="S238" t="n">
        <v>2</v>
      </c>
      <c r="T238" t="n">
        <v>0</v>
      </c>
      <c r="U238" t="n">
        <v>4.752</v>
      </c>
      <c r="V238">
        <f>IF(OR(C238 = "", D238 = ""), "", DATEDIF(C238, D238, "D"))</f>
        <v/>
      </c>
    </row>
    <row r="239">
      <c r="A239" t="inlineStr">
        <is>
          <t>0          1
1          2
2          3
3          4
4          5
        ... 
9989    9990
9990    9991
9991    9992
9992    9993
9993    9994
Name: Row ID, Length: 9994, dtype: int64</t>
        </is>
      </c>
      <c r="B239" t="inlineStr">
        <is>
          <t>CA-2016-157749</t>
        </is>
      </c>
      <c r="C239" s="3" t="n">
        <v>42466</v>
      </c>
      <c r="D239" s="3" t="n">
        <v>42619</v>
      </c>
      <c r="E239" t="inlineStr">
        <is>
          <t>Second Class</t>
        </is>
      </c>
      <c r="F239" t="inlineStr">
        <is>
          <t>KL-16645</t>
        </is>
      </c>
      <c r="G239" t="inlineStr">
        <is>
          <t>Ken Lonsdale</t>
        </is>
      </c>
      <c r="H239" t="inlineStr">
        <is>
          <t>Consumer</t>
        </is>
      </c>
      <c r="I239" t="inlineStr">
        <is>
          <t>United States</t>
        </is>
      </c>
      <c r="J239" t="inlineStr">
        <is>
          <t>Chicago</t>
        </is>
      </c>
      <c r="K239" t="inlineStr">
        <is>
          <t>Illinois</t>
        </is>
      </c>
      <c r="L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" t="inlineStr">
        <is>
          <t>Central</t>
        </is>
      </c>
      <c r="N239" t="inlineStr">
        <is>
          <t>OFF-PA-10003349</t>
        </is>
      </c>
      <c r="O239" t="inlineStr">
        <is>
          <t>Office Supplies</t>
        </is>
      </c>
      <c r="P239" t="inlineStr">
        <is>
          <t>Paper</t>
        </is>
      </c>
      <c r="Q239" t="inlineStr">
        <is>
          <t>Xerox 1957</t>
        </is>
      </c>
      <c r="R239" t="n">
        <v>25.92</v>
      </c>
      <c r="S239" t="n">
        <v>5</v>
      </c>
      <c r="T239" t="n">
        <v>0.2</v>
      </c>
      <c r="U239" t="n">
        <v>9.396000000000001</v>
      </c>
      <c r="V239">
        <f>IF(OR(C239 = "", D239 = ""), "", DATEDIF(C239, D239, "D"))</f>
        <v/>
      </c>
    </row>
    <row r="240">
      <c r="A240" t="inlineStr">
        <is>
          <t>0          1
1          2
2          3
3          4
4          5
        ... 
9989    9990
9990    9991
9991    9992
9992    9993
9993    9994
Name: Row ID, Length: 9994, dtype: int64</t>
        </is>
      </c>
      <c r="B240" t="inlineStr">
        <is>
          <t>CA-2016-157749</t>
        </is>
      </c>
      <c r="C240" s="3" t="n">
        <v>42466</v>
      </c>
      <c r="D240" s="3" t="n">
        <v>42619</v>
      </c>
      <c r="E240" t="inlineStr">
        <is>
          <t>Second Class</t>
        </is>
      </c>
      <c r="F240" t="inlineStr">
        <is>
          <t>KL-16645</t>
        </is>
      </c>
      <c r="G240" t="inlineStr">
        <is>
          <t>Ken Lonsdale</t>
        </is>
      </c>
      <c r="H240" t="inlineStr">
        <is>
          <t>Consumer</t>
        </is>
      </c>
      <c r="I240" t="inlineStr">
        <is>
          <t>United States</t>
        </is>
      </c>
      <c r="J240" t="inlineStr">
        <is>
          <t>Chicago</t>
        </is>
      </c>
      <c r="K240" t="inlineStr">
        <is>
          <t>Illinois</t>
        </is>
      </c>
      <c r="L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" t="inlineStr">
        <is>
          <t>Central</t>
        </is>
      </c>
      <c r="N240" t="inlineStr">
        <is>
          <t>FUR-FU-10000576</t>
        </is>
      </c>
      <c r="O240" t="inlineStr">
        <is>
          <t>Furniture</t>
        </is>
      </c>
      <c r="P240" t="inlineStr">
        <is>
          <t>Furnishings</t>
        </is>
      </c>
      <c r="Q240" t="inlineStr">
        <is>
          <t>Luxo Professional Fluorescent Magnifier Lamp with Clamp-Mount Base</t>
        </is>
      </c>
      <c r="R240" t="n">
        <v>419.68</v>
      </c>
      <c r="S240" t="n">
        <v>5</v>
      </c>
      <c r="T240" t="n">
        <v>0.6</v>
      </c>
      <c r="U240" t="n">
        <v>-356.728</v>
      </c>
      <c r="V240">
        <f>IF(OR(C240 = "", D240 = ""), "", DATEDIF(C240, D240, "D"))</f>
        <v/>
      </c>
    </row>
    <row r="241">
      <c r="A241" t="inlineStr">
        <is>
          <t>0          1
1          2
2          3
3          4
4          5
        ... 
9989    9990
9990    9991
9991    9992
9992    9993
9993    9994
Name: Row ID, Length: 9994, dtype: int64</t>
        </is>
      </c>
      <c r="B241" t="inlineStr">
        <is>
          <t>CA-2016-157749</t>
        </is>
      </c>
      <c r="C241" s="3" t="n">
        <v>42466</v>
      </c>
      <c r="D241" s="3" t="n">
        <v>42619</v>
      </c>
      <c r="E241" t="inlineStr">
        <is>
          <t>Second Class</t>
        </is>
      </c>
      <c r="F241" t="inlineStr">
        <is>
          <t>KL-16645</t>
        </is>
      </c>
      <c r="G241" t="inlineStr">
        <is>
          <t>Ken Lonsdale</t>
        </is>
      </c>
      <c r="H241" t="inlineStr">
        <is>
          <t>Consumer</t>
        </is>
      </c>
      <c r="I241" t="inlineStr">
        <is>
          <t>United States</t>
        </is>
      </c>
      <c r="J241" t="inlineStr">
        <is>
          <t>Chicago</t>
        </is>
      </c>
      <c r="K241" t="inlineStr">
        <is>
          <t>Illinois</t>
        </is>
      </c>
      <c r="L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" t="inlineStr">
        <is>
          <t>Central</t>
        </is>
      </c>
      <c r="N241" t="inlineStr">
        <is>
          <t>FUR-FU-10004351</t>
        </is>
      </c>
      <c r="O241" t="inlineStr">
        <is>
          <t>Furniture</t>
        </is>
      </c>
      <c r="P241" t="inlineStr">
        <is>
          <t>Furnishings</t>
        </is>
      </c>
      <c r="Q241" t="inlineStr">
        <is>
          <t>Staple-based wall hangings</t>
        </is>
      </c>
      <c r="R241" t="n">
        <v>11.688</v>
      </c>
      <c r="S241" t="n">
        <v>3</v>
      </c>
      <c r="T241" t="n">
        <v>0.6</v>
      </c>
      <c r="U241" t="n">
        <v>-4.6752</v>
      </c>
      <c r="V241">
        <f>IF(OR(C241 = "", D241 = ""), "", DATEDIF(C241, D241, "D"))</f>
        <v/>
      </c>
    </row>
    <row r="242">
      <c r="A242" t="inlineStr">
        <is>
          <t>0          1
1          2
2          3
3          4
4          5
        ... 
9989    9990
9990    9991
9991    9992
9992    9993
9993    9994
Name: Row ID, Length: 9994, dtype: int64</t>
        </is>
      </c>
      <c r="B242" t="inlineStr">
        <is>
          <t>CA-2016-157749</t>
        </is>
      </c>
      <c r="C242" s="3" t="n">
        <v>42466</v>
      </c>
      <c r="D242" s="3" t="n">
        <v>42619</v>
      </c>
      <c r="E242" t="inlineStr">
        <is>
          <t>Second Class</t>
        </is>
      </c>
      <c r="F242" t="inlineStr">
        <is>
          <t>KL-16645</t>
        </is>
      </c>
      <c r="G242" t="inlineStr">
        <is>
          <t>Ken Lonsdale</t>
        </is>
      </c>
      <c r="H242" t="inlineStr">
        <is>
          <t>Consumer</t>
        </is>
      </c>
      <c r="I242" t="inlineStr">
        <is>
          <t>United States</t>
        </is>
      </c>
      <c r="J242" t="inlineStr">
        <is>
          <t>Chicago</t>
        </is>
      </c>
      <c r="K242" t="inlineStr">
        <is>
          <t>Illinois</t>
        </is>
      </c>
      <c r="L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" t="inlineStr">
        <is>
          <t>Central</t>
        </is>
      </c>
      <c r="N242" t="inlineStr">
        <is>
          <t>TEC-PH-10000011</t>
        </is>
      </c>
      <c r="O242" t="inlineStr">
        <is>
          <t>Technology</t>
        </is>
      </c>
      <c r="P242" t="inlineStr">
        <is>
          <t>Phones</t>
        </is>
      </c>
      <c r="Q242" t="inlineStr">
        <is>
          <t>PureGear Roll-On Screen Protector</t>
        </is>
      </c>
      <c r="R242" t="n">
        <v>31.984</v>
      </c>
      <c r="S242" t="n">
        <v>2</v>
      </c>
      <c r="T242" t="n">
        <v>0.2</v>
      </c>
      <c r="U242" t="n">
        <v>11.1944</v>
      </c>
      <c r="V242">
        <f>IF(OR(C242 = "", D242 = ""), "", DATEDIF(C242, D242, "D"))</f>
        <v/>
      </c>
    </row>
    <row r="243">
      <c r="A243" t="inlineStr">
        <is>
          <t>0          1
1          2
2          3
3          4
4          5
        ... 
9989    9990
9990    9991
9991    9992
9992    9993
9993    9994
Name: Row ID, Length: 9994, dtype: int64</t>
        </is>
      </c>
      <c r="B243" t="inlineStr">
        <is>
          <t>CA-2016-157749</t>
        </is>
      </c>
      <c r="C243" s="3" t="n">
        <v>42466</v>
      </c>
      <c r="D243" s="3" t="n">
        <v>42619</v>
      </c>
      <c r="E243" t="inlineStr">
        <is>
          <t>Second Class</t>
        </is>
      </c>
      <c r="F243" t="inlineStr">
        <is>
          <t>KL-16645</t>
        </is>
      </c>
      <c r="G243" t="inlineStr">
        <is>
          <t>Ken Lonsdale</t>
        </is>
      </c>
      <c r="H243" t="inlineStr">
        <is>
          <t>Consumer</t>
        </is>
      </c>
      <c r="I243" t="inlineStr">
        <is>
          <t>United States</t>
        </is>
      </c>
      <c r="J243" t="inlineStr">
        <is>
          <t>Chicago</t>
        </is>
      </c>
      <c r="K243" t="inlineStr">
        <is>
          <t>Illinois</t>
        </is>
      </c>
      <c r="L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" t="inlineStr">
        <is>
          <t>Central</t>
        </is>
      </c>
      <c r="N243" t="inlineStr">
        <is>
          <t>FUR-TA-10002607</t>
        </is>
      </c>
      <c r="O243" t="inlineStr">
        <is>
          <t>Furniture</t>
        </is>
      </c>
      <c r="P243" t="inlineStr">
        <is>
          <t>Tables</t>
        </is>
      </c>
      <c r="Q243" t="inlineStr">
        <is>
          <t>KI Conference Tables</t>
        </is>
      </c>
      <c r="R243" t="n">
        <v>177.225</v>
      </c>
      <c r="S243" t="n">
        <v>5</v>
      </c>
      <c r="T243" t="n">
        <v>0.5</v>
      </c>
      <c r="U243" t="n">
        <v>-120.513</v>
      </c>
      <c r="V243">
        <f>IF(OR(C243 = "", D243 = ""), "", DATEDIF(C243, D243, "D"))</f>
        <v/>
      </c>
    </row>
    <row r="244">
      <c r="A244" t="inlineStr">
        <is>
          <t>0          1
1          2
2          3
3          4
4          5
        ... 
9989    9990
9990    9991
9991    9992
9992    9993
9993    9994
Name: Row ID, Length: 9994, dtype: int64</t>
        </is>
      </c>
      <c r="B244" t="inlineStr">
        <is>
          <t>CA-2016-157749</t>
        </is>
      </c>
      <c r="C244" s="3" t="n">
        <v>42466</v>
      </c>
      <c r="D244" s="3" t="n">
        <v>42619</v>
      </c>
      <c r="E244" t="inlineStr">
        <is>
          <t>Second Class</t>
        </is>
      </c>
      <c r="F244" t="inlineStr">
        <is>
          <t>KL-16645</t>
        </is>
      </c>
      <c r="G244" t="inlineStr">
        <is>
          <t>Ken Lonsdale</t>
        </is>
      </c>
      <c r="H244" t="inlineStr">
        <is>
          <t>Consumer</t>
        </is>
      </c>
      <c r="I244" t="inlineStr">
        <is>
          <t>United States</t>
        </is>
      </c>
      <c r="J244" t="inlineStr">
        <is>
          <t>Chicago</t>
        </is>
      </c>
      <c r="K244" t="inlineStr">
        <is>
          <t>Illinois</t>
        </is>
      </c>
      <c r="L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" t="inlineStr">
        <is>
          <t>Central</t>
        </is>
      </c>
      <c r="N244" t="inlineStr">
        <is>
          <t>FUR-FU-10002505</t>
        </is>
      </c>
      <c r="O244" t="inlineStr">
        <is>
          <t>Furniture</t>
        </is>
      </c>
      <c r="P244" t="inlineStr">
        <is>
          <t>Furnishings</t>
        </is>
      </c>
      <c r="Q244" t="inlineStr">
        <is>
          <t>Eldon 100 Class Desk Accessories</t>
        </is>
      </c>
      <c r="R244" t="n">
        <v>4.044</v>
      </c>
      <c r="S244" t="n">
        <v>3</v>
      </c>
      <c r="T244" t="n">
        <v>0.6</v>
      </c>
      <c r="U244" t="n">
        <v>-2.8308</v>
      </c>
      <c r="V244">
        <f>IF(OR(C244 = "", D244 = ""), "", DATEDIF(C244, D244, "D"))</f>
        <v/>
      </c>
    </row>
    <row r="245">
      <c r="A245" t="inlineStr">
        <is>
          <t>0          1
1          2
2          3
3          4
4          5
        ... 
9989    9990
9990    9991
9991    9992
9992    9993
9993    9994
Name: Row ID, Length: 9994, dtype: int64</t>
        </is>
      </c>
      <c r="B245" t="inlineStr">
        <is>
          <t>CA-2016-157749</t>
        </is>
      </c>
      <c r="C245" s="3" t="n">
        <v>42466</v>
      </c>
      <c r="D245" s="3" t="n">
        <v>42619</v>
      </c>
      <c r="E245" t="inlineStr">
        <is>
          <t>Second Class</t>
        </is>
      </c>
      <c r="F245" t="inlineStr">
        <is>
          <t>KL-16645</t>
        </is>
      </c>
      <c r="G245" t="inlineStr">
        <is>
          <t>Ken Lonsdale</t>
        </is>
      </c>
      <c r="H245" t="inlineStr">
        <is>
          <t>Consumer</t>
        </is>
      </c>
      <c r="I245" t="inlineStr">
        <is>
          <t>United States</t>
        </is>
      </c>
      <c r="J245" t="inlineStr">
        <is>
          <t>Chicago</t>
        </is>
      </c>
      <c r="K245" t="inlineStr">
        <is>
          <t>Illinois</t>
        </is>
      </c>
      <c r="L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" t="inlineStr">
        <is>
          <t>Central</t>
        </is>
      </c>
      <c r="N245" t="inlineStr">
        <is>
          <t>OFF-AR-10004685</t>
        </is>
      </c>
      <c r="O245" t="inlineStr">
        <is>
          <t>Office Supplies</t>
        </is>
      </c>
      <c r="P245" t="inlineStr">
        <is>
          <t>Art</t>
        </is>
      </c>
      <c r="Q245" t="inlineStr">
        <is>
          <t>Binney &amp; Smith Crayola Metallic Colored Pencils, 8-Color Set</t>
        </is>
      </c>
      <c r="R245" t="n">
        <v>7.408</v>
      </c>
      <c r="S245" t="n">
        <v>2</v>
      </c>
      <c r="T245" t="n">
        <v>0.2</v>
      </c>
      <c r="U245" t="n">
        <v>1.2038</v>
      </c>
      <c r="V245">
        <f>IF(OR(C245 = "", D245 = ""), "", DATEDIF(C245, D245, "D"))</f>
        <v/>
      </c>
    </row>
    <row r="246">
      <c r="A246" t="inlineStr">
        <is>
          <t>0          1
1          2
2          3
3          4
4          5
        ... 
9989    9990
9990    9991
9991    9992
9992    9993
9993    9994
Name: Row ID, Length: 9994, dtype: int64</t>
        </is>
      </c>
      <c r="B246" t="inlineStr">
        <is>
          <t>CA-2014-131926</t>
        </is>
      </c>
      <c r="C246" s="3" t="n">
        <v>41645</v>
      </c>
      <c r="D246" s="3" t="n">
        <v>41796</v>
      </c>
      <c r="E246" t="inlineStr">
        <is>
          <t>Second Class</t>
        </is>
      </c>
      <c r="F246" t="inlineStr">
        <is>
          <t>DW-13480</t>
        </is>
      </c>
      <c r="G246" t="inlineStr">
        <is>
          <t>Dianna Wilson</t>
        </is>
      </c>
      <c r="H246" t="inlineStr">
        <is>
          <t>Home Office</t>
        </is>
      </c>
      <c r="I246" t="inlineStr">
        <is>
          <t>United States</t>
        </is>
      </c>
      <c r="J246" t="inlineStr">
        <is>
          <t>Lakeville</t>
        </is>
      </c>
      <c r="K246" t="inlineStr">
        <is>
          <t>Minnesota</t>
        </is>
      </c>
      <c r="L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" t="inlineStr">
        <is>
          <t>Central</t>
        </is>
      </c>
      <c r="N246" t="inlineStr">
        <is>
          <t>FUR-CH-10004063</t>
        </is>
      </c>
      <c r="O246" t="inlineStr">
        <is>
          <t>Furniture</t>
        </is>
      </c>
      <c r="P246" t="inlineStr">
        <is>
          <t>Chairs</t>
        </is>
      </c>
      <c r="Q246" t="inlineStr">
        <is>
          <t>Global Deluxe High-Back Manager's Chair</t>
        </is>
      </c>
      <c r="R246" t="n">
        <v>2001.86</v>
      </c>
      <c r="S246" t="n">
        <v>7</v>
      </c>
      <c r="T246" t="n">
        <v>0</v>
      </c>
      <c r="U246" t="n">
        <v>580.5394</v>
      </c>
      <c r="V246">
        <f>IF(OR(C246 = "", D246 = ""), "", DATEDIF(C246, D246, "D"))</f>
        <v/>
      </c>
    </row>
    <row r="247">
      <c r="A247" t="inlineStr">
        <is>
          <t>0          1
1          2
2          3
3          4
4          5
        ... 
9989    9990
9990    9991
9991    9992
9992    9993
9993    9994
Name: Row ID, Length: 9994, dtype: int64</t>
        </is>
      </c>
      <c r="B247" t="inlineStr">
        <is>
          <t>CA-2014-131926</t>
        </is>
      </c>
      <c r="C247" s="3" t="n">
        <v>41645</v>
      </c>
      <c r="D247" s="3" t="n">
        <v>41796</v>
      </c>
      <c r="E247" t="inlineStr">
        <is>
          <t>Second Class</t>
        </is>
      </c>
      <c r="F247" t="inlineStr">
        <is>
          <t>DW-13480</t>
        </is>
      </c>
      <c r="G247" t="inlineStr">
        <is>
          <t>Dianna Wilson</t>
        </is>
      </c>
      <c r="H247" t="inlineStr">
        <is>
          <t>Home Office</t>
        </is>
      </c>
      <c r="I247" t="inlineStr">
        <is>
          <t>United States</t>
        </is>
      </c>
      <c r="J247" t="inlineStr">
        <is>
          <t>Lakeville</t>
        </is>
      </c>
      <c r="K247" t="inlineStr">
        <is>
          <t>Minnesota</t>
        </is>
      </c>
      <c r="L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" t="inlineStr">
        <is>
          <t>Central</t>
        </is>
      </c>
      <c r="N247" t="inlineStr">
        <is>
          <t>OFF-ST-10002276</t>
        </is>
      </c>
      <c r="O247" t="inlineStr">
        <is>
          <t>Office Supplies</t>
        </is>
      </c>
      <c r="P247" t="inlineStr">
        <is>
          <t>Storage</t>
        </is>
      </c>
      <c r="Q247" t="inlineStr">
        <is>
          <t>Safco Steel Mobile File Cart</t>
        </is>
      </c>
      <c r="R247" t="n">
        <v>166.72</v>
      </c>
      <c r="S247" t="n">
        <v>2</v>
      </c>
      <c r="T247" t="n">
        <v>0</v>
      </c>
      <c r="U247" t="n">
        <v>41.68</v>
      </c>
      <c r="V247">
        <f>IF(OR(C247 = "", D247 = ""), "", DATEDIF(C247, D247, "D"))</f>
        <v/>
      </c>
    </row>
    <row r="248">
      <c r="A248" t="inlineStr">
        <is>
          <t>0          1
1          2
2          3
3          4
4          5
        ... 
9989    9990
9990    9991
9991    9992
9992    9993
9993    9994
Name: Row ID, Length: 9994, dtype: int64</t>
        </is>
      </c>
      <c r="B248" t="inlineStr">
        <is>
          <t>CA-2014-131926</t>
        </is>
      </c>
      <c r="C248" s="3" t="n">
        <v>41645</v>
      </c>
      <c r="D248" s="3" t="n">
        <v>41796</v>
      </c>
      <c r="E248" t="inlineStr">
        <is>
          <t>Second Class</t>
        </is>
      </c>
      <c r="F248" t="inlineStr">
        <is>
          <t>DW-13480</t>
        </is>
      </c>
      <c r="G248" t="inlineStr">
        <is>
          <t>Dianna Wilson</t>
        </is>
      </c>
      <c r="H248" t="inlineStr">
        <is>
          <t>Home Office</t>
        </is>
      </c>
      <c r="I248" t="inlineStr">
        <is>
          <t>United States</t>
        </is>
      </c>
      <c r="J248" t="inlineStr">
        <is>
          <t>Lakeville</t>
        </is>
      </c>
      <c r="K248" t="inlineStr">
        <is>
          <t>Minnesota</t>
        </is>
      </c>
      <c r="L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" t="inlineStr">
        <is>
          <t>Central</t>
        </is>
      </c>
      <c r="N248" t="inlineStr">
        <is>
          <t>OFF-PA-10004082</t>
        </is>
      </c>
      <c r="O248" t="inlineStr">
        <is>
          <t>Office Supplies</t>
        </is>
      </c>
      <c r="P248" t="inlineStr">
        <is>
          <t>Paper</t>
        </is>
      </c>
      <c r="Q248" t="inlineStr">
        <is>
          <t>Adams Telephone Message Book w/Frequently-Called Numbers Space, 400 Messages per Book</t>
        </is>
      </c>
      <c r="R248" t="n">
        <v>47.88</v>
      </c>
      <c r="S248" t="n">
        <v>6</v>
      </c>
      <c r="T248" t="n">
        <v>0</v>
      </c>
      <c r="U248" t="n">
        <v>23.94</v>
      </c>
      <c r="V248">
        <f>IF(OR(C248 = "", D248 = ""), "", DATEDIF(C248, D248, "D"))</f>
        <v/>
      </c>
    </row>
    <row r="249">
      <c r="A249" t="inlineStr">
        <is>
          <t>0          1
1          2
2          3
3          4
4          5
        ... 
9989    9990
9990    9991
9991    9992
9992    9993
9993    9994
Name: Row ID, Length: 9994, dtype: int64</t>
        </is>
      </c>
      <c r="B249" t="inlineStr">
        <is>
          <t>CA-2014-131926</t>
        </is>
      </c>
      <c r="C249" s="3" t="n">
        <v>41645</v>
      </c>
      <c r="D249" s="3" t="n">
        <v>41796</v>
      </c>
      <c r="E249" t="inlineStr">
        <is>
          <t>Second Class</t>
        </is>
      </c>
      <c r="F249" t="inlineStr">
        <is>
          <t>DW-13480</t>
        </is>
      </c>
      <c r="G249" t="inlineStr">
        <is>
          <t>Dianna Wilson</t>
        </is>
      </c>
      <c r="H249" t="inlineStr">
        <is>
          <t>Home Office</t>
        </is>
      </c>
      <c r="I249" t="inlineStr">
        <is>
          <t>United States</t>
        </is>
      </c>
      <c r="J249" t="inlineStr">
        <is>
          <t>Lakeville</t>
        </is>
      </c>
      <c r="K249" t="inlineStr">
        <is>
          <t>Minnesota</t>
        </is>
      </c>
      <c r="L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" t="inlineStr">
        <is>
          <t>Central</t>
        </is>
      </c>
      <c r="N249" t="inlineStr">
        <is>
          <t>OFF-AP-10002945</t>
        </is>
      </c>
      <c r="O249" t="inlineStr">
        <is>
          <t>Office Supplies</t>
        </is>
      </c>
      <c r="P249" t="inlineStr">
        <is>
          <t>Appliances</t>
        </is>
      </c>
      <c r="Q249" t="inlineStr">
        <is>
          <t>Honeywell Enviracaire Portable HEPA Air Cleaner for 17' x 22' Room</t>
        </is>
      </c>
      <c r="R249" t="n">
        <v>1503.25</v>
      </c>
      <c r="S249" t="n">
        <v>5</v>
      </c>
      <c r="T249" t="n">
        <v>0</v>
      </c>
      <c r="U249" t="n">
        <v>496.0725</v>
      </c>
      <c r="V249">
        <f>IF(OR(C249 = "", D249 = ""), "", DATEDIF(C249, D249, "D"))</f>
        <v/>
      </c>
    </row>
    <row r="250">
      <c r="A250" t="inlineStr">
        <is>
          <t>0          1
1          2
2          3
3          4
4          5
        ... 
9989    9990
9990    9991
9991    9992
9992    9993
9993    9994
Name: Row ID, Length: 9994, dtype: int64</t>
        </is>
      </c>
      <c r="B250" t="inlineStr">
        <is>
          <t>CA-2014-131926</t>
        </is>
      </c>
      <c r="C250" s="3" t="n">
        <v>41645</v>
      </c>
      <c r="D250" s="3" t="n">
        <v>41796</v>
      </c>
      <c r="E250" t="inlineStr">
        <is>
          <t>Second Class</t>
        </is>
      </c>
      <c r="F250" t="inlineStr">
        <is>
          <t>DW-13480</t>
        </is>
      </c>
      <c r="G250" t="inlineStr">
        <is>
          <t>Dianna Wilson</t>
        </is>
      </c>
      <c r="H250" t="inlineStr">
        <is>
          <t>Home Office</t>
        </is>
      </c>
      <c r="I250" t="inlineStr">
        <is>
          <t>United States</t>
        </is>
      </c>
      <c r="J250" t="inlineStr">
        <is>
          <t>Lakeville</t>
        </is>
      </c>
      <c r="K250" t="inlineStr">
        <is>
          <t>Minnesota</t>
        </is>
      </c>
      <c r="L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" t="inlineStr">
        <is>
          <t>Central</t>
        </is>
      </c>
      <c r="N250" t="inlineStr">
        <is>
          <t>OFF-PA-10000061</t>
        </is>
      </c>
      <c r="O250" t="inlineStr">
        <is>
          <t>Office Supplies</t>
        </is>
      </c>
      <c r="P250" t="inlineStr">
        <is>
          <t>Paper</t>
        </is>
      </c>
      <c r="Q250" t="inlineStr">
        <is>
          <t>Xerox 205</t>
        </is>
      </c>
      <c r="R250" t="n">
        <v>25.92</v>
      </c>
      <c r="S250" t="n">
        <v>4</v>
      </c>
      <c r="T250" t="n">
        <v>0</v>
      </c>
      <c r="U250" t="n">
        <v>12.4416</v>
      </c>
      <c r="V250">
        <f>IF(OR(C250 = "", D250 = ""), "", DATEDIF(C250, D250, "D"))</f>
        <v/>
      </c>
    </row>
    <row r="251">
      <c r="A251" t="inlineStr">
        <is>
          <t>0          1
1          2
2          3
3          4
4          5
        ... 
9989    9990
9990    9991
9991    9992
9992    9993
9993    9994
Name: Row ID, Length: 9994, dtype: int64</t>
        </is>
      </c>
      <c r="B251" t="inlineStr">
        <is>
          <t>CA-2016-154739</t>
        </is>
      </c>
      <c r="C251" s="3" t="n">
        <v>42655</v>
      </c>
      <c r="E251" t="inlineStr">
        <is>
          <t>Second Class</t>
        </is>
      </c>
      <c r="F251" t="inlineStr">
        <is>
          <t>LH-17155</t>
        </is>
      </c>
      <c r="G251" t="inlineStr">
        <is>
          <t>Logan Haushalter</t>
        </is>
      </c>
      <c r="H251" t="inlineStr">
        <is>
          <t>Consumer</t>
        </is>
      </c>
      <c r="I251" t="inlineStr">
        <is>
          <t>United States</t>
        </is>
      </c>
      <c r="J251" t="inlineStr">
        <is>
          <t>San Francisco</t>
        </is>
      </c>
      <c r="K251" t="inlineStr">
        <is>
          <t>California</t>
        </is>
      </c>
      <c r="L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" t="inlineStr">
        <is>
          <t>West</t>
        </is>
      </c>
      <c r="N251" t="inlineStr">
        <is>
          <t>FUR-CH-10002965</t>
        </is>
      </c>
      <c r="O251" t="inlineStr">
        <is>
          <t>Furniture</t>
        </is>
      </c>
      <c r="P251" t="inlineStr">
        <is>
          <t>Chairs</t>
        </is>
      </c>
      <c r="Q251" t="inlineStr">
        <is>
          <t>Global Leather Highback Executive Chair with Pneumatic Height Adjustment, Black</t>
        </is>
      </c>
      <c r="R251" t="n">
        <v>321.568</v>
      </c>
      <c r="S251" t="n">
        <v>2</v>
      </c>
      <c r="T251" t="n">
        <v>0.2</v>
      </c>
      <c r="U251" t="n">
        <v>28.1372</v>
      </c>
      <c r="V251">
        <f>IF(OR(C251 = "", D251 = ""), "", DATEDIF(C251, D251, "D"))</f>
        <v/>
      </c>
    </row>
    <row r="252">
      <c r="A252" t="inlineStr">
        <is>
          <t>0          1
1          2
2          3
3          4
4          5
        ... 
9989    9990
9990    9991
9991    9992
9992    9993
9993    9994
Name: Row ID, Length: 9994, dtype: int64</t>
        </is>
      </c>
      <c r="B252" t="inlineStr">
        <is>
          <t>CA-2016-145625</t>
        </is>
      </c>
      <c r="C252" s="3" t="n">
        <v>42683</v>
      </c>
      <c r="E252" t="inlineStr">
        <is>
          <t>Standard Class</t>
        </is>
      </c>
      <c r="F252" t="inlineStr">
        <is>
          <t>KC-16540</t>
        </is>
      </c>
      <c r="G252" t="inlineStr">
        <is>
          <t>Kelly Collister</t>
        </is>
      </c>
      <c r="H252" t="inlineStr">
        <is>
          <t>Consumer</t>
        </is>
      </c>
      <c r="I252" t="inlineStr">
        <is>
          <t>United States</t>
        </is>
      </c>
      <c r="J252" t="inlineStr">
        <is>
          <t>San Diego</t>
        </is>
      </c>
      <c r="K252" t="inlineStr">
        <is>
          <t>California</t>
        </is>
      </c>
      <c r="L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" t="inlineStr">
        <is>
          <t>West</t>
        </is>
      </c>
      <c r="N252" t="inlineStr">
        <is>
          <t>OFF-PA-10004569</t>
        </is>
      </c>
      <c r="O252" t="inlineStr">
        <is>
          <t>Office Supplies</t>
        </is>
      </c>
      <c r="P252" t="inlineStr">
        <is>
          <t>Paper</t>
        </is>
      </c>
      <c r="Q252" t="inlineStr">
        <is>
          <t>Wirebound Message Books, Two 4 1/4" x 5" Forms per Page</t>
        </is>
      </c>
      <c r="R252" t="n">
        <v>7.61</v>
      </c>
      <c r="S252" t="n">
        <v>1</v>
      </c>
      <c r="T252" t="n">
        <v>0</v>
      </c>
      <c r="U252" t="n">
        <v>3.5767</v>
      </c>
      <c r="V252">
        <f>IF(OR(C252 = "", D252 = ""), "", DATEDIF(C252, D252, "D"))</f>
        <v/>
      </c>
    </row>
    <row r="253">
      <c r="A253" t="inlineStr">
        <is>
          <t>0          1
1          2
2          3
3          4
4          5
        ... 
9989    9990
9990    9991
9991    9992
9992    9993
9993    9994
Name: Row ID, Length: 9994, dtype: int64</t>
        </is>
      </c>
      <c r="B253" t="inlineStr">
        <is>
          <t>CA-2016-145625</t>
        </is>
      </c>
      <c r="C253" s="3" t="n">
        <v>42683</v>
      </c>
      <c r="E253" t="inlineStr">
        <is>
          <t>Standard Class</t>
        </is>
      </c>
      <c r="F253" t="inlineStr">
        <is>
          <t>KC-16540</t>
        </is>
      </c>
      <c r="G253" t="inlineStr">
        <is>
          <t>Kelly Collister</t>
        </is>
      </c>
      <c r="H253" t="inlineStr">
        <is>
          <t>Consumer</t>
        </is>
      </c>
      <c r="I253" t="inlineStr">
        <is>
          <t>United States</t>
        </is>
      </c>
      <c r="J253" t="inlineStr">
        <is>
          <t>San Diego</t>
        </is>
      </c>
      <c r="K253" t="inlineStr">
        <is>
          <t>California</t>
        </is>
      </c>
      <c r="L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" t="inlineStr">
        <is>
          <t>West</t>
        </is>
      </c>
      <c r="N253" t="inlineStr">
        <is>
          <t>TEC-AC-10003832</t>
        </is>
      </c>
      <c r="O253" t="inlineStr">
        <is>
          <t>Technology</t>
        </is>
      </c>
      <c r="P253" t="inlineStr">
        <is>
          <t>Accessories</t>
        </is>
      </c>
      <c r="Q253" t="inlineStr">
        <is>
          <t>Logitech P710e Mobile Speakerphone</t>
        </is>
      </c>
      <c r="R253" t="n">
        <v>3347.37</v>
      </c>
      <c r="S253" t="n">
        <v>13</v>
      </c>
      <c r="T253" t="n">
        <v>0</v>
      </c>
      <c r="U253" t="n">
        <v>636.0003</v>
      </c>
      <c r="V253">
        <f>IF(OR(C253 = "", D253 = ""), "", DATEDIF(C253, D253, "D"))</f>
        <v/>
      </c>
    </row>
    <row r="254">
      <c r="A254" t="inlineStr">
        <is>
          <t>0          1
1          2
2          3
3          4
4          5
        ... 
9989    9990
9990    9991
9991    9992
9992    9993
9993    9994
Name: Row ID, Length: 9994, dtype: int64</t>
        </is>
      </c>
      <c r="B254" t="inlineStr">
        <is>
          <t>CA-2016-146941</t>
        </is>
      </c>
      <c r="C254" s="3" t="n">
        <v>42655</v>
      </c>
      <c r="E254" t="inlineStr">
        <is>
          <t>First Class</t>
        </is>
      </c>
      <c r="F254" t="inlineStr">
        <is>
          <t>DL-13315</t>
        </is>
      </c>
      <c r="G254" t="inlineStr">
        <is>
          <t>Delfina Latchford</t>
        </is>
      </c>
      <c r="H254" t="inlineStr">
        <is>
          <t>Consumer</t>
        </is>
      </c>
      <c r="I254" t="inlineStr">
        <is>
          <t>United States</t>
        </is>
      </c>
      <c r="J254" t="inlineStr">
        <is>
          <t>New York City</t>
        </is>
      </c>
      <c r="K254" t="inlineStr">
        <is>
          <t>New York</t>
        </is>
      </c>
      <c r="L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" t="inlineStr">
        <is>
          <t>East</t>
        </is>
      </c>
      <c r="N254" t="inlineStr">
        <is>
          <t>OFF-ST-10001228</t>
        </is>
      </c>
      <c r="O254" t="inlineStr">
        <is>
          <t>Office Supplies</t>
        </is>
      </c>
      <c r="P254" t="inlineStr">
        <is>
          <t>Storage</t>
        </is>
      </c>
      <c r="Q254" t="inlineStr">
        <is>
          <t>Fellowes Personal Hanging Folder Files, Navy</t>
        </is>
      </c>
      <c r="R254" t="n">
        <v>80.58</v>
      </c>
      <c r="S254" t="n">
        <v>6</v>
      </c>
      <c r="T254" t="n">
        <v>0</v>
      </c>
      <c r="U254" t="n">
        <v>22.5624</v>
      </c>
      <c r="V254">
        <f>IF(OR(C254 = "", D254 = ""), "", DATEDIF(C254, D254, "D"))</f>
        <v/>
      </c>
    </row>
    <row r="255">
      <c r="A255" t="inlineStr">
        <is>
          <t>0          1
1          2
2          3
3          4
4          5
        ... 
9989    9990
9990    9991
9991    9992
9992    9993
9993    9994
Name: Row ID, Length: 9994, dtype: int64</t>
        </is>
      </c>
      <c r="B255" t="inlineStr">
        <is>
          <t>CA-2016-146941</t>
        </is>
      </c>
      <c r="C255" s="3" t="n">
        <v>42655</v>
      </c>
      <c r="E255" t="inlineStr">
        <is>
          <t>First Class</t>
        </is>
      </c>
      <c r="F255" t="inlineStr">
        <is>
          <t>DL-13315</t>
        </is>
      </c>
      <c r="G255" t="inlineStr">
        <is>
          <t>Delfina Latchford</t>
        </is>
      </c>
      <c r="H255" t="inlineStr">
        <is>
          <t>Consumer</t>
        </is>
      </c>
      <c r="I255" t="inlineStr">
        <is>
          <t>United States</t>
        </is>
      </c>
      <c r="J255" t="inlineStr">
        <is>
          <t>New York City</t>
        </is>
      </c>
      <c r="K255" t="inlineStr">
        <is>
          <t>New York</t>
        </is>
      </c>
      <c r="L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" t="inlineStr">
        <is>
          <t>East</t>
        </is>
      </c>
      <c r="N255" t="inlineStr">
        <is>
          <t>OFF-EN-10003296</t>
        </is>
      </c>
      <c r="O255" t="inlineStr">
        <is>
          <t>Office Supplies</t>
        </is>
      </c>
      <c r="P255" t="inlineStr">
        <is>
          <t>Envelopes</t>
        </is>
      </c>
      <c r="Q255" t="inlineStr">
        <is>
          <t>Tyvek Side-Opening Peel &amp; Seel Expanding Envelopes</t>
        </is>
      </c>
      <c r="R255" t="n">
        <v>361.92</v>
      </c>
      <c r="S255" t="n">
        <v>4</v>
      </c>
      <c r="T255" t="n">
        <v>0</v>
      </c>
      <c r="U255" t="n">
        <v>162.864</v>
      </c>
      <c r="V255">
        <f>IF(OR(C255 = "", D255 = ""), "", DATEDIF(C255, D255, "D"))</f>
        <v/>
      </c>
    </row>
    <row r="256">
      <c r="A256" t="inlineStr">
        <is>
          <t>0          1
1          2
2          3
3          4
4          5
        ... 
9989    9990
9990    9991
9991    9992
9992    9993
9993    9994
Name: Row ID, Length: 9994, dtype: int64</t>
        </is>
      </c>
      <c r="B256" t="inlineStr">
        <is>
          <t>US-2015-159982</t>
        </is>
      </c>
      <c r="D256" s="3" t="n">
        <v>42106</v>
      </c>
      <c r="E256" t="inlineStr">
        <is>
          <t>Standard Class</t>
        </is>
      </c>
      <c r="F256" t="inlineStr">
        <is>
          <t>DR-12880</t>
        </is>
      </c>
      <c r="G256" t="inlineStr">
        <is>
          <t>Dan Reichenbach</t>
        </is>
      </c>
      <c r="H256" t="inlineStr">
        <is>
          <t>Corporate</t>
        </is>
      </c>
      <c r="I256" t="inlineStr">
        <is>
          <t>United States</t>
        </is>
      </c>
      <c r="J256" t="inlineStr">
        <is>
          <t>Chicago</t>
        </is>
      </c>
      <c r="K256" t="inlineStr">
        <is>
          <t>Illinois</t>
        </is>
      </c>
      <c r="L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" t="inlineStr">
        <is>
          <t>Central</t>
        </is>
      </c>
      <c r="N256" t="inlineStr">
        <is>
          <t>FUR-FU-10002505</t>
        </is>
      </c>
      <c r="O256" t="inlineStr">
        <is>
          <t>Furniture</t>
        </is>
      </c>
      <c r="P256" t="inlineStr">
        <is>
          <t>Furnishings</t>
        </is>
      </c>
      <c r="Q256" t="inlineStr">
        <is>
          <t>Eldon 100 Class Desk Accessories</t>
        </is>
      </c>
      <c r="R256" t="n">
        <v>12.132</v>
      </c>
      <c r="S256" t="n">
        <v>9</v>
      </c>
      <c r="T256" t="n">
        <v>0.6</v>
      </c>
      <c r="U256" t="n">
        <v>-8.4924</v>
      </c>
      <c r="V256">
        <f>IF(OR(C256 = "", D256 = ""), "", DATEDIF(C256, D256, "D"))</f>
        <v/>
      </c>
    </row>
    <row r="257">
      <c r="A257" t="inlineStr">
        <is>
          <t>0          1
1          2
2          3
3          4
4          5
        ... 
9989    9990
9990    9991
9991    9992
9992    9993
9993    9994
Name: Row ID, Length: 9994, dtype: int64</t>
        </is>
      </c>
      <c r="B257" t="inlineStr">
        <is>
          <t>US-2015-159982</t>
        </is>
      </c>
      <c r="D257" s="3" t="n">
        <v>42106</v>
      </c>
      <c r="E257" t="inlineStr">
        <is>
          <t>Standard Class</t>
        </is>
      </c>
      <c r="F257" t="inlineStr">
        <is>
          <t>DR-12880</t>
        </is>
      </c>
      <c r="G257" t="inlineStr">
        <is>
          <t>Dan Reichenbach</t>
        </is>
      </c>
      <c r="H257" t="inlineStr">
        <is>
          <t>Corporate</t>
        </is>
      </c>
      <c r="I257" t="inlineStr">
        <is>
          <t>United States</t>
        </is>
      </c>
      <c r="J257" t="inlineStr">
        <is>
          <t>Chicago</t>
        </is>
      </c>
      <c r="K257" t="inlineStr">
        <is>
          <t>Illinois</t>
        </is>
      </c>
      <c r="L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" t="inlineStr">
        <is>
          <t>Central</t>
        </is>
      </c>
      <c r="N257" t="inlineStr">
        <is>
          <t>OFF-ST-10004804</t>
        </is>
      </c>
      <c r="O257" t="inlineStr">
        <is>
          <t>Office Supplies</t>
        </is>
      </c>
      <c r="P257" t="inlineStr">
        <is>
          <t>Storage</t>
        </is>
      </c>
      <c r="Q257" t="inlineStr">
        <is>
          <t>Belkin 19" Vented Equipment Shelf, Black</t>
        </is>
      </c>
      <c r="R257" t="n">
        <v>82.36799999999999</v>
      </c>
      <c r="S257" t="n">
        <v>2</v>
      </c>
      <c r="T257" t="n">
        <v>0.2</v>
      </c>
      <c r="U257" t="n">
        <v>-19.5624</v>
      </c>
      <c r="V257">
        <f>IF(OR(C257 = "", D257 = ""), "", DATEDIF(C257, D257, "D"))</f>
        <v/>
      </c>
    </row>
    <row r="258">
      <c r="A258" t="inlineStr">
        <is>
          <t>0          1
1          2
2          3
3          4
4          5
        ... 
9989    9990
9990    9991
9991    9992
9992    9993
9993    9994
Name: Row ID, Length: 9994, dtype: int64</t>
        </is>
      </c>
      <c r="B258" t="inlineStr">
        <is>
          <t>US-2015-159982</t>
        </is>
      </c>
      <c r="D258" s="3" t="n">
        <v>42106</v>
      </c>
      <c r="E258" t="inlineStr">
        <is>
          <t>Standard Class</t>
        </is>
      </c>
      <c r="F258" t="inlineStr">
        <is>
          <t>DR-12880</t>
        </is>
      </c>
      <c r="G258" t="inlineStr">
        <is>
          <t>Dan Reichenbach</t>
        </is>
      </c>
      <c r="H258" t="inlineStr">
        <is>
          <t>Corporate</t>
        </is>
      </c>
      <c r="I258" t="inlineStr">
        <is>
          <t>United States</t>
        </is>
      </c>
      <c r="J258" t="inlineStr">
        <is>
          <t>Chicago</t>
        </is>
      </c>
      <c r="K258" t="inlineStr">
        <is>
          <t>Illinois</t>
        </is>
      </c>
      <c r="L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" t="inlineStr">
        <is>
          <t>Central</t>
        </is>
      </c>
      <c r="N258" t="inlineStr">
        <is>
          <t>OFF-ST-10001590</t>
        </is>
      </c>
      <c r="O258" t="inlineStr">
        <is>
          <t>Office Supplies</t>
        </is>
      </c>
      <c r="P258" t="inlineStr">
        <is>
          <t>Storage</t>
        </is>
      </c>
      <c r="Q258" t="inlineStr">
        <is>
          <t>Tenex Personal Project File with Scoop Front Design, Black</t>
        </is>
      </c>
      <c r="R258" t="n">
        <v>53.92</v>
      </c>
      <c r="S258" t="n">
        <v>5</v>
      </c>
      <c r="T258" t="n">
        <v>0.2</v>
      </c>
      <c r="U258" t="n">
        <v>4.044</v>
      </c>
      <c r="V258">
        <f>IF(OR(C258 = "", D258 = ""), "", DATEDIF(C258, D258, "D"))</f>
        <v/>
      </c>
    </row>
    <row r="259">
      <c r="A259" t="inlineStr">
        <is>
          <t>0          1
1          2
2          3
3          4
4          5
        ... 
9989    9990
9990    9991
9991    9992
9992    9993
9993    9994
Name: Row ID, Length: 9994, dtype: int64</t>
        </is>
      </c>
      <c r="B259" t="inlineStr">
        <is>
          <t>US-2015-159982</t>
        </is>
      </c>
      <c r="D259" s="3" t="n">
        <v>42106</v>
      </c>
      <c r="E259" t="inlineStr">
        <is>
          <t>Standard Class</t>
        </is>
      </c>
      <c r="F259" t="inlineStr">
        <is>
          <t>DR-12880</t>
        </is>
      </c>
      <c r="G259" t="inlineStr">
        <is>
          <t>Dan Reichenbach</t>
        </is>
      </c>
      <c r="H259" t="inlineStr">
        <is>
          <t>Corporate</t>
        </is>
      </c>
      <c r="I259" t="inlineStr">
        <is>
          <t>United States</t>
        </is>
      </c>
      <c r="J259" t="inlineStr">
        <is>
          <t>Chicago</t>
        </is>
      </c>
      <c r="K259" t="inlineStr">
        <is>
          <t>Illinois</t>
        </is>
      </c>
      <c r="L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" t="inlineStr">
        <is>
          <t>Central</t>
        </is>
      </c>
      <c r="N259" t="inlineStr">
        <is>
          <t>TEC-PH-10001580</t>
        </is>
      </c>
      <c r="O259" t="inlineStr">
        <is>
          <t>Technology</t>
        </is>
      </c>
      <c r="P259" t="inlineStr">
        <is>
          <t>Phones</t>
        </is>
      </c>
      <c r="Q259" t="inlineStr">
        <is>
          <t>Logitech Mobile Speakerphone P710e - speaker phone</t>
        </is>
      </c>
      <c r="R259" t="n">
        <v>647.904</v>
      </c>
      <c r="S259" t="n">
        <v>6</v>
      </c>
      <c r="T259" t="n">
        <v>0.2</v>
      </c>
      <c r="U259" t="n">
        <v>56.6916</v>
      </c>
      <c r="V259">
        <f>IF(OR(C259 = "", D259 = ""), "", DATEDIF(C259, D259, "D"))</f>
        <v/>
      </c>
    </row>
    <row r="260">
      <c r="A260" t="inlineStr">
        <is>
          <t>0          1
1          2
2          3
3          4
4          5
        ... 
9989    9990
9990    9991
9991    9992
9992    9993
9993    9994
Name: Row ID, Length: 9994, dtype: int64</t>
        </is>
      </c>
      <c r="B260" t="inlineStr">
        <is>
          <t>CA-2017-163139</t>
        </is>
      </c>
      <c r="C260" s="3" t="n">
        <v>42747</v>
      </c>
      <c r="D260" s="3" t="n">
        <v>42806</v>
      </c>
      <c r="E260" t="inlineStr">
        <is>
          <t>Second Class</t>
        </is>
      </c>
      <c r="F260" t="inlineStr">
        <is>
          <t>CC-12670</t>
        </is>
      </c>
      <c r="G260" t="inlineStr">
        <is>
          <t>Craig Carreira</t>
        </is>
      </c>
      <c r="H260" t="inlineStr">
        <is>
          <t>Consumer</t>
        </is>
      </c>
      <c r="I260" t="inlineStr">
        <is>
          <t>United States</t>
        </is>
      </c>
      <c r="J260" t="inlineStr">
        <is>
          <t>New York City</t>
        </is>
      </c>
      <c r="K260" t="inlineStr">
        <is>
          <t>New York</t>
        </is>
      </c>
      <c r="L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" t="inlineStr">
        <is>
          <t>East</t>
        </is>
      </c>
      <c r="N260" t="inlineStr">
        <is>
          <t>TEC-AC-10000290</t>
        </is>
      </c>
      <c r="O260" t="inlineStr">
        <is>
          <t>Technology</t>
        </is>
      </c>
      <c r="P260" t="inlineStr">
        <is>
          <t>Accessories</t>
        </is>
      </c>
      <c r="Q260" t="inlineStr">
        <is>
          <t>Sabrent 4-Port USB 2.0 Hub</t>
        </is>
      </c>
      <c r="R260" t="n">
        <v>20.37</v>
      </c>
      <c r="S260" t="n">
        <v>3</v>
      </c>
      <c r="T260" t="n">
        <v>0</v>
      </c>
      <c r="U260" t="n">
        <v>6.9258</v>
      </c>
      <c r="V260">
        <f>IF(OR(C260 = "", D260 = ""), "", DATEDIF(C260, D260, "D"))</f>
        <v/>
      </c>
    </row>
    <row r="261">
      <c r="A261" t="inlineStr">
        <is>
          <t>0          1
1          2
2          3
3          4
4          5
        ... 
9989    9990
9990    9991
9991    9992
9992    9993
9993    9994
Name: Row ID, Length: 9994, dtype: int64</t>
        </is>
      </c>
      <c r="B261" t="inlineStr">
        <is>
          <t>CA-2017-163139</t>
        </is>
      </c>
      <c r="C261" s="3" t="n">
        <v>42747</v>
      </c>
      <c r="D261" s="3" t="n">
        <v>42806</v>
      </c>
      <c r="E261" t="inlineStr">
        <is>
          <t>Second Class</t>
        </is>
      </c>
      <c r="F261" t="inlineStr">
        <is>
          <t>CC-12670</t>
        </is>
      </c>
      <c r="G261" t="inlineStr">
        <is>
          <t>Craig Carreira</t>
        </is>
      </c>
      <c r="H261" t="inlineStr">
        <is>
          <t>Consumer</t>
        </is>
      </c>
      <c r="I261" t="inlineStr">
        <is>
          <t>United States</t>
        </is>
      </c>
      <c r="J261" t="inlineStr">
        <is>
          <t>New York City</t>
        </is>
      </c>
      <c r="K261" t="inlineStr">
        <is>
          <t>New York</t>
        </is>
      </c>
      <c r="L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" t="inlineStr">
        <is>
          <t>East</t>
        </is>
      </c>
      <c r="N261" t="inlineStr">
        <is>
          <t>OFF-ST-10002790</t>
        </is>
      </c>
      <c r="O261" t="inlineStr">
        <is>
          <t>Office Supplies</t>
        </is>
      </c>
      <c r="P261" t="inlineStr">
        <is>
          <t>Storage</t>
        </is>
      </c>
      <c r="Q261" t="inlineStr">
        <is>
          <t>Safco Industrial Shelving</t>
        </is>
      </c>
      <c r="R261" t="n">
        <v>221.55</v>
      </c>
      <c r="S261" t="n">
        <v>3</v>
      </c>
      <c r="T261" t="n">
        <v>0</v>
      </c>
      <c r="U261" t="n">
        <v>6.6465</v>
      </c>
      <c r="V261">
        <f>IF(OR(C261 = "", D261 = ""), "", DATEDIF(C261, D261, "D"))</f>
        <v/>
      </c>
    </row>
    <row r="262">
      <c r="A262" t="inlineStr">
        <is>
          <t>0          1
1          2
2          3
3          4
4          5
        ... 
9989    9990
9990    9991
9991    9992
9992    9993
9993    9994
Name: Row ID, Length: 9994, dtype: int64</t>
        </is>
      </c>
      <c r="B262" t="inlineStr">
        <is>
          <t>CA-2017-163139</t>
        </is>
      </c>
      <c r="C262" s="3" t="n">
        <v>42747</v>
      </c>
      <c r="D262" s="3" t="n">
        <v>42806</v>
      </c>
      <c r="E262" t="inlineStr">
        <is>
          <t>Second Class</t>
        </is>
      </c>
      <c r="F262" t="inlineStr">
        <is>
          <t>CC-12670</t>
        </is>
      </c>
      <c r="G262" t="inlineStr">
        <is>
          <t>Craig Carreira</t>
        </is>
      </c>
      <c r="H262" t="inlineStr">
        <is>
          <t>Consumer</t>
        </is>
      </c>
      <c r="I262" t="inlineStr">
        <is>
          <t>United States</t>
        </is>
      </c>
      <c r="J262" t="inlineStr">
        <is>
          <t>New York City</t>
        </is>
      </c>
      <c r="K262" t="inlineStr">
        <is>
          <t>New York</t>
        </is>
      </c>
      <c r="L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" t="inlineStr">
        <is>
          <t>East</t>
        </is>
      </c>
      <c r="N262" t="inlineStr">
        <is>
          <t>OFF-BI-10003460</t>
        </is>
      </c>
      <c r="O262" t="inlineStr">
        <is>
          <t>Office Supplies</t>
        </is>
      </c>
      <c r="P262" t="inlineStr">
        <is>
          <t>Binders</t>
        </is>
      </c>
      <c r="Q262" t="inlineStr">
        <is>
          <t>Acco 3-Hole Punch</t>
        </is>
      </c>
      <c r="R262" t="n">
        <v>17.52</v>
      </c>
      <c r="S262" t="n">
        <v>5</v>
      </c>
      <c r="T262" t="n">
        <v>0.2</v>
      </c>
      <c r="U262" t="n">
        <v>6.132</v>
      </c>
      <c r="V262">
        <f>IF(OR(C262 = "", D262 = ""), "", DATEDIF(C262, D262, "D"))</f>
        <v/>
      </c>
    </row>
    <row r="263">
      <c r="A263" t="inlineStr">
        <is>
          <t>0          1
1          2
2          3
3          4
4          5
        ... 
9989    9990
9990    9991
9991    9992
9992    9993
9993    9994
Name: Row ID, Length: 9994, dtype: int64</t>
        </is>
      </c>
      <c r="B263" t="inlineStr">
        <is>
          <t>US-2017-155299</t>
        </is>
      </c>
      <c r="C263" s="3" t="n">
        <v>42953</v>
      </c>
      <c r="D263" s="3" t="n">
        <v>43075</v>
      </c>
      <c r="E263" t="inlineStr">
        <is>
          <t>Standard Class</t>
        </is>
      </c>
      <c r="F263" t="inlineStr">
        <is>
          <t>Dl-13600</t>
        </is>
      </c>
      <c r="G263" t="inlineStr">
        <is>
          <t>Dorris liebe</t>
        </is>
      </c>
      <c r="H263" t="inlineStr">
        <is>
          <t>Corporate</t>
        </is>
      </c>
      <c r="I263" t="inlineStr">
        <is>
          <t>United States</t>
        </is>
      </c>
      <c r="J263" t="inlineStr">
        <is>
          <t>Pasadena</t>
        </is>
      </c>
      <c r="K263" t="inlineStr">
        <is>
          <t>Texas</t>
        </is>
      </c>
      <c r="L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" t="inlineStr">
        <is>
          <t>Central</t>
        </is>
      </c>
      <c r="N263" t="inlineStr">
        <is>
          <t>OFF-AP-10002203</t>
        </is>
      </c>
      <c r="O263" t="inlineStr">
        <is>
          <t>Office Supplies</t>
        </is>
      </c>
      <c r="P263" t="inlineStr">
        <is>
          <t>Appliances</t>
        </is>
      </c>
      <c r="Q263" t="inlineStr">
        <is>
          <t>Eureka Disposable Bags for Sanitaire Vibra Groomer I Upright Vac</t>
        </is>
      </c>
      <c r="R263" t="n">
        <v>1.624</v>
      </c>
      <c r="S263" t="n">
        <v>2</v>
      </c>
      <c r="T263" t="n">
        <v>0.8</v>
      </c>
      <c r="U263" t="n">
        <v>-4.466</v>
      </c>
      <c r="V263">
        <f>IF(OR(C263 = "", D263 = ""), "", DATEDIF(C263, D263, "D"))</f>
        <v/>
      </c>
    </row>
    <row r="264">
      <c r="A264" t="inlineStr">
        <is>
          <t>0          1
1          2
2          3
3          4
4          5
        ... 
9989    9990
9990    9991
9991    9992
9992    9993
9993    9994
Name: Row ID, Length: 9994, dtype: int64</t>
        </is>
      </c>
      <c r="B264" t="inlineStr">
        <is>
          <t>US-2014-106992</t>
        </is>
      </c>
      <c r="E264" t="inlineStr">
        <is>
          <t>Second Class</t>
        </is>
      </c>
      <c r="F264" t="inlineStr">
        <is>
          <t>SB-20290</t>
        </is>
      </c>
      <c r="G264" t="inlineStr">
        <is>
          <t>Sean Braxton</t>
        </is>
      </c>
      <c r="H264" t="inlineStr">
        <is>
          <t>Corporate</t>
        </is>
      </c>
      <c r="I264" t="inlineStr">
        <is>
          <t>United States</t>
        </is>
      </c>
      <c r="J264" t="inlineStr">
        <is>
          <t>Houston</t>
        </is>
      </c>
      <c r="K264" t="inlineStr">
        <is>
          <t>Texas</t>
        </is>
      </c>
      <c r="L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" t="inlineStr">
        <is>
          <t>Central</t>
        </is>
      </c>
      <c r="N264" t="inlineStr">
        <is>
          <t>TEC-MA-10000822</t>
        </is>
      </c>
      <c r="O264" t="inlineStr">
        <is>
          <t>Technology</t>
        </is>
      </c>
      <c r="P264" t="inlineStr">
        <is>
          <t>Machines</t>
        </is>
      </c>
      <c r="Q264" t="inlineStr">
        <is>
          <t>Lexmark MX611dhe Monochrome Laser Printer</t>
        </is>
      </c>
      <c r="R264" t="n">
        <v>3059.982</v>
      </c>
      <c r="S264" t="n">
        <v>3</v>
      </c>
      <c r="T264" t="n">
        <v>0.4</v>
      </c>
      <c r="U264" t="n">
        <v>-509.997</v>
      </c>
      <c r="V264">
        <f>IF(OR(C264 = "", D264 = ""), "", DATEDIF(C264, D264, "D"))</f>
        <v/>
      </c>
    </row>
    <row r="265">
      <c r="A265" t="inlineStr">
        <is>
          <t>0          1
1          2
2          3
3          4
4          5
        ... 
9989    9990
9990    9991
9991    9992
9992    9993
9993    9994
Name: Row ID, Length: 9994, dtype: int64</t>
        </is>
      </c>
      <c r="B265" t="inlineStr">
        <is>
          <t>US-2014-106992</t>
        </is>
      </c>
      <c r="E265" t="inlineStr">
        <is>
          <t>Second Class</t>
        </is>
      </c>
      <c r="F265" t="inlineStr">
        <is>
          <t>SB-20290</t>
        </is>
      </c>
      <c r="G265" t="inlineStr">
        <is>
          <t>Sean Braxton</t>
        </is>
      </c>
      <c r="H265" t="inlineStr">
        <is>
          <t>Corporate</t>
        </is>
      </c>
      <c r="I265" t="inlineStr">
        <is>
          <t>United States</t>
        </is>
      </c>
      <c r="J265" t="inlineStr">
        <is>
          <t>Houston</t>
        </is>
      </c>
      <c r="K265" t="inlineStr">
        <is>
          <t>Texas</t>
        </is>
      </c>
      <c r="L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" t="inlineStr">
        <is>
          <t>Central</t>
        </is>
      </c>
      <c r="N265" t="inlineStr">
        <is>
          <t>TEC-MA-10003353</t>
        </is>
      </c>
      <c r="O265" t="inlineStr">
        <is>
          <t>Technology</t>
        </is>
      </c>
      <c r="P265" t="inlineStr">
        <is>
          <t>Machines</t>
        </is>
      </c>
      <c r="Q265" t="inlineStr">
        <is>
          <t>Xerox WorkCentre 6505DN Laser Multifunction Printer</t>
        </is>
      </c>
      <c r="R265" t="n">
        <v>2519.958</v>
      </c>
      <c r="S265" t="n">
        <v>7</v>
      </c>
      <c r="T265" t="n">
        <v>0.4</v>
      </c>
      <c r="U265" t="n">
        <v>-251.9958</v>
      </c>
      <c r="V265">
        <f>IF(OR(C265 = "", D265 = ""), "", DATEDIF(C265, D265, "D"))</f>
        <v/>
      </c>
    </row>
    <row r="266">
      <c r="A266" t="inlineStr">
        <is>
          <t>0          1
1          2
2          3
3          4
4          5
        ... 
9989    9990
9990    9991
9991    9992
9992    9993
9993    9994
Name: Row ID, Length: 9994, dtype: int64</t>
        </is>
      </c>
      <c r="B266" t="inlineStr">
        <is>
          <t>CA-2016-125318</t>
        </is>
      </c>
      <c r="C266" s="3" t="n">
        <v>42527</v>
      </c>
      <c r="E266" t="inlineStr">
        <is>
          <t>Standard Class</t>
        </is>
      </c>
      <c r="F266" t="inlineStr">
        <is>
          <t>RC-19825</t>
        </is>
      </c>
      <c r="G266" t="inlineStr">
        <is>
          <t>Roy Collins</t>
        </is>
      </c>
      <c r="H266" t="inlineStr">
        <is>
          <t>Consumer</t>
        </is>
      </c>
      <c r="I266" t="inlineStr">
        <is>
          <t>United States</t>
        </is>
      </c>
      <c r="J266" t="inlineStr">
        <is>
          <t>Chicago</t>
        </is>
      </c>
      <c r="K266" t="inlineStr">
        <is>
          <t>Illinois</t>
        </is>
      </c>
      <c r="L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" t="inlineStr">
        <is>
          <t>Central</t>
        </is>
      </c>
      <c r="N266" t="inlineStr">
        <is>
          <t>TEC-PH-10001433</t>
        </is>
      </c>
      <c r="O266" t="inlineStr">
        <is>
          <t>Technology</t>
        </is>
      </c>
      <c r="P266" t="inlineStr">
        <is>
          <t>Phones</t>
        </is>
      </c>
      <c r="Q266" t="inlineStr">
        <is>
          <t>Cisco Small Business SPA 502G VoIP phone</t>
        </is>
      </c>
      <c r="R266" t="n">
        <v>328.224</v>
      </c>
      <c r="S266" t="n">
        <v>4</v>
      </c>
      <c r="T266" t="n">
        <v>0.2</v>
      </c>
      <c r="U266" t="n">
        <v>28.7196</v>
      </c>
      <c r="V266">
        <f>IF(OR(C266 = "", D266 = ""), "", DATEDIF(C266, D266, "D"))</f>
        <v/>
      </c>
    </row>
    <row r="267">
      <c r="A267" t="inlineStr">
        <is>
          <t>0          1
1          2
2          3
3          4
4          5
        ... 
9989    9990
9990    9991
9991    9992
9992    9993
9993    9994
Name: Row ID, Length: 9994, dtype: int64</t>
        </is>
      </c>
      <c r="B267" t="inlineStr">
        <is>
          <t>CA-2015-155040</t>
        </is>
      </c>
      <c r="C267" s="3" t="n">
        <v>42288</v>
      </c>
      <c r="E267" t="inlineStr">
        <is>
          <t>Standard Class</t>
        </is>
      </c>
      <c r="F267" t="inlineStr">
        <is>
          <t>AH-10210</t>
        </is>
      </c>
      <c r="G267" t="inlineStr">
        <is>
          <t>Alan Hwang</t>
        </is>
      </c>
      <c r="H267" t="inlineStr">
        <is>
          <t>Consumer</t>
        </is>
      </c>
      <c r="I267" t="inlineStr">
        <is>
          <t>United States</t>
        </is>
      </c>
      <c r="J267" t="inlineStr">
        <is>
          <t>Brentwood</t>
        </is>
      </c>
      <c r="K267" t="inlineStr">
        <is>
          <t>California</t>
        </is>
      </c>
      <c r="L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" t="inlineStr">
        <is>
          <t>West</t>
        </is>
      </c>
      <c r="N267" t="inlineStr">
        <is>
          <t>TEC-AC-10004469</t>
        </is>
      </c>
      <c r="O267" t="inlineStr">
        <is>
          <t>Technology</t>
        </is>
      </c>
      <c r="P267" t="inlineStr">
        <is>
          <t>Accessories</t>
        </is>
      </c>
      <c r="Q267" t="inlineStr">
        <is>
          <t>Microsoft Sculpt Comfort Mouse</t>
        </is>
      </c>
      <c r="R267" t="n">
        <v>79.90000000000001</v>
      </c>
      <c r="S267" t="n">
        <v>2</v>
      </c>
      <c r="T267" t="n">
        <v>0</v>
      </c>
      <c r="U267" t="n">
        <v>35.156</v>
      </c>
      <c r="V267">
        <f>IF(OR(C267 = "", D267 = ""), "", DATEDIF(C267, D267, "D"))</f>
        <v/>
      </c>
    </row>
    <row r="268">
      <c r="A268" t="inlineStr">
        <is>
          <t>0          1
1          2
2          3
3          4
4          5
        ... 
9989    9990
9990    9991
9991    9992
9992    9993
9993    9994
Name: Row ID, Length: 9994, dtype: int64</t>
        </is>
      </c>
      <c r="B268" t="inlineStr">
        <is>
          <t>CA-2017-136826</t>
        </is>
      </c>
      <c r="E268" t="inlineStr">
        <is>
          <t>Standard Class</t>
        </is>
      </c>
      <c r="F268" t="inlineStr">
        <is>
          <t>CB-12535</t>
        </is>
      </c>
      <c r="G268" t="inlineStr">
        <is>
          <t>Claudia Bergmann</t>
        </is>
      </c>
      <c r="H268" t="inlineStr">
        <is>
          <t>Corporate</t>
        </is>
      </c>
      <c r="I268" t="inlineStr">
        <is>
          <t>United States</t>
        </is>
      </c>
      <c r="J268" t="inlineStr">
        <is>
          <t>Chapel Hill</t>
        </is>
      </c>
      <c r="K268" t="inlineStr">
        <is>
          <t>North Carolina</t>
        </is>
      </c>
      <c r="L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" t="inlineStr">
        <is>
          <t>South</t>
        </is>
      </c>
      <c r="N268" t="inlineStr">
        <is>
          <t>OFF-AR-10003602</t>
        </is>
      </c>
      <c r="O268" t="inlineStr">
        <is>
          <t>Office Supplies</t>
        </is>
      </c>
      <c r="P268" t="inlineStr">
        <is>
          <t>Art</t>
        </is>
      </c>
      <c r="Q268" t="inlineStr">
        <is>
          <t>Quartet Omega Colored Chalk, 12/Pack</t>
        </is>
      </c>
      <c r="R268" t="n">
        <v>14.016</v>
      </c>
      <c r="S268" t="n">
        <v>3</v>
      </c>
      <c r="T268" t="n">
        <v>0.2</v>
      </c>
      <c r="U268" t="n">
        <v>4.7304</v>
      </c>
      <c r="V268">
        <f>IF(OR(C268 = "", D268 = ""), "", DATEDIF(C268, D268, "D"))</f>
        <v/>
      </c>
    </row>
    <row r="269">
      <c r="A269" t="inlineStr">
        <is>
          <t>0          1
1          2
2          3
3          4
4          5
        ... 
9989    9990
9990    9991
9991    9992
9992    9993
9993    9994
Name: Row ID, Length: 9994, dtype: int64</t>
        </is>
      </c>
      <c r="B269" t="inlineStr">
        <is>
          <t>CA-2016-111010</t>
        </is>
      </c>
      <c r="E269" t="inlineStr">
        <is>
          <t>Standard Class</t>
        </is>
      </c>
      <c r="F269" t="inlineStr">
        <is>
          <t>PG-18895</t>
        </is>
      </c>
      <c r="G269" t="inlineStr">
        <is>
          <t>Paul Gonzalez</t>
        </is>
      </c>
      <c r="H269" t="inlineStr">
        <is>
          <t>Consumer</t>
        </is>
      </c>
      <c r="I269" t="inlineStr">
        <is>
          <t>United States</t>
        </is>
      </c>
      <c r="J269" t="inlineStr">
        <is>
          <t>Morristown</t>
        </is>
      </c>
      <c r="K269" t="inlineStr">
        <is>
          <t>New Jersey</t>
        </is>
      </c>
      <c r="L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" t="inlineStr">
        <is>
          <t>East</t>
        </is>
      </c>
      <c r="N269" t="inlineStr">
        <is>
          <t>OFF-FA-10003472</t>
        </is>
      </c>
      <c r="O269" t="inlineStr">
        <is>
          <t>Office Supplies</t>
        </is>
      </c>
      <c r="P269" t="inlineStr">
        <is>
          <t>Fasteners</t>
        </is>
      </c>
      <c r="Q269" t="inlineStr">
        <is>
          <t>Bagged Rubber Bands</t>
        </is>
      </c>
      <c r="R269" t="n">
        <v>7.56</v>
      </c>
      <c r="S269" t="n">
        <v>6</v>
      </c>
      <c r="T269" t="n">
        <v>0</v>
      </c>
      <c r="U269" t="n">
        <v>0.3024</v>
      </c>
      <c r="V269">
        <f>IF(OR(C269 = "", D269 = ""), "", DATEDIF(C269, D269, "D"))</f>
        <v/>
      </c>
    </row>
    <row r="270">
      <c r="A270" t="inlineStr">
        <is>
          <t>0          1
1          2
2          3
3          4
4          5
        ... 
9989    9990
9990    9991
9991    9992
9992    9993
9993    9994
Name: Row ID, Length: 9994, dtype: int64</t>
        </is>
      </c>
      <c r="B270" t="inlineStr">
        <is>
          <t>US-2017-145366</t>
        </is>
      </c>
      <c r="C270" s="3" t="n">
        <v>42990</v>
      </c>
      <c r="E270" t="inlineStr">
        <is>
          <t>Standard Class</t>
        </is>
      </c>
      <c r="F270" t="inlineStr">
        <is>
          <t>CA-12310</t>
        </is>
      </c>
      <c r="G270" t="inlineStr">
        <is>
          <t>Christine Abelman</t>
        </is>
      </c>
      <c r="H270" t="inlineStr">
        <is>
          <t>Corporate</t>
        </is>
      </c>
      <c r="I270" t="inlineStr">
        <is>
          <t>United States</t>
        </is>
      </c>
      <c r="J270" t="inlineStr">
        <is>
          <t>Cincinnati</t>
        </is>
      </c>
      <c r="K270" t="inlineStr">
        <is>
          <t>Ohio</t>
        </is>
      </c>
      <c r="L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" t="inlineStr">
        <is>
          <t>East</t>
        </is>
      </c>
      <c r="N270" t="inlineStr">
        <is>
          <t>OFF-ST-10004180</t>
        </is>
      </c>
      <c r="O270" t="inlineStr">
        <is>
          <t>Office Supplies</t>
        </is>
      </c>
      <c r="P270" t="inlineStr">
        <is>
          <t>Storage</t>
        </is>
      </c>
      <c r="Q270" t="inlineStr">
        <is>
          <t>Safco Commercial Shelving</t>
        </is>
      </c>
      <c r="R270" t="n">
        <v>37.208</v>
      </c>
      <c r="S270" t="n">
        <v>1</v>
      </c>
      <c r="T270" t="n">
        <v>0.2</v>
      </c>
      <c r="U270" t="n">
        <v>-7.4416</v>
      </c>
      <c r="V270">
        <f>IF(OR(C270 = "", D270 = ""), "", DATEDIF(C270, D270, "D"))</f>
        <v/>
      </c>
    </row>
    <row r="271">
      <c r="A271" t="inlineStr">
        <is>
          <t>0          1
1          2
2          3
3          4
4          5
        ... 
9989    9990
9990    9991
9991    9992
9992    9993
9993    9994
Name: Row ID, Length: 9994, dtype: int64</t>
        </is>
      </c>
      <c r="B271" t="inlineStr">
        <is>
          <t>US-2017-145366</t>
        </is>
      </c>
      <c r="C271" s="3" t="n">
        <v>42990</v>
      </c>
      <c r="E271" t="inlineStr">
        <is>
          <t>Standard Class</t>
        </is>
      </c>
      <c r="F271" t="inlineStr">
        <is>
          <t>CA-12310</t>
        </is>
      </c>
      <c r="G271" t="inlineStr">
        <is>
          <t>Christine Abelman</t>
        </is>
      </c>
      <c r="H271" t="inlineStr">
        <is>
          <t>Corporate</t>
        </is>
      </c>
      <c r="I271" t="inlineStr">
        <is>
          <t>United States</t>
        </is>
      </c>
      <c r="J271" t="inlineStr">
        <is>
          <t>Cincinnati</t>
        </is>
      </c>
      <c r="K271" t="inlineStr">
        <is>
          <t>Ohio</t>
        </is>
      </c>
      <c r="L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" t="inlineStr">
        <is>
          <t>East</t>
        </is>
      </c>
      <c r="N271" t="inlineStr">
        <is>
          <t>OFF-EN-10004386</t>
        </is>
      </c>
      <c r="O271" t="inlineStr">
        <is>
          <t>Office Supplies</t>
        </is>
      </c>
      <c r="P271" t="inlineStr">
        <is>
          <t>Envelopes</t>
        </is>
      </c>
      <c r="Q271" t="inlineStr">
        <is>
          <t>Recycled Interoffice Envelopes with String and Button Closure, 10 x 13</t>
        </is>
      </c>
      <c r="R271" t="n">
        <v>57.576</v>
      </c>
      <c r="S271" t="n">
        <v>3</v>
      </c>
      <c r="T271" t="n">
        <v>0.2</v>
      </c>
      <c r="U271" t="n">
        <v>21.591</v>
      </c>
      <c r="V271">
        <f>IF(OR(C271 = "", D271 = ""), "", DATEDIF(C271, D271, "D"))</f>
        <v/>
      </c>
    </row>
    <row r="272">
      <c r="A272" t="inlineStr">
        <is>
          <t>0          1
1          2
2          3
3          4
4          5
        ... 
9989    9990
9990    9991
9991    9992
9992    9993
9993    9994
Name: Row ID, Length: 9994, dtype: int64</t>
        </is>
      </c>
      <c r="B272" t="inlineStr">
        <is>
          <t>CA-2017-163979</t>
        </is>
      </c>
      <c r="D272" s="3" t="n">
        <v>43132</v>
      </c>
      <c r="E272" t="inlineStr">
        <is>
          <t>Second Class</t>
        </is>
      </c>
      <c r="F272" t="inlineStr">
        <is>
          <t>KH-16690</t>
        </is>
      </c>
      <c r="G272" t="inlineStr">
        <is>
          <t>Kristen Hastings</t>
        </is>
      </c>
      <c r="H272" t="inlineStr">
        <is>
          <t>Corporate</t>
        </is>
      </c>
      <c r="I272" t="inlineStr">
        <is>
          <t>United States</t>
        </is>
      </c>
      <c r="J272" t="inlineStr">
        <is>
          <t>San Francisco</t>
        </is>
      </c>
      <c r="K272" t="inlineStr">
        <is>
          <t>California</t>
        </is>
      </c>
      <c r="L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" t="inlineStr">
        <is>
          <t>West</t>
        </is>
      </c>
      <c r="N272" t="inlineStr">
        <is>
          <t>OFF-ST-10003208</t>
        </is>
      </c>
      <c r="O272" t="inlineStr">
        <is>
          <t>Office Supplies</t>
        </is>
      </c>
      <c r="P272" t="inlineStr">
        <is>
          <t>Storage</t>
        </is>
      </c>
      <c r="Q272" t="inlineStr">
        <is>
          <t>Adjustable Depth Letter/Legal Cart</t>
        </is>
      </c>
      <c r="R272" t="n">
        <v>725.84</v>
      </c>
      <c r="S272" t="n">
        <v>4</v>
      </c>
      <c r="T272" t="n">
        <v>0</v>
      </c>
      <c r="U272" t="n">
        <v>210.4936</v>
      </c>
      <c r="V272">
        <f>IF(OR(C272 = "", D272 = ""), "", DATEDIF(C272, D272, "D"))</f>
        <v/>
      </c>
    </row>
    <row r="273">
      <c r="A273" t="inlineStr">
        <is>
          <t>0          1
1          2
2          3
3          4
4          5
        ... 
9989    9990
9990    9991
9991    9992
9992    9993
9993    9994
Name: Row ID, Length: 9994, dtype: int64</t>
        </is>
      </c>
      <c r="B273" t="inlineStr">
        <is>
          <t>CA-2015-155334</t>
        </is>
      </c>
      <c r="E273" t="inlineStr">
        <is>
          <t>First Class</t>
        </is>
      </c>
      <c r="F273" t="inlineStr">
        <is>
          <t>HA-14920</t>
        </is>
      </c>
      <c r="G273" t="inlineStr">
        <is>
          <t>Helen Andreada</t>
        </is>
      </c>
      <c r="H273" t="inlineStr">
        <is>
          <t>Consumer</t>
        </is>
      </c>
      <c r="I273" t="inlineStr">
        <is>
          <t>United States</t>
        </is>
      </c>
      <c r="J273" t="inlineStr">
        <is>
          <t>San Francisco</t>
        </is>
      </c>
      <c r="K273" t="inlineStr">
        <is>
          <t>California</t>
        </is>
      </c>
      <c r="L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" t="inlineStr">
        <is>
          <t>West</t>
        </is>
      </c>
      <c r="N273" t="inlineStr">
        <is>
          <t>TEC-AC-10003628</t>
        </is>
      </c>
      <c r="O273" t="inlineStr">
        <is>
          <t>Technology</t>
        </is>
      </c>
      <c r="P273" t="inlineStr">
        <is>
          <t>Accessories</t>
        </is>
      </c>
      <c r="Q273" t="inlineStr">
        <is>
          <t>Logitech 910-002974 M325 Wireless Mouse for Web Scrolling</t>
        </is>
      </c>
      <c r="R273" t="n">
        <v>209.93</v>
      </c>
      <c r="S273" t="n">
        <v>7</v>
      </c>
      <c r="T273" t="n">
        <v>0</v>
      </c>
      <c r="U273" t="n">
        <v>92.36920000000001</v>
      </c>
      <c r="V273">
        <f>IF(OR(C273 = "", D273 = ""), "", DATEDIF(C273, D273, "D"))</f>
        <v/>
      </c>
    </row>
    <row r="274">
      <c r="A274" t="inlineStr">
        <is>
          <t>0          1
1          2
2          3
3          4
4          5
        ... 
9989    9990
9990    9991
9991    9992
9992    9993
9993    9994
Name: Row ID, Length: 9994, dtype: int64</t>
        </is>
      </c>
      <c r="B274" t="inlineStr">
        <is>
          <t>CA-2015-155334</t>
        </is>
      </c>
      <c r="E274" t="inlineStr">
        <is>
          <t>First Class</t>
        </is>
      </c>
      <c r="F274" t="inlineStr">
        <is>
          <t>HA-14920</t>
        </is>
      </c>
      <c r="G274" t="inlineStr">
        <is>
          <t>Helen Andreada</t>
        </is>
      </c>
      <c r="H274" t="inlineStr">
        <is>
          <t>Consumer</t>
        </is>
      </c>
      <c r="I274" t="inlineStr">
        <is>
          <t>United States</t>
        </is>
      </c>
      <c r="J274" t="inlineStr">
        <is>
          <t>San Francisco</t>
        </is>
      </c>
      <c r="K274" t="inlineStr">
        <is>
          <t>California</t>
        </is>
      </c>
      <c r="L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" t="inlineStr">
        <is>
          <t>West</t>
        </is>
      </c>
      <c r="N274" t="inlineStr">
        <is>
          <t>FUR-FU-10003274</t>
        </is>
      </c>
      <c r="O274" t="inlineStr">
        <is>
          <t>Furniture</t>
        </is>
      </c>
      <c r="P274" t="inlineStr">
        <is>
          <t>Furnishings</t>
        </is>
      </c>
      <c r="Q274" t="inlineStr">
        <is>
          <t>Regeneration Desk Collection</t>
        </is>
      </c>
      <c r="R274" t="n">
        <v>5.28</v>
      </c>
      <c r="S274" t="n">
        <v>3</v>
      </c>
      <c r="T274" t="n">
        <v>0</v>
      </c>
      <c r="U274" t="n">
        <v>2.3232</v>
      </c>
      <c r="V274">
        <f>IF(OR(C274 = "", D274 = ""), "", DATEDIF(C274, D274, "D"))</f>
        <v/>
      </c>
    </row>
    <row r="275">
      <c r="A275" t="inlineStr">
        <is>
          <t>0          1
1          2
2          3
3          4
4          5
        ... 
9989    9990
9990    9991
9991    9992
9992    9993
9993    9994
Name: Row ID, Length: 9994, dtype: int64</t>
        </is>
      </c>
      <c r="B275" t="inlineStr">
        <is>
          <t>CA-2015-155334</t>
        </is>
      </c>
      <c r="E275" t="inlineStr">
        <is>
          <t>First Class</t>
        </is>
      </c>
      <c r="F275" t="inlineStr">
        <is>
          <t>HA-14920</t>
        </is>
      </c>
      <c r="G275" t="inlineStr">
        <is>
          <t>Helen Andreada</t>
        </is>
      </c>
      <c r="H275" t="inlineStr">
        <is>
          <t>Consumer</t>
        </is>
      </c>
      <c r="I275" t="inlineStr">
        <is>
          <t>United States</t>
        </is>
      </c>
      <c r="J275" t="inlineStr">
        <is>
          <t>San Francisco</t>
        </is>
      </c>
      <c r="K275" t="inlineStr">
        <is>
          <t>California</t>
        </is>
      </c>
      <c r="L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" t="inlineStr">
        <is>
          <t>West</t>
        </is>
      </c>
      <c r="N275" t="inlineStr">
        <is>
          <t>OFF-BI-10002557</t>
        </is>
      </c>
      <c r="O275" t="inlineStr">
        <is>
          <t>Office Supplies</t>
        </is>
      </c>
      <c r="P275" t="inlineStr">
        <is>
          <t>Binders</t>
        </is>
      </c>
      <c r="Q275" t="inlineStr">
        <is>
          <t>Presstex Flexible Ring Binders</t>
        </is>
      </c>
      <c r="R275" t="n">
        <v>10.92</v>
      </c>
      <c r="S275" t="n">
        <v>3</v>
      </c>
      <c r="T275" t="n">
        <v>0.2</v>
      </c>
      <c r="U275" t="n">
        <v>4.095</v>
      </c>
      <c r="V275">
        <f>IF(OR(C275 = "", D275 = ""), "", DATEDIF(C275, D275, "D"))</f>
        <v/>
      </c>
    </row>
    <row r="276">
      <c r="A276" t="inlineStr">
        <is>
          <t>0          1
1          2
2          3
3          4
4          5
        ... 
9989    9990
9990    9991
9991    9992
9992    9993
9993    9994
Name: Row ID, Length: 9994, dtype: int64</t>
        </is>
      </c>
      <c r="B276" t="inlineStr">
        <is>
          <t>CA-2017-118136</t>
        </is>
      </c>
      <c r="E276" t="inlineStr">
        <is>
          <t>First Class</t>
        </is>
      </c>
      <c r="F276" t="inlineStr">
        <is>
          <t>BB-10990</t>
        </is>
      </c>
      <c r="G276" t="inlineStr">
        <is>
          <t>Barry Blumstein</t>
        </is>
      </c>
      <c r="H276" t="inlineStr">
        <is>
          <t>Corporate</t>
        </is>
      </c>
      <c r="I276" t="inlineStr">
        <is>
          <t>United States</t>
        </is>
      </c>
      <c r="J276" t="inlineStr">
        <is>
          <t>Inglewood</t>
        </is>
      </c>
      <c r="K276" t="inlineStr">
        <is>
          <t>California</t>
        </is>
      </c>
      <c r="L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" t="inlineStr">
        <is>
          <t>West</t>
        </is>
      </c>
      <c r="N276" t="inlineStr">
        <is>
          <t>OFF-PA-10002615</t>
        </is>
      </c>
      <c r="O276" t="inlineStr">
        <is>
          <t>Office Supplies</t>
        </is>
      </c>
      <c r="P276" t="inlineStr">
        <is>
          <t>Paper</t>
        </is>
      </c>
      <c r="Q276" t="inlineStr">
        <is>
          <t>Ampad Gold Fibre Wirebound Steno Books, 6" x 9", Gregg Ruled</t>
        </is>
      </c>
      <c r="R276" t="n">
        <v>8.82</v>
      </c>
      <c r="S276" t="n">
        <v>2</v>
      </c>
      <c r="T276" t="n">
        <v>0</v>
      </c>
      <c r="U276" t="n">
        <v>4.0572</v>
      </c>
      <c r="V276">
        <f>IF(OR(C276 = "", D276 = ""), "", DATEDIF(C276, D276, "D"))</f>
        <v/>
      </c>
    </row>
    <row r="277">
      <c r="A277" t="inlineStr">
        <is>
          <t>0          1
1          2
2          3
3          4
4          5
        ... 
9989    9990
9990    9991
9991    9992
9992    9993
9993    9994
Name: Row ID, Length: 9994, dtype: int64</t>
        </is>
      </c>
      <c r="B277" t="inlineStr">
        <is>
          <t>CA-2017-118136</t>
        </is>
      </c>
      <c r="E277" t="inlineStr">
        <is>
          <t>First Class</t>
        </is>
      </c>
      <c r="F277" t="inlineStr">
        <is>
          <t>BB-10990</t>
        </is>
      </c>
      <c r="G277" t="inlineStr">
        <is>
          <t>Barry Blumstein</t>
        </is>
      </c>
      <c r="H277" t="inlineStr">
        <is>
          <t>Corporate</t>
        </is>
      </c>
      <c r="I277" t="inlineStr">
        <is>
          <t>United States</t>
        </is>
      </c>
      <c r="J277" t="inlineStr">
        <is>
          <t>Inglewood</t>
        </is>
      </c>
      <c r="K277" t="inlineStr">
        <is>
          <t>California</t>
        </is>
      </c>
      <c r="L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" t="inlineStr">
        <is>
          <t>West</t>
        </is>
      </c>
      <c r="N277" t="inlineStr">
        <is>
          <t>OFF-AR-10001427</t>
        </is>
      </c>
      <c r="O277" t="inlineStr">
        <is>
          <t>Office Supplies</t>
        </is>
      </c>
      <c r="P277" t="inlineStr">
        <is>
          <t>Art</t>
        </is>
      </c>
      <c r="Q277" t="inlineStr">
        <is>
          <t>Newell 330</t>
        </is>
      </c>
      <c r="R277" t="n">
        <v>5.98</v>
      </c>
      <c r="S277" t="n">
        <v>1</v>
      </c>
      <c r="T277" t="n">
        <v>0</v>
      </c>
      <c r="U277" t="n">
        <v>1.5548</v>
      </c>
      <c r="V277">
        <f>IF(OR(C277 = "", D277 = ""), "", DATEDIF(C277, D277, "D"))</f>
        <v/>
      </c>
    </row>
    <row r="278">
      <c r="A278" t="inlineStr">
        <is>
          <t>0          1
1          2
2          3
3          4
4          5
        ... 
9989    9990
9990    9991
9991    9992
9992    9993
9993    9994
Name: Row ID, Length: 9994, dtype: int64</t>
        </is>
      </c>
      <c r="B278" t="inlineStr">
        <is>
          <t>CA-2017-132976</t>
        </is>
      </c>
      <c r="E278" t="inlineStr">
        <is>
          <t>Standard Class</t>
        </is>
      </c>
      <c r="F278" t="inlineStr">
        <is>
          <t>AG-10495</t>
        </is>
      </c>
      <c r="G278" t="inlineStr">
        <is>
          <t>Andrew Gjertsen</t>
        </is>
      </c>
      <c r="H278" t="inlineStr">
        <is>
          <t>Corporate</t>
        </is>
      </c>
      <c r="I278" t="inlineStr">
        <is>
          <t>United States</t>
        </is>
      </c>
      <c r="J278" t="inlineStr">
        <is>
          <t>Philadelphia</t>
        </is>
      </c>
      <c r="K278" t="inlineStr">
        <is>
          <t>Pennsylvania</t>
        </is>
      </c>
      <c r="L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" t="inlineStr">
        <is>
          <t>East</t>
        </is>
      </c>
      <c r="N278" t="inlineStr">
        <is>
          <t>OFF-PA-10000673</t>
        </is>
      </c>
      <c r="O278" t="inlineStr">
        <is>
          <t>Office Supplies</t>
        </is>
      </c>
      <c r="P278" t="inlineStr">
        <is>
          <t>Paper</t>
        </is>
      </c>
      <c r="Q278" t="inlineStr">
        <is>
          <t>Post-it “Important Message” Note Pad, Neon Colors, 50 Sheets/Pad</t>
        </is>
      </c>
      <c r="R278" t="n">
        <v>11.648</v>
      </c>
      <c r="S278" t="n">
        <v>2</v>
      </c>
      <c r="T278" t="n">
        <v>0.2</v>
      </c>
      <c r="U278" t="n">
        <v>4.0768</v>
      </c>
      <c r="V278">
        <f>IF(OR(C278 = "", D278 = ""), "", DATEDIF(C278, D278, "D"))</f>
        <v/>
      </c>
    </row>
    <row r="279">
      <c r="A279" t="inlineStr">
        <is>
          <t>0          1
1          2
2          3
3          4
4          5
        ... 
9989    9990
9990    9991
9991    9992
9992    9993
9993    9994
Name: Row ID, Length: 9994, dtype: int64</t>
        </is>
      </c>
      <c r="B279" t="inlineStr">
        <is>
          <t>CA-2017-132976</t>
        </is>
      </c>
      <c r="E279" t="inlineStr">
        <is>
          <t>Standard Class</t>
        </is>
      </c>
      <c r="F279" t="inlineStr">
        <is>
          <t>AG-10495</t>
        </is>
      </c>
      <c r="G279" t="inlineStr">
        <is>
          <t>Andrew Gjertsen</t>
        </is>
      </c>
      <c r="H279" t="inlineStr">
        <is>
          <t>Corporate</t>
        </is>
      </c>
      <c r="I279" t="inlineStr">
        <is>
          <t>United States</t>
        </is>
      </c>
      <c r="J279" t="inlineStr">
        <is>
          <t>Philadelphia</t>
        </is>
      </c>
      <c r="K279" t="inlineStr">
        <is>
          <t>Pennsylvania</t>
        </is>
      </c>
      <c r="L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" t="inlineStr">
        <is>
          <t>East</t>
        </is>
      </c>
      <c r="N279" t="inlineStr">
        <is>
          <t>OFF-PA-10004470</t>
        </is>
      </c>
      <c r="O279" t="inlineStr">
        <is>
          <t>Office Supplies</t>
        </is>
      </c>
      <c r="P279" t="inlineStr">
        <is>
          <t>Paper</t>
        </is>
      </c>
      <c r="Q279" t="inlineStr">
        <is>
          <t>Adams Write n' Stick Phone Message Book, 11" X 5 1/4", 200 Messages</t>
        </is>
      </c>
      <c r="R279" t="n">
        <v>18.176</v>
      </c>
      <c r="S279" t="n">
        <v>4</v>
      </c>
      <c r="T279" t="n">
        <v>0.2</v>
      </c>
      <c r="U279" t="n">
        <v>5.9072</v>
      </c>
      <c r="V279">
        <f>IF(OR(C279 = "", D279 = ""), "", DATEDIF(C279, D279, "D"))</f>
        <v/>
      </c>
    </row>
    <row r="280">
      <c r="A280" t="inlineStr">
        <is>
          <t>0          1
1          2
2          3
3          4
4          5
        ... 
9989    9990
9990    9991
9991    9992
9992    9993
9993    9994
Name: Row ID, Length: 9994, dtype: int64</t>
        </is>
      </c>
      <c r="B280" t="inlineStr">
        <is>
          <t>CA-2017-132976</t>
        </is>
      </c>
      <c r="E280" t="inlineStr">
        <is>
          <t>Standard Class</t>
        </is>
      </c>
      <c r="F280" t="inlineStr">
        <is>
          <t>AG-10495</t>
        </is>
      </c>
      <c r="G280" t="inlineStr">
        <is>
          <t>Andrew Gjertsen</t>
        </is>
      </c>
      <c r="H280" t="inlineStr">
        <is>
          <t>Corporate</t>
        </is>
      </c>
      <c r="I280" t="inlineStr">
        <is>
          <t>United States</t>
        </is>
      </c>
      <c r="J280" t="inlineStr">
        <is>
          <t>Philadelphia</t>
        </is>
      </c>
      <c r="K280" t="inlineStr">
        <is>
          <t>Pennsylvania</t>
        </is>
      </c>
      <c r="L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" t="inlineStr">
        <is>
          <t>East</t>
        </is>
      </c>
      <c r="N280" t="inlineStr">
        <is>
          <t>OFF-ST-10000876</t>
        </is>
      </c>
      <c r="O280" t="inlineStr">
        <is>
          <t>Office Supplies</t>
        </is>
      </c>
      <c r="P280" t="inlineStr">
        <is>
          <t>Storage</t>
        </is>
      </c>
      <c r="Q280" t="inlineStr">
        <is>
          <t>Eldon Simplefile Box Office</t>
        </is>
      </c>
      <c r="R280" t="n">
        <v>59.712</v>
      </c>
      <c r="S280" t="n">
        <v>6</v>
      </c>
      <c r="T280" t="n">
        <v>0.2</v>
      </c>
      <c r="U280" t="n">
        <v>5.9712</v>
      </c>
      <c r="V280">
        <f>IF(OR(C280 = "", D280 = ""), "", DATEDIF(C280, D280, "D"))</f>
        <v/>
      </c>
    </row>
    <row r="281">
      <c r="A281" t="inlineStr">
        <is>
          <t>0          1
1          2
2          3
3          4
4          5
        ... 
9989    9990
9990    9991
9991    9992
9992    9993
9993    9994
Name: Row ID, Length: 9994, dtype: int64</t>
        </is>
      </c>
      <c r="B281" t="inlineStr">
        <is>
          <t>CA-2017-132976</t>
        </is>
      </c>
      <c r="E281" t="inlineStr">
        <is>
          <t>Standard Class</t>
        </is>
      </c>
      <c r="F281" t="inlineStr">
        <is>
          <t>AG-10495</t>
        </is>
      </c>
      <c r="G281" t="inlineStr">
        <is>
          <t>Andrew Gjertsen</t>
        </is>
      </c>
      <c r="H281" t="inlineStr">
        <is>
          <t>Corporate</t>
        </is>
      </c>
      <c r="I281" t="inlineStr">
        <is>
          <t>United States</t>
        </is>
      </c>
      <c r="J281" t="inlineStr">
        <is>
          <t>Philadelphia</t>
        </is>
      </c>
      <c r="K281" t="inlineStr">
        <is>
          <t>Pennsylvania</t>
        </is>
      </c>
      <c r="L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" t="inlineStr">
        <is>
          <t>East</t>
        </is>
      </c>
      <c r="N281" t="inlineStr">
        <is>
          <t>OFF-LA-10002043</t>
        </is>
      </c>
      <c r="O281" t="inlineStr">
        <is>
          <t>Office Supplies</t>
        </is>
      </c>
      <c r="P281" t="inlineStr">
        <is>
          <t>Labels</t>
        </is>
      </c>
      <c r="Q281" t="inlineStr">
        <is>
          <t>Avery 489</t>
        </is>
      </c>
      <c r="R281" t="n">
        <v>24.84</v>
      </c>
      <c r="S281" t="n">
        <v>3</v>
      </c>
      <c r="T281" t="n">
        <v>0.2</v>
      </c>
      <c r="U281" t="n">
        <v>8.694000000000001</v>
      </c>
      <c r="V281">
        <f>IF(OR(C281 = "", D281 = ""), "", DATEDIF(C281, D281, "D"))</f>
        <v/>
      </c>
    </row>
    <row r="282">
      <c r="A282" t="inlineStr">
        <is>
          <t>0          1
1          2
2          3
3          4
4          5
        ... 
9989    9990
9990    9991
9991    9992
9992    9993
9993    9994
Name: Row ID, Length: 9994, dtype: int64</t>
        </is>
      </c>
      <c r="B282" t="inlineStr">
        <is>
          <t>US-2015-161991</t>
        </is>
      </c>
      <c r="E282" t="inlineStr">
        <is>
          <t>Second Class</t>
        </is>
      </c>
      <c r="F282" t="inlineStr">
        <is>
          <t>SC-20725</t>
        </is>
      </c>
      <c r="G282" t="inlineStr">
        <is>
          <t>Steven Cartwright</t>
        </is>
      </c>
      <c r="H282" t="inlineStr">
        <is>
          <t>Consumer</t>
        </is>
      </c>
      <c r="I282" t="inlineStr">
        <is>
          <t>United States</t>
        </is>
      </c>
      <c r="J282" t="inlineStr">
        <is>
          <t>Houston</t>
        </is>
      </c>
      <c r="K282" t="inlineStr">
        <is>
          <t>Texas</t>
        </is>
      </c>
      <c r="L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" t="inlineStr">
        <is>
          <t>Central</t>
        </is>
      </c>
      <c r="N282" t="inlineStr">
        <is>
          <t>OFF-BI-10004967</t>
        </is>
      </c>
      <c r="O282" t="inlineStr">
        <is>
          <t>Office Supplies</t>
        </is>
      </c>
      <c r="P282" t="inlineStr">
        <is>
          <t>Binders</t>
        </is>
      </c>
      <c r="Q282" t="inlineStr">
        <is>
          <t>Round Ring Binders</t>
        </is>
      </c>
      <c r="R282" t="n">
        <v>2.08</v>
      </c>
      <c r="S282" t="n">
        <v>5</v>
      </c>
      <c r="T282" t="n">
        <v>0.8</v>
      </c>
      <c r="U282" t="n">
        <v>-3.432</v>
      </c>
      <c r="V282">
        <f>IF(OR(C282 = "", D282 = ""), "", DATEDIF(C282, D282, "D"))</f>
        <v/>
      </c>
    </row>
    <row r="283">
      <c r="A283" t="inlineStr">
        <is>
          <t>0          1
1          2
2          3
3          4
4          5
        ... 
9989    9990
9990    9991
9991    9992
9992    9993
9993    9994
Name: Row ID, Length: 9994, dtype: int64</t>
        </is>
      </c>
      <c r="B283" t="inlineStr">
        <is>
          <t>US-2015-161991</t>
        </is>
      </c>
      <c r="E283" t="inlineStr">
        <is>
          <t>Second Class</t>
        </is>
      </c>
      <c r="F283" t="inlineStr">
        <is>
          <t>SC-20725</t>
        </is>
      </c>
      <c r="G283" t="inlineStr">
        <is>
          <t>Steven Cartwright</t>
        </is>
      </c>
      <c r="H283" t="inlineStr">
        <is>
          <t>Consumer</t>
        </is>
      </c>
      <c r="I283" t="inlineStr">
        <is>
          <t>United States</t>
        </is>
      </c>
      <c r="J283" t="inlineStr">
        <is>
          <t>Houston</t>
        </is>
      </c>
      <c r="K283" t="inlineStr">
        <is>
          <t>Texas</t>
        </is>
      </c>
      <c r="L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" t="inlineStr">
        <is>
          <t>Central</t>
        </is>
      </c>
      <c r="N283" t="inlineStr">
        <is>
          <t>TEC-PH-10001760</t>
        </is>
      </c>
      <c r="O283" t="inlineStr">
        <is>
          <t>Technology</t>
        </is>
      </c>
      <c r="P283" t="inlineStr">
        <is>
          <t>Phones</t>
        </is>
      </c>
      <c r="Q283" t="inlineStr">
        <is>
          <t>Bose SoundLink Bluetooth Speaker</t>
        </is>
      </c>
      <c r="R283" t="n">
        <v>1114.4</v>
      </c>
      <c r="S283" t="n">
        <v>7</v>
      </c>
      <c r="T283" t="n">
        <v>0.2</v>
      </c>
      <c r="U283" t="n">
        <v>376.11</v>
      </c>
      <c r="V283">
        <f>IF(OR(C283 = "", D283 = ""), "", DATEDIF(C283, D283, "D"))</f>
        <v/>
      </c>
    </row>
    <row r="284">
      <c r="A284" t="inlineStr">
        <is>
          <t>0          1
1          2
2          3
3          4
4          5
        ... 
9989    9990
9990    9991
9991    9992
9992    9993
9993    9994
Name: Row ID, Length: 9994, dtype: int64</t>
        </is>
      </c>
      <c r="B284" t="inlineStr">
        <is>
          <t>CA-2015-130890</t>
        </is>
      </c>
      <c r="C284" s="3" t="n">
        <v>42046</v>
      </c>
      <c r="D284" s="3" t="n">
        <v>42166</v>
      </c>
      <c r="E284" t="inlineStr">
        <is>
          <t>Standard Class</t>
        </is>
      </c>
      <c r="F284" t="inlineStr">
        <is>
          <t>JO-15280</t>
        </is>
      </c>
      <c r="G284" t="inlineStr">
        <is>
          <t>Jas O'Carroll</t>
        </is>
      </c>
      <c r="H284" t="inlineStr">
        <is>
          <t>Consumer</t>
        </is>
      </c>
      <c r="I284" t="inlineStr">
        <is>
          <t>United States</t>
        </is>
      </c>
      <c r="J284" t="inlineStr">
        <is>
          <t>Los Angeles</t>
        </is>
      </c>
      <c r="K284" t="inlineStr">
        <is>
          <t>California</t>
        </is>
      </c>
      <c r="L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" t="inlineStr">
        <is>
          <t>West</t>
        </is>
      </c>
      <c r="N284" t="inlineStr">
        <is>
          <t>FUR-TA-10002903</t>
        </is>
      </c>
      <c r="O284" t="inlineStr">
        <is>
          <t>Furniture</t>
        </is>
      </c>
      <c r="P284" t="inlineStr">
        <is>
          <t>Tables</t>
        </is>
      </c>
      <c r="Q284" t="inlineStr">
        <is>
          <t>Bevis Round Bullnose 29" High Table Top</t>
        </is>
      </c>
      <c r="R284" t="n">
        <v>1038.84</v>
      </c>
      <c r="S284" t="n">
        <v>5</v>
      </c>
      <c r="T284" t="n">
        <v>0.2</v>
      </c>
      <c r="U284" t="n">
        <v>51.942</v>
      </c>
      <c r="V284">
        <f>IF(OR(C284 = "", D284 = ""), "", DATEDIF(C284, D284, "D"))</f>
        <v/>
      </c>
    </row>
    <row r="285">
      <c r="A285" t="inlineStr">
        <is>
          <t>0          1
1          2
2          3
3          4
4          5
        ... 
9989    9990
9990    9991
9991    9992
9992    9993
9993    9994
Name: Row ID, Length: 9994, dtype: int64</t>
        </is>
      </c>
      <c r="B285" t="inlineStr">
        <is>
          <t>CA-2015-130883</t>
        </is>
      </c>
      <c r="D285" s="3" t="n">
        <v>42045</v>
      </c>
      <c r="E285" t="inlineStr">
        <is>
          <t>Standard Class</t>
        </is>
      </c>
      <c r="F285" t="inlineStr">
        <is>
          <t>TB-21520</t>
        </is>
      </c>
      <c r="G285" t="inlineStr">
        <is>
          <t>Tracy Blumstein</t>
        </is>
      </c>
      <c r="H285" t="inlineStr">
        <is>
          <t>Consumer</t>
        </is>
      </c>
      <c r="I285" t="inlineStr">
        <is>
          <t>United States</t>
        </is>
      </c>
      <c r="J285" t="inlineStr">
        <is>
          <t>Portland</t>
        </is>
      </c>
      <c r="K285" t="inlineStr">
        <is>
          <t>Oregon</t>
        </is>
      </c>
      <c r="L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" t="inlineStr">
        <is>
          <t>West</t>
        </is>
      </c>
      <c r="N285" t="inlineStr">
        <is>
          <t>OFF-PA-10000474</t>
        </is>
      </c>
      <c r="O285" t="inlineStr">
        <is>
          <t>Office Supplies</t>
        </is>
      </c>
      <c r="P285" t="inlineStr">
        <is>
          <t>Paper</t>
        </is>
      </c>
      <c r="Q285" t="inlineStr">
        <is>
          <t>Easy-staple paper</t>
        </is>
      </c>
      <c r="R285" t="n">
        <v>141.76</v>
      </c>
      <c r="S285" t="n">
        <v>5</v>
      </c>
      <c r="T285" t="n">
        <v>0.2</v>
      </c>
      <c r="U285" t="n">
        <v>47.844</v>
      </c>
      <c r="V285">
        <f>IF(OR(C285 = "", D285 = ""), "", DATEDIF(C285, D285, "D"))</f>
        <v/>
      </c>
    </row>
    <row r="286">
      <c r="A286" t="inlineStr">
        <is>
          <t>0          1
1          2
2          3
3          4
4          5
        ... 
9989    9990
9990    9991
9991    9992
9992    9993
9993    9994
Name: Row ID, Length: 9994, dtype: int64</t>
        </is>
      </c>
      <c r="B286" t="inlineStr">
        <is>
          <t>CA-2015-130883</t>
        </is>
      </c>
      <c r="D286" s="3" t="n">
        <v>42045</v>
      </c>
      <c r="E286" t="inlineStr">
        <is>
          <t>Standard Class</t>
        </is>
      </c>
      <c r="F286" t="inlineStr">
        <is>
          <t>TB-21520</t>
        </is>
      </c>
      <c r="G286" t="inlineStr">
        <is>
          <t>Tracy Blumstein</t>
        </is>
      </c>
      <c r="H286" t="inlineStr">
        <is>
          <t>Consumer</t>
        </is>
      </c>
      <c r="I286" t="inlineStr">
        <is>
          <t>United States</t>
        </is>
      </c>
      <c r="J286" t="inlineStr">
        <is>
          <t>Portland</t>
        </is>
      </c>
      <c r="K286" t="inlineStr">
        <is>
          <t>Oregon</t>
        </is>
      </c>
      <c r="L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" t="inlineStr">
        <is>
          <t>West</t>
        </is>
      </c>
      <c r="N286" t="inlineStr">
        <is>
          <t>TEC-AC-10001956</t>
        </is>
      </c>
      <c r="O286" t="inlineStr">
        <is>
          <t>Technology</t>
        </is>
      </c>
      <c r="P286" t="inlineStr">
        <is>
          <t>Accessories</t>
        </is>
      </c>
      <c r="Q286" t="inlineStr">
        <is>
          <t>Microsoft Arc Touch Mouse</t>
        </is>
      </c>
      <c r="R286" t="n">
        <v>239.8</v>
      </c>
      <c r="S286" t="n">
        <v>5</v>
      </c>
      <c r="T286" t="n">
        <v>0.2</v>
      </c>
      <c r="U286" t="n">
        <v>47.96</v>
      </c>
      <c r="V286">
        <f>IF(OR(C286 = "", D286 = ""), "", DATEDIF(C286, D286, "D"))</f>
        <v/>
      </c>
    </row>
    <row r="287">
      <c r="A287" t="inlineStr">
        <is>
          <t>0          1
1          2
2          3
3          4
4          5
        ... 
9989    9990
9990    9991
9991    9992
9992    9993
9993    9994
Name: Row ID, Length: 9994, dtype: int64</t>
        </is>
      </c>
      <c r="B287" t="inlineStr">
        <is>
          <t>CA-2015-130883</t>
        </is>
      </c>
      <c r="D287" s="3" t="n">
        <v>42045</v>
      </c>
      <c r="E287" t="inlineStr">
        <is>
          <t>Standard Class</t>
        </is>
      </c>
      <c r="F287" t="inlineStr">
        <is>
          <t>TB-21520</t>
        </is>
      </c>
      <c r="G287" t="inlineStr">
        <is>
          <t>Tracy Blumstein</t>
        </is>
      </c>
      <c r="H287" t="inlineStr">
        <is>
          <t>Consumer</t>
        </is>
      </c>
      <c r="I287" t="inlineStr">
        <is>
          <t>United States</t>
        </is>
      </c>
      <c r="J287" t="inlineStr">
        <is>
          <t>Portland</t>
        </is>
      </c>
      <c r="K287" t="inlineStr">
        <is>
          <t>Oregon</t>
        </is>
      </c>
      <c r="L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" t="inlineStr">
        <is>
          <t>West</t>
        </is>
      </c>
      <c r="N287" t="inlineStr">
        <is>
          <t>OFF-PA-10004100</t>
        </is>
      </c>
      <c r="O287" t="inlineStr">
        <is>
          <t>Office Supplies</t>
        </is>
      </c>
      <c r="P287" t="inlineStr">
        <is>
          <t>Paper</t>
        </is>
      </c>
      <c r="Q287" t="inlineStr">
        <is>
          <t>Xerox 216</t>
        </is>
      </c>
      <c r="R287" t="n">
        <v>31.104</v>
      </c>
      <c r="S287" t="n">
        <v>6</v>
      </c>
      <c r="T287" t="n">
        <v>0.2</v>
      </c>
      <c r="U287" t="n">
        <v>10.8864</v>
      </c>
      <c r="V287">
        <f>IF(OR(C287 = "", D287 = ""), "", DATEDIF(C287, D287, "D"))</f>
        <v/>
      </c>
    </row>
    <row r="288">
      <c r="A288" t="inlineStr">
        <is>
          <t>0          1
1          2
2          3
3          4
4          5
        ... 
9989    9990
9990    9991
9991    9992
9992    9993
9993    9994
Name: Row ID, Length: 9994, dtype: int64</t>
        </is>
      </c>
      <c r="B288" t="inlineStr">
        <is>
          <t>CA-2016-112697</t>
        </is>
      </c>
      <c r="E288" t="inlineStr">
        <is>
          <t>Second Class</t>
        </is>
      </c>
      <c r="F288" t="inlineStr">
        <is>
          <t>AH-10195</t>
        </is>
      </c>
      <c r="G288" t="inlineStr">
        <is>
          <t>Alan Haines</t>
        </is>
      </c>
      <c r="H288" t="inlineStr">
        <is>
          <t>Corporate</t>
        </is>
      </c>
      <c r="I288" t="inlineStr">
        <is>
          <t>United States</t>
        </is>
      </c>
      <c r="J288" t="inlineStr">
        <is>
          <t>Tamarac</t>
        </is>
      </c>
      <c r="K288" t="inlineStr">
        <is>
          <t>Florida</t>
        </is>
      </c>
      <c r="L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" t="inlineStr">
        <is>
          <t>South</t>
        </is>
      </c>
      <c r="N288" t="inlineStr">
        <is>
          <t>OFF-BI-10000778</t>
        </is>
      </c>
      <c r="O288" t="inlineStr">
        <is>
          <t>Office Supplies</t>
        </is>
      </c>
      <c r="P288" t="inlineStr">
        <is>
          <t>Binders</t>
        </is>
      </c>
      <c r="Q288" t="inlineStr">
        <is>
          <t>GBC VeloBinder Electric Binding Machine</t>
        </is>
      </c>
      <c r="R288" t="n">
        <v>254.058</v>
      </c>
      <c r="S288" t="n">
        <v>7</v>
      </c>
      <c r="T288" t="n">
        <v>0.7</v>
      </c>
      <c r="U288" t="n">
        <v>-169.372</v>
      </c>
      <c r="V288">
        <f>IF(OR(C288 = "", D288 = ""), "", DATEDIF(C288, D288, "D"))</f>
        <v/>
      </c>
    </row>
    <row r="289">
      <c r="A289" t="inlineStr">
        <is>
          <t>0          1
1          2
2          3
3          4
4          5
        ... 
9989    9990
9990    9991
9991    9992
9992    9993
9993    9994
Name: Row ID, Length: 9994, dtype: int64</t>
        </is>
      </c>
      <c r="B289" t="inlineStr">
        <is>
          <t>CA-2016-112697</t>
        </is>
      </c>
      <c r="E289" t="inlineStr">
        <is>
          <t>Second Class</t>
        </is>
      </c>
      <c r="F289" t="inlineStr">
        <is>
          <t>AH-10195</t>
        </is>
      </c>
      <c r="G289" t="inlineStr">
        <is>
          <t>Alan Haines</t>
        </is>
      </c>
      <c r="H289" t="inlineStr">
        <is>
          <t>Corporate</t>
        </is>
      </c>
      <c r="I289" t="inlineStr">
        <is>
          <t>United States</t>
        </is>
      </c>
      <c r="J289" t="inlineStr">
        <is>
          <t>Tamarac</t>
        </is>
      </c>
      <c r="K289" t="inlineStr">
        <is>
          <t>Florida</t>
        </is>
      </c>
      <c r="L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" t="inlineStr">
        <is>
          <t>South</t>
        </is>
      </c>
      <c r="N289" t="inlineStr">
        <is>
          <t>OFF-AP-10002684</t>
        </is>
      </c>
      <c r="O289" t="inlineStr">
        <is>
          <t>Office Supplies</t>
        </is>
      </c>
      <c r="P289" t="inlineStr">
        <is>
          <t>Appliances</t>
        </is>
      </c>
      <c r="Q289" t="inlineStr">
        <is>
          <t>Acco 7-Outlet Masterpiece Power Center, Wihtout Fax/Phone Line Protection</t>
        </is>
      </c>
      <c r="R289" t="n">
        <v>194.528</v>
      </c>
      <c r="S289" t="n">
        <v>2</v>
      </c>
      <c r="T289" t="n">
        <v>0.2</v>
      </c>
      <c r="U289" t="n">
        <v>24.316</v>
      </c>
      <c r="V289">
        <f>IF(OR(C289 = "", D289 = ""), "", DATEDIF(C289, D289, "D"))</f>
        <v/>
      </c>
    </row>
    <row r="290">
      <c r="A290" t="inlineStr">
        <is>
          <t>0          1
1          2
2          3
3          4
4          5
        ... 
9989    9990
9990    9991
9991    9992
9992    9993
9993    9994
Name: Row ID, Length: 9994, dtype: int64</t>
        </is>
      </c>
      <c r="B290" t="inlineStr">
        <is>
          <t>CA-2016-112697</t>
        </is>
      </c>
      <c r="E290" t="inlineStr">
        <is>
          <t>Second Class</t>
        </is>
      </c>
      <c r="F290" t="inlineStr">
        <is>
          <t>AH-10195</t>
        </is>
      </c>
      <c r="G290" t="inlineStr">
        <is>
          <t>Alan Haines</t>
        </is>
      </c>
      <c r="H290" t="inlineStr">
        <is>
          <t>Corporate</t>
        </is>
      </c>
      <c r="I290" t="inlineStr">
        <is>
          <t>United States</t>
        </is>
      </c>
      <c r="J290" t="inlineStr">
        <is>
          <t>Tamarac</t>
        </is>
      </c>
      <c r="K290" t="inlineStr">
        <is>
          <t>Florida</t>
        </is>
      </c>
      <c r="L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" t="inlineStr">
        <is>
          <t>South</t>
        </is>
      </c>
      <c r="N290" t="inlineStr">
        <is>
          <t>OFF-SU-10000646</t>
        </is>
      </c>
      <c r="O290" t="inlineStr">
        <is>
          <t>Office Supplies</t>
        </is>
      </c>
      <c r="P290" t="inlineStr">
        <is>
          <t>Supplies</t>
        </is>
      </c>
      <c r="Q290" t="inlineStr">
        <is>
          <t>Premier Automatic Letter Opener</t>
        </is>
      </c>
      <c r="R290" t="n">
        <v>961.48</v>
      </c>
      <c r="S290" t="n">
        <v>5</v>
      </c>
      <c r="T290" t="n">
        <v>0.2</v>
      </c>
      <c r="U290" t="n">
        <v>-204.3145</v>
      </c>
      <c r="V290">
        <f>IF(OR(C290 = "", D290 = ""), "", DATEDIF(C290, D290, "D"))</f>
        <v/>
      </c>
    </row>
    <row r="291">
      <c r="A291" t="inlineStr">
        <is>
          <t>0          1
1          2
2          3
3          4
4          5
        ... 
9989    9990
9990    9991
9991    9992
9992    9993
9993    9994
Name: Row ID, Length: 9994, dtype: int64</t>
        </is>
      </c>
      <c r="B291" t="inlineStr">
        <is>
          <t>CA-2016-110772</t>
        </is>
      </c>
      <c r="E291" t="inlineStr">
        <is>
          <t>Second Class</t>
        </is>
      </c>
      <c r="F291" t="inlineStr">
        <is>
          <t>NZ-18565</t>
        </is>
      </c>
      <c r="G291" t="inlineStr">
        <is>
          <t>Nick Zandusky</t>
        </is>
      </c>
      <c r="H291" t="inlineStr">
        <is>
          <t>Home Office</t>
        </is>
      </c>
      <c r="I291" t="inlineStr">
        <is>
          <t>United States</t>
        </is>
      </c>
      <c r="J291" t="inlineStr">
        <is>
          <t>Columbus</t>
        </is>
      </c>
      <c r="K291" t="inlineStr">
        <is>
          <t>Ohio</t>
        </is>
      </c>
      <c r="L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" t="inlineStr">
        <is>
          <t>East</t>
        </is>
      </c>
      <c r="N291" t="inlineStr">
        <is>
          <t>OFF-FA-10002983</t>
        </is>
      </c>
      <c r="O291" t="inlineStr">
        <is>
          <t>Office Supplies</t>
        </is>
      </c>
      <c r="P291" t="inlineStr">
        <is>
          <t>Fasteners</t>
        </is>
      </c>
      <c r="Q291" t="inlineStr">
        <is>
          <t>Advantus SlideClip Paper Clips</t>
        </is>
      </c>
      <c r="R291" t="n">
        <v>19.096</v>
      </c>
      <c r="S291" t="n">
        <v>7</v>
      </c>
      <c r="T291" t="n">
        <v>0.2</v>
      </c>
      <c r="U291" t="n">
        <v>6.6836</v>
      </c>
      <c r="V291">
        <f>IF(OR(C291 = "", D291 = ""), "", DATEDIF(C291, D291, "D"))</f>
        <v/>
      </c>
    </row>
    <row r="292">
      <c r="A292" t="inlineStr">
        <is>
          <t>0          1
1          2
2          3
3          4
4          5
        ... 
9989    9990
9990    9991
9991    9992
9992    9993
9993    9994
Name: Row ID, Length: 9994, dtype: int64</t>
        </is>
      </c>
      <c r="B292" t="inlineStr">
        <is>
          <t>CA-2016-110772</t>
        </is>
      </c>
      <c r="E292" t="inlineStr">
        <is>
          <t>Second Class</t>
        </is>
      </c>
      <c r="F292" t="inlineStr">
        <is>
          <t>NZ-18565</t>
        </is>
      </c>
      <c r="G292" t="inlineStr">
        <is>
          <t>Nick Zandusky</t>
        </is>
      </c>
      <c r="H292" t="inlineStr">
        <is>
          <t>Home Office</t>
        </is>
      </c>
      <c r="I292" t="inlineStr">
        <is>
          <t>United States</t>
        </is>
      </c>
      <c r="J292" t="inlineStr">
        <is>
          <t>Columbus</t>
        </is>
      </c>
      <c r="K292" t="inlineStr">
        <is>
          <t>Ohio</t>
        </is>
      </c>
      <c r="L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" t="inlineStr">
        <is>
          <t>East</t>
        </is>
      </c>
      <c r="N292" t="inlineStr">
        <is>
          <t>OFF-LA-10004689</t>
        </is>
      </c>
      <c r="O292" t="inlineStr">
        <is>
          <t>Office Supplies</t>
        </is>
      </c>
      <c r="P292" t="inlineStr">
        <is>
          <t>Labels</t>
        </is>
      </c>
      <c r="Q292" t="inlineStr">
        <is>
          <t>Avery 512</t>
        </is>
      </c>
      <c r="R292" t="n">
        <v>18.496</v>
      </c>
      <c r="S292" t="n">
        <v>8</v>
      </c>
      <c r="T292" t="n">
        <v>0.2</v>
      </c>
      <c r="U292" t="n">
        <v>6.2424</v>
      </c>
      <c r="V292">
        <f>IF(OR(C292 = "", D292 = ""), "", DATEDIF(C292, D292, "D"))</f>
        <v/>
      </c>
    </row>
    <row r="293">
      <c r="A293" t="inlineStr">
        <is>
          <t>0          1
1          2
2          3
3          4
4          5
        ... 
9989    9990
9990    9991
9991    9992
9992    9993
9993    9994
Name: Row ID, Length: 9994, dtype: int64</t>
        </is>
      </c>
      <c r="B293" t="inlineStr">
        <is>
          <t>CA-2016-110772</t>
        </is>
      </c>
      <c r="E293" t="inlineStr">
        <is>
          <t>Second Class</t>
        </is>
      </c>
      <c r="F293" t="inlineStr">
        <is>
          <t>NZ-18565</t>
        </is>
      </c>
      <c r="G293" t="inlineStr">
        <is>
          <t>Nick Zandusky</t>
        </is>
      </c>
      <c r="H293" t="inlineStr">
        <is>
          <t>Home Office</t>
        </is>
      </c>
      <c r="I293" t="inlineStr">
        <is>
          <t>United States</t>
        </is>
      </c>
      <c r="J293" t="inlineStr">
        <is>
          <t>Columbus</t>
        </is>
      </c>
      <c r="K293" t="inlineStr">
        <is>
          <t>Ohio</t>
        </is>
      </c>
      <c r="L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" t="inlineStr">
        <is>
          <t>East</t>
        </is>
      </c>
      <c r="N293" t="inlineStr">
        <is>
          <t>TEC-AC-10002001</t>
        </is>
      </c>
      <c r="O293" t="inlineStr">
        <is>
          <t>Technology</t>
        </is>
      </c>
      <c r="P293" t="inlineStr">
        <is>
          <t>Accessories</t>
        </is>
      </c>
      <c r="Q293" t="inlineStr">
        <is>
          <t>Logitech Wireless Gaming Headset G930</t>
        </is>
      </c>
      <c r="R293" t="n">
        <v>255.984</v>
      </c>
      <c r="S293" t="n">
        <v>2</v>
      </c>
      <c r="T293" t="n">
        <v>0.2</v>
      </c>
      <c r="U293" t="n">
        <v>54.3966</v>
      </c>
      <c r="V293">
        <f>IF(OR(C293 = "", D293 = ""), "", DATEDIF(C293, D293, "D"))</f>
        <v/>
      </c>
    </row>
    <row r="294">
      <c r="A294" t="inlineStr">
        <is>
          <t>0          1
1          2
2          3
3          4
4          5
        ... 
9989    9990
9990    9991
9991    9992
9992    9993
9993    9994
Name: Row ID, Length: 9994, dtype: int64</t>
        </is>
      </c>
      <c r="B294" t="inlineStr">
        <is>
          <t>CA-2016-110772</t>
        </is>
      </c>
      <c r="E294" t="inlineStr">
        <is>
          <t>Second Class</t>
        </is>
      </c>
      <c r="F294" t="inlineStr">
        <is>
          <t>NZ-18565</t>
        </is>
      </c>
      <c r="G294" t="inlineStr">
        <is>
          <t>Nick Zandusky</t>
        </is>
      </c>
      <c r="H294" t="inlineStr">
        <is>
          <t>Home Office</t>
        </is>
      </c>
      <c r="I294" t="inlineStr">
        <is>
          <t>United States</t>
        </is>
      </c>
      <c r="J294" t="inlineStr">
        <is>
          <t>Columbus</t>
        </is>
      </c>
      <c r="K294" t="inlineStr">
        <is>
          <t>Ohio</t>
        </is>
      </c>
      <c r="L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" t="inlineStr">
        <is>
          <t>East</t>
        </is>
      </c>
      <c r="N294" t="inlineStr">
        <is>
          <t>FUR-BO-10004709</t>
        </is>
      </c>
      <c r="O294" t="inlineStr">
        <is>
          <t>Furniture</t>
        </is>
      </c>
      <c r="P294" t="inlineStr">
        <is>
          <t>Bookcases</t>
        </is>
      </c>
      <c r="Q294" t="inlineStr">
        <is>
          <t>Bush Westfield Collection Bookcases, Medium Cherry Finish</t>
        </is>
      </c>
      <c r="R294" t="n">
        <v>86.97</v>
      </c>
      <c r="S294" t="n">
        <v>3</v>
      </c>
      <c r="T294" t="n">
        <v>0.5</v>
      </c>
      <c r="U294" t="n">
        <v>-48.7032</v>
      </c>
      <c r="V294">
        <f>IF(OR(C294 = "", D294 = ""), "", DATEDIF(C294, D294, "D"))</f>
        <v/>
      </c>
    </row>
    <row r="295">
      <c r="A295" t="inlineStr">
        <is>
          <t>0          1
1          2
2          3
3          4
4          5
        ... 
9989    9990
9990    9991
9991    9992
9992    9993
9993    9994
Name: Row ID, Length: 9994, dtype: int64</t>
        </is>
      </c>
      <c r="B295" t="inlineStr">
        <is>
          <t>CA-2014-111451</t>
        </is>
      </c>
      <c r="E295" t="inlineStr">
        <is>
          <t>First Class</t>
        </is>
      </c>
      <c r="F295" t="inlineStr">
        <is>
          <t>KL-16555</t>
        </is>
      </c>
      <c r="G295" t="inlineStr">
        <is>
          <t>Kelly Lampkin</t>
        </is>
      </c>
      <c r="H295" t="inlineStr">
        <is>
          <t>Corporate</t>
        </is>
      </c>
      <c r="I295" t="inlineStr">
        <is>
          <t>United States</t>
        </is>
      </c>
      <c r="J295" t="inlineStr">
        <is>
          <t>Colorado Springs</t>
        </is>
      </c>
      <c r="K295" t="inlineStr">
        <is>
          <t>Colorado</t>
        </is>
      </c>
      <c r="L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" t="inlineStr">
        <is>
          <t>West</t>
        </is>
      </c>
      <c r="N295" t="inlineStr">
        <is>
          <t>FUR-FU-10004091</t>
        </is>
      </c>
      <c r="O295" t="inlineStr">
        <is>
          <t>Furniture</t>
        </is>
      </c>
      <c r="P295" t="inlineStr">
        <is>
          <t>Furnishings</t>
        </is>
      </c>
      <c r="Q295" t="inlineStr">
        <is>
          <t>Howard Miller 13" Diameter Goldtone Round Wall Clock</t>
        </is>
      </c>
      <c r="R295" t="n">
        <v>300.416</v>
      </c>
      <c r="S295" t="n">
        <v>8</v>
      </c>
      <c r="T295" t="n">
        <v>0.2</v>
      </c>
      <c r="U295" t="n">
        <v>78.8592</v>
      </c>
      <c r="V295">
        <f>IF(OR(C295 = "", D295 = ""), "", DATEDIF(C295, D295, "D"))</f>
        <v/>
      </c>
    </row>
    <row r="296">
      <c r="A296" t="inlineStr">
        <is>
          <t>0          1
1          2
2          3
3          4
4          5
        ... 
9989    9990
9990    9991
9991    9992
9992    9993
9993    9994
Name: Row ID, Length: 9994, dtype: int64</t>
        </is>
      </c>
      <c r="B296" t="inlineStr">
        <is>
          <t>CA-2014-111451</t>
        </is>
      </c>
      <c r="E296" t="inlineStr">
        <is>
          <t>First Class</t>
        </is>
      </c>
      <c r="F296" t="inlineStr">
        <is>
          <t>KL-16555</t>
        </is>
      </c>
      <c r="G296" t="inlineStr">
        <is>
          <t>Kelly Lampkin</t>
        </is>
      </c>
      <c r="H296" t="inlineStr">
        <is>
          <t>Corporate</t>
        </is>
      </c>
      <c r="I296" t="inlineStr">
        <is>
          <t>United States</t>
        </is>
      </c>
      <c r="J296" t="inlineStr">
        <is>
          <t>Colorado Springs</t>
        </is>
      </c>
      <c r="K296" t="inlineStr">
        <is>
          <t>Colorado</t>
        </is>
      </c>
      <c r="L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" t="inlineStr">
        <is>
          <t>West</t>
        </is>
      </c>
      <c r="N296" t="inlineStr">
        <is>
          <t>FUR-CH-10001891</t>
        </is>
      </c>
      <c r="O296" t="inlineStr">
        <is>
          <t>Furniture</t>
        </is>
      </c>
      <c r="P296" t="inlineStr">
        <is>
          <t>Chairs</t>
        </is>
      </c>
      <c r="Q296" t="inlineStr">
        <is>
          <t>Global Deluxe Office Fabric Chairs</t>
        </is>
      </c>
      <c r="R296" t="n">
        <v>230.352</v>
      </c>
      <c r="S296" t="n">
        <v>3</v>
      </c>
      <c r="T296" t="n">
        <v>0.2</v>
      </c>
      <c r="U296" t="n">
        <v>20.1558</v>
      </c>
      <c r="V296">
        <f>IF(OR(C296 = "", D296 = ""), "", DATEDIF(C296, D296, "D"))</f>
        <v/>
      </c>
    </row>
    <row r="297">
      <c r="A297" t="inlineStr">
        <is>
          <t>0          1
1          2
2          3
3          4
4          5
        ... 
9989    9990
9990    9991
9991    9992
9992    9993
9993    9994
Name: Row ID, Length: 9994, dtype: int64</t>
        </is>
      </c>
      <c r="B297" t="inlineStr">
        <is>
          <t>CA-2014-111451</t>
        </is>
      </c>
      <c r="E297" t="inlineStr">
        <is>
          <t>First Class</t>
        </is>
      </c>
      <c r="F297" t="inlineStr">
        <is>
          <t>KL-16555</t>
        </is>
      </c>
      <c r="G297" t="inlineStr">
        <is>
          <t>Kelly Lampkin</t>
        </is>
      </c>
      <c r="H297" t="inlineStr">
        <is>
          <t>Corporate</t>
        </is>
      </c>
      <c r="I297" t="inlineStr">
        <is>
          <t>United States</t>
        </is>
      </c>
      <c r="J297" t="inlineStr">
        <is>
          <t>Colorado Springs</t>
        </is>
      </c>
      <c r="K297" t="inlineStr">
        <is>
          <t>Colorado</t>
        </is>
      </c>
      <c r="L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" t="inlineStr">
        <is>
          <t>West</t>
        </is>
      </c>
      <c r="N297" t="inlineStr">
        <is>
          <t>FUR-FU-10002918</t>
        </is>
      </c>
      <c r="O297" t="inlineStr">
        <is>
          <t>Furniture</t>
        </is>
      </c>
      <c r="P297" t="inlineStr">
        <is>
          <t>Furnishings</t>
        </is>
      </c>
      <c r="Q297" t="inlineStr">
        <is>
          <t>Eldon ClusterMat Chair Mat with Cordless Antistatic Protection</t>
        </is>
      </c>
      <c r="R297" t="n">
        <v>218.352</v>
      </c>
      <c r="S297" t="n">
        <v>3</v>
      </c>
      <c r="T297" t="n">
        <v>0.2</v>
      </c>
      <c r="U297" t="n">
        <v>-24.5646</v>
      </c>
      <c r="V297">
        <f>IF(OR(C297 = "", D297 = ""), "", DATEDIF(C297, D297, "D"))</f>
        <v/>
      </c>
    </row>
    <row r="298">
      <c r="A298" t="inlineStr">
        <is>
          <t>0          1
1          2
2          3
3          4
4          5
        ... 
9989    9990
9990    9991
9991    9992
9992    9993
9993    9994
Name: Row ID, Length: 9994, dtype: int64</t>
        </is>
      </c>
      <c r="B298" t="inlineStr">
        <is>
          <t>CA-2014-111451</t>
        </is>
      </c>
      <c r="E298" t="inlineStr">
        <is>
          <t>First Class</t>
        </is>
      </c>
      <c r="F298" t="inlineStr">
        <is>
          <t>KL-16555</t>
        </is>
      </c>
      <c r="G298" t="inlineStr">
        <is>
          <t>Kelly Lampkin</t>
        </is>
      </c>
      <c r="H298" t="inlineStr">
        <is>
          <t>Corporate</t>
        </is>
      </c>
      <c r="I298" t="inlineStr">
        <is>
          <t>United States</t>
        </is>
      </c>
      <c r="J298" t="inlineStr">
        <is>
          <t>Colorado Springs</t>
        </is>
      </c>
      <c r="K298" t="inlineStr">
        <is>
          <t>Colorado</t>
        </is>
      </c>
      <c r="L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" t="inlineStr">
        <is>
          <t>West</t>
        </is>
      </c>
      <c r="N298" t="inlineStr">
        <is>
          <t>OFF-BI-10004593</t>
        </is>
      </c>
      <c r="O298" t="inlineStr">
        <is>
          <t>Office Supplies</t>
        </is>
      </c>
      <c r="P298" t="inlineStr">
        <is>
          <t>Binders</t>
        </is>
      </c>
      <c r="Q298" t="inlineStr">
        <is>
          <t>Ibico Laser Imprintable Binding System Covers</t>
        </is>
      </c>
      <c r="R298" t="n">
        <v>78.59999999999999</v>
      </c>
      <c r="S298" t="n">
        <v>5</v>
      </c>
      <c r="T298" t="n">
        <v>0.7</v>
      </c>
      <c r="U298" t="n">
        <v>-62.88</v>
      </c>
      <c r="V298">
        <f>IF(OR(C298 = "", D298 = ""), "", DATEDIF(C298, D298, "D"))</f>
        <v/>
      </c>
    </row>
    <row r="299">
      <c r="A299" t="inlineStr">
        <is>
          <t>0          1
1          2
2          3
3          4
4          5
        ... 
9989    9990
9990    9991
9991    9992
9992    9993
9993    9994
Name: Row ID, Length: 9994, dtype: int64</t>
        </is>
      </c>
      <c r="B299" t="inlineStr">
        <is>
          <t>CA-2014-111451</t>
        </is>
      </c>
      <c r="E299" t="inlineStr">
        <is>
          <t>First Class</t>
        </is>
      </c>
      <c r="F299" t="inlineStr">
        <is>
          <t>KL-16555</t>
        </is>
      </c>
      <c r="G299" t="inlineStr">
        <is>
          <t>Kelly Lampkin</t>
        </is>
      </c>
      <c r="H299" t="inlineStr">
        <is>
          <t>Corporate</t>
        </is>
      </c>
      <c r="I299" t="inlineStr">
        <is>
          <t>United States</t>
        </is>
      </c>
      <c r="J299" t="inlineStr">
        <is>
          <t>Colorado Springs</t>
        </is>
      </c>
      <c r="K299" t="inlineStr">
        <is>
          <t>Colorado</t>
        </is>
      </c>
      <c r="L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" t="inlineStr">
        <is>
          <t>West</t>
        </is>
      </c>
      <c r="N299" t="inlineStr">
        <is>
          <t>OFF-FA-10004854</t>
        </is>
      </c>
      <c r="O299" t="inlineStr">
        <is>
          <t>Office Supplies</t>
        </is>
      </c>
      <c r="P299" t="inlineStr">
        <is>
          <t>Fasteners</t>
        </is>
      </c>
      <c r="Q299" t="inlineStr">
        <is>
          <t>Vinyl Coated Wire Paper Clips in Organizer Box, 800/Box</t>
        </is>
      </c>
      <c r="R299" t="n">
        <v>27.552</v>
      </c>
      <c r="S299" t="n">
        <v>3</v>
      </c>
      <c r="T299" t="n">
        <v>0.2</v>
      </c>
      <c r="U299" t="n">
        <v>9.2988</v>
      </c>
      <c r="V299">
        <f>IF(OR(C299 = "", D299 = ""), "", DATEDIF(C299, D299, "D"))</f>
        <v/>
      </c>
    </row>
    <row r="300">
      <c r="A300" t="inlineStr">
        <is>
          <t>0          1
1          2
2          3
3          4
4          5
        ... 
9989    9990
9990    9991
9991    9992
9992    9993
9993    9994
Name: Row ID, Length: 9994, dtype: int64</t>
        </is>
      </c>
      <c r="B300" t="inlineStr">
        <is>
          <t>CA-2016-142545</t>
        </is>
      </c>
      <c r="D300" s="3" t="n">
        <v>42440</v>
      </c>
      <c r="E300" t="inlineStr">
        <is>
          <t>Standard Class</t>
        </is>
      </c>
      <c r="F300" t="inlineStr">
        <is>
          <t>JD-15895</t>
        </is>
      </c>
      <c r="G300" t="inlineStr">
        <is>
          <t>Jonathan Doherty</t>
        </is>
      </c>
      <c r="H300" t="inlineStr">
        <is>
          <t>Corporate</t>
        </is>
      </c>
      <c r="I300" t="inlineStr">
        <is>
          <t>United States</t>
        </is>
      </c>
      <c r="J300" t="inlineStr">
        <is>
          <t>Belleville</t>
        </is>
      </c>
      <c r="K300" t="inlineStr">
        <is>
          <t>New Jersey</t>
        </is>
      </c>
      <c r="L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" t="inlineStr">
        <is>
          <t>East</t>
        </is>
      </c>
      <c r="N300" t="inlineStr">
        <is>
          <t>OFF-PA-10002105</t>
        </is>
      </c>
      <c r="O300" t="inlineStr">
        <is>
          <t>Office Supplies</t>
        </is>
      </c>
      <c r="P300" t="inlineStr">
        <is>
          <t>Paper</t>
        </is>
      </c>
      <c r="Q300" t="inlineStr">
        <is>
          <t>Xerox 223</t>
        </is>
      </c>
      <c r="R300" t="n">
        <v>32.4</v>
      </c>
      <c r="S300" t="n">
        <v>5</v>
      </c>
      <c r="T300" t="n">
        <v>0</v>
      </c>
      <c r="U300" t="n">
        <v>15.552</v>
      </c>
      <c r="V300">
        <f>IF(OR(C300 = "", D300 = ""), "", DATEDIF(C300, D300, "D"))</f>
        <v/>
      </c>
    </row>
    <row r="301">
      <c r="A301" t="inlineStr">
        <is>
          <t>0          1
1          2
2          3
3          4
4          5
        ... 
9989    9990
9990    9991
9991    9992
9992    9993
9993    9994
Name: Row ID, Length: 9994, dtype: int64</t>
        </is>
      </c>
      <c r="B301" t="inlineStr">
        <is>
          <t>CA-2016-142545</t>
        </is>
      </c>
      <c r="D301" s="3" t="n">
        <v>42440</v>
      </c>
      <c r="E301" t="inlineStr">
        <is>
          <t>Standard Class</t>
        </is>
      </c>
      <c r="F301" t="inlineStr">
        <is>
          <t>JD-15895</t>
        </is>
      </c>
      <c r="G301" t="inlineStr">
        <is>
          <t>Jonathan Doherty</t>
        </is>
      </c>
      <c r="H301" t="inlineStr">
        <is>
          <t>Corporate</t>
        </is>
      </c>
      <c r="I301" t="inlineStr">
        <is>
          <t>United States</t>
        </is>
      </c>
      <c r="J301" t="inlineStr">
        <is>
          <t>Belleville</t>
        </is>
      </c>
      <c r="K301" t="inlineStr">
        <is>
          <t>New Jersey</t>
        </is>
      </c>
      <c r="L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" t="inlineStr">
        <is>
          <t>East</t>
        </is>
      </c>
      <c r="N301" t="inlineStr">
        <is>
          <t>OFF-ST-10002756</t>
        </is>
      </c>
      <c r="O301" t="inlineStr">
        <is>
          <t>Office Supplies</t>
        </is>
      </c>
      <c r="P301" t="inlineStr">
        <is>
          <t>Storage</t>
        </is>
      </c>
      <c r="Q301" t="inlineStr">
        <is>
          <t>Tennsco Stur-D-Stor Boltless Shelving, 5 Shelves, 24" Deep, Sand</t>
        </is>
      </c>
      <c r="R301" t="n">
        <v>1082.48</v>
      </c>
      <c r="S301" t="n">
        <v>8</v>
      </c>
      <c r="T301" t="n">
        <v>0</v>
      </c>
      <c r="U301" t="n">
        <v>10.8248</v>
      </c>
      <c r="V301">
        <f>IF(OR(C301 = "", D301 = ""), "", DATEDIF(C301, D301, "D"))</f>
        <v/>
      </c>
    </row>
    <row r="302">
      <c r="A302" t="inlineStr">
        <is>
          <t>0          1
1          2
2          3
3          4
4          5
        ... 
9989    9990
9990    9991
9991    9992
9992    9993
9993    9994
Name: Row ID, Length: 9994, dtype: int64</t>
        </is>
      </c>
      <c r="B302" t="inlineStr">
        <is>
          <t>CA-2016-142545</t>
        </is>
      </c>
      <c r="D302" s="3" t="n">
        <v>42440</v>
      </c>
      <c r="E302" t="inlineStr">
        <is>
          <t>Standard Class</t>
        </is>
      </c>
      <c r="F302" t="inlineStr">
        <is>
          <t>JD-15895</t>
        </is>
      </c>
      <c r="G302" t="inlineStr">
        <is>
          <t>Jonathan Doherty</t>
        </is>
      </c>
      <c r="H302" t="inlineStr">
        <is>
          <t>Corporate</t>
        </is>
      </c>
      <c r="I302" t="inlineStr">
        <is>
          <t>United States</t>
        </is>
      </c>
      <c r="J302" t="inlineStr">
        <is>
          <t>Belleville</t>
        </is>
      </c>
      <c r="K302" t="inlineStr">
        <is>
          <t>New Jersey</t>
        </is>
      </c>
      <c r="L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" t="inlineStr">
        <is>
          <t>East</t>
        </is>
      </c>
      <c r="N302" t="inlineStr">
        <is>
          <t>OFF-PA-10004243</t>
        </is>
      </c>
      <c r="O302" t="inlineStr">
        <is>
          <t>Office Supplies</t>
        </is>
      </c>
      <c r="P302" t="inlineStr">
        <is>
          <t>Paper</t>
        </is>
      </c>
      <c r="Q302" t="inlineStr">
        <is>
          <t>Xerox 1939</t>
        </is>
      </c>
      <c r="R302" t="n">
        <v>56.91</v>
      </c>
      <c r="S302" t="n">
        <v>3</v>
      </c>
      <c r="T302" t="n">
        <v>0</v>
      </c>
      <c r="U302" t="n">
        <v>27.3168</v>
      </c>
      <c r="V302">
        <f>IF(OR(C302 = "", D302 = ""), "", DATEDIF(C302, D302, "D"))</f>
        <v/>
      </c>
    </row>
    <row r="303">
      <c r="A303" t="inlineStr">
        <is>
          <t>0          1
1          2
2          3
3          4
4          5
        ... 
9989    9990
9990    9991
9991    9992
9992    9993
9993    9994
Name: Row ID, Length: 9994, dtype: int64</t>
        </is>
      </c>
      <c r="B303" t="inlineStr">
        <is>
          <t>CA-2016-142545</t>
        </is>
      </c>
      <c r="D303" s="3" t="n">
        <v>42440</v>
      </c>
      <c r="E303" t="inlineStr">
        <is>
          <t>Standard Class</t>
        </is>
      </c>
      <c r="F303" t="inlineStr">
        <is>
          <t>JD-15895</t>
        </is>
      </c>
      <c r="G303" t="inlineStr">
        <is>
          <t>Jonathan Doherty</t>
        </is>
      </c>
      <c r="H303" t="inlineStr">
        <is>
          <t>Corporate</t>
        </is>
      </c>
      <c r="I303" t="inlineStr">
        <is>
          <t>United States</t>
        </is>
      </c>
      <c r="J303" t="inlineStr">
        <is>
          <t>Belleville</t>
        </is>
      </c>
      <c r="K303" t="inlineStr">
        <is>
          <t>New Jersey</t>
        </is>
      </c>
      <c r="L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" t="inlineStr">
        <is>
          <t>East</t>
        </is>
      </c>
      <c r="N303" t="inlineStr">
        <is>
          <t>FUR-FU-10001861</t>
        </is>
      </c>
      <c r="O303" t="inlineStr">
        <is>
          <t>Furniture</t>
        </is>
      </c>
      <c r="P303" t="inlineStr">
        <is>
          <t>Furnishings</t>
        </is>
      </c>
      <c r="Q303" t="inlineStr">
        <is>
          <t>Floodlight Indoor Halogen Bulbs, 1 Bulb per Pack, 60 Watts</t>
        </is>
      </c>
      <c r="R303" t="n">
        <v>77.59999999999999</v>
      </c>
      <c r="S303" t="n">
        <v>4</v>
      </c>
      <c r="T303" t="n">
        <v>0</v>
      </c>
      <c r="U303" t="n">
        <v>38.024</v>
      </c>
      <c r="V303">
        <f>IF(OR(C303 = "", D303 = ""), "", DATEDIF(C303, D303, "D"))</f>
        <v/>
      </c>
    </row>
    <row r="304">
      <c r="A304" t="inlineStr">
        <is>
          <t>0          1
1          2
2          3
3          4
4          5
        ... 
9989    9990
9990    9991
9991    9992
9992    9993
9993    9994
Name: Row ID, Length: 9994, dtype: int64</t>
        </is>
      </c>
      <c r="B304" t="inlineStr">
        <is>
          <t>CA-2016-142545</t>
        </is>
      </c>
      <c r="D304" s="3" t="n">
        <v>42440</v>
      </c>
      <c r="E304" t="inlineStr">
        <is>
          <t>Standard Class</t>
        </is>
      </c>
      <c r="F304" t="inlineStr">
        <is>
          <t>JD-15895</t>
        </is>
      </c>
      <c r="G304" t="inlineStr">
        <is>
          <t>Jonathan Doherty</t>
        </is>
      </c>
      <c r="H304" t="inlineStr">
        <is>
          <t>Corporate</t>
        </is>
      </c>
      <c r="I304" t="inlineStr">
        <is>
          <t>United States</t>
        </is>
      </c>
      <c r="J304" t="inlineStr">
        <is>
          <t>Belleville</t>
        </is>
      </c>
      <c r="K304" t="inlineStr">
        <is>
          <t>New Jersey</t>
        </is>
      </c>
      <c r="L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" t="inlineStr">
        <is>
          <t>East</t>
        </is>
      </c>
      <c r="N304" t="inlineStr">
        <is>
          <t>OFF-BI-10002706</t>
        </is>
      </c>
      <c r="O304" t="inlineStr">
        <is>
          <t>Office Supplies</t>
        </is>
      </c>
      <c r="P304" t="inlineStr">
        <is>
          <t>Binders</t>
        </is>
      </c>
      <c r="Q304" t="inlineStr">
        <is>
          <t>Avery Premier Heavy-Duty Binder with Round Locking Rings</t>
        </is>
      </c>
      <c r="R304" t="n">
        <v>14.28</v>
      </c>
      <c r="S304" t="n">
        <v>1</v>
      </c>
      <c r="T304" t="n">
        <v>0</v>
      </c>
      <c r="U304" t="n">
        <v>6.5688</v>
      </c>
      <c r="V304">
        <f>IF(OR(C304 = "", D304 = ""), "", DATEDIF(C304, D304, "D"))</f>
        <v/>
      </c>
    </row>
    <row r="305">
      <c r="A305" t="inlineStr">
        <is>
          <t>0          1
1          2
2          3
3          4
4          5
        ... 
9989    9990
9990    9991
9991    9992
9992    9993
9993    9994
Name: Row ID, Length: 9994, dtype: int64</t>
        </is>
      </c>
      <c r="B305" t="inlineStr">
        <is>
          <t>US-2017-152380</t>
        </is>
      </c>
      <c r="E305" t="inlineStr">
        <is>
          <t>Standard Class</t>
        </is>
      </c>
      <c r="F305" t="inlineStr">
        <is>
          <t>JH-15910</t>
        </is>
      </c>
      <c r="G305" t="inlineStr">
        <is>
          <t>Jonathan Howell</t>
        </is>
      </c>
      <c r="H305" t="inlineStr">
        <is>
          <t>Consumer</t>
        </is>
      </c>
      <c r="I305" t="inlineStr">
        <is>
          <t>United States</t>
        </is>
      </c>
      <c r="J305" t="inlineStr">
        <is>
          <t>Chicago</t>
        </is>
      </c>
      <c r="K305" t="inlineStr">
        <is>
          <t>Illinois</t>
        </is>
      </c>
      <c r="L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" t="inlineStr">
        <is>
          <t>Central</t>
        </is>
      </c>
      <c r="N305" t="inlineStr">
        <is>
          <t>FUR-TA-10002533</t>
        </is>
      </c>
      <c r="O305" t="inlineStr">
        <is>
          <t>Furniture</t>
        </is>
      </c>
      <c r="P305" t="inlineStr">
        <is>
          <t>Tables</t>
        </is>
      </c>
      <c r="Q305" t="inlineStr">
        <is>
          <t>BPI Conference Tables</t>
        </is>
      </c>
      <c r="R305" t="n">
        <v>219.075</v>
      </c>
      <c r="S305" t="n">
        <v>3</v>
      </c>
      <c r="T305" t="n">
        <v>0.5</v>
      </c>
      <c r="U305" t="n">
        <v>-131.445</v>
      </c>
      <c r="V305">
        <f>IF(OR(C305 = "", D305 = ""), "", DATEDIF(C305, D305, "D"))</f>
        <v/>
      </c>
    </row>
    <row r="306">
      <c r="A306" t="inlineStr">
        <is>
          <t>0          1
1          2
2          3
3          4
4          5
        ... 
9989    9990
9990    9991
9991    9992
9992    9993
9993    9994
Name: Row ID, Length: 9994, dtype: int64</t>
        </is>
      </c>
      <c r="B306" t="inlineStr">
        <is>
          <t>CA-2015-144253</t>
        </is>
      </c>
      <c r="C306" s="3" t="n">
        <v>42099</v>
      </c>
      <c r="D306" s="3" t="n">
        <v>42252</v>
      </c>
      <c r="E306" t="inlineStr">
        <is>
          <t>Second Class</t>
        </is>
      </c>
      <c r="F306" t="inlineStr">
        <is>
          <t>AS-10225</t>
        </is>
      </c>
      <c r="G306" t="inlineStr">
        <is>
          <t>Alan Schoenberger</t>
        </is>
      </c>
      <c r="H306" t="inlineStr">
        <is>
          <t>Corporate</t>
        </is>
      </c>
      <c r="I306" t="inlineStr">
        <is>
          <t>United States</t>
        </is>
      </c>
      <c r="J306" t="inlineStr">
        <is>
          <t>New York City</t>
        </is>
      </c>
      <c r="K306" t="inlineStr">
        <is>
          <t>New York</t>
        </is>
      </c>
      <c r="L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" t="inlineStr">
        <is>
          <t>East</t>
        </is>
      </c>
      <c r="N306" t="inlineStr">
        <is>
          <t>FUR-FU-10002671</t>
        </is>
      </c>
      <c r="O306" t="inlineStr">
        <is>
          <t>Furniture</t>
        </is>
      </c>
      <c r="P306" t="inlineStr">
        <is>
          <t>Furnishings</t>
        </is>
      </c>
      <c r="Q306" t="inlineStr">
        <is>
          <t>Electrix 20W Halogen Replacement Bulb for Zoom-In Desk Lamp</t>
        </is>
      </c>
      <c r="R306" t="n">
        <v>26.8</v>
      </c>
      <c r="S306" t="n">
        <v>2</v>
      </c>
      <c r="T306" t="n">
        <v>0</v>
      </c>
      <c r="U306" t="n">
        <v>12.864</v>
      </c>
      <c r="V306">
        <f>IF(OR(C306 = "", D306 = ""), "", DATEDIF(C306, D306, "D"))</f>
        <v/>
      </c>
    </row>
    <row r="307">
      <c r="A307" t="inlineStr">
        <is>
          <t>0          1
1          2
2          3
3          4
4          5
        ... 
9989    9990
9990    9991
9991    9992
9992    9993
9993    9994
Name: Row ID, Length: 9994, dtype: int64</t>
        </is>
      </c>
      <c r="B307" t="inlineStr">
        <is>
          <t>CA-2014-130960</t>
        </is>
      </c>
      <c r="D307" s="3" t="n">
        <v>42095</v>
      </c>
      <c r="E307" t="inlineStr">
        <is>
          <t>Standard Class</t>
        </is>
      </c>
      <c r="F307" t="inlineStr">
        <is>
          <t>KB-16600</t>
        </is>
      </c>
      <c r="G307" t="inlineStr">
        <is>
          <t>Ken Brennan</t>
        </is>
      </c>
      <c r="H307" t="inlineStr">
        <is>
          <t>Corporate</t>
        </is>
      </c>
      <c r="I307" t="inlineStr">
        <is>
          <t>United States</t>
        </is>
      </c>
      <c r="J307" t="inlineStr">
        <is>
          <t>Taylor</t>
        </is>
      </c>
      <c r="K307" t="inlineStr">
        <is>
          <t>Michigan</t>
        </is>
      </c>
      <c r="L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" t="inlineStr">
        <is>
          <t>Central</t>
        </is>
      </c>
      <c r="N307" t="inlineStr">
        <is>
          <t>OFF-AR-10003651</t>
        </is>
      </c>
      <c r="O307" t="inlineStr">
        <is>
          <t>Office Supplies</t>
        </is>
      </c>
      <c r="P307" t="inlineStr">
        <is>
          <t>Art</t>
        </is>
      </c>
      <c r="Q307" t="inlineStr">
        <is>
          <t>Newell 350</t>
        </is>
      </c>
      <c r="R307" t="n">
        <v>9.84</v>
      </c>
      <c r="S307" t="n">
        <v>3</v>
      </c>
      <c r="T307" t="n">
        <v>0</v>
      </c>
      <c r="U307" t="n">
        <v>2.8536</v>
      </c>
      <c r="V307">
        <f>IF(OR(C307 = "", D307 = ""), "", DATEDIF(C307, D307, "D"))</f>
        <v/>
      </c>
    </row>
    <row r="308">
      <c r="A308" t="inlineStr">
        <is>
          <t>0          1
1          2
2          3
3          4
4          5
        ... 
9989    9990
9990    9991
9991    9992
9992    9993
9993    9994
Name: Row ID, Length: 9994, dtype: int64</t>
        </is>
      </c>
      <c r="B308" t="inlineStr">
        <is>
          <t>CA-2014-111003</t>
        </is>
      </c>
      <c r="C308" s="3" t="n">
        <v>41645</v>
      </c>
      <c r="D308" s="3" t="n">
        <v>41796</v>
      </c>
      <c r="E308" t="inlineStr">
        <is>
          <t>Standard Class</t>
        </is>
      </c>
      <c r="F308" t="inlineStr">
        <is>
          <t>CR-12625</t>
        </is>
      </c>
      <c r="G308" t="inlineStr">
        <is>
          <t>Corey Roper</t>
        </is>
      </c>
      <c r="H308" t="inlineStr">
        <is>
          <t>Home Office</t>
        </is>
      </c>
      <c r="I308" t="inlineStr">
        <is>
          <t>United States</t>
        </is>
      </c>
      <c r="J308" t="inlineStr">
        <is>
          <t>Lakewood</t>
        </is>
      </c>
      <c r="K308" t="inlineStr">
        <is>
          <t>New Jersey</t>
        </is>
      </c>
      <c r="L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" t="inlineStr">
        <is>
          <t>East</t>
        </is>
      </c>
      <c r="N308" t="inlineStr">
        <is>
          <t>OFF-BI-10001072</t>
        </is>
      </c>
      <c r="O308" t="inlineStr">
        <is>
          <t>Office Supplies</t>
        </is>
      </c>
      <c r="P308" t="inlineStr">
        <is>
          <t>Binders</t>
        </is>
      </c>
      <c r="Q308" t="inlineStr">
        <is>
          <t>GBC Clear Cover, 8-1/2 x 11, unpunched, 25 covers per pack</t>
        </is>
      </c>
      <c r="R308" t="n">
        <v>45.48</v>
      </c>
      <c r="S308" t="n">
        <v>3</v>
      </c>
      <c r="T308" t="n">
        <v>0</v>
      </c>
      <c r="U308" t="n">
        <v>20.9208</v>
      </c>
      <c r="V308">
        <f>IF(OR(C308 = "", D308 = ""), "", DATEDIF(C308, D308, "D"))</f>
        <v/>
      </c>
    </row>
    <row r="309">
      <c r="A309" t="inlineStr">
        <is>
          <t>0          1
1          2
2          3
3          4
4          5
        ... 
9989    9990
9990    9991
9991    9992
9992    9993
9993    9994
Name: Row ID, Length: 9994, dtype: int64</t>
        </is>
      </c>
      <c r="B309" t="inlineStr">
        <is>
          <t>CA-2014-111003</t>
        </is>
      </c>
      <c r="C309" s="3" t="n">
        <v>41645</v>
      </c>
      <c r="D309" s="3" t="n">
        <v>41796</v>
      </c>
      <c r="E309" t="inlineStr">
        <is>
          <t>Standard Class</t>
        </is>
      </c>
      <c r="F309" t="inlineStr">
        <is>
          <t>CR-12625</t>
        </is>
      </c>
      <c r="G309" t="inlineStr">
        <is>
          <t>Corey Roper</t>
        </is>
      </c>
      <c r="H309" t="inlineStr">
        <is>
          <t>Home Office</t>
        </is>
      </c>
      <c r="I309" t="inlineStr">
        <is>
          <t>United States</t>
        </is>
      </c>
      <c r="J309" t="inlineStr">
        <is>
          <t>Lakewood</t>
        </is>
      </c>
      <c r="K309" t="inlineStr">
        <is>
          <t>New Jersey</t>
        </is>
      </c>
      <c r="L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" t="inlineStr">
        <is>
          <t>East</t>
        </is>
      </c>
      <c r="N309" t="inlineStr">
        <is>
          <t>OFF-AR-10002135</t>
        </is>
      </c>
      <c r="O309" t="inlineStr">
        <is>
          <t>Office Supplies</t>
        </is>
      </c>
      <c r="P309" t="inlineStr">
        <is>
          <t>Art</t>
        </is>
      </c>
      <c r="Q309" t="inlineStr">
        <is>
          <t>Boston Heavy-Duty Trimline Electric Pencil Sharpeners</t>
        </is>
      </c>
      <c r="R309" t="n">
        <v>289.2</v>
      </c>
      <c r="S309" t="n">
        <v>6</v>
      </c>
      <c r="T309" t="n">
        <v>0</v>
      </c>
      <c r="U309" t="n">
        <v>83.86799999999999</v>
      </c>
      <c r="V309">
        <f>IF(OR(C309 = "", D309 = ""), "", DATEDIF(C309, D309, "D"))</f>
        <v/>
      </c>
    </row>
    <row r="310">
      <c r="A310" t="inlineStr">
        <is>
          <t>0          1
1          2
2          3
3          4
4          5
        ... 
9989    9990
9990    9991
9991    9992
9992    9993
9993    9994
Name: Row ID, Length: 9994, dtype: int64</t>
        </is>
      </c>
      <c r="B310" t="inlineStr">
        <is>
          <t>CA-2017-126774</t>
        </is>
      </c>
      <c r="E310" t="inlineStr">
        <is>
          <t>First Class</t>
        </is>
      </c>
      <c r="F310" t="inlineStr">
        <is>
          <t>SH-20395</t>
        </is>
      </c>
      <c r="G310" t="inlineStr">
        <is>
          <t>Shahid Hopkins</t>
        </is>
      </c>
      <c r="H310" t="inlineStr">
        <is>
          <t>Consumer</t>
        </is>
      </c>
      <c r="I310" t="inlineStr">
        <is>
          <t>United States</t>
        </is>
      </c>
      <c r="J310" t="inlineStr">
        <is>
          <t>Arlington</t>
        </is>
      </c>
      <c r="K310" t="inlineStr">
        <is>
          <t>Virginia</t>
        </is>
      </c>
      <c r="L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" t="inlineStr">
        <is>
          <t>South</t>
        </is>
      </c>
      <c r="N310" t="inlineStr">
        <is>
          <t>OFF-AR-10002804</t>
        </is>
      </c>
      <c r="O310" t="inlineStr">
        <is>
          <t>Office Supplies</t>
        </is>
      </c>
      <c r="P310" t="inlineStr">
        <is>
          <t>Art</t>
        </is>
      </c>
      <c r="Q310" t="inlineStr">
        <is>
          <t>Faber Castell Col-Erase Pencils</t>
        </is>
      </c>
      <c r="R310" t="n">
        <v>4.89</v>
      </c>
      <c r="S310" t="n">
        <v>1</v>
      </c>
      <c r="T310" t="n">
        <v>0</v>
      </c>
      <c r="U310" t="n">
        <v>2.0049</v>
      </c>
      <c r="V310">
        <f>IF(OR(C310 = "", D310 = ""), "", DATEDIF(C310, D310, "D"))</f>
        <v/>
      </c>
    </row>
    <row r="311">
      <c r="A311" t="inlineStr">
        <is>
          <t>0          1
1          2
2          3
3          4
4          5
        ... 
9989    9990
9990    9991
9991    9992
9992    9993
9993    9994
Name: Row ID, Length: 9994, dtype: int64</t>
        </is>
      </c>
      <c r="B311" t="inlineStr">
        <is>
          <t>CA-2016-142902</t>
        </is>
      </c>
      <c r="C311" s="3" t="n">
        <v>42713</v>
      </c>
      <c r="E311" t="inlineStr">
        <is>
          <t>Second Class</t>
        </is>
      </c>
      <c r="F311" t="inlineStr">
        <is>
          <t>BP-11185</t>
        </is>
      </c>
      <c r="G311" t="inlineStr">
        <is>
          <t>Ben Peterman</t>
        </is>
      </c>
      <c r="H311" t="inlineStr">
        <is>
          <t>Corporate</t>
        </is>
      </c>
      <c r="I311" t="inlineStr">
        <is>
          <t>United States</t>
        </is>
      </c>
      <c r="J311" t="inlineStr">
        <is>
          <t>Arvada</t>
        </is>
      </c>
      <c r="K311" t="inlineStr">
        <is>
          <t>Colorado</t>
        </is>
      </c>
      <c r="L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" t="inlineStr">
        <is>
          <t>West</t>
        </is>
      </c>
      <c r="N311" t="inlineStr">
        <is>
          <t>FUR-FU-10001918</t>
        </is>
      </c>
      <c r="O311" t="inlineStr">
        <is>
          <t>Furniture</t>
        </is>
      </c>
      <c r="P311" t="inlineStr">
        <is>
          <t>Furnishings</t>
        </is>
      </c>
      <c r="Q311" t="inlineStr">
        <is>
          <t>C-Line Cubicle Keepers Polyproplyene Holder With Velcro Backings</t>
        </is>
      </c>
      <c r="R311" t="n">
        <v>15.136</v>
      </c>
      <c r="S311" t="n">
        <v>4</v>
      </c>
      <c r="T311" t="n">
        <v>0.2</v>
      </c>
      <c r="U311" t="n">
        <v>3.5948</v>
      </c>
      <c r="V311">
        <f>IF(OR(C311 = "", D311 = ""), "", DATEDIF(C311, D311, "D"))</f>
        <v/>
      </c>
    </row>
    <row r="312">
      <c r="A312" t="inlineStr">
        <is>
          <t>0          1
1          2
2          3
3          4
4          5
        ... 
9989    9990
9990    9991
9991    9992
9992    9993
9993    9994
Name: Row ID, Length: 9994, dtype: int64</t>
        </is>
      </c>
      <c r="B312" t="inlineStr">
        <is>
          <t>CA-2016-142902</t>
        </is>
      </c>
      <c r="C312" s="3" t="n">
        <v>42713</v>
      </c>
      <c r="E312" t="inlineStr">
        <is>
          <t>Second Class</t>
        </is>
      </c>
      <c r="F312" t="inlineStr">
        <is>
          <t>BP-11185</t>
        </is>
      </c>
      <c r="G312" t="inlineStr">
        <is>
          <t>Ben Peterman</t>
        </is>
      </c>
      <c r="H312" t="inlineStr">
        <is>
          <t>Corporate</t>
        </is>
      </c>
      <c r="I312" t="inlineStr">
        <is>
          <t>United States</t>
        </is>
      </c>
      <c r="J312" t="inlineStr">
        <is>
          <t>Arvada</t>
        </is>
      </c>
      <c r="K312" t="inlineStr">
        <is>
          <t>Colorado</t>
        </is>
      </c>
      <c r="L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" t="inlineStr">
        <is>
          <t>West</t>
        </is>
      </c>
      <c r="N312" t="inlineStr">
        <is>
          <t>FUR-CH-10004086</t>
        </is>
      </c>
      <c r="O312" t="inlineStr">
        <is>
          <t>Furniture</t>
        </is>
      </c>
      <c r="P312" t="inlineStr">
        <is>
          <t>Chairs</t>
        </is>
      </c>
      <c r="Q312" t="inlineStr">
        <is>
          <t>Hon 4070 Series Pagoda Armless Upholstered Stacking Chairs</t>
        </is>
      </c>
      <c r="R312" t="n">
        <v>466.768</v>
      </c>
      <c r="S312" t="n">
        <v>2</v>
      </c>
      <c r="T312" t="n">
        <v>0.2</v>
      </c>
      <c r="U312" t="n">
        <v>52.5114</v>
      </c>
      <c r="V312">
        <f>IF(OR(C312 = "", D312 = ""), "", DATEDIF(C312, D312, "D"))</f>
        <v/>
      </c>
    </row>
    <row r="313">
      <c r="A313" t="inlineStr">
        <is>
          <t>0          1
1          2
2          3
3          4
4          5
        ... 
9989    9990
9990    9991
9991    9992
9992    9993
9993    9994
Name: Row ID, Length: 9994, dtype: int64</t>
        </is>
      </c>
      <c r="B313" t="inlineStr">
        <is>
          <t>CA-2016-142902</t>
        </is>
      </c>
      <c r="C313" s="3" t="n">
        <v>42713</v>
      </c>
      <c r="E313" t="inlineStr">
        <is>
          <t>Second Class</t>
        </is>
      </c>
      <c r="F313" t="inlineStr">
        <is>
          <t>BP-11185</t>
        </is>
      </c>
      <c r="G313" t="inlineStr">
        <is>
          <t>Ben Peterman</t>
        </is>
      </c>
      <c r="H313" t="inlineStr">
        <is>
          <t>Corporate</t>
        </is>
      </c>
      <c r="I313" t="inlineStr">
        <is>
          <t>United States</t>
        </is>
      </c>
      <c r="J313" t="inlineStr">
        <is>
          <t>Arvada</t>
        </is>
      </c>
      <c r="K313" t="inlineStr">
        <is>
          <t>Colorado</t>
        </is>
      </c>
      <c r="L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" t="inlineStr">
        <is>
          <t>West</t>
        </is>
      </c>
      <c r="N313" t="inlineStr">
        <is>
          <t>FUR-FU-10001756</t>
        </is>
      </c>
      <c r="O313" t="inlineStr">
        <is>
          <t>Furniture</t>
        </is>
      </c>
      <c r="P313" t="inlineStr">
        <is>
          <t>Furnishings</t>
        </is>
      </c>
      <c r="Q313" t="inlineStr">
        <is>
          <t>Eldon Expressions Desk Accessory, Wood Photo Frame, Mahogany</t>
        </is>
      </c>
      <c r="R313" t="n">
        <v>15.232</v>
      </c>
      <c r="S313" t="n">
        <v>1</v>
      </c>
      <c r="T313" t="n">
        <v>0.2</v>
      </c>
      <c r="U313" t="n">
        <v>1.7136</v>
      </c>
      <c r="V313">
        <f>IF(OR(C313 = "", D313 = ""), "", DATEDIF(C313, D313, "D"))</f>
        <v/>
      </c>
    </row>
    <row r="314">
      <c r="A314" t="inlineStr">
        <is>
          <t>0          1
1          2
2          3
3          4
4          5
        ... 
9989    9990
9990    9991
9991    9992
9992    9993
9993    9994
Name: Row ID, Length: 9994, dtype: int64</t>
        </is>
      </c>
      <c r="B314" t="inlineStr">
        <is>
          <t>CA-2016-142902</t>
        </is>
      </c>
      <c r="C314" s="3" t="n">
        <v>42713</v>
      </c>
      <c r="E314" t="inlineStr">
        <is>
          <t>Second Class</t>
        </is>
      </c>
      <c r="F314" t="inlineStr">
        <is>
          <t>BP-11185</t>
        </is>
      </c>
      <c r="G314" t="inlineStr">
        <is>
          <t>Ben Peterman</t>
        </is>
      </c>
      <c r="H314" t="inlineStr">
        <is>
          <t>Corporate</t>
        </is>
      </c>
      <c r="I314" t="inlineStr">
        <is>
          <t>United States</t>
        </is>
      </c>
      <c r="J314" t="inlineStr">
        <is>
          <t>Arvada</t>
        </is>
      </c>
      <c r="K314" t="inlineStr">
        <is>
          <t>Colorado</t>
        </is>
      </c>
      <c r="L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" t="inlineStr">
        <is>
          <t>West</t>
        </is>
      </c>
      <c r="N314" t="inlineStr">
        <is>
          <t>OFF-LA-10000634</t>
        </is>
      </c>
      <c r="O314" t="inlineStr">
        <is>
          <t>Office Supplies</t>
        </is>
      </c>
      <c r="P314" t="inlineStr">
        <is>
          <t>Labels</t>
        </is>
      </c>
      <c r="Q314" t="inlineStr">
        <is>
          <t>Avery 509</t>
        </is>
      </c>
      <c r="R314" t="n">
        <v>6.264</v>
      </c>
      <c r="S314" t="n">
        <v>3</v>
      </c>
      <c r="T314" t="n">
        <v>0.2</v>
      </c>
      <c r="U314" t="n">
        <v>2.0358</v>
      </c>
      <c r="V314">
        <f>IF(OR(C314 = "", D314 = ""), "", DATEDIF(C314, D314, "D"))</f>
        <v/>
      </c>
    </row>
    <row r="315">
      <c r="A315" t="inlineStr">
        <is>
          <t>0          1
1          2
2          3
3          4
4          5
        ... 
9989    9990
9990    9991
9991    9992
9992    9993
9993    9994
Name: Row ID, Length: 9994, dtype: int64</t>
        </is>
      </c>
      <c r="B315" t="inlineStr">
        <is>
          <t>CA-2014-120887</t>
        </is>
      </c>
      <c r="D315" s="3" t="n">
        <v>41708</v>
      </c>
      <c r="E315" t="inlineStr">
        <is>
          <t>Standard Class</t>
        </is>
      </c>
      <c r="F315" t="inlineStr">
        <is>
          <t>TS-21205</t>
        </is>
      </c>
      <c r="G315" t="inlineStr">
        <is>
          <t>Thomas Seio</t>
        </is>
      </c>
      <c r="H315" t="inlineStr">
        <is>
          <t>Corporate</t>
        </is>
      </c>
      <c r="I315" t="inlineStr">
        <is>
          <t>United States</t>
        </is>
      </c>
      <c r="J315" t="inlineStr">
        <is>
          <t>Hackensack</t>
        </is>
      </c>
      <c r="K315" t="inlineStr">
        <is>
          <t>New Jersey</t>
        </is>
      </c>
      <c r="L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" t="inlineStr">
        <is>
          <t>East</t>
        </is>
      </c>
      <c r="N315" t="inlineStr">
        <is>
          <t>FUR-FU-10001588</t>
        </is>
      </c>
      <c r="O315" t="inlineStr">
        <is>
          <t>Furniture</t>
        </is>
      </c>
      <c r="P315" t="inlineStr">
        <is>
          <t>Furnishings</t>
        </is>
      </c>
      <c r="Q315" t="inlineStr">
        <is>
          <t>Deflect-o SuperTray Unbreakable Stackable Tray, Letter, Black</t>
        </is>
      </c>
      <c r="R315" t="n">
        <v>87.54000000000001</v>
      </c>
      <c r="S315" t="n">
        <v>3</v>
      </c>
      <c r="T315" t="n">
        <v>0</v>
      </c>
      <c r="U315" t="n">
        <v>37.6422</v>
      </c>
      <c r="V315">
        <f>IF(OR(C315 = "", D315 = ""), "", DATEDIF(C315, D315, "D"))</f>
        <v/>
      </c>
    </row>
    <row r="316">
      <c r="A316" t="inlineStr">
        <is>
          <t>0          1
1          2
2          3
3          4
4          5
        ... 
9989    9990
9990    9991
9991    9992
9992    9993
9993    9994
Name: Row ID, Length: 9994, dtype: int64</t>
        </is>
      </c>
      <c r="B316" t="inlineStr">
        <is>
          <t>CA-2014-167850</t>
        </is>
      </c>
      <c r="C316" s="3" t="n">
        <v>41890</v>
      </c>
      <c r="E316" t="inlineStr">
        <is>
          <t>Standard Class</t>
        </is>
      </c>
      <c r="F316" t="inlineStr">
        <is>
          <t>AG-10525</t>
        </is>
      </c>
      <c r="G316" t="inlineStr">
        <is>
          <t>Andy Gerbode</t>
        </is>
      </c>
      <c r="H316" t="inlineStr">
        <is>
          <t>Corporate</t>
        </is>
      </c>
      <c r="I316" t="inlineStr">
        <is>
          <t>United States</t>
        </is>
      </c>
      <c r="J316" t="inlineStr">
        <is>
          <t>Saint Petersburg</t>
        </is>
      </c>
      <c r="K316" t="inlineStr">
        <is>
          <t>Florida</t>
        </is>
      </c>
      <c r="L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" t="inlineStr">
        <is>
          <t>South</t>
        </is>
      </c>
      <c r="N316" t="inlineStr">
        <is>
          <t>TEC-PH-10002398</t>
        </is>
      </c>
      <c r="O316" t="inlineStr">
        <is>
          <t>Technology</t>
        </is>
      </c>
      <c r="P316" t="inlineStr">
        <is>
          <t>Phones</t>
        </is>
      </c>
      <c r="Q316" t="inlineStr">
        <is>
          <t>AT&amp;T 1070 Corded Phone</t>
        </is>
      </c>
      <c r="R316" t="n">
        <v>178.384</v>
      </c>
      <c r="S316" t="n">
        <v>2</v>
      </c>
      <c r="T316" t="n">
        <v>0.2</v>
      </c>
      <c r="U316" t="n">
        <v>22.298</v>
      </c>
      <c r="V316">
        <f>IF(OR(C316 = "", D316 = ""), "", DATEDIF(C316, D316, "D"))</f>
        <v/>
      </c>
    </row>
    <row r="317">
      <c r="A317" t="inlineStr">
        <is>
          <t>0          1
1          2
2          3
3          4
4          5
        ... 
9989    9990
9990    9991
9991    9992
9992    9993
9993    9994
Name: Row ID, Length: 9994, dtype: int64</t>
        </is>
      </c>
      <c r="B317" t="inlineStr">
        <is>
          <t>CA-2014-167850</t>
        </is>
      </c>
      <c r="C317" s="3" t="n">
        <v>41890</v>
      </c>
      <c r="E317" t="inlineStr">
        <is>
          <t>Standard Class</t>
        </is>
      </c>
      <c r="F317" t="inlineStr">
        <is>
          <t>AG-10525</t>
        </is>
      </c>
      <c r="G317" t="inlineStr">
        <is>
          <t>Andy Gerbode</t>
        </is>
      </c>
      <c r="H317" t="inlineStr">
        <is>
          <t>Corporate</t>
        </is>
      </c>
      <c r="I317" t="inlineStr">
        <is>
          <t>United States</t>
        </is>
      </c>
      <c r="J317" t="inlineStr">
        <is>
          <t>Saint Petersburg</t>
        </is>
      </c>
      <c r="K317" t="inlineStr">
        <is>
          <t>Florida</t>
        </is>
      </c>
      <c r="L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" t="inlineStr">
        <is>
          <t>South</t>
        </is>
      </c>
      <c r="N317" t="inlineStr">
        <is>
          <t>OFF-PA-10001937</t>
        </is>
      </c>
      <c r="O317" t="inlineStr">
        <is>
          <t>Office Supplies</t>
        </is>
      </c>
      <c r="P317" t="inlineStr">
        <is>
          <t>Paper</t>
        </is>
      </c>
      <c r="Q317" t="inlineStr">
        <is>
          <t>Xerox 21</t>
        </is>
      </c>
      <c r="R317" t="n">
        <v>15.552</v>
      </c>
      <c r="S317" t="n">
        <v>3</v>
      </c>
      <c r="T317" t="n">
        <v>0.2</v>
      </c>
      <c r="U317" t="n">
        <v>5.4432</v>
      </c>
      <c r="V317">
        <f>IF(OR(C317 = "", D317 = ""), "", DATEDIF(C317, D317, "D"))</f>
        <v/>
      </c>
    </row>
    <row r="318">
      <c r="A318" t="inlineStr">
        <is>
          <t>0          1
1          2
2          3
3          4
4          5
        ... 
9989    9990
9990    9991
9991    9992
9992    9993
9993    9994
Name: Row ID, Length: 9994, dtype: int64</t>
        </is>
      </c>
      <c r="B318" t="inlineStr">
        <is>
          <t>CA-2014-164259</t>
        </is>
      </c>
      <c r="E318" t="inlineStr">
        <is>
          <t>First Class</t>
        </is>
      </c>
      <c r="F318" t="inlineStr">
        <is>
          <t>SP-20860</t>
        </is>
      </c>
      <c r="G318" t="inlineStr">
        <is>
          <t>Sung Pak</t>
        </is>
      </c>
      <c r="H318" t="inlineStr">
        <is>
          <t>Corporate</t>
        </is>
      </c>
      <c r="I318" t="inlineStr">
        <is>
          <t>United States</t>
        </is>
      </c>
      <c r="J318" t="inlineStr">
        <is>
          <t>Philadelphia</t>
        </is>
      </c>
      <c r="K318" t="inlineStr">
        <is>
          <t>Pennsylvania</t>
        </is>
      </c>
      <c r="L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" t="inlineStr">
        <is>
          <t>East</t>
        </is>
      </c>
      <c r="N318" t="inlineStr">
        <is>
          <t>OFF-AR-10003373</t>
        </is>
      </c>
      <c r="O318" t="inlineStr">
        <is>
          <t>Office Supplies</t>
        </is>
      </c>
      <c r="P318" t="inlineStr">
        <is>
          <t>Art</t>
        </is>
      </c>
      <c r="Q318" t="inlineStr">
        <is>
          <t>Boston School Pro Electric Pencil Sharpener, 1670</t>
        </is>
      </c>
      <c r="R318" t="n">
        <v>99.136</v>
      </c>
      <c r="S318" t="n">
        <v>4</v>
      </c>
      <c r="T318" t="n">
        <v>0.2</v>
      </c>
      <c r="U318" t="n">
        <v>8.6744</v>
      </c>
      <c r="V318">
        <f>IF(OR(C318 = "", D318 = ""), "", DATEDIF(C318, D318, "D"))</f>
        <v/>
      </c>
    </row>
    <row r="319">
      <c r="A319" t="inlineStr">
        <is>
          <t>0          1
1          2
2          3
3          4
4          5
        ... 
9989    9990
9990    9991
9991    9992
9992    9993
9993    9994
Name: Row ID, Length: 9994, dtype: int64</t>
        </is>
      </c>
      <c r="B319" t="inlineStr">
        <is>
          <t>CA-2014-164973</t>
        </is>
      </c>
      <c r="C319" s="3" t="n">
        <v>41740</v>
      </c>
      <c r="D319" s="3" t="n">
        <v>41893</v>
      </c>
      <c r="E319" t="inlineStr">
        <is>
          <t>Standard Class</t>
        </is>
      </c>
      <c r="F319" t="inlineStr">
        <is>
          <t>NM-18445</t>
        </is>
      </c>
      <c r="G319" t="inlineStr">
        <is>
          <t>Nathan Mautz</t>
        </is>
      </c>
      <c r="H319" t="inlineStr">
        <is>
          <t>Home Office</t>
        </is>
      </c>
      <c r="I319" t="inlineStr">
        <is>
          <t>United States</t>
        </is>
      </c>
      <c r="J319" t="inlineStr">
        <is>
          <t>New York City</t>
        </is>
      </c>
      <c r="K319" t="inlineStr">
        <is>
          <t>New York</t>
        </is>
      </c>
      <c r="L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" t="inlineStr">
        <is>
          <t>East</t>
        </is>
      </c>
      <c r="N319" t="inlineStr">
        <is>
          <t>FUR-CH-10002602</t>
        </is>
      </c>
      <c r="O319" t="inlineStr">
        <is>
          <t>Furniture</t>
        </is>
      </c>
      <c r="P319" t="inlineStr">
        <is>
          <t>Chairs</t>
        </is>
      </c>
      <c r="Q319" t="inlineStr">
        <is>
          <t>DMI Arturo Collection Mission-style Design Wood Chair</t>
        </is>
      </c>
      <c r="R319" t="n">
        <v>135.882</v>
      </c>
      <c r="S319" t="n">
        <v>1</v>
      </c>
      <c r="T319" t="n">
        <v>0.1</v>
      </c>
      <c r="U319" t="n">
        <v>24.1568</v>
      </c>
      <c r="V319">
        <f>IF(OR(C319 = "", D319 = ""), "", DATEDIF(C319, D319, "D"))</f>
        <v/>
      </c>
    </row>
    <row r="320">
      <c r="A320" t="inlineStr">
        <is>
          <t>0          1
1          2
2          3
3          4
4          5
        ... 
9989    9990
9990    9991
9991    9992
9992    9993
9993    9994
Name: Row ID, Length: 9994, dtype: int64</t>
        </is>
      </c>
      <c r="B320" t="inlineStr">
        <is>
          <t>CA-2014-164973</t>
        </is>
      </c>
      <c r="C320" s="3" t="n">
        <v>41740</v>
      </c>
      <c r="D320" s="3" t="n">
        <v>41893</v>
      </c>
      <c r="E320" t="inlineStr">
        <is>
          <t>Standard Class</t>
        </is>
      </c>
      <c r="F320" t="inlineStr">
        <is>
          <t>NM-18445</t>
        </is>
      </c>
      <c r="G320" t="inlineStr">
        <is>
          <t>Nathan Mautz</t>
        </is>
      </c>
      <c r="H320" t="inlineStr">
        <is>
          <t>Home Office</t>
        </is>
      </c>
      <c r="I320" t="inlineStr">
        <is>
          <t>United States</t>
        </is>
      </c>
      <c r="J320" t="inlineStr">
        <is>
          <t>New York City</t>
        </is>
      </c>
      <c r="K320" t="inlineStr">
        <is>
          <t>New York</t>
        </is>
      </c>
      <c r="L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" t="inlineStr">
        <is>
          <t>East</t>
        </is>
      </c>
      <c r="N320" t="inlineStr">
        <is>
          <t>TEC-MA-10002927</t>
        </is>
      </c>
      <c r="O320" t="inlineStr">
        <is>
          <t>Technology</t>
        </is>
      </c>
      <c r="P320" t="inlineStr">
        <is>
          <t>Machines</t>
        </is>
      </c>
      <c r="Q320" t="inlineStr">
        <is>
          <t>Canon imageCLASS MF7460 Monochrome Digital Laser Multifunction Copier</t>
        </is>
      </c>
      <c r="R320" t="n">
        <v>3991.98</v>
      </c>
      <c r="S320" t="n">
        <v>2</v>
      </c>
      <c r="T320" t="n">
        <v>0</v>
      </c>
      <c r="U320" t="n">
        <v>1995.99</v>
      </c>
      <c r="V320">
        <f>IF(OR(C320 = "", D320 = ""), "", DATEDIF(C320, D320, "D"))</f>
        <v/>
      </c>
    </row>
    <row r="321">
      <c r="A321" t="inlineStr">
        <is>
          <t>0          1
1          2
2          3
3          4
4          5
        ... 
9989    9990
9990    9991
9991    9992
9992    9993
9993    9994
Name: Row ID, Length: 9994, dtype: int64</t>
        </is>
      </c>
      <c r="B321" t="inlineStr">
        <is>
          <t>CA-2014-164973</t>
        </is>
      </c>
      <c r="C321" s="3" t="n">
        <v>41740</v>
      </c>
      <c r="D321" s="3" t="n">
        <v>41893</v>
      </c>
      <c r="E321" t="inlineStr">
        <is>
          <t>Standard Class</t>
        </is>
      </c>
      <c r="F321" t="inlineStr">
        <is>
          <t>NM-18445</t>
        </is>
      </c>
      <c r="G321" t="inlineStr">
        <is>
          <t>Nathan Mautz</t>
        </is>
      </c>
      <c r="H321" t="inlineStr">
        <is>
          <t>Home Office</t>
        </is>
      </c>
      <c r="I321" t="inlineStr">
        <is>
          <t>United States</t>
        </is>
      </c>
      <c r="J321" t="inlineStr">
        <is>
          <t>New York City</t>
        </is>
      </c>
      <c r="K321" t="inlineStr">
        <is>
          <t>New York</t>
        </is>
      </c>
      <c r="L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" t="inlineStr">
        <is>
          <t>East</t>
        </is>
      </c>
      <c r="N321" t="inlineStr">
        <is>
          <t>TEC-PH-10004093</t>
        </is>
      </c>
      <c r="O321" t="inlineStr">
        <is>
          <t>Technology</t>
        </is>
      </c>
      <c r="P321" t="inlineStr">
        <is>
          <t>Phones</t>
        </is>
      </c>
      <c r="Q321" t="inlineStr">
        <is>
          <t>Panasonic Kx-TS550</t>
        </is>
      </c>
      <c r="R321" t="n">
        <v>275.94</v>
      </c>
      <c r="S321" t="n">
        <v>6</v>
      </c>
      <c r="T321" t="n">
        <v>0</v>
      </c>
      <c r="U321" t="n">
        <v>80.0226</v>
      </c>
      <c r="V321">
        <f>IF(OR(C321 = "", D321 = ""), "", DATEDIF(C321, D321, "D"))</f>
        <v/>
      </c>
    </row>
    <row r="322">
      <c r="A322" t="inlineStr">
        <is>
          <t>0          1
1          2
2          3
3          4
4          5
        ... 
9989    9990
9990    9991
9991    9992
9992    9993
9993    9994
Name: Row ID, Length: 9994, dtype: int64</t>
        </is>
      </c>
      <c r="B322" t="inlineStr">
        <is>
          <t>CA-2014-164973</t>
        </is>
      </c>
      <c r="C322" s="3" t="n">
        <v>41740</v>
      </c>
      <c r="D322" s="3" t="n">
        <v>41893</v>
      </c>
      <c r="E322" t="inlineStr">
        <is>
          <t>Standard Class</t>
        </is>
      </c>
      <c r="F322" t="inlineStr">
        <is>
          <t>NM-18445</t>
        </is>
      </c>
      <c r="G322" t="inlineStr">
        <is>
          <t>Nathan Mautz</t>
        </is>
      </c>
      <c r="H322" t="inlineStr">
        <is>
          <t>Home Office</t>
        </is>
      </c>
      <c r="I322" t="inlineStr">
        <is>
          <t>United States</t>
        </is>
      </c>
      <c r="J322" t="inlineStr">
        <is>
          <t>New York City</t>
        </is>
      </c>
      <c r="K322" t="inlineStr">
        <is>
          <t>New York</t>
        </is>
      </c>
      <c r="L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" t="inlineStr">
        <is>
          <t>East</t>
        </is>
      </c>
      <c r="N322" t="inlineStr">
        <is>
          <t>TEC-AC-10000892</t>
        </is>
      </c>
      <c r="O322" t="inlineStr">
        <is>
          <t>Technology</t>
        </is>
      </c>
      <c r="P322" t="inlineStr">
        <is>
          <t>Accessories</t>
        </is>
      </c>
      <c r="Q322" t="inlineStr">
        <is>
          <t>NETGEAR N750 Dual Band Wi-Fi Gigabit Router</t>
        </is>
      </c>
      <c r="R322" t="n">
        <v>360</v>
      </c>
      <c r="S322" t="n">
        <v>4</v>
      </c>
      <c r="T322" t="n">
        <v>0</v>
      </c>
      <c r="U322" t="n">
        <v>129.6</v>
      </c>
      <c r="V322">
        <f>IF(OR(C322 = "", D322 = ""), "", DATEDIF(C322, D322, "D"))</f>
        <v/>
      </c>
    </row>
    <row r="323">
      <c r="A323" t="inlineStr">
        <is>
          <t>0          1
1          2
2          3
3          4
4          5
        ... 
9989    9990
9990    9991
9991    9992
9992    9993
9993    9994
Name: Row ID, Length: 9994, dtype: int64</t>
        </is>
      </c>
      <c r="B323" t="inlineStr">
        <is>
          <t>CA-2014-164973</t>
        </is>
      </c>
      <c r="C323" s="3" t="n">
        <v>41740</v>
      </c>
      <c r="D323" s="3" t="n">
        <v>41893</v>
      </c>
      <c r="E323" t="inlineStr">
        <is>
          <t>Standard Class</t>
        </is>
      </c>
      <c r="F323" t="inlineStr">
        <is>
          <t>NM-18445</t>
        </is>
      </c>
      <c r="G323" t="inlineStr">
        <is>
          <t>Nathan Mautz</t>
        </is>
      </c>
      <c r="H323" t="inlineStr">
        <is>
          <t>Home Office</t>
        </is>
      </c>
      <c r="I323" t="inlineStr">
        <is>
          <t>United States</t>
        </is>
      </c>
      <c r="J323" t="inlineStr">
        <is>
          <t>New York City</t>
        </is>
      </c>
      <c r="K323" t="inlineStr">
        <is>
          <t>New York</t>
        </is>
      </c>
      <c r="L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" t="inlineStr">
        <is>
          <t>East</t>
        </is>
      </c>
      <c r="N323" t="inlineStr">
        <is>
          <t>OFF-ST-10002974</t>
        </is>
      </c>
      <c r="O323" t="inlineStr">
        <is>
          <t>Office Supplies</t>
        </is>
      </c>
      <c r="P323" t="inlineStr">
        <is>
          <t>Storage</t>
        </is>
      </c>
      <c r="Q323" t="inlineStr">
        <is>
          <t>Trav-L-File Heavy-Duty Shuttle II, Black</t>
        </is>
      </c>
      <c r="R323" t="n">
        <v>43.57</v>
      </c>
      <c r="S323" t="n">
        <v>1</v>
      </c>
      <c r="T323" t="n">
        <v>0</v>
      </c>
      <c r="U323" t="n">
        <v>13.071</v>
      </c>
      <c r="V323">
        <f>IF(OR(C323 = "", D323 = ""), "", DATEDIF(C323, D323, "D"))</f>
        <v/>
      </c>
    </row>
    <row r="324">
      <c r="A324" t="inlineStr">
        <is>
          <t>0          1
1          2
2          3
3          4
4          5
        ... 
9989    9990
9990    9991
9991    9992
9992    9993
9993    9994
Name: Row ID, Length: 9994, dtype: int64</t>
        </is>
      </c>
      <c r="B324" t="inlineStr">
        <is>
          <t>CA-2014-156601</t>
        </is>
      </c>
      <c r="E324" t="inlineStr">
        <is>
          <t>Standard Class</t>
        </is>
      </c>
      <c r="F324" t="inlineStr">
        <is>
          <t>FA-14230</t>
        </is>
      </c>
      <c r="G324" t="inlineStr">
        <is>
          <t>Frank Atkinson</t>
        </is>
      </c>
      <c r="H324" t="inlineStr">
        <is>
          <t>Corporate</t>
        </is>
      </c>
      <c r="I324" t="inlineStr">
        <is>
          <t>United States</t>
        </is>
      </c>
      <c r="J324" t="inlineStr">
        <is>
          <t>Long Beach</t>
        </is>
      </c>
      <c r="K324" t="inlineStr">
        <is>
          <t>California</t>
        </is>
      </c>
      <c r="L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" t="inlineStr">
        <is>
          <t>West</t>
        </is>
      </c>
      <c r="N324" t="inlineStr">
        <is>
          <t>OFF-FA-10000624</t>
        </is>
      </c>
      <c r="O324" t="inlineStr">
        <is>
          <t>Office Supplies</t>
        </is>
      </c>
      <c r="P324" t="inlineStr">
        <is>
          <t>Fasteners</t>
        </is>
      </c>
      <c r="Q324" t="inlineStr">
        <is>
          <t>OIC Binder Clips</t>
        </is>
      </c>
      <c r="R324" t="n">
        <v>7.16</v>
      </c>
      <c r="S324" t="n">
        <v>2</v>
      </c>
      <c r="T324" t="n">
        <v>0</v>
      </c>
      <c r="U324" t="n">
        <v>3.58</v>
      </c>
      <c r="V324">
        <f>IF(OR(C324 = "", D324 = ""), "", DATEDIF(C324, D324, "D"))</f>
        <v/>
      </c>
    </row>
    <row r="325">
      <c r="A325" t="inlineStr">
        <is>
          <t>0          1
1          2
2          3
3          4
4          5
        ... 
9989    9990
9990    9991
9991    9992
9992    9993
9993    9994
Name: Row ID, Length: 9994, dtype: int64</t>
        </is>
      </c>
      <c r="B325" t="inlineStr">
        <is>
          <t>CA-2016-162138</t>
        </is>
      </c>
      <c r="E325" t="inlineStr">
        <is>
          <t>Standard Class</t>
        </is>
      </c>
      <c r="F325" t="inlineStr">
        <is>
          <t>GK-14620</t>
        </is>
      </c>
      <c r="G325" t="inlineStr">
        <is>
          <t>Grace Kelly</t>
        </is>
      </c>
      <c r="H325" t="inlineStr">
        <is>
          <t>Corporate</t>
        </is>
      </c>
      <c r="I325" t="inlineStr">
        <is>
          <t>United States</t>
        </is>
      </c>
      <c r="J325" t="inlineStr">
        <is>
          <t>Hesperia</t>
        </is>
      </c>
      <c r="K325" t="inlineStr">
        <is>
          <t>California</t>
        </is>
      </c>
      <c r="L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" t="inlineStr">
        <is>
          <t>West</t>
        </is>
      </c>
      <c r="N325" t="inlineStr">
        <is>
          <t>OFF-BI-10004593</t>
        </is>
      </c>
      <c r="O325" t="inlineStr">
        <is>
          <t>Office Supplies</t>
        </is>
      </c>
      <c r="P325" t="inlineStr">
        <is>
          <t>Binders</t>
        </is>
      </c>
      <c r="Q325" t="inlineStr">
        <is>
          <t>Ibico Laser Imprintable Binding System Covers</t>
        </is>
      </c>
      <c r="R325" t="n">
        <v>251.52</v>
      </c>
      <c r="S325" t="n">
        <v>6</v>
      </c>
      <c r="T325" t="n">
        <v>0.2</v>
      </c>
      <c r="U325" t="n">
        <v>81.744</v>
      </c>
      <c r="V325">
        <f>IF(OR(C325 = "", D325 = ""), "", DATEDIF(C325, D325, "D"))</f>
        <v/>
      </c>
    </row>
    <row r="326">
      <c r="A326" t="inlineStr">
        <is>
          <t>0          1
1          2
2          3
3          4
4          5
        ... 
9989    9990
9990    9991
9991    9992
9992    9993
9993    9994
Name: Row ID, Length: 9994, dtype: int64</t>
        </is>
      </c>
      <c r="B326" t="inlineStr">
        <is>
          <t>CA-2016-162138</t>
        </is>
      </c>
      <c r="E326" t="inlineStr">
        <is>
          <t>Standard Class</t>
        </is>
      </c>
      <c r="F326" t="inlineStr">
        <is>
          <t>GK-14620</t>
        </is>
      </c>
      <c r="G326" t="inlineStr">
        <is>
          <t>Grace Kelly</t>
        </is>
      </c>
      <c r="H326" t="inlineStr">
        <is>
          <t>Corporate</t>
        </is>
      </c>
      <c r="I326" t="inlineStr">
        <is>
          <t>United States</t>
        </is>
      </c>
      <c r="J326" t="inlineStr">
        <is>
          <t>Hesperia</t>
        </is>
      </c>
      <c r="K326" t="inlineStr">
        <is>
          <t>California</t>
        </is>
      </c>
      <c r="L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" t="inlineStr">
        <is>
          <t>West</t>
        </is>
      </c>
      <c r="N326" t="inlineStr">
        <is>
          <t>TEC-AC-10001908</t>
        </is>
      </c>
      <c r="O326" t="inlineStr">
        <is>
          <t>Technology</t>
        </is>
      </c>
      <c r="P326" t="inlineStr">
        <is>
          <t>Accessories</t>
        </is>
      </c>
      <c r="Q326" t="inlineStr">
        <is>
          <t>Logitech Wireless Headset h800</t>
        </is>
      </c>
      <c r="R326" t="n">
        <v>99.98999999999999</v>
      </c>
      <c r="S326" t="n">
        <v>1</v>
      </c>
      <c r="T326" t="n">
        <v>0</v>
      </c>
      <c r="U326" t="n">
        <v>34.9965</v>
      </c>
      <c r="V326">
        <f>IF(OR(C326 = "", D326 = ""), "", DATEDIF(C326, D326, "D"))</f>
        <v/>
      </c>
    </row>
    <row r="327">
      <c r="A327" t="inlineStr">
        <is>
          <t>0          1
1          2
2          3
3          4
4          5
        ... 
9989    9990
9990    9991
9991    9992
9992    9993
9993    9994
Name: Row ID, Length: 9994, dtype: int64</t>
        </is>
      </c>
      <c r="B327" t="inlineStr">
        <is>
          <t>CA-2017-153339</t>
        </is>
      </c>
      <c r="C327" s="3" t="n">
        <v>42805</v>
      </c>
      <c r="D327" s="3" t="n">
        <v>42866</v>
      </c>
      <c r="E327" t="inlineStr">
        <is>
          <t>Second Class</t>
        </is>
      </c>
      <c r="F327" t="inlineStr">
        <is>
          <t>DJ-13510</t>
        </is>
      </c>
      <c r="G327" t="inlineStr">
        <is>
          <t>Don Jones</t>
        </is>
      </c>
      <c r="H327" t="inlineStr">
        <is>
          <t>Corporate</t>
        </is>
      </c>
      <c r="I327" t="inlineStr">
        <is>
          <t>United States</t>
        </is>
      </c>
      <c r="J327" t="inlineStr">
        <is>
          <t>Murfreesboro</t>
        </is>
      </c>
      <c r="K327" t="inlineStr">
        <is>
          <t>Tennessee</t>
        </is>
      </c>
      <c r="L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" t="inlineStr">
        <is>
          <t>South</t>
        </is>
      </c>
      <c r="N327" t="inlineStr">
        <is>
          <t>FUR-FU-10001967</t>
        </is>
      </c>
      <c r="O327" t="inlineStr">
        <is>
          <t>Furniture</t>
        </is>
      </c>
      <c r="P327" t="inlineStr">
        <is>
          <t>Furnishings</t>
        </is>
      </c>
      <c r="Q327" t="inlineStr">
        <is>
          <t>Telescoping Adjustable Floor Lamp</t>
        </is>
      </c>
      <c r="R327" t="n">
        <v>15.992</v>
      </c>
      <c r="S327" t="n">
        <v>1</v>
      </c>
      <c r="T327" t="n">
        <v>0.2</v>
      </c>
      <c r="U327" t="n">
        <v>0.9995000000000001</v>
      </c>
      <c r="V327">
        <f>IF(OR(C327 = "", D327 = ""), "", DATEDIF(C327, D327, "D"))</f>
        <v/>
      </c>
    </row>
    <row r="328">
      <c r="A328" t="inlineStr">
        <is>
          <t>0          1
1          2
2          3
3          4
4          5
        ... 
9989    9990
9990    9991
9991    9992
9992    9993
9993    9994
Name: Row ID, Length: 9994, dtype: int64</t>
        </is>
      </c>
      <c r="B328" t="inlineStr">
        <is>
          <t>US-2016-141544</t>
        </is>
      </c>
      <c r="D328" s="3" t="n">
        <v>42378</v>
      </c>
      <c r="E328" t="inlineStr">
        <is>
          <t>First Class</t>
        </is>
      </c>
      <c r="F328" t="inlineStr">
        <is>
          <t>PO-18850</t>
        </is>
      </c>
      <c r="G328" t="inlineStr">
        <is>
          <t>Patrick O'Brill</t>
        </is>
      </c>
      <c r="H328" t="inlineStr">
        <is>
          <t>Consumer</t>
        </is>
      </c>
      <c r="I328" t="inlineStr">
        <is>
          <t>United States</t>
        </is>
      </c>
      <c r="J328" t="inlineStr">
        <is>
          <t>Philadelphia</t>
        </is>
      </c>
      <c r="K328" t="inlineStr">
        <is>
          <t>Pennsylvania</t>
        </is>
      </c>
      <c r="L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" t="inlineStr">
        <is>
          <t>East</t>
        </is>
      </c>
      <c r="N328" t="inlineStr">
        <is>
          <t>TEC-PH-10003645</t>
        </is>
      </c>
      <c r="O328" t="inlineStr">
        <is>
          <t>Technology</t>
        </is>
      </c>
      <c r="P328" t="inlineStr">
        <is>
          <t>Phones</t>
        </is>
      </c>
      <c r="Q328" t="inlineStr">
        <is>
          <t>Aastra 57i VoIP phone</t>
        </is>
      </c>
      <c r="R328" t="n">
        <v>290.898</v>
      </c>
      <c r="S328" t="n">
        <v>3</v>
      </c>
      <c r="T328" t="n">
        <v>0.4</v>
      </c>
      <c r="U328" t="n">
        <v>-67.8762</v>
      </c>
      <c r="V328">
        <f>IF(OR(C328 = "", D328 = ""), "", DATEDIF(C328, D328, "D"))</f>
        <v/>
      </c>
    </row>
    <row r="329">
      <c r="A329" t="inlineStr">
        <is>
          <t>0          1
1          2
2          3
3          4
4          5
        ... 
9989    9990
9990    9991
9991    9992
9992    9993
9993    9994
Name: Row ID, Length: 9994, dtype: int64</t>
        </is>
      </c>
      <c r="B329" t="inlineStr">
        <is>
          <t>US-2016-141544</t>
        </is>
      </c>
      <c r="D329" s="3" t="n">
        <v>42378</v>
      </c>
      <c r="E329" t="inlineStr">
        <is>
          <t>First Class</t>
        </is>
      </c>
      <c r="F329" t="inlineStr">
        <is>
          <t>PO-18850</t>
        </is>
      </c>
      <c r="G329" t="inlineStr">
        <is>
          <t>Patrick O'Brill</t>
        </is>
      </c>
      <c r="H329" t="inlineStr">
        <is>
          <t>Consumer</t>
        </is>
      </c>
      <c r="I329" t="inlineStr">
        <is>
          <t>United States</t>
        </is>
      </c>
      <c r="J329" t="inlineStr">
        <is>
          <t>Philadelphia</t>
        </is>
      </c>
      <c r="K329" t="inlineStr">
        <is>
          <t>Pennsylvania</t>
        </is>
      </c>
      <c r="L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" t="inlineStr">
        <is>
          <t>East</t>
        </is>
      </c>
      <c r="N329" t="inlineStr">
        <is>
          <t>OFF-ST-10000675</t>
        </is>
      </c>
      <c r="O329" t="inlineStr">
        <is>
          <t>Office Supplies</t>
        </is>
      </c>
      <c r="P329" t="inlineStr">
        <is>
          <t>Storage</t>
        </is>
      </c>
      <c r="Q329" t="inlineStr">
        <is>
          <t>File Shuttle II and Handi-File, Black</t>
        </is>
      </c>
      <c r="R329" t="n">
        <v>54.224</v>
      </c>
      <c r="S329" t="n">
        <v>2</v>
      </c>
      <c r="T329" t="n">
        <v>0.2</v>
      </c>
      <c r="U329" t="n">
        <v>3.389</v>
      </c>
      <c r="V329">
        <f>IF(OR(C329 = "", D329 = ""), "", DATEDIF(C329, D329, "D"))</f>
        <v/>
      </c>
    </row>
    <row r="330">
      <c r="A330" t="inlineStr">
        <is>
          <t>0          1
1          2
2          3
3          4
4          5
        ... 
9989    9990
9990    9991
9991    9992
9992    9993
9993    9994
Name: Row ID, Length: 9994, dtype: int64</t>
        </is>
      </c>
      <c r="B330" t="inlineStr">
        <is>
          <t>US-2016-141544</t>
        </is>
      </c>
      <c r="D330" s="3" t="n">
        <v>42378</v>
      </c>
      <c r="E330" t="inlineStr">
        <is>
          <t>First Class</t>
        </is>
      </c>
      <c r="F330" t="inlineStr">
        <is>
          <t>PO-18850</t>
        </is>
      </c>
      <c r="G330" t="inlineStr">
        <is>
          <t>Patrick O'Brill</t>
        </is>
      </c>
      <c r="H330" t="inlineStr">
        <is>
          <t>Consumer</t>
        </is>
      </c>
      <c r="I330" t="inlineStr">
        <is>
          <t>United States</t>
        </is>
      </c>
      <c r="J330" t="inlineStr">
        <is>
          <t>Philadelphia</t>
        </is>
      </c>
      <c r="K330" t="inlineStr">
        <is>
          <t>Pennsylvania</t>
        </is>
      </c>
      <c r="L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" t="inlineStr">
        <is>
          <t>East</t>
        </is>
      </c>
      <c r="N330" t="inlineStr">
        <is>
          <t>FUR-CH-10003312</t>
        </is>
      </c>
      <c r="O330" t="inlineStr">
        <is>
          <t>Furniture</t>
        </is>
      </c>
      <c r="P330" t="inlineStr">
        <is>
          <t>Chairs</t>
        </is>
      </c>
      <c r="Q330" t="inlineStr">
        <is>
          <t>Hon 2090 “Pillow Soft” Series Mid Back Swivel/Tilt Chairs</t>
        </is>
      </c>
      <c r="R330" t="n">
        <v>786.744</v>
      </c>
      <c r="S330" t="n">
        <v>4</v>
      </c>
      <c r="T330" t="n">
        <v>0.3</v>
      </c>
      <c r="U330" t="n">
        <v>-258.5016</v>
      </c>
      <c r="V330">
        <f>IF(OR(C330 = "", D330 = ""), "", DATEDIF(C330, D330, "D"))</f>
        <v/>
      </c>
    </row>
    <row r="331">
      <c r="A331" t="inlineStr">
        <is>
          <t>0          1
1          2
2          3
3          4
4          5
        ... 
9989    9990
9990    9991
9991    9992
9992    9993
9993    9994
Name: Row ID, Length: 9994, dtype: int64</t>
        </is>
      </c>
      <c r="B331" t="inlineStr">
        <is>
          <t>US-2016-141544</t>
        </is>
      </c>
      <c r="D331" s="3" t="n">
        <v>42378</v>
      </c>
      <c r="E331" t="inlineStr">
        <is>
          <t>First Class</t>
        </is>
      </c>
      <c r="F331" t="inlineStr">
        <is>
          <t>PO-18850</t>
        </is>
      </c>
      <c r="G331" t="inlineStr">
        <is>
          <t>Patrick O'Brill</t>
        </is>
      </c>
      <c r="H331" t="inlineStr">
        <is>
          <t>Consumer</t>
        </is>
      </c>
      <c r="I331" t="inlineStr">
        <is>
          <t>United States</t>
        </is>
      </c>
      <c r="J331" t="inlineStr">
        <is>
          <t>Philadelphia</t>
        </is>
      </c>
      <c r="K331" t="inlineStr">
        <is>
          <t>Pennsylvania</t>
        </is>
      </c>
      <c r="L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" t="inlineStr">
        <is>
          <t>East</t>
        </is>
      </c>
      <c r="N331" t="inlineStr">
        <is>
          <t>OFF-LA-10001074</t>
        </is>
      </c>
      <c r="O331" t="inlineStr">
        <is>
          <t>Office Supplies</t>
        </is>
      </c>
      <c r="P331" t="inlineStr">
        <is>
          <t>Labels</t>
        </is>
      </c>
      <c r="Q331" t="inlineStr">
        <is>
          <t>Round Specialty Laser Printer Labels</t>
        </is>
      </c>
      <c r="R331" t="n">
        <v>100.24</v>
      </c>
      <c r="S331" t="n">
        <v>10</v>
      </c>
      <c r="T331" t="n">
        <v>0.2</v>
      </c>
      <c r="U331" t="n">
        <v>33.831</v>
      </c>
      <c r="V331">
        <f>IF(OR(C331 = "", D331 = ""), "", DATEDIF(C331, D331, "D"))</f>
        <v/>
      </c>
    </row>
    <row r="332">
      <c r="A332" t="inlineStr">
        <is>
          <t>0          1
1          2
2          3
3          4
4          5
        ... 
9989    9990
9990    9991
9991    9992
9992    9993
9993    9994
Name: Row ID, Length: 9994, dtype: int64</t>
        </is>
      </c>
      <c r="B332" t="inlineStr">
        <is>
          <t>US-2016-141544</t>
        </is>
      </c>
      <c r="D332" s="3" t="n">
        <v>42378</v>
      </c>
      <c r="E332" t="inlineStr">
        <is>
          <t>First Class</t>
        </is>
      </c>
      <c r="F332" t="inlineStr">
        <is>
          <t>PO-18850</t>
        </is>
      </c>
      <c r="G332" t="inlineStr">
        <is>
          <t>Patrick O'Brill</t>
        </is>
      </c>
      <c r="H332" t="inlineStr">
        <is>
          <t>Consumer</t>
        </is>
      </c>
      <c r="I332" t="inlineStr">
        <is>
          <t>United States</t>
        </is>
      </c>
      <c r="J332" t="inlineStr">
        <is>
          <t>Philadelphia</t>
        </is>
      </c>
      <c r="K332" t="inlineStr">
        <is>
          <t>Pennsylvania</t>
        </is>
      </c>
      <c r="L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" t="inlineStr">
        <is>
          <t>East</t>
        </is>
      </c>
      <c r="N332" t="inlineStr">
        <is>
          <t>OFF-BI-10001524</t>
        </is>
      </c>
      <c r="O332" t="inlineStr">
        <is>
          <t>Office Supplies</t>
        </is>
      </c>
      <c r="P332" t="inlineStr">
        <is>
          <t>Binders</t>
        </is>
      </c>
      <c r="Q332" t="inlineStr">
        <is>
          <t>GBC Premium Transparent Covers with Diagonal Lined Pattern</t>
        </is>
      </c>
      <c r="R332" t="n">
        <v>37.764</v>
      </c>
      <c r="S332" t="n">
        <v>6</v>
      </c>
      <c r="T332" t="n">
        <v>0.7</v>
      </c>
      <c r="U332" t="n">
        <v>-27.6936</v>
      </c>
      <c r="V332">
        <f>IF(OR(C332 = "", D332 = ""), "", DATEDIF(C332, D332, "D"))</f>
        <v/>
      </c>
    </row>
    <row r="333">
      <c r="A333" t="inlineStr">
        <is>
          <t>0          1
1          2
2          3
3          4
4          5
        ... 
9989    9990
9990    9991
9991    9992
9992    9993
9993    9994
Name: Row ID, Length: 9994, dtype: int64</t>
        </is>
      </c>
      <c r="B333" t="inlineStr">
        <is>
          <t>US-2016-150147</t>
        </is>
      </c>
      <c r="E333" t="inlineStr">
        <is>
          <t>Second Class</t>
        </is>
      </c>
      <c r="F333" t="inlineStr">
        <is>
          <t>JL-15850</t>
        </is>
      </c>
      <c r="G333" t="inlineStr">
        <is>
          <t>John Lucas</t>
        </is>
      </c>
      <c r="H333" t="inlineStr">
        <is>
          <t>Consumer</t>
        </is>
      </c>
      <c r="I333" t="inlineStr">
        <is>
          <t>United States</t>
        </is>
      </c>
      <c r="J333" t="inlineStr">
        <is>
          <t>Philadelphia</t>
        </is>
      </c>
      <c r="K333" t="inlineStr">
        <is>
          <t>Pennsylvania</t>
        </is>
      </c>
      <c r="L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" t="inlineStr">
        <is>
          <t>East</t>
        </is>
      </c>
      <c r="N333" t="inlineStr">
        <is>
          <t>TEC-PH-10004614</t>
        </is>
      </c>
      <c r="O333" t="inlineStr">
        <is>
          <t>Technology</t>
        </is>
      </c>
      <c r="P333" t="inlineStr">
        <is>
          <t>Phones</t>
        </is>
      </c>
      <c r="Q333" t="inlineStr">
        <is>
          <t>AT&amp;T 841000 Phone</t>
        </is>
      </c>
      <c r="R333" t="n">
        <v>82.8</v>
      </c>
      <c r="S333" t="n">
        <v>2</v>
      </c>
      <c r="T333" t="n">
        <v>0.4</v>
      </c>
      <c r="U333" t="n">
        <v>-20.7</v>
      </c>
      <c r="V333">
        <f>IF(OR(C333 = "", D333 = ""), "", DATEDIF(C333, D333, "D"))</f>
        <v/>
      </c>
    </row>
    <row r="334">
      <c r="A334" t="inlineStr">
        <is>
          <t>0          1
1          2
2          3
3          4
4          5
        ... 
9989    9990
9990    9991
9991    9992
9992    9993
9993    9994
Name: Row ID, Length: 9994, dtype: int64</t>
        </is>
      </c>
      <c r="B334" t="inlineStr">
        <is>
          <t>US-2016-150147</t>
        </is>
      </c>
      <c r="E334" t="inlineStr">
        <is>
          <t>Second Class</t>
        </is>
      </c>
      <c r="F334" t="inlineStr">
        <is>
          <t>JL-15850</t>
        </is>
      </c>
      <c r="G334" t="inlineStr">
        <is>
          <t>John Lucas</t>
        </is>
      </c>
      <c r="H334" t="inlineStr">
        <is>
          <t>Consumer</t>
        </is>
      </c>
      <c r="I334" t="inlineStr">
        <is>
          <t>United States</t>
        </is>
      </c>
      <c r="J334" t="inlineStr">
        <is>
          <t>Philadelphia</t>
        </is>
      </c>
      <c r="K334" t="inlineStr">
        <is>
          <t>Pennsylvania</t>
        </is>
      </c>
      <c r="L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" t="inlineStr">
        <is>
          <t>East</t>
        </is>
      </c>
      <c r="N334" t="inlineStr">
        <is>
          <t>OFF-BI-10001153</t>
        </is>
      </c>
      <c r="O334" t="inlineStr">
        <is>
          <t>Office Supplies</t>
        </is>
      </c>
      <c r="P334" t="inlineStr">
        <is>
          <t>Binders</t>
        </is>
      </c>
      <c r="Q334" t="inlineStr">
        <is>
          <t>Ibico Recycled Grain-Textured Covers</t>
        </is>
      </c>
      <c r="R334" t="n">
        <v>20.724</v>
      </c>
      <c r="S334" t="n">
        <v>2</v>
      </c>
      <c r="T334" t="n">
        <v>0.7</v>
      </c>
      <c r="U334" t="n">
        <v>-13.816</v>
      </c>
      <c r="V334">
        <f>IF(OR(C334 = "", D334 = ""), "", DATEDIF(C334, D334, "D"))</f>
        <v/>
      </c>
    </row>
    <row r="335">
      <c r="A335" t="inlineStr">
        <is>
          <t>0          1
1          2
2          3
3          4
4          5
        ... 
9989    9990
9990    9991
9991    9992
9992    9993
9993    9994
Name: Row ID, Length: 9994, dtype: int64</t>
        </is>
      </c>
      <c r="B335" t="inlineStr">
        <is>
          <t>US-2016-150147</t>
        </is>
      </c>
      <c r="E335" t="inlineStr">
        <is>
          <t>Second Class</t>
        </is>
      </c>
      <c r="F335" t="inlineStr">
        <is>
          <t>JL-15850</t>
        </is>
      </c>
      <c r="G335" t="inlineStr">
        <is>
          <t>John Lucas</t>
        </is>
      </c>
      <c r="H335" t="inlineStr">
        <is>
          <t>Consumer</t>
        </is>
      </c>
      <c r="I335" t="inlineStr">
        <is>
          <t>United States</t>
        </is>
      </c>
      <c r="J335" t="inlineStr">
        <is>
          <t>Philadelphia</t>
        </is>
      </c>
      <c r="K335" t="inlineStr">
        <is>
          <t>Pennsylvania</t>
        </is>
      </c>
      <c r="L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" t="inlineStr">
        <is>
          <t>East</t>
        </is>
      </c>
      <c r="N335" t="inlineStr">
        <is>
          <t>OFF-BI-10001982</t>
        </is>
      </c>
      <c r="O335" t="inlineStr">
        <is>
          <t>Office Supplies</t>
        </is>
      </c>
      <c r="P335" t="inlineStr">
        <is>
          <t>Binders</t>
        </is>
      </c>
      <c r="Q335" t="inlineStr">
        <is>
          <t>Wilson Jones Custom Binder Spines &amp; Labels</t>
        </is>
      </c>
      <c r="R335" t="n">
        <v>4.896</v>
      </c>
      <c r="S335" t="n">
        <v>3</v>
      </c>
      <c r="T335" t="n">
        <v>0.7</v>
      </c>
      <c r="U335" t="n">
        <v>-3.4272</v>
      </c>
      <c r="V335">
        <f>IF(OR(C335 = "", D335 = ""), "", DATEDIF(C335, D335, "D"))</f>
        <v/>
      </c>
    </row>
    <row r="336">
      <c r="A336" t="inlineStr">
        <is>
          <t>0          1
1          2
2          3
3          4
4          5
        ... 
9989    9990
9990    9991
9991    9992
9992    9993
9993    9994
Name: Row ID, Length: 9994, dtype: int64</t>
        </is>
      </c>
      <c r="B336" t="inlineStr">
        <is>
          <t>CA-2015-137946</t>
        </is>
      </c>
      <c r="C336" s="3" t="n">
        <v>42013</v>
      </c>
      <c r="D336" s="3" t="n">
        <v>42103</v>
      </c>
      <c r="E336" t="inlineStr">
        <is>
          <t>Second Class</t>
        </is>
      </c>
      <c r="F336" t="inlineStr">
        <is>
          <t>DB-13615</t>
        </is>
      </c>
      <c r="G336" t="inlineStr">
        <is>
          <t>Doug Bickford</t>
        </is>
      </c>
      <c r="H336" t="inlineStr">
        <is>
          <t>Consumer</t>
        </is>
      </c>
      <c r="I336" t="inlineStr">
        <is>
          <t>United States</t>
        </is>
      </c>
      <c r="J336" t="inlineStr">
        <is>
          <t>Los Angeles</t>
        </is>
      </c>
      <c r="K336" t="inlineStr">
        <is>
          <t>California</t>
        </is>
      </c>
      <c r="L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" t="inlineStr">
        <is>
          <t>West</t>
        </is>
      </c>
      <c r="N336" t="inlineStr">
        <is>
          <t>OFF-BI-10001922</t>
        </is>
      </c>
      <c r="O336" t="inlineStr">
        <is>
          <t>Office Supplies</t>
        </is>
      </c>
      <c r="P336" t="inlineStr">
        <is>
          <t>Binders</t>
        </is>
      </c>
      <c r="Q336" t="inlineStr">
        <is>
          <t>Storex Dura Pro Binders</t>
        </is>
      </c>
      <c r="R336" t="n">
        <v>4.752</v>
      </c>
      <c r="S336" t="n">
        <v>1</v>
      </c>
      <c r="T336" t="n">
        <v>0.2</v>
      </c>
      <c r="U336" t="n">
        <v>1.6038</v>
      </c>
      <c r="V336">
        <f>IF(OR(C336 = "", D336 = ""), "", DATEDIF(C336, D336, "D"))</f>
        <v/>
      </c>
    </row>
    <row r="337">
      <c r="A337" t="inlineStr">
        <is>
          <t>0          1
1          2
2          3
3          4
4          5
        ... 
9989    9990
9990    9991
9991    9992
9992    9993
9993    9994
Name: Row ID, Length: 9994, dtype: int64</t>
        </is>
      </c>
      <c r="B337" t="inlineStr">
        <is>
          <t>CA-2015-137946</t>
        </is>
      </c>
      <c r="C337" s="3" t="n">
        <v>42013</v>
      </c>
      <c r="D337" s="3" t="n">
        <v>42103</v>
      </c>
      <c r="E337" t="inlineStr">
        <is>
          <t>Second Class</t>
        </is>
      </c>
      <c r="F337" t="inlineStr">
        <is>
          <t>DB-13615</t>
        </is>
      </c>
      <c r="G337" t="inlineStr">
        <is>
          <t>Doug Bickford</t>
        </is>
      </c>
      <c r="H337" t="inlineStr">
        <is>
          <t>Consumer</t>
        </is>
      </c>
      <c r="I337" t="inlineStr">
        <is>
          <t>United States</t>
        </is>
      </c>
      <c r="J337" t="inlineStr">
        <is>
          <t>Los Angeles</t>
        </is>
      </c>
      <c r="K337" t="inlineStr">
        <is>
          <t>California</t>
        </is>
      </c>
      <c r="L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" t="inlineStr">
        <is>
          <t>West</t>
        </is>
      </c>
      <c r="N337" t="inlineStr">
        <is>
          <t>TEC-CO-10001449</t>
        </is>
      </c>
      <c r="O337" t="inlineStr">
        <is>
          <t>Technology</t>
        </is>
      </c>
      <c r="P337" t="inlineStr">
        <is>
          <t>Copiers</t>
        </is>
      </c>
      <c r="Q337" t="inlineStr">
        <is>
          <t>Hewlett Packard LaserJet 3310 Copier</t>
        </is>
      </c>
      <c r="R337" t="n">
        <v>959.984</v>
      </c>
      <c r="S337" t="n">
        <v>2</v>
      </c>
      <c r="T337" t="n">
        <v>0.2</v>
      </c>
      <c r="U337" t="n">
        <v>335.9944</v>
      </c>
      <c r="V337">
        <f>IF(OR(C337 = "", D337 = ""), "", DATEDIF(C337, D337, "D"))</f>
        <v/>
      </c>
    </row>
    <row r="338">
      <c r="A338" t="inlineStr">
        <is>
          <t>0          1
1          2
2          3
3          4
4          5
        ... 
9989    9990
9990    9991
9991    9992
9992    9993
9993    9994
Name: Row ID, Length: 9994, dtype: int64</t>
        </is>
      </c>
      <c r="B338" t="inlineStr">
        <is>
          <t>CA-2015-137946</t>
        </is>
      </c>
      <c r="C338" s="3" t="n">
        <v>42013</v>
      </c>
      <c r="D338" s="3" t="n">
        <v>42103</v>
      </c>
      <c r="E338" t="inlineStr">
        <is>
          <t>Second Class</t>
        </is>
      </c>
      <c r="F338" t="inlineStr">
        <is>
          <t>DB-13615</t>
        </is>
      </c>
      <c r="G338" t="inlineStr">
        <is>
          <t>Doug Bickford</t>
        </is>
      </c>
      <c r="H338" t="inlineStr">
        <is>
          <t>Consumer</t>
        </is>
      </c>
      <c r="I338" t="inlineStr">
        <is>
          <t>United States</t>
        </is>
      </c>
      <c r="J338" t="inlineStr">
        <is>
          <t>Los Angeles</t>
        </is>
      </c>
      <c r="K338" t="inlineStr">
        <is>
          <t>California</t>
        </is>
      </c>
      <c r="L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" t="inlineStr">
        <is>
          <t>West</t>
        </is>
      </c>
      <c r="N338" t="inlineStr">
        <is>
          <t>OFF-BI-10004140</t>
        </is>
      </c>
      <c r="O338" t="inlineStr">
        <is>
          <t>Office Supplies</t>
        </is>
      </c>
      <c r="P338" t="inlineStr">
        <is>
          <t>Binders</t>
        </is>
      </c>
      <c r="Q338" t="inlineStr">
        <is>
          <t>Avery Non-Stick Binders</t>
        </is>
      </c>
      <c r="R338" t="n">
        <v>14.368</v>
      </c>
      <c r="S338" t="n">
        <v>4</v>
      </c>
      <c r="T338" t="n">
        <v>0.2</v>
      </c>
      <c r="U338" t="n">
        <v>4.49</v>
      </c>
      <c r="V338">
        <f>IF(OR(C338 = "", D338 = ""), "", DATEDIF(C338, D338, "D"))</f>
        <v/>
      </c>
    </row>
    <row r="339">
      <c r="A339" t="inlineStr">
        <is>
          <t>0          1
1          2
2          3
3          4
4          5
        ... 
9989    9990
9990    9991
9991    9992
9992    9993
9993    9994
Name: Row ID, Length: 9994, dtype: int64</t>
        </is>
      </c>
      <c r="B339" t="inlineStr">
        <is>
          <t>CA-2014-129924</t>
        </is>
      </c>
      <c r="C339" s="3" t="n">
        <v>41980</v>
      </c>
      <c r="E339" t="inlineStr">
        <is>
          <t>Standard Class</t>
        </is>
      </c>
      <c r="F339" t="inlineStr">
        <is>
          <t>AC-10420</t>
        </is>
      </c>
      <c r="G339" t="inlineStr">
        <is>
          <t>Alyssa Crouse</t>
        </is>
      </c>
      <c r="H339" t="inlineStr">
        <is>
          <t>Corporate</t>
        </is>
      </c>
      <c r="I339" t="inlineStr">
        <is>
          <t>United States</t>
        </is>
      </c>
      <c r="J339" t="inlineStr">
        <is>
          <t>San Francisco</t>
        </is>
      </c>
      <c r="K339" t="inlineStr">
        <is>
          <t>California</t>
        </is>
      </c>
      <c r="L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" t="inlineStr">
        <is>
          <t>West</t>
        </is>
      </c>
      <c r="N339" t="inlineStr">
        <is>
          <t>OFF-BI-10003314</t>
        </is>
      </c>
      <c r="O339" t="inlineStr">
        <is>
          <t>Office Supplies</t>
        </is>
      </c>
      <c r="P339" t="inlineStr">
        <is>
          <t>Binders</t>
        </is>
      </c>
      <c r="Q339" t="inlineStr">
        <is>
          <t>Tuff Stuff Recycled Round Ring Binders</t>
        </is>
      </c>
      <c r="R339" t="n">
        <v>7.712</v>
      </c>
      <c r="S339" t="n">
        <v>2</v>
      </c>
      <c r="T339" t="n">
        <v>0.2</v>
      </c>
      <c r="U339" t="n">
        <v>2.7956</v>
      </c>
      <c r="V339">
        <f>IF(OR(C339 = "", D339 = ""), "", DATEDIF(C339, D339, "D"))</f>
        <v/>
      </c>
    </row>
    <row r="340">
      <c r="A340" t="inlineStr">
        <is>
          <t>0          1
1          2
2          3
3          4
4          5
        ... 
9989    9990
9990    9991
9991    9992
9992    9993
9993    9994
Name: Row ID, Length: 9994, dtype: int64</t>
        </is>
      </c>
      <c r="B340" t="inlineStr">
        <is>
          <t>CA-2014-129924</t>
        </is>
      </c>
      <c r="C340" s="3" t="n">
        <v>41980</v>
      </c>
      <c r="E340" t="inlineStr">
        <is>
          <t>Standard Class</t>
        </is>
      </c>
      <c r="F340" t="inlineStr">
        <is>
          <t>AC-10420</t>
        </is>
      </c>
      <c r="G340" t="inlineStr">
        <is>
          <t>Alyssa Crouse</t>
        </is>
      </c>
      <c r="H340" t="inlineStr">
        <is>
          <t>Corporate</t>
        </is>
      </c>
      <c r="I340" t="inlineStr">
        <is>
          <t>United States</t>
        </is>
      </c>
      <c r="J340" t="inlineStr">
        <is>
          <t>San Francisco</t>
        </is>
      </c>
      <c r="K340" t="inlineStr">
        <is>
          <t>California</t>
        </is>
      </c>
      <c r="L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" t="inlineStr">
        <is>
          <t>West</t>
        </is>
      </c>
      <c r="N340" t="inlineStr">
        <is>
          <t>FUR-TA-10004575</t>
        </is>
      </c>
      <c r="O340" t="inlineStr">
        <is>
          <t>Furniture</t>
        </is>
      </c>
      <c r="P340" t="inlineStr">
        <is>
          <t>Tables</t>
        </is>
      </c>
      <c r="Q340" t="inlineStr">
        <is>
          <t>Hon 5100 Series Wood Tables</t>
        </is>
      </c>
      <c r="R340" t="n">
        <v>698.352</v>
      </c>
      <c r="S340" t="n">
        <v>3</v>
      </c>
      <c r="T340" t="n">
        <v>0.2</v>
      </c>
      <c r="U340" t="n">
        <v>-17.4588</v>
      </c>
      <c r="V340">
        <f>IF(OR(C340 = "", D340 = ""), "", DATEDIF(C340, D340, "D"))</f>
        <v/>
      </c>
    </row>
    <row r="341">
      <c r="A341" t="inlineStr">
        <is>
          <t>0          1
1          2
2          3
3          4
4          5
        ... 
9989    9990
9990    9991
9991    9992
9992    9993
9993    9994
Name: Row ID, Length: 9994, dtype: int64</t>
        </is>
      </c>
      <c r="B341" t="inlineStr">
        <is>
          <t>CA-2015-128167</t>
        </is>
      </c>
      <c r="E341" t="inlineStr">
        <is>
          <t>Second Class</t>
        </is>
      </c>
      <c r="F341" t="inlineStr">
        <is>
          <t>KL-16645</t>
        </is>
      </c>
      <c r="G341" t="inlineStr">
        <is>
          <t>Ken Lonsdale</t>
        </is>
      </c>
      <c r="H341" t="inlineStr">
        <is>
          <t>Consumer</t>
        </is>
      </c>
      <c r="I341" t="inlineStr">
        <is>
          <t>United States</t>
        </is>
      </c>
      <c r="J341" t="inlineStr">
        <is>
          <t>Layton</t>
        </is>
      </c>
      <c r="K341" t="inlineStr">
        <is>
          <t>Utah</t>
        </is>
      </c>
      <c r="L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" t="inlineStr">
        <is>
          <t>West</t>
        </is>
      </c>
      <c r="N341" t="inlineStr">
        <is>
          <t>OFF-FA-10000490</t>
        </is>
      </c>
      <c r="O341" t="inlineStr">
        <is>
          <t>Office Supplies</t>
        </is>
      </c>
      <c r="P341" t="inlineStr">
        <is>
          <t>Fasteners</t>
        </is>
      </c>
      <c r="Q341" t="inlineStr">
        <is>
          <t>OIC Binder Clips, Mini, 1/4" Capacity, Black</t>
        </is>
      </c>
      <c r="R341" t="n">
        <v>4.96</v>
      </c>
      <c r="S341" t="n">
        <v>4</v>
      </c>
      <c r="T341" t="n">
        <v>0</v>
      </c>
      <c r="U341" t="n">
        <v>2.3312</v>
      </c>
      <c r="V341">
        <f>IF(OR(C341 = "", D341 = ""), "", DATEDIF(C341, D341, "D"))</f>
        <v/>
      </c>
    </row>
    <row r="342">
      <c r="A342" t="inlineStr">
        <is>
          <t>0          1
1          2
2          3
3          4
4          5
        ... 
9989    9990
9990    9991
9991    9992
9992    9993
9993    9994
Name: Row ID, Length: 9994, dtype: int64</t>
        </is>
      </c>
      <c r="B342" t="inlineStr">
        <is>
          <t>CA-2014-122336</t>
        </is>
      </c>
      <c r="E342" t="inlineStr">
        <is>
          <t>Second Class</t>
        </is>
      </c>
      <c r="F342" t="inlineStr">
        <is>
          <t>JD-15895</t>
        </is>
      </c>
      <c r="G342" t="inlineStr">
        <is>
          <t>Jonathan Doherty</t>
        </is>
      </c>
      <c r="H342" t="inlineStr">
        <is>
          <t>Corporate</t>
        </is>
      </c>
      <c r="I342" t="inlineStr">
        <is>
          <t>United States</t>
        </is>
      </c>
      <c r="J342" t="inlineStr">
        <is>
          <t>Philadelphia</t>
        </is>
      </c>
      <c r="K342" t="inlineStr">
        <is>
          <t>Pennsylvania</t>
        </is>
      </c>
      <c r="L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" t="inlineStr">
        <is>
          <t>East</t>
        </is>
      </c>
      <c r="N342" t="inlineStr">
        <is>
          <t>OFF-AR-10000122</t>
        </is>
      </c>
      <c r="O342" t="inlineStr">
        <is>
          <t>Office Supplies</t>
        </is>
      </c>
      <c r="P342" t="inlineStr">
        <is>
          <t>Art</t>
        </is>
      </c>
      <c r="Q342" t="inlineStr">
        <is>
          <t>Newell 314</t>
        </is>
      </c>
      <c r="R342" t="n">
        <v>17.856</v>
      </c>
      <c r="S342" t="n">
        <v>4</v>
      </c>
      <c r="T342" t="n">
        <v>0.2</v>
      </c>
      <c r="U342" t="n">
        <v>1.116</v>
      </c>
      <c r="V342">
        <f>IF(OR(C342 = "", D342 = ""), "", DATEDIF(C342, D342, "D"))</f>
        <v/>
      </c>
    </row>
    <row r="343">
      <c r="A343" t="inlineStr">
        <is>
          <t>0          1
1          2
2          3
3          4
4          5
        ... 
9989    9990
9990    9991
9991    9992
9992    9993
9993    9994
Name: Row ID, Length: 9994, dtype: int64</t>
        </is>
      </c>
      <c r="B343" t="inlineStr">
        <is>
          <t>CA-2014-122336</t>
        </is>
      </c>
      <c r="E343" t="inlineStr">
        <is>
          <t>Second Class</t>
        </is>
      </c>
      <c r="F343" t="inlineStr">
        <is>
          <t>JD-15895</t>
        </is>
      </c>
      <c r="G343" t="inlineStr">
        <is>
          <t>Jonathan Doherty</t>
        </is>
      </c>
      <c r="H343" t="inlineStr">
        <is>
          <t>Corporate</t>
        </is>
      </c>
      <c r="I343" t="inlineStr">
        <is>
          <t>United States</t>
        </is>
      </c>
      <c r="J343" t="inlineStr">
        <is>
          <t>Philadelphia</t>
        </is>
      </c>
      <c r="K343" t="inlineStr">
        <is>
          <t>Pennsylvania</t>
        </is>
      </c>
      <c r="L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" t="inlineStr">
        <is>
          <t>East</t>
        </is>
      </c>
      <c r="N343" t="inlineStr">
        <is>
          <t>OFF-BI-10003656</t>
        </is>
      </c>
      <c r="O343" t="inlineStr">
        <is>
          <t>Office Supplies</t>
        </is>
      </c>
      <c r="P343" t="inlineStr">
        <is>
          <t>Binders</t>
        </is>
      </c>
      <c r="Q343" t="inlineStr">
        <is>
          <t>Fellowes PB200 Plastic Comb Binding Machine</t>
        </is>
      </c>
      <c r="R343" t="n">
        <v>509.97</v>
      </c>
      <c r="S343" t="n">
        <v>10</v>
      </c>
      <c r="T343" t="n">
        <v>0.7</v>
      </c>
      <c r="U343" t="n">
        <v>-407.976</v>
      </c>
      <c r="V343">
        <f>IF(OR(C343 = "", D343 = ""), "", DATEDIF(C343, D343, "D"))</f>
        <v/>
      </c>
    </row>
    <row r="344">
      <c r="A344" t="inlineStr">
        <is>
          <t>0          1
1          2
2          3
3          4
4          5
        ... 
9989    9990
9990    9991
9991    9992
9992    9993
9993    9994
Name: Row ID, Length: 9994, dtype: int64</t>
        </is>
      </c>
      <c r="B344" t="inlineStr">
        <is>
          <t>CA-2014-122336</t>
        </is>
      </c>
      <c r="E344" t="inlineStr">
        <is>
          <t>Second Class</t>
        </is>
      </c>
      <c r="F344" t="inlineStr">
        <is>
          <t>JD-15895</t>
        </is>
      </c>
      <c r="G344" t="inlineStr">
        <is>
          <t>Jonathan Doherty</t>
        </is>
      </c>
      <c r="H344" t="inlineStr">
        <is>
          <t>Corporate</t>
        </is>
      </c>
      <c r="I344" t="inlineStr">
        <is>
          <t>United States</t>
        </is>
      </c>
      <c r="J344" t="inlineStr">
        <is>
          <t>Philadelphia</t>
        </is>
      </c>
      <c r="K344" t="inlineStr">
        <is>
          <t>Pennsylvania</t>
        </is>
      </c>
      <c r="L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" t="inlineStr">
        <is>
          <t>East</t>
        </is>
      </c>
      <c r="N344" t="inlineStr">
        <is>
          <t>OFF-FA-10002780</t>
        </is>
      </c>
      <c r="O344" t="inlineStr">
        <is>
          <t>Office Supplies</t>
        </is>
      </c>
      <c r="P344" t="inlineStr">
        <is>
          <t>Fasteners</t>
        </is>
      </c>
      <c r="Q344" t="inlineStr">
        <is>
          <t>Staples</t>
        </is>
      </c>
      <c r="R344" t="n">
        <v>30.992</v>
      </c>
      <c r="S344" t="n">
        <v>13</v>
      </c>
      <c r="T344" t="n">
        <v>0.2</v>
      </c>
      <c r="U344" t="n">
        <v>10.0724</v>
      </c>
      <c r="V344">
        <f>IF(OR(C344 = "", D344 = ""), "", DATEDIF(C344, D344, "D"))</f>
        <v/>
      </c>
    </row>
    <row r="345">
      <c r="A345" t="inlineStr">
        <is>
          <t>0          1
1          2
2          3
3          4
4          5
        ... 
9989    9990
9990    9991
9991    9992
9992    9993
9993    9994
Name: Row ID, Length: 9994, dtype: int64</t>
        </is>
      </c>
      <c r="B345" t="inlineStr">
        <is>
          <t>CA-2014-122336</t>
        </is>
      </c>
      <c r="E345" t="inlineStr">
        <is>
          <t>Second Class</t>
        </is>
      </c>
      <c r="F345" t="inlineStr">
        <is>
          <t>JD-15895</t>
        </is>
      </c>
      <c r="G345" t="inlineStr">
        <is>
          <t>Jonathan Doherty</t>
        </is>
      </c>
      <c r="H345" t="inlineStr">
        <is>
          <t>Corporate</t>
        </is>
      </c>
      <c r="I345" t="inlineStr">
        <is>
          <t>United States</t>
        </is>
      </c>
      <c r="J345" t="inlineStr">
        <is>
          <t>Philadelphia</t>
        </is>
      </c>
      <c r="K345" t="inlineStr">
        <is>
          <t>Pennsylvania</t>
        </is>
      </c>
      <c r="L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" t="inlineStr">
        <is>
          <t>East</t>
        </is>
      </c>
      <c r="N345" t="inlineStr">
        <is>
          <t>TEC-PH-10000702</t>
        </is>
      </c>
      <c r="O345" t="inlineStr">
        <is>
          <t>Technology</t>
        </is>
      </c>
      <c r="P345" t="inlineStr">
        <is>
          <t>Phones</t>
        </is>
      </c>
      <c r="Q345" t="inlineStr">
        <is>
          <t>Square Credit Card Reader, 4 1/2" x 4 1/2" x 1", White</t>
        </is>
      </c>
      <c r="R345" t="n">
        <v>71.928</v>
      </c>
      <c r="S345" t="n">
        <v>12</v>
      </c>
      <c r="T345" t="n">
        <v>0.4</v>
      </c>
      <c r="U345" t="n">
        <v>8.3916</v>
      </c>
      <c r="V345">
        <f>IF(OR(C345 = "", D345 = ""), "", DATEDIF(C345, D345, "D"))</f>
        <v/>
      </c>
    </row>
    <row r="346">
      <c r="A346" t="inlineStr">
        <is>
          <t>0          1
1          2
2          3
3          4
4          5
        ... 
9989    9990
9990    9991
9991    9992
9992    9993
9993    9994
Name: Row ID, Length: 9994, dtype: int64</t>
        </is>
      </c>
      <c r="B346" t="inlineStr">
        <is>
          <t>US-2015-120712</t>
        </is>
      </c>
      <c r="E346" t="inlineStr">
        <is>
          <t>Standard Class</t>
        </is>
      </c>
      <c r="F346" t="inlineStr">
        <is>
          <t>CS-12130</t>
        </is>
      </c>
      <c r="G346" t="inlineStr">
        <is>
          <t>Chad Sievert</t>
        </is>
      </c>
      <c r="H346" t="inlineStr">
        <is>
          <t>Consumer</t>
        </is>
      </c>
      <c r="I346" t="inlineStr">
        <is>
          <t>United States</t>
        </is>
      </c>
      <c r="J346" t="inlineStr">
        <is>
          <t>Austin</t>
        </is>
      </c>
      <c r="K346" t="inlineStr">
        <is>
          <t>Texas</t>
        </is>
      </c>
      <c r="L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" t="inlineStr">
        <is>
          <t>Central</t>
        </is>
      </c>
      <c r="N346" t="inlineStr">
        <is>
          <t>OFF-ST-10000107</t>
        </is>
      </c>
      <c r="O346" t="inlineStr">
        <is>
          <t>Office Supplies</t>
        </is>
      </c>
      <c r="P346" t="inlineStr">
        <is>
          <t>Storage</t>
        </is>
      </c>
      <c r="Q346" t="inlineStr">
        <is>
          <t>Fellowes Super Stor/Drawer</t>
        </is>
      </c>
      <c r="R346" t="n">
        <v>88.8</v>
      </c>
      <c r="S346" t="n">
        <v>4</v>
      </c>
      <c r="T346" t="n">
        <v>0.2</v>
      </c>
      <c r="U346" t="n">
        <v>-2.22</v>
      </c>
      <c r="V346">
        <f>IF(OR(C346 = "", D346 = ""), "", DATEDIF(C346, D346, "D"))</f>
        <v/>
      </c>
    </row>
    <row r="347">
      <c r="A347" t="inlineStr">
        <is>
          <t>0          1
1          2
2          3
3          4
4          5
        ... 
9989    9990
9990    9991
9991    9992
9992    9993
9993    9994
Name: Row ID, Length: 9994, dtype: int64</t>
        </is>
      </c>
      <c r="B347" t="inlineStr">
        <is>
          <t>CA-2017-169901</t>
        </is>
      </c>
      <c r="E347" t="inlineStr">
        <is>
          <t>Standard Class</t>
        </is>
      </c>
      <c r="F347" t="inlineStr">
        <is>
          <t>CC-12550</t>
        </is>
      </c>
      <c r="G347" t="inlineStr">
        <is>
          <t>Clay Cheatham</t>
        </is>
      </c>
      <c r="H347" t="inlineStr">
        <is>
          <t>Consumer</t>
        </is>
      </c>
      <c r="I347" t="inlineStr">
        <is>
          <t>United States</t>
        </is>
      </c>
      <c r="J347" t="inlineStr">
        <is>
          <t>San Francisco</t>
        </is>
      </c>
      <c r="K347" t="inlineStr">
        <is>
          <t>California</t>
        </is>
      </c>
      <c r="L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" t="inlineStr">
        <is>
          <t>West</t>
        </is>
      </c>
      <c r="N347" t="inlineStr">
        <is>
          <t>TEC-PH-10002293</t>
        </is>
      </c>
      <c r="O347" t="inlineStr">
        <is>
          <t>Technology</t>
        </is>
      </c>
      <c r="P347" t="inlineStr">
        <is>
          <t>Phones</t>
        </is>
      </c>
      <c r="Q347" t="inlineStr">
        <is>
          <t>Anker 36W 4-Port USB Wall Charger Travel Power Adapter for iPhone 5s 5c 5</t>
        </is>
      </c>
      <c r="R347" t="n">
        <v>47.976</v>
      </c>
      <c r="S347" t="n">
        <v>3</v>
      </c>
      <c r="T347" t="n">
        <v>0.2</v>
      </c>
      <c r="U347" t="n">
        <v>4.7976</v>
      </c>
      <c r="V347">
        <f>IF(OR(C347 = "", D347 = ""), "", DATEDIF(C347, D347, "D"))</f>
        <v/>
      </c>
    </row>
    <row r="348">
      <c r="A348" t="inlineStr">
        <is>
          <t>0          1
1          2
2          3
3          4
4          5
        ... 
9989    9990
9990    9991
9991    9992
9992    9993
9993    9994
Name: Row ID, Length: 9994, dtype: int64</t>
        </is>
      </c>
      <c r="B348" t="inlineStr">
        <is>
          <t>CA-2017-134306</t>
        </is>
      </c>
      <c r="C348" s="3" t="n">
        <v>42954</v>
      </c>
      <c r="D348" s="3" t="n">
        <v>43076</v>
      </c>
      <c r="E348" t="inlineStr">
        <is>
          <t>Standard Class</t>
        </is>
      </c>
      <c r="F348" t="inlineStr">
        <is>
          <t>TD-20995</t>
        </is>
      </c>
      <c r="G348" t="inlineStr">
        <is>
          <t>Tamara Dahlen</t>
        </is>
      </c>
      <c r="H348" t="inlineStr">
        <is>
          <t>Consumer</t>
        </is>
      </c>
      <c r="I348" t="inlineStr">
        <is>
          <t>United States</t>
        </is>
      </c>
      <c r="J348" t="inlineStr">
        <is>
          <t>Lowell</t>
        </is>
      </c>
      <c r="K348" t="inlineStr">
        <is>
          <t>Massachusetts</t>
        </is>
      </c>
      <c r="L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" t="inlineStr">
        <is>
          <t>East</t>
        </is>
      </c>
      <c r="N348" t="inlineStr">
        <is>
          <t>OFF-AR-10004027</t>
        </is>
      </c>
      <c r="O348" t="inlineStr">
        <is>
          <t>Office Supplies</t>
        </is>
      </c>
      <c r="P348" t="inlineStr">
        <is>
          <t>Art</t>
        </is>
      </c>
      <c r="Q348" t="inlineStr">
        <is>
          <t>Binney &amp; Smith inkTank Erasable Desk Highlighter, Chisel Tip, Yellow, 12/Box</t>
        </is>
      </c>
      <c r="R348" t="n">
        <v>7.56</v>
      </c>
      <c r="S348" t="n">
        <v>3</v>
      </c>
      <c r="T348" t="n">
        <v>0</v>
      </c>
      <c r="U348" t="n">
        <v>3.0996</v>
      </c>
      <c r="V348">
        <f>IF(OR(C348 = "", D348 = ""), "", DATEDIF(C348, D348, "D"))</f>
        <v/>
      </c>
    </row>
    <row r="349">
      <c r="A349" t="inlineStr">
        <is>
          <t>0          1
1          2
2          3
3          4
4          5
        ... 
9989    9990
9990    9991
9991    9992
9992    9993
9993    9994
Name: Row ID, Length: 9994, dtype: int64</t>
        </is>
      </c>
      <c r="B349" t="inlineStr">
        <is>
          <t>CA-2017-134306</t>
        </is>
      </c>
      <c r="C349" s="3" t="n">
        <v>42954</v>
      </c>
      <c r="D349" s="3" t="n">
        <v>43076</v>
      </c>
      <c r="E349" t="inlineStr">
        <is>
          <t>Standard Class</t>
        </is>
      </c>
      <c r="F349" t="inlineStr">
        <is>
          <t>TD-20995</t>
        </is>
      </c>
      <c r="G349" t="inlineStr">
        <is>
          <t>Tamara Dahlen</t>
        </is>
      </c>
      <c r="H349" t="inlineStr">
        <is>
          <t>Consumer</t>
        </is>
      </c>
      <c r="I349" t="inlineStr">
        <is>
          <t>United States</t>
        </is>
      </c>
      <c r="J349" t="inlineStr">
        <is>
          <t>Lowell</t>
        </is>
      </c>
      <c r="K349" t="inlineStr">
        <is>
          <t>Massachusetts</t>
        </is>
      </c>
      <c r="L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" t="inlineStr">
        <is>
          <t>East</t>
        </is>
      </c>
      <c r="N349" t="inlineStr">
        <is>
          <t>OFF-PA-10000249</t>
        </is>
      </c>
      <c r="O349" t="inlineStr">
        <is>
          <t>Office Supplies</t>
        </is>
      </c>
      <c r="P349" t="inlineStr">
        <is>
          <t>Paper</t>
        </is>
      </c>
      <c r="Q349" t="inlineStr">
        <is>
          <t>Easy-staple paper</t>
        </is>
      </c>
      <c r="R349" t="n">
        <v>24.56</v>
      </c>
      <c r="S349" t="n">
        <v>2</v>
      </c>
      <c r="T349" t="n">
        <v>0</v>
      </c>
      <c r="U349" t="n">
        <v>11.5432</v>
      </c>
      <c r="V349">
        <f>IF(OR(C349 = "", D349 = ""), "", DATEDIF(C349, D349, "D"))</f>
        <v/>
      </c>
    </row>
    <row r="350">
      <c r="A350" t="inlineStr">
        <is>
          <t>0          1
1          2
2          3
3          4
4          5
        ... 
9989    9990
9990    9991
9991    9992
9992    9993
9993    9994
Name: Row ID, Length: 9994, dtype: int64</t>
        </is>
      </c>
      <c r="B350" t="inlineStr">
        <is>
          <t>CA-2017-134306</t>
        </is>
      </c>
      <c r="C350" s="3" t="n">
        <v>42954</v>
      </c>
      <c r="D350" s="3" t="n">
        <v>43076</v>
      </c>
      <c r="E350" t="inlineStr">
        <is>
          <t>Standard Class</t>
        </is>
      </c>
      <c r="F350" t="inlineStr">
        <is>
          <t>TD-20995</t>
        </is>
      </c>
      <c r="G350" t="inlineStr">
        <is>
          <t>Tamara Dahlen</t>
        </is>
      </c>
      <c r="H350" t="inlineStr">
        <is>
          <t>Consumer</t>
        </is>
      </c>
      <c r="I350" t="inlineStr">
        <is>
          <t>United States</t>
        </is>
      </c>
      <c r="J350" t="inlineStr">
        <is>
          <t>Lowell</t>
        </is>
      </c>
      <c r="K350" t="inlineStr">
        <is>
          <t>Massachusetts</t>
        </is>
      </c>
      <c r="L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" t="inlineStr">
        <is>
          <t>East</t>
        </is>
      </c>
      <c r="N350" t="inlineStr">
        <is>
          <t>OFF-AR-10001374</t>
        </is>
      </c>
      <c r="O350" t="inlineStr">
        <is>
          <t>Office Supplies</t>
        </is>
      </c>
      <c r="P350" t="inlineStr">
        <is>
          <t>Art</t>
        </is>
      </c>
      <c r="Q350" t="inlineStr">
        <is>
          <t>BIC Brite Liner Highlighters, Chisel Tip</t>
        </is>
      </c>
      <c r="R350" t="n">
        <v>12.96</v>
      </c>
      <c r="S350" t="n">
        <v>2</v>
      </c>
      <c r="T350" t="n">
        <v>0</v>
      </c>
      <c r="U350" t="n">
        <v>4.1472</v>
      </c>
      <c r="V350">
        <f>IF(OR(C350 = "", D350 = ""), "", DATEDIF(C350, D350, "D"))</f>
        <v/>
      </c>
    </row>
    <row r="351">
      <c r="A351" t="inlineStr">
        <is>
          <t>0          1
1          2
2          3
3          4
4          5
        ... 
9989    9990
9990    9991
9991    9992
9992    9993
9993    9994
Name: Row ID, Length: 9994, dtype: int64</t>
        </is>
      </c>
      <c r="B351" t="inlineStr">
        <is>
          <t>CA-2016-129714</t>
        </is>
      </c>
      <c r="C351" s="3" t="n">
        <v>42378</v>
      </c>
      <c r="D351" s="3" t="n">
        <v>42438</v>
      </c>
      <c r="E351" t="inlineStr">
        <is>
          <t>First Class</t>
        </is>
      </c>
      <c r="F351" t="inlineStr">
        <is>
          <t>AB-10060</t>
        </is>
      </c>
      <c r="G351" t="inlineStr">
        <is>
          <t>Adam Bellavance</t>
        </is>
      </c>
      <c r="H351" t="inlineStr">
        <is>
          <t>Home Office</t>
        </is>
      </c>
      <c r="I351" t="inlineStr">
        <is>
          <t>United States</t>
        </is>
      </c>
      <c r="J351" t="inlineStr">
        <is>
          <t>New York City</t>
        </is>
      </c>
      <c r="K351" t="inlineStr">
        <is>
          <t>New York</t>
        </is>
      </c>
      <c r="L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" t="inlineStr">
        <is>
          <t>East</t>
        </is>
      </c>
      <c r="N351" t="inlineStr">
        <is>
          <t>TEC-AC-10000290</t>
        </is>
      </c>
      <c r="O351" t="inlineStr">
        <is>
          <t>Technology</t>
        </is>
      </c>
      <c r="P351" t="inlineStr">
        <is>
          <t>Accessories</t>
        </is>
      </c>
      <c r="Q351" t="inlineStr">
        <is>
          <t>Sabrent 4-Port USB 2.0 Hub</t>
        </is>
      </c>
      <c r="R351" t="n">
        <v>6.79</v>
      </c>
      <c r="S351" t="n">
        <v>1</v>
      </c>
      <c r="T351" t="n">
        <v>0</v>
      </c>
      <c r="U351" t="n">
        <v>2.3086</v>
      </c>
      <c r="V351">
        <f>IF(OR(C351 = "", D351 = ""), "", DATEDIF(C351, D351, "D"))</f>
        <v/>
      </c>
    </row>
    <row r="352">
      <c r="A352" t="inlineStr">
        <is>
          <t>0          1
1          2
2          3
3          4
4          5
        ... 
9989    9990
9990    9991
9991    9992
9992    9993
9993    9994
Name: Row ID, Length: 9994, dtype: int64</t>
        </is>
      </c>
      <c r="B352" t="inlineStr">
        <is>
          <t>CA-2016-129714</t>
        </is>
      </c>
      <c r="C352" s="3" t="n">
        <v>42378</v>
      </c>
      <c r="D352" s="3" t="n">
        <v>42438</v>
      </c>
      <c r="E352" t="inlineStr">
        <is>
          <t>First Class</t>
        </is>
      </c>
      <c r="F352" t="inlineStr">
        <is>
          <t>AB-10060</t>
        </is>
      </c>
      <c r="G352" t="inlineStr">
        <is>
          <t>Adam Bellavance</t>
        </is>
      </c>
      <c r="H352" t="inlineStr">
        <is>
          <t>Home Office</t>
        </is>
      </c>
      <c r="I352" t="inlineStr">
        <is>
          <t>United States</t>
        </is>
      </c>
      <c r="J352" t="inlineStr">
        <is>
          <t>New York City</t>
        </is>
      </c>
      <c r="K352" t="inlineStr">
        <is>
          <t>New York</t>
        </is>
      </c>
      <c r="L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" t="inlineStr">
        <is>
          <t>East</t>
        </is>
      </c>
      <c r="N352" t="inlineStr">
        <is>
          <t>OFF-PA-10001970</t>
        </is>
      </c>
      <c r="O352" t="inlineStr">
        <is>
          <t>Office Supplies</t>
        </is>
      </c>
      <c r="P352" t="inlineStr">
        <is>
          <t>Paper</t>
        </is>
      </c>
      <c r="Q352" t="inlineStr">
        <is>
          <t>Xerox 1881</t>
        </is>
      </c>
      <c r="R352" t="n">
        <v>24.56</v>
      </c>
      <c r="S352" t="n">
        <v>2</v>
      </c>
      <c r="T352" t="n">
        <v>0</v>
      </c>
      <c r="U352" t="n">
        <v>11.5432</v>
      </c>
      <c r="V352">
        <f>IF(OR(C352 = "", D352 = ""), "", DATEDIF(C352, D352, "D"))</f>
        <v/>
      </c>
    </row>
    <row r="353">
      <c r="A353" t="inlineStr">
        <is>
          <t>0          1
1          2
2          3
3          4
4          5
        ... 
9989    9990
9990    9991
9991    9992
9992    9993
9993    9994
Name: Row ID, Length: 9994, dtype: int64</t>
        </is>
      </c>
      <c r="B353" t="inlineStr">
        <is>
          <t>CA-2016-129714</t>
        </is>
      </c>
      <c r="C353" s="3" t="n">
        <v>42378</v>
      </c>
      <c r="D353" s="3" t="n">
        <v>42438</v>
      </c>
      <c r="E353" t="inlineStr">
        <is>
          <t>First Class</t>
        </is>
      </c>
      <c r="F353" t="inlineStr">
        <is>
          <t>AB-10060</t>
        </is>
      </c>
      <c r="G353" t="inlineStr">
        <is>
          <t>Adam Bellavance</t>
        </is>
      </c>
      <c r="H353" t="inlineStr">
        <is>
          <t>Home Office</t>
        </is>
      </c>
      <c r="I353" t="inlineStr">
        <is>
          <t>United States</t>
        </is>
      </c>
      <c r="J353" t="inlineStr">
        <is>
          <t>New York City</t>
        </is>
      </c>
      <c r="K353" t="inlineStr">
        <is>
          <t>New York</t>
        </is>
      </c>
      <c r="L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" t="inlineStr">
        <is>
          <t>East</t>
        </is>
      </c>
      <c r="N353" t="inlineStr">
        <is>
          <t>OFF-BI-10002160</t>
        </is>
      </c>
      <c r="O353" t="inlineStr">
        <is>
          <t>Office Supplies</t>
        </is>
      </c>
      <c r="P353" t="inlineStr">
        <is>
          <t>Binders</t>
        </is>
      </c>
      <c r="Q353" t="inlineStr">
        <is>
          <t>Acco Hanging Data Binders</t>
        </is>
      </c>
      <c r="R353" t="n">
        <v>3.048</v>
      </c>
      <c r="S353" t="n">
        <v>1</v>
      </c>
      <c r="T353" t="n">
        <v>0.2</v>
      </c>
      <c r="U353" t="n">
        <v>1.0668</v>
      </c>
      <c r="V353">
        <f>IF(OR(C353 = "", D353 = ""), "", DATEDIF(C353, D353, "D"))</f>
        <v/>
      </c>
    </row>
    <row r="354">
      <c r="A354" t="inlineStr">
        <is>
          <t>0          1
1          2
2          3
3          4
4          5
        ... 
9989    9990
9990    9991
9991    9992
9992    9993
9993    9994
Name: Row ID, Length: 9994, dtype: int64</t>
        </is>
      </c>
      <c r="B354" t="inlineStr">
        <is>
          <t>CA-2016-129714</t>
        </is>
      </c>
      <c r="C354" s="3" t="n">
        <v>42378</v>
      </c>
      <c r="D354" s="3" t="n">
        <v>42438</v>
      </c>
      <c r="E354" t="inlineStr">
        <is>
          <t>First Class</t>
        </is>
      </c>
      <c r="F354" t="inlineStr">
        <is>
          <t>AB-10060</t>
        </is>
      </c>
      <c r="G354" t="inlineStr">
        <is>
          <t>Adam Bellavance</t>
        </is>
      </c>
      <c r="H354" t="inlineStr">
        <is>
          <t>Home Office</t>
        </is>
      </c>
      <c r="I354" t="inlineStr">
        <is>
          <t>United States</t>
        </is>
      </c>
      <c r="J354" t="inlineStr">
        <is>
          <t>New York City</t>
        </is>
      </c>
      <c r="K354" t="inlineStr">
        <is>
          <t>New York</t>
        </is>
      </c>
      <c r="L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" t="inlineStr">
        <is>
          <t>East</t>
        </is>
      </c>
      <c r="N354" t="inlineStr">
        <is>
          <t>OFF-PA-10001970</t>
        </is>
      </c>
      <c r="O354" t="inlineStr">
        <is>
          <t>Office Supplies</t>
        </is>
      </c>
      <c r="P354" t="inlineStr">
        <is>
          <t>Paper</t>
        </is>
      </c>
      <c r="Q354" t="inlineStr">
        <is>
          <t>Xerox 1881</t>
        </is>
      </c>
      <c r="R354" t="n">
        <v>49.12</v>
      </c>
      <c r="S354" t="n">
        <v>4</v>
      </c>
      <c r="T354" t="n">
        <v>0</v>
      </c>
      <c r="U354" t="n">
        <v>23.0864</v>
      </c>
      <c r="V354">
        <f>IF(OR(C354 = "", D354 = ""), "", DATEDIF(C354, D354, "D"))</f>
        <v/>
      </c>
    </row>
    <row r="355">
      <c r="A355" t="inlineStr">
        <is>
          <t>0          1
1          2
2          3
3          4
4          5
        ... 
9989    9990
9990    9991
9991    9992
9992    9993
9993    9994
Name: Row ID, Length: 9994, dtype: int64</t>
        </is>
      </c>
      <c r="B355" t="inlineStr">
        <is>
          <t>CA-2016-129714</t>
        </is>
      </c>
      <c r="C355" s="3" t="n">
        <v>42378</v>
      </c>
      <c r="D355" s="3" t="n">
        <v>42438</v>
      </c>
      <c r="E355" t="inlineStr">
        <is>
          <t>First Class</t>
        </is>
      </c>
      <c r="F355" t="inlineStr">
        <is>
          <t>AB-10060</t>
        </is>
      </c>
      <c r="G355" t="inlineStr">
        <is>
          <t>Adam Bellavance</t>
        </is>
      </c>
      <c r="H355" t="inlineStr">
        <is>
          <t>Home Office</t>
        </is>
      </c>
      <c r="I355" t="inlineStr">
        <is>
          <t>United States</t>
        </is>
      </c>
      <c r="J355" t="inlineStr">
        <is>
          <t>New York City</t>
        </is>
      </c>
      <c r="K355" t="inlineStr">
        <is>
          <t>New York</t>
        </is>
      </c>
      <c r="L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" t="inlineStr">
        <is>
          <t>East</t>
        </is>
      </c>
      <c r="N355" t="inlineStr">
        <is>
          <t>OFF-BI-10004995</t>
        </is>
      </c>
      <c r="O355" t="inlineStr">
        <is>
          <t>Office Supplies</t>
        </is>
      </c>
      <c r="P355" t="inlineStr">
        <is>
          <t>Binders</t>
        </is>
      </c>
      <c r="Q355" t="inlineStr">
        <is>
          <t>GBC DocuBind P400 Electric Binding System</t>
        </is>
      </c>
      <c r="R355" t="n">
        <v>4355.168</v>
      </c>
      <c r="S355" t="n">
        <v>4</v>
      </c>
      <c r="T355" t="n">
        <v>0.2</v>
      </c>
      <c r="U355" t="n">
        <v>1415.4296</v>
      </c>
      <c r="V355">
        <f>IF(OR(C355 = "", D355 = ""), "", DATEDIF(C355, D355, "D"))</f>
        <v/>
      </c>
    </row>
    <row r="356">
      <c r="A356" t="inlineStr">
        <is>
          <t>0          1
1          2
2          3
3          4
4          5
        ... 
9989    9990
9990    9991
9991    9992
9992    9993
9993    9994
Name: Row ID, Length: 9994, dtype: int64</t>
        </is>
      </c>
      <c r="B356" t="inlineStr">
        <is>
          <t>CA-2016-138520</t>
        </is>
      </c>
      <c r="C356" s="3" t="n">
        <v>42586</v>
      </c>
      <c r="E356" t="inlineStr">
        <is>
          <t>Standard Class</t>
        </is>
      </c>
      <c r="F356" t="inlineStr">
        <is>
          <t>JL-15505</t>
        </is>
      </c>
      <c r="G356" t="inlineStr">
        <is>
          <t>Jeremy Lonsdale</t>
        </is>
      </c>
      <c r="H356" t="inlineStr">
        <is>
          <t>Consumer</t>
        </is>
      </c>
      <c r="I356" t="inlineStr">
        <is>
          <t>United States</t>
        </is>
      </c>
      <c r="J356" t="inlineStr">
        <is>
          <t>New York City</t>
        </is>
      </c>
      <c r="K356" t="inlineStr">
        <is>
          <t>New York</t>
        </is>
      </c>
      <c r="L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" t="inlineStr">
        <is>
          <t>East</t>
        </is>
      </c>
      <c r="N356" t="inlineStr">
        <is>
          <t>FUR-BO-10002268</t>
        </is>
      </c>
      <c r="O356" t="inlineStr">
        <is>
          <t>Furniture</t>
        </is>
      </c>
      <c r="P356" t="inlineStr">
        <is>
          <t>Bookcases</t>
        </is>
      </c>
      <c r="Q356" t="inlineStr">
        <is>
          <t>Sauder Barrister Bookcases</t>
        </is>
      </c>
      <c r="R356" t="n">
        <v>388.704</v>
      </c>
      <c r="S356" t="n">
        <v>6</v>
      </c>
      <c r="T356" t="n">
        <v>0.2</v>
      </c>
      <c r="U356" t="n">
        <v>-4.8588</v>
      </c>
      <c r="V356">
        <f>IF(OR(C356 = "", D356 = ""), "", DATEDIF(C356, D356, "D"))</f>
        <v/>
      </c>
    </row>
    <row r="357">
      <c r="A357" t="inlineStr">
        <is>
          <t>0          1
1          2
2          3
3          4
4          5
        ... 
9989    9990
9990    9991
9991    9992
9992    9993
9993    9994
Name: Row ID, Length: 9994, dtype: int64</t>
        </is>
      </c>
      <c r="B357" t="inlineStr">
        <is>
          <t>CA-2016-138520</t>
        </is>
      </c>
      <c r="C357" s="3" t="n">
        <v>42586</v>
      </c>
      <c r="E357" t="inlineStr">
        <is>
          <t>Standard Class</t>
        </is>
      </c>
      <c r="F357" t="inlineStr">
        <is>
          <t>JL-15505</t>
        </is>
      </c>
      <c r="G357" t="inlineStr">
        <is>
          <t>Jeremy Lonsdale</t>
        </is>
      </c>
      <c r="H357" t="inlineStr">
        <is>
          <t>Consumer</t>
        </is>
      </c>
      <c r="I357" t="inlineStr">
        <is>
          <t>United States</t>
        </is>
      </c>
      <c r="J357" t="inlineStr">
        <is>
          <t>New York City</t>
        </is>
      </c>
      <c r="K357" t="inlineStr">
        <is>
          <t>New York</t>
        </is>
      </c>
      <c r="L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" t="inlineStr">
        <is>
          <t>East</t>
        </is>
      </c>
      <c r="N357" t="inlineStr">
        <is>
          <t>OFF-EN-10001137</t>
        </is>
      </c>
      <c r="O357" t="inlineStr">
        <is>
          <t>Office Supplies</t>
        </is>
      </c>
      <c r="P357" t="inlineStr">
        <is>
          <t>Envelopes</t>
        </is>
      </c>
      <c r="Q357" t="inlineStr">
        <is>
          <t>#10 Gummed Flap White Envelopes, 100/Box</t>
        </is>
      </c>
      <c r="R357" t="n">
        <v>8.26</v>
      </c>
      <c r="S357" t="n">
        <v>2</v>
      </c>
      <c r="T357" t="n">
        <v>0</v>
      </c>
      <c r="U357" t="n">
        <v>3.7996</v>
      </c>
      <c r="V357">
        <f>IF(OR(C357 = "", D357 = ""), "", DATEDIF(C357, D357, "D"))</f>
        <v/>
      </c>
    </row>
    <row r="358">
      <c r="A358" t="inlineStr">
        <is>
          <t>0          1
1          2
2          3
3          4
4          5
        ... 
9989    9990
9990    9991
9991    9992
9992    9993
9993    9994
Name: Row ID, Length: 9994, dtype: int64</t>
        </is>
      </c>
      <c r="B358" t="inlineStr">
        <is>
          <t>CA-2016-138520</t>
        </is>
      </c>
      <c r="C358" s="3" t="n">
        <v>42586</v>
      </c>
      <c r="E358" t="inlineStr">
        <is>
          <t>Standard Class</t>
        </is>
      </c>
      <c r="F358" t="inlineStr">
        <is>
          <t>JL-15505</t>
        </is>
      </c>
      <c r="G358" t="inlineStr">
        <is>
          <t>Jeremy Lonsdale</t>
        </is>
      </c>
      <c r="H358" t="inlineStr">
        <is>
          <t>Consumer</t>
        </is>
      </c>
      <c r="I358" t="inlineStr">
        <is>
          <t>United States</t>
        </is>
      </c>
      <c r="J358" t="inlineStr">
        <is>
          <t>New York City</t>
        </is>
      </c>
      <c r="K358" t="inlineStr">
        <is>
          <t>New York</t>
        </is>
      </c>
      <c r="L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" t="inlineStr">
        <is>
          <t>East</t>
        </is>
      </c>
      <c r="N358" t="inlineStr">
        <is>
          <t>OFF-AR-10002399</t>
        </is>
      </c>
      <c r="O358" t="inlineStr">
        <is>
          <t>Office Supplies</t>
        </is>
      </c>
      <c r="P358" t="inlineStr">
        <is>
          <t>Art</t>
        </is>
      </c>
      <c r="Q358" t="inlineStr">
        <is>
          <t>Dixon Prang Watercolor Pencils, 10-Color Set with Brush</t>
        </is>
      </c>
      <c r="R358" t="n">
        <v>17.04</v>
      </c>
      <c r="S358" t="n">
        <v>4</v>
      </c>
      <c r="T358" t="n">
        <v>0</v>
      </c>
      <c r="U358" t="n">
        <v>6.9864</v>
      </c>
      <c r="V358">
        <f>IF(OR(C358 = "", D358 = ""), "", DATEDIF(C358, D358, "D"))</f>
        <v/>
      </c>
    </row>
    <row r="359">
      <c r="A359" t="inlineStr">
        <is>
          <t>0          1
1          2
2          3
3          4
4          5
        ... 
9989    9990
9990    9991
9991    9992
9992    9993
9993    9994
Name: Row ID, Length: 9994, dtype: int64</t>
        </is>
      </c>
      <c r="B359" t="inlineStr">
        <is>
          <t>CA-2016-138520</t>
        </is>
      </c>
      <c r="C359" s="3" t="n">
        <v>42586</v>
      </c>
      <c r="E359" t="inlineStr">
        <is>
          <t>Standard Class</t>
        </is>
      </c>
      <c r="F359" t="inlineStr">
        <is>
          <t>JL-15505</t>
        </is>
      </c>
      <c r="G359" t="inlineStr">
        <is>
          <t>Jeremy Lonsdale</t>
        </is>
      </c>
      <c r="H359" t="inlineStr">
        <is>
          <t>Consumer</t>
        </is>
      </c>
      <c r="I359" t="inlineStr">
        <is>
          <t>United States</t>
        </is>
      </c>
      <c r="J359" t="inlineStr">
        <is>
          <t>New York City</t>
        </is>
      </c>
      <c r="K359" t="inlineStr">
        <is>
          <t>New York</t>
        </is>
      </c>
      <c r="L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" t="inlineStr">
        <is>
          <t>East</t>
        </is>
      </c>
      <c r="N359" t="inlineStr">
        <is>
          <t>OFF-PA-10002713</t>
        </is>
      </c>
      <c r="O359" t="inlineStr">
        <is>
          <t>Office Supplies</t>
        </is>
      </c>
      <c r="P359" t="inlineStr">
        <is>
          <t>Paper</t>
        </is>
      </c>
      <c r="Q359" t="inlineStr">
        <is>
          <t>Adams Phone Message Book, 200 Message Capacity, 8 1/16” x 11”</t>
        </is>
      </c>
      <c r="R359" t="n">
        <v>34.4</v>
      </c>
      <c r="S359" t="n">
        <v>5</v>
      </c>
      <c r="T359" t="n">
        <v>0</v>
      </c>
      <c r="U359" t="n">
        <v>15.824</v>
      </c>
      <c r="V359">
        <f>IF(OR(C359 = "", D359 = ""), "", DATEDIF(C359, D359, "D"))</f>
        <v/>
      </c>
    </row>
    <row r="360">
      <c r="A360" t="inlineStr">
        <is>
          <t>0          1
1          2
2          3
3          4
4          5
        ... 
9989    9990
9990    9991
9991    9992
9992    9993
9993    9994
Name: Row ID, Length: 9994, dtype: int64</t>
        </is>
      </c>
      <c r="B360" t="inlineStr">
        <is>
          <t>CA-2016-130001</t>
        </is>
      </c>
      <c r="E360" t="inlineStr">
        <is>
          <t>Standard Class</t>
        </is>
      </c>
      <c r="F360" t="inlineStr">
        <is>
          <t>HK-14890</t>
        </is>
      </c>
      <c r="G360" t="inlineStr">
        <is>
          <t>Heather Kirkland</t>
        </is>
      </c>
      <c r="H360" t="inlineStr">
        <is>
          <t>Corporate</t>
        </is>
      </c>
      <c r="I360" t="inlineStr">
        <is>
          <t>United States</t>
        </is>
      </c>
      <c r="J360" t="inlineStr">
        <is>
          <t>Charlotte</t>
        </is>
      </c>
      <c r="K360" t="inlineStr">
        <is>
          <t>North Carolina</t>
        </is>
      </c>
      <c r="L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" t="inlineStr">
        <is>
          <t>South</t>
        </is>
      </c>
      <c r="N360" t="inlineStr">
        <is>
          <t>OFF-PA-10002666</t>
        </is>
      </c>
      <c r="O360" t="inlineStr">
        <is>
          <t>Office Supplies</t>
        </is>
      </c>
      <c r="P360" t="inlineStr">
        <is>
          <t>Paper</t>
        </is>
      </c>
      <c r="Q360" t="inlineStr">
        <is>
          <t>Southworth 25% Cotton Linen-Finish Paper &amp; Envelopes</t>
        </is>
      </c>
      <c r="R360" t="n">
        <v>36.24</v>
      </c>
      <c r="S360" t="n">
        <v>5</v>
      </c>
      <c r="T360" t="n">
        <v>0.2</v>
      </c>
      <c r="U360" t="n">
        <v>11.325</v>
      </c>
      <c r="V360">
        <f>IF(OR(C360 = "", D360 = ""), "", DATEDIF(C360, D360, "D"))</f>
        <v/>
      </c>
    </row>
    <row r="361">
      <c r="A361" t="inlineStr">
        <is>
          <t>0          1
1          2
2          3
3          4
4          5
        ... 
9989    9990
9990    9991
9991    9992
9992    9993
9993    9994
Name: Row ID, Length: 9994, dtype: int64</t>
        </is>
      </c>
      <c r="B361" t="inlineStr">
        <is>
          <t>CA-2017-155698</t>
        </is>
      </c>
      <c r="C361" s="3" t="n">
        <v>42950</v>
      </c>
      <c r="D361" s="3" t="n">
        <v>43042</v>
      </c>
      <c r="E361" t="inlineStr">
        <is>
          <t>First Class</t>
        </is>
      </c>
      <c r="F361" t="inlineStr">
        <is>
          <t>VB-21745</t>
        </is>
      </c>
      <c r="G361" t="inlineStr">
        <is>
          <t>Victoria Brennan</t>
        </is>
      </c>
      <c r="H361" t="inlineStr">
        <is>
          <t>Corporate</t>
        </is>
      </c>
      <c r="I361" t="inlineStr">
        <is>
          <t>United States</t>
        </is>
      </c>
      <c r="J361" t="inlineStr">
        <is>
          <t>Columbus</t>
        </is>
      </c>
      <c r="K361" t="inlineStr">
        <is>
          <t>Georgia</t>
        </is>
      </c>
      <c r="L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" t="inlineStr">
        <is>
          <t>South</t>
        </is>
      </c>
      <c r="N361" t="inlineStr">
        <is>
          <t>OFF-AP-10001124</t>
        </is>
      </c>
      <c r="O361" t="inlineStr">
        <is>
          <t>Office Supplies</t>
        </is>
      </c>
      <c r="P361" t="inlineStr">
        <is>
          <t>Appliances</t>
        </is>
      </c>
      <c r="Q361" t="inlineStr">
        <is>
          <t>Belkin 8 Outlet SurgeMaster II Gold Surge Protector with Phone Protection</t>
        </is>
      </c>
      <c r="R361" t="n">
        <v>647.84</v>
      </c>
      <c r="S361" t="n">
        <v>8</v>
      </c>
      <c r="T361" t="n">
        <v>0</v>
      </c>
      <c r="U361" t="n">
        <v>168.4384</v>
      </c>
      <c r="V361">
        <f>IF(OR(C361 = "", D361 = ""), "", DATEDIF(C361, D361, "D"))</f>
        <v/>
      </c>
    </row>
    <row r="362">
      <c r="A362" t="inlineStr">
        <is>
          <t>0          1
1          2
2          3
3          4
4          5
        ... 
9989    9990
9990    9991
9991    9992
9992    9993
9993    9994
Name: Row ID, Length: 9994, dtype: int64</t>
        </is>
      </c>
      <c r="B362" t="inlineStr">
        <is>
          <t>CA-2017-155698</t>
        </is>
      </c>
      <c r="C362" s="3" t="n">
        <v>42950</v>
      </c>
      <c r="D362" s="3" t="n">
        <v>43042</v>
      </c>
      <c r="E362" t="inlineStr">
        <is>
          <t>First Class</t>
        </is>
      </c>
      <c r="F362" t="inlineStr">
        <is>
          <t>VB-21745</t>
        </is>
      </c>
      <c r="G362" t="inlineStr">
        <is>
          <t>Victoria Brennan</t>
        </is>
      </c>
      <c r="H362" t="inlineStr">
        <is>
          <t>Corporate</t>
        </is>
      </c>
      <c r="I362" t="inlineStr">
        <is>
          <t>United States</t>
        </is>
      </c>
      <c r="J362" t="inlineStr">
        <is>
          <t>Columbus</t>
        </is>
      </c>
      <c r="K362" t="inlineStr">
        <is>
          <t>Georgia</t>
        </is>
      </c>
      <c r="L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" t="inlineStr">
        <is>
          <t>South</t>
        </is>
      </c>
      <c r="N362" t="inlineStr">
        <is>
          <t>OFF-LA-10001158</t>
        </is>
      </c>
      <c r="O362" t="inlineStr">
        <is>
          <t>Office Supplies</t>
        </is>
      </c>
      <c r="P362" t="inlineStr">
        <is>
          <t>Labels</t>
        </is>
      </c>
      <c r="Q362" t="inlineStr">
        <is>
          <t>Avery Address/Shipping Labels for Typewriters, 4" x 2"</t>
        </is>
      </c>
      <c r="R362" t="n">
        <v>20.7</v>
      </c>
      <c r="S362" t="n">
        <v>2</v>
      </c>
      <c r="T362" t="n">
        <v>0</v>
      </c>
      <c r="U362" t="n">
        <v>9.936</v>
      </c>
      <c r="V362">
        <f>IF(OR(C362 = "", D362 = ""), "", DATEDIF(C362, D362, "D"))</f>
        <v/>
      </c>
    </row>
    <row r="363">
      <c r="A363" t="inlineStr">
        <is>
          <t>0          1
1          2
2          3
3          4
4          5
        ... 
9989    9990
9990    9991
9991    9992
9992    9993
9993    9994
Name: Row ID, Length: 9994, dtype: int64</t>
        </is>
      </c>
      <c r="B363" t="inlineStr">
        <is>
          <t>CA-2017-144904</t>
        </is>
      </c>
      <c r="D363" s="3" t="n">
        <v>42745</v>
      </c>
      <c r="E363" t="inlineStr">
        <is>
          <t>Standard Class</t>
        </is>
      </c>
      <c r="F363" t="inlineStr">
        <is>
          <t>KW-16435</t>
        </is>
      </c>
      <c r="G363" t="inlineStr">
        <is>
          <t>Katrina Willman</t>
        </is>
      </c>
      <c r="H363" t="inlineStr">
        <is>
          <t>Consumer</t>
        </is>
      </c>
      <c r="I363" t="inlineStr">
        <is>
          <t>United States</t>
        </is>
      </c>
      <c r="J363" t="inlineStr">
        <is>
          <t>New York City</t>
        </is>
      </c>
      <c r="K363" t="inlineStr">
        <is>
          <t>New York</t>
        </is>
      </c>
      <c r="L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" t="inlineStr">
        <is>
          <t>East</t>
        </is>
      </c>
      <c r="N363" t="inlineStr">
        <is>
          <t>OFF-LA-10001158</t>
        </is>
      </c>
      <c r="O363" t="inlineStr">
        <is>
          <t>Office Supplies</t>
        </is>
      </c>
      <c r="P363" t="inlineStr">
        <is>
          <t>Labels</t>
        </is>
      </c>
      <c r="Q363" t="inlineStr">
        <is>
          <t>Avery Address/Shipping Labels for Typewriters, 4" x 2"</t>
        </is>
      </c>
      <c r="R363" t="n">
        <v>20.7</v>
      </c>
      <c r="S363" t="n">
        <v>2</v>
      </c>
      <c r="T363" t="n">
        <v>0</v>
      </c>
      <c r="U363" t="n">
        <v>9.936</v>
      </c>
      <c r="V363">
        <f>IF(OR(C363 = "", D363 = ""), "", DATEDIF(C363, D363, "D"))</f>
        <v/>
      </c>
    </row>
    <row r="364">
      <c r="A364" t="inlineStr">
        <is>
          <t>0          1
1          2
2          3
3          4
4          5
        ... 
9989    9990
9990    9991
9991    9992
9992    9993
9993    9994
Name: Row ID, Length: 9994, dtype: int64</t>
        </is>
      </c>
      <c r="B364" t="inlineStr">
        <is>
          <t>CA-2017-144904</t>
        </is>
      </c>
      <c r="D364" s="3" t="n">
        <v>42745</v>
      </c>
      <c r="E364" t="inlineStr">
        <is>
          <t>Standard Class</t>
        </is>
      </c>
      <c r="F364" t="inlineStr">
        <is>
          <t>KW-16435</t>
        </is>
      </c>
      <c r="G364" t="inlineStr">
        <is>
          <t>Katrina Willman</t>
        </is>
      </c>
      <c r="H364" t="inlineStr">
        <is>
          <t>Consumer</t>
        </is>
      </c>
      <c r="I364" t="inlineStr">
        <is>
          <t>United States</t>
        </is>
      </c>
      <c r="J364" t="inlineStr">
        <is>
          <t>New York City</t>
        </is>
      </c>
      <c r="K364" t="inlineStr">
        <is>
          <t>New York</t>
        </is>
      </c>
      <c r="L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" t="inlineStr">
        <is>
          <t>East</t>
        </is>
      </c>
      <c r="N364" t="inlineStr">
        <is>
          <t>FUR-CH-10000785</t>
        </is>
      </c>
      <c r="O364" t="inlineStr">
        <is>
          <t>Furniture</t>
        </is>
      </c>
      <c r="P364" t="inlineStr">
        <is>
          <t>Chairs</t>
        </is>
      </c>
      <c r="Q364" t="inlineStr">
        <is>
          <t>Global Ergonomic Managers Chair</t>
        </is>
      </c>
      <c r="R364" t="n">
        <v>488.646</v>
      </c>
      <c r="S364" t="n">
        <v>3</v>
      </c>
      <c r="T364" t="n">
        <v>0.1</v>
      </c>
      <c r="U364" t="n">
        <v>86.8704</v>
      </c>
      <c r="V364">
        <f>IF(OR(C364 = "", D364 = ""), "", DATEDIF(C364, D364, "D"))</f>
        <v/>
      </c>
    </row>
    <row r="365">
      <c r="A365" t="inlineStr">
        <is>
          <t>0          1
1          2
2          3
3          4
4          5
        ... 
9989    9990
9990    9991
9991    9992
9992    9993
9993    9994
Name: Row ID, Length: 9994, dtype: int64</t>
        </is>
      </c>
      <c r="B365" t="inlineStr">
        <is>
          <t>CA-2017-144904</t>
        </is>
      </c>
      <c r="D365" s="3" t="n">
        <v>42745</v>
      </c>
      <c r="E365" t="inlineStr">
        <is>
          <t>Standard Class</t>
        </is>
      </c>
      <c r="F365" t="inlineStr">
        <is>
          <t>KW-16435</t>
        </is>
      </c>
      <c r="G365" t="inlineStr">
        <is>
          <t>Katrina Willman</t>
        </is>
      </c>
      <c r="H365" t="inlineStr">
        <is>
          <t>Consumer</t>
        </is>
      </c>
      <c r="I365" t="inlineStr">
        <is>
          <t>United States</t>
        </is>
      </c>
      <c r="J365" t="inlineStr">
        <is>
          <t>New York City</t>
        </is>
      </c>
      <c r="K365" t="inlineStr">
        <is>
          <t>New York</t>
        </is>
      </c>
      <c r="L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" t="inlineStr">
        <is>
          <t>East</t>
        </is>
      </c>
      <c r="N365" t="inlineStr">
        <is>
          <t>OFF-AR-10003732</t>
        </is>
      </c>
      <c r="O365" t="inlineStr">
        <is>
          <t>Office Supplies</t>
        </is>
      </c>
      <c r="P365" t="inlineStr">
        <is>
          <t>Art</t>
        </is>
      </c>
      <c r="Q365" t="inlineStr">
        <is>
          <t>Newell 333</t>
        </is>
      </c>
      <c r="R365" t="n">
        <v>5.56</v>
      </c>
      <c r="S365" t="n">
        <v>2</v>
      </c>
      <c r="T365" t="n">
        <v>0</v>
      </c>
      <c r="U365" t="n">
        <v>1.4456</v>
      </c>
      <c r="V365">
        <f>IF(OR(C365 = "", D365 = ""), "", DATEDIF(C365, D365, "D"))</f>
        <v/>
      </c>
    </row>
    <row r="366">
      <c r="A366" t="inlineStr">
        <is>
          <t>0          1
1          2
2          3
3          4
4          5
        ... 
9989    9990
9990    9991
9991    9992
9992    9993
9993    9994
Name: Row ID, Length: 9994, dtype: int64</t>
        </is>
      </c>
      <c r="B366" t="inlineStr">
        <is>
          <t>CA-2017-144904</t>
        </is>
      </c>
      <c r="D366" s="3" t="n">
        <v>42745</v>
      </c>
      <c r="E366" t="inlineStr">
        <is>
          <t>Standard Class</t>
        </is>
      </c>
      <c r="F366" t="inlineStr">
        <is>
          <t>KW-16435</t>
        </is>
      </c>
      <c r="G366" t="inlineStr">
        <is>
          <t>Katrina Willman</t>
        </is>
      </c>
      <c r="H366" t="inlineStr">
        <is>
          <t>Consumer</t>
        </is>
      </c>
      <c r="I366" t="inlineStr">
        <is>
          <t>United States</t>
        </is>
      </c>
      <c r="J366" t="inlineStr">
        <is>
          <t>New York City</t>
        </is>
      </c>
      <c r="K366" t="inlineStr">
        <is>
          <t>New York</t>
        </is>
      </c>
      <c r="L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" t="inlineStr">
        <is>
          <t>East</t>
        </is>
      </c>
      <c r="N366" t="inlineStr">
        <is>
          <t>FUR-FU-10000023</t>
        </is>
      </c>
      <c r="O366" t="inlineStr">
        <is>
          <t>Furniture</t>
        </is>
      </c>
      <c r="P366" t="inlineStr">
        <is>
          <t>Furnishings</t>
        </is>
      </c>
      <c r="Q366" t="inlineStr">
        <is>
          <t>Eldon Wave Desk Accessories</t>
        </is>
      </c>
      <c r="R366" t="n">
        <v>47.12</v>
      </c>
      <c r="S366" t="n">
        <v>8</v>
      </c>
      <c r="T366" t="n">
        <v>0</v>
      </c>
      <c r="U366" t="n">
        <v>20.7328</v>
      </c>
      <c r="V366">
        <f>IF(OR(C366 = "", D366 = ""), "", DATEDIF(C366, D366, "D"))</f>
        <v/>
      </c>
    </row>
    <row r="367">
      <c r="A367" t="inlineStr">
        <is>
          <t>0          1
1          2
2          3
3          4
4          5
        ... 
9989    9990
9990    9991
9991    9992
9992    9993
9993    9994
Name: Row ID, Length: 9994, dtype: int64</t>
        </is>
      </c>
      <c r="B367" t="inlineStr">
        <is>
          <t>CA-2014-123344</t>
        </is>
      </c>
      <c r="E367" t="inlineStr">
        <is>
          <t>Standard Class</t>
        </is>
      </c>
      <c r="F367" t="inlineStr">
        <is>
          <t>JD-16060</t>
        </is>
      </c>
      <c r="G367" t="inlineStr">
        <is>
          <t>Julia Dunbar</t>
        </is>
      </c>
      <c r="H367" t="inlineStr">
        <is>
          <t>Consumer</t>
        </is>
      </c>
      <c r="I367" t="inlineStr">
        <is>
          <t>United States</t>
        </is>
      </c>
      <c r="J367" t="inlineStr">
        <is>
          <t>San Francisco</t>
        </is>
      </c>
      <c r="K367" t="inlineStr">
        <is>
          <t>California</t>
        </is>
      </c>
      <c r="L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" t="inlineStr">
        <is>
          <t>West</t>
        </is>
      </c>
      <c r="N367" t="inlineStr">
        <is>
          <t>OFF-ST-10001713</t>
        </is>
      </c>
      <c r="O367" t="inlineStr">
        <is>
          <t>Office Supplies</t>
        </is>
      </c>
      <c r="P367" t="inlineStr">
        <is>
          <t>Storage</t>
        </is>
      </c>
      <c r="Q367" t="inlineStr">
        <is>
          <t>Gould Plastics 9-Pocket Panel Bin, 18-3/8w x 5-1/4d x 20-1/2h, Black</t>
        </is>
      </c>
      <c r="R367" t="n">
        <v>211.96</v>
      </c>
      <c r="S367" t="n">
        <v>4</v>
      </c>
      <c r="T367" t="n">
        <v>0</v>
      </c>
      <c r="U367" t="n">
        <v>8.478400000000001</v>
      </c>
      <c r="V367">
        <f>IF(OR(C367 = "", D367 = ""), "", DATEDIF(C367, D367, "D"))</f>
        <v/>
      </c>
    </row>
    <row r="368">
      <c r="A368" t="inlineStr">
        <is>
          <t>0          1
1          2
2          3
3          4
4          5
        ... 
9989    9990
9990    9991
9991    9992
9992    9993
9993    9994
Name: Row ID, Length: 9994, dtype: int64</t>
        </is>
      </c>
      <c r="B368" t="inlineStr">
        <is>
          <t>CA-2016-155516</t>
        </is>
      </c>
      <c r="E368" t="inlineStr">
        <is>
          <t>Same Day</t>
        </is>
      </c>
      <c r="F368" t="inlineStr">
        <is>
          <t>MK-17905</t>
        </is>
      </c>
      <c r="G368" t="inlineStr">
        <is>
          <t>Michael Kennedy</t>
        </is>
      </c>
      <c r="H368" t="inlineStr">
        <is>
          <t>Corporate</t>
        </is>
      </c>
      <c r="I368" t="inlineStr">
        <is>
          <t>United States</t>
        </is>
      </c>
      <c r="J368" t="inlineStr">
        <is>
          <t>Manchester</t>
        </is>
      </c>
      <c r="K368" t="inlineStr">
        <is>
          <t>Connecticut</t>
        </is>
      </c>
      <c r="L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" t="inlineStr">
        <is>
          <t>East</t>
        </is>
      </c>
      <c r="N368" t="inlineStr">
        <is>
          <t>OFF-BI-10002412</t>
        </is>
      </c>
      <c r="O368" t="inlineStr">
        <is>
          <t>Office Supplies</t>
        </is>
      </c>
      <c r="P368" t="inlineStr">
        <is>
          <t>Binders</t>
        </is>
      </c>
      <c r="Q368" t="inlineStr">
        <is>
          <t>Wilson Jones “Snap” Scratch Pad Binder Tool for Ring Binders</t>
        </is>
      </c>
      <c r="R368" t="n">
        <v>23.2</v>
      </c>
      <c r="S368" t="n">
        <v>4</v>
      </c>
      <c r="T368" t="n">
        <v>0</v>
      </c>
      <c r="U368" t="n">
        <v>10.44</v>
      </c>
      <c r="V368">
        <f>IF(OR(C368 = "", D368 = ""), "", DATEDIF(C368, D368, "D"))</f>
        <v/>
      </c>
    </row>
    <row r="369">
      <c r="A369" t="inlineStr">
        <is>
          <t>0          1
1          2
2          3
3          4
4          5
        ... 
9989    9990
9990    9991
9991    9992
9992    9993
9993    9994
Name: Row ID, Length: 9994, dtype: int64</t>
        </is>
      </c>
      <c r="B369" t="inlineStr">
        <is>
          <t>CA-2016-155516</t>
        </is>
      </c>
      <c r="E369" t="inlineStr">
        <is>
          <t>Same Day</t>
        </is>
      </c>
      <c r="F369" t="inlineStr">
        <is>
          <t>MK-17905</t>
        </is>
      </c>
      <c r="G369" t="inlineStr">
        <is>
          <t>Michael Kennedy</t>
        </is>
      </c>
      <c r="H369" t="inlineStr">
        <is>
          <t>Corporate</t>
        </is>
      </c>
      <c r="I369" t="inlineStr">
        <is>
          <t>United States</t>
        </is>
      </c>
      <c r="J369" t="inlineStr">
        <is>
          <t>Manchester</t>
        </is>
      </c>
      <c r="K369" t="inlineStr">
        <is>
          <t>Connecticut</t>
        </is>
      </c>
      <c r="L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" t="inlineStr">
        <is>
          <t>East</t>
        </is>
      </c>
      <c r="N369" t="inlineStr">
        <is>
          <t>OFF-SU-10001225</t>
        </is>
      </c>
      <c r="O369" t="inlineStr">
        <is>
          <t>Office Supplies</t>
        </is>
      </c>
      <c r="P369" t="inlineStr">
        <is>
          <t>Supplies</t>
        </is>
      </c>
      <c r="Q369" t="inlineStr">
        <is>
          <t>Staple remover</t>
        </is>
      </c>
      <c r="R369" t="n">
        <v>7.36</v>
      </c>
      <c r="S369" t="n">
        <v>2</v>
      </c>
      <c r="T369" t="n">
        <v>0</v>
      </c>
      <c r="U369" t="n">
        <v>0.1472</v>
      </c>
      <c r="V369">
        <f>IF(OR(C369 = "", D369 = ""), "", DATEDIF(C369, D369, "D"))</f>
        <v/>
      </c>
    </row>
    <row r="370">
      <c r="A370" t="inlineStr">
        <is>
          <t>0          1
1          2
2          3
3          4
4          5
        ... 
9989    9990
9990    9991
9991    9992
9992    9993
9993    9994
Name: Row ID, Length: 9994, dtype: int64</t>
        </is>
      </c>
      <c r="B370" t="inlineStr">
        <is>
          <t>CA-2016-155516</t>
        </is>
      </c>
      <c r="E370" t="inlineStr">
        <is>
          <t>Same Day</t>
        </is>
      </c>
      <c r="F370" t="inlineStr">
        <is>
          <t>MK-17905</t>
        </is>
      </c>
      <c r="G370" t="inlineStr">
        <is>
          <t>Michael Kennedy</t>
        </is>
      </c>
      <c r="H370" t="inlineStr">
        <is>
          <t>Corporate</t>
        </is>
      </c>
      <c r="I370" t="inlineStr">
        <is>
          <t>United States</t>
        </is>
      </c>
      <c r="J370" t="inlineStr">
        <is>
          <t>Manchester</t>
        </is>
      </c>
      <c r="K370" t="inlineStr">
        <is>
          <t>Connecticut</t>
        </is>
      </c>
      <c r="L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" t="inlineStr">
        <is>
          <t>East</t>
        </is>
      </c>
      <c r="N370" t="inlineStr">
        <is>
          <t>OFF-ST-10002406</t>
        </is>
      </c>
      <c r="O370" t="inlineStr">
        <is>
          <t>Office Supplies</t>
        </is>
      </c>
      <c r="P370" t="inlineStr">
        <is>
          <t>Storage</t>
        </is>
      </c>
      <c r="Q370" t="inlineStr">
        <is>
          <t>Pizazz Global Quick File</t>
        </is>
      </c>
      <c r="R370" t="n">
        <v>104.79</v>
      </c>
      <c r="S370" t="n">
        <v>7</v>
      </c>
      <c r="T370" t="n">
        <v>0</v>
      </c>
      <c r="U370" t="n">
        <v>29.3412</v>
      </c>
      <c r="V370">
        <f>IF(OR(C370 = "", D370 = ""), "", DATEDIF(C370, D370, "D"))</f>
        <v/>
      </c>
    </row>
    <row r="371">
      <c r="A371" t="inlineStr">
        <is>
          <t>0          1
1          2
2          3
3          4
4          5
        ... 
9989    9990
9990    9991
9991    9992
9992    9993
9993    9994
Name: Row ID, Length: 9994, dtype: int64</t>
        </is>
      </c>
      <c r="B371" t="inlineStr">
        <is>
          <t>CA-2016-155516</t>
        </is>
      </c>
      <c r="E371" t="inlineStr">
        <is>
          <t>Same Day</t>
        </is>
      </c>
      <c r="F371" t="inlineStr">
        <is>
          <t>MK-17905</t>
        </is>
      </c>
      <c r="G371" t="inlineStr">
        <is>
          <t>Michael Kennedy</t>
        </is>
      </c>
      <c r="H371" t="inlineStr">
        <is>
          <t>Corporate</t>
        </is>
      </c>
      <c r="I371" t="inlineStr">
        <is>
          <t>United States</t>
        </is>
      </c>
      <c r="J371" t="inlineStr">
        <is>
          <t>Manchester</t>
        </is>
      </c>
      <c r="K371" t="inlineStr">
        <is>
          <t>Connecticut</t>
        </is>
      </c>
      <c r="L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" t="inlineStr">
        <is>
          <t>East</t>
        </is>
      </c>
      <c r="N371" t="inlineStr">
        <is>
          <t>FUR-BO-10002545</t>
        </is>
      </c>
      <c r="O371" t="inlineStr">
        <is>
          <t>Furniture</t>
        </is>
      </c>
      <c r="P371" t="inlineStr">
        <is>
          <t>Bookcases</t>
        </is>
      </c>
      <c r="Q371" t="inlineStr">
        <is>
          <t>Atlantic Metals Mobile 3-Shelf Bookcases, Custom Colors</t>
        </is>
      </c>
      <c r="R371" t="n">
        <v>1043.92</v>
      </c>
      <c r="S371" t="n">
        <v>4</v>
      </c>
      <c r="T371" t="n">
        <v>0</v>
      </c>
      <c r="U371" t="n">
        <v>271.4192</v>
      </c>
      <c r="V371">
        <f>IF(OR(C371 = "", D371 = ""), "", DATEDIF(C371, D371, "D"))</f>
        <v/>
      </c>
    </row>
    <row r="372">
      <c r="A372" t="inlineStr">
        <is>
          <t>0          1
1          2
2          3
3          4
4          5
        ... 
9989    9990
9990    9991
9991    9992
9992    9993
9993    9994
Name: Row ID, Length: 9994, dtype: int64</t>
        </is>
      </c>
      <c r="B372" t="inlineStr">
        <is>
          <t>CA-2017-104745</t>
        </is>
      </c>
      <c r="D372" s="3" t="n">
        <v>42831</v>
      </c>
      <c r="E372" t="inlineStr">
        <is>
          <t>Standard Class</t>
        </is>
      </c>
      <c r="F372" t="inlineStr">
        <is>
          <t>GT-14755</t>
        </is>
      </c>
      <c r="G372" t="inlineStr">
        <is>
          <t>Guy Thornton</t>
        </is>
      </c>
      <c r="H372" t="inlineStr">
        <is>
          <t>Consumer</t>
        </is>
      </c>
      <c r="I372" t="inlineStr">
        <is>
          <t>United States</t>
        </is>
      </c>
      <c r="J372" t="inlineStr">
        <is>
          <t>Harlingen</t>
        </is>
      </c>
      <c r="K372" t="inlineStr">
        <is>
          <t>Texas</t>
        </is>
      </c>
      <c r="L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" t="inlineStr">
        <is>
          <t>Central</t>
        </is>
      </c>
      <c r="N372" t="inlineStr">
        <is>
          <t>OFF-PA-10002036</t>
        </is>
      </c>
      <c r="O372" t="inlineStr">
        <is>
          <t>Office Supplies</t>
        </is>
      </c>
      <c r="P372" t="inlineStr">
        <is>
          <t>Paper</t>
        </is>
      </c>
      <c r="Q372" t="inlineStr">
        <is>
          <t>Xerox 1930</t>
        </is>
      </c>
      <c r="R372" t="n">
        <v>25.92</v>
      </c>
      <c r="S372" t="n">
        <v>5</v>
      </c>
      <c r="T372" t="n">
        <v>0.2</v>
      </c>
      <c r="U372" t="n">
        <v>9.396000000000001</v>
      </c>
      <c r="V372">
        <f>IF(OR(C372 = "", D372 = ""), "", DATEDIF(C372, D372, "D"))</f>
        <v/>
      </c>
    </row>
    <row r="373">
      <c r="A373" t="inlineStr">
        <is>
          <t>0          1
1          2
2          3
3          4
4          5
        ... 
9989    9990
9990    9991
9991    9992
9992    9993
9993    9994
Name: Row ID, Length: 9994, dtype: int64</t>
        </is>
      </c>
      <c r="B373" t="inlineStr">
        <is>
          <t>CA-2017-104745</t>
        </is>
      </c>
      <c r="D373" s="3" t="n">
        <v>42831</v>
      </c>
      <c r="E373" t="inlineStr">
        <is>
          <t>Standard Class</t>
        </is>
      </c>
      <c r="F373" t="inlineStr">
        <is>
          <t>GT-14755</t>
        </is>
      </c>
      <c r="G373" t="inlineStr">
        <is>
          <t>Guy Thornton</t>
        </is>
      </c>
      <c r="H373" t="inlineStr">
        <is>
          <t>Consumer</t>
        </is>
      </c>
      <c r="I373" t="inlineStr">
        <is>
          <t>United States</t>
        </is>
      </c>
      <c r="J373" t="inlineStr">
        <is>
          <t>Harlingen</t>
        </is>
      </c>
      <c r="K373" t="inlineStr">
        <is>
          <t>Texas</t>
        </is>
      </c>
      <c r="L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" t="inlineStr">
        <is>
          <t>Central</t>
        </is>
      </c>
      <c r="N373" t="inlineStr">
        <is>
          <t>OFF-ST-10002205</t>
        </is>
      </c>
      <c r="O373" t="inlineStr">
        <is>
          <t>Office Supplies</t>
        </is>
      </c>
      <c r="P373" t="inlineStr">
        <is>
          <t>Storage</t>
        </is>
      </c>
      <c r="Q373" t="inlineStr">
        <is>
          <t>File Shuttle I and Handi-File</t>
        </is>
      </c>
      <c r="R373" t="n">
        <v>53.424</v>
      </c>
      <c r="S373" t="n">
        <v>3</v>
      </c>
      <c r="T373" t="n">
        <v>0.2</v>
      </c>
      <c r="U373" t="n">
        <v>4.6746</v>
      </c>
      <c r="V373">
        <f>IF(OR(C373 = "", D373 = ""), "", DATEDIF(C373, D373, "D"))</f>
        <v/>
      </c>
    </row>
    <row r="374">
      <c r="A374" t="inlineStr">
        <is>
          <t>0          1
1          2
2          3
3          4
4          5
        ... 
9989    9990
9990    9991
9991    9992
9992    9993
9993    9994
Name: Row ID, Length: 9994, dtype: int64</t>
        </is>
      </c>
      <c r="B374" t="inlineStr">
        <is>
          <t>US-2014-119137</t>
        </is>
      </c>
      <c r="E374" t="inlineStr">
        <is>
          <t>Standard Class</t>
        </is>
      </c>
      <c r="F374" t="inlineStr">
        <is>
          <t>AG-10900</t>
        </is>
      </c>
      <c r="G374" t="inlineStr">
        <is>
          <t>Arthur Gainer</t>
        </is>
      </c>
      <c r="H374" t="inlineStr">
        <is>
          <t>Consumer</t>
        </is>
      </c>
      <c r="I374" t="inlineStr">
        <is>
          <t>United States</t>
        </is>
      </c>
      <c r="J374" t="inlineStr">
        <is>
          <t>Tucson</t>
        </is>
      </c>
      <c r="K374" t="inlineStr">
        <is>
          <t>Arizona</t>
        </is>
      </c>
      <c r="L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" t="inlineStr">
        <is>
          <t>West</t>
        </is>
      </c>
      <c r="N374" t="inlineStr">
        <is>
          <t>OFF-BI-10001982</t>
        </is>
      </c>
      <c r="O374" t="inlineStr">
        <is>
          <t>Office Supplies</t>
        </is>
      </c>
      <c r="P374" t="inlineStr">
        <is>
          <t>Binders</t>
        </is>
      </c>
      <c r="Q374" t="inlineStr">
        <is>
          <t>Wilson Jones Custom Binder Spines &amp; Labels</t>
        </is>
      </c>
      <c r="R374" t="n">
        <v>8.16</v>
      </c>
      <c r="S374" t="n">
        <v>5</v>
      </c>
      <c r="T374" t="n">
        <v>0.7</v>
      </c>
      <c r="U374" t="n">
        <v>-5.712</v>
      </c>
      <c r="V374">
        <f>IF(OR(C374 = "", D374 = ""), "", DATEDIF(C374, D374, "D"))</f>
        <v/>
      </c>
    </row>
    <row r="375">
      <c r="A375" t="inlineStr">
        <is>
          <t>0          1
1          2
2          3
3          4
4          5
        ... 
9989    9990
9990    9991
9991    9992
9992    9993
9993    9994
Name: Row ID, Length: 9994, dtype: int64</t>
        </is>
      </c>
      <c r="B375" t="inlineStr">
        <is>
          <t>US-2014-119137</t>
        </is>
      </c>
      <c r="E375" t="inlineStr">
        <is>
          <t>Standard Class</t>
        </is>
      </c>
      <c r="F375" t="inlineStr">
        <is>
          <t>AG-10900</t>
        </is>
      </c>
      <c r="G375" t="inlineStr">
        <is>
          <t>Arthur Gainer</t>
        </is>
      </c>
      <c r="H375" t="inlineStr">
        <is>
          <t>Consumer</t>
        </is>
      </c>
      <c r="I375" t="inlineStr">
        <is>
          <t>United States</t>
        </is>
      </c>
      <c r="J375" t="inlineStr">
        <is>
          <t>Tucson</t>
        </is>
      </c>
      <c r="K375" t="inlineStr">
        <is>
          <t>Arizona</t>
        </is>
      </c>
      <c r="L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" t="inlineStr">
        <is>
          <t>West</t>
        </is>
      </c>
      <c r="N375" t="inlineStr">
        <is>
          <t>TEC-AC-10003911</t>
        </is>
      </c>
      <c r="O375" t="inlineStr">
        <is>
          <t>Technology</t>
        </is>
      </c>
      <c r="P375" t="inlineStr">
        <is>
          <t>Accessories</t>
        </is>
      </c>
      <c r="Q375" t="inlineStr">
        <is>
          <t>NETGEAR AC1750 Dual Band Gigabit Smart WiFi Router</t>
        </is>
      </c>
      <c r="R375" t="n">
        <v>1023.936</v>
      </c>
      <c r="S375" t="n">
        <v>8</v>
      </c>
      <c r="T375" t="n">
        <v>0.2</v>
      </c>
      <c r="U375" t="n">
        <v>179.1888</v>
      </c>
      <c r="V375">
        <f>IF(OR(C375 = "", D375 = ""), "", DATEDIF(C375, D375, "D"))</f>
        <v/>
      </c>
    </row>
    <row r="376">
      <c r="A376" t="inlineStr">
        <is>
          <t>0          1
1          2
2          3
3          4
4          5
        ... 
9989    9990
9990    9991
9991    9992
9992    9993
9993    9994
Name: Row ID, Length: 9994, dtype: int64</t>
        </is>
      </c>
      <c r="B376" t="inlineStr">
        <is>
          <t>US-2014-119137</t>
        </is>
      </c>
      <c r="E376" t="inlineStr">
        <is>
          <t>Standard Class</t>
        </is>
      </c>
      <c r="F376" t="inlineStr">
        <is>
          <t>AG-10900</t>
        </is>
      </c>
      <c r="G376" t="inlineStr">
        <is>
          <t>Arthur Gainer</t>
        </is>
      </c>
      <c r="H376" t="inlineStr">
        <is>
          <t>Consumer</t>
        </is>
      </c>
      <c r="I376" t="inlineStr">
        <is>
          <t>United States</t>
        </is>
      </c>
      <c r="J376" t="inlineStr">
        <is>
          <t>Tucson</t>
        </is>
      </c>
      <c r="K376" t="inlineStr">
        <is>
          <t>Arizona</t>
        </is>
      </c>
      <c r="L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" t="inlineStr">
        <is>
          <t>West</t>
        </is>
      </c>
      <c r="N376" t="inlineStr">
        <is>
          <t>OFF-AR-10000658</t>
        </is>
      </c>
      <c r="O376" t="inlineStr">
        <is>
          <t>Office Supplies</t>
        </is>
      </c>
      <c r="P376" t="inlineStr">
        <is>
          <t>Art</t>
        </is>
      </c>
      <c r="Q376" t="inlineStr">
        <is>
          <t>Newell 324</t>
        </is>
      </c>
      <c r="R376" t="n">
        <v>9.24</v>
      </c>
      <c r="S376" t="n">
        <v>1</v>
      </c>
      <c r="T376" t="n">
        <v>0.2</v>
      </c>
      <c r="U376" t="n">
        <v>0.924</v>
      </c>
      <c r="V376">
        <f>IF(OR(C376 = "", D376 = ""), "", DATEDIF(C376, D376, "D"))</f>
        <v/>
      </c>
    </row>
    <row r="377">
      <c r="A377" t="inlineStr">
        <is>
          <t>0          1
1          2
2          3
3          4
4          5
        ... 
9989    9990
9990    9991
9991    9992
9992    9993
9993    9994
Name: Row ID, Length: 9994, dtype: int64</t>
        </is>
      </c>
      <c r="B377" t="inlineStr">
        <is>
          <t>US-2014-119137</t>
        </is>
      </c>
      <c r="E377" t="inlineStr">
        <is>
          <t>Standard Class</t>
        </is>
      </c>
      <c r="F377" t="inlineStr">
        <is>
          <t>AG-10900</t>
        </is>
      </c>
      <c r="G377" t="inlineStr">
        <is>
          <t>Arthur Gainer</t>
        </is>
      </c>
      <c r="H377" t="inlineStr">
        <is>
          <t>Consumer</t>
        </is>
      </c>
      <c r="I377" t="inlineStr">
        <is>
          <t>United States</t>
        </is>
      </c>
      <c r="J377" t="inlineStr">
        <is>
          <t>Tucson</t>
        </is>
      </c>
      <c r="K377" t="inlineStr">
        <is>
          <t>Arizona</t>
        </is>
      </c>
      <c r="L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" t="inlineStr">
        <is>
          <t>West</t>
        </is>
      </c>
      <c r="N377" t="inlineStr">
        <is>
          <t>TEC-AC-10002076</t>
        </is>
      </c>
      <c r="O377" t="inlineStr">
        <is>
          <t>Technology</t>
        </is>
      </c>
      <c r="P377" t="inlineStr">
        <is>
          <t>Accessories</t>
        </is>
      </c>
      <c r="Q377" t="inlineStr">
        <is>
          <t>Microsoft Natural Keyboard Elite</t>
        </is>
      </c>
      <c r="R377" t="n">
        <v>479.04</v>
      </c>
      <c r="S377" t="n">
        <v>10</v>
      </c>
      <c r="T377" t="n">
        <v>0.2</v>
      </c>
      <c r="U377" t="n">
        <v>-29.94</v>
      </c>
      <c r="V377">
        <f>IF(OR(C377 = "", D377 = ""), "", DATEDIF(C377, D377, "D"))</f>
        <v/>
      </c>
    </row>
    <row r="378">
      <c r="A378" t="inlineStr">
        <is>
          <t>0          1
1          2
2          3
3          4
4          5
        ... 
9989    9990
9990    9991
9991    9992
9992    9993
9993    9994
Name: Row ID, Length: 9994, dtype: int64</t>
        </is>
      </c>
      <c r="B378" t="inlineStr">
        <is>
          <t>US-2016-134656</t>
        </is>
      </c>
      <c r="D378" s="3" t="n">
        <v>42379</v>
      </c>
      <c r="E378" t="inlineStr">
        <is>
          <t>First Class</t>
        </is>
      </c>
      <c r="F378" t="inlineStr">
        <is>
          <t>MM-18280</t>
        </is>
      </c>
      <c r="G378" t="inlineStr">
        <is>
          <t>Muhammed MacIntyre</t>
        </is>
      </c>
      <c r="H378" t="inlineStr">
        <is>
          <t>Corporate</t>
        </is>
      </c>
      <c r="I378" t="inlineStr">
        <is>
          <t>United States</t>
        </is>
      </c>
      <c r="J378" t="inlineStr">
        <is>
          <t>Quincy</t>
        </is>
      </c>
      <c r="K378" t="inlineStr">
        <is>
          <t>Illinois</t>
        </is>
      </c>
      <c r="L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" t="inlineStr">
        <is>
          <t>Central</t>
        </is>
      </c>
      <c r="N378" t="inlineStr">
        <is>
          <t>OFF-PA-10003039</t>
        </is>
      </c>
      <c r="O378" t="inlineStr">
        <is>
          <t>Office Supplies</t>
        </is>
      </c>
      <c r="P378" t="inlineStr">
        <is>
          <t>Paper</t>
        </is>
      </c>
      <c r="Q378" t="inlineStr">
        <is>
          <t>Xerox 1960</t>
        </is>
      </c>
      <c r="R378" t="n">
        <v>99.136</v>
      </c>
      <c r="S378" t="n">
        <v>4</v>
      </c>
      <c r="T378" t="n">
        <v>0.2</v>
      </c>
      <c r="U378" t="n">
        <v>30.98</v>
      </c>
      <c r="V378">
        <f>IF(OR(C378 = "", D378 = ""), "", DATEDIF(C378, D378, "D"))</f>
        <v/>
      </c>
    </row>
    <row r="379">
      <c r="A379" t="inlineStr">
        <is>
          <t>0          1
1          2
2          3
3          4
4          5
        ... 
9989    9990
9990    9991
9991    9992
9992    9993
9993    9994
Name: Row ID, Length: 9994, dtype: int64</t>
        </is>
      </c>
      <c r="B379" t="inlineStr">
        <is>
          <t>US-2017-134481</t>
        </is>
      </c>
      <c r="D379" s="3" t="n">
        <v>42744</v>
      </c>
      <c r="E379" t="inlineStr">
        <is>
          <t>Standard Class</t>
        </is>
      </c>
      <c r="F379" t="inlineStr">
        <is>
          <t>AR-10405</t>
        </is>
      </c>
      <c r="G379" t="inlineStr">
        <is>
          <t>Allen Rosenblatt</t>
        </is>
      </c>
      <c r="H379" t="inlineStr">
        <is>
          <t>Corporate</t>
        </is>
      </c>
      <c r="I379" t="inlineStr">
        <is>
          <t>United States</t>
        </is>
      </c>
      <c r="J379" t="inlineStr">
        <is>
          <t>Franklin</t>
        </is>
      </c>
      <c r="K379" t="inlineStr">
        <is>
          <t>Massachusetts</t>
        </is>
      </c>
      <c r="L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" t="inlineStr">
        <is>
          <t>East</t>
        </is>
      </c>
      <c r="N379" t="inlineStr">
        <is>
          <t>FUR-TA-10004915</t>
        </is>
      </c>
      <c r="O379" t="inlineStr">
        <is>
          <t>Furniture</t>
        </is>
      </c>
      <c r="P379" t="inlineStr">
        <is>
          <t>Tables</t>
        </is>
      </c>
      <c r="Q379" t="inlineStr">
        <is>
          <t>Office Impressions End Table, 20-1/2"H x 24"W x 20"D</t>
        </is>
      </c>
      <c r="R379" t="n">
        <v>1488.424</v>
      </c>
      <c r="S379" t="n">
        <v>7</v>
      </c>
      <c r="T379" t="n">
        <v>0.3</v>
      </c>
      <c r="U379" t="n">
        <v>-297.6848</v>
      </c>
      <c r="V379">
        <f>IF(OR(C379 = "", D379 = ""), "", DATEDIF(C379, D379, "D"))</f>
        <v/>
      </c>
    </row>
    <row r="380">
      <c r="A380" t="inlineStr">
        <is>
          <t>0          1
1          2
2          3
3          4
4          5
        ... 
9989    9990
9990    9991
9991    9992
9992    9993
9993    9994
Name: Row ID, Length: 9994, dtype: int64</t>
        </is>
      </c>
      <c r="B380" t="inlineStr">
        <is>
          <t>CA-2015-130792</t>
        </is>
      </c>
      <c r="D380" s="3" t="n">
        <v>42129</v>
      </c>
      <c r="E380" t="inlineStr">
        <is>
          <t>Standard Class</t>
        </is>
      </c>
      <c r="F380" t="inlineStr">
        <is>
          <t>RA-19915</t>
        </is>
      </c>
      <c r="G380" t="inlineStr">
        <is>
          <t>Russell Applegate</t>
        </is>
      </c>
      <c r="H380" t="inlineStr">
        <is>
          <t>Consumer</t>
        </is>
      </c>
      <c r="I380" t="inlineStr">
        <is>
          <t>United States</t>
        </is>
      </c>
      <c r="J380" t="inlineStr">
        <is>
          <t>Houston</t>
        </is>
      </c>
      <c r="K380" t="inlineStr">
        <is>
          <t>Texas</t>
        </is>
      </c>
      <c r="L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" t="inlineStr">
        <is>
          <t>Central</t>
        </is>
      </c>
      <c r="N380" t="inlineStr">
        <is>
          <t>OFF-AP-10000696</t>
        </is>
      </c>
      <c r="O380" t="inlineStr">
        <is>
          <t>Office Supplies</t>
        </is>
      </c>
      <c r="P380" t="inlineStr">
        <is>
          <t>Appliances</t>
        </is>
      </c>
      <c r="Q380" t="inlineStr">
        <is>
          <t>Holmes Odor Grabber</t>
        </is>
      </c>
      <c r="R380" t="n">
        <v>8.651999999999999</v>
      </c>
      <c r="S380" t="n">
        <v>3</v>
      </c>
      <c r="T380" t="n">
        <v>0.8</v>
      </c>
      <c r="U380" t="n">
        <v>-20.3322</v>
      </c>
      <c r="V380">
        <f>IF(OR(C380 = "", D380 = ""), "", DATEDIF(C380, D380, "D"))</f>
        <v/>
      </c>
    </row>
    <row r="381">
      <c r="A381" t="inlineStr">
        <is>
          <t>0          1
1          2
2          3
3          4
4          5
        ... 
9989    9990
9990    9991
9991    9992
9992    9993
9993    9994
Name: Row ID, Length: 9994, dtype: int64</t>
        </is>
      </c>
      <c r="B381" t="inlineStr">
        <is>
          <t>CA-2015-130792</t>
        </is>
      </c>
      <c r="D381" s="3" t="n">
        <v>42129</v>
      </c>
      <c r="E381" t="inlineStr">
        <is>
          <t>Standard Class</t>
        </is>
      </c>
      <c r="F381" t="inlineStr">
        <is>
          <t>RA-19915</t>
        </is>
      </c>
      <c r="G381" t="inlineStr">
        <is>
          <t>Russell Applegate</t>
        </is>
      </c>
      <c r="H381" t="inlineStr">
        <is>
          <t>Consumer</t>
        </is>
      </c>
      <c r="I381" t="inlineStr">
        <is>
          <t>United States</t>
        </is>
      </c>
      <c r="J381" t="inlineStr">
        <is>
          <t>Houston</t>
        </is>
      </c>
      <c r="K381" t="inlineStr">
        <is>
          <t>Texas</t>
        </is>
      </c>
      <c r="L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" t="inlineStr">
        <is>
          <t>Central</t>
        </is>
      </c>
      <c r="N381" t="inlineStr">
        <is>
          <t>OFF-ST-10003327</t>
        </is>
      </c>
      <c r="O381" t="inlineStr">
        <is>
          <t>Office Supplies</t>
        </is>
      </c>
      <c r="P381" t="inlineStr">
        <is>
          <t>Storage</t>
        </is>
      </c>
      <c r="Q381" t="inlineStr">
        <is>
          <t>Akro-Mils 12-Gallon Tote</t>
        </is>
      </c>
      <c r="R381" t="n">
        <v>23.832</v>
      </c>
      <c r="S381" t="n">
        <v>3</v>
      </c>
      <c r="T381" t="n">
        <v>0.2</v>
      </c>
      <c r="U381" t="n">
        <v>2.6811</v>
      </c>
      <c r="V381">
        <f>IF(OR(C381 = "", D381 = ""), "", DATEDIF(C381, D381, "D"))</f>
        <v/>
      </c>
    </row>
    <row r="382">
      <c r="A382" t="inlineStr">
        <is>
          <t>0          1
1          2
2          3
3          4
4          5
        ... 
9989    9990
9990    9991
9991    9992
9992    9993
9993    9994
Name: Row ID, Length: 9994, dtype: int64</t>
        </is>
      </c>
      <c r="B382" t="inlineStr">
        <is>
          <t>CA-2015-130792</t>
        </is>
      </c>
      <c r="D382" s="3" t="n">
        <v>42129</v>
      </c>
      <c r="E382" t="inlineStr">
        <is>
          <t>Standard Class</t>
        </is>
      </c>
      <c r="F382" t="inlineStr">
        <is>
          <t>RA-19915</t>
        </is>
      </c>
      <c r="G382" t="inlineStr">
        <is>
          <t>Russell Applegate</t>
        </is>
      </c>
      <c r="H382" t="inlineStr">
        <is>
          <t>Consumer</t>
        </is>
      </c>
      <c r="I382" t="inlineStr">
        <is>
          <t>United States</t>
        </is>
      </c>
      <c r="J382" t="inlineStr">
        <is>
          <t>Houston</t>
        </is>
      </c>
      <c r="K382" t="inlineStr">
        <is>
          <t>Texas</t>
        </is>
      </c>
      <c r="L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" t="inlineStr">
        <is>
          <t>Central</t>
        </is>
      </c>
      <c r="N382" t="inlineStr">
        <is>
          <t>OFF-BI-10000309</t>
        </is>
      </c>
      <c r="O382" t="inlineStr">
        <is>
          <t>Office Supplies</t>
        </is>
      </c>
      <c r="P382" t="inlineStr">
        <is>
          <t>Binders</t>
        </is>
      </c>
      <c r="Q382" t="inlineStr">
        <is>
          <t>GBC Twin Loop Wire Binding Elements, 9/16" Spine, Black</t>
        </is>
      </c>
      <c r="R382" t="n">
        <v>12.176</v>
      </c>
      <c r="S382" t="n">
        <v>4</v>
      </c>
      <c r="T382" t="n">
        <v>0.8</v>
      </c>
      <c r="U382" t="n">
        <v>-18.8728</v>
      </c>
      <c r="V382">
        <f>IF(OR(C382 = "", D382 = ""), "", DATEDIF(C382, D382, "D"))</f>
        <v/>
      </c>
    </row>
    <row r="383">
      <c r="A383" t="inlineStr">
        <is>
          <t>0          1
1          2
2          3
3          4
4          5
        ... 
9989    9990
9990    9991
9991    9992
9992    9993
9993    9994
Name: Row ID, Length: 9994, dtype: int64</t>
        </is>
      </c>
      <c r="B383" t="inlineStr">
        <is>
          <t>CA-2016-134775</t>
        </is>
      </c>
      <c r="E383" t="inlineStr">
        <is>
          <t>First Class</t>
        </is>
      </c>
      <c r="F383" t="inlineStr">
        <is>
          <t>AS-10285</t>
        </is>
      </c>
      <c r="G383" t="inlineStr">
        <is>
          <t>Alejandro Savely</t>
        </is>
      </c>
      <c r="H383" t="inlineStr">
        <is>
          <t>Corporate</t>
        </is>
      </c>
      <c r="I383" t="inlineStr">
        <is>
          <t>United States</t>
        </is>
      </c>
      <c r="J383" t="inlineStr">
        <is>
          <t>San Francisco</t>
        </is>
      </c>
      <c r="K383" t="inlineStr">
        <is>
          <t>California</t>
        </is>
      </c>
      <c r="L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" t="inlineStr">
        <is>
          <t>West</t>
        </is>
      </c>
      <c r="N383" t="inlineStr">
        <is>
          <t>OFF-PA-10004734</t>
        </is>
      </c>
      <c r="O383" t="inlineStr">
        <is>
          <t>Office Supplies</t>
        </is>
      </c>
      <c r="P383" t="inlineStr">
        <is>
          <t>Paper</t>
        </is>
      </c>
      <c r="Q383" t="inlineStr">
        <is>
          <t>Southworth Structures Collection</t>
        </is>
      </c>
      <c r="R383" t="n">
        <v>50.96</v>
      </c>
      <c r="S383" t="n">
        <v>7</v>
      </c>
      <c r="T383" t="n">
        <v>0</v>
      </c>
      <c r="U383" t="n">
        <v>25.48</v>
      </c>
      <c r="V383">
        <f>IF(OR(C383 = "", D383 = ""), "", DATEDIF(C383, D383, "D"))</f>
        <v/>
      </c>
    </row>
    <row r="384">
      <c r="A384" t="inlineStr">
        <is>
          <t>0          1
1          2
2          3
3          4
4          5
        ... 
9989    9990
9990    9991
9991    9992
9992    9993
9993    9994
Name: Row ID, Length: 9994, dtype: int64</t>
        </is>
      </c>
      <c r="B384" t="inlineStr">
        <is>
          <t>CA-2016-134775</t>
        </is>
      </c>
      <c r="E384" t="inlineStr">
        <is>
          <t>First Class</t>
        </is>
      </c>
      <c r="F384" t="inlineStr">
        <is>
          <t>AS-10285</t>
        </is>
      </c>
      <c r="G384" t="inlineStr">
        <is>
          <t>Alejandro Savely</t>
        </is>
      </c>
      <c r="H384" t="inlineStr">
        <is>
          <t>Corporate</t>
        </is>
      </c>
      <c r="I384" t="inlineStr">
        <is>
          <t>United States</t>
        </is>
      </c>
      <c r="J384" t="inlineStr">
        <is>
          <t>San Francisco</t>
        </is>
      </c>
      <c r="K384" t="inlineStr">
        <is>
          <t>California</t>
        </is>
      </c>
      <c r="L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" t="inlineStr">
        <is>
          <t>West</t>
        </is>
      </c>
      <c r="N384" t="inlineStr">
        <is>
          <t>OFF-BI-10002225</t>
        </is>
      </c>
      <c r="O384" t="inlineStr">
        <is>
          <t>Office Supplies</t>
        </is>
      </c>
      <c r="P384" t="inlineStr">
        <is>
          <t>Binders</t>
        </is>
      </c>
      <c r="Q384" t="inlineStr">
        <is>
          <t>Square Ring Data Binders, Rigid 75 Pt. Covers, 11" x 14-7/8"</t>
        </is>
      </c>
      <c r="R384" t="n">
        <v>49.536</v>
      </c>
      <c r="S384" t="n">
        <v>3</v>
      </c>
      <c r="T384" t="n">
        <v>0.2</v>
      </c>
      <c r="U384" t="n">
        <v>17.3376</v>
      </c>
      <c r="V384">
        <f>IF(OR(C384 = "", D384 = ""), "", DATEDIF(C384, D384, "D"))</f>
        <v/>
      </c>
    </row>
    <row r="385">
      <c r="A385" t="inlineStr">
        <is>
          <t>0          1
1          2
2          3
3          4
4          5
        ... 
9989    9990
9990    9991
9991    9992
9992    9993
9993    9994
Name: Row ID, Length: 9994, dtype: int64</t>
        </is>
      </c>
      <c r="B385" t="inlineStr">
        <is>
          <t>CA-2015-125395</t>
        </is>
      </c>
      <c r="E385" t="inlineStr">
        <is>
          <t>Second Class</t>
        </is>
      </c>
      <c r="F385" t="inlineStr">
        <is>
          <t>LA-16780</t>
        </is>
      </c>
      <c r="G385" t="inlineStr">
        <is>
          <t>Laura Armstrong</t>
        </is>
      </c>
      <c r="H385" t="inlineStr">
        <is>
          <t>Corporate</t>
        </is>
      </c>
      <c r="I385" t="inlineStr">
        <is>
          <t>United States</t>
        </is>
      </c>
      <c r="J385" t="inlineStr">
        <is>
          <t>Taylor</t>
        </is>
      </c>
      <c r="K385" t="inlineStr">
        <is>
          <t>Michigan</t>
        </is>
      </c>
      <c r="L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" t="inlineStr">
        <is>
          <t>Central</t>
        </is>
      </c>
      <c r="N385" t="inlineStr">
        <is>
          <t>TEC-AC-10004708</t>
        </is>
      </c>
      <c r="O385" t="inlineStr">
        <is>
          <t>Technology</t>
        </is>
      </c>
      <c r="P385" t="inlineStr">
        <is>
          <t>Accessories</t>
        </is>
      </c>
      <c r="Q385" t="inlineStr">
        <is>
          <t>Sony 32GB Class 10 Micro SDHC R40 Memory Card</t>
        </is>
      </c>
      <c r="R385" t="n">
        <v>41.9</v>
      </c>
      <c r="S385" t="n">
        <v>2</v>
      </c>
      <c r="T385" t="n">
        <v>0</v>
      </c>
      <c r="U385" t="n">
        <v>8.798999999999999</v>
      </c>
      <c r="V385">
        <f>IF(OR(C385 = "", D385 = ""), "", DATEDIF(C385, D385, "D"))</f>
        <v/>
      </c>
    </row>
    <row r="386">
      <c r="A386" t="inlineStr">
        <is>
          <t>0          1
1          2
2          3
3          4
4          5
        ... 
9989    9990
9990    9991
9991    9992
9992    9993
9993    9994
Name: Row ID, Length: 9994, dtype: int64</t>
        </is>
      </c>
      <c r="B386" t="inlineStr">
        <is>
          <t>US-2015-168935</t>
        </is>
      </c>
      <c r="D386" s="3" t="n">
        <v>42047</v>
      </c>
      <c r="E386" t="inlineStr">
        <is>
          <t>Standard Class</t>
        </is>
      </c>
      <c r="F386" t="inlineStr">
        <is>
          <t>DO-13435</t>
        </is>
      </c>
      <c r="G386" t="inlineStr">
        <is>
          <t>Denny Ordway</t>
        </is>
      </c>
      <c r="H386" t="inlineStr">
        <is>
          <t>Consumer</t>
        </is>
      </c>
      <c r="I386" t="inlineStr">
        <is>
          <t>United States</t>
        </is>
      </c>
      <c r="J386" t="inlineStr">
        <is>
          <t>Pembroke Pines</t>
        </is>
      </c>
      <c r="K386" t="inlineStr">
        <is>
          <t>Florida</t>
        </is>
      </c>
      <c r="L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" t="inlineStr">
        <is>
          <t>South</t>
        </is>
      </c>
      <c r="N386" t="inlineStr">
        <is>
          <t>FUR-TA-10000617</t>
        </is>
      </c>
      <c r="O386" t="inlineStr">
        <is>
          <t>Furniture</t>
        </is>
      </c>
      <c r="P386" t="inlineStr">
        <is>
          <t>Tables</t>
        </is>
      </c>
      <c r="Q386" t="inlineStr">
        <is>
          <t>Hon Practical Foundations 30 x 60 Training Table, Light Gray/Charcoal</t>
        </is>
      </c>
      <c r="R386" t="n">
        <v>375.4575</v>
      </c>
      <c r="S386" t="n">
        <v>3</v>
      </c>
      <c r="T386" t="n">
        <v>0.45</v>
      </c>
      <c r="U386" t="n">
        <v>-157.0095</v>
      </c>
      <c r="V386">
        <f>IF(OR(C386 = "", D386 = ""), "", DATEDIF(C386, D386, "D"))</f>
        <v/>
      </c>
    </row>
    <row r="387">
      <c r="A387" t="inlineStr">
        <is>
          <t>0          1
1          2
2          3
3          4
4          5
        ... 
9989    9990
9990    9991
9991    9992
9992    9993
9993    9994
Name: Row ID, Length: 9994, dtype: int64</t>
        </is>
      </c>
      <c r="B387" t="inlineStr">
        <is>
          <t>US-2015-168935</t>
        </is>
      </c>
      <c r="D387" s="3" t="n">
        <v>42047</v>
      </c>
      <c r="E387" t="inlineStr">
        <is>
          <t>Standard Class</t>
        </is>
      </c>
      <c r="F387" t="inlineStr">
        <is>
          <t>DO-13435</t>
        </is>
      </c>
      <c r="G387" t="inlineStr">
        <is>
          <t>Denny Ordway</t>
        </is>
      </c>
      <c r="H387" t="inlineStr">
        <is>
          <t>Consumer</t>
        </is>
      </c>
      <c r="I387" t="inlineStr">
        <is>
          <t>United States</t>
        </is>
      </c>
      <c r="J387" t="inlineStr">
        <is>
          <t>Pembroke Pines</t>
        </is>
      </c>
      <c r="K387" t="inlineStr">
        <is>
          <t>Florida</t>
        </is>
      </c>
      <c r="L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" t="inlineStr">
        <is>
          <t>South</t>
        </is>
      </c>
      <c r="N387" t="inlineStr">
        <is>
          <t>TEC-AC-10002335</t>
        </is>
      </c>
      <c r="O387" t="inlineStr">
        <is>
          <t>Technology</t>
        </is>
      </c>
      <c r="P387" t="inlineStr">
        <is>
          <t>Accessories</t>
        </is>
      </c>
      <c r="Q387" t="inlineStr">
        <is>
          <t>Logitech Media Keyboard K200</t>
        </is>
      </c>
      <c r="R387" t="n">
        <v>83.976</v>
      </c>
      <c r="S387" t="n">
        <v>3</v>
      </c>
      <c r="T387" t="n">
        <v>0.2</v>
      </c>
      <c r="U387" t="n">
        <v>-1.0497</v>
      </c>
      <c r="V387">
        <f>IF(OR(C387 = "", D387 = ""), "", DATEDIF(C387, D387, "D"))</f>
        <v/>
      </c>
    </row>
    <row r="388">
      <c r="A388" t="inlineStr">
        <is>
          <t>0          1
1          2
2          3
3          4
4          5
        ... 
9989    9990
9990    9991
9991    9992
9992    9993
9993    9994
Name: Row ID, Length: 9994, dtype: int64</t>
        </is>
      </c>
      <c r="B388" t="inlineStr">
        <is>
          <t>CA-2015-122756</t>
        </is>
      </c>
      <c r="C388" s="3" t="n">
        <v>42075</v>
      </c>
      <c r="D388" s="3" t="n">
        <v>42197</v>
      </c>
      <c r="E388" t="inlineStr">
        <is>
          <t>Standard Class</t>
        </is>
      </c>
      <c r="F388" t="inlineStr">
        <is>
          <t>DK-13225</t>
        </is>
      </c>
      <c r="G388" t="inlineStr">
        <is>
          <t>Dean Katz</t>
        </is>
      </c>
      <c r="H388" t="inlineStr">
        <is>
          <t>Corporate</t>
        </is>
      </c>
      <c r="I388" t="inlineStr">
        <is>
          <t>United States</t>
        </is>
      </c>
      <c r="J388" t="inlineStr">
        <is>
          <t>Philadelphia</t>
        </is>
      </c>
      <c r="K388" t="inlineStr">
        <is>
          <t>Pennsylvania</t>
        </is>
      </c>
      <c r="L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" t="inlineStr">
        <is>
          <t>East</t>
        </is>
      </c>
      <c r="N388" t="inlineStr">
        <is>
          <t>TEC-MA-10001681</t>
        </is>
      </c>
      <c r="O388" t="inlineStr">
        <is>
          <t>Technology</t>
        </is>
      </c>
      <c r="P388" t="inlineStr">
        <is>
          <t>Machines</t>
        </is>
      </c>
      <c r="Q388" t="inlineStr">
        <is>
          <t>Lexmark MarkNet N8150 Wireless Print Server</t>
        </is>
      </c>
      <c r="R388" t="n">
        <v>482.34</v>
      </c>
      <c r="S388" t="n">
        <v>4</v>
      </c>
      <c r="T388" t="n">
        <v>0.7</v>
      </c>
      <c r="U388" t="n">
        <v>-337.638</v>
      </c>
      <c r="V388">
        <f>IF(OR(C388 = "", D388 = ""), "", DATEDIF(C388, D388, "D"))</f>
        <v/>
      </c>
    </row>
    <row r="389">
      <c r="A389" t="inlineStr">
        <is>
          <t>0          1
1          2
2          3
3          4
4          5
        ... 
9989    9990
9990    9991
9991    9992
9992    9993
9993    9994
Name: Row ID, Length: 9994, dtype: int64</t>
        </is>
      </c>
      <c r="B389" t="inlineStr">
        <is>
          <t>CA-2015-122756</t>
        </is>
      </c>
      <c r="C389" s="3" t="n">
        <v>42075</v>
      </c>
      <c r="D389" s="3" t="n">
        <v>42197</v>
      </c>
      <c r="E389" t="inlineStr">
        <is>
          <t>Standard Class</t>
        </is>
      </c>
      <c r="F389" t="inlineStr">
        <is>
          <t>DK-13225</t>
        </is>
      </c>
      <c r="G389" t="inlineStr">
        <is>
          <t>Dean Katz</t>
        </is>
      </c>
      <c r="H389" t="inlineStr">
        <is>
          <t>Corporate</t>
        </is>
      </c>
      <c r="I389" t="inlineStr">
        <is>
          <t>United States</t>
        </is>
      </c>
      <c r="J389" t="inlineStr">
        <is>
          <t>Philadelphia</t>
        </is>
      </c>
      <c r="K389" t="inlineStr">
        <is>
          <t>Pennsylvania</t>
        </is>
      </c>
      <c r="L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" t="inlineStr">
        <is>
          <t>East</t>
        </is>
      </c>
      <c r="N389" t="inlineStr">
        <is>
          <t>FUR-FU-10001935</t>
        </is>
      </c>
      <c r="O389" t="inlineStr">
        <is>
          <t>Furniture</t>
        </is>
      </c>
      <c r="P389" t="inlineStr">
        <is>
          <t>Furnishings</t>
        </is>
      </c>
      <c r="Q389" t="inlineStr">
        <is>
          <t>3M Hangers With Command Adhesive</t>
        </is>
      </c>
      <c r="R389" t="n">
        <v>2.96</v>
      </c>
      <c r="S389" t="n">
        <v>1</v>
      </c>
      <c r="T389" t="n">
        <v>0.2</v>
      </c>
      <c r="U389" t="n">
        <v>0.777</v>
      </c>
      <c r="V389">
        <f>IF(OR(C389 = "", D389 = ""), "", DATEDIF(C389, D389, "D"))</f>
        <v/>
      </c>
    </row>
    <row r="390">
      <c r="A390" t="inlineStr">
        <is>
          <t>0          1
1          2
2          3
3          4
4          5
        ... 
9989    9990
9990    9991
9991    9992
9992    9993
9993    9994
Name: Row ID, Length: 9994, dtype: int64</t>
        </is>
      </c>
      <c r="B390" t="inlineStr">
        <is>
          <t>CA-2014-115973</t>
        </is>
      </c>
      <c r="E390" t="inlineStr">
        <is>
          <t>First Class</t>
        </is>
      </c>
      <c r="F390" t="inlineStr">
        <is>
          <t>NG-18430</t>
        </is>
      </c>
      <c r="G390" t="inlineStr">
        <is>
          <t>Nathan Gelder</t>
        </is>
      </c>
      <c r="H390" t="inlineStr">
        <is>
          <t>Consumer</t>
        </is>
      </c>
      <c r="I390" t="inlineStr">
        <is>
          <t>United States</t>
        </is>
      </c>
      <c r="J390" t="inlineStr">
        <is>
          <t>Cincinnati</t>
        </is>
      </c>
      <c r="K390" t="inlineStr">
        <is>
          <t>Ohio</t>
        </is>
      </c>
      <c r="L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" t="inlineStr">
        <is>
          <t>East</t>
        </is>
      </c>
      <c r="N390" t="inlineStr">
        <is>
          <t>OFF-AR-10004757</t>
        </is>
      </c>
      <c r="O390" t="inlineStr">
        <is>
          <t>Office Supplies</t>
        </is>
      </c>
      <c r="P390" t="inlineStr">
        <is>
          <t>Art</t>
        </is>
      </c>
      <c r="Q390" t="inlineStr">
        <is>
          <t>Crayola Colored Pencils</t>
        </is>
      </c>
      <c r="R390" t="n">
        <v>2.624</v>
      </c>
      <c r="S390" t="n">
        <v>1</v>
      </c>
      <c r="T390" t="n">
        <v>0.2</v>
      </c>
      <c r="U390" t="n">
        <v>0.4264</v>
      </c>
      <c r="V390">
        <f>IF(OR(C390 = "", D390 = ""), "", DATEDIF(C390, D390, "D"))</f>
        <v/>
      </c>
    </row>
    <row r="391">
      <c r="A391" t="inlineStr">
        <is>
          <t>0          1
1          2
2          3
3          4
4          5
        ... 
9989    9990
9990    9991
9991    9992
9992    9993
9993    9994
Name: Row ID, Length: 9994, dtype: int64</t>
        </is>
      </c>
      <c r="B391" t="inlineStr">
        <is>
          <t>CA-2017-101798</t>
        </is>
      </c>
      <c r="C391" s="3" t="n">
        <v>43051</v>
      </c>
      <c r="E391" t="inlineStr">
        <is>
          <t>Standard Class</t>
        </is>
      </c>
      <c r="F391" t="inlineStr">
        <is>
          <t>MV-18190</t>
        </is>
      </c>
      <c r="G391" t="inlineStr">
        <is>
          <t>Mike Vittorini</t>
        </is>
      </c>
      <c r="H391" t="inlineStr">
        <is>
          <t>Consumer</t>
        </is>
      </c>
      <c r="I391" t="inlineStr">
        <is>
          <t>United States</t>
        </is>
      </c>
      <c r="J391" t="inlineStr">
        <is>
          <t>New York City</t>
        </is>
      </c>
      <c r="K391" t="inlineStr">
        <is>
          <t>New York</t>
        </is>
      </c>
      <c r="L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" t="inlineStr">
        <is>
          <t>East</t>
        </is>
      </c>
      <c r="N391" t="inlineStr">
        <is>
          <t>OFF-BI-10000050</t>
        </is>
      </c>
      <c r="O391" t="inlineStr">
        <is>
          <t>Office Supplies</t>
        </is>
      </c>
      <c r="P391" t="inlineStr">
        <is>
          <t>Binders</t>
        </is>
      </c>
      <c r="Q391" t="inlineStr">
        <is>
          <t>Angle-D Binders with Locking Rings, Label Holders</t>
        </is>
      </c>
      <c r="R391" t="n">
        <v>23.36</v>
      </c>
      <c r="S391" t="n">
        <v>4</v>
      </c>
      <c r="T391" t="n">
        <v>0.2</v>
      </c>
      <c r="U391" t="n">
        <v>7.884</v>
      </c>
      <c r="V391">
        <f>IF(OR(C391 = "", D391 = ""), "", DATEDIF(C391, D391, "D"))</f>
        <v/>
      </c>
    </row>
    <row r="392">
      <c r="A392" t="inlineStr">
        <is>
          <t>0          1
1          2
2          3
3          4
4          5
        ... 
9989    9990
9990    9991
9991    9992
9992    9993
9993    9994
Name: Row ID, Length: 9994, dtype: int64</t>
        </is>
      </c>
      <c r="B392" t="inlineStr">
        <is>
          <t>CA-2017-101798</t>
        </is>
      </c>
      <c r="C392" s="3" t="n">
        <v>43051</v>
      </c>
      <c r="E392" t="inlineStr">
        <is>
          <t>Standard Class</t>
        </is>
      </c>
      <c r="F392" t="inlineStr">
        <is>
          <t>MV-18190</t>
        </is>
      </c>
      <c r="G392" t="inlineStr">
        <is>
          <t>Mike Vittorini</t>
        </is>
      </c>
      <c r="H392" t="inlineStr">
        <is>
          <t>Consumer</t>
        </is>
      </c>
      <c r="I392" t="inlineStr">
        <is>
          <t>United States</t>
        </is>
      </c>
      <c r="J392" t="inlineStr">
        <is>
          <t>New York City</t>
        </is>
      </c>
      <c r="K392" t="inlineStr">
        <is>
          <t>New York</t>
        </is>
      </c>
      <c r="L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" t="inlineStr">
        <is>
          <t>East</t>
        </is>
      </c>
      <c r="N392" t="inlineStr">
        <is>
          <t>TEC-AC-10001998</t>
        </is>
      </c>
      <c r="O392" t="inlineStr">
        <is>
          <t>Technology</t>
        </is>
      </c>
      <c r="P392" t="inlineStr">
        <is>
          <t>Accessories</t>
        </is>
      </c>
      <c r="Q392" t="inlineStr">
        <is>
          <t>Logitech LS21 Speaker System - PC Multimedia - 2.1-CH - Wired</t>
        </is>
      </c>
      <c r="R392" t="n">
        <v>39.98</v>
      </c>
      <c r="S392" t="n">
        <v>2</v>
      </c>
      <c r="T392" t="n">
        <v>0</v>
      </c>
      <c r="U392" t="n">
        <v>13.5932</v>
      </c>
      <c r="V392">
        <f>IF(OR(C392 = "", D392 = ""), "", DATEDIF(C392, D392, "D"))</f>
        <v/>
      </c>
    </row>
    <row r="393">
      <c r="A393" t="inlineStr">
        <is>
          <t>0          1
1          2
2          3
3          4
4          5
        ... 
9989    9990
9990    9991
9991    9992
9992    9993
9993    9994
Name: Row ID, Length: 9994, dtype: int64</t>
        </is>
      </c>
      <c r="B393" t="inlineStr">
        <is>
          <t>US-2014-135972</t>
        </is>
      </c>
      <c r="E393" t="inlineStr">
        <is>
          <t>Second Class</t>
        </is>
      </c>
      <c r="F393" t="inlineStr">
        <is>
          <t>JG-15115</t>
        </is>
      </c>
      <c r="G393" t="inlineStr">
        <is>
          <t>Jack Garza</t>
        </is>
      </c>
      <c r="H393" t="inlineStr">
        <is>
          <t>Consumer</t>
        </is>
      </c>
      <c r="I393" t="inlineStr">
        <is>
          <t>United States</t>
        </is>
      </c>
      <c r="J393" t="inlineStr">
        <is>
          <t>Des Moines</t>
        </is>
      </c>
      <c r="K393" t="inlineStr">
        <is>
          <t>Washington</t>
        </is>
      </c>
      <c r="L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" t="inlineStr">
        <is>
          <t>West</t>
        </is>
      </c>
      <c r="N393" t="inlineStr">
        <is>
          <t>TEC-PH-10003012</t>
        </is>
      </c>
      <c r="O393" t="inlineStr">
        <is>
          <t>Technology</t>
        </is>
      </c>
      <c r="P393" t="inlineStr">
        <is>
          <t>Phones</t>
        </is>
      </c>
      <c r="Q393" t="inlineStr">
        <is>
          <t>Nortel Meridian M3904 Professional Digital phone</t>
        </is>
      </c>
      <c r="R393" t="n">
        <v>246.384</v>
      </c>
      <c r="S393" t="n">
        <v>2</v>
      </c>
      <c r="T393" t="n">
        <v>0.2</v>
      </c>
      <c r="U393" t="n">
        <v>27.7182</v>
      </c>
      <c r="V393">
        <f>IF(OR(C393 = "", D393 = ""), "", DATEDIF(C393, D393, "D"))</f>
        <v/>
      </c>
    </row>
    <row r="394">
      <c r="A394" t="inlineStr">
        <is>
          <t>0          1
1          2
2          3
3          4
4          5
        ... 
9989    9990
9990    9991
9991    9992
9992    9993
9993    9994
Name: Row ID, Length: 9994, dtype: int64</t>
        </is>
      </c>
      <c r="B394" t="inlineStr">
        <is>
          <t>US-2014-135972</t>
        </is>
      </c>
      <c r="E394" t="inlineStr">
        <is>
          <t>Second Class</t>
        </is>
      </c>
      <c r="F394" t="inlineStr">
        <is>
          <t>JG-15115</t>
        </is>
      </c>
      <c r="G394" t="inlineStr">
        <is>
          <t>Jack Garza</t>
        </is>
      </c>
      <c r="H394" t="inlineStr">
        <is>
          <t>Consumer</t>
        </is>
      </c>
      <c r="I394" t="inlineStr">
        <is>
          <t>United States</t>
        </is>
      </c>
      <c r="J394" t="inlineStr">
        <is>
          <t>Des Moines</t>
        </is>
      </c>
      <c r="K394" t="inlineStr">
        <is>
          <t>Washington</t>
        </is>
      </c>
      <c r="L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" t="inlineStr">
        <is>
          <t>West</t>
        </is>
      </c>
      <c r="N394" t="inlineStr">
        <is>
          <t>TEC-CO-10002313</t>
        </is>
      </c>
      <c r="O394" t="inlineStr">
        <is>
          <t>Technology</t>
        </is>
      </c>
      <c r="P394" t="inlineStr">
        <is>
          <t>Copiers</t>
        </is>
      </c>
      <c r="Q394" t="inlineStr">
        <is>
          <t>Canon PC1080F Personal Copier</t>
        </is>
      </c>
      <c r="R394" t="n">
        <v>1799.97</v>
      </c>
      <c r="S394" t="n">
        <v>3</v>
      </c>
      <c r="T394" t="n">
        <v>0</v>
      </c>
      <c r="U394" t="n">
        <v>701.9883</v>
      </c>
      <c r="V394">
        <f>IF(OR(C394 = "", D394 = ""), "", DATEDIF(C394, D394, "D"))</f>
        <v/>
      </c>
    </row>
    <row r="395">
      <c r="A395" t="inlineStr">
        <is>
          <t>0          1
1          2
2          3
3          4
4          5
        ... 
9989    9990
9990    9991
9991    9992
9992    9993
9993    9994
Name: Row ID, Length: 9994, dtype: int64</t>
        </is>
      </c>
      <c r="B395" t="inlineStr">
        <is>
          <t>US-2014-134971</t>
        </is>
      </c>
      <c r="C395" s="3" t="n">
        <v>41826</v>
      </c>
      <c r="D395" s="3" t="n">
        <v>41918</v>
      </c>
      <c r="E395" t="inlineStr">
        <is>
          <t>Second Class</t>
        </is>
      </c>
      <c r="F395" t="inlineStr">
        <is>
          <t>BP-11095</t>
        </is>
      </c>
      <c r="G395" t="inlineStr">
        <is>
          <t>Bart Pistole</t>
        </is>
      </c>
      <c r="H395" t="inlineStr">
        <is>
          <t>Corporate</t>
        </is>
      </c>
      <c r="I395" t="inlineStr">
        <is>
          <t>United States</t>
        </is>
      </c>
      <c r="J395" t="inlineStr">
        <is>
          <t>Peoria</t>
        </is>
      </c>
      <c r="K395" t="inlineStr">
        <is>
          <t>Illinois</t>
        </is>
      </c>
      <c r="L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" t="inlineStr">
        <is>
          <t>Central</t>
        </is>
      </c>
      <c r="N395" t="inlineStr">
        <is>
          <t>OFF-BI-10003982</t>
        </is>
      </c>
      <c r="O395" t="inlineStr">
        <is>
          <t>Office Supplies</t>
        </is>
      </c>
      <c r="P395" t="inlineStr">
        <is>
          <t>Binders</t>
        </is>
      </c>
      <c r="Q395" t="inlineStr">
        <is>
          <t>Wilson Jones Century Plastic Molded Ring Binders</t>
        </is>
      </c>
      <c r="R395" t="n">
        <v>12.462</v>
      </c>
      <c r="S395" t="n">
        <v>3</v>
      </c>
      <c r="T395" t="n">
        <v>0.8</v>
      </c>
      <c r="U395" t="n">
        <v>-20.5623</v>
      </c>
      <c r="V395">
        <f>IF(OR(C395 = "", D395 = ""), "", DATEDIF(C395, D395, "D"))</f>
        <v/>
      </c>
    </row>
    <row r="396">
      <c r="A396" t="inlineStr">
        <is>
          <t>0          1
1          2
2          3
3          4
4          5
        ... 
9989    9990
9990    9991
9991    9992
9992    9993
9993    9994
Name: Row ID, Length: 9994, dtype: int64</t>
        </is>
      </c>
      <c r="B396" t="inlineStr">
        <is>
          <t>CA-2017-102946</t>
        </is>
      </c>
      <c r="D396" s="3" t="n">
        <v>42862</v>
      </c>
      <c r="E396" t="inlineStr">
        <is>
          <t>Standard Class</t>
        </is>
      </c>
      <c r="F396" t="inlineStr">
        <is>
          <t>VP-21730</t>
        </is>
      </c>
      <c r="G396" t="inlineStr">
        <is>
          <t>Victor Preis</t>
        </is>
      </c>
      <c r="H396" t="inlineStr">
        <is>
          <t>Home Office</t>
        </is>
      </c>
      <c r="I396" t="inlineStr">
        <is>
          <t>United States</t>
        </is>
      </c>
      <c r="J396" t="inlineStr">
        <is>
          <t>Las Vegas</t>
        </is>
      </c>
      <c r="K396" t="inlineStr">
        <is>
          <t>Nevada</t>
        </is>
      </c>
      <c r="L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" t="inlineStr">
        <is>
          <t>West</t>
        </is>
      </c>
      <c r="N396" t="inlineStr">
        <is>
          <t>OFF-BI-10004492</t>
        </is>
      </c>
      <c r="O396" t="inlineStr">
        <is>
          <t>Office Supplies</t>
        </is>
      </c>
      <c r="P396" t="inlineStr">
        <is>
          <t>Binders</t>
        </is>
      </c>
      <c r="Q396" t="inlineStr">
        <is>
          <t>Tuf-Vin Binders</t>
        </is>
      </c>
      <c r="R396" t="n">
        <v>75.792</v>
      </c>
      <c r="S396" t="n">
        <v>3</v>
      </c>
      <c r="T396" t="n">
        <v>0.2</v>
      </c>
      <c r="U396" t="n">
        <v>25.5798</v>
      </c>
      <c r="V396">
        <f>IF(OR(C396 = "", D396 = ""), "", DATEDIF(C396, D396, "D"))</f>
        <v/>
      </c>
    </row>
    <row r="397">
      <c r="A397" t="inlineStr">
        <is>
          <t>0          1
1          2
2          3
3          4
4          5
        ... 
9989    9990
9990    9991
9991    9992
9992    9993
9993    9994
Name: Row ID, Length: 9994, dtype: int64</t>
        </is>
      </c>
      <c r="B397" t="inlineStr">
        <is>
          <t>CA-2017-165603</t>
        </is>
      </c>
      <c r="E397" t="inlineStr">
        <is>
          <t>Second Class</t>
        </is>
      </c>
      <c r="F397" t="inlineStr">
        <is>
          <t>SS-20140</t>
        </is>
      </c>
      <c r="G397" t="inlineStr">
        <is>
          <t>Saphhira Shifley</t>
        </is>
      </c>
      <c r="H397" t="inlineStr">
        <is>
          <t>Corporate</t>
        </is>
      </c>
      <c r="I397" t="inlineStr">
        <is>
          <t>United States</t>
        </is>
      </c>
      <c r="J397" t="inlineStr">
        <is>
          <t>Warwick</t>
        </is>
      </c>
      <c r="K397" t="inlineStr">
        <is>
          <t>Rhode Island</t>
        </is>
      </c>
      <c r="L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" t="inlineStr">
        <is>
          <t>East</t>
        </is>
      </c>
      <c r="N397" t="inlineStr">
        <is>
          <t>OFF-ST-10000798</t>
        </is>
      </c>
      <c r="O397" t="inlineStr">
        <is>
          <t>Office Supplies</t>
        </is>
      </c>
      <c r="P397" t="inlineStr">
        <is>
          <t>Storage</t>
        </is>
      </c>
      <c r="Q397" t="inlineStr">
        <is>
          <t>2300 Heavy-Duty Transfer File Systems by Perma</t>
        </is>
      </c>
      <c r="R397" t="n">
        <v>49.96</v>
      </c>
      <c r="S397" t="n">
        <v>2</v>
      </c>
      <c r="T397" t="n">
        <v>0</v>
      </c>
      <c r="U397" t="n">
        <v>9.4924</v>
      </c>
      <c r="V397">
        <f>IF(OR(C397 = "", D397 = ""), "", DATEDIF(C397, D397, "D"))</f>
        <v/>
      </c>
    </row>
    <row r="398">
      <c r="A398" t="inlineStr">
        <is>
          <t>0          1
1          2
2          3
3          4
4          5
        ... 
9989    9990
9990    9991
9991    9992
9992    9993
9993    9994
Name: Row ID, Length: 9994, dtype: int64</t>
        </is>
      </c>
      <c r="B398" t="inlineStr">
        <is>
          <t>CA-2017-165603</t>
        </is>
      </c>
      <c r="E398" t="inlineStr">
        <is>
          <t>Second Class</t>
        </is>
      </c>
      <c r="F398" t="inlineStr">
        <is>
          <t>SS-20140</t>
        </is>
      </c>
      <c r="G398" t="inlineStr">
        <is>
          <t>Saphhira Shifley</t>
        </is>
      </c>
      <c r="H398" t="inlineStr">
        <is>
          <t>Corporate</t>
        </is>
      </c>
      <c r="I398" t="inlineStr">
        <is>
          <t>United States</t>
        </is>
      </c>
      <c r="J398" t="inlineStr">
        <is>
          <t>Warwick</t>
        </is>
      </c>
      <c r="K398" t="inlineStr">
        <is>
          <t>Rhode Island</t>
        </is>
      </c>
      <c r="L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" t="inlineStr">
        <is>
          <t>East</t>
        </is>
      </c>
      <c r="N398" t="inlineStr">
        <is>
          <t>OFF-PA-10002552</t>
        </is>
      </c>
      <c r="O398" t="inlineStr">
        <is>
          <t>Office Supplies</t>
        </is>
      </c>
      <c r="P398" t="inlineStr">
        <is>
          <t>Paper</t>
        </is>
      </c>
      <c r="Q398" t="inlineStr">
        <is>
          <t>Xerox 1958</t>
        </is>
      </c>
      <c r="R398" t="n">
        <v>12.96</v>
      </c>
      <c r="S398" t="n">
        <v>2</v>
      </c>
      <c r="T398" t="n">
        <v>0</v>
      </c>
      <c r="U398" t="n">
        <v>6.2208</v>
      </c>
      <c r="V398">
        <f>IF(OR(C398 = "", D398 = ""), "", DATEDIF(C398, D398, "D"))</f>
        <v/>
      </c>
    </row>
    <row r="399">
      <c r="A399" t="inlineStr">
        <is>
          <t>0          1
1          2
2          3
3          4
4          5
        ... 
9989    9990
9990    9991
9991    9992
9992    9993
9993    9994
Name: Row ID, Length: 9994, dtype: int64</t>
        </is>
      </c>
      <c r="B399" t="inlineStr">
        <is>
          <t>CA-2015-122259</t>
        </is>
      </c>
      <c r="D399" s="3" t="n">
        <v>42105</v>
      </c>
      <c r="E399" t="inlineStr">
        <is>
          <t>Standard Class</t>
        </is>
      </c>
      <c r="F399" t="inlineStr">
        <is>
          <t>HP-14815</t>
        </is>
      </c>
      <c r="G399" t="inlineStr">
        <is>
          <t>Harold Pawlan</t>
        </is>
      </c>
      <c r="H399" t="inlineStr">
        <is>
          <t>Home Office</t>
        </is>
      </c>
      <c r="I399" t="inlineStr">
        <is>
          <t>United States</t>
        </is>
      </c>
      <c r="J399" t="inlineStr">
        <is>
          <t>Jackson</t>
        </is>
      </c>
      <c r="K399" t="inlineStr">
        <is>
          <t>Michigan</t>
        </is>
      </c>
      <c r="L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" t="inlineStr">
        <is>
          <t>Central</t>
        </is>
      </c>
      <c r="N399" t="inlineStr">
        <is>
          <t>OFF-SU-10002573</t>
        </is>
      </c>
      <c r="O399" t="inlineStr">
        <is>
          <t>Office Supplies</t>
        </is>
      </c>
      <c r="P399" t="inlineStr">
        <is>
          <t>Supplies</t>
        </is>
      </c>
      <c r="Q399" t="inlineStr">
        <is>
          <t>Acme 10" Easy Grip Assistive Scissors</t>
        </is>
      </c>
      <c r="R399" t="n">
        <v>70.12</v>
      </c>
      <c r="S399" t="n">
        <v>4</v>
      </c>
      <c r="T399" t="n">
        <v>0</v>
      </c>
      <c r="U399" t="n">
        <v>21.036</v>
      </c>
      <c r="V399">
        <f>IF(OR(C399 = "", D399 = ""), "", DATEDIF(C399, D399, "D"))</f>
        <v/>
      </c>
    </row>
    <row r="400">
      <c r="A400" t="inlineStr">
        <is>
          <t>0          1
1          2
2          3
3          4
4          5
        ... 
9989    9990
9990    9991
9991    9992
9992    9993
9993    9994
Name: Row ID, Length: 9994, dtype: int64</t>
        </is>
      </c>
      <c r="B400" t="inlineStr">
        <is>
          <t>CA-2016-108987</t>
        </is>
      </c>
      <c r="C400" s="3" t="n">
        <v>42591</v>
      </c>
      <c r="D400" s="3" t="n">
        <v>42652</v>
      </c>
      <c r="E400" t="inlineStr">
        <is>
          <t>Second Class</t>
        </is>
      </c>
      <c r="F400" t="inlineStr">
        <is>
          <t>AG-10675</t>
        </is>
      </c>
      <c r="G400" t="inlineStr">
        <is>
          <t>Anna Gayman</t>
        </is>
      </c>
      <c r="H400" t="inlineStr">
        <is>
          <t>Consumer</t>
        </is>
      </c>
      <c r="I400" t="inlineStr">
        <is>
          <t>United States</t>
        </is>
      </c>
      <c r="J400" t="inlineStr">
        <is>
          <t>Houston</t>
        </is>
      </c>
      <c r="K400" t="inlineStr">
        <is>
          <t>Texas</t>
        </is>
      </c>
      <c r="L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" t="inlineStr">
        <is>
          <t>Central</t>
        </is>
      </c>
      <c r="N400" t="inlineStr">
        <is>
          <t>OFF-ST-10001580</t>
        </is>
      </c>
      <c r="O400" t="inlineStr">
        <is>
          <t>Office Supplies</t>
        </is>
      </c>
      <c r="P400" t="inlineStr">
        <is>
          <t>Storage</t>
        </is>
      </c>
      <c r="Q400" t="inlineStr">
        <is>
          <t>Super Decoflex Portable Personal File</t>
        </is>
      </c>
      <c r="R400" t="n">
        <v>35.952</v>
      </c>
      <c r="S400" t="n">
        <v>3</v>
      </c>
      <c r="T400" t="n">
        <v>0.2</v>
      </c>
      <c r="U400" t="n">
        <v>3.5952</v>
      </c>
      <c r="V400">
        <f>IF(OR(C400 = "", D400 = ""), "", DATEDIF(C400, D400, "D"))</f>
        <v/>
      </c>
    </row>
    <row r="401">
      <c r="A401" t="inlineStr">
        <is>
          <t>0          1
1          2
2          3
3          4
4          5
        ... 
9989    9990
9990    9991
9991    9992
9992    9993
9993    9994
Name: Row ID, Length: 9994, dtype: int64</t>
        </is>
      </c>
      <c r="B401" t="inlineStr">
        <is>
          <t>CA-2016-108987</t>
        </is>
      </c>
      <c r="C401" s="3" t="n">
        <v>42591</v>
      </c>
      <c r="D401" s="3" t="n">
        <v>42652</v>
      </c>
      <c r="E401" t="inlineStr">
        <is>
          <t>Second Class</t>
        </is>
      </c>
      <c r="F401" t="inlineStr">
        <is>
          <t>AG-10675</t>
        </is>
      </c>
      <c r="G401" t="inlineStr">
        <is>
          <t>Anna Gayman</t>
        </is>
      </c>
      <c r="H401" t="inlineStr">
        <is>
          <t>Consumer</t>
        </is>
      </c>
      <c r="I401" t="inlineStr">
        <is>
          <t>United States</t>
        </is>
      </c>
      <c r="J401" t="inlineStr">
        <is>
          <t>Houston</t>
        </is>
      </c>
      <c r="K401" t="inlineStr">
        <is>
          <t>Texas</t>
        </is>
      </c>
      <c r="L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" t="inlineStr">
        <is>
          <t>Central</t>
        </is>
      </c>
      <c r="N401" t="inlineStr">
        <is>
          <t>FUR-BO-10004834</t>
        </is>
      </c>
      <c r="O401" t="inlineStr">
        <is>
          <t>Furniture</t>
        </is>
      </c>
      <c r="P401" t="inlineStr">
        <is>
          <t>Bookcases</t>
        </is>
      </c>
      <c r="Q401" t="inlineStr">
        <is>
          <t>Riverside Palais Royal Lawyers Bookcase, Royale Cherry Finish</t>
        </is>
      </c>
      <c r="R401" t="n">
        <v>2396.2656</v>
      </c>
      <c r="S401" t="n">
        <v>4</v>
      </c>
      <c r="T401" t="n">
        <v>0.32</v>
      </c>
      <c r="U401" t="n">
        <v>-317.1528</v>
      </c>
      <c r="V401">
        <f>IF(OR(C401 = "", D401 = ""), "", DATEDIF(C401, D401, "D"))</f>
        <v/>
      </c>
    </row>
    <row r="402">
      <c r="A402" t="inlineStr">
        <is>
          <t>0          1
1          2
2          3
3          4
4          5
        ... 
9989    9990
9990    9991
9991    9992
9992    9993
9993    9994
Name: Row ID, Length: 9994, dtype: int64</t>
        </is>
      </c>
      <c r="B402" t="inlineStr">
        <is>
          <t>CA-2016-108987</t>
        </is>
      </c>
      <c r="C402" s="3" t="n">
        <v>42591</v>
      </c>
      <c r="D402" s="3" t="n">
        <v>42652</v>
      </c>
      <c r="E402" t="inlineStr">
        <is>
          <t>Second Class</t>
        </is>
      </c>
      <c r="F402" t="inlineStr">
        <is>
          <t>AG-10675</t>
        </is>
      </c>
      <c r="G402" t="inlineStr">
        <is>
          <t>Anna Gayman</t>
        </is>
      </c>
      <c r="H402" t="inlineStr">
        <is>
          <t>Consumer</t>
        </is>
      </c>
      <c r="I402" t="inlineStr">
        <is>
          <t>United States</t>
        </is>
      </c>
      <c r="J402" t="inlineStr">
        <is>
          <t>Houston</t>
        </is>
      </c>
      <c r="K402" t="inlineStr">
        <is>
          <t>Texas</t>
        </is>
      </c>
      <c r="L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" t="inlineStr">
        <is>
          <t>Central</t>
        </is>
      </c>
      <c r="N402" t="inlineStr">
        <is>
          <t>OFF-ST-10000934</t>
        </is>
      </c>
      <c r="O402" t="inlineStr">
        <is>
          <t>Office Supplies</t>
        </is>
      </c>
      <c r="P402" t="inlineStr">
        <is>
          <t>Storage</t>
        </is>
      </c>
      <c r="Q402" t="inlineStr">
        <is>
          <t>Contico 72"H Heavy-Duty Storage System</t>
        </is>
      </c>
      <c r="R402" t="n">
        <v>131.136</v>
      </c>
      <c r="S402" t="n">
        <v>4</v>
      </c>
      <c r="T402" t="n">
        <v>0.2</v>
      </c>
      <c r="U402" t="n">
        <v>-32.784</v>
      </c>
      <c r="V402">
        <f>IF(OR(C402 = "", D402 = ""), "", DATEDIF(C402, D402, "D"))</f>
        <v/>
      </c>
    </row>
    <row r="403">
      <c r="A403" t="inlineStr">
        <is>
          <t>0          1
1          2
2          3
3          4
4          5
        ... 
9989    9990
9990    9991
9991    9992
9992    9993
9993    9994
Name: Row ID, Length: 9994, dtype: int64</t>
        </is>
      </c>
      <c r="B403" t="inlineStr">
        <is>
          <t>CA-2016-108987</t>
        </is>
      </c>
      <c r="C403" s="3" t="n">
        <v>42591</v>
      </c>
      <c r="D403" s="3" t="n">
        <v>42652</v>
      </c>
      <c r="E403" t="inlineStr">
        <is>
          <t>Second Class</t>
        </is>
      </c>
      <c r="F403" t="inlineStr">
        <is>
          <t>AG-10675</t>
        </is>
      </c>
      <c r="G403" t="inlineStr">
        <is>
          <t>Anna Gayman</t>
        </is>
      </c>
      <c r="H403" t="inlineStr">
        <is>
          <t>Consumer</t>
        </is>
      </c>
      <c r="I403" t="inlineStr">
        <is>
          <t>United States</t>
        </is>
      </c>
      <c r="J403" t="inlineStr">
        <is>
          <t>Houston</t>
        </is>
      </c>
      <c r="K403" t="inlineStr">
        <is>
          <t>Texas</t>
        </is>
      </c>
      <c r="L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" t="inlineStr">
        <is>
          <t>Central</t>
        </is>
      </c>
      <c r="N403" t="inlineStr">
        <is>
          <t>TEC-AC-10000158</t>
        </is>
      </c>
      <c r="O403" t="inlineStr">
        <is>
          <t>Technology</t>
        </is>
      </c>
      <c r="P403" t="inlineStr">
        <is>
          <t>Accessories</t>
        </is>
      </c>
      <c r="Q403" t="inlineStr">
        <is>
          <t>Sony 64GB Class 10 Micro SDHC R40 Memory Card</t>
        </is>
      </c>
      <c r="R403" t="n">
        <v>57.584</v>
      </c>
      <c r="S403" t="n">
        <v>2</v>
      </c>
      <c r="T403" t="n">
        <v>0.2</v>
      </c>
      <c r="U403" t="n">
        <v>0.7198</v>
      </c>
      <c r="V403">
        <f>IF(OR(C403 = "", D403 = ""), "", DATEDIF(C403, D403, "D"))</f>
        <v/>
      </c>
    </row>
    <row r="404">
      <c r="A404" t="inlineStr">
        <is>
          <t>0          1
1          2
2          3
3          4
4          5
        ... 
9989    9990
9990    9991
9991    9992
9992    9993
9993    9994
Name: Row ID, Length: 9994, dtype: int64</t>
        </is>
      </c>
      <c r="B404" t="inlineStr">
        <is>
          <t>CA-2014-113166</t>
        </is>
      </c>
      <c r="E404" t="inlineStr">
        <is>
          <t>First Class</t>
        </is>
      </c>
      <c r="F404" t="inlineStr">
        <is>
          <t>LF-17185</t>
        </is>
      </c>
      <c r="G404" t="inlineStr">
        <is>
          <t>Luke Foster</t>
        </is>
      </c>
      <c r="H404" t="inlineStr">
        <is>
          <t>Consumer</t>
        </is>
      </c>
      <c r="I404" t="inlineStr">
        <is>
          <t>United States</t>
        </is>
      </c>
      <c r="J404" t="inlineStr">
        <is>
          <t>Miami</t>
        </is>
      </c>
      <c r="K404" t="inlineStr">
        <is>
          <t>Florida</t>
        </is>
      </c>
      <c r="L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" t="inlineStr">
        <is>
          <t>South</t>
        </is>
      </c>
      <c r="N404" t="inlineStr">
        <is>
          <t>OFF-PA-10001947</t>
        </is>
      </c>
      <c r="O404" t="inlineStr">
        <is>
          <t>Office Supplies</t>
        </is>
      </c>
      <c r="P404" t="inlineStr">
        <is>
          <t>Paper</t>
        </is>
      </c>
      <c r="Q404" t="inlineStr">
        <is>
          <t>Xerox 1974</t>
        </is>
      </c>
      <c r="R404" t="n">
        <v>9.568</v>
      </c>
      <c r="S404" t="n">
        <v>2</v>
      </c>
      <c r="T404" t="n">
        <v>0.2</v>
      </c>
      <c r="U404" t="n">
        <v>3.4684</v>
      </c>
      <c r="V404">
        <f>IF(OR(C404 = "", D404 = ""), "", DATEDIF(C404, D404, "D"))</f>
        <v/>
      </c>
    </row>
    <row r="405">
      <c r="A405" t="inlineStr">
        <is>
          <t>0          1
1          2
2          3
3          4
4          5
        ... 
9989    9990
9990    9991
9991    9992
9992    9993
9993    9994
Name: Row ID, Length: 9994, dtype: int64</t>
        </is>
      </c>
      <c r="B405" t="inlineStr">
        <is>
          <t>CA-2014-155208</t>
        </is>
      </c>
      <c r="E405" t="inlineStr">
        <is>
          <t>Standard Class</t>
        </is>
      </c>
      <c r="F405" t="inlineStr">
        <is>
          <t>SP-20650</t>
        </is>
      </c>
      <c r="G405" t="inlineStr">
        <is>
          <t>Stephanie Phelps</t>
        </is>
      </c>
      <c r="H405" t="inlineStr">
        <is>
          <t>Corporate</t>
        </is>
      </c>
      <c r="I405" t="inlineStr">
        <is>
          <t>United States</t>
        </is>
      </c>
      <c r="J405" t="inlineStr">
        <is>
          <t>Wilmington</t>
        </is>
      </c>
      <c r="K405" t="inlineStr">
        <is>
          <t>North Carolina</t>
        </is>
      </c>
      <c r="L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" t="inlineStr">
        <is>
          <t>South</t>
        </is>
      </c>
      <c r="N405" t="inlineStr">
        <is>
          <t>OFF-AR-10003478</t>
        </is>
      </c>
      <c r="O405" t="inlineStr">
        <is>
          <t>Office Supplies</t>
        </is>
      </c>
      <c r="P405" t="inlineStr">
        <is>
          <t>Art</t>
        </is>
      </c>
      <c r="Q405" t="inlineStr">
        <is>
          <t>Avery Hi-Liter EverBold Pen Style Fluorescent Highlighters, 4/Pack</t>
        </is>
      </c>
      <c r="R405" t="n">
        <v>39.072</v>
      </c>
      <c r="S405" t="n">
        <v>6</v>
      </c>
      <c r="T405" t="n">
        <v>0.2</v>
      </c>
      <c r="U405" t="n">
        <v>9.768000000000001</v>
      </c>
      <c r="V405">
        <f>IF(OR(C405 = "", D405 = ""), "", DATEDIF(C405, D405, "D"))</f>
        <v/>
      </c>
    </row>
    <row r="406">
      <c r="A406" t="inlineStr">
        <is>
          <t>0          1
1          2
2          3
3          4
4          5
        ... 
9989    9990
9990    9991
9991    9992
9992    9993
9993    9994
Name: Row ID, Length: 9994, dtype: int64</t>
        </is>
      </c>
      <c r="B406" t="inlineStr">
        <is>
          <t>CA-2017-117933</t>
        </is>
      </c>
      <c r="E406" t="inlineStr">
        <is>
          <t>Standard Class</t>
        </is>
      </c>
      <c r="F406" t="inlineStr">
        <is>
          <t>RF-19840</t>
        </is>
      </c>
      <c r="G406" t="inlineStr">
        <is>
          <t>Roy Französisch</t>
        </is>
      </c>
      <c r="H406" t="inlineStr">
        <is>
          <t>Consumer</t>
        </is>
      </c>
      <c r="I406" t="inlineStr">
        <is>
          <t>United States</t>
        </is>
      </c>
      <c r="J406" t="inlineStr">
        <is>
          <t>New York City</t>
        </is>
      </c>
      <c r="K406" t="inlineStr">
        <is>
          <t>New York</t>
        </is>
      </c>
      <c r="L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" t="inlineStr">
        <is>
          <t>East</t>
        </is>
      </c>
      <c r="N406" t="inlineStr">
        <is>
          <t>OFF-AP-10004249</t>
        </is>
      </c>
      <c r="O406" t="inlineStr">
        <is>
          <t>Office Supplies</t>
        </is>
      </c>
      <c r="P406" t="inlineStr">
        <is>
          <t>Appliances</t>
        </is>
      </c>
      <c r="Q406" t="inlineStr">
        <is>
          <t>Staple holder</t>
        </is>
      </c>
      <c r="R406" t="n">
        <v>35.91</v>
      </c>
      <c r="S406" t="n">
        <v>3</v>
      </c>
      <c r="T406" t="n">
        <v>0</v>
      </c>
      <c r="U406" t="n">
        <v>9.6957</v>
      </c>
      <c r="V406">
        <f>IF(OR(C406 = "", D406 = ""), "", DATEDIF(C406, D406, "D"))</f>
        <v/>
      </c>
    </row>
    <row r="407">
      <c r="A407" t="inlineStr">
        <is>
          <t>0          1
1          2
2          3
3          4
4          5
        ... 
9989    9990
9990    9991
9991    9992
9992    9993
9993    9994
Name: Row ID, Length: 9994, dtype: int64</t>
        </is>
      </c>
      <c r="B407" t="inlineStr">
        <is>
          <t>CA-2017-117457</t>
        </is>
      </c>
      <c r="C407" s="3" t="n">
        <v>42959</v>
      </c>
      <c r="D407" s="3" t="n">
        <v>43081</v>
      </c>
      <c r="E407" t="inlineStr">
        <is>
          <t>Standard Class</t>
        </is>
      </c>
      <c r="F407" t="inlineStr">
        <is>
          <t>KH-16510</t>
        </is>
      </c>
      <c r="G407" t="inlineStr">
        <is>
          <t>Keith Herrera</t>
        </is>
      </c>
      <c r="H407" t="inlineStr">
        <is>
          <t>Consumer</t>
        </is>
      </c>
      <c r="I407" t="inlineStr">
        <is>
          <t>United States</t>
        </is>
      </c>
      <c r="J407" t="inlineStr">
        <is>
          <t>San Francisco</t>
        </is>
      </c>
      <c r="K407" t="inlineStr">
        <is>
          <t>California</t>
        </is>
      </c>
      <c r="L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" t="inlineStr">
        <is>
          <t>West</t>
        </is>
      </c>
      <c r="N407" t="inlineStr">
        <is>
          <t>TEC-AC-10000158</t>
        </is>
      </c>
      <c r="O407" t="inlineStr">
        <is>
          <t>Technology</t>
        </is>
      </c>
      <c r="P407" t="inlineStr">
        <is>
          <t>Accessories</t>
        </is>
      </c>
      <c r="Q407" t="inlineStr">
        <is>
          <t>Sony 64GB Class 10 Micro SDHC R40 Memory Card</t>
        </is>
      </c>
      <c r="R407" t="n">
        <v>179.95</v>
      </c>
      <c r="S407" t="n">
        <v>5</v>
      </c>
      <c r="T407" t="n">
        <v>0</v>
      </c>
      <c r="U407" t="n">
        <v>37.7895</v>
      </c>
      <c r="V407">
        <f>IF(OR(C407 = "", D407 = ""), "", DATEDIF(C407, D407, "D"))</f>
        <v/>
      </c>
    </row>
    <row r="408">
      <c r="A408" t="inlineStr">
        <is>
          <t>0          1
1          2
2          3
3          4
4          5
        ... 
9989    9990
9990    9991
9991    9992
9992    9993
9993    9994
Name: Row ID, Length: 9994, dtype: int64</t>
        </is>
      </c>
      <c r="B408" t="inlineStr">
        <is>
          <t>CA-2017-117457</t>
        </is>
      </c>
      <c r="C408" s="3" t="n">
        <v>42959</v>
      </c>
      <c r="D408" s="3" t="n">
        <v>43081</v>
      </c>
      <c r="E408" t="inlineStr">
        <is>
          <t>Standard Class</t>
        </is>
      </c>
      <c r="F408" t="inlineStr">
        <is>
          <t>KH-16510</t>
        </is>
      </c>
      <c r="G408" t="inlineStr">
        <is>
          <t>Keith Herrera</t>
        </is>
      </c>
      <c r="H408" t="inlineStr">
        <is>
          <t>Consumer</t>
        </is>
      </c>
      <c r="I408" t="inlineStr">
        <is>
          <t>United States</t>
        </is>
      </c>
      <c r="J408" t="inlineStr">
        <is>
          <t>San Francisco</t>
        </is>
      </c>
      <c r="K408" t="inlineStr">
        <is>
          <t>California</t>
        </is>
      </c>
      <c r="L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" t="inlineStr">
        <is>
          <t>West</t>
        </is>
      </c>
      <c r="N408" t="inlineStr">
        <is>
          <t>TEC-CO-10004115</t>
        </is>
      </c>
      <c r="O408" t="inlineStr">
        <is>
          <t>Technology</t>
        </is>
      </c>
      <c r="P408" t="inlineStr">
        <is>
          <t>Copiers</t>
        </is>
      </c>
      <c r="Q408" t="inlineStr">
        <is>
          <t>Sharp AL-1530CS Digital Copier</t>
        </is>
      </c>
      <c r="R408" t="n">
        <v>1199.976</v>
      </c>
      <c r="S408" t="n">
        <v>3</v>
      </c>
      <c r="T408" t="n">
        <v>0.2</v>
      </c>
      <c r="U408" t="n">
        <v>434.9913</v>
      </c>
      <c r="V408">
        <f>IF(OR(C408 = "", D408 = ""), "", DATEDIF(C408, D408, "D"))</f>
        <v/>
      </c>
    </row>
    <row r="409">
      <c r="A409" t="inlineStr">
        <is>
          <t>0          1
1          2
2          3
3          4
4          5
        ... 
9989    9990
9990    9991
9991    9992
9992    9993
9993    9994
Name: Row ID, Length: 9994, dtype: int64</t>
        </is>
      </c>
      <c r="B409" t="inlineStr">
        <is>
          <t>CA-2017-117457</t>
        </is>
      </c>
      <c r="C409" s="3" t="n">
        <v>42959</v>
      </c>
      <c r="D409" s="3" t="n">
        <v>43081</v>
      </c>
      <c r="E409" t="inlineStr">
        <is>
          <t>Standard Class</t>
        </is>
      </c>
      <c r="F409" t="inlineStr">
        <is>
          <t>KH-16510</t>
        </is>
      </c>
      <c r="G409" t="inlineStr">
        <is>
          <t>Keith Herrera</t>
        </is>
      </c>
      <c r="H409" t="inlineStr">
        <is>
          <t>Consumer</t>
        </is>
      </c>
      <c r="I409" t="inlineStr">
        <is>
          <t>United States</t>
        </is>
      </c>
      <c r="J409" t="inlineStr">
        <is>
          <t>San Francisco</t>
        </is>
      </c>
      <c r="K409" t="inlineStr">
        <is>
          <t>California</t>
        </is>
      </c>
      <c r="L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" t="inlineStr">
        <is>
          <t>West</t>
        </is>
      </c>
      <c r="N409" t="inlineStr">
        <is>
          <t>OFF-PA-10003724</t>
        </is>
      </c>
      <c r="O409" t="inlineStr">
        <is>
          <t>Office Supplies</t>
        </is>
      </c>
      <c r="P409" t="inlineStr">
        <is>
          <t>Paper</t>
        </is>
      </c>
      <c r="Q409" t="inlineStr">
        <is>
          <t>Wirebound Message Book, 4 per Page</t>
        </is>
      </c>
      <c r="R409" t="n">
        <v>27.15</v>
      </c>
      <c r="S409" t="n">
        <v>5</v>
      </c>
      <c r="T409" t="n">
        <v>0</v>
      </c>
      <c r="U409" t="n">
        <v>13.3035</v>
      </c>
      <c r="V409">
        <f>IF(OR(C409 = "", D409 = ""), "", DATEDIF(C409, D409, "D"))</f>
        <v/>
      </c>
    </row>
    <row r="410">
      <c r="A410" t="inlineStr">
        <is>
          <t>0          1
1          2
2          3
3          4
4          5
        ... 
9989    9990
9990    9991
9991    9992
9992    9993
9993    9994
Name: Row ID, Length: 9994, dtype: int64</t>
        </is>
      </c>
      <c r="B410" t="inlineStr">
        <is>
          <t>CA-2017-117457</t>
        </is>
      </c>
      <c r="C410" s="3" t="n">
        <v>42959</v>
      </c>
      <c r="D410" s="3" t="n">
        <v>43081</v>
      </c>
      <c r="E410" t="inlineStr">
        <is>
          <t>Standard Class</t>
        </is>
      </c>
      <c r="F410" t="inlineStr">
        <is>
          <t>KH-16510</t>
        </is>
      </c>
      <c r="G410" t="inlineStr">
        <is>
          <t>Keith Herrera</t>
        </is>
      </c>
      <c r="H410" t="inlineStr">
        <is>
          <t>Consumer</t>
        </is>
      </c>
      <c r="I410" t="inlineStr">
        <is>
          <t>United States</t>
        </is>
      </c>
      <c r="J410" t="inlineStr">
        <is>
          <t>San Francisco</t>
        </is>
      </c>
      <c r="K410" t="inlineStr">
        <is>
          <t>California</t>
        </is>
      </c>
      <c r="L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" t="inlineStr">
        <is>
          <t>West</t>
        </is>
      </c>
      <c r="N410" t="inlineStr">
        <is>
          <t>FUR-TA-10002041</t>
        </is>
      </c>
      <c r="O410" t="inlineStr">
        <is>
          <t>Furniture</t>
        </is>
      </c>
      <c r="P410" t="inlineStr">
        <is>
          <t>Tables</t>
        </is>
      </c>
      <c r="Q410" t="inlineStr">
        <is>
          <t>Bevis Round Conference Table Top, X-Base</t>
        </is>
      </c>
      <c r="R410" t="n">
        <v>1004.024</v>
      </c>
      <c r="S410" t="n">
        <v>7</v>
      </c>
      <c r="T410" t="n">
        <v>0.2</v>
      </c>
      <c r="U410" t="n">
        <v>-112.9527</v>
      </c>
      <c r="V410">
        <f>IF(OR(C410 = "", D410 = ""), "", DATEDIF(C410, D410, "D"))</f>
        <v/>
      </c>
    </row>
    <row r="411">
      <c r="A411" t="inlineStr">
        <is>
          <t>0          1
1          2
2          3
3          4
4          5
        ... 
9989    9990
9990    9991
9991    9992
9992    9993
9993    9994
Name: Row ID, Length: 9994, dtype: int64</t>
        </is>
      </c>
      <c r="B411" t="inlineStr">
        <is>
          <t>CA-2017-117457</t>
        </is>
      </c>
      <c r="C411" s="3" t="n">
        <v>42959</v>
      </c>
      <c r="D411" s="3" t="n">
        <v>43081</v>
      </c>
      <c r="E411" t="inlineStr">
        <is>
          <t>Standard Class</t>
        </is>
      </c>
      <c r="F411" t="inlineStr">
        <is>
          <t>KH-16510</t>
        </is>
      </c>
      <c r="G411" t="inlineStr">
        <is>
          <t>Keith Herrera</t>
        </is>
      </c>
      <c r="H411" t="inlineStr">
        <is>
          <t>Consumer</t>
        </is>
      </c>
      <c r="I411" t="inlineStr">
        <is>
          <t>United States</t>
        </is>
      </c>
      <c r="J411" t="inlineStr">
        <is>
          <t>San Francisco</t>
        </is>
      </c>
      <c r="K411" t="inlineStr">
        <is>
          <t>California</t>
        </is>
      </c>
      <c r="L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" t="inlineStr">
        <is>
          <t>West</t>
        </is>
      </c>
      <c r="N411" t="inlineStr">
        <is>
          <t>OFF-PA-10002893</t>
        </is>
      </c>
      <c r="O411" t="inlineStr">
        <is>
          <t>Office Supplies</t>
        </is>
      </c>
      <c r="P411" t="inlineStr">
        <is>
          <t>Paper</t>
        </is>
      </c>
      <c r="Q411" t="inlineStr">
        <is>
          <t>Wirebound Service Call Books, 5 1/2" x 4"</t>
        </is>
      </c>
      <c r="R411" t="n">
        <v>9.68</v>
      </c>
      <c r="S411" t="n">
        <v>1</v>
      </c>
      <c r="T411" t="n">
        <v>0</v>
      </c>
      <c r="U411" t="n">
        <v>4.6464</v>
      </c>
      <c r="V411">
        <f>IF(OR(C411 = "", D411 = ""), "", DATEDIF(C411, D411, "D"))</f>
        <v/>
      </c>
    </row>
    <row r="412">
      <c r="A412" t="inlineStr">
        <is>
          <t>0          1
1          2
2          3
3          4
4          5
        ... 
9989    9990
9990    9991
9991    9992
9992    9993
9993    9994
Name: Row ID, Length: 9994, dtype: int64</t>
        </is>
      </c>
      <c r="B412" t="inlineStr">
        <is>
          <t>CA-2017-117457</t>
        </is>
      </c>
      <c r="C412" s="3" t="n">
        <v>42959</v>
      </c>
      <c r="D412" s="3" t="n">
        <v>43081</v>
      </c>
      <c r="E412" t="inlineStr">
        <is>
          <t>Standard Class</t>
        </is>
      </c>
      <c r="F412" t="inlineStr">
        <is>
          <t>KH-16510</t>
        </is>
      </c>
      <c r="G412" t="inlineStr">
        <is>
          <t>Keith Herrera</t>
        </is>
      </c>
      <c r="H412" t="inlineStr">
        <is>
          <t>Consumer</t>
        </is>
      </c>
      <c r="I412" t="inlineStr">
        <is>
          <t>United States</t>
        </is>
      </c>
      <c r="J412" t="inlineStr">
        <is>
          <t>San Francisco</t>
        </is>
      </c>
      <c r="K412" t="inlineStr">
        <is>
          <t>California</t>
        </is>
      </c>
      <c r="L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" t="inlineStr">
        <is>
          <t>West</t>
        </is>
      </c>
      <c r="N412" t="inlineStr">
        <is>
          <t>OFF-LA-10003766</t>
        </is>
      </c>
      <c r="O412" t="inlineStr">
        <is>
          <t>Office Supplies</t>
        </is>
      </c>
      <c r="P412" t="inlineStr">
        <is>
          <t>Labels</t>
        </is>
      </c>
      <c r="Q412" t="inlineStr">
        <is>
          <t>Self-Adhesive Removable Labels</t>
        </is>
      </c>
      <c r="R412" t="n">
        <v>28.35</v>
      </c>
      <c r="S412" t="n">
        <v>9</v>
      </c>
      <c r="T412" t="n">
        <v>0</v>
      </c>
      <c r="U412" t="n">
        <v>13.608</v>
      </c>
      <c r="V412">
        <f>IF(OR(C412 = "", D412 = ""), "", DATEDIF(C412, D412, "D"))</f>
        <v/>
      </c>
    </row>
    <row r="413">
      <c r="A413" t="inlineStr">
        <is>
          <t>0          1
1          2
2          3
3          4
4          5
        ... 
9989    9990
9990    9991
9991    9992
9992    9993
9993    9994
Name: Row ID, Length: 9994, dtype: int64</t>
        </is>
      </c>
      <c r="B413" t="inlineStr">
        <is>
          <t>CA-2017-117457</t>
        </is>
      </c>
      <c r="C413" s="3" t="n">
        <v>42959</v>
      </c>
      <c r="D413" s="3" t="n">
        <v>43081</v>
      </c>
      <c r="E413" t="inlineStr">
        <is>
          <t>Standard Class</t>
        </is>
      </c>
      <c r="F413" t="inlineStr">
        <is>
          <t>KH-16510</t>
        </is>
      </c>
      <c r="G413" t="inlineStr">
        <is>
          <t>Keith Herrera</t>
        </is>
      </c>
      <c r="H413" t="inlineStr">
        <is>
          <t>Consumer</t>
        </is>
      </c>
      <c r="I413" t="inlineStr">
        <is>
          <t>United States</t>
        </is>
      </c>
      <c r="J413" t="inlineStr">
        <is>
          <t>San Francisco</t>
        </is>
      </c>
      <c r="K413" t="inlineStr">
        <is>
          <t>California</t>
        </is>
      </c>
      <c r="L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" t="inlineStr">
        <is>
          <t>West</t>
        </is>
      </c>
      <c r="N413" t="inlineStr">
        <is>
          <t>OFF-PA-10001970</t>
        </is>
      </c>
      <c r="O413" t="inlineStr">
        <is>
          <t>Office Supplies</t>
        </is>
      </c>
      <c r="P413" t="inlineStr">
        <is>
          <t>Paper</t>
        </is>
      </c>
      <c r="Q413" t="inlineStr">
        <is>
          <t>Xerox 1908</t>
        </is>
      </c>
      <c r="R413" t="n">
        <v>55.98</v>
      </c>
      <c r="S413" t="n">
        <v>1</v>
      </c>
      <c r="T413" t="n">
        <v>0</v>
      </c>
      <c r="U413" t="n">
        <v>27.4302</v>
      </c>
      <c r="V413">
        <f>IF(OR(C413 = "", D413 = ""), "", DATEDIF(C413, D413, "D"))</f>
        <v/>
      </c>
    </row>
    <row r="414">
      <c r="A414" t="inlineStr">
        <is>
          <t>0          1
1          2
2          3
3          4
4          5
        ... 
9989    9990
9990    9991
9991    9992
9992    9993
9993    9994
Name: Row ID, Length: 9994, dtype: int64</t>
        </is>
      </c>
      <c r="B414" t="inlineStr">
        <is>
          <t>CA-2017-117457</t>
        </is>
      </c>
      <c r="C414" s="3" t="n">
        <v>42959</v>
      </c>
      <c r="D414" s="3" t="n">
        <v>43081</v>
      </c>
      <c r="E414" t="inlineStr">
        <is>
          <t>Standard Class</t>
        </is>
      </c>
      <c r="F414" t="inlineStr">
        <is>
          <t>KH-16510</t>
        </is>
      </c>
      <c r="G414" t="inlineStr">
        <is>
          <t>Keith Herrera</t>
        </is>
      </c>
      <c r="H414" t="inlineStr">
        <is>
          <t>Consumer</t>
        </is>
      </c>
      <c r="I414" t="inlineStr">
        <is>
          <t>United States</t>
        </is>
      </c>
      <c r="J414" t="inlineStr">
        <is>
          <t>San Francisco</t>
        </is>
      </c>
      <c r="K414" t="inlineStr">
        <is>
          <t>California</t>
        </is>
      </c>
      <c r="L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" t="inlineStr">
        <is>
          <t>West</t>
        </is>
      </c>
      <c r="N414" t="inlineStr">
        <is>
          <t>FUR-BO-10001972</t>
        </is>
      </c>
      <c r="O414" t="inlineStr">
        <is>
          <t>Furniture</t>
        </is>
      </c>
      <c r="P414" t="inlineStr">
        <is>
          <t>Bookcases</t>
        </is>
      </c>
      <c r="Q414" t="inlineStr">
        <is>
          <t>O'Sullivan 4-Shelf Bookcase in Odessa Pine</t>
        </is>
      </c>
      <c r="R414" t="n">
        <v>1336.829</v>
      </c>
      <c r="S414" t="n">
        <v>13</v>
      </c>
      <c r="T414" t="n">
        <v>0.15</v>
      </c>
      <c r="U414" t="n">
        <v>31.4548</v>
      </c>
      <c r="V414">
        <f>IF(OR(C414 = "", D414 = ""), "", DATEDIF(C414, D414, "D"))</f>
        <v/>
      </c>
    </row>
    <row r="415">
      <c r="A415" t="inlineStr">
        <is>
          <t>0          1
1          2
2          3
3          4
4          5
        ... 
9989    9990
9990    9991
9991    9992
9992    9993
9993    9994
Name: Row ID, Length: 9994, dtype: int64</t>
        </is>
      </c>
      <c r="B415" t="inlineStr">
        <is>
          <t>CA-2017-117457</t>
        </is>
      </c>
      <c r="C415" s="3" t="n">
        <v>42959</v>
      </c>
      <c r="D415" s="3" t="n">
        <v>43081</v>
      </c>
      <c r="E415" t="inlineStr">
        <is>
          <t>Standard Class</t>
        </is>
      </c>
      <c r="F415" t="inlineStr">
        <is>
          <t>KH-16510</t>
        </is>
      </c>
      <c r="G415" t="inlineStr">
        <is>
          <t>Keith Herrera</t>
        </is>
      </c>
      <c r="H415" t="inlineStr">
        <is>
          <t>Consumer</t>
        </is>
      </c>
      <c r="I415" t="inlineStr">
        <is>
          <t>United States</t>
        </is>
      </c>
      <c r="J415" t="inlineStr">
        <is>
          <t>San Francisco</t>
        </is>
      </c>
      <c r="K415" t="inlineStr">
        <is>
          <t>California</t>
        </is>
      </c>
      <c r="L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" t="inlineStr">
        <is>
          <t>West</t>
        </is>
      </c>
      <c r="N415" t="inlineStr">
        <is>
          <t>FUR-CH-10003956</t>
        </is>
      </c>
      <c r="O415" t="inlineStr">
        <is>
          <t>Furniture</t>
        </is>
      </c>
      <c r="P415" t="inlineStr">
        <is>
          <t>Chairs</t>
        </is>
      </c>
      <c r="Q415" t="inlineStr">
        <is>
          <t>Novimex High-Tech Fabric Mesh Task Chair</t>
        </is>
      </c>
      <c r="R415" t="n">
        <v>113.568</v>
      </c>
      <c r="S415" t="n">
        <v>2</v>
      </c>
      <c r="T415" t="n">
        <v>0.2</v>
      </c>
      <c r="U415" t="n">
        <v>-18.4548</v>
      </c>
      <c r="V415">
        <f>IF(OR(C415 = "", D415 = ""), "", DATEDIF(C415, D415, "D"))</f>
        <v/>
      </c>
    </row>
    <row r="416">
      <c r="A416" t="inlineStr">
        <is>
          <t>0          1
1          2
2          3
3          4
4          5
        ... 
9989    9990
9990    9991
9991    9992
9992    9993
9993    9994
Name: Row ID, Length: 9994, dtype: int64</t>
        </is>
      </c>
      <c r="B416" t="inlineStr">
        <is>
          <t>CA-2017-142636</t>
        </is>
      </c>
      <c r="C416" s="3" t="n">
        <v>42805</v>
      </c>
      <c r="D416" s="3" t="n">
        <v>42927</v>
      </c>
      <c r="E416" t="inlineStr">
        <is>
          <t>Standard Class</t>
        </is>
      </c>
      <c r="F416" t="inlineStr">
        <is>
          <t>KC-16675</t>
        </is>
      </c>
      <c r="G416" t="inlineStr">
        <is>
          <t>Kimberly Carter</t>
        </is>
      </c>
      <c r="H416" t="inlineStr">
        <is>
          <t>Corporate</t>
        </is>
      </c>
      <c r="I416" t="inlineStr">
        <is>
          <t>United States</t>
        </is>
      </c>
      <c r="J416" t="inlineStr">
        <is>
          <t>Seattle</t>
        </is>
      </c>
      <c r="K416" t="inlineStr">
        <is>
          <t>Washington</t>
        </is>
      </c>
      <c r="L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" t="inlineStr">
        <is>
          <t>West</t>
        </is>
      </c>
      <c r="N416" t="inlineStr">
        <is>
          <t>OFF-PA-10000157</t>
        </is>
      </c>
      <c r="O416" t="inlineStr">
        <is>
          <t>Office Supplies</t>
        </is>
      </c>
      <c r="P416" t="inlineStr">
        <is>
          <t>Paper</t>
        </is>
      </c>
      <c r="Q416" t="inlineStr">
        <is>
          <t>Xerox 191</t>
        </is>
      </c>
      <c r="R416" t="n">
        <v>139.86</v>
      </c>
      <c r="S416" t="n">
        <v>7</v>
      </c>
      <c r="T416" t="n">
        <v>0</v>
      </c>
      <c r="U416" t="n">
        <v>65.7342</v>
      </c>
      <c r="V416">
        <f>IF(OR(C416 = "", D416 = ""), "", DATEDIF(C416, D416, "D"))</f>
        <v/>
      </c>
    </row>
    <row r="417">
      <c r="A417" t="inlineStr">
        <is>
          <t>0          1
1          2
2          3
3          4
4          5
        ... 
9989    9990
9990    9991
9991    9992
9992    9993
9993    9994
Name: Row ID, Length: 9994, dtype: int64</t>
        </is>
      </c>
      <c r="B417" t="inlineStr">
        <is>
          <t>CA-2017-142636</t>
        </is>
      </c>
      <c r="C417" s="3" t="n">
        <v>42805</v>
      </c>
      <c r="D417" s="3" t="n">
        <v>42927</v>
      </c>
      <c r="E417" t="inlineStr">
        <is>
          <t>Standard Class</t>
        </is>
      </c>
      <c r="F417" t="inlineStr">
        <is>
          <t>KC-16675</t>
        </is>
      </c>
      <c r="G417" t="inlineStr">
        <is>
          <t>Kimberly Carter</t>
        </is>
      </c>
      <c r="H417" t="inlineStr">
        <is>
          <t>Corporate</t>
        </is>
      </c>
      <c r="I417" t="inlineStr">
        <is>
          <t>United States</t>
        </is>
      </c>
      <c r="J417" t="inlineStr">
        <is>
          <t>Seattle</t>
        </is>
      </c>
      <c r="K417" t="inlineStr">
        <is>
          <t>Washington</t>
        </is>
      </c>
      <c r="L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" t="inlineStr">
        <is>
          <t>West</t>
        </is>
      </c>
      <c r="N417" t="inlineStr">
        <is>
          <t>FUR-CH-10001891</t>
        </is>
      </c>
      <c r="O417" t="inlineStr">
        <is>
          <t>Furniture</t>
        </is>
      </c>
      <c r="P417" t="inlineStr">
        <is>
          <t>Chairs</t>
        </is>
      </c>
      <c r="Q417" t="inlineStr">
        <is>
          <t>Global Deluxe Office Fabric Chairs</t>
        </is>
      </c>
      <c r="R417" t="n">
        <v>307.136</v>
      </c>
      <c r="S417" t="n">
        <v>4</v>
      </c>
      <c r="T417" t="n">
        <v>0.2</v>
      </c>
      <c r="U417" t="n">
        <v>26.8744</v>
      </c>
      <c r="V417">
        <f>IF(OR(C417 = "", D417 = ""), "", DATEDIF(C417, D417, "D"))</f>
        <v/>
      </c>
    </row>
    <row r="418">
      <c r="A418" t="inlineStr">
        <is>
          <t>0          1
1          2
2          3
3          4
4          5
        ... 
9989    9990
9990    9991
9991    9992
9992    9993
9993    9994
Name: Row ID, Length: 9994, dtype: int64</t>
        </is>
      </c>
      <c r="B418" t="inlineStr">
        <is>
          <t>CA-2017-122105</t>
        </is>
      </c>
      <c r="E418" t="inlineStr">
        <is>
          <t>Standard Class</t>
        </is>
      </c>
      <c r="F418" t="inlineStr">
        <is>
          <t>CJ-12010</t>
        </is>
      </c>
      <c r="G418" t="inlineStr">
        <is>
          <t>Caroline Jumper</t>
        </is>
      </c>
      <c r="H418" t="inlineStr">
        <is>
          <t>Consumer</t>
        </is>
      </c>
      <c r="I418" t="inlineStr">
        <is>
          <t>United States</t>
        </is>
      </c>
      <c r="J418" t="inlineStr">
        <is>
          <t>Huntington Beach</t>
        </is>
      </c>
      <c r="K418" t="inlineStr">
        <is>
          <t>California</t>
        </is>
      </c>
      <c r="L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" t="inlineStr">
        <is>
          <t>West</t>
        </is>
      </c>
      <c r="N418" t="inlineStr">
        <is>
          <t>OFF-AR-10004344</t>
        </is>
      </c>
      <c r="O418" t="inlineStr">
        <is>
          <t>Office Supplies</t>
        </is>
      </c>
      <c r="P418" t="inlineStr">
        <is>
          <t>Art</t>
        </is>
      </c>
      <c r="Q418" t="inlineStr">
        <is>
          <t>Bulldog Vacuum Base Pencil Sharpener</t>
        </is>
      </c>
      <c r="R418" t="n">
        <v>95.92</v>
      </c>
      <c r="S418" t="n">
        <v>8</v>
      </c>
      <c r="T418" t="n">
        <v>0</v>
      </c>
      <c r="U418" t="n">
        <v>25.8984</v>
      </c>
      <c r="V418">
        <f>IF(OR(C418 = "", D418 = ""), "", DATEDIF(C418, D418, "D"))</f>
        <v/>
      </c>
    </row>
    <row r="419">
      <c r="A419" t="inlineStr">
        <is>
          <t>0          1
1          2
2          3
3          4
4          5
        ... 
9989    9990
9990    9991
9991    9992
9992    9993
9993    9994
Name: Row ID, Length: 9994, dtype: int64</t>
        </is>
      </c>
      <c r="B419" t="inlineStr">
        <is>
          <t>CA-2016-148796</t>
        </is>
      </c>
      <c r="E419" t="inlineStr">
        <is>
          <t>Standard Class</t>
        </is>
      </c>
      <c r="F419" t="inlineStr">
        <is>
          <t>PB-19150</t>
        </is>
      </c>
      <c r="G419" t="inlineStr">
        <is>
          <t>Philip Brown</t>
        </is>
      </c>
      <c r="H419" t="inlineStr">
        <is>
          <t>Consumer</t>
        </is>
      </c>
      <c r="I419" t="inlineStr">
        <is>
          <t>United States</t>
        </is>
      </c>
      <c r="J419" t="inlineStr">
        <is>
          <t>Los Angeles</t>
        </is>
      </c>
      <c r="K419" t="inlineStr">
        <is>
          <t>California</t>
        </is>
      </c>
      <c r="L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" t="inlineStr">
        <is>
          <t>West</t>
        </is>
      </c>
      <c r="N419" t="inlineStr">
        <is>
          <t>FUR-CH-10004886</t>
        </is>
      </c>
      <c r="O419" t="inlineStr">
        <is>
          <t>Furniture</t>
        </is>
      </c>
      <c r="P419" t="inlineStr">
        <is>
          <t>Chairs</t>
        </is>
      </c>
      <c r="Q419" t="inlineStr">
        <is>
          <t>Bevis Steel Folding Chairs</t>
        </is>
      </c>
      <c r="R419" t="n">
        <v>383.8</v>
      </c>
      <c r="S419" t="n">
        <v>5</v>
      </c>
      <c r="T419" t="n">
        <v>0.2</v>
      </c>
      <c r="U419" t="n">
        <v>38.38</v>
      </c>
      <c r="V419">
        <f>IF(OR(C419 = "", D419 = ""), "", DATEDIF(C419, D419, "D"))</f>
        <v/>
      </c>
    </row>
    <row r="420">
      <c r="A420" t="inlineStr">
        <is>
          <t>0          1
1          2
2          3
3          4
4          5
        ... 
9989    9990
9990    9991
9991    9992
9992    9993
9993    9994
Name: Row ID, Length: 9994, dtype: int64</t>
        </is>
      </c>
      <c r="B420" t="inlineStr">
        <is>
          <t>CA-2017-154816</t>
        </is>
      </c>
      <c r="C420" s="3" t="n">
        <v>42897</v>
      </c>
      <c r="D420" s="3" t="n">
        <v>43019</v>
      </c>
      <c r="E420" t="inlineStr">
        <is>
          <t>Standard Class</t>
        </is>
      </c>
      <c r="F420" t="inlineStr">
        <is>
          <t>VB-21745</t>
        </is>
      </c>
      <c r="G420" t="inlineStr">
        <is>
          <t>Victoria Brennan</t>
        </is>
      </c>
      <c r="H420" t="inlineStr">
        <is>
          <t>Corporate</t>
        </is>
      </c>
      <c r="I420" t="inlineStr">
        <is>
          <t>United States</t>
        </is>
      </c>
      <c r="J420" t="inlineStr">
        <is>
          <t>Richmond</t>
        </is>
      </c>
      <c r="K420" t="inlineStr">
        <is>
          <t>Kentucky</t>
        </is>
      </c>
      <c r="L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" t="inlineStr">
        <is>
          <t>South</t>
        </is>
      </c>
      <c r="N420" t="inlineStr">
        <is>
          <t>OFF-PA-10003845</t>
        </is>
      </c>
      <c r="O420" t="inlineStr">
        <is>
          <t>Office Supplies</t>
        </is>
      </c>
      <c r="P420" t="inlineStr">
        <is>
          <t>Paper</t>
        </is>
      </c>
      <c r="Q420" t="inlineStr">
        <is>
          <t>Xerox 1987</t>
        </is>
      </c>
      <c r="R420" t="n">
        <v>5.78</v>
      </c>
      <c r="S420" t="n">
        <v>1</v>
      </c>
      <c r="T420" t="n">
        <v>0</v>
      </c>
      <c r="U420" t="n">
        <v>2.8322</v>
      </c>
      <c r="V420">
        <f>IF(OR(C420 = "", D420 = ""), "", DATEDIF(C420, D420, "D"))</f>
        <v/>
      </c>
    </row>
    <row r="421">
      <c r="A421" t="inlineStr">
        <is>
          <t>0          1
1          2
2          3
3          4
4          5
        ... 
9989    9990
9990    9991
9991    9992
9992    9993
9993    9994
Name: Row ID, Length: 9994, dtype: int64</t>
        </is>
      </c>
      <c r="B421" t="inlineStr">
        <is>
          <t>CA-2017-110478</t>
        </is>
      </c>
      <c r="C421" s="3" t="n">
        <v>42828</v>
      </c>
      <c r="D421" s="3" t="n">
        <v>42981</v>
      </c>
      <c r="E421" t="inlineStr">
        <is>
          <t>Standard Class</t>
        </is>
      </c>
      <c r="F421" t="inlineStr">
        <is>
          <t>SP-20860</t>
        </is>
      </c>
      <c r="G421" t="inlineStr">
        <is>
          <t>Sung Pak</t>
        </is>
      </c>
      <c r="H421" t="inlineStr">
        <is>
          <t>Corporate</t>
        </is>
      </c>
      <c r="I421" t="inlineStr">
        <is>
          <t>United States</t>
        </is>
      </c>
      <c r="J421" t="inlineStr">
        <is>
          <t>Los Angeles</t>
        </is>
      </c>
      <c r="K421" t="inlineStr">
        <is>
          <t>California</t>
        </is>
      </c>
      <c r="L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" t="inlineStr">
        <is>
          <t>West</t>
        </is>
      </c>
      <c r="N421" t="inlineStr">
        <is>
          <t>OFF-AR-10001573</t>
        </is>
      </c>
      <c r="O421" t="inlineStr">
        <is>
          <t>Office Supplies</t>
        </is>
      </c>
      <c r="P421" t="inlineStr">
        <is>
          <t>Art</t>
        </is>
      </c>
      <c r="Q421" t="inlineStr">
        <is>
          <t>American Pencil</t>
        </is>
      </c>
      <c r="R421" t="n">
        <v>9.32</v>
      </c>
      <c r="S421" t="n">
        <v>4</v>
      </c>
      <c r="T421" t="n">
        <v>0</v>
      </c>
      <c r="U421" t="n">
        <v>2.7028</v>
      </c>
      <c r="V421">
        <f>IF(OR(C421 = "", D421 = ""), "", DATEDIF(C421, D421, "D"))</f>
        <v/>
      </c>
    </row>
    <row r="422">
      <c r="A422" t="inlineStr">
        <is>
          <t>0          1
1          2
2          3
3          4
4          5
        ... 
9989    9990
9990    9991
9991    9992
9992    9993
9993    9994
Name: Row ID, Length: 9994, dtype: int64</t>
        </is>
      </c>
      <c r="B422" t="inlineStr">
        <is>
          <t>CA-2017-110478</t>
        </is>
      </c>
      <c r="C422" s="3" t="n">
        <v>42828</v>
      </c>
      <c r="D422" s="3" t="n">
        <v>42981</v>
      </c>
      <c r="E422" t="inlineStr">
        <is>
          <t>Standard Class</t>
        </is>
      </c>
      <c r="F422" t="inlineStr">
        <is>
          <t>SP-20860</t>
        </is>
      </c>
      <c r="G422" t="inlineStr">
        <is>
          <t>Sung Pak</t>
        </is>
      </c>
      <c r="H422" t="inlineStr">
        <is>
          <t>Corporate</t>
        </is>
      </c>
      <c r="I422" t="inlineStr">
        <is>
          <t>United States</t>
        </is>
      </c>
      <c r="J422" t="inlineStr">
        <is>
          <t>Los Angeles</t>
        </is>
      </c>
      <c r="K422" t="inlineStr">
        <is>
          <t>California</t>
        </is>
      </c>
      <c r="L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" t="inlineStr">
        <is>
          <t>West</t>
        </is>
      </c>
      <c r="N422" t="inlineStr">
        <is>
          <t>OFF-EN-10000483</t>
        </is>
      </c>
      <c r="O422" t="inlineStr">
        <is>
          <t>Office Supplies</t>
        </is>
      </c>
      <c r="P422" t="inlineStr">
        <is>
          <t>Envelopes</t>
        </is>
      </c>
      <c r="Q422" t="inlineStr">
        <is>
          <t>White Envelopes, White Envelopes with Clear Poly Window</t>
        </is>
      </c>
      <c r="R422" t="n">
        <v>15.25</v>
      </c>
      <c r="S422" t="n">
        <v>1</v>
      </c>
      <c r="T422" t="n">
        <v>0</v>
      </c>
      <c r="U422" t="n">
        <v>7.015</v>
      </c>
      <c r="V422">
        <f>IF(OR(C422 = "", D422 = ""), "", DATEDIF(C422, D422, "D"))</f>
        <v/>
      </c>
    </row>
    <row r="423">
      <c r="A423" t="inlineStr">
        <is>
          <t>0          1
1          2
2          3
3          4
4          5
        ... 
9989    9990
9990    9991
9991    9992
9992    9993
9993    9994
Name: Row ID, Length: 9994, dtype: int64</t>
        </is>
      </c>
      <c r="B423" t="inlineStr">
        <is>
          <t>CA-2014-142048</t>
        </is>
      </c>
      <c r="E423" t="inlineStr">
        <is>
          <t>First Class</t>
        </is>
      </c>
      <c r="F423" t="inlineStr">
        <is>
          <t>JE-15745</t>
        </is>
      </c>
      <c r="G423" t="inlineStr">
        <is>
          <t>Joel Eaton</t>
        </is>
      </c>
      <c r="H423" t="inlineStr">
        <is>
          <t>Consumer</t>
        </is>
      </c>
      <c r="I423" t="inlineStr">
        <is>
          <t>United States</t>
        </is>
      </c>
      <c r="J423" t="inlineStr">
        <is>
          <t>Louisville</t>
        </is>
      </c>
      <c r="K423" t="inlineStr">
        <is>
          <t>Colorado</t>
        </is>
      </c>
      <c r="L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" t="inlineStr">
        <is>
          <t>West</t>
        </is>
      </c>
      <c r="N423" t="inlineStr">
        <is>
          <t>TEC-AC-10004114</t>
        </is>
      </c>
      <c r="O423" t="inlineStr">
        <is>
          <t>Technology</t>
        </is>
      </c>
      <c r="P423" t="inlineStr">
        <is>
          <t>Accessories</t>
        </is>
      </c>
      <c r="Q423" t="inlineStr">
        <is>
          <t>KeyTronic 6101 Series - Keyboard - Black</t>
        </is>
      </c>
      <c r="R423" t="n">
        <v>196.752</v>
      </c>
      <c r="S423" t="n">
        <v>6</v>
      </c>
      <c r="T423" t="n">
        <v>0.2</v>
      </c>
      <c r="U423" t="n">
        <v>56.5662</v>
      </c>
      <c r="V423">
        <f>IF(OR(C423 = "", D423 = ""), "", DATEDIF(C423, D423, "D"))</f>
        <v/>
      </c>
    </row>
    <row r="424">
      <c r="A424" t="inlineStr">
        <is>
          <t>0          1
1          2
2          3
3          4
4          5
        ... 
9989    9990
9990    9991
9991    9992
9992    9993
9993    9994
Name: Row ID, Length: 9994, dtype: int64</t>
        </is>
      </c>
      <c r="B424" t="inlineStr">
        <is>
          <t>CA-2017-125388</t>
        </is>
      </c>
      <c r="E424" t="inlineStr">
        <is>
          <t>Standard Class</t>
        </is>
      </c>
      <c r="F424" t="inlineStr">
        <is>
          <t>MP-17965</t>
        </is>
      </c>
      <c r="G424" t="inlineStr">
        <is>
          <t>Michael Paige</t>
        </is>
      </c>
      <c r="H424" t="inlineStr">
        <is>
          <t>Corporate</t>
        </is>
      </c>
      <c r="I424" t="inlineStr">
        <is>
          <t>United States</t>
        </is>
      </c>
      <c r="J424" t="inlineStr">
        <is>
          <t>Lawrence</t>
        </is>
      </c>
      <c r="K424" t="inlineStr">
        <is>
          <t>Massachusetts</t>
        </is>
      </c>
      <c r="L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" t="inlineStr">
        <is>
          <t>East</t>
        </is>
      </c>
      <c r="N424" t="inlineStr">
        <is>
          <t>FUR-FU-10004712</t>
        </is>
      </c>
      <c r="O424" t="inlineStr">
        <is>
          <t>Furniture</t>
        </is>
      </c>
      <c r="P424" t="inlineStr">
        <is>
          <t>Furnishings</t>
        </is>
      </c>
      <c r="Q424" t="inlineStr">
        <is>
          <t>Westinghouse Mesh Shade Clip-On Gooseneck Lamp, Black</t>
        </is>
      </c>
      <c r="R424" t="n">
        <v>56.56</v>
      </c>
      <c r="S424" t="n">
        <v>4</v>
      </c>
      <c r="T424" t="n">
        <v>0</v>
      </c>
      <c r="U424" t="n">
        <v>14.7056</v>
      </c>
      <c r="V424">
        <f>IF(OR(C424 = "", D424 = ""), "", DATEDIF(C424, D424, "D"))</f>
        <v/>
      </c>
    </row>
    <row r="425">
      <c r="A425" t="inlineStr">
        <is>
          <t>0          1
1          2
2          3
3          4
4          5
        ... 
9989    9990
9990    9991
9991    9992
9992    9993
9993    9994
Name: Row ID, Length: 9994, dtype: int64</t>
        </is>
      </c>
      <c r="B425" t="inlineStr">
        <is>
          <t>CA-2017-125388</t>
        </is>
      </c>
      <c r="E425" t="inlineStr">
        <is>
          <t>Standard Class</t>
        </is>
      </c>
      <c r="F425" t="inlineStr">
        <is>
          <t>MP-17965</t>
        </is>
      </c>
      <c r="G425" t="inlineStr">
        <is>
          <t>Michael Paige</t>
        </is>
      </c>
      <c r="H425" t="inlineStr">
        <is>
          <t>Corporate</t>
        </is>
      </c>
      <c r="I425" t="inlineStr">
        <is>
          <t>United States</t>
        </is>
      </c>
      <c r="J425" t="inlineStr">
        <is>
          <t>Lawrence</t>
        </is>
      </c>
      <c r="K425" t="inlineStr">
        <is>
          <t>Massachusetts</t>
        </is>
      </c>
      <c r="L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" t="inlineStr">
        <is>
          <t>East</t>
        </is>
      </c>
      <c r="N425" t="inlineStr">
        <is>
          <t>OFF-ST-10000918</t>
        </is>
      </c>
      <c r="O425" t="inlineStr">
        <is>
          <t>Office Supplies</t>
        </is>
      </c>
      <c r="P425" t="inlineStr">
        <is>
          <t>Storage</t>
        </is>
      </c>
      <c r="Q425" t="inlineStr">
        <is>
          <t>Crate-A-Files</t>
        </is>
      </c>
      <c r="R425" t="n">
        <v>32.7</v>
      </c>
      <c r="S425" t="n">
        <v>3</v>
      </c>
      <c r="T425" t="n">
        <v>0</v>
      </c>
      <c r="U425" t="n">
        <v>8.502000000000001</v>
      </c>
      <c r="V425">
        <f>IF(OR(C425 = "", D425 = ""), "", DATEDIF(C425, D425, "D"))</f>
        <v/>
      </c>
    </row>
    <row r="426">
      <c r="A426" t="inlineStr">
        <is>
          <t>0          1
1          2
2          3
3          4
4          5
        ... 
9989    9990
9990    9991
9991    9992
9992    9993
9993    9994
Name: Row ID, Length: 9994, dtype: int64</t>
        </is>
      </c>
      <c r="B426" t="inlineStr">
        <is>
          <t>CA-2017-155705</t>
        </is>
      </c>
      <c r="E426" t="inlineStr">
        <is>
          <t>Second Class</t>
        </is>
      </c>
      <c r="F426" t="inlineStr">
        <is>
          <t>NF-18385</t>
        </is>
      </c>
      <c r="G426" t="inlineStr">
        <is>
          <t>Natalie Fritzler</t>
        </is>
      </c>
      <c r="H426" t="inlineStr">
        <is>
          <t>Consumer</t>
        </is>
      </c>
      <c r="I426" t="inlineStr">
        <is>
          <t>United States</t>
        </is>
      </c>
      <c r="J426" t="inlineStr">
        <is>
          <t>Jackson</t>
        </is>
      </c>
      <c r="K426" t="inlineStr">
        <is>
          <t>Mississippi</t>
        </is>
      </c>
      <c r="L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" t="inlineStr">
        <is>
          <t>South</t>
        </is>
      </c>
      <c r="N426" t="inlineStr">
        <is>
          <t>FUR-CH-10000015</t>
        </is>
      </c>
      <c r="O426" t="inlineStr">
        <is>
          <t>Furniture</t>
        </is>
      </c>
      <c r="P426" t="inlineStr">
        <is>
          <t>Chairs</t>
        </is>
      </c>
      <c r="Q426" t="inlineStr">
        <is>
          <t>Hon Multipurpose Stacking Arm Chairs</t>
        </is>
      </c>
      <c r="R426" t="n">
        <v>866.4</v>
      </c>
      <c r="S426" t="n">
        <v>4</v>
      </c>
      <c r="T426" t="n">
        <v>0</v>
      </c>
      <c r="U426" t="n">
        <v>225.264</v>
      </c>
      <c r="V426">
        <f>IF(OR(C426 = "", D426 = ""), "", DATEDIF(C426, D426, "D"))</f>
        <v/>
      </c>
    </row>
    <row r="427">
      <c r="A427" t="inlineStr">
        <is>
          <t>0          1
1          2
2          3
3          4
4          5
        ... 
9989    9990
9990    9991
9991    9992
9992    9993
9993    9994
Name: Row ID, Length: 9994, dtype: int64</t>
        </is>
      </c>
      <c r="B427" t="inlineStr">
        <is>
          <t>CA-2017-149160</t>
        </is>
      </c>
      <c r="E427" t="inlineStr">
        <is>
          <t>Second Class</t>
        </is>
      </c>
      <c r="F427" t="inlineStr">
        <is>
          <t>JM-15265</t>
        </is>
      </c>
      <c r="G427" t="inlineStr">
        <is>
          <t>Janet Molinari</t>
        </is>
      </c>
      <c r="H427" t="inlineStr">
        <is>
          <t>Corporate</t>
        </is>
      </c>
      <c r="I427" t="inlineStr">
        <is>
          <t>United States</t>
        </is>
      </c>
      <c r="J427" t="inlineStr">
        <is>
          <t>Canton</t>
        </is>
      </c>
      <c r="K427" t="inlineStr">
        <is>
          <t>Michigan</t>
        </is>
      </c>
      <c r="L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" t="inlineStr">
        <is>
          <t>Central</t>
        </is>
      </c>
      <c r="N427" t="inlineStr">
        <is>
          <t>FUR-FU-10003347</t>
        </is>
      </c>
      <c r="O427" t="inlineStr">
        <is>
          <t>Furniture</t>
        </is>
      </c>
      <c r="P427" t="inlineStr">
        <is>
          <t>Furnishings</t>
        </is>
      </c>
      <c r="Q427" t="inlineStr">
        <is>
          <t>Coloredge Poster Frame</t>
        </is>
      </c>
      <c r="R427" t="n">
        <v>28.4</v>
      </c>
      <c r="S427" t="n">
        <v>2</v>
      </c>
      <c r="T427" t="n">
        <v>0</v>
      </c>
      <c r="U427" t="n">
        <v>11.076</v>
      </c>
      <c r="V427">
        <f>IF(OR(C427 = "", D427 = ""), "", DATEDIF(C427, D427, "D"))</f>
        <v/>
      </c>
    </row>
    <row r="428">
      <c r="A428" t="inlineStr">
        <is>
          <t>0          1
1          2
2          3
3          4
4          5
        ... 
9989    9990
9990    9991
9991    9992
9992    9993
9993    9994
Name: Row ID, Length: 9994, dtype: int64</t>
        </is>
      </c>
      <c r="B428" t="inlineStr">
        <is>
          <t>CA-2017-149160</t>
        </is>
      </c>
      <c r="E428" t="inlineStr">
        <is>
          <t>Second Class</t>
        </is>
      </c>
      <c r="F428" t="inlineStr">
        <is>
          <t>JM-15265</t>
        </is>
      </c>
      <c r="G428" t="inlineStr">
        <is>
          <t>Janet Molinari</t>
        </is>
      </c>
      <c r="H428" t="inlineStr">
        <is>
          <t>Corporate</t>
        </is>
      </c>
      <c r="I428" t="inlineStr">
        <is>
          <t>United States</t>
        </is>
      </c>
      <c r="J428" t="inlineStr">
        <is>
          <t>Canton</t>
        </is>
      </c>
      <c r="K428" t="inlineStr">
        <is>
          <t>Michigan</t>
        </is>
      </c>
      <c r="L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" t="inlineStr">
        <is>
          <t>Central</t>
        </is>
      </c>
      <c r="N428" t="inlineStr">
        <is>
          <t>OFF-BI-10001543</t>
        </is>
      </c>
      <c r="O428" t="inlineStr">
        <is>
          <t>Office Supplies</t>
        </is>
      </c>
      <c r="P428" t="inlineStr">
        <is>
          <t>Binders</t>
        </is>
      </c>
      <c r="Q428" t="inlineStr">
        <is>
          <t>GBC VeloBinder Manual Binding System</t>
        </is>
      </c>
      <c r="R428" t="n">
        <v>287.92</v>
      </c>
      <c r="S428" t="n">
        <v>8</v>
      </c>
      <c r="T428" t="n">
        <v>0</v>
      </c>
      <c r="U428" t="n">
        <v>138.2016</v>
      </c>
      <c r="V428">
        <f>IF(OR(C428 = "", D428 = ""), "", DATEDIF(C428, D428, "D"))</f>
        <v/>
      </c>
    </row>
    <row r="429">
      <c r="A429" t="inlineStr">
        <is>
          <t>0          1
1          2
2          3
3          4
4          5
        ... 
9989    9990
9990    9991
9991    9992
9992    9993
9993    9994
Name: Row ID, Length: 9994, dtype: int64</t>
        </is>
      </c>
      <c r="B429" t="inlineStr">
        <is>
          <t>CA-2014-101476</t>
        </is>
      </c>
      <c r="C429" s="3" t="n">
        <v>41982</v>
      </c>
      <c r="E429" t="inlineStr">
        <is>
          <t>First Class</t>
        </is>
      </c>
      <c r="F429" t="inlineStr">
        <is>
          <t>SD-20485</t>
        </is>
      </c>
      <c r="G429" t="inlineStr">
        <is>
          <t>Shirley Daniels</t>
        </is>
      </c>
      <c r="H429" t="inlineStr">
        <is>
          <t>Home Office</t>
        </is>
      </c>
      <c r="I429" t="inlineStr">
        <is>
          <t>United States</t>
        </is>
      </c>
      <c r="J429" t="inlineStr">
        <is>
          <t>New Rochelle</t>
        </is>
      </c>
      <c r="K429" t="inlineStr">
        <is>
          <t>New York</t>
        </is>
      </c>
      <c r="L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" t="inlineStr">
        <is>
          <t>East</t>
        </is>
      </c>
      <c r="N429" t="inlineStr">
        <is>
          <t>TEC-MA-10000029</t>
        </is>
      </c>
      <c r="O429" t="inlineStr">
        <is>
          <t>Technology</t>
        </is>
      </c>
      <c r="P429" t="inlineStr">
        <is>
          <t>Machines</t>
        </is>
      </c>
      <c r="Q429" t="inlineStr">
        <is>
          <t>Epson WorkForce WF-2530 All-in-One Printer, Copier Scanner</t>
        </is>
      </c>
      <c r="R429" t="n">
        <v>69.98999999999999</v>
      </c>
      <c r="S429" t="n">
        <v>1</v>
      </c>
      <c r="T429" t="n">
        <v>0</v>
      </c>
      <c r="U429" t="n">
        <v>30.0957</v>
      </c>
      <c r="V429">
        <f>IF(OR(C429 = "", D429 = ""), "", DATEDIF(C429, D429, "D"))</f>
        <v/>
      </c>
    </row>
    <row r="430">
      <c r="A430" t="inlineStr">
        <is>
          <t>0          1
1          2
2          3
3          4
4          5
        ... 
9989    9990
9990    9991
9991    9992
9992    9993
9993    9994
Name: Row ID, Length: 9994, dtype: int64</t>
        </is>
      </c>
      <c r="B430" t="inlineStr">
        <is>
          <t>CA-2017-152275</t>
        </is>
      </c>
      <c r="C430" s="3" t="n">
        <v>42745</v>
      </c>
      <c r="D430" s="3" t="n">
        <v>42957</v>
      </c>
      <c r="E430" t="inlineStr">
        <is>
          <t>Standard Class</t>
        </is>
      </c>
      <c r="F430" t="inlineStr">
        <is>
          <t>KH-16630</t>
        </is>
      </c>
      <c r="G430" t="inlineStr">
        <is>
          <t>Ken Heidel</t>
        </is>
      </c>
      <c r="H430" t="inlineStr">
        <is>
          <t>Corporate</t>
        </is>
      </c>
      <c r="I430" t="inlineStr">
        <is>
          <t>United States</t>
        </is>
      </c>
      <c r="J430" t="inlineStr">
        <is>
          <t>San Antonio</t>
        </is>
      </c>
      <c r="K430" t="inlineStr">
        <is>
          <t>Texas</t>
        </is>
      </c>
      <c r="L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" t="inlineStr">
        <is>
          <t>Central</t>
        </is>
      </c>
      <c r="N430" t="inlineStr">
        <is>
          <t>OFF-AR-10000369</t>
        </is>
      </c>
      <c r="O430" t="inlineStr">
        <is>
          <t>Office Supplies</t>
        </is>
      </c>
      <c r="P430" t="inlineStr">
        <is>
          <t>Art</t>
        </is>
      </c>
      <c r="Q430" t="inlineStr">
        <is>
          <t>Design Ebony Sketching Pencil</t>
        </is>
      </c>
      <c r="R430" t="n">
        <v>6.672</v>
      </c>
      <c r="S430" t="n">
        <v>6</v>
      </c>
      <c r="T430" t="n">
        <v>0.2</v>
      </c>
      <c r="U430" t="n">
        <v>0.5004</v>
      </c>
      <c r="V430">
        <f>IF(OR(C430 = "", D430 = ""), "", DATEDIF(C430, D430, "D"))</f>
        <v/>
      </c>
    </row>
    <row r="431">
      <c r="A431" t="inlineStr">
        <is>
          <t>0          1
1          2
2          3
3          4
4          5
        ... 
9989    9990
9990    9991
9991    9992
9992    9993
9993    9994
Name: Row ID, Length: 9994, dtype: int64</t>
        </is>
      </c>
      <c r="B431" t="inlineStr">
        <is>
          <t>US-2016-123750</t>
        </is>
      </c>
      <c r="E431" t="inlineStr">
        <is>
          <t>Standard Class</t>
        </is>
      </c>
      <c r="F431" t="inlineStr">
        <is>
          <t>RB-19795</t>
        </is>
      </c>
      <c r="G431" t="inlineStr">
        <is>
          <t>Ross Baird</t>
        </is>
      </c>
      <c r="H431" t="inlineStr">
        <is>
          <t>Home Office</t>
        </is>
      </c>
      <c r="I431" t="inlineStr">
        <is>
          <t>United States</t>
        </is>
      </c>
      <c r="J431" t="inlineStr">
        <is>
          <t>Gastonia</t>
        </is>
      </c>
      <c r="K431" t="inlineStr">
        <is>
          <t>North Carolina</t>
        </is>
      </c>
      <c r="L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" t="inlineStr">
        <is>
          <t>South</t>
        </is>
      </c>
      <c r="N431" t="inlineStr">
        <is>
          <t>OFF-BI-10004584</t>
        </is>
      </c>
      <c r="O431" t="inlineStr">
        <is>
          <t>Office Supplies</t>
        </is>
      </c>
      <c r="P431" t="inlineStr">
        <is>
          <t>Binders</t>
        </is>
      </c>
      <c r="Q431" t="inlineStr">
        <is>
          <t>GBC ProClick 150 Presentation Binding System</t>
        </is>
      </c>
      <c r="R431" t="n">
        <v>189.588</v>
      </c>
      <c r="S431" t="n">
        <v>2</v>
      </c>
      <c r="T431" t="n">
        <v>0.7</v>
      </c>
      <c r="U431" t="n">
        <v>-145.3508</v>
      </c>
      <c r="V431">
        <f>IF(OR(C431 = "", D431 = ""), "", DATEDIF(C431, D431, "D"))</f>
        <v/>
      </c>
    </row>
    <row r="432">
      <c r="A432" t="inlineStr">
        <is>
          <t>0          1
1          2
2          3
3          4
4          5
        ... 
9989    9990
9990    9991
9991    9992
9992    9993
9993    9994
Name: Row ID, Length: 9994, dtype: int64</t>
        </is>
      </c>
      <c r="B432" t="inlineStr">
        <is>
          <t>US-2016-123750</t>
        </is>
      </c>
      <c r="E432" t="inlineStr">
        <is>
          <t>Standard Class</t>
        </is>
      </c>
      <c r="F432" t="inlineStr">
        <is>
          <t>RB-19795</t>
        </is>
      </c>
      <c r="G432" t="inlineStr">
        <is>
          <t>Ross Baird</t>
        </is>
      </c>
      <c r="H432" t="inlineStr">
        <is>
          <t>Home Office</t>
        </is>
      </c>
      <c r="I432" t="inlineStr">
        <is>
          <t>United States</t>
        </is>
      </c>
      <c r="J432" t="inlineStr">
        <is>
          <t>Gastonia</t>
        </is>
      </c>
      <c r="K432" t="inlineStr">
        <is>
          <t>North Carolina</t>
        </is>
      </c>
      <c r="L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" t="inlineStr">
        <is>
          <t>South</t>
        </is>
      </c>
      <c r="N432" t="inlineStr">
        <is>
          <t>TEC-AC-10004659</t>
        </is>
      </c>
      <c r="O432" t="inlineStr">
        <is>
          <t>Technology</t>
        </is>
      </c>
      <c r="P432" t="inlineStr">
        <is>
          <t>Accessories</t>
        </is>
      </c>
      <c r="Q432" t="inlineStr">
        <is>
          <t>Imation Secure+ Hardware Encrypted USB 2.0 Flash Drive; 16GB</t>
        </is>
      </c>
      <c r="R432" t="n">
        <v>408.744</v>
      </c>
      <c r="S432" t="n">
        <v>7</v>
      </c>
      <c r="T432" t="n">
        <v>0.2</v>
      </c>
      <c r="U432" t="n">
        <v>76.6395</v>
      </c>
      <c r="V432">
        <f>IF(OR(C432 = "", D432 = ""), "", DATEDIF(C432, D432, "D"))</f>
        <v/>
      </c>
    </row>
    <row r="433">
      <c r="A433" t="inlineStr">
        <is>
          <t>0          1
1          2
2          3
3          4
4          5
        ... 
9989    9990
9990    9991
9991    9992
9992    9993
9993    9994
Name: Row ID, Length: 9994, dtype: int64</t>
        </is>
      </c>
      <c r="B433" t="inlineStr">
        <is>
          <t>US-2016-123750</t>
        </is>
      </c>
      <c r="E433" t="inlineStr">
        <is>
          <t>Standard Class</t>
        </is>
      </c>
      <c r="F433" t="inlineStr">
        <is>
          <t>RB-19795</t>
        </is>
      </c>
      <c r="G433" t="inlineStr">
        <is>
          <t>Ross Baird</t>
        </is>
      </c>
      <c r="H433" t="inlineStr">
        <is>
          <t>Home Office</t>
        </is>
      </c>
      <c r="I433" t="inlineStr">
        <is>
          <t>United States</t>
        </is>
      </c>
      <c r="J433" t="inlineStr">
        <is>
          <t>Gastonia</t>
        </is>
      </c>
      <c r="K433" t="inlineStr">
        <is>
          <t>North Carolina</t>
        </is>
      </c>
      <c r="L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" t="inlineStr">
        <is>
          <t>South</t>
        </is>
      </c>
      <c r="N433" t="inlineStr">
        <is>
          <t>TEC-AC-10004659</t>
        </is>
      </c>
      <c r="O433" t="inlineStr">
        <is>
          <t>Technology</t>
        </is>
      </c>
      <c r="P433" t="inlineStr">
        <is>
          <t>Accessories</t>
        </is>
      </c>
      <c r="Q433" t="inlineStr">
        <is>
          <t>Imation Secure+ Hardware Encrypted USB 2.0 Flash Drive; 16GB</t>
        </is>
      </c>
      <c r="R433" t="n">
        <v>291.96</v>
      </c>
      <c r="S433" t="n">
        <v>5</v>
      </c>
      <c r="T433" t="n">
        <v>0.2</v>
      </c>
      <c r="U433" t="n">
        <v>54.7425</v>
      </c>
      <c r="V433">
        <f>IF(OR(C433 = "", D433 = ""), "", DATEDIF(C433, D433, "D"))</f>
        <v/>
      </c>
    </row>
    <row r="434">
      <c r="A434" t="inlineStr">
        <is>
          <t>0          1
1          2
2          3
3          4
4          5
        ... 
9989    9990
9990    9991
9991    9992
9992    9993
9993    9994
Name: Row ID, Length: 9994, dtype: int64</t>
        </is>
      </c>
      <c r="B434" t="inlineStr">
        <is>
          <t>US-2016-123750</t>
        </is>
      </c>
      <c r="E434" t="inlineStr">
        <is>
          <t>Standard Class</t>
        </is>
      </c>
      <c r="F434" t="inlineStr">
        <is>
          <t>RB-19795</t>
        </is>
      </c>
      <c r="G434" t="inlineStr">
        <is>
          <t>Ross Baird</t>
        </is>
      </c>
      <c r="H434" t="inlineStr">
        <is>
          <t>Home Office</t>
        </is>
      </c>
      <c r="I434" t="inlineStr">
        <is>
          <t>United States</t>
        </is>
      </c>
      <c r="J434" t="inlineStr">
        <is>
          <t>Gastonia</t>
        </is>
      </c>
      <c r="K434" t="inlineStr">
        <is>
          <t>North Carolina</t>
        </is>
      </c>
      <c r="L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" t="inlineStr">
        <is>
          <t>South</t>
        </is>
      </c>
      <c r="N434" t="inlineStr">
        <is>
          <t>OFF-ST-10000617</t>
        </is>
      </c>
      <c r="O434" t="inlineStr">
        <is>
          <t>Office Supplies</t>
        </is>
      </c>
      <c r="P434" t="inlineStr">
        <is>
          <t>Storage</t>
        </is>
      </c>
      <c r="Q434" t="inlineStr">
        <is>
          <t>Woodgrain Magazine Files by Perma</t>
        </is>
      </c>
      <c r="R434" t="n">
        <v>4.768</v>
      </c>
      <c r="S434" t="n">
        <v>2</v>
      </c>
      <c r="T434" t="n">
        <v>0.2</v>
      </c>
      <c r="U434" t="n">
        <v>-0.7748</v>
      </c>
      <c r="V434">
        <f>IF(OR(C434 = "", D434 = ""), "", DATEDIF(C434, D434, "D"))</f>
        <v/>
      </c>
    </row>
    <row r="435">
      <c r="A435" t="inlineStr">
        <is>
          <t>0          1
1          2
2          3
3          4
4          5
        ... 
9989    9990
9990    9991
9991    9992
9992    9993
9993    9994
Name: Row ID, Length: 9994, dtype: int64</t>
        </is>
      </c>
      <c r="B435" t="inlineStr">
        <is>
          <t>CA-2016-127369</t>
        </is>
      </c>
      <c r="C435" s="3" t="n">
        <v>42527</v>
      </c>
      <c r="D435" s="3" t="n">
        <v>42557</v>
      </c>
      <c r="E435" t="inlineStr">
        <is>
          <t>First Class</t>
        </is>
      </c>
      <c r="F435" t="inlineStr">
        <is>
          <t>DB-13060</t>
        </is>
      </c>
      <c r="G435" t="inlineStr">
        <is>
          <t>Dave Brooks</t>
        </is>
      </c>
      <c r="H435" t="inlineStr">
        <is>
          <t>Consumer</t>
        </is>
      </c>
      <c r="I435" t="inlineStr">
        <is>
          <t>United States</t>
        </is>
      </c>
      <c r="J435" t="inlineStr">
        <is>
          <t>Lowell</t>
        </is>
      </c>
      <c r="K435" t="inlineStr">
        <is>
          <t>Massachusetts</t>
        </is>
      </c>
      <c r="L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" t="inlineStr">
        <is>
          <t>East</t>
        </is>
      </c>
      <c r="N435" t="inlineStr">
        <is>
          <t>OFF-ST-10003306</t>
        </is>
      </c>
      <c r="O435" t="inlineStr">
        <is>
          <t>Office Supplies</t>
        </is>
      </c>
      <c r="P435" t="inlineStr">
        <is>
          <t>Storage</t>
        </is>
      </c>
      <c r="Q435" t="inlineStr">
        <is>
          <t>Letter Size Cart</t>
        </is>
      </c>
      <c r="R435" t="n">
        <v>714.3</v>
      </c>
      <c r="S435" t="n">
        <v>5</v>
      </c>
      <c r="T435" t="n">
        <v>0</v>
      </c>
      <c r="U435" t="n">
        <v>207.147</v>
      </c>
      <c r="V435">
        <f>IF(OR(C435 = "", D435 = ""), "", DATEDIF(C435, D435, "D"))</f>
        <v/>
      </c>
    </row>
    <row r="436">
      <c r="A436" t="inlineStr">
        <is>
          <t>0          1
1          2
2          3
3          4
4          5
        ... 
9989    9990
9990    9991
9991    9992
9992    9993
9993    9994
Name: Row ID, Length: 9994, dtype: int64</t>
        </is>
      </c>
      <c r="B436" t="inlineStr">
        <is>
          <t>US-2014-150574</t>
        </is>
      </c>
      <c r="E436" t="inlineStr">
        <is>
          <t>Standard Class</t>
        </is>
      </c>
      <c r="F436" t="inlineStr">
        <is>
          <t>MK-18160</t>
        </is>
      </c>
      <c r="G436" t="inlineStr">
        <is>
          <t>Mike Kennedy</t>
        </is>
      </c>
      <c r="H436" t="inlineStr">
        <is>
          <t>Consumer</t>
        </is>
      </c>
      <c r="I436" t="inlineStr">
        <is>
          <t>United States</t>
        </is>
      </c>
      <c r="J436" t="inlineStr">
        <is>
          <t>Jacksonville</t>
        </is>
      </c>
      <c r="K436" t="inlineStr">
        <is>
          <t>Florida</t>
        </is>
      </c>
      <c r="L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" t="inlineStr">
        <is>
          <t>South</t>
        </is>
      </c>
      <c r="N436" t="inlineStr">
        <is>
          <t>OFF-BI-10000773</t>
        </is>
      </c>
      <c r="O436" t="inlineStr">
        <is>
          <t>Office Supplies</t>
        </is>
      </c>
      <c r="P436" t="inlineStr">
        <is>
          <t>Binders</t>
        </is>
      </c>
      <c r="Q436" t="inlineStr">
        <is>
          <t>Insertable Tab Post Binder Dividers</t>
        </is>
      </c>
      <c r="R436" t="n">
        <v>4.812</v>
      </c>
      <c r="S436" t="n">
        <v>2</v>
      </c>
      <c r="T436" t="n">
        <v>0.7</v>
      </c>
      <c r="U436" t="n">
        <v>-3.6892</v>
      </c>
      <c r="V436">
        <f>IF(OR(C436 = "", D436 = ""), "", DATEDIF(C436, D436, "D"))</f>
        <v/>
      </c>
    </row>
    <row r="437">
      <c r="A437" t="inlineStr">
        <is>
          <t>0          1
1          2
2          3
3          4
4          5
        ... 
9989    9990
9990    9991
9991    9992
9992    9993
9993    9994
Name: Row ID, Length: 9994, dtype: int64</t>
        </is>
      </c>
      <c r="B437" t="inlineStr">
        <is>
          <t>US-2014-150574</t>
        </is>
      </c>
      <c r="E437" t="inlineStr">
        <is>
          <t>Standard Class</t>
        </is>
      </c>
      <c r="F437" t="inlineStr">
        <is>
          <t>MK-18160</t>
        </is>
      </c>
      <c r="G437" t="inlineStr">
        <is>
          <t>Mike Kennedy</t>
        </is>
      </c>
      <c r="H437" t="inlineStr">
        <is>
          <t>Consumer</t>
        </is>
      </c>
      <c r="I437" t="inlineStr">
        <is>
          <t>United States</t>
        </is>
      </c>
      <c r="J437" t="inlineStr">
        <is>
          <t>Jacksonville</t>
        </is>
      </c>
      <c r="K437" t="inlineStr">
        <is>
          <t>Florida</t>
        </is>
      </c>
      <c r="L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" t="inlineStr">
        <is>
          <t>South</t>
        </is>
      </c>
      <c r="N437" t="inlineStr">
        <is>
          <t>TEC-AC-10002600</t>
        </is>
      </c>
      <c r="O437" t="inlineStr">
        <is>
          <t>Technology</t>
        </is>
      </c>
      <c r="P437" t="inlineStr">
        <is>
          <t>Accessories</t>
        </is>
      </c>
      <c r="Q437" t="inlineStr">
        <is>
          <t>Belkin QODE FastFit Bluetooth Keyboard</t>
        </is>
      </c>
      <c r="R437" t="n">
        <v>247.8</v>
      </c>
      <c r="S437" t="n">
        <v>5</v>
      </c>
      <c r="T437" t="n">
        <v>0.2</v>
      </c>
      <c r="U437" t="n">
        <v>-18.585</v>
      </c>
      <c r="V437">
        <f>IF(OR(C437 = "", D437 = ""), "", DATEDIF(C437, D437, "D"))</f>
        <v/>
      </c>
    </row>
    <row r="438">
      <c r="A438" t="inlineStr">
        <is>
          <t>0          1
1          2
2          3
3          4
4          5
        ... 
9989    9990
9990    9991
9991    9992
9992    9993
9993    9994
Name: Row ID, Length: 9994, dtype: int64</t>
        </is>
      </c>
      <c r="B438" t="inlineStr">
        <is>
          <t>CA-2016-147375</t>
        </is>
      </c>
      <c r="C438" s="3" t="n">
        <v>42710</v>
      </c>
      <c r="E438" t="inlineStr">
        <is>
          <t>Second Class</t>
        </is>
      </c>
      <c r="F438" t="inlineStr">
        <is>
          <t>PO-19180</t>
        </is>
      </c>
      <c r="G438" t="inlineStr">
        <is>
          <t>Philisse Overcash</t>
        </is>
      </c>
      <c r="H438" t="inlineStr">
        <is>
          <t>Home Office</t>
        </is>
      </c>
      <c r="I438" t="inlineStr">
        <is>
          <t>United States</t>
        </is>
      </c>
      <c r="J438" t="inlineStr">
        <is>
          <t>Chicago</t>
        </is>
      </c>
      <c r="K438" t="inlineStr">
        <is>
          <t>Illinois</t>
        </is>
      </c>
      <c r="L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" t="inlineStr">
        <is>
          <t>Central</t>
        </is>
      </c>
      <c r="N438" t="inlineStr">
        <is>
          <t>TEC-MA-10002937</t>
        </is>
      </c>
      <c r="O438" t="inlineStr">
        <is>
          <t>Technology</t>
        </is>
      </c>
      <c r="P438" t="inlineStr">
        <is>
          <t>Machines</t>
        </is>
      </c>
      <c r="Q438" t="inlineStr">
        <is>
          <t>Canon Color ImageCLASS MF8580Cdw Wireless Laser All-In-One Printer, Copier, Scanner</t>
        </is>
      </c>
      <c r="R438" t="n">
        <v>1007.979</v>
      </c>
      <c r="S438" t="n">
        <v>3</v>
      </c>
      <c r="T438" t="n">
        <v>0.3</v>
      </c>
      <c r="U438" t="n">
        <v>43.1991</v>
      </c>
      <c r="V438">
        <f>IF(OR(C438 = "", D438 = ""), "", DATEDIF(C438, D438, "D"))</f>
        <v/>
      </c>
    </row>
    <row r="439">
      <c r="A439" t="inlineStr">
        <is>
          <t>0          1
1          2
2          3
3          4
4          5
        ... 
9989    9990
9990    9991
9991    9992
9992    9993
9993    9994
Name: Row ID, Length: 9994, dtype: int64</t>
        </is>
      </c>
      <c r="B439" t="inlineStr">
        <is>
          <t>CA-2016-147375</t>
        </is>
      </c>
      <c r="C439" s="3" t="n">
        <v>42710</v>
      </c>
      <c r="E439" t="inlineStr">
        <is>
          <t>Second Class</t>
        </is>
      </c>
      <c r="F439" t="inlineStr">
        <is>
          <t>PO-19180</t>
        </is>
      </c>
      <c r="G439" t="inlineStr">
        <is>
          <t>Philisse Overcash</t>
        </is>
      </c>
      <c r="H439" t="inlineStr">
        <is>
          <t>Home Office</t>
        </is>
      </c>
      <c r="I439" t="inlineStr">
        <is>
          <t>United States</t>
        </is>
      </c>
      <c r="J439" t="inlineStr">
        <is>
          <t>Chicago</t>
        </is>
      </c>
      <c r="K439" t="inlineStr">
        <is>
          <t>Illinois</t>
        </is>
      </c>
      <c r="L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" t="inlineStr">
        <is>
          <t>Central</t>
        </is>
      </c>
      <c r="N439" t="inlineStr">
        <is>
          <t>OFF-PA-10001970</t>
        </is>
      </c>
      <c r="O439" t="inlineStr">
        <is>
          <t>Office Supplies</t>
        </is>
      </c>
      <c r="P439" t="inlineStr">
        <is>
          <t>Paper</t>
        </is>
      </c>
      <c r="Q439" t="inlineStr">
        <is>
          <t>Xerox 1908</t>
        </is>
      </c>
      <c r="R439" t="n">
        <v>313.488</v>
      </c>
      <c r="S439" t="n">
        <v>7</v>
      </c>
      <c r="T439" t="n">
        <v>0.2</v>
      </c>
      <c r="U439" t="n">
        <v>113.6394</v>
      </c>
      <c r="V439">
        <f>IF(OR(C439 = "", D439 = ""), "", DATEDIF(C439, D439, "D"))</f>
        <v/>
      </c>
    </row>
    <row r="440">
      <c r="A440" t="inlineStr">
        <is>
          <t>0          1
1          2
2          3
3          4
4          5
        ... 
9989    9990
9990    9991
9991    9992
9992    9993
9993    9994
Name: Row ID, Length: 9994, dtype: int64</t>
        </is>
      </c>
      <c r="B440" t="inlineStr">
        <is>
          <t>CA-2017-130043</t>
        </is>
      </c>
      <c r="E440" t="inlineStr">
        <is>
          <t>Standard Class</t>
        </is>
      </c>
      <c r="F440" t="inlineStr">
        <is>
          <t>BB-11545</t>
        </is>
      </c>
      <c r="G440" t="inlineStr">
        <is>
          <t>Brenda Bowman</t>
        </is>
      </c>
      <c r="H440" t="inlineStr">
        <is>
          <t>Corporate</t>
        </is>
      </c>
      <c r="I440" t="inlineStr">
        <is>
          <t>United States</t>
        </is>
      </c>
      <c r="J440" t="inlineStr">
        <is>
          <t>Houston</t>
        </is>
      </c>
      <c r="K440" t="inlineStr">
        <is>
          <t>Texas</t>
        </is>
      </c>
      <c r="L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" t="inlineStr">
        <is>
          <t>Central</t>
        </is>
      </c>
      <c r="N440" t="inlineStr">
        <is>
          <t>OFF-PA-10002230</t>
        </is>
      </c>
      <c r="O440" t="inlineStr">
        <is>
          <t>Office Supplies</t>
        </is>
      </c>
      <c r="P440" t="inlineStr">
        <is>
          <t>Paper</t>
        </is>
      </c>
      <c r="Q440" t="inlineStr">
        <is>
          <t>Xerox 1897</t>
        </is>
      </c>
      <c r="R440" t="n">
        <v>31.872</v>
      </c>
      <c r="S440" t="n">
        <v>8</v>
      </c>
      <c r="T440" t="n">
        <v>0.2</v>
      </c>
      <c r="U440" t="n">
        <v>11.5536</v>
      </c>
      <c r="V440">
        <f>IF(OR(C440 = "", D440 = ""), "", DATEDIF(C440, D440, "D"))</f>
        <v/>
      </c>
    </row>
    <row r="441">
      <c r="A441" t="inlineStr">
        <is>
          <t>0          1
1          2
2          3
3          4
4          5
        ... 
9989    9990
9990    9991
9991    9992
9992    9993
9993    9994
Name: Row ID, Length: 9994, dtype: int64</t>
        </is>
      </c>
      <c r="B441" t="inlineStr">
        <is>
          <t>CA-2017-157252</t>
        </is>
      </c>
      <c r="E441" t="inlineStr">
        <is>
          <t>Second Class</t>
        </is>
      </c>
      <c r="F441" t="inlineStr">
        <is>
          <t>CV-12805</t>
        </is>
      </c>
      <c r="G441" t="inlineStr">
        <is>
          <t>Cynthia Voltz</t>
        </is>
      </c>
      <c r="H441" t="inlineStr">
        <is>
          <t>Corporate</t>
        </is>
      </c>
      <c r="I441" t="inlineStr">
        <is>
          <t>United States</t>
        </is>
      </c>
      <c r="J441" t="inlineStr">
        <is>
          <t>New York City</t>
        </is>
      </c>
      <c r="K441" t="inlineStr">
        <is>
          <t>New York</t>
        </is>
      </c>
      <c r="L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" t="inlineStr">
        <is>
          <t>East</t>
        </is>
      </c>
      <c r="N441" t="inlineStr">
        <is>
          <t>FUR-CH-10003396</t>
        </is>
      </c>
      <c r="O441" t="inlineStr">
        <is>
          <t>Furniture</t>
        </is>
      </c>
      <c r="P441" t="inlineStr">
        <is>
          <t>Chairs</t>
        </is>
      </c>
      <c r="Q441" t="inlineStr">
        <is>
          <t>Global Deluxe Steno Chair</t>
        </is>
      </c>
      <c r="R441" t="n">
        <v>207.846</v>
      </c>
      <c r="S441" t="n">
        <v>3</v>
      </c>
      <c r="T441" t="n">
        <v>0.1</v>
      </c>
      <c r="U441" t="n">
        <v>2.3094</v>
      </c>
      <c r="V441">
        <f>IF(OR(C441 = "", D441 = ""), "", DATEDIF(C441, D441, "D"))</f>
        <v/>
      </c>
    </row>
    <row r="442">
      <c r="A442" t="inlineStr">
        <is>
          <t>0          1
1          2
2          3
3          4
4          5
        ... 
9989    9990
9990    9991
9991    9992
9992    9993
9993    9994
Name: Row ID, Length: 9994, dtype: int64</t>
        </is>
      </c>
      <c r="B442" t="inlineStr">
        <is>
          <t>CA-2016-115756</t>
        </is>
      </c>
      <c r="C442" s="3" t="n">
        <v>42499</v>
      </c>
      <c r="D442" s="3" t="n">
        <v>42560</v>
      </c>
      <c r="E442" t="inlineStr">
        <is>
          <t>Second Class</t>
        </is>
      </c>
      <c r="F442" t="inlineStr">
        <is>
          <t>PK-19075</t>
        </is>
      </c>
      <c r="G442" t="inlineStr">
        <is>
          <t>Pete Kriz</t>
        </is>
      </c>
      <c r="H442" t="inlineStr">
        <is>
          <t>Consumer</t>
        </is>
      </c>
      <c r="I442" t="inlineStr">
        <is>
          <t>United States</t>
        </is>
      </c>
      <c r="J442" t="inlineStr">
        <is>
          <t>Detroit</t>
        </is>
      </c>
      <c r="K442" t="inlineStr">
        <is>
          <t>Michigan</t>
        </is>
      </c>
      <c r="L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" t="inlineStr">
        <is>
          <t>Central</t>
        </is>
      </c>
      <c r="N442" t="inlineStr">
        <is>
          <t>FUR-FU-10000246</t>
        </is>
      </c>
      <c r="O442" t="inlineStr">
        <is>
          <t>Furniture</t>
        </is>
      </c>
      <c r="P442" t="inlineStr">
        <is>
          <t>Furnishings</t>
        </is>
      </c>
      <c r="Q442" t="inlineStr">
        <is>
          <t>Aluminum Document Frame</t>
        </is>
      </c>
      <c r="R442" t="n">
        <v>12.22</v>
      </c>
      <c r="S442" t="n">
        <v>1</v>
      </c>
      <c r="T442" t="n">
        <v>0</v>
      </c>
      <c r="U442" t="n">
        <v>3.666</v>
      </c>
      <c r="V442">
        <f>IF(OR(C442 = "", D442 = ""), "", DATEDIF(C442, D442, "D"))</f>
        <v/>
      </c>
    </row>
    <row r="443">
      <c r="A443" t="inlineStr">
        <is>
          <t>0          1
1          2
2          3
3          4
4          5
        ... 
9989    9990
9990    9991
9991    9992
9992    9993
9993    9994
Name: Row ID, Length: 9994, dtype: int64</t>
        </is>
      </c>
      <c r="B443" t="inlineStr">
        <is>
          <t>CA-2016-115756</t>
        </is>
      </c>
      <c r="C443" s="3" t="n">
        <v>42499</v>
      </c>
      <c r="D443" s="3" t="n">
        <v>42560</v>
      </c>
      <c r="E443" t="inlineStr">
        <is>
          <t>Second Class</t>
        </is>
      </c>
      <c r="F443" t="inlineStr">
        <is>
          <t>PK-19075</t>
        </is>
      </c>
      <c r="G443" t="inlineStr">
        <is>
          <t>Pete Kriz</t>
        </is>
      </c>
      <c r="H443" t="inlineStr">
        <is>
          <t>Consumer</t>
        </is>
      </c>
      <c r="I443" t="inlineStr">
        <is>
          <t>United States</t>
        </is>
      </c>
      <c r="J443" t="inlineStr">
        <is>
          <t>Detroit</t>
        </is>
      </c>
      <c r="K443" t="inlineStr">
        <is>
          <t>Michigan</t>
        </is>
      </c>
      <c r="L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" t="inlineStr">
        <is>
          <t>Central</t>
        </is>
      </c>
      <c r="N443" t="inlineStr">
        <is>
          <t>OFF-ST-10000060</t>
        </is>
      </c>
      <c r="O443" t="inlineStr">
        <is>
          <t>Office Supplies</t>
        </is>
      </c>
      <c r="P443" t="inlineStr">
        <is>
          <t>Storage</t>
        </is>
      </c>
      <c r="Q443" t="inlineStr">
        <is>
          <t>Fellowes Bankers Box Staxonsteel Drawer File/Stacking System</t>
        </is>
      </c>
      <c r="R443" t="n">
        <v>194.94</v>
      </c>
      <c r="S443" t="n">
        <v>3</v>
      </c>
      <c r="T443" t="n">
        <v>0</v>
      </c>
      <c r="U443" t="n">
        <v>23.3928</v>
      </c>
      <c r="V443">
        <f>IF(OR(C443 = "", D443 = ""), "", DATEDIF(C443, D443, "D"))</f>
        <v/>
      </c>
    </row>
    <row r="444">
      <c r="A444" t="inlineStr">
        <is>
          <t>0          1
1          2
2          3
3          4
4          5
        ... 
9989    9990
9990    9991
9991    9992
9992    9993
9993    9994
Name: Row ID, Length: 9994, dtype: int64</t>
        </is>
      </c>
      <c r="B444" t="inlineStr">
        <is>
          <t>CA-2016-115756</t>
        </is>
      </c>
      <c r="C444" s="3" t="n">
        <v>42499</v>
      </c>
      <c r="D444" s="3" t="n">
        <v>42560</v>
      </c>
      <c r="E444" t="inlineStr">
        <is>
          <t>Second Class</t>
        </is>
      </c>
      <c r="F444" t="inlineStr">
        <is>
          <t>PK-19075</t>
        </is>
      </c>
      <c r="G444" t="inlineStr">
        <is>
          <t>Pete Kriz</t>
        </is>
      </c>
      <c r="H444" t="inlineStr">
        <is>
          <t>Consumer</t>
        </is>
      </c>
      <c r="I444" t="inlineStr">
        <is>
          <t>United States</t>
        </is>
      </c>
      <c r="J444" t="inlineStr">
        <is>
          <t>Detroit</t>
        </is>
      </c>
      <c r="K444" t="inlineStr">
        <is>
          <t>Michigan</t>
        </is>
      </c>
      <c r="L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" t="inlineStr">
        <is>
          <t>Central</t>
        </is>
      </c>
      <c r="N444" t="inlineStr">
        <is>
          <t>OFF-ST-10003058</t>
        </is>
      </c>
      <c r="O444" t="inlineStr">
        <is>
          <t>Office Supplies</t>
        </is>
      </c>
      <c r="P444" t="inlineStr">
        <is>
          <t>Storage</t>
        </is>
      </c>
      <c r="Q444" t="inlineStr">
        <is>
          <t>Eldon Mobile Mega Data Cart  Mega Stackable  Add-On Trays</t>
        </is>
      </c>
      <c r="R444" t="n">
        <v>70.95</v>
      </c>
      <c r="S444" t="n">
        <v>3</v>
      </c>
      <c r="T444" t="n">
        <v>0</v>
      </c>
      <c r="U444" t="n">
        <v>20.5755</v>
      </c>
      <c r="V444">
        <f>IF(OR(C444 = "", D444 = ""), "", DATEDIF(C444, D444, "D"))</f>
        <v/>
      </c>
    </row>
    <row r="445">
      <c r="A445" t="inlineStr">
        <is>
          <t>0          1
1          2
2          3
3          4
4          5
        ... 
9989    9990
9990    9991
9991    9992
9992    9993
9993    9994
Name: Row ID, Length: 9994, dtype: int64</t>
        </is>
      </c>
      <c r="B445" t="inlineStr">
        <is>
          <t>CA-2016-115756</t>
        </is>
      </c>
      <c r="C445" s="3" t="n">
        <v>42499</v>
      </c>
      <c r="D445" s="3" t="n">
        <v>42560</v>
      </c>
      <c r="E445" t="inlineStr">
        <is>
          <t>Second Class</t>
        </is>
      </c>
      <c r="F445" t="inlineStr">
        <is>
          <t>PK-19075</t>
        </is>
      </c>
      <c r="G445" t="inlineStr">
        <is>
          <t>Pete Kriz</t>
        </is>
      </c>
      <c r="H445" t="inlineStr">
        <is>
          <t>Consumer</t>
        </is>
      </c>
      <c r="I445" t="inlineStr">
        <is>
          <t>United States</t>
        </is>
      </c>
      <c r="J445" t="inlineStr">
        <is>
          <t>Detroit</t>
        </is>
      </c>
      <c r="K445" t="inlineStr">
        <is>
          <t>Michigan</t>
        </is>
      </c>
      <c r="L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" t="inlineStr">
        <is>
          <t>Central</t>
        </is>
      </c>
      <c r="N445" t="inlineStr">
        <is>
          <t>OFF-PA-10002222</t>
        </is>
      </c>
      <c r="O445" t="inlineStr">
        <is>
          <t>Office Supplies</t>
        </is>
      </c>
      <c r="P445" t="inlineStr">
        <is>
          <t>Paper</t>
        </is>
      </c>
      <c r="Q445" t="inlineStr">
        <is>
          <t>Xerox Color Copier Paper, 11" x 17", Ream</t>
        </is>
      </c>
      <c r="R445" t="n">
        <v>91.36</v>
      </c>
      <c r="S445" t="n">
        <v>4</v>
      </c>
      <c r="T445" t="n">
        <v>0</v>
      </c>
      <c r="U445" t="n">
        <v>42.0256</v>
      </c>
      <c r="V445">
        <f>IF(OR(C445 = "", D445 = ""), "", DATEDIF(C445, D445, "D"))</f>
        <v/>
      </c>
    </row>
    <row r="446">
      <c r="A446" t="inlineStr">
        <is>
          <t>0          1
1          2
2          3
3          4
4          5
        ... 
9989    9990
9990    9991
9991    9992
9992    9993
9993    9994
Name: Row ID, Length: 9994, dtype: int64</t>
        </is>
      </c>
      <c r="B446" t="inlineStr">
        <is>
          <t>CA-2016-115756</t>
        </is>
      </c>
      <c r="C446" s="3" t="n">
        <v>42499</v>
      </c>
      <c r="D446" s="3" t="n">
        <v>42560</v>
      </c>
      <c r="E446" t="inlineStr">
        <is>
          <t>Second Class</t>
        </is>
      </c>
      <c r="F446" t="inlineStr">
        <is>
          <t>PK-19075</t>
        </is>
      </c>
      <c r="G446" t="inlineStr">
        <is>
          <t>Pete Kriz</t>
        </is>
      </c>
      <c r="H446" t="inlineStr">
        <is>
          <t>Consumer</t>
        </is>
      </c>
      <c r="I446" t="inlineStr">
        <is>
          <t>United States</t>
        </is>
      </c>
      <c r="J446" t="inlineStr">
        <is>
          <t>Detroit</t>
        </is>
      </c>
      <c r="K446" t="inlineStr">
        <is>
          <t>Michigan</t>
        </is>
      </c>
      <c r="L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" t="inlineStr">
        <is>
          <t>Central</t>
        </is>
      </c>
      <c r="N446" t="inlineStr">
        <is>
          <t>FUR-CH-10002372</t>
        </is>
      </c>
      <c r="O446" t="inlineStr">
        <is>
          <t>Furniture</t>
        </is>
      </c>
      <c r="P446" t="inlineStr">
        <is>
          <t>Chairs</t>
        </is>
      </c>
      <c r="Q446" t="inlineStr">
        <is>
          <t>Office Star - Ergonomically Designed Knee Chair</t>
        </is>
      </c>
      <c r="R446" t="n">
        <v>242.94</v>
      </c>
      <c r="S446" t="n">
        <v>3</v>
      </c>
      <c r="T446" t="n">
        <v>0</v>
      </c>
      <c r="U446" t="n">
        <v>29.1528</v>
      </c>
      <c r="V446">
        <f>IF(OR(C446 = "", D446 = ""), "", DATEDIF(C446, D446, "D"))</f>
        <v/>
      </c>
    </row>
    <row r="447">
      <c r="A447" t="inlineStr">
        <is>
          <t>0          1
1          2
2          3
3          4
4          5
        ... 
9989    9990
9990    9991
9991    9992
9992    9993
9993    9994
Name: Row ID, Length: 9994, dtype: int64</t>
        </is>
      </c>
      <c r="B447" t="inlineStr">
        <is>
          <t>CA-2016-115756</t>
        </is>
      </c>
      <c r="C447" s="3" t="n">
        <v>42499</v>
      </c>
      <c r="D447" s="3" t="n">
        <v>42560</v>
      </c>
      <c r="E447" t="inlineStr">
        <is>
          <t>Second Class</t>
        </is>
      </c>
      <c r="F447" t="inlineStr">
        <is>
          <t>PK-19075</t>
        </is>
      </c>
      <c r="G447" t="inlineStr">
        <is>
          <t>Pete Kriz</t>
        </is>
      </c>
      <c r="H447" t="inlineStr">
        <is>
          <t>Consumer</t>
        </is>
      </c>
      <c r="I447" t="inlineStr">
        <is>
          <t>United States</t>
        </is>
      </c>
      <c r="J447" t="inlineStr">
        <is>
          <t>Detroit</t>
        </is>
      </c>
      <c r="K447" t="inlineStr">
        <is>
          <t>Michigan</t>
        </is>
      </c>
      <c r="L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" t="inlineStr">
        <is>
          <t>Central</t>
        </is>
      </c>
      <c r="N447" t="inlineStr">
        <is>
          <t>OFF-LA-10001317</t>
        </is>
      </c>
      <c r="O447" t="inlineStr">
        <is>
          <t>Office Supplies</t>
        </is>
      </c>
      <c r="P447" t="inlineStr">
        <is>
          <t>Labels</t>
        </is>
      </c>
      <c r="Q447" t="inlineStr">
        <is>
          <t>Avery 520</t>
        </is>
      </c>
      <c r="R447" t="n">
        <v>22.05</v>
      </c>
      <c r="S447" t="n">
        <v>7</v>
      </c>
      <c r="T447" t="n">
        <v>0</v>
      </c>
      <c r="U447" t="n">
        <v>10.584</v>
      </c>
      <c r="V447">
        <f>IF(OR(C447 = "", D447 = ""), "", DATEDIF(C447, D447, "D"))</f>
        <v/>
      </c>
    </row>
    <row r="448">
      <c r="A448" t="inlineStr">
        <is>
          <t>0          1
1          2
2          3
3          4
4          5
        ... 
9989    9990
9990    9991
9991    9992
9992    9993
9993    9994
Name: Row ID, Length: 9994, dtype: int64</t>
        </is>
      </c>
      <c r="B448" t="inlineStr">
        <is>
          <t>CA-2017-154214</t>
        </is>
      </c>
      <c r="E448" t="inlineStr">
        <is>
          <t>Second Class</t>
        </is>
      </c>
      <c r="F448" t="inlineStr">
        <is>
          <t>TB-21595</t>
        </is>
      </c>
      <c r="G448" t="inlineStr">
        <is>
          <t>Troy Blackwell</t>
        </is>
      </c>
      <c r="H448" t="inlineStr">
        <is>
          <t>Consumer</t>
        </is>
      </c>
      <c r="I448" t="inlineStr">
        <is>
          <t>United States</t>
        </is>
      </c>
      <c r="J448" t="inlineStr">
        <is>
          <t>Columbus</t>
        </is>
      </c>
      <c r="K448" t="inlineStr">
        <is>
          <t>Indiana</t>
        </is>
      </c>
      <c r="L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" t="inlineStr">
        <is>
          <t>Central</t>
        </is>
      </c>
      <c r="N448" t="inlineStr">
        <is>
          <t>FUR-FU-10000206</t>
        </is>
      </c>
      <c r="O448" t="inlineStr">
        <is>
          <t>Furniture</t>
        </is>
      </c>
      <c r="P448" t="inlineStr">
        <is>
          <t>Furnishings</t>
        </is>
      </c>
      <c r="Q448" t="inlineStr">
        <is>
          <t>GE General Purpose, Extra Long Life, Showcase &amp; Floodlight Incandescent Bulbs</t>
        </is>
      </c>
      <c r="R448" t="n">
        <v>2.91</v>
      </c>
      <c r="S448" t="n">
        <v>1</v>
      </c>
      <c r="T448" t="n">
        <v>0</v>
      </c>
      <c r="U448" t="n">
        <v>1.3677</v>
      </c>
      <c r="V448">
        <f>IF(OR(C448 = "", D448 = ""), "", DATEDIF(C448, D448, "D"))</f>
        <v/>
      </c>
    </row>
    <row r="449">
      <c r="A449" t="inlineStr">
        <is>
          <t>0          1
1          2
2          3
3          4
4          5
        ... 
9989    9990
9990    9991
9991    9992
9992    9993
9993    9994
Name: Row ID, Length: 9994, dtype: int64</t>
        </is>
      </c>
      <c r="B449" t="inlineStr">
        <is>
          <t>CA-2016-166674</t>
        </is>
      </c>
      <c r="C449" s="3" t="n">
        <v>42373</v>
      </c>
      <c r="D449" s="3" t="n">
        <v>42433</v>
      </c>
      <c r="E449" t="inlineStr">
        <is>
          <t>Second Class</t>
        </is>
      </c>
      <c r="F449" t="inlineStr">
        <is>
          <t>RB-19360</t>
        </is>
      </c>
      <c r="G449" t="inlineStr">
        <is>
          <t>Raymond Buch</t>
        </is>
      </c>
      <c r="H449" t="inlineStr">
        <is>
          <t>Consumer</t>
        </is>
      </c>
      <c r="I449" t="inlineStr">
        <is>
          <t>United States</t>
        </is>
      </c>
      <c r="J449" t="inlineStr">
        <is>
          <t>Auburn</t>
        </is>
      </c>
      <c r="K449" t="inlineStr">
        <is>
          <t>New York</t>
        </is>
      </c>
      <c r="L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" t="inlineStr">
        <is>
          <t>East</t>
        </is>
      </c>
      <c r="N449" t="inlineStr">
        <is>
          <t>OFF-AR-10000588</t>
        </is>
      </c>
      <c r="O449" t="inlineStr">
        <is>
          <t>Office Supplies</t>
        </is>
      </c>
      <c r="P449" t="inlineStr">
        <is>
          <t>Art</t>
        </is>
      </c>
      <c r="Q449" t="inlineStr">
        <is>
          <t>Newell 345</t>
        </is>
      </c>
      <c r="R449" t="n">
        <v>59.52</v>
      </c>
      <c r="S449" t="n">
        <v>3</v>
      </c>
      <c r="T449" t="n">
        <v>0</v>
      </c>
      <c r="U449" t="n">
        <v>15.4752</v>
      </c>
      <c r="V449">
        <f>IF(OR(C449 = "", D449 = ""), "", DATEDIF(C449, D449, "D"))</f>
        <v/>
      </c>
    </row>
    <row r="450">
      <c r="A450" t="inlineStr">
        <is>
          <t>0          1
1          2
2          3
3          4
4          5
        ... 
9989    9990
9990    9991
9991    9992
9992    9993
9993    9994
Name: Row ID, Length: 9994, dtype: int64</t>
        </is>
      </c>
      <c r="B450" t="inlineStr">
        <is>
          <t>CA-2016-166674</t>
        </is>
      </c>
      <c r="C450" s="3" t="n">
        <v>42373</v>
      </c>
      <c r="D450" s="3" t="n">
        <v>42433</v>
      </c>
      <c r="E450" t="inlineStr">
        <is>
          <t>Second Class</t>
        </is>
      </c>
      <c r="F450" t="inlineStr">
        <is>
          <t>RB-19360</t>
        </is>
      </c>
      <c r="G450" t="inlineStr">
        <is>
          <t>Raymond Buch</t>
        </is>
      </c>
      <c r="H450" t="inlineStr">
        <is>
          <t>Consumer</t>
        </is>
      </c>
      <c r="I450" t="inlineStr">
        <is>
          <t>United States</t>
        </is>
      </c>
      <c r="J450" t="inlineStr">
        <is>
          <t>Auburn</t>
        </is>
      </c>
      <c r="K450" t="inlineStr">
        <is>
          <t>New York</t>
        </is>
      </c>
      <c r="L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" t="inlineStr">
        <is>
          <t>East</t>
        </is>
      </c>
      <c r="N450" t="inlineStr">
        <is>
          <t>OFF-ST-10001469</t>
        </is>
      </c>
      <c r="O450" t="inlineStr">
        <is>
          <t>Office Supplies</t>
        </is>
      </c>
      <c r="P450" t="inlineStr">
        <is>
          <t>Storage</t>
        </is>
      </c>
      <c r="Q450" t="inlineStr">
        <is>
          <t>Fellowes Bankers Box Recycled Super Stor/Drawer</t>
        </is>
      </c>
      <c r="R450" t="n">
        <v>161.94</v>
      </c>
      <c r="S450" t="n">
        <v>3</v>
      </c>
      <c r="T450" t="n">
        <v>0</v>
      </c>
      <c r="U450" t="n">
        <v>9.7164</v>
      </c>
      <c r="V450">
        <f>IF(OR(C450 = "", D450 = ""), "", DATEDIF(C450, D450, "D"))</f>
        <v/>
      </c>
    </row>
    <row r="451">
      <c r="A451" t="inlineStr">
        <is>
          <t>0          1
1          2
2          3
3          4
4          5
        ... 
9989    9990
9990    9991
9991    9992
9992    9993
9993    9994
Name: Row ID, Length: 9994, dtype: int64</t>
        </is>
      </c>
      <c r="B451" t="inlineStr">
        <is>
          <t>CA-2016-166674</t>
        </is>
      </c>
      <c r="C451" s="3" t="n">
        <v>42373</v>
      </c>
      <c r="D451" s="3" t="n">
        <v>42433</v>
      </c>
      <c r="E451" t="inlineStr">
        <is>
          <t>Second Class</t>
        </is>
      </c>
      <c r="F451" t="inlineStr">
        <is>
          <t>RB-19360</t>
        </is>
      </c>
      <c r="G451" t="inlineStr">
        <is>
          <t>Raymond Buch</t>
        </is>
      </c>
      <c r="H451" t="inlineStr">
        <is>
          <t>Consumer</t>
        </is>
      </c>
      <c r="I451" t="inlineStr">
        <is>
          <t>United States</t>
        </is>
      </c>
      <c r="J451" t="inlineStr">
        <is>
          <t>Auburn</t>
        </is>
      </c>
      <c r="K451" t="inlineStr">
        <is>
          <t>New York</t>
        </is>
      </c>
      <c r="L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" t="inlineStr">
        <is>
          <t>East</t>
        </is>
      </c>
      <c r="N451" t="inlineStr">
        <is>
          <t>OFF-AR-10001953</t>
        </is>
      </c>
      <c r="O451" t="inlineStr">
        <is>
          <t>Office Supplies</t>
        </is>
      </c>
      <c r="P451" t="inlineStr">
        <is>
          <t>Art</t>
        </is>
      </c>
      <c r="Q451" t="inlineStr">
        <is>
          <t>Boston 1645 Deluxe Heavier-Duty Electric Pencil Sharpener</t>
        </is>
      </c>
      <c r="R451" t="n">
        <v>263.88</v>
      </c>
      <c r="S451" t="n">
        <v>6</v>
      </c>
      <c r="T451" t="n">
        <v>0</v>
      </c>
      <c r="U451" t="n">
        <v>71.24760000000001</v>
      </c>
      <c r="V451">
        <f>IF(OR(C451 = "", D451 = ""), "", DATEDIF(C451, D451, "D"))</f>
        <v/>
      </c>
    </row>
    <row r="452">
      <c r="A452" t="inlineStr">
        <is>
          <t>0          1
1          2
2          3
3          4
4          5
        ... 
9989    9990
9990    9991
9991    9992
9992    9993
9993    9994
Name: Row ID, Length: 9994, dtype: int64</t>
        </is>
      </c>
      <c r="B452" t="inlineStr">
        <is>
          <t>CA-2016-166674</t>
        </is>
      </c>
      <c r="C452" s="3" t="n">
        <v>42373</v>
      </c>
      <c r="D452" s="3" t="n">
        <v>42433</v>
      </c>
      <c r="E452" t="inlineStr">
        <is>
          <t>Second Class</t>
        </is>
      </c>
      <c r="F452" t="inlineStr">
        <is>
          <t>RB-19360</t>
        </is>
      </c>
      <c r="G452" t="inlineStr">
        <is>
          <t>Raymond Buch</t>
        </is>
      </c>
      <c r="H452" t="inlineStr">
        <is>
          <t>Consumer</t>
        </is>
      </c>
      <c r="I452" t="inlineStr">
        <is>
          <t>United States</t>
        </is>
      </c>
      <c r="J452" t="inlineStr">
        <is>
          <t>Auburn</t>
        </is>
      </c>
      <c r="K452" t="inlineStr">
        <is>
          <t>New York</t>
        </is>
      </c>
      <c r="L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" t="inlineStr">
        <is>
          <t>East</t>
        </is>
      </c>
      <c r="N452" t="inlineStr">
        <is>
          <t>OFF-AR-10003156</t>
        </is>
      </c>
      <c r="O452" t="inlineStr">
        <is>
          <t>Office Supplies</t>
        </is>
      </c>
      <c r="P452" t="inlineStr">
        <is>
          <t>Art</t>
        </is>
      </c>
      <c r="Q452" t="inlineStr">
        <is>
          <t>50 Colored Long Pencils</t>
        </is>
      </c>
      <c r="R452" t="n">
        <v>30.48</v>
      </c>
      <c r="S452" t="n">
        <v>3</v>
      </c>
      <c r="T452" t="n">
        <v>0</v>
      </c>
      <c r="U452" t="n">
        <v>7.9248</v>
      </c>
      <c r="V452">
        <f>IF(OR(C452 = "", D452 = ""), "", DATEDIF(C452, D452, "D"))</f>
        <v/>
      </c>
    </row>
    <row r="453">
      <c r="A453" t="inlineStr">
        <is>
          <t>0          1
1          2
2          3
3          4
4          5
        ... 
9989    9990
9990    9991
9991    9992
9992    9993
9993    9994
Name: Row ID, Length: 9994, dtype: int64</t>
        </is>
      </c>
      <c r="B453" t="inlineStr">
        <is>
          <t>CA-2016-166674</t>
        </is>
      </c>
      <c r="C453" s="3" t="n">
        <v>42373</v>
      </c>
      <c r="D453" s="3" t="n">
        <v>42433</v>
      </c>
      <c r="E453" t="inlineStr">
        <is>
          <t>Second Class</t>
        </is>
      </c>
      <c r="F453" t="inlineStr">
        <is>
          <t>RB-19360</t>
        </is>
      </c>
      <c r="G453" t="inlineStr">
        <is>
          <t>Raymond Buch</t>
        </is>
      </c>
      <c r="H453" t="inlineStr">
        <is>
          <t>Consumer</t>
        </is>
      </c>
      <c r="I453" t="inlineStr">
        <is>
          <t>United States</t>
        </is>
      </c>
      <c r="J453" t="inlineStr">
        <is>
          <t>Auburn</t>
        </is>
      </c>
      <c r="K453" t="inlineStr">
        <is>
          <t>New York</t>
        </is>
      </c>
      <c r="L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" t="inlineStr">
        <is>
          <t>East</t>
        </is>
      </c>
      <c r="N453" t="inlineStr">
        <is>
          <t>OFF-AR-10004974</t>
        </is>
      </c>
      <c r="O453" t="inlineStr">
        <is>
          <t>Office Supplies</t>
        </is>
      </c>
      <c r="P453" t="inlineStr">
        <is>
          <t>Art</t>
        </is>
      </c>
      <c r="Q453" t="inlineStr">
        <is>
          <t>Newell 342</t>
        </is>
      </c>
      <c r="R453" t="n">
        <v>9.84</v>
      </c>
      <c r="S453" t="n">
        <v>3</v>
      </c>
      <c r="T453" t="n">
        <v>0</v>
      </c>
      <c r="U453" t="n">
        <v>2.8536</v>
      </c>
      <c r="V453">
        <f>IF(OR(C453 = "", D453 = ""), "", DATEDIF(C453, D453, "D"))</f>
        <v/>
      </c>
    </row>
    <row r="454">
      <c r="A454" t="inlineStr">
        <is>
          <t>0          1
1          2
2          3
3          4
4          5
        ... 
9989    9990
9990    9991
9991    9992
9992    9993
9993    9994
Name: Row ID, Length: 9994, dtype: int64</t>
        </is>
      </c>
      <c r="B454" t="inlineStr">
        <is>
          <t>CA-2016-166674</t>
        </is>
      </c>
      <c r="C454" s="3" t="n">
        <v>42373</v>
      </c>
      <c r="D454" s="3" t="n">
        <v>42433</v>
      </c>
      <c r="E454" t="inlineStr">
        <is>
          <t>Second Class</t>
        </is>
      </c>
      <c r="F454" t="inlineStr">
        <is>
          <t>RB-19360</t>
        </is>
      </c>
      <c r="G454" t="inlineStr">
        <is>
          <t>Raymond Buch</t>
        </is>
      </c>
      <c r="H454" t="inlineStr">
        <is>
          <t>Consumer</t>
        </is>
      </c>
      <c r="I454" t="inlineStr">
        <is>
          <t>United States</t>
        </is>
      </c>
      <c r="J454" t="inlineStr">
        <is>
          <t>Auburn</t>
        </is>
      </c>
      <c r="K454" t="inlineStr">
        <is>
          <t>New York</t>
        </is>
      </c>
      <c r="L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" t="inlineStr">
        <is>
          <t>East</t>
        </is>
      </c>
      <c r="N454" t="inlineStr">
        <is>
          <t>TEC-PH-10002365</t>
        </is>
      </c>
      <c r="O454" t="inlineStr">
        <is>
          <t>Technology</t>
        </is>
      </c>
      <c r="P454" t="inlineStr">
        <is>
          <t>Phones</t>
        </is>
      </c>
      <c r="Q454" t="inlineStr">
        <is>
          <t>Belkin Grip Candy Sheer Case / Cover for iPhone 5 and 5S</t>
        </is>
      </c>
      <c r="R454" t="n">
        <v>35.12</v>
      </c>
      <c r="S454" t="n">
        <v>4</v>
      </c>
      <c r="T454" t="n">
        <v>0</v>
      </c>
      <c r="U454" t="n">
        <v>9.1312</v>
      </c>
      <c r="V454">
        <f>IF(OR(C454 = "", D454 = ""), "", DATEDIF(C454, D454, "D"))</f>
        <v/>
      </c>
    </row>
    <row r="455">
      <c r="A455" t="inlineStr">
        <is>
          <t>0          1
1          2
2          3
3          4
4          5
        ... 
9989    9990
9990    9991
9991    9992
9992    9993
9993    9994
Name: Row ID, Length: 9994, dtype: int64</t>
        </is>
      </c>
      <c r="B455" t="inlineStr">
        <is>
          <t>CA-2017-147277</t>
        </is>
      </c>
      <c r="E455" t="inlineStr">
        <is>
          <t>Standard Class</t>
        </is>
      </c>
      <c r="F455" t="inlineStr">
        <is>
          <t>EB-13705</t>
        </is>
      </c>
      <c r="G455" t="inlineStr">
        <is>
          <t>Ed Braxton</t>
        </is>
      </c>
      <c r="H455" t="inlineStr">
        <is>
          <t>Corporate</t>
        </is>
      </c>
      <c r="I455" t="inlineStr">
        <is>
          <t>United States</t>
        </is>
      </c>
      <c r="J455" t="inlineStr">
        <is>
          <t>Akron</t>
        </is>
      </c>
      <c r="K455" t="inlineStr">
        <is>
          <t>Ohio</t>
        </is>
      </c>
      <c r="L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" t="inlineStr">
        <is>
          <t>East</t>
        </is>
      </c>
      <c r="N455" t="inlineStr">
        <is>
          <t>FUR-TA-10001539</t>
        </is>
      </c>
      <c r="O455" t="inlineStr">
        <is>
          <t>Furniture</t>
        </is>
      </c>
      <c r="P455" t="inlineStr">
        <is>
          <t>Tables</t>
        </is>
      </c>
      <c r="Q455" t="inlineStr">
        <is>
          <t>Chromcraft Rectangular Conference Tables</t>
        </is>
      </c>
      <c r="R455" t="n">
        <v>284.364</v>
      </c>
      <c r="S455" t="n">
        <v>2</v>
      </c>
      <c r="T455" t="n">
        <v>0.4</v>
      </c>
      <c r="U455" t="n">
        <v>-75.8304</v>
      </c>
      <c r="V455">
        <f>IF(OR(C455 = "", D455 = ""), "", DATEDIF(C455, D455, "D"))</f>
        <v/>
      </c>
    </row>
    <row r="456">
      <c r="A456" t="inlineStr">
        <is>
          <t>0          1
1          2
2          3
3          4
4          5
        ... 
9989    9990
9990    9991
9991    9992
9992    9993
9993    9994
Name: Row ID, Length: 9994, dtype: int64</t>
        </is>
      </c>
      <c r="B456" t="inlineStr">
        <is>
          <t>CA-2017-147277</t>
        </is>
      </c>
      <c r="E456" t="inlineStr">
        <is>
          <t>Standard Class</t>
        </is>
      </c>
      <c r="F456" t="inlineStr">
        <is>
          <t>EB-13705</t>
        </is>
      </c>
      <c r="G456" t="inlineStr">
        <is>
          <t>Ed Braxton</t>
        </is>
      </c>
      <c r="H456" t="inlineStr">
        <is>
          <t>Corporate</t>
        </is>
      </c>
      <c r="I456" t="inlineStr">
        <is>
          <t>United States</t>
        </is>
      </c>
      <c r="J456" t="inlineStr">
        <is>
          <t>Akron</t>
        </is>
      </c>
      <c r="K456" t="inlineStr">
        <is>
          <t>Ohio</t>
        </is>
      </c>
      <c r="L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" t="inlineStr">
        <is>
          <t>East</t>
        </is>
      </c>
      <c r="N456" t="inlineStr">
        <is>
          <t>OFF-ST-10000142</t>
        </is>
      </c>
      <c r="O456" t="inlineStr">
        <is>
          <t>Office Supplies</t>
        </is>
      </c>
      <c r="P456" t="inlineStr">
        <is>
          <t>Storage</t>
        </is>
      </c>
      <c r="Q456" t="inlineStr">
        <is>
          <t>Deluxe Rollaway Locking File with Drawer</t>
        </is>
      </c>
      <c r="R456" t="n">
        <v>665.408</v>
      </c>
      <c r="S456" t="n">
        <v>2</v>
      </c>
      <c r="T456" t="n">
        <v>0.2</v>
      </c>
      <c r="U456" t="n">
        <v>66.5408</v>
      </c>
      <c r="V456">
        <f>IF(OR(C456 = "", D456 = ""), "", DATEDIF(C456, D456, "D"))</f>
        <v/>
      </c>
    </row>
    <row r="457">
      <c r="A457" t="inlineStr">
        <is>
          <t>0          1
1          2
2          3
3          4
4          5
        ... 
9989    9990
9990    9991
9991    9992
9992    9993
9993    9994
Name: Row ID, Length: 9994, dtype: int64</t>
        </is>
      </c>
      <c r="B457" t="inlineStr">
        <is>
          <t>CA-2016-100153</t>
        </is>
      </c>
      <c r="E457" t="inlineStr">
        <is>
          <t>Standard Class</t>
        </is>
      </c>
      <c r="F457" t="inlineStr">
        <is>
          <t>KH-16630</t>
        </is>
      </c>
      <c r="G457" t="inlineStr">
        <is>
          <t>Ken Heidel</t>
        </is>
      </c>
      <c r="H457" t="inlineStr">
        <is>
          <t>Corporate</t>
        </is>
      </c>
      <c r="I457" t="inlineStr">
        <is>
          <t>United States</t>
        </is>
      </c>
      <c r="J457" t="inlineStr">
        <is>
          <t>Norman</t>
        </is>
      </c>
      <c r="K457" t="inlineStr">
        <is>
          <t>Oklahoma</t>
        </is>
      </c>
      <c r="L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" t="inlineStr">
        <is>
          <t>Central</t>
        </is>
      </c>
      <c r="N457" t="inlineStr">
        <is>
          <t>TEC-AC-10001772</t>
        </is>
      </c>
      <c r="O457" t="inlineStr">
        <is>
          <t>Technology</t>
        </is>
      </c>
      <c r="P457" t="inlineStr">
        <is>
          <t>Accessories</t>
        </is>
      </c>
      <c r="Q457" t="inlineStr">
        <is>
          <t>Memorex Mini Travel Drive 16 GB USB 2.0 Flash Drive</t>
        </is>
      </c>
      <c r="R457" t="n">
        <v>63.88</v>
      </c>
      <c r="S457" t="n">
        <v>4</v>
      </c>
      <c r="T457" t="n">
        <v>0</v>
      </c>
      <c r="U457" t="n">
        <v>24.9132</v>
      </c>
      <c r="V457">
        <f>IF(OR(C457 = "", D457 = ""), "", DATEDIF(C457, D457, "D"))</f>
        <v/>
      </c>
    </row>
    <row r="458">
      <c r="A458" t="inlineStr">
        <is>
          <t>0          1
1          2
2          3
3          4
4          5
        ... 
9989    9990
9990    9991
9991    9992
9992    9993
9993    9994
Name: Row ID, Length: 9994, dtype: int64</t>
        </is>
      </c>
      <c r="B458" t="inlineStr">
        <is>
          <t>US-2014-110674</t>
        </is>
      </c>
      <c r="C458" s="3" t="n">
        <v>41975</v>
      </c>
      <c r="E458" t="inlineStr">
        <is>
          <t>Standard Class</t>
        </is>
      </c>
      <c r="F458" t="inlineStr">
        <is>
          <t>SC-20095</t>
        </is>
      </c>
      <c r="G458" t="inlineStr">
        <is>
          <t>Sanjit Chand</t>
        </is>
      </c>
      <c r="H458" t="inlineStr">
        <is>
          <t>Consumer</t>
        </is>
      </c>
      <c r="I458" t="inlineStr">
        <is>
          <t>United States</t>
        </is>
      </c>
      <c r="J458" t="inlineStr">
        <is>
          <t>Concord</t>
        </is>
      </c>
      <c r="K458" t="inlineStr">
        <is>
          <t>California</t>
        </is>
      </c>
      <c r="L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" t="inlineStr">
        <is>
          <t>West</t>
        </is>
      </c>
      <c r="N458" t="inlineStr">
        <is>
          <t>FUR-CH-10000225</t>
        </is>
      </c>
      <c r="O458" t="inlineStr">
        <is>
          <t>Furniture</t>
        </is>
      </c>
      <c r="P458" t="inlineStr">
        <is>
          <t>Chairs</t>
        </is>
      </c>
      <c r="Q458" t="inlineStr">
        <is>
          <t>Global Geo Office Task Chair, Gray</t>
        </is>
      </c>
      <c r="R458" t="n">
        <v>129.568</v>
      </c>
      <c r="S458" t="n">
        <v>2</v>
      </c>
      <c r="T458" t="n">
        <v>0.2</v>
      </c>
      <c r="U458" t="n">
        <v>-24.294</v>
      </c>
      <c r="V458">
        <f>IF(OR(C458 = "", D458 = ""), "", DATEDIF(C458, D458, "D"))</f>
        <v/>
      </c>
    </row>
    <row r="459">
      <c r="A459" t="inlineStr">
        <is>
          <t>0          1
1          2
2          3
3          4
4          5
        ... 
9989    9990
9990    9991
9991    9992
9992    9993
9993    9994
Name: Row ID, Length: 9994, dtype: int64</t>
        </is>
      </c>
      <c r="B459" t="inlineStr">
        <is>
          <t>US-2016-157945</t>
        </is>
      </c>
      <c r="D459" s="3" t="n">
        <v>42379</v>
      </c>
      <c r="E459" t="inlineStr">
        <is>
          <t>Standard Class</t>
        </is>
      </c>
      <c r="F459" t="inlineStr">
        <is>
          <t>NF-18385</t>
        </is>
      </c>
      <c r="G459" t="inlineStr">
        <is>
          <t>Natalie Fritzler</t>
        </is>
      </c>
      <c r="H459" t="inlineStr">
        <is>
          <t>Consumer</t>
        </is>
      </c>
      <c r="I459" t="inlineStr">
        <is>
          <t>United States</t>
        </is>
      </c>
      <c r="J459" t="inlineStr">
        <is>
          <t>Decatur</t>
        </is>
      </c>
      <c r="K459" t="inlineStr">
        <is>
          <t>Illinois</t>
        </is>
      </c>
      <c r="L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" t="inlineStr">
        <is>
          <t>Central</t>
        </is>
      </c>
      <c r="N459" t="inlineStr">
        <is>
          <t>FUR-CH-10002331</t>
        </is>
      </c>
      <c r="O459" t="inlineStr">
        <is>
          <t>Furniture</t>
        </is>
      </c>
      <c r="P459" t="inlineStr">
        <is>
          <t>Chairs</t>
        </is>
      </c>
      <c r="Q459" t="inlineStr">
        <is>
          <t>Hon 4700 Series Mobuis Mid-Back Task Chairs with Adjustable Arms</t>
        </is>
      </c>
      <c r="R459" t="n">
        <v>747.558</v>
      </c>
      <c r="S459" t="n">
        <v>3</v>
      </c>
      <c r="T459" t="n">
        <v>0.3</v>
      </c>
      <c r="U459" t="n">
        <v>-96.1146</v>
      </c>
      <c r="V459">
        <f>IF(OR(C459 = "", D459 = ""), "", DATEDIF(C459, D459, "D"))</f>
        <v/>
      </c>
    </row>
    <row r="460">
      <c r="A460" t="inlineStr">
        <is>
          <t>0          1
1          2
2          3
3          4
4          5
        ... 
9989    9990
9990    9991
9991    9992
9992    9993
9993    9994
Name: Row ID, Length: 9994, dtype: int64</t>
        </is>
      </c>
      <c r="B460" t="inlineStr">
        <is>
          <t>US-2016-157945</t>
        </is>
      </c>
      <c r="D460" s="3" t="n">
        <v>42379</v>
      </c>
      <c r="E460" t="inlineStr">
        <is>
          <t>Standard Class</t>
        </is>
      </c>
      <c r="F460" t="inlineStr">
        <is>
          <t>NF-18385</t>
        </is>
      </c>
      <c r="G460" t="inlineStr">
        <is>
          <t>Natalie Fritzler</t>
        </is>
      </c>
      <c r="H460" t="inlineStr">
        <is>
          <t>Consumer</t>
        </is>
      </c>
      <c r="I460" t="inlineStr">
        <is>
          <t>United States</t>
        </is>
      </c>
      <c r="J460" t="inlineStr">
        <is>
          <t>Decatur</t>
        </is>
      </c>
      <c r="K460" t="inlineStr">
        <is>
          <t>Illinois</t>
        </is>
      </c>
      <c r="L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" t="inlineStr">
        <is>
          <t>Central</t>
        </is>
      </c>
      <c r="N460" t="inlineStr">
        <is>
          <t>OFF-EN-10001415</t>
        </is>
      </c>
      <c r="O460" t="inlineStr">
        <is>
          <t>Office Supplies</t>
        </is>
      </c>
      <c r="P460" t="inlineStr">
        <is>
          <t>Envelopes</t>
        </is>
      </c>
      <c r="Q460" t="inlineStr">
        <is>
          <t>Staple envelope</t>
        </is>
      </c>
      <c r="R460" t="n">
        <v>8.928000000000001</v>
      </c>
      <c r="S460" t="n">
        <v>2</v>
      </c>
      <c r="T460" t="n">
        <v>0.2</v>
      </c>
      <c r="U460" t="n">
        <v>3.348</v>
      </c>
      <c r="V460">
        <f>IF(OR(C460 = "", D460 = ""), "", DATEDIF(C460, D460, "D"))</f>
        <v/>
      </c>
    </row>
    <row r="461">
      <c r="A461" t="inlineStr">
        <is>
          <t>0          1
1          2
2          3
3          4
4          5
        ... 
9989    9990
9990    9991
9991    9992
9992    9993
9993    9994
Name: Row ID, Length: 9994, dtype: int64</t>
        </is>
      </c>
      <c r="B461" t="inlineStr">
        <is>
          <t>CA-2015-109638</t>
        </is>
      </c>
      <c r="E461" t="inlineStr">
        <is>
          <t>Standard Class</t>
        </is>
      </c>
      <c r="F461" t="inlineStr">
        <is>
          <t>JH-15985</t>
        </is>
      </c>
      <c r="G461" t="inlineStr">
        <is>
          <t>Joseph Holt</t>
        </is>
      </c>
      <c r="H461" t="inlineStr">
        <is>
          <t>Consumer</t>
        </is>
      </c>
      <c r="I461" t="inlineStr">
        <is>
          <t>United States</t>
        </is>
      </c>
      <c r="J461" t="inlineStr">
        <is>
          <t>Seattle</t>
        </is>
      </c>
      <c r="K461" t="inlineStr">
        <is>
          <t>Washington</t>
        </is>
      </c>
      <c r="L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" t="inlineStr">
        <is>
          <t>West</t>
        </is>
      </c>
      <c r="N461" t="inlineStr">
        <is>
          <t>OFF-AP-10002472</t>
        </is>
      </c>
      <c r="O461" t="inlineStr">
        <is>
          <t>Office Supplies</t>
        </is>
      </c>
      <c r="P461" t="inlineStr">
        <is>
          <t>Appliances</t>
        </is>
      </c>
      <c r="Q461" t="inlineStr">
        <is>
          <t>3M Office Air Cleaner</t>
        </is>
      </c>
      <c r="R461" t="n">
        <v>103.92</v>
      </c>
      <c r="S461" t="n">
        <v>4</v>
      </c>
      <c r="T461" t="n">
        <v>0</v>
      </c>
      <c r="U461" t="n">
        <v>36.372</v>
      </c>
      <c r="V461">
        <f>IF(OR(C461 = "", D461 = ""), "", DATEDIF(C461, D461, "D"))</f>
        <v/>
      </c>
    </row>
    <row r="462">
      <c r="A462" t="inlineStr">
        <is>
          <t>0          1
1          2
2          3
3          4
4          5
        ... 
9989    9990
9990    9991
9991    9992
9992    9993
9993    9994
Name: Row ID, Length: 9994, dtype: int64</t>
        </is>
      </c>
      <c r="B462" t="inlineStr">
        <is>
          <t>CA-2015-109638</t>
        </is>
      </c>
      <c r="E462" t="inlineStr">
        <is>
          <t>Standard Class</t>
        </is>
      </c>
      <c r="F462" t="inlineStr">
        <is>
          <t>JH-15985</t>
        </is>
      </c>
      <c r="G462" t="inlineStr">
        <is>
          <t>Joseph Holt</t>
        </is>
      </c>
      <c r="H462" t="inlineStr">
        <is>
          <t>Consumer</t>
        </is>
      </c>
      <c r="I462" t="inlineStr">
        <is>
          <t>United States</t>
        </is>
      </c>
      <c r="J462" t="inlineStr">
        <is>
          <t>Seattle</t>
        </is>
      </c>
      <c r="K462" t="inlineStr">
        <is>
          <t>Washington</t>
        </is>
      </c>
      <c r="L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" t="inlineStr">
        <is>
          <t>West</t>
        </is>
      </c>
      <c r="N462" t="inlineStr">
        <is>
          <t>TEC-AC-10004571</t>
        </is>
      </c>
      <c r="O462" t="inlineStr">
        <is>
          <t>Technology</t>
        </is>
      </c>
      <c r="P462" t="inlineStr">
        <is>
          <t>Accessories</t>
        </is>
      </c>
      <c r="Q462" t="inlineStr">
        <is>
          <t>Logitech G700s Rechargeable Gaming Mouse</t>
        </is>
      </c>
      <c r="R462" t="n">
        <v>899.91</v>
      </c>
      <c r="S462" t="n">
        <v>9</v>
      </c>
      <c r="T462" t="n">
        <v>0</v>
      </c>
      <c r="U462" t="n">
        <v>377.9622</v>
      </c>
      <c r="V462">
        <f>IF(OR(C462 = "", D462 = ""), "", DATEDIF(C462, D462, "D"))</f>
        <v/>
      </c>
    </row>
    <row r="463">
      <c r="A463" t="inlineStr">
        <is>
          <t>0          1
1          2
2          3
3          4
4          5
        ... 
9989    9990
9990    9991
9991    9992
9992    9993
9993    9994
Name: Row ID, Length: 9994, dtype: int64</t>
        </is>
      </c>
      <c r="B463" t="inlineStr">
        <is>
          <t>CA-2015-109638</t>
        </is>
      </c>
      <c r="E463" t="inlineStr">
        <is>
          <t>Standard Class</t>
        </is>
      </c>
      <c r="F463" t="inlineStr">
        <is>
          <t>JH-15985</t>
        </is>
      </c>
      <c r="G463" t="inlineStr">
        <is>
          <t>Joseph Holt</t>
        </is>
      </c>
      <c r="H463" t="inlineStr">
        <is>
          <t>Consumer</t>
        </is>
      </c>
      <c r="I463" t="inlineStr">
        <is>
          <t>United States</t>
        </is>
      </c>
      <c r="J463" t="inlineStr">
        <is>
          <t>Seattle</t>
        </is>
      </c>
      <c r="K463" t="inlineStr">
        <is>
          <t>Washington</t>
        </is>
      </c>
      <c r="L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" t="inlineStr">
        <is>
          <t>West</t>
        </is>
      </c>
      <c r="N463" t="inlineStr">
        <is>
          <t>OFF-BI-10001098</t>
        </is>
      </c>
      <c r="O463" t="inlineStr">
        <is>
          <t>Office Supplies</t>
        </is>
      </c>
      <c r="P463" t="inlineStr">
        <is>
          <t>Binders</t>
        </is>
      </c>
      <c r="Q463" t="inlineStr">
        <is>
          <t>Acco D-Ring Binder w/DublLock</t>
        </is>
      </c>
      <c r="R463" t="n">
        <v>51.312</v>
      </c>
      <c r="S463" t="n">
        <v>3</v>
      </c>
      <c r="T463" t="n">
        <v>0.2</v>
      </c>
      <c r="U463" t="n">
        <v>18.6006</v>
      </c>
      <c r="V463">
        <f>IF(OR(C463 = "", D463 = ""), "", DATEDIF(C463, D463, "D"))</f>
        <v/>
      </c>
    </row>
    <row r="464">
      <c r="A464" t="inlineStr">
        <is>
          <t>0          1
1          2
2          3
3          4
4          5
        ... 
9989    9990
9990    9991
9991    9992
9992    9993
9993    9994
Name: Row ID, Length: 9994, dtype: int64</t>
        </is>
      </c>
      <c r="B464" t="inlineStr">
        <is>
          <t>CA-2016-109869</t>
        </is>
      </c>
      <c r="E464" t="inlineStr">
        <is>
          <t>Standard Class</t>
        </is>
      </c>
      <c r="F464" t="inlineStr">
        <is>
          <t>TN-21040</t>
        </is>
      </c>
      <c r="G464" t="inlineStr">
        <is>
          <t>Tanja Norvell</t>
        </is>
      </c>
      <c r="H464" t="inlineStr">
        <is>
          <t>Home Office</t>
        </is>
      </c>
      <c r="I464" t="inlineStr">
        <is>
          <t>United States</t>
        </is>
      </c>
      <c r="J464" t="inlineStr">
        <is>
          <t>Phoenix</t>
        </is>
      </c>
      <c r="K464" t="inlineStr">
        <is>
          <t>Arizona</t>
        </is>
      </c>
      <c r="L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" t="inlineStr">
        <is>
          <t>West</t>
        </is>
      </c>
      <c r="N464" t="inlineStr">
        <is>
          <t>FUR-FU-10000023</t>
        </is>
      </c>
      <c r="O464" t="inlineStr">
        <is>
          <t>Furniture</t>
        </is>
      </c>
      <c r="P464" t="inlineStr">
        <is>
          <t>Furnishings</t>
        </is>
      </c>
      <c r="Q464" t="inlineStr">
        <is>
          <t>Eldon Wave Desk Accessories</t>
        </is>
      </c>
      <c r="R464" t="n">
        <v>23.56</v>
      </c>
      <c r="S464" t="n">
        <v>5</v>
      </c>
      <c r="T464" t="n">
        <v>0.2</v>
      </c>
      <c r="U464" t="n">
        <v>7.068</v>
      </c>
      <c r="V464">
        <f>IF(OR(C464 = "", D464 = ""), "", DATEDIF(C464, D464, "D"))</f>
        <v/>
      </c>
    </row>
    <row r="465">
      <c r="A465" t="inlineStr">
        <is>
          <t>0          1
1          2
2          3
3          4
4          5
        ... 
9989    9990
9990    9991
9991    9992
9992    9993
9993    9994
Name: Row ID, Length: 9994, dtype: int64</t>
        </is>
      </c>
      <c r="B465" t="inlineStr">
        <is>
          <t>CA-2016-109869</t>
        </is>
      </c>
      <c r="E465" t="inlineStr">
        <is>
          <t>Standard Class</t>
        </is>
      </c>
      <c r="F465" t="inlineStr">
        <is>
          <t>TN-21040</t>
        </is>
      </c>
      <c r="G465" t="inlineStr">
        <is>
          <t>Tanja Norvell</t>
        </is>
      </c>
      <c r="H465" t="inlineStr">
        <is>
          <t>Home Office</t>
        </is>
      </c>
      <c r="I465" t="inlineStr">
        <is>
          <t>United States</t>
        </is>
      </c>
      <c r="J465" t="inlineStr">
        <is>
          <t>Phoenix</t>
        </is>
      </c>
      <c r="K465" t="inlineStr">
        <is>
          <t>Arizona</t>
        </is>
      </c>
      <c r="L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" t="inlineStr">
        <is>
          <t>West</t>
        </is>
      </c>
      <c r="N465" t="inlineStr">
        <is>
          <t>FUR-TA-10001889</t>
        </is>
      </c>
      <c r="O465" t="inlineStr">
        <is>
          <t>Furniture</t>
        </is>
      </c>
      <c r="P465" t="inlineStr">
        <is>
          <t>Tables</t>
        </is>
      </c>
      <c r="Q465" t="inlineStr">
        <is>
          <t>Bush Advantage Collection Racetrack Conference Table</t>
        </is>
      </c>
      <c r="R465" t="n">
        <v>1272.63</v>
      </c>
      <c r="S465" t="n">
        <v>6</v>
      </c>
      <c r="T465" t="n">
        <v>0.5</v>
      </c>
      <c r="U465" t="n">
        <v>-814.4832</v>
      </c>
      <c r="V465">
        <f>IF(OR(C465 = "", D465 = ""), "", DATEDIF(C465, D465, "D"))</f>
        <v/>
      </c>
    </row>
    <row r="466">
      <c r="A466" t="inlineStr">
        <is>
          <t>0          1
1          2
2          3
3          4
4          5
        ... 
9989    9990
9990    9991
9991    9992
9992    9993
9993    9994
Name: Row ID, Length: 9994, dtype: int64</t>
        </is>
      </c>
      <c r="B466" t="inlineStr">
        <is>
          <t>CA-2016-109869</t>
        </is>
      </c>
      <c r="E466" t="inlineStr">
        <is>
          <t>Standard Class</t>
        </is>
      </c>
      <c r="F466" t="inlineStr">
        <is>
          <t>TN-21040</t>
        </is>
      </c>
      <c r="G466" t="inlineStr">
        <is>
          <t>Tanja Norvell</t>
        </is>
      </c>
      <c r="H466" t="inlineStr">
        <is>
          <t>Home Office</t>
        </is>
      </c>
      <c r="I466" t="inlineStr">
        <is>
          <t>United States</t>
        </is>
      </c>
      <c r="J466" t="inlineStr">
        <is>
          <t>Phoenix</t>
        </is>
      </c>
      <c r="K466" t="inlineStr">
        <is>
          <t>Arizona</t>
        </is>
      </c>
      <c r="L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" t="inlineStr">
        <is>
          <t>West</t>
        </is>
      </c>
      <c r="N466" t="inlineStr">
        <is>
          <t>OFF-BI-10000315</t>
        </is>
      </c>
      <c r="O466" t="inlineStr">
        <is>
          <t>Office Supplies</t>
        </is>
      </c>
      <c r="P466" t="inlineStr">
        <is>
          <t>Binders</t>
        </is>
      </c>
      <c r="Q466" t="inlineStr">
        <is>
          <t>Poly Designer Cover &amp; Back</t>
        </is>
      </c>
      <c r="R466" t="n">
        <v>28.485</v>
      </c>
      <c r="S466" t="n">
        <v>5</v>
      </c>
      <c r="T466" t="n">
        <v>0.7</v>
      </c>
      <c r="U466" t="n">
        <v>-20.889</v>
      </c>
      <c r="V466">
        <f>IF(OR(C466 = "", D466 = ""), "", DATEDIF(C466, D466, "D"))</f>
        <v/>
      </c>
    </row>
    <row r="467">
      <c r="A467" t="inlineStr">
        <is>
          <t>0          1
1          2
2          3
3          4
4          5
        ... 
9989    9990
9990    9991
9991    9992
9992    9993
9993    9994
Name: Row ID, Length: 9994, dtype: int64</t>
        </is>
      </c>
      <c r="B467" t="inlineStr">
        <is>
          <t>CA-2016-109869</t>
        </is>
      </c>
      <c r="E467" t="inlineStr">
        <is>
          <t>Standard Class</t>
        </is>
      </c>
      <c r="F467" t="inlineStr">
        <is>
          <t>TN-21040</t>
        </is>
      </c>
      <c r="G467" t="inlineStr">
        <is>
          <t>Tanja Norvell</t>
        </is>
      </c>
      <c r="H467" t="inlineStr">
        <is>
          <t>Home Office</t>
        </is>
      </c>
      <c r="I467" t="inlineStr">
        <is>
          <t>United States</t>
        </is>
      </c>
      <c r="J467" t="inlineStr">
        <is>
          <t>Phoenix</t>
        </is>
      </c>
      <c r="K467" t="inlineStr">
        <is>
          <t>Arizona</t>
        </is>
      </c>
      <c r="L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" t="inlineStr">
        <is>
          <t>West</t>
        </is>
      </c>
      <c r="N467" t="inlineStr">
        <is>
          <t>OFF-SU-10003505</t>
        </is>
      </c>
      <c r="O467" t="inlineStr">
        <is>
          <t>Office Supplies</t>
        </is>
      </c>
      <c r="P467" t="inlineStr">
        <is>
          <t>Supplies</t>
        </is>
      </c>
      <c r="Q467" t="inlineStr">
        <is>
          <t>Premier Electric Letter Opener</t>
        </is>
      </c>
      <c r="R467" t="n">
        <v>185.376</v>
      </c>
      <c r="S467" t="n">
        <v>2</v>
      </c>
      <c r="T467" t="n">
        <v>0.2</v>
      </c>
      <c r="U467" t="n">
        <v>-34.758</v>
      </c>
      <c r="V467">
        <f>IF(OR(C467 = "", D467 = ""), "", DATEDIF(C467, D467, "D"))</f>
        <v/>
      </c>
    </row>
    <row r="468">
      <c r="A468" t="inlineStr">
        <is>
          <t>0          1
1          2
2          3
3          4
4          5
        ... 
9989    9990
9990    9991
9991    9992
9992    9993
9993    9994
Name: Row ID, Length: 9994, dtype: int64</t>
        </is>
      </c>
      <c r="B468" t="inlineStr">
        <is>
          <t>CA-2016-109869</t>
        </is>
      </c>
      <c r="E468" t="inlineStr">
        <is>
          <t>Standard Class</t>
        </is>
      </c>
      <c r="F468" t="inlineStr">
        <is>
          <t>TN-21040</t>
        </is>
      </c>
      <c r="G468" t="inlineStr">
        <is>
          <t>Tanja Norvell</t>
        </is>
      </c>
      <c r="H468" t="inlineStr">
        <is>
          <t>Home Office</t>
        </is>
      </c>
      <c r="I468" t="inlineStr">
        <is>
          <t>United States</t>
        </is>
      </c>
      <c r="J468" t="inlineStr">
        <is>
          <t>Phoenix</t>
        </is>
      </c>
      <c r="K468" t="inlineStr">
        <is>
          <t>Arizona</t>
        </is>
      </c>
      <c r="L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" t="inlineStr">
        <is>
          <t>West</t>
        </is>
      </c>
      <c r="N468" t="inlineStr">
        <is>
          <t>OFF-AP-10002578</t>
        </is>
      </c>
      <c r="O468" t="inlineStr">
        <is>
          <t>Office Supplies</t>
        </is>
      </c>
      <c r="P468" t="inlineStr">
        <is>
          <t>Appliances</t>
        </is>
      </c>
      <c r="Q468" t="inlineStr">
        <is>
          <t>Fellowes Premier Superior Surge Suppressor, 10-Outlet, With Phone and Remote</t>
        </is>
      </c>
      <c r="R468" t="n">
        <v>78.27200000000001</v>
      </c>
      <c r="S468" t="n">
        <v>2</v>
      </c>
      <c r="T468" t="n">
        <v>0.2</v>
      </c>
      <c r="U468" t="n">
        <v>5.8704</v>
      </c>
      <c r="V468">
        <f>IF(OR(C468 = "", D468 = ""), "", DATEDIF(C468, D468, "D"))</f>
        <v/>
      </c>
    </row>
    <row r="469">
      <c r="A469" t="inlineStr">
        <is>
          <t>0          1
1          2
2          3
3          4
4          5
        ... 
9989    9990
9990    9991
9991    9992
9992    9993
9993    9994
Name: Row ID, Length: 9994, dtype: int64</t>
        </is>
      </c>
      <c r="B469" t="inlineStr">
        <is>
          <t>US-2015-101399</t>
        </is>
      </c>
      <c r="E469" t="inlineStr">
        <is>
          <t>Standard Class</t>
        </is>
      </c>
      <c r="F469" t="inlineStr">
        <is>
          <t>JS-15940</t>
        </is>
      </c>
      <c r="G469" t="inlineStr">
        <is>
          <t>Joni Sundaresam</t>
        </is>
      </c>
      <c r="H469" t="inlineStr">
        <is>
          <t>Home Office</t>
        </is>
      </c>
      <c r="I469" t="inlineStr">
        <is>
          <t>United States</t>
        </is>
      </c>
      <c r="J469" t="inlineStr">
        <is>
          <t>Park Ridge</t>
        </is>
      </c>
      <c r="K469" t="inlineStr">
        <is>
          <t>Illinois</t>
        </is>
      </c>
      <c r="L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" t="inlineStr">
        <is>
          <t>Central</t>
        </is>
      </c>
      <c r="N469" t="inlineStr">
        <is>
          <t>FUR-FU-10002918</t>
        </is>
      </c>
      <c r="O469" t="inlineStr">
        <is>
          <t>Furniture</t>
        </is>
      </c>
      <c r="P469" t="inlineStr">
        <is>
          <t>Furnishings</t>
        </is>
      </c>
      <c r="Q469" t="inlineStr">
        <is>
          <t>Eldon ClusterMat Chair Mat with Cordless Antistatic Protection</t>
        </is>
      </c>
      <c r="R469" t="n">
        <v>254.744</v>
      </c>
      <c r="S469" t="n">
        <v>7</v>
      </c>
      <c r="T469" t="n">
        <v>0.6</v>
      </c>
      <c r="U469" t="n">
        <v>-312.0614</v>
      </c>
      <c r="V469">
        <f>IF(OR(C469 = "", D469 = ""), "", DATEDIF(C469, D469, "D"))</f>
        <v/>
      </c>
    </row>
    <row r="470">
      <c r="A470" t="inlineStr">
        <is>
          <t>0          1
1          2
2          3
3          4
4          5
        ... 
9989    9990
9990    9991
9991    9992
9992    9993
9993    9994
Name: Row ID, Length: 9994, dtype: int64</t>
        </is>
      </c>
      <c r="B470" t="inlineStr">
        <is>
          <t>CA-2017-154907</t>
        </is>
      </c>
      <c r="D470" s="3" t="n">
        <v>42829</v>
      </c>
      <c r="E470" t="inlineStr">
        <is>
          <t>Standard Class</t>
        </is>
      </c>
      <c r="F470" t="inlineStr">
        <is>
          <t>DS-13180</t>
        </is>
      </c>
      <c r="G470" t="inlineStr">
        <is>
          <t>David Smith</t>
        </is>
      </c>
      <c r="H470" t="inlineStr">
        <is>
          <t>Corporate</t>
        </is>
      </c>
      <c r="I470" t="inlineStr">
        <is>
          <t>United States</t>
        </is>
      </c>
      <c r="J470" t="inlineStr">
        <is>
          <t>Amarillo</t>
        </is>
      </c>
      <c r="K470" t="inlineStr">
        <is>
          <t>Texas</t>
        </is>
      </c>
      <c r="L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" t="inlineStr">
        <is>
          <t>Central</t>
        </is>
      </c>
      <c r="N470" t="inlineStr">
        <is>
          <t>FUR-BO-10002824</t>
        </is>
      </c>
      <c r="O470" t="inlineStr">
        <is>
          <t>Furniture</t>
        </is>
      </c>
      <c r="P470" t="inlineStr">
        <is>
          <t>Bookcases</t>
        </is>
      </c>
      <c r="Q470" t="inlineStr">
        <is>
          <t>Bush Mission Pointe Library</t>
        </is>
      </c>
      <c r="R470" t="n">
        <v>205.3328</v>
      </c>
      <c r="S470" t="n">
        <v>2</v>
      </c>
      <c r="T470" t="n">
        <v>0.32</v>
      </c>
      <c r="U470" t="n">
        <v>-36.2352</v>
      </c>
      <c r="V470">
        <f>IF(OR(C470 = "", D470 = ""), "", DATEDIF(C470, D470, "D"))</f>
        <v/>
      </c>
    </row>
    <row r="471">
      <c r="A471" t="inlineStr">
        <is>
          <t>0          1
1          2
2          3
3          4
4          5
        ... 
9989    9990
9990    9991
9991    9992
9992    9993
9993    9994
Name: Row ID, Length: 9994, dtype: int64</t>
        </is>
      </c>
      <c r="B471" t="inlineStr">
        <is>
          <t>US-2016-100419</t>
        </is>
      </c>
      <c r="E471" t="inlineStr">
        <is>
          <t>Second Class</t>
        </is>
      </c>
      <c r="F471" t="inlineStr">
        <is>
          <t>CC-12670</t>
        </is>
      </c>
      <c r="G471" t="inlineStr">
        <is>
          <t>Craig Carreira</t>
        </is>
      </c>
      <c r="H471" t="inlineStr">
        <is>
          <t>Consumer</t>
        </is>
      </c>
      <c r="I471" t="inlineStr">
        <is>
          <t>United States</t>
        </is>
      </c>
      <c r="J471" t="inlineStr">
        <is>
          <t>Chicago</t>
        </is>
      </c>
      <c r="K471" t="inlineStr">
        <is>
          <t>Illinois</t>
        </is>
      </c>
      <c r="L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" t="inlineStr">
        <is>
          <t>Central</t>
        </is>
      </c>
      <c r="N471" t="inlineStr">
        <is>
          <t>OFF-BI-10002194</t>
        </is>
      </c>
      <c r="O471" t="inlineStr">
        <is>
          <t>Office Supplies</t>
        </is>
      </c>
      <c r="P471" t="inlineStr">
        <is>
          <t>Binders</t>
        </is>
      </c>
      <c r="Q471" t="inlineStr">
        <is>
          <t>Cardinal Hold-It CD Pocket</t>
        </is>
      </c>
      <c r="R471" t="n">
        <v>4.788</v>
      </c>
      <c r="S471" t="n">
        <v>3</v>
      </c>
      <c r="T471" t="n">
        <v>0.8</v>
      </c>
      <c r="U471" t="n">
        <v>-7.9002</v>
      </c>
      <c r="V471">
        <f>IF(OR(C471 = "", D471 = ""), "", DATEDIF(C471, D471, "D"))</f>
        <v/>
      </c>
    </row>
    <row r="472">
      <c r="A472" t="inlineStr">
        <is>
          <t>0          1
1          2
2          3
3          4
4          5
        ... 
9989    9990
9990    9991
9991    9992
9992    9993
9993    9994
Name: Row ID, Length: 9994, dtype: int64</t>
        </is>
      </c>
      <c r="B472" t="inlineStr">
        <is>
          <t>CA-2015-154144</t>
        </is>
      </c>
      <c r="E472" t="inlineStr">
        <is>
          <t>Standard Class</t>
        </is>
      </c>
      <c r="F472" t="inlineStr">
        <is>
          <t>MH-17785</t>
        </is>
      </c>
      <c r="G472" t="inlineStr">
        <is>
          <t>Maya Herman</t>
        </is>
      </c>
      <c r="H472" t="inlineStr">
        <is>
          <t>Corporate</t>
        </is>
      </c>
      <c r="I472" t="inlineStr">
        <is>
          <t>United States</t>
        </is>
      </c>
      <c r="J472" t="inlineStr">
        <is>
          <t>Lindenhurst</t>
        </is>
      </c>
      <c r="K472" t="inlineStr">
        <is>
          <t>New York</t>
        </is>
      </c>
      <c r="L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" t="inlineStr">
        <is>
          <t>East</t>
        </is>
      </c>
      <c r="N472" t="inlineStr">
        <is>
          <t>OFF-PA-10004071</t>
        </is>
      </c>
      <c r="O472" t="inlineStr">
        <is>
          <t>Office Supplies</t>
        </is>
      </c>
      <c r="P472" t="inlineStr">
        <is>
          <t>Paper</t>
        </is>
      </c>
      <c r="Q472" t="inlineStr">
        <is>
          <t>Eaton Premium Continuous-Feed Paper, 25% Cotton, Letter Size, White, 1000 Shts/Box</t>
        </is>
      </c>
      <c r="R472" t="n">
        <v>55.48</v>
      </c>
      <c r="S472" t="n">
        <v>1</v>
      </c>
      <c r="T472" t="n">
        <v>0</v>
      </c>
      <c r="U472" t="n">
        <v>26.6304</v>
      </c>
      <c r="V472">
        <f>IF(OR(C472 = "", D472 = ""), "", DATEDIF(C472, D472, "D"))</f>
        <v/>
      </c>
    </row>
    <row r="473">
      <c r="A473" t="inlineStr">
        <is>
          <t>0          1
1          2
2          3
3          4
4          5
        ... 
9989    9990
9990    9991
9991    9992
9992    9993
9993    9994
Name: Row ID, Length: 9994, dtype: int64</t>
        </is>
      </c>
      <c r="B473" t="inlineStr">
        <is>
          <t>CA-2014-144666</t>
        </is>
      </c>
      <c r="C473" s="3" t="n">
        <v>41893</v>
      </c>
      <c r="D473" s="3" t="n">
        <v>41954</v>
      </c>
      <c r="E473" t="inlineStr">
        <is>
          <t>Second Class</t>
        </is>
      </c>
      <c r="F473" t="inlineStr">
        <is>
          <t>JP-15520</t>
        </is>
      </c>
      <c r="G473" t="inlineStr">
        <is>
          <t>Jeremy Pistek</t>
        </is>
      </c>
      <c r="H473" t="inlineStr">
        <is>
          <t>Consumer</t>
        </is>
      </c>
      <c r="I473" t="inlineStr">
        <is>
          <t>United States</t>
        </is>
      </c>
      <c r="J473" t="inlineStr">
        <is>
          <t>San Francisco</t>
        </is>
      </c>
      <c r="K473" t="inlineStr">
        <is>
          <t>California</t>
        </is>
      </c>
      <c r="L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" t="inlineStr">
        <is>
          <t>West</t>
        </is>
      </c>
      <c r="N473" t="inlineStr">
        <is>
          <t>OFF-ST-10002743</t>
        </is>
      </c>
      <c r="O473" t="inlineStr">
        <is>
          <t>Office Supplies</t>
        </is>
      </c>
      <c r="P473" t="inlineStr">
        <is>
          <t>Storage</t>
        </is>
      </c>
      <c r="Q473" t="inlineStr">
        <is>
          <t>SAFCO Boltless Steel Shelving</t>
        </is>
      </c>
      <c r="R473" t="n">
        <v>340.92</v>
      </c>
      <c r="S473" t="n">
        <v>3</v>
      </c>
      <c r="T473" t="n">
        <v>0</v>
      </c>
      <c r="U473" t="n">
        <v>3.4092</v>
      </c>
      <c r="V473">
        <f>IF(OR(C473 = "", D473 = ""), "", DATEDIF(C473, D473, "D"))</f>
        <v/>
      </c>
    </row>
    <row r="474">
      <c r="A474" t="inlineStr">
        <is>
          <t>0          1
1          2
2          3
3          4
4          5
        ... 
9989    9990
9990    9991
9991    9992
9992    9993
9993    9994
Name: Row ID, Length: 9994, dtype: int64</t>
        </is>
      </c>
      <c r="B474" t="inlineStr">
        <is>
          <t>CA-2014-144666</t>
        </is>
      </c>
      <c r="C474" s="3" t="n">
        <v>41893</v>
      </c>
      <c r="D474" s="3" t="n">
        <v>41954</v>
      </c>
      <c r="E474" t="inlineStr">
        <is>
          <t>Second Class</t>
        </is>
      </c>
      <c r="F474" t="inlineStr">
        <is>
          <t>JP-15520</t>
        </is>
      </c>
      <c r="G474" t="inlineStr">
        <is>
          <t>Jeremy Pistek</t>
        </is>
      </c>
      <c r="H474" t="inlineStr">
        <is>
          <t>Consumer</t>
        </is>
      </c>
      <c r="I474" t="inlineStr">
        <is>
          <t>United States</t>
        </is>
      </c>
      <c r="J474" t="inlineStr">
        <is>
          <t>San Francisco</t>
        </is>
      </c>
      <c r="K474" t="inlineStr">
        <is>
          <t>California</t>
        </is>
      </c>
      <c r="L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" t="inlineStr">
        <is>
          <t>West</t>
        </is>
      </c>
      <c r="N474" t="inlineStr">
        <is>
          <t>FUR-BO-10001601</t>
        </is>
      </c>
      <c r="O474" t="inlineStr">
        <is>
          <t>Furniture</t>
        </is>
      </c>
      <c r="P474" t="inlineStr">
        <is>
          <t>Bookcases</t>
        </is>
      </c>
      <c r="Q474" t="inlineStr">
        <is>
          <t>Sauder Mission Library with Doors, Fruitwood Finish</t>
        </is>
      </c>
      <c r="R474" t="n">
        <v>222.666</v>
      </c>
      <c r="S474" t="n">
        <v>2</v>
      </c>
      <c r="T474" t="n">
        <v>0.15</v>
      </c>
      <c r="U474" t="n">
        <v>10.4784</v>
      </c>
      <c r="V474">
        <f>IF(OR(C474 = "", D474 = ""), "", DATEDIF(C474, D474, "D"))</f>
        <v/>
      </c>
    </row>
    <row r="475">
      <c r="A475" t="inlineStr">
        <is>
          <t>0          1
1          2
2          3
3          4
4          5
        ... 
9989    9990
9990    9991
9991    9992
9992    9993
9993    9994
Name: Row ID, Length: 9994, dtype: int64</t>
        </is>
      </c>
      <c r="B475" t="inlineStr">
        <is>
          <t>CA-2014-144666</t>
        </is>
      </c>
      <c r="C475" s="3" t="n">
        <v>41893</v>
      </c>
      <c r="D475" s="3" t="n">
        <v>41954</v>
      </c>
      <c r="E475" t="inlineStr">
        <is>
          <t>Second Class</t>
        </is>
      </c>
      <c r="F475" t="inlineStr">
        <is>
          <t>JP-15520</t>
        </is>
      </c>
      <c r="G475" t="inlineStr">
        <is>
          <t>Jeremy Pistek</t>
        </is>
      </c>
      <c r="H475" t="inlineStr">
        <is>
          <t>Consumer</t>
        </is>
      </c>
      <c r="I475" t="inlineStr">
        <is>
          <t>United States</t>
        </is>
      </c>
      <c r="J475" t="inlineStr">
        <is>
          <t>San Francisco</t>
        </is>
      </c>
      <c r="K475" t="inlineStr">
        <is>
          <t>California</t>
        </is>
      </c>
      <c r="L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" t="inlineStr">
        <is>
          <t>West</t>
        </is>
      </c>
      <c r="N475" t="inlineStr">
        <is>
          <t>TEC-PH-10002680</t>
        </is>
      </c>
      <c r="O475" t="inlineStr">
        <is>
          <t>Technology</t>
        </is>
      </c>
      <c r="P475" t="inlineStr">
        <is>
          <t>Phones</t>
        </is>
      </c>
      <c r="Q475" t="inlineStr">
        <is>
          <t>Samsung Galaxy Note 3</t>
        </is>
      </c>
      <c r="R475" t="n">
        <v>703.968</v>
      </c>
      <c r="S475" t="n">
        <v>4</v>
      </c>
      <c r="T475" t="n">
        <v>0.2</v>
      </c>
      <c r="U475" t="n">
        <v>87.996</v>
      </c>
      <c r="V475">
        <f>IF(OR(C475 = "", D475 = ""), "", DATEDIF(C475, D475, "D"))</f>
        <v/>
      </c>
    </row>
    <row r="476">
      <c r="A476" t="inlineStr">
        <is>
          <t>0          1
1          2
2          3
3          4
4          5
        ... 
9989    9990
9990    9991
9991    9992
9992    9993
9993    9994
Name: Row ID, Length: 9994, dtype: int64</t>
        </is>
      </c>
      <c r="B476" t="inlineStr">
        <is>
          <t>CA-2014-144666</t>
        </is>
      </c>
      <c r="C476" s="3" t="n">
        <v>41893</v>
      </c>
      <c r="D476" s="3" t="n">
        <v>41954</v>
      </c>
      <c r="E476" t="inlineStr">
        <is>
          <t>Second Class</t>
        </is>
      </c>
      <c r="F476" t="inlineStr">
        <is>
          <t>JP-15520</t>
        </is>
      </c>
      <c r="G476" t="inlineStr">
        <is>
          <t>Jeremy Pistek</t>
        </is>
      </c>
      <c r="H476" t="inlineStr">
        <is>
          <t>Consumer</t>
        </is>
      </c>
      <c r="I476" t="inlineStr">
        <is>
          <t>United States</t>
        </is>
      </c>
      <c r="J476" t="inlineStr">
        <is>
          <t>San Francisco</t>
        </is>
      </c>
      <c r="K476" t="inlineStr">
        <is>
          <t>California</t>
        </is>
      </c>
      <c r="L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" t="inlineStr">
        <is>
          <t>West</t>
        </is>
      </c>
      <c r="N476" t="inlineStr">
        <is>
          <t>OFF-ST-10001321</t>
        </is>
      </c>
      <c r="O476" t="inlineStr">
        <is>
          <t>Office Supplies</t>
        </is>
      </c>
      <c r="P476" t="inlineStr">
        <is>
          <t>Storage</t>
        </is>
      </c>
      <c r="Q476" t="inlineStr">
        <is>
          <t>Decoflex Hanging Personal Folder File, Blue</t>
        </is>
      </c>
      <c r="R476" t="n">
        <v>92.52</v>
      </c>
      <c r="S476" t="n">
        <v>6</v>
      </c>
      <c r="T476" t="n">
        <v>0</v>
      </c>
      <c r="U476" t="n">
        <v>24.9804</v>
      </c>
      <c r="V476">
        <f>IF(OR(C476 = "", D476 = ""), "", DATEDIF(C476, D476, "D"))</f>
        <v/>
      </c>
    </row>
    <row r="477">
      <c r="A477" t="inlineStr">
        <is>
          <t>0          1
1          2
2          3
3          4
4          5
        ... 
9989    9990
9990    9991
9991    9992
9992    9993
9993    9994
Name: Row ID, Length: 9994, dtype: int64</t>
        </is>
      </c>
      <c r="B477" t="inlineStr">
        <is>
          <t>CA-2014-144666</t>
        </is>
      </c>
      <c r="C477" s="3" t="n">
        <v>41893</v>
      </c>
      <c r="D477" s="3" t="n">
        <v>41954</v>
      </c>
      <c r="E477" t="inlineStr">
        <is>
          <t>Second Class</t>
        </is>
      </c>
      <c r="F477" t="inlineStr">
        <is>
          <t>JP-15520</t>
        </is>
      </c>
      <c r="G477" t="inlineStr">
        <is>
          <t>Jeremy Pistek</t>
        </is>
      </c>
      <c r="H477" t="inlineStr">
        <is>
          <t>Consumer</t>
        </is>
      </c>
      <c r="I477" t="inlineStr">
        <is>
          <t>United States</t>
        </is>
      </c>
      <c r="J477" t="inlineStr">
        <is>
          <t>San Francisco</t>
        </is>
      </c>
      <c r="K477" t="inlineStr">
        <is>
          <t>California</t>
        </is>
      </c>
      <c r="L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" t="inlineStr">
        <is>
          <t>West</t>
        </is>
      </c>
      <c r="N477" t="inlineStr">
        <is>
          <t>OFF-PA-10001509</t>
        </is>
      </c>
      <c r="O477" t="inlineStr">
        <is>
          <t>Office Supplies</t>
        </is>
      </c>
      <c r="P477" t="inlineStr">
        <is>
          <t>Paper</t>
        </is>
      </c>
      <c r="Q477" t="inlineStr">
        <is>
          <t>Recycled Desk Saver Line "While You Were Out" Book, 5 1/2" X 4"</t>
        </is>
      </c>
      <c r="R477" t="n">
        <v>62.65</v>
      </c>
      <c r="S477" t="n">
        <v>7</v>
      </c>
      <c r="T477" t="n">
        <v>0</v>
      </c>
      <c r="U477" t="n">
        <v>28.819</v>
      </c>
      <c r="V477">
        <f>IF(OR(C477 = "", D477 = ""), "", DATEDIF(C477, D477, "D"))</f>
        <v/>
      </c>
    </row>
    <row r="478">
      <c r="A478" t="inlineStr">
        <is>
          <t>0          1
1          2
2          3
3          4
4          5
        ... 
9989    9990
9990    9991
9991    9992
9992    9993
9993    9994
Name: Row ID, Length: 9994, dtype: int64</t>
        </is>
      </c>
      <c r="B478" t="inlineStr">
        <is>
          <t>CA-2014-144666</t>
        </is>
      </c>
      <c r="C478" s="3" t="n">
        <v>41893</v>
      </c>
      <c r="D478" s="3" t="n">
        <v>41954</v>
      </c>
      <c r="E478" t="inlineStr">
        <is>
          <t>Second Class</t>
        </is>
      </c>
      <c r="F478" t="inlineStr">
        <is>
          <t>JP-15520</t>
        </is>
      </c>
      <c r="G478" t="inlineStr">
        <is>
          <t>Jeremy Pistek</t>
        </is>
      </c>
      <c r="H478" t="inlineStr">
        <is>
          <t>Consumer</t>
        </is>
      </c>
      <c r="I478" t="inlineStr">
        <is>
          <t>United States</t>
        </is>
      </c>
      <c r="J478" t="inlineStr">
        <is>
          <t>San Francisco</t>
        </is>
      </c>
      <c r="K478" t="inlineStr">
        <is>
          <t>California</t>
        </is>
      </c>
      <c r="L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" t="inlineStr">
        <is>
          <t>West</t>
        </is>
      </c>
      <c r="N478" t="inlineStr">
        <is>
          <t>OFF-PA-10003465</t>
        </is>
      </c>
      <c r="O478" t="inlineStr">
        <is>
          <t>Office Supplies</t>
        </is>
      </c>
      <c r="P478" t="inlineStr">
        <is>
          <t>Paper</t>
        </is>
      </c>
      <c r="Q478" t="inlineStr">
        <is>
          <t>Xerox 1912</t>
        </is>
      </c>
      <c r="R478" t="n">
        <v>94.84999999999999</v>
      </c>
      <c r="S478" t="n">
        <v>5</v>
      </c>
      <c r="T478" t="n">
        <v>0</v>
      </c>
      <c r="U478" t="n">
        <v>45.528</v>
      </c>
      <c r="V478">
        <f>IF(OR(C478 = "", D478 = ""), "", DATEDIF(C478, D478, "D"))</f>
        <v/>
      </c>
    </row>
    <row r="479">
      <c r="A479" t="inlineStr">
        <is>
          <t>0          1
1          2
2          3
3          4
4          5
        ... 
9989    9990
9990    9991
9991    9992
9992    9993
9993    9994
Name: Row ID, Length: 9994, dtype: int64</t>
        </is>
      </c>
      <c r="B479" t="inlineStr">
        <is>
          <t>CA-2016-103891</t>
        </is>
      </c>
      <c r="C479" s="3" t="n">
        <v>42711</v>
      </c>
      <c r="E479" t="inlineStr">
        <is>
          <t>Standard Class</t>
        </is>
      </c>
      <c r="F479" t="inlineStr">
        <is>
          <t>KH-16690</t>
        </is>
      </c>
      <c r="G479" t="inlineStr">
        <is>
          <t>Kristen Hastings</t>
        </is>
      </c>
      <c r="H479" t="inlineStr">
        <is>
          <t>Corporate</t>
        </is>
      </c>
      <c r="I479" t="inlineStr">
        <is>
          <t>United States</t>
        </is>
      </c>
      <c r="J479" t="inlineStr">
        <is>
          <t>Los Angeles</t>
        </is>
      </c>
      <c r="K479" t="inlineStr">
        <is>
          <t>California</t>
        </is>
      </c>
      <c r="L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" t="inlineStr">
        <is>
          <t>West</t>
        </is>
      </c>
      <c r="N479" t="inlineStr">
        <is>
          <t>TEC-PH-10000149</t>
        </is>
      </c>
      <c r="O479" t="inlineStr">
        <is>
          <t>Technology</t>
        </is>
      </c>
      <c r="P479" t="inlineStr">
        <is>
          <t>Phones</t>
        </is>
      </c>
      <c r="Q479" t="inlineStr">
        <is>
          <t>Cisco SPA525G2 IP Phone - Wireless</t>
        </is>
      </c>
      <c r="R479" t="n">
        <v>95.76000000000001</v>
      </c>
      <c r="S479" t="n">
        <v>6</v>
      </c>
      <c r="T479" t="n">
        <v>0.2</v>
      </c>
      <c r="U479" t="n">
        <v>7.182</v>
      </c>
      <c r="V479">
        <f>IF(OR(C479 = "", D479 = ""), "", DATEDIF(C479, D479, "D"))</f>
        <v/>
      </c>
    </row>
    <row r="480">
      <c r="A480" t="inlineStr">
        <is>
          <t>0          1
1          2
2          3
3          4
4          5
        ... 
9989    9990
9990    9991
9991    9992
9992    9993
9993    9994
Name: Row ID, Length: 9994, dtype: int64</t>
        </is>
      </c>
      <c r="B480" t="inlineStr">
        <is>
          <t>CA-2016-152632</t>
        </is>
      </c>
      <c r="D480" s="3" t="n">
        <v>42411</v>
      </c>
      <c r="E480" t="inlineStr">
        <is>
          <t>Standard Class</t>
        </is>
      </c>
      <c r="F480" t="inlineStr">
        <is>
          <t>JE-15475</t>
        </is>
      </c>
      <c r="G480" t="inlineStr">
        <is>
          <t>Jeremy Ellison</t>
        </is>
      </c>
      <c r="H480" t="inlineStr">
        <is>
          <t>Consumer</t>
        </is>
      </c>
      <c r="I480" t="inlineStr">
        <is>
          <t>United States</t>
        </is>
      </c>
      <c r="J480" t="inlineStr">
        <is>
          <t>Troy</t>
        </is>
      </c>
      <c r="K480" t="inlineStr">
        <is>
          <t>New York</t>
        </is>
      </c>
      <c r="L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" t="inlineStr">
        <is>
          <t>East</t>
        </is>
      </c>
      <c r="N480" t="inlineStr">
        <is>
          <t>FUR-FU-10002671</t>
        </is>
      </c>
      <c r="O480" t="inlineStr">
        <is>
          <t>Furniture</t>
        </is>
      </c>
      <c r="P480" t="inlineStr">
        <is>
          <t>Furnishings</t>
        </is>
      </c>
      <c r="Q480" t="inlineStr">
        <is>
          <t>Electrix 20W Halogen Replacement Bulb for Zoom-In Desk Lamp</t>
        </is>
      </c>
      <c r="R480" t="n">
        <v>40.2</v>
      </c>
      <c r="S480" t="n">
        <v>3</v>
      </c>
      <c r="T480" t="n">
        <v>0</v>
      </c>
      <c r="U480" t="n">
        <v>19.296</v>
      </c>
      <c r="V480">
        <f>IF(OR(C480 = "", D480 = ""), "", DATEDIF(C480, D480, "D"))</f>
        <v/>
      </c>
    </row>
    <row r="481">
      <c r="A481" t="inlineStr">
        <is>
          <t>0          1
1          2
2          3
3          4
4          5
        ... 
9989    9990
9990    9991
9991    9992
9992    9993
9993    9994
Name: Row ID, Length: 9994, dtype: int64</t>
        </is>
      </c>
      <c r="B481" t="inlineStr">
        <is>
          <t>CA-2016-100790</t>
        </is>
      </c>
      <c r="D481" s="3" t="n">
        <v>42407</v>
      </c>
      <c r="E481" t="inlineStr">
        <is>
          <t>Standard Class</t>
        </is>
      </c>
      <c r="F481" t="inlineStr">
        <is>
          <t>JG-15805</t>
        </is>
      </c>
      <c r="G481" t="inlineStr">
        <is>
          <t>John Grady</t>
        </is>
      </c>
      <c r="H481" t="inlineStr">
        <is>
          <t>Corporate</t>
        </is>
      </c>
      <c r="I481" t="inlineStr">
        <is>
          <t>United States</t>
        </is>
      </c>
      <c r="J481" t="inlineStr">
        <is>
          <t>New York City</t>
        </is>
      </c>
      <c r="K481" t="inlineStr">
        <is>
          <t>New York</t>
        </is>
      </c>
      <c r="L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" t="inlineStr">
        <is>
          <t>East</t>
        </is>
      </c>
      <c r="N481" t="inlineStr">
        <is>
          <t>OFF-AR-10003045</t>
        </is>
      </c>
      <c r="O481" t="inlineStr">
        <is>
          <t>Office Supplies</t>
        </is>
      </c>
      <c r="P481" t="inlineStr">
        <is>
          <t>Art</t>
        </is>
      </c>
      <c r="Q481" t="inlineStr">
        <is>
          <t>Prang Colored Pencils</t>
        </is>
      </c>
      <c r="R481" t="n">
        <v>14.7</v>
      </c>
      <c r="S481" t="n">
        <v>5</v>
      </c>
      <c r="T481" t="n">
        <v>0</v>
      </c>
      <c r="U481" t="n">
        <v>6.615</v>
      </c>
      <c r="V481">
        <f>IF(OR(C481 = "", D481 = ""), "", DATEDIF(C481, D481, "D"))</f>
        <v/>
      </c>
    </row>
    <row r="482">
      <c r="A482" t="inlineStr">
        <is>
          <t>0          1
1          2
2          3
3          4
4          5
        ... 
9989    9990
9990    9991
9991    9992
9992    9993
9993    9994
Name: Row ID, Length: 9994, dtype: int64</t>
        </is>
      </c>
      <c r="B482" t="inlineStr">
        <is>
          <t>CA-2016-100790</t>
        </is>
      </c>
      <c r="D482" s="3" t="n">
        <v>42407</v>
      </c>
      <c r="E482" t="inlineStr">
        <is>
          <t>Standard Class</t>
        </is>
      </c>
      <c r="F482" t="inlineStr">
        <is>
          <t>JG-15805</t>
        </is>
      </c>
      <c r="G482" t="inlineStr">
        <is>
          <t>John Grady</t>
        </is>
      </c>
      <c r="H482" t="inlineStr">
        <is>
          <t>Corporate</t>
        </is>
      </c>
      <c r="I482" t="inlineStr">
        <is>
          <t>United States</t>
        </is>
      </c>
      <c r="J482" t="inlineStr">
        <is>
          <t>New York City</t>
        </is>
      </c>
      <c r="K482" t="inlineStr">
        <is>
          <t>New York</t>
        </is>
      </c>
      <c r="L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" t="inlineStr">
        <is>
          <t>East</t>
        </is>
      </c>
      <c r="N482" t="inlineStr">
        <is>
          <t>OFF-ST-10000689</t>
        </is>
      </c>
      <c r="O482" t="inlineStr">
        <is>
          <t>Office Supplies</t>
        </is>
      </c>
      <c r="P482" t="inlineStr">
        <is>
          <t>Storage</t>
        </is>
      </c>
      <c r="Q482" t="inlineStr">
        <is>
          <t>Fellowes Strictly Business Drawer File, Letter/Legal Size</t>
        </is>
      </c>
      <c r="R482" t="n">
        <v>704.25</v>
      </c>
      <c r="S482" t="n">
        <v>5</v>
      </c>
      <c r="T482" t="n">
        <v>0</v>
      </c>
      <c r="U482" t="n">
        <v>84.51000000000001</v>
      </c>
      <c r="V482">
        <f>IF(OR(C482 = "", D482 = ""), "", DATEDIF(C482, D482, "D"))</f>
        <v/>
      </c>
    </row>
    <row r="483">
      <c r="A483" t="inlineStr">
        <is>
          <t>0          1
1          2
2          3
3          4
4          5
        ... 
9989    9990
9990    9991
9991    9992
9992    9993
9993    9994
Name: Row ID, Length: 9994, dtype: int64</t>
        </is>
      </c>
      <c r="B483" t="inlineStr">
        <is>
          <t>CA-2014-134677</t>
        </is>
      </c>
      <c r="C483" s="3" t="n">
        <v>41800</v>
      </c>
      <c r="D483" s="3" t="n">
        <v>41922</v>
      </c>
      <c r="E483" t="inlineStr">
        <is>
          <t>Standard Class</t>
        </is>
      </c>
      <c r="F483" t="inlineStr">
        <is>
          <t>XP-21865</t>
        </is>
      </c>
      <c r="G483" t="inlineStr">
        <is>
          <t>Xylona Preis</t>
        </is>
      </c>
      <c r="H483" t="inlineStr">
        <is>
          <t>Consumer</t>
        </is>
      </c>
      <c r="I483" t="inlineStr">
        <is>
          <t>United States</t>
        </is>
      </c>
      <c r="J483" t="inlineStr">
        <is>
          <t>San Diego</t>
        </is>
      </c>
      <c r="K483" t="inlineStr">
        <is>
          <t>California</t>
        </is>
      </c>
      <c r="L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" t="inlineStr">
        <is>
          <t>West</t>
        </is>
      </c>
      <c r="N483" t="inlineStr">
        <is>
          <t>TEC-AC-10001445</t>
        </is>
      </c>
      <c r="O483" t="inlineStr">
        <is>
          <t>Technology</t>
        </is>
      </c>
      <c r="P483" t="inlineStr">
        <is>
          <t>Accessories</t>
        </is>
      </c>
      <c r="Q483" t="inlineStr">
        <is>
          <t>Imation USB 2.0 Swivel Flash Drive USB flash drive - 4 GB - Pink</t>
        </is>
      </c>
      <c r="R483" t="n">
        <v>9.09</v>
      </c>
      <c r="S483" t="n">
        <v>3</v>
      </c>
      <c r="T483" t="n">
        <v>0</v>
      </c>
      <c r="U483" t="n">
        <v>1.9089</v>
      </c>
      <c r="V483">
        <f>IF(OR(C483 = "", D483 = ""), "", DATEDIF(C483, D483, "D"))</f>
        <v/>
      </c>
    </row>
    <row r="484">
      <c r="A484" t="inlineStr">
        <is>
          <t>0          1
1          2
2          3
3          4
4          5
        ... 
9989    9990
9990    9991
9991    9992
9992    9993
9993    9994
Name: Row ID, Length: 9994, dtype: int64</t>
        </is>
      </c>
      <c r="B484" t="inlineStr">
        <is>
          <t>CA-2014-127691</t>
        </is>
      </c>
      <c r="E484" t="inlineStr">
        <is>
          <t>Standard Class</t>
        </is>
      </c>
      <c r="F484" t="inlineStr">
        <is>
          <t>EM-14065</t>
        </is>
      </c>
      <c r="G484" t="inlineStr">
        <is>
          <t>Erin Mull</t>
        </is>
      </c>
      <c r="H484" t="inlineStr">
        <is>
          <t>Consumer</t>
        </is>
      </c>
      <c r="I484" t="inlineStr">
        <is>
          <t>United States</t>
        </is>
      </c>
      <c r="J484" t="inlineStr">
        <is>
          <t>New York City</t>
        </is>
      </c>
      <c r="K484" t="inlineStr">
        <is>
          <t>New York</t>
        </is>
      </c>
      <c r="L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" t="inlineStr">
        <is>
          <t>East</t>
        </is>
      </c>
      <c r="N484" t="inlineStr">
        <is>
          <t>OFF-AR-10002053</t>
        </is>
      </c>
      <c r="O484" t="inlineStr">
        <is>
          <t>Office Supplies</t>
        </is>
      </c>
      <c r="P484" t="inlineStr">
        <is>
          <t>Art</t>
        </is>
      </c>
      <c r="Q484" t="inlineStr">
        <is>
          <t>Premium Writing Pencils, Soft, #2 by Central Association for the Blind</t>
        </is>
      </c>
      <c r="R484" t="n">
        <v>5.96</v>
      </c>
      <c r="S484" t="n">
        <v>2</v>
      </c>
      <c r="T484" t="n">
        <v>0</v>
      </c>
      <c r="U484" t="n">
        <v>1.6688</v>
      </c>
      <c r="V484">
        <f>IF(OR(C484 = "", D484 = ""), "", DATEDIF(C484, D484, "D"))</f>
        <v/>
      </c>
    </row>
    <row r="485">
      <c r="A485" t="inlineStr">
        <is>
          <t>0          1
1          2
2          3
3          4
4          5
        ... 
9989    9990
9990    9991
9991    9992
9992    9993
9993    9994
Name: Row ID, Length: 9994, dtype: int64</t>
        </is>
      </c>
      <c r="B485" t="inlineStr">
        <is>
          <t>CA-2014-127691</t>
        </is>
      </c>
      <c r="E485" t="inlineStr">
        <is>
          <t>Standard Class</t>
        </is>
      </c>
      <c r="F485" t="inlineStr">
        <is>
          <t>EM-14065</t>
        </is>
      </c>
      <c r="G485" t="inlineStr">
        <is>
          <t>Erin Mull</t>
        </is>
      </c>
      <c r="H485" t="inlineStr">
        <is>
          <t>Consumer</t>
        </is>
      </c>
      <c r="I485" t="inlineStr">
        <is>
          <t>United States</t>
        </is>
      </c>
      <c r="J485" t="inlineStr">
        <is>
          <t>New York City</t>
        </is>
      </c>
      <c r="K485" t="inlineStr">
        <is>
          <t>New York</t>
        </is>
      </c>
      <c r="L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" t="inlineStr">
        <is>
          <t>East</t>
        </is>
      </c>
      <c r="N485" t="inlineStr">
        <is>
          <t>TEC-AC-10002567</t>
        </is>
      </c>
      <c r="O485" t="inlineStr">
        <is>
          <t>Technology</t>
        </is>
      </c>
      <c r="P485" t="inlineStr">
        <is>
          <t>Accessories</t>
        </is>
      </c>
      <c r="Q485" t="inlineStr">
        <is>
          <t>Logitech G602 Wireless Gaming Mouse</t>
        </is>
      </c>
      <c r="R485" t="n">
        <v>159.98</v>
      </c>
      <c r="S485" t="n">
        <v>2</v>
      </c>
      <c r="T485" t="n">
        <v>0</v>
      </c>
      <c r="U485" t="n">
        <v>57.5928</v>
      </c>
      <c r="V485">
        <f>IF(OR(C485 = "", D485 = ""), "", DATEDIF(C485, D485, "D"))</f>
        <v/>
      </c>
    </row>
    <row r="486">
      <c r="A486" t="inlineStr">
        <is>
          <t>0          1
1          2
2          3
3          4
4          5
        ... 
9989    9990
9990    9991
9991    9992
9992    9993
9993    9994
Name: Row ID, Length: 9994, dtype: int64</t>
        </is>
      </c>
      <c r="B486" t="inlineStr">
        <is>
          <t>CA-2017-140963</t>
        </is>
      </c>
      <c r="C486" s="3" t="n">
        <v>43014</v>
      </c>
      <c r="E486" t="inlineStr">
        <is>
          <t>First Class</t>
        </is>
      </c>
      <c r="F486" t="inlineStr">
        <is>
          <t>MT-18070</t>
        </is>
      </c>
      <c r="G486" t="inlineStr">
        <is>
          <t>Michelle Tran</t>
        </is>
      </c>
      <c r="H486" t="inlineStr">
        <is>
          <t>Home Office</t>
        </is>
      </c>
      <c r="I486" t="inlineStr">
        <is>
          <t>United States</t>
        </is>
      </c>
      <c r="J486" t="inlineStr">
        <is>
          <t>Los Angeles</t>
        </is>
      </c>
      <c r="K486" t="inlineStr">
        <is>
          <t>California</t>
        </is>
      </c>
      <c r="L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" t="inlineStr">
        <is>
          <t>West</t>
        </is>
      </c>
      <c r="N486" t="inlineStr">
        <is>
          <t>OFF-LA-10003923</t>
        </is>
      </c>
      <c r="O486" t="inlineStr">
        <is>
          <t>Office Supplies</t>
        </is>
      </c>
      <c r="P486" t="inlineStr">
        <is>
          <t>Labels</t>
        </is>
      </c>
      <c r="Q486" t="inlineStr">
        <is>
          <t>Alphabetical Labels for Top Tab Filing</t>
        </is>
      </c>
      <c r="R486" t="n">
        <v>29.6</v>
      </c>
      <c r="S486" t="n">
        <v>2</v>
      </c>
      <c r="T486" t="n">
        <v>0</v>
      </c>
      <c r="U486" t="n">
        <v>14.8</v>
      </c>
      <c r="V486">
        <f>IF(OR(C486 = "", D486 = ""), "", DATEDIF(C486, D486, "D"))</f>
        <v/>
      </c>
    </row>
    <row r="487">
      <c r="A487" t="inlineStr">
        <is>
          <t>0          1
1          2
2          3
3          4
4          5
        ... 
9989    9990
9990    9991
9991    9992
9992    9993
9993    9994
Name: Row ID, Length: 9994, dtype: int64</t>
        </is>
      </c>
      <c r="B487" t="inlineStr">
        <is>
          <t>CA-2017-140963</t>
        </is>
      </c>
      <c r="C487" s="3" t="n">
        <v>43014</v>
      </c>
      <c r="E487" t="inlineStr">
        <is>
          <t>First Class</t>
        </is>
      </c>
      <c r="F487" t="inlineStr">
        <is>
          <t>MT-18070</t>
        </is>
      </c>
      <c r="G487" t="inlineStr">
        <is>
          <t>Michelle Tran</t>
        </is>
      </c>
      <c r="H487" t="inlineStr">
        <is>
          <t>Home Office</t>
        </is>
      </c>
      <c r="I487" t="inlineStr">
        <is>
          <t>United States</t>
        </is>
      </c>
      <c r="J487" t="inlineStr">
        <is>
          <t>Los Angeles</t>
        </is>
      </c>
      <c r="K487" t="inlineStr">
        <is>
          <t>California</t>
        </is>
      </c>
      <c r="L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" t="inlineStr">
        <is>
          <t>West</t>
        </is>
      </c>
      <c r="N487" t="inlineStr">
        <is>
          <t>FUR-BO-10001337</t>
        </is>
      </c>
      <c r="O487" t="inlineStr">
        <is>
          <t>Furniture</t>
        </is>
      </c>
      <c r="P487" t="inlineStr">
        <is>
          <t>Bookcases</t>
        </is>
      </c>
      <c r="Q487" t="inlineStr">
        <is>
          <t>O'Sullivan Living Dimensions 2-Shelf Bookcases</t>
        </is>
      </c>
      <c r="R487" t="n">
        <v>514.165</v>
      </c>
      <c r="S487" t="n">
        <v>5</v>
      </c>
      <c r="T487" t="n">
        <v>0.15</v>
      </c>
      <c r="U487" t="n">
        <v>-30.245</v>
      </c>
      <c r="V487">
        <f>IF(OR(C487 = "", D487 = ""), "", DATEDIF(C487, D487, "D"))</f>
        <v/>
      </c>
    </row>
    <row r="488">
      <c r="A488" t="inlineStr">
        <is>
          <t>0          1
1          2
2          3
3          4
4          5
        ... 
9989    9990
9990    9991
9991    9992
9992    9993
9993    9994
Name: Row ID, Length: 9994, dtype: int64</t>
        </is>
      </c>
      <c r="B488" t="inlineStr">
        <is>
          <t>CA-2017-140963</t>
        </is>
      </c>
      <c r="C488" s="3" t="n">
        <v>43014</v>
      </c>
      <c r="E488" t="inlineStr">
        <is>
          <t>First Class</t>
        </is>
      </c>
      <c r="F488" t="inlineStr">
        <is>
          <t>MT-18070</t>
        </is>
      </c>
      <c r="G488" t="inlineStr">
        <is>
          <t>Michelle Tran</t>
        </is>
      </c>
      <c r="H488" t="inlineStr">
        <is>
          <t>Home Office</t>
        </is>
      </c>
      <c r="I488" t="inlineStr">
        <is>
          <t>United States</t>
        </is>
      </c>
      <c r="J488" t="inlineStr">
        <is>
          <t>Los Angeles</t>
        </is>
      </c>
      <c r="K488" t="inlineStr">
        <is>
          <t>California</t>
        </is>
      </c>
      <c r="L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" t="inlineStr">
        <is>
          <t>West</t>
        </is>
      </c>
      <c r="N488" t="inlineStr">
        <is>
          <t>TEC-PH-10001924</t>
        </is>
      </c>
      <c r="O488" t="inlineStr">
        <is>
          <t>Technology</t>
        </is>
      </c>
      <c r="P488" t="inlineStr">
        <is>
          <t>Phones</t>
        </is>
      </c>
      <c r="Q488" t="inlineStr">
        <is>
          <t>iHome FM Clock Radio with Lightning Dock</t>
        </is>
      </c>
      <c r="R488" t="n">
        <v>279.96</v>
      </c>
      <c r="S488" t="n">
        <v>5</v>
      </c>
      <c r="T488" t="n">
        <v>0.2</v>
      </c>
      <c r="U488" t="n">
        <v>17.4975</v>
      </c>
      <c r="V488">
        <f>IF(OR(C488 = "", D488 = ""), "", DATEDIF(C488, D488, "D"))</f>
        <v/>
      </c>
    </row>
    <row r="489">
      <c r="A489" t="inlineStr">
        <is>
          <t>0          1
1          2
2          3
3          4
4          5
        ... 
9989    9990
9990    9991
9991    9992
9992    9993
9993    9994
Name: Row ID, Length: 9994, dtype: int64</t>
        </is>
      </c>
      <c r="B489" t="inlineStr">
        <is>
          <t>CA-2014-154627</t>
        </is>
      </c>
      <c r="E489" t="inlineStr">
        <is>
          <t>First Class</t>
        </is>
      </c>
      <c r="F489" t="inlineStr">
        <is>
          <t>SA-20830</t>
        </is>
      </c>
      <c r="G489" t="inlineStr">
        <is>
          <t>Sue Ann Reed</t>
        </is>
      </c>
      <c r="H489" t="inlineStr">
        <is>
          <t>Consumer</t>
        </is>
      </c>
      <c r="I489" t="inlineStr">
        <is>
          <t>United States</t>
        </is>
      </c>
      <c r="J489" t="inlineStr">
        <is>
          <t>Chicago</t>
        </is>
      </c>
      <c r="K489" t="inlineStr">
        <is>
          <t>Illinois</t>
        </is>
      </c>
      <c r="L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" t="inlineStr">
        <is>
          <t>Central</t>
        </is>
      </c>
      <c r="N489" t="inlineStr">
        <is>
          <t>TEC-PH-10001363</t>
        </is>
      </c>
      <c r="O489" t="inlineStr">
        <is>
          <t>Technology</t>
        </is>
      </c>
      <c r="P489" t="inlineStr">
        <is>
          <t>Phones</t>
        </is>
      </c>
      <c r="Q489" t="inlineStr">
        <is>
          <t>Apple iPhone 5S</t>
        </is>
      </c>
      <c r="R489" t="n">
        <v>2735.952</v>
      </c>
      <c r="S489" t="n">
        <v>6</v>
      </c>
      <c r="T489" t="n">
        <v>0.2</v>
      </c>
      <c r="U489" t="n">
        <v>341.994</v>
      </c>
      <c r="V489">
        <f>IF(OR(C489 = "", D489 = ""), "", DATEDIF(C489, D489, "D"))</f>
        <v/>
      </c>
    </row>
    <row r="490">
      <c r="A490" t="inlineStr">
        <is>
          <t>0          1
1          2
2          3
3          4
4          5
        ... 
9989    9990
9990    9991
9991    9992
9992    9993
9993    9994
Name: Row ID, Length: 9994, dtype: int64</t>
        </is>
      </c>
      <c r="B490" t="inlineStr">
        <is>
          <t>CA-2014-133753</t>
        </is>
      </c>
      <c r="C490" s="3" t="n">
        <v>41888</v>
      </c>
      <c r="E490" t="inlineStr">
        <is>
          <t>Second Class</t>
        </is>
      </c>
      <c r="F490" t="inlineStr">
        <is>
          <t>CW-11905</t>
        </is>
      </c>
      <c r="G490" t="inlineStr">
        <is>
          <t>Carl Weiss</t>
        </is>
      </c>
      <c r="H490" t="inlineStr">
        <is>
          <t>Home Office</t>
        </is>
      </c>
      <c r="I490" t="inlineStr">
        <is>
          <t>United States</t>
        </is>
      </c>
      <c r="J490" t="inlineStr">
        <is>
          <t>Huntsville</t>
        </is>
      </c>
      <c r="K490" t="inlineStr">
        <is>
          <t>Texas</t>
        </is>
      </c>
      <c r="L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" t="inlineStr">
        <is>
          <t>Central</t>
        </is>
      </c>
      <c r="N490" t="inlineStr">
        <is>
          <t>TEC-PH-10000376</t>
        </is>
      </c>
      <c r="O490" t="inlineStr">
        <is>
          <t>Technology</t>
        </is>
      </c>
      <c r="P490" t="inlineStr">
        <is>
          <t>Phones</t>
        </is>
      </c>
      <c r="Q490" t="inlineStr">
        <is>
          <t>Square Credit Card Reader</t>
        </is>
      </c>
      <c r="R490" t="n">
        <v>7.992</v>
      </c>
      <c r="S490" t="n">
        <v>1</v>
      </c>
      <c r="T490" t="n">
        <v>0.2</v>
      </c>
      <c r="U490" t="n">
        <v>0.5994</v>
      </c>
      <c r="V490">
        <f>IF(OR(C490 = "", D490 = ""), "", DATEDIF(C490, D490, "D"))</f>
        <v/>
      </c>
    </row>
    <row r="491">
      <c r="A491" t="inlineStr">
        <is>
          <t>0          1
1          2
2          3
3          4
4          5
        ... 
9989    9990
9990    9991
9991    9992
9992    9993
9993    9994
Name: Row ID, Length: 9994, dtype: int64</t>
        </is>
      </c>
      <c r="B491" t="inlineStr">
        <is>
          <t>CA-2014-133753</t>
        </is>
      </c>
      <c r="C491" s="3" t="n">
        <v>41888</v>
      </c>
      <c r="E491" t="inlineStr">
        <is>
          <t>Second Class</t>
        </is>
      </c>
      <c r="F491" t="inlineStr">
        <is>
          <t>CW-11905</t>
        </is>
      </c>
      <c r="G491" t="inlineStr">
        <is>
          <t>Carl Weiss</t>
        </is>
      </c>
      <c r="H491" t="inlineStr">
        <is>
          <t>Home Office</t>
        </is>
      </c>
      <c r="I491" t="inlineStr">
        <is>
          <t>United States</t>
        </is>
      </c>
      <c r="J491" t="inlineStr">
        <is>
          <t>Huntsville</t>
        </is>
      </c>
      <c r="K491" t="inlineStr">
        <is>
          <t>Texas</t>
        </is>
      </c>
      <c r="L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" t="inlineStr">
        <is>
          <t>Central</t>
        </is>
      </c>
      <c r="N491" t="inlineStr">
        <is>
          <t>TEC-AC-10000303</t>
        </is>
      </c>
      <c r="O491" t="inlineStr">
        <is>
          <t>Technology</t>
        </is>
      </c>
      <c r="P491" t="inlineStr">
        <is>
          <t>Accessories</t>
        </is>
      </c>
      <c r="Q491" t="inlineStr">
        <is>
          <t>Logitech M510 Wireless Mouse</t>
        </is>
      </c>
      <c r="R491" t="n">
        <v>63.984</v>
      </c>
      <c r="S491" t="n">
        <v>2</v>
      </c>
      <c r="T491" t="n">
        <v>0.2</v>
      </c>
      <c r="U491" t="n">
        <v>10.3974</v>
      </c>
      <c r="V491">
        <f>IF(OR(C491 = "", D491 = ""), "", DATEDIF(C491, D491, "D"))</f>
        <v/>
      </c>
    </row>
    <row r="492">
      <c r="A492" t="inlineStr">
        <is>
          <t>0          1
1          2
2          3
3          4
4          5
        ... 
9989    9990
9990    9991
9991    9992
9992    9993
9993    9994
Name: Row ID, Length: 9994, dtype: int64</t>
        </is>
      </c>
      <c r="B492" t="inlineStr">
        <is>
          <t>CA-2014-133753</t>
        </is>
      </c>
      <c r="C492" s="3" t="n">
        <v>41888</v>
      </c>
      <c r="E492" t="inlineStr">
        <is>
          <t>Second Class</t>
        </is>
      </c>
      <c r="F492" t="inlineStr">
        <is>
          <t>CW-11905</t>
        </is>
      </c>
      <c r="G492" t="inlineStr">
        <is>
          <t>Carl Weiss</t>
        </is>
      </c>
      <c r="H492" t="inlineStr">
        <is>
          <t>Home Office</t>
        </is>
      </c>
      <c r="I492" t="inlineStr">
        <is>
          <t>United States</t>
        </is>
      </c>
      <c r="J492" t="inlineStr">
        <is>
          <t>Huntsville</t>
        </is>
      </c>
      <c r="K492" t="inlineStr">
        <is>
          <t>Texas</t>
        </is>
      </c>
      <c r="L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" t="inlineStr">
        <is>
          <t>Central</t>
        </is>
      </c>
      <c r="N492" t="inlineStr">
        <is>
          <t>OFF-AR-10001953</t>
        </is>
      </c>
      <c r="O492" t="inlineStr">
        <is>
          <t>Office Supplies</t>
        </is>
      </c>
      <c r="P492" t="inlineStr">
        <is>
          <t>Art</t>
        </is>
      </c>
      <c r="Q492" t="inlineStr">
        <is>
          <t>Boston 1645 Deluxe Heavier-Duty Electric Pencil Sharpener</t>
        </is>
      </c>
      <c r="R492" t="n">
        <v>70.36799999999999</v>
      </c>
      <c r="S492" t="n">
        <v>2</v>
      </c>
      <c r="T492" t="n">
        <v>0.2</v>
      </c>
      <c r="U492" t="n">
        <v>6.1572</v>
      </c>
      <c r="V492">
        <f>IF(OR(C492 = "", D492 = ""), "", DATEDIF(C492, D492, "D"))</f>
        <v/>
      </c>
    </row>
    <row r="493">
      <c r="A493" t="inlineStr">
        <is>
          <t>0          1
1          2
2          3
3          4
4          5
        ... 
9989    9990
9990    9991
9991    9992
9992    9993
9993    9994
Name: Row ID, Length: 9994, dtype: int64</t>
        </is>
      </c>
      <c r="B493" t="inlineStr">
        <is>
          <t>CA-2014-113362</t>
        </is>
      </c>
      <c r="E493" t="inlineStr">
        <is>
          <t>Standard Class</t>
        </is>
      </c>
      <c r="F493" t="inlineStr">
        <is>
          <t>AJ-10960</t>
        </is>
      </c>
      <c r="G493" t="inlineStr">
        <is>
          <t>Astrea Jones</t>
        </is>
      </c>
      <c r="H493" t="inlineStr">
        <is>
          <t>Consumer</t>
        </is>
      </c>
      <c r="I493" t="inlineStr">
        <is>
          <t>United States</t>
        </is>
      </c>
      <c r="J493" t="inlineStr">
        <is>
          <t>Rochester</t>
        </is>
      </c>
      <c r="K493" t="inlineStr">
        <is>
          <t>New York</t>
        </is>
      </c>
      <c r="L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" t="inlineStr">
        <is>
          <t>East</t>
        </is>
      </c>
      <c r="N493" t="inlineStr">
        <is>
          <t>OFF-ST-10001809</t>
        </is>
      </c>
      <c r="O493" t="inlineStr">
        <is>
          <t>Office Supplies</t>
        </is>
      </c>
      <c r="P493" t="inlineStr">
        <is>
          <t>Storage</t>
        </is>
      </c>
      <c r="Q493" t="inlineStr">
        <is>
          <t>Fellowes Officeware Wire Shelving</t>
        </is>
      </c>
      <c r="R493" t="n">
        <v>449.15</v>
      </c>
      <c r="S493" t="n">
        <v>5</v>
      </c>
      <c r="T493" t="n">
        <v>0</v>
      </c>
      <c r="U493" t="n">
        <v>8.983000000000001</v>
      </c>
      <c r="V493">
        <f>IF(OR(C493 = "", D493 = ""), "", DATEDIF(C493, D493, "D"))</f>
        <v/>
      </c>
    </row>
    <row r="494">
      <c r="A494" t="inlineStr">
        <is>
          <t>0          1
1          2
2          3
3          4
4          5
        ... 
9989    9990
9990    9991
9991    9992
9992    9993
9993    9994
Name: Row ID, Length: 9994, dtype: int64</t>
        </is>
      </c>
      <c r="B494" t="inlineStr">
        <is>
          <t>CA-2014-113362</t>
        </is>
      </c>
      <c r="E494" t="inlineStr">
        <is>
          <t>Standard Class</t>
        </is>
      </c>
      <c r="F494" t="inlineStr">
        <is>
          <t>AJ-10960</t>
        </is>
      </c>
      <c r="G494" t="inlineStr">
        <is>
          <t>Astrea Jones</t>
        </is>
      </c>
      <c r="H494" t="inlineStr">
        <is>
          <t>Consumer</t>
        </is>
      </c>
      <c r="I494" t="inlineStr">
        <is>
          <t>United States</t>
        </is>
      </c>
      <c r="J494" t="inlineStr">
        <is>
          <t>Rochester</t>
        </is>
      </c>
      <c r="K494" t="inlineStr">
        <is>
          <t>New York</t>
        </is>
      </c>
      <c r="L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" t="inlineStr">
        <is>
          <t>East</t>
        </is>
      </c>
      <c r="N494" t="inlineStr">
        <is>
          <t>OFF-EN-10003845</t>
        </is>
      </c>
      <c r="O494" t="inlineStr">
        <is>
          <t>Office Supplies</t>
        </is>
      </c>
      <c r="P494" t="inlineStr">
        <is>
          <t>Envelopes</t>
        </is>
      </c>
      <c r="Q494" t="inlineStr">
        <is>
          <t>Colored Envelopes</t>
        </is>
      </c>
      <c r="R494" t="n">
        <v>11.07</v>
      </c>
      <c r="S494" t="n">
        <v>3</v>
      </c>
      <c r="T494" t="n">
        <v>0</v>
      </c>
      <c r="U494" t="n">
        <v>5.0922</v>
      </c>
      <c r="V494">
        <f>IF(OR(C494 = "", D494 = ""), "", DATEDIF(C494, D494, "D"))</f>
        <v/>
      </c>
    </row>
    <row r="495">
      <c r="A495" t="inlineStr">
        <is>
          <t>0          1
1          2
2          3
3          4
4          5
        ... 
9989    9990
9990    9991
9991    9992
9992    9993
9993    9994
Name: Row ID, Length: 9994, dtype: int64</t>
        </is>
      </c>
      <c r="B495" t="inlineStr">
        <is>
          <t>CA-2016-169166</t>
        </is>
      </c>
      <c r="C495" s="3" t="n">
        <v>42618</v>
      </c>
      <c r="E495" t="inlineStr">
        <is>
          <t>Standard Class</t>
        </is>
      </c>
      <c r="F495" t="inlineStr">
        <is>
          <t>SS-20590</t>
        </is>
      </c>
      <c r="G495" t="inlineStr">
        <is>
          <t>Sonia Sunley</t>
        </is>
      </c>
      <c r="H495" t="inlineStr">
        <is>
          <t>Consumer</t>
        </is>
      </c>
      <c r="I495" t="inlineStr">
        <is>
          <t>United States</t>
        </is>
      </c>
      <c r="J495" t="inlineStr">
        <is>
          <t>Seattle</t>
        </is>
      </c>
      <c r="K495" t="inlineStr">
        <is>
          <t>Washington</t>
        </is>
      </c>
      <c r="L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" t="inlineStr">
        <is>
          <t>West</t>
        </is>
      </c>
      <c r="N495" t="inlineStr">
        <is>
          <t>TEC-AC-10000991</t>
        </is>
      </c>
      <c r="O495" t="inlineStr">
        <is>
          <t>Technology</t>
        </is>
      </c>
      <c r="P495" t="inlineStr">
        <is>
          <t>Accessories</t>
        </is>
      </c>
      <c r="Q495" t="inlineStr">
        <is>
          <t>Sony Micro Vault Click 8 GB USB 2.0 Flash Drive</t>
        </is>
      </c>
      <c r="R495" t="n">
        <v>93.98</v>
      </c>
      <c r="S495" t="n">
        <v>2</v>
      </c>
      <c r="T495" t="n">
        <v>0</v>
      </c>
      <c r="U495" t="n">
        <v>13.1572</v>
      </c>
      <c r="V495">
        <f>IF(OR(C495 = "", D495 = ""), "", DATEDIF(C495, D495, "D"))</f>
        <v/>
      </c>
    </row>
    <row r="496">
      <c r="A496" t="inlineStr">
        <is>
          <t>0          1
1          2
2          3
3          4
4          5
        ... 
9989    9990
9990    9991
9991    9992
9992    9993
9993    9994
Name: Row ID, Length: 9994, dtype: int64</t>
        </is>
      </c>
      <c r="B496" t="inlineStr">
        <is>
          <t>US-2016-120929</t>
        </is>
      </c>
      <c r="E496" t="inlineStr">
        <is>
          <t>Second Class</t>
        </is>
      </c>
      <c r="F496" t="inlineStr">
        <is>
          <t>RO-19780</t>
        </is>
      </c>
      <c r="G496" t="inlineStr">
        <is>
          <t>Rose O'Brian</t>
        </is>
      </c>
      <c r="H496" t="inlineStr">
        <is>
          <t>Consumer</t>
        </is>
      </c>
      <c r="I496" t="inlineStr">
        <is>
          <t>United States</t>
        </is>
      </c>
      <c r="J496" t="inlineStr">
        <is>
          <t>Memphis</t>
        </is>
      </c>
      <c r="K496" t="inlineStr">
        <is>
          <t>Tennessee</t>
        </is>
      </c>
      <c r="L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" t="inlineStr">
        <is>
          <t>South</t>
        </is>
      </c>
      <c r="N496" t="inlineStr">
        <is>
          <t>FUR-TA-10001857</t>
        </is>
      </c>
      <c r="O496" t="inlineStr">
        <is>
          <t>Furniture</t>
        </is>
      </c>
      <c r="P496" t="inlineStr">
        <is>
          <t>Tables</t>
        </is>
      </c>
      <c r="Q496" t="inlineStr">
        <is>
          <t>Balt Solid Wood Rectangular Table</t>
        </is>
      </c>
      <c r="R496" t="n">
        <v>189.882</v>
      </c>
      <c r="S496" t="n">
        <v>3</v>
      </c>
      <c r="T496" t="n">
        <v>0.4</v>
      </c>
      <c r="U496" t="n">
        <v>-94.941</v>
      </c>
      <c r="V496">
        <f>IF(OR(C496 = "", D496 = ""), "", DATEDIF(C496, D496, "D"))</f>
        <v/>
      </c>
    </row>
    <row r="497">
      <c r="A497" t="inlineStr">
        <is>
          <t>0          1
1          2
2          3
3          4
4          5
        ... 
9989    9990
9990    9991
9991    9992
9992    9993
9993    9994
Name: Row ID, Length: 9994, dtype: int64</t>
        </is>
      </c>
      <c r="B497" t="inlineStr">
        <is>
          <t>CA-2015-134782</t>
        </is>
      </c>
      <c r="E497" t="inlineStr">
        <is>
          <t>Standard Class</t>
        </is>
      </c>
      <c r="F497" t="inlineStr">
        <is>
          <t>MD-17350</t>
        </is>
      </c>
      <c r="G497" t="inlineStr">
        <is>
          <t>Maribeth Dona</t>
        </is>
      </c>
      <c r="H497" t="inlineStr">
        <is>
          <t>Consumer</t>
        </is>
      </c>
      <c r="I497" t="inlineStr">
        <is>
          <t>United States</t>
        </is>
      </c>
      <c r="J497" t="inlineStr">
        <is>
          <t>Fayetteville</t>
        </is>
      </c>
      <c r="K497" t="inlineStr">
        <is>
          <t>Arkansas</t>
        </is>
      </c>
      <c r="L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" t="inlineStr">
        <is>
          <t>South</t>
        </is>
      </c>
      <c r="N497" t="inlineStr">
        <is>
          <t>OFF-EN-10001434</t>
        </is>
      </c>
      <c r="O497" t="inlineStr">
        <is>
          <t>Office Supplies</t>
        </is>
      </c>
      <c r="P497" t="inlineStr">
        <is>
          <t>Envelopes</t>
        </is>
      </c>
      <c r="Q497" t="inlineStr">
        <is>
          <t>Strathmore #10 Envelopes, Ultimate White</t>
        </is>
      </c>
      <c r="R497" t="n">
        <v>105.42</v>
      </c>
      <c r="S497" t="n">
        <v>2</v>
      </c>
      <c r="T497" t="n">
        <v>0</v>
      </c>
      <c r="U497" t="n">
        <v>51.6558</v>
      </c>
      <c r="V497">
        <f>IF(OR(C497 = "", D497 = ""), "", DATEDIF(C497, D497, "D"))</f>
        <v/>
      </c>
    </row>
    <row r="498">
      <c r="A498" t="inlineStr">
        <is>
          <t>0          1
1          2
2          3
3          4
4          5
        ... 
9989    9990
9990    9991
9991    9992
9992    9993
9993    9994
Name: Row ID, Length: 9994, dtype: int64</t>
        </is>
      </c>
      <c r="B498" t="inlineStr">
        <is>
          <t>CA-2016-126158</t>
        </is>
      </c>
      <c r="E498" t="inlineStr">
        <is>
          <t>Standard Class</t>
        </is>
      </c>
      <c r="F498" t="inlineStr">
        <is>
          <t>SC-20095</t>
        </is>
      </c>
      <c r="G498" t="inlineStr">
        <is>
          <t>Sanjit Chand</t>
        </is>
      </c>
      <c r="H498" t="inlineStr">
        <is>
          <t>Consumer</t>
        </is>
      </c>
      <c r="I498" t="inlineStr">
        <is>
          <t>United States</t>
        </is>
      </c>
      <c r="J498" t="inlineStr">
        <is>
          <t>Costa Mesa</t>
        </is>
      </c>
      <c r="K498" t="inlineStr">
        <is>
          <t>California</t>
        </is>
      </c>
      <c r="L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" t="inlineStr">
        <is>
          <t>West</t>
        </is>
      </c>
      <c r="N498" t="inlineStr">
        <is>
          <t>OFF-BI-10002498</t>
        </is>
      </c>
      <c r="O498" t="inlineStr">
        <is>
          <t>Office Supplies</t>
        </is>
      </c>
      <c r="P498" t="inlineStr">
        <is>
          <t>Binders</t>
        </is>
      </c>
      <c r="Q498" t="inlineStr">
        <is>
          <t>Clear Mylar Reinforcing Strips</t>
        </is>
      </c>
      <c r="R498" t="n">
        <v>119.616</v>
      </c>
      <c r="S498" t="n">
        <v>8</v>
      </c>
      <c r="T498" t="n">
        <v>0.2</v>
      </c>
      <c r="U498" t="n">
        <v>40.3704</v>
      </c>
      <c r="V498">
        <f>IF(OR(C498 = "", D498 = ""), "", DATEDIF(C498, D498, "D"))</f>
        <v/>
      </c>
    </row>
    <row r="499">
      <c r="A499" t="inlineStr">
        <is>
          <t>0          1
1          2
2          3
3          4
4          5
        ... 
9989    9990
9990    9991
9991    9992
9992    9993
9993    9994
Name: Row ID, Length: 9994, dtype: int64</t>
        </is>
      </c>
      <c r="B499" t="inlineStr">
        <is>
          <t>CA-2016-126158</t>
        </is>
      </c>
      <c r="E499" t="inlineStr">
        <is>
          <t>Standard Class</t>
        </is>
      </c>
      <c r="F499" t="inlineStr">
        <is>
          <t>SC-20095</t>
        </is>
      </c>
      <c r="G499" t="inlineStr">
        <is>
          <t>Sanjit Chand</t>
        </is>
      </c>
      <c r="H499" t="inlineStr">
        <is>
          <t>Consumer</t>
        </is>
      </c>
      <c r="I499" t="inlineStr">
        <is>
          <t>United States</t>
        </is>
      </c>
      <c r="J499" t="inlineStr">
        <is>
          <t>Costa Mesa</t>
        </is>
      </c>
      <c r="K499" t="inlineStr">
        <is>
          <t>California</t>
        </is>
      </c>
      <c r="L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" t="inlineStr">
        <is>
          <t>West</t>
        </is>
      </c>
      <c r="N499" t="inlineStr">
        <is>
          <t>FUR-FU-10004864</t>
        </is>
      </c>
      <c r="O499" t="inlineStr">
        <is>
          <t>Furniture</t>
        </is>
      </c>
      <c r="P499" t="inlineStr">
        <is>
          <t>Furnishings</t>
        </is>
      </c>
      <c r="Q499" t="inlineStr">
        <is>
          <t>Howard Miller 14-1/2" Diameter Chrome Round Wall Clock</t>
        </is>
      </c>
      <c r="R499" t="n">
        <v>255.76</v>
      </c>
      <c r="S499" t="n">
        <v>4</v>
      </c>
      <c r="T499" t="n">
        <v>0</v>
      </c>
      <c r="U499" t="n">
        <v>81.8432</v>
      </c>
      <c r="V499">
        <f>IF(OR(C499 = "", D499 = ""), "", DATEDIF(C499, D499, "D"))</f>
        <v/>
      </c>
    </row>
    <row r="500">
      <c r="A500" t="inlineStr">
        <is>
          <t>0          1
1          2
2          3
3          4
4          5
        ... 
9989    9990
9990    9991
9991    9992
9992    9993
9993    9994
Name: Row ID, Length: 9994, dtype: int64</t>
        </is>
      </c>
      <c r="B500" t="inlineStr">
        <is>
          <t>CA-2016-126158</t>
        </is>
      </c>
      <c r="E500" t="inlineStr">
        <is>
          <t>Standard Class</t>
        </is>
      </c>
      <c r="F500" t="inlineStr">
        <is>
          <t>SC-20095</t>
        </is>
      </c>
      <c r="G500" t="inlineStr">
        <is>
          <t>Sanjit Chand</t>
        </is>
      </c>
      <c r="H500" t="inlineStr">
        <is>
          <t>Consumer</t>
        </is>
      </c>
      <c r="I500" t="inlineStr">
        <is>
          <t>United States</t>
        </is>
      </c>
      <c r="J500" t="inlineStr">
        <is>
          <t>Costa Mesa</t>
        </is>
      </c>
      <c r="K500" t="inlineStr">
        <is>
          <t>California</t>
        </is>
      </c>
      <c r="L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" t="inlineStr">
        <is>
          <t>West</t>
        </is>
      </c>
      <c r="N500" t="inlineStr">
        <is>
          <t>FUR-CH-10002602</t>
        </is>
      </c>
      <c r="O500" t="inlineStr">
        <is>
          <t>Furniture</t>
        </is>
      </c>
      <c r="P500" t="inlineStr">
        <is>
          <t>Chairs</t>
        </is>
      </c>
      <c r="Q500" t="inlineStr">
        <is>
          <t>DMI Arturo Collection Mission-style Design Wood Chair</t>
        </is>
      </c>
      <c r="R500" t="n">
        <v>241.568</v>
      </c>
      <c r="S500" t="n">
        <v>2</v>
      </c>
      <c r="T500" t="n">
        <v>0.2</v>
      </c>
      <c r="U500" t="n">
        <v>18.1176</v>
      </c>
      <c r="V500">
        <f>IF(OR(C500 = "", D500 = ""), "", DATEDIF(C500, D500, "D"))</f>
        <v/>
      </c>
    </row>
    <row r="501">
      <c r="A501" t="inlineStr">
        <is>
          <t>0          1
1          2
2          3
3          4
4          5
        ... 
9989    9990
9990    9991
9991    9992
9992    9993
9993    9994
Name: Row ID, Length: 9994, dtype: int64</t>
        </is>
      </c>
      <c r="B501" t="inlineStr">
        <is>
          <t>CA-2016-126158</t>
        </is>
      </c>
      <c r="E501" t="inlineStr">
        <is>
          <t>Standard Class</t>
        </is>
      </c>
      <c r="F501" t="inlineStr">
        <is>
          <t>SC-20095</t>
        </is>
      </c>
      <c r="G501" t="inlineStr">
        <is>
          <t>Sanjit Chand</t>
        </is>
      </c>
      <c r="H501" t="inlineStr">
        <is>
          <t>Consumer</t>
        </is>
      </c>
      <c r="I501" t="inlineStr">
        <is>
          <t>United States</t>
        </is>
      </c>
      <c r="J501" t="inlineStr">
        <is>
          <t>Costa Mesa</t>
        </is>
      </c>
      <c r="K501" t="inlineStr">
        <is>
          <t>California</t>
        </is>
      </c>
      <c r="L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" t="inlineStr">
        <is>
          <t>West</t>
        </is>
      </c>
      <c r="N501" t="inlineStr">
        <is>
          <t>FUR-FU-10000073</t>
        </is>
      </c>
      <c r="O501" t="inlineStr">
        <is>
          <t>Furniture</t>
        </is>
      </c>
      <c r="P501" t="inlineStr">
        <is>
          <t>Furnishings</t>
        </is>
      </c>
      <c r="Q501" t="inlineStr">
        <is>
          <t>Deflect-O Glasstique Clear Desk Accessories</t>
        </is>
      </c>
      <c r="R501" t="n">
        <v>69.3</v>
      </c>
      <c r="S501" t="n">
        <v>9</v>
      </c>
      <c r="T501" t="n">
        <v>0</v>
      </c>
      <c r="U501" t="n">
        <v>22.869</v>
      </c>
      <c r="V501">
        <f>IF(OR(C501 = "", D501 = ""), "", DATEDIF(C501, D501, "D"))</f>
        <v/>
      </c>
    </row>
    <row r="502">
      <c r="A502" t="inlineStr">
        <is>
          <t>0          1
1          2
2          3
3          4
4          5
        ... 
9989    9990
9990    9991
9991    9992
9992    9993
9993    9994
Name: Row ID, Length: 9994, dtype: int64</t>
        </is>
      </c>
      <c r="B502" t="inlineStr">
        <is>
          <t>US-2016-105578</t>
        </is>
      </c>
      <c r="D502" s="3" t="n">
        <v>42466</v>
      </c>
      <c r="E502" t="inlineStr">
        <is>
          <t>Standard Class</t>
        </is>
      </c>
      <c r="F502" t="inlineStr">
        <is>
          <t>MY-17380</t>
        </is>
      </c>
      <c r="G502" t="inlineStr">
        <is>
          <t>Maribeth Yedwab</t>
        </is>
      </c>
      <c r="H502" t="inlineStr">
        <is>
          <t>Corporate</t>
        </is>
      </c>
      <c r="I502" t="inlineStr">
        <is>
          <t>United States</t>
        </is>
      </c>
      <c r="J502" t="inlineStr">
        <is>
          <t>Parker</t>
        </is>
      </c>
      <c r="K502" t="inlineStr">
        <is>
          <t>Colorado</t>
        </is>
      </c>
      <c r="L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" t="inlineStr">
        <is>
          <t>West</t>
        </is>
      </c>
      <c r="N502" t="inlineStr">
        <is>
          <t>OFF-BI-10001670</t>
        </is>
      </c>
      <c r="O502" t="inlineStr">
        <is>
          <t>Office Supplies</t>
        </is>
      </c>
      <c r="P502" t="inlineStr">
        <is>
          <t>Binders</t>
        </is>
      </c>
      <c r="Q502" t="inlineStr">
        <is>
          <t>Vinyl Sectional Post Binders</t>
        </is>
      </c>
      <c r="R502" t="n">
        <v>22.62</v>
      </c>
      <c r="S502" t="n">
        <v>2</v>
      </c>
      <c r="T502" t="n">
        <v>0.7</v>
      </c>
      <c r="U502" t="n">
        <v>-15.08</v>
      </c>
      <c r="V502">
        <f>IF(OR(C502 = "", D502 = ""), "", DATEDIF(C502, D502, "D"))</f>
        <v/>
      </c>
    </row>
    <row r="503">
      <c r="A503" t="inlineStr">
        <is>
          <t>0          1
1          2
2          3
3          4
4          5
        ... 
9989    9990
9990    9991
9991    9992
9992    9993
9993    9994
Name: Row ID, Length: 9994, dtype: int64</t>
        </is>
      </c>
      <c r="B503" t="inlineStr">
        <is>
          <t>US-2016-105578</t>
        </is>
      </c>
      <c r="D503" s="3" t="n">
        <v>42466</v>
      </c>
      <c r="E503" t="inlineStr">
        <is>
          <t>Standard Class</t>
        </is>
      </c>
      <c r="F503" t="inlineStr">
        <is>
          <t>MY-17380</t>
        </is>
      </c>
      <c r="G503" t="inlineStr">
        <is>
          <t>Maribeth Yedwab</t>
        </is>
      </c>
      <c r="H503" t="inlineStr">
        <is>
          <t>Corporate</t>
        </is>
      </c>
      <c r="I503" t="inlineStr">
        <is>
          <t>United States</t>
        </is>
      </c>
      <c r="J503" t="inlineStr">
        <is>
          <t>Parker</t>
        </is>
      </c>
      <c r="K503" t="inlineStr">
        <is>
          <t>Colorado</t>
        </is>
      </c>
      <c r="L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" t="inlineStr">
        <is>
          <t>West</t>
        </is>
      </c>
      <c r="N503" t="inlineStr">
        <is>
          <t>OFF-BI-10001658</t>
        </is>
      </c>
      <c r="O503" t="inlineStr">
        <is>
          <t>Office Supplies</t>
        </is>
      </c>
      <c r="P503" t="inlineStr">
        <is>
          <t>Binders</t>
        </is>
      </c>
      <c r="Q503" t="inlineStr">
        <is>
          <t>GBC Standard Therm-A-Bind Covers</t>
        </is>
      </c>
      <c r="R503" t="n">
        <v>14.952</v>
      </c>
      <c r="S503" t="n">
        <v>2</v>
      </c>
      <c r="T503" t="n">
        <v>0.7</v>
      </c>
      <c r="U503" t="n">
        <v>-11.9616</v>
      </c>
      <c r="V503">
        <f>IF(OR(C503 = "", D503 = ""), "", DATEDIF(C503, D503, "D"))</f>
        <v/>
      </c>
    </row>
    <row r="504">
      <c r="A504" t="inlineStr">
        <is>
          <t>0          1
1          2
2          3
3          4
4          5
        ... 
9989    9990
9990    9991
9991    9992
9992    9993
9993    9994
Name: Row ID, Length: 9994, dtype: int64</t>
        </is>
      </c>
      <c r="B504" t="inlineStr">
        <is>
          <t>US-2016-105578</t>
        </is>
      </c>
      <c r="D504" s="3" t="n">
        <v>42466</v>
      </c>
      <c r="E504" t="inlineStr">
        <is>
          <t>Standard Class</t>
        </is>
      </c>
      <c r="F504" t="inlineStr">
        <is>
          <t>MY-17380</t>
        </is>
      </c>
      <c r="G504" t="inlineStr">
        <is>
          <t>Maribeth Yedwab</t>
        </is>
      </c>
      <c r="H504" t="inlineStr">
        <is>
          <t>Corporate</t>
        </is>
      </c>
      <c r="I504" t="inlineStr">
        <is>
          <t>United States</t>
        </is>
      </c>
      <c r="J504" t="inlineStr">
        <is>
          <t>Parker</t>
        </is>
      </c>
      <c r="K504" t="inlineStr">
        <is>
          <t>Colorado</t>
        </is>
      </c>
      <c r="L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" t="inlineStr">
        <is>
          <t>West</t>
        </is>
      </c>
      <c r="N504" t="inlineStr">
        <is>
          <t>FUR-CH-10001215</t>
        </is>
      </c>
      <c r="O504" t="inlineStr">
        <is>
          <t>Furniture</t>
        </is>
      </c>
      <c r="P504" t="inlineStr">
        <is>
          <t>Chairs</t>
        </is>
      </c>
      <c r="Q504" t="inlineStr">
        <is>
          <t>Global Troy Executive Leather Low-Back Tilter</t>
        </is>
      </c>
      <c r="R504" t="n">
        <v>801.568</v>
      </c>
      <c r="S504" t="n">
        <v>2</v>
      </c>
      <c r="T504" t="n">
        <v>0.2</v>
      </c>
      <c r="U504" t="n">
        <v>50.098</v>
      </c>
      <c r="V504">
        <f>IF(OR(C504 = "", D504 = ""), "", DATEDIF(C504, D504, "D"))</f>
        <v/>
      </c>
    </row>
    <row r="505">
      <c r="A505" t="inlineStr">
        <is>
          <t>0          1
1          2
2          3
3          4
4          5
        ... 
9989    9990
9990    9991
9991    9992
9992    9993
9993    9994
Name: Row ID, Length: 9994, dtype: int64</t>
        </is>
      </c>
      <c r="B505" t="inlineStr">
        <is>
          <t>US-2016-105578</t>
        </is>
      </c>
      <c r="D505" s="3" t="n">
        <v>42466</v>
      </c>
      <c r="E505" t="inlineStr">
        <is>
          <t>Standard Class</t>
        </is>
      </c>
      <c r="F505" t="inlineStr">
        <is>
          <t>MY-17380</t>
        </is>
      </c>
      <c r="G505" t="inlineStr">
        <is>
          <t>Maribeth Yedwab</t>
        </is>
      </c>
      <c r="H505" t="inlineStr">
        <is>
          <t>Corporate</t>
        </is>
      </c>
      <c r="I505" t="inlineStr">
        <is>
          <t>United States</t>
        </is>
      </c>
      <c r="J505" t="inlineStr">
        <is>
          <t>Parker</t>
        </is>
      </c>
      <c r="K505" t="inlineStr">
        <is>
          <t>Colorado</t>
        </is>
      </c>
      <c r="L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" t="inlineStr">
        <is>
          <t>West</t>
        </is>
      </c>
      <c r="N505" t="inlineStr">
        <is>
          <t>OFF-BI-10000831</t>
        </is>
      </c>
      <c r="O505" t="inlineStr">
        <is>
          <t>Office Supplies</t>
        </is>
      </c>
      <c r="P505" t="inlineStr">
        <is>
          <t>Binders</t>
        </is>
      </c>
      <c r="Q505" t="inlineStr">
        <is>
          <t>Storex Flexible Poly Binders with Double Pockets</t>
        </is>
      </c>
      <c r="R505" t="n">
        <v>2.376</v>
      </c>
      <c r="S505" t="n">
        <v>3</v>
      </c>
      <c r="T505" t="n">
        <v>0.7</v>
      </c>
      <c r="U505" t="n">
        <v>-1.9008</v>
      </c>
      <c r="V505">
        <f>IF(OR(C505 = "", D505 = ""), "", DATEDIF(C505, D505, "D"))</f>
        <v/>
      </c>
    </row>
    <row r="506">
      <c r="A506" t="inlineStr">
        <is>
          <t>0          1
1          2
2          3
3          4
4          5
        ... 
9989    9990
9990    9991
9991    9992
9992    9993
9993    9994
Name: Row ID, Length: 9994, dtype: int64</t>
        </is>
      </c>
      <c r="B506" t="inlineStr">
        <is>
          <t>US-2016-105578</t>
        </is>
      </c>
      <c r="D506" s="3" t="n">
        <v>42466</v>
      </c>
      <c r="E506" t="inlineStr">
        <is>
          <t>Standard Class</t>
        </is>
      </c>
      <c r="F506" t="inlineStr">
        <is>
          <t>MY-17380</t>
        </is>
      </c>
      <c r="G506" t="inlineStr">
        <is>
          <t>Maribeth Yedwab</t>
        </is>
      </c>
      <c r="H506" t="inlineStr">
        <is>
          <t>Corporate</t>
        </is>
      </c>
      <c r="I506" t="inlineStr">
        <is>
          <t>United States</t>
        </is>
      </c>
      <c r="J506" t="inlineStr">
        <is>
          <t>Parker</t>
        </is>
      </c>
      <c r="K506" t="inlineStr">
        <is>
          <t>Colorado</t>
        </is>
      </c>
      <c r="L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" t="inlineStr">
        <is>
          <t>West</t>
        </is>
      </c>
      <c r="N506" t="inlineStr">
        <is>
          <t>OFF-PA-10000357</t>
        </is>
      </c>
      <c r="O506" t="inlineStr">
        <is>
          <t>Office Supplies</t>
        </is>
      </c>
      <c r="P506" t="inlineStr">
        <is>
          <t>Paper</t>
        </is>
      </c>
      <c r="Q506" t="inlineStr">
        <is>
          <t>White Dual Perf Computer Printout Paper, 2700 Sheets, 1 Part, Heavyweight, 20 lbs., 14 7/8 x 11</t>
        </is>
      </c>
      <c r="R506" t="n">
        <v>32.792</v>
      </c>
      <c r="S506" t="n">
        <v>1</v>
      </c>
      <c r="T506" t="n">
        <v>0.2</v>
      </c>
      <c r="U506" t="n">
        <v>11.8871</v>
      </c>
      <c r="V506">
        <f>IF(OR(C506 = "", D506 = ""), "", DATEDIF(C506, D506, "D"))</f>
        <v/>
      </c>
    </row>
    <row r="507">
      <c r="A507" t="inlineStr">
        <is>
          <t>0          1
1          2
2          3
3          4
4          5
        ... 
9989    9990
9990    9991
9991    9992
9992    9993
9993    9994
Name: Row ID, Length: 9994, dtype: int64</t>
        </is>
      </c>
      <c r="B507" t="inlineStr">
        <is>
          <t>CA-2017-134978</t>
        </is>
      </c>
      <c r="C507" s="3" t="n">
        <v>43080</v>
      </c>
      <c r="E507" t="inlineStr">
        <is>
          <t>Second Class</t>
        </is>
      </c>
      <c r="F507" t="inlineStr">
        <is>
          <t>EB-13705</t>
        </is>
      </c>
      <c r="G507" t="inlineStr">
        <is>
          <t>Ed Braxton</t>
        </is>
      </c>
      <c r="H507" t="inlineStr">
        <is>
          <t>Corporate</t>
        </is>
      </c>
      <c r="I507" t="inlineStr">
        <is>
          <t>United States</t>
        </is>
      </c>
      <c r="J507" t="inlineStr">
        <is>
          <t>New York City</t>
        </is>
      </c>
      <c r="K507" t="inlineStr">
        <is>
          <t>New York</t>
        </is>
      </c>
      <c r="L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" t="inlineStr">
        <is>
          <t>East</t>
        </is>
      </c>
      <c r="N507" t="inlineStr">
        <is>
          <t>OFF-BI-10003274</t>
        </is>
      </c>
      <c r="O507" t="inlineStr">
        <is>
          <t>Office Supplies</t>
        </is>
      </c>
      <c r="P507" t="inlineStr">
        <is>
          <t>Binders</t>
        </is>
      </c>
      <c r="Q507" t="inlineStr">
        <is>
          <t>Avery Durable Slant Ring Binders, No Labels</t>
        </is>
      </c>
      <c r="R507" t="n">
        <v>15.92</v>
      </c>
      <c r="S507" t="n">
        <v>5</v>
      </c>
      <c r="T507" t="n">
        <v>0.2</v>
      </c>
      <c r="U507" t="n">
        <v>5.373</v>
      </c>
      <c r="V507">
        <f>IF(OR(C507 = "", D507 = ""), "", DATEDIF(C507, D507, "D"))</f>
        <v/>
      </c>
    </row>
    <row r="508">
      <c r="A508" t="inlineStr">
        <is>
          <t>0          1
1          2
2          3
3          4
4          5
        ... 
9989    9990
9990    9991
9991    9992
9992    9993
9993    9994
Name: Row ID, Length: 9994, dtype: int64</t>
        </is>
      </c>
      <c r="B508" t="inlineStr">
        <is>
          <t>CA-2015-145352</t>
        </is>
      </c>
      <c r="E508" t="inlineStr">
        <is>
          <t>Standard Class</t>
        </is>
      </c>
      <c r="F508" t="inlineStr">
        <is>
          <t>CM-12385</t>
        </is>
      </c>
      <c r="G508" t="inlineStr">
        <is>
          <t>Christopher Martinez</t>
        </is>
      </c>
      <c r="H508" t="inlineStr">
        <is>
          <t>Consumer</t>
        </is>
      </c>
      <c r="I508" t="inlineStr">
        <is>
          <t>United States</t>
        </is>
      </c>
      <c r="J508" t="inlineStr">
        <is>
          <t>Atlanta</t>
        </is>
      </c>
      <c r="K508" t="inlineStr">
        <is>
          <t>Georgia</t>
        </is>
      </c>
      <c r="L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" t="inlineStr">
        <is>
          <t>South</t>
        </is>
      </c>
      <c r="N508" t="inlineStr">
        <is>
          <t>OFF-AR-10001662</t>
        </is>
      </c>
      <c r="O508" t="inlineStr">
        <is>
          <t>Office Supplies</t>
        </is>
      </c>
      <c r="P508" t="inlineStr">
        <is>
          <t>Art</t>
        </is>
      </c>
      <c r="Q508" t="inlineStr">
        <is>
          <t>Rogers Handheld Barrel Pencil Sharpener</t>
        </is>
      </c>
      <c r="R508" t="n">
        <v>2.74</v>
      </c>
      <c r="S508" t="n">
        <v>1</v>
      </c>
      <c r="T508" t="n">
        <v>0</v>
      </c>
      <c r="U508" t="n">
        <v>0.7398</v>
      </c>
      <c r="V508">
        <f>IF(OR(C508 = "", D508 = ""), "", DATEDIF(C508, D508, "D"))</f>
        <v/>
      </c>
    </row>
    <row r="509">
      <c r="A509" t="inlineStr">
        <is>
          <t>0          1
1          2
2          3
3          4
4          5
        ... 
9989    9990
9990    9991
9991    9992
9992    9993
9993    9994
Name: Row ID, Length: 9994, dtype: int64</t>
        </is>
      </c>
      <c r="B509" t="inlineStr">
        <is>
          <t>CA-2015-145352</t>
        </is>
      </c>
      <c r="E509" t="inlineStr">
        <is>
          <t>Standard Class</t>
        </is>
      </c>
      <c r="F509" t="inlineStr">
        <is>
          <t>CM-12385</t>
        </is>
      </c>
      <c r="G509" t="inlineStr">
        <is>
          <t>Christopher Martinez</t>
        </is>
      </c>
      <c r="H509" t="inlineStr">
        <is>
          <t>Consumer</t>
        </is>
      </c>
      <c r="I509" t="inlineStr">
        <is>
          <t>United States</t>
        </is>
      </c>
      <c r="J509" t="inlineStr">
        <is>
          <t>Atlanta</t>
        </is>
      </c>
      <c r="K509" t="inlineStr">
        <is>
          <t>Georgia</t>
        </is>
      </c>
      <c r="L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" t="inlineStr">
        <is>
          <t>South</t>
        </is>
      </c>
      <c r="N509" t="inlineStr">
        <is>
          <t>OFF-AR-10003856</t>
        </is>
      </c>
      <c r="O509" t="inlineStr">
        <is>
          <t>Office Supplies</t>
        </is>
      </c>
      <c r="P509" t="inlineStr">
        <is>
          <t>Art</t>
        </is>
      </c>
      <c r="Q509" t="inlineStr">
        <is>
          <t>Newell 344</t>
        </is>
      </c>
      <c r="R509" t="n">
        <v>8.34</v>
      </c>
      <c r="S509" t="n">
        <v>3</v>
      </c>
      <c r="T509" t="n">
        <v>0</v>
      </c>
      <c r="U509" t="n">
        <v>2.1684</v>
      </c>
      <c r="V509">
        <f>IF(OR(C509 = "", D509 = ""), "", DATEDIF(C509, D509, "D"))</f>
        <v/>
      </c>
    </row>
    <row r="510">
      <c r="A510" t="inlineStr">
        <is>
          <t>0          1
1          2
2          3
3          4
4          5
        ... 
9989    9990
9990    9991
9991    9992
9992    9993
9993    9994
Name: Row ID, Length: 9994, dtype: int64</t>
        </is>
      </c>
      <c r="B510" t="inlineStr">
        <is>
          <t>CA-2015-145352</t>
        </is>
      </c>
      <c r="E510" t="inlineStr">
        <is>
          <t>Standard Class</t>
        </is>
      </c>
      <c r="F510" t="inlineStr">
        <is>
          <t>CM-12385</t>
        </is>
      </c>
      <c r="G510" t="inlineStr">
        <is>
          <t>Christopher Martinez</t>
        </is>
      </c>
      <c r="H510" t="inlineStr">
        <is>
          <t>Consumer</t>
        </is>
      </c>
      <c r="I510" t="inlineStr">
        <is>
          <t>United States</t>
        </is>
      </c>
      <c r="J510" t="inlineStr">
        <is>
          <t>Atlanta</t>
        </is>
      </c>
      <c r="K510" t="inlineStr">
        <is>
          <t>Georgia</t>
        </is>
      </c>
      <c r="L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" t="inlineStr">
        <is>
          <t>South</t>
        </is>
      </c>
      <c r="N510" t="inlineStr">
        <is>
          <t>OFF-ST-10001228</t>
        </is>
      </c>
      <c r="O510" t="inlineStr">
        <is>
          <t>Office Supplies</t>
        </is>
      </c>
      <c r="P510" t="inlineStr">
        <is>
          <t>Storage</t>
        </is>
      </c>
      <c r="Q510" t="inlineStr">
        <is>
          <t>Personal File Boxes with Fold-Down Carry Handle</t>
        </is>
      </c>
      <c r="R510" t="n">
        <v>46.74</v>
      </c>
      <c r="S510" t="n">
        <v>3</v>
      </c>
      <c r="T510" t="n">
        <v>0</v>
      </c>
      <c r="U510" t="n">
        <v>11.685</v>
      </c>
      <c r="V510">
        <f>IF(OR(C510 = "", D510 = ""), "", DATEDIF(C510, D510, "D"))</f>
        <v/>
      </c>
    </row>
    <row r="511">
      <c r="A511" t="inlineStr">
        <is>
          <t>0          1
1          2
2          3
3          4
4          5
        ... 
9989    9990
9990    9991
9991    9992
9992    9993
9993    9994
Name: Row ID, Length: 9994, dtype: int64</t>
        </is>
      </c>
      <c r="B511" t="inlineStr">
        <is>
          <t>CA-2015-145352</t>
        </is>
      </c>
      <c r="E511" t="inlineStr">
        <is>
          <t>Standard Class</t>
        </is>
      </c>
      <c r="F511" t="inlineStr">
        <is>
          <t>CM-12385</t>
        </is>
      </c>
      <c r="G511" t="inlineStr">
        <is>
          <t>Christopher Martinez</t>
        </is>
      </c>
      <c r="H511" t="inlineStr">
        <is>
          <t>Consumer</t>
        </is>
      </c>
      <c r="I511" t="inlineStr">
        <is>
          <t>United States</t>
        </is>
      </c>
      <c r="J511" t="inlineStr">
        <is>
          <t>Atlanta</t>
        </is>
      </c>
      <c r="K511" t="inlineStr">
        <is>
          <t>Georgia</t>
        </is>
      </c>
      <c r="L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" t="inlineStr">
        <is>
          <t>South</t>
        </is>
      </c>
      <c r="N511" t="inlineStr">
        <is>
          <t>OFF-BI-10003527</t>
        </is>
      </c>
      <c r="O511" t="inlineStr">
        <is>
          <t>Office Supplies</t>
        </is>
      </c>
      <c r="P511" t="inlineStr">
        <is>
          <t>Binders</t>
        </is>
      </c>
      <c r="Q511" t="inlineStr">
        <is>
          <t>Fellowes PB500 Electric Punch Plastic Comb Binding Machine with Manual Bind</t>
        </is>
      </c>
      <c r="R511" t="n">
        <v>6354.95</v>
      </c>
      <c r="S511" t="n">
        <v>5</v>
      </c>
      <c r="T511" t="n">
        <v>0</v>
      </c>
      <c r="U511" t="n">
        <v>3177.475</v>
      </c>
      <c r="V511">
        <f>IF(OR(C511 = "", D511 = ""), "", DATEDIF(C511, D511, "D"))</f>
        <v/>
      </c>
    </row>
    <row r="512">
      <c r="A512" t="inlineStr">
        <is>
          <t>0          1
1          2
2          3
3          4
4          5
        ... 
9989    9990
9990    9991
9991    9992
9992    9993
9993    9994
Name: Row ID, Length: 9994, dtype: int64</t>
        </is>
      </c>
      <c r="B512" t="inlineStr">
        <is>
          <t>CA-2017-135307</t>
        </is>
      </c>
      <c r="E512" t="inlineStr">
        <is>
          <t>First Class</t>
        </is>
      </c>
      <c r="F512" t="inlineStr">
        <is>
          <t>LS-17245</t>
        </is>
      </c>
      <c r="G512" t="inlineStr">
        <is>
          <t>Lynn Smith</t>
        </is>
      </c>
      <c r="H512" t="inlineStr">
        <is>
          <t>Consumer</t>
        </is>
      </c>
      <c r="I512" t="inlineStr">
        <is>
          <t>United States</t>
        </is>
      </c>
      <c r="J512" t="inlineStr">
        <is>
          <t>Gladstone</t>
        </is>
      </c>
      <c r="K512" t="inlineStr">
        <is>
          <t>Missouri</t>
        </is>
      </c>
      <c r="L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" t="inlineStr">
        <is>
          <t>Central</t>
        </is>
      </c>
      <c r="N512" t="inlineStr">
        <is>
          <t>FUR-FU-10001290</t>
        </is>
      </c>
      <c r="O512" t="inlineStr">
        <is>
          <t>Furniture</t>
        </is>
      </c>
      <c r="P512" t="inlineStr">
        <is>
          <t>Furnishings</t>
        </is>
      </c>
      <c r="Q512" t="inlineStr">
        <is>
          <t>Executive Impressions Supervisor Wall Clock</t>
        </is>
      </c>
      <c r="R512" t="n">
        <v>126.3</v>
      </c>
      <c r="S512" t="n">
        <v>3</v>
      </c>
      <c r="T512" t="n">
        <v>0</v>
      </c>
      <c r="U512" t="n">
        <v>40.416</v>
      </c>
      <c r="V512">
        <f>IF(OR(C512 = "", D512 = ""), "", DATEDIF(C512, D512, "D"))</f>
        <v/>
      </c>
    </row>
    <row r="513">
      <c r="A513" t="inlineStr">
        <is>
          <t>0          1
1          2
2          3
3          4
4          5
        ... 
9989    9990
9990    9991
9991    9992
9992    9993
9993    9994
Name: Row ID, Length: 9994, dtype: int64</t>
        </is>
      </c>
      <c r="B513" t="inlineStr">
        <is>
          <t>CA-2017-135307</t>
        </is>
      </c>
      <c r="E513" t="inlineStr">
        <is>
          <t>First Class</t>
        </is>
      </c>
      <c r="F513" t="inlineStr">
        <is>
          <t>LS-17245</t>
        </is>
      </c>
      <c r="G513" t="inlineStr">
        <is>
          <t>Lynn Smith</t>
        </is>
      </c>
      <c r="H513" t="inlineStr">
        <is>
          <t>Consumer</t>
        </is>
      </c>
      <c r="I513" t="inlineStr">
        <is>
          <t>United States</t>
        </is>
      </c>
      <c r="J513" t="inlineStr">
        <is>
          <t>Gladstone</t>
        </is>
      </c>
      <c r="K513" t="inlineStr">
        <is>
          <t>Missouri</t>
        </is>
      </c>
      <c r="L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" t="inlineStr">
        <is>
          <t>Central</t>
        </is>
      </c>
      <c r="N513" t="inlineStr">
        <is>
          <t>TEC-AC-10002399</t>
        </is>
      </c>
      <c r="O513" t="inlineStr">
        <is>
          <t>Technology</t>
        </is>
      </c>
      <c r="P513" t="inlineStr">
        <is>
          <t>Accessories</t>
        </is>
      </c>
      <c r="Q513" t="inlineStr">
        <is>
          <t>SanDisk Cruzer 32 GB USB Flash Drive</t>
        </is>
      </c>
      <c r="R513" t="n">
        <v>38.04</v>
      </c>
      <c r="S513" t="n">
        <v>2</v>
      </c>
      <c r="T513" t="n">
        <v>0</v>
      </c>
      <c r="U513" t="n">
        <v>12.1728</v>
      </c>
      <c r="V513">
        <f>IF(OR(C513 = "", D513 = ""), "", DATEDIF(C513, D513, "D"))</f>
        <v/>
      </c>
    </row>
    <row r="514">
      <c r="A514" t="inlineStr">
        <is>
          <t>0          1
1          2
2          3
3          4
4          5
        ... 
9989    9990
9990    9991
9991    9992
9992    9993
9993    9994
Name: Row ID, Length: 9994, dtype: int64</t>
        </is>
      </c>
      <c r="B514" t="inlineStr">
        <is>
          <t>CA-2016-106341</t>
        </is>
      </c>
      <c r="E514" t="inlineStr">
        <is>
          <t>First Class</t>
        </is>
      </c>
      <c r="F514" t="inlineStr">
        <is>
          <t>LF-17185</t>
        </is>
      </c>
      <c r="G514" t="inlineStr">
        <is>
          <t>Luke Foster</t>
        </is>
      </c>
      <c r="H514" t="inlineStr">
        <is>
          <t>Consumer</t>
        </is>
      </c>
      <c r="I514" t="inlineStr">
        <is>
          <t>United States</t>
        </is>
      </c>
      <c r="J514" t="inlineStr">
        <is>
          <t>Newark</t>
        </is>
      </c>
      <c r="K514" t="inlineStr">
        <is>
          <t>Ohio</t>
        </is>
      </c>
      <c r="L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" t="inlineStr">
        <is>
          <t>East</t>
        </is>
      </c>
      <c r="N514" t="inlineStr">
        <is>
          <t>OFF-AR-10002053</t>
        </is>
      </c>
      <c r="O514" t="inlineStr">
        <is>
          <t>Office Supplies</t>
        </is>
      </c>
      <c r="P514" t="inlineStr">
        <is>
          <t>Art</t>
        </is>
      </c>
      <c r="Q514" t="inlineStr">
        <is>
          <t>Premium Writing Pencils, Soft, #2 by Central Association for the Blind</t>
        </is>
      </c>
      <c r="R514" t="n">
        <v>7.152</v>
      </c>
      <c r="S514" t="n">
        <v>3</v>
      </c>
      <c r="T514" t="n">
        <v>0.2</v>
      </c>
      <c r="U514" t="n">
        <v>0.7151999999999999</v>
      </c>
      <c r="V514">
        <f>IF(OR(C514 = "", D514 = ""), "", DATEDIF(C514, D514, "D"))</f>
        <v/>
      </c>
    </row>
    <row r="515">
      <c r="A515" t="inlineStr">
        <is>
          <t>0          1
1          2
2          3
3          4
4          5
        ... 
9989    9990
9990    9991
9991    9992
9992    9993
9993    9994
Name: Row ID, Length: 9994, dtype: int64</t>
        </is>
      </c>
      <c r="B515" t="inlineStr">
        <is>
          <t>CA-2017-163405</t>
        </is>
      </c>
      <c r="E515" t="inlineStr">
        <is>
          <t>Standard Class</t>
        </is>
      </c>
      <c r="F515" t="inlineStr">
        <is>
          <t>BN-11515</t>
        </is>
      </c>
      <c r="G515" t="inlineStr">
        <is>
          <t>Bradley Nguyen</t>
        </is>
      </c>
      <c r="H515" t="inlineStr">
        <is>
          <t>Consumer</t>
        </is>
      </c>
      <c r="I515" t="inlineStr">
        <is>
          <t>United States</t>
        </is>
      </c>
      <c r="J515" t="inlineStr">
        <is>
          <t>Los Angeles</t>
        </is>
      </c>
      <c r="K515" t="inlineStr">
        <is>
          <t>California</t>
        </is>
      </c>
      <c r="L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" t="inlineStr">
        <is>
          <t>West</t>
        </is>
      </c>
      <c r="N515" t="inlineStr">
        <is>
          <t>OFF-AR-10003811</t>
        </is>
      </c>
      <c r="O515" t="inlineStr">
        <is>
          <t>Office Supplies</t>
        </is>
      </c>
      <c r="P515" t="inlineStr">
        <is>
          <t>Art</t>
        </is>
      </c>
      <c r="Q515" t="inlineStr">
        <is>
          <t>Newell 327</t>
        </is>
      </c>
      <c r="R515" t="n">
        <v>6.63</v>
      </c>
      <c r="S515" t="n">
        <v>3</v>
      </c>
      <c r="T515" t="n">
        <v>0</v>
      </c>
      <c r="U515" t="n">
        <v>1.7901</v>
      </c>
      <c r="V515">
        <f>IF(OR(C515 = "", D515 = ""), "", DATEDIF(C515, D515, "D"))</f>
        <v/>
      </c>
    </row>
    <row r="516">
      <c r="A516" t="inlineStr">
        <is>
          <t>0          1
1          2
2          3
3          4
4          5
        ... 
9989    9990
9990    9991
9991    9992
9992    9993
9993    9994
Name: Row ID, Length: 9994, dtype: int64</t>
        </is>
      </c>
      <c r="B516" t="inlineStr">
        <is>
          <t>CA-2017-163405</t>
        </is>
      </c>
      <c r="E516" t="inlineStr">
        <is>
          <t>Standard Class</t>
        </is>
      </c>
      <c r="F516" t="inlineStr">
        <is>
          <t>BN-11515</t>
        </is>
      </c>
      <c r="G516" t="inlineStr">
        <is>
          <t>Bradley Nguyen</t>
        </is>
      </c>
      <c r="H516" t="inlineStr">
        <is>
          <t>Consumer</t>
        </is>
      </c>
      <c r="I516" t="inlineStr">
        <is>
          <t>United States</t>
        </is>
      </c>
      <c r="J516" t="inlineStr">
        <is>
          <t>Los Angeles</t>
        </is>
      </c>
      <c r="K516" t="inlineStr">
        <is>
          <t>California</t>
        </is>
      </c>
      <c r="L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" t="inlineStr">
        <is>
          <t>West</t>
        </is>
      </c>
      <c r="N516" t="inlineStr">
        <is>
          <t>OFF-AR-10001246</t>
        </is>
      </c>
      <c r="O516" t="inlineStr">
        <is>
          <t>Office Supplies</t>
        </is>
      </c>
      <c r="P516" t="inlineStr">
        <is>
          <t>Art</t>
        </is>
      </c>
      <c r="Q516" t="inlineStr">
        <is>
          <t>Newell 317</t>
        </is>
      </c>
      <c r="R516" t="n">
        <v>5.88</v>
      </c>
      <c r="S516" t="n">
        <v>2</v>
      </c>
      <c r="T516" t="n">
        <v>0</v>
      </c>
      <c r="U516" t="n">
        <v>1.7052</v>
      </c>
      <c r="V516">
        <f>IF(OR(C516 = "", D516 = ""), "", DATEDIF(C516, D516, "D"))</f>
        <v/>
      </c>
    </row>
    <row r="517">
      <c r="A517" t="inlineStr">
        <is>
          <t>0          1
1          2
2          3
3          4
4          5
        ... 
9989    9990
9990    9991
9991    9992
9992    9993
9993    9994
Name: Row ID, Length: 9994, dtype: int64</t>
        </is>
      </c>
      <c r="B517" t="inlineStr">
        <is>
          <t>CA-2017-127432</t>
        </is>
      </c>
      <c r="E517" t="inlineStr">
        <is>
          <t>Standard Class</t>
        </is>
      </c>
      <c r="F517" t="inlineStr">
        <is>
          <t>AD-10180</t>
        </is>
      </c>
      <c r="G517" t="inlineStr">
        <is>
          <t>Alan Dominguez</t>
        </is>
      </c>
      <c r="H517" t="inlineStr">
        <is>
          <t>Home Office</t>
        </is>
      </c>
      <c r="I517" t="inlineStr">
        <is>
          <t>United States</t>
        </is>
      </c>
      <c r="J517" t="inlineStr">
        <is>
          <t>Great Falls</t>
        </is>
      </c>
      <c r="K517" t="inlineStr">
        <is>
          <t>Montana</t>
        </is>
      </c>
      <c r="L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" t="inlineStr">
        <is>
          <t>West</t>
        </is>
      </c>
      <c r="N517" t="inlineStr">
        <is>
          <t>TEC-CO-10003236</t>
        </is>
      </c>
      <c r="O517" t="inlineStr">
        <is>
          <t>Technology</t>
        </is>
      </c>
      <c r="P517" t="inlineStr">
        <is>
          <t>Copiers</t>
        </is>
      </c>
      <c r="Q517" t="inlineStr">
        <is>
          <t>Canon Image Class D660 Copier</t>
        </is>
      </c>
      <c r="R517" t="n">
        <v>2999.95</v>
      </c>
      <c r="S517" t="n">
        <v>5</v>
      </c>
      <c r="T517" t="n">
        <v>0</v>
      </c>
      <c r="U517" t="n">
        <v>1379.977</v>
      </c>
      <c r="V517">
        <f>IF(OR(C517 = "", D517 = ""), "", DATEDIF(C517, D517, "D"))</f>
        <v/>
      </c>
    </row>
    <row r="518">
      <c r="A518" t="inlineStr">
        <is>
          <t>0          1
1          2
2          3
3          4
4          5
        ... 
9989    9990
9990    9991
9991    9992
9992    9993
9993    9994
Name: Row ID, Length: 9994, dtype: int64</t>
        </is>
      </c>
      <c r="B518" t="inlineStr">
        <is>
          <t>CA-2017-127432</t>
        </is>
      </c>
      <c r="E518" t="inlineStr">
        <is>
          <t>Standard Class</t>
        </is>
      </c>
      <c r="F518" t="inlineStr">
        <is>
          <t>AD-10180</t>
        </is>
      </c>
      <c r="G518" t="inlineStr">
        <is>
          <t>Alan Dominguez</t>
        </is>
      </c>
      <c r="H518" t="inlineStr">
        <is>
          <t>Home Office</t>
        </is>
      </c>
      <c r="I518" t="inlineStr">
        <is>
          <t>United States</t>
        </is>
      </c>
      <c r="J518" t="inlineStr">
        <is>
          <t>Great Falls</t>
        </is>
      </c>
      <c r="K518" t="inlineStr">
        <is>
          <t>Montana</t>
        </is>
      </c>
      <c r="L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" t="inlineStr">
        <is>
          <t>West</t>
        </is>
      </c>
      <c r="N518" t="inlineStr">
        <is>
          <t>OFF-ST-10004507</t>
        </is>
      </c>
      <c r="O518" t="inlineStr">
        <is>
          <t>Office Supplies</t>
        </is>
      </c>
      <c r="P518" t="inlineStr">
        <is>
          <t>Storage</t>
        </is>
      </c>
      <c r="Q518" t="inlineStr">
        <is>
          <t>Advantus Rolling Storage Box</t>
        </is>
      </c>
      <c r="R518" t="n">
        <v>51.45</v>
      </c>
      <c r="S518" t="n">
        <v>3</v>
      </c>
      <c r="T518" t="n">
        <v>0</v>
      </c>
      <c r="U518" t="n">
        <v>13.8915</v>
      </c>
      <c r="V518">
        <f>IF(OR(C518 = "", D518 = ""), "", DATEDIF(C518, D518, "D"))</f>
        <v/>
      </c>
    </row>
    <row r="519">
      <c r="A519" t="inlineStr">
        <is>
          <t>0          1
1          2
2          3
3          4
4          5
        ... 
9989    9990
9990    9991
9991    9992
9992    9993
9993    9994
Name: Row ID, Length: 9994, dtype: int64</t>
        </is>
      </c>
      <c r="B519" t="inlineStr">
        <is>
          <t>CA-2017-127432</t>
        </is>
      </c>
      <c r="E519" t="inlineStr">
        <is>
          <t>Standard Class</t>
        </is>
      </c>
      <c r="F519" t="inlineStr">
        <is>
          <t>AD-10180</t>
        </is>
      </c>
      <c r="G519" t="inlineStr">
        <is>
          <t>Alan Dominguez</t>
        </is>
      </c>
      <c r="H519" t="inlineStr">
        <is>
          <t>Home Office</t>
        </is>
      </c>
      <c r="I519" t="inlineStr">
        <is>
          <t>United States</t>
        </is>
      </c>
      <c r="J519" t="inlineStr">
        <is>
          <t>Great Falls</t>
        </is>
      </c>
      <c r="K519" t="inlineStr">
        <is>
          <t>Montana</t>
        </is>
      </c>
      <c r="L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" t="inlineStr">
        <is>
          <t>West</t>
        </is>
      </c>
      <c r="N519" t="inlineStr">
        <is>
          <t>OFF-PA-10001667</t>
        </is>
      </c>
      <c r="O519" t="inlineStr">
        <is>
          <t>Office Supplies</t>
        </is>
      </c>
      <c r="P519" t="inlineStr">
        <is>
          <t>Paper</t>
        </is>
      </c>
      <c r="Q519" t="inlineStr">
        <is>
          <t>Great White Multi-Use Recycled Paper (20Lb. and 84 Bright)</t>
        </is>
      </c>
      <c r="R519" t="n">
        <v>11.96</v>
      </c>
      <c r="S519" t="n">
        <v>2</v>
      </c>
      <c r="T519" t="n">
        <v>0</v>
      </c>
      <c r="U519" t="n">
        <v>5.382</v>
      </c>
      <c r="V519">
        <f>IF(OR(C519 = "", D519 = ""), "", DATEDIF(C519, D519, "D"))</f>
        <v/>
      </c>
    </row>
    <row r="520">
      <c r="A520" t="inlineStr">
        <is>
          <t>0          1
1          2
2          3
3          4
4          5
        ... 
9989    9990
9990    9991
9991    9992
9992    9993
9993    9994
Name: Row ID, Length: 9994, dtype: int64</t>
        </is>
      </c>
      <c r="B520" t="inlineStr">
        <is>
          <t>CA-2017-127432</t>
        </is>
      </c>
      <c r="E520" t="inlineStr">
        <is>
          <t>Standard Class</t>
        </is>
      </c>
      <c r="F520" t="inlineStr">
        <is>
          <t>AD-10180</t>
        </is>
      </c>
      <c r="G520" t="inlineStr">
        <is>
          <t>Alan Dominguez</t>
        </is>
      </c>
      <c r="H520" t="inlineStr">
        <is>
          <t>Home Office</t>
        </is>
      </c>
      <c r="I520" t="inlineStr">
        <is>
          <t>United States</t>
        </is>
      </c>
      <c r="J520" t="inlineStr">
        <is>
          <t>Great Falls</t>
        </is>
      </c>
      <c r="K520" t="inlineStr">
        <is>
          <t>Montana</t>
        </is>
      </c>
      <c r="L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" t="inlineStr">
        <is>
          <t>West</t>
        </is>
      </c>
      <c r="N520" t="inlineStr">
        <is>
          <t>OFF-ST-10004459</t>
        </is>
      </c>
      <c r="O520" t="inlineStr">
        <is>
          <t>Office Supplies</t>
        </is>
      </c>
      <c r="P520" t="inlineStr">
        <is>
          <t>Storage</t>
        </is>
      </c>
      <c r="Q520" t="inlineStr">
        <is>
          <t>Tennsco Single-Tier Lockers</t>
        </is>
      </c>
      <c r="R520" t="n">
        <v>1126.02</v>
      </c>
      <c r="S520" t="n">
        <v>3</v>
      </c>
      <c r="T520" t="n">
        <v>0</v>
      </c>
      <c r="U520" t="n">
        <v>56.301</v>
      </c>
      <c r="V520">
        <f>IF(OR(C520 = "", D520 = ""), "", DATEDIF(C520, D520, "D"))</f>
        <v/>
      </c>
    </row>
    <row r="521">
      <c r="A521" t="inlineStr">
        <is>
          <t>0          1
1          2
2          3
3          4
4          5
        ... 
9989    9990
9990    9991
9991    9992
9992    9993
9993    9994
Name: Row ID, Length: 9994, dtype: int64</t>
        </is>
      </c>
      <c r="B521" t="inlineStr">
        <is>
          <t>CA-2015-157812</t>
        </is>
      </c>
      <c r="E521" t="inlineStr">
        <is>
          <t>Standard Class</t>
        </is>
      </c>
      <c r="F521" t="inlineStr">
        <is>
          <t>DB-13210</t>
        </is>
      </c>
      <c r="G521" t="inlineStr">
        <is>
          <t>Dean Braden</t>
        </is>
      </c>
      <c r="H521" t="inlineStr">
        <is>
          <t>Consumer</t>
        </is>
      </c>
      <c r="I521" t="inlineStr">
        <is>
          <t>United States</t>
        </is>
      </c>
      <c r="J521" t="inlineStr">
        <is>
          <t>Houston</t>
        </is>
      </c>
      <c r="K521" t="inlineStr">
        <is>
          <t>Texas</t>
        </is>
      </c>
      <c r="L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" t="inlineStr">
        <is>
          <t>Central</t>
        </is>
      </c>
      <c r="N521" t="inlineStr">
        <is>
          <t>TEC-AC-10000171</t>
        </is>
      </c>
      <c r="O521" t="inlineStr">
        <is>
          <t>Technology</t>
        </is>
      </c>
      <c r="P521" t="inlineStr">
        <is>
          <t>Accessories</t>
        </is>
      </c>
      <c r="Q521" t="inlineStr">
        <is>
          <t>Verbatim 25 GB 6x Blu-ray Single Layer Recordable Disc, 25/Pack</t>
        </is>
      </c>
      <c r="R521" t="n">
        <v>18.392</v>
      </c>
      <c r="S521" t="n">
        <v>1</v>
      </c>
      <c r="T521" t="n">
        <v>0.2</v>
      </c>
      <c r="U521" t="n">
        <v>5.2877</v>
      </c>
      <c r="V521">
        <f>IF(OR(C521 = "", D521 = ""), "", DATEDIF(C521, D521, "D"))</f>
        <v/>
      </c>
    </row>
    <row r="522">
      <c r="A522" t="inlineStr">
        <is>
          <t>0          1
1          2
2          3
3          4
4          5
        ... 
9989    9990
9990    9991
9991    9992
9992    9993
9993    9994
Name: Row ID, Length: 9994, dtype: int64</t>
        </is>
      </c>
      <c r="B522" t="inlineStr">
        <is>
          <t>CA-2015-157812</t>
        </is>
      </c>
      <c r="E522" t="inlineStr">
        <is>
          <t>Standard Class</t>
        </is>
      </c>
      <c r="F522" t="inlineStr">
        <is>
          <t>DB-13210</t>
        </is>
      </c>
      <c r="G522" t="inlineStr">
        <is>
          <t>Dean Braden</t>
        </is>
      </c>
      <c r="H522" t="inlineStr">
        <is>
          <t>Consumer</t>
        </is>
      </c>
      <c r="I522" t="inlineStr">
        <is>
          <t>United States</t>
        </is>
      </c>
      <c r="J522" t="inlineStr">
        <is>
          <t>Houston</t>
        </is>
      </c>
      <c r="K522" t="inlineStr">
        <is>
          <t>Texas</t>
        </is>
      </c>
      <c r="L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" t="inlineStr">
        <is>
          <t>Central</t>
        </is>
      </c>
      <c r="N522" t="inlineStr">
        <is>
          <t>OFF-ST-10000736</t>
        </is>
      </c>
      <c r="O522" t="inlineStr">
        <is>
          <t>Office Supplies</t>
        </is>
      </c>
      <c r="P522" t="inlineStr">
        <is>
          <t>Storage</t>
        </is>
      </c>
      <c r="Q522" t="inlineStr">
        <is>
          <t>Carina Double Wide Media Storage Towers in Natural &amp; Black</t>
        </is>
      </c>
      <c r="R522" t="n">
        <v>129.568</v>
      </c>
      <c r="S522" t="n">
        <v>2</v>
      </c>
      <c r="T522" t="n">
        <v>0.2</v>
      </c>
      <c r="U522" t="n">
        <v>-25.9136</v>
      </c>
      <c r="V522">
        <f>IF(OR(C522 = "", D522 = ""), "", DATEDIF(C522, D522, "D"))</f>
        <v/>
      </c>
    </row>
    <row r="523">
      <c r="A523" t="inlineStr">
        <is>
          <t>0          1
1          2
2          3
3          4
4          5
        ... 
9989    9990
9990    9991
9991    9992
9992    9993
9993    9994
Name: Row ID, Length: 9994, dtype: int64</t>
        </is>
      </c>
      <c r="B523" t="inlineStr">
        <is>
          <t>CA-2015-157812</t>
        </is>
      </c>
      <c r="E523" t="inlineStr">
        <is>
          <t>Standard Class</t>
        </is>
      </c>
      <c r="F523" t="inlineStr">
        <is>
          <t>DB-13210</t>
        </is>
      </c>
      <c r="G523" t="inlineStr">
        <is>
          <t>Dean Braden</t>
        </is>
      </c>
      <c r="H523" t="inlineStr">
        <is>
          <t>Consumer</t>
        </is>
      </c>
      <c r="I523" t="inlineStr">
        <is>
          <t>United States</t>
        </is>
      </c>
      <c r="J523" t="inlineStr">
        <is>
          <t>Houston</t>
        </is>
      </c>
      <c r="K523" t="inlineStr">
        <is>
          <t>Texas</t>
        </is>
      </c>
      <c r="L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" t="inlineStr">
        <is>
          <t>Central</t>
        </is>
      </c>
      <c r="N523" t="inlineStr">
        <is>
          <t>OFF-BI-10000285</t>
        </is>
      </c>
      <c r="O523" t="inlineStr">
        <is>
          <t>Office Supplies</t>
        </is>
      </c>
      <c r="P523" t="inlineStr">
        <is>
          <t>Binders</t>
        </is>
      </c>
      <c r="Q523" t="inlineStr">
        <is>
          <t>XtraLife ClearVue Slant-D Ring Binders by Cardinal</t>
        </is>
      </c>
      <c r="R523" t="n">
        <v>14.112</v>
      </c>
      <c r="S523" t="n">
        <v>9</v>
      </c>
      <c r="T523" t="n">
        <v>0.8</v>
      </c>
      <c r="U523" t="n">
        <v>-21.168</v>
      </c>
      <c r="V523">
        <f>IF(OR(C523 = "", D523 = ""), "", DATEDIF(C523, D523, "D"))</f>
        <v/>
      </c>
    </row>
    <row r="524">
      <c r="A524" t="inlineStr">
        <is>
          <t>0          1
1          2
2          3
3          4
4          5
        ... 
9989    9990
9990    9991
9991    9992
9992    9993
9993    9994
Name: Row ID, Length: 9994, dtype: int64</t>
        </is>
      </c>
      <c r="B524" t="inlineStr">
        <is>
          <t>CA-2017-145142</t>
        </is>
      </c>
      <c r="E524" t="inlineStr">
        <is>
          <t>First Class</t>
        </is>
      </c>
      <c r="F524" t="inlineStr">
        <is>
          <t>MC-17605</t>
        </is>
      </c>
      <c r="G524" t="inlineStr">
        <is>
          <t>Matt Connell</t>
        </is>
      </c>
      <c r="H524" t="inlineStr">
        <is>
          <t>Corporate</t>
        </is>
      </c>
      <c r="I524" t="inlineStr">
        <is>
          <t>United States</t>
        </is>
      </c>
      <c r="J524" t="inlineStr">
        <is>
          <t>Detroit</t>
        </is>
      </c>
      <c r="K524" t="inlineStr">
        <is>
          <t>Michigan</t>
        </is>
      </c>
      <c r="L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" t="inlineStr">
        <is>
          <t>Central</t>
        </is>
      </c>
      <c r="N524" t="inlineStr">
        <is>
          <t>FUR-TA-10001857</t>
        </is>
      </c>
      <c r="O524" t="inlineStr">
        <is>
          <t>Furniture</t>
        </is>
      </c>
      <c r="P524" t="inlineStr">
        <is>
          <t>Tables</t>
        </is>
      </c>
      <c r="Q524" t="inlineStr">
        <is>
          <t>Balt Solid Wood Rectangular Table</t>
        </is>
      </c>
      <c r="R524" t="n">
        <v>210.98</v>
      </c>
      <c r="S524" t="n">
        <v>2</v>
      </c>
      <c r="T524" t="n">
        <v>0</v>
      </c>
      <c r="U524" t="n">
        <v>21.098</v>
      </c>
      <c r="V524">
        <f>IF(OR(C524 = "", D524 = ""), "", DATEDIF(C524, D524, "D"))</f>
        <v/>
      </c>
    </row>
    <row r="525">
      <c r="A525" t="inlineStr">
        <is>
          <t>0          1
1          2
2          3
3          4
4          5
        ... 
9989    9990
9990    9991
9991    9992
9992    9993
9993    9994
Name: Row ID, Length: 9994, dtype: int64</t>
        </is>
      </c>
      <c r="B525" t="inlineStr">
        <is>
          <t>US-2016-139486</t>
        </is>
      </c>
      <c r="E525" t="inlineStr">
        <is>
          <t>First Class</t>
        </is>
      </c>
      <c r="F525" t="inlineStr">
        <is>
          <t>LH-17155</t>
        </is>
      </c>
      <c r="G525" t="inlineStr">
        <is>
          <t>Logan Haushalter</t>
        </is>
      </c>
      <c r="H525" t="inlineStr">
        <is>
          <t>Consumer</t>
        </is>
      </c>
      <c r="I525" t="inlineStr">
        <is>
          <t>United States</t>
        </is>
      </c>
      <c r="J525" t="inlineStr">
        <is>
          <t>Los Angeles</t>
        </is>
      </c>
      <c r="K525" t="inlineStr">
        <is>
          <t>California</t>
        </is>
      </c>
      <c r="L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" t="inlineStr">
        <is>
          <t>West</t>
        </is>
      </c>
      <c r="N525" t="inlineStr">
        <is>
          <t>TEC-PH-10003555</t>
        </is>
      </c>
      <c r="O525" t="inlineStr">
        <is>
          <t>Technology</t>
        </is>
      </c>
      <c r="P525" t="inlineStr">
        <is>
          <t>Phones</t>
        </is>
      </c>
      <c r="Q525" t="inlineStr">
        <is>
          <t>Motorola HK250 Universal Bluetooth Headset</t>
        </is>
      </c>
      <c r="R525" t="n">
        <v>55.176</v>
      </c>
      <c r="S525" t="n">
        <v>3</v>
      </c>
      <c r="T525" t="n">
        <v>0.2</v>
      </c>
      <c r="U525" t="n">
        <v>-12.4146</v>
      </c>
      <c r="V525">
        <f>IF(OR(C525 = "", D525 = ""), "", DATEDIF(C525, D525, "D"))</f>
        <v/>
      </c>
    </row>
    <row r="526">
      <c r="A526" t="inlineStr">
        <is>
          <t>0          1
1          2
2          3
3          4
4          5
        ... 
9989    9990
9990    9991
9991    9992
9992    9993
9993    9994
Name: Row ID, Length: 9994, dtype: int64</t>
        </is>
      </c>
      <c r="B526" t="inlineStr">
        <is>
          <t>US-2016-139486</t>
        </is>
      </c>
      <c r="E526" t="inlineStr">
        <is>
          <t>First Class</t>
        </is>
      </c>
      <c r="F526" t="inlineStr">
        <is>
          <t>LH-17155</t>
        </is>
      </c>
      <c r="G526" t="inlineStr">
        <is>
          <t>Logan Haushalter</t>
        </is>
      </c>
      <c r="H526" t="inlineStr">
        <is>
          <t>Consumer</t>
        </is>
      </c>
      <c r="I526" t="inlineStr">
        <is>
          <t>United States</t>
        </is>
      </c>
      <c r="J526" t="inlineStr">
        <is>
          <t>Los Angeles</t>
        </is>
      </c>
      <c r="K526" t="inlineStr">
        <is>
          <t>California</t>
        </is>
      </c>
      <c r="L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" t="inlineStr">
        <is>
          <t>West</t>
        </is>
      </c>
      <c r="N526" t="inlineStr">
        <is>
          <t>TEC-AC-10003832</t>
        </is>
      </c>
      <c r="O526" t="inlineStr">
        <is>
          <t>Technology</t>
        </is>
      </c>
      <c r="P526" t="inlineStr">
        <is>
          <t>Accessories</t>
        </is>
      </c>
      <c r="Q526" t="inlineStr">
        <is>
          <t>Imation 16GB Mini TravelDrive USB 2.0 Flash Drive</t>
        </is>
      </c>
      <c r="R526" t="n">
        <v>66.26000000000001</v>
      </c>
      <c r="S526" t="n">
        <v>2</v>
      </c>
      <c r="T526" t="n">
        <v>0</v>
      </c>
      <c r="U526" t="n">
        <v>27.1666</v>
      </c>
      <c r="V526">
        <f>IF(OR(C526 = "", D526 = ""), "", DATEDIF(C526, D526, "D"))</f>
        <v/>
      </c>
    </row>
    <row r="527">
      <c r="A527" t="inlineStr">
        <is>
          <t>0          1
1          2
2          3
3          4
4          5
        ... 
9989    9990
9990    9991
9991    9992
9992    9993
9993    9994
Name: Row ID, Length: 9994, dtype: int64</t>
        </is>
      </c>
      <c r="B527" t="inlineStr">
        <is>
          <t>CA-2015-158792</t>
        </is>
      </c>
      <c r="D527" s="3" t="n">
        <v>42401</v>
      </c>
      <c r="E527" t="inlineStr">
        <is>
          <t>Standard Class</t>
        </is>
      </c>
      <c r="F527" t="inlineStr">
        <is>
          <t>BD-11605</t>
        </is>
      </c>
      <c r="G527" t="inlineStr">
        <is>
          <t>Brian Dahlen</t>
        </is>
      </c>
      <c r="H527" t="inlineStr">
        <is>
          <t>Consumer</t>
        </is>
      </c>
      <c r="I527" t="inlineStr">
        <is>
          <t>United States</t>
        </is>
      </c>
      <c r="J527" t="inlineStr">
        <is>
          <t>Lawrence</t>
        </is>
      </c>
      <c r="K527" t="inlineStr">
        <is>
          <t>Massachusetts</t>
        </is>
      </c>
      <c r="L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" t="inlineStr">
        <is>
          <t>East</t>
        </is>
      </c>
      <c r="N527" t="inlineStr">
        <is>
          <t>OFF-FA-10002815</t>
        </is>
      </c>
      <c r="O527" t="inlineStr">
        <is>
          <t>Office Supplies</t>
        </is>
      </c>
      <c r="P527" t="inlineStr">
        <is>
          <t>Fasteners</t>
        </is>
      </c>
      <c r="Q527" t="inlineStr">
        <is>
          <t>Staples</t>
        </is>
      </c>
      <c r="R527" t="n">
        <v>22.2</v>
      </c>
      <c r="S527" t="n">
        <v>5</v>
      </c>
      <c r="T527" t="n">
        <v>0</v>
      </c>
      <c r="U527" t="n">
        <v>10.434</v>
      </c>
      <c r="V527">
        <f>IF(OR(C527 = "", D527 = ""), "", DATEDIF(C527, D527, "D"))</f>
        <v/>
      </c>
    </row>
    <row r="528">
      <c r="A528" t="inlineStr">
        <is>
          <t>0          1
1          2
2          3
3          4
4          5
        ... 
9989    9990
9990    9991
9991    9992
9992    9993
9993    9994
Name: Row ID, Length: 9994, dtype: int64</t>
        </is>
      </c>
      <c r="B528" t="inlineStr">
        <is>
          <t>CA-2017-113558</t>
        </is>
      </c>
      <c r="E528" t="inlineStr">
        <is>
          <t>Standard Class</t>
        </is>
      </c>
      <c r="F528" t="inlineStr">
        <is>
          <t>PH-18790</t>
        </is>
      </c>
      <c r="G528" t="inlineStr">
        <is>
          <t>Patricia Hirasaki</t>
        </is>
      </c>
      <c r="H528" t="inlineStr">
        <is>
          <t>Home Office</t>
        </is>
      </c>
      <c r="I528" t="inlineStr">
        <is>
          <t>United States</t>
        </is>
      </c>
      <c r="J528" t="inlineStr">
        <is>
          <t>Lakeland</t>
        </is>
      </c>
      <c r="K528" t="inlineStr">
        <is>
          <t>Florida</t>
        </is>
      </c>
      <c r="L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" t="inlineStr">
        <is>
          <t>South</t>
        </is>
      </c>
      <c r="N528" t="inlineStr">
        <is>
          <t>FUR-CH-10003379</t>
        </is>
      </c>
      <c r="O528" t="inlineStr">
        <is>
          <t>Furniture</t>
        </is>
      </c>
      <c r="P528" t="inlineStr">
        <is>
          <t>Chairs</t>
        </is>
      </c>
      <c r="Q528" t="inlineStr">
        <is>
          <t>Global Commerce Series High-Back Swivel/Tilt Chairs</t>
        </is>
      </c>
      <c r="R528" t="n">
        <v>683.952</v>
      </c>
      <c r="S528" t="n">
        <v>3</v>
      </c>
      <c r="T528" t="n">
        <v>0.2</v>
      </c>
      <c r="U528" t="n">
        <v>42.747</v>
      </c>
      <c r="V528">
        <f>IF(OR(C528 = "", D528 = ""), "", DATEDIF(C528, D528, "D"))</f>
        <v/>
      </c>
    </row>
    <row r="529">
      <c r="A529" t="inlineStr">
        <is>
          <t>0          1
1          2
2          3
3          4
4          5
        ... 
9989    9990
9990    9991
9991    9992
9992    9993
9993    9994
Name: Row ID, Length: 9994, dtype: int64</t>
        </is>
      </c>
      <c r="B529" t="inlineStr">
        <is>
          <t>CA-2017-113558</t>
        </is>
      </c>
      <c r="E529" t="inlineStr">
        <is>
          <t>Standard Class</t>
        </is>
      </c>
      <c r="F529" t="inlineStr">
        <is>
          <t>PH-18790</t>
        </is>
      </c>
      <c r="G529" t="inlineStr">
        <is>
          <t>Patricia Hirasaki</t>
        </is>
      </c>
      <c r="H529" t="inlineStr">
        <is>
          <t>Home Office</t>
        </is>
      </c>
      <c r="I529" t="inlineStr">
        <is>
          <t>United States</t>
        </is>
      </c>
      <c r="J529" t="inlineStr">
        <is>
          <t>Lakeland</t>
        </is>
      </c>
      <c r="K529" t="inlineStr">
        <is>
          <t>Florida</t>
        </is>
      </c>
      <c r="L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" t="inlineStr">
        <is>
          <t>South</t>
        </is>
      </c>
      <c r="N529" t="inlineStr">
        <is>
          <t>FUR-FU-10001756</t>
        </is>
      </c>
      <c r="O529" t="inlineStr">
        <is>
          <t>Furniture</t>
        </is>
      </c>
      <c r="P529" t="inlineStr">
        <is>
          <t>Furnishings</t>
        </is>
      </c>
      <c r="Q529" t="inlineStr">
        <is>
          <t>Eldon Expressions Desk Accessory, Wood Photo Frame, Mahogany</t>
        </is>
      </c>
      <c r="R529" t="n">
        <v>45.696</v>
      </c>
      <c r="S529" t="n">
        <v>3</v>
      </c>
      <c r="T529" t="n">
        <v>0.2</v>
      </c>
      <c r="U529" t="n">
        <v>5.1408</v>
      </c>
      <c r="V529">
        <f>IF(OR(C529 = "", D529 = ""), "", DATEDIF(C529, D529, "D"))</f>
        <v/>
      </c>
    </row>
    <row r="530">
      <c r="A530" t="inlineStr">
        <is>
          <t>0          1
1          2
2          3
3          4
4          5
        ... 
9989    9990
9990    9991
9991    9992
9992    9993
9993    9994
Name: Row ID, Length: 9994, dtype: int64</t>
        </is>
      </c>
      <c r="B530" t="inlineStr">
        <is>
          <t>US-2015-138303</t>
        </is>
      </c>
      <c r="C530" s="3" t="n">
        <v>42072</v>
      </c>
      <c r="D530" s="3" t="n">
        <v>42194</v>
      </c>
      <c r="E530" t="inlineStr">
        <is>
          <t>Standard Class</t>
        </is>
      </c>
      <c r="F530" t="inlineStr">
        <is>
          <t>MG-18145</t>
        </is>
      </c>
      <c r="G530" t="inlineStr">
        <is>
          <t>Mike Gockenbach</t>
        </is>
      </c>
      <c r="H530" t="inlineStr">
        <is>
          <t>Consumer</t>
        </is>
      </c>
      <c r="I530" t="inlineStr">
        <is>
          <t>United States</t>
        </is>
      </c>
      <c r="J530" t="inlineStr">
        <is>
          <t>Philadelphia</t>
        </is>
      </c>
      <c r="K530" t="inlineStr">
        <is>
          <t>Pennsylvania</t>
        </is>
      </c>
      <c r="L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" t="inlineStr">
        <is>
          <t>East</t>
        </is>
      </c>
      <c r="N530" t="inlineStr">
        <is>
          <t>OFF-ST-10004963</t>
        </is>
      </c>
      <c r="O530" t="inlineStr">
        <is>
          <t>Office Supplies</t>
        </is>
      </c>
      <c r="P530" t="inlineStr">
        <is>
          <t>Storage</t>
        </is>
      </c>
      <c r="Q530" t="inlineStr">
        <is>
          <t>Eldon Gobal File Keepers</t>
        </is>
      </c>
      <c r="R530" t="n">
        <v>36.336</v>
      </c>
      <c r="S530" t="n">
        <v>3</v>
      </c>
      <c r="T530" t="n">
        <v>0.2</v>
      </c>
      <c r="U530" t="n">
        <v>-7.2672</v>
      </c>
      <c r="V530">
        <f>IF(OR(C530 = "", D530 = ""), "", DATEDIF(C530, D530, "D"))</f>
        <v/>
      </c>
    </row>
    <row r="531">
      <c r="A531" t="inlineStr">
        <is>
          <t>0          1
1          2
2          3
3          4
4          5
        ... 
9989    9990
9990    9991
9991    9992
9992    9993
9993    9994
Name: Row ID, Length: 9994, dtype: int64</t>
        </is>
      </c>
      <c r="B531" t="inlineStr">
        <is>
          <t>US-2015-138303</t>
        </is>
      </c>
      <c r="C531" s="3" t="n">
        <v>42072</v>
      </c>
      <c r="D531" s="3" t="n">
        <v>42194</v>
      </c>
      <c r="E531" t="inlineStr">
        <is>
          <t>Standard Class</t>
        </is>
      </c>
      <c r="F531" t="inlineStr">
        <is>
          <t>MG-18145</t>
        </is>
      </c>
      <c r="G531" t="inlineStr">
        <is>
          <t>Mike Gockenbach</t>
        </is>
      </c>
      <c r="H531" t="inlineStr">
        <is>
          <t>Consumer</t>
        </is>
      </c>
      <c r="I531" t="inlineStr">
        <is>
          <t>United States</t>
        </is>
      </c>
      <c r="J531" t="inlineStr">
        <is>
          <t>Philadelphia</t>
        </is>
      </c>
      <c r="K531" t="inlineStr">
        <is>
          <t>Pennsylvania</t>
        </is>
      </c>
      <c r="L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" t="inlineStr">
        <is>
          <t>East</t>
        </is>
      </c>
      <c r="N531" t="inlineStr">
        <is>
          <t>OFF-SU-10002881</t>
        </is>
      </c>
      <c r="O531" t="inlineStr">
        <is>
          <t>Office Supplies</t>
        </is>
      </c>
      <c r="P531" t="inlineStr">
        <is>
          <t>Supplies</t>
        </is>
      </c>
      <c r="Q531" t="inlineStr">
        <is>
          <t>Martin Yale Chadless Opener Electric Letter Opener</t>
        </is>
      </c>
      <c r="R531" t="n">
        <v>666.248</v>
      </c>
      <c r="S531" t="n">
        <v>1</v>
      </c>
      <c r="T531" t="n">
        <v>0.2</v>
      </c>
      <c r="U531" t="n">
        <v>-149.9058</v>
      </c>
      <c r="V531">
        <f>IF(OR(C531 = "", D531 = ""), "", DATEDIF(C531, D531, "D"))</f>
        <v/>
      </c>
    </row>
    <row r="532">
      <c r="A532" t="inlineStr">
        <is>
          <t>0          1
1          2
2          3
3          4
4          5
        ... 
9989    9990
9990    9991
9991    9992
9992    9993
9993    9994
Name: Row ID, Length: 9994, dtype: int64</t>
        </is>
      </c>
      <c r="B532" t="inlineStr">
        <is>
          <t>US-2015-138303</t>
        </is>
      </c>
      <c r="C532" s="3" t="n">
        <v>42072</v>
      </c>
      <c r="D532" s="3" t="n">
        <v>42194</v>
      </c>
      <c r="E532" t="inlineStr">
        <is>
          <t>Standard Class</t>
        </is>
      </c>
      <c r="F532" t="inlineStr">
        <is>
          <t>MG-18145</t>
        </is>
      </c>
      <c r="G532" t="inlineStr">
        <is>
          <t>Mike Gockenbach</t>
        </is>
      </c>
      <c r="H532" t="inlineStr">
        <is>
          <t>Consumer</t>
        </is>
      </c>
      <c r="I532" t="inlineStr">
        <is>
          <t>United States</t>
        </is>
      </c>
      <c r="J532" t="inlineStr">
        <is>
          <t>Philadelphia</t>
        </is>
      </c>
      <c r="K532" t="inlineStr">
        <is>
          <t>Pennsylvania</t>
        </is>
      </c>
      <c r="L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" t="inlineStr">
        <is>
          <t>East</t>
        </is>
      </c>
      <c r="N532" t="inlineStr">
        <is>
          <t>OFF-EN-10001335</t>
        </is>
      </c>
      <c r="O532" t="inlineStr">
        <is>
          <t>Office Supplies</t>
        </is>
      </c>
      <c r="P532" t="inlineStr">
        <is>
          <t>Envelopes</t>
        </is>
      </c>
      <c r="Q532" t="inlineStr">
        <is>
          <t>White Business Envelopes with Contemporary Seam, Recycled White Business Envelopes</t>
        </is>
      </c>
      <c r="R532" t="n">
        <v>52.512</v>
      </c>
      <c r="S532" t="n">
        <v>6</v>
      </c>
      <c r="T532" t="n">
        <v>0.2</v>
      </c>
      <c r="U532" t="n">
        <v>19.692</v>
      </c>
      <c r="V532">
        <f>IF(OR(C532 = "", D532 = ""), "", DATEDIF(C532, D532, "D"))</f>
        <v/>
      </c>
    </row>
    <row r="533">
      <c r="A533" t="inlineStr">
        <is>
          <t>0          1
1          2
2          3
3          4
4          5
        ... 
9989    9990
9990    9991
9991    9992
9992    9993
9993    9994
Name: Row ID, Length: 9994, dtype: int64</t>
        </is>
      </c>
      <c r="B533" t="inlineStr">
        <is>
          <t>CA-2015-102848</t>
        </is>
      </c>
      <c r="C533" s="3" t="n">
        <v>42196</v>
      </c>
      <c r="D533" s="3" t="n">
        <v>42258</v>
      </c>
      <c r="E533" t="inlineStr">
        <is>
          <t>Second Class</t>
        </is>
      </c>
      <c r="F533" t="inlineStr">
        <is>
          <t>KB-16240</t>
        </is>
      </c>
      <c r="G533" t="inlineStr">
        <is>
          <t>Karen Bern</t>
        </is>
      </c>
      <c r="H533" t="inlineStr">
        <is>
          <t>Corporate</t>
        </is>
      </c>
      <c r="I533" t="inlineStr">
        <is>
          <t>United States</t>
        </is>
      </c>
      <c r="J533" t="inlineStr">
        <is>
          <t>Los Angeles</t>
        </is>
      </c>
      <c r="K533" t="inlineStr">
        <is>
          <t>California</t>
        </is>
      </c>
      <c r="L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" t="inlineStr">
        <is>
          <t>West</t>
        </is>
      </c>
      <c r="N533" t="inlineStr">
        <is>
          <t>FUR-CH-10000595</t>
        </is>
      </c>
      <c r="O533" t="inlineStr">
        <is>
          <t>Furniture</t>
        </is>
      </c>
      <c r="P533" t="inlineStr">
        <is>
          <t>Chairs</t>
        </is>
      </c>
      <c r="Q533" t="inlineStr">
        <is>
          <t>Safco Contoured Stacking Chairs</t>
        </is>
      </c>
      <c r="R533" t="n">
        <v>190.72</v>
      </c>
      <c r="S533" t="n">
        <v>1</v>
      </c>
      <c r="T533" t="n">
        <v>0.2</v>
      </c>
      <c r="U533" t="n">
        <v>11.92</v>
      </c>
      <c r="V533">
        <f>IF(OR(C533 = "", D533 = ""), "", DATEDIF(C533, D533, "D"))</f>
        <v/>
      </c>
    </row>
    <row r="534">
      <c r="A534" t="inlineStr">
        <is>
          <t>0          1
1          2
2          3
3          4
4          5
        ... 
9989    9990
9990    9991
9991    9992
9992    9993
9993    9994
Name: Row ID, Length: 9994, dtype: int64</t>
        </is>
      </c>
      <c r="B534" t="inlineStr">
        <is>
          <t>US-2017-129441</t>
        </is>
      </c>
      <c r="C534" s="3" t="n">
        <v>42925</v>
      </c>
      <c r="D534" s="3" t="n">
        <v>43048</v>
      </c>
      <c r="E534" t="inlineStr">
        <is>
          <t>Standard Class</t>
        </is>
      </c>
      <c r="F534" t="inlineStr">
        <is>
          <t>JC-15340</t>
        </is>
      </c>
      <c r="G534" t="inlineStr">
        <is>
          <t>Jasper Cacioppo</t>
        </is>
      </c>
      <c r="H534" t="inlineStr">
        <is>
          <t>Consumer</t>
        </is>
      </c>
      <c r="I534" t="inlineStr">
        <is>
          <t>United States</t>
        </is>
      </c>
      <c r="J534" t="inlineStr">
        <is>
          <t>Los Angeles</t>
        </is>
      </c>
      <c r="K534" t="inlineStr">
        <is>
          <t>California</t>
        </is>
      </c>
      <c r="L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" t="inlineStr">
        <is>
          <t>West</t>
        </is>
      </c>
      <c r="N534" t="inlineStr">
        <is>
          <t>FUR-FU-10000448</t>
        </is>
      </c>
      <c r="O534" t="inlineStr">
        <is>
          <t>Furniture</t>
        </is>
      </c>
      <c r="P534" t="inlineStr">
        <is>
          <t>Furnishings</t>
        </is>
      </c>
      <c r="Q534" t="inlineStr">
        <is>
          <t>Tenex Chairmats For Use With Carpeted Floors</t>
        </is>
      </c>
      <c r="R534" t="n">
        <v>47.94</v>
      </c>
      <c r="S534" t="n">
        <v>3</v>
      </c>
      <c r="T534" t="n">
        <v>0</v>
      </c>
      <c r="U534" t="n">
        <v>2.397</v>
      </c>
      <c r="V534">
        <f>IF(OR(C534 = "", D534 = ""), "", DATEDIF(C534, D534, "D"))</f>
        <v/>
      </c>
    </row>
    <row r="535">
      <c r="A535" t="inlineStr">
        <is>
          <t>0          1
1          2
2          3
3          4
4          5
        ... 
9989    9990
9990    9991
9991    9992
9992    9993
9993    9994
Name: Row ID, Length: 9994, dtype: int64</t>
        </is>
      </c>
      <c r="B535" t="inlineStr">
        <is>
          <t>CA-2016-168753</t>
        </is>
      </c>
      <c r="D535" s="3" t="n">
        <v>42375</v>
      </c>
      <c r="E535" t="inlineStr">
        <is>
          <t>Second Class</t>
        </is>
      </c>
      <c r="F535" t="inlineStr">
        <is>
          <t>RL-19615</t>
        </is>
      </c>
      <c r="G535" t="inlineStr">
        <is>
          <t>Rob Lucas</t>
        </is>
      </c>
      <c r="H535" t="inlineStr">
        <is>
          <t>Consumer</t>
        </is>
      </c>
      <c r="I535" t="inlineStr">
        <is>
          <t>United States</t>
        </is>
      </c>
      <c r="J535" t="inlineStr">
        <is>
          <t>Montgomery</t>
        </is>
      </c>
      <c r="K535" t="inlineStr">
        <is>
          <t>Alabama</t>
        </is>
      </c>
      <c r="L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" t="inlineStr">
        <is>
          <t>South</t>
        </is>
      </c>
      <c r="N535" t="inlineStr">
        <is>
          <t>TEC-PH-10000984</t>
        </is>
      </c>
      <c r="O535" t="inlineStr">
        <is>
          <t>Technology</t>
        </is>
      </c>
      <c r="P535" t="inlineStr">
        <is>
          <t>Phones</t>
        </is>
      </c>
      <c r="Q535" t="inlineStr">
        <is>
          <t>Panasonic KX-TG9471B</t>
        </is>
      </c>
      <c r="R535" t="n">
        <v>979.95</v>
      </c>
      <c r="S535" t="n">
        <v>5</v>
      </c>
      <c r="T535" t="n">
        <v>0</v>
      </c>
      <c r="U535" t="n">
        <v>274.386</v>
      </c>
      <c r="V535">
        <f>IF(OR(C535 = "", D535 = ""), "", DATEDIF(C535, D535, "D"))</f>
        <v/>
      </c>
    </row>
    <row r="536">
      <c r="A536" t="inlineStr">
        <is>
          <t>0          1
1          2
2          3
3          4
4          5
        ... 
9989    9990
9990    9991
9991    9992
9992    9993
9993    9994
Name: Row ID, Length: 9994, dtype: int64</t>
        </is>
      </c>
      <c r="B536" t="inlineStr">
        <is>
          <t>CA-2016-168753</t>
        </is>
      </c>
      <c r="D536" s="3" t="n">
        <v>42375</v>
      </c>
      <c r="E536" t="inlineStr">
        <is>
          <t>Second Class</t>
        </is>
      </c>
      <c r="F536" t="inlineStr">
        <is>
          <t>RL-19615</t>
        </is>
      </c>
      <c r="G536" t="inlineStr">
        <is>
          <t>Rob Lucas</t>
        </is>
      </c>
      <c r="H536" t="inlineStr">
        <is>
          <t>Consumer</t>
        </is>
      </c>
      <c r="I536" t="inlineStr">
        <is>
          <t>United States</t>
        </is>
      </c>
      <c r="J536" t="inlineStr">
        <is>
          <t>Montgomery</t>
        </is>
      </c>
      <c r="K536" t="inlineStr">
        <is>
          <t>Alabama</t>
        </is>
      </c>
      <c r="L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" t="inlineStr">
        <is>
          <t>South</t>
        </is>
      </c>
      <c r="N536" t="inlineStr">
        <is>
          <t>OFF-BI-10002557</t>
        </is>
      </c>
      <c r="O536" t="inlineStr">
        <is>
          <t>Office Supplies</t>
        </is>
      </c>
      <c r="P536" t="inlineStr">
        <is>
          <t>Binders</t>
        </is>
      </c>
      <c r="Q536" t="inlineStr">
        <is>
          <t>Presstex Flexible Ring Binders</t>
        </is>
      </c>
      <c r="R536" t="n">
        <v>22.75</v>
      </c>
      <c r="S536" t="n">
        <v>5</v>
      </c>
      <c r="T536" t="n">
        <v>0</v>
      </c>
      <c r="U536" t="n">
        <v>11.375</v>
      </c>
      <c r="V536">
        <f>IF(OR(C536 = "", D536 = ""), "", DATEDIF(C536, D536, "D"))</f>
        <v/>
      </c>
    </row>
    <row r="537">
      <c r="A537" t="inlineStr">
        <is>
          <t>0          1
1          2
2          3
3          4
4          5
        ... 
9989    9990
9990    9991
9991    9992
9992    9993
9993    9994
Name: Row ID, Length: 9994, dtype: int64</t>
        </is>
      </c>
      <c r="B537" t="inlineStr">
        <is>
          <t>CA-2016-126613</t>
        </is>
      </c>
      <c r="C537" s="3" t="n">
        <v>42650</v>
      </c>
      <c r="E537" t="inlineStr">
        <is>
          <t>Standard Class</t>
        </is>
      </c>
      <c r="F537" t="inlineStr">
        <is>
          <t>AA-10375</t>
        </is>
      </c>
      <c r="G537" t="inlineStr">
        <is>
          <t>Allen Armold</t>
        </is>
      </c>
      <c r="H537" t="inlineStr">
        <is>
          <t>Consumer</t>
        </is>
      </c>
      <c r="I537" t="inlineStr">
        <is>
          <t>United States</t>
        </is>
      </c>
      <c r="J537" t="inlineStr">
        <is>
          <t>Mesa</t>
        </is>
      </c>
      <c r="K537" t="inlineStr">
        <is>
          <t>Arizona</t>
        </is>
      </c>
      <c r="L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" t="inlineStr">
        <is>
          <t>West</t>
        </is>
      </c>
      <c r="N537" t="inlineStr">
        <is>
          <t>OFF-ST-10001325</t>
        </is>
      </c>
      <c r="O537" t="inlineStr">
        <is>
          <t>Office Supplies</t>
        </is>
      </c>
      <c r="P537" t="inlineStr">
        <is>
          <t>Storage</t>
        </is>
      </c>
      <c r="Q537" t="inlineStr">
        <is>
          <t>Sterilite Officeware Hinged File Box</t>
        </is>
      </c>
      <c r="R537" t="n">
        <v>16.768</v>
      </c>
      <c r="S537" t="n">
        <v>2</v>
      </c>
      <c r="T537" t="n">
        <v>0.2</v>
      </c>
      <c r="U537" t="n">
        <v>1.4672</v>
      </c>
      <c r="V537">
        <f>IF(OR(C537 = "", D537 = ""), "", DATEDIF(C537, D537, "D"))</f>
        <v/>
      </c>
    </row>
    <row r="538">
      <c r="A538" t="inlineStr">
        <is>
          <t>0          1
1          2
2          3
3          4
4          5
        ... 
9989    9990
9990    9991
9991    9992
9992    9993
9993    9994
Name: Row ID, Length: 9994, dtype: int64</t>
        </is>
      </c>
      <c r="B538" t="inlineStr">
        <is>
          <t>US-2017-122637</t>
        </is>
      </c>
      <c r="C538" s="3" t="n">
        <v>42803</v>
      </c>
      <c r="D538" s="3" t="n">
        <v>42956</v>
      </c>
      <c r="E538" t="inlineStr">
        <is>
          <t>Second Class</t>
        </is>
      </c>
      <c r="F538" t="inlineStr">
        <is>
          <t>EP-13915</t>
        </is>
      </c>
      <c r="G538" t="inlineStr">
        <is>
          <t>Emily Phan</t>
        </is>
      </c>
      <c r="H538" t="inlineStr">
        <is>
          <t>Consumer</t>
        </is>
      </c>
      <c r="I538" t="inlineStr">
        <is>
          <t>United States</t>
        </is>
      </c>
      <c r="J538" t="inlineStr">
        <is>
          <t>Chicago</t>
        </is>
      </c>
      <c r="K538" t="inlineStr">
        <is>
          <t>Illinois</t>
        </is>
      </c>
      <c r="L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" t="inlineStr">
        <is>
          <t>Central</t>
        </is>
      </c>
      <c r="N538" t="inlineStr">
        <is>
          <t>OFF-BI-10002429</t>
        </is>
      </c>
      <c r="O538" t="inlineStr">
        <is>
          <t>Office Supplies</t>
        </is>
      </c>
      <c r="P538" t="inlineStr">
        <is>
          <t>Binders</t>
        </is>
      </c>
      <c r="Q538" t="inlineStr">
        <is>
          <t>Premier Elliptical Ring Binder, Black</t>
        </is>
      </c>
      <c r="R538" t="n">
        <v>42.616</v>
      </c>
      <c r="S538" t="n">
        <v>7</v>
      </c>
      <c r="T538" t="n">
        <v>0.8</v>
      </c>
      <c r="U538" t="n">
        <v>-68.18559999999999</v>
      </c>
      <c r="V538">
        <f>IF(OR(C538 = "", D538 = ""), "", DATEDIF(C538, D538, "D"))</f>
        <v/>
      </c>
    </row>
    <row r="539">
      <c r="A539" t="inlineStr">
        <is>
          <t>0          1
1          2
2          3
3          4
4          5
        ... 
9989    9990
9990    9991
9991    9992
9992    9993
9993    9994
Name: Row ID, Length: 9994, dtype: int64</t>
        </is>
      </c>
      <c r="B539" t="inlineStr">
        <is>
          <t>CA-2015-147851</t>
        </is>
      </c>
      <c r="C539" s="3" t="n">
        <v>42075</v>
      </c>
      <c r="D539" s="3" t="n">
        <v>42228</v>
      </c>
      <c r="E539" t="inlineStr">
        <is>
          <t>Standard Class</t>
        </is>
      </c>
      <c r="F539" t="inlineStr">
        <is>
          <t>MP-17470</t>
        </is>
      </c>
      <c r="G539" t="inlineStr">
        <is>
          <t>Mark Packer</t>
        </is>
      </c>
      <c r="H539" t="inlineStr">
        <is>
          <t>Home Office</t>
        </is>
      </c>
      <c r="I539" t="inlineStr">
        <is>
          <t>United States</t>
        </is>
      </c>
      <c r="J539" t="inlineStr">
        <is>
          <t>New York City</t>
        </is>
      </c>
      <c r="K539" t="inlineStr">
        <is>
          <t>New York</t>
        </is>
      </c>
      <c r="L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" t="inlineStr">
        <is>
          <t>East</t>
        </is>
      </c>
      <c r="N539" t="inlineStr">
        <is>
          <t>OFF-BI-10004528</t>
        </is>
      </c>
      <c r="O539" t="inlineStr">
        <is>
          <t>Office Supplies</t>
        </is>
      </c>
      <c r="P539" t="inlineStr">
        <is>
          <t>Binders</t>
        </is>
      </c>
      <c r="Q539" t="inlineStr">
        <is>
          <t>Cardinal Poly Pocket Divider Pockets for Ring Binders</t>
        </is>
      </c>
      <c r="R539" t="n">
        <v>10.752</v>
      </c>
      <c r="S539" t="n">
        <v>4</v>
      </c>
      <c r="T539" t="n">
        <v>0.2</v>
      </c>
      <c r="U539" t="n">
        <v>3.36</v>
      </c>
      <c r="V539">
        <f>IF(OR(C539 = "", D539 = ""), "", DATEDIF(C539, D539, "D"))</f>
        <v/>
      </c>
    </row>
    <row r="540">
      <c r="A540" t="inlineStr">
        <is>
          <t>0          1
1          2
2          3
3          4
4          5
        ... 
9989    9990
9990    9991
9991    9992
9992    9993
9993    9994
Name: Row ID, Length: 9994, dtype: int64</t>
        </is>
      </c>
      <c r="B540" t="inlineStr">
        <is>
          <t>CA-2015-134894</t>
        </is>
      </c>
      <c r="C540" s="3" t="n">
        <v>42197</v>
      </c>
      <c r="D540" s="3" t="n">
        <v>42320</v>
      </c>
      <c r="E540" t="inlineStr">
        <is>
          <t>Standard Class</t>
        </is>
      </c>
      <c r="F540" t="inlineStr">
        <is>
          <t>DK-12985</t>
        </is>
      </c>
      <c r="G540" t="inlineStr">
        <is>
          <t>Darren Koutras</t>
        </is>
      </c>
      <c r="H540" t="inlineStr">
        <is>
          <t>Consumer</t>
        </is>
      </c>
      <c r="I540" t="inlineStr">
        <is>
          <t>United States</t>
        </is>
      </c>
      <c r="J540" t="inlineStr">
        <is>
          <t>Henderson</t>
        </is>
      </c>
      <c r="K540" t="inlineStr">
        <is>
          <t>Kentucky</t>
        </is>
      </c>
      <c r="L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" t="inlineStr">
        <is>
          <t>South</t>
        </is>
      </c>
      <c r="N540" t="inlineStr">
        <is>
          <t>OFF-AP-10001271</t>
        </is>
      </c>
      <c r="O540" t="inlineStr">
        <is>
          <t>Office Supplies</t>
        </is>
      </c>
      <c r="P540" t="inlineStr">
        <is>
          <t>Appliances</t>
        </is>
      </c>
      <c r="Q540" t="inlineStr">
        <is>
          <t>Eureka The Boss Cordless Rechargeable Stick Vac</t>
        </is>
      </c>
      <c r="R540" t="n">
        <v>152.94</v>
      </c>
      <c r="S540" t="n">
        <v>3</v>
      </c>
      <c r="T540" t="n">
        <v>0</v>
      </c>
      <c r="U540" t="n">
        <v>41.2938</v>
      </c>
      <c r="V540">
        <f>IF(OR(C540 = "", D540 = ""), "", DATEDIF(C540, D540, "D"))</f>
        <v/>
      </c>
    </row>
    <row r="541">
      <c r="A541" t="inlineStr">
        <is>
          <t>0          1
1          2
2          3
3          4
4          5
        ... 
9989    9990
9990    9991
9991    9992
9992    9993
9993    9994
Name: Row ID, Length: 9994, dtype: int64</t>
        </is>
      </c>
      <c r="B541" t="inlineStr">
        <is>
          <t>CA-2015-134894</t>
        </is>
      </c>
      <c r="C541" s="3" t="n">
        <v>42197</v>
      </c>
      <c r="D541" s="3" t="n">
        <v>42320</v>
      </c>
      <c r="E541" t="inlineStr">
        <is>
          <t>Standard Class</t>
        </is>
      </c>
      <c r="F541" t="inlineStr">
        <is>
          <t>DK-12985</t>
        </is>
      </c>
      <c r="G541" t="inlineStr">
        <is>
          <t>Darren Koutras</t>
        </is>
      </c>
      <c r="H541" t="inlineStr">
        <is>
          <t>Consumer</t>
        </is>
      </c>
      <c r="I541" t="inlineStr">
        <is>
          <t>United States</t>
        </is>
      </c>
      <c r="J541" t="inlineStr">
        <is>
          <t>Henderson</t>
        </is>
      </c>
      <c r="K541" t="inlineStr">
        <is>
          <t>Kentucky</t>
        </is>
      </c>
      <c r="L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" t="inlineStr">
        <is>
          <t>South</t>
        </is>
      </c>
      <c r="N541" t="inlineStr">
        <is>
          <t>FUR-CH-10002647</t>
        </is>
      </c>
      <c r="O541" t="inlineStr">
        <is>
          <t>Furniture</t>
        </is>
      </c>
      <c r="P541" t="inlineStr">
        <is>
          <t>Chairs</t>
        </is>
      </c>
      <c r="Q541" t="inlineStr">
        <is>
          <t>Situations Contoured Folding Chairs, 4/Set</t>
        </is>
      </c>
      <c r="R541" t="n">
        <v>283.92</v>
      </c>
      <c r="S541" t="n">
        <v>4</v>
      </c>
      <c r="T541" t="n">
        <v>0</v>
      </c>
      <c r="U541" t="n">
        <v>70.98</v>
      </c>
      <c r="V541">
        <f>IF(OR(C541 = "", D541 = ""), "", DATEDIF(C541, D541, "D"))</f>
        <v/>
      </c>
    </row>
    <row r="542">
      <c r="A542" t="inlineStr">
        <is>
          <t>0          1
1          2
2          3
3          4
4          5
        ... 
9989    9990
9990    9991
9991    9992
9992    9993
9993    9994
Name: Row ID, Length: 9994, dtype: int64</t>
        </is>
      </c>
      <c r="B542" t="inlineStr">
        <is>
          <t>CA-2014-140795</t>
        </is>
      </c>
      <c r="C542" s="3" t="n">
        <v>41641</v>
      </c>
      <c r="D542" s="3" t="n">
        <v>41700</v>
      </c>
      <c r="E542" t="inlineStr">
        <is>
          <t>First Class</t>
        </is>
      </c>
      <c r="F542" t="inlineStr">
        <is>
          <t>BD-11500</t>
        </is>
      </c>
      <c r="G542" t="inlineStr">
        <is>
          <t>Bradley Drucker</t>
        </is>
      </c>
      <c r="H542" t="inlineStr">
        <is>
          <t>Consumer</t>
        </is>
      </c>
      <c r="I542" t="inlineStr">
        <is>
          <t>United States</t>
        </is>
      </c>
      <c r="J542" t="inlineStr">
        <is>
          <t>Green Bay</t>
        </is>
      </c>
      <c r="K542" t="inlineStr">
        <is>
          <t>Wisconsin</t>
        </is>
      </c>
      <c r="L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" t="inlineStr">
        <is>
          <t>Central</t>
        </is>
      </c>
      <c r="N542" t="inlineStr">
        <is>
          <t>TEC-AC-10001432</t>
        </is>
      </c>
      <c r="O542" t="inlineStr">
        <is>
          <t>Technology</t>
        </is>
      </c>
      <c r="P542" t="inlineStr">
        <is>
          <t>Accessories</t>
        </is>
      </c>
      <c r="Q542" t="inlineStr">
        <is>
          <t>Enermax Aurora Lite Keyboard</t>
        </is>
      </c>
      <c r="R542" t="n">
        <v>468.9</v>
      </c>
      <c r="S542" t="n">
        <v>6</v>
      </c>
      <c r="T542" t="n">
        <v>0</v>
      </c>
      <c r="U542" t="n">
        <v>206.316</v>
      </c>
      <c r="V542">
        <f>IF(OR(C542 = "", D542 = ""), "", DATEDIF(C542, D542, "D"))</f>
        <v/>
      </c>
    </row>
    <row r="543">
      <c r="A543" t="inlineStr">
        <is>
          <t>0          1
1          2
2          3
3          4
4          5
        ... 
9989    9990
9990    9991
9991    9992
9992    9993
9993    9994
Name: Row ID, Length: 9994, dtype: int64</t>
        </is>
      </c>
      <c r="B543" t="inlineStr">
        <is>
          <t>CA-2016-136924</t>
        </is>
      </c>
      <c r="E543" t="inlineStr">
        <is>
          <t>First Class</t>
        </is>
      </c>
      <c r="F543" t="inlineStr">
        <is>
          <t>ES-14080</t>
        </is>
      </c>
      <c r="G543" t="inlineStr">
        <is>
          <t>Erin Smith</t>
        </is>
      </c>
      <c r="H543" t="inlineStr">
        <is>
          <t>Corporate</t>
        </is>
      </c>
      <c r="I543" t="inlineStr">
        <is>
          <t>United States</t>
        </is>
      </c>
      <c r="J543" t="inlineStr">
        <is>
          <t>Tucson</t>
        </is>
      </c>
      <c r="K543" t="inlineStr">
        <is>
          <t>Arizona</t>
        </is>
      </c>
      <c r="L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" t="inlineStr">
        <is>
          <t>West</t>
        </is>
      </c>
      <c r="N543" t="inlineStr">
        <is>
          <t>TEC-PH-10002262</t>
        </is>
      </c>
      <c r="O543" t="inlineStr">
        <is>
          <t>Technology</t>
        </is>
      </c>
      <c r="P543" t="inlineStr">
        <is>
          <t>Phones</t>
        </is>
      </c>
      <c r="Q543" t="inlineStr">
        <is>
          <t>LG Electronics Tone+ HBS-730 Bluetooth Headset</t>
        </is>
      </c>
      <c r="R543" t="n">
        <v>380.864</v>
      </c>
      <c r="S543" t="n">
        <v>8</v>
      </c>
      <c r="T543" t="n">
        <v>0.2</v>
      </c>
      <c r="U543" t="n">
        <v>38.0864</v>
      </c>
      <c r="V543">
        <f>IF(OR(C543 = "", D543 = ""), "", DATEDIF(C543, D543, "D"))</f>
        <v/>
      </c>
    </row>
    <row r="544">
      <c r="A544" t="inlineStr">
        <is>
          <t>0          1
1          2
2          3
3          4
4          5
        ... 
9989    9990
9990    9991
9991    9992
9992    9993
9993    9994
Name: Row ID, Length: 9994, dtype: int64</t>
        </is>
      </c>
      <c r="B544" t="inlineStr">
        <is>
          <t>US-2015-120161</t>
        </is>
      </c>
      <c r="E544" t="inlineStr">
        <is>
          <t>Standard Class</t>
        </is>
      </c>
      <c r="F544" t="inlineStr">
        <is>
          <t>LM-17065</t>
        </is>
      </c>
      <c r="G544" t="inlineStr">
        <is>
          <t>Liz MacKendrick</t>
        </is>
      </c>
      <c r="H544" t="inlineStr">
        <is>
          <t>Consumer</t>
        </is>
      </c>
      <c r="I544" t="inlineStr">
        <is>
          <t>United States</t>
        </is>
      </c>
      <c r="J544" t="inlineStr">
        <is>
          <t>Springfield</t>
        </is>
      </c>
      <c r="K544" t="inlineStr">
        <is>
          <t>Ohio</t>
        </is>
      </c>
      <c r="L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" t="inlineStr">
        <is>
          <t>East</t>
        </is>
      </c>
      <c r="N544" t="inlineStr">
        <is>
          <t>OFF-ST-10001809</t>
        </is>
      </c>
      <c r="O544" t="inlineStr">
        <is>
          <t>Office Supplies</t>
        </is>
      </c>
      <c r="P544" t="inlineStr">
        <is>
          <t>Storage</t>
        </is>
      </c>
      <c r="Q544" t="inlineStr">
        <is>
          <t>Fellowes Officeware Wire Shelving</t>
        </is>
      </c>
      <c r="R544" t="n">
        <v>646.776</v>
      </c>
      <c r="S544" t="n">
        <v>9</v>
      </c>
      <c r="T544" t="n">
        <v>0.2</v>
      </c>
      <c r="U544" t="n">
        <v>-145.5246</v>
      </c>
      <c r="V544">
        <f>IF(OR(C544 = "", D544 = ""), "", DATEDIF(C544, D544, "D"))</f>
        <v/>
      </c>
    </row>
    <row r="545">
      <c r="A545" t="inlineStr">
        <is>
          <t>0          1
1          2
2          3
3          4
4          5
        ... 
9989    9990
9990    9991
9991    9992
9992    9993
9993    9994
Name: Row ID, Length: 9994, dtype: int64</t>
        </is>
      </c>
      <c r="B545" t="inlineStr">
        <is>
          <t>CA-2014-103849</t>
        </is>
      </c>
      <c r="C545" s="3" t="n">
        <v>41948</v>
      </c>
      <c r="E545" t="inlineStr">
        <is>
          <t>Standard Class</t>
        </is>
      </c>
      <c r="F545" t="inlineStr">
        <is>
          <t>PG-18895</t>
        </is>
      </c>
      <c r="G545" t="inlineStr">
        <is>
          <t>Paul Gonzalez</t>
        </is>
      </c>
      <c r="H545" t="inlineStr">
        <is>
          <t>Consumer</t>
        </is>
      </c>
      <c r="I545" t="inlineStr">
        <is>
          <t>United States</t>
        </is>
      </c>
      <c r="J545" t="inlineStr">
        <is>
          <t>Fort Worth</t>
        </is>
      </c>
      <c r="K545" t="inlineStr">
        <is>
          <t>Texas</t>
        </is>
      </c>
      <c r="L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" t="inlineStr">
        <is>
          <t>Central</t>
        </is>
      </c>
      <c r="N545" t="inlineStr">
        <is>
          <t>TEC-AC-10001465</t>
        </is>
      </c>
      <c r="O545" t="inlineStr">
        <is>
          <t>Technology</t>
        </is>
      </c>
      <c r="P545" t="inlineStr">
        <is>
          <t>Accessories</t>
        </is>
      </c>
      <c r="Q545" t="inlineStr">
        <is>
          <t>SanDisk Cruzer 64 GB USB Flash Drive</t>
        </is>
      </c>
      <c r="R545" t="n">
        <v>58.112</v>
      </c>
      <c r="S545" t="n">
        <v>2</v>
      </c>
      <c r="T545" t="n">
        <v>0.2</v>
      </c>
      <c r="U545" t="n">
        <v>7.264</v>
      </c>
      <c r="V545">
        <f>IF(OR(C545 = "", D545 = ""), "", DATEDIF(C545, D545, "D"))</f>
        <v/>
      </c>
    </row>
    <row r="546">
      <c r="A546" t="inlineStr">
        <is>
          <t>0          1
1          2
2          3
3          4
4          5
        ... 
9989    9990
9990    9991
9991    9992
9992    9993
9993    9994
Name: Row ID, Length: 9994, dtype: int64</t>
        </is>
      </c>
      <c r="B546" t="inlineStr">
        <is>
          <t>CA-2014-103849</t>
        </is>
      </c>
      <c r="C546" s="3" t="n">
        <v>41948</v>
      </c>
      <c r="E546" t="inlineStr">
        <is>
          <t>Standard Class</t>
        </is>
      </c>
      <c r="F546" t="inlineStr">
        <is>
          <t>PG-18895</t>
        </is>
      </c>
      <c r="G546" t="inlineStr">
        <is>
          <t>Paul Gonzalez</t>
        </is>
      </c>
      <c r="H546" t="inlineStr">
        <is>
          <t>Consumer</t>
        </is>
      </c>
      <c r="I546" t="inlineStr">
        <is>
          <t>United States</t>
        </is>
      </c>
      <c r="J546" t="inlineStr">
        <is>
          <t>Fort Worth</t>
        </is>
      </c>
      <c r="K546" t="inlineStr">
        <is>
          <t>Texas</t>
        </is>
      </c>
      <c r="L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" t="inlineStr">
        <is>
          <t>Central</t>
        </is>
      </c>
      <c r="N546" t="inlineStr">
        <is>
          <t>TEC-PH-10002597</t>
        </is>
      </c>
      <c r="O546" t="inlineStr">
        <is>
          <t>Technology</t>
        </is>
      </c>
      <c r="P546" t="inlineStr">
        <is>
          <t>Phones</t>
        </is>
      </c>
      <c r="Q546" t="inlineStr">
        <is>
          <t>Xblue XB-1670-86 X16 Small Office Telephone - Titanium</t>
        </is>
      </c>
      <c r="R546" t="n">
        <v>100.792</v>
      </c>
      <c r="S546" t="n">
        <v>1</v>
      </c>
      <c r="T546" t="n">
        <v>0.2</v>
      </c>
      <c r="U546" t="n">
        <v>6.2995</v>
      </c>
      <c r="V546">
        <f>IF(OR(C546 = "", D546 = ""), "", DATEDIF(C546, D546, "D"))</f>
        <v/>
      </c>
    </row>
    <row r="547">
      <c r="A547" t="inlineStr">
        <is>
          <t>0          1
1          2
2          3
3          4
4          5
        ... 
9989    9990
9990    9991
9991    9992
9992    9993
9993    9994
Name: Row ID, Length: 9994, dtype: int64</t>
        </is>
      </c>
      <c r="B547" t="inlineStr">
        <is>
          <t>CA-2014-103849</t>
        </is>
      </c>
      <c r="C547" s="3" t="n">
        <v>41948</v>
      </c>
      <c r="E547" t="inlineStr">
        <is>
          <t>Standard Class</t>
        </is>
      </c>
      <c r="F547" t="inlineStr">
        <is>
          <t>PG-18895</t>
        </is>
      </c>
      <c r="G547" t="inlineStr">
        <is>
          <t>Paul Gonzalez</t>
        </is>
      </c>
      <c r="H547" t="inlineStr">
        <is>
          <t>Consumer</t>
        </is>
      </c>
      <c r="I547" t="inlineStr">
        <is>
          <t>United States</t>
        </is>
      </c>
      <c r="J547" t="inlineStr">
        <is>
          <t>Fort Worth</t>
        </is>
      </c>
      <c r="K547" t="inlineStr">
        <is>
          <t>Texas</t>
        </is>
      </c>
      <c r="L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" t="inlineStr">
        <is>
          <t>Central</t>
        </is>
      </c>
      <c r="N547" t="inlineStr">
        <is>
          <t>FUR-FU-10000723</t>
        </is>
      </c>
      <c r="O547" t="inlineStr">
        <is>
          <t>Furniture</t>
        </is>
      </c>
      <c r="P547" t="inlineStr">
        <is>
          <t>Furnishings</t>
        </is>
      </c>
      <c r="Q547" t="inlineStr">
        <is>
          <t>Deflect-o EconoMat Studded, No Bevel Mat for Low Pile Carpeting</t>
        </is>
      </c>
      <c r="R547" t="n">
        <v>66.11199999999999</v>
      </c>
      <c r="S547" t="n">
        <v>4</v>
      </c>
      <c r="T547" t="n">
        <v>0.6</v>
      </c>
      <c r="U547" t="n">
        <v>-84.2928</v>
      </c>
      <c r="V547">
        <f>IF(OR(C547 = "", D547 = ""), "", DATEDIF(C547, D547, "D"))</f>
        <v/>
      </c>
    </row>
    <row r="548">
      <c r="A548" t="inlineStr">
        <is>
          <t>0          1
1          2
2          3
3          4
4          5
        ... 
9989    9990
9990    9991
9991    9992
9992    9993
9993    9994
Name: Row ID, Length: 9994, dtype: int64</t>
        </is>
      </c>
      <c r="B548" t="inlineStr">
        <is>
          <t>CA-2017-162929</t>
        </is>
      </c>
      <c r="E548" t="inlineStr">
        <is>
          <t>First Class</t>
        </is>
      </c>
      <c r="F548" t="inlineStr">
        <is>
          <t>AS-10135</t>
        </is>
      </c>
      <c r="G548" t="inlineStr">
        <is>
          <t>Adrian Shami</t>
        </is>
      </c>
      <c r="H548" t="inlineStr">
        <is>
          <t>Home Office</t>
        </is>
      </c>
      <c r="I548" t="inlineStr">
        <is>
          <t>United States</t>
        </is>
      </c>
      <c r="J548" t="inlineStr">
        <is>
          <t>New York City</t>
        </is>
      </c>
      <c r="K548" t="inlineStr">
        <is>
          <t>New York</t>
        </is>
      </c>
      <c r="L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" t="inlineStr">
        <is>
          <t>East</t>
        </is>
      </c>
      <c r="N548" t="inlineStr">
        <is>
          <t>OFF-BI-10000404</t>
        </is>
      </c>
      <c r="O548" t="inlineStr">
        <is>
          <t>Office Supplies</t>
        </is>
      </c>
      <c r="P548" t="inlineStr">
        <is>
          <t>Binders</t>
        </is>
      </c>
      <c r="Q548" t="inlineStr">
        <is>
          <t>Avery Printable Repositionable Plastic Tabs</t>
        </is>
      </c>
      <c r="R548" t="n">
        <v>41.28</v>
      </c>
      <c r="S548" t="n">
        <v>6</v>
      </c>
      <c r="T548" t="n">
        <v>0.2</v>
      </c>
      <c r="U548" t="n">
        <v>13.932</v>
      </c>
      <c r="V548">
        <f>IF(OR(C548 = "", D548 = ""), "", DATEDIF(C548, D548, "D"))</f>
        <v/>
      </c>
    </row>
    <row r="549">
      <c r="A549" t="inlineStr">
        <is>
          <t>0          1
1          2
2          3
3          4
4          5
        ... 
9989    9990
9990    9991
9991    9992
9992    9993
9993    9994
Name: Row ID, Length: 9994, dtype: int64</t>
        </is>
      </c>
      <c r="B549" t="inlineStr">
        <is>
          <t>CA-2017-162929</t>
        </is>
      </c>
      <c r="E549" t="inlineStr">
        <is>
          <t>First Class</t>
        </is>
      </c>
      <c r="F549" t="inlineStr">
        <is>
          <t>AS-10135</t>
        </is>
      </c>
      <c r="G549" t="inlineStr">
        <is>
          <t>Adrian Shami</t>
        </is>
      </c>
      <c r="H549" t="inlineStr">
        <is>
          <t>Home Office</t>
        </is>
      </c>
      <c r="I549" t="inlineStr">
        <is>
          <t>United States</t>
        </is>
      </c>
      <c r="J549" t="inlineStr">
        <is>
          <t>New York City</t>
        </is>
      </c>
      <c r="K549" t="inlineStr">
        <is>
          <t>New York</t>
        </is>
      </c>
      <c r="L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" t="inlineStr">
        <is>
          <t>East</t>
        </is>
      </c>
      <c r="N549" t="inlineStr">
        <is>
          <t>OFF-PA-10002986</t>
        </is>
      </c>
      <c r="O549" t="inlineStr">
        <is>
          <t>Office Supplies</t>
        </is>
      </c>
      <c r="P549" t="inlineStr">
        <is>
          <t>Paper</t>
        </is>
      </c>
      <c r="Q549" t="inlineStr">
        <is>
          <t>Xerox 1898</t>
        </is>
      </c>
      <c r="R549" t="n">
        <v>13.36</v>
      </c>
      <c r="S549" t="n">
        <v>2</v>
      </c>
      <c r="T549" t="n">
        <v>0</v>
      </c>
      <c r="U549" t="n">
        <v>6.4128</v>
      </c>
      <c r="V549">
        <f>IF(OR(C549 = "", D549 = ""), "", DATEDIF(C549, D549, "D"))</f>
        <v/>
      </c>
    </row>
    <row r="550">
      <c r="A550" t="inlineStr">
        <is>
          <t>0          1
1          2
2          3
3          4
4          5
        ... 
9989    9990
9990    9991
9991    9992
9992    9993
9993    9994
Name: Row ID, Length: 9994, dtype: int64</t>
        </is>
      </c>
      <c r="B550" t="inlineStr">
        <is>
          <t>CA-2015-113173</t>
        </is>
      </c>
      <c r="E550" t="inlineStr">
        <is>
          <t>Second Class</t>
        </is>
      </c>
      <c r="F550" t="inlineStr">
        <is>
          <t>DK-13225</t>
        </is>
      </c>
      <c r="G550" t="inlineStr">
        <is>
          <t>Dean Katz</t>
        </is>
      </c>
      <c r="H550" t="inlineStr">
        <is>
          <t>Corporate</t>
        </is>
      </c>
      <c r="I550" t="inlineStr">
        <is>
          <t>United States</t>
        </is>
      </c>
      <c r="J550" t="inlineStr">
        <is>
          <t>Chicago</t>
        </is>
      </c>
      <c r="K550" t="inlineStr">
        <is>
          <t>Illinois</t>
        </is>
      </c>
      <c r="L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" t="inlineStr">
        <is>
          <t>Central</t>
        </is>
      </c>
      <c r="N550" t="inlineStr">
        <is>
          <t>OFF-ST-10000604</t>
        </is>
      </c>
      <c r="O550" t="inlineStr">
        <is>
          <t>Office Supplies</t>
        </is>
      </c>
      <c r="P550" t="inlineStr">
        <is>
          <t>Storage</t>
        </is>
      </c>
      <c r="Q550" t="inlineStr">
        <is>
          <t>Home/Office Personal File Carts</t>
        </is>
      </c>
      <c r="R550" t="n">
        <v>250.272</v>
      </c>
      <c r="S550" t="n">
        <v>9</v>
      </c>
      <c r="T550" t="n">
        <v>0.2</v>
      </c>
      <c r="U550" t="n">
        <v>15.642</v>
      </c>
      <c r="V550">
        <f>IF(OR(C550 = "", D550 = ""), "", DATEDIF(C550, D550, "D"))</f>
        <v/>
      </c>
    </row>
    <row r="551">
      <c r="A551" t="inlineStr">
        <is>
          <t>0          1
1          2
2          3
3          4
4          5
        ... 
9989    9990
9990    9991
9991    9992
9992    9993
9993    9994
Name: Row ID, Length: 9994, dtype: int64</t>
        </is>
      </c>
      <c r="B551" t="inlineStr">
        <is>
          <t>CA-2015-113173</t>
        </is>
      </c>
      <c r="E551" t="inlineStr">
        <is>
          <t>Second Class</t>
        </is>
      </c>
      <c r="F551" t="inlineStr">
        <is>
          <t>DK-13225</t>
        </is>
      </c>
      <c r="G551" t="inlineStr">
        <is>
          <t>Dean Katz</t>
        </is>
      </c>
      <c r="H551" t="inlineStr">
        <is>
          <t>Corporate</t>
        </is>
      </c>
      <c r="I551" t="inlineStr">
        <is>
          <t>United States</t>
        </is>
      </c>
      <c r="J551" t="inlineStr">
        <is>
          <t>Chicago</t>
        </is>
      </c>
      <c r="K551" t="inlineStr">
        <is>
          <t>Illinois</t>
        </is>
      </c>
      <c r="L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" t="inlineStr">
        <is>
          <t>Central</t>
        </is>
      </c>
      <c r="N551" t="inlineStr">
        <is>
          <t>OFF-BI-10004738</t>
        </is>
      </c>
      <c r="O551" t="inlineStr">
        <is>
          <t>Office Supplies</t>
        </is>
      </c>
      <c r="P551" t="inlineStr">
        <is>
          <t>Binders</t>
        </is>
      </c>
      <c r="Q551" t="inlineStr">
        <is>
          <t>Flexible Leather- Look Classic Collection Ring Binder</t>
        </is>
      </c>
      <c r="R551" t="n">
        <v>11.364</v>
      </c>
      <c r="S551" t="n">
        <v>3</v>
      </c>
      <c r="T551" t="n">
        <v>0.8</v>
      </c>
      <c r="U551" t="n">
        <v>-17.046</v>
      </c>
      <c r="V551">
        <f>IF(OR(C551 = "", D551 = ""), "", DATEDIF(C551, D551, "D"))</f>
        <v/>
      </c>
    </row>
    <row r="552">
      <c r="A552" t="inlineStr">
        <is>
          <t>0          1
1          2
2          3
3          4
4          5
        ... 
9989    9990
9990    9991
9991    9992
9992    9993
9993    9994
Name: Row ID, Length: 9994, dtype: int64</t>
        </is>
      </c>
      <c r="B552" t="inlineStr">
        <is>
          <t>CA-2015-113173</t>
        </is>
      </c>
      <c r="E552" t="inlineStr">
        <is>
          <t>Second Class</t>
        </is>
      </c>
      <c r="F552" t="inlineStr">
        <is>
          <t>DK-13225</t>
        </is>
      </c>
      <c r="G552" t="inlineStr">
        <is>
          <t>Dean Katz</t>
        </is>
      </c>
      <c r="H552" t="inlineStr">
        <is>
          <t>Corporate</t>
        </is>
      </c>
      <c r="I552" t="inlineStr">
        <is>
          <t>United States</t>
        </is>
      </c>
      <c r="J552" t="inlineStr">
        <is>
          <t>Chicago</t>
        </is>
      </c>
      <c r="K552" t="inlineStr">
        <is>
          <t>Illinois</t>
        </is>
      </c>
      <c r="L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" t="inlineStr">
        <is>
          <t>Central</t>
        </is>
      </c>
      <c r="N552" t="inlineStr">
        <is>
          <t>OFF-SU-10001935</t>
        </is>
      </c>
      <c r="O552" t="inlineStr">
        <is>
          <t>Office Supplies</t>
        </is>
      </c>
      <c r="P552" t="inlineStr">
        <is>
          <t>Supplies</t>
        </is>
      </c>
      <c r="Q552" t="inlineStr">
        <is>
          <t>Staple remover</t>
        </is>
      </c>
      <c r="R552" t="n">
        <v>8.720000000000001</v>
      </c>
      <c r="S552" t="n">
        <v>5</v>
      </c>
      <c r="T552" t="n">
        <v>0.2</v>
      </c>
      <c r="U552" t="n">
        <v>-1.744</v>
      </c>
      <c r="V552">
        <f>IF(OR(C552 = "", D552 = ""), "", DATEDIF(C552, D552, "D"))</f>
        <v/>
      </c>
    </row>
    <row r="553">
      <c r="A553" t="inlineStr">
        <is>
          <t>0          1
1          2
2          3
3          4
4          5
        ... 
9989    9990
9990    9991
9991    9992
9992    9993
9993    9994
Name: Row ID, Length: 9994, dtype: int64</t>
        </is>
      </c>
      <c r="B553" t="inlineStr">
        <is>
          <t>CA-2016-136406</t>
        </is>
      </c>
      <c r="E553" t="inlineStr">
        <is>
          <t>Second Class</t>
        </is>
      </c>
      <c r="F553" t="inlineStr">
        <is>
          <t>BD-11320</t>
        </is>
      </c>
      <c r="G553" t="inlineStr">
        <is>
          <t>Bill Donatelli</t>
        </is>
      </c>
      <c r="H553" t="inlineStr">
        <is>
          <t>Consumer</t>
        </is>
      </c>
      <c r="I553" t="inlineStr">
        <is>
          <t>United States</t>
        </is>
      </c>
      <c r="J553" t="inlineStr">
        <is>
          <t>San Francisco</t>
        </is>
      </c>
      <c r="K553" t="inlineStr">
        <is>
          <t>California</t>
        </is>
      </c>
      <c r="L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" t="inlineStr">
        <is>
          <t>West</t>
        </is>
      </c>
      <c r="N553" t="inlineStr">
        <is>
          <t>FUR-CH-10002024</t>
        </is>
      </c>
      <c r="O553" t="inlineStr">
        <is>
          <t>Furniture</t>
        </is>
      </c>
      <c r="P553" t="inlineStr">
        <is>
          <t>Chairs</t>
        </is>
      </c>
      <c r="Q553" t="inlineStr">
        <is>
          <t>HON 5400 Series Task Chairs for Big and Tall</t>
        </is>
      </c>
      <c r="R553" t="n">
        <v>1121.568</v>
      </c>
      <c r="S553" t="n">
        <v>2</v>
      </c>
      <c r="T553" t="n">
        <v>0.2</v>
      </c>
      <c r="U553" t="n">
        <v>0</v>
      </c>
      <c r="V553">
        <f>IF(OR(C553 = "", D553 = ""), "", DATEDIF(C553, D553, "D"))</f>
        <v/>
      </c>
    </row>
    <row r="554">
      <c r="A554" t="inlineStr">
        <is>
          <t>0          1
1          2
2          3
3          4
4          5
        ... 
9989    9990
9990    9991
9991    9992
9992    9993
9993    9994
Name: Row ID, Length: 9994, dtype: int64</t>
        </is>
      </c>
      <c r="B554" t="inlineStr">
        <is>
          <t>CA-2017-112774</t>
        </is>
      </c>
      <c r="C554" s="3" t="n">
        <v>43048</v>
      </c>
      <c r="D554" s="3" t="n">
        <v>43078</v>
      </c>
      <c r="E554" t="inlineStr">
        <is>
          <t>First Class</t>
        </is>
      </c>
      <c r="F554" t="inlineStr">
        <is>
          <t>RC-19960</t>
        </is>
      </c>
      <c r="G554" t="inlineStr">
        <is>
          <t>Ryan Crowe</t>
        </is>
      </c>
      <c r="H554" t="inlineStr">
        <is>
          <t>Consumer</t>
        </is>
      </c>
      <c r="I554" t="inlineStr">
        <is>
          <t>United States</t>
        </is>
      </c>
      <c r="J554" t="inlineStr">
        <is>
          <t>Jacksonville</t>
        </is>
      </c>
      <c r="K554" t="inlineStr">
        <is>
          <t>Florida</t>
        </is>
      </c>
      <c r="L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" t="inlineStr">
        <is>
          <t>South</t>
        </is>
      </c>
      <c r="N554" t="inlineStr">
        <is>
          <t>FUR-FU-10003039</t>
        </is>
      </c>
      <c r="O554" t="inlineStr">
        <is>
          <t>Furniture</t>
        </is>
      </c>
      <c r="P554" t="inlineStr">
        <is>
          <t>Furnishings</t>
        </is>
      </c>
      <c r="Q554" t="inlineStr">
        <is>
          <t>Howard Miller 11-1/2" Diameter Grantwood Wall Clock</t>
        </is>
      </c>
      <c r="R554" t="n">
        <v>34.504</v>
      </c>
      <c r="S554" t="n">
        <v>1</v>
      </c>
      <c r="T554" t="n">
        <v>0.2</v>
      </c>
      <c r="U554" t="n">
        <v>6.0382</v>
      </c>
      <c r="V554">
        <f>IF(OR(C554 = "", D554 = ""), "", DATEDIF(C554, D554, "D"))</f>
        <v/>
      </c>
    </row>
    <row r="555">
      <c r="A555" t="inlineStr">
        <is>
          <t>0          1
1          2
2          3
3          4
4          5
        ... 
9989    9990
9990    9991
9991    9992
9992    9993
9993    9994
Name: Row ID, Length: 9994, dtype: int64</t>
        </is>
      </c>
      <c r="B555" t="inlineStr">
        <is>
          <t>CA-2017-101945</t>
        </is>
      </c>
      <c r="E555" t="inlineStr">
        <is>
          <t>Standard Class</t>
        </is>
      </c>
      <c r="F555" t="inlineStr">
        <is>
          <t>GT-14710</t>
        </is>
      </c>
      <c r="G555" t="inlineStr">
        <is>
          <t>Greg Tran</t>
        </is>
      </c>
      <c r="H555" t="inlineStr">
        <is>
          <t>Consumer</t>
        </is>
      </c>
      <c r="I555" t="inlineStr">
        <is>
          <t>United States</t>
        </is>
      </c>
      <c r="J555" t="inlineStr">
        <is>
          <t>Houston</t>
        </is>
      </c>
      <c r="K555" t="inlineStr">
        <is>
          <t>Texas</t>
        </is>
      </c>
      <c r="L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" t="inlineStr">
        <is>
          <t>Central</t>
        </is>
      </c>
      <c r="N555" t="inlineStr">
        <is>
          <t>OFF-FA-10004248</t>
        </is>
      </c>
      <c r="O555" t="inlineStr">
        <is>
          <t>Office Supplies</t>
        </is>
      </c>
      <c r="P555" t="inlineStr">
        <is>
          <t>Fasteners</t>
        </is>
      </c>
      <c r="Q555" t="inlineStr">
        <is>
          <t>Advantus T-Pin Paper Clips</t>
        </is>
      </c>
      <c r="R555" t="n">
        <v>10.824</v>
      </c>
      <c r="S555" t="n">
        <v>3</v>
      </c>
      <c r="T555" t="n">
        <v>0.2</v>
      </c>
      <c r="U555" t="n">
        <v>2.5707</v>
      </c>
      <c r="V555">
        <f>IF(OR(C555 = "", D555 = ""), "", DATEDIF(C555, D555, "D"))</f>
        <v/>
      </c>
    </row>
    <row r="556">
      <c r="A556" t="inlineStr">
        <is>
          <t>0          1
1          2
2          3
3          4
4          5
        ... 
9989    9990
9990    9991
9991    9992
9992    9993
9993    9994
Name: Row ID, Length: 9994, dtype: int64</t>
        </is>
      </c>
      <c r="B556" t="inlineStr">
        <is>
          <t>CA-2017-100650</t>
        </is>
      </c>
      <c r="D556" s="3" t="n">
        <v>42801</v>
      </c>
      <c r="E556" t="inlineStr">
        <is>
          <t>Second Class</t>
        </is>
      </c>
      <c r="F556" t="inlineStr">
        <is>
          <t>DK-13225</t>
        </is>
      </c>
      <c r="G556" t="inlineStr">
        <is>
          <t>Dean Katz</t>
        </is>
      </c>
      <c r="H556" t="inlineStr">
        <is>
          <t>Corporate</t>
        </is>
      </c>
      <c r="I556" t="inlineStr">
        <is>
          <t>United States</t>
        </is>
      </c>
      <c r="J556" t="inlineStr">
        <is>
          <t>Anaheim</t>
        </is>
      </c>
      <c r="K556" t="inlineStr">
        <is>
          <t>California</t>
        </is>
      </c>
      <c r="L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" t="inlineStr">
        <is>
          <t>West</t>
        </is>
      </c>
      <c r="N556" t="inlineStr">
        <is>
          <t>OFF-ST-10001780</t>
        </is>
      </c>
      <c r="O556" t="inlineStr">
        <is>
          <t>Office Supplies</t>
        </is>
      </c>
      <c r="P556" t="inlineStr">
        <is>
          <t>Storage</t>
        </is>
      </c>
      <c r="Q556" t="inlineStr">
        <is>
          <t>Tennsco 16-Compartment Lockers with Coat Rack</t>
        </is>
      </c>
      <c r="R556" t="n">
        <v>1295.78</v>
      </c>
      <c r="S556" t="n">
        <v>2</v>
      </c>
      <c r="T556" t="n">
        <v>0</v>
      </c>
      <c r="U556" t="n">
        <v>310.9872</v>
      </c>
      <c r="V556">
        <f>IF(OR(C556 = "", D556 = ""), "", DATEDIF(C556, D556, "D"))</f>
        <v/>
      </c>
    </row>
    <row r="557">
      <c r="A557" t="inlineStr">
        <is>
          <t>0          1
1          2
2          3
3          4
4          5
        ... 
9989    9990
9990    9991
9991    9992
9992    9993
9993    9994
Name: Row ID, Length: 9994, dtype: int64</t>
        </is>
      </c>
      <c r="B557" t="inlineStr">
        <is>
          <t>CA-2014-155852</t>
        </is>
      </c>
      <c r="C557" s="3" t="n">
        <v>41701</v>
      </c>
      <c r="D557" s="3" t="n">
        <v>41823</v>
      </c>
      <c r="E557" t="inlineStr">
        <is>
          <t>Second Class</t>
        </is>
      </c>
      <c r="F557" t="inlineStr">
        <is>
          <t>AJ-10945</t>
        </is>
      </c>
      <c r="G557" t="inlineStr">
        <is>
          <t>Ashley Jarboe</t>
        </is>
      </c>
      <c r="H557" t="inlineStr">
        <is>
          <t>Consumer</t>
        </is>
      </c>
      <c r="I557" t="inlineStr">
        <is>
          <t>United States</t>
        </is>
      </c>
      <c r="J557" t="inlineStr">
        <is>
          <t>Wilmington</t>
        </is>
      </c>
      <c r="K557" t="inlineStr">
        <is>
          <t>North Carolina</t>
        </is>
      </c>
      <c r="L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" t="inlineStr">
        <is>
          <t>South</t>
        </is>
      </c>
      <c r="N557" t="inlineStr">
        <is>
          <t>OFF-AR-10003560</t>
        </is>
      </c>
      <c r="O557" t="inlineStr">
        <is>
          <t>Office Supplies</t>
        </is>
      </c>
      <c r="P557" t="inlineStr">
        <is>
          <t>Art</t>
        </is>
      </c>
      <c r="Q557" t="inlineStr">
        <is>
          <t>Zebra Zazzle Fluorescent Highlighters</t>
        </is>
      </c>
      <c r="R557" t="n">
        <v>19.456</v>
      </c>
      <c r="S557" t="n">
        <v>4</v>
      </c>
      <c r="T557" t="n">
        <v>0.2</v>
      </c>
      <c r="U557" t="n">
        <v>3.4048</v>
      </c>
      <c r="V557">
        <f>IF(OR(C557 = "", D557 = ""), "", DATEDIF(C557, D557, "D"))</f>
        <v/>
      </c>
    </row>
    <row r="558">
      <c r="A558" t="inlineStr">
        <is>
          <t>0          1
1          2
2          3
3          4
4          5
        ... 
9989    9990
9990    9991
9991    9992
9992    9993
9993    9994
Name: Row ID, Length: 9994, dtype: int64</t>
        </is>
      </c>
      <c r="B558" t="inlineStr">
        <is>
          <t>CA-2016-113243</t>
        </is>
      </c>
      <c r="C558" s="3" t="n">
        <v>42649</v>
      </c>
      <c r="E558" t="inlineStr">
        <is>
          <t>Standard Class</t>
        </is>
      </c>
      <c r="F558" t="inlineStr">
        <is>
          <t>OT-18730</t>
        </is>
      </c>
      <c r="G558" t="inlineStr">
        <is>
          <t>Olvera Toch</t>
        </is>
      </c>
      <c r="H558" t="inlineStr">
        <is>
          <t>Consumer</t>
        </is>
      </c>
      <c r="I558" t="inlineStr">
        <is>
          <t>United States</t>
        </is>
      </c>
      <c r="J558" t="inlineStr">
        <is>
          <t>Los Angeles</t>
        </is>
      </c>
      <c r="K558" t="inlineStr">
        <is>
          <t>California</t>
        </is>
      </c>
      <c r="L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" t="inlineStr">
        <is>
          <t>West</t>
        </is>
      </c>
      <c r="N558" t="inlineStr">
        <is>
          <t>OFF-LA-10001297</t>
        </is>
      </c>
      <c r="O558" t="inlineStr">
        <is>
          <t>Office Supplies</t>
        </is>
      </c>
      <c r="P558" t="inlineStr">
        <is>
          <t>Labels</t>
        </is>
      </c>
      <c r="Q558" t="inlineStr">
        <is>
          <t>Avery 473</t>
        </is>
      </c>
      <c r="R558" t="n">
        <v>20.7</v>
      </c>
      <c r="S558" t="n">
        <v>2</v>
      </c>
      <c r="T558" t="n">
        <v>0</v>
      </c>
      <c r="U558" t="n">
        <v>9.936</v>
      </c>
      <c r="V558">
        <f>IF(OR(C558 = "", D558 = ""), "", DATEDIF(C558, D558, "D"))</f>
        <v/>
      </c>
    </row>
    <row r="559">
      <c r="A559" t="inlineStr">
        <is>
          <t>0          1
1          2
2          3
3          4
4          5
        ... 
9989    9990
9990    9991
9991    9992
9992    9993
9993    9994
Name: Row ID, Length: 9994, dtype: int64</t>
        </is>
      </c>
      <c r="B559" t="inlineStr">
        <is>
          <t>CA-2016-113243</t>
        </is>
      </c>
      <c r="C559" s="3" t="n">
        <v>42649</v>
      </c>
      <c r="E559" t="inlineStr">
        <is>
          <t>Standard Class</t>
        </is>
      </c>
      <c r="F559" t="inlineStr">
        <is>
          <t>OT-18730</t>
        </is>
      </c>
      <c r="G559" t="inlineStr">
        <is>
          <t>Olvera Toch</t>
        </is>
      </c>
      <c r="H559" t="inlineStr">
        <is>
          <t>Consumer</t>
        </is>
      </c>
      <c r="I559" t="inlineStr">
        <is>
          <t>United States</t>
        </is>
      </c>
      <c r="J559" t="inlineStr">
        <is>
          <t>Los Angeles</t>
        </is>
      </c>
      <c r="K559" t="inlineStr">
        <is>
          <t>California</t>
        </is>
      </c>
      <c r="L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" t="inlineStr">
        <is>
          <t>West</t>
        </is>
      </c>
      <c r="N559" t="inlineStr">
        <is>
          <t>FUR-TA-10004256</t>
        </is>
      </c>
      <c r="O559" t="inlineStr">
        <is>
          <t>Furniture</t>
        </is>
      </c>
      <c r="P559" t="inlineStr">
        <is>
          <t>Tables</t>
        </is>
      </c>
      <c r="Q559" t="inlineStr">
        <is>
          <t>Bretford “Just In Time” Height-Adjustable Multi-Task Work Tables</t>
        </is>
      </c>
      <c r="R559" t="n">
        <v>1335.68</v>
      </c>
      <c r="S559" t="n">
        <v>4</v>
      </c>
      <c r="T559" t="n">
        <v>0.2</v>
      </c>
      <c r="U559" t="n">
        <v>-217.048</v>
      </c>
      <c r="V559">
        <f>IF(OR(C559 = "", D559 = ""), "", DATEDIF(C559, D559, "D"))</f>
        <v/>
      </c>
    </row>
    <row r="560">
      <c r="A560" t="inlineStr">
        <is>
          <t>0          1
1          2
2          3
3          4
4          5
        ... 
9989    9990
9990    9991
9991    9992
9992    9993
9993    9994
Name: Row ID, Length: 9994, dtype: int64</t>
        </is>
      </c>
      <c r="B560" t="inlineStr">
        <is>
          <t>CA-2016-113243</t>
        </is>
      </c>
      <c r="C560" s="3" t="n">
        <v>42649</v>
      </c>
      <c r="E560" t="inlineStr">
        <is>
          <t>Standard Class</t>
        </is>
      </c>
      <c r="F560" t="inlineStr">
        <is>
          <t>OT-18730</t>
        </is>
      </c>
      <c r="G560" t="inlineStr">
        <is>
          <t>Olvera Toch</t>
        </is>
      </c>
      <c r="H560" t="inlineStr">
        <is>
          <t>Consumer</t>
        </is>
      </c>
      <c r="I560" t="inlineStr">
        <is>
          <t>United States</t>
        </is>
      </c>
      <c r="J560" t="inlineStr">
        <is>
          <t>Los Angeles</t>
        </is>
      </c>
      <c r="K560" t="inlineStr">
        <is>
          <t>California</t>
        </is>
      </c>
      <c r="L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" t="inlineStr">
        <is>
          <t>West</t>
        </is>
      </c>
      <c r="N560" t="inlineStr">
        <is>
          <t>OFF-PA-10003441</t>
        </is>
      </c>
      <c r="O560" t="inlineStr">
        <is>
          <t>Office Supplies</t>
        </is>
      </c>
      <c r="P560" t="inlineStr">
        <is>
          <t>Paper</t>
        </is>
      </c>
      <c r="Q560" t="inlineStr">
        <is>
          <t>Xerox 226</t>
        </is>
      </c>
      <c r="R560" t="n">
        <v>32.4</v>
      </c>
      <c r="S560" t="n">
        <v>5</v>
      </c>
      <c r="T560" t="n">
        <v>0</v>
      </c>
      <c r="U560" t="n">
        <v>15.552</v>
      </c>
      <c r="V560">
        <f>IF(OR(C560 = "", D560 = ""), "", DATEDIF(C560, D560, "D"))</f>
        <v/>
      </c>
    </row>
    <row r="561">
      <c r="A561" t="inlineStr">
        <is>
          <t>0          1
1          2
2          3
3          4
4          5
        ... 
9989    9990
9990    9991
9991    9992
9992    9993
9993    9994
Name: Row ID, Length: 9994, dtype: int64</t>
        </is>
      </c>
      <c r="B561" t="inlineStr">
        <is>
          <t>CA-2017-118731</t>
        </is>
      </c>
      <c r="E561" t="inlineStr">
        <is>
          <t>Second Class</t>
        </is>
      </c>
      <c r="F561" t="inlineStr">
        <is>
          <t>LP-17080</t>
        </is>
      </c>
      <c r="G561" t="inlineStr">
        <is>
          <t>Liz Pelletier</t>
        </is>
      </c>
      <c r="H561" t="inlineStr">
        <is>
          <t>Consumer</t>
        </is>
      </c>
      <c r="I561" t="inlineStr">
        <is>
          <t>United States</t>
        </is>
      </c>
      <c r="J561" t="inlineStr">
        <is>
          <t>San Francisco</t>
        </is>
      </c>
      <c r="K561" t="inlineStr">
        <is>
          <t>California</t>
        </is>
      </c>
      <c r="L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" t="inlineStr">
        <is>
          <t>West</t>
        </is>
      </c>
      <c r="N561" t="inlineStr">
        <is>
          <t>FUR-FU-10003347</t>
        </is>
      </c>
      <c r="O561" t="inlineStr">
        <is>
          <t>Furniture</t>
        </is>
      </c>
      <c r="P561" t="inlineStr">
        <is>
          <t>Furnishings</t>
        </is>
      </c>
      <c r="Q561" t="inlineStr">
        <is>
          <t>Coloredge Poster Frame</t>
        </is>
      </c>
      <c r="R561" t="n">
        <v>42.6</v>
      </c>
      <c r="S561" t="n">
        <v>3</v>
      </c>
      <c r="T561" t="n">
        <v>0</v>
      </c>
      <c r="U561" t="n">
        <v>16.614</v>
      </c>
      <c r="V561">
        <f>IF(OR(C561 = "", D561 = ""), "", DATEDIF(C561, D561, "D"))</f>
        <v/>
      </c>
    </row>
    <row r="562">
      <c r="A562" t="inlineStr">
        <is>
          <t>0          1
1          2
2          3
3          4
4          5
        ... 
9989    9990
9990    9991
9991    9992
9992    9993
9993    9994
Name: Row ID, Length: 9994, dtype: int64</t>
        </is>
      </c>
      <c r="B562" t="inlineStr">
        <is>
          <t>CA-2017-118731</t>
        </is>
      </c>
      <c r="E562" t="inlineStr">
        <is>
          <t>Second Class</t>
        </is>
      </c>
      <c r="F562" t="inlineStr">
        <is>
          <t>LP-17080</t>
        </is>
      </c>
      <c r="G562" t="inlineStr">
        <is>
          <t>Liz Pelletier</t>
        </is>
      </c>
      <c r="H562" t="inlineStr">
        <is>
          <t>Consumer</t>
        </is>
      </c>
      <c r="I562" t="inlineStr">
        <is>
          <t>United States</t>
        </is>
      </c>
      <c r="J562" t="inlineStr">
        <is>
          <t>San Francisco</t>
        </is>
      </c>
      <c r="K562" t="inlineStr">
        <is>
          <t>California</t>
        </is>
      </c>
      <c r="L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" t="inlineStr">
        <is>
          <t>West</t>
        </is>
      </c>
      <c r="N562" t="inlineStr">
        <is>
          <t>OFF-BI-10000069</t>
        </is>
      </c>
      <c r="O562" t="inlineStr">
        <is>
          <t>Office Supplies</t>
        </is>
      </c>
      <c r="P562" t="inlineStr">
        <is>
          <t>Binders</t>
        </is>
      </c>
      <c r="Q562" t="inlineStr">
        <is>
          <t>GBC Prepunched Paper, 19-Hole, for Binding Systems, 24-lb</t>
        </is>
      </c>
      <c r="R562" t="n">
        <v>84.056</v>
      </c>
      <c r="S562" t="n">
        <v>7</v>
      </c>
      <c r="T562" t="n">
        <v>0.2</v>
      </c>
      <c r="U562" t="n">
        <v>27.3182</v>
      </c>
      <c r="V562">
        <f>IF(OR(C562 = "", D562 = ""), "", DATEDIF(C562, D562, "D"))</f>
        <v/>
      </c>
    </row>
    <row r="563">
      <c r="A563" t="inlineStr">
        <is>
          <t>0          1
1          2
2          3
3          4
4          5
        ... 
9989    9990
9990    9991
9991    9992
9992    9993
9993    9994
Name: Row ID, Length: 9994, dtype: int64</t>
        </is>
      </c>
      <c r="B563" t="inlineStr">
        <is>
          <t>CA-2014-145576</t>
        </is>
      </c>
      <c r="E563" t="inlineStr">
        <is>
          <t>Second Class</t>
        </is>
      </c>
      <c r="F563" t="inlineStr">
        <is>
          <t>CA-12775</t>
        </is>
      </c>
      <c r="G563" t="inlineStr">
        <is>
          <t>Cynthia Arntzen</t>
        </is>
      </c>
      <c r="H563" t="inlineStr">
        <is>
          <t>Consumer</t>
        </is>
      </c>
      <c r="I563" t="inlineStr">
        <is>
          <t>United States</t>
        </is>
      </c>
      <c r="J563" t="inlineStr">
        <is>
          <t>Tampa</t>
        </is>
      </c>
      <c r="K563" t="inlineStr">
        <is>
          <t>Florida</t>
        </is>
      </c>
      <c r="L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" t="inlineStr">
        <is>
          <t>South</t>
        </is>
      </c>
      <c r="N563" t="inlineStr">
        <is>
          <t>OFF-AP-10003914</t>
        </is>
      </c>
      <c r="O563" t="inlineStr">
        <is>
          <t>Office Supplies</t>
        </is>
      </c>
      <c r="P563" t="inlineStr">
        <is>
          <t>Appliances</t>
        </is>
      </c>
      <c r="Q563" t="inlineStr">
        <is>
          <t>Sanitaire Vibra Groomer IR Commercial Upright Vacuum, Replacement Belts</t>
        </is>
      </c>
      <c r="R563" t="n">
        <v>13</v>
      </c>
      <c r="S563" t="n">
        <v>5</v>
      </c>
      <c r="T563" t="n">
        <v>0.2</v>
      </c>
      <c r="U563" t="n">
        <v>1.3</v>
      </c>
      <c r="V563">
        <f>IF(OR(C563 = "", D563 = ""), "", DATEDIF(C563, D563, "D"))</f>
        <v/>
      </c>
    </row>
    <row r="564">
      <c r="A564" t="inlineStr">
        <is>
          <t>0          1
1          2
2          3
3          4
4          5
        ... 
9989    9990
9990    9991
9991    9992
9992    9993
9993    9994
Name: Row ID, Length: 9994, dtype: int64</t>
        </is>
      </c>
      <c r="B564" t="inlineStr">
        <is>
          <t>CA-2014-145576</t>
        </is>
      </c>
      <c r="E564" t="inlineStr">
        <is>
          <t>Second Class</t>
        </is>
      </c>
      <c r="F564" t="inlineStr">
        <is>
          <t>CA-12775</t>
        </is>
      </c>
      <c r="G564" t="inlineStr">
        <is>
          <t>Cynthia Arntzen</t>
        </is>
      </c>
      <c r="H564" t="inlineStr">
        <is>
          <t>Consumer</t>
        </is>
      </c>
      <c r="I564" t="inlineStr">
        <is>
          <t>United States</t>
        </is>
      </c>
      <c r="J564" t="inlineStr">
        <is>
          <t>Tampa</t>
        </is>
      </c>
      <c r="K564" t="inlineStr">
        <is>
          <t>Florida</t>
        </is>
      </c>
      <c r="L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" t="inlineStr">
        <is>
          <t>South</t>
        </is>
      </c>
      <c r="N564" t="inlineStr">
        <is>
          <t>FUR-FU-10004020</t>
        </is>
      </c>
      <c r="O564" t="inlineStr">
        <is>
          <t>Furniture</t>
        </is>
      </c>
      <c r="P564" t="inlineStr">
        <is>
          <t>Furnishings</t>
        </is>
      </c>
      <c r="Q564" t="inlineStr">
        <is>
          <t>Advantus Panel Wall Acrylic Frame</t>
        </is>
      </c>
      <c r="R564" t="n">
        <v>13.128</v>
      </c>
      <c r="S564" t="n">
        <v>3</v>
      </c>
      <c r="T564" t="n">
        <v>0.2</v>
      </c>
      <c r="U564" t="n">
        <v>3.7743</v>
      </c>
      <c r="V564">
        <f>IF(OR(C564 = "", D564 = ""), "", DATEDIF(C564, D564, "D"))</f>
        <v/>
      </c>
    </row>
    <row r="565">
      <c r="A565" t="inlineStr">
        <is>
          <t>0          1
1          2
2          3
3          4
4          5
        ... 
9989    9990
9990    9991
9991    9992
9992    9993
9993    9994
Name: Row ID, Length: 9994, dtype: int64</t>
        </is>
      </c>
      <c r="B565" t="inlineStr">
        <is>
          <t>CA-2015-130736</t>
        </is>
      </c>
      <c r="C565" s="3" t="n">
        <v>42197</v>
      </c>
      <c r="D565" s="3" t="n">
        <v>42259</v>
      </c>
      <c r="E565" t="inlineStr">
        <is>
          <t>First Class</t>
        </is>
      </c>
      <c r="F565" t="inlineStr">
        <is>
          <t>JF-15490</t>
        </is>
      </c>
      <c r="G565" t="inlineStr">
        <is>
          <t>Jeremy Farry</t>
        </is>
      </c>
      <c r="H565" t="inlineStr">
        <is>
          <t>Consumer</t>
        </is>
      </c>
      <c r="I565" t="inlineStr">
        <is>
          <t>United States</t>
        </is>
      </c>
      <c r="J565" t="inlineStr">
        <is>
          <t>Seattle</t>
        </is>
      </c>
      <c r="K565" t="inlineStr">
        <is>
          <t>Washington</t>
        </is>
      </c>
      <c r="L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" t="inlineStr">
        <is>
          <t>West</t>
        </is>
      </c>
      <c r="N565" t="inlineStr">
        <is>
          <t>OFF-FA-10003467</t>
        </is>
      </c>
      <c r="O565" t="inlineStr">
        <is>
          <t>Office Supplies</t>
        </is>
      </c>
      <c r="P565" t="inlineStr">
        <is>
          <t>Fasteners</t>
        </is>
      </c>
      <c r="Q565" t="inlineStr">
        <is>
          <t>Alliance Big Bands Rubber Bands, 12/Pack</t>
        </is>
      </c>
      <c r="R565" t="n">
        <v>3.96</v>
      </c>
      <c r="S565" t="n">
        <v>2</v>
      </c>
      <c r="T565" t="n">
        <v>0</v>
      </c>
      <c r="U565" t="n">
        <v>0</v>
      </c>
      <c r="V565">
        <f>IF(OR(C565 = "", D565 = ""), "", DATEDIF(C565, D565, "D"))</f>
        <v/>
      </c>
    </row>
    <row r="566">
      <c r="A566" t="inlineStr">
        <is>
          <t>0          1
1          2
2          3
3          4
4          5
        ... 
9989    9990
9990    9991
9991    9992
9992    9993
9993    9994
Name: Row ID, Length: 9994, dtype: int64</t>
        </is>
      </c>
      <c r="B566" t="inlineStr">
        <is>
          <t>CA-2015-130736</t>
        </is>
      </c>
      <c r="C566" s="3" t="n">
        <v>42197</v>
      </c>
      <c r="D566" s="3" t="n">
        <v>42259</v>
      </c>
      <c r="E566" t="inlineStr">
        <is>
          <t>First Class</t>
        </is>
      </c>
      <c r="F566" t="inlineStr">
        <is>
          <t>JF-15490</t>
        </is>
      </c>
      <c r="G566" t="inlineStr">
        <is>
          <t>Jeremy Farry</t>
        </is>
      </c>
      <c r="H566" t="inlineStr">
        <is>
          <t>Consumer</t>
        </is>
      </c>
      <c r="I566" t="inlineStr">
        <is>
          <t>United States</t>
        </is>
      </c>
      <c r="J566" t="inlineStr">
        <is>
          <t>Seattle</t>
        </is>
      </c>
      <c r="K566" t="inlineStr">
        <is>
          <t>Washington</t>
        </is>
      </c>
      <c r="L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" t="inlineStr">
        <is>
          <t>West</t>
        </is>
      </c>
      <c r="N566" t="inlineStr">
        <is>
          <t>OFF-LA-10000634</t>
        </is>
      </c>
      <c r="O566" t="inlineStr">
        <is>
          <t>Office Supplies</t>
        </is>
      </c>
      <c r="P566" t="inlineStr">
        <is>
          <t>Labels</t>
        </is>
      </c>
      <c r="Q566" t="inlineStr">
        <is>
          <t>Avery 509</t>
        </is>
      </c>
      <c r="R566" t="n">
        <v>2.61</v>
      </c>
      <c r="S566" t="n">
        <v>1</v>
      </c>
      <c r="T566" t="n">
        <v>0</v>
      </c>
      <c r="U566" t="n">
        <v>1.2006</v>
      </c>
      <c r="V566">
        <f>IF(OR(C566 = "", D566 = ""), "", DATEDIF(C566, D566, "D"))</f>
        <v/>
      </c>
    </row>
    <row r="567">
      <c r="A567" t="inlineStr">
        <is>
          <t>0          1
1          2
2          3
3          4
4          5
        ... 
9989    9990
9990    9991
9991    9992
9992    9993
9993    9994
Name: Row ID, Length: 9994, dtype: int64</t>
        </is>
      </c>
      <c r="B567" t="inlineStr">
        <is>
          <t>CA-2017-137099</t>
        </is>
      </c>
      <c r="C567" s="3" t="n">
        <v>42928</v>
      </c>
      <c r="D567" s="3" t="n">
        <v>43020</v>
      </c>
      <c r="E567" t="inlineStr">
        <is>
          <t>First Class</t>
        </is>
      </c>
      <c r="F567" t="inlineStr">
        <is>
          <t>FP-14320</t>
        </is>
      </c>
      <c r="G567" t="inlineStr">
        <is>
          <t>Frank Preis</t>
        </is>
      </c>
      <c r="H567" t="inlineStr">
        <is>
          <t>Consumer</t>
        </is>
      </c>
      <c r="I567" t="inlineStr">
        <is>
          <t>United States</t>
        </is>
      </c>
      <c r="J567" t="inlineStr">
        <is>
          <t>Los Angeles</t>
        </is>
      </c>
      <c r="K567" t="inlineStr">
        <is>
          <t>California</t>
        </is>
      </c>
      <c r="L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" t="inlineStr">
        <is>
          <t>West</t>
        </is>
      </c>
      <c r="N567" t="inlineStr">
        <is>
          <t>TEC-PH-10002496</t>
        </is>
      </c>
      <c r="O567" t="inlineStr">
        <is>
          <t>Technology</t>
        </is>
      </c>
      <c r="P567" t="inlineStr">
        <is>
          <t>Phones</t>
        </is>
      </c>
      <c r="Q567" t="inlineStr">
        <is>
          <t>Cisco SPA301</t>
        </is>
      </c>
      <c r="R567" t="n">
        <v>374.376</v>
      </c>
      <c r="S567" t="n">
        <v>3</v>
      </c>
      <c r="T567" t="n">
        <v>0.2</v>
      </c>
      <c r="U567" t="n">
        <v>46.797</v>
      </c>
      <c r="V567">
        <f>IF(OR(C567 = "", D567 = ""), "", DATEDIF(C567, D567, "D"))</f>
        <v/>
      </c>
    </row>
    <row r="568">
      <c r="A568" t="inlineStr">
        <is>
          <t>0          1
1          2
2          3
3          4
4          5
        ... 
9989    9990
9990    9991
9991    9992
9992    9993
9993    9994
Name: Row ID, Length: 9994, dtype: int64</t>
        </is>
      </c>
      <c r="B568" t="inlineStr">
        <is>
          <t>CA-2017-156951</t>
        </is>
      </c>
      <c r="C568" s="3" t="n">
        <v>42745</v>
      </c>
      <c r="D568" s="3" t="n">
        <v>42957</v>
      </c>
      <c r="E568" t="inlineStr">
        <is>
          <t>Standard Class</t>
        </is>
      </c>
      <c r="F568" t="inlineStr">
        <is>
          <t>EB-13840</t>
        </is>
      </c>
      <c r="G568" t="inlineStr">
        <is>
          <t>Ellis Ballard</t>
        </is>
      </c>
      <c r="H568" t="inlineStr">
        <is>
          <t>Corporate</t>
        </is>
      </c>
      <c r="I568" t="inlineStr">
        <is>
          <t>United States</t>
        </is>
      </c>
      <c r="J568" t="inlineStr">
        <is>
          <t>Seattle</t>
        </is>
      </c>
      <c r="K568" t="inlineStr">
        <is>
          <t>Washington</t>
        </is>
      </c>
      <c r="L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" t="inlineStr">
        <is>
          <t>West</t>
        </is>
      </c>
      <c r="N568" t="inlineStr">
        <is>
          <t>OFF-PA-10004530</t>
        </is>
      </c>
      <c r="O568" t="inlineStr">
        <is>
          <t>Office Supplies</t>
        </is>
      </c>
      <c r="P568" t="inlineStr">
        <is>
          <t>Paper</t>
        </is>
      </c>
      <c r="Q568" t="inlineStr">
        <is>
          <t>Personal Creations Ink Jet Cards and Labels</t>
        </is>
      </c>
      <c r="R568" t="n">
        <v>91.84</v>
      </c>
      <c r="S568" t="n">
        <v>8</v>
      </c>
      <c r="T568" t="n">
        <v>0</v>
      </c>
      <c r="U568" t="n">
        <v>45.0016</v>
      </c>
      <c r="V568">
        <f>IF(OR(C568 = "", D568 = ""), "", DATEDIF(C568, D568, "D"))</f>
        <v/>
      </c>
    </row>
    <row r="569">
      <c r="A569" t="inlineStr">
        <is>
          <t>0          1
1          2
2          3
3          4
4          5
        ... 
9989    9990
9990    9991
9991    9992
9992    9993
9993    9994
Name: Row ID, Length: 9994, dtype: int64</t>
        </is>
      </c>
      <c r="B569" t="inlineStr">
        <is>
          <t>CA-2017-156951</t>
        </is>
      </c>
      <c r="C569" s="3" t="n">
        <v>42745</v>
      </c>
      <c r="D569" s="3" t="n">
        <v>42957</v>
      </c>
      <c r="E569" t="inlineStr">
        <is>
          <t>Standard Class</t>
        </is>
      </c>
      <c r="F569" t="inlineStr">
        <is>
          <t>EB-13840</t>
        </is>
      </c>
      <c r="G569" t="inlineStr">
        <is>
          <t>Ellis Ballard</t>
        </is>
      </c>
      <c r="H569" t="inlineStr">
        <is>
          <t>Corporate</t>
        </is>
      </c>
      <c r="I569" t="inlineStr">
        <is>
          <t>United States</t>
        </is>
      </c>
      <c r="J569" t="inlineStr">
        <is>
          <t>Seattle</t>
        </is>
      </c>
      <c r="K569" t="inlineStr">
        <is>
          <t>Washington</t>
        </is>
      </c>
      <c r="L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" t="inlineStr">
        <is>
          <t>West</t>
        </is>
      </c>
      <c r="N569" t="inlineStr">
        <is>
          <t>OFF-BI-10001107</t>
        </is>
      </c>
      <c r="O569" t="inlineStr">
        <is>
          <t>Office Supplies</t>
        </is>
      </c>
      <c r="P569" t="inlineStr">
        <is>
          <t>Binders</t>
        </is>
      </c>
      <c r="Q569" t="inlineStr">
        <is>
          <t>GBC White Gloss Covers, Plain Front</t>
        </is>
      </c>
      <c r="R569" t="n">
        <v>81.08799999999999</v>
      </c>
      <c r="S569" t="n">
        <v>7</v>
      </c>
      <c r="T569" t="n">
        <v>0.2</v>
      </c>
      <c r="U569" t="n">
        <v>27.3672</v>
      </c>
      <c r="V569">
        <f>IF(OR(C569 = "", D569 = ""), "", DATEDIF(C569, D569, "D"))</f>
        <v/>
      </c>
    </row>
    <row r="570">
      <c r="A570" t="inlineStr">
        <is>
          <t>0          1
1          2
2          3
3          4
4          5
        ... 
9989    9990
9990    9991
9991    9992
9992    9993
9993    9994
Name: Row ID, Length: 9994, dtype: int64</t>
        </is>
      </c>
      <c r="B570" t="inlineStr">
        <is>
          <t>CA-2017-156951</t>
        </is>
      </c>
      <c r="C570" s="3" t="n">
        <v>42745</v>
      </c>
      <c r="D570" s="3" t="n">
        <v>42957</v>
      </c>
      <c r="E570" t="inlineStr">
        <is>
          <t>Standard Class</t>
        </is>
      </c>
      <c r="F570" t="inlineStr">
        <is>
          <t>EB-13840</t>
        </is>
      </c>
      <c r="G570" t="inlineStr">
        <is>
          <t>Ellis Ballard</t>
        </is>
      </c>
      <c r="H570" t="inlineStr">
        <is>
          <t>Corporate</t>
        </is>
      </c>
      <c r="I570" t="inlineStr">
        <is>
          <t>United States</t>
        </is>
      </c>
      <c r="J570" t="inlineStr">
        <is>
          <t>Seattle</t>
        </is>
      </c>
      <c r="K570" t="inlineStr">
        <is>
          <t>Washington</t>
        </is>
      </c>
      <c r="L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" t="inlineStr">
        <is>
          <t>West</t>
        </is>
      </c>
      <c r="N570" t="inlineStr">
        <is>
          <t>OFF-PA-10004451</t>
        </is>
      </c>
      <c r="O570" t="inlineStr">
        <is>
          <t>Office Supplies</t>
        </is>
      </c>
      <c r="P570" t="inlineStr">
        <is>
          <t>Paper</t>
        </is>
      </c>
      <c r="Q570" t="inlineStr">
        <is>
          <t>Xerox 222</t>
        </is>
      </c>
      <c r="R570" t="n">
        <v>19.44</v>
      </c>
      <c r="S570" t="n">
        <v>3</v>
      </c>
      <c r="T570" t="n">
        <v>0</v>
      </c>
      <c r="U570" t="n">
        <v>9.331200000000001</v>
      </c>
      <c r="V570">
        <f>IF(OR(C570 = "", D570 = ""), "", DATEDIF(C570, D570, "D"))</f>
        <v/>
      </c>
    </row>
    <row r="571">
      <c r="A571" t="inlineStr">
        <is>
          <t>0          1
1          2
2          3
3          4
4          5
        ... 
9989    9990
9990    9991
9991    9992
9992    9993
9993    9994
Name: Row ID, Length: 9994, dtype: int64</t>
        </is>
      </c>
      <c r="B571" t="inlineStr">
        <is>
          <t>CA-2017-156951</t>
        </is>
      </c>
      <c r="C571" s="3" t="n">
        <v>42745</v>
      </c>
      <c r="D571" s="3" t="n">
        <v>42957</v>
      </c>
      <c r="E571" t="inlineStr">
        <is>
          <t>Standard Class</t>
        </is>
      </c>
      <c r="F571" t="inlineStr">
        <is>
          <t>EB-13840</t>
        </is>
      </c>
      <c r="G571" t="inlineStr">
        <is>
          <t>Ellis Ballard</t>
        </is>
      </c>
      <c r="H571" t="inlineStr">
        <is>
          <t>Corporate</t>
        </is>
      </c>
      <c r="I571" t="inlineStr">
        <is>
          <t>United States</t>
        </is>
      </c>
      <c r="J571" t="inlineStr">
        <is>
          <t>Seattle</t>
        </is>
      </c>
      <c r="K571" t="inlineStr">
        <is>
          <t>Washington</t>
        </is>
      </c>
      <c r="L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" t="inlineStr">
        <is>
          <t>West</t>
        </is>
      </c>
      <c r="N571" t="inlineStr">
        <is>
          <t>FUR-CH-10004997</t>
        </is>
      </c>
      <c r="O571" t="inlineStr">
        <is>
          <t>Furniture</t>
        </is>
      </c>
      <c r="P571" t="inlineStr">
        <is>
          <t>Chairs</t>
        </is>
      </c>
      <c r="Q571" t="inlineStr">
        <is>
          <t>Hon Every-Day Series Multi-Task Chairs</t>
        </is>
      </c>
      <c r="R571" t="n">
        <v>451.152</v>
      </c>
      <c r="S571" t="n">
        <v>3</v>
      </c>
      <c r="T571" t="n">
        <v>0.2</v>
      </c>
      <c r="U571" t="n">
        <v>0</v>
      </c>
      <c r="V571">
        <f>IF(OR(C571 = "", D571 = ""), "", DATEDIF(C571, D571, "D"))</f>
        <v/>
      </c>
    </row>
    <row r="572">
      <c r="A572" t="inlineStr">
        <is>
          <t>0          1
1          2
2          3
3          4
4          5
        ... 
9989    9990
9990    9991
9991    9992
9992    9993
9993    9994
Name: Row ID, Length: 9994, dtype: int64</t>
        </is>
      </c>
      <c r="B572" t="inlineStr">
        <is>
          <t>CA-2017-164826</t>
        </is>
      </c>
      <c r="D572" s="3" t="n">
        <v>43191</v>
      </c>
      <c r="E572" t="inlineStr">
        <is>
          <t>Standard Class</t>
        </is>
      </c>
      <c r="F572" t="inlineStr">
        <is>
          <t>JF-15415</t>
        </is>
      </c>
      <c r="G572" t="inlineStr">
        <is>
          <t>Jennifer Ferguson</t>
        </is>
      </c>
      <c r="H572" t="inlineStr">
        <is>
          <t>Consumer</t>
        </is>
      </c>
      <c r="I572" t="inlineStr">
        <is>
          <t>United States</t>
        </is>
      </c>
      <c r="J572" t="inlineStr">
        <is>
          <t>New York City</t>
        </is>
      </c>
      <c r="K572" t="inlineStr">
        <is>
          <t>New York</t>
        </is>
      </c>
      <c r="L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" t="inlineStr">
        <is>
          <t>East</t>
        </is>
      </c>
      <c r="N572" t="inlineStr">
        <is>
          <t>OFF-LA-10001297</t>
        </is>
      </c>
      <c r="O572" t="inlineStr">
        <is>
          <t>Office Supplies</t>
        </is>
      </c>
      <c r="P572" t="inlineStr">
        <is>
          <t>Labels</t>
        </is>
      </c>
      <c r="Q572" t="inlineStr">
        <is>
          <t>Avery 473</t>
        </is>
      </c>
      <c r="R572" t="n">
        <v>72.45</v>
      </c>
      <c r="S572" t="n">
        <v>7</v>
      </c>
      <c r="T572" t="n">
        <v>0</v>
      </c>
      <c r="U572" t="n">
        <v>34.776</v>
      </c>
      <c r="V572">
        <f>IF(OR(C572 = "", D572 = ""), "", DATEDIF(C572, D572, "D"))</f>
        <v/>
      </c>
    </row>
    <row r="573">
      <c r="A573" t="inlineStr">
        <is>
          <t>0          1
1          2
2          3
3          4
4          5
        ... 
9989    9990
9990    9991
9991    9992
9992    9993
9993    9994
Name: Row ID, Length: 9994, dtype: int64</t>
        </is>
      </c>
      <c r="B573" t="inlineStr">
        <is>
          <t>CA-2017-164826</t>
        </is>
      </c>
      <c r="D573" s="3" t="n">
        <v>43191</v>
      </c>
      <c r="E573" t="inlineStr">
        <is>
          <t>Standard Class</t>
        </is>
      </c>
      <c r="F573" t="inlineStr">
        <is>
          <t>JF-15415</t>
        </is>
      </c>
      <c r="G573" t="inlineStr">
        <is>
          <t>Jennifer Ferguson</t>
        </is>
      </c>
      <c r="H573" t="inlineStr">
        <is>
          <t>Consumer</t>
        </is>
      </c>
      <c r="I573" t="inlineStr">
        <is>
          <t>United States</t>
        </is>
      </c>
      <c r="J573" t="inlineStr">
        <is>
          <t>New York City</t>
        </is>
      </c>
      <c r="K573" t="inlineStr">
        <is>
          <t>New York</t>
        </is>
      </c>
      <c r="L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" t="inlineStr">
        <is>
          <t>East</t>
        </is>
      </c>
      <c r="N573" t="inlineStr">
        <is>
          <t>OFF-FA-10000585</t>
        </is>
      </c>
      <c r="O573" t="inlineStr">
        <is>
          <t>Office Supplies</t>
        </is>
      </c>
      <c r="P573" t="inlineStr">
        <is>
          <t>Fasteners</t>
        </is>
      </c>
      <c r="Q573" t="inlineStr">
        <is>
          <t>OIC Bulk Pack Metal Binder Clips</t>
        </is>
      </c>
      <c r="R573" t="n">
        <v>13.96</v>
      </c>
      <c r="S573" t="n">
        <v>4</v>
      </c>
      <c r="T573" t="n">
        <v>0</v>
      </c>
      <c r="U573" t="n">
        <v>6.4216</v>
      </c>
      <c r="V573">
        <f>IF(OR(C573 = "", D573 = ""), "", DATEDIF(C573, D573, "D"))</f>
        <v/>
      </c>
    </row>
    <row r="574">
      <c r="A574" t="inlineStr">
        <is>
          <t>0          1
1          2
2          3
3          4
4          5
        ... 
9989    9990
9990    9991
9991    9992
9992    9993
9993    9994
Name: Row ID, Length: 9994, dtype: int64</t>
        </is>
      </c>
      <c r="B574" t="inlineStr">
        <is>
          <t>CA-2017-164826</t>
        </is>
      </c>
      <c r="D574" s="3" t="n">
        <v>43191</v>
      </c>
      <c r="E574" t="inlineStr">
        <is>
          <t>Standard Class</t>
        </is>
      </c>
      <c r="F574" t="inlineStr">
        <is>
          <t>JF-15415</t>
        </is>
      </c>
      <c r="G574" t="inlineStr">
        <is>
          <t>Jennifer Ferguson</t>
        </is>
      </c>
      <c r="H574" t="inlineStr">
        <is>
          <t>Consumer</t>
        </is>
      </c>
      <c r="I574" t="inlineStr">
        <is>
          <t>United States</t>
        </is>
      </c>
      <c r="J574" t="inlineStr">
        <is>
          <t>New York City</t>
        </is>
      </c>
      <c r="K574" t="inlineStr">
        <is>
          <t>New York</t>
        </is>
      </c>
      <c r="L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" t="inlineStr">
        <is>
          <t>East</t>
        </is>
      </c>
      <c r="N574" t="inlineStr">
        <is>
          <t>OFF-BI-10001922</t>
        </is>
      </c>
      <c r="O574" t="inlineStr">
        <is>
          <t>Office Supplies</t>
        </is>
      </c>
      <c r="P574" t="inlineStr">
        <is>
          <t>Binders</t>
        </is>
      </c>
      <c r="Q574" t="inlineStr">
        <is>
          <t>Storex Dura Pro Binders</t>
        </is>
      </c>
      <c r="R574" t="n">
        <v>33.264</v>
      </c>
      <c r="S574" t="n">
        <v>7</v>
      </c>
      <c r="T574" t="n">
        <v>0.2</v>
      </c>
      <c r="U574" t="n">
        <v>11.2266</v>
      </c>
      <c r="V574">
        <f>IF(OR(C574 = "", D574 = ""), "", DATEDIF(C574, D574, "D"))</f>
        <v/>
      </c>
    </row>
    <row r="575">
      <c r="A575" t="inlineStr">
        <is>
          <t>0          1
1          2
2          3
3          4
4          5
        ... 
9989    9990
9990    9991
9991    9992
9992    9993
9993    9994
Name: Row ID, Length: 9994, dtype: int64</t>
        </is>
      </c>
      <c r="B575" t="inlineStr">
        <is>
          <t>CA-2017-164826</t>
        </is>
      </c>
      <c r="D575" s="3" t="n">
        <v>43191</v>
      </c>
      <c r="E575" t="inlineStr">
        <is>
          <t>Standard Class</t>
        </is>
      </c>
      <c r="F575" t="inlineStr">
        <is>
          <t>JF-15415</t>
        </is>
      </c>
      <c r="G575" t="inlineStr">
        <is>
          <t>Jennifer Ferguson</t>
        </is>
      </c>
      <c r="H575" t="inlineStr">
        <is>
          <t>Consumer</t>
        </is>
      </c>
      <c r="I575" t="inlineStr">
        <is>
          <t>United States</t>
        </is>
      </c>
      <c r="J575" t="inlineStr">
        <is>
          <t>New York City</t>
        </is>
      </c>
      <c r="K575" t="inlineStr">
        <is>
          <t>New York</t>
        </is>
      </c>
      <c r="L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" t="inlineStr">
        <is>
          <t>East</t>
        </is>
      </c>
      <c r="N575" t="inlineStr">
        <is>
          <t>TEC-PH-10000347</t>
        </is>
      </c>
      <c r="O575" t="inlineStr">
        <is>
          <t>Technology</t>
        </is>
      </c>
      <c r="P575" t="inlineStr">
        <is>
          <t>Phones</t>
        </is>
      </c>
      <c r="Q575" t="inlineStr">
        <is>
          <t>Cush Cases Heavy Duty Rugged Cover Case for Samsung Galaxy S5 - Purple</t>
        </is>
      </c>
      <c r="R575" t="n">
        <v>14.85</v>
      </c>
      <c r="S575" t="n">
        <v>3</v>
      </c>
      <c r="T575" t="n">
        <v>0</v>
      </c>
      <c r="U575" t="n">
        <v>4.0095</v>
      </c>
      <c r="V575">
        <f>IF(OR(C575 = "", D575 = ""), "", DATEDIF(C575, D575, "D"))</f>
        <v/>
      </c>
    </row>
    <row r="576">
      <c r="A576" t="inlineStr">
        <is>
          <t>0          1
1          2
2          3
3          4
4          5
        ... 
9989    9990
9990    9991
9991    9992
9992    9993
9993    9994
Name: Row ID, Length: 9994, dtype: int64</t>
        </is>
      </c>
      <c r="B576" t="inlineStr">
        <is>
          <t>CA-2016-127250</t>
        </is>
      </c>
      <c r="C576" s="3" t="n">
        <v>42440</v>
      </c>
      <c r="D576" s="3" t="n">
        <v>42562</v>
      </c>
      <c r="E576" t="inlineStr">
        <is>
          <t>Standard Class</t>
        </is>
      </c>
      <c r="F576" t="inlineStr">
        <is>
          <t>SF-20200</t>
        </is>
      </c>
      <c r="G576" t="inlineStr">
        <is>
          <t>Sarah Foster</t>
        </is>
      </c>
      <c r="H576" t="inlineStr">
        <is>
          <t>Consumer</t>
        </is>
      </c>
      <c r="I576" t="inlineStr">
        <is>
          <t>United States</t>
        </is>
      </c>
      <c r="J576" t="inlineStr">
        <is>
          <t>Marysville</t>
        </is>
      </c>
      <c r="K576" t="inlineStr">
        <is>
          <t>Washington</t>
        </is>
      </c>
      <c r="L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" t="inlineStr">
        <is>
          <t>West</t>
        </is>
      </c>
      <c r="N576" t="inlineStr">
        <is>
          <t>OFF-AR-10003394</t>
        </is>
      </c>
      <c r="O576" t="inlineStr">
        <is>
          <t>Office Supplies</t>
        </is>
      </c>
      <c r="P576" t="inlineStr">
        <is>
          <t>Art</t>
        </is>
      </c>
      <c r="Q576" t="inlineStr">
        <is>
          <t>Newell 332</t>
        </is>
      </c>
      <c r="R576" t="n">
        <v>8.82</v>
      </c>
      <c r="S576" t="n">
        <v>3</v>
      </c>
      <c r="T576" t="n">
        <v>0</v>
      </c>
      <c r="U576" t="n">
        <v>2.3814</v>
      </c>
      <c r="V576">
        <f>IF(OR(C576 = "", D576 = ""), "", DATEDIF(C576, D576, "D"))</f>
        <v/>
      </c>
    </row>
    <row r="577">
      <c r="A577" t="inlineStr">
        <is>
          <t>0          1
1          2
2          3
3          4
4          5
        ... 
9989    9990
9990    9991
9991    9992
9992    9993
9993    9994
Name: Row ID, Length: 9994, dtype: int64</t>
        </is>
      </c>
      <c r="B577" t="inlineStr">
        <is>
          <t>CA-2015-149713</t>
        </is>
      </c>
      <c r="E577" t="inlineStr">
        <is>
          <t>Second Class</t>
        </is>
      </c>
      <c r="F577" t="inlineStr">
        <is>
          <t>TG-21640</t>
        </is>
      </c>
      <c r="G577" t="inlineStr">
        <is>
          <t>Trudy Glocke</t>
        </is>
      </c>
      <c r="H577" t="inlineStr">
        <is>
          <t>Consumer</t>
        </is>
      </c>
      <c r="I577" t="inlineStr">
        <is>
          <t>United States</t>
        </is>
      </c>
      <c r="J577" t="inlineStr">
        <is>
          <t>Long Beach</t>
        </is>
      </c>
      <c r="K577" t="inlineStr">
        <is>
          <t>California</t>
        </is>
      </c>
      <c r="L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" t="inlineStr">
        <is>
          <t>West</t>
        </is>
      </c>
      <c r="N577" t="inlineStr">
        <is>
          <t>OFF-PA-10004530</t>
        </is>
      </c>
      <c r="O577" t="inlineStr">
        <is>
          <t>Office Supplies</t>
        </is>
      </c>
      <c r="P577" t="inlineStr">
        <is>
          <t>Paper</t>
        </is>
      </c>
      <c r="Q577" t="inlineStr">
        <is>
          <t>Personal Creations Ink Jet Cards and Labels</t>
        </is>
      </c>
      <c r="R577" t="n">
        <v>160.72</v>
      </c>
      <c r="S577" t="n">
        <v>14</v>
      </c>
      <c r="T577" t="n">
        <v>0</v>
      </c>
      <c r="U577" t="n">
        <v>78.75279999999999</v>
      </c>
      <c r="V577">
        <f>IF(OR(C577 = "", D577 = ""), "", DATEDIF(C577, D577, "D"))</f>
        <v/>
      </c>
    </row>
    <row r="578">
      <c r="A578" t="inlineStr">
        <is>
          <t>0          1
1          2
2          3
3          4
4          5
        ... 
9989    9990
9990    9991
9991    9992
9992    9993
9993    9994
Name: Row ID, Length: 9994, dtype: int64</t>
        </is>
      </c>
      <c r="B578" t="inlineStr">
        <is>
          <t>CA-2015-149713</t>
        </is>
      </c>
      <c r="E578" t="inlineStr">
        <is>
          <t>Second Class</t>
        </is>
      </c>
      <c r="F578" t="inlineStr">
        <is>
          <t>TG-21640</t>
        </is>
      </c>
      <c r="G578" t="inlineStr">
        <is>
          <t>Trudy Glocke</t>
        </is>
      </c>
      <c r="H578" t="inlineStr">
        <is>
          <t>Consumer</t>
        </is>
      </c>
      <c r="I578" t="inlineStr">
        <is>
          <t>United States</t>
        </is>
      </c>
      <c r="J578" t="inlineStr">
        <is>
          <t>Long Beach</t>
        </is>
      </c>
      <c r="K578" t="inlineStr">
        <is>
          <t>California</t>
        </is>
      </c>
      <c r="L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" t="inlineStr">
        <is>
          <t>West</t>
        </is>
      </c>
      <c r="N578" t="inlineStr">
        <is>
          <t>OFF-PA-10001450</t>
        </is>
      </c>
      <c r="O578" t="inlineStr">
        <is>
          <t>Office Supplies</t>
        </is>
      </c>
      <c r="P578" t="inlineStr">
        <is>
          <t>Paper</t>
        </is>
      </c>
      <c r="Q578" t="inlineStr">
        <is>
          <t>Rediform S.O.S. Phone Message Books</t>
        </is>
      </c>
      <c r="R578" t="n">
        <v>19.92</v>
      </c>
      <c r="S578" t="n">
        <v>4</v>
      </c>
      <c r="T578" t="n">
        <v>0</v>
      </c>
      <c r="U578" t="n">
        <v>9.7608</v>
      </c>
      <c r="V578">
        <f>IF(OR(C578 = "", D578 = ""), "", DATEDIF(C578, D578, "D"))</f>
        <v/>
      </c>
    </row>
    <row r="579">
      <c r="A579" t="inlineStr">
        <is>
          <t>0          1
1          2
2          3
3          4
4          5
        ... 
9989    9990
9990    9991
9991    9992
9992    9993
9993    9994
Name: Row ID, Length: 9994, dtype: int64</t>
        </is>
      </c>
      <c r="B579" t="inlineStr">
        <is>
          <t>CA-2015-149713</t>
        </is>
      </c>
      <c r="E579" t="inlineStr">
        <is>
          <t>Second Class</t>
        </is>
      </c>
      <c r="F579" t="inlineStr">
        <is>
          <t>TG-21640</t>
        </is>
      </c>
      <c r="G579" t="inlineStr">
        <is>
          <t>Trudy Glocke</t>
        </is>
      </c>
      <c r="H579" t="inlineStr">
        <is>
          <t>Consumer</t>
        </is>
      </c>
      <c r="I579" t="inlineStr">
        <is>
          <t>United States</t>
        </is>
      </c>
      <c r="J579" t="inlineStr">
        <is>
          <t>Long Beach</t>
        </is>
      </c>
      <c r="K579" t="inlineStr">
        <is>
          <t>California</t>
        </is>
      </c>
      <c r="L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" t="inlineStr">
        <is>
          <t>West</t>
        </is>
      </c>
      <c r="N579" t="inlineStr">
        <is>
          <t>OFF-SU-10001574</t>
        </is>
      </c>
      <c r="O579" t="inlineStr">
        <is>
          <t>Office Supplies</t>
        </is>
      </c>
      <c r="P579" t="inlineStr">
        <is>
          <t>Supplies</t>
        </is>
      </c>
      <c r="Q579" t="inlineStr">
        <is>
          <t>Acme Value Line Scissors</t>
        </is>
      </c>
      <c r="R579" t="n">
        <v>7.3</v>
      </c>
      <c r="S579" t="n">
        <v>2</v>
      </c>
      <c r="T579" t="n">
        <v>0</v>
      </c>
      <c r="U579" t="n">
        <v>2.19</v>
      </c>
      <c r="V579">
        <f>IF(OR(C579 = "", D579 = ""), "", DATEDIF(C579, D579, "D"))</f>
        <v/>
      </c>
    </row>
    <row r="580">
      <c r="A580" t="inlineStr">
        <is>
          <t>0          1
1          2
2          3
3          4
4          5
        ... 
9989    9990
9990    9991
9991    9992
9992    9993
9993    9994
Name: Row ID, Length: 9994, dtype: int64</t>
        </is>
      </c>
      <c r="B580" t="inlineStr">
        <is>
          <t>CA-2017-118640</t>
        </is>
      </c>
      <c r="E580" t="inlineStr">
        <is>
          <t>Standard Class</t>
        </is>
      </c>
      <c r="F580" t="inlineStr">
        <is>
          <t>CS-11950</t>
        </is>
      </c>
      <c r="G580" t="inlineStr">
        <is>
          <t>Carlos Soltero</t>
        </is>
      </c>
      <c r="H580" t="inlineStr">
        <is>
          <t>Consumer</t>
        </is>
      </c>
      <c r="I580" t="inlineStr">
        <is>
          <t>United States</t>
        </is>
      </c>
      <c r="J580" t="inlineStr">
        <is>
          <t>Chicago</t>
        </is>
      </c>
      <c r="K580" t="inlineStr">
        <is>
          <t>Illinois</t>
        </is>
      </c>
      <c r="L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" t="inlineStr">
        <is>
          <t>Central</t>
        </is>
      </c>
      <c r="N580" t="inlineStr">
        <is>
          <t>OFF-ST-10002974</t>
        </is>
      </c>
      <c r="O580" t="inlineStr">
        <is>
          <t>Office Supplies</t>
        </is>
      </c>
      <c r="P580" t="inlineStr">
        <is>
          <t>Storage</t>
        </is>
      </c>
      <c r="Q580" t="inlineStr">
        <is>
          <t>Trav-L-File Heavy-Duty Shuttle II, Black</t>
        </is>
      </c>
      <c r="R580" t="n">
        <v>69.712</v>
      </c>
      <c r="S580" t="n">
        <v>2</v>
      </c>
      <c r="T580" t="n">
        <v>0.2</v>
      </c>
      <c r="U580" t="n">
        <v>8.714</v>
      </c>
      <c r="V580">
        <f>IF(OR(C580 = "", D580 = ""), "", DATEDIF(C580, D580, "D"))</f>
        <v/>
      </c>
    </row>
    <row r="581">
      <c r="A581" t="inlineStr">
        <is>
          <t>0          1
1          2
2          3
3          4
4          5
        ... 
9989    9990
9990    9991
9991    9992
9992    9993
9993    9994
Name: Row ID, Length: 9994, dtype: int64</t>
        </is>
      </c>
      <c r="B581" t="inlineStr">
        <is>
          <t>CA-2017-118640</t>
        </is>
      </c>
      <c r="E581" t="inlineStr">
        <is>
          <t>Standard Class</t>
        </is>
      </c>
      <c r="F581" t="inlineStr">
        <is>
          <t>CS-11950</t>
        </is>
      </c>
      <c r="G581" t="inlineStr">
        <is>
          <t>Carlos Soltero</t>
        </is>
      </c>
      <c r="H581" t="inlineStr">
        <is>
          <t>Consumer</t>
        </is>
      </c>
      <c r="I581" t="inlineStr">
        <is>
          <t>United States</t>
        </is>
      </c>
      <c r="J581" t="inlineStr">
        <is>
          <t>Chicago</t>
        </is>
      </c>
      <c r="K581" t="inlineStr">
        <is>
          <t>Illinois</t>
        </is>
      </c>
      <c r="L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" t="inlineStr">
        <is>
          <t>Central</t>
        </is>
      </c>
      <c r="N581" t="inlineStr">
        <is>
          <t>FUR-FU-10001475</t>
        </is>
      </c>
      <c r="O581" t="inlineStr">
        <is>
          <t>Furniture</t>
        </is>
      </c>
      <c r="P581" t="inlineStr">
        <is>
          <t>Furnishings</t>
        </is>
      </c>
      <c r="Q581" t="inlineStr">
        <is>
          <t>Contract Clock, 14", Brown</t>
        </is>
      </c>
      <c r="R581" t="n">
        <v>8.792</v>
      </c>
      <c r="S581" t="n">
        <v>1</v>
      </c>
      <c r="T581" t="n">
        <v>0.6</v>
      </c>
      <c r="U581" t="n">
        <v>-5.7148</v>
      </c>
      <c r="V581">
        <f>IF(OR(C581 = "", D581 = ""), "", DATEDIF(C581, D581, "D"))</f>
        <v/>
      </c>
    </row>
    <row r="582">
      <c r="A582" t="inlineStr">
        <is>
          <t>0          1
1          2
2          3
3          4
4          5
        ... 
9989    9990
9990    9991
9991    9992
9992    9993
9993    9994
Name: Row ID, Length: 9994, dtype: int64</t>
        </is>
      </c>
      <c r="B582" t="inlineStr">
        <is>
          <t>CA-2015-132906</t>
        </is>
      </c>
      <c r="C582" s="3" t="n">
        <v>42286</v>
      </c>
      <c r="E582" t="inlineStr">
        <is>
          <t>Standard Class</t>
        </is>
      </c>
      <c r="F582" t="inlineStr">
        <is>
          <t>CC-12145</t>
        </is>
      </c>
      <c r="G582" t="inlineStr">
        <is>
          <t>Charles Crestani</t>
        </is>
      </c>
      <c r="H582" t="inlineStr">
        <is>
          <t>Consumer</t>
        </is>
      </c>
      <c r="I582" t="inlineStr">
        <is>
          <t>United States</t>
        </is>
      </c>
      <c r="J582" t="inlineStr">
        <is>
          <t>Los Angeles</t>
        </is>
      </c>
      <c r="K582" t="inlineStr">
        <is>
          <t>California</t>
        </is>
      </c>
      <c r="L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" t="inlineStr">
        <is>
          <t>West</t>
        </is>
      </c>
      <c r="N582" t="inlineStr">
        <is>
          <t>OFF-SU-10004498</t>
        </is>
      </c>
      <c r="O582" t="inlineStr">
        <is>
          <t>Office Supplies</t>
        </is>
      </c>
      <c r="P582" t="inlineStr">
        <is>
          <t>Supplies</t>
        </is>
      </c>
      <c r="Q582" t="inlineStr">
        <is>
          <t>Martin-Yale Premier Letter Opener</t>
        </is>
      </c>
      <c r="R582" t="n">
        <v>51.52</v>
      </c>
      <c r="S582" t="n">
        <v>4</v>
      </c>
      <c r="T582" t="n">
        <v>0</v>
      </c>
      <c r="U582" t="n">
        <v>1.5456</v>
      </c>
      <c r="V582">
        <f>IF(OR(C582 = "", D582 = ""), "", DATEDIF(C582, D582, "D"))</f>
        <v/>
      </c>
    </row>
    <row r="583">
      <c r="A583" t="inlineStr">
        <is>
          <t>0          1
1          2
2          3
3          4
4          5
        ... 
9989    9990
9990    9991
9991    9992
9992    9993
9993    9994
Name: Row ID, Length: 9994, dtype: int64</t>
        </is>
      </c>
      <c r="B583" t="inlineStr">
        <is>
          <t>CA-2017-145233</t>
        </is>
      </c>
      <c r="C583" s="3" t="n">
        <v>42747</v>
      </c>
      <c r="D583" s="3" t="n">
        <v>42867</v>
      </c>
      <c r="E583" t="inlineStr">
        <is>
          <t>Standard Class</t>
        </is>
      </c>
      <c r="F583" t="inlineStr">
        <is>
          <t>DV-13465</t>
        </is>
      </c>
      <c r="G583" t="inlineStr">
        <is>
          <t>Dianna Vittorini</t>
        </is>
      </c>
      <c r="H583" t="inlineStr">
        <is>
          <t>Consumer</t>
        </is>
      </c>
      <c r="I583" t="inlineStr">
        <is>
          <t>United States</t>
        </is>
      </c>
      <c r="J583" t="inlineStr">
        <is>
          <t>Denver</t>
        </is>
      </c>
      <c r="K583" t="inlineStr">
        <is>
          <t>Colorado</t>
        </is>
      </c>
      <c r="L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" t="inlineStr">
        <is>
          <t>West</t>
        </is>
      </c>
      <c r="N583" t="inlineStr">
        <is>
          <t>TEC-PH-10004977</t>
        </is>
      </c>
      <c r="O583" t="inlineStr">
        <is>
          <t>Technology</t>
        </is>
      </c>
      <c r="P583" t="inlineStr">
        <is>
          <t>Phones</t>
        </is>
      </c>
      <c r="Q583" t="inlineStr">
        <is>
          <t>GE 30524EE4</t>
        </is>
      </c>
      <c r="R583" t="n">
        <v>470.376</v>
      </c>
      <c r="S583" t="n">
        <v>3</v>
      </c>
      <c r="T583" t="n">
        <v>0.2</v>
      </c>
      <c r="U583" t="n">
        <v>52.9173</v>
      </c>
      <c r="V583">
        <f>IF(OR(C583 = "", D583 = ""), "", DATEDIF(C583, D583, "D"))</f>
        <v/>
      </c>
    </row>
    <row r="584">
      <c r="A584" t="inlineStr">
        <is>
          <t>0          1
1          2
2          3
3          4
4          5
        ... 
9989    9990
9990    9991
9991    9992
9992    9993
9993    9994
Name: Row ID, Length: 9994, dtype: int64</t>
        </is>
      </c>
      <c r="B584" t="inlineStr">
        <is>
          <t>CA-2017-145233</t>
        </is>
      </c>
      <c r="C584" s="3" t="n">
        <v>42747</v>
      </c>
      <c r="D584" s="3" t="n">
        <v>42867</v>
      </c>
      <c r="E584" t="inlineStr">
        <is>
          <t>Standard Class</t>
        </is>
      </c>
      <c r="F584" t="inlineStr">
        <is>
          <t>DV-13465</t>
        </is>
      </c>
      <c r="G584" t="inlineStr">
        <is>
          <t>Dianna Vittorini</t>
        </is>
      </c>
      <c r="H584" t="inlineStr">
        <is>
          <t>Consumer</t>
        </is>
      </c>
      <c r="I584" t="inlineStr">
        <is>
          <t>United States</t>
        </is>
      </c>
      <c r="J584" t="inlineStr">
        <is>
          <t>Denver</t>
        </is>
      </c>
      <c r="K584" t="inlineStr">
        <is>
          <t>Colorado</t>
        </is>
      </c>
      <c r="L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" t="inlineStr">
        <is>
          <t>West</t>
        </is>
      </c>
      <c r="N584" t="inlineStr">
        <is>
          <t>TEC-PH-10000586</t>
        </is>
      </c>
      <c r="O584" t="inlineStr">
        <is>
          <t>Technology</t>
        </is>
      </c>
      <c r="P584" t="inlineStr">
        <is>
          <t>Phones</t>
        </is>
      </c>
      <c r="Q584" t="inlineStr">
        <is>
          <t>AT&amp;T SB67148 SynJ</t>
        </is>
      </c>
      <c r="R584" t="n">
        <v>105.584</v>
      </c>
      <c r="S584" t="n">
        <v>2</v>
      </c>
      <c r="T584" t="n">
        <v>0.2</v>
      </c>
      <c r="U584" t="n">
        <v>9.2386</v>
      </c>
      <c r="V584">
        <f>IF(OR(C584 = "", D584 = ""), "", DATEDIF(C584, D584, "D"))</f>
        <v/>
      </c>
    </row>
    <row r="585">
      <c r="A585" t="inlineStr">
        <is>
          <t>0          1
1          2
2          3
3          4
4          5
        ... 
9989    9990
9990    9991
9991    9992
9992    9993
9993    9994
Name: Row ID, Length: 9994, dtype: int64</t>
        </is>
      </c>
      <c r="B585" t="inlineStr">
        <is>
          <t>CA-2017-145233</t>
        </is>
      </c>
      <c r="C585" s="3" t="n">
        <v>42747</v>
      </c>
      <c r="D585" s="3" t="n">
        <v>42867</v>
      </c>
      <c r="E585" t="inlineStr">
        <is>
          <t>Standard Class</t>
        </is>
      </c>
      <c r="F585" t="inlineStr">
        <is>
          <t>DV-13465</t>
        </is>
      </c>
      <c r="G585" t="inlineStr">
        <is>
          <t>Dianna Vittorini</t>
        </is>
      </c>
      <c r="H585" t="inlineStr">
        <is>
          <t>Consumer</t>
        </is>
      </c>
      <c r="I585" t="inlineStr">
        <is>
          <t>United States</t>
        </is>
      </c>
      <c r="J585" t="inlineStr">
        <is>
          <t>Denver</t>
        </is>
      </c>
      <c r="K585" t="inlineStr">
        <is>
          <t>Colorado</t>
        </is>
      </c>
      <c r="L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" t="inlineStr">
        <is>
          <t>West</t>
        </is>
      </c>
      <c r="N585" t="inlineStr">
        <is>
          <t>OFF-AP-10000358</t>
        </is>
      </c>
      <c r="O585" t="inlineStr">
        <is>
          <t>Office Supplies</t>
        </is>
      </c>
      <c r="P585" t="inlineStr">
        <is>
          <t>Appliances</t>
        </is>
      </c>
      <c r="Q585" t="inlineStr">
        <is>
          <t>Fellowes Basic Home/Office Series Surge Protectors</t>
        </is>
      </c>
      <c r="R585" t="n">
        <v>31.152</v>
      </c>
      <c r="S585" t="n">
        <v>3</v>
      </c>
      <c r="T585" t="n">
        <v>0.2</v>
      </c>
      <c r="U585" t="n">
        <v>3.5046</v>
      </c>
      <c r="V585">
        <f>IF(OR(C585 = "", D585 = ""), "", DATEDIF(C585, D585, "D"))</f>
        <v/>
      </c>
    </row>
    <row r="586">
      <c r="A586" t="inlineStr">
        <is>
          <t>0          1
1          2
2          3
3          4
4          5
        ... 
9989    9990
9990    9991
9991    9992
9992    9993
9993    9994
Name: Row ID, Length: 9994, dtype: int64</t>
        </is>
      </c>
      <c r="B586" t="inlineStr">
        <is>
          <t>CA-2017-145233</t>
        </is>
      </c>
      <c r="C586" s="3" t="n">
        <v>42747</v>
      </c>
      <c r="D586" s="3" t="n">
        <v>42867</v>
      </c>
      <c r="E586" t="inlineStr">
        <is>
          <t>Standard Class</t>
        </is>
      </c>
      <c r="F586" t="inlineStr">
        <is>
          <t>DV-13465</t>
        </is>
      </c>
      <c r="G586" t="inlineStr">
        <is>
          <t>Dianna Vittorini</t>
        </is>
      </c>
      <c r="H586" t="inlineStr">
        <is>
          <t>Consumer</t>
        </is>
      </c>
      <c r="I586" t="inlineStr">
        <is>
          <t>United States</t>
        </is>
      </c>
      <c r="J586" t="inlineStr">
        <is>
          <t>Denver</t>
        </is>
      </c>
      <c r="K586" t="inlineStr">
        <is>
          <t>Colorado</t>
        </is>
      </c>
      <c r="L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" t="inlineStr">
        <is>
          <t>West</t>
        </is>
      </c>
      <c r="N586" t="inlineStr">
        <is>
          <t>OFF-BI-10002764</t>
        </is>
      </c>
      <c r="O586" t="inlineStr">
        <is>
          <t>Office Supplies</t>
        </is>
      </c>
      <c r="P586" t="inlineStr">
        <is>
          <t>Binders</t>
        </is>
      </c>
      <c r="Q586" t="inlineStr">
        <is>
          <t>Recycled Pressboard Report Cover with Reinforced Top Hinge</t>
        </is>
      </c>
      <c r="R586" t="n">
        <v>6.783</v>
      </c>
      <c r="S586" t="n">
        <v>7</v>
      </c>
      <c r="T586" t="n">
        <v>0.7</v>
      </c>
      <c r="U586" t="n">
        <v>-4.7481</v>
      </c>
      <c r="V586">
        <f>IF(OR(C586 = "", D586 = ""), "", DATEDIF(C586, D586, "D"))</f>
        <v/>
      </c>
    </row>
    <row r="587">
      <c r="A587" t="inlineStr">
        <is>
          <t>0          1
1          2
2          3
3          4
4          5
        ... 
9989    9990
9990    9991
9991    9992
9992    9993
9993    9994
Name: Row ID, Length: 9994, dtype: int64</t>
        </is>
      </c>
      <c r="B587" t="inlineStr">
        <is>
          <t>CA-2017-145233</t>
        </is>
      </c>
      <c r="C587" s="3" t="n">
        <v>42747</v>
      </c>
      <c r="D587" s="3" t="n">
        <v>42867</v>
      </c>
      <c r="E587" t="inlineStr">
        <is>
          <t>Standard Class</t>
        </is>
      </c>
      <c r="F587" t="inlineStr">
        <is>
          <t>DV-13465</t>
        </is>
      </c>
      <c r="G587" t="inlineStr">
        <is>
          <t>Dianna Vittorini</t>
        </is>
      </c>
      <c r="H587" t="inlineStr">
        <is>
          <t>Consumer</t>
        </is>
      </c>
      <c r="I587" t="inlineStr">
        <is>
          <t>United States</t>
        </is>
      </c>
      <c r="J587" t="inlineStr">
        <is>
          <t>Denver</t>
        </is>
      </c>
      <c r="K587" t="inlineStr">
        <is>
          <t>Colorado</t>
        </is>
      </c>
      <c r="L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" t="inlineStr">
        <is>
          <t>West</t>
        </is>
      </c>
      <c r="N587" t="inlineStr">
        <is>
          <t>TEC-PH-10001254</t>
        </is>
      </c>
      <c r="O587" t="inlineStr">
        <is>
          <t>Technology</t>
        </is>
      </c>
      <c r="P587" t="inlineStr">
        <is>
          <t>Phones</t>
        </is>
      </c>
      <c r="Q587" t="inlineStr">
        <is>
          <t>Jabra BIZ 2300 Duo QD Duo Corded Headset</t>
        </is>
      </c>
      <c r="R587" t="n">
        <v>406.368</v>
      </c>
      <c r="S587" t="n">
        <v>4</v>
      </c>
      <c r="T587" t="n">
        <v>0.2</v>
      </c>
      <c r="U587" t="n">
        <v>30.4776</v>
      </c>
      <c r="V587">
        <f>IF(OR(C587 = "", D587 = ""), "", DATEDIF(C587, D587, "D"))</f>
        <v/>
      </c>
    </row>
    <row r="588">
      <c r="A588" t="inlineStr">
        <is>
          <t>0          1
1          2
2          3
3          4
4          5
        ... 
9989    9990
9990    9991
9991    9992
9992    9993
9993    9994
Name: Row ID, Length: 9994, dtype: int64</t>
        </is>
      </c>
      <c r="B588" t="inlineStr">
        <is>
          <t>CA-2015-128139</t>
        </is>
      </c>
      <c r="C588" s="3" t="n">
        <v>42070</v>
      </c>
      <c r="D588" s="3" t="n">
        <v>42254</v>
      </c>
      <c r="E588" t="inlineStr">
        <is>
          <t>Standard Class</t>
        </is>
      </c>
      <c r="F588" t="inlineStr">
        <is>
          <t>BD-11725</t>
        </is>
      </c>
      <c r="G588" t="inlineStr">
        <is>
          <t>Bruce Degenhardt</t>
        </is>
      </c>
      <c r="H588" t="inlineStr">
        <is>
          <t>Consumer</t>
        </is>
      </c>
      <c r="I588" t="inlineStr">
        <is>
          <t>United States</t>
        </is>
      </c>
      <c r="J588" t="inlineStr">
        <is>
          <t>Richmond</t>
        </is>
      </c>
      <c r="K588" t="inlineStr">
        <is>
          <t>Kentucky</t>
        </is>
      </c>
      <c r="L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" t="inlineStr">
        <is>
          <t>South</t>
        </is>
      </c>
      <c r="N588" t="inlineStr">
        <is>
          <t>FUR-CH-10003956</t>
        </is>
      </c>
      <c r="O588" t="inlineStr">
        <is>
          <t>Furniture</t>
        </is>
      </c>
      <c r="P588" t="inlineStr">
        <is>
          <t>Chairs</t>
        </is>
      </c>
      <c r="Q588" t="inlineStr">
        <is>
          <t>Novimex High-Tech Fabric Mesh Task Chair</t>
        </is>
      </c>
      <c r="R588" t="n">
        <v>70.98</v>
      </c>
      <c r="S588" t="n">
        <v>1</v>
      </c>
      <c r="T588" t="n">
        <v>0</v>
      </c>
      <c r="U588" t="n">
        <v>4.9686</v>
      </c>
      <c r="V588">
        <f>IF(OR(C588 = "", D588 = ""), "", DATEDIF(C588, D588, "D"))</f>
        <v/>
      </c>
    </row>
    <row r="589">
      <c r="A589" t="inlineStr">
        <is>
          <t>0          1
1          2
2          3
3          4
4          5
        ... 
9989    9990
9990    9991
9991    9992
9992    9993
9993    9994
Name: Row ID, Length: 9994, dtype: int64</t>
        </is>
      </c>
      <c r="B589" t="inlineStr">
        <is>
          <t>CA-2015-128139</t>
        </is>
      </c>
      <c r="C589" s="3" t="n">
        <v>42070</v>
      </c>
      <c r="D589" s="3" t="n">
        <v>42254</v>
      </c>
      <c r="E589" t="inlineStr">
        <is>
          <t>Standard Class</t>
        </is>
      </c>
      <c r="F589" t="inlineStr">
        <is>
          <t>BD-11725</t>
        </is>
      </c>
      <c r="G589" t="inlineStr">
        <is>
          <t>Bruce Degenhardt</t>
        </is>
      </c>
      <c r="H589" t="inlineStr">
        <is>
          <t>Consumer</t>
        </is>
      </c>
      <c r="I589" t="inlineStr">
        <is>
          <t>United States</t>
        </is>
      </c>
      <c r="J589" t="inlineStr">
        <is>
          <t>Richmond</t>
        </is>
      </c>
      <c r="K589" t="inlineStr">
        <is>
          <t>Kentucky</t>
        </is>
      </c>
      <c r="L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" t="inlineStr">
        <is>
          <t>South</t>
        </is>
      </c>
      <c r="N589" t="inlineStr">
        <is>
          <t>OFF-LA-10003930</t>
        </is>
      </c>
      <c r="O589" t="inlineStr">
        <is>
          <t>Office Supplies</t>
        </is>
      </c>
      <c r="P589" t="inlineStr">
        <is>
          <t>Labels</t>
        </is>
      </c>
      <c r="Q589" t="inlineStr">
        <is>
          <t>Dot Matrix Printer Tape Reel Labels, White, 5000/Box</t>
        </is>
      </c>
      <c r="R589" t="n">
        <v>294.93</v>
      </c>
      <c r="S589" t="n">
        <v>3</v>
      </c>
      <c r="T589" t="n">
        <v>0</v>
      </c>
      <c r="U589" t="n">
        <v>144.5157</v>
      </c>
      <c r="V589">
        <f>IF(OR(C589 = "", D589 = ""), "", DATEDIF(C589, D589, "D"))</f>
        <v/>
      </c>
    </row>
    <row r="590">
      <c r="A590" t="inlineStr">
        <is>
          <t>0          1
1          2
2          3
3          4
4          5
        ... 
9989    9990
9990    9991
9991    9992
9992    9993
9993    9994
Name: Row ID, Length: 9994, dtype: int64</t>
        </is>
      </c>
      <c r="B590" t="inlineStr">
        <is>
          <t>US-2016-156986</t>
        </is>
      </c>
      <c r="E590" t="inlineStr">
        <is>
          <t>Standard Class</t>
        </is>
      </c>
      <c r="F590" t="inlineStr">
        <is>
          <t>ZC-21910</t>
        </is>
      </c>
      <c r="G590" t="inlineStr">
        <is>
          <t>Zuschuss Carroll</t>
        </is>
      </c>
      <c r="H590" t="inlineStr">
        <is>
          <t>Consumer</t>
        </is>
      </c>
      <c r="I590" t="inlineStr">
        <is>
          <t>United States</t>
        </is>
      </c>
      <c r="J590" t="inlineStr">
        <is>
          <t>Salem</t>
        </is>
      </c>
      <c r="K590" t="inlineStr">
        <is>
          <t>Oregon</t>
        </is>
      </c>
      <c r="L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" t="inlineStr">
        <is>
          <t>West</t>
        </is>
      </c>
      <c r="N590" t="inlineStr">
        <is>
          <t>TEC-PH-10003800</t>
        </is>
      </c>
      <c r="O590" t="inlineStr">
        <is>
          <t>Technology</t>
        </is>
      </c>
      <c r="P590" t="inlineStr">
        <is>
          <t>Phones</t>
        </is>
      </c>
      <c r="Q590" t="inlineStr">
        <is>
          <t>i.Sound Portable Power - 8000 mAh</t>
        </is>
      </c>
      <c r="R590" t="n">
        <v>84.78400000000001</v>
      </c>
      <c r="S590" t="n">
        <v>2</v>
      </c>
      <c r="T590" t="n">
        <v>0.2</v>
      </c>
      <c r="U590" t="n">
        <v>-20.1362</v>
      </c>
      <c r="V590">
        <f>IF(OR(C590 = "", D590 = ""), "", DATEDIF(C590, D590, "D"))</f>
        <v/>
      </c>
    </row>
    <row r="591">
      <c r="A591" t="inlineStr">
        <is>
          <t>0          1
1          2
2          3
3          4
4          5
        ... 
9989    9990
9990    9991
9991    9992
9992    9993
9993    9994
Name: Row ID, Length: 9994, dtype: int64</t>
        </is>
      </c>
      <c r="B591" t="inlineStr">
        <is>
          <t>US-2016-156986</t>
        </is>
      </c>
      <c r="E591" t="inlineStr">
        <is>
          <t>Standard Class</t>
        </is>
      </c>
      <c r="F591" t="inlineStr">
        <is>
          <t>ZC-21910</t>
        </is>
      </c>
      <c r="G591" t="inlineStr">
        <is>
          <t>Zuschuss Carroll</t>
        </is>
      </c>
      <c r="H591" t="inlineStr">
        <is>
          <t>Consumer</t>
        </is>
      </c>
      <c r="I591" t="inlineStr">
        <is>
          <t>United States</t>
        </is>
      </c>
      <c r="J591" t="inlineStr">
        <is>
          <t>Salem</t>
        </is>
      </c>
      <c r="K591" t="inlineStr">
        <is>
          <t>Oregon</t>
        </is>
      </c>
      <c r="L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" t="inlineStr">
        <is>
          <t>West</t>
        </is>
      </c>
      <c r="N591" t="inlineStr">
        <is>
          <t>OFF-PA-10002005</t>
        </is>
      </c>
      <c r="O591" t="inlineStr">
        <is>
          <t>Office Supplies</t>
        </is>
      </c>
      <c r="P591" t="inlineStr">
        <is>
          <t>Paper</t>
        </is>
      </c>
      <c r="Q591" t="inlineStr">
        <is>
          <t>Xerox 225</t>
        </is>
      </c>
      <c r="R591" t="n">
        <v>20.736</v>
      </c>
      <c r="S591" t="n">
        <v>4</v>
      </c>
      <c r="T591" t="n">
        <v>0.2</v>
      </c>
      <c r="U591" t="n">
        <v>7.2576</v>
      </c>
      <c r="V591">
        <f>IF(OR(C591 = "", D591 = ""), "", DATEDIF(C591, D591, "D"))</f>
        <v/>
      </c>
    </row>
    <row r="592">
      <c r="A592" t="inlineStr">
        <is>
          <t>0          1
1          2
2          3
3          4
4          5
        ... 
9989    9990
9990    9991
9991    9992
9992    9993
9993    9994
Name: Row ID, Length: 9994, dtype: int64</t>
        </is>
      </c>
      <c r="B592" t="inlineStr">
        <is>
          <t>US-2016-156986</t>
        </is>
      </c>
      <c r="E592" t="inlineStr">
        <is>
          <t>Standard Class</t>
        </is>
      </c>
      <c r="F592" t="inlineStr">
        <is>
          <t>ZC-21910</t>
        </is>
      </c>
      <c r="G592" t="inlineStr">
        <is>
          <t>Zuschuss Carroll</t>
        </is>
      </c>
      <c r="H592" t="inlineStr">
        <is>
          <t>Consumer</t>
        </is>
      </c>
      <c r="I592" t="inlineStr">
        <is>
          <t>United States</t>
        </is>
      </c>
      <c r="J592" t="inlineStr">
        <is>
          <t>Salem</t>
        </is>
      </c>
      <c r="K592" t="inlineStr">
        <is>
          <t>Oregon</t>
        </is>
      </c>
      <c r="L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" t="inlineStr">
        <is>
          <t>West</t>
        </is>
      </c>
      <c r="N592" t="inlineStr">
        <is>
          <t>OFF-BI-10002498</t>
        </is>
      </c>
      <c r="O592" t="inlineStr">
        <is>
          <t>Office Supplies</t>
        </is>
      </c>
      <c r="P592" t="inlineStr">
        <is>
          <t>Binders</t>
        </is>
      </c>
      <c r="Q592" t="inlineStr">
        <is>
          <t>Clear Mylar Reinforcing Strips</t>
        </is>
      </c>
      <c r="R592" t="n">
        <v>16.821</v>
      </c>
      <c r="S592" t="n">
        <v>3</v>
      </c>
      <c r="T592" t="n">
        <v>0.7</v>
      </c>
      <c r="U592" t="n">
        <v>-12.8961</v>
      </c>
      <c r="V592">
        <f>IF(OR(C592 = "", D592 = ""), "", DATEDIF(C592, D592, "D"))</f>
        <v/>
      </c>
    </row>
    <row r="593">
      <c r="A593" t="inlineStr">
        <is>
          <t>0          1
1          2
2          3
3          4
4          5
        ... 
9989    9990
9990    9991
9991    9992
9992    9993
9993    9994
Name: Row ID, Length: 9994, dtype: int64</t>
        </is>
      </c>
      <c r="B593" t="inlineStr">
        <is>
          <t>US-2016-156986</t>
        </is>
      </c>
      <c r="E593" t="inlineStr">
        <is>
          <t>Standard Class</t>
        </is>
      </c>
      <c r="F593" t="inlineStr">
        <is>
          <t>ZC-21910</t>
        </is>
      </c>
      <c r="G593" t="inlineStr">
        <is>
          <t>Zuschuss Carroll</t>
        </is>
      </c>
      <c r="H593" t="inlineStr">
        <is>
          <t>Consumer</t>
        </is>
      </c>
      <c r="I593" t="inlineStr">
        <is>
          <t>United States</t>
        </is>
      </c>
      <c r="J593" t="inlineStr">
        <is>
          <t>Salem</t>
        </is>
      </c>
      <c r="K593" t="inlineStr">
        <is>
          <t>Oregon</t>
        </is>
      </c>
      <c r="L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" t="inlineStr">
        <is>
          <t>West</t>
        </is>
      </c>
      <c r="N593" t="inlineStr">
        <is>
          <t>OFF-PA-10004101</t>
        </is>
      </c>
      <c r="O593" t="inlineStr">
        <is>
          <t>Office Supplies</t>
        </is>
      </c>
      <c r="P593" t="inlineStr">
        <is>
          <t>Paper</t>
        </is>
      </c>
      <c r="Q593" t="inlineStr">
        <is>
          <t>Xerox 1894</t>
        </is>
      </c>
      <c r="R593" t="n">
        <v>10.368</v>
      </c>
      <c r="S593" t="n">
        <v>2</v>
      </c>
      <c r="T593" t="n">
        <v>0.2</v>
      </c>
      <c r="U593" t="n">
        <v>3.6288</v>
      </c>
      <c r="V593">
        <f>IF(OR(C593 = "", D593 = ""), "", DATEDIF(C593, D593, "D"))</f>
        <v/>
      </c>
    </row>
    <row r="594">
      <c r="A594" t="inlineStr">
        <is>
          <t>0          1
1          2
2          3
3          4
4          5
        ... 
9989    9990
9990    9991
9991    9992
9992    9993
9993    9994
Name: Row ID, Length: 9994, dtype: int64</t>
        </is>
      </c>
      <c r="B594" t="inlineStr">
        <is>
          <t>CA-2014-135405</t>
        </is>
      </c>
      <c r="C594" s="3" t="n">
        <v>41883</v>
      </c>
      <c r="E594" t="inlineStr">
        <is>
          <t>Standard Class</t>
        </is>
      </c>
      <c r="F594" t="inlineStr">
        <is>
          <t>MS-17830</t>
        </is>
      </c>
      <c r="G594" t="inlineStr">
        <is>
          <t>Melanie Seite</t>
        </is>
      </c>
      <c r="H594" t="inlineStr">
        <is>
          <t>Consumer</t>
        </is>
      </c>
      <c r="I594" t="inlineStr">
        <is>
          <t>United States</t>
        </is>
      </c>
      <c r="J594" t="inlineStr">
        <is>
          <t>Laredo</t>
        </is>
      </c>
      <c r="K594" t="inlineStr">
        <is>
          <t>Texas</t>
        </is>
      </c>
      <c r="L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" t="inlineStr">
        <is>
          <t>Central</t>
        </is>
      </c>
      <c r="N594" t="inlineStr">
        <is>
          <t>OFF-AR-10004078</t>
        </is>
      </c>
      <c r="O594" t="inlineStr">
        <is>
          <t>Office Supplies</t>
        </is>
      </c>
      <c r="P594" t="inlineStr">
        <is>
          <t>Art</t>
        </is>
      </c>
      <c r="Q594" t="inlineStr">
        <is>
          <t>Newell 312</t>
        </is>
      </c>
      <c r="R594" t="n">
        <v>9.343999999999999</v>
      </c>
      <c r="S594" t="n">
        <v>2</v>
      </c>
      <c r="T594" t="n">
        <v>0.2</v>
      </c>
      <c r="U594" t="n">
        <v>1.168</v>
      </c>
      <c r="V594">
        <f>IF(OR(C594 = "", D594 = ""), "", DATEDIF(C594, D594, "D"))</f>
        <v/>
      </c>
    </row>
    <row r="595">
      <c r="A595" t="inlineStr">
        <is>
          <t>0          1
1          2
2          3
3          4
4          5
        ... 
9989    9990
9990    9991
9991    9992
9992    9993
9993    9994
Name: Row ID, Length: 9994, dtype: int64</t>
        </is>
      </c>
      <c r="B595" t="inlineStr">
        <is>
          <t>CA-2014-135405</t>
        </is>
      </c>
      <c r="C595" s="3" t="n">
        <v>41883</v>
      </c>
      <c r="E595" t="inlineStr">
        <is>
          <t>Standard Class</t>
        </is>
      </c>
      <c r="F595" t="inlineStr">
        <is>
          <t>MS-17830</t>
        </is>
      </c>
      <c r="G595" t="inlineStr">
        <is>
          <t>Melanie Seite</t>
        </is>
      </c>
      <c r="H595" t="inlineStr">
        <is>
          <t>Consumer</t>
        </is>
      </c>
      <c r="I595" t="inlineStr">
        <is>
          <t>United States</t>
        </is>
      </c>
      <c r="J595" t="inlineStr">
        <is>
          <t>Laredo</t>
        </is>
      </c>
      <c r="K595" t="inlineStr">
        <is>
          <t>Texas</t>
        </is>
      </c>
      <c r="L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" t="inlineStr">
        <is>
          <t>Central</t>
        </is>
      </c>
      <c r="N595" t="inlineStr">
        <is>
          <t>TEC-AC-10001266</t>
        </is>
      </c>
      <c r="O595" t="inlineStr">
        <is>
          <t>Technology</t>
        </is>
      </c>
      <c r="P595" t="inlineStr">
        <is>
          <t>Accessories</t>
        </is>
      </c>
      <c r="Q595" t="inlineStr">
        <is>
          <t>Memorex Micro Travel Drive 8 GB</t>
        </is>
      </c>
      <c r="R595" t="n">
        <v>31.2</v>
      </c>
      <c r="S595" t="n">
        <v>3</v>
      </c>
      <c r="T595" t="n">
        <v>0.2</v>
      </c>
      <c r="U595" t="n">
        <v>9.75</v>
      </c>
      <c r="V595">
        <f>IF(OR(C595 = "", D595 = ""), "", DATEDIF(C595, D595, "D"))</f>
        <v/>
      </c>
    </row>
    <row r="596">
      <c r="A596" t="inlineStr">
        <is>
          <t>0          1
1          2
2          3
3          4
4          5
        ... 
9989    9990
9990    9991
9991    9992
9992    9993
9993    9994
Name: Row ID, Length: 9994, dtype: int64</t>
        </is>
      </c>
      <c r="B596" t="inlineStr">
        <is>
          <t>CA-2014-131450</t>
        </is>
      </c>
      <c r="C596" s="3" t="n">
        <v>41859</v>
      </c>
      <c r="E596" t="inlineStr">
        <is>
          <t>Standard Class</t>
        </is>
      </c>
      <c r="F596" t="inlineStr">
        <is>
          <t>LR-16915</t>
        </is>
      </c>
      <c r="G596" t="inlineStr">
        <is>
          <t>Lena Radford</t>
        </is>
      </c>
      <c r="H596" t="inlineStr">
        <is>
          <t>Consumer</t>
        </is>
      </c>
      <c r="I596" t="inlineStr">
        <is>
          <t>United States</t>
        </is>
      </c>
      <c r="J596" t="inlineStr">
        <is>
          <t>San Diego</t>
        </is>
      </c>
      <c r="K596" t="inlineStr">
        <is>
          <t>California</t>
        </is>
      </c>
      <c r="L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" t="inlineStr">
        <is>
          <t>West</t>
        </is>
      </c>
      <c r="N596" t="inlineStr">
        <is>
          <t>OFF-AP-10004708</t>
        </is>
      </c>
      <c r="O596" t="inlineStr">
        <is>
          <t>Office Supplies</t>
        </is>
      </c>
      <c r="P596" t="inlineStr">
        <is>
          <t>Appliances</t>
        </is>
      </c>
      <c r="Q596" t="inlineStr">
        <is>
          <t>Fellowes Superior 10 Outlet Split Surge Protector</t>
        </is>
      </c>
      <c r="R596" t="n">
        <v>76.12</v>
      </c>
      <c r="S596" t="n">
        <v>2</v>
      </c>
      <c r="T596" t="n">
        <v>0</v>
      </c>
      <c r="U596" t="n">
        <v>22.0748</v>
      </c>
      <c r="V596">
        <f>IF(OR(C596 = "", D596 = ""), "", DATEDIF(C596, D596, "D"))</f>
        <v/>
      </c>
    </row>
    <row r="597">
      <c r="A597" t="inlineStr">
        <is>
          <t>0          1
1          2
2          3
3          4
4          5
        ... 
9989    9990
9990    9991
9991    9992
9992    9993
9993    9994
Name: Row ID, Length: 9994, dtype: int64</t>
        </is>
      </c>
      <c r="B597" t="inlineStr">
        <is>
          <t>CA-2014-131450</t>
        </is>
      </c>
      <c r="C597" s="3" t="n">
        <v>41859</v>
      </c>
      <c r="E597" t="inlineStr">
        <is>
          <t>Standard Class</t>
        </is>
      </c>
      <c r="F597" t="inlineStr">
        <is>
          <t>LR-16915</t>
        </is>
      </c>
      <c r="G597" t="inlineStr">
        <is>
          <t>Lena Radford</t>
        </is>
      </c>
      <c r="H597" t="inlineStr">
        <is>
          <t>Consumer</t>
        </is>
      </c>
      <c r="I597" t="inlineStr">
        <is>
          <t>United States</t>
        </is>
      </c>
      <c r="J597" t="inlineStr">
        <is>
          <t>San Diego</t>
        </is>
      </c>
      <c r="K597" t="inlineStr">
        <is>
          <t>California</t>
        </is>
      </c>
      <c r="L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" t="inlineStr">
        <is>
          <t>West</t>
        </is>
      </c>
      <c r="N597" t="inlineStr">
        <is>
          <t>TEC-CO-10004115</t>
        </is>
      </c>
      <c r="O597" t="inlineStr">
        <is>
          <t>Technology</t>
        </is>
      </c>
      <c r="P597" t="inlineStr">
        <is>
          <t>Copiers</t>
        </is>
      </c>
      <c r="Q597" t="inlineStr">
        <is>
          <t>Sharp AL-1530CS Digital Copier</t>
        </is>
      </c>
      <c r="R597" t="n">
        <v>1199.976</v>
      </c>
      <c r="S597" t="n">
        <v>3</v>
      </c>
      <c r="T597" t="n">
        <v>0.2</v>
      </c>
      <c r="U597" t="n">
        <v>434.9913</v>
      </c>
      <c r="V597">
        <f>IF(OR(C597 = "", D597 = ""), "", DATEDIF(C597, D597, "D"))</f>
        <v/>
      </c>
    </row>
    <row r="598">
      <c r="A598" t="inlineStr">
        <is>
          <t>0          1
1          2
2          3
3          4
4          5
        ... 
9989    9990
9990    9991
9991    9992
9992    9993
9993    9994
Name: Row ID, Length: 9994, dtype: int64</t>
        </is>
      </c>
      <c r="B598" t="inlineStr">
        <is>
          <t>CA-2014-131450</t>
        </is>
      </c>
      <c r="C598" s="3" t="n">
        <v>41859</v>
      </c>
      <c r="E598" t="inlineStr">
        <is>
          <t>Standard Class</t>
        </is>
      </c>
      <c r="F598" t="inlineStr">
        <is>
          <t>LR-16915</t>
        </is>
      </c>
      <c r="G598" t="inlineStr">
        <is>
          <t>Lena Radford</t>
        </is>
      </c>
      <c r="H598" t="inlineStr">
        <is>
          <t>Consumer</t>
        </is>
      </c>
      <c r="I598" t="inlineStr">
        <is>
          <t>United States</t>
        </is>
      </c>
      <c r="J598" t="inlineStr">
        <is>
          <t>San Diego</t>
        </is>
      </c>
      <c r="K598" t="inlineStr">
        <is>
          <t>California</t>
        </is>
      </c>
      <c r="L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" t="inlineStr">
        <is>
          <t>West</t>
        </is>
      </c>
      <c r="N598" t="inlineStr">
        <is>
          <t>TEC-PH-10002398</t>
        </is>
      </c>
      <c r="O598" t="inlineStr">
        <is>
          <t>Technology</t>
        </is>
      </c>
      <c r="P598" t="inlineStr">
        <is>
          <t>Phones</t>
        </is>
      </c>
      <c r="Q598" t="inlineStr">
        <is>
          <t>AT&amp;T 1070 Corded Phone</t>
        </is>
      </c>
      <c r="R598" t="n">
        <v>445.96</v>
      </c>
      <c r="S598" t="n">
        <v>5</v>
      </c>
      <c r="T598" t="n">
        <v>0.2</v>
      </c>
      <c r="U598" t="n">
        <v>55.745</v>
      </c>
      <c r="V598">
        <f>IF(OR(C598 = "", D598 = ""), "", DATEDIF(C598, D598, "D"))</f>
        <v/>
      </c>
    </row>
    <row r="599">
      <c r="A599" t="inlineStr">
        <is>
          <t>0          1
1          2
2          3
3          4
4          5
        ... 
9989    9990
9990    9991
9991    9992
9992    9993
9993    9994
Name: Row ID, Length: 9994, dtype: int64</t>
        </is>
      </c>
      <c r="B599" t="inlineStr">
        <is>
          <t>CA-2014-131450</t>
        </is>
      </c>
      <c r="C599" s="3" t="n">
        <v>41859</v>
      </c>
      <c r="E599" t="inlineStr">
        <is>
          <t>Standard Class</t>
        </is>
      </c>
      <c r="F599" t="inlineStr">
        <is>
          <t>LR-16915</t>
        </is>
      </c>
      <c r="G599" t="inlineStr">
        <is>
          <t>Lena Radford</t>
        </is>
      </c>
      <c r="H599" t="inlineStr">
        <is>
          <t>Consumer</t>
        </is>
      </c>
      <c r="I599" t="inlineStr">
        <is>
          <t>United States</t>
        </is>
      </c>
      <c r="J599" t="inlineStr">
        <is>
          <t>San Diego</t>
        </is>
      </c>
      <c r="K599" t="inlineStr">
        <is>
          <t>California</t>
        </is>
      </c>
      <c r="L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" t="inlineStr">
        <is>
          <t>West</t>
        </is>
      </c>
      <c r="N599" t="inlineStr">
        <is>
          <t>FUR-FU-10001979</t>
        </is>
      </c>
      <c r="O599" t="inlineStr">
        <is>
          <t>Furniture</t>
        </is>
      </c>
      <c r="P599" t="inlineStr">
        <is>
          <t>Furnishings</t>
        </is>
      </c>
      <c r="Q599" t="inlineStr">
        <is>
          <t>Dana Halogen Swing-Arm Architect Lamp</t>
        </is>
      </c>
      <c r="R599" t="n">
        <v>327.76</v>
      </c>
      <c r="S599" t="n">
        <v>8</v>
      </c>
      <c r="T599" t="n">
        <v>0</v>
      </c>
      <c r="U599" t="n">
        <v>91.7728</v>
      </c>
      <c r="V599">
        <f>IF(OR(C599 = "", D599 = ""), "", DATEDIF(C599, D599, "D"))</f>
        <v/>
      </c>
    </row>
    <row r="600">
      <c r="A600" t="inlineStr">
        <is>
          <t>0          1
1          2
2          3
3          4
4          5
        ... 
9989    9990
9990    9991
9991    9992
9992    9993
9993    9994
Name: Row ID, Length: 9994, dtype: int64</t>
        </is>
      </c>
      <c r="B600" t="inlineStr">
        <is>
          <t>CA-2016-120180</t>
        </is>
      </c>
      <c r="E600" t="inlineStr">
        <is>
          <t>First Class</t>
        </is>
      </c>
      <c r="F600" t="inlineStr">
        <is>
          <t>TP-21130</t>
        </is>
      </c>
      <c r="G600" t="inlineStr">
        <is>
          <t>Theone Pippenger</t>
        </is>
      </c>
      <c r="H600" t="inlineStr">
        <is>
          <t>Consumer</t>
        </is>
      </c>
      <c r="I600" t="inlineStr">
        <is>
          <t>United States</t>
        </is>
      </c>
      <c r="J600" t="inlineStr">
        <is>
          <t>Philadelphia</t>
        </is>
      </c>
      <c r="K600" t="inlineStr">
        <is>
          <t>Pennsylvania</t>
        </is>
      </c>
      <c r="L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" t="inlineStr">
        <is>
          <t>East</t>
        </is>
      </c>
      <c r="N600" t="inlineStr">
        <is>
          <t>OFF-SU-10004115</t>
        </is>
      </c>
      <c r="O600" t="inlineStr">
        <is>
          <t>Office Supplies</t>
        </is>
      </c>
      <c r="P600" t="inlineStr">
        <is>
          <t>Supplies</t>
        </is>
      </c>
      <c r="Q600" t="inlineStr">
        <is>
          <t>Acme Stainless Steel Office Snips</t>
        </is>
      </c>
      <c r="R600" t="n">
        <v>11.632</v>
      </c>
      <c r="S600" t="n">
        <v>2</v>
      </c>
      <c r="T600" t="n">
        <v>0.2</v>
      </c>
      <c r="U600" t="n">
        <v>1.0178</v>
      </c>
      <c r="V600">
        <f>IF(OR(C600 = "", D600 = ""), "", DATEDIF(C600, D600, "D"))</f>
        <v/>
      </c>
    </row>
    <row r="601">
      <c r="A601" t="inlineStr">
        <is>
          <t>0          1
1          2
2          3
3          4
4          5
        ... 
9989    9990
9990    9991
9991    9992
9992    9993
9993    9994
Name: Row ID, Length: 9994, dtype: int64</t>
        </is>
      </c>
      <c r="B601" t="inlineStr">
        <is>
          <t>US-2016-100720</t>
        </is>
      </c>
      <c r="E601" t="inlineStr">
        <is>
          <t>Standard Class</t>
        </is>
      </c>
      <c r="F601" t="inlineStr">
        <is>
          <t>CK-12205</t>
        </is>
      </c>
      <c r="G601" t="inlineStr">
        <is>
          <t>Chloris Kastensmidt</t>
        </is>
      </c>
      <c r="H601" t="inlineStr">
        <is>
          <t>Consumer</t>
        </is>
      </c>
      <c r="I601" t="inlineStr">
        <is>
          <t>United States</t>
        </is>
      </c>
      <c r="J601" t="inlineStr">
        <is>
          <t>Philadelphia</t>
        </is>
      </c>
      <c r="K601" t="inlineStr">
        <is>
          <t>Pennsylvania</t>
        </is>
      </c>
      <c r="L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" t="inlineStr">
        <is>
          <t>East</t>
        </is>
      </c>
      <c r="N601" t="inlineStr">
        <is>
          <t>TEC-PH-10001425</t>
        </is>
      </c>
      <c r="O601" t="inlineStr">
        <is>
          <t>Technology</t>
        </is>
      </c>
      <c r="P601" t="inlineStr">
        <is>
          <t>Phones</t>
        </is>
      </c>
      <c r="Q601" t="inlineStr">
        <is>
          <t>Mophie Juice Pack Helium for iPhone</t>
        </is>
      </c>
      <c r="R601" t="n">
        <v>143.982</v>
      </c>
      <c r="S601" t="n">
        <v>3</v>
      </c>
      <c r="T601" t="n">
        <v>0.4</v>
      </c>
      <c r="U601" t="n">
        <v>-28.7964</v>
      </c>
      <c r="V601">
        <f>IF(OR(C601 = "", D601 = ""), "", DATEDIF(C601, D601, "D"))</f>
        <v/>
      </c>
    </row>
    <row r="602">
      <c r="A602" t="inlineStr">
        <is>
          <t>0          1
1          2
2          3
3          4
4          5
        ... 
9989    9990
9990    9991
9991    9992
9992    9993
9993    9994
Name: Row ID, Length: 9994, dtype: int64</t>
        </is>
      </c>
      <c r="B602" t="inlineStr">
        <is>
          <t>US-2016-100720</t>
        </is>
      </c>
      <c r="E602" t="inlineStr">
        <is>
          <t>Standard Class</t>
        </is>
      </c>
      <c r="F602" t="inlineStr">
        <is>
          <t>CK-12205</t>
        </is>
      </c>
      <c r="G602" t="inlineStr">
        <is>
          <t>Chloris Kastensmidt</t>
        </is>
      </c>
      <c r="H602" t="inlineStr">
        <is>
          <t>Consumer</t>
        </is>
      </c>
      <c r="I602" t="inlineStr">
        <is>
          <t>United States</t>
        </is>
      </c>
      <c r="J602" t="inlineStr">
        <is>
          <t>Philadelphia</t>
        </is>
      </c>
      <c r="K602" t="inlineStr">
        <is>
          <t>Pennsylvania</t>
        </is>
      </c>
      <c r="L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" t="inlineStr">
        <is>
          <t>East</t>
        </is>
      </c>
      <c r="N602" t="inlineStr">
        <is>
          <t>TEC-PH-10003963</t>
        </is>
      </c>
      <c r="O602" t="inlineStr">
        <is>
          <t>Technology</t>
        </is>
      </c>
      <c r="P602" t="inlineStr">
        <is>
          <t>Phones</t>
        </is>
      </c>
      <c r="Q602" t="inlineStr">
        <is>
          <t>GE 2-Jack Phone Line Splitter</t>
        </is>
      </c>
      <c r="R602" t="n">
        <v>494.376</v>
      </c>
      <c r="S602" t="n">
        <v>4</v>
      </c>
      <c r="T602" t="n">
        <v>0.4</v>
      </c>
      <c r="U602" t="n">
        <v>-115.3544</v>
      </c>
      <c r="V602">
        <f>IF(OR(C602 = "", D602 = ""), "", DATEDIF(C602, D602, "D"))</f>
        <v/>
      </c>
    </row>
    <row r="603">
      <c r="A603" t="inlineStr">
        <is>
          <t>0          1
1          2
2          3
3          4
4          5
        ... 
9989    9990
9990    9991
9991    9992
9992    9993
9993    9994
Name: Row ID, Length: 9994, dtype: int64</t>
        </is>
      </c>
      <c r="B603" t="inlineStr">
        <is>
          <t>US-2016-100720</t>
        </is>
      </c>
      <c r="E603" t="inlineStr">
        <is>
          <t>Standard Class</t>
        </is>
      </c>
      <c r="F603" t="inlineStr">
        <is>
          <t>CK-12205</t>
        </is>
      </c>
      <c r="G603" t="inlineStr">
        <is>
          <t>Chloris Kastensmidt</t>
        </is>
      </c>
      <c r="H603" t="inlineStr">
        <is>
          <t>Consumer</t>
        </is>
      </c>
      <c r="I603" t="inlineStr">
        <is>
          <t>United States</t>
        </is>
      </c>
      <c r="J603" t="inlineStr">
        <is>
          <t>Philadelphia</t>
        </is>
      </c>
      <c r="K603" t="inlineStr">
        <is>
          <t>Pennsylvania</t>
        </is>
      </c>
      <c r="L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" t="inlineStr">
        <is>
          <t>East</t>
        </is>
      </c>
      <c r="N603" t="inlineStr">
        <is>
          <t>OFF-SU-10001574</t>
        </is>
      </c>
      <c r="O603" t="inlineStr">
        <is>
          <t>Office Supplies</t>
        </is>
      </c>
      <c r="P603" t="inlineStr">
        <is>
          <t>Supplies</t>
        </is>
      </c>
      <c r="Q603" t="inlineStr">
        <is>
          <t>Acme Value Line Scissors</t>
        </is>
      </c>
      <c r="R603" t="n">
        <v>5.84</v>
      </c>
      <c r="S603" t="n">
        <v>2</v>
      </c>
      <c r="T603" t="n">
        <v>0.2</v>
      </c>
      <c r="U603" t="n">
        <v>0.73</v>
      </c>
      <c r="V603">
        <f>IF(OR(C603 = "", D603 = ""), "", DATEDIF(C603, D603, "D"))</f>
        <v/>
      </c>
    </row>
    <row r="604">
      <c r="A604" t="inlineStr">
        <is>
          <t>0          1
1          2
2          3
3          4
4          5
        ... 
9989    9990
9990    9991
9991    9992
9992    9993
9993    9994
Name: Row ID, Length: 9994, dtype: int64</t>
        </is>
      </c>
      <c r="B604" t="inlineStr">
        <is>
          <t>CA-2014-149958</t>
        </is>
      </c>
      <c r="E604" t="inlineStr">
        <is>
          <t>Standard Class</t>
        </is>
      </c>
      <c r="F604" t="inlineStr">
        <is>
          <t>AS-10240</t>
        </is>
      </c>
      <c r="G604" t="inlineStr">
        <is>
          <t>Alan Shonely</t>
        </is>
      </c>
      <c r="H604" t="inlineStr">
        <is>
          <t>Consumer</t>
        </is>
      </c>
      <c r="I604" t="inlineStr">
        <is>
          <t>United States</t>
        </is>
      </c>
      <c r="J604" t="inlineStr">
        <is>
          <t>Tampa</t>
        </is>
      </c>
      <c r="K604" t="inlineStr">
        <is>
          <t>Florida</t>
        </is>
      </c>
      <c r="L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" t="inlineStr">
        <is>
          <t>South</t>
        </is>
      </c>
      <c r="N604" t="inlineStr">
        <is>
          <t>OFF-ST-10001490</t>
        </is>
      </c>
      <c r="O604" t="inlineStr">
        <is>
          <t>Office Supplies</t>
        </is>
      </c>
      <c r="P604" t="inlineStr">
        <is>
          <t>Storage</t>
        </is>
      </c>
      <c r="Q604" t="inlineStr">
        <is>
          <t>Hot File 7-Pocket, Floor Stand</t>
        </is>
      </c>
      <c r="R604" t="n">
        <v>142.776</v>
      </c>
      <c r="S604" t="n">
        <v>1</v>
      </c>
      <c r="T604" t="n">
        <v>0.2</v>
      </c>
      <c r="U604" t="n">
        <v>17.847</v>
      </c>
      <c r="V604">
        <f>IF(OR(C604 = "", D604 = ""), "", DATEDIF(C604, D604, "D"))</f>
        <v/>
      </c>
    </row>
    <row r="605">
      <c r="A605" t="inlineStr">
        <is>
          <t>0          1
1          2
2          3
3          4
4          5
        ... 
9989    9990
9990    9991
9991    9992
9992    9993
9993    9994
Name: Row ID, Length: 9994, dtype: int64</t>
        </is>
      </c>
      <c r="B605" t="inlineStr">
        <is>
          <t>CA-2014-149958</t>
        </is>
      </c>
      <c r="E605" t="inlineStr">
        <is>
          <t>Standard Class</t>
        </is>
      </c>
      <c r="F605" t="inlineStr">
        <is>
          <t>AS-10240</t>
        </is>
      </c>
      <c r="G605" t="inlineStr">
        <is>
          <t>Alan Shonely</t>
        </is>
      </c>
      <c r="H605" t="inlineStr">
        <is>
          <t>Consumer</t>
        </is>
      </c>
      <c r="I605" t="inlineStr">
        <is>
          <t>United States</t>
        </is>
      </c>
      <c r="J605" t="inlineStr">
        <is>
          <t>Tampa</t>
        </is>
      </c>
      <c r="K605" t="inlineStr">
        <is>
          <t>Florida</t>
        </is>
      </c>
      <c r="L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" t="inlineStr">
        <is>
          <t>South</t>
        </is>
      </c>
      <c r="N605" t="inlineStr">
        <is>
          <t>FUR-FU-10001756</t>
        </is>
      </c>
      <c r="O605" t="inlineStr">
        <is>
          <t>Furniture</t>
        </is>
      </c>
      <c r="P605" t="inlineStr">
        <is>
          <t>Furnishings</t>
        </is>
      </c>
      <c r="Q605" t="inlineStr">
        <is>
          <t>Eldon Expressions Desk Accessory, Wood Photo Frame, Mahogany</t>
        </is>
      </c>
      <c r="R605" t="n">
        <v>45.696</v>
      </c>
      <c r="S605" t="n">
        <v>3</v>
      </c>
      <c r="T605" t="n">
        <v>0.2</v>
      </c>
      <c r="U605" t="n">
        <v>5.1408</v>
      </c>
      <c r="V605">
        <f>IF(OR(C605 = "", D605 = ""), "", DATEDIF(C605, D605, "D"))</f>
        <v/>
      </c>
    </row>
    <row r="606">
      <c r="A606" t="inlineStr">
        <is>
          <t>0          1
1          2
2          3
3          4
4          5
        ... 
9989    9990
9990    9991
9991    9992
9992    9993
9993    9994
Name: Row ID, Length: 9994, dtype: int64</t>
        </is>
      </c>
      <c r="B606" t="inlineStr">
        <is>
          <t>CA-2014-149958</t>
        </is>
      </c>
      <c r="E606" t="inlineStr">
        <is>
          <t>Standard Class</t>
        </is>
      </c>
      <c r="F606" t="inlineStr">
        <is>
          <t>AS-10240</t>
        </is>
      </c>
      <c r="G606" t="inlineStr">
        <is>
          <t>Alan Shonely</t>
        </is>
      </c>
      <c r="H606" t="inlineStr">
        <is>
          <t>Consumer</t>
        </is>
      </c>
      <c r="I606" t="inlineStr">
        <is>
          <t>United States</t>
        </is>
      </c>
      <c r="J606" t="inlineStr">
        <is>
          <t>Tampa</t>
        </is>
      </c>
      <c r="K606" t="inlineStr">
        <is>
          <t>Florida</t>
        </is>
      </c>
      <c r="L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" t="inlineStr">
        <is>
          <t>South</t>
        </is>
      </c>
      <c r="N606" t="inlineStr">
        <is>
          <t>OFF-BI-10000773</t>
        </is>
      </c>
      <c r="O606" t="inlineStr">
        <is>
          <t>Office Supplies</t>
        </is>
      </c>
      <c r="P606" t="inlineStr">
        <is>
          <t>Binders</t>
        </is>
      </c>
      <c r="Q606" t="inlineStr">
        <is>
          <t>Insertable Tab Post Binder Dividers</t>
        </is>
      </c>
      <c r="R606" t="n">
        <v>7.218</v>
      </c>
      <c r="S606" t="n">
        <v>3</v>
      </c>
      <c r="T606" t="n">
        <v>0.7</v>
      </c>
      <c r="U606" t="n">
        <v>-5.5338</v>
      </c>
      <c r="V606">
        <f>IF(OR(C606 = "", D606 = ""), "", DATEDIF(C606, D606, "D"))</f>
        <v/>
      </c>
    </row>
    <row r="607">
      <c r="A607" t="inlineStr">
        <is>
          <t>0          1
1          2
2          3
3          4
4          5
        ... 
9989    9990
9990    9991
9991    9992
9992    9993
9993    9994
Name: Row ID, Length: 9994, dtype: int64</t>
        </is>
      </c>
      <c r="B607" t="inlineStr">
        <is>
          <t>CA-2014-149958</t>
        </is>
      </c>
      <c r="E607" t="inlineStr">
        <is>
          <t>Standard Class</t>
        </is>
      </c>
      <c r="F607" t="inlineStr">
        <is>
          <t>AS-10240</t>
        </is>
      </c>
      <c r="G607" t="inlineStr">
        <is>
          <t>Alan Shonely</t>
        </is>
      </c>
      <c r="H607" t="inlineStr">
        <is>
          <t>Consumer</t>
        </is>
      </c>
      <c r="I607" t="inlineStr">
        <is>
          <t>United States</t>
        </is>
      </c>
      <c r="J607" t="inlineStr">
        <is>
          <t>Tampa</t>
        </is>
      </c>
      <c r="K607" t="inlineStr">
        <is>
          <t>Florida</t>
        </is>
      </c>
      <c r="L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" t="inlineStr">
        <is>
          <t>South</t>
        </is>
      </c>
      <c r="N607" t="inlineStr">
        <is>
          <t>OFF-BI-10001543</t>
        </is>
      </c>
      <c r="O607" t="inlineStr">
        <is>
          <t>Office Supplies</t>
        </is>
      </c>
      <c r="P607" t="inlineStr">
        <is>
          <t>Binders</t>
        </is>
      </c>
      <c r="Q607" t="inlineStr">
        <is>
          <t>GBC VeloBinder Manual Binding System</t>
        </is>
      </c>
      <c r="R607" t="n">
        <v>43.188</v>
      </c>
      <c r="S607" t="n">
        <v>4</v>
      </c>
      <c r="T607" t="n">
        <v>0.7</v>
      </c>
      <c r="U607" t="n">
        <v>-31.6712</v>
      </c>
      <c r="V607">
        <f>IF(OR(C607 = "", D607 = ""), "", DATEDIF(C607, D607, "D"))</f>
        <v/>
      </c>
    </row>
    <row r="608">
      <c r="A608" t="inlineStr">
        <is>
          <t>0          1
1          2
2          3
3          4
4          5
        ... 
9989    9990
9990    9991
9991    9992
9992    9993
9993    9994
Name: Row ID, Length: 9994, dtype: int64</t>
        </is>
      </c>
      <c r="B608" t="inlineStr">
        <is>
          <t>CA-2014-149958</t>
        </is>
      </c>
      <c r="E608" t="inlineStr">
        <is>
          <t>Standard Class</t>
        </is>
      </c>
      <c r="F608" t="inlineStr">
        <is>
          <t>AS-10240</t>
        </is>
      </c>
      <c r="G608" t="inlineStr">
        <is>
          <t>Alan Shonely</t>
        </is>
      </c>
      <c r="H608" t="inlineStr">
        <is>
          <t>Consumer</t>
        </is>
      </c>
      <c r="I608" t="inlineStr">
        <is>
          <t>United States</t>
        </is>
      </c>
      <c r="J608" t="inlineStr">
        <is>
          <t>Tampa</t>
        </is>
      </c>
      <c r="K608" t="inlineStr">
        <is>
          <t>Florida</t>
        </is>
      </c>
      <c r="L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" t="inlineStr">
        <is>
          <t>South</t>
        </is>
      </c>
      <c r="N608" t="inlineStr">
        <is>
          <t>OFF-PA-10002120</t>
        </is>
      </c>
      <c r="O608" t="inlineStr">
        <is>
          <t>Office Supplies</t>
        </is>
      </c>
      <c r="P608" t="inlineStr">
        <is>
          <t>Paper</t>
        </is>
      </c>
      <c r="Q608" t="inlineStr">
        <is>
          <t>Xerox 1889</t>
        </is>
      </c>
      <c r="R608" t="n">
        <v>131.904</v>
      </c>
      <c r="S608" t="n">
        <v>3</v>
      </c>
      <c r="T608" t="n">
        <v>0.2</v>
      </c>
      <c r="U608" t="n">
        <v>47.8152</v>
      </c>
      <c r="V608">
        <f>IF(OR(C608 = "", D608 = ""), "", DATEDIF(C608, D608, "D"))</f>
        <v/>
      </c>
    </row>
    <row r="609">
      <c r="A609" t="inlineStr">
        <is>
          <t>0          1
1          2
2          3
3          4
4          5
        ... 
9989    9990
9990    9991
9991    9992
9992    9993
9993    9994
Name: Row ID, Length: 9994, dtype: int64</t>
        </is>
      </c>
      <c r="B609" t="inlineStr">
        <is>
          <t>US-2014-105767</t>
        </is>
      </c>
      <c r="E609" t="inlineStr">
        <is>
          <t>Standard Class</t>
        </is>
      </c>
      <c r="F609" t="inlineStr">
        <is>
          <t>AR-10510</t>
        </is>
      </c>
      <c r="G609" t="inlineStr">
        <is>
          <t>Andrew Roberts</t>
        </is>
      </c>
      <c r="H609" t="inlineStr">
        <is>
          <t>Consumer</t>
        </is>
      </c>
      <c r="I609" t="inlineStr">
        <is>
          <t>United States</t>
        </is>
      </c>
      <c r="J609" t="inlineStr">
        <is>
          <t>Philadelphia</t>
        </is>
      </c>
      <c r="K609" t="inlineStr">
        <is>
          <t>Pennsylvania</t>
        </is>
      </c>
      <c r="L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" t="inlineStr">
        <is>
          <t>East</t>
        </is>
      </c>
      <c r="N609" t="inlineStr">
        <is>
          <t>OFF-BI-10000848</t>
        </is>
      </c>
      <c r="O609" t="inlineStr">
        <is>
          <t>Office Supplies</t>
        </is>
      </c>
      <c r="P609" t="inlineStr">
        <is>
          <t>Binders</t>
        </is>
      </c>
      <c r="Q609" t="inlineStr">
        <is>
          <t>Angle-D Ring Binders</t>
        </is>
      </c>
      <c r="R609" t="n">
        <v>3.282</v>
      </c>
      <c r="S609" t="n">
        <v>2</v>
      </c>
      <c r="T609" t="n">
        <v>0.7</v>
      </c>
      <c r="U609" t="n">
        <v>-2.6256</v>
      </c>
      <c r="V609">
        <f>IF(OR(C609 = "", D609 = ""), "", DATEDIF(C609, D609, "D"))</f>
        <v/>
      </c>
    </row>
    <row r="610">
      <c r="A610" t="inlineStr">
        <is>
          <t>0          1
1          2
2          3
3          4
4          5
        ... 
9989    9990
9990    9991
9991    9992
9992    9993
9993    9994
Name: Row ID, Length: 9994, dtype: int64</t>
        </is>
      </c>
      <c r="B610" t="inlineStr">
        <is>
          <t>US-2014-105767</t>
        </is>
      </c>
      <c r="E610" t="inlineStr">
        <is>
          <t>Standard Class</t>
        </is>
      </c>
      <c r="F610" t="inlineStr">
        <is>
          <t>AR-10510</t>
        </is>
      </c>
      <c r="G610" t="inlineStr">
        <is>
          <t>Andrew Roberts</t>
        </is>
      </c>
      <c r="H610" t="inlineStr">
        <is>
          <t>Consumer</t>
        </is>
      </c>
      <c r="I610" t="inlineStr">
        <is>
          <t>United States</t>
        </is>
      </c>
      <c r="J610" t="inlineStr">
        <is>
          <t>Philadelphia</t>
        </is>
      </c>
      <c r="K610" t="inlineStr">
        <is>
          <t>Pennsylvania</t>
        </is>
      </c>
      <c r="L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" t="inlineStr">
        <is>
          <t>East</t>
        </is>
      </c>
      <c r="N610" t="inlineStr">
        <is>
          <t>OFF-AR-10001246</t>
        </is>
      </c>
      <c r="O610" t="inlineStr">
        <is>
          <t>Office Supplies</t>
        </is>
      </c>
      <c r="P610" t="inlineStr">
        <is>
          <t>Art</t>
        </is>
      </c>
      <c r="Q610" t="inlineStr">
        <is>
          <t>Newell 317</t>
        </is>
      </c>
      <c r="R610" t="n">
        <v>21.168</v>
      </c>
      <c r="S610" t="n">
        <v>9</v>
      </c>
      <c r="T610" t="n">
        <v>0.2</v>
      </c>
      <c r="U610" t="n">
        <v>2.3814</v>
      </c>
      <c r="V610">
        <f>IF(OR(C610 = "", D610 = ""), "", DATEDIF(C610, D610, "D"))</f>
        <v/>
      </c>
    </row>
    <row r="611">
      <c r="A611" t="inlineStr">
        <is>
          <t>0          1
1          2
2          3
3          4
4          5
        ... 
9989    9990
9990    9991
9991    9992
9992    9993
9993    9994
Name: Row ID, Length: 9994, dtype: int64</t>
        </is>
      </c>
      <c r="B611" t="inlineStr">
        <is>
          <t>US-2014-105767</t>
        </is>
      </c>
      <c r="E611" t="inlineStr">
        <is>
          <t>Standard Class</t>
        </is>
      </c>
      <c r="F611" t="inlineStr">
        <is>
          <t>AR-10510</t>
        </is>
      </c>
      <c r="G611" t="inlineStr">
        <is>
          <t>Andrew Roberts</t>
        </is>
      </c>
      <c r="H611" t="inlineStr">
        <is>
          <t>Consumer</t>
        </is>
      </c>
      <c r="I611" t="inlineStr">
        <is>
          <t>United States</t>
        </is>
      </c>
      <c r="J611" t="inlineStr">
        <is>
          <t>Philadelphia</t>
        </is>
      </c>
      <c r="K611" t="inlineStr">
        <is>
          <t>Pennsylvania</t>
        </is>
      </c>
      <c r="L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" t="inlineStr">
        <is>
          <t>East</t>
        </is>
      </c>
      <c r="N611" t="inlineStr">
        <is>
          <t>TEC-PH-10003092</t>
        </is>
      </c>
      <c r="O611" t="inlineStr">
        <is>
          <t>Technology</t>
        </is>
      </c>
      <c r="P611" t="inlineStr">
        <is>
          <t>Phones</t>
        </is>
      </c>
      <c r="Q611" t="inlineStr">
        <is>
          <t>Motorola L804</t>
        </is>
      </c>
      <c r="R611" t="n">
        <v>55.188</v>
      </c>
      <c r="S611" t="n">
        <v>2</v>
      </c>
      <c r="T611" t="n">
        <v>0.4</v>
      </c>
      <c r="U611" t="n">
        <v>-10.1178</v>
      </c>
      <c r="V611">
        <f>IF(OR(C611 = "", D611 = ""), "", DATEDIF(C611, D611, "D"))</f>
        <v/>
      </c>
    </row>
    <row r="612">
      <c r="A612" t="inlineStr">
        <is>
          <t>0          1
1          2
2          3
3          4
4          5
        ... 
9989    9990
9990    9991
9991    9992
9992    9993
9993    9994
Name: Row ID, Length: 9994, dtype: int64</t>
        </is>
      </c>
      <c r="B612" t="inlineStr">
        <is>
          <t>CA-2016-161816</t>
        </is>
      </c>
      <c r="D612" s="3" t="n">
        <v>42374</v>
      </c>
      <c r="E612" t="inlineStr">
        <is>
          <t>First Class</t>
        </is>
      </c>
      <c r="F612" t="inlineStr">
        <is>
          <t>NB-18655</t>
        </is>
      </c>
      <c r="G612" t="inlineStr">
        <is>
          <t>Nona Balk</t>
        </is>
      </c>
      <c r="H612" t="inlineStr">
        <is>
          <t>Corporate</t>
        </is>
      </c>
      <c r="I612" t="inlineStr">
        <is>
          <t>United States</t>
        </is>
      </c>
      <c r="J612" t="inlineStr">
        <is>
          <t>Dallas</t>
        </is>
      </c>
      <c r="K612" t="inlineStr">
        <is>
          <t>Texas</t>
        </is>
      </c>
      <c r="L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" t="inlineStr">
        <is>
          <t>Central</t>
        </is>
      </c>
      <c r="N612" t="inlineStr">
        <is>
          <t>TEC-PH-10003012</t>
        </is>
      </c>
      <c r="O612" t="inlineStr">
        <is>
          <t>Technology</t>
        </is>
      </c>
      <c r="P612" t="inlineStr">
        <is>
          <t>Phones</t>
        </is>
      </c>
      <c r="Q612" t="inlineStr">
        <is>
          <t>Nortel Meridian M3904 Professional Digital phone</t>
        </is>
      </c>
      <c r="R612" t="n">
        <v>369.576</v>
      </c>
      <c r="S612" t="n">
        <v>3</v>
      </c>
      <c r="T612" t="n">
        <v>0.2</v>
      </c>
      <c r="U612" t="n">
        <v>41.5773</v>
      </c>
      <c r="V612">
        <f>IF(OR(C612 = "", D612 = ""), "", DATEDIF(C612, D612, "D"))</f>
        <v/>
      </c>
    </row>
    <row r="613">
      <c r="A613" t="inlineStr">
        <is>
          <t>0          1
1          2
2          3
3          4
4          5
        ... 
9989    9990
9990    9991
9991    9992
9992    9993
9993    9994
Name: Row ID, Length: 9994, dtype: int64</t>
        </is>
      </c>
      <c r="B613" t="inlineStr">
        <is>
          <t>CA-2016-161816</t>
        </is>
      </c>
      <c r="D613" s="3" t="n">
        <v>42374</v>
      </c>
      <c r="E613" t="inlineStr">
        <is>
          <t>First Class</t>
        </is>
      </c>
      <c r="F613" t="inlineStr">
        <is>
          <t>NB-18655</t>
        </is>
      </c>
      <c r="G613" t="inlineStr">
        <is>
          <t>Nona Balk</t>
        </is>
      </c>
      <c r="H613" t="inlineStr">
        <is>
          <t>Corporate</t>
        </is>
      </c>
      <c r="I613" t="inlineStr">
        <is>
          <t>United States</t>
        </is>
      </c>
      <c r="J613" t="inlineStr">
        <is>
          <t>Dallas</t>
        </is>
      </c>
      <c r="K613" t="inlineStr">
        <is>
          <t>Texas</t>
        </is>
      </c>
      <c r="L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" t="inlineStr">
        <is>
          <t>Central</t>
        </is>
      </c>
      <c r="N613" t="inlineStr">
        <is>
          <t>OFF-LA-10004345</t>
        </is>
      </c>
      <c r="O613" t="inlineStr">
        <is>
          <t>Office Supplies</t>
        </is>
      </c>
      <c r="P613" t="inlineStr">
        <is>
          <t>Labels</t>
        </is>
      </c>
      <c r="Q613" t="inlineStr">
        <is>
          <t>Avery 493</t>
        </is>
      </c>
      <c r="R613" t="n">
        <v>15.712</v>
      </c>
      <c r="S613" t="n">
        <v>4</v>
      </c>
      <c r="T613" t="n">
        <v>0.2</v>
      </c>
      <c r="U613" t="n">
        <v>5.6956</v>
      </c>
      <c r="V613">
        <f>IF(OR(C613 = "", D613 = ""), "", DATEDIF(C613, D613, "D"))</f>
        <v/>
      </c>
    </row>
    <row r="614">
      <c r="A614" t="inlineStr">
        <is>
          <t>0          1
1          2
2          3
3          4
4          5
        ... 
9989    9990
9990    9991
9991    9992
9992    9993
9993    9994
Name: Row ID, Length: 9994, dtype: int64</t>
        </is>
      </c>
      <c r="B614" t="inlineStr">
        <is>
          <t>CA-2016-121223</t>
        </is>
      </c>
      <c r="C614" s="3" t="n">
        <v>42683</v>
      </c>
      <c r="E614" t="inlineStr">
        <is>
          <t>Second Class</t>
        </is>
      </c>
      <c r="F614" t="inlineStr">
        <is>
          <t>GD-14590</t>
        </is>
      </c>
      <c r="G614" t="inlineStr">
        <is>
          <t>Giulietta Dortch</t>
        </is>
      </c>
      <c r="H614" t="inlineStr">
        <is>
          <t>Corporate</t>
        </is>
      </c>
      <c r="I614" t="inlineStr">
        <is>
          <t>United States</t>
        </is>
      </c>
      <c r="J614" t="inlineStr">
        <is>
          <t>Philadelphia</t>
        </is>
      </c>
      <c r="K614" t="inlineStr">
        <is>
          <t>Pennsylvania</t>
        </is>
      </c>
      <c r="L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" t="inlineStr">
        <is>
          <t>East</t>
        </is>
      </c>
      <c r="N614" t="inlineStr">
        <is>
          <t>OFF-PA-10001204</t>
        </is>
      </c>
      <c r="O614" t="inlineStr">
        <is>
          <t>Office Supplies</t>
        </is>
      </c>
      <c r="P614" t="inlineStr">
        <is>
          <t>Paper</t>
        </is>
      </c>
      <c r="Q614" t="inlineStr">
        <is>
          <t>Xerox 1972</t>
        </is>
      </c>
      <c r="R614" t="n">
        <v>8.448</v>
      </c>
      <c r="S614" t="n">
        <v>2</v>
      </c>
      <c r="T614" t="n">
        <v>0.2</v>
      </c>
      <c r="U614" t="n">
        <v>2.64</v>
      </c>
      <c r="V614">
        <f>IF(OR(C614 = "", D614 = ""), "", DATEDIF(C614, D614, "D"))</f>
        <v/>
      </c>
    </row>
    <row r="615">
      <c r="A615" t="inlineStr">
        <is>
          <t>0          1
1          2
2          3
3          4
4          5
        ... 
9989    9990
9990    9991
9991    9992
9992    9993
9993    9994
Name: Row ID, Length: 9994, dtype: int64</t>
        </is>
      </c>
      <c r="B615" t="inlineStr">
        <is>
          <t>CA-2016-121223</t>
        </is>
      </c>
      <c r="C615" s="3" t="n">
        <v>42683</v>
      </c>
      <c r="E615" t="inlineStr">
        <is>
          <t>Second Class</t>
        </is>
      </c>
      <c r="F615" t="inlineStr">
        <is>
          <t>GD-14590</t>
        </is>
      </c>
      <c r="G615" t="inlineStr">
        <is>
          <t>Giulietta Dortch</t>
        </is>
      </c>
      <c r="H615" t="inlineStr">
        <is>
          <t>Corporate</t>
        </is>
      </c>
      <c r="I615" t="inlineStr">
        <is>
          <t>United States</t>
        </is>
      </c>
      <c r="J615" t="inlineStr">
        <is>
          <t>Philadelphia</t>
        </is>
      </c>
      <c r="K615" t="inlineStr">
        <is>
          <t>Pennsylvania</t>
        </is>
      </c>
      <c r="L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" t="inlineStr">
        <is>
          <t>East</t>
        </is>
      </c>
      <c r="N615" t="inlineStr">
        <is>
          <t>TEC-PH-10004667</t>
        </is>
      </c>
      <c r="O615" t="inlineStr">
        <is>
          <t>Technology</t>
        </is>
      </c>
      <c r="P615" t="inlineStr">
        <is>
          <t>Phones</t>
        </is>
      </c>
      <c r="Q615" t="inlineStr">
        <is>
          <t>Cisco 8x8 Inc. 6753i IP Business Phone System</t>
        </is>
      </c>
      <c r="R615" t="n">
        <v>728.946</v>
      </c>
      <c r="S615" t="n">
        <v>9</v>
      </c>
      <c r="T615" t="n">
        <v>0.4</v>
      </c>
      <c r="U615" t="n">
        <v>-157.9383</v>
      </c>
      <c r="V615">
        <f>IF(OR(C615 = "", D615 = ""), "", DATEDIF(C615, D615, "D"))</f>
        <v/>
      </c>
    </row>
    <row r="616">
      <c r="A616" t="inlineStr">
        <is>
          <t>0          1
1          2
2          3
3          4
4          5
        ... 
9989    9990
9990    9991
9991    9992
9992    9993
9993    9994
Name: Row ID, Length: 9994, dtype: int64</t>
        </is>
      </c>
      <c r="B616" t="inlineStr">
        <is>
          <t>CA-2017-138611</t>
        </is>
      </c>
      <c r="E616" t="inlineStr">
        <is>
          <t>Second Class</t>
        </is>
      </c>
      <c r="F616" t="inlineStr">
        <is>
          <t>CK-12595</t>
        </is>
      </c>
      <c r="G616" t="inlineStr">
        <is>
          <t>Clytie Kelty</t>
        </is>
      </c>
      <c r="H616" t="inlineStr">
        <is>
          <t>Consumer</t>
        </is>
      </c>
      <c r="I616" t="inlineStr">
        <is>
          <t>United States</t>
        </is>
      </c>
      <c r="J616" t="inlineStr">
        <is>
          <t>Grove City</t>
        </is>
      </c>
      <c r="K616" t="inlineStr">
        <is>
          <t>Ohio</t>
        </is>
      </c>
      <c r="L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" t="inlineStr">
        <is>
          <t>East</t>
        </is>
      </c>
      <c r="N616" t="inlineStr">
        <is>
          <t>TEC-PH-10000011</t>
        </is>
      </c>
      <c r="O616" t="inlineStr">
        <is>
          <t>Technology</t>
        </is>
      </c>
      <c r="P616" t="inlineStr">
        <is>
          <t>Phones</t>
        </is>
      </c>
      <c r="Q616" t="inlineStr">
        <is>
          <t>PureGear Roll-On Screen Protector</t>
        </is>
      </c>
      <c r="R616" t="n">
        <v>119.94</v>
      </c>
      <c r="S616" t="n">
        <v>10</v>
      </c>
      <c r="T616" t="n">
        <v>0.4</v>
      </c>
      <c r="U616" t="n">
        <v>15.992</v>
      </c>
      <c r="V616">
        <f>IF(OR(C616 = "", D616 = ""), "", DATEDIF(C616, D616, "D"))</f>
        <v/>
      </c>
    </row>
    <row r="617">
      <c r="A617" t="inlineStr">
        <is>
          <t>0          1
1          2
2          3
3          4
4          5
        ... 
9989    9990
9990    9991
9991    9992
9992    9993
9993    9994
Name: Row ID, Length: 9994, dtype: int64</t>
        </is>
      </c>
      <c r="B617" t="inlineStr">
        <is>
          <t>CA-2017-138611</t>
        </is>
      </c>
      <c r="E617" t="inlineStr">
        <is>
          <t>Second Class</t>
        </is>
      </c>
      <c r="F617" t="inlineStr">
        <is>
          <t>CK-12595</t>
        </is>
      </c>
      <c r="G617" t="inlineStr">
        <is>
          <t>Clytie Kelty</t>
        </is>
      </c>
      <c r="H617" t="inlineStr">
        <is>
          <t>Consumer</t>
        </is>
      </c>
      <c r="I617" t="inlineStr">
        <is>
          <t>United States</t>
        </is>
      </c>
      <c r="J617" t="inlineStr">
        <is>
          <t>Grove City</t>
        </is>
      </c>
      <c r="K617" t="inlineStr">
        <is>
          <t>Ohio</t>
        </is>
      </c>
      <c r="L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" t="inlineStr">
        <is>
          <t>East</t>
        </is>
      </c>
      <c r="N617" t="inlineStr">
        <is>
          <t>OFF-BI-10002949</t>
        </is>
      </c>
      <c r="O617" t="inlineStr">
        <is>
          <t>Office Supplies</t>
        </is>
      </c>
      <c r="P617" t="inlineStr">
        <is>
          <t>Binders</t>
        </is>
      </c>
      <c r="Q617" t="inlineStr">
        <is>
          <t>Prestige Round Ring Binders</t>
        </is>
      </c>
      <c r="R617" t="n">
        <v>3.648</v>
      </c>
      <c r="S617" t="n">
        <v>2</v>
      </c>
      <c r="T617" t="n">
        <v>0.7</v>
      </c>
      <c r="U617" t="n">
        <v>-2.7968</v>
      </c>
      <c r="V617">
        <f>IF(OR(C617 = "", D617 = ""), "", DATEDIF(C617, D617, "D"))</f>
        <v/>
      </c>
    </row>
    <row r="618">
      <c r="A618" t="inlineStr">
        <is>
          <t>0          1
1          2
2          3
3          4
4          5
        ... 
9989    9990
9990    9991
9991    9992
9992    9993
9993    9994
Name: Row ID, Length: 9994, dtype: int64</t>
        </is>
      </c>
      <c r="B618" t="inlineStr">
        <is>
          <t>CA-2017-117947</t>
        </is>
      </c>
      <c r="E618" t="inlineStr">
        <is>
          <t>Second Class</t>
        </is>
      </c>
      <c r="F618" t="inlineStr">
        <is>
          <t>NG-18355</t>
        </is>
      </c>
      <c r="G618" t="inlineStr">
        <is>
          <t>Nat Gilpin</t>
        </is>
      </c>
      <c r="H618" t="inlineStr">
        <is>
          <t>Corporate</t>
        </is>
      </c>
      <c r="I618" t="inlineStr">
        <is>
          <t>United States</t>
        </is>
      </c>
      <c r="J618" t="inlineStr">
        <is>
          <t>New York City</t>
        </is>
      </c>
      <c r="K618" t="inlineStr">
        <is>
          <t>New York</t>
        </is>
      </c>
      <c r="L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" t="inlineStr">
        <is>
          <t>East</t>
        </is>
      </c>
      <c r="N618" t="inlineStr">
        <is>
          <t>FUR-FU-10003849</t>
        </is>
      </c>
      <c r="O618" t="inlineStr">
        <is>
          <t>Furniture</t>
        </is>
      </c>
      <c r="P618" t="inlineStr">
        <is>
          <t>Furnishings</t>
        </is>
      </c>
      <c r="Q618" t="inlineStr">
        <is>
          <t>DAX Metal Frame, Desktop, Stepped-Edge</t>
        </is>
      </c>
      <c r="R618" t="n">
        <v>40.48</v>
      </c>
      <c r="S618" t="n">
        <v>2</v>
      </c>
      <c r="T618" t="n">
        <v>0</v>
      </c>
      <c r="U618" t="n">
        <v>15.7872</v>
      </c>
      <c r="V618">
        <f>IF(OR(C618 = "", D618 = ""), "", DATEDIF(C618, D618, "D"))</f>
        <v/>
      </c>
    </row>
    <row r="619">
      <c r="A619" t="inlineStr">
        <is>
          <t>0          1
1          2
2          3
3          4
4          5
        ... 
9989    9990
9990    9991
9991    9992
9992    9993
9993    9994
Name: Row ID, Length: 9994, dtype: int64</t>
        </is>
      </c>
      <c r="B619" t="inlineStr">
        <is>
          <t>CA-2017-117947</t>
        </is>
      </c>
      <c r="E619" t="inlineStr">
        <is>
          <t>Second Class</t>
        </is>
      </c>
      <c r="F619" t="inlineStr">
        <is>
          <t>NG-18355</t>
        </is>
      </c>
      <c r="G619" t="inlineStr">
        <is>
          <t>Nat Gilpin</t>
        </is>
      </c>
      <c r="H619" t="inlineStr">
        <is>
          <t>Corporate</t>
        </is>
      </c>
      <c r="I619" t="inlineStr">
        <is>
          <t>United States</t>
        </is>
      </c>
      <c r="J619" t="inlineStr">
        <is>
          <t>New York City</t>
        </is>
      </c>
      <c r="K619" t="inlineStr">
        <is>
          <t>New York</t>
        </is>
      </c>
      <c r="L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" t="inlineStr">
        <is>
          <t>East</t>
        </is>
      </c>
      <c r="N619" t="inlineStr">
        <is>
          <t>FUR-FU-10000010</t>
        </is>
      </c>
      <c r="O619" t="inlineStr">
        <is>
          <t>Furniture</t>
        </is>
      </c>
      <c r="P619" t="inlineStr">
        <is>
          <t>Furnishings</t>
        </is>
      </c>
      <c r="Q619" t="inlineStr">
        <is>
          <t>DAX Value U-Channel Document Frames, Easel Back</t>
        </is>
      </c>
      <c r="R619" t="n">
        <v>9.94</v>
      </c>
      <c r="S619" t="n">
        <v>2</v>
      </c>
      <c r="T619" t="n">
        <v>0</v>
      </c>
      <c r="U619" t="n">
        <v>3.0814</v>
      </c>
      <c r="V619">
        <f>IF(OR(C619 = "", D619 = ""), "", DATEDIF(C619, D619, "D"))</f>
        <v/>
      </c>
    </row>
    <row r="620">
      <c r="A620" t="inlineStr">
        <is>
          <t>0          1
1          2
2          3
3          4
4          5
        ... 
9989    9990
9990    9991
9991    9992
9992    9993
9993    9994
Name: Row ID, Length: 9994, dtype: int64</t>
        </is>
      </c>
      <c r="B620" t="inlineStr">
        <is>
          <t>CA-2017-117947</t>
        </is>
      </c>
      <c r="E620" t="inlineStr">
        <is>
          <t>Second Class</t>
        </is>
      </c>
      <c r="F620" t="inlineStr">
        <is>
          <t>NG-18355</t>
        </is>
      </c>
      <c r="G620" t="inlineStr">
        <is>
          <t>Nat Gilpin</t>
        </is>
      </c>
      <c r="H620" t="inlineStr">
        <is>
          <t>Corporate</t>
        </is>
      </c>
      <c r="I620" t="inlineStr">
        <is>
          <t>United States</t>
        </is>
      </c>
      <c r="J620" t="inlineStr">
        <is>
          <t>New York City</t>
        </is>
      </c>
      <c r="K620" t="inlineStr">
        <is>
          <t>New York</t>
        </is>
      </c>
      <c r="L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" t="inlineStr">
        <is>
          <t>East</t>
        </is>
      </c>
      <c r="N620" t="inlineStr">
        <is>
          <t>OFF-BI-10002824</t>
        </is>
      </c>
      <c r="O620" t="inlineStr">
        <is>
          <t>Office Supplies</t>
        </is>
      </c>
      <c r="P620" t="inlineStr">
        <is>
          <t>Binders</t>
        </is>
      </c>
      <c r="Q620" t="inlineStr">
        <is>
          <t>Recycled Easel Ring Binders</t>
        </is>
      </c>
      <c r="R620" t="n">
        <v>107.424</v>
      </c>
      <c r="S620" t="n">
        <v>9</v>
      </c>
      <c r="T620" t="n">
        <v>0.2</v>
      </c>
      <c r="U620" t="n">
        <v>33.57</v>
      </c>
      <c r="V620">
        <f>IF(OR(C620 = "", D620 = ""), "", DATEDIF(C620, D620, "D"))</f>
        <v/>
      </c>
    </row>
    <row r="621">
      <c r="A621" t="inlineStr">
        <is>
          <t>0          1
1          2
2          3
3          4
4          5
        ... 
9989    9990
9990    9991
9991    9992
9992    9993
9993    9994
Name: Row ID, Length: 9994, dtype: int64</t>
        </is>
      </c>
      <c r="B621" t="inlineStr">
        <is>
          <t>CA-2017-117947</t>
        </is>
      </c>
      <c r="E621" t="inlineStr">
        <is>
          <t>Second Class</t>
        </is>
      </c>
      <c r="F621" t="inlineStr">
        <is>
          <t>NG-18355</t>
        </is>
      </c>
      <c r="G621" t="inlineStr">
        <is>
          <t>Nat Gilpin</t>
        </is>
      </c>
      <c r="H621" t="inlineStr">
        <is>
          <t>Corporate</t>
        </is>
      </c>
      <c r="I621" t="inlineStr">
        <is>
          <t>United States</t>
        </is>
      </c>
      <c r="J621" t="inlineStr">
        <is>
          <t>New York City</t>
        </is>
      </c>
      <c r="K621" t="inlineStr">
        <is>
          <t>New York</t>
        </is>
      </c>
      <c r="L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" t="inlineStr">
        <is>
          <t>East</t>
        </is>
      </c>
      <c r="N621" t="inlineStr">
        <is>
          <t>TEC-PH-10002538</t>
        </is>
      </c>
      <c r="O621" t="inlineStr">
        <is>
          <t>Technology</t>
        </is>
      </c>
      <c r="P621" t="inlineStr">
        <is>
          <t>Phones</t>
        </is>
      </c>
      <c r="Q621" t="inlineStr">
        <is>
          <t>Grandstream GXP1160 VoIP phone</t>
        </is>
      </c>
      <c r="R621" t="n">
        <v>37.91</v>
      </c>
      <c r="S621" t="n">
        <v>1</v>
      </c>
      <c r="T621" t="n">
        <v>0</v>
      </c>
      <c r="U621" t="n">
        <v>10.9939</v>
      </c>
      <c r="V621">
        <f>IF(OR(C621 = "", D621 = ""), "", DATEDIF(C621, D621, "D"))</f>
        <v/>
      </c>
    </row>
    <row r="622">
      <c r="A622" t="inlineStr">
        <is>
          <t>0          1
1          2
2          3
3          4
4          5
        ... 
9989    9990
9990    9991
9991    9992
9992    9993
9993    9994
Name: Row ID, Length: 9994, dtype: int64</t>
        </is>
      </c>
      <c r="B622" t="inlineStr">
        <is>
          <t>CA-2017-117947</t>
        </is>
      </c>
      <c r="E622" t="inlineStr">
        <is>
          <t>Second Class</t>
        </is>
      </c>
      <c r="F622" t="inlineStr">
        <is>
          <t>NG-18355</t>
        </is>
      </c>
      <c r="G622" t="inlineStr">
        <is>
          <t>Nat Gilpin</t>
        </is>
      </c>
      <c r="H622" t="inlineStr">
        <is>
          <t>Corporate</t>
        </is>
      </c>
      <c r="I622" t="inlineStr">
        <is>
          <t>United States</t>
        </is>
      </c>
      <c r="J622" t="inlineStr">
        <is>
          <t>New York City</t>
        </is>
      </c>
      <c r="K622" t="inlineStr">
        <is>
          <t>New York</t>
        </is>
      </c>
      <c r="L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" t="inlineStr">
        <is>
          <t>East</t>
        </is>
      </c>
      <c r="N622" t="inlineStr">
        <is>
          <t>FUR-FU-10000521</t>
        </is>
      </c>
      <c r="O622" t="inlineStr">
        <is>
          <t>Furniture</t>
        </is>
      </c>
      <c r="P622" t="inlineStr">
        <is>
          <t>Furnishings</t>
        </is>
      </c>
      <c r="Q622" t="inlineStr">
        <is>
          <t>Seth Thomas 14" Putty-Colored Wall Clock</t>
        </is>
      </c>
      <c r="R622" t="n">
        <v>88.02</v>
      </c>
      <c r="S622" t="n">
        <v>3</v>
      </c>
      <c r="T622" t="n">
        <v>0</v>
      </c>
      <c r="U622" t="n">
        <v>27.2862</v>
      </c>
      <c r="V622">
        <f>IF(OR(C622 = "", D622 = ""), "", DATEDIF(C622, D622, "D"))</f>
        <v/>
      </c>
    </row>
    <row r="623">
      <c r="A623" t="inlineStr">
        <is>
          <t>0          1
1          2
2          3
3          4
4          5
        ... 
9989    9990
9990    9991
9991    9992
9992    9993
9993    9994
Name: Row ID, Length: 9994, dtype: int64</t>
        </is>
      </c>
      <c r="B623" t="inlineStr">
        <is>
          <t>US-2014-111171</t>
        </is>
      </c>
      <c r="E623" t="inlineStr">
        <is>
          <t>Standard Class</t>
        </is>
      </c>
      <c r="F623" t="inlineStr">
        <is>
          <t>CA-12265</t>
        </is>
      </c>
      <c r="G623" t="inlineStr">
        <is>
          <t>Christina Anderson</t>
        </is>
      </c>
      <c r="H623" t="inlineStr">
        <is>
          <t>Consumer</t>
        </is>
      </c>
      <c r="I623" t="inlineStr">
        <is>
          <t>United States</t>
        </is>
      </c>
      <c r="J623" t="inlineStr">
        <is>
          <t>Chicago</t>
        </is>
      </c>
      <c r="K623" t="inlineStr">
        <is>
          <t>Illinois</t>
        </is>
      </c>
      <c r="L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" t="inlineStr">
        <is>
          <t>Central</t>
        </is>
      </c>
      <c r="N623" t="inlineStr">
        <is>
          <t>OFF-BI-10002103</t>
        </is>
      </c>
      <c r="O623" t="inlineStr">
        <is>
          <t>Office Supplies</t>
        </is>
      </c>
      <c r="P623" t="inlineStr">
        <is>
          <t>Binders</t>
        </is>
      </c>
      <c r="Q623" t="inlineStr">
        <is>
          <t>Cardinal Slant-D Ring Binder, Heavy Gauge Vinyl</t>
        </is>
      </c>
      <c r="R623" t="n">
        <v>8.69</v>
      </c>
      <c r="S623" t="n">
        <v>5</v>
      </c>
      <c r="T623" t="n">
        <v>0.8</v>
      </c>
      <c r="U623" t="n">
        <v>-14.773</v>
      </c>
      <c r="V623">
        <f>IF(OR(C623 = "", D623 = ""), "", DATEDIF(C623, D623, "D"))</f>
        <v/>
      </c>
    </row>
    <row r="624">
      <c r="A624" t="inlineStr">
        <is>
          <t>0          1
1          2
2          3
3          4
4          5
        ... 
9989    9990
9990    9991
9991    9992
9992    9993
9993    9994
Name: Row ID, Length: 9994, dtype: int64</t>
        </is>
      </c>
      <c r="B624" t="inlineStr">
        <is>
          <t>CA-2015-138009</t>
        </is>
      </c>
      <c r="D624" s="3" t="n">
        <v>42075</v>
      </c>
      <c r="E624" t="inlineStr">
        <is>
          <t>Standard Class</t>
        </is>
      </c>
      <c r="F624" t="inlineStr">
        <is>
          <t>SF-20965</t>
        </is>
      </c>
      <c r="G624" t="inlineStr">
        <is>
          <t>Sylvia Foulston</t>
        </is>
      </c>
      <c r="H624" t="inlineStr">
        <is>
          <t>Corporate</t>
        </is>
      </c>
      <c r="I624" t="inlineStr">
        <is>
          <t>United States</t>
        </is>
      </c>
      <c r="J624" t="inlineStr">
        <is>
          <t>Dearborn</t>
        </is>
      </c>
      <c r="K624" t="inlineStr">
        <is>
          <t>Michigan</t>
        </is>
      </c>
      <c r="L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" t="inlineStr">
        <is>
          <t>Central</t>
        </is>
      </c>
      <c r="N624" t="inlineStr">
        <is>
          <t>FUR-CH-10004853</t>
        </is>
      </c>
      <c r="O624" t="inlineStr">
        <is>
          <t>Furniture</t>
        </is>
      </c>
      <c r="P624" t="inlineStr">
        <is>
          <t>Chairs</t>
        </is>
      </c>
      <c r="Q624" t="inlineStr">
        <is>
          <t>Global Manager's Adjustable Task Chair, Storm</t>
        </is>
      </c>
      <c r="R624" t="n">
        <v>301.96</v>
      </c>
      <c r="S624" t="n">
        <v>2</v>
      </c>
      <c r="T624" t="n">
        <v>0</v>
      </c>
      <c r="U624" t="n">
        <v>87.5684</v>
      </c>
      <c r="V624">
        <f>IF(OR(C624 = "", D624 = ""), "", DATEDIF(C624, D624, "D"))</f>
        <v/>
      </c>
    </row>
    <row r="625">
      <c r="A625" t="inlineStr">
        <is>
          <t>0          1
1          2
2          3
3          4
4          5
        ... 
9989    9990
9990    9991
9991    9992
9992    9993
9993    9994
Name: Row ID, Length: 9994, dtype: int64</t>
        </is>
      </c>
      <c r="B625" t="inlineStr">
        <is>
          <t>CA-2015-138009</t>
        </is>
      </c>
      <c r="D625" s="3" t="n">
        <v>42075</v>
      </c>
      <c r="E625" t="inlineStr">
        <is>
          <t>Standard Class</t>
        </is>
      </c>
      <c r="F625" t="inlineStr">
        <is>
          <t>SF-20965</t>
        </is>
      </c>
      <c r="G625" t="inlineStr">
        <is>
          <t>Sylvia Foulston</t>
        </is>
      </c>
      <c r="H625" t="inlineStr">
        <is>
          <t>Corporate</t>
        </is>
      </c>
      <c r="I625" t="inlineStr">
        <is>
          <t>United States</t>
        </is>
      </c>
      <c r="J625" t="inlineStr">
        <is>
          <t>Dearborn</t>
        </is>
      </c>
      <c r="K625" t="inlineStr">
        <is>
          <t>Michigan</t>
        </is>
      </c>
      <c r="L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" t="inlineStr">
        <is>
          <t>Central</t>
        </is>
      </c>
      <c r="N625" t="inlineStr">
        <is>
          <t>OFF-AP-10000179</t>
        </is>
      </c>
      <c r="O625" t="inlineStr">
        <is>
          <t>Office Supplies</t>
        </is>
      </c>
      <c r="P625" t="inlineStr">
        <is>
          <t>Appliances</t>
        </is>
      </c>
      <c r="Q625" t="inlineStr">
        <is>
          <t>Honeywell Enviracaire Portable HEPA Air Cleaner for up to 10 x 16 Room</t>
        </is>
      </c>
      <c r="R625" t="n">
        <v>555.21</v>
      </c>
      <c r="S625" t="n">
        <v>5</v>
      </c>
      <c r="T625" t="n">
        <v>0.1</v>
      </c>
      <c r="U625" t="n">
        <v>178.901</v>
      </c>
      <c r="V625">
        <f>IF(OR(C625 = "", D625 = ""), "", DATEDIF(C625, D625, "D"))</f>
        <v/>
      </c>
    </row>
    <row r="626">
      <c r="A626" t="inlineStr">
        <is>
          <t>0          1
1          2
2          3
3          4
4          5
        ... 
9989    9990
9990    9991
9991    9992
9992    9993
9993    9994
Name: Row ID, Length: 9994, dtype: int64</t>
        </is>
      </c>
      <c r="B626" t="inlineStr">
        <is>
          <t>CA-2015-138009</t>
        </is>
      </c>
      <c r="D626" s="3" t="n">
        <v>42075</v>
      </c>
      <c r="E626" t="inlineStr">
        <is>
          <t>Standard Class</t>
        </is>
      </c>
      <c r="F626" t="inlineStr">
        <is>
          <t>SF-20965</t>
        </is>
      </c>
      <c r="G626" t="inlineStr">
        <is>
          <t>Sylvia Foulston</t>
        </is>
      </c>
      <c r="H626" t="inlineStr">
        <is>
          <t>Corporate</t>
        </is>
      </c>
      <c r="I626" t="inlineStr">
        <is>
          <t>United States</t>
        </is>
      </c>
      <c r="J626" t="inlineStr">
        <is>
          <t>Dearborn</t>
        </is>
      </c>
      <c r="K626" t="inlineStr">
        <is>
          <t>Michigan</t>
        </is>
      </c>
      <c r="L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" t="inlineStr">
        <is>
          <t>Central</t>
        </is>
      </c>
      <c r="N626" t="inlineStr">
        <is>
          <t>OFF-ST-10001272</t>
        </is>
      </c>
      <c r="O626" t="inlineStr">
        <is>
          <t>Office Supplies</t>
        </is>
      </c>
      <c r="P626" t="inlineStr">
        <is>
          <t>Storage</t>
        </is>
      </c>
      <c r="Q626" t="inlineStr">
        <is>
          <t>Mini 13-1/2 Capacity Data Binder Rack, Pearl</t>
        </is>
      </c>
      <c r="R626" t="n">
        <v>523.48</v>
      </c>
      <c r="S626" t="n">
        <v>4</v>
      </c>
      <c r="T626" t="n">
        <v>0</v>
      </c>
      <c r="U626" t="n">
        <v>130.87</v>
      </c>
      <c r="V626">
        <f>IF(OR(C626 = "", D626 = ""), "", DATEDIF(C626, D626, "D"))</f>
        <v/>
      </c>
    </row>
    <row r="627">
      <c r="A627" t="inlineStr">
        <is>
          <t>0          1
1          2
2          3
3          4
4          5
        ... 
9989    9990
9990    9991
9991    9992
9992    9993
9993    9994
Name: Row ID, Length: 9994, dtype: int64</t>
        </is>
      </c>
      <c r="B627" t="inlineStr">
        <is>
          <t>CA-2015-138009</t>
        </is>
      </c>
      <c r="D627" s="3" t="n">
        <v>42075</v>
      </c>
      <c r="E627" t="inlineStr">
        <is>
          <t>Standard Class</t>
        </is>
      </c>
      <c r="F627" t="inlineStr">
        <is>
          <t>SF-20965</t>
        </is>
      </c>
      <c r="G627" t="inlineStr">
        <is>
          <t>Sylvia Foulston</t>
        </is>
      </c>
      <c r="H627" t="inlineStr">
        <is>
          <t>Corporate</t>
        </is>
      </c>
      <c r="I627" t="inlineStr">
        <is>
          <t>United States</t>
        </is>
      </c>
      <c r="J627" t="inlineStr">
        <is>
          <t>Dearborn</t>
        </is>
      </c>
      <c r="K627" t="inlineStr">
        <is>
          <t>Michigan</t>
        </is>
      </c>
      <c r="L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" t="inlineStr">
        <is>
          <t>Central</t>
        </is>
      </c>
      <c r="N627" t="inlineStr">
        <is>
          <t>OFF-AR-10004042</t>
        </is>
      </c>
      <c r="O627" t="inlineStr">
        <is>
          <t>Office Supplies</t>
        </is>
      </c>
      <c r="P627" t="inlineStr">
        <is>
          <t>Art</t>
        </is>
      </c>
      <c r="Q627" t="inlineStr">
        <is>
          <t>BOSTON Model 1800 Electric Pencil Sharpeners, Putty/Woodgrain</t>
        </is>
      </c>
      <c r="R627" t="n">
        <v>161.82</v>
      </c>
      <c r="S627" t="n">
        <v>9</v>
      </c>
      <c r="T627" t="n">
        <v>0</v>
      </c>
      <c r="U627" t="n">
        <v>46.9278</v>
      </c>
      <c r="V627">
        <f>IF(OR(C627 = "", D627 = ""), "", DATEDIF(C627, D627, "D"))</f>
        <v/>
      </c>
    </row>
    <row r="628">
      <c r="A628" t="inlineStr">
        <is>
          <t>0          1
1          2
2          3
3          4
4          5
        ... 
9989    9990
9990    9991
9991    9992
9992    9993
9993    9994
Name: Row ID, Length: 9994, dtype: int64</t>
        </is>
      </c>
      <c r="B628" t="inlineStr">
        <is>
          <t>CA-2017-163020</t>
        </is>
      </c>
      <c r="E628" t="inlineStr">
        <is>
          <t>Standard Class</t>
        </is>
      </c>
      <c r="F628" t="inlineStr">
        <is>
          <t>MO-17800</t>
        </is>
      </c>
      <c r="G628" t="inlineStr">
        <is>
          <t>Meg O'Connel</t>
        </is>
      </c>
      <c r="H628" t="inlineStr">
        <is>
          <t>Home Office</t>
        </is>
      </c>
      <c r="I628" t="inlineStr">
        <is>
          <t>United States</t>
        </is>
      </c>
      <c r="J628" t="inlineStr">
        <is>
          <t>New York City</t>
        </is>
      </c>
      <c r="K628" t="inlineStr">
        <is>
          <t>New York</t>
        </is>
      </c>
      <c r="L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" t="inlineStr">
        <is>
          <t>East</t>
        </is>
      </c>
      <c r="N628" t="inlineStr">
        <is>
          <t>FUR-FU-10000221</t>
        </is>
      </c>
      <c r="O628" t="inlineStr">
        <is>
          <t>Furniture</t>
        </is>
      </c>
      <c r="P628" t="inlineStr">
        <is>
          <t>Furnishings</t>
        </is>
      </c>
      <c r="Q628" t="inlineStr">
        <is>
          <t>Master Caster Door Stop, Brown</t>
        </is>
      </c>
      <c r="R628" t="n">
        <v>35.56</v>
      </c>
      <c r="S628" t="n">
        <v>7</v>
      </c>
      <c r="T628" t="n">
        <v>0</v>
      </c>
      <c r="U628" t="n">
        <v>12.0904</v>
      </c>
      <c r="V628">
        <f>IF(OR(C628 = "", D628 = ""), "", DATEDIF(C628, D628, "D"))</f>
        <v/>
      </c>
    </row>
    <row r="629">
      <c r="A629" t="inlineStr">
        <is>
          <t>0          1
1          2
2          3
3          4
4          5
        ... 
9989    9990
9990    9991
9991    9992
9992    9993
9993    9994
Name: Row ID, Length: 9994, dtype: int64</t>
        </is>
      </c>
      <c r="B629" t="inlineStr">
        <is>
          <t>CA-2017-153787</t>
        </is>
      </c>
      <c r="E629" t="inlineStr">
        <is>
          <t>Standard Class</t>
        </is>
      </c>
      <c r="F629" t="inlineStr">
        <is>
          <t>AT-10735</t>
        </is>
      </c>
      <c r="G629" t="inlineStr">
        <is>
          <t>Annie Thurman</t>
        </is>
      </c>
      <c r="H629" t="inlineStr">
        <is>
          <t>Consumer</t>
        </is>
      </c>
      <c r="I629" t="inlineStr">
        <is>
          <t>United States</t>
        </is>
      </c>
      <c r="J629" t="inlineStr">
        <is>
          <t>Seattle</t>
        </is>
      </c>
      <c r="K629" t="inlineStr">
        <is>
          <t>Washington</t>
        </is>
      </c>
      <c r="L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" t="inlineStr">
        <is>
          <t>West</t>
        </is>
      </c>
      <c r="N629" t="inlineStr">
        <is>
          <t>OFF-AP-10001563</t>
        </is>
      </c>
      <c r="O629" t="inlineStr">
        <is>
          <t>Office Supplies</t>
        </is>
      </c>
      <c r="P629" t="inlineStr">
        <is>
          <t>Appliances</t>
        </is>
      </c>
      <c r="Q629" t="inlineStr">
        <is>
          <t>Belkin Premiere Surge Master II 8-outlet surge protector</t>
        </is>
      </c>
      <c r="R629" t="n">
        <v>97.16</v>
      </c>
      <c r="S629" t="n">
        <v>2</v>
      </c>
      <c r="T629" t="n">
        <v>0</v>
      </c>
      <c r="U629" t="n">
        <v>28.1764</v>
      </c>
      <c r="V629">
        <f>IF(OR(C629 = "", D629 = ""), "", DATEDIF(C629, D629, "D"))</f>
        <v/>
      </c>
    </row>
    <row r="630">
      <c r="A630" t="inlineStr">
        <is>
          <t>0          1
1          2
2          3
3          4
4          5
        ... 
9989    9990
9990    9991
9991    9992
9992    9993
9993    9994
Name: Row ID, Length: 9994, dtype: int64</t>
        </is>
      </c>
      <c r="B630" t="inlineStr">
        <is>
          <t>CA-2017-133431</t>
        </is>
      </c>
      <c r="E630" t="inlineStr">
        <is>
          <t>Standard Class</t>
        </is>
      </c>
      <c r="F630" t="inlineStr">
        <is>
          <t>LC-17140</t>
        </is>
      </c>
      <c r="G630" t="inlineStr">
        <is>
          <t>Logan Currie</t>
        </is>
      </c>
      <c r="H630" t="inlineStr">
        <is>
          <t>Consumer</t>
        </is>
      </c>
      <c r="I630" t="inlineStr">
        <is>
          <t>United States</t>
        </is>
      </c>
      <c r="J630" t="inlineStr">
        <is>
          <t>San Francisco</t>
        </is>
      </c>
      <c r="K630" t="inlineStr">
        <is>
          <t>California</t>
        </is>
      </c>
      <c r="L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" t="inlineStr">
        <is>
          <t>West</t>
        </is>
      </c>
      <c r="N630" t="inlineStr">
        <is>
          <t>OFF-BI-10000605</t>
        </is>
      </c>
      <c r="O630" t="inlineStr">
        <is>
          <t>Office Supplies</t>
        </is>
      </c>
      <c r="P630" t="inlineStr">
        <is>
          <t>Binders</t>
        </is>
      </c>
      <c r="Q630" t="inlineStr">
        <is>
          <t>Acco Pressboard Covers with Storage Hooks, 9 1/2" x 11", Executive Red</t>
        </is>
      </c>
      <c r="R630" t="n">
        <v>15.24</v>
      </c>
      <c r="S630" t="n">
        <v>5</v>
      </c>
      <c r="T630" t="n">
        <v>0.2</v>
      </c>
      <c r="U630" t="n">
        <v>5.1435</v>
      </c>
      <c r="V630">
        <f>IF(OR(C630 = "", D630 = ""), "", DATEDIF(C630, D630, "D"))</f>
        <v/>
      </c>
    </row>
    <row r="631">
      <c r="A631" t="inlineStr">
        <is>
          <t>0          1
1          2
2          3
3          4
4          5
        ... 
9989    9990
9990    9991
9991    9992
9992    9993
9993    9994
Name: Row ID, Length: 9994, dtype: int64</t>
        </is>
      </c>
      <c r="B631" t="inlineStr">
        <is>
          <t>CA-2017-133431</t>
        </is>
      </c>
      <c r="E631" t="inlineStr">
        <is>
          <t>Standard Class</t>
        </is>
      </c>
      <c r="F631" t="inlineStr">
        <is>
          <t>LC-17140</t>
        </is>
      </c>
      <c r="G631" t="inlineStr">
        <is>
          <t>Logan Currie</t>
        </is>
      </c>
      <c r="H631" t="inlineStr">
        <is>
          <t>Consumer</t>
        </is>
      </c>
      <c r="I631" t="inlineStr">
        <is>
          <t>United States</t>
        </is>
      </c>
      <c r="J631" t="inlineStr">
        <is>
          <t>San Francisco</t>
        </is>
      </c>
      <c r="K631" t="inlineStr">
        <is>
          <t>California</t>
        </is>
      </c>
      <c r="L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" t="inlineStr">
        <is>
          <t>West</t>
        </is>
      </c>
      <c r="N631" t="inlineStr">
        <is>
          <t>OFF-PA-10002615</t>
        </is>
      </c>
      <c r="O631" t="inlineStr">
        <is>
          <t>Office Supplies</t>
        </is>
      </c>
      <c r="P631" t="inlineStr">
        <is>
          <t>Paper</t>
        </is>
      </c>
      <c r="Q631" t="inlineStr">
        <is>
          <t>Ampad Gold Fibre Wirebound Steno Books, 6" x 9", Gregg Ruled</t>
        </is>
      </c>
      <c r="R631" t="n">
        <v>13.23</v>
      </c>
      <c r="S631" t="n">
        <v>3</v>
      </c>
      <c r="T631" t="n">
        <v>0</v>
      </c>
      <c r="U631" t="n">
        <v>6.0858</v>
      </c>
      <c r="V631">
        <f>IF(OR(C631 = "", D631 = ""), "", DATEDIF(C631, D631, "D"))</f>
        <v/>
      </c>
    </row>
    <row r="632">
      <c r="A632" t="inlineStr">
        <is>
          <t>0          1
1          2
2          3
3          4
4          5
        ... 
9989    9990
9990    9991
9991    9992
9992    9993
9993    9994
Name: Row ID, Length: 9994, dtype: int64</t>
        </is>
      </c>
      <c r="B632" t="inlineStr">
        <is>
          <t>US-2016-135720</t>
        </is>
      </c>
      <c r="C632" s="3" t="n">
        <v>42686</v>
      </c>
      <c r="E632" t="inlineStr">
        <is>
          <t>Second Class</t>
        </is>
      </c>
      <c r="F632" t="inlineStr">
        <is>
          <t>FM-14380</t>
        </is>
      </c>
      <c r="G632" t="inlineStr">
        <is>
          <t>Fred McMath</t>
        </is>
      </c>
      <c r="H632" t="inlineStr">
        <is>
          <t>Consumer</t>
        </is>
      </c>
      <c r="I632" t="inlineStr">
        <is>
          <t>United States</t>
        </is>
      </c>
      <c r="J632" t="inlineStr">
        <is>
          <t>Aurora</t>
        </is>
      </c>
      <c r="K632" t="inlineStr">
        <is>
          <t>Colorado</t>
        </is>
      </c>
      <c r="L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" t="inlineStr">
        <is>
          <t>West</t>
        </is>
      </c>
      <c r="N632" t="inlineStr">
        <is>
          <t>OFF-ST-10001963</t>
        </is>
      </c>
      <c r="O632" t="inlineStr">
        <is>
          <t>Office Supplies</t>
        </is>
      </c>
      <c r="P632" t="inlineStr">
        <is>
          <t>Storage</t>
        </is>
      </c>
      <c r="Q632" t="inlineStr">
        <is>
          <t>Tennsco Regal Shelving Units</t>
        </is>
      </c>
      <c r="R632" t="n">
        <v>243.384</v>
      </c>
      <c r="S632" t="n">
        <v>3</v>
      </c>
      <c r="T632" t="n">
        <v>0.2</v>
      </c>
      <c r="U632" t="n">
        <v>-51.7191</v>
      </c>
      <c r="V632">
        <f>IF(OR(C632 = "", D632 = ""), "", DATEDIF(C632, D632, "D"))</f>
        <v/>
      </c>
    </row>
    <row r="633">
      <c r="A633" t="inlineStr">
        <is>
          <t>0          1
1          2
2          3
3          4
4          5
        ... 
9989    9990
9990    9991
9991    9992
9992    9993
9993    9994
Name: Row ID, Length: 9994, dtype: int64</t>
        </is>
      </c>
      <c r="B633" t="inlineStr">
        <is>
          <t>US-2016-135720</t>
        </is>
      </c>
      <c r="C633" s="3" t="n">
        <v>42686</v>
      </c>
      <c r="E633" t="inlineStr">
        <is>
          <t>Second Class</t>
        </is>
      </c>
      <c r="F633" t="inlineStr">
        <is>
          <t>FM-14380</t>
        </is>
      </c>
      <c r="G633" t="inlineStr">
        <is>
          <t>Fred McMath</t>
        </is>
      </c>
      <c r="H633" t="inlineStr">
        <is>
          <t>Consumer</t>
        </is>
      </c>
      <c r="I633" t="inlineStr">
        <is>
          <t>United States</t>
        </is>
      </c>
      <c r="J633" t="inlineStr">
        <is>
          <t>Aurora</t>
        </is>
      </c>
      <c r="K633" t="inlineStr">
        <is>
          <t>Colorado</t>
        </is>
      </c>
      <c r="L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" t="inlineStr">
        <is>
          <t>West</t>
        </is>
      </c>
      <c r="N633" t="inlineStr">
        <is>
          <t>TEC-AC-10001267</t>
        </is>
      </c>
      <c r="O633" t="inlineStr">
        <is>
          <t>Technology</t>
        </is>
      </c>
      <c r="P633" t="inlineStr">
        <is>
          <t>Accessories</t>
        </is>
      </c>
      <c r="Q633" t="inlineStr">
        <is>
          <t>Imation 32GB Pocket Pro USB 3.0 Flash Drive - 32 GB - Black - 1 P ...</t>
        </is>
      </c>
      <c r="R633" t="n">
        <v>119.8</v>
      </c>
      <c r="S633" t="n">
        <v>5</v>
      </c>
      <c r="T633" t="n">
        <v>0.2</v>
      </c>
      <c r="U633" t="n">
        <v>29.95</v>
      </c>
      <c r="V633">
        <f>IF(OR(C633 = "", D633 = ""), "", DATEDIF(C633, D633, "D"))</f>
        <v/>
      </c>
    </row>
    <row r="634">
      <c r="A634" t="inlineStr">
        <is>
          <t>0          1
1          2
2          3
3          4
4          5
        ... 
9989    9990
9990    9991
9991    9992
9992    9993
9993    9994
Name: Row ID, Length: 9994, dtype: int64</t>
        </is>
      </c>
      <c r="B634" t="inlineStr">
        <is>
          <t>US-2016-135720</t>
        </is>
      </c>
      <c r="C634" s="3" t="n">
        <v>42686</v>
      </c>
      <c r="E634" t="inlineStr">
        <is>
          <t>Second Class</t>
        </is>
      </c>
      <c r="F634" t="inlineStr">
        <is>
          <t>FM-14380</t>
        </is>
      </c>
      <c r="G634" t="inlineStr">
        <is>
          <t>Fred McMath</t>
        </is>
      </c>
      <c r="H634" t="inlineStr">
        <is>
          <t>Consumer</t>
        </is>
      </c>
      <c r="I634" t="inlineStr">
        <is>
          <t>United States</t>
        </is>
      </c>
      <c r="J634" t="inlineStr">
        <is>
          <t>Aurora</t>
        </is>
      </c>
      <c r="K634" t="inlineStr">
        <is>
          <t>Colorado</t>
        </is>
      </c>
      <c r="L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" t="inlineStr">
        <is>
          <t>West</t>
        </is>
      </c>
      <c r="N634" t="inlineStr">
        <is>
          <t>TEC-PH-10002103</t>
        </is>
      </c>
      <c r="O634" t="inlineStr">
        <is>
          <t>Technology</t>
        </is>
      </c>
      <c r="P634" t="inlineStr">
        <is>
          <t>Phones</t>
        </is>
      </c>
      <c r="Q634" t="inlineStr">
        <is>
          <t>Jabra SPEAK 410</t>
        </is>
      </c>
      <c r="R634" t="n">
        <v>300.768</v>
      </c>
      <c r="S634" t="n">
        <v>4</v>
      </c>
      <c r="T634" t="n">
        <v>0.2</v>
      </c>
      <c r="U634" t="n">
        <v>30.0768</v>
      </c>
      <c r="V634">
        <f>IF(OR(C634 = "", D634 = ""), "", DATEDIF(C634, D634, "D"))</f>
        <v/>
      </c>
    </row>
    <row r="635">
      <c r="A635" t="inlineStr">
        <is>
          <t>0          1
1          2
2          3
3          4
4          5
        ... 
9989    9990
9990    9991
9991    9992
9992    9993
9993    9994
Name: Row ID, Length: 9994, dtype: int64</t>
        </is>
      </c>
      <c r="B635" t="inlineStr">
        <is>
          <t>CA-2017-144694</t>
        </is>
      </c>
      <c r="E635" t="inlineStr">
        <is>
          <t>Second Class</t>
        </is>
      </c>
      <c r="F635" t="inlineStr">
        <is>
          <t>BD-11605</t>
        </is>
      </c>
      <c r="G635" t="inlineStr">
        <is>
          <t>Brian Dahlen</t>
        </is>
      </c>
      <c r="H635" t="inlineStr">
        <is>
          <t>Consumer</t>
        </is>
      </c>
      <c r="I635" t="inlineStr">
        <is>
          <t>United States</t>
        </is>
      </c>
      <c r="J635" t="inlineStr">
        <is>
          <t>Miami</t>
        </is>
      </c>
      <c r="K635" t="inlineStr">
        <is>
          <t>Florida</t>
        </is>
      </c>
      <c r="L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" t="inlineStr">
        <is>
          <t>South</t>
        </is>
      </c>
      <c r="N635" t="inlineStr">
        <is>
          <t>TEC-AC-10002857</t>
        </is>
      </c>
      <c r="O635" t="inlineStr">
        <is>
          <t>Technology</t>
        </is>
      </c>
      <c r="P635" t="inlineStr">
        <is>
          <t>Accessories</t>
        </is>
      </c>
      <c r="Q635" t="inlineStr">
        <is>
          <t>Verbatim 25 GB 6x Blu-ray Single Layer Recordable Disc, 1/Pack</t>
        </is>
      </c>
      <c r="R635" t="n">
        <v>17.88</v>
      </c>
      <c r="S635" t="n">
        <v>3</v>
      </c>
      <c r="T635" t="n">
        <v>0.2</v>
      </c>
      <c r="U635" t="n">
        <v>2.4585</v>
      </c>
      <c r="V635">
        <f>IF(OR(C635 = "", D635 = ""), "", DATEDIF(C635, D635, "D"))</f>
        <v/>
      </c>
    </row>
    <row r="636">
      <c r="A636" t="inlineStr">
        <is>
          <t>0          1
1          2
2          3
3          4
4          5
        ... 
9989    9990
9990    9991
9991    9992
9992    9993
9993    9994
Name: Row ID, Length: 9994, dtype: int64</t>
        </is>
      </c>
      <c r="B636" t="inlineStr">
        <is>
          <t>CA-2017-144694</t>
        </is>
      </c>
      <c r="E636" t="inlineStr">
        <is>
          <t>Second Class</t>
        </is>
      </c>
      <c r="F636" t="inlineStr">
        <is>
          <t>BD-11605</t>
        </is>
      </c>
      <c r="G636" t="inlineStr">
        <is>
          <t>Brian Dahlen</t>
        </is>
      </c>
      <c r="H636" t="inlineStr">
        <is>
          <t>Consumer</t>
        </is>
      </c>
      <c r="I636" t="inlineStr">
        <is>
          <t>United States</t>
        </is>
      </c>
      <c r="J636" t="inlineStr">
        <is>
          <t>Miami</t>
        </is>
      </c>
      <c r="K636" t="inlineStr">
        <is>
          <t>Florida</t>
        </is>
      </c>
      <c r="L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" t="inlineStr">
        <is>
          <t>South</t>
        </is>
      </c>
      <c r="N636" t="inlineStr">
        <is>
          <t>OFF-LA-10003930</t>
        </is>
      </c>
      <c r="O636" t="inlineStr">
        <is>
          <t>Office Supplies</t>
        </is>
      </c>
      <c r="P636" t="inlineStr">
        <is>
          <t>Labels</t>
        </is>
      </c>
      <c r="Q636" t="inlineStr">
        <is>
          <t>Dot Matrix Printer Tape Reel Labels, White, 5000/Box</t>
        </is>
      </c>
      <c r="R636" t="n">
        <v>235.944</v>
      </c>
      <c r="S636" t="n">
        <v>3</v>
      </c>
      <c r="T636" t="n">
        <v>0.2</v>
      </c>
      <c r="U636" t="n">
        <v>85.52970000000001</v>
      </c>
      <c r="V636">
        <f>IF(OR(C636 = "", D636 = ""), "", DATEDIF(C636, D636, "D"))</f>
        <v/>
      </c>
    </row>
    <row r="637">
      <c r="A637" t="inlineStr">
        <is>
          <t>0          1
1          2
2          3
3          4
4          5
        ... 
9989    9990
9990    9991
9991    9992
9992    9993
9993    9994
Name: Row ID, Length: 9994, dtype: int64</t>
        </is>
      </c>
      <c r="B637" t="inlineStr">
        <is>
          <t>CA-2015-168004</t>
        </is>
      </c>
      <c r="C637" s="3" t="n">
        <v>42104</v>
      </c>
      <c r="D637" s="3" t="n">
        <v>42257</v>
      </c>
      <c r="E637" t="inlineStr">
        <is>
          <t>Second Class</t>
        </is>
      </c>
      <c r="F637" t="inlineStr">
        <is>
          <t>DJ-13420</t>
        </is>
      </c>
      <c r="G637" t="inlineStr">
        <is>
          <t>Denny Joy</t>
        </is>
      </c>
      <c r="H637" t="inlineStr">
        <is>
          <t>Corporate</t>
        </is>
      </c>
      <c r="I637" t="inlineStr">
        <is>
          <t>United States</t>
        </is>
      </c>
      <c r="J637" t="inlineStr">
        <is>
          <t>Warner Robins</t>
        </is>
      </c>
      <c r="K637" t="inlineStr">
        <is>
          <t>Georgia</t>
        </is>
      </c>
      <c r="L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" t="inlineStr">
        <is>
          <t>South</t>
        </is>
      </c>
      <c r="N637" t="inlineStr">
        <is>
          <t>FUR-CH-10001482</t>
        </is>
      </c>
      <c r="O637" t="inlineStr">
        <is>
          <t>Furniture</t>
        </is>
      </c>
      <c r="P637" t="inlineStr">
        <is>
          <t>Chairs</t>
        </is>
      </c>
      <c r="Q637" t="inlineStr">
        <is>
          <t>Office Star - Mesh Screen back chair with Vinyl seat</t>
        </is>
      </c>
      <c r="R637" t="n">
        <v>392.94</v>
      </c>
      <c r="S637" t="n">
        <v>3</v>
      </c>
      <c r="T637" t="n">
        <v>0</v>
      </c>
      <c r="U637" t="n">
        <v>43.2234</v>
      </c>
      <c r="V637">
        <f>IF(OR(C637 = "", D637 = ""), "", DATEDIF(C637, D637, "D"))</f>
        <v/>
      </c>
    </row>
    <row r="638">
      <c r="A638" t="inlineStr">
        <is>
          <t>0          1
1          2
2          3
3          4
4          5
        ... 
9989    9990
9990    9991
9991    9992
9992    9993
9993    9994
Name: Row ID, Length: 9994, dtype: int64</t>
        </is>
      </c>
      <c r="B638" t="inlineStr">
        <is>
          <t>US-2016-123470</t>
        </is>
      </c>
      <c r="E638" t="inlineStr">
        <is>
          <t>Standard Class</t>
        </is>
      </c>
      <c r="F638" t="inlineStr">
        <is>
          <t>ME-17725</t>
        </is>
      </c>
      <c r="G638" t="inlineStr">
        <is>
          <t>Max Engle</t>
        </is>
      </c>
      <c r="H638" t="inlineStr">
        <is>
          <t>Consumer</t>
        </is>
      </c>
      <c r="I638" t="inlineStr">
        <is>
          <t>United States</t>
        </is>
      </c>
      <c r="J638" t="inlineStr">
        <is>
          <t>Aurora</t>
        </is>
      </c>
      <c r="K638" t="inlineStr">
        <is>
          <t>Colorado</t>
        </is>
      </c>
      <c r="L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" t="inlineStr">
        <is>
          <t>West</t>
        </is>
      </c>
      <c r="N638" t="inlineStr">
        <is>
          <t>OFF-BI-10001989</t>
        </is>
      </c>
      <c r="O638" t="inlineStr">
        <is>
          <t>Office Supplies</t>
        </is>
      </c>
      <c r="P638" t="inlineStr">
        <is>
          <t>Binders</t>
        </is>
      </c>
      <c r="Q638" t="inlineStr">
        <is>
          <t>Premium Transparent Presentation Covers by GBC</t>
        </is>
      </c>
      <c r="R638" t="n">
        <v>18.882</v>
      </c>
      <c r="S638" t="n">
        <v>3</v>
      </c>
      <c r="T638" t="n">
        <v>0.7</v>
      </c>
      <c r="U638" t="n">
        <v>-13.8468</v>
      </c>
      <c r="V638">
        <f>IF(OR(C638 = "", D638 = ""), "", DATEDIF(C638, D638, "D"))</f>
        <v/>
      </c>
    </row>
    <row r="639">
      <c r="A639" t="inlineStr">
        <is>
          <t>0          1
1          2
2          3
3          4
4          5
        ... 
9989    9990
9990    9991
9991    9992
9992    9993
9993    9994
Name: Row ID, Length: 9994, dtype: int64</t>
        </is>
      </c>
      <c r="B639" t="inlineStr">
        <is>
          <t>US-2016-123470</t>
        </is>
      </c>
      <c r="E639" t="inlineStr">
        <is>
          <t>Standard Class</t>
        </is>
      </c>
      <c r="F639" t="inlineStr">
        <is>
          <t>ME-17725</t>
        </is>
      </c>
      <c r="G639" t="inlineStr">
        <is>
          <t>Max Engle</t>
        </is>
      </c>
      <c r="H639" t="inlineStr">
        <is>
          <t>Consumer</t>
        </is>
      </c>
      <c r="I639" t="inlineStr">
        <is>
          <t>United States</t>
        </is>
      </c>
      <c r="J639" t="inlineStr">
        <is>
          <t>Aurora</t>
        </is>
      </c>
      <c r="K639" t="inlineStr">
        <is>
          <t>Colorado</t>
        </is>
      </c>
      <c r="L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" t="inlineStr">
        <is>
          <t>West</t>
        </is>
      </c>
      <c r="N639" t="inlineStr">
        <is>
          <t>OFF-AP-10003287</t>
        </is>
      </c>
      <c r="O639" t="inlineStr">
        <is>
          <t>Office Supplies</t>
        </is>
      </c>
      <c r="P639" t="inlineStr">
        <is>
          <t>Appliances</t>
        </is>
      </c>
      <c r="Q639" t="inlineStr">
        <is>
          <t>Tripp Lite TLP810NET Broadband Surge for Modem/Fax</t>
        </is>
      </c>
      <c r="R639" t="n">
        <v>122.328</v>
      </c>
      <c r="S639" t="n">
        <v>3</v>
      </c>
      <c r="T639" t="n">
        <v>0.2</v>
      </c>
      <c r="U639" t="n">
        <v>12.2328</v>
      </c>
      <c r="V639">
        <f>IF(OR(C639 = "", D639 = ""), "", DATEDIF(C639, D639, "D"))</f>
        <v/>
      </c>
    </row>
    <row r="640">
      <c r="A640" t="inlineStr">
        <is>
          <t>0          1
1          2
2          3
3          4
4          5
        ... 
9989    9990
9990    9991
9991    9992
9992    9993
9993    9994
Name: Row ID, Length: 9994, dtype: int64</t>
        </is>
      </c>
      <c r="B640" t="inlineStr">
        <is>
          <t>CA-2016-115917</t>
        </is>
      </c>
      <c r="E640" t="inlineStr">
        <is>
          <t>Standard Class</t>
        </is>
      </c>
      <c r="F640" t="inlineStr">
        <is>
          <t>RB-19465</t>
        </is>
      </c>
      <c r="G640" t="inlineStr">
        <is>
          <t>Rick Bensley</t>
        </is>
      </c>
      <c r="H640" t="inlineStr">
        <is>
          <t>Home Office</t>
        </is>
      </c>
      <c r="I640" t="inlineStr">
        <is>
          <t>United States</t>
        </is>
      </c>
      <c r="J640" t="inlineStr">
        <is>
          <t>Vallejo</t>
        </is>
      </c>
      <c r="K640" t="inlineStr">
        <is>
          <t>California</t>
        </is>
      </c>
      <c r="L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" t="inlineStr">
        <is>
          <t>West</t>
        </is>
      </c>
      <c r="N640" t="inlineStr">
        <is>
          <t>FUR-FU-10000576</t>
        </is>
      </c>
      <c r="O640" t="inlineStr">
        <is>
          <t>Furniture</t>
        </is>
      </c>
      <c r="P640" t="inlineStr">
        <is>
          <t>Furnishings</t>
        </is>
      </c>
      <c r="Q640" t="inlineStr">
        <is>
          <t>Luxo Professional Fluorescent Magnifier Lamp with Clamp-Mount Base</t>
        </is>
      </c>
      <c r="R640" t="n">
        <v>1049.2</v>
      </c>
      <c r="S640" t="n">
        <v>5</v>
      </c>
      <c r="T640" t="n">
        <v>0</v>
      </c>
      <c r="U640" t="n">
        <v>272.792</v>
      </c>
      <c r="V640">
        <f>IF(OR(C640 = "", D640 = ""), "", DATEDIF(C640, D640, "D"))</f>
        <v/>
      </c>
    </row>
    <row r="641">
      <c r="A641" t="inlineStr">
        <is>
          <t>0          1
1          2
2          3
3          4
4          5
        ... 
9989    9990
9990    9991
9991    9992
9992    9993
9993    9994
Name: Row ID, Length: 9994, dtype: int64</t>
        </is>
      </c>
      <c r="B641" t="inlineStr">
        <is>
          <t>CA-2016-115917</t>
        </is>
      </c>
      <c r="E641" t="inlineStr">
        <is>
          <t>Standard Class</t>
        </is>
      </c>
      <c r="F641" t="inlineStr">
        <is>
          <t>RB-19465</t>
        </is>
      </c>
      <c r="G641" t="inlineStr">
        <is>
          <t>Rick Bensley</t>
        </is>
      </c>
      <c r="H641" t="inlineStr">
        <is>
          <t>Home Office</t>
        </is>
      </c>
      <c r="I641" t="inlineStr">
        <is>
          <t>United States</t>
        </is>
      </c>
      <c r="J641" t="inlineStr">
        <is>
          <t>Vallejo</t>
        </is>
      </c>
      <c r="K641" t="inlineStr">
        <is>
          <t>California</t>
        </is>
      </c>
      <c r="L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" t="inlineStr">
        <is>
          <t>West</t>
        </is>
      </c>
      <c r="N641" t="inlineStr">
        <is>
          <t>OFF-BI-10004728</t>
        </is>
      </c>
      <c r="O641" t="inlineStr">
        <is>
          <t>Office Supplies</t>
        </is>
      </c>
      <c r="P641" t="inlineStr">
        <is>
          <t>Binders</t>
        </is>
      </c>
      <c r="Q641" t="inlineStr">
        <is>
          <t>Wilson Jones Turn Tabs Binder Tool for Ring Binders</t>
        </is>
      </c>
      <c r="R641" t="n">
        <v>15.424</v>
      </c>
      <c r="S641" t="n">
        <v>4</v>
      </c>
      <c r="T641" t="n">
        <v>0.2</v>
      </c>
      <c r="U641" t="n">
        <v>5.0128</v>
      </c>
      <c r="V641">
        <f>IF(OR(C641 = "", D641 = ""), "", DATEDIF(C641, D641, "D"))</f>
        <v/>
      </c>
    </row>
    <row r="642">
      <c r="A642" t="inlineStr">
        <is>
          <t>0          1
1          2
2          3
3          4
4          5
        ... 
9989    9990
9990    9991
9991    9992
9992    9993
9993    9994
Name: Row ID, Length: 9994, dtype: int64</t>
        </is>
      </c>
      <c r="B642" t="inlineStr">
        <is>
          <t>CA-2016-147067</t>
        </is>
      </c>
      <c r="E642" t="inlineStr">
        <is>
          <t>Standard Class</t>
        </is>
      </c>
      <c r="F642" t="inlineStr">
        <is>
          <t>JD-16150</t>
        </is>
      </c>
      <c r="G642" t="inlineStr">
        <is>
          <t>Justin Deggeller</t>
        </is>
      </c>
      <c r="H642" t="inlineStr">
        <is>
          <t>Corporate</t>
        </is>
      </c>
      <c r="I642" t="inlineStr">
        <is>
          <t>United States</t>
        </is>
      </c>
      <c r="J642" t="inlineStr">
        <is>
          <t>Minneapolis</t>
        </is>
      </c>
      <c r="K642" t="inlineStr">
        <is>
          <t>Minnesota</t>
        </is>
      </c>
      <c r="L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" t="inlineStr">
        <is>
          <t>Central</t>
        </is>
      </c>
      <c r="N642" t="inlineStr">
        <is>
          <t>FUR-FU-10000732</t>
        </is>
      </c>
      <c r="O642" t="inlineStr">
        <is>
          <t>Furniture</t>
        </is>
      </c>
      <c r="P642" t="inlineStr">
        <is>
          <t>Furnishings</t>
        </is>
      </c>
      <c r="Q642" t="inlineStr">
        <is>
          <t>Eldon 200 Class Desk Accessories</t>
        </is>
      </c>
      <c r="R642" t="n">
        <v>18.84</v>
      </c>
      <c r="S642" t="n">
        <v>3</v>
      </c>
      <c r="T642" t="n">
        <v>0</v>
      </c>
      <c r="U642" t="n">
        <v>6.0288</v>
      </c>
      <c r="V642">
        <f>IF(OR(C642 = "", D642 = ""), "", DATEDIF(C642, D642, "D"))</f>
        <v/>
      </c>
    </row>
    <row r="643">
      <c r="A643" t="inlineStr">
        <is>
          <t>0          1
1          2
2          3
3          4
4          5
        ... 
9989    9990
9990    9991
9991    9992
9992    9993
9993    9994
Name: Row ID, Length: 9994, dtype: int64</t>
        </is>
      </c>
      <c r="B643" t="inlineStr">
        <is>
          <t>CA-2017-167913</t>
        </is>
      </c>
      <c r="D643" s="3" t="n">
        <v>42802</v>
      </c>
      <c r="E643" t="inlineStr">
        <is>
          <t>Second Class</t>
        </is>
      </c>
      <c r="F643" t="inlineStr">
        <is>
          <t>JL-15835</t>
        </is>
      </c>
      <c r="G643" t="inlineStr">
        <is>
          <t>John Lee</t>
        </is>
      </c>
      <c r="H643" t="inlineStr">
        <is>
          <t>Consumer</t>
        </is>
      </c>
      <c r="I643" t="inlineStr">
        <is>
          <t>United States</t>
        </is>
      </c>
      <c r="J643" t="inlineStr">
        <is>
          <t>Mission Viejo</t>
        </is>
      </c>
      <c r="K643" t="inlineStr">
        <is>
          <t>California</t>
        </is>
      </c>
      <c r="L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" t="inlineStr">
        <is>
          <t>West</t>
        </is>
      </c>
      <c r="N643" t="inlineStr">
        <is>
          <t>OFF-ST-10000585</t>
        </is>
      </c>
      <c r="O643" t="inlineStr">
        <is>
          <t>Office Supplies</t>
        </is>
      </c>
      <c r="P643" t="inlineStr">
        <is>
          <t>Storage</t>
        </is>
      </c>
      <c r="Q643" t="inlineStr">
        <is>
          <t>Economy Rollaway Files</t>
        </is>
      </c>
      <c r="R643" t="n">
        <v>330.4</v>
      </c>
      <c r="S643" t="n">
        <v>2</v>
      </c>
      <c r="T643" t="n">
        <v>0</v>
      </c>
      <c r="U643" t="n">
        <v>85.904</v>
      </c>
      <c r="V643">
        <f>IF(OR(C643 = "", D643 = ""), "", DATEDIF(C643, D643, "D"))</f>
        <v/>
      </c>
    </row>
    <row r="644">
      <c r="A644" t="inlineStr">
        <is>
          <t>0          1
1          2
2          3
3          4
4          5
        ... 
9989    9990
9990    9991
9991    9992
9992    9993
9993    9994
Name: Row ID, Length: 9994, dtype: int64</t>
        </is>
      </c>
      <c r="B644" t="inlineStr">
        <is>
          <t>CA-2017-167913</t>
        </is>
      </c>
      <c r="D644" s="3" t="n">
        <v>42802</v>
      </c>
      <c r="E644" t="inlineStr">
        <is>
          <t>Second Class</t>
        </is>
      </c>
      <c r="F644" t="inlineStr">
        <is>
          <t>JL-15835</t>
        </is>
      </c>
      <c r="G644" t="inlineStr">
        <is>
          <t>John Lee</t>
        </is>
      </c>
      <c r="H644" t="inlineStr">
        <is>
          <t>Consumer</t>
        </is>
      </c>
      <c r="I644" t="inlineStr">
        <is>
          <t>United States</t>
        </is>
      </c>
      <c r="J644" t="inlineStr">
        <is>
          <t>Mission Viejo</t>
        </is>
      </c>
      <c r="K644" t="inlineStr">
        <is>
          <t>California</t>
        </is>
      </c>
      <c r="L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" t="inlineStr">
        <is>
          <t>West</t>
        </is>
      </c>
      <c r="N644" t="inlineStr">
        <is>
          <t>OFF-LA-10002787</t>
        </is>
      </c>
      <c r="O644" t="inlineStr">
        <is>
          <t>Office Supplies</t>
        </is>
      </c>
      <c r="P644" t="inlineStr">
        <is>
          <t>Labels</t>
        </is>
      </c>
      <c r="Q644" t="inlineStr">
        <is>
          <t>Avery 480</t>
        </is>
      </c>
      <c r="R644" t="n">
        <v>26.25</v>
      </c>
      <c r="S644" t="n">
        <v>7</v>
      </c>
      <c r="T644" t="n">
        <v>0</v>
      </c>
      <c r="U644" t="n">
        <v>12.6</v>
      </c>
      <c r="V644">
        <f>IF(OR(C644 = "", D644 = ""), "", DATEDIF(C644, D644, "D"))</f>
        <v/>
      </c>
    </row>
    <row r="645">
      <c r="A645" t="inlineStr">
        <is>
          <t>0          1
1          2
2          3
3          4
4          5
        ... 
9989    9990
9990    9991
9991    9992
9992    9993
9993    9994
Name: Row ID, Length: 9994, dtype: int64</t>
        </is>
      </c>
      <c r="B645" t="inlineStr">
        <is>
          <t>CA-2017-106103</t>
        </is>
      </c>
      <c r="C645" s="3" t="n">
        <v>43014</v>
      </c>
      <c r="E645" t="inlineStr">
        <is>
          <t>Standard Class</t>
        </is>
      </c>
      <c r="F645" t="inlineStr">
        <is>
          <t>SC-20305</t>
        </is>
      </c>
      <c r="G645" t="inlineStr">
        <is>
          <t>Sean Christensen</t>
        </is>
      </c>
      <c r="H645" t="inlineStr">
        <is>
          <t>Consumer</t>
        </is>
      </c>
      <c r="I645" t="inlineStr">
        <is>
          <t>United States</t>
        </is>
      </c>
      <c r="J645" t="inlineStr">
        <is>
          <t>Rochester Hills</t>
        </is>
      </c>
      <c r="K645" t="inlineStr">
        <is>
          <t>Michigan</t>
        </is>
      </c>
      <c r="L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" t="inlineStr">
        <is>
          <t>Central</t>
        </is>
      </c>
      <c r="N645" t="inlineStr">
        <is>
          <t>TEC-AC-10003832</t>
        </is>
      </c>
      <c r="O645" t="inlineStr">
        <is>
          <t>Technology</t>
        </is>
      </c>
      <c r="P645" t="inlineStr">
        <is>
          <t>Accessories</t>
        </is>
      </c>
      <c r="Q645" t="inlineStr">
        <is>
          <t>Imation 16GB Mini TravelDrive USB 2.0 Flash Drive</t>
        </is>
      </c>
      <c r="R645" t="n">
        <v>132.52</v>
      </c>
      <c r="S645" t="n">
        <v>4</v>
      </c>
      <c r="T645" t="n">
        <v>0</v>
      </c>
      <c r="U645" t="n">
        <v>54.3332</v>
      </c>
      <c r="V645">
        <f>IF(OR(C645 = "", D645 = ""), "", DATEDIF(C645, D645, "D"))</f>
        <v/>
      </c>
    </row>
    <row r="646">
      <c r="A646" t="inlineStr">
        <is>
          <t>0          1
1          2
2          3
3          4
4          5
        ... 
9989    9990
9990    9991
9991    9992
9992    9993
9993    9994
Name: Row ID, Length: 9994, dtype: int64</t>
        </is>
      </c>
      <c r="B646" t="inlineStr">
        <is>
          <t>US-2017-127719</t>
        </is>
      </c>
      <c r="E646" t="inlineStr">
        <is>
          <t>Standard Class</t>
        </is>
      </c>
      <c r="F646" t="inlineStr">
        <is>
          <t>TW-21025</t>
        </is>
      </c>
      <c r="G646" t="inlineStr">
        <is>
          <t>Tamara Willingham</t>
        </is>
      </c>
      <c r="H646" t="inlineStr">
        <is>
          <t>Home Office</t>
        </is>
      </c>
      <c r="I646" t="inlineStr">
        <is>
          <t>United States</t>
        </is>
      </c>
      <c r="J646" t="inlineStr">
        <is>
          <t>Plainfield</t>
        </is>
      </c>
      <c r="K646" t="inlineStr">
        <is>
          <t>New Jersey</t>
        </is>
      </c>
      <c r="L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" t="inlineStr">
        <is>
          <t>East</t>
        </is>
      </c>
      <c r="N646" t="inlineStr">
        <is>
          <t>OFF-PA-10001934</t>
        </is>
      </c>
      <c r="O646" t="inlineStr">
        <is>
          <t>Office Supplies</t>
        </is>
      </c>
      <c r="P646" t="inlineStr">
        <is>
          <t>Paper</t>
        </is>
      </c>
      <c r="Q646" t="inlineStr">
        <is>
          <t>Xerox 1993</t>
        </is>
      </c>
      <c r="R646" t="n">
        <v>6.48</v>
      </c>
      <c r="S646" t="n">
        <v>1</v>
      </c>
      <c r="T646" t="n">
        <v>0</v>
      </c>
      <c r="U646" t="n">
        <v>3.1752</v>
      </c>
      <c r="V646">
        <f>IF(OR(C646 = "", D646 = ""), "", DATEDIF(C646, D646, "D"))</f>
        <v/>
      </c>
    </row>
    <row r="647">
      <c r="A647" t="inlineStr">
        <is>
          <t>0          1
1          2
2          3
3          4
4          5
        ... 
9989    9990
9990    9991
9991    9992
9992    9993
9993    9994
Name: Row ID, Length: 9994, dtype: int64</t>
        </is>
      </c>
      <c r="B647" t="inlineStr">
        <is>
          <t>CA-2017-126221</t>
        </is>
      </c>
      <c r="D647" s="3" t="n">
        <v>43221</v>
      </c>
      <c r="E647" t="inlineStr">
        <is>
          <t>Standard Class</t>
        </is>
      </c>
      <c r="F647" t="inlineStr">
        <is>
          <t>CC-12430</t>
        </is>
      </c>
      <c r="G647" t="inlineStr">
        <is>
          <t>Chuck Clark</t>
        </is>
      </c>
      <c r="H647" t="inlineStr">
        <is>
          <t>Home Office</t>
        </is>
      </c>
      <c r="I647" t="inlineStr">
        <is>
          <t>United States</t>
        </is>
      </c>
      <c r="J647" t="inlineStr">
        <is>
          <t>Columbus</t>
        </is>
      </c>
      <c r="K647" t="inlineStr">
        <is>
          <t>Indiana</t>
        </is>
      </c>
      <c r="L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" t="inlineStr">
        <is>
          <t>Central</t>
        </is>
      </c>
      <c r="N647" t="inlineStr">
        <is>
          <t>OFF-AP-10002457</t>
        </is>
      </c>
      <c r="O647" t="inlineStr">
        <is>
          <t>Office Supplies</t>
        </is>
      </c>
      <c r="P647" t="inlineStr">
        <is>
          <t>Appliances</t>
        </is>
      </c>
      <c r="Q647" t="inlineStr">
        <is>
          <t>Eureka The Boss Plus 12-Amp Hard Box Upright Vacuum, Red</t>
        </is>
      </c>
      <c r="R647" t="n">
        <v>209.3</v>
      </c>
      <c r="S647" t="n">
        <v>2</v>
      </c>
      <c r="T647" t="n">
        <v>0</v>
      </c>
      <c r="U647" t="n">
        <v>56.511</v>
      </c>
      <c r="V647">
        <f>IF(OR(C647 = "", D647 = ""), "", DATEDIF(C647, D647, "D"))</f>
        <v/>
      </c>
    </row>
    <row r="648">
      <c r="A648" t="inlineStr">
        <is>
          <t>0          1
1          2
2          3
3          4
4          5
        ... 
9989    9990
9990    9991
9991    9992
9992    9993
9993    9994
Name: Row ID, Length: 9994, dtype: int64</t>
        </is>
      </c>
      <c r="B648" t="inlineStr">
        <is>
          <t>CA-2016-103947</t>
        </is>
      </c>
      <c r="C648" s="3" t="n">
        <v>42373</v>
      </c>
      <c r="D648" s="3" t="n">
        <v>42586</v>
      </c>
      <c r="E648" t="inlineStr">
        <is>
          <t>Standard Class</t>
        </is>
      </c>
      <c r="F648" t="inlineStr">
        <is>
          <t>BB-10990</t>
        </is>
      </c>
      <c r="G648" t="inlineStr">
        <is>
          <t>Barry Blumstein</t>
        </is>
      </c>
      <c r="H648" t="inlineStr">
        <is>
          <t>Corporate</t>
        </is>
      </c>
      <c r="I648" t="inlineStr">
        <is>
          <t>United States</t>
        </is>
      </c>
      <c r="J648" t="inlineStr">
        <is>
          <t>Sierra Vista</t>
        </is>
      </c>
      <c r="K648" t="inlineStr">
        <is>
          <t>Arizona</t>
        </is>
      </c>
      <c r="L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" t="inlineStr">
        <is>
          <t>West</t>
        </is>
      </c>
      <c r="N648" t="inlineStr">
        <is>
          <t>OFF-FA-10003112</t>
        </is>
      </c>
      <c r="O648" t="inlineStr">
        <is>
          <t>Office Supplies</t>
        </is>
      </c>
      <c r="P648" t="inlineStr">
        <is>
          <t>Fasteners</t>
        </is>
      </c>
      <c r="Q648" t="inlineStr">
        <is>
          <t>Staples</t>
        </is>
      </c>
      <c r="R648" t="n">
        <v>31.56</v>
      </c>
      <c r="S648" t="n">
        <v>5</v>
      </c>
      <c r="T648" t="n">
        <v>0.2</v>
      </c>
      <c r="U648" t="n">
        <v>9.862500000000001</v>
      </c>
      <c r="V648">
        <f>IF(OR(C648 = "", D648 = ""), "", DATEDIF(C648, D648, "D"))</f>
        <v/>
      </c>
    </row>
    <row r="649">
      <c r="A649" t="inlineStr">
        <is>
          <t>0          1
1          2
2          3
3          4
4          5
        ... 
9989    9990
9990    9991
9991    9992
9992    9993
9993    9994
Name: Row ID, Length: 9994, dtype: int64</t>
        </is>
      </c>
      <c r="B649" t="inlineStr">
        <is>
          <t>CA-2016-103947</t>
        </is>
      </c>
      <c r="C649" s="3" t="n">
        <v>42373</v>
      </c>
      <c r="D649" s="3" t="n">
        <v>42586</v>
      </c>
      <c r="E649" t="inlineStr">
        <is>
          <t>Standard Class</t>
        </is>
      </c>
      <c r="F649" t="inlineStr">
        <is>
          <t>BB-10990</t>
        </is>
      </c>
      <c r="G649" t="inlineStr">
        <is>
          <t>Barry Blumstein</t>
        </is>
      </c>
      <c r="H649" t="inlineStr">
        <is>
          <t>Corporate</t>
        </is>
      </c>
      <c r="I649" t="inlineStr">
        <is>
          <t>United States</t>
        </is>
      </c>
      <c r="J649" t="inlineStr">
        <is>
          <t>Sierra Vista</t>
        </is>
      </c>
      <c r="K649" t="inlineStr">
        <is>
          <t>Arizona</t>
        </is>
      </c>
      <c r="L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" t="inlineStr">
        <is>
          <t>West</t>
        </is>
      </c>
      <c r="N649" t="inlineStr">
        <is>
          <t>OFF-AP-10002350</t>
        </is>
      </c>
      <c r="O649" t="inlineStr">
        <is>
          <t>Office Supplies</t>
        </is>
      </c>
      <c r="P649" t="inlineStr">
        <is>
          <t>Appliances</t>
        </is>
      </c>
      <c r="Q649" t="inlineStr">
        <is>
          <t>Belkin F9H710-06 7 Outlet SurgeMaster Surge Protector</t>
        </is>
      </c>
      <c r="R649" t="n">
        <v>30.144</v>
      </c>
      <c r="S649" t="n">
        <v>2</v>
      </c>
      <c r="T649" t="n">
        <v>0.2</v>
      </c>
      <c r="U649" t="n">
        <v>3.0144</v>
      </c>
      <c r="V649">
        <f>IF(OR(C649 = "", D649 = ""), "", DATEDIF(C649, D649, "D"))</f>
        <v/>
      </c>
    </row>
    <row r="650">
      <c r="A650" t="inlineStr">
        <is>
          <t>0          1
1          2
2          3
3          4
4          5
        ... 
9989    9990
9990    9991
9991    9992
9992    9993
9993    9994
Name: Row ID, Length: 9994, dtype: int64</t>
        </is>
      </c>
      <c r="B650" t="inlineStr">
        <is>
          <t>CA-2016-160745</t>
        </is>
      </c>
      <c r="C650" s="3" t="n">
        <v>42686</v>
      </c>
      <c r="E650" t="inlineStr">
        <is>
          <t>Second Class</t>
        </is>
      </c>
      <c r="F650" t="inlineStr">
        <is>
          <t>AR-10825</t>
        </is>
      </c>
      <c r="G650" t="inlineStr">
        <is>
          <t>Anthony Rawles</t>
        </is>
      </c>
      <c r="H650" t="inlineStr">
        <is>
          <t>Corporate</t>
        </is>
      </c>
      <c r="I650" t="inlineStr">
        <is>
          <t>United States</t>
        </is>
      </c>
      <c r="J650" t="inlineStr">
        <is>
          <t>Vancouver</t>
        </is>
      </c>
      <c r="K650" t="inlineStr">
        <is>
          <t>Washington</t>
        </is>
      </c>
      <c r="L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" t="inlineStr">
        <is>
          <t>West</t>
        </is>
      </c>
      <c r="N650" t="inlineStr">
        <is>
          <t>FUR-FU-10001935</t>
        </is>
      </c>
      <c r="O650" t="inlineStr">
        <is>
          <t>Furniture</t>
        </is>
      </c>
      <c r="P650" t="inlineStr">
        <is>
          <t>Furnishings</t>
        </is>
      </c>
      <c r="Q650" t="inlineStr">
        <is>
          <t>3M Hangers With Command Adhesive</t>
        </is>
      </c>
      <c r="R650" t="n">
        <v>14.8</v>
      </c>
      <c r="S650" t="n">
        <v>4</v>
      </c>
      <c r="T650" t="n">
        <v>0</v>
      </c>
      <c r="U650" t="n">
        <v>6.068</v>
      </c>
      <c r="V650">
        <f>IF(OR(C650 = "", D650 = ""), "", DATEDIF(C650, D650, "D"))</f>
        <v/>
      </c>
    </row>
    <row r="651">
      <c r="A651" t="inlineStr">
        <is>
          <t>0          1
1          2
2          3
3          4
4          5
        ... 
9989    9990
9990    9991
9991    9992
9992    9993
9993    9994
Name: Row ID, Length: 9994, dtype: int64</t>
        </is>
      </c>
      <c r="B651" t="inlineStr">
        <is>
          <t>CA-2016-160745</t>
        </is>
      </c>
      <c r="C651" s="3" t="n">
        <v>42686</v>
      </c>
      <c r="E651" t="inlineStr">
        <is>
          <t>Second Class</t>
        </is>
      </c>
      <c r="F651" t="inlineStr">
        <is>
          <t>AR-10825</t>
        </is>
      </c>
      <c r="G651" t="inlineStr">
        <is>
          <t>Anthony Rawles</t>
        </is>
      </c>
      <c r="H651" t="inlineStr">
        <is>
          <t>Corporate</t>
        </is>
      </c>
      <c r="I651" t="inlineStr">
        <is>
          <t>United States</t>
        </is>
      </c>
      <c r="J651" t="inlineStr">
        <is>
          <t>Vancouver</t>
        </is>
      </c>
      <c r="K651" t="inlineStr">
        <is>
          <t>Washington</t>
        </is>
      </c>
      <c r="L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" t="inlineStr">
        <is>
          <t>West</t>
        </is>
      </c>
      <c r="N651" t="inlineStr">
        <is>
          <t>TEC-PH-10003273</t>
        </is>
      </c>
      <c r="O651" t="inlineStr">
        <is>
          <t>Technology</t>
        </is>
      </c>
      <c r="P651" t="inlineStr">
        <is>
          <t>Phones</t>
        </is>
      </c>
      <c r="Q651" t="inlineStr">
        <is>
          <t>AT&amp;T TR1909W</t>
        </is>
      </c>
      <c r="R651" t="n">
        <v>302.376</v>
      </c>
      <c r="S651" t="n">
        <v>3</v>
      </c>
      <c r="T651" t="n">
        <v>0.2</v>
      </c>
      <c r="U651" t="n">
        <v>22.6782</v>
      </c>
      <c r="V651">
        <f>IF(OR(C651 = "", D651 = ""), "", DATEDIF(C651, D651, "D"))</f>
        <v/>
      </c>
    </row>
    <row r="652">
      <c r="A652" t="inlineStr">
        <is>
          <t>0          1
1          2
2          3
3          4
4          5
        ... 
9989    9990
9990    9991
9991    9992
9992    9993
9993    9994
Name: Row ID, Length: 9994, dtype: int64</t>
        </is>
      </c>
      <c r="B652" t="inlineStr">
        <is>
          <t>CA-2016-160745</t>
        </is>
      </c>
      <c r="C652" s="3" t="n">
        <v>42686</v>
      </c>
      <c r="E652" t="inlineStr">
        <is>
          <t>Second Class</t>
        </is>
      </c>
      <c r="F652" t="inlineStr">
        <is>
          <t>AR-10825</t>
        </is>
      </c>
      <c r="G652" t="inlineStr">
        <is>
          <t>Anthony Rawles</t>
        </is>
      </c>
      <c r="H652" t="inlineStr">
        <is>
          <t>Corporate</t>
        </is>
      </c>
      <c r="I652" t="inlineStr">
        <is>
          <t>United States</t>
        </is>
      </c>
      <c r="J652" t="inlineStr">
        <is>
          <t>Vancouver</t>
        </is>
      </c>
      <c r="K652" t="inlineStr">
        <is>
          <t>Washington</t>
        </is>
      </c>
      <c r="L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" t="inlineStr">
        <is>
          <t>West</t>
        </is>
      </c>
      <c r="N652" t="inlineStr">
        <is>
          <t>TEC-AC-10001142</t>
        </is>
      </c>
      <c r="O652" t="inlineStr">
        <is>
          <t>Technology</t>
        </is>
      </c>
      <c r="P652" t="inlineStr">
        <is>
          <t>Accessories</t>
        </is>
      </c>
      <c r="Q652" t="inlineStr">
        <is>
          <t>First Data FD10 PIN Pad</t>
        </is>
      </c>
      <c r="R652" t="n">
        <v>316</v>
      </c>
      <c r="S652" t="n">
        <v>4</v>
      </c>
      <c r="T652" t="n">
        <v>0</v>
      </c>
      <c r="U652" t="n">
        <v>31.6</v>
      </c>
      <c r="V652">
        <f>IF(OR(C652 = "", D652 = ""), "", DATEDIF(C652, D652, "D"))</f>
        <v/>
      </c>
    </row>
    <row r="653">
      <c r="A653" t="inlineStr">
        <is>
          <t>0          1
1          2
2          3
3          4
4          5
        ... 
9989    9990
9990    9991
9991    9992
9992    9993
9993    9994
Name: Row ID, Length: 9994, dtype: int64</t>
        </is>
      </c>
      <c r="B653" t="inlineStr">
        <is>
          <t>CA-2016-132661</t>
        </is>
      </c>
      <c r="E653" t="inlineStr">
        <is>
          <t>Standard Class</t>
        </is>
      </c>
      <c r="F653" t="inlineStr">
        <is>
          <t>SR-20740</t>
        </is>
      </c>
      <c r="G653" t="inlineStr">
        <is>
          <t>Steven Roelle</t>
        </is>
      </c>
      <c r="H653" t="inlineStr">
        <is>
          <t>Home Office</t>
        </is>
      </c>
      <c r="I653" t="inlineStr">
        <is>
          <t>United States</t>
        </is>
      </c>
      <c r="J653" t="inlineStr">
        <is>
          <t>New York City</t>
        </is>
      </c>
      <c r="K653" t="inlineStr">
        <is>
          <t>New York</t>
        </is>
      </c>
      <c r="L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" t="inlineStr">
        <is>
          <t>East</t>
        </is>
      </c>
      <c r="N653" t="inlineStr">
        <is>
          <t>OFF-PA-10000482</t>
        </is>
      </c>
      <c r="O653" t="inlineStr">
        <is>
          <t>Office Supplies</t>
        </is>
      </c>
      <c r="P653" t="inlineStr">
        <is>
          <t>Paper</t>
        </is>
      </c>
      <c r="Q653" t="inlineStr">
        <is>
          <t>Snap-A-Way Black Print Carbonless Ruled Speed Letter, Triplicate</t>
        </is>
      </c>
      <c r="R653" t="n">
        <v>379.4</v>
      </c>
      <c r="S653" t="n">
        <v>10</v>
      </c>
      <c r="T653" t="n">
        <v>0</v>
      </c>
      <c r="U653" t="n">
        <v>178.318</v>
      </c>
      <c r="V653">
        <f>IF(OR(C653 = "", D653 = ""), "", DATEDIF(C653, D653, "D"))</f>
        <v/>
      </c>
    </row>
    <row r="654">
      <c r="A654" t="inlineStr">
        <is>
          <t>0          1
1          2
2          3
3          4
4          5
        ... 
9989    9990
9990    9991
9991    9992
9992    9993
9993    9994
Name: Row ID, Length: 9994, dtype: int64</t>
        </is>
      </c>
      <c r="B654" t="inlineStr">
        <is>
          <t>CA-2017-140844</t>
        </is>
      </c>
      <c r="E654" t="inlineStr">
        <is>
          <t>Standard Class</t>
        </is>
      </c>
      <c r="F654" t="inlineStr">
        <is>
          <t>AR-10405</t>
        </is>
      </c>
      <c r="G654" t="inlineStr">
        <is>
          <t>Allen Rosenblatt</t>
        </is>
      </c>
      <c r="H654" t="inlineStr">
        <is>
          <t>Corporate</t>
        </is>
      </c>
      <c r="I654" t="inlineStr">
        <is>
          <t>United States</t>
        </is>
      </c>
      <c r="J654" t="inlineStr">
        <is>
          <t>New York City</t>
        </is>
      </c>
      <c r="K654" t="inlineStr">
        <is>
          <t>New York</t>
        </is>
      </c>
      <c r="L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" t="inlineStr">
        <is>
          <t>East</t>
        </is>
      </c>
      <c r="N654" t="inlineStr">
        <is>
          <t>OFF-PA-10003892</t>
        </is>
      </c>
      <c r="O654" t="inlineStr">
        <is>
          <t>Office Supplies</t>
        </is>
      </c>
      <c r="P654" t="inlineStr">
        <is>
          <t>Paper</t>
        </is>
      </c>
      <c r="Q654" t="inlineStr">
        <is>
          <t>Xerox 1943</t>
        </is>
      </c>
      <c r="R654" t="n">
        <v>97.81999999999999</v>
      </c>
      <c r="S654" t="n">
        <v>2</v>
      </c>
      <c r="T654" t="n">
        <v>0</v>
      </c>
      <c r="U654" t="n">
        <v>45.9754</v>
      </c>
      <c r="V654">
        <f>IF(OR(C654 = "", D654 = ""), "", DATEDIF(C654, D654, "D"))</f>
        <v/>
      </c>
    </row>
    <row r="655">
      <c r="A655" t="inlineStr">
        <is>
          <t>0          1
1          2
2          3
3          4
4          5
        ... 
9989    9990
9990    9991
9991    9992
9992    9993
9993    9994
Name: Row ID, Length: 9994, dtype: int64</t>
        </is>
      </c>
      <c r="B655" t="inlineStr">
        <is>
          <t>CA-2017-140844</t>
        </is>
      </c>
      <c r="E655" t="inlineStr">
        <is>
          <t>Standard Class</t>
        </is>
      </c>
      <c r="F655" t="inlineStr">
        <is>
          <t>AR-10405</t>
        </is>
      </c>
      <c r="G655" t="inlineStr">
        <is>
          <t>Allen Rosenblatt</t>
        </is>
      </c>
      <c r="H655" t="inlineStr">
        <is>
          <t>Corporate</t>
        </is>
      </c>
      <c r="I655" t="inlineStr">
        <is>
          <t>United States</t>
        </is>
      </c>
      <c r="J655" t="inlineStr">
        <is>
          <t>New York City</t>
        </is>
      </c>
      <c r="K655" t="inlineStr">
        <is>
          <t>New York</t>
        </is>
      </c>
      <c r="L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" t="inlineStr">
        <is>
          <t>East</t>
        </is>
      </c>
      <c r="N655" t="inlineStr">
        <is>
          <t>TEC-AC-10001101</t>
        </is>
      </c>
      <c r="O655" t="inlineStr">
        <is>
          <t>Technology</t>
        </is>
      </c>
      <c r="P655" t="inlineStr">
        <is>
          <t>Accessories</t>
        </is>
      </c>
      <c r="Q655" t="inlineStr">
        <is>
          <t>Sony 16GB Class 10 Micro SDHC R40 Memory Card</t>
        </is>
      </c>
      <c r="R655" t="n">
        <v>103.12</v>
      </c>
      <c r="S655" t="n">
        <v>8</v>
      </c>
      <c r="T655" t="n">
        <v>0</v>
      </c>
      <c r="U655" t="n">
        <v>10.312</v>
      </c>
      <c r="V655">
        <f>IF(OR(C655 = "", D655 = ""), "", DATEDIF(C655, D655, "D"))</f>
        <v/>
      </c>
    </row>
    <row r="656">
      <c r="A656" t="inlineStr">
        <is>
          <t>0          1
1          2
2          3
3          4
4          5
        ... 
9989    9990
9990    9991
9991    9992
9992    9993
9993    9994
Name: Row ID, Length: 9994, dtype: int64</t>
        </is>
      </c>
      <c r="B656" t="inlineStr">
        <is>
          <t>CA-2016-137239</t>
        </is>
      </c>
      <c r="E656" t="inlineStr">
        <is>
          <t>Standard Class</t>
        </is>
      </c>
      <c r="F656" t="inlineStr">
        <is>
          <t>CR-12730</t>
        </is>
      </c>
      <c r="G656" t="inlineStr">
        <is>
          <t>Craig Reiter</t>
        </is>
      </c>
      <c r="H656" t="inlineStr">
        <is>
          <t>Consumer</t>
        </is>
      </c>
      <c r="I656" t="inlineStr">
        <is>
          <t>United States</t>
        </is>
      </c>
      <c r="J656" t="inlineStr">
        <is>
          <t>Columbus</t>
        </is>
      </c>
      <c r="K656" t="inlineStr">
        <is>
          <t>Ohio</t>
        </is>
      </c>
      <c r="L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" t="inlineStr">
        <is>
          <t>East</t>
        </is>
      </c>
      <c r="N656" t="inlineStr">
        <is>
          <t>OFF-AP-10002439</t>
        </is>
      </c>
      <c r="O656" t="inlineStr">
        <is>
          <t>Office Supplies</t>
        </is>
      </c>
      <c r="P656" t="inlineStr">
        <is>
          <t>Appliances</t>
        </is>
      </c>
      <c r="Q656" t="inlineStr">
        <is>
          <t>Tripp Lite Isotel 8 Ultra 8 Outlet Metal Surge</t>
        </is>
      </c>
      <c r="R656" t="n">
        <v>113.552</v>
      </c>
      <c r="S656" t="n">
        <v>2</v>
      </c>
      <c r="T656" t="n">
        <v>0.2</v>
      </c>
      <c r="U656" t="n">
        <v>8.516400000000001</v>
      </c>
      <c r="V656">
        <f>IF(OR(C656 = "", D656 = ""), "", DATEDIF(C656, D656, "D"))</f>
        <v/>
      </c>
    </row>
    <row r="657">
      <c r="A657" t="inlineStr">
        <is>
          <t>0          1
1          2
2          3
3          4
4          5
        ... 
9989    9990
9990    9991
9991    9992
9992    9993
9993    9994
Name: Row ID, Length: 9994, dtype: int64</t>
        </is>
      </c>
      <c r="B657" t="inlineStr">
        <is>
          <t>CA-2016-137239</t>
        </is>
      </c>
      <c r="E657" t="inlineStr">
        <is>
          <t>Standard Class</t>
        </is>
      </c>
      <c r="F657" t="inlineStr">
        <is>
          <t>CR-12730</t>
        </is>
      </c>
      <c r="G657" t="inlineStr">
        <is>
          <t>Craig Reiter</t>
        </is>
      </c>
      <c r="H657" t="inlineStr">
        <is>
          <t>Consumer</t>
        </is>
      </c>
      <c r="I657" t="inlineStr">
        <is>
          <t>United States</t>
        </is>
      </c>
      <c r="J657" t="inlineStr">
        <is>
          <t>Columbus</t>
        </is>
      </c>
      <c r="K657" t="inlineStr">
        <is>
          <t>Ohio</t>
        </is>
      </c>
      <c r="L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" t="inlineStr">
        <is>
          <t>East</t>
        </is>
      </c>
      <c r="N657" t="inlineStr">
        <is>
          <t>OFF-BI-10002827</t>
        </is>
      </c>
      <c r="O657" t="inlineStr">
        <is>
          <t>Office Supplies</t>
        </is>
      </c>
      <c r="P657" t="inlineStr">
        <is>
          <t>Binders</t>
        </is>
      </c>
      <c r="Q657" t="inlineStr">
        <is>
          <t>Avery Durable Poly Binders</t>
        </is>
      </c>
      <c r="R657" t="n">
        <v>3.318</v>
      </c>
      <c r="S657" t="n">
        <v>2</v>
      </c>
      <c r="T657" t="n">
        <v>0.7</v>
      </c>
      <c r="U657" t="n">
        <v>-2.6544</v>
      </c>
      <c r="V657">
        <f>IF(OR(C657 = "", D657 = ""), "", DATEDIF(C657, D657, "D"))</f>
        <v/>
      </c>
    </row>
    <row r="658">
      <c r="A658" t="inlineStr">
        <is>
          <t>0          1
1          2
2          3
3          4
4          5
        ... 
9989    9990
9990    9991
9991    9992
9992    9993
9993    9994
Name: Row ID, Length: 9994, dtype: int64</t>
        </is>
      </c>
      <c r="B658" t="inlineStr">
        <is>
          <t>CA-2016-137239</t>
        </is>
      </c>
      <c r="E658" t="inlineStr">
        <is>
          <t>Standard Class</t>
        </is>
      </c>
      <c r="F658" t="inlineStr">
        <is>
          <t>CR-12730</t>
        </is>
      </c>
      <c r="G658" t="inlineStr">
        <is>
          <t>Craig Reiter</t>
        </is>
      </c>
      <c r="H658" t="inlineStr">
        <is>
          <t>Consumer</t>
        </is>
      </c>
      <c r="I658" t="inlineStr">
        <is>
          <t>United States</t>
        </is>
      </c>
      <c r="J658" t="inlineStr">
        <is>
          <t>Columbus</t>
        </is>
      </c>
      <c r="K658" t="inlineStr">
        <is>
          <t>Ohio</t>
        </is>
      </c>
      <c r="L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" t="inlineStr">
        <is>
          <t>East</t>
        </is>
      </c>
      <c r="N658" t="inlineStr">
        <is>
          <t>OFF-EN-10002230</t>
        </is>
      </c>
      <c r="O658" t="inlineStr">
        <is>
          <t>Office Supplies</t>
        </is>
      </c>
      <c r="P658" t="inlineStr">
        <is>
          <t>Envelopes</t>
        </is>
      </c>
      <c r="Q658" t="inlineStr">
        <is>
          <t>Airmail Envelopes</t>
        </is>
      </c>
      <c r="R658" t="n">
        <v>134.288</v>
      </c>
      <c r="S658" t="n">
        <v>2</v>
      </c>
      <c r="T658" t="n">
        <v>0.2</v>
      </c>
      <c r="U658" t="n">
        <v>45.3222</v>
      </c>
      <c r="V658">
        <f>IF(OR(C658 = "", D658 = ""), "", DATEDIF(C658, D658, "D"))</f>
        <v/>
      </c>
    </row>
    <row r="659">
      <c r="A659" t="inlineStr">
        <is>
          <t>0          1
1          2
2          3
3          4
4          5
        ... 
9989    9990
9990    9991
9991    9992
9992    9993
9993    9994
Name: Row ID, Length: 9994, dtype: int64</t>
        </is>
      </c>
      <c r="B659" t="inlineStr">
        <is>
          <t>US-2016-156097</t>
        </is>
      </c>
      <c r="E659" t="inlineStr">
        <is>
          <t>Same Day</t>
        </is>
      </c>
      <c r="F659" t="inlineStr">
        <is>
          <t>EH-14125</t>
        </is>
      </c>
      <c r="G659" t="inlineStr">
        <is>
          <t>Eugene Hildebrand</t>
        </is>
      </c>
      <c r="H659" t="inlineStr">
        <is>
          <t>Home Office</t>
        </is>
      </c>
      <c r="I659" t="inlineStr">
        <is>
          <t>United States</t>
        </is>
      </c>
      <c r="J659" t="inlineStr">
        <is>
          <t>Aurora</t>
        </is>
      </c>
      <c r="K659" t="inlineStr">
        <is>
          <t>Illinois</t>
        </is>
      </c>
      <c r="L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" t="inlineStr">
        <is>
          <t>Central</t>
        </is>
      </c>
      <c r="N659" t="inlineStr">
        <is>
          <t>FUR-CH-10001215</t>
        </is>
      </c>
      <c r="O659" t="inlineStr">
        <is>
          <t>Furniture</t>
        </is>
      </c>
      <c r="P659" t="inlineStr">
        <is>
          <t>Chairs</t>
        </is>
      </c>
      <c r="Q659" t="inlineStr">
        <is>
          <t>Global Troy Executive Leather Low-Back Tilter</t>
        </is>
      </c>
      <c r="R659" t="n">
        <v>701.372</v>
      </c>
      <c r="S659" t="n">
        <v>2</v>
      </c>
      <c r="T659" t="n">
        <v>0.3</v>
      </c>
      <c r="U659" t="n">
        <v>-50.098</v>
      </c>
      <c r="V659">
        <f>IF(OR(C659 = "", D659 = ""), "", DATEDIF(C659, D659, "D"))</f>
        <v/>
      </c>
    </row>
    <row r="660">
      <c r="A660" t="inlineStr">
        <is>
          <t>0          1
1          2
2          3
3          4
4          5
        ... 
9989    9990
9990    9991
9991    9992
9992    9993
9993    9994
Name: Row ID, Length: 9994, dtype: int64</t>
        </is>
      </c>
      <c r="B660" t="inlineStr">
        <is>
          <t>US-2016-156097</t>
        </is>
      </c>
      <c r="E660" t="inlineStr">
        <is>
          <t>Same Day</t>
        </is>
      </c>
      <c r="F660" t="inlineStr">
        <is>
          <t>EH-14125</t>
        </is>
      </c>
      <c r="G660" t="inlineStr">
        <is>
          <t>Eugene Hildebrand</t>
        </is>
      </c>
      <c r="H660" t="inlineStr">
        <is>
          <t>Home Office</t>
        </is>
      </c>
      <c r="I660" t="inlineStr">
        <is>
          <t>United States</t>
        </is>
      </c>
      <c r="J660" t="inlineStr">
        <is>
          <t>Aurora</t>
        </is>
      </c>
      <c r="K660" t="inlineStr">
        <is>
          <t>Illinois</t>
        </is>
      </c>
      <c r="L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" t="inlineStr">
        <is>
          <t>Central</t>
        </is>
      </c>
      <c r="N660" t="inlineStr">
        <is>
          <t>OFF-BI-10004654</t>
        </is>
      </c>
      <c r="O660" t="inlineStr">
        <is>
          <t>Office Supplies</t>
        </is>
      </c>
      <c r="P660" t="inlineStr">
        <is>
          <t>Binders</t>
        </is>
      </c>
      <c r="Q660" t="inlineStr">
        <is>
          <t>Avery Binding System Hidden Tab Executive Style Index Sets</t>
        </is>
      </c>
      <c r="R660" t="n">
        <v>2.308</v>
      </c>
      <c r="S660" t="n">
        <v>2</v>
      </c>
      <c r="T660" t="n">
        <v>0.8</v>
      </c>
      <c r="U660" t="n">
        <v>-3.462</v>
      </c>
      <c r="V660">
        <f>IF(OR(C660 = "", D660 = ""), "", DATEDIF(C660, D660, "D"))</f>
        <v/>
      </c>
    </row>
    <row r="661">
      <c r="A661" t="inlineStr">
        <is>
          <t>0          1
1          2
2          3
3          4
4          5
        ... 
9989    9990
9990    9991
9991    9992
9992    9993
9993    9994
Name: Row ID, Length: 9994, dtype: int64</t>
        </is>
      </c>
      <c r="B661" t="inlineStr">
        <is>
          <t>CA-2015-146563</t>
        </is>
      </c>
      <c r="E661" t="inlineStr">
        <is>
          <t>Standard Class</t>
        </is>
      </c>
      <c r="F661" t="inlineStr">
        <is>
          <t>CB-12025</t>
        </is>
      </c>
      <c r="G661" t="inlineStr">
        <is>
          <t>Cassandra Brandow</t>
        </is>
      </c>
      <c r="H661" t="inlineStr">
        <is>
          <t>Consumer</t>
        </is>
      </c>
      <c r="I661" t="inlineStr">
        <is>
          <t>United States</t>
        </is>
      </c>
      <c r="J661" t="inlineStr">
        <is>
          <t>Arlington</t>
        </is>
      </c>
      <c r="K661" t="inlineStr">
        <is>
          <t>Texas</t>
        </is>
      </c>
      <c r="L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" t="inlineStr">
        <is>
          <t>Central</t>
        </is>
      </c>
      <c r="N661" t="inlineStr">
        <is>
          <t>OFF-ST-10001490</t>
        </is>
      </c>
      <c r="O661" t="inlineStr">
        <is>
          <t>Office Supplies</t>
        </is>
      </c>
      <c r="P661" t="inlineStr">
        <is>
          <t>Storage</t>
        </is>
      </c>
      <c r="Q661" t="inlineStr">
        <is>
          <t>Hot File 7-Pocket, Floor Stand</t>
        </is>
      </c>
      <c r="R661" t="n">
        <v>999.432</v>
      </c>
      <c r="S661" t="n">
        <v>7</v>
      </c>
      <c r="T661" t="n">
        <v>0.2</v>
      </c>
      <c r="U661" t="n">
        <v>124.929</v>
      </c>
      <c r="V661">
        <f>IF(OR(C661 = "", D661 = ""), "", DATEDIF(C661, D661, "D"))</f>
        <v/>
      </c>
    </row>
    <row r="662">
      <c r="A662" t="inlineStr">
        <is>
          <t>0          1
1          2
2          3
3          4
4          5
        ... 
9989    9990
9990    9991
9991    9992
9992    9993
9993    9994
Name: Row ID, Length: 9994, dtype: int64</t>
        </is>
      </c>
      <c r="B662" t="inlineStr">
        <is>
          <t>CA-2015-146563</t>
        </is>
      </c>
      <c r="E662" t="inlineStr">
        <is>
          <t>Standard Class</t>
        </is>
      </c>
      <c r="F662" t="inlineStr">
        <is>
          <t>CB-12025</t>
        </is>
      </c>
      <c r="G662" t="inlineStr">
        <is>
          <t>Cassandra Brandow</t>
        </is>
      </c>
      <c r="H662" t="inlineStr">
        <is>
          <t>Consumer</t>
        </is>
      </c>
      <c r="I662" t="inlineStr">
        <is>
          <t>United States</t>
        </is>
      </c>
      <c r="J662" t="inlineStr">
        <is>
          <t>Arlington</t>
        </is>
      </c>
      <c r="K662" t="inlineStr">
        <is>
          <t>Texas</t>
        </is>
      </c>
      <c r="L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" t="inlineStr">
        <is>
          <t>Central</t>
        </is>
      </c>
      <c r="N662" t="inlineStr">
        <is>
          <t>OFF-ST-10001511</t>
        </is>
      </c>
      <c r="O662" t="inlineStr">
        <is>
          <t>Office Supplies</t>
        </is>
      </c>
      <c r="P662" t="inlineStr">
        <is>
          <t>Storage</t>
        </is>
      </c>
      <c r="Q662" t="inlineStr">
        <is>
          <t>Space Solutions Commercial Steel Shelving</t>
        </is>
      </c>
      <c r="R662" t="n">
        <v>724.08</v>
      </c>
      <c r="S662" t="n">
        <v>14</v>
      </c>
      <c r="T662" t="n">
        <v>0.2</v>
      </c>
      <c r="U662" t="n">
        <v>-135.765</v>
      </c>
      <c r="V662">
        <f>IF(OR(C662 = "", D662 = ""), "", DATEDIF(C662, D662, "D"))</f>
        <v/>
      </c>
    </row>
    <row r="663">
      <c r="A663" t="inlineStr">
        <is>
          <t>0          1
1          2
2          3
3          4
4          5
        ... 
9989    9990
9990    9991
9991    9992
9992    9993
9993    9994
Name: Row ID, Length: 9994, dtype: int64</t>
        </is>
      </c>
      <c r="B663" t="inlineStr">
        <is>
          <t>CA-2015-146563</t>
        </is>
      </c>
      <c r="E663" t="inlineStr">
        <is>
          <t>Standard Class</t>
        </is>
      </c>
      <c r="F663" t="inlineStr">
        <is>
          <t>CB-12025</t>
        </is>
      </c>
      <c r="G663" t="inlineStr">
        <is>
          <t>Cassandra Brandow</t>
        </is>
      </c>
      <c r="H663" t="inlineStr">
        <is>
          <t>Consumer</t>
        </is>
      </c>
      <c r="I663" t="inlineStr">
        <is>
          <t>United States</t>
        </is>
      </c>
      <c r="J663" t="inlineStr">
        <is>
          <t>Arlington</t>
        </is>
      </c>
      <c r="K663" t="inlineStr">
        <is>
          <t>Texas</t>
        </is>
      </c>
      <c r="L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" t="inlineStr">
        <is>
          <t>Central</t>
        </is>
      </c>
      <c r="N663" t="inlineStr">
        <is>
          <t>FUR-TA-10001768</t>
        </is>
      </c>
      <c r="O663" t="inlineStr">
        <is>
          <t>Furniture</t>
        </is>
      </c>
      <c r="P663" t="inlineStr">
        <is>
          <t>Tables</t>
        </is>
      </c>
      <c r="Q663" t="inlineStr">
        <is>
          <t>Hon Racetrack Conference Tables</t>
        </is>
      </c>
      <c r="R663" t="n">
        <v>918.785</v>
      </c>
      <c r="S663" t="n">
        <v>5</v>
      </c>
      <c r="T663" t="n">
        <v>0.3</v>
      </c>
      <c r="U663" t="n">
        <v>-118.1295</v>
      </c>
      <c r="V663">
        <f>IF(OR(C663 = "", D663 = ""), "", DATEDIF(C663, D663, "D"))</f>
        <v/>
      </c>
    </row>
    <row r="664">
      <c r="A664" t="inlineStr">
        <is>
          <t>0          1
1          2
2          3
3          4
4          5
        ... 
9989    9990
9990    9991
9991    9992
9992    9993
9993    9994
Name: Row ID, Length: 9994, dtype: int64</t>
        </is>
      </c>
      <c r="B664" t="inlineStr">
        <is>
          <t>CA-2015-146563</t>
        </is>
      </c>
      <c r="E664" t="inlineStr">
        <is>
          <t>Standard Class</t>
        </is>
      </c>
      <c r="F664" t="inlineStr">
        <is>
          <t>CB-12025</t>
        </is>
      </c>
      <c r="G664" t="inlineStr">
        <is>
          <t>Cassandra Brandow</t>
        </is>
      </c>
      <c r="H664" t="inlineStr">
        <is>
          <t>Consumer</t>
        </is>
      </c>
      <c r="I664" t="inlineStr">
        <is>
          <t>United States</t>
        </is>
      </c>
      <c r="J664" t="inlineStr">
        <is>
          <t>Arlington</t>
        </is>
      </c>
      <c r="K664" t="inlineStr">
        <is>
          <t>Texas</t>
        </is>
      </c>
      <c r="L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" t="inlineStr">
        <is>
          <t>Central</t>
        </is>
      </c>
      <c r="N664" t="inlineStr">
        <is>
          <t>OFF-BI-10003981</t>
        </is>
      </c>
      <c r="O664" t="inlineStr">
        <is>
          <t>Office Supplies</t>
        </is>
      </c>
      <c r="P664" t="inlineStr">
        <is>
          <t>Binders</t>
        </is>
      </c>
      <c r="Q664" t="inlineStr">
        <is>
          <t>Avery Durable Plastic 1" Binders</t>
        </is>
      </c>
      <c r="R664" t="n">
        <v>2.724</v>
      </c>
      <c r="S664" t="n">
        <v>3</v>
      </c>
      <c r="T664" t="n">
        <v>0.8</v>
      </c>
      <c r="U664" t="n">
        <v>-4.2222</v>
      </c>
      <c r="V664">
        <f>IF(OR(C664 = "", D664 = ""), "", DATEDIF(C664, D664, "D"))</f>
        <v/>
      </c>
    </row>
    <row r="665">
      <c r="A665" t="inlineStr">
        <is>
          <t>0          1
1          2
2          3
3          4
4          5
        ... 
9989    9990
9990    9991
9991    9992
9992    9993
9993    9994
Name: Row ID, Length: 9994, dtype: int64</t>
        </is>
      </c>
      <c r="B665" t="inlineStr">
        <is>
          <t>CA-2016-123666</t>
        </is>
      </c>
      <c r="E665" t="inlineStr">
        <is>
          <t>Standard Class</t>
        </is>
      </c>
      <c r="F665" t="inlineStr">
        <is>
          <t>SP-20545</t>
        </is>
      </c>
      <c r="G665" t="inlineStr">
        <is>
          <t>Sibella Parks</t>
        </is>
      </c>
      <c r="H665" t="inlineStr">
        <is>
          <t>Corporate</t>
        </is>
      </c>
      <c r="I665" t="inlineStr">
        <is>
          <t>United States</t>
        </is>
      </c>
      <c r="J665" t="inlineStr">
        <is>
          <t>New York City</t>
        </is>
      </c>
      <c r="K665" t="inlineStr">
        <is>
          <t>New York</t>
        </is>
      </c>
      <c r="L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" t="inlineStr">
        <is>
          <t>East</t>
        </is>
      </c>
      <c r="N665" t="inlineStr">
        <is>
          <t>OFF-ST-10001522</t>
        </is>
      </c>
      <c r="O665" t="inlineStr">
        <is>
          <t>Office Supplies</t>
        </is>
      </c>
      <c r="P665" t="inlineStr">
        <is>
          <t>Storage</t>
        </is>
      </c>
      <c r="Q665" t="inlineStr">
        <is>
          <t>Gould Plastics 18-Pocket Panel Bin, 34w x 5-1/4d x 20-1/2h</t>
        </is>
      </c>
      <c r="R665" t="n">
        <v>459.95</v>
      </c>
      <c r="S665" t="n">
        <v>5</v>
      </c>
      <c r="T665" t="n">
        <v>0</v>
      </c>
      <c r="U665" t="n">
        <v>18.398</v>
      </c>
      <c r="V665">
        <f>IF(OR(C665 = "", D665 = ""), "", DATEDIF(C665, D665, "D"))</f>
        <v/>
      </c>
    </row>
    <row r="666">
      <c r="A666" t="inlineStr">
        <is>
          <t>0          1
1          2
2          3
3          4
4          5
        ... 
9989    9990
9990    9991
9991    9992
9992    9993
9993    9994
Name: Row ID, Length: 9994, dtype: int64</t>
        </is>
      </c>
      <c r="B666" t="inlineStr">
        <is>
          <t>CA-2016-143308</t>
        </is>
      </c>
      <c r="C666" s="3" t="n">
        <v>42471</v>
      </c>
      <c r="D666" s="3" t="n">
        <v>42471</v>
      </c>
      <c r="E666" t="inlineStr">
        <is>
          <t>Same Day</t>
        </is>
      </c>
      <c r="F666" t="inlineStr">
        <is>
          <t>RC-19825</t>
        </is>
      </c>
      <c r="G666" t="inlineStr">
        <is>
          <t>Roy Collins</t>
        </is>
      </c>
      <c r="H666" t="inlineStr">
        <is>
          <t>Consumer</t>
        </is>
      </c>
      <c r="I666" t="inlineStr">
        <is>
          <t>United States</t>
        </is>
      </c>
      <c r="J666" t="inlineStr">
        <is>
          <t>Louisville</t>
        </is>
      </c>
      <c r="K666" t="inlineStr">
        <is>
          <t>Kentucky</t>
        </is>
      </c>
      <c r="L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" t="inlineStr">
        <is>
          <t>South</t>
        </is>
      </c>
      <c r="N666" t="inlineStr">
        <is>
          <t>OFF-FA-10000621</t>
        </is>
      </c>
      <c r="O666" t="inlineStr">
        <is>
          <t>Office Supplies</t>
        </is>
      </c>
      <c r="P666" t="inlineStr">
        <is>
          <t>Fasteners</t>
        </is>
      </c>
      <c r="Q666" t="inlineStr">
        <is>
          <t>OIC Colored Binder Clips, Assorted Sizes</t>
        </is>
      </c>
      <c r="R666" t="n">
        <v>10.74</v>
      </c>
      <c r="S666" t="n">
        <v>3</v>
      </c>
      <c r="T666" t="n">
        <v>0</v>
      </c>
      <c r="U666" t="n">
        <v>5.2626</v>
      </c>
      <c r="V666">
        <f>IF(OR(C666 = "", D666 = ""), "", DATEDIF(C666, D666, "D"))</f>
        <v/>
      </c>
    </row>
    <row r="667">
      <c r="A667" t="inlineStr">
        <is>
          <t>0          1
1          2
2          3
3          4
4          5
        ... 
9989    9990
9990    9991
9991    9992
9992    9993
9993    9994
Name: Row ID, Length: 9994, dtype: int64</t>
        </is>
      </c>
      <c r="B667" t="inlineStr">
        <is>
          <t>CA-2017-132682</t>
        </is>
      </c>
      <c r="C667" s="3" t="n">
        <v>42953</v>
      </c>
      <c r="D667" s="3" t="n">
        <v>43014</v>
      </c>
      <c r="E667" t="inlineStr">
        <is>
          <t>Second Class</t>
        </is>
      </c>
      <c r="F667" t="inlineStr">
        <is>
          <t>TH-21235</t>
        </is>
      </c>
      <c r="G667" t="inlineStr">
        <is>
          <t>Tiffany House</t>
        </is>
      </c>
      <c r="H667" t="inlineStr">
        <is>
          <t>Corporate</t>
        </is>
      </c>
      <c r="I667" t="inlineStr">
        <is>
          <t>United States</t>
        </is>
      </c>
      <c r="J667" t="inlineStr">
        <is>
          <t>Dallas</t>
        </is>
      </c>
      <c r="K667" t="inlineStr">
        <is>
          <t>Texas</t>
        </is>
      </c>
      <c r="L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" t="inlineStr">
        <is>
          <t>Central</t>
        </is>
      </c>
      <c r="N667" t="inlineStr">
        <is>
          <t>OFF-SU-10004231</t>
        </is>
      </c>
      <c r="O667" t="inlineStr">
        <is>
          <t>Office Supplies</t>
        </is>
      </c>
      <c r="P667" t="inlineStr">
        <is>
          <t>Supplies</t>
        </is>
      </c>
      <c r="Q667" t="inlineStr">
        <is>
          <t>Acme Tagit Stainless Steel Antibacterial Scissors</t>
        </is>
      </c>
      <c r="R667" t="n">
        <v>23.76</v>
      </c>
      <c r="S667" t="n">
        <v>3</v>
      </c>
      <c r="T667" t="n">
        <v>0.2</v>
      </c>
      <c r="U667" t="n">
        <v>2.079</v>
      </c>
      <c r="V667">
        <f>IF(OR(C667 = "", D667 = ""), "", DATEDIF(C667, D667, "D"))</f>
        <v/>
      </c>
    </row>
    <row r="668">
      <c r="A668" t="inlineStr">
        <is>
          <t>0          1
1          2
2          3
3          4
4          5
        ... 
9989    9990
9990    9991
9991    9992
9992    9993
9993    9994
Name: Row ID, Length: 9994, dtype: int64</t>
        </is>
      </c>
      <c r="B668" t="inlineStr">
        <is>
          <t>CA-2017-132682</t>
        </is>
      </c>
      <c r="C668" s="3" t="n">
        <v>42953</v>
      </c>
      <c r="D668" s="3" t="n">
        <v>43014</v>
      </c>
      <c r="E668" t="inlineStr">
        <is>
          <t>Second Class</t>
        </is>
      </c>
      <c r="F668" t="inlineStr">
        <is>
          <t>TH-21235</t>
        </is>
      </c>
      <c r="G668" t="inlineStr">
        <is>
          <t>Tiffany House</t>
        </is>
      </c>
      <c r="H668" t="inlineStr">
        <is>
          <t>Corporate</t>
        </is>
      </c>
      <c r="I668" t="inlineStr">
        <is>
          <t>United States</t>
        </is>
      </c>
      <c r="J668" t="inlineStr">
        <is>
          <t>Dallas</t>
        </is>
      </c>
      <c r="K668" t="inlineStr">
        <is>
          <t>Texas</t>
        </is>
      </c>
      <c r="L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" t="inlineStr">
        <is>
          <t>Central</t>
        </is>
      </c>
      <c r="N668" t="inlineStr">
        <is>
          <t>OFF-PA-10000474</t>
        </is>
      </c>
      <c r="O668" t="inlineStr">
        <is>
          <t>Office Supplies</t>
        </is>
      </c>
      <c r="P668" t="inlineStr">
        <is>
          <t>Paper</t>
        </is>
      </c>
      <c r="Q668" t="inlineStr">
        <is>
          <t>Easy-staple paper</t>
        </is>
      </c>
      <c r="R668" t="n">
        <v>85.056</v>
      </c>
      <c r="S668" t="n">
        <v>3</v>
      </c>
      <c r="T668" t="n">
        <v>0.2</v>
      </c>
      <c r="U668" t="n">
        <v>28.7064</v>
      </c>
      <c r="V668">
        <f>IF(OR(C668 = "", D668 = ""), "", DATEDIF(C668, D668, "D"))</f>
        <v/>
      </c>
    </row>
    <row r="669">
      <c r="A669" t="inlineStr">
        <is>
          <t>0          1
1          2
2          3
3          4
4          5
        ... 
9989    9990
9990    9991
9991    9992
9992    9993
9993    9994
Name: Row ID, Length: 9994, dtype: int64</t>
        </is>
      </c>
      <c r="B669" t="inlineStr">
        <is>
          <t>CA-2017-132682</t>
        </is>
      </c>
      <c r="C669" s="3" t="n">
        <v>42953</v>
      </c>
      <c r="D669" s="3" t="n">
        <v>43014</v>
      </c>
      <c r="E669" t="inlineStr">
        <is>
          <t>Second Class</t>
        </is>
      </c>
      <c r="F669" t="inlineStr">
        <is>
          <t>TH-21235</t>
        </is>
      </c>
      <c r="G669" t="inlineStr">
        <is>
          <t>Tiffany House</t>
        </is>
      </c>
      <c r="H669" t="inlineStr">
        <is>
          <t>Corporate</t>
        </is>
      </c>
      <c r="I669" t="inlineStr">
        <is>
          <t>United States</t>
        </is>
      </c>
      <c r="J669" t="inlineStr">
        <is>
          <t>Dallas</t>
        </is>
      </c>
      <c r="K669" t="inlineStr">
        <is>
          <t>Texas</t>
        </is>
      </c>
      <c r="L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" t="inlineStr">
        <is>
          <t>Central</t>
        </is>
      </c>
      <c r="N669" t="inlineStr">
        <is>
          <t>TEC-PH-10004042</t>
        </is>
      </c>
      <c r="O669" t="inlineStr">
        <is>
          <t>Technology</t>
        </is>
      </c>
      <c r="P669" t="inlineStr">
        <is>
          <t>Phones</t>
        </is>
      </c>
      <c r="Q669" t="inlineStr">
        <is>
          <t>ClearOne Communications CHAT 70 OC Speaker Phone</t>
        </is>
      </c>
      <c r="R669" t="n">
        <v>381.576</v>
      </c>
      <c r="S669" t="n">
        <v>3</v>
      </c>
      <c r="T669" t="n">
        <v>0.2</v>
      </c>
      <c r="U669" t="n">
        <v>28.6182</v>
      </c>
      <c r="V669">
        <f>IF(OR(C669 = "", D669 = ""), "", DATEDIF(C669, D669, "D"))</f>
        <v/>
      </c>
    </row>
    <row r="670">
      <c r="A670" t="inlineStr">
        <is>
          <t>0          1
1          2
2          3
3          4
4          5
        ... 
9989    9990
9990    9991
9991    9992
9992    9993
9993    9994
Name: Row ID, Length: 9994, dtype: int64</t>
        </is>
      </c>
      <c r="B670" t="inlineStr">
        <is>
          <t>CA-2014-156314</t>
        </is>
      </c>
      <c r="E670" t="inlineStr">
        <is>
          <t>First Class</t>
        </is>
      </c>
      <c r="F670" t="inlineStr">
        <is>
          <t>RP-19390</t>
        </is>
      </c>
      <c r="G670" t="inlineStr">
        <is>
          <t>Resi Pölking</t>
        </is>
      </c>
      <c r="H670" t="inlineStr">
        <is>
          <t>Consumer</t>
        </is>
      </c>
      <c r="I670" t="inlineStr">
        <is>
          <t>United States</t>
        </is>
      </c>
      <c r="J670" t="inlineStr">
        <is>
          <t>Cleveland</t>
        </is>
      </c>
      <c r="K670" t="inlineStr">
        <is>
          <t>Ohio</t>
        </is>
      </c>
      <c r="L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" t="inlineStr">
        <is>
          <t>East</t>
        </is>
      </c>
      <c r="N670" t="inlineStr">
        <is>
          <t>FUR-FU-10003096</t>
        </is>
      </c>
      <c r="O670" t="inlineStr">
        <is>
          <t>Furniture</t>
        </is>
      </c>
      <c r="P670" t="inlineStr">
        <is>
          <t>Furnishings</t>
        </is>
      </c>
      <c r="Q670" t="inlineStr">
        <is>
          <t>Master Giant Foot Doorstop, Safety Yellow</t>
        </is>
      </c>
      <c r="R670" t="n">
        <v>30.36</v>
      </c>
      <c r="S670" t="n">
        <v>5</v>
      </c>
      <c r="T670" t="n">
        <v>0.2</v>
      </c>
      <c r="U670" t="n">
        <v>8.7285</v>
      </c>
      <c r="V670">
        <f>IF(OR(C670 = "", D670 = ""), "", DATEDIF(C670, D670, "D"))</f>
        <v/>
      </c>
    </row>
    <row r="671">
      <c r="A671" t="inlineStr">
        <is>
          <t>0          1
1          2
2          3
3          4
4          5
        ... 
9989    9990
9990    9991
9991    9992
9992    9993
9993    9994
Name: Row ID, Length: 9994, dtype: int64</t>
        </is>
      </c>
      <c r="B671" t="inlineStr">
        <is>
          <t>US-2017-106663</t>
        </is>
      </c>
      <c r="C671" s="3" t="n">
        <v>42984</v>
      </c>
      <c r="E671" t="inlineStr">
        <is>
          <t>Standard Class</t>
        </is>
      </c>
      <c r="F671" t="inlineStr">
        <is>
          <t>MO-17800</t>
        </is>
      </c>
      <c r="G671" t="inlineStr">
        <is>
          <t>Meg O'Connel</t>
        </is>
      </c>
      <c r="H671" t="inlineStr">
        <is>
          <t>Home Office</t>
        </is>
      </c>
      <c r="I671" t="inlineStr">
        <is>
          <t>United States</t>
        </is>
      </c>
      <c r="J671" t="inlineStr">
        <is>
          <t>Chicago</t>
        </is>
      </c>
      <c r="K671" t="inlineStr">
        <is>
          <t>Illinois</t>
        </is>
      </c>
      <c r="L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" t="inlineStr">
        <is>
          <t>Central</t>
        </is>
      </c>
      <c r="N671" t="inlineStr">
        <is>
          <t>FUR-FU-10002759</t>
        </is>
      </c>
      <c r="O671" t="inlineStr">
        <is>
          <t>Furniture</t>
        </is>
      </c>
      <c r="P671" t="inlineStr">
        <is>
          <t>Furnishings</t>
        </is>
      </c>
      <c r="Q671" t="inlineStr">
        <is>
          <t>12-1/2 Diameter Round Wall Clock</t>
        </is>
      </c>
      <c r="R671" t="n">
        <v>23.976</v>
      </c>
      <c r="S671" t="n">
        <v>3</v>
      </c>
      <c r="T671" t="n">
        <v>0.6</v>
      </c>
      <c r="U671" t="n">
        <v>-14.3856</v>
      </c>
      <c r="V671">
        <f>IF(OR(C671 = "", D671 = ""), "", DATEDIF(C671, D671, "D"))</f>
        <v/>
      </c>
    </row>
    <row r="672">
      <c r="A672" t="inlineStr">
        <is>
          <t>0          1
1          2
2          3
3          4
4          5
        ... 
9989    9990
9990    9991
9991    9992
9992    9993
9993    9994
Name: Row ID, Length: 9994, dtype: int64</t>
        </is>
      </c>
      <c r="B672" t="inlineStr">
        <is>
          <t>US-2017-106663</t>
        </is>
      </c>
      <c r="C672" s="3" t="n">
        <v>42984</v>
      </c>
      <c r="E672" t="inlineStr">
        <is>
          <t>Standard Class</t>
        </is>
      </c>
      <c r="F672" t="inlineStr">
        <is>
          <t>MO-17800</t>
        </is>
      </c>
      <c r="G672" t="inlineStr">
        <is>
          <t>Meg O'Connel</t>
        </is>
      </c>
      <c r="H672" t="inlineStr">
        <is>
          <t>Home Office</t>
        </is>
      </c>
      <c r="I672" t="inlineStr">
        <is>
          <t>United States</t>
        </is>
      </c>
      <c r="J672" t="inlineStr">
        <is>
          <t>Chicago</t>
        </is>
      </c>
      <c r="K672" t="inlineStr">
        <is>
          <t>Illinois</t>
        </is>
      </c>
      <c r="L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" t="inlineStr">
        <is>
          <t>Central</t>
        </is>
      </c>
      <c r="N672" t="inlineStr">
        <is>
          <t>FUR-TA-10000688</t>
        </is>
      </c>
      <c r="O672" t="inlineStr">
        <is>
          <t>Furniture</t>
        </is>
      </c>
      <c r="P672" t="inlineStr">
        <is>
          <t>Tables</t>
        </is>
      </c>
      <c r="Q672" t="inlineStr">
        <is>
          <t>Chromcraft Bull-Nose Wood Round Conference Table Top, Wood Base</t>
        </is>
      </c>
      <c r="R672" t="n">
        <v>108.925</v>
      </c>
      <c r="S672" t="n">
        <v>1</v>
      </c>
      <c r="T672" t="n">
        <v>0.5</v>
      </c>
      <c r="U672" t="n">
        <v>-71.8905</v>
      </c>
      <c r="V672">
        <f>IF(OR(C672 = "", D672 = ""), "", DATEDIF(C672, D672, "D"))</f>
        <v/>
      </c>
    </row>
    <row r="673">
      <c r="A673" t="inlineStr">
        <is>
          <t>0          1
1          2
2          3
3          4
4          5
        ... 
9989    9990
9990    9991
9991    9992
9992    9993
9993    9994
Name: Row ID, Length: 9994, dtype: int64</t>
        </is>
      </c>
      <c r="B673" t="inlineStr">
        <is>
          <t>US-2017-106663</t>
        </is>
      </c>
      <c r="C673" s="3" t="n">
        <v>42984</v>
      </c>
      <c r="E673" t="inlineStr">
        <is>
          <t>Standard Class</t>
        </is>
      </c>
      <c r="F673" t="inlineStr">
        <is>
          <t>MO-17800</t>
        </is>
      </c>
      <c r="G673" t="inlineStr">
        <is>
          <t>Meg O'Connel</t>
        </is>
      </c>
      <c r="H673" t="inlineStr">
        <is>
          <t>Home Office</t>
        </is>
      </c>
      <c r="I673" t="inlineStr">
        <is>
          <t>United States</t>
        </is>
      </c>
      <c r="J673" t="inlineStr">
        <is>
          <t>Chicago</t>
        </is>
      </c>
      <c r="K673" t="inlineStr">
        <is>
          <t>Illinois</t>
        </is>
      </c>
      <c r="L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" t="inlineStr">
        <is>
          <t>Central</t>
        </is>
      </c>
      <c r="N673" t="inlineStr">
        <is>
          <t>OFF-PA-10002377</t>
        </is>
      </c>
      <c r="O673" t="inlineStr">
        <is>
          <t>Office Supplies</t>
        </is>
      </c>
      <c r="P673" t="inlineStr">
        <is>
          <t>Paper</t>
        </is>
      </c>
      <c r="Q673" t="inlineStr">
        <is>
          <t>Adams Telephone Message Book W/Dividers/Space For Phone Numbers, 5 1/4"X8 1/2", 200/Messages</t>
        </is>
      </c>
      <c r="R673" t="n">
        <v>36.352</v>
      </c>
      <c r="S673" t="n">
        <v>8</v>
      </c>
      <c r="T673" t="n">
        <v>0.2</v>
      </c>
      <c r="U673" t="n">
        <v>11.36</v>
      </c>
      <c r="V673">
        <f>IF(OR(C673 = "", D673 = ""), "", DATEDIF(C673, D673, "D"))</f>
        <v/>
      </c>
    </row>
    <row r="674">
      <c r="A674" t="inlineStr">
        <is>
          <t>0          1
1          2
2          3
3          4
4          5
        ... 
9989    9990
9990    9991
9991    9992
9992    9993
9993    9994
Name: Row ID, Length: 9994, dtype: int64</t>
        </is>
      </c>
      <c r="B674" t="inlineStr">
        <is>
          <t>CA-2017-111178</t>
        </is>
      </c>
      <c r="E674" t="inlineStr">
        <is>
          <t>Standard Class</t>
        </is>
      </c>
      <c r="F674" t="inlineStr">
        <is>
          <t>TD-20995</t>
        </is>
      </c>
      <c r="G674" t="inlineStr">
        <is>
          <t>Tamara Dahlen</t>
        </is>
      </c>
      <c r="H674" t="inlineStr">
        <is>
          <t>Consumer</t>
        </is>
      </c>
      <c r="I674" t="inlineStr">
        <is>
          <t>United States</t>
        </is>
      </c>
      <c r="J674" t="inlineStr">
        <is>
          <t>Quincy</t>
        </is>
      </c>
      <c r="K674" t="inlineStr">
        <is>
          <t>Illinois</t>
        </is>
      </c>
      <c r="L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" t="inlineStr">
        <is>
          <t>Central</t>
        </is>
      </c>
      <c r="N674" t="inlineStr">
        <is>
          <t>OFF-AR-10001954</t>
        </is>
      </c>
      <c r="O674" t="inlineStr">
        <is>
          <t>Office Supplies</t>
        </is>
      </c>
      <c r="P674" t="inlineStr">
        <is>
          <t>Art</t>
        </is>
      </c>
      <c r="Q674" t="inlineStr">
        <is>
          <t>Newell 331</t>
        </is>
      </c>
      <c r="R674" t="n">
        <v>19.56</v>
      </c>
      <c r="S674" t="n">
        <v>5</v>
      </c>
      <c r="T674" t="n">
        <v>0.2</v>
      </c>
      <c r="U674" t="n">
        <v>1.7115</v>
      </c>
      <c r="V674">
        <f>IF(OR(C674 = "", D674 = ""), "", DATEDIF(C674, D674, "D"))</f>
        <v/>
      </c>
    </row>
    <row r="675">
      <c r="A675" t="inlineStr">
        <is>
          <t>0          1
1          2
2          3
3          4
4          5
        ... 
9989    9990
9990    9991
9991    9992
9992    9993
9993    9994
Name: Row ID, Length: 9994, dtype: int64</t>
        </is>
      </c>
      <c r="B675" t="inlineStr">
        <is>
          <t>CA-2017-130351</t>
        </is>
      </c>
      <c r="C675" s="3" t="n">
        <v>42867</v>
      </c>
      <c r="D675" s="3" t="n">
        <v>42959</v>
      </c>
      <c r="E675" t="inlineStr">
        <is>
          <t>First Class</t>
        </is>
      </c>
      <c r="F675" t="inlineStr">
        <is>
          <t>RB-19570</t>
        </is>
      </c>
      <c r="G675" t="inlineStr">
        <is>
          <t>Rob Beeghly</t>
        </is>
      </c>
      <c r="H675" t="inlineStr">
        <is>
          <t>Consumer</t>
        </is>
      </c>
      <c r="I675" t="inlineStr">
        <is>
          <t>United States</t>
        </is>
      </c>
      <c r="J675" t="inlineStr">
        <is>
          <t>Columbus</t>
        </is>
      </c>
      <c r="K675" t="inlineStr">
        <is>
          <t>Indiana</t>
        </is>
      </c>
      <c r="L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" t="inlineStr">
        <is>
          <t>Central</t>
        </is>
      </c>
      <c r="N675" t="inlineStr">
        <is>
          <t>OFF-AP-10004532</t>
        </is>
      </c>
      <c r="O675" t="inlineStr">
        <is>
          <t>Office Supplies</t>
        </is>
      </c>
      <c r="P675" t="inlineStr">
        <is>
          <t>Appliances</t>
        </is>
      </c>
      <c r="Q675" t="inlineStr">
        <is>
          <t>Kensington 6 Outlet Guardian Standard Surge Protector</t>
        </is>
      </c>
      <c r="R675" t="n">
        <v>61.44</v>
      </c>
      <c r="S675" t="n">
        <v>3</v>
      </c>
      <c r="T675" t="n">
        <v>0</v>
      </c>
      <c r="U675" t="n">
        <v>16.5888</v>
      </c>
      <c r="V675">
        <f>IF(OR(C675 = "", D675 = ""), "", DATEDIF(C675, D675, "D"))</f>
        <v/>
      </c>
    </row>
    <row r="676">
      <c r="A676" t="inlineStr">
        <is>
          <t>0          1
1          2
2          3
3          4
4          5
        ... 
9989    9990
9990    9991
9991    9992
9992    9993
9993    9994
Name: Row ID, Length: 9994, dtype: int64</t>
        </is>
      </c>
      <c r="B676" t="inlineStr">
        <is>
          <t>CA-2017-130351</t>
        </is>
      </c>
      <c r="C676" s="3" t="n">
        <v>42867</v>
      </c>
      <c r="D676" s="3" t="n">
        <v>42959</v>
      </c>
      <c r="E676" t="inlineStr">
        <is>
          <t>First Class</t>
        </is>
      </c>
      <c r="F676" t="inlineStr">
        <is>
          <t>RB-19570</t>
        </is>
      </c>
      <c r="G676" t="inlineStr">
        <is>
          <t>Rob Beeghly</t>
        </is>
      </c>
      <c r="H676" t="inlineStr">
        <is>
          <t>Consumer</t>
        </is>
      </c>
      <c r="I676" t="inlineStr">
        <is>
          <t>United States</t>
        </is>
      </c>
      <c r="J676" t="inlineStr">
        <is>
          <t>Columbus</t>
        </is>
      </c>
      <c r="K676" t="inlineStr">
        <is>
          <t>Indiana</t>
        </is>
      </c>
      <c r="L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" t="inlineStr">
        <is>
          <t>Central</t>
        </is>
      </c>
      <c r="N676" t="inlineStr">
        <is>
          <t>OFF-PA-10002137</t>
        </is>
      </c>
      <c r="O676" t="inlineStr">
        <is>
          <t>Office Supplies</t>
        </is>
      </c>
      <c r="P676" t="inlineStr">
        <is>
          <t>Paper</t>
        </is>
      </c>
      <c r="Q676" t="inlineStr">
        <is>
          <t>Southworth 100% Résumé Paper, 24lb.</t>
        </is>
      </c>
      <c r="R676" t="n">
        <v>38.9</v>
      </c>
      <c r="S676" t="n">
        <v>5</v>
      </c>
      <c r="T676" t="n">
        <v>0</v>
      </c>
      <c r="U676" t="n">
        <v>17.505</v>
      </c>
      <c r="V676">
        <f>IF(OR(C676 = "", D676 = ""), "", DATEDIF(C676, D676, "D"))</f>
        <v/>
      </c>
    </row>
    <row r="677">
      <c r="A677" t="inlineStr">
        <is>
          <t>0          1
1          2
2          3
3          4
4          5
        ... 
9989    9990
9990    9991
9991    9992
9992    9993
9993    9994
Name: Row ID, Length: 9994, dtype: int64</t>
        </is>
      </c>
      <c r="B677" t="inlineStr">
        <is>
          <t>CA-2017-130351</t>
        </is>
      </c>
      <c r="C677" s="3" t="n">
        <v>42867</v>
      </c>
      <c r="D677" s="3" t="n">
        <v>42959</v>
      </c>
      <c r="E677" t="inlineStr">
        <is>
          <t>First Class</t>
        </is>
      </c>
      <c r="F677" t="inlineStr">
        <is>
          <t>RB-19570</t>
        </is>
      </c>
      <c r="G677" t="inlineStr">
        <is>
          <t>Rob Beeghly</t>
        </is>
      </c>
      <c r="H677" t="inlineStr">
        <is>
          <t>Consumer</t>
        </is>
      </c>
      <c r="I677" t="inlineStr">
        <is>
          <t>United States</t>
        </is>
      </c>
      <c r="J677" t="inlineStr">
        <is>
          <t>Columbus</t>
        </is>
      </c>
      <c r="K677" t="inlineStr">
        <is>
          <t>Indiana</t>
        </is>
      </c>
      <c r="L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" t="inlineStr">
        <is>
          <t>Central</t>
        </is>
      </c>
      <c r="N677" t="inlineStr">
        <is>
          <t>TEC-AC-10003832</t>
        </is>
      </c>
      <c r="O677" t="inlineStr">
        <is>
          <t>Technology</t>
        </is>
      </c>
      <c r="P677" t="inlineStr">
        <is>
          <t>Accessories</t>
        </is>
      </c>
      <c r="Q677" t="inlineStr">
        <is>
          <t>Imation 16GB Mini TravelDrive USB 2.0 Flash Drive</t>
        </is>
      </c>
      <c r="R677" t="n">
        <v>99.39</v>
      </c>
      <c r="S677" t="n">
        <v>3</v>
      </c>
      <c r="T677" t="n">
        <v>0</v>
      </c>
      <c r="U677" t="n">
        <v>40.7499</v>
      </c>
      <c r="V677">
        <f>IF(OR(C677 = "", D677 = ""), "", DATEDIF(C677, D677, "D"))</f>
        <v/>
      </c>
    </row>
    <row r="678">
      <c r="A678" t="inlineStr">
        <is>
          <t>0          1
1          2
2          3
3          4
4          5
        ... 
9989    9990
9990    9991
9991    9992
9992    9993
9993    9994
Name: Row ID, Length: 9994, dtype: int64</t>
        </is>
      </c>
      <c r="B678" t="inlineStr">
        <is>
          <t>US-2017-119438</t>
        </is>
      </c>
      <c r="E678" t="inlineStr">
        <is>
          <t>Standard Class</t>
        </is>
      </c>
      <c r="F678" t="inlineStr">
        <is>
          <t>CD-11980</t>
        </is>
      </c>
      <c r="G678" t="inlineStr">
        <is>
          <t>Carol Darley</t>
        </is>
      </c>
      <c r="H678" t="inlineStr">
        <is>
          <t>Consumer</t>
        </is>
      </c>
      <c r="I678" t="inlineStr">
        <is>
          <t>United States</t>
        </is>
      </c>
      <c r="J678" t="inlineStr">
        <is>
          <t>Tyler</t>
        </is>
      </c>
      <c r="K678" t="inlineStr">
        <is>
          <t>Texas</t>
        </is>
      </c>
      <c r="L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" t="inlineStr">
        <is>
          <t>Central</t>
        </is>
      </c>
      <c r="N678" t="inlineStr">
        <is>
          <t>OFF-AP-10000804</t>
        </is>
      </c>
      <c r="O678" t="inlineStr">
        <is>
          <t>Office Supplies</t>
        </is>
      </c>
      <c r="P678" t="inlineStr">
        <is>
          <t>Appliances</t>
        </is>
      </c>
      <c r="Q678" t="inlineStr">
        <is>
          <t>Hoover Portapower Portable Vacuum</t>
        </is>
      </c>
      <c r="R678" t="n">
        <v>2.688</v>
      </c>
      <c r="S678" t="n">
        <v>3</v>
      </c>
      <c r="T678" t="n">
        <v>0.8</v>
      </c>
      <c r="U678" t="n">
        <v>-7.392</v>
      </c>
      <c r="V678">
        <f>IF(OR(C678 = "", D678 = ""), "", DATEDIF(C678, D678, "D"))</f>
        <v/>
      </c>
    </row>
    <row r="679">
      <c r="A679" t="inlineStr">
        <is>
          <t>0          1
1          2
2          3
3          4
4          5
        ... 
9989    9990
9990    9991
9991    9992
9992    9993
9993    9994
Name: Row ID, Length: 9994, dtype: int64</t>
        </is>
      </c>
      <c r="B679" t="inlineStr">
        <is>
          <t>US-2017-119438</t>
        </is>
      </c>
      <c r="E679" t="inlineStr">
        <is>
          <t>Standard Class</t>
        </is>
      </c>
      <c r="F679" t="inlineStr">
        <is>
          <t>CD-11980</t>
        </is>
      </c>
      <c r="G679" t="inlineStr">
        <is>
          <t>Carol Darley</t>
        </is>
      </c>
      <c r="H679" t="inlineStr">
        <is>
          <t>Consumer</t>
        </is>
      </c>
      <c r="I679" t="inlineStr">
        <is>
          <t>United States</t>
        </is>
      </c>
      <c r="J679" t="inlineStr">
        <is>
          <t>Tyler</t>
        </is>
      </c>
      <c r="K679" t="inlineStr">
        <is>
          <t>Texas</t>
        </is>
      </c>
      <c r="L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" t="inlineStr">
        <is>
          <t>Central</t>
        </is>
      </c>
      <c r="N679" t="inlineStr">
        <is>
          <t>TEC-AC-10003614</t>
        </is>
      </c>
      <c r="O679" t="inlineStr">
        <is>
          <t>Technology</t>
        </is>
      </c>
      <c r="P679" t="inlineStr">
        <is>
          <t>Accessories</t>
        </is>
      </c>
      <c r="Q679" t="inlineStr">
        <is>
          <t>Verbatim 25 GB 6x Blu-ray Single Layer Recordable Disc, 10/Pack</t>
        </is>
      </c>
      <c r="R679" t="n">
        <v>27.816</v>
      </c>
      <c r="S679" t="n">
        <v>3</v>
      </c>
      <c r="T679" t="n">
        <v>0.2</v>
      </c>
      <c r="U679" t="n">
        <v>4.5201</v>
      </c>
      <c r="V679">
        <f>IF(OR(C679 = "", D679 = ""), "", DATEDIF(C679, D679, "D"))</f>
        <v/>
      </c>
    </row>
    <row r="680">
      <c r="A680" t="inlineStr">
        <is>
          <t>0          1
1          2
2          3
3          4
4          5
        ... 
9989    9990
9990    9991
9991    9992
9992    9993
9993    9994
Name: Row ID, Length: 9994, dtype: int64</t>
        </is>
      </c>
      <c r="B680" t="inlineStr">
        <is>
          <t>US-2017-119438</t>
        </is>
      </c>
      <c r="E680" t="inlineStr">
        <is>
          <t>Standard Class</t>
        </is>
      </c>
      <c r="F680" t="inlineStr">
        <is>
          <t>CD-11980</t>
        </is>
      </c>
      <c r="G680" t="inlineStr">
        <is>
          <t>Carol Darley</t>
        </is>
      </c>
      <c r="H680" t="inlineStr">
        <is>
          <t>Consumer</t>
        </is>
      </c>
      <c r="I680" t="inlineStr">
        <is>
          <t>United States</t>
        </is>
      </c>
      <c r="J680" t="inlineStr">
        <is>
          <t>Tyler</t>
        </is>
      </c>
      <c r="K680" t="inlineStr">
        <is>
          <t>Texas</t>
        </is>
      </c>
      <c r="L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" t="inlineStr">
        <is>
          <t>Central</t>
        </is>
      </c>
      <c r="N680" t="inlineStr">
        <is>
          <t>FUR-FU-10003553</t>
        </is>
      </c>
      <c r="O680" t="inlineStr">
        <is>
          <t>Furniture</t>
        </is>
      </c>
      <c r="P680" t="inlineStr">
        <is>
          <t>Furnishings</t>
        </is>
      </c>
      <c r="Q680" t="inlineStr">
        <is>
          <t>Howard Miller 13-1/2" Diameter Rosebrook Wall Clock</t>
        </is>
      </c>
      <c r="R680" t="n">
        <v>82.524</v>
      </c>
      <c r="S680" t="n">
        <v>3</v>
      </c>
      <c r="T680" t="n">
        <v>0.6</v>
      </c>
      <c r="U680" t="n">
        <v>-41.262</v>
      </c>
      <c r="V680">
        <f>IF(OR(C680 = "", D680 = ""), "", DATEDIF(C680, D680, "D"))</f>
        <v/>
      </c>
    </row>
    <row r="681">
      <c r="A681" t="inlineStr">
        <is>
          <t>0          1
1          2
2          3
3          4
4          5
        ... 
9989    9990
9990    9991
9991    9992
9992    9993
9993    9994
Name: Row ID, Length: 9994, dtype: int64</t>
        </is>
      </c>
      <c r="B681" t="inlineStr">
        <is>
          <t>US-2017-119438</t>
        </is>
      </c>
      <c r="E681" t="inlineStr">
        <is>
          <t>Standard Class</t>
        </is>
      </c>
      <c r="F681" t="inlineStr">
        <is>
          <t>CD-11980</t>
        </is>
      </c>
      <c r="G681" t="inlineStr">
        <is>
          <t>Carol Darley</t>
        </is>
      </c>
      <c r="H681" t="inlineStr">
        <is>
          <t>Consumer</t>
        </is>
      </c>
      <c r="I681" t="inlineStr">
        <is>
          <t>United States</t>
        </is>
      </c>
      <c r="J681" t="inlineStr">
        <is>
          <t>Tyler</t>
        </is>
      </c>
      <c r="K681" t="inlineStr">
        <is>
          <t>Texas</t>
        </is>
      </c>
      <c r="L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" t="inlineStr">
        <is>
          <t>Central</t>
        </is>
      </c>
      <c r="N681" t="inlineStr">
        <is>
          <t>OFF-BI-10004632</t>
        </is>
      </c>
      <c r="O681" t="inlineStr">
        <is>
          <t>Office Supplies</t>
        </is>
      </c>
      <c r="P681" t="inlineStr">
        <is>
          <t>Binders</t>
        </is>
      </c>
      <c r="Q681" t="inlineStr">
        <is>
          <t>Ibico Hi-Tech Manual Binding System</t>
        </is>
      </c>
      <c r="R681" t="n">
        <v>182.994</v>
      </c>
      <c r="S681" t="n">
        <v>3</v>
      </c>
      <c r="T681" t="n">
        <v>0.8</v>
      </c>
      <c r="U681" t="n">
        <v>-320.2395</v>
      </c>
      <c r="V681">
        <f>IF(OR(C681 = "", D681 = ""), "", DATEDIF(C681, D681, "D"))</f>
        <v/>
      </c>
    </row>
    <row r="682">
      <c r="A682" t="inlineStr">
        <is>
          <t>0          1
1          2
2          3
3          4
4          5
        ... 
9989    9990
9990    9991
9991    9992
9992    9993
9993    9994
Name: Row ID, Length: 9994, dtype: int64</t>
        </is>
      </c>
      <c r="B682" t="inlineStr">
        <is>
          <t>CA-2016-164511</t>
        </is>
      </c>
      <c r="E682" t="inlineStr">
        <is>
          <t>Standard Class</t>
        </is>
      </c>
      <c r="F682" t="inlineStr">
        <is>
          <t>DJ-13630</t>
        </is>
      </c>
      <c r="G682" t="inlineStr">
        <is>
          <t>Doug Jacobs</t>
        </is>
      </c>
      <c r="H682" t="inlineStr">
        <is>
          <t>Consumer</t>
        </is>
      </c>
      <c r="I682" t="inlineStr">
        <is>
          <t>United States</t>
        </is>
      </c>
      <c r="J682" t="inlineStr">
        <is>
          <t>New York City</t>
        </is>
      </c>
      <c r="K682" t="inlineStr">
        <is>
          <t>New York</t>
        </is>
      </c>
      <c r="L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" t="inlineStr">
        <is>
          <t>East</t>
        </is>
      </c>
      <c r="N682" t="inlineStr">
        <is>
          <t>OFF-BI-10003305</t>
        </is>
      </c>
      <c r="O682" t="inlineStr">
        <is>
          <t>Office Supplies</t>
        </is>
      </c>
      <c r="P682" t="inlineStr">
        <is>
          <t>Binders</t>
        </is>
      </c>
      <c r="Q682" t="inlineStr">
        <is>
          <t>Avery Hanging File Binders</t>
        </is>
      </c>
      <c r="R682" t="n">
        <v>14.352</v>
      </c>
      <c r="S682" t="n">
        <v>3</v>
      </c>
      <c r="T682" t="n">
        <v>0.2</v>
      </c>
      <c r="U682" t="n">
        <v>4.6644</v>
      </c>
      <c r="V682">
        <f>IF(OR(C682 = "", D682 = ""), "", DATEDIF(C682, D682, "D"))</f>
        <v/>
      </c>
    </row>
    <row r="683">
      <c r="A683" t="inlineStr">
        <is>
          <t>0          1
1          2
2          3
3          4
4          5
        ... 
9989    9990
9990    9991
9991    9992
9992    9993
9993    9994
Name: Row ID, Length: 9994, dtype: int64</t>
        </is>
      </c>
      <c r="B683" t="inlineStr">
        <is>
          <t>CA-2016-164511</t>
        </is>
      </c>
      <c r="E683" t="inlineStr">
        <is>
          <t>Standard Class</t>
        </is>
      </c>
      <c r="F683" t="inlineStr">
        <is>
          <t>DJ-13630</t>
        </is>
      </c>
      <c r="G683" t="inlineStr">
        <is>
          <t>Doug Jacobs</t>
        </is>
      </c>
      <c r="H683" t="inlineStr">
        <is>
          <t>Consumer</t>
        </is>
      </c>
      <c r="I683" t="inlineStr">
        <is>
          <t>United States</t>
        </is>
      </c>
      <c r="J683" t="inlineStr">
        <is>
          <t>New York City</t>
        </is>
      </c>
      <c r="K683" t="inlineStr">
        <is>
          <t>New York</t>
        </is>
      </c>
      <c r="L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" t="inlineStr">
        <is>
          <t>East</t>
        </is>
      </c>
      <c r="N683" t="inlineStr">
        <is>
          <t>OFF-ST-10002583</t>
        </is>
      </c>
      <c r="O683" t="inlineStr">
        <is>
          <t>Office Supplies</t>
        </is>
      </c>
      <c r="P683" t="inlineStr">
        <is>
          <t>Storage</t>
        </is>
      </c>
      <c r="Q683" t="inlineStr">
        <is>
          <t>Fellowes Neat Ideas Storage Cubes</t>
        </is>
      </c>
      <c r="R683" t="n">
        <v>64.95999999999999</v>
      </c>
      <c r="S683" t="n">
        <v>2</v>
      </c>
      <c r="T683" t="n">
        <v>0</v>
      </c>
      <c r="U683" t="n">
        <v>2.5984</v>
      </c>
      <c r="V683">
        <f>IF(OR(C683 = "", D683 = ""), "", DATEDIF(C683, D683, "D"))</f>
        <v/>
      </c>
    </row>
    <row r="684">
      <c r="A684" t="inlineStr">
        <is>
          <t>0          1
1          2
2          3
3          4
4          5
        ... 
9989    9990
9990    9991
9991    9992
9992    9993
9993    9994
Name: Row ID, Length: 9994, dtype: int64</t>
        </is>
      </c>
      <c r="B684" t="inlineStr">
        <is>
          <t>CA-2016-164511</t>
        </is>
      </c>
      <c r="E684" t="inlineStr">
        <is>
          <t>Standard Class</t>
        </is>
      </c>
      <c r="F684" t="inlineStr">
        <is>
          <t>DJ-13630</t>
        </is>
      </c>
      <c r="G684" t="inlineStr">
        <is>
          <t>Doug Jacobs</t>
        </is>
      </c>
      <c r="H684" t="inlineStr">
        <is>
          <t>Consumer</t>
        </is>
      </c>
      <c r="I684" t="inlineStr">
        <is>
          <t>United States</t>
        </is>
      </c>
      <c r="J684" t="inlineStr">
        <is>
          <t>New York City</t>
        </is>
      </c>
      <c r="K684" t="inlineStr">
        <is>
          <t>New York</t>
        </is>
      </c>
      <c r="L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" t="inlineStr">
        <is>
          <t>East</t>
        </is>
      </c>
      <c r="N684" t="inlineStr">
        <is>
          <t>OFF-ST-10004507</t>
        </is>
      </c>
      <c r="O684" t="inlineStr">
        <is>
          <t>Office Supplies</t>
        </is>
      </c>
      <c r="P684" t="inlineStr">
        <is>
          <t>Storage</t>
        </is>
      </c>
      <c r="Q684" t="inlineStr">
        <is>
          <t>Advantus Rolling Storage Box</t>
        </is>
      </c>
      <c r="R684" t="n">
        <v>68.59999999999999</v>
      </c>
      <c r="S684" t="n">
        <v>4</v>
      </c>
      <c r="T684" t="n">
        <v>0</v>
      </c>
      <c r="U684" t="n">
        <v>18.522</v>
      </c>
      <c r="V684">
        <f>IF(OR(C684 = "", D684 = ""), "", DATEDIF(C684, D684, "D"))</f>
        <v/>
      </c>
    </row>
    <row r="685">
      <c r="A685" t="inlineStr">
        <is>
          <t>0          1
1          2
2          3
3          4
4          5
        ... 
9989    9990
9990    9991
9991    9992
9992    9993
9993    9994
Name: Row ID, Length: 9994, dtype: int64</t>
        </is>
      </c>
      <c r="B685" t="inlineStr">
        <is>
          <t>US-2017-168116</t>
        </is>
      </c>
      <c r="C685" s="3" t="n">
        <v>42836</v>
      </c>
      <c r="D685" s="3" t="n">
        <v>42836</v>
      </c>
      <c r="E685" t="inlineStr">
        <is>
          <t>Same Day</t>
        </is>
      </c>
      <c r="F685" t="inlineStr">
        <is>
          <t>GT-14635</t>
        </is>
      </c>
      <c r="G685" t="inlineStr">
        <is>
          <t>Grant Thornton</t>
        </is>
      </c>
      <c r="H685" t="inlineStr">
        <is>
          <t>Corporate</t>
        </is>
      </c>
      <c r="I685" t="inlineStr">
        <is>
          <t>United States</t>
        </is>
      </c>
      <c r="J685" t="inlineStr">
        <is>
          <t>Burlington</t>
        </is>
      </c>
      <c r="K685" t="inlineStr">
        <is>
          <t>North Carolina</t>
        </is>
      </c>
      <c r="L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" t="inlineStr">
        <is>
          <t>South</t>
        </is>
      </c>
      <c r="N685" t="inlineStr">
        <is>
          <t>TEC-MA-10004125</t>
        </is>
      </c>
      <c r="O685" t="inlineStr">
        <is>
          <t>Technology</t>
        </is>
      </c>
      <c r="P685" t="inlineStr">
        <is>
          <t>Machines</t>
        </is>
      </c>
      <c r="Q685" t="inlineStr">
        <is>
          <t>Cubify CubeX 3D Printer Triple Head Print</t>
        </is>
      </c>
      <c r="R685" t="n">
        <v>7999.98</v>
      </c>
      <c r="S685" t="n">
        <v>4</v>
      </c>
      <c r="T685" t="n">
        <v>0.5</v>
      </c>
      <c r="U685" t="n">
        <v>-3839.9904</v>
      </c>
      <c r="V685">
        <f>IF(OR(C685 = "", D685 = ""), "", DATEDIF(C685, D685, "D"))</f>
        <v/>
      </c>
    </row>
    <row r="686">
      <c r="A686" t="inlineStr">
        <is>
          <t>0          1
1          2
2          3
3          4
4          5
        ... 
9989    9990
9990    9991
9991    9992
9992    9993
9993    9994
Name: Row ID, Length: 9994, dtype: int64</t>
        </is>
      </c>
      <c r="B686" t="inlineStr">
        <is>
          <t>US-2017-168116</t>
        </is>
      </c>
      <c r="C686" s="3" t="n">
        <v>42836</v>
      </c>
      <c r="D686" s="3" t="n">
        <v>42836</v>
      </c>
      <c r="E686" t="inlineStr">
        <is>
          <t>Same Day</t>
        </is>
      </c>
      <c r="F686" t="inlineStr">
        <is>
          <t>GT-14635</t>
        </is>
      </c>
      <c r="G686" t="inlineStr">
        <is>
          <t>Grant Thornton</t>
        </is>
      </c>
      <c r="H686" t="inlineStr">
        <is>
          <t>Corporate</t>
        </is>
      </c>
      <c r="I686" t="inlineStr">
        <is>
          <t>United States</t>
        </is>
      </c>
      <c r="J686" t="inlineStr">
        <is>
          <t>Burlington</t>
        </is>
      </c>
      <c r="K686" t="inlineStr">
        <is>
          <t>North Carolina</t>
        </is>
      </c>
      <c r="L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" t="inlineStr">
        <is>
          <t>South</t>
        </is>
      </c>
      <c r="N686" t="inlineStr">
        <is>
          <t>OFF-AP-10002457</t>
        </is>
      </c>
      <c r="O686" t="inlineStr">
        <is>
          <t>Office Supplies</t>
        </is>
      </c>
      <c r="P686" t="inlineStr">
        <is>
          <t>Appliances</t>
        </is>
      </c>
      <c r="Q686" t="inlineStr">
        <is>
          <t>Eureka The Boss Plus 12-Amp Hard Box Upright Vacuum, Red</t>
        </is>
      </c>
      <c r="R686" t="n">
        <v>167.44</v>
      </c>
      <c r="S686" t="n">
        <v>2</v>
      </c>
      <c r="T686" t="n">
        <v>0.2</v>
      </c>
      <c r="U686" t="n">
        <v>14.651</v>
      </c>
      <c r="V686">
        <f>IF(OR(C686 = "", D686 = ""), "", DATEDIF(C686, D686, "D"))</f>
        <v/>
      </c>
    </row>
    <row r="687">
      <c r="A687" t="inlineStr">
        <is>
          <t>0          1
1          2
2          3
3          4
4          5
        ... 
9989    9990
9990    9991
9991    9992
9992    9993
9993    9994
Name: Row ID, Length: 9994, dtype: int64</t>
        </is>
      </c>
      <c r="B687" t="inlineStr">
        <is>
          <t>CA-2014-157784</t>
        </is>
      </c>
      <c r="C687" s="3" t="n">
        <v>41766</v>
      </c>
      <c r="D687" s="3" t="n">
        <v>41858</v>
      </c>
      <c r="E687" t="inlineStr">
        <is>
          <t>First Class</t>
        </is>
      </c>
      <c r="F687" t="inlineStr">
        <is>
          <t>MC-17845</t>
        </is>
      </c>
      <c r="G687" t="inlineStr">
        <is>
          <t>Michael Chen</t>
        </is>
      </c>
      <c r="H687" t="inlineStr">
        <is>
          <t>Consumer</t>
        </is>
      </c>
      <c r="I687" t="inlineStr">
        <is>
          <t>United States</t>
        </is>
      </c>
      <c r="J687" t="inlineStr">
        <is>
          <t>Jackson</t>
        </is>
      </c>
      <c r="K687" t="inlineStr">
        <is>
          <t>Mississippi</t>
        </is>
      </c>
      <c r="L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" t="inlineStr">
        <is>
          <t>South</t>
        </is>
      </c>
      <c r="N687" t="inlineStr">
        <is>
          <t>TEC-AC-10003911</t>
        </is>
      </c>
      <c r="O687" t="inlineStr">
        <is>
          <t>Technology</t>
        </is>
      </c>
      <c r="P687" t="inlineStr">
        <is>
          <t>Accessories</t>
        </is>
      </c>
      <c r="Q687" t="inlineStr">
        <is>
          <t>NETGEAR AC1750 Dual Band Gigabit Smart WiFi Router</t>
        </is>
      </c>
      <c r="R687" t="n">
        <v>479.97</v>
      </c>
      <c r="S687" t="n">
        <v>3</v>
      </c>
      <c r="T687" t="n">
        <v>0</v>
      </c>
      <c r="U687" t="n">
        <v>163.1898</v>
      </c>
      <c r="V687">
        <f>IF(OR(C687 = "", D687 = ""), "", DATEDIF(C687, D687, "D"))</f>
        <v/>
      </c>
    </row>
    <row r="688">
      <c r="A688" t="inlineStr">
        <is>
          <t>0          1
1          2
2          3
3          4
4          5
        ... 
9989    9990
9990    9991
9991    9992
9992    9993
9993    9994
Name: Row ID, Length: 9994, dtype: int64</t>
        </is>
      </c>
      <c r="B688" t="inlineStr">
        <is>
          <t>CA-2014-157784</t>
        </is>
      </c>
      <c r="C688" s="3" t="n">
        <v>41766</v>
      </c>
      <c r="D688" s="3" t="n">
        <v>41858</v>
      </c>
      <c r="E688" t="inlineStr">
        <is>
          <t>First Class</t>
        </is>
      </c>
      <c r="F688" t="inlineStr">
        <is>
          <t>MC-17845</t>
        </is>
      </c>
      <c r="G688" t="inlineStr">
        <is>
          <t>Michael Chen</t>
        </is>
      </c>
      <c r="H688" t="inlineStr">
        <is>
          <t>Consumer</t>
        </is>
      </c>
      <c r="I688" t="inlineStr">
        <is>
          <t>United States</t>
        </is>
      </c>
      <c r="J688" t="inlineStr">
        <is>
          <t>Jackson</t>
        </is>
      </c>
      <c r="K688" t="inlineStr">
        <is>
          <t>Mississippi</t>
        </is>
      </c>
      <c r="L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" t="inlineStr">
        <is>
          <t>South</t>
        </is>
      </c>
      <c r="N688" t="inlineStr">
        <is>
          <t>OFF-LA-10001934</t>
        </is>
      </c>
      <c r="O688" t="inlineStr">
        <is>
          <t>Office Supplies</t>
        </is>
      </c>
      <c r="P688" t="inlineStr">
        <is>
          <t>Labels</t>
        </is>
      </c>
      <c r="Q688" t="inlineStr">
        <is>
          <t>Avery 516</t>
        </is>
      </c>
      <c r="R688" t="n">
        <v>14.62</v>
      </c>
      <c r="S688" t="n">
        <v>2</v>
      </c>
      <c r="T688" t="n">
        <v>0</v>
      </c>
      <c r="U688" t="n">
        <v>6.8714</v>
      </c>
      <c r="V688">
        <f>IF(OR(C688 = "", D688 = ""), "", DATEDIF(C688, D688, "D"))</f>
        <v/>
      </c>
    </row>
    <row r="689">
      <c r="A689" t="inlineStr">
        <is>
          <t>0          1
1          2
2          3
3          4
4          5
        ... 
9989    9990
9990    9991
9991    9992
9992    9993
9993    9994
Name: Row ID, Length: 9994, dtype: int64</t>
        </is>
      </c>
      <c r="B689" t="inlineStr">
        <is>
          <t>CA-2014-157784</t>
        </is>
      </c>
      <c r="C689" s="3" t="n">
        <v>41766</v>
      </c>
      <c r="D689" s="3" t="n">
        <v>41858</v>
      </c>
      <c r="E689" t="inlineStr">
        <is>
          <t>First Class</t>
        </is>
      </c>
      <c r="F689" t="inlineStr">
        <is>
          <t>MC-17845</t>
        </is>
      </c>
      <c r="G689" t="inlineStr">
        <is>
          <t>Michael Chen</t>
        </is>
      </c>
      <c r="H689" t="inlineStr">
        <is>
          <t>Consumer</t>
        </is>
      </c>
      <c r="I689" t="inlineStr">
        <is>
          <t>United States</t>
        </is>
      </c>
      <c r="J689" t="inlineStr">
        <is>
          <t>Jackson</t>
        </is>
      </c>
      <c r="K689" t="inlineStr">
        <is>
          <t>Mississippi</t>
        </is>
      </c>
      <c r="L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" t="inlineStr">
        <is>
          <t>South</t>
        </is>
      </c>
      <c r="N689" t="inlineStr">
        <is>
          <t>OFF-PA-10000304</t>
        </is>
      </c>
      <c r="O689" t="inlineStr">
        <is>
          <t>Office Supplies</t>
        </is>
      </c>
      <c r="P689" t="inlineStr">
        <is>
          <t>Paper</t>
        </is>
      </c>
      <c r="Q689" t="inlineStr">
        <is>
          <t>Xerox 1995</t>
        </is>
      </c>
      <c r="R689" t="n">
        <v>19.44</v>
      </c>
      <c r="S689" t="n">
        <v>3</v>
      </c>
      <c r="T689" t="n">
        <v>0</v>
      </c>
      <c r="U689" t="n">
        <v>9.331200000000001</v>
      </c>
      <c r="V689">
        <f>IF(OR(C689 = "", D689 = ""), "", DATEDIF(C689, D689, "D"))</f>
        <v/>
      </c>
    </row>
    <row r="690">
      <c r="A690" t="inlineStr">
        <is>
          <t>0          1
1          2
2          3
3          4
4          5
        ... 
9989    9990
9990    9991
9991    9992
9992    9993
9993    9994
Name: Row ID, Length: 9994, dtype: int64</t>
        </is>
      </c>
      <c r="B690" t="inlineStr">
        <is>
          <t>CA-2017-161480</t>
        </is>
      </c>
      <c r="E690" t="inlineStr">
        <is>
          <t>Standard Class</t>
        </is>
      </c>
      <c r="F690" t="inlineStr">
        <is>
          <t>RA-19285</t>
        </is>
      </c>
      <c r="G690" t="inlineStr">
        <is>
          <t>Ralph Arnett</t>
        </is>
      </c>
      <c r="H690" t="inlineStr">
        <is>
          <t>Consumer</t>
        </is>
      </c>
      <c r="I690" t="inlineStr">
        <is>
          <t>United States</t>
        </is>
      </c>
      <c r="J690" t="inlineStr">
        <is>
          <t>New York City</t>
        </is>
      </c>
      <c r="K690" t="inlineStr">
        <is>
          <t>New York</t>
        </is>
      </c>
      <c r="L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" t="inlineStr">
        <is>
          <t>East</t>
        </is>
      </c>
      <c r="N690" t="inlineStr">
        <is>
          <t>FUR-BO-10004015</t>
        </is>
      </c>
      <c r="O690" t="inlineStr">
        <is>
          <t>Furniture</t>
        </is>
      </c>
      <c r="P690" t="inlineStr">
        <is>
          <t>Bookcases</t>
        </is>
      </c>
      <c r="Q690" t="inlineStr">
        <is>
          <t>Bush Andora Bookcase, Maple/Graphite Gray Finish</t>
        </is>
      </c>
      <c r="R690" t="n">
        <v>191.984</v>
      </c>
      <c r="S690" t="n">
        <v>2</v>
      </c>
      <c r="T690" t="n">
        <v>0.2</v>
      </c>
      <c r="U690" t="n">
        <v>4.7996</v>
      </c>
      <c r="V690">
        <f>IF(OR(C690 = "", D690 = ""), "", DATEDIF(C690, D690, "D"))</f>
        <v/>
      </c>
    </row>
    <row r="691">
      <c r="A691" t="inlineStr">
        <is>
          <t>0          1
1          2
2          3
3          4
4          5
        ... 
9989    9990
9990    9991
9991    9992
9992    9993
9993    9994
Name: Row ID, Length: 9994, dtype: int64</t>
        </is>
      </c>
      <c r="B691" t="inlineStr">
        <is>
          <t>US-2014-117135</t>
        </is>
      </c>
      <c r="E691" t="inlineStr">
        <is>
          <t>Second Class</t>
        </is>
      </c>
      <c r="F691" t="inlineStr">
        <is>
          <t>NP-18325</t>
        </is>
      </c>
      <c r="G691" t="inlineStr">
        <is>
          <t>Naresj Patel</t>
        </is>
      </c>
      <c r="H691" t="inlineStr">
        <is>
          <t>Consumer</t>
        </is>
      </c>
      <c r="I691" t="inlineStr">
        <is>
          <t>United States</t>
        </is>
      </c>
      <c r="J691" t="inlineStr">
        <is>
          <t>Waynesboro</t>
        </is>
      </c>
      <c r="K691" t="inlineStr">
        <is>
          <t>Virginia</t>
        </is>
      </c>
      <c r="L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" t="inlineStr">
        <is>
          <t>South</t>
        </is>
      </c>
      <c r="N691" t="inlineStr">
        <is>
          <t>FUR-FU-10004071</t>
        </is>
      </c>
      <c r="O691" t="inlineStr">
        <is>
          <t>Furniture</t>
        </is>
      </c>
      <c r="P691" t="inlineStr">
        <is>
          <t>Furnishings</t>
        </is>
      </c>
      <c r="Q691" t="inlineStr">
        <is>
          <t>Luxo Professional Magnifying Clamp-On Fluorescent Lamps</t>
        </is>
      </c>
      <c r="R691" t="n">
        <v>104.01</v>
      </c>
      <c r="S691" t="n">
        <v>1</v>
      </c>
      <c r="T691" t="n">
        <v>0</v>
      </c>
      <c r="U691" t="n">
        <v>14.5614</v>
      </c>
      <c r="V691">
        <f>IF(OR(C691 = "", D691 = ""), "", DATEDIF(C691, D691, "D"))</f>
        <v/>
      </c>
    </row>
    <row r="692">
      <c r="A692" t="inlineStr">
        <is>
          <t>0          1
1          2
2          3
3          4
4          5
        ... 
9989    9990
9990    9991
9991    9992
9992    9993
9993    9994
Name: Row ID, Length: 9994, dtype: int64</t>
        </is>
      </c>
      <c r="B692" t="inlineStr">
        <is>
          <t>US-2014-117135</t>
        </is>
      </c>
      <c r="E692" t="inlineStr">
        <is>
          <t>Second Class</t>
        </is>
      </c>
      <c r="F692" t="inlineStr">
        <is>
          <t>NP-18325</t>
        </is>
      </c>
      <c r="G692" t="inlineStr">
        <is>
          <t>Naresj Patel</t>
        </is>
      </c>
      <c r="H692" t="inlineStr">
        <is>
          <t>Consumer</t>
        </is>
      </c>
      <c r="I692" t="inlineStr">
        <is>
          <t>United States</t>
        </is>
      </c>
      <c r="J692" t="inlineStr">
        <is>
          <t>Waynesboro</t>
        </is>
      </c>
      <c r="K692" t="inlineStr">
        <is>
          <t>Virginia</t>
        </is>
      </c>
      <c r="L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" t="inlineStr">
        <is>
          <t>South</t>
        </is>
      </c>
      <c r="N692" t="inlineStr">
        <is>
          <t>TEC-PH-10002033</t>
        </is>
      </c>
      <c r="O692" t="inlineStr">
        <is>
          <t>Technology</t>
        </is>
      </c>
      <c r="P692" t="inlineStr">
        <is>
          <t>Phones</t>
        </is>
      </c>
      <c r="Q692" t="inlineStr">
        <is>
          <t>Konftel 250 Conference phone - Charcoal black</t>
        </is>
      </c>
      <c r="R692" t="n">
        <v>284.82</v>
      </c>
      <c r="S692" t="n">
        <v>1</v>
      </c>
      <c r="T692" t="n">
        <v>0</v>
      </c>
      <c r="U692" t="n">
        <v>74.0532</v>
      </c>
      <c r="V692">
        <f>IF(OR(C692 = "", D692 = ""), "", DATEDIF(C692, D692, "D"))</f>
        <v/>
      </c>
    </row>
    <row r="693">
      <c r="A693" t="inlineStr">
        <is>
          <t>0          1
1          2
2          3
3          4
4          5
        ... 
9989    9990
9990    9991
9991    9992
9992    9993
9993    9994
Name: Row ID, Length: 9994, dtype: int64</t>
        </is>
      </c>
      <c r="B693" t="inlineStr">
        <is>
          <t>US-2014-117135</t>
        </is>
      </c>
      <c r="E693" t="inlineStr">
        <is>
          <t>Second Class</t>
        </is>
      </c>
      <c r="F693" t="inlineStr">
        <is>
          <t>NP-18325</t>
        </is>
      </c>
      <c r="G693" t="inlineStr">
        <is>
          <t>Naresj Patel</t>
        </is>
      </c>
      <c r="H693" t="inlineStr">
        <is>
          <t>Consumer</t>
        </is>
      </c>
      <c r="I693" t="inlineStr">
        <is>
          <t>United States</t>
        </is>
      </c>
      <c r="J693" t="inlineStr">
        <is>
          <t>Waynesboro</t>
        </is>
      </c>
      <c r="K693" t="inlineStr">
        <is>
          <t>Virginia</t>
        </is>
      </c>
      <c r="L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" t="inlineStr">
        <is>
          <t>South</t>
        </is>
      </c>
      <c r="N693" t="inlineStr">
        <is>
          <t>OFF-ST-10002444</t>
        </is>
      </c>
      <c r="O693" t="inlineStr">
        <is>
          <t>Office Supplies</t>
        </is>
      </c>
      <c r="P693" t="inlineStr">
        <is>
          <t>Storage</t>
        </is>
      </c>
      <c r="Q693" t="inlineStr">
        <is>
          <t>Recycled Eldon Regeneration Jumbo File</t>
        </is>
      </c>
      <c r="R693" t="n">
        <v>36.84</v>
      </c>
      <c r="S693" t="n">
        <v>3</v>
      </c>
      <c r="T693" t="n">
        <v>0</v>
      </c>
      <c r="U693" t="n">
        <v>10.3152</v>
      </c>
      <c r="V693">
        <f>IF(OR(C693 = "", D693 = ""), "", DATEDIF(C693, D693, "D"))</f>
        <v/>
      </c>
    </row>
    <row r="694">
      <c r="A694" t="inlineStr">
        <is>
          <t>0          1
1          2
2          3
3          4
4          5
        ... 
9989    9990
9990    9991
9991    9992
9992    9993
9993    9994
Name: Row ID, Length: 9994, dtype: int64</t>
        </is>
      </c>
      <c r="B694" t="inlineStr">
        <is>
          <t>CA-2015-131534</t>
        </is>
      </c>
      <c r="D694" s="3" t="n">
        <v>42039</v>
      </c>
      <c r="E694" t="inlineStr">
        <is>
          <t>Standard Class</t>
        </is>
      </c>
      <c r="F694" t="inlineStr">
        <is>
          <t>AB-10165</t>
        </is>
      </c>
      <c r="G694" t="inlineStr">
        <is>
          <t>Alan Barnes</t>
        </is>
      </c>
      <c r="H694" t="inlineStr">
        <is>
          <t>Consumer</t>
        </is>
      </c>
      <c r="I694" t="inlineStr">
        <is>
          <t>United States</t>
        </is>
      </c>
      <c r="J694" t="inlineStr">
        <is>
          <t>Los Angeles</t>
        </is>
      </c>
      <c r="K694" t="inlineStr">
        <is>
          <t>California</t>
        </is>
      </c>
      <c r="L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" t="inlineStr">
        <is>
          <t>West</t>
        </is>
      </c>
      <c r="N694" t="inlineStr">
        <is>
          <t>TEC-AC-10002253</t>
        </is>
      </c>
      <c r="O694" t="inlineStr">
        <is>
          <t>Technology</t>
        </is>
      </c>
      <c r="P694" t="inlineStr">
        <is>
          <t>Accessories</t>
        </is>
      </c>
      <c r="Q694" t="inlineStr">
        <is>
          <t>Imation Bio 8GB USB Flash Drive Imation Corp</t>
        </is>
      </c>
      <c r="R694" t="n">
        <v>166.24</v>
      </c>
      <c r="S694" t="n">
        <v>1</v>
      </c>
      <c r="T694" t="n">
        <v>0</v>
      </c>
      <c r="U694" t="n">
        <v>24.936</v>
      </c>
      <c r="V694">
        <f>IF(OR(C694 = "", D694 = ""), "", DATEDIF(C694, D694, "D"))</f>
        <v/>
      </c>
    </row>
    <row r="695">
      <c r="A695" t="inlineStr">
        <is>
          <t>0          1
1          2
2          3
3          4
4          5
        ... 
9989    9990
9990    9991
9991    9992
9992    9993
9993    9994
Name: Row ID, Length: 9994, dtype: int64</t>
        </is>
      </c>
      <c r="B695" t="inlineStr">
        <is>
          <t>CA-2015-131534</t>
        </is>
      </c>
      <c r="D695" s="3" t="n">
        <v>42039</v>
      </c>
      <c r="E695" t="inlineStr">
        <is>
          <t>Standard Class</t>
        </is>
      </c>
      <c r="F695" t="inlineStr">
        <is>
          <t>AB-10165</t>
        </is>
      </c>
      <c r="G695" t="inlineStr">
        <is>
          <t>Alan Barnes</t>
        </is>
      </c>
      <c r="H695" t="inlineStr">
        <is>
          <t>Consumer</t>
        </is>
      </c>
      <c r="I695" t="inlineStr">
        <is>
          <t>United States</t>
        </is>
      </c>
      <c r="J695" t="inlineStr">
        <is>
          <t>Los Angeles</t>
        </is>
      </c>
      <c r="K695" t="inlineStr">
        <is>
          <t>California</t>
        </is>
      </c>
      <c r="L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" t="inlineStr">
        <is>
          <t>West</t>
        </is>
      </c>
      <c r="N695" t="inlineStr">
        <is>
          <t>OFF-PA-10000743</t>
        </is>
      </c>
      <c r="O695" t="inlineStr">
        <is>
          <t>Office Supplies</t>
        </is>
      </c>
      <c r="P695" t="inlineStr">
        <is>
          <t>Paper</t>
        </is>
      </c>
      <c r="Q695" t="inlineStr">
        <is>
          <t>Xerox 1977</t>
        </is>
      </c>
      <c r="R695" t="n">
        <v>33.4</v>
      </c>
      <c r="S695" t="n">
        <v>5</v>
      </c>
      <c r="T695" t="n">
        <v>0</v>
      </c>
      <c r="U695" t="n">
        <v>16.032</v>
      </c>
      <c r="V695">
        <f>IF(OR(C695 = "", D695 = ""), "", DATEDIF(C695, D695, "D"))</f>
        <v/>
      </c>
    </row>
    <row r="696">
      <c r="A696" t="inlineStr">
        <is>
          <t>0          1
1          2
2          3
3          4
4          5
        ... 
9989    9990
9990    9991
9991    9992
9992    9993
9993    9994
Name: Row ID, Length: 9994, dtype: int64</t>
        </is>
      </c>
      <c r="B696" t="inlineStr">
        <is>
          <t>CA-2015-119291</t>
        </is>
      </c>
      <c r="E696" t="inlineStr">
        <is>
          <t>First Class</t>
        </is>
      </c>
      <c r="F696" t="inlineStr">
        <is>
          <t>JO-15550</t>
        </is>
      </c>
      <c r="G696" t="inlineStr">
        <is>
          <t>Jesus Ocampo</t>
        </is>
      </c>
      <c r="H696" t="inlineStr">
        <is>
          <t>Home Office</t>
        </is>
      </c>
      <c r="I696" t="inlineStr">
        <is>
          <t>United States</t>
        </is>
      </c>
      <c r="J696" t="inlineStr">
        <is>
          <t>Chester</t>
        </is>
      </c>
      <c r="K696" t="inlineStr">
        <is>
          <t>Pennsylvania</t>
        </is>
      </c>
      <c r="L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" t="inlineStr">
        <is>
          <t>East</t>
        </is>
      </c>
      <c r="N696" t="inlineStr">
        <is>
          <t>OFF-AR-10003373</t>
        </is>
      </c>
      <c r="O696" t="inlineStr">
        <is>
          <t>Office Supplies</t>
        </is>
      </c>
      <c r="P696" t="inlineStr">
        <is>
          <t>Art</t>
        </is>
      </c>
      <c r="Q696" t="inlineStr">
        <is>
          <t>Boston School Pro Electric Pencil Sharpener, 1670</t>
        </is>
      </c>
      <c r="R696" t="n">
        <v>198.272</v>
      </c>
      <c r="S696" t="n">
        <v>8</v>
      </c>
      <c r="T696" t="n">
        <v>0.2</v>
      </c>
      <c r="U696" t="n">
        <v>17.3488</v>
      </c>
      <c r="V696">
        <f>IF(OR(C696 = "", D696 = ""), "", DATEDIF(C696, D696, "D"))</f>
        <v/>
      </c>
    </row>
    <row r="697">
      <c r="A697" t="inlineStr">
        <is>
          <t>0          1
1          2
2          3
3          4
4          5
        ... 
9989    9990
9990    9991
9991    9992
9992    9993
9993    9994
Name: Row ID, Length: 9994, dtype: int64</t>
        </is>
      </c>
      <c r="B697" t="inlineStr">
        <is>
          <t>CA-2015-119291</t>
        </is>
      </c>
      <c r="E697" t="inlineStr">
        <is>
          <t>First Class</t>
        </is>
      </c>
      <c r="F697" t="inlineStr">
        <is>
          <t>JO-15550</t>
        </is>
      </c>
      <c r="G697" t="inlineStr">
        <is>
          <t>Jesus Ocampo</t>
        </is>
      </c>
      <c r="H697" t="inlineStr">
        <is>
          <t>Home Office</t>
        </is>
      </c>
      <c r="I697" t="inlineStr">
        <is>
          <t>United States</t>
        </is>
      </c>
      <c r="J697" t="inlineStr">
        <is>
          <t>Chester</t>
        </is>
      </c>
      <c r="K697" t="inlineStr">
        <is>
          <t>Pennsylvania</t>
        </is>
      </c>
      <c r="L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" t="inlineStr">
        <is>
          <t>East</t>
        </is>
      </c>
      <c r="N697" t="inlineStr">
        <is>
          <t>OFF-LA-10002312</t>
        </is>
      </c>
      <c r="O697" t="inlineStr">
        <is>
          <t>Office Supplies</t>
        </is>
      </c>
      <c r="P697" t="inlineStr">
        <is>
          <t>Labels</t>
        </is>
      </c>
      <c r="Q697" t="inlineStr">
        <is>
          <t>Avery 490</t>
        </is>
      </c>
      <c r="R697" t="n">
        <v>47.36</v>
      </c>
      <c r="S697" t="n">
        <v>4</v>
      </c>
      <c r="T697" t="n">
        <v>0.2</v>
      </c>
      <c r="U697" t="n">
        <v>17.76</v>
      </c>
      <c r="V697">
        <f>IF(OR(C697 = "", D697 = ""), "", DATEDIF(C697, D697, "D"))</f>
        <v/>
      </c>
    </row>
    <row r="698">
      <c r="A698" t="inlineStr">
        <is>
          <t>0          1
1          2
2          3
3          4
4          5
        ... 
9989    9990
9990    9991
9991    9992
9992    9993
9993    9994
Name: Row ID, Length: 9994, dtype: int64</t>
        </is>
      </c>
      <c r="B698" t="inlineStr">
        <is>
          <t>CA-2015-119291</t>
        </is>
      </c>
      <c r="E698" t="inlineStr">
        <is>
          <t>First Class</t>
        </is>
      </c>
      <c r="F698" t="inlineStr">
        <is>
          <t>JO-15550</t>
        </is>
      </c>
      <c r="G698" t="inlineStr">
        <is>
          <t>Jesus Ocampo</t>
        </is>
      </c>
      <c r="H698" t="inlineStr">
        <is>
          <t>Home Office</t>
        </is>
      </c>
      <c r="I698" t="inlineStr">
        <is>
          <t>United States</t>
        </is>
      </c>
      <c r="J698" t="inlineStr">
        <is>
          <t>Chester</t>
        </is>
      </c>
      <c r="K698" t="inlineStr">
        <is>
          <t>Pennsylvania</t>
        </is>
      </c>
      <c r="L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" t="inlineStr">
        <is>
          <t>East</t>
        </is>
      </c>
      <c r="N698" t="inlineStr">
        <is>
          <t>OFF-EN-10000927</t>
        </is>
      </c>
      <c r="O698" t="inlineStr">
        <is>
          <t>Office Supplies</t>
        </is>
      </c>
      <c r="P698" t="inlineStr">
        <is>
          <t>Envelopes</t>
        </is>
      </c>
      <c r="Q698" t="inlineStr">
        <is>
          <t>Jet-Pak Recycled Peel 'N' Seal Padded Mailers</t>
        </is>
      </c>
      <c r="R698" t="n">
        <v>200.984</v>
      </c>
      <c r="S698" t="n">
        <v>7</v>
      </c>
      <c r="T698" t="n">
        <v>0.2</v>
      </c>
      <c r="U698" t="n">
        <v>62.8075</v>
      </c>
      <c r="V698">
        <f>IF(OR(C698 = "", D698 = ""), "", DATEDIF(C698, D698, "D"))</f>
        <v/>
      </c>
    </row>
    <row r="699">
      <c r="A699" t="inlineStr">
        <is>
          <t>0          1
1          2
2          3
3          4
4          5
        ... 
9989    9990
9990    9991
9991    9992
9992    9993
9993    9994
Name: Row ID, Length: 9994, dtype: int64</t>
        </is>
      </c>
      <c r="B699" t="inlineStr">
        <is>
          <t>CA-2015-119291</t>
        </is>
      </c>
      <c r="E699" t="inlineStr">
        <is>
          <t>First Class</t>
        </is>
      </c>
      <c r="F699" t="inlineStr">
        <is>
          <t>JO-15550</t>
        </is>
      </c>
      <c r="G699" t="inlineStr">
        <is>
          <t>Jesus Ocampo</t>
        </is>
      </c>
      <c r="H699" t="inlineStr">
        <is>
          <t>Home Office</t>
        </is>
      </c>
      <c r="I699" t="inlineStr">
        <is>
          <t>United States</t>
        </is>
      </c>
      <c r="J699" t="inlineStr">
        <is>
          <t>Chester</t>
        </is>
      </c>
      <c r="K699" t="inlineStr">
        <is>
          <t>Pennsylvania</t>
        </is>
      </c>
      <c r="L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" t="inlineStr">
        <is>
          <t>East</t>
        </is>
      </c>
      <c r="N699" t="inlineStr">
        <is>
          <t>OFF-LA-10003510</t>
        </is>
      </c>
      <c r="O699" t="inlineStr">
        <is>
          <t>Office Supplies</t>
        </is>
      </c>
      <c r="P699" t="inlineStr">
        <is>
          <t>Labels</t>
        </is>
      </c>
      <c r="Q699" t="inlineStr">
        <is>
          <t>Avery 4027 File Folder Labels for Dot Matrix Printers, 5000 Labels per Box, White</t>
        </is>
      </c>
      <c r="R699" t="n">
        <v>97.696</v>
      </c>
      <c r="S699" t="n">
        <v>4</v>
      </c>
      <c r="T699" t="n">
        <v>0.2</v>
      </c>
      <c r="U699" t="n">
        <v>31.7512</v>
      </c>
      <c r="V699">
        <f>IF(OR(C699 = "", D699 = ""), "", DATEDIF(C699, D699, "D"))</f>
        <v/>
      </c>
    </row>
    <row r="700">
      <c r="A700" t="inlineStr">
        <is>
          <t>0          1
1          2
2          3
3          4
4          5
        ... 
9989    9990
9990    9991
9991    9992
9992    9993
9993    9994
Name: Row ID, Length: 9994, dtype: int64</t>
        </is>
      </c>
      <c r="B700" t="inlineStr">
        <is>
          <t>CA-2015-119291</t>
        </is>
      </c>
      <c r="E700" t="inlineStr">
        <is>
          <t>First Class</t>
        </is>
      </c>
      <c r="F700" t="inlineStr">
        <is>
          <t>JO-15550</t>
        </is>
      </c>
      <c r="G700" t="inlineStr">
        <is>
          <t>Jesus Ocampo</t>
        </is>
      </c>
      <c r="H700" t="inlineStr">
        <is>
          <t>Home Office</t>
        </is>
      </c>
      <c r="I700" t="inlineStr">
        <is>
          <t>United States</t>
        </is>
      </c>
      <c r="J700" t="inlineStr">
        <is>
          <t>Chester</t>
        </is>
      </c>
      <c r="K700" t="inlineStr">
        <is>
          <t>Pennsylvania</t>
        </is>
      </c>
      <c r="L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" t="inlineStr">
        <is>
          <t>East</t>
        </is>
      </c>
      <c r="N700" t="inlineStr">
        <is>
          <t>OFF-AR-10001118</t>
        </is>
      </c>
      <c r="O700" t="inlineStr">
        <is>
          <t>Office Supplies</t>
        </is>
      </c>
      <c r="P700" t="inlineStr">
        <is>
          <t>Art</t>
        </is>
      </c>
      <c r="Q700" t="inlineStr">
        <is>
          <t>Binney &amp; Smith Crayola Metallic Crayons, 16-Color Pack</t>
        </is>
      </c>
      <c r="R700" t="n">
        <v>2.696</v>
      </c>
      <c r="S700" t="n">
        <v>1</v>
      </c>
      <c r="T700" t="n">
        <v>0.2</v>
      </c>
      <c r="U700" t="n">
        <v>0.8088</v>
      </c>
      <c r="V700">
        <f>IF(OR(C700 = "", D700 = ""), "", DATEDIF(C700, D700, "D"))</f>
        <v/>
      </c>
    </row>
    <row r="701">
      <c r="A701" t="inlineStr">
        <is>
          <t>0          1
1          2
2          3
3          4
4          5
        ... 
9989    9990
9990    9991
9991    9992
9992    9993
9993    9994
Name: Row ID, Length: 9994, dtype: int64</t>
        </is>
      </c>
      <c r="B701" t="inlineStr">
        <is>
          <t>CA-2015-119291</t>
        </is>
      </c>
      <c r="E701" t="inlineStr">
        <is>
          <t>First Class</t>
        </is>
      </c>
      <c r="F701" t="inlineStr">
        <is>
          <t>JO-15550</t>
        </is>
      </c>
      <c r="G701" t="inlineStr">
        <is>
          <t>Jesus Ocampo</t>
        </is>
      </c>
      <c r="H701" t="inlineStr">
        <is>
          <t>Home Office</t>
        </is>
      </c>
      <c r="I701" t="inlineStr">
        <is>
          <t>United States</t>
        </is>
      </c>
      <c r="J701" t="inlineStr">
        <is>
          <t>Chester</t>
        </is>
      </c>
      <c r="K701" t="inlineStr">
        <is>
          <t>Pennsylvania</t>
        </is>
      </c>
      <c r="L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" t="inlineStr">
        <is>
          <t>East</t>
        </is>
      </c>
      <c r="N701" t="inlineStr">
        <is>
          <t>OFF-BI-10001575</t>
        </is>
      </c>
      <c r="O701" t="inlineStr">
        <is>
          <t>Office Supplies</t>
        </is>
      </c>
      <c r="P701" t="inlineStr">
        <is>
          <t>Binders</t>
        </is>
      </c>
      <c r="Q701" t="inlineStr">
        <is>
          <t>GBC Linen Binding Covers</t>
        </is>
      </c>
      <c r="R701" t="n">
        <v>18.588</v>
      </c>
      <c r="S701" t="n">
        <v>2</v>
      </c>
      <c r="T701" t="n">
        <v>0.7</v>
      </c>
      <c r="U701" t="n">
        <v>-13.6312</v>
      </c>
      <c r="V701">
        <f>IF(OR(C701 = "", D701 = ""), "", DATEDIF(C701, D701, "D"))</f>
        <v/>
      </c>
    </row>
    <row r="702">
      <c r="A702" t="inlineStr">
        <is>
          <t>0          1
1          2
2          3
3          4
4          5
        ... 
9989    9990
9990    9991
9991    9992
9992    9993
9993    9994
Name: Row ID, Length: 9994, dtype: int64</t>
        </is>
      </c>
      <c r="B702" t="inlineStr">
        <is>
          <t>CA-2015-119291</t>
        </is>
      </c>
      <c r="E702" t="inlineStr">
        <is>
          <t>First Class</t>
        </is>
      </c>
      <c r="F702" t="inlineStr">
        <is>
          <t>JO-15550</t>
        </is>
      </c>
      <c r="G702" t="inlineStr">
        <is>
          <t>Jesus Ocampo</t>
        </is>
      </c>
      <c r="H702" t="inlineStr">
        <is>
          <t>Home Office</t>
        </is>
      </c>
      <c r="I702" t="inlineStr">
        <is>
          <t>United States</t>
        </is>
      </c>
      <c r="J702" t="inlineStr">
        <is>
          <t>Chester</t>
        </is>
      </c>
      <c r="K702" t="inlineStr">
        <is>
          <t>Pennsylvania</t>
        </is>
      </c>
      <c r="L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" t="inlineStr">
        <is>
          <t>East</t>
        </is>
      </c>
      <c r="N702" t="inlineStr">
        <is>
          <t>OFF-BI-10001982</t>
        </is>
      </c>
      <c r="O702" t="inlineStr">
        <is>
          <t>Office Supplies</t>
        </is>
      </c>
      <c r="P702" t="inlineStr">
        <is>
          <t>Binders</t>
        </is>
      </c>
      <c r="Q702" t="inlineStr">
        <is>
          <t>Wilson Jones Custom Binder Spines &amp; Labels</t>
        </is>
      </c>
      <c r="R702" t="n">
        <v>4.896</v>
      </c>
      <c r="S702" t="n">
        <v>3</v>
      </c>
      <c r="T702" t="n">
        <v>0.7</v>
      </c>
      <c r="U702" t="n">
        <v>-3.4272</v>
      </c>
      <c r="V702">
        <f>IF(OR(C702 = "", D702 = ""), "", DATEDIF(C702, D702, "D"))</f>
        <v/>
      </c>
    </row>
    <row r="703">
      <c r="A703" t="inlineStr">
        <is>
          <t>0          1
1          2
2          3
3          4
4          5
        ... 
9989    9990
9990    9991
9991    9992
9992    9993
9993    9994
Name: Row ID, Length: 9994, dtype: int64</t>
        </is>
      </c>
      <c r="B703" t="inlineStr">
        <is>
          <t>CA-2017-114552</t>
        </is>
      </c>
      <c r="C703" s="3" t="n">
        <v>42775</v>
      </c>
      <c r="D703" s="3" t="n">
        <v>42956</v>
      </c>
      <c r="E703" t="inlineStr">
        <is>
          <t>Standard Class</t>
        </is>
      </c>
      <c r="F703" t="inlineStr">
        <is>
          <t>Dl-13600</t>
        </is>
      </c>
      <c r="G703" t="inlineStr">
        <is>
          <t>Dorris liebe</t>
        </is>
      </c>
      <c r="H703" t="inlineStr">
        <is>
          <t>Corporate</t>
        </is>
      </c>
      <c r="I703" t="inlineStr">
        <is>
          <t>United States</t>
        </is>
      </c>
      <c r="J703" t="inlineStr">
        <is>
          <t>Cleveland</t>
        </is>
      </c>
      <c r="K703" t="inlineStr">
        <is>
          <t>Ohio</t>
        </is>
      </c>
      <c r="L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" t="inlineStr">
        <is>
          <t>East</t>
        </is>
      </c>
      <c r="N703" t="inlineStr">
        <is>
          <t>FUR-FU-10002960</t>
        </is>
      </c>
      <c r="O703" t="inlineStr">
        <is>
          <t>Furniture</t>
        </is>
      </c>
      <c r="P703" t="inlineStr">
        <is>
          <t>Furnishings</t>
        </is>
      </c>
      <c r="Q703" t="inlineStr">
        <is>
          <t>Eldon 200 Class Desk Accessories, Burgundy</t>
        </is>
      </c>
      <c r="R703" t="n">
        <v>15.072</v>
      </c>
      <c r="S703" t="n">
        <v>3</v>
      </c>
      <c r="T703" t="n">
        <v>0.2</v>
      </c>
      <c r="U703" t="n">
        <v>4.1448</v>
      </c>
      <c r="V703">
        <f>IF(OR(C703 = "", D703 = ""), "", DATEDIF(C703, D703, "D"))</f>
        <v/>
      </c>
    </row>
    <row r="704">
      <c r="A704" t="inlineStr">
        <is>
          <t>0          1
1          2
2          3
3          4
4          5
        ... 
9989    9990
9990    9991
9991    9992
9992    9993
9993    9994
Name: Row ID, Length: 9994, dtype: int64</t>
        </is>
      </c>
      <c r="B704" t="inlineStr">
        <is>
          <t>CA-2016-163755</t>
        </is>
      </c>
      <c r="C704" s="3" t="n">
        <v>42471</v>
      </c>
      <c r="D704" s="3" t="n">
        <v>42593</v>
      </c>
      <c r="E704" t="inlineStr">
        <is>
          <t>Second Class</t>
        </is>
      </c>
      <c r="F704" t="inlineStr">
        <is>
          <t>AS-10285</t>
        </is>
      </c>
      <c r="G704" t="inlineStr">
        <is>
          <t>Alejandro Savely</t>
        </is>
      </c>
      <c r="H704" t="inlineStr">
        <is>
          <t>Corporate</t>
        </is>
      </c>
      <c r="I704" t="inlineStr">
        <is>
          <t>United States</t>
        </is>
      </c>
      <c r="J704" t="inlineStr">
        <is>
          <t>Seattle</t>
        </is>
      </c>
      <c r="K704" t="inlineStr">
        <is>
          <t>Washington</t>
        </is>
      </c>
      <c r="L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" t="inlineStr">
        <is>
          <t>West</t>
        </is>
      </c>
      <c r="N704" t="inlineStr">
        <is>
          <t>FUR-FU-10003394</t>
        </is>
      </c>
      <c r="O704" t="inlineStr">
        <is>
          <t>Furniture</t>
        </is>
      </c>
      <c r="P704" t="inlineStr">
        <is>
          <t>Furnishings</t>
        </is>
      </c>
      <c r="Q704" t="inlineStr">
        <is>
          <t>Tenex "The Solids" Textured Chair Mats</t>
        </is>
      </c>
      <c r="R704" t="n">
        <v>209.88</v>
      </c>
      <c r="S704" t="n">
        <v>3</v>
      </c>
      <c r="T704" t="n">
        <v>0</v>
      </c>
      <c r="U704" t="n">
        <v>35.6796</v>
      </c>
      <c r="V704">
        <f>IF(OR(C704 = "", D704 = ""), "", DATEDIF(C704, D704, "D"))</f>
        <v/>
      </c>
    </row>
    <row r="705">
      <c r="A705" t="inlineStr">
        <is>
          <t>0          1
1          2
2          3
3          4
4          5
        ... 
9989    9990
9990    9991
9991    9992
9992    9993
9993    9994
Name: Row ID, Length: 9994, dtype: int64</t>
        </is>
      </c>
      <c r="B705" t="inlineStr">
        <is>
          <t>CA-2015-142027</t>
        </is>
      </c>
      <c r="C705" s="3" t="n">
        <v>42251</v>
      </c>
      <c r="E705" t="inlineStr">
        <is>
          <t>Standard Class</t>
        </is>
      </c>
      <c r="F705" t="inlineStr">
        <is>
          <t>JK-15370</t>
        </is>
      </c>
      <c r="G705" t="inlineStr">
        <is>
          <t>Jay Kimmel</t>
        </is>
      </c>
      <c r="H705" t="inlineStr">
        <is>
          <t>Consumer</t>
        </is>
      </c>
      <c r="I705" t="inlineStr">
        <is>
          <t>United States</t>
        </is>
      </c>
      <c r="J705" t="inlineStr">
        <is>
          <t>Long Beach</t>
        </is>
      </c>
      <c r="K705" t="inlineStr">
        <is>
          <t>California</t>
        </is>
      </c>
      <c r="L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" t="inlineStr">
        <is>
          <t>West</t>
        </is>
      </c>
      <c r="N705" t="inlineStr">
        <is>
          <t>FUR-TA-10002774</t>
        </is>
      </c>
      <c r="O705" t="inlineStr">
        <is>
          <t>Furniture</t>
        </is>
      </c>
      <c r="P705" t="inlineStr">
        <is>
          <t>Tables</t>
        </is>
      </c>
      <c r="Q705" t="inlineStr">
        <is>
          <t>Laminate Occasional Tables</t>
        </is>
      </c>
      <c r="R705" t="n">
        <v>369.912</v>
      </c>
      <c r="S705" t="n">
        <v>3</v>
      </c>
      <c r="T705" t="n">
        <v>0.2</v>
      </c>
      <c r="U705" t="n">
        <v>-13.8717</v>
      </c>
      <c r="V705">
        <f>IF(OR(C705 = "", D705 = ""), "", DATEDIF(C705, D705, "D"))</f>
        <v/>
      </c>
    </row>
    <row r="706">
      <c r="A706" t="inlineStr">
        <is>
          <t>0          1
1          2
2          3
3          4
4          5
        ... 
9989    9990
9990    9991
9991    9992
9992    9993
9993    9994
Name: Row ID, Length: 9994, dtype: int64</t>
        </is>
      </c>
      <c r="B706" t="inlineStr">
        <is>
          <t>CA-2014-138527</t>
        </is>
      </c>
      <c r="C706" s="3" t="n">
        <v>41982</v>
      </c>
      <c r="E706" t="inlineStr">
        <is>
          <t>Standard Class</t>
        </is>
      </c>
      <c r="F706" t="inlineStr">
        <is>
          <t>BN-11470</t>
        </is>
      </c>
      <c r="G706" t="inlineStr">
        <is>
          <t>Brad Norvell</t>
        </is>
      </c>
      <c r="H706" t="inlineStr">
        <is>
          <t>Corporate</t>
        </is>
      </c>
      <c r="I706" t="inlineStr">
        <is>
          <t>United States</t>
        </is>
      </c>
      <c r="J706" t="inlineStr">
        <is>
          <t>Cary</t>
        </is>
      </c>
      <c r="K706" t="inlineStr">
        <is>
          <t>North Carolina</t>
        </is>
      </c>
      <c r="L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" t="inlineStr">
        <is>
          <t>South</t>
        </is>
      </c>
      <c r="N706" t="inlineStr">
        <is>
          <t>OFF-PA-10001800</t>
        </is>
      </c>
      <c r="O706" t="inlineStr">
        <is>
          <t>Office Supplies</t>
        </is>
      </c>
      <c r="P706" t="inlineStr">
        <is>
          <t>Paper</t>
        </is>
      </c>
      <c r="Q706" t="inlineStr">
        <is>
          <t>Xerox 220</t>
        </is>
      </c>
      <c r="R706" t="n">
        <v>10.368</v>
      </c>
      <c r="S706" t="n">
        <v>2</v>
      </c>
      <c r="T706" t="n">
        <v>0.2</v>
      </c>
      <c r="U706" t="n">
        <v>3.6288</v>
      </c>
      <c r="V706">
        <f>IF(OR(C706 = "", D706 = ""), "", DATEDIF(C706, D706, "D"))</f>
        <v/>
      </c>
    </row>
    <row r="707">
      <c r="A707" t="inlineStr">
        <is>
          <t>0          1
1          2
2          3
3          4
4          5
        ... 
9989    9990
9990    9991
9991    9992
9992    9993
9993    9994
Name: Row ID, Length: 9994, dtype: int64</t>
        </is>
      </c>
      <c r="B707" t="inlineStr">
        <is>
          <t>CA-2014-138527</t>
        </is>
      </c>
      <c r="C707" s="3" t="n">
        <v>41982</v>
      </c>
      <c r="E707" t="inlineStr">
        <is>
          <t>Standard Class</t>
        </is>
      </c>
      <c r="F707" t="inlineStr">
        <is>
          <t>BN-11470</t>
        </is>
      </c>
      <c r="G707" t="inlineStr">
        <is>
          <t>Brad Norvell</t>
        </is>
      </c>
      <c r="H707" t="inlineStr">
        <is>
          <t>Corporate</t>
        </is>
      </c>
      <c r="I707" t="inlineStr">
        <is>
          <t>United States</t>
        </is>
      </c>
      <c r="J707" t="inlineStr">
        <is>
          <t>Cary</t>
        </is>
      </c>
      <c r="K707" t="inlineStr">
        <is>
          <t>North Carolina</t>
        </is>
      </c>
      <c r="L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" t="inlineStr">
        <is>
          <t>South</t>
        </is>
      </c>
      <c r="N707" t="inlineStr">
        <is>
          <t>OFF-AP-10001469</t>
        </is>
      </c>
      <c r="O707" t="inlineStr">
        <is>
          <t>Office Supplies</t>
        </is>
      </c>
      <c r="P707" t="inlineStr">
        <is>
          <t>Appliances</t>
        </is>
      </c>
      <c r="Q707" t="inlineStr">
        <is>
          <t>Fellowes 8 Outlet Superior Workstation Surge Protector</t>
        </is>
      </c>
      <c r="R707" t="n">
        <v>166.84</v>
      </c>
      <c r="S707" t="n">
        <v>5</v>
      </c>
      <c r="T707" t="n">
        <v>0.2</v>
      </c>
      <c r="U707" t="n">
        <v>18.7695</v>
      </c>
      <c r="V707">
        <f>IF(OR(C707 = "", D707 = ""), "", DATEDIF(C707, D707, "D"))</f>
        <v/>
      </c>
    </row>
    <row r="708">
      <c r="A708" t="inlineStr">
        <is>
          <t>0          1
1          2
2          3
3          4
4          5
        ... 
9989    9990
9990    9991
9991    9992
9992    9993
9993    9994
Name: Row ID, Length: 9994, dtype: int64</t>
        </is>
      </c>
      <c r="B708" t="inlineStr">
        <is>
          <t>CA-2014-138527</t>
        </is>
      </c>
      <c r="C708" s="3" t="n">
        <v>41982</v>
      </c>
      <c r="E708" t="inlineStr">
        <is>
          <t>Standard Class</t>
        </is>
      </c>
      <c r="F708" t="inlineStr">
        <is>
          <t>BN-11470</t>
        </is>
      </c>
      <c r="G708" t="inlineStr">
        <is>
          <t>Brad Norvell</t>
        </is>
      </c>
      <c r="H708" t="inlineStr">
        <is>
          <t>Corporate</t>
        </is>
      </c>
      <c r="I708" t="inlineStr">
        <is>
          <t>United States</t>
        </is>
      </c>
      <c r="J708" t="inlineStr">
        <is>
          <t>Cary</t>
        </is>
      </c>
      <c r="K708" t="inlineStr">
        <is>
          <t>North Carolina</t>
        </is>
      </c>
      <c r="L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" t="inlineStr">
        <is>
          <t>South</t>
        </is>
      </c>
      <c r="N708" t="inlineStr">
        <is>
          <t>TEC-AC-10002399</t>
        </is>
      </c>
      <c r="O708" t="inlineStr">
        <is>
          <t>Technology</t>
        </is>
      </c>
      <c r="P708" t="inlineStr">
        <is>
          <t>Accessories</t>
        </is>
      </c>
      <c r="Q708" t="inlineStr">
        <is>
          <t>SanDisk Cruzer 32 GB USB Flash Drive</t>
        </is>
      </c>
      <c r="R708" t="n">
        <v>15.216</v>
      </c>
      <c r="S708" t="n">
        <v>1</v>
      </c>
      <c r="T708" t="n">
        <v>0.2</v>
      </c>
      <c r="U708" t="n">
        <v>2.2824</v>
      </c>
      <c r="V708">
        <f>IF(OR(C708 = "", D708 = ""), "", DATEDIF(C708, D708, "D"))</f>
        <v/>
      </c>
    </row>
    <row r="709">
      <c r="A709" t="inlineStr">
        <is>
          <t>0          1
1          2
2          3
3          4
4          5
        ... 
9989    9990
9990    9991
9991    9992
9992    9993
9993    9994
Name: Row ID, Length: 9994, dtype: int64</t>
        </is>
      </c>
      <c r="B709" t="inlineStr">
        <is>
          <t>CA-2014-112158</t>
        </is>
      </c>
      <c r="C709" s="3" t="n">
        <v>41682</v>
      </c>
      <c r="D709" s="3" t="n">
        <v>41741</v>
      </c>
      <c r="E709" t="inlineStr">
        <is>
          <t>First Class</t>
        </is>
      </c>
      <c r="F709" t="inlineStr">
        <is>
          <t>DP-13165</t>
        </is>
      </c>
      <c r="G709" t="inlineStr">
        <is>
          <t>David Philippe</t>
        </is>
      </c>
      <c r="H709" t="inlineStr">
        <is>
          <t>Consumer</t>
        </is>
      </c>
      <c r="I709" t="inlineStr">
        <is>
          <t>United States</t>
        </is>
      </c>
      <c r="J709" t="inlineStr">
        <is>
          <t>New York City</t>
        </is>
      </c>
      <c r="K709" t="inlineStr">
        <is>
          <t>New York</t>
        </is>
      </c>
      <c r="L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" t="inlineStr">
        <is>
          <t>East</t>
        </is>
      </c>
      <c r="N709" t="inlineStr">
        <is>
          <t>TEC-AC-10003628</t>
        </is>
      </c>
      <c r="O709" t="inlineStr">
        <is>
          <t>Technology</t>
        </is>
      </c>
      <c r="P709" t="inlineStr">
        <is>
          <t>Accessories</t>
        </is>
      </c>
      <c r="Q709" t="inlineStr">
        <is>
          <t>Logitech 910-002974 M325 Wireless Mouse for Web Scrolling</t>
        </is>
      </c>
      <c r="R709" t="n">
        <v>119.96</v>
      </c>
      <c r="S709" t="n">
        <v>4</v>
      </c>
      <c r="T709" t="n">
        <v>0</v>
      </c>
      <c r="U709" t="n">
        <v>52.7824</v>
      </c>
      <c r="V709">
        <f>IF(OR(C709 = "", D709 = ""), "", DATEDIF(C709, D709, "D"))</f>
        <v/>
      </c>
    </row>
    <row r="710">
      <c r="A710" t="inlineStr">
        <is>
          <t>0          1
1          2
2          3
3          4
4          5
        ... 
9989    9990
9990    9991
9991    9992
9992    9993
9993    9994
Name: Row ID, Length: 9994, dtype: int64</t>
        </is>
      </c>
      <c r="B710" t="inlineStr">
        <is>
          <t>CA-2014-112158</t>
        </is>
      </c>
      <c r="C710" s="3" t="n">
        <v>41682</v>
      </c>
      <c r="D710" s="3" t="n">
        <v>41741</v>
      </c>
      <c r="E710" t="inlineStr">
        <is>
          <t>First Class</t>
        </is>
      </c>
      <c r="F710" t="inlineStr">
        <is>
          <t>DP-13165</t>
        </is>
      </c>
      <c r="G710" t="inlineStr">
        <is>
          <t>David Philippe</t>
        </is>
      </c>
      <c r="H710" t="inlineStr">
        <is>
          <t>Consumer</t>
        </is>
      </c>
      <c r="I710" t="inlineStr">
        <is>
          <t>United States</t>
        </is>
      </c>
      <c r="J710" t="inlineStr">
        <is>
          <t>New York City</t>
        </is>
      </c>
      <c r="K710" t="inlineStr">
        <is>
          <t>New York</t>
        </is>
      </c>
      <c r="L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" t="inlineStr">
        <is>
          <t>East</t>
        </is>
      </c>
      <c r="N710" t="inlineStr">
        <is>
          <t>FUR-BO-10003272</t>
        </is>
      </c>
      <c r="O710" t="inlineStr">
        <is>
          <t>Furniture</t>
        </is>
      </c>
      <c r="P710" t="inlineStr">
        <is>
          <t>Bookcases</t>
        </is>
      </c>
      <c r="Q710" t="inlineStr">
        <is>
          <t>O'Sullivan Living Dimensions 5-Shelf Bookcases</t>
        </is>
      </c>
      <c r="R710" t="n">
        <v>883.92</v>
      </c>
      <c r="S710" t="n">
        <v>5</v>
      </c>
      <c r="T710" t="n">
        <v>0.2</v>
      </c>
      <c r="U710" t="n">
        <v>-110.49</v>
      </c>
      <c r="V710">
        <f>IF(OR(C710 = "", D710 = ""), "", DATEDIF(C710, D710, "D"))</f>
        <v/>
      </c>
    </row>
    <row r="711">
      <c r="A711" t="inlineStr">
        <is>
          <t>0          1
1          2
2          3
3          4
4          5
        ... 
9989    9990
9990    9991
9991    9992
9992    9993
9993    9994
Name: Row ID, Length: 9994, dtype: int64</t>
        </is>
      </c>
      <c r="B711" t="inlineStr">
        <is>
          <t>CA-2014-112158</t>
        </is>
      </c>
      <c r="C711" s="3" t="n">
        <v>41682</v>
      </c>
      <c r="D711" s="3" t="n">
        <v>41741</v>
      </c>
      <c r="E711" t="inlineStr">
        <is>
          <t>First Class</t>
        </is>
      </c>
      <c r="F711" t="inlineStr">
        <is>
          <t>DP-13165</t>
        </is>
      </c>
      <c r="G711" t="inlineStr">
        <is>
          <t>David Philippe</t>
        </is>
      </c>
      <c r="H711" t="inlineStr">
        <is>
          <t>Consumer</t>
        </is>
      </c>
      <c r="I711" t="inlineStr">
        <is>
          <t>United States</t>
        </is>
      </c>
      <c r="J711" t="inlineStr">
        <is>
          <t>New York City</t>
        </is>
      </c>
      <c r="K711" t="inlineStr">
        <is>
          <t>New York</t>
        </is>
      </c>
      <c r="L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" t="inlineStr">
        <is>
          <t>East</t>
        </is>
      </c>
      <c r="N711" t="inlineStr">
        <is>
          <t>OFF-BI-10000050</t>
        </is>
      </c>
      <c r="O711" t="inlineStr">
        <is>
          <t>Office Supplies</t>
        </is>
      </c>
      <c r="P711" t="inlineStr">
        <is>
          <t>Binders</t>
        </is>
      </c>
      <c r="Q711" t="inlineStr">
        <is>
          <t>Angle-D Binders with Locking Rings, Label Holders</t>
        </is>
      </c>
      <c r="R711" t="n">
        <v>46.72</v>
      </c>
      <c r="S711" t="n">
        <v>8</v>
      </c>
      <c r="T711" t="n">
        <v>0.2</v>
      </c>
      <c r="U711" t="n">
        <v>15.768</v>
      </c>
      <c r="V711">
        <f>IF(OR(C711 = "", D711 = ""), "", DATEDIF(C711, D711, "D"))</f>
        <v/>
      </c>
    </row>
    <row r="712">
      <c r="A712" t="inlineStr">
        <is>
          <t>0          1
1          2
2          3
3          4
4          5
        ... 
9989    9990
9990    9991
9991    9992
9992    9993
9993    9994
Name: Row ID, Length: 9994, dtype: int64</t>
        </is>
      </c>
      <c r="B712" t="inlineStr">
        <is>
          <t>CA-2014-113887</t>
        </is>
      </c>
      <c r="C712" s="3" t="n">
        <v>41763</v>
      </c>
      <c r="D712" s="3" t="n">
        <v>41824</v>
      </c>
      <c r="E712" t="inlineStr">
        <is>
          <t>First Class</t>
        </is>
      </c>
      <c r="F712" t="inlineStr">
        <is>
          <t>TH-21550</t>
        </is>
      </c>
      <c r="G712" t="inlineStr">
        <is>
          <t>Tracy Hopkins</t>
        </is>
      </c>
      <c r="H712" t="inlineStr">
        <is>
          <t>Home Office</t>
        </is>
      </c>
      <c r="I712" t="inlineStr">
        <is>
          <t>United States</t>
        </is>
      </c>
      <c r="J712" t="inlineStr">
        <is>
          <t>New York City</t>
        </is>
      </c>
      <c r="K712" t="inlineStr">
        <is>
          <t>New York</t>
        </is>
      </c>
      <c r="L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" t="inlineStr">
        <is>
          <t>East</t>
        </is>
      </c>
      <c r="N712" t="inlineStr">
        <is>
          <t>OFF-PA-10004071</t>
        </is>
      </c>
      <c r="O712" t="inlineStr">
        <is>
          <t>Office Supplies</t>
        </is>
      </c>
      <c r="P712" t="inlineStr">
        <is>
          <t>Paper</t>
        </is>
      </c>
      <c r="Q712" t="inlineStr">
        <is>
          <t>Eaton Premium Continuous-Feed Paper, 25% Cotton, Letter Size, White, 1000 Shts/Box</t>
        </is>
      </c>
      <c r="R712" t="n">
        <v>55.48</v>
      </c>
      <c r="S712" t="n">
        <v>1</v>
      </c>
      <c r="T712" t="n">
        <v>0</v>
      </c>
      <c r="U712" t="n">
        <v>26.6304</v>
      </c>
      <c r="V712">
        <f>IF(OR(C712 = "", D712 = ""), "", DATEDIF(C712, D712, "D"))</f>
        <v/>
      </c>
    </row>
    <row r="713">
      <c r="A713" t="inlineStr">
        <is>
          <t>0          1
1          2
2          3
3          4
4          5
        ... 
9989    9990
9990    9991
9991    9992
9992    9993
9993    9994
Name: Row ID, Length: 9994, dtype: int64</t>
        </is>
      </c>
      <c r="B713" t="inlineStr">
        <is>
          <t>CA-2017-146136</t>
        </is>
      </c>
      <c r="C713" s="3" t="n">
        <v>42803</v>
      </c>
      <c r="D713" s="3" t="n">
        <v>42925</v>
      </c>
      <c r="E713" t="inlineStr">
        <is>
          <t>Standard Class</t>
        </is>
      </c>
      <c r="F713" t="inlineStr">
        <is>
          <t>AP-10915</t>
        </is>
      </c>
      <c r="G713" t="inlineStr">
        <is>
          <t>Arthur Prichep</t>
        </is>
      </c>
      <c r="H713" t="inlineStr">
        <is>
          <t>Consumer</t>
        </is>
      </c>
      <c r="I713" t="inlineStr">
        <is>
          <t>United States</t>
        </is>
      </c>
      <c r="J713" t="inlineStr">
        <is>
          <t>Palm Coast</t>
        </is>
      </c>
      <c r="K713" t="inlineStr">
        <is>
          <t>Florida</t>
        </is>
      </c>
      <c r="L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" t="inlineStr">
        <is>
          <t>South</t>
        </is>
      </c>
      <c r="N713" t="inlineStr">
        <is>
          <t>OFF-EN-10001219</t>
        </is>
      </c>
      <c r="O713" t="inlineStr">
        <is>
          <t>Office Supplies</t>
        </is>
      </c>
      <c r="P713" t="inlineStr">
        <is>
          <t>Envelopes</t>
        </is>
      </c>
      <c r="Q713" t="inlineStr">
        <is>
          <t>#10- 4 1/8" x 9 1/2" Security-Tint Envelopes</t>
        </is>
      </c>
      <c r="R713" t="n">
        <v>24.448</v>
      </c>
      <c r="S713" t="n">
        <v>4</v>
      </c>
      <c r="T713" t="n">
        <v>0.2</v>
      </c>
      <c r="U713" t="n">
        <v>8.862399999999999</v>
      </c>
      <c r="V713">
        <f>IF(OR(C713 = "", D713 = ""), "", DATEDIF(C713, D713, "D"))</f>
        <v/>
      </c>
    </row>
    <row r="714">
      <c r="A714" t="inlineStr">
        <is>
          <t>0          1
1          2
2          3
3          4
4          5
        ... 
9989    9990
9990    9991
9991    9992
9992    9993
9993    9994
Name: Row ID, Length: 9994, dtype: int64</t>
        </is>
      </c>
      <c r="B714" t="inlineStr">
        <is>
          <t>US-2017-100048</t>
        </is>
      </c>
      <c r="E714" t="inlineStr">
        <is>
          <t>Standard Class</t>
        </is>
      </c>
      <c r="F714" t="inlineStr">
        <is>
          <t>RS-19765</t>
        </is>
      </c>
      <c r="G714" t="inlineStr">
        <is>
          <t>Roland Schwarz</t>
        </is>
      </c>
      <c r="H714" t="inlineStr">
        <is>
          <t>Corporate</t>
        </is>
      </c>
      <c r="I714" t="inlineStr">
        <is>
          <t>United States</t>
        </is>
      </c>
      <c r="J714" t="inlineStr">
        <is>
          <t>Mount Vernon</t>
        </is>
      </c>
      <c r="K714" t="inlineStr">
        <is>
          <t>New York</t>
        </is>
      </c>
      <c r="L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" t="inlineStr">
        <is>
          <t>East</t>
        </is>
      </c>
      <c r="N714" t="inlineStr">
        <is>
          <t>OFF-AP-10001154</t>
        </is>
      </c>
      <c r="O714" t="inlineStr">
        <is>
          <t>Office Supplies</t>
        </is>
      </c>
      <c r="P714" t="inlineStr">
        <is>
          <t>Appliances</t>
        </is>
      </c>
      <c r="Q714" t="inlineStr">
        <is>
          <t>Bionaire Personal Warm Mist Humidifier/Vaporizer</t>
        </is>
      </c>
      <c r="R714" t="n">
        <v>281.34</v>
      </c>
      <c r="S714" t="n">
        <v>6</v>
      </c>
      <c r="T714" t="n">
        <v>0</v>
      </c>
      <c r="U714" t="n">
        <v>109.7226</v>
      </c>
      <c r="V714">
        <f>IF(OR(C714 = "", D714 = ""), "", DATEDIF(C714, D714, "D"))</f>
        <v/>
      </c>
    </row>
    <row r="715">
      <c r="A715" t="inlineStr">
        <is>
          <t>0          1
1          2
2          3
3          4
4          5
        ... 
9989    9990
9990    9991
9991    9992
9992    9993
9993    9994
Name: Row ID, Length: 9994, dtype: int64</t>
        </is>
      </c>
      <c r="B715" t="inlineStr">
        <is>
          <t>US-2017-100048</t>
        </is>
      </c>
      <c r="E715" t="inlineStr">
        <is>
          <t>Standard Class</t>
        </is>
      </c>
      <c r="F715" t="inlineStr">
        <is>
          <t>RS-19765</t>
        </is>
      </c>
      <c r="G715" t="inlineStr">
        <is>
          <t>Roland Schwarz</t>
        </is>
      </c>
      <c r="H715" t="inlineStr">
        <is>
          <t>Corporate</t>
        </is>
      </c>
      <c r="I715" t="inlineStr">
        <is>
          <t>United States</t>
        </is>
      </c>
      <c r="J715" t="inlineStr">
        <is>
          <t>Mount Vernon</t>
        </is>
      </c>
      <c r="K715" t="inlineStr">
        <is>
          <t>New York</t>
        </is>
      </c>
      <c r="L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" t="inlineStr">
        <is>
          <t>East</t>
        </is>
      </c>
      <c r="N715" t="inlineStr">
        <is>
          <t>TEC-PH-10003012</t>
        </is>
      </c>
      <c r="O715" t="inlineStr">
        <is>
          <t>Technology</t>
        </is>
      </c>
      <c r="P715" t="inlineStr">
        <is>
          <t>Phones</t>
        </is>
      </c>
      <c r="Q715" t="inlineStr">
        <is>
          <t>Nortel Meridian M3904 Professional Digital phone</t>
        </is>
      </c>
      <c r="R715" t="n">
        <v>307.98</v>
      </c>
      <c r="S715" t="n">
        <v>2</v>
      </c>
      <c r="T715" t="n">
        <v>0</v>
      </c>
      <c r="U715" t="n">
        <v>89.3142</v>
      </c>
      <c r="V715">
        <f>IF(OR(C715 = "", D715 = ""), "", DATEDIF(C715, D715, "D"))</f>
        <v/>
      </c>
    </row>
    <row r="716">
      <c r="A716" t="inlineStr">
        <is>
          <t>0          1
1          2
2          3
3          4
4          5
        ... 
9989    9990
9990    9991
9991    9992
9992    9993
9993    9994
Name: Row ID, Length: 9994, dtype: int64</t>
        </is>
      </c>
      <c r="B716" t="inlineStr">
        <is>
          <t>US-2017-100048</t>
        </is>
      </c>
      <c r="E716" t="inlineStr">
        <is>
          <t>Standard Class</t>
        </is>
      </c>
      <c r="F716" t="inlineStr">
        <is>
          <t>RS-19765</t>
        </is>
      </c>
      <c r="G716" t="inlineStr">
        <is>
          <t>Roland Schwarz</t>
        </is>
      </c>
      <c r="H716" t="inlineStr">
        <is>
          <t>Corporate</t>
        </is>
      </c>
      <c r="I716" t="inlineStr">
        <is>
          <t>United States</t>
        </is>
      </c>
      <c r="J716" t="inlineStr">
        <is>
          <t>Mount Vernon</t>
        </is>
      </c>
      <c r="K716" t="inlineStr">
        <is>
          <t>New York</t>
        </is>
      </c>
      <c r="L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" t="inlineStr">
        <is>
          <t>East</t>
        </is>
      </c>
      <c r="N716" t="inlineStr">
        <is>
          <t>TEC-AC-10001606</t>
        </is>
      </c>
      <c r="O716" t="inlineStr">
        <is>
          <t>Technology</t>
        </is>
      </c>
      <c r="P716" t="inlineStr">
        <is>
          <t>Accessories</t>
        </is>
      </c>
      <c r="Q716" t="inlineStr">
        <is>
          <t>Logitech Wireless Performance Mouse MX for PC and Mac</t>
        </is>
      </c>
      <c r="R716" t="n">
        <v>299.97</v>
      </c>
      <c r="S716" t="n">
        <v>3</v>
      </c>
      <c r="T716" t="n">
        <v>0</v>
      </c>
      <c r="U716" t="n">
        <v>113.9886</v>
      </c>
      <c r="V716">
        <f>IF(OR(C716 = "", D716 = ""), "", DATEDIF(C716, D716, "D"))</f>
        <v/>
      </c>
    </row>
    <row r="717">
      <c r="A717" t="inlineStr">
        <is>
          <t>0          1
1          2
2          3
3          4
4          5
        ... 
9989    9990
9990    9991
9991    9992
9992    9993
9993    9994
Name: Row ID, Length: 9994, dtype: int64</t>
        </is>
      </c>
      <c r="B717" t="inlineStr">
        <is>
          <t>CA-2014-153150</t>
        </is>
      </c>
      <c r="C717" s="3" t="n">
        <v>41646</v>
      </c>
      <c r="D717" s="3" t="n">
        <v>41797</v>
      </c>
      <c r="E717" t="inlineStr">
        <is>
          <t>Second Class</t>
        </is>
      </c>
      <c r="F717" t="inlineStr">
        <is>
          <t>Dl-13600</t>
        </is>
      </c>
      <c r="G717" t="inlineStr">
        <is>
          <t>Dorris liebe</t>
        </is>
      </c>
      <c r="H717" t="inlineStr">
        <is>
          <t>Corporate</t>
        </is>
      </c>
      <c r="I717" t="inlineStr">
        <is>
          <t>United States</t>
        </is>
      </c>
      <c r="J717" t="inlineStr">
        <is>
          <t>Seattle</t>
        </is>
      </c>
      <c r="K717" t="inlineStr">
        <is>
          <t>Washington</t>
        </is>
      </c>
      <c r="L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" t="inlineStr">
        <is>
          <t>West</t>
        </is>
      </c>
      <c r="N717" t="inlineStr">
        <is>
          <t>OFF-BI-10003355</t>
        </is>
      </c>
      <c r="O717" t="inlineStr">
        <is>
          <t>Office Supplies</t>
        </is>
      </c>
      <c r="P717" t="inlineStr">
        <is>
          <t>Binders</t>
        </is>
      </c>
      <c r="Q717" t="inlineStr">
        <is>
          <t>Cardinal Holdit Business Card Pockets</t>
        </is>
      </c>
      <c r="R717" t="n">
        <v>19.92</v>
      </c>
      <c r="S717" t="n">
        <v>5</v>
      </c>
      <c r="T717" t="n">
        <v>0.2</v>
      </c>
      <c r="U717" t="n">
        <v>6.972</v>
      </c>
      <c r="V717">
        <f>IF(OR(C717 = "", D717 = ""), "", DATEDIF(C717, D717, "D"))</f>
        <v/>
      </c>
    </row>
    <row r="718">
      <c r="A718" t="inlineStr">
        <is>
          <t>0          1
1          2
2          3
3          4
4          5
        ... 
9989    9990
9990    9991
9991    9992
9992    9993
9993    9994
Name: Row ID, Length: 9994, dtype: int64</t>
        </is>
      </c>
      <c r="B718" t="inlineStr">
        <is>
          <t>CA-2014-130092</t>
        </is>
      </c>
      <c r="C718" s="3" t="n">
        <v>41944</v>
      </c>
      <c r="E718" t="inlineStr">
        <is>
          <t>First Class</t>
        </is>
      </c>
      <c r="F718" t="inlineStr">
        <is>
          <t>SV-20365</t>
        </is>
      </c>
      <c r="G718" t="inlineStr">
        <is>
          <t>Seth Vernon</t>
        </is>
      </c>
      <c r="H718" t="inlineStr">
        <is>
          <t>Consumer</t>
        </is>
      </c>
      <c r="I718" t="inlineStr">
        <is>
          <t>United States</t>
        </is>
      </c>
      <c r="J718" t="inlineStr">
        <is>
          <t>Dover</t>
        </is>
      </c>
      <c r="K718" t="inlineStr">
        <is>
          <t>Delaware</t>
        </is>
      </c>
      <c r="L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" t="inlineStr">
        <is>
          <t>East</t>
        </is>
      </c>
      <c r="N718" t="inlineStr">
        <is>
          <t>FUR-FU-10000010</t>
        </is>
      </c>
      <c r="O718" t="inlineStr">
        <is>
          <t>Furniture</t>
        </is>
      </c>
      <c r="P718" t="inlineStr">
        <is>
          <t>Furnishings</t>
        </is>
      </c>
      <c r="Q718" t="inlineStr">
        <is>
          <t>DAX Value U-Channel Document Frames, Easel Back</t>
        </is>
      </c>
      <c r="R718" t="n">
        <v>9.94</v>
      </c>
      <c r="S718" t="n">
        <v>2</v>
      </c>
      <c r="T718" t="n">
        <v>0</v>
      </c>
      <c r="U718" t="n">
        <v>3.0814</v>
      </c>
      <c r="V718">
        <f>IF(OR(C718 = "", D718 = ""), "", DATEDIF(C718, D718, "D"))</f>
        <v/>
      </c>
    </row>
    <row r="719">
      <c r="A719" t="inlineStr">
        <is>
          <t>0          1
1          2
2          3
3          4
4          5
        ... 
9989    9990
9990    9991
9991    9992
9992    9993
9993    9994
Name: Row ID, Length: 9994, dtype: int64</t>
        </is>
      </c>
      <c r="B719" t="inlineStr">
        <is>
          <t>CA-2017-108910</t>
        </is>
      </c>
      <c r="E719" t="inlineStr">
        <is>
          <t>Standard Class</t>
        </is>
      </c>
      <c r="F719" t="inlineStr">
        <is>
          <t>KC-16540</t>
        </is>
      </c>
      <c r="G719" t="inlineStr">
        <is>
          <t>Kelly Collister</t>
        </is>
      </c>
      <c r="H719" t="inlineStr">
        <is>
          <t>Consumer</t>
        </is>
      </c>
      <c r="I719" t="inlineStr">
        <is>
          <t>United States</t>
        </is>
      </c>
      <c r="J719" t="inlineStr">
        <is>
          <t>Newark</t>
        </is>
      </c>
      <c r="K719" t="inlineStr">
        <is>
          <t>Ohio</t>
        </is>
      </c>
      <c r="L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" t="inlineStr">
        <is>
          <t>East</t>
        </is>
      </c>
      <c r="N719" t="inlineStr">
        <is>
          <t>FUR-FU-10002253</t>
        </is>
      </c>
      <c r="O719" t="inlineStr">
        <is>
          <t>Furniture</t>
        </is>
      </c>
      <c r="P719" t="inlineStr">
        <is>
          <t>Furnishings</t>
        </is>
      </c>
      <c r="Q719" t="inlineStr">
        <is>
          <t>Howard Miller 13" Diameter Pewter Finish Round Wall Clock</t>
        </is>
      </c>
      <c r="R719" t="n">
        <v>103.056</v>
      </c>
      <c r="S719" t="n">
        <v>3</v>
      </c>
      <c r="T719" t="n">
        <v>0.2</v>
      </c>
      <c r="U719" t="n">
        <v>24.4758</v>
      </c>
      <c r="V719">
        <f>IF(OR(C719 = "", D719 = ""), "", DATEDIF(C719, D719, "D"))</f>
        <v/>
      </c>
    </row>
    <row r="720">
      <c r="A720" t="inlineStr">
        <is>
          <t>0          1
1          2
2          3
3          4
4          5
        ... 
9989    9990
9990    9991
9991    9992
9992    9993
9993    9994
Name: Row ID, Length: 9994, dtype: int64</t>
        </is>
      </c>
      <c r="B720" t="inlineStr">
        <is>
          <t>CA-2014-104472</t>
        </is>
      </c>
      <c r="C720" s="3" t="n">
        <v>41676</v>
      </c>
      <c r="D720" s="3" t="n">
        <v>41826</v>
      </c>
      <c r="E720" t="inlineStr">
        <is>
          <t>Standard Class</t>
        </is>
      </c>
      <c r="F720" t="inlineStr">
        <is>
          <t>CK-12325</t>
        </is>
      </c>
      <c r="G720" t="inlineStr">
        <is>
          <t>Christine Kargatis</t>
        </is>
      </c>
      <c r="H720" t="inlineStr">
        <is>
          <t>Home Office</t>
        </is>
      </c>
      <c r="I720" t="inlineStr">
        <is>
          <t>United States</t>
        </is>
      </c>
      <c r="J720" t="inlineStr">
        <is>
          <t>Orem</t>
        </is>
      </c>
      <c r="K720" t="inlineStr">
        <is>
          <t>Utah</t>
        </is>
      </c>
      <c r="L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" t="inlineStr">
        <is>
          <t>West</t>
        </is>
      </c>
      <c r="N720" t="inlineStr">
        <is>
          <t>OFF-BI-10001658</t>
        </is>
      </c>
      <c r="O720" t="inlineStr">
        <is>
          <t>Office Supplies</t>
        </is>
      </c>
      <c r="P720" t="inlineStr">
        <is>
          <t>Binders</t>
        </is>
      </c>
      <c r="Q720" t="inlineStr">
        <is>
          <t>GBC Standard Therm-A-Bind Covers</t>
        </is>
      </c>
      <c r="R720" t="n">
        <v>59.808</v>
      </c>
      <c r="S720" t="n">
        <v>3</v>
      </c>
      <c r="T720" t="n">
        <v>0.2</v>
      </c>
      <c r="U720" t="n">
        <v>19.4376</v>
      </c>
      <c r="V720">
        <f>IF(OR(C720 = "", D720 = ""), "", DATEDIF(C720, D720, "D"))</f>
        <v/>
      </c>
    </row>
    <row r="721">
      <c r="A721" t="inlineStr">
        <is>
          <t>0          1
1          2
2          3
3          4
4          5
        ... 
9989    9990
9990    9991
9991    9992
9992    9993
9993    9994
Name: Row ID, Length: 9994, dtype: int64</t>
        </is>
      </c>
      <c r="B721" t="inlineStr">
        <is>
          <t>CA-2014-104472</t>
        </is>
      </c>
      <c r="C721" s="3" t="n">
        <v>41676</v>
      </c>
      <c r="D721" s="3" t="n">
        <v>41826</v>
      </c>
      <c r="E721" t="inlineStr">
        <is>
          <t>Standard Class</t>
        </is>
      </c>
      <c r="F721" t="inlineStr">
        <is>
          <t>CK-12325</t>
        </is>
      </c>
      <c r="G721" t="inlineStr">
        <is>
          <t>Christine Kargatis</t>
        </is>
      </c>
      <c r="H721" t="inlineStr">
        <is>
          <t>Home Office</t>
        </is>
      </c>
      <c r="I721" t="inlineStr">
        <is>
          <t>United States</t>
        </is>
      </c>
      <c r="J721" t="inlineStr">
        <is>
          <t>Orem</t>
        </is>
      </c>
      <c r="K721" t="inlineStr">
        <is>
          <t>Utah</t>
        </is>
      </c>
      <c r="L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" t="inlineStr">
        <is>
          <t>West</t>
        </is>
      </c>
      <c r="N721" t="inlineStr">
        <is>
          <t>FUR-FU-10000246</t>
        </is>
      </c>
      <c r="O721" t="inlineStr">
        <is>
          <t>Furniture</t>
        </is>
      </c>
      <c r="P721" t="inlineStr">
        <is>
          <t>Furnishings</t>
        </is>
      </c>
      <c r="Q721" t="inlineStr">
        <is>
          <t>Aluminum Document Frame</t>
        </is>
      </c>
      <c r="R721" t="n">
        <v>73.31999999999999</v>
      </c>
      <c r="S721" t="n">
        <v>6</v>
      </c>
      <c r="T721" t="n">
        <v>0</v>
      </c>
      <c r="U721" t="n">
        <v>21.996</v>
      </c>
      <c r="V721">
        <f>IF(OR(C721 = "", D721 = ""), "", DATEDIF(C721, D721, "D"))</f>
        <v/>
      </c>
    </row>
    <row r="722">
      <c r="A722" t="inlineStr">
        <is>
          <t>0          1
1          2
2          3
3          4
4          5
        ... 
9989    9990
9990    9991
9991    9992
9992    9993
9993    9994
Name: Row ID, Length: 9994, dtype: int64</t>
        </is>
      </c>
      <c r="B722" t="inlineStr">
        <is>
          <t>CA-2016-112942</t>
        </is>
      </c>
      <c r="E722" t="inlineStr">
        <is>
          <t>Standard Class</t>
        </is>
      </c>
      <c r="F722" t="inlineStr">
        <is>
          <t>RD-19810</t>
        </is>
      </c>
      <c r="G722" t="inlineStr">
        <is>
          <t>Ross DeVincentis</t>
        </is>
      </c>
      <c r="H722" t="inlineStr">
        <is>
          <t>Home Office</t>
        </is>
      </c>
      <c r="I722" t="inlineStr">
        <is>
          <t>United States</t>
        </is>
      </c>
      <c r="J722" t="inlineStr">
        <is>
          <t>Los Angeles</t>
        </is>
      </c>
      <c r="K722" t="inlineStr">
        <is>
          <t>California</t>
        </is>
      </c>
      <c r="L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" t="inlineStr">
        <is>
          <t>West</t>
        </is>
      </c>
      <c r="N722" t="inlineStr">
        <is>
          <t>OFF-PA-10004092</t>
        </is>
      </c>
      <c r="O722" t="inlineStr">
        <is>
          <t>Office Supplies</t>
        </is>
      </c>
      <c r="P722" t="inlineStr">
        <is>
          <t>Paper</t>
        </is>
      </c>
      <c r="Q722" t="inlineStr">
        <is>
          <t>Tops Green Bar Computer Printout Paper</t>
        </is>
      </c>
      <c r="R722" t="n">
        <v>146.82</v>
      </c>
      <c r="S722" t="n">
        <v>3</v>
      </c>
      <c r="T722" t="n">
        <v>0</v>
      </c>
      <c r="U722" t="n">
        <v>73.41</v>
      </c>
      <c r="V722">
        <f>IF(OR(C722 = "", D722 = ""), "", DATEDIF(C722, D722, "D"))</f>
        <v/>
      </c>
    </row>
    <row r="723">
      <c r="A723" t="inlineStr">
        <is>
          <t>0          1
1          2
2          3
3          4
4          5
        ... 
9989    9990
9990    9991
9991    9992
9992    9993
9993    9994
Name: Row ID, Length: 9994, dtype: int64</t>
        </is>
      </c>
      <c r="B723" t="inlineStr">
        <is>
          <t>CA-2016-142335</t>
        </is>
      </c>
      <c r="E723" t="inlineStr">
        <is>
          <t>Standard Class</t>
        </is>
      </c>
      <c r="F723" t="inlineStr">
        <is>
          <t>MP-17965</t>
        </is>
      </c>
      <c r="G723" t="inlineStr">
        <is>
          <t>Michael Paige</t>
        </is>
      </c>
      <c r="H723" t="inlineStr">
        <is>
          <t>Corporate</t>
        </is>
      </c>
      <c r="I723" t="inlineStr">
        <is>
          <t>United States</t>
        </is>
      </c>
      <c r="J723" t="inlineStr">
        <is>
          <t>Detroit</t>
        </is>
      </c>
      <c r="K723" t="inlineStr">
        <is>
          <t>Michigan</t>
        </is>
      </c>
      <c r="L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" t="inlineStr">
        <is>
          <t>Central</t>
        </is>
      </c>
      <c r="N723" t="inlineStr">
        <is>
          <t>FUR-TA-10000198</t>
        </is>
      </c>
      <c r="O723" t="inlineStr">
        <is>
          <t>Furniture</t>
        </is>
      </c>
      <c r="P723" t="inlineStr">
        <is>
          <t>Tables</t>
        </is>
      </c>
      <c r="Q723" t="inlineStr">
        <is>
          <t>Chromcraft Bull-Nose Wood Oval Conference Tables &amp; Bases</t>
        </is>
      </c>
      <c r="R723" t="n">
        <v>1652.94</v>
      </c>
      <c r="S723" t="n">
        <v>3</v>
      </c>
      <c r="T723" t="n">
        <v>0</v>
      </c>
      <c r="U723" t="n">
        <v>231.4116</v>
      </c>
      <c r="V723">
        <f>IF(OR(C723 = "", D723 = ""), "", DATEDIF(C723, D723, "D"))</f>
        <v/>
      </c>
    </row>
    <row r="724">
      <c r="A724" t="inlineStr">
        <is>
          <t>0          1
1          2
2          3
3          4
4          5
        ... 
9989    9990
9990    9991
9991    9992
9992    9993
9993    9994
Name: Row ID, Length: 9994, dtype: int64</t>
        </is>
      </c>
      <c r="B724" t="inlineStr">
        <is>
          <t>CA-2016-142335</t>
        </is>
      </c>
      <c r="E724" t="inlineStr">
        <is>
          <t>Standard Class</t>
        </is>
      </c>
      <c r="F724" t="inlineStr">
        <is>
          <t>MP-17965</t>
        </is>
      </c>
      <c r="G724" t="inlineStr">
        <is>
          <t>Michael Paige</t>
        </is>
      </c>
      <c r="H724" t="inlineStr">
        <is>
          <t>Corporate</t>
        </is>
      </c>
      <c r="I724" t="inlineStr">
        <is>
          <t>United States</t>
        </is>
      </c>
      <c r="J724" t="inlineStr">
        <is>
          <t>Detroit</t>
        </is>
      </c>
      <c r="K724" t="inlineStr">
        <is>
          <t>Michigan</t>
        </is>
      </c>
      <c r="L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" t="inlineStr">
        <is>
          <t>Central</t>
        </is>
      </c>
      <c r="N724" t="inlineStr">
        <is>
          <t>OFF-ST-10000036</t>
        </is>
      </c>
      <c r="O724" t="inlineStr">
        <is>
          <t>Office Supplies</t>
        </is>
      </c>
      <c r="P724" t="inlineStr">
        <is>
          <t>Storage</t>
        </is>
      </c>
      <c r="Q724" t="inlineStr">
        <is>
          <t>Recycled Data-Pak for Archival Bound Computer Printouts, 12-1/2 x 12-1/2 x 16</t>
        </is>
      </c>
      <c r="R724" t="n">
        <v>296.37</v>
      </c>
      <c r="S724" t="n">
        <v>3</v>
      </c>
      <c r="T724" t="n">
        <v>0</v>
      </c>
      <c r="U724" t="n">
        <v>80.01990000000001</v>
      </c>
      <c r="V724">
        <f>IF(OR(C724 = "", D724 = ""), "", DATEDIF(C724, D724, "D"))</f>
        <v/>
      </c>
    </row>
    <row r="725">
      <c r="A725" t="inlineStr">
        <is>
          <t>0          1
1          2
2          3
3          4
4          5
        ... 
9989    9990
9990    9991
9991    9992
9992    9993
9993    9994
Name: Row ID, Length: 9994, dtype: int64</t>
        </is>
      </c>
      <c r="B725" t="inlineStr">
        <is>
          <t>CA-2014-117429</t>
        </is>
      </c>
      <c r="C725" s="3" t="n">
        <v>41830</v>
      </c>
      <c r="E725" t="inlineStr">
        <is>
          <t>Standard Class</t>
        </is>
      </c>
      <c r="F725" t="inlineStr">
        <is>
          <t>MR-17545</t>
        </is>
      </c>
      <c r="G725" t="inlineStr">
        <is>
          <t>Mathew Reese</t>
        </is>
      </c>
      <c r="H725" t="inlineStr">
        <is>
          <t>Home Office</t>
        </is>
      </c>
      <c r="I725" t="inlineStr">
        <is>
          <t>United States</t>
        </is>
      </c>
      <c r="J725" t="inlineStr">
        <is>
          <t>Philadelphia</t>
        </is>
      </c>
      <c r="K725" t="inlineStr">
        <is>
          <t>Pennsylvania</t>
        </is>
      </c>
      <c r="L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" t="inlineStr">
        <is>
          <t>East</t>
        </is>
      </c>
      <c r="N725" t="inlineStr">
        <is>
          <t>FUR-FU-10000222</t>
        </is>
      </c>
      <c r="O725" t="inlineStr">
        <is>
          <t>Furniture</t>
        </is>
      </c>
      <c r="P725" t="inlineStr">
        <is>
          <t>Furnishings</t>
        </is>
      </c>
      <c r="Q725" t="inlineStr">
        <is>
          <t>Seth Thomas 16" Steel Case Clock</t>
        </is>
      </c>
      <c r="R725" t="n">
        <v>129.92</v>
      </c>
      <c r="S725" t="n">
        <v>5</v>
      </c>
      <c r="T725" t="n">
        <v>0.2</v>
      </c>
      <c r="U725" t="n">
        <v>21.112</v>
      </c>
      <c r="V725">
        <f>IF(OR(C725 = "", D725 = ""), "", DATEDIF(C725, D725, "D"))</f>
        <v/>
      </c>
    </row>
    <row r="726">
      <c r="A726" t="inlineStr">
        <is>
          <t>0          1
1          2
2          3
3          4
4          5
        ... 
9989    9990
9990    9991
9991    9992
9992    9993
9993    9994
Name: Row ID, Length: 9994, dtype: int64</t>
        </is>
      </c>
      <c r="B726" t="inlineStr">
        <is>
          <t>CA-2016-114713</t>
        </is>
      </c>
      <c r="C726" s="3" t="n">
        <v>42558</v>
      </c>
      <c r="D726" s="3" t="n">
        <v>42711</v>
      </c>
      <c r="E726" t="inlineStr">
        <is>
          <t>Standard Class</t>
        </is>
      </c>
      <c r="F726" t="inlineStr">
        <is>
          <t>SC-20695</t>
        </is>
      </c>
      <c r="G726" t="inlineStr">
        <is>
          <t>Steve Chapman</t>
        </is>
      </c>
      <c r="H726" t="inlineStr">
        <is>
          <t>Corporate</t>
        </is>
      </c>
      <c r="I726" t="inlineStr">
        <is>
          <t>United States</t>
        </is>
      </c>
      <c r="J726" t="inlineStr">
        <is>
          <t>Hialeah</t>
        </is>
      </c>
      <c r="K726" t="inlineStr">
        <is>
          <t>Florida</t>
        </is>
      </c>
      <c r="L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" t="inlineStr">
        <is>
          <t>South</t>
        </is>
      </c>
      <c r="N726" t="inlineStr">
        <is>
          <t>OFF-SU-10004664</t>
        </is>
      </c>
      <c r="O726" t="inlineStr">
        <is>
          <t>Office Supplies</t>
        </is>
      </c>
      <c r="P726" t="inlineStr">
        <is>
          <t>Supplies</t>
        </is>
      </c>
      <c r="Q726" t="inlineStr">
        <is>
          <t>Acme Softgrip Scissors</t>
        </is>
      </c>
      <c r="R726" t="n">
        <v>45.584</v>
      </c>
      <c r="S726" t="n">
        <v>7</v>
      </c>
      <c r="T726" t="n">
        <v>0.2</v>
      </c>
      <c r="U726" t="n">
        <v>5.1282</v>
      </c>
      <c r="V726">
        <f>IF(OR(C726 = "", D726 = ""), "", DATEDIF(C726, D726, "D"))</f>
        <v/>
      </c>
    </row>
    <row r="727">
      <c r="A727" t="inlineStr">
        <is>
          <t>0          1
1          2
2          3
3          4
4          5
        ... 
9989    9990
9990    9991
9991    9992
9992    9993
9993    9994
Name: Row ID, Length: 9994, dtype: int64</t>
        </is>
      </c>
      <c r="B727" t="inlineStr">
        <is>
          <t>CA-2017-144113</t>
        </is>
      </c>
      <c r="E727" t="inlineStr">
        <is>
          <t>Standard Class</t>
        </is>
      </c>
      <c r="F727" t="inlineStr">
        <is>
          <t>JF-15355</t>
        </is>
      </c>
      <c r="G727" t="inlineStr">
        <is>
          <t>Jay Fein</t>
        </is>
      </c>
      <c r="H727" t="inlineStr">
        <is>
          <t>Consumer</t>
        </is>
      </c>
      <c r="I727" t="inlineStr">
        <is>
          <t>United States</t>
        </is>
      </c>
      <c r="J727" t="inlineStr">
        <is>
          <t>Austin</t>
        </is>
      </c>
      <c r="K727" t="inlineStr">
        <is>
          <t>Texas</t>
        </is>
      </c>
      <c r="L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" t="inlineStr">
        <is>
          <t>Central</t>
        </is>
      </c>
      <c r="N727" t="inlineStr">
        <is>
          <t>OFF-EN-10001141</t>
        </is>
      </c>
      <c r="O727" t="inlineStr">
        <is>
          <t>Office Supplies</t>
        </is>
      </c>
      <c r="P727" t="inlineStr">
        <is>
          <t>Envelopes</t>
        </is>
      </c>
      <c r="Q727" t="inlineStr">
        <is>
          <t>Manila Recycled Extra-Heavyweight Clasp Envelopes, 6" x 9"</t>
        </is>
      </c>
      <c r="R727" t="n">
        <v>17.568</v>
      </c>
      <c r="S727" t="n">
        <v>2</v>
      </c>
      <c r="T727" t="n">
        <v>0.2</v>
      </c>
      <c r="U727" t="n">
        <v>6.3684</v>
      </c>
      <c r="V727">
        <f>IF(OR(C727 = "", D727 = ""), "", DATEDIF(C727, D727, "D"))</f>
        <v/>
      </c>
    </row>
    <row r="728">
      <c r="A728" t="inlineStr">
        <is>
          <t>0          1
1          2
2          3
3          4
4          5
        ... 
9989    9990
9990    9991
9991    9992
9992    9993
9993    9994
Name: Row ID, Length: 9994, dtype: int64</t>
        </is>
      </c>
      <c r="B728" t="inlineStr">
        <is>
          <t>CA-2017-144113</t>
        </is>
      </c>
      <c r="E728" t="inlineStr">
        <is>
          <t>Standard Class</t>
        </is>
      </c>
      <c r="F728" t="inlineStr">
        <is>
          <t>JF-15355</t>
        </is>
      </c>
      <c r="G728" t="inlineStr">
        <is>
          <t>Jay Fein</t>
        </is>
      </c>
      <c r="H728" t="inlineStr">
        <is>
          <t>Consumer</t>
        </is>
      </c>
      <c r="I728" t="inlineStr">
        <is>
          <t>United States</t>
        </is>
      </c>
      <c r="J728" t="inlineStr">
        <is>
          <t>Austin</t>
        </is>
      </c>
      <c r="K728" t="inlineStr">
        <is>
          <t>Texas</t>
        </is>
      </c>
      <c r="L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" t="inlineStr">
        <is>
          <t>Central</t>
        </is>
      </c>
      <c r="N728" t="inlineStr">
        <is>
          <t>TEC-PH-10002170</t>
        </is>
      </c>
      <c r="O728" t="inlineStr">
        <is>
          <t>Technology</t>
        </is>
      </c>
      <c r="P728" t="inlineStr">
        <is>
          <t>Phones</t>
        </is>
      </c>
      <c r="Q728" t="inlineStr">
        <is>
          <t>ClearSounds CSC500 Amplified Spirit Phone Corded phone</t>
        </is>
      </c>
      <c r="R728" t="n">
        <v>55.992</v>
      </c>
      <c r="S728" t="n">
        <v>1</v>
      </c>
      <c r="T728" t="n">
        <v>0.2</v>
      </c>
      <c r="U728" t="n">
        <v>5.5992</v>
      </c>
      <c r="V728">
        <f>IF(OR(C728 = "", D728 = ""), "", DATEDIF(C728, D728, "D"))</f>
        <v/>
      </c>
    </row>
    <row r="729">
      <c r="A729" t="inlineStr">
        <is>
          <t>0          1
1          2
2          3
3          4
4          5
        ... 
9989    9990
9990    9991
9991    9992
9992    9993
9993    9994
Name: Row ID, Length: 9994, dtype: int64</t>
        </is>
      </c>
      <c r="B729" t="inlineStr">
        <is>
          <t>US-2016-150861</t>
        </is>
      </c>
      <c r="C729" s="3" t="n">
        <v>42441</v>
      </c>
      <c r="D729" s="3" t="n">
        <v>42533</v>
      </c>
      <c r="E729" t="inlineStr">
        <is>
          <t>First Class</t>
        </is>
      </c>
      <c r="F729" t="inlineStr">
        <is>
          <t>EG-13900</t>
        </is>
      </c>
      <c r="G729" t="inlineStr">
        <is>
          <t>Emily Grady</t>
        </is>
      </c>
      <c r="H729" t="inlineStr">
        <is>
          <t>Consumer</t>
        </is>
      </c>
      <c r="I729" t="inlineStr">
        <is>
          <t>United States</t>
        </is>
      </c>
      <c r="J729" t="inlineStr">
        <is>
          <t>Oceanside</t>
        </is>
      </c>
      <c r="K729" t="inlineStr">
        <is>
          <t>New York</t>
        </is>
      </c>
      <c r="L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" t="inlineStr">
        <is>
          <t>East</t>
        </is>
      </c>
      <c r="N729" t="inlineStr">
        <is>
          <t>OFF-PA-10001954</t>
        </is>
      </c>
      <c r="O729" t="inlineStr">
        <is>
          <t>Office Supplies</t>
        </is>
      </c>
      <c r="P729" t="inlineStr">
        <is>
          <t>Paper</t>
        </is>
      </c>
      <c r="Q729" t="inlineStr">
        <is>
          <t>Xerox 1964</t>
        </is>
      </c>
      <c r="R729" t="n">
        <v>182.72</v>
      </c>
      <c r="S729" t="n">
        <v>8</v>
      </c>
      <c r="T729" t="n">
        <v>0</v>
      </c>
      <c r="U729" t="n">
        <v>84.05119999999999</v>
      </c>
      <c r="V729">
        <f>IF(OR(C729 = "", D729 = ""), "", DATEDIF(C729, D729, "D"))</f>
        <v/>
      </c>
    </row>
    <row r="730">
      <c r="A730" t="inlineStr">
        <is>
          <t>0          1
1          2
2          3
3          4
4          5
        ... 
9989    9990
9990    9991
9991    9992
9992    9993
9993    9994
Name: Row ID, Length: 9994, dtype: int64</t>
        </is>
      </c>
      <c r="B730" t="inlineStr">
        <is>
          <t>US-2016-150861</t>
        </is>
      </c>
      <c r="C730" s="3" t="n">
        <v>42441</v>
      </c>
      <c r="D730" s="3" t="n">
        <v>42533</v>
      </c>
      <c r="E730" t="inlineStr">
        <is>
          <t>First Class</t>
        </is>
      </c>
      <c r="F730" t="inlineStr">
        <is>
          <t>EG-13900</t>
        </is>
      </c>
      <c r="G730" t="inlineStr">
        <is>
          <t>Emily Grady</t>
        </is>
      </c>
      <c r="H730" t="inlineStr">
        <is>
          <t>Consumer</t>
        </is>
      </c>
      <c r="I730" t="inlineStr">
        <is>
          <t>United States</t>
        </is>
      </c>
      <c r="J730" t="inlineStr">
        <is>
          <t>Oceanside</t>
        </is>
      </c>
      <c r="K730" t="inlineStr">
        <is>
          <t>New York</t>
        </is>
      </c>
      <c r="L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" t="inlineStr">
        <is>
          <t>East</t>
        </is>
      </c>
      <c r="N730" t="inlineStr">
        <is>
          <t>FUR-TA-10002228</t>
        </is>
      </c>
      <c r="O730" t="inlineStr">
        <is>
          <t>Furniture</t>
        </is>
      </c>
      <c r="P730" t="inlineStr">
        <is>
          <t>Tables</t>
        </is>
      </c>
      <c r="Q730" t="inlineStr">
        <is>
          <t>Bevis Traditional Conference Table Top, Plinth Base</t>
        </is>
      </c>
      <c r="R730" t="n">
        <v>400.032</v>
      </c>
      <c r="S730" t="n">
        <v>2</v>
      </c>
      <c r="T730" t="n">
        <v>0.4</v>
      </c>
      <c r="U730" t="n">
        <v>-153.3456</v>
      </c>
      <c r="V730">
        <f>IF(OR(C730 = "", D730 = ""), "", DATEDIF(C730, D730, "D"))</f>
        <v/>
      </c>
    </row>
    <row r="731">
      <c r="A731" t="inlineStr">
        <is>
          <t>0          1
1          2
2          3
3          4
4          5
        ... 
9989    9990
9990    9991
9991    9992
9992    9993
9993    9994
Name: Row ID, Length: 9994, dtype: int64</t>
        </is>
      </c>
      <c r="B731" t="inlineStr">
        <is>
          <t>US-2016-150861</t>
        </is>
      </c>
      <c r="C731" s="3" t="n">
        <v>42441</v>
      </c>
      <c r="D731" s="3" t="n">
        <v>42533</v>
      </c>
      <c r="E731" t="inlineStr">
        <is>
          <t>First Class</t>
        </is>
      </c>
      <c r="F731" t="inlineStr">
        <is>
          <t>EG-13900</t>
        </is>
      </c>
      <c r="G731" t="inlineStr">
        <is>
          <t>Emily Grady</t>
        </is>
      </c>
      <c r="H731" t="inlineStr">
        <is>
          <t>Consumer</t>
        </is>
      </c>
      <c r="I731" t="inlineStr">
        <is>
          <t>United States</t>
        </is>
      </c>
      <c r="J731" t="inlineStr">
        <is>
          <t>Oceanside</t>
        </is>
      </c>
      <c r="K731" t="inlineStr">
        <is>
          <t>New York</t>
        </is>
      </c>
      <c r="L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" t="inlineStr">
        <is>
          <t>East</t>
        </is>
      </c>
      <c r="N731" t="inlineStr">
        <is>
          <t>OFF-ST-10004634</t>
        </is>
      </c>
      <c r="O731" t="inlineStr">
        <is>
          <t>Office Supplies</t>
        </is>
      </c>
      <c r="P731" t="inlineStr">
        <is>
          <t>Storage</t>
        </is>
      </c>
      <c r="Q731" t="inlineStr">
        <is>
          <t>Personal Folder Holder, Ebony</t>
        </is>
      </c>
      <c r="R731" t="n">
        <v>33.63</v>
      </c>
      <c r="S731" t="n">
        <v>3</v>
      </c>
      <c r="T731" t="n">
        <v>0</v>
      </c>
      <c r="U731" t="n">
        <v>10.089</v>
      </c>
      <c r="V731">
        <f>IF(OR(C731 = "", D731 = ""), "", DATEDIF(C731, D731, "D"))</f>
        <v/>
      </c>
    </row>
    <row r="732">
      <c r="A732" t="inlineStr">
        <is>
          <t>0          1
1          2
2          3
3          4
4          5
        ... 
9989    9990
9990    9991
9991    9992
9992    9993
9993    9994
Name: Row ID, Length: 9994, dtype: int64</t>
        </is>
      </c>
      <c r="B732" t="inlineStr">
        <is>
          <t>US-2016-150861</t>
        </is>
      </c>
      <c r="C732" s="3" t="n">
        <v>42441</v>
      </c>
      <c r="D732" s="3" t="n">
        <v>42533</v>
      </c>
      <c r="E732" t="inlineStr">
        <is>
          <t>First Class</t>
        </is>
      </c>
      <c r="F732" t="inlineStr">
        <is>
          <t>EG-13900</t>
        </is>
      </c>
      <c r="G732" t="inlineStr">
        <is>
          <t>Emily Grady</t>
        </is>
      </c>
      <c r="H732" t="inlineStr">
        <is>
          <t>Consumer</t>
        </is>
      </c>
      <c r="I732" t="inlineStr">
        <is>
          <t>United States</t>
        </is>
      </c>
      <c r="J732" t="inlineStr">
        <is>
          <t>Oceanside</t>
        </is>
      </c>
      <c r="K732" t="inlineStr">
        <is>
          <t>New York</t>
        </is>
      </c>
      <c r="L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" t="inlineStr">
        <is>
          <t>East</t>
        </is>
      </c>
      <c r="N732" t="inlineStr">
        <is>
          <t>FUR-CH-10002965</t>
        </is>
      </c>
      <c r="O732" t="inlineStr">
        <is>
          <t>Furniture</t>
        </is>
      </c>
      <c r="P732" t="inlineStr">
        <is>
          <t>Chairs</t>
        </is>
      </c>
      <c r="Q732" t="inlineStr">
        <is>
          <t>Global Leather Highback Executive Chair with Pneumatic Height Adjustment, Black</t>
        </is>
      </c>
      <c r="R732" t="n">
        <v>542.646</v>
      </c>
      <c r="S732" t="n">
        <v>3</v>
      </c>
      <c r="T732" t="n">
        <v>0.1</v>
      </c>
      <c r="U732" t="n">
        <v>102.4998</v>
      </c>
      <c r="V732">
        <f>IF(OR(C732 = "", D732 = ""), "", DATEDIF(C732, D732, "D"))</f>
        <v/>
      </c>
    </row>
    <row r="733">
      <c r="A733" t="inlineStr">
        <is>
          <t>0          1
1          2
2          3
3          4
4          5
        ... 
9989    9990
9990    9991
9991    9992
9992    9993
9993    9994
Name: Row ID, Length: 9994, dtype: int64</t>
        </is>
      </c>
      <c r="B733" t="inlineStr">
        <is>
          <t>US-2016-150861</t>
        </is>
      </c>
      <c r="C733" s="3" t="n">
        <v>42441</v>
      </c>
      <c r="D733" s="3" t="n">
        <v>42533</v>
      </c>
      <c r="E733" t="inlineStr">
        <is>
          <t>First Class</t>
        </is>
      </c>
      <c r="F733" t="inlineStr">
        <is>
          <t>EG-13900</t>
        </is>
      </c>
      <c r="G733" t="inlineStr">
        <is>
          <t>Emily Grady</t>
        </is>
      </c>
      <c r="H733" t="inlineStr">
        <is>
          <t>Consumer</t>
        </is>
      </c>
      <c r="I733" t="inlineStr">
        <is>
          <t>United States</t>
        </is>
      </c>
      <c r="J733" t="inlineStr">
        <is>
          <t>Oceanside</t>
        </is>
      </c>
      <c r="K733" t="inlineStr">
        <is>
          <t>New York</t>
        </is>
      </c>
      <c r="L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" t="inlineStr">
        <is>
          <t>East</t>
        </is>
      </c>
      <c r="N733" t="inlineStr">
        <is>
          <t>OFF-LA-10001317</t>
        </is>
      </c>
      <c r="O733" t="inlineStr">
        <is>
          <t>Office Supplies</t>
        </is>
      </c>
      <c r="P733" t="inlineStr">
        <is>
          <t>Labels</t>
        </is>
      </c>
      <c r="Q733" t="inlineStr">
        <is>
          <t>Avery 520</t>
        </is>
      </c>
      <c r="R733" t="n">
        <v>6.3</v>
      </c>
      <c r="S733" t="n">
        <v>2</v>
      </c>
      <c r="T733" t="n">
        <v>0</v>
      </c>
      <c r="U733" t="n">
        <v>3.024</v>
      </c>
      <c r="V733">
        <f>IF(OR(C733 = "", D733 = ""), "", DATEDIF(C733, D733, "D"))</f>
        <v/>
      </c>
    </row>
    <row r="734">
      <c r="A734" t="inlineStr">
        <is>
          <t>0          1
1          2
2          3
3          4
4          5
        ... 
9989    9990
9990    9991
9991    9992
9992    9993
9993    9994
Name: Row ID, Length: 9994, dtype: int64</t>
        </is>
      </c>
      <c r="B734" t="inlineStr">
        <is>
          <t>CA-2017-131954</t>
        </is>
      </c>
      <c r="E734" t="inlineStr">
        <is>
          <t>Standard Class</t>
        </is>
      </c>
      <c r="F734" t="inlineStr">
        <is>
          <t>DS-13030</t>
        </is>
      </c>
      <c r="G734" t="inlineStr">
        <is>
          <t>Darrin Sayre</t>
        </is>
      </c>
      <c r="H734" t="inlineStr">
        <is>
          <t>Home Office</t>
        </is>
      </c>
      <c r="I734" t="inlineStr">
        <is>
          <t>United States</t>
        </is>
      </c>
      <c r="J734" t="inlineStr">
        <is>
          <t>Seattle</t>
        </is>
      </c>
      <c r="K734" t="inlineStr">
        <is>
          <t>Washington</t>
        </is>
      </c>
      <c r="L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" t="inlineStr">
        <is>
          <t>West</t>
        </is>
      </c>
      <c r="N734" t="inlineStr">
        <is>
          <t>OFF-ST-10000736</t>
        </is>
      </c>
      <c r="O734" t="inlineStr">
        <is>
          <t>Office Supplies</t>
        </is>
      </c>
      <c r="P734" t="inlineStr">
        <is>
          <t>Storage</t>
        </is>
      </c>
      <c r="Q734" t="inlineStr">
        <is>
          <t>Carina Double Wide Media Storage Towers in Natural &amp; Black</t>
        </is>
      </c>
      <c r="R734" t="n">
        <v>242.94</v>
      </c>
      <c r="S734" t="n">
        <v>3</v>
      </c>
      <c r="T734" t="n">
        <v>0</v>
      </c>
      <c r="U734" t="n">
        <v>9.717599999999999</v>
      </c>
      <c r="V734">
        <f>IF(OR(C734 = "", D734 = ""), "", DATEDIF(C734, D734, "D"))</f>
        <v/>
      </c>
    </row>
    <row r="735">
      <c r="A735" t="inlineStr">
        <is>
          <t>0          1
1          2
2          3
3          4
4          5
        ... 
9989    9990
9990    9991
9991    9992
9992    9993
9993    9994
Name: Row ID, Length: 9994, dtype: int64</t>
        </is>
      </c>
      <c r="B735" t="inlineStr">
        <is>
          <t>CA-2017-131954</t>
        </is>
      </c>
      <c r="E735" t="inlineStr">
        <is>
          <t>Standard Class</t>
        </is>
      </c>
      <c r="F735" t="inlineStr">
        <is>
          <t>DS-13030</t>
        </is>
      </c>
      <c r="G735" t="inlineStr">
        <is>
          <t>Darrin Sayre</t>
        </is>
      </c>
      <c r="H735" t="inlineStr">
        <is>
          <t>Home Office</t>
        </is>
      </c>
      <c r="I735" t="inlineStr">
        <is>
          <t>United States</t>
        </is>
      </c>
      <c r="J735" t="inlineStr">
        <is>
          <t>Seattle</t>
        </is>
      </c>
      <c r="K735" t="inlineStr">
        <is>
          <t>Washington</t>
        </is>
      </c>
      <c r="L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" t="inlineStr">
        <is>
          <t>West</t>
        </is>
      </c>
      <c r="N735" t="inlineStr">
        <is>
          <t>TEC-AC-10003610</t>
        </is>
      </c>
      <c r="O735" t="inlineStr">
        <is>
          <t>Technology</t>
        </is>
      </c>
      <c r="P735" t="inlineStr">
        <is>
          <t>Accessories</t>
        </is>
      </c>
      <c r="Q735" t="inlineStr">
        <is>
          <t>Logitech Illuminated - Keyboard</t>
        </is>
      </c>
      <c r="R735" t="n">
        <v>179.97</v>
      </c>
      <c r="S735" t="n">
        <v>3</v>
      </c>
      <c r="T735" t="n">
        <v>0</v>
      </c>
      <c r="U735" t="n">
        <v>86.3856</v>
      </c>
      <c r="V735">
        <f>IF(OR(C735 = "", D735 = ""), "", DATEDIF(C735, D735, "D"))</f>
        <v/>
      </c>
    </row>
    <row r="736">
      <c r="A736" t="inlineStr">
        <is>
          <t>0          1
1          2
2          3
3          4
4          5
        ... 
9989    9990
9990    9991
9991    9992
9992    9993
9993    9994
Name: Row ID, Length: 9994, dtype: int64</t>
        </is>
      </c>
      <c r="B736" t="inlineStr">
        <is>
          <t>CA-2017-131954</t>
        </is>
      </c>
      <c r="E736" t="inlineStr">
        <is>
          <t>Standard Class</t>
        </is>
      </c>
      <c r="F736" t="inlineStr">
        <is>
          <t>DS-13030</t>
        </is>
      </c>
      <c r="G736" t="inlineStr">
        <is>
          <t>Darrin Sayre</t>
        </is>
      </c>
      <c r="H736" t="inlineStr">
        <is>
          <t>Home Office</t>
        </is>
      </c>
      <c r="I736" t="inlineStr">
        <is>
          <t>United States</t>
        </is>
      </c>
      <c r="J736" t="inlineStr">
        <is>
          <t>Seattle</t>
        </is>
      </c>
      <c r="K736" t="inlineStr">
        <is>
          <t>Washington</t>
        </is>
      </c>
      <c r="L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" t="inlineStr">
        <is>
          <t>West</t>
        </is>
      </c>
      <c r="N736" t="inlineStr">
        <is>
          <t>OFF-BI-10003982</t>
        </is>
      </c>
      <c r="O736" t="inlineStr">
        <is>
          <t>Office Supplies</t>
        </is>
      </c>
      <c r="P736" t="inlineStr">
        <is>
          <t>Binders</t>
        </is>
      </c>
      <c r="Q736" t="inlineStr">
        <is>
          <t>Wilson Jones Century Plastic Molded Ring Binders</t>
        </is>
      </c>
      <c r="R736" t="n">
        <v>99.696</v>
      </c>
      <c r="S736" t="n">
        <v>6</v>
      </c>
      <c r="T736" t="n">
        <v>0.2</v>
      </c>
      <c r="U736" t="n">
        <v>33.6474</v>
      </c>
      <c r="V736">
        <f>IF(OR(C736 = "", D736 = ""), "", DATEDIF(C736, D736, "D"))</f>
        <v/>
      </c>
    </row>
    <row r="737">
      <c r="A737" t="inlineStr">
        <is>
          <t>0          1
1          2
2          3
3          4
4          5
        ... 
9989    9990
9990    9991
9991    9992
9992    9993
9993    9994
Name: Row ID, Length: 9994, dtype: int64</t>
        </is>
      </c>
      <c r="B737" t="inlineStr">
        <is>
          <t>CA-2017-131954</t>
        </is>
      </c>
      <c r="E737" t="inlineStr">
        <is>
          <t>Standard Class</t>
        </is>
      </c>
      <c r="F737" t="inlineStr">
        <is>
          <t>DS-13030</t>
        </is>
      </c>
      <c r="G737" t="inlineStr">
        <is>
          <t>Darrin Sayre</t>
        </is>
      </c>
      <c r="H737" t="inlineStr">
        <is>
          <t>Home Office</t>
        </is>
      </c>
      <c r="I737" t="inlineStr">
        <is>
          <t>United States</t>
        </is>
      </c>
      <c r="J737" t="inlineStr">
        <is>
          <t>Seattle</t>
        </is>
      </c>
      <c r="K737" t="inlineStr">
        <is>
          <t>Washington</t>
        </is>
      </c>
      <c r="L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" t="inlineStr">
        <is>
          <t>West</t>
        </is>
      </c>
      <c r="N737" t="inlineStr">
        <is>
          <t>OFF-BI-10003291</t>
        </is>
      </c>
      <c r="O737" t="inlineStr">
        <is>
          <t>Office Supplies</t>
        </is>
      </c>
      <c r="P737" t="inlineStr">
        <is>
          <t>Binders</t>
        </is>
      </c>
      <c r="Q737" t="inlineStr">
        <is>
          <t>Wilson Jones Leather-Like Binders with DublLock Round Rings</t>
        </is>
      </c>
      <c r="R737" t="n">
        <v>27.936</v>
      </c>
      <c r="S737" t="n">
        <v>4</v>
      </c>
      <c r="T737" t="n">
        <v>0.2</v>
      </c>
      <c r="U737" t="n">
        <v>9.4284</v>
      </c>
      <c r="V737">
        <f>IF(OR(C737 = "", D737 = ""), "", DATEDIF(C737, D737, "D"))</f>
        <v/>
      </c>
    </row>
    <row r="738">
      <c r="A738" t="inlineStr">
        <is>
          <t>0          1
1          2
2          3
3          4
4          5
        ... 
9989    9990
9990    9991
9991    9992
9992    9993
9993    9994
Name: Row ID, Length: 9994, dtype: int64</t>
        </is>
      </c>
      <c r="B738" t="inlineStr">
        <is>
          <t>CA-2017-131954</t>
        </is>
      </c>
      <c r="E738" t="inlineStr">
        <is>
          <t>Standard Class</t>
        </is>
      </c>
      <c r="F738" t="inlineStr">
        <is>
          <t>DS-13030</t>
        </is>
      </c>
      <c r="G738" t="inlineStr">
        <is>
          <t>Darrin Sayre</t>
        </is>
      </c>
      <c r="H738" t="inlineStr">
        <is>
          <t>Home Office</t>
        </is>
      </c>
      <c r="I738" t="inlineStr">
        <is>
          <t>United States</t>
        </is>
      </c>
      <c r="J738" t="inlineStr">
        <is>
          <t>Seattle</t>
        </is>
      </c>
      <c r="K738" t="inlineStr">
        <is>
          <t>Washington</t>
        </is>
      </c>
      <c r="L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" t="inlineStr">
        <is>
          <t>West</t>
        </is>
      </c>
      <c r="N738" t="inlineStr">
        <is>
          <t>FUR-BO-10001619</t>
        </is>
      </c>
      <c r="O738" t="inlineStr">
        <is>
          <t>Furniture</t>
        </is>
      </c>
      <c r="P738" t="inlineStr">
        <is>
          <t>Bookcases</t>
        </is>
      </c>
      <c r="Q738" t="inlineStr">
        <is>
          <t>O'Sullivan Cherrywood Estates Traditional Bookcase</t>
        </is>
      </c>
      <c r="R738" t="n">
        <v>84.98</v>
      </c>
      <c r="S738" t="n">
        <v>1</v>
      </c>
      <c r="T738" t="n">
        <v>0</v>
      </c>
      <c r="U738" t="n">
        <v>18.6956</v>
      </c>
      <c r="V738">
        <f>IF(OR(C738 = "", D738 = ""), "", DATEDIF(C738, D738, "D"))</f>
        <v/>
      </c>
    </row>
    <row r="739">
      <c r="A739" t="inlineStr">
        <is>
          <t>0          1
1          2
2          3
3          4
4          5
        ... 
9989    9990
9990    9991
9991    9992
9992    9993
9993    9994
Name: Row ID, Length: 9994, dtype: int64</t>
        </is>
      </c>
      <c r="B739" t="inlineStr">
        <is>
          <t>CA-2017-131954</t>
        </is>
      </c>
      <c r="E739" t="inlineStr">
        <is>
          <t>Standard Class</t>
        </is>
      </c>
      <c r="F739" t="inlineStr">
        <is>
          <t>DS-13030</t>
        </is>
      </c>
      <c r="G739" t="inlineStr">
        <is>
          <t>Darrin Sayre</t>
        </is>
      </c>
      <c r="H739" t="inlineStr">
        <is>
          <t>Home Office</t>
        </is>
      </c>
      <c r="I739" t="inlineStr">
        <is>
          <t>United States</t>
        </is>
      </c>
      <c r="J739" t="inlineStr">
        <is>
          <t>Seattle</t>
        </is>
      </c>
      <c r="K739" t="inlineStr">
        <is>
          <t>Washington</t>
        </is>
      </c>
      <c r="L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" t="inlineStr">
        <is>
          <t>West</t>
        </is>
      </c>
      <c r="N739" t="inlineStr">
        <is>
          <t>OFF-BI-10000138</t>
        </is>
      </c>
      <c r="O739" t="inlineStr">
        <is>
          <t>Office Supplies</t>
        </is>
      </c>
      <c r="P739" t="inlineStr">
        <is>
          <t>Binders</t>
        </is>
      </c>
      <c r="Q739" t="inlineStr">
        <is>
          <t>Acco Translucent Poly Ring Binders</t>
        </is>
      </c>
      <c r="R739" t="n">
        <v>18.72</v>
      </c>
      <c r="S739" t="n">
        <v>5</v>
      </c>
      <c r="T739" t="n">
        <v>0.2</v>
      </c>
      <c r="U739" t="n">
        <v>6.552</v>
      </c>
      <c r="V739">
        <f>IF(OR(C739 = "", D739 = ""), "", DATEDIF(C739, D739, "D"))</f>
        <v/>
      </c>
    </row>
    <row r="740">
      <c r="A740" t="inlineStr">
        <is>
          <t>0          1
1          2
2          3
3          4
4          5
        ... 
9989    9990
9990    9991
9991    9992
9992    9993
9993    9994
Name: Row ID, Length: 9994, dtype: int64</t>
        </is>
      </c>
      <c r="B740" t="inlineStr">
        <is>
          <t>CA-2014-132500</t>
        </is>
      </c>
      <c r="C740" s="3" t="n">
        <v>41860</v>
      </c>
      <c r="D740" s="3" t="n">
        <v>41982</v>
      </c>
      <c r="E740" t="inlineStr">
        <is>
          <t>Standard Class</t>
        </is>
      </c>
      <c r="F740" t="inlineStr">
        <is>
          <t>GZ-14470</t>
        </is>
      </c>
      <c r="G740" t="inlineStr">
        <is>
          <t>Gary Zandusky</t>
        </is>
      </c>
      <c r="H740" t="inlineStr">
        <is>
          <t>Consumer</t>
        </is>
      </c>
      <c r="I740" t="inlineStr">
        <is>
          <t>United States</t>
        </is>
      </c>
      <c r="J740" t="inlineStr">
        <is>
          <t>San Francisco</t>
        </is>
      </c>
      <c r="K740" t="inlineStr">
        <is>
          <t>California</t>
        </is>
      </c>
      <c r="L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" t="inlineStr">
        <is>
          <t>West</t>
        </is>
      </c>
      <c r="N740" t="inlineStr">
        <is>
          <t>TEC-AC-10001383</t>
        </is>
      </c>
      <c r="O740" t="inlineStr">
        <is>
          <t>Technology</t>
        </is>
      </c>
      <c r="P740" t="inlineStr">
        <is>
          <t>Accessories</t>
        </is>
      </c>
      <c r="Q740" t="inlineStr">
        <is>
          <t>Logitech Wireless Touch Keyboard K400</t>
        </is>
      </c>
      <c r="R740" t="n">
        <v>49.98</v>
      </c>
      <c r="S740" t="n">
        <v>2</v>
      </c>
      <c r="T740" t="n">
        <v>0</v>
      </c>
      <c r="U740" t="n">
        <v>8.496600000000001</v>
      </c>
      <c r="V740">
        <f>IF(OR(C740 = "", D740 = ""), "", DATEDIF(C740, D740, "D"))</f>
        <v/>
      </c>
    </row>
    <row r="741">
      <c r="A741" t="inlineStr">
        <is>
          <t>0          1
1          2
2          3
3          4
4          5
        ... 
9989    9990
9990    9991
9991    9992
9992    9993
9993    9994
Name: Row ID, Length: 9994, dtype: int64</t>
        </is>
      </c>
      <c r="B741" t="inlineStr">
        <is>
          <t>CA-2014-112326</t>
        </is>
      </c>
      <c r="C741" s="3" t="n">
        <v>41730</v>
      </c>
      <c r="D741" s="3" t="n">
        <v>41852</v>
      </c>
      <c r="E741" t="inlineStr">
        <is>
          <t>Standard Class</t>
        </is>
      </c>
      <c r="F741" t="inlineStr">
        <is>
          <t>PO-19195</t>
        </is>
      </c>
      <c r="G741" t="inlineStr">
        <is>
          <t>Phillina Ober</t>
        </is>
      </c>
      <c r="H741" t="inlineStr">
        <is>
          <t>Home Office</t>
        </is>
      </c>
      <c r="I741" t="inlineStr">
        <is>
          <t>United States</t>
        </is>
      </c>
      <c r="J741" t="inlineStr">
        <is>
          <t>Naperville</t>
        </is>
      </c>
      <c r="K741" t="inlineStr">
        <is>
          <t>Illinois</t>
        </is>
      </c>
      <c r="L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" t="inlineStr">
        <is>
          <t>Central</t>
        </is>
      </c>
      <c r="N741" t="inlineStr">
        <is>
          <t>OFF-LA-10003223</t>
        </is>
      </c>
      <c r="O741" t="inlineStr">
        <is>
          <t>Office Supplies</t>
        </is>
      </c>
      <c r="P741" t="inlineStr">
        <is>
          <t>Labels</t>
        </is>
      </c>
      <c r="Q741" t="inlineStr">
        <is>
          <t>Avery 508</t>
        </is>
      </c>
      <c r="R741" t="n">
        <v>11.784</v>
      </c>
      <c r="S741" t="n">
        <v>3</v>
      </c>
      <c r="T741" t="n">
        <v>0.2</v>
      </c>
      <c r="U741" t="n">
        <v>4.2717</v>
      </c>
      <c r="V741">
        <f>IF(OR(C741 = "", D741 = ""), "", DATEDIF(C741, D741, "D"))</f>
        <v/>
      </c>
    </row>
    <row r="742">
      <c r="A742" t="inlineStr">
        <is>
          <t>0          1
1          2
2          3
3          4
4          5
        ... 
9989    9990
9990    9991
9991    9992
9992    9993
9993    9994
Name: Row ID, Length: 9994, dtype: int64</t>
        </is>
      </c>
      <c r="B742" t="inlineStr">
        <is>
          <t>CA-2014-112326</t>
        </is>
      </c>
      <c r="C742" s="3" t="n">
        <v>41730</v>
      </c>
      <c r="D742" s="3" t="n">
        <v>41852</v>
      </c>
      <c r="E742" t="inlineStr">
        <is>
          <t>Standard Class</t>
        </is>
      </c>
      <c r="F742" t="inlineStr">
        <is>
          <t>PO-19195</t>
        </is>
      </c>
      <c r="G742" t="inlineStr">
        <is>
          <t>Phillina Ober</t>
        </is>
      </c>
      <c r="H742" t="inlineStr">
        <is>
          <t>Home Office</t>
        </is>
      </c>
      <c r="I742" t="inlineStr">
        <is>
          <t>United States</t>
        </is>
      </c>
      <c r="J742" t="inlineStr">
        <is>
          <t>Naperville</t>
        </is>
      </c>
      <c r="K742" t="inlineStr">
        <is>
          <t>Illinois</t>
        </is>
      </c>
      <c r="L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" t="inlineStr">
        <is>
          <t>Central</t>
        </is>
      </c>
      <c r="N742" t="inlineStr">
        <is>
          <t>OFF-ST-10002743</t>
        </is>
      </c>
      <c r="O742" t="inlineStr">
        <is>
          <t>Office Supplies</t>
        </is>
      </c>
      <c r="P742" t="inlineStr">
        <is>
          <t>Storage</t>
        </is>
      </c>
      <c r="Q742" t="inlineStr">
        <is>
          <t>SAFCO Boltless Steel Shelving</t>
        </is>
      </c>
      <c r="R742" t="n">
        <v>272.736</v>
      </c>
      <c r="S742" t="n">
        <v>3</v>
      </c>
      <c r="T742" t="n">
        <v>0.2</v>
      </c>
      <c r="U742" t="n">
        <v>-64.7748</v>
      </c>
      <c r="V742">
        <f>IF(OR(C742 = "", D742 = ""), "", DATEDIF(C742, D742, "D"))</f>
        <v/>
      </c>
    </row>
    <row r="743">
      <c r="A743" t="inlineStr">
        <is>
          <t>0          1
1          2
2          3
3          4
4          5
        ... 
9989    9990
9990    9991
9991    9992
9992    9993
9993    9994
Name: Row ID, Length: 9994, dtype: int64</t>
        </is>
      </c>
      <c r="B743" t="inlineStr">
        <is>
          <t>CA-2014-112326</t>
        </is>
      </c>
      <c r="C743" s="3" t="n">
        <v>41730</v>
      </c>
      <c r="D743" s="3" t="n">
        <v>41852</v>
      </c>
      <c r="E743" t="inlineStr">
        <is>
          <t>Standard Class</t>
        </is>
      </c>
      <c r="F743" t="inlineStr">
        <is>
          <t>PO-19195</t>
        </is>
      </c>
      <c r="G743" t="inlineStr">
        <is>
          <t>Phillina Ober</t>
        </is>
      </c>
      <c r="H743" t="inlineStr">
        <is>
          <t>Home Office</t>
        </is>
      </c>
      <c r="I743" t="inlineStr">
        <is>
          <t>United States</t>
        </is>
      </c>
      <c r="J743" t="inlineStr">
        <is>
          <t>Naperville</t>
        </is>
      </c>
      <c r="K743" t="inlineStr">
        <is>
          <t>Illinois</t>
        </is>
      </c>
      <c r="L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" t="inlineStr">
        <is>
          <t>Central</t>
        </is>
      </c>
      <c r="N743" t="inlineStr">
        <is>
          <t>OFF-BI-10004094</t>
        </is>
      </c>
      <c r="O743" t="inlineStr">
        <is>
          <t>Office Supplies</t>
        </is>
      </c>
      <c r="P743" t="inlineStr">
        <is>
          <t>Binders</t>
        </is>
      </c>
      <c r="Q743" t="inlineStr">
        <is>
          <t>GBC Standard Plastic Binding Systems Combs</t>
        </is>
      </c>
      <c r="R743" t="n">
        <v>3.54</v>
      </c>
      <c r="S743" t="n">
        <v>2</v>
      </c>
      <c r="T743" t="n">
        <v>0.8</v>
      </c>
      <c r="U743" t="n">
        <v>-5.487</v>
      </c>
      <c r="V743">
        <f>IF(OR(C743 = "", D743 = ""), "", DATEDIF(C743, D743, "D"))</f>
        <v/>
      </c>
    </row>
    <row r="744">
      <c r="A744" t="inlineStr">
        <is>
          <t>0          1
1          2
2          3
3          4
4          5
        ... 
9989    9990
9990    9991
9991    9992
9992    9993
9993    9994
Name: Row ID, Length: 9994, dtype: int64</t>
        </is>
      </c>
      <c r="B744" t="inlineStr">
        <is>
          <t>US-2016-146710</t>
        </is>
      </c>
      <c r="D744" s="3" t="n">
        <v>42378</v>
      </c>
      <c r="E744" t="inlineStr">
        <is>
          <t>Standard Class</t>
        </is>
      </c>
      <c r="F744" t="inlineStr">
        <is>
          <t>SS-20875</t>
        </is>
      </c>
      <c r="G744" t="inlineStr">
        <is>
          <t>Sung Shariari</t>
        </is>
      </c>
      <c r="H744" t="inlineStr">
        <is>
          <t>Consumer</t>
        </is>
      </c>
      <c r="I744" t="inlineStr">
        <is>
          <t>United States</t>
        </is>
      </c>
      <c r="J744" t="inlineStr">
        <is>
          <t>Dallas</t>
        </is>
      </c>
      <c r="K744" t="inlineStr">
        <is>
          <t>Texas</t>
        </is>
      </c>
      <c r="L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" t="inlineStr">
        <is>
          <t>Central</t>
        </is>
      </c>
      <c r="N744" t="inlineStr">
        <is>
          <t>OFF-SU-10004498</t>
        </is>
      </c>
      <c r="O744" t="inlineStr">
        <is>
          <t>Office Supplies</t>
        </is>
      </c>
      <c r="P744" t="inlineStr">
        <is>
          <t>Supplies</t>
        </is>
      </c>
      <c r="Q744" t="inlineStr">
        <is>
          <t>Martin-Yale Premier Letter Opener</t>
        </is>
      </c>
      <c r="R744" t="n">
        <v>51.52</v>
      </c>
      <c r="S744" t="n">
        <v>5</v>
      </c>
      <c r="T744" t="n">
        <v>0.2</v>
      </c>
      <c r="U744" t="n">
        <v>-10.948</v>
      </c>
      <c r="V744">
        <f>IF(OR(C744 = "", D744 = ""), "", DATEDIF(C744, D744, "D"))</f>
        <v/>
      </c>
    </row>
    <row r="745">
      <c r="A745" t="inlineStr">
        <is>
          <t>0          1
1          2
2          3
3          4
4          5
        ... 
9989    9990
9990    9991
9991    9992
9992    9993
9993    9994
Name: Row ID, Length: 9994, dtype: int64</t>
        </is>
      </c>
      <c r="B745" t="inlineStr">
        <is>
          <t>US-2016-146710</t>
        </is>
      </c>
      <c r="D745" s="3" t="n">
        <v>42378</v>
      </c>
      <c r="E745" t="inlineStr">
        <is>
          <t>Standard Class</t>
        </is>
      </c>
      <c r="F745" t="inlineStr">
        <is>
          <t>SS-20875</t>
        </is>
      </c>
      <c r="G745" t="inlineStr">
        <is>
          <t>Sung Shariari</t>
        </is>
      </c>
      <c r="H745" t="inlineStr">
        <is>
          <t>Consumer</t>
        </is>
      </c>
      <c r="I745" t="inlineStr">
        <is>
          <t>United States</t>
        </is>
      </c>
      <c r="J745" t="inlineStr">
        <is>
          <t>Dallas</t>
        </is>
      </c>
      <c r="K745" t="inlineStr">
        <is>
          <t>Texas</t>
        </is>
      </c>
      <c r="L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" t="inlineStr">
        <is>
          <t>Central</t>
        </is>
      </c>
      <c r="N745" t="inlineStr">
        <is>
          <t>OFF-PA-10002615</t>
        </is>
      </c>
      <c r="O745" t="inlineStr">
        <is>
          <t>Office Supplies</t>
        </is>
      </c>
      <c r="P745" t="inlineStr">
        <is>
          <t>Paper</t>
        </is>
      </c>
      <c r="Q745" t="inlineStr">
        <is>
          <t>Ampad Gold Fibre Wirebound Steno Books, 6" x 9", Gregg Ruled</t>
        </is>
      </c>
      <c r="R745" t="n">
        <v>3.528</v>
      </c>
      <c r="S745" t="n">
        <v>1</v>
      </c>
      <c r="T745" t="n">
        <v>0.2</v>
      </c>
      <c r="U745" t="n">
        <v>1.1466</v>
      </c>
      <c r="V745">
        <f>IF(OR(C745 = "", D745 = ""), "", DATEDIF(C745, D745, "D"))</f>
        <v/>
      </c>
    </row>
    <row r="746">
      <c r="A746" t="inlineStr">
        <is>
          <t>0          1
1          2
2          3
3          4
4          5
        ... 
9989    9990
9990    9991
9991    9992
9992    9993
9993    9994
Name: Row ID, Length: 9994, dtype: int64</t>
        </is>
      </c>
      <c r="B746" t="inlineStr">
        <is>
          <t>US-2016-146710</t>
        </is>
      </c>
      <c r="D746" s="3" t="n">
        <v>42378</v>
      </c>
      <c r="E746" t="inlineStr">
        <is>
          <t>Standard Class</t>
        </is>
      </c>
      <c r="F746" t="inlineStr">
        <is>
          <t>SS-20875</t>
        </is>
      </c>
      <c r="G746" t="inlineStr">
        <is>
          <t>Sung Shariari</t>
        </is>
      </c>
      <c r="H746" t="inlineStr">
        <is>
          <t>Consumer</t>
        </is>
      </c>
      <c r="I746" t="inlineStr">
        <is>
          <t>United States</t>
        </is>
      </c>
      <c r="J746" t="inlineStr">
        <is>
          <t>Dallas</t>
        </is>
      </c>
      <c r="K746" t="inlineStr">
        <is>
          <t>Texas</t>
        </is>
      </c>
      <c r="L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" t="inlineStr">
        <is>
          <t>Central</t>
        </is>
      </c>
      <c r="N746" t="inlineStr">
        <is>
          <t>OFF-PA-10004971</t>
        </is>
      </c>
      <c r="O746" t="inlineStr">
        <is>
          <t>Office Supplies</t>
        </is>
      </c>
      <c r="P746" t="inlineStr">
        <is>
          <t>Paper</t>
        </is>
      </c>
      <c r="Q746" t="inlineStr">
        <is>
          <t>Xerox 196</t>
        </is>
      </c>
      <c r="R746" t="n">
        <v>4.624</v>
      </c>
      <c r="S746" t="n">
        <v>1</v>
      </c>
      <c r="T746" t="n">
        <v>0.2</v>
      </c>
      <c r="U746" t="n">
        <v>1.6762</v>
      </c>
      <c r="V746">
        <f>IF(OR(C746 = "", D746 = ""), "", DATEDIF(C746, D746, "D"))</f>
        <v/>
      </c>
    </row>
    <row r="747">
      <c r="A747" t="inlineStr">
        <is>
          <t>0          1
1          2
2          3
3          4
4          5
        ... 
9989    9990
9990    9991
9991    9992
9992    9993
9993    9994
Name: Row ID, Length: 9994, dtype: int64</t>
        </is>
      </c>
      <c r="B747" t="inlineStr">
        <is>
          <t>US-2016-146710</t>
        </is>
      </c>
      <c r="D747" s="3" t="n">
        <v>42378</v>
      </c>
      <c r="E747" t="inlineStr">
        <is>
          <t>Standard Class</t>
        </is>
      </c>
      <c r="F747" t="inlineStr">
        <is>
          <t>SS-20875</t>
        </is>
      </c>
      <c r="G747" t="inlineStr">
        <is>
          <t>Sung Shariari</t>
        </is>
      </c>
      <c r="H747" t="inlineStr">
        <is>
          <t>Consumer</t>
        </is>
      </c>
      <c r="I747" t="inlineStr">
        <is>
          <t>United States</t>
        </is>
      </c>
      <c r="J747" t="inlineStr">
        <is>
          <t>Dallas</t>
        </is>
      </c>
      <c r="K747" t="inlineStr">
        <is>
          <t>Texas</t>
        </is>
      </c>
      <c r="L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" t="inlineStr">
        <is>
          <t>Central</t>
        </is>
      </c>
      <c r="N747" t="inlineStr">
        <is>
          <t>OFF-SU-10004261</t>
        </is>
      </c>
      <c r="O747" t="inlineStr">
        <is>
          <t>Office Supplies</t>
        </is>
      </c>
      <c r="P747" t="inlineStr">
        <is>
          <t>Supplies</t>
        </is>
      </c>
      <c r="Q747" t="inlineStr">
        <is>
          <t>Fiskars 8" Scissors, 2/Pack</t>
        </is>
      </c>
      <c r="R747" t="n">
        <v>55.168</v>
      </c>
      <c r="S747" t="n">
        <v>4</v>
      </c>
      <c r="T747" t="n">
        <v>0.2</v>
      </c>
      <c r="U747" t="n">
        <v>6.2064</v>
      </c>
      <c r="V747">
        <f>IF(OR(C747 = "", D747 = ""), "", DATEDIF(C747, D747, "D"))</f>
        <v/>
      </c>
    </row>
    <row r="748">
      <c r="A748" t="inlineStr">
        <is>
          <t>0          1
1          2
2          3
3          4
4          5
        ... 
9989    9990
9990    9991
9991    9992
9992    9993
9993    9994
Name: Row ID, Length: 9994, dtype: int64</t>
        </is>
      </c>
      <c r="B748" t="inlineStr">
        <is>
          <t>CA-2014-124429</t>
        </is>
      </c>
      <c r="E748" t="inlineStr">
        <is>
          <t>Same Day</t>
        </is>
      </c>
      <c r="F748" t="inlineStr">
        <is>
          <t>MH-17785</t>
        </is>
      </c>
      <c r="G748" t="inlineStr">
        <is>
          <t>Maya Herman</t>
        </is>
      </c>
      <c r="H748" t="inlineStr">
        <is>
          <t>Corporate</t>
        </is>
      </c>
      <c r="I748" t="inlineStr">
        <is>
          <t>United States</t>
        </is>
      </c>
      <c r="J748" t="inlineStr">
        <is>
          <t>San Diego</t>
        </is>
      </c>
      <c r="K748" t="inlineStr">
        <is>
          <t>California</t>
        </is>
      </c>
      <c r="L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" t="inlineStr">
        <is>
          <t>West</t>
        </is>
      </c>
      <c r="N748" t="inlineStr">
        <is>
          <t>FUR-TA-10002607</t>
        </is>
      </c>
      <c r="O748" t="inlineStr">
        <is>
          <t>Furniture</t>
        </is>
      </c>
      <c r="P748" t="inlineStr">
        <is>
          <t>Tables</t>
        </is>
      </c>
      <c r="Q748" t="inlineStr">
        <is>
          <t>KI Conference Tables</t>
        </is>
      </c>
      <c r="R748" t="n">
        <v>567.12</v>
      </c>
      <c r="S748" t="n">
        <v>10</v>
      </c>
      <c r="T748" t="n">
        <v>0.2</v>
      </c>
      <c r="U748" t="n">
        <v>-28.356</v>
      </c>
      <c r="V748">
        <f>IF(OR(C748 = "", D748 = ""), "", DATEDIF(C748, D748, "D"))</f>
        <v/>
      </c>
    </row>
    <row r="749">
      <c r="A749" t="inlineStr">
        <is>
          <t>0          1
1          2
2          3
3          4
4          5
        ... 
9989    9990
9990    9991
9991    9992
9992    9993
9993    9994
Name: Row ID, Length: 9994, dtype: int64</t>
        </is>
      </c>
      <c r="B749" t="inlineStr">
        <is>
          <t>CA-2014-124429</t>
        </is>
      </c>
      <c r="E749" t="inlineStr">
        <is>
          <t>Same Day</t>
        </is>
      </c>
      <c r="F749" t="inlineStr">
        <is>
          <t>MH-17785</t>
        </is>
      </c>
      <c r="G749" t="inlineStr">
        <is>
          <t>Maya Herman</t>
        </is>
      </c>
      <c r="H749" t="inlineStr">
        <is>
          <t>Corporate</t>
        </is>
      </c>
      <c r="I749" t="inlineStr">
        <is>
          <t>United States</t>
        </is>
      </c>
      <c r="J749" t="inlineStr">
        <is>
          <t>San Diego</t>
        </is>
      </c>
      <c r="K749" t="inlineStr">
        <is>
          <t>California</t>
        </is>
      </c>
      <c r="L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" t="inlineStr">
        <is>
          <t>West</t>
        </is>
      </c>
      <c r="N749" t="inlineStr">
        <is>
          <t>OFF-ST-10001809</t>
        </is>
      </c>
      <c r="O749" t="inlineStr">
        <is>
          <t>Office Supplies</t>
        </is>
      </c>
      <c r="P749" t="inlineStr">
        <is>
          <t>Storage</t>
        </is>
      </c>
      <c r="Q749" t="inlineStr">
        <is>
          <t>Fellowes Officeware Wire Shelving</t>
        </is>
      </c>
      <c r="R749" t="n">
        <v>359.32</v>
      </c>
      <c r="S749" t="n">
        <v>4</v>
      </c>
      <c r="T749" t="n">
        <v>0</v>
      </c>
      <c r="U749" t="n">
        <v>7.1864</v>
      </c>
      <c r="V749">
        <f>IF(OR(C749 = "", D749 = ""), "", DATEDIF(C749, D749, "D"))</f>
        <v/>
      </c>
    </row>
    <row r="750">
      <c r="A750" t="inlineStr">
        <is>
          <t>0          1
1          2
2          3
3          4
4          5
        ... 
9989    9990
9990    9991
9991    9992
9992    9993
9993    9994
Name: Row ID, Length: 9994, dtype: int64</t>
        </is>
      </c>
      <c r="B750" t="inlineStr">
        <is>
          <t>CA-2016-150889</t>
        </is>
      </c>
      <c r="E750" t="inlineStr">
        <is>
          <t>Second Class</t>
        </is>
      </c>
      <c r="F750" t="inlineStr">
        <is>
          <t>PB-19105</t>
        </is>
      </c>
      <c r="G750" t="inlineStr">
        <is>
          <t>Peter Bühler</t>
        </is>
      </c>
      <c r="H750" t="inlineStr">
        <is>
          <t>Consumer</t>
        </is>
      </c>
      <c r="I750" t="inlineStr">
        <is>
          <t>United States</t>
        </is>
      </c>
      <c r="J750" t="inlineStr">
        <is>
          <t>Evanston</t>
        </is>
      </c>
      <c r="K750" t="inlineStr">
        <is>
          <t>Illinois</t>
        </is>
      </c>
      <c r="L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" t="inlineStr">
        <is>
          <t>Central</t>
        </is>
      </c>
      <c r="N750" t="inlineStr">
        <is>
          <t>TEC-PH-10000004</t>
        </is>
      </c>
      <c r="O750" t="inlineStr">
        <is>
          <t>Technology</t>
        </is>
      </c>
      <c r="P750" t="inlineStr">
        <is>
          <t>Phones</t>
        </is>
      </c>
      <c r="Q750" t="inlineStr">
        <is>
          <t>Belkin iPhone and iPad Lightning Cable</t>
        </is>
      </c>
      <c r="R750" t="n">
        <v>11.992</v>
      </c>
      <c r="S750" t="n">
        <v>1</v>
      </c>
      <c r="T750" t="n">
        <v>0.2</v>
      </c>
      <c r="U750" t="n">
        <v>0.8994</v>
      </c>
      <c r="V750">
        <f>IF(OR(C750 = "", D750 = ""), "", DATEDIF(C750, D750, "D"))</f>
        <v/>
      </c>
    </row>
    <row r="751">
      <c r="A751" t="inlineStr">
        <is>
          <t>0          1
1          2
2          3
3          4
4          5
        ... 
9989    9990
9990    9991
9991    9992
9992    9993
9993    9994
Name: Row ID, Length: 9994, dtype: int64</t>
        </is>
      </c>
      <c r="B751" t="inlineStr">
        <is>
          <t>CA-2017-126074</t>
        </is>
      </c>
      <c r="C751" s="3" t="n">
        <v>42776</v>
      </c>
      <c r="D751" s="3" t="n">
        <v>42896</v>
      </c>
      <c r="E751" t="inlineStr">
        <is>
          <t>Standard Class</t>
        </is>
      </c>
      <c r="F751" t="inlineStr">
        <is>
          <t>RF-19735</t>
        </is>
      </c>
      <c r="G751" t="inlineStr">
        <is>
          <t>Roland Fjeld</t>
        </is>
      </c>
      <c r="H751" t="inlineStr">
        <is>
          <t>Consumer</t>
        </is>
      </c>
      <c r="I751" t="inlineStr">
        <is>
          <t>United States</t>
        </is>
      </c>
      <c r="J751" t="inlineStr">
        <is>
          <t>Trenton</t>
        </is>
      </c>
      <c r="K751" t="inlineStr">
        <is>
          <t>Michigan</t>
        </is>
      </c>
      <c r="L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" t="inlineStr">
        <is>
          <t>Central</t>
        </is>
      </c>
      <c r="N751" t="inlineStr">
        <is>
          <t>OFF-BI-10003638</t>
        </is>
      </c>
      <c r="O751" t="inlineStr">
        <is>
          <t>Office Supplies</t>
        </is>
      </c>
      <c r="P751" t="inlineStr">
        <is>
          <t>Binders</t>
        </is>
      </c>
      <c r="Q751" t="inlineStr">
        <is>
          <t>GBC Durable Plastic Covers</t>
        </is>
      </c>
      <c r="R751" t="n">
        <v>58.05</v>
      </c>
      <c r="S751" t="n">
        <v>3</v>
      </c>
      <c r="T751" t="n">
        <v>0</v>
      </c>
      <c r="U751" t="n">
        <v>26.703</v>
      </c>
      <c r="V751">
        <f>IF(OR(C751 = "", D751 = ""), "", DATEDIF(C751, D751, "D"))</f>
        <v/>
      </c>
    </row>
    <row r="752">
      <c r="A752" t="inlineStr">
        <is>
          <t>0          1
1          2
2          3
3          4
4          5
        ... 
9989    9990
9990    9991
9991    9992
9992    9993
9993    9994
Name: Row ID, Length: 9994, dtype: int64</t>
        </is>
      </c>
      <c r="B752" t="inlineStr">
        <is>
          <t>CA-2017-126074</t>
        </is>
      </c>
      <c r="C752" s="3" t="n">
        <v>42776</v>
      </c>
      <c r="D752" s="3" t="n">
        <v>42896</v>
      </c>
      <c r="E752" t="inlineStr">
        <is>
          <t>Standard Class</t>
        </is>
      </c>
      <c r="F752" t="inlineStr">
        <is>
          <t>RF-19735</t>
        </is>
      </c>
      <c r="G752" t="inlineStr">
        <is>
          <t>Roland Fjeld</t>
        </is>
      </c>
      <c r="H752" t="inlineStr">
        <is>
          <t>Consumer</t>
        </is>
      </c>
      <c r="I752" t="inlineStr">
        <is>
          <t>United States</t>
        </is>
      </c>
      <c r="J752" t="inlineStr">
        <is>
          <t>Trenton</t>
        </is>
      </c>
      <c r="K752" t="inlineStr">
        <is>
          <t>Michigan</t>
        </is>
      </c>
      <c r="L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" t="inlineStr">
        <is>
          <t>Central</t>
        </is>
      </c>
      <c r="N752" t="inlineStr">
        <is>
          <t>FUR-FU-10003577</t>
        </is>
      </c>
      <c r="O752" t="inlineStr">
        <is>
          <t>Furniture</t>
        </is>
      </c>
      <c r="P752" t="inlineStr">
        <is>
          <t>Furnishings</t>
        </is>
      </c>
      <c r="Q752" t="inlineStr">
        <is>
          <t>Nu-Dell Leatherette Frames</t>
        </is>
      </c>
      <c r="R752" t="n">
        <v>157.74</v>
      </c>
      <c r="S752" t="n">
        <v>11</v>
      </c>
      <c r="T752" t="n">
        <v>0</v>
      </c>
      <c r="U752" t="n">
        <v>56.7864</v>
      </c>
      <c r="V752">
        <f>IF(OR(C752 = "", D752 = ""), "", DATEDIF(C752, D752, "D"))</f>
        <v/>
      </c>
    </row>
    <row r="753">
      <c r="A753" t="inlineStr">
        <is>
          <t>0          1
1          2
2          3
3          4
4          5
        ... 
9989    9990
9990    9991
9991    9992
9992    9993
9993    9994
Name: Row ID, Length: 9994, dtype: int64</t>
        </is>
      </c>
      <c r="B753" t="inlineStr">
        <is>
          <t>CA-2017-126074</t>
        </is>
      </c>
      <c r="C753" s="3" t="n">
        <v>42776</v>
      </c>
      <c r="D753" s="3" t="n">
        <v>42896</v>
      </c>
      <c r="E753" t="inlineStr">
        <is>
          <t>Standard Class</t>
        </is>
      </c>
      <c r="F753" t="inlineStr">
        <is>
          <t>RF-19735</t>
        </is>
      </c>
      <c r="G753" t="inlineStr">
        <is>
          <t>Roland Fjeld</t>
        </is>
      </c>
      <c r="H753" t="inlineStr">
        <is>
          <t>Consumer</t>
        </is>
      </c>
      <c r="I753" t="inlineStr">
        <is>
          <t>United States</t>
        </is>
      </c>
      <c r="J753" t="inlineStr">
        <is>
          <t>Trenton</t>
        </is>
      </c>
      <c r="K753" t="inlineStr">
        <is>
          <t>Michigan</t>
        </is>
      </c>
      <c r="L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" t="inlineStr">
        <is>
          <t>Central</t>
        </is>
      </c>
      <c r="N753" t="inlineStr">
        <is>
          <t>OFF-AR-10003478</t>
        </is>
      </c>
      <c r="O753" t="inlineStr">
        <is>
          <t>Office Supplies</t>
        </is>
      </c>
      <c r="P753" t="inlineStr">
        <is>
          <t>Art</t>
        </is>
      </c>
      <c r="Q753" t="inlineStr">
        <is>
          <t>Avery Hi-Liter EverBold Pen Style Fluorescent Highlighters, 4/Pack</t>
        </is>
      </c>
      <c r="R753" t="n">
        <v>56.98</v>
      </c>
      <c r="S753" t="n">
        <v>7</v>
      </c>
      <c r="T753" t="n">
        <v>0</v>
      </c>
      <c r="U753" t="n">
        <v>22.792</v>
      </c>
      <c r="V753">
        <f>IF(OR(C753 = "", D753 = ""), "", DATEDIF(C753, D753, "D"))</f>
        <v/>
      </c>
    </row>
    <row r="754">
      <c r="A754" t="inlineStr">
        <is>
          <t>0          1
1          2
2          3
3          4
4          5
        ... 
9989    9990
9990    9991
9991    9992
9992    9993
9993    9994
Name: Row ID, Length: 9994, dtype: int64</t>
        </is>
      </c>
      <c r="B754" t="inlineStr">
        <is>
          <t>CA-2017-126074</t>
        </is>
      </c>
      <c r="C754" s="3" t="n">
        <v>42776</v>
      </c>
      <c r="D754" s="3" t="n">
        <v>42896</v>
      </c>
      <c r="E754" t="inlineStr">
        <is>
          <t>Standard Class</t>
        </is>
      </c>
      <c r="F754" t="inlineStr">
        <is>
          <t>RF-19735</t>
        </is>
      </c>
      <c r="G754" t="inlineStr">
        <is>
          <t>Roland Fjeld</t>
        </is>
      </c>
      <c r="H754" t="inlineStr">
        <is>
          <t>Consumer</t>
        </is>
      </c>
      <c r="I754" t="inlineStr">
        <is>
          <t>United States</t>
        </is>
      </c>
      <c r="J754" t="inlineStr">
        <is>
          <t>Trenton</t>
        </is>
      </c>
      <c r="K754" t="inlineStr">
        <is>
          <t>Michigan</t>
        </is>
      </c>
      <c r="L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" t="inlineStr">
        <is>
          <t>Central</t>
        </is>
      </c>
      <c r="N754" t="inlineStr">
        <is>
          <t>OFF-BI-10000546</t>
        </is>
      </c>
      <c r="O754" t="inlineStr">
        <is>
          <t>Office Supplies</t>
        </is>
      </c>
      <c r="P754" t="inlineStr">
        <is>
          <t>Binders</t>
        </is>
      </c>
      <c r="Q754" t="inlineStr">
        <is>
          <t>Avery Durable Binders</t>
        </is>
      </c>
      <c r="R754" t="n">
        <v>2.88</v>
      </c>
      <c r="S754" t="n">
        <v>1</v>
      </c>
      <c r="T754" t="n">
        <v>0</v>
      </c>
      <c r="U754" t="n">
        <v>1.4112</v>
      </c>
      <c r="V754">
        <f>IF(OR(C754 = "", D754 = ""), "", DATEDIF(C754, D754, "D"))</f>
        <v/>
      </c>
    </row>
    <row r="755">
      <c r="A755" t="inlineStr">
        <is>
          <t>0          1
1          2
2          3
3          4
4          5
        ... 
9989    9990
9990    9991
9991    9992
9992    9993
9993    9994
Name: Row ID, Length: 9994, dtype: int64</t>
        </is>
      </c>
      <c r="B755" t="inlineStr">
        <is>
          <t>CA-2016-110499</t>
        </is>
      </c>
      <c r="C755" s="3" t="n">
        <v>42555</v>
      </c>
      <c r="D755" s="3" t="n">
        <v>42617</v>
      </c>
      <c r="E755" t="inlineStr">
        <is>
          <t>First Class</t>
        </is>
      </c>
      <c r="F755" t="inlineStr">
        <is>
          <t>YC-21895</t>
        </is>
      </c>
      <c r="G755" t="inlineStr">
        <is>
          <t>Yoseph Carroll</t>
        </is>
      </c>
      <c r="H755" t="inlineStr">
        <is>
          <t>Corporate</t>
        </is>
      </c>
      <c r="I755" t="inlineStr">
        <is>
          <t>United States</t>
        </is>
      </c>
      <c r="J755" t="inlineStr">
        <is>
          <t>San Francisco</t>
        </is>
      </c>
      <c r="K755" t="inlineStr">
        <is>
          <t>California</t>
        </is>
      </c>
      <c r="L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" t="inlineStr">
        <is>
          <t>West</t>
        </is>
      </c>
      <c r="N755" t="inlineStr">
        <is>
          <t>TEC-CO-10002095</t>
        </is>
      </c>
      <c r="O755" t="inlineStr">
        <is>
          <t>Technology</t>
        </is>
      </c>
      <c r="P755" t="inlineStr">
        <is>
          <t>Copiers</t>
        </is>
      </c>
      <c r="Q755" t="inlineStr">
        <is>
          <t>Hewlett Packard 610 Color Digital Copier / Printer</t>
        </is>
      </c>
      <c r="R755" t="n">
        <v>1199.976</v>
      </c>
      <c r="S755" t="n">
        <v>3</v>
      </c>
      <c r="T755" t="n">
        <v>0.2</v>
      </c>
      <c r="U755" t="n">
        <v>374.9925</v>
      </c>
      <c r="V755">
        <f>IF(OR(C755 = "", D755 = ""), "", DATEDIF(C755, D755, "D"))</f>
        <v/>
      </c>
    </row>
    <row r="756">
      <c r="A756" t="inlineStr">
        <is>
          <t>0          1
1          2
2          3
3          4
4          5
        ... 
9989    9990
9990    9991
9991    9992
9992    9993
9993    9994
Name: Row ID, Length: 9994, dtype: int64</t>
        </is>
      </c>
      <c r="B756" t="inlineStr">
        <is>
          <t>CA-2015-135272</t>
        </is>
      </c>
      <c r="C756" s="3" t="n">
        <v>42197</v>
      </c>
      <c r="D756" s="3" t="n">
        <v>42350</v>
      </c>
      <c r="E756" t="inlineStr">
        <is>
          <t>Standard Class</t>
        </is>
      </c>
      <c r="F756" t="inlineStr">
        <is>
          <t>MS-17830</t>
        </is>
      </c>
      <c r="G756" t="inlineStr">
        <is>
          <t>Melanie Seite</t>
        </is>
      </c>
      <c r="H756" t="inlineStr">
        <is>
          <t>Consumer</t>
        </is>
      </c>
      <c r="I756" t="inlineStr">
        <is>
          <t>United States</t>
        </is>
      </c>
      <c r="J756" t="inlineStr">
        <is>
          <t>Los Angeles</t>
        </is>
      </c>
      <c r="K756" t="inlineStr">
        <is>
          <t>California</t>
        </is>
      </c>
      <c r="L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" t="inlineStr">
        <is>
          <t>West</t>
        </is>
      </c>
      <c r="N756" t="inlineStr">
        <is>
          <t>FUR-FU-10002759</t>
        </is>
      </c>
      <c r="O756" t="inlineStr">
        <is>
          <t>Furniture</t>
        </is>
      </c>
      <c r="P756" t="inlineStr">
        <is>
          <t>Furnishings</t>
        </is>
      </c>
      <c r="Q756" t="inlineStr">
        <is>
          <t>12-1/2 Diameter Round Wall Clock</t>
        </is>
      </c>
      <c r="R756" t="n">
        <v>79.92</v>
      </c>
      <c r="S756" t="n">
        <v>4</v>
      </c>
      <c r="T756" t="n">
        <v>0</v>
      </c>
      <c r="U756" t="n">
        <v>28.7712</v>
      </c>
      <c r="V756">
        <f>IF(OR(C756 = "", D756 = ""), "", DATEDIF(C756, D756, "D"))</f>
        <v/>
      </c>
    </row>
    <row r="757">
      <c r="A757" t="inlineStr">
        <is>
          <t>0          1
1          2
2          3
3          4
4          5
        ... 
9989    9990
9990    9991
9991    9992
9992    9993
9993    9994
Name: Row ID, Length: 9994, dtype: int64</t>
        </is>
      </c>
      <c r="B757" t="inlineStr">
        <is>
          <t>CA-2016-140928</t>
        </is>
      </c>
      <c r="E757" t="inlineStr">
        <is>
          <t>Standard Class</t>
        </is>
      </c>
      <c r="F757" t="inlineStr">
        <is>
          <t>NB-18655</t>
        </is>
      </c>
      <c r="G757" t="inlineStr">
        <is>
          <t>Nona Balk</t>
        </is>
      </c>
      <c r="H757" t="inlineStr">
        <is>
          <t>Corporate</t>
        </is>
      </c>
      <c r="I757" t="inlineStr">
        <is>
          <t>United States</t>
        </is>
      </c>
      <c r="J757" t="inlineStr">
        <is>
          <t>Jacksonville</t>
        </is>
      </c>
      <c r="K757" t="inlineStr">
        <is>
          <t>Florida</t>
        </is>
      </c>
      <c r="L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" t="inlineStr">
        <is>
          <t>South</t>
        </is>
      </c>
      <c r="N757" t="inlineStr">
        <is>
          <t>FUR-TA-10001095</t>
        </is>
      </c>
      <c r="O757" t="inlineStr">
        <is>
          <t>Furniture</t>
        </is>
      </c>
      <c r="P757" t="inlineStr">
        <is>
          <t>Tables</t>
        </is>
      </c>
      <c r="Q757" t="inlineStr">
        <is>
          <t>Chromcraft Round Conference Tables</t>
        </is>
      </c>
      <c r="R757" t="n">
        <v>383.438</v>
      </c>
      <c r="S757" t="n">
        <v>4</v>
      </c>
      <c r="T757" t="n">
        <v>0.45</v>
      </c>
      <c r="U757" t="n">
        <v>-167.3184</v>
      </c>
      <c r="V757">
        <f>IF(OR(C757 = "", D757 = ""), "", DATEDIF(C757, D757, "D"))</f>
        <v/>
      </c>
    </row>
    <row r="758">
      <c r="A758" t="inlineStr">
        <is>
          <t>0          1
1          2
2          3
3          4
4          5
        ... 
9989    9990
9990    9991
9991    9992
9992    9993
9993    9994
Name: Row ID, Length: 9994, dtype: int64</t>
        </is>
      </c>
      <c r="B758" t="inlineStr">
        <is>
          <t>CA-2014-106803</t>
        </is>
      </c>
      <c r="D758" s="3" t="n">
        <v>42036</v>
      </c>
      <c r="E758" t="inlineStr">
        <is>
          <t>Standard Class</t>
        </is>
      </c>
      <c r="F758" t="inlineStr">
        <is>
          <t>DC-13285</t>
        </is>
      </c>
      <c r="G758" t="inlineStr">
        <is>
          <t>Debra Catini</t>
        </is>
      </c>
      <c r="H758" t="inlineStr">
        <is>
          <t>Consumer</t>
        </is>
      </c>
      <c r="I758" t="inlineStr">
        <is>
          <t>United States</t>
        </is>
      </c>
      <c r="J758" t="inlineStr">
        <is>
          <t>Cottage Grove</t>
        </is>
      </c>
      <c r="K758" t="inlineStr">
        <is>
          <t>Minnesota</t>
        </is>
      </c>
      <c r="L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" t="inlineStr">
        <is>
          <t>Central</t>
        </is>
      </c>
      <c r="N758" t="inlineStr">
        <is>
          <t>OFF-ST-10002444</t>
        </is>
      </c>
      <c r="O758" t="inlineStr">
        <is>
          <t>Office Supplies</t>
        </is>
      </c>
      <c r="P758" t="inlineStr">
        <is>
          <t>Storage</t>
        </is>
      </c>
      <c r="Q758" t="inlineStr">
        <is>
          <t>Recycled Eldon Regeneration Jumbo File</t>
        </is>
      </c>
      <c r="R758" t="n">
        <v>24.56</v>
      </c>
      <c r="S758" t="n">
        <v>2</v>
      </c>
      <c r="T758" t="n">
        <v>0</v>
      </c>
      <c r="U758" t="n">
        <v>6.8768</v>
      </c>
      <c r="V758">
        <f>IF(OR(C758 = "", D758 = ""), "", DATEDIF(C758, D758, "D"))</f>
        <v/>
      </c>
    </row>
    <row r="759">
      <c r="A759" t="inlineStr">
        <is>
          <t>0          1
1          2
2          3
3          4
4          5
        ... 
9989    9990
9990    9991
9991    9992
9992    9993
9993    9994
Name: Row ID, Length: 9994, dtype: int64</t>
        </is>
      </c>
      <c r="B759" t="inlineStr">
        <is>
          <t>CA-2014-106803</t>
        </is>
      </c>
      <c r="D759" s="3" t="n">
        <v>42036</v>
      </c>
      <c r="E759" t="inlineStr">
        <is>
          <t>Standard Class</t>
        </is>
      </c>
      <c r="F759" t="inlineStr">
        <is>
          <t>DC-13285</t>
        </is>
      </c>
      <c r="G759" t="inlineStr">
        <is>
          <t>Debra Catini</t>
        </is>
      </c>
      <c r="H759" t="inlineStr">
        <is>
          <t>Consumer</t>
        </is>
      </c>
      <c r="I759" t="inlineStr">
        <is>
          <t>United States</t>
        </is>
      </c>
      <c r="J759" t="inlineStr">
        <is>
          <t>Cottage Grove</t>
        </is>
      </c>
      <c r="K759" t="inlineStr">
        <is>
          <t>Minnesota</t>
        </is>
      </c>
      <c r="L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" t="inlineStr">
        <is>
          <t>Central</t>
        </is>
      </c>
      <c r="N759" t="inlineStr">
        <is>
          <t>TEC-AC-10001267</t>
        </is>
      </c>
      <c r="O759" t="inlineStr">
        <is>
          <t>Technology</t>
        </is>
      </c>
      <c r="P759" t="inlineStr">
        <is>
          <t>Accessories</t>
        </is>
      </c>
      <c r="Q759" t="inlineStr">
        <is>
          <t>Imation 32GB Pocket Pro USB 3.0 Flash Drive - 32 GB - Black - 1 P ...</t>
        </is>
      </c>
      <c r="R759" t="n">
        <v>119.8</v>
      </c>
      <c r="S759" t="n">
        <v>4</v>
      </c>
      <c r="T759" t="n">
        <v>0</v>
      </c>
      <c r="U759" t="n">
        <v>47.92</v>
      </c>
      <c r="V759">
        <f>IF(OR(C759 = "", D759 = ""), "", DATEDIF(C759, D759, "D"))</f>
        <v/>
      </c>
    </row>
    <row r="760">
      <c r="A760" t="inlineStr">
        <is>
          <t>0          1
1          2
2          3
3          4
4          5
        ... 
9989    9990
9990    9991
9991    9992
9992    9993
9993    9994
Name: Row ID, Length: 9994, dtype: int64</t>
        </is>
      </c>
      <c r="B760" t="inlineStr">
        <is>
          <t>CA-2017-117240</t>
        </is>
      </c>
      <c r="E760" t="inlineStr">
        <is>
          <t>Standard Class</t>
        </is>
      </c>
      <c r="F760" t="inlineStr">
        <is>
          <t>CP-12340</t>
        </is>
      </c>
      <c r="G760" t="inlineStr">
        <is>
          <t>Christine Phan</t>
        </is>
      </c>
      <c r="H760" t="inlineStr">
        <is>
          <t>Corporate</t>
        </is>
      </c>
      <c r="I760" t="inlineStr">
        <is>
          <t>United States</t>
        </is>
      </c>
      <c r="J760" t="inlineStr">
        <is>
          <t>New York City</t>
        </is>
      </c>
      <c r="K760" t="inlineStr">
        <is>
          <t>New York</t>
        </is>
      </c>
      <c r="L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" t="inlineStr">
        <is>
          <t>East</t>
        </is>
      </c>
      <c r="N760" t="inlineStr">
        <is>
          <t>OFF-BI-10000848</t>
        </is>
      </c>
      <c r="O760" t="inlineStr">
        <is>
          <t>Office Supplies</t>
        </is>
      </c>
      <c r="P760" t="inlineStr">
        <is>
          <t>Binders</t>
        </is>
      </c>
      <c r="Q760" t="inlineStr">
        <is>
          <t>Angle-D Ring Binders</t>
        </is>
      </c>
      <c r="R760" t="n">
        <v>13.128</v>
      </c>
      <c r="S760" t="n">
        <v>3</v>
      </c>
      <c r="T760" t="n">
        <v>0.2</v>
      </c>
      <c r="U760" t="n">
        <v>4.2666</v>
      </c>
      <c r="V760">
        <f>IF(OR(C760 = "", D760 = ""), "", DATEDIF(C760, D760, "D"))</f>
        <v/>
      </c>
    </row>
    <row r="761">
      <c r="A761" t="inlineStr">
        <is>
          <t>0          1
1          2
2          3
3          4
4          5
        ... 
9989    9990
9990    9991
9991    9992
9992    9993
9993    9994
Name: Row ID, Length: 9994, dtype: int64</t>
        </is>
      </c>
      <c r="B761" t="inlineStr">
        <is>
          <t>CA-2017-133333</t>
        </is>
      </c>
      <c r="E761" t="inlineStr">
        <is>
          <t>Standard Class</t>
        </is>
      </c>
      <c r="F761" t="inlineStr">
        <is>
          <t>BF-11020</t>
        </is>
      </c>
      <c r="G761" t="inlineStr">
        <is>
          <t>Barry Französisch</t>
        </is>
      </c>
      <c r="H761" t="inlineStr">
        <is>
          <t>Corporate</t>
        </is>
      </c>
      <c r="I761" t="inlineStr">
        <is>
          <t>United States</t>
        </is>
      </c>
      <c r="J761" t="inlineStr">
        <is>
          <t>Green Bay</t>
        </is>
      </c>
      <c r="K761" t="inlineStr">
        <is>
          <t>Wisconsin</t>
        </is>
      </c>
      <c r="L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" t="inlineStr">
        <is>
          <t>Central</t>
        </is>
      </c>
      <c r="N761" t="inlineStr">
        <is>
          <t>OFF-PA-10002377</t>
        </is>
      </c>
      <c r="O761" t="inlineStr">
        <is>
          <t>Office Supplies</t>
        </is>
      </c>
      <c r="P761" t="inlineStr">
        <is>
          <t>Paper</t>
        </is>
      </c>
      <c r="Q761" t="inlineStr">
        <is>
          <t>Adams Telephone Message Book W/Dividers/Space For Phone Numbers, 5 1/4"X8 1/2", 200/Messages</t>
        </is>
      </c>
      <c r="R761" t="n">
        <v>22.72</v>
      </c>
      <c r="S761" t="n">
        <v>4</v>
      </c>
      <c r="T761" t="n">
        <v>0</v>
      </c>
      <c r="U761" t="n">
        <v>10.224</v>
      </c>
      <c r="V761">
        <f>IF(OR(C761 = "", D761 = ""), "", DATEDIF(C761, D761, "D"))</f>
        <v/>
      </c>
    </row>
    <row r="762">
      <c r="A762" t="inlineStr">
        <is>
          <t>0          1
1          2
2          3
3          4
4          5
        ... 
9989    9990
9990    9991
9991    9992
9992    9993
9993    9994
Name: Row ID, Length: 9994, dtype: int64</t>
        </is>
      </c>
      <c r="B762" t="inlineStr">
        <is>
          <t>CA-2015-112319</t>
        </is>
      </c>
      <c r="D762" s="3" t="n">
        <v>42133</v>
      </c>
      <c r="E762" t="inlineStr">
        <is>
          <t>Standard Class</t>
        </is>
      </c>
      <c r="F762" t="inlineStr">
        <is>
          <t>AR-10510</t>
        </is>
      </c>
      <c r="G762" t="inlineStr">
        <is>
          <t>Andrew Roberts</t>
        </is>
      </c>
      <c r="H762" t="inlineStr">
        <is>
          <t>Consumer</t>
        </is>
      </c>
      <c r="I762" t="inlineStr">
        <is>
          <t>United States</t>
        </is>
      </c>
      <c r="J762" t="inlineStr">
        <is>
          <t>Los Angeles</t>
        </is>
      </c>
      <c r="K762" t="inlineStr">
        <is>
          <t>California</t>
        </is>
      </c>
      <c r="L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" t="inlineStr">
        <is>
          <t>West</t>
        </is>
      </c>
      <c r="N762" t="inlineStr">
        <is>
          <t>OFF-PA-10003441</t>
        </is>
      </c>
      <c r="O762" t="inlineStr">
        <is>
          <t>Office Supplies</t>
        </is>
      </c>
      <c r="P762" t="inlineStr">
        <is>
          <t>Paper</t>
        </is>
      </c>
      <c r="Q762" t="inlineStr">
        <is>
          <t>Xerox 226</t>
        </is>
      </c>
      <c r="R762" t="n">
        <v>58.32</v>
      </c>
      <c r="S762" t="n">
        <v>9</v>
      </c>
      <c r="T762" t="n">
        <v>0</v>
      </c>
      <c r="U762" t="n">
        <v>27.9936</v>
      </c>
      <c r="V762">
        <f>IF(OR(C762 = "", D762 = ""), "", DATEDIF(C762, D762, "D"))</f>
        <v/>
      </c>
    </row>
    <row r="763">
      <c r="A763" t="inlineStr">
        <is>
          <t>0          1
1          2
2          3
3          4
4          5
        ... 
9989    9990
9990    9991
9991    9992
9992    9993
9993    9994
Name: Row ID, Length: 9994, dtype: int64</t>
        </is>
      </c>
      <c r="B763" t="inlineStr">
        <is>
          <t>CA-2017-126046</t>
        </is>
      </c>
      <c r="C763" s="3" t="n">
        <v>42805</v>
      </c>
      <c r="D763" s="3" t="n">
        <v>42927</v>
      </c>
      <c r="E763" t="inlineStr">
        <is>
          <t>Standard Class</t>
        </is>
      </c>
      <c r="F763" t="inlineStr">
        <is>
          <t>JC-16105</t>
        </is>
      </c>
      <c r="G763" t="inlineStr">
        <is>
          <t>Julie Creighton</t>
        </is>
      </c>
      <c r="H763" t="inlineStr">
        <is>
          <t>Corporate</t>
        </is>
      </c>
      <c r="I763" t="inlineStr">
        <is>
          <t>United States</t>
        </is>
      </c>
      <c r="J763" t="inlineStr">
        <is>
          <t>Atlanta</t>
        </is>
      </c>
      <c r="K763" t="inlineStr">
        <is>
          <t>Georgia</t>
        </is>
      </c>
      <c r="L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" t="inlineStr">
        <is>
          <t>South</t>
        </is>
      </c>
      <c r="N763" t="inlineStr">
        <is>
          <t>OFF-LA-10004484</t>
        </is>
      </c>
      <c r="O763" t="inlineStr">
        <is>
          <t>Office Supplies</t>
        </is>
      </c>
      <c r="P763" t="inlineStr">
        <is>
          <t>Labels</t>
        </is>
      </c>
      <c r="Q763" t="inlineStr">
        <is>
          <t>Avery 476</t>
        </is>
      </c>
      <c r="R763" t="n">
        <v>12.39</v>
      </c>
      <c r="S763" t="n">
        <v>3</v>
      </c>
      <c r="T763" t="n">
        <v>0</v>
      </c>
      <c r="U763" t="n">
        <v>5.6994</v>
      </c>
      <c r="V763">
        <f>IF(OR(C763 = "", D763 = ""), "", DATEDIF(C763, D763, "D"))</f>
        <v/>
      </c>
    </row>
    <row r="764">
      <c r="A764" t="inlineStr">
        <is>
          <t>0          1
1          2
2          3
3          4
4          5
        ... 
9989    9990
9990    9991
9991    9992
9992    9993
9993    9994
Name: Row ID, Length: 9994, dtype: int64</t>
        </is>
      </c>
      <c r="B764" t="inlineStr">
        <is>
          <t>CA-2015-114923</t>
        </is>
      </c>
      <c r="C764" s="3" t="n">
        <v>42218</v>
      </c>
      <c r="E764" t="inlineStr">
        <is>
          <t>Standard Class</t>
        </is>
      </c>
      <c r="F764" t="inlineStr">
        <is>
          <t>LH-17020</t>
        </is>
      </c>
      <c r="G764" t="inlineStr">
        <is>
          <t>Lisa Hazard</t>
        </is>
      </c>
      <c r="H764" t="inlineStr">
        <is>
          <t>Consumer</t>
        </is>
      </c>
      <c r="I764" t="inlineStr">
        <is>
          <t>United States</t>
        </is>
      </c>
      <c r="J764" t="inlineStr">
        <is>
          <t>Columbus</t>
        </is>
      </c>
      <c r="K764" t="inlineStr">
        <is>
          <t>Ohio</t>
        </is>
      </c>
      <c r="L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" t="inlineStr">
        <is>
          <t>East</t>
        </is>
      </c>
      <c r="N764" t="inlineStr">
        <is>
          <t>TEC-PH-10003931</t>
        </is>
      </c>
      <c r="O764" t="inlineStr">
        <is>
          <t>Technology</t>
        </is>
      </c>
      <c r="P764" t="inlineStr">
        <is>
          <t>Phones</t>
        </is>
      </c>
      <c r="Q764" t="inlineStr">
        <is>
          <t>JBL Micro Wireless Portable Bluetooth Speaker</t>
        </is>
      </c>
      <c r="R764" t="n">
        <v>107.982</v>
      </c>
      <c r="S764" t="n">
        <v>3</v>
      </c>
      <c r="T764" t="n">
        <v>0.4</v>
      </c>
      <c r="U764" t="n">
        <v>-26.9955</v>
      </c>
      <c r="V764">
        <f>IF(OR(C764 = "", D764 = ""), "", DATEDIF(C764, D764, "D"))</f>
        <v/>
      </c>
    </row>
    <row r="765">
      <c r="A765" t="inlineStr">
        <is>
          <t>0          1
1          2
2          3
3          4
4          5
        ... 
9989    9990
9990    9991
9991    9992
9992    9993
9993    9994
Name: Row ID, Length: 9994, dtype: int64</t>
        </is>
      </c>
      <c r="B765" t="inlineStr">
        <is>
          <t>CA-2014-162775</t>
        </is>
      </c>
      <c r="E765" t="inlineStr">
        <is>
          <t>Second Class</t>
        </is>
      </c>
      <c r="F765" t="inlineStr">
        <is>
          <t>CS-12250</t>
        </is>
      </c>
      <c r="G765" t="inlineStr">
        <is>
          <t>Chris Selesnick</t>
        </is>
      </c>
      <c r="H765" t="inlineStr">
        <is>
          <t>Corporate</t>
        </is>
      </c>
      <c r="I765" t="inlineStr">
        <is>
          <t>United States</t>
        </is>
      </c>
      <c r="J765" t="inlineStr">
        <is>
          <t>Bossier City</t>
        </is>
      </c>
      <c r="K765" t="inlineStr">
        <is>
          <t>Louisiana</t>
        </is>
      </c>
      <c r="L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" t="inlineStr">
        <is>
          <t>South</t>
        </is>
      </c>
      <c r="N765" t="inlineStr">
        <is>
          <t>OFF-EN-10001990</t>
        </is>
      </c>
      <c r="O765" t="inlineStr">
        <is>
          <t>Office Supplies</t>
        </is>
      </c>
      <c r="P765" t="inlineStr">
        <is>
          <t>Envelopes</t>
        </is>
      </c>
      <c r="Q765" t="inlineStr">
        <is>
          <t>Staple envelope</t>
        </is>
      </c>
      <c r="R765" t="n">
        <v>11.36</v>
      </c>
      <c r="S765" t="n">
        <v>2</v>
      </c>
      <c r="T765" t="n">
        <v>0</v>
      </c>
      <c r="U765" t="n">
        <v>5.3392</v>
      </c>
      <c r="V765">
        <f>IF(OR(C765 = "", D765 = ""), "", DATEDIF(C765, D765, "D"))</f>
        <v/>
      </c>
    </row>
    <row r="766">
      <c r="A766" t="inlineStr">
        <is>
          <t>0          1
1          2
2          3
3          4
4          5
        ... 
9989    9990
9990    9991
9991    9992
9992    9993
9993    9994
Name: Row ID, Length: 9994, dtype: int64</t>
        </is>
      </c>
      <c r="B766" t="inlineStr">
        <is>
          <t>CA-2014-162775</t>
        </is>
      </c>
      <c r="E766" t="inlineStr">
        <is>
          <t>Second Class</t>
        </is>
      </c>
      <c r="F766" t="inlineStr">
        <is>
          <t>CS-12250</t>
        </is>
      </c>
      <c r="G766" t="inlineStr">
        <is>
          <t>Chris Selesnick</t>
        </is>
      </c>
      <c r="H766" t="inlineStr">
        <is>
          <t>Corporate</t>
        </is>
      </c>
      <c r="I766" t="inlineStr">
        <is>
          <t>United States</t>
        </is>
      </c>
      <c r="J766" t="inlineStr">
        <is>
          <t>Bossier City</t>
        </is>
      </c>
      <c r="K766" t="inlineStr">
        <is>
          <t>Louisiana</t>
        </is>
      </c>
      <c r="L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" t="inlineStr">
        <is>
          <t>South</t>
        </is>
      </c>
      <c r="N766" t="inlineStr">
        <is>
          <t>OFF-EN-10001532</t>
        </is>
      </c>
      <c r="O766" t="inlineStr">
        <is>
          <t>Office Supplies</t>
        </is>
      </c>
      <c r="P766" t="inlineStr">
        <is>
          <t>Envelopes</t>
        </is>
      </c>
      <c r="Q766" t="inlineStr">
        <is>
          <t>Brown Kraft Recycled Envelopes</t>
        </is>
      </c>
      <c r="R766" t="n">
        <v>50.94</v>
      </c>
      <c r="S766" t="n">
        <v>3</v>
      </c>
      <c r="T766" t="n">
        <v>0</v>
      </c>
      <c r="U766" t="n">
        <v>25.47</v>
      </c>
      <c r="V766">
        <f>IF(OR(C766 = "", D766 = ""), "", DATEDIF(C766, D766, "D"))</f>
        <v/>
      </c>
    </row>
    <row r="767">
      <c r="A767" t="inlineStr">
        <is>
          <t>0          1
1          2
2          3
3          4
4          5
        ... 
9989    9990
9990    9991
9991    9992
9992    9993
9993    9994
Name: Row ID, Length: 9994, dtype: int64</t>
        </is>
      </c>
      <c r="B767" t="inlineStr">
        <is>
          <t>CA-2014-162775</t>
        </is>
      </c>
      <c r="E767" t="inlineStr">
        <is>
          <t>Second Class</t>
        </is>
      </c>
      <c r="F767" t="inlineStr">
        <is>
          <t>CS-12250</t>
        </is>
      </c>
      <c r="G767" t="inlineStr">
        <is>
          <t>Chris Selesnick</t>
        </is>
      </c>
      <c r="H767" t="inlineStr">
        <is>
          <t>Corporate</t>
        </is>
      </c>
      <c r="I767" t="inlineStr">
        <is>
          <t>United States</t>
        </is>
      </c>
      <c r="J767" t="inlineStr">
        <is>
          <t>Bossier City</t>
        </is>
      </c>
      <c r="K767" t="inlineStr">
        <is>
          <t>Louisiana</t>
        </is>
      </c>
      <c r="L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" t="inlineStr">
        <is>
          <t>South</t>
        </is>
      </c>
      <c r="N767" t="inlineStr">
        <is>
          <t>TEC-AC-10003174</t>
        </is>
      </c>
      <c r="O767" t="inlineStr">
        <is>
          <t>Technology</t>
        </is>
      </c>
      <c r="P767" t="inlineStr">
        <is>
          <t>Accessories</t>
        </is>
      </c>
      <c r="Q767" t="inlineStr">
        <is>
          <t>Plantronics S12 Corded Telephone Headset System</t>
        </is>
      </c>
      <c r="R767" t="n">
        <v>646.74</v>
      </c>
      <c r="S767" t="n">
        <v>6</v>
      </c>
      <c r="T767" t="n">
        <v>0</v>
      </c>
      <c r="U767" t="n">
        <v>258.696</v>
      </c>
      <c r="V767">
        <f>IF(OR(C767 = "", D767 = ""), "", DATEDIF(C767, D767, "D"))</f>
        <v/>
      </c>
    </row>
    <row r="768">
      <c r="A768" t="inlineStr">
        <is>
          <t>0          1
1          2
2          3
3          4
4          5
        ... 
9989    9990
9990    9991
9991    9992
9992    9993
9993    9994
Name: Row ID, Length: 9994, dtype: int64</t>
        </is>
      </c>
      <c r="B768" t="inlineStr">
        <is>
          <t>CA-2014-162775</t>
        </is>
      </c>
      <c r="E768" t="inlineStr">
        <is>
          <t>Second Class</t>
        </is>
      </c>
      <c r="F768" t="inlineStr">
        <is>
          <t>CS-12250</t>
        </is>
      </c>
      <c r="G768" t="inlineStr">
        <is>
          <t>Chris Selesnick</t>
        </is>
      </c>
      <c r="H768" t="inlineStr">
        <is>
          <t>Corporate</t>
        </is>
      </c>
      <c r="I768" t="inlineStr">
        <is>
          <t>United States</t>
        </is>
      </c>
      <c r="J768" t="inlineStr">
        <is>
          <t>Bossier City</t>
        </is>
      </c>
      <c r="K768" t="inlineStr">
        <is>
          <t>Louisiana</t>
        </is>
      </c>
      <c r="L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" t="inlineStr">
        <is>
          <t>South</t>
        </is>
      </c>
      <c r="N768" t="inlineStr">
        <is>
          <t>OFF-BI-10004187</t>
        </is>
      </c>
      <c r="O768" t="inlineStr">
        <is>
          <t>Office Supplies</t>
        </is>
      </c>
      <c r="P768" t="inlineStr">
        <is>
          <t>Binders</t>
        </is>
      </c>
      <c r="Q768" t="inlineStr">
        <is>
          <t>3-ring staple pack</t>
        </is>
      </c>
      <c r="R768" t="n">
        <v>5.64</v>
      </c>
      <c r="S768" t="n">
        <v>3</v>
      </c>
      <c r="T768" t="n">
        <v>0</v>
      </c>
      <c r="U768" t="n">
        <v>2.7072</v>
      </c>
      <c r="V768">
        <f>IF(OR(C768 = "", D768 = ""), "", DATEDIF(C768, D768, "D"))</f>
        <v/>
      </c>
    </row>
    <row r="769">
      <c r="A769" t="inlineStr">
        <is>
          <t>0          1
1          2
2          3
3          4
4          5
        ... 
9989    9990
9990    9991
9991    9992
9992    9993
9993    9994
Name: Row ID, Length: 9994, dtype: int64</t>
        </is>
      </c>
      <c r="B769" t="inlineStr">
        <is>
          <t>CA-2014-162775</t>
        </is>
      </c>
      <c r="E769" t="inlineStr">
        <is>
          <t>Second Class</t>
        </is>
      </c>
      <c r="F769" t="inlineStr">
        <is>
          <t>CS-12250</t>
        </is>
      </c>
      <c r="G769" t="inlineStr">
        <is>
          <t>Chris Selesnick</t>
        </is>
      </c>
      <c r="H769" t="inlineStr">
        <is>
          <t>Corporate</t>
        </is>
      </c>
      <c r="I769" t="inlineStr">
        <is>
          <t>United States</t>
        </is>
      </c>
      <c r="J769" t="inlineStr">
        <is>
          <t>Bossier City</t>
        </is>
      </c>
      <c r="K769" t="inlineStr">
        <is>
          <t>Louisiana</t>
        </is>
      </c>
      <c r="L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" t="inlineStr">
        <is>
          <t>South</t>
        </is>
      </c>
      <c r="N769" t="inlineStr">
        <is>
          <t>OFF-ST-10000025</t>
        </is>
      </c>
      <c r="O769" t="inlineStr">
        <is>
          <t>Office Supplies</t>
        </is>
      </c>
      <c r="P769" t="inlineStr">
        <is>
          <t>Storage</t>
        </is>
      </c>
      <c r="Q769" t="inlineStr">
        <is>
          <t>Fellowes Stor/Drawer Steel Plus Storage Drawers</t>
        </is>
      </c>
      <c r="R769" t="n">
        <v>572.58</v>
      </c>
      <c r="S769" t="n">
        <v>6</v>
      </c>
      <c r="T769" t="n">
        <v>0</v>
      </c>
      <c r="U769" t="n">
        <v>34.3548</v>
      </c>
      <c r="V769">
        <f>IF(OR(C769 = "", D769 = ""), "", DATEDIF(C769, D769, "D"))</f>
        <v/>
      </c>
    </row>
    <row r="770">
      <c r="A770" t="inlineStr">
        <is>
          <t>0          1
1          2
2          3
3          4
4          5
        ... 
9989    9990
9990    9991
9991    9992
9992    9993
9993    9994
Name: Row ID, Length: 9994, dtype: int64</t>
        </is>
      </c>
      <c r="B770" t="inlineStr">
        <is>
          <t>CA-2014-106810</t>
        </is>
      </c>
      <c r="E770" t="inlineStr">
        <is>
          <t>Standard Class</t>
        </is>
      </c>
      <c r="F770" t="inlineStr">
        <is>
          <t>AJ-10795</t>
        </is>
      </c>
      <c r="G770" t="inlineStr">
        <is>
          <t>Anthony Johnson</t>
        </is>
      </c>
      <c r="H770" t="inlineStr">
        <is>
          <t>Corporate</t>
        </is>
      </c>
      <c r="I770" t="inlineStr">
        <is>
          <t>United States</t>
        </is>
      </c>
      <c r="J770" t="inlineStr">
        <is>
          <t>Saint Petersburg</t>
        </is>
      </c>
      <c r="K770" t="inlineStr">
        <is>
          <t>Florida</t>
        </is>
      </c>
      <c r="L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" t="inlineStr">
        <is>
          <t>South</t>
        </is>
      </c>
      <c r="N770" t="inlineStr">
        <is>
          <t>FUR-FU-10004306</t>
        </is>
      </c>
      <c r="O770" t="inlineStr">
        <is>
          <t>Furniture</t>
        </is>
      </c>
      <c r="P770" t="inlineStr">
        <is>
          <t>Furnishings</t>
        </is>
      </c>
      <c r="Q770" t="inlineStr">
        <is>
          <t>Electrix Halogen Magnifier Lamp</t>
        </is>
      </c>
      <c r="R770" t="n">
        <v>310.88</v>
      </c>
      <c r="S770" t="n">
        <v>2</v>
      </c>
      <c r="T770" t="n">
        <v>0.2</v>
      </c>
      <c r="U770" t="n">
        <v>23.316</v>
      </c>
      <c r="V770">
        <f>IF(OR(C770 = "", D770 = ""), "", DATEDIF(C770, D770, "D"))</f>
        <v/>
      </c>
    </row>
    <row r="771">
      <c r="A771" t="inlineStr">
        <is>
          <t>0          1
1          2
2          3
3          4
4          5
        ... 
9989    9990
9990    9991
9991    9992
9992    9993
9993    9994
Name: Row ID, Length: 9994, dtype: int64</t>
        </is>
      </c>
      <c r="B771" t="inlineStr">
        <is>
          <t>CA-2016-157245</t>
        </is>
      </c>
      <c r="E771" t="inlineStr">
        <is>
          <t>Standard Class</t>
        </is>
      </c>
      <c r="F771" t="inlineStr">
        <is>
          <t>LE-16810</t>
        </is>
      </c>
      <c r="G771" t="inlineStr">
        <is>
          <t>Laurel Elliston</t>
        </is>
      </c>
      <c r="H771" t="inlineStr">
        <is>
          <t>Consumer</t>
        </is>
      </c>
      <c r="I771" t="inlineStr">
        <is>
          <t>United States</t>
        </is>
      </c>
      <c r="J771" t="inlineStr">
        <is>
          <t>Arlington</t>
        </is>
      </c>
      <c r="K771" t="inlineStr">
        <is>
          <t>Virginia</t>
        </is>
      </c>
      <c r="L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" t="inlineStr">
        <is>
          <t>South</t>
        </is>
      </c>
      <c r="N771" t="inlineStr">
        <is>
          <t>FUR-CH-10003746</t>
        </is>
      </c>
      <c r="O771" t="inlineStr">
        <is>
          <t>Furniture</t>
        </is>
      </c>
      <c r="P771" t="inlineStr">
        <is>
          <t>Chairs</t>
        </is>
      </c>
      <c r="Q771" t="inlineStr">
        <is>
          <t>Hon 4070 Series Pagoda Round Back Stacking Chairs</t>
        </is>
      </c>
      <c r="R771" t="n">
        <v>641.96</v>
      </c>
      <c r="S771" t="n">
        <v>2</v>
      </c>
      <c r="T771" t="n">
        <v>0</v>
      </c>
      <c r="U771" t="n">
        <v>179.7488</v>
      </c>
      <c r="V771">
        <f>IF(OR(C771 = "", D771 = ""), "", DATEDIF(C771, D771, "D"))</f>
        <v/>
      </c>
    </row>
    <row r="772">
      <c r="A772" t="inlineStr">
        <is>
          <t>0          1
1          2
2          3
3          4
4          5
        ... 
9989    9990
9990    9991
9991    9992
9992    9993
9993    9994
Name: Row ID, Length: 9994, dtype: int64</t>
        </is>
      </c>
      <c r="B772" t="inlineStr">
        <is>
          <t>CA-2017-104220</t>
        </is>
      </c>
      <c r="D772" s="3" t="n">
        <v>42857</v>
      </c>
      <c r="E772" t="inlineStr">
        <is>
          <t>Standard Class</t>
        </is>
      </c>
      <c r="F772" t="inlineStr">
        <is>
          <t>BV-11245</t>
        </is>
      </c>
      <c r="G772" t="inlineStr">
        <is>
          <t>Benjamin Venier</t>
        </is>
      </c>
      <c r="H772" t="inlineStr">
        <is>
          <t>Corporate</t>
        </is>
      </c>
      <c r="I772" t="inlineStr">
        <is>
          <t>United States</t>
        </is>
      </c>
      <c r="J772" t="inlineStr">
        <is>
          <t>Des Moines</t>
        </is>
      </c>
      <c r="K772" t="inlineStr">
        <is>
          <t>Iowa</t>
        </is>
      </c>
      <c r="L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" t="inlineStr">
        <is>
          <t>Central</t>
        </is>
      </c>
      <c r="N772" t="inlineStr">
        <is>
          <t>OFF-BI-10001036</t>
        </is>
      </c>
      <c r="O772" t="inlineStr">
        <is>
          <t>Office Supplies</t>
        </is>
      </c>
      <c r="P772" t="inlineStr">
        <is>
          <t>Binders</t>
        </is>
      </c>
      <c r="Q772" t="inlineStr">
        <is>
          <t>Cardinal EasyOpen D-Ring Binders</t>
        </is>
      </c>
      <c r="R772" t="n">
        <v>18.28</v>
      </c>
      <c r="S772" t="n">
        <v>2</v>
      </c>
      <c r="T772" t="n">
        <v>0</v>
      </c>
      <c r="U772" t="n">
        <v>9.140000000000001</v>
      </c>
      <c r="V772">
        <f>IF(OR(C772 = "", D772 = ""), "", DATEDIF(C772, D772, "D"))</f>
        <v/>
      </c>
    </row>
    <row r="773">
      <c r="A773" t="inlineStr">
        <is>
          <t>0          1
1          2
2          3
3          4
4          5
        ... 
9989    9990
9990    9991
9991    9992
9992    9993
9993    9994
Name: Row ID, Length: 9994, dtype: int64</t>
        </is>
      </c>
      <c r="B773" t="inlineStr">
        <is>
          <t>CA-2017-104220</t>
        </is>
      </c>
      <c r="D773" s="3" t="n">
        <v>42857</v>
      </c>
      <c r="E773" t="inlineStr">
        <is>
          <t>Standard Class</t>
        </is>
      </c>
      <c r="F773" t="inlineStr">
        <is>
          <t>BV-11245</t>
        </is>
      </c>
      <c r="G773" t="inlineStr">
        <is>
          <t>Benjamin Venier</t>
        </is>
      </c>
      <c r="H773" t="inlineStr">
        <is>
          <t>Corporate</t>
        </is>
      </c>
      <c r="I773" t="inlineStr">
        <is>
          <t>United States</t>
        </is>
      </c>
      <c r="J773" t="inlineStr">
        <is>
          <t>Des Moines</t>
        </is>
      </c>
      <c r="K773" t="inlineStr">
        <is>
          <t>Iowa</t>
        </is>
      </c>
      <c r="L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" t="inlineStr">
        <is>
          <t>Central</t>
        </is>
      </c>
      <c r="N773" t="inlineStr">
        <is>
          <t>TEC-PH-10004614</t>
        </is>
      </c>
      <c r="O773" t="inlineStr">
        <is>
          <t>Technology</t>
        </is>
      </c>
      <c r="P773" t="inlineStr">
        <is>
          <t>Phones</t>
        </is>
      </c>
      <c r="Q773" t="inlineStr">
        <is>
          <t>AT&amp;T 841000 Phone</t>
        </is>
      </c>
      <c r="R773" t="n">
        <v>207</v>
      </c>
      <c r="S773" t="n">
        <v>3</v>
      </c>
      <c r="T773" t="n">
        <v>0</v>
      </c>
      <c r="U773" t="n">
        <v>51.75</v>
      </c>
      <c r="V773">
        <f>IF(OR(C773 = "", D773 = ""), "", DATEDIF(C773, D773, "D"))</f>
        <v/>
      </c>
    </row>
    <row r="774">
      <c r="A774" t="inlineStr">
        <is>
          <t>0          1
1          2
2          3
3          4
4          5
        ... 
9989    9990
9990    9991
9991    9992
9992    9993
9993    9994
Name: Row ID, Length: 9994, dtype: int64</t>
        </is>
      </c>
      <c r="B774" t="inlineStr">
        <is>
          <t>CA-2017-104220</t>
        </is>
      </c>
      <c r="D774" s="3" t="n">
        <v>42857</v>
      </c>
      <c r="E774" t="inlineStr">
        <is>
          <t>Standard Class</t>
        </is>
      </c>
      <c r="F774" t="inlineStr">
        <is>
          <t>BV-11245</t>
        </is>
      </c>
      <c r="G774" t="inlineStr">
        <is>
          <t>Benjamin Venier</t>
        </is>
      </c>
      <c r="H774" t="inlineStr">
        <is>
          <t>Corporate</t>
        </is>
      </c>
      <c r="I774" t="inlineStr">
        <is>
          <t>United States</t>
        </is>
      </c>
      <c r="J774" t="inlineStr">
        <is>
          <t>Des Moines</t>
        </is>
      </c>
      <c r="K774" t="inlineStr">
        <is>
          <t>Iowa</t>
        </is>
      </c>
      <c r="L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" t="inlineStr">
        <is>
          <t>Central</t>
        </is>
      </c>
      <c r="N774" t="inlineStr">
        <is>
          <t>OFF-BI-10000301</t>
        </is>
      </c>
      <c r="O774" t="inlineStr">
        <is>
          <t>Office Supplies</t>
        </is>
      </c>
      <c r="P774" t="inlineStr">
        <is>
          <t>Binders</t>
        </is>
      </c>
      <c r="Q774" t="inlineStr">
        <is>
          <t>GBC Instant Report Kit</t>
        </is>
      </c>
      <c r="R774" t="n">
        <v>32.35</v>
      </c>
      <c r="S774" t="n">
        <v>5</v>
      </c>
      <c r="T774" t="n">
        <v>0</v>
      </c>
      <c r="U774" t="n">
        <v>16.175</v>
      </c>
      <c r="V774">
        <f>IF(OR(C774 = "", D774 = ""), "", DATEDIF(C774, D774, "D"))</f>
        <v/>
      </c>
    </row>
    <row r="775">
      <c r="A775" t="inlineStr">
        <is>
          <t>0          1
1          2
2          3
3          4
4          5
        ... 
9989    9990
9990    9991
9991    9992
9992    9993
9993    9994
Name: Row ID, Length: 9994, dtype: int64</t>
        </is>
      </c>
      <c r="B775" t="inlineStr">
        <is>
          <t>CA-2017-104220</t>
        </is>
      </c>
      <c r="D775" s="3" t="n">
        <v>42857</v>
      </c>
      <c r="E775" t="inlineStr">
        <is>
          <t>Standard Class</t>
        </is>
      </c>
      <c r="F775" t="inlineStr">
        <is>
          <t>BV-11245</t>
        </is>
      </c>
      <c r="G775" t="inlineStr">
        <is>
          <t>Benjamin Venier</t>
        </is>
      </c>
      <c r="H775" t="inlineStr">
        <is>
          <t>Corporate</t>
        </is>
      </c>
      <c r="I775" t="inlineStr">
        <is>
          <t>United States</t>
        </is>
      </c>
      <c r="J775" t="inlineStr">
        <is>
          <t>Des Moines</t>
        </is>
      </c>
      <c r="K775" t="inlineStr">
        <is>
          <t>Iowa</t>
        </is>
      </c>
      <c r="L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" t="inlineStr">
        <is>
          <t>Central</t>
        </is>
      </c>
      <c r="N775" t="inlineStr">
        <is>
          <t>OFF-BI-10003910</t>
        </is>
      </c>
      <c r="O775" t="inlineStr">
        <is>
          <t>Office Supplies</t>
        </is>
      </c>
      <c r="P775" t="inlineStr">
        <is>
          <t>Binders</t>
        </is>
      </c>
      <c r="Q775" t="inlineStr">
        <is>
          <t>DXL Angle-View Binders with Locking Rings by Samsill</t>
        </is>
      </c>
      <c r="R775" t="n">
        <v>7.71</v>
      </c>
      <c r="S775" t="n">
        <v>1</v>
      </c>
      <c r="T775" t="n">
        <v>0</v>
      </c>
      <c r="U775" t="n">
        <v>3.4695</v>
      </c>
      <c r="V775">
        <f>IF(OR(C775 = "", D775 = ""), "", DATEDIF(C775, D775, "D"))</f>
        <v/>
      </c>
    </row>
    <row r="776">
      <c r="A776" t="inlineStr">
        <is>
          <t>0          1
1          2
2          3
3          4
4          5
        ... 
9989    9990
9990    9991
9991    9992
9992    9993
9993    9994
Name: Row ID, Length: 9994, dtype: int64</t>
        </is>
      </c>
      <c r="B776" t="inlineStr">
        <is>
          <t>CA-2017-104220</t>
        </is>
      </c>
      <c r="D776" s="3" t="n">
        <v>42857</v>
      </c>
      <c r="E776" t="inlineStr">
        <is>
          <t>Standard Class</t>
        </is>
      </c>
      <c r="F776" t="inlineStr">
        <is>
          <t>BV-11245</t>
        </is>
      </c>
      <c r="G776" t="inlineStr">
        <is>
          <t>Benjamin Venier</t>
        </is>
      </c>
      <c r="H776" t="inlineStr">
        <is>
          <t>Corporate</t>
        </is>
      </c>
      <c r="I776" t="inlineStr">
        <is>
          <t>United States</t>
        </is>
      </c>
      <c r="J776" t="inlineStr">
        <is>
          <t>Des Moines</t>
        </is>
      </c>
      <c r="K776" t="inlineStr">
        <is>
          <t>Iowa</t>
        </is>
      </c>
      <c r="L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" t="inlineStr">
        <is>
          <t>Central</t>
        </is>
      </c>
      <c r="N776" t="inlineStr">
        <is>
          <t>OFF-AR-10004648</t>
        </is>
      </c>
      <c r="O776" t="inlineStr">
        <is>
          <t>Office Supplies</t>
        </is>
      </c>
      <c r="P776" t="inlineStr">
        <is>
          <t>Art</t>
        </is>
      </c>
      <c r="Q776" t="inlineStr">
        <is>
          <t>Boston 19500 Mighty Mite Electric Pencil Sharpener</t>
        </is>
      </c>
      <c r="R776" t="n">
        <v>40.3</v>
      </c>
      <c r="S776" t="n">
        <v>2</v>
      </c>
      <c r="T776" t="n">
        <v>0</v>
      </c>
      <c r="U776" t="n">
        <v>10.881</v>
      </c>
      <c r="V776">
        <f>IF(OR(C776 = "", D776 = ""), "", DATEDIF(C776, D776, "D"))</f>
        <v/>
      </c>
    </row>
    <row r="777">
      <c r="A777" t="inlineStr">
        <is>
          <t>0          1
1          2
2          3
3          4
4          5
        ... 
9989    9990
9990    9991
9991    9992
9992    9993
9993    9994
Name: Row ID, Length: 9994, dtype: int64</t>
        </is>
      </c>
      <c r="B777" t="inlineStr">
        <is>
          <t>CA-2017-104220</t>
        </is>
      </c>
      <c r="D777" s="3" t="n">
        <v>42857</v>
      </c>
      <c r="E777" t="inlineStr">
        <is>
          <t>Standard Class</t>
        </is>
      </c>
      <c r="F777" t="inlineStr">
        <is>
          <t>BV-11245</t>
        </is>
      </c>
      <c r="G777" t="inlineStr">
        <is>
          <t>Benjamin Venier</t>
        </is>
      </c>
      <c r="H777" t="inlineStr">
        <is>
          <t>Corporate</t>
        </is>
      </c>
      <c r="I777" t="inlineStr">
        <is>
          <t>United States</t>
        </is>
      </c>
      <c r="J777" t="inlineStr">
        <is>
          <t>Des Moines</t>
        </is>
      </c>
      <c r="K777" t="inlineStr">
        <is>
          <t>Iowa</t>
        </is>
      </c>
      <c r="L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" t="inlineStr">
        <is>
          <t>Central</t>
        </is>
      </c>
      <c r="N777" t="inlineStr">
        <is>
          <t>FUR-FU-10002597</t>
        </is>
      </c>
      <c r="O777" t="inlineStr">
        <is>
          <t>Furniture</t>
        </is>
      </c>
      <c r="P777" t="inlineStr">
        <is>
          <t>Furnishings</t>
        </is>
      </c>
      <c r="Q777" t="inlineStr">
        <is>
          <t>C-Line Magnetic Cubicle Keepers, Clear Polypropylene</t>
        </is>
      </c>
      <c r="R777" t="n">
        <v>34.58</v>
      </c>
      <c r="S777" t="n">
        <v>7</v>
      </c>
      <c r="T777" t="n">
        <v>0</v>
      </c>
      <c r="U777" t="n">
        <v>14.5236</v>
      </c>
      <c r="V777">
        <f>IF(OR(C777 = "", D777 = ""), "", DATEDIF(C777, D777, "D"))</f>
        <v/>
      </c>
    </row>
    <row r="778">
      <c r="A778" t="inlineStr">
        <is>
          <t>0          1
1          2
2          3
3          4
4          5
        ... 
9989    9990
9990    9991
9991    9992
9992    9993
9993    9994
Name: Row ID, Length: 9994, dtype: int64</t>
        </is>
      </c>
      <c r="B778" t="inlineStr">
        <is>
          <t>CA-2014-165974</t>
        </is>
      </c>
      <c r="D778" s="3" t="n">
        <v>41797</v>
      </c>
      <c r="E778" t="inlineStr">
        <is>
          <t>Standard Class</t>
        </is>
      </c>
      <c r="F778" t="inlineStr">
        <is>
          <t>DL-12865</t>
        </is>
      </c>
      <c r="G778" t="inlineStr">
        <is>
          <t>Dan Lawera</t>
        </is>
      </c>
      <c r="H778" t="inlineStr">
        <is>
          <t>Consumer</t>
        </is>
      </c>
      <c r="I778" t="inlineStr">
        <is>
          <t>United States</t>
        </is>
      </c>
      <c r="J778" t="inlineStr">
        <is>
          <t>Cincinnati</t>
        </is>
      </c>
      <c r="K778" t="inlineStr">
        <is>
          <t>Ohio</t>
        </is>
      </c>
      <c r="L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" t="inlineStr">
        <is>
          <t>East</t>
        </is>
      </c>
      <c r="N778" t="inlineStr">
        <is>
          <t>OFF-AR-10003405</t>
        </is>
      </c>
      <c r="O778" t="inlineStr">
        <is>
          <t>Office Supplies</t>
        </is>
      </c>
      <c r="P778" t="inlineStr">
        <is>
          <t>Art</t>
        </is>
      </c>
      <c r="Q778" t="inlineStr">
        <is>
          <t>Dixon My First Ticonderoga Pencil, #2</t>
        </is>
      </c>
      <c r="R778" t="n">
        <v>32.76</v>
      </c>
      <c r="S778" t="n">
        <v>7</v>
      </c>
      <c r="T778" t="n">
        <v>0.2</v>
      </c>
      <c r="U778" t="n">
        <v>3.6855</v>
      </c>
      <c r="V778">
        <f>IF(OR(C778 = "", D778 = ""), "", DATEDIF(C778, D778, "D"))</f>
        <v/>
      </c>
    </row>
    <row r="779">
      <c r="A779" t="inlineStr">
        <is>
          <t>0          1
1          2
2          3
3          4
4          5
        ... 
9989    9990
9990    9991
9991    9992
9992    9993
9993    9994
Name: Row ID, Length: 9994, dtype: int64</t>
        </is>
      </c>
      <c r="B779" t="inlineStr">
        <is>
          <t>CA-2015-144267</t>
        </is>
      </c>
      <c r="E779" t="inlineStr">
        <is>
          <t>First Class</t>
        </is>
      </c>
      <c r="F779" t="inlineStr">
        <is>
          <t>NZ-18565</t>
        </is>
      </c>
      <c r="G779" t="inlineStr">
        <is>
          <t>Nick Zandusky</t>
        </is>
      </c>
      <c r="H779" t="inlineStr">
        <is>
          <t>Home Office</t>
        </is>
      </c>
      <c r="I779" t="inlineStr">
        <is>
          <t>United States</t>
        </is>
      </c>
      <c r="J779" t="inlineStr">
        <is>
          <t>San Francisco</t>
        </is>
      </c>
      <c r="K779" t="inlineStr">
        <is>
          <t>California</t>
        </is>
      </c>
      <c r="L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" t="inlineStr">
        <is>
          <t>West</t>
        </is>
      </c>
      <c r="N779" t="inlineStr">
        <is>
          <t>FUR-CH-10002335</t>
        </is>
      </c>
      <c r="O779" t="inlineStr">
        <is>
          <t>Furniture</t>
        </is>
      </c>
      <c r="P779" t="inlineStr">
        <is>
          <t>Chairs</t>
        </is>
      </c>
      <c r="Q779" t="inlineStr">
        <is>
          <t>Hon GuestStacker Chair</t>
        </is>
      </c>
      <c r="R779" t="n">
        <v>544.008</v>
      </c>
      <c r="S779" t="n">
        <v>3</v>
      </c>
      <c r="T779" t="n">
        <v>0.2</v>
      </c>
      <c r="U779" t="n">
        <v>40.8006</v>
      </c>
      <c r="V779">
        <f>IF(OR(C779 = "", D779 = ""), "", DATEDIF(C779, D779, "D"))</f>
        <v/>
      </c>
    </row>
    <row r="780">
      <c r="A780" t="inlineStr">
        <is>
          <t>0          1
1          2
2          3
3          4
4          5
        ... 
9989    9990
9990    9991
9991    9992
9992    9993
9993    9994
Name: Row ID, Length: 9994, dtype: int64</t>
        </is>
      </c>
      <c r="B780" t="inlineStr">
        <is>
          <t>CA-2015-144267</t>
        </is>
      </c>
      <c r="E780" t="inlineStr">
        <is>
          <t>First Class</t>
        </is>
      </c>
      <c r="F780" t="inlineStr">
        <is>
          <t>NZ-18565</t>
        </is>
      </c>
      <c r="G780" t="inlineStr">
        <is>
          <t>Nick Zandusky</t>
        </is>
      </c>
      <c r="H780" t="inlineStr">
        <is>
          <t>Home Office</t>
        </is>
      </c>
      <c r="I780" t="inlineStr">
        <is>
          <t>United States</t>
        </is>
      </c>
      <c r="J780" t="inlineStr">
        <is>
          <t>San Francisco</t>
        </is>
      </c>
      <c r="K780" t="inlineStr">
        <is>
          <t>California</t>
        </is>
      </c>
      <c r="L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" t="inlineStr">
        <is>
          <t>West</t>
        </is>
      </c>
      <c r="N780" t="inlineStr">
        <is>
          <t>OFF-PA-10000157</t>
        </is>
      </c>
      <c r="O780" t="inlineStr">
        <is>
          <t>Office Supplies</t>
        </is>
      </c>
      <c r="P780" t="inlineStr">
        <is>
          <t>Paper</t>
        </is>
      </c>
      <c r="Q780" t="inlineStr">
        <is>
          <t>Xerox 191</t>
        </is>
      </c>
      <c r="R780" t="n">
        <v>59.94</v>
      </c>
      <c r="S780" t="n">
        <v>3</v>
      </c>
      <c r="T780" t="n">
        <v>0</v>
      </c>
      <c r="U780" t="n">
        <v>28.1718</v>
      </c>
      <c r="V780">
        <f>IF(OR(C780 = "", D780 = ""), "", DATEDIF(C780, D780, "D"))</f>
        <v/>
      </c>
    </row>
    <row r="781">
      <c r="A781" t="inlineStr">
        <is>
          <t>0          1
1          2
2          3
3          4
4          5
        ... 
9989    9990
9990    9991
9991    9992
9992    9993
9993    9994
Name: Row ID, Length: 9994, dtype: int64</t>
        </is>
      </c>
      <c r="B781" t="inlineStr">
        <is>
          <t>CA-2015-144267</t>
        </is>
      </c>
      <c r="E781" t="inlineStr">
        <is>
          <t>First Class</t>
        </is>
      </c>
      <c r="F781" t="inlineStr">
        <is>
          <t>NZ-18565</t>
        </is>
      </c>
      <c r="G781" t="inlineStr">
        <is>
          <t>Nick Zandusky</t>
        </is>
      </c>
      <c r="H781" t="inlineStr">
        <is>
          <t>Home Office</t>
        </is>
      </c>
      <c r="I781" t="inlineStr">
        <is>
          <t>United States</t>
        </is>
      </c>
      <c r="J781" t="inlineStr">
        <is>
          <t>San Francisco</t>
        </is>
      </c>
      <c r="K781" t="inlineStr">
        <is>
          <t>California</t>
        </is>
      </c>
      <c r="L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" t="inlineStr">
        <is>
          <t>West</t>
        </is>
      </c>
      <c r="N781" t="inlineStr">
        <is>
          <t>OFF-PA-10001947</t>
        </is>
      </c>
      <c r="O781" t="inlineStr">
        <is>
          <t>Office Supplies</t>
        </is>
      </c>
      <c r="P781" t="inlineStr">
        <is>
          <t>Paper</t>
        </is>
      </c>
      <c r="Q781" t="inlineStr">
        <is>
          <t>Xerox 1974</t>
        </is>
      </c>
      <c r="R781" t="n">
        <v>23.92</v>
      </c>
      <c r="S781" t="n">
        <v>4</v>
      </c>
      <c r="T781" t="n">
        <v>0</v>
      </c>
      <c r="U781" t="n">
        <v>11.7208</v>
      </c>
      <c r="V781">
        <f>IF(OR(C781 = "", D781 = ""), "", DATEDIF(C781, D781, "D"))</f>
        <v/>
      </c>
    </row>
    <row r="782">
      <c r="A782" t="inlineStr">
        <is>
          <t>0          1
1          2
2          3
3          4
4          5
        ... 
9989    9990
9990    9991
9991    9992
9992    9993
9993    9994
Name: Row ID, Length: 9994, dtype: int64</t>
        </is>
      </c>
      <c r="B782" t="inlineStr">
        <is>
          <t>CA-2015-144267</t>
        </is>
      </c>
      <c r="E782" t="inlineStr">
        <is>
          <t>First Class</t>
        </is>
      </c>
      <c r="F782" t="inlineStr">
        <is>
          <t>NZ-18565</t>
        </is>
      </c>
      <c r="G782" t="inlineStr">
        <is>
          <t>Nick Zandusky</t>
        </is>
      </c>
      <c r="H782" t="inlineStr">
        <is>
          <t>Home Office</t>
        </is>
      </c>
      <c r="I782" t="inlineStr">
        <is>
          <t>United States</t>
        </is>
      </c>
      <c r="J782" t="inlineStr">
        <is>
          <t>San Francisco</t>
        </is>
      </c>
      <c r="K782" t="inlineStr">
        <is>
          <t>California</t>
        </is>
      </c>
      <c r="L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" t="inlineStr">
        <is>
          <t>West</t>
        </is>
      </c>
      <c r="N782" t="inlineStr">
        <is>
          <t>OFF-PA-10003657</t>
        </is>
      </c>
      <c r="O782" t="inlineStr">
        <is>
          <t>Office Supplies</t>
        </is>
      </c>
      <c r="P782" t="inlineStr">
        <is>
          <t>Paper</t>
        </is>
      </c>
      <c r="Q782" t="inlineStr">
        <is>
          <t>Xerox 1927</t>
        </is>
      </c>
      <c r="R782" t="n">
        <v>4.28</v>
      </c>
      <c r="S782" t="n">
        <v>1</v>
      </c>
      <c r="T782" t="n">
        <v>0</v>
      </c>
      <c r="U782" t="n">
        <v>1.926</v>
      </c>
      <c r="V782">
        <f>IF(OR(C782 = "", D782 = ""), "", DATEDIF(C782, D782, "D"))</f>
        <v/>
      </c>
    </row>
    <row r="783">
      <c r="A783" t="inlineStr">
        <is>
          <t>0          1
1          2
2          3
3          4
4          5
        ... 
9989    9990
9990    9991
9991    9992
9992    9993
9993    9994
Name: Row ID, Length: 9994, dtype: int64</t>
        </is>
      </c>
      <c r="B783" t="inlineStr">
        <is>
          <t>US-2015-157014</t>
        </is>
      </c>
      <c r="C783" s="3" t="n">
        <v>42073</v>
      </c>
      <c r="D783" s="3" t="n">
        <v>42165</v>
      </c>
      <c r="E783" t="inlineStr">
        <is>
          <t>Second Class</t>
        </is>
      </c>
      <c r="F783" t="inlineStr">
        <is>
          <t>BM-11785</t>
        </is>
      </c>
      <c r="G783" t="inlineStr">
        <is>
          <t>Bryan Mills</t>
        </is>
      </c>
      <c r="H783" t="inlineStr">
        <is>
          <t>Consumer</t>
        </is>
      </c>
      <c r="I783" t="inlineStr">
        <is>
          <t>United States</t>
        </is>
      </c>
      <c r="J783" t="inlineStr">
        <is>
          <t>Columbus</t>
        </is>
      </c>
      <c r="K783" t="inlineStr">
        <is>
          <t>Ohio</t>
        </is>
      </c>
      <c r="L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" t="inlineStr">
        <is>
          <t>East</t>
        </is>
      </c>
      <c r="N783" t="inlineStr">
        <is>
          <t>OFF-BI-10001098</t>
        </is>
      </c>
      <c r="O783" t="inlineStr">
        <is>
          <t>Office Supplies</t>
        </is>
      </c>
      <c r="P783" t="inlineStr">
        <is>
          <t>Binders</t>
        </is>
      </c>
      <c r="Q783" t="inlineStr">
        <is>
          <t>Acco D-Ring Binder w/DublLock</t>
        </is>
      </c>
      <c r="R783" t="n">
        <v>32.07</v>
      </c>
      <c r="S783" t="n">
        <v>5</v>
      </c>
      <c r="T783" t="n">
        <v>0.7</v>
      </c>
      <c r="U783" t="n">
        <v>-22.449</v>
      </c>
      <c r="V783">
        <f>IF(OR(C783 = "", D783 = ""), "", DATEDIF(C783, D783, "D"))</f>
        <v/>
      </c>
    </row>
    <row r="784">
      <c r="A784" t="inlineStr">
        <is>
          <t>0          1
1          2
2          3
3          4
4          5
        ... 
9989    9990
9990    9991
9991    9992
9992    9993
9993    9994
Name: Row ID, Length: 9994, dtype: int64</t>
        </is>
      </c>
      <c r="B784" t="inlineStr">
        <is>
          <t>US-2015-157014</t>
        </is>
      </c>
      <c r="C784" s="3" t="n">
        <v>42073</v>
      </c>
      <c r="D784" s="3" t="n">
        <v>42165</v>
      </c>
      <c r="E784" t="inlineStr">
        <is>
          <t>Second Class</t>
        </is>
      </c>
      <c r="F784" t="inlineStr">
        <is>
          <t>BM-11785</t>
        </is>
      </c>
      <c r="G784" t="inlineStr">
        <is>
          <t>Bryan Mills</t>
        </is>
      </c>
      <c r="H784" t="inlineStr">
        <is>
          <t>Consumer</t>
        </is>
      </c>
      <c r="I784" t="inlineStr">
        <is>
          <t>United States</t>
        </is>
      </c>
      <c r="J784" t="inlineStr">
        <is>
          <t>Columbus</t>
        </is>
      </c>
      <c r="K784" t="inlineStr">
        <is>
          <t>Ohio</t>
        </is>
      </c>
      <c r="L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" t="inlineStr">
        <is>
          <t>East</t>
        </is>
      </c>
      <c r="N784" t="inlineStr">
        <is>
          <t>TEC-AC-10002167</t>
        </is>
      </c>
      <c r="O784" t="inlineStr">
        <is>
          <t>Technology</t>
        </is>
      </c>
      <c r="P784" t="inlineStr">
        <is>
          <t>Accessories</t>
        </is>
      </c>
      <c r="Q784" t="inlineStr">
        <is>
          <t>Imation 8gb Micro Traveldrive Usb 2.0 Flash Drive</t>
        </is>
      </c>
      <c r="R784" t="n">
        <v>24</v>
      </c>
      <c r="S784" t="n">
        <v>2</v>
      </c>
      <c r="T784" t="n">
        <v>0.2</v>
      </c>
      <c r="U784" t="n">
        <v>-2.7</v>
      </c>
      <c r="V784">
        <f>IF(OR(C784 = "", D784 = ""), "", DATEDIF(C784, D784, "D"))</f>
        <v/>
      </c>
    </row>
    <row r="785">
      <c r="A785" t="inlineStr">
        <is>
          <t>0          1
1          2
2          3
3          4
4          5
        ... 
9989    9990
9990    9991
9991    9992
9992    9993
9993    9994
Name: Row ID, Length: 9994, dtype: int64</t>
        </is>
      </c>
      <c r="B785" t="inlineStr">
        <is>
          <t>US-2015-157014</t>
        </is>
      </c>
      <c r="C785" s="3" t="n">
        <v>42073</v>
      </c>
      <c r="D785" s="3" t="n">
        <v>42165</v>
      </c>
      <c r="E785" t="inlineStr">
        <is>
          <t>Second Class</t>
        </is>
      </c>
      <c r="F785" t="inlineStr">
        <is>
          <t>BM-11785</t>
        </is>
      </c>
      <c r="G785" t="inlineStr">
        <is>
          <t>Bryan Mills</t>
        </is>
      </c>
      <c r="H785" t="inlineStr">
        <is>
          <t>Consumer</t>
        </is>
      </c>
      <c r="I785" t="inlineStr">
        <is>
          <t>United States</t>
        </is>
      </c>
      <c r="J785" t="inlineStr">
        <is>
          <t>Columbus</t>
        </is>
      </c>
      <c r="K785" t="inlineStr">
        <is>
          <t>Ohio</t>
        </is>
      </c>
      <c r="L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" t="inlineStr">
        <is>
          <t>East</t>
        </is>
      </c>
      <c r="N785" t="inlineStr">
        <is>
          <t>FUR-BO-10004409</t>
        </is>
      </c>
      <c r="O785" t="inlineStr">
        <is>
          <t>Furniture</t>
        </is>
      </c>
      <c r="P785" t="inlineStr">
        <is>
          <t>Bookcases</t>
        </is>
      </c>
      <c r="Q785" t="inlineStr">
        <is>
          <t>Safco Value Mate Series Steel Bookcases, Baked Enamel Finish on Steel, Gray</t>
        </is>
      </c>
      <c r="R785" t="n">
        <v>35.49</v>
      </c>
      <c r="S785" t="n">
        <v>1</v>
      </c>
      <c r="T785" t="n">
        <v>0.5</v>
      </c>
      <c r="U785" t="n">
        <v>-15.6156</v>
      </c>
      <c r="V785">
        <f>IF(OR(C785 = "", D785 = ""), "", DATEDIF(C785, D785, "D"))</f>
        <v/>
      </c>
    </row>
    <row r="786">
      <c r="A786" t="inlineStr">
        <is>
          <t>0          1
1          2
2          3
3          4
4          5
        ... 
9989    9990
9990    9991
9991    9992
9992    9993
9993    9994
Name: Row ID, Length: 9994, dtype: int64</t>
        </is>
      </c>
      <c r="B786" t="inlineStr">
        <is>
          <t>US-2015-157014</t>
        </is>
      </c>
      <c r="C786" s="3" t="n">
        <v>42073</v>
      </c>
      <c r="D786" s="3" t="n">
        <v>42165</v>
      </c>
      <c r="E786" t="inlineStr">
        <is>
          <t>Second Class</t>
        </is>
      </c>
      <c r="F786" t="inlineStr">
        <is>
          <t>BM-11785</t>
        </is>
      </c>
      <c r="G786" t="inlineStr">
        <is>
          <t>Bryan Mills</t>
        </is>
      </c>
      <c r="H786" t="inlineStr">
        <is>
          <t>Consumer</t>
        </is>
      </c>
      <c r="I786" t="inlineStr">
        <is>
          <t>United States</t>
        </is>
      </c>
      <c r="J786" t="inlineStr">
        <is>
          <t>Columbus</t>
        </is>
      </c>
      <c r="K786" t="inlineStr">
        <is>
          <t>Ohio</t>
        </is>
      </c>
      <c r="L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" t="inlineStr">
        <is>
          <t>East</t>
        </is>
      </c>
      <c r="N786" t="inlineStr">
        <is>
          <t>TEC-AC-10000057</t>
        </is>
      </c>
      <c r="O786" t="inlineStr">
        <is>
          <t>Technology</t>
        </is>
      </c>
      <c r="P786" t="inlineStr">
        <is>
          <t>Accessories</t>
        </is>
      </c>
      <c r="Q786" t="inlineStr">
        <is>
          <t>Microsoft Natural Ergonomic Keyboard 4000</t>
        </is>
      </c>
      <c r="R786" t="n">
        <v>47.984</v>
      </c>
      <c r="S786" t="n">
        <v>2</v>
      </c>
      <c r="T786" t="n">
        <v>0.2</v>
      </c>
      <c r="U786" t="n">
        <v>0.5998</v>
      </c>
      <c r="V786">
        <f>IF(OR(C786 = "", D786 = ""), "", DATEDIF(C786, D786, "D"))</f>
        <v/>
      </c>
    </row>
    <row r="787">
      <c r="A787" t="inlineStr">
        <is>
          <t>0          1
1          2
2          3
3          4
4          5
        ... 
9989    9990
9990    9991
9991    9992
9992    9993
9993    9994
Name: Row ID, Length: 9994, dtype: int64</t>
        </is>
      </c>
      <c r="B787" t="inlineStr">
        <is>
          <t>CA-2015-154921</t>
        </is>
      </c>
      <c r="E787" t="inlineStr">
        <is>
          <t>Standard Class</t>
        </is>
      </c>
      <c r="F787" t="inlineStr">
        <is>
          <t>EA-14035</t>
        </is>
      </c>
      <c r="G787" t="inlineStr">
        <is>
          <t>Erin Ashbrook</t>
        </is>
      </c>
      <c r="H787" t="inlineStr">
        <is>
          <t>Corporate</t>
        </is>
      </c>
      <c r="I787" t="inlineStr">
        <is>
          <t>United States</t>
        </is>
      </c>
      <c r="J787" t="inlineStr">
        <is>
          <t>Columbia</t>
        </is>
      </c>
      <c r="K787" t="inlineStr">
        <is>
          <t>South Carolina</t>
        </is>
      </c>
      <c r="L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" t="inlineStr">
        <is>
          <t>South</t>
        </is>
      </c>
      <c r="N787" t="inlineStr">
        <is>
          <t>OFF-EN-10000056</t>
        </is>
      </c>
      <c r="O787" t="inlineStr">
        <is>
          <t>Office Supplies</t>
        </is>
      </c>
      <c r="P787" t="inlineStr">
        <is>
          <t>Envelopes</t>
        </is>
      </c>
      <c r="Q787" t="inlineStr">
        <is>
          <t>Cameo Buff Policy Envelopes</t>
        </is>
      </c>
      <c r="R787" t="n">
        <v>186.69</v>
      </c>
      <c r="S787" t="n">
        <v>3</v>
      </c>
      <c r="T787" t="n">
        <v>0</v>
      </c>
      <c r="U787" t="n">
        <v>87.7443</v>
      </c>
      <c r="V787">
        <f>IF(OR(C787 = "", D787 = ""), "", DATEDIF(C787, D787, "D"))</f>
        <v/>
      </c>
    </row>
    <row r="788">
      <c r="A788" t="inlineStr">
        <is>
          <t>0          1
1          2
2          3
3          4
4          5
        ... 
9989    9990
9990    9991
9991    9992
9992    9993
9993    9994
Name: Row ID, Length: 9994, dtype: int64</t>
        </is>
      </c>
      <c r="B788" t="inlineStr">
        <is>
          <t>CA-2017-129567</t>
        </is>
      </c>
      <c r="E788" t="inlineStr">
        <is>
          <t>Second Class</t>
        </is>
      </c>
      <c r="F788" t="inlineStr">
        <is>
          <t>CL-12565</t>
        </is>
      </c>
      <c r="G788" t="inlineStr">
        <is>
          <t>Clay Ludtke</t>
        </is>
      </c>
      <c r="H788" t="inlineStr">
        <is>
          <t>Consumer</t>
        </is>
      </c>
      <c r="I788" t="inlineStr">
        <is>
          <t>United States</t>
        </is>
      </c>
      <c r="J788" t="inlineStr">
        <is>
          <t>Lancaster</t>
        </is>
      </c>
      <c r="K788" t="inlineStr">
        <is>
          <t>California</t>
        </is>
      </c>
      <c r="L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" t="inlineStr">
        <is>
          <t>West</t>
        </is>
      </c>
      <c r="N788" t="inlineStr">
        <is>
          <t>OFF-BI-10000014</t>
        </is>
      </c>
      <c r="O788" t="inlineStr">
        <is>
          <t>Office Supplies</t>
        </is>
      </c>
      <c r="P788" t="inlineStr">
        <is>
          <t>Binders</t>
        </is>
      </c>
      <c r="Q788" t="inlineStr">
        <is>
          <t>Heavy-Duty E-Z-D Binders</t>
        </is>
      </c>
      <c r="R788" t="n">
        <v>17.456</v>
      </c>
      <c r="S788" t="n">
        <v>2</v>
      </c>
      <c r="T788" t="n">
        <v>0.2</v>
      </c>
      <c r="U788" t="n">
        <v>5.8914</v>
      </c>
      <c r="V788">
        <f>IF(OR(C788 = "", D788 = ""), "", DATEDIF(C788, D788, "D"))</f>
        <v/>
      </c>
    </row>
    <row r="789">
      <c r="A789" t="inlineStr">
        <is>
          <t>0          1
1          2
2          3
3          4
4          5
        ... 
9989    9990
9990    9991
9991    9992
9992    9993
9993    9994
Name: Row ID, Length: 9994, dtype: int64</t>
        </is>
      </c>
      <c r="B789" t="inlineStr">
        <is>
          <t>CA-2015-154620</t>
        </is>
      </c>
      <c r="C789" s="3" t="n">
        <v>42350</v>
      </c>
      <c r="E789" t="inlineStr">
        <is>
          <t>Standard Class</t>
        </is>
      </c>
      <c r="F789" t="inlineStr">
        <is>
          <t>LT-17110</t>
        </is>
      </c>
      <c r="G789" t="inlineStr">
        <is>
          <t>Liz Thompson</t>
        </is>
      </c>
      <c r="H789" t="inlineStr">
        <is>
          <t>Consumer</t>
        </is>
      </c>
      <c r="I789" t="inlineStr">
        <is>
          <t>United States</t>
        </is>
      </c>
      <c r="J789" t="inlineStr">
        <is>
          <t>Lancaster</t>
        </is>
      </c>
      <c r="K789" t="inlineStr">
        <is>
          <t>California</t>
        </is>
      </c>
      <c r="L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" t="inlineStr">
        <is>
          <t>West</t>
        </is>
      </c>
      <c r="N789" t="inlineStr">
        <is>
          <t>FUR-CH-10004675</t>
        </is>
      </c>
      <c r="O789" t="inlineStr">
        <is>
          <t>Furniture</t>
        </is>
      </c>
      <c r="P789" t="inlineStr">
        <is>
          <t>Chairs</t>
        </is>
      </c>
      <c r="Q789" t="inlineStr">
        <is>
          <t>Lifetime Advantage Folding Chairs, 4/Carton</t>
        </is>
      </c>
      <c r="R789" t="n">
        <v>348.928</v>
      </c>
      <c r="S789" t="n">
        <v>2</v>
      </c>
      <c r="T789" t="n">
        <v>0.2</v>
      </c>
      <c r="U789" t="n">
        <v>34.8928</v>
      </c>
      <c r="V789">
        <f>IF(OR(C789 = "", D789 = ""), "", DATEDIF(C789, D789, "D"))</f>
        <v/>
      </c>
    </row>
    <row r="790">
      <c r="A790" t="inlineStr">
        <is>
          <t>0          1
1          2
2          3
3          4
4          5
        ... 
9989    9990
9990    9991
9991    9992
9992    9993
9993    9994
Name: Row ID, Length: 9994, dtype: int64</t>
        </is>
      </c>
      <c r="B790" t="inlineStr">
        <is>
          <t>CA-2015-115938</t>
        </is>
      </c>
      <c r="E790" t="inlineStr">
        <is>
          <t>Standard Class</t>
        </is>
      </c>
      <c r="F790" t="inlineStr">
        <is>
          <t>SA-20830</t>
        </is>
      </c>
      <c r="G790" t="inlineStr">
        <is>
          <t>Sue Ann Reed</t>
        </is>
      </c>
      <c r="H790" t="inlineStr">
        <is>
          <t>Consumer</t>
        </is>
      </c>
      <c r="I790" t="inlineStr">
        <is>
          <t>United States</t>
        </is>
      </c>
      <c r="J790" t="inlineStr">
        <is>
          <t>Richmond</t>
        </is>
      </c>
      <c r="K790" t="inlineStr">
        <is>
          <t>Virginia</t>
        </is>
      </c>
      <c r="L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" t="inlineStr">
        <is>
          <t>South</t>
        </is>
      </c>
      <c r="N790" t="inlineStr">
        <is>
          <t>OFF-BI-10001543</t>
        </is>
      </c>
      <c r="O790" t="inlineStr">
        <is>
          <t>Office Supplies</t>
        </is>
      </c>
      <c r="P790" t="inlineStr">
        <is>
          <t>Binders</t>
        </is>
      </c>
      <c r="Q790" t="inlineStr">
        <is>
          <t>GBC VeloBinder Manual Binding System</t>
        </is>
      </c>
      <c r="R790" t="n">
        <v>143.96</v>
      </c>
      <c r="S790" t="n">
        <v>4</v>
      </c>
      <c r="T790" t="n">
        <v>0</v>
      </c>
      <c r="U790" t="n">
        <v>69.10080000000001</v>
      </c>
      <c r="V790">
        <f>IF(OR(C790 = "", D790 = ""), "", DATEDIF(C790, D790, "D"))</f>
        <v/>
      </c>
    </row>
    <row r="791">
      <c r="A791" t="inlineStr">
        <is>
          <t>0          1
1          2
2          3
3          4
4          5
        ... 
9989    9990
9990    9991
9991    9992
9992    9993
9993    9994
Name: Row ID, Length: 9994, dtype: int64</t>
        </is>
      </c>
      <c r="B791" t="inlineStr">
        <is>
          <t>CA-2015-115938</t>
        </is>
      </c>
      <c r="E791" t="inlineStr">
        <is>
          <t>Standard Class</t>
        </is>
      </c>
      <c r="F791" t="inlineStr">
        <is>
          <t>SA-20830</t>
        </is>
      </c>
      <c r="G791" t="inlineStr">
        <is>
          <t>Sue Ann Reed</t>
        </is>
      </c>
      <c r="H791" t="inlineStr">
        <is>
          <t>Consumer</t>
        </is>
      </c>
      <c r="I791" t="inlineStr">
        <is>
          <t>United States</t>
        </is>
      </c>
      <c r="J791" t="inlineStr">
        <is>
          <t>Richmond</t>
        </is>
      </c>
      <c r="K791" t="inlineStr">
        <is>
          <t>Virginia</t>
        </is>
      </c>
      <c r="L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" t="inlineStr">
        <is>
          <t>South</t>
        </is>
      </c>
      <c r="N791" t="inlineStr">
        <is>
          <t>OFF-ST-10001321</t>
        </is>
      </c>
      <c r="O791" t="inlineStr">
        <is>
          <t>Office Supplies</t>
        </is>
      </c>
      <c r="P791" t="inlineStr">
        <is>
          <t>Storage</t>
        </is>
      </c>
      <c r="Q791" t="inlineStr">
        <is>
          <t>Decoflex Hanging Personal Folder File, Blue</t>
        </is>
      </c>
      <c r="R791" t="n">
        <v>15.42</v>
      </c>
      <c r="S791" t="n">
        <v>1</v>
      </c>
      <c r="T791" t="n">
        <v>0</v>
      </c>
      <c r="U791" t="n">
        <v>4.1634</v>
      </c>
      <c r="V791">
        <f>IF(OR(C791 = "", D791 = ""), "", DATEDIF(C791, D791, "D"))</f>
        <v/>
      </c>
    </row>
    <row r="792">
      <c r="A792" t="inlineStr">
        <is>
          <t>0          1
1          2
2          3
3          4
4          5
        ... 
9989    9990
9990    9991
9991    9992
9992    9993
9993    9994
Name: Row ID, Length: 9994, dtype: int64</t>
        </is>
      </c>
      <c r="B792" t="inlineStr">
        <is>
          <t>CA-2015-115938</t>
        </is>
      </c>
      <c r="E792" t="inlineStr">
        <is>
          <t>Standard Class</t>
        </is>
      </c>
      <c r="F792" t="inlineStr">
        <is>
          <t>SA-20830</t>
        </is>
      </c>
      <c r="G792" t="inlineStr">
        <is>
          <t>Sue Ann Reed</t>
        </is>
      </c>
      <c r="H792" t="inlineStr">
        <is>
          <t>Consumer</t>
        </is>
      </c>
      <c r="I792" t="inlineStr">
        <is>
          <t>United States</t>
        </is>
      </c>
      <c r="J792" t="inlineStr">
        <is>
          <t>Richmond</t>
        </is>
      </c>
      <c r="K792" t="inlineStr">
        <is>
          <t>Virginia</t>
        </is>
      </c>
      <c r="L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" t="inlineStr">
        <is>
          <t>South</t>
        </is>
      </c>
      <c r="N792" t="inlineStr">
        <is>
          <t>OFF-BI-10001132</t>
        </is>
      </c>
      <c r="O792" t="inlineStr">
        <is>
          <t>Office Supplies</t>
        </is>
      </c>
      <c r="P792" t="inlineStr">
        <is>
          <t>Binders</t>
        </is>
      </c>
      <c r="Q792" t="inlineStr">
        <is>
          <t>Acco PRESSTEX Data Binder with Storage Hooks, Dark Blue, 9 1/2" X 11"</t>
        </is>
      </c>
      <c r="R792" t="n">
        <v>43.04</v>
      </c>
      <c r="S792" t="n">
        <v>8</v>
      </c>
      <c r="T792" t="n">
        <v>0</v>
      </c>
      <c r="U792" t="n">
        <v>21.0896</v>
      </c>
      <c r="V792">
        <f>IF(OR(C792 = "", D792 = ""), "", DATEDIF(C792, D792, "D"))</f>
        <v/>
      </c>
    </row>
    <row r="793">
      <c r="A793" t="inlineStr">
        <is>
          <t>0          1
1          2
2          3
3          4
4          5
        ... 
9989    9990
9990    9991
9991    9992
9992    9993
9993    9994
Name: Row ID, Length: 9994, dtype: int64</t>
        </is>
      </c>
      <c r="B793" t="inlineStr">
        <is>
          <t>CA-2015-115938</t>
        </is>
      </c>
      <c r="E793" t="inlineStr">
        <is>
          <t>Standard Class</t>
        </is>
      </c>
      <c r="F793" t="inlineStr">
        <is>
          <t>SA-20830</t>
        </is>
      </c>
      <c r="G793" t="inlineStr">
        <is>
          <t>Sue Ann Reed</t>
        </is>
      </c>
      <c r="H793" t="inlineStr">
        <is>
          <t>Consumer</t>
        </is>
      </c>
      <c r="I793" t="inlineStr">
        <is>
          <t>United States</t>
        </is>
      </c>
      <c r="J793" t="inlineStr">
        <is>
          <t>Richmond</t>
        </is>
      </c>
      <c r="K793" t="inlineStr">
        <is>
          <t>Virginia</t>
        </is>
      </c>
      <c r="L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" t="inlineStr">
        <is>
          <t>South</t>
        </is>
      </c>
      <c r="N793" t="inlineStr">
        <is>
          <t>FUR-CH-10003199</t>
        </is>
      </c>
      <c r="O793" t="inlineStr">
        <is>
          <t>Furniture</t>
        </is>
      </c>
      <c r="P793" t="inlineStr">
        <is>
          <t>Chairs</t>
        </is>
      </c>
      <c r="Q793" t="inlineStr">
        <is>
          <t>Office Star - Contemporary Task Swivel Chair</t>
        </is>
      </c>
      <c r="R793" t="n">
        <v>332.94</v>
      </c>
      <c r="S793" t="n">
        <v>3</v>
      </c>
      <c r="T793" t="n">
        <v>0</v>
      </c>
      <c r="U793" t="n">
        <v>79.90560000000001</v>
      </c>
      <c r="V793">
        <f>IF(OR(C793 = "", D793 = ""), "", DATEDIF(C793, D793, "D"))</f>
        <v/>
      </c>
    </row>
    <row r="794">
      <c r="A794" t="inlineStr">
        <is>
          <t>0          1
1          2
2          3
3          4
4          5
        ... 
9989    9990
9990    9991
9991    9992
9992    9993
9993    9994
Name: Row ID, Length: 9994, dtype: int64</t>
        </is>
      </c>
      <c r="B794" t="inlineStr">
        <is>
          <t>CA-2016-105256</t>
        </is>
      </c>
      <c r="E794" t="inlineStr">
        <is>
          <t>Same Day</t>
        </is>
      </c>
      <c r="F794" t="inlineStr">
        <is>
          <t>JK-15730</t>
        </is>
      </c>
      <c r="G794" t="inlineStr">
        <is>
          <t>Joe Kamberova</t>
        </is>
      </c>
      <c r="H794" t="inlineStr">
        <is>
          <t>Consumer</t>
        </is>
      </c>
      <c r="I794" t="inlineStr">
        <is>
          <t>United States</t>
        </is>
      </c>
      <c r="J794" t="inlineStr">
        <is>
          <t>Asheville</t>
        </is>
      </c>
      <c r="K794" t="inlineStr">
        <is>
          <t>North Carolina</t>
        </is>
      </c>
      <c r="L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" t="inlineStr">
        <is>
          <t>South</t>
        </is>
      </c>
      <c r="N794" t="inlineStr">
        <is>
          <t>TEC-PH-10001530</t>
        </is>
      </c>
      <c r="O794" t="inlineStr">
        <is>
          <t>Technology</t>
        </is>
      </c>
      <c r="P794" t="inlineStr">
        <is>
          <t>Phones</t>
        </is>
      </c>
      <c r="Q794" t="inlineStr">
        <is>
          <t>Cisco Unified IP Phone 7945G VoIP phone</t>
        </is>
      </c>
      <c r="R794" t="n">
        <v>1363.96</v>
      </c>
      <c r="S794" t="n">
        <v>5</v>
      </c>
      <c r="T794" t="n">
        <v>0.2</v>
      </c>
      <c r="U794" t="n">
        <v>85.2475</v>
      </c>
      <c r="V794">
        <f>IF(OR(C794 = "", D794 = ""), "", DATEDIF(C794, D794, "D"))</f>
        <v/>
      </c>
    </row>
    <row r="795">
      <c r="A795" t="inlineStr">
        <is>
          <t>0          1
1          2
2          3
3          4
4          5
        ... 
9989    9990
9990    9991
9991    9992
9992    9993
9993    9994
Name: Row ID, Length: 9994, dtype: int64</t>
        </is>
      </c>
      <c r="B795" t="inlineStr">
        <is>
          <t>CA-2014-156433</t>
        </is>
      </c>
      <c r="E795" t="inlineStr">
        <is>
          <t>Standard Class</t>
        </is>
      </c>
      <c r="F795" t="inlineStr">
        <is>
          <t>ES-14020</t>
        </is>
      </c>
      <c r="G795" t="inlineStr">
        <is>
          <t>Erica Smith</t>
        </is>
      </c>
      <c r="H795" t="inlineStr">
        <is>
          <t>Consumer</t>
        </is>
      </c>
      <c r="I795" t="inlineStr">
        <is>
          <t>United States</t>
        </is>
      </c>
      <c r="J795" t="inlineStr">
        <is>
          <t>San Francisco</t>
        </is>
      </c>
      <c r="K795" t="inlineStr">
        <is>
          <t>California</t>
        </is>
      </c>
      <c r="L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" t="inlineStr">
        <is>
          <t>West</t>
        </is>
      </c>
      <c r="N795" t="inlineStr">
        <is>
          <t>OFF-LA-10001569</t>
        </is>
      </c>
      <c r="O795" t="inlineStr">
        <is>
          <t>Office Supplies</t>
        </is>
      </c>
      <c r="P795" t="inlineStr">
        <is>
          <t>Labels</t>
        </is>
      </c>
      <c r="Q795" t="inlineStr">
        <is>
          <t>Avery 499</t>
        </is>
      </c>
      <c r="R795" t="n">
        <v>9.960000000000001</v>
      </c>
      <c r="S795" t="n">
        <v>2</v>
      </c>
      <c r="T795" t="n">
        <v>0</v>
      </c>
      <c r="U795" t="n">
        <v>4.5816</v>
      </c>
      <c r="V795">
        <f>IF(OR(C795 = "", D795 = ""), "", DATEDIF(C795, D795, "D"))</f>
        <v/>
      </c>
    </row>
    <row r="796">
      <c r="A796" t="inlineStr">
        <is>
          <t>0          1
1          2
2          3
3          4
4          5
        ... 
9989    9990
9990    9991
9991    9992
9992    9993
9993    9994
Name: Row ID, Length: 9994, dtype: int64</t>
        </is>
      </c>
      <c r="B796" t="inlineStr">
        <is>
          <t>CA-2014-156433</t>
        </is>
      </c>
      <c r="E796" t="inlineStr">
        <is>
          <t>Standard Class</t>
        </is>
      </c>
      <c r="F796" t="inlineStr">
        <is>
          <t>ES-14020</t>
        </is>
      </c>
      <c r="G796" t="inlineStr">
        <is>
          <t>Erica Smith</t>
        </is>
      </c>
      <c r="H796" t="inlineStr">
        <is>
          <t>Consumer</t>
        </is>
      </c>
      <c r="I796" t="inlineStr">
        <is>
          <t>United States</t>
        </is>
      </c>
      <c r="J796" t="inlineStr">
        <is>
          <t>San Francisco</t>
        </is>
      </c>
      <c r="K796" t="inlineStr">
        <is>
          <t>California</t>
        </is>
      </c>
      <c r="L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" t="inlineStr">
        <is>
          <t>West</t>
        </is>
      </c>
      <c r="N796" t="inlineStr">
        <is>
          <t>OFF-PA-10003724</t>
        </is>
      </c>
      <c r="O796" t="inlineStr">
        <is>
          <t>Office Supplies</t>
        </is>
      </c>
      <c r="P796" t="inlineStr">
        <is>
          <t>Paper</t>
        </is>
      </c>
      <c r="Q796" t="inlineStr">
        <is>
          <t>Wirebound Message Book, 4 per Page</t>
        </is>
      </c>
      <c r="R796" t="n">
        <v>21.72</v>
      </c>
      <c r="S796" t="n">
        <v>4</v>
      </c>
      <c r="T796" t="n">
        <v>0</v>
      </c>
      <c r="U796" t="n">
        <v>10.6428</v>
      </c>
      <c r="V796">
        <f>IF(OR(C796 = "", D796 = ""), "", DATEDIF(C796, D796, "D"))</f>
        <v/>
      </c>
    </row>
    <row r="797">
      <c r="A797" t="inlineStr">
        <is>
          <t>0          1
1          2
2          3
3          4
4          5
        ... 
9989    9990
9990    9991
9991    9992
9992    9993
9993    9994
Name: Row ID, Length: 9994, dtype: int64</t>
        </is>
      </c>
      <c r="B797" t="inlineStr">
        <is>
          <t>CA-2017-151428</t>
        </is>
      </c>
      <c r="E797" t="inlineStr">
        <is>
          <t>Standard Class</t>
        </is>
      </c>
      <c r="F797" t="inlineStr">
        <is>
          <t>RH-19495</t>
        </is>
      </c>
      <c r="G797" t="inlineStr">
        <is>
          <t>Rick Hansen</t>
        </is>
      </c>
      <c r="H797" t="inlineStr">
        <is>
          <t>Consumer</t>
        </is>
      </c>
      <c r="I797" t="inlineStr">
        <is>
          <t>United States</t>
        </is>
      </c>
      <c r="J797" t="inlineStr">
        <is>
          <t>Rochester</t>
        </is>
      </c>
      <c r="K797" t="inlineStr">
        <is>
          <t>Minnesota</t>
        </is>
      </c>
      <c r="L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" t="inlineStr">
        <is>
          <t>Central</t>
        </is>
      </c>
      <c r="N797" t="inlineStr">
        <is>
          <t>OFF-BI-10000546</t>
        </is>
      </c>
      <c r="O797" t="inlineStr">
        <is>
          <t>Office Supplies</t>
        </is>
      </c>
      <c r="P797" t="inlineStr">
        <is>
          <t>Binders</t>
        </is>
      </c>
      <c r="Q797" t="inlineStr">
        <is>
          <t>Avery Durable Binders</t>
        </is>
      </c>
      <c r="R797" t="n">
        <v>20.16</v>
      </c>
      <c r="S797" t="n">
        <v>7</v>
      </c>
      <c r="T797" t="n">
        <v>0</v>
      </c>
      <c r="U797" t="n">
        <v>9.878399999999999</v>
      </c>
      <c r="V797">
        <f>IF(OR(C797 = "", D797 = ""), "", DATEDIF(C797, D797, "D"))</f>
        <v/>
      </c>
    </row>
    <row r="798">
      <c r="A798" t="inlineStr">
        <is>
          <t>0          1
1          2
2          3
3          4
4          5
        ... 
9989    9990
9990    9991
9991    9992
9992    9993
9993    9994
Name: Row ID, Length: 9994, dtype: int64</t>
        </is>
      </c>
      <c r="B798" t="inlineStr">
        <is>
          <t>CA-2015-124653</t>
        </is>
      </c>
      <c r="E798" t="inlineStr">
        <is>
          <t>First Class</t>
        </is>
      </c>
      <c r="F798" t="inlineStr">
        <is>
          <t>DB-13120</t>
        </is>
      </c>
      <c r="G798" t="inlineStr">
        <is>
          <t>David Bremer</t>
        </is>
      </c>
      <c r="H798" t="inlineStr">
        <is>
          <t>Corporate</t>
        </is>
      </c>
      <c r="I798" t="inlineStr">
        <is>
          <t>United States</t>
        </is>
      </c>
      <c r="J798" t="inlineStr">
        <is>
          <t>Rochester</t>
        </is>
      </c>
      <c r="K798" t="inlineStr">
        <is>
          <t>New York</t>
        </is>
      </c>
      <c r="L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" t="inlineStr">
        <is>
          <t>East</t>
        </is>
      </c>
      <c r="N798" t="inlineStr">
        <is>
          <t>OFF-PA-10000176</t>
        </is>
      </c>
      <c r="O798" t="inlineStr">
        <is>
          <t>Office Supplies</t>
        </is>
      </c>
      <c r="P798" t="inlineStr">
        <is>
          <t>Paper</t>
        </is>
      </c>
      <c r="Q798" t="inlineStr">
        <is>
          <t>Xerox 1887</t>
        </is>
      </c>
      <c r="R798" t="n">
        <v>132.79</v>
      </c>
      <c r="S798" t="n">
        <v>7</v>
      </c>
      <c r="T798" t="n">
        <v>0</v>
      </c>
      <c r="U798" t="n">
        <v>63.7392</v>
      </c>
      <c r="V798">
        <f>IF(OR(C798 = "", D798 = ""), "", DATEDIF(C798, D798, "D"))</f>
        <v/>
      </c>
    </row>
    <row r="799">
      <c r="A799" t="inlineStr">
        <is>
          <t>0          1
1          2
2          3
3          4
4          5
        ... 
9989    9990
9990    9991
9991    9992
9992    9993
9993    9994
Name: Row ID, Length: 9994, dtype: int64</t>
        </is>
      </c>
      <c r="B799" t="inlineStr">
        <is>
          <t>CA-2015-124653</t>
        </is>
      </c>
      <c r="E799" t="inlineStr">
        <is>
          <t>First Class</t>
        </is>
      </c>
      <c r="F799" t="inlineStr">
        <is>
          <t>DB-13120</t>
        </is>
      </c>
      <c r="G799" t="inlineStr">
        <is>
          <t>David Bremer</t>
        </is>
      </c>
      <c r="H799" t="inlineStr">
        <is>
          <t>Corporate</t>
        </is>
      </c>
      <c r="I799" t="inlineStr">
        <is>
          <t>United States</t>
        </is>
      </c>
      <c r="J799" t="inlineStr">
        <is>
          <t>Rochester</t>
        </is>
      </c>
      <c r="K799" t="inlineStr">
        <is>
          <t>New York</t>
        </is>
      </c>
      <c r="L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" t="inlineStr">
        <is>
          <t>East</t>
        </is>
      </c>
      <c r="N799" t="inlineStr">
        <is>
          <t>OFF-PA-10002365</t>
        </is>
      </c>
      <c r="O799" t="inlineStr">
        <is>
          <t>Office Supplies</t>
        </is>
      </c>
      <c r="P799" t="inlineStr">
        <is>
          <t>Paper</t>
        </is>
      </c>
      <c r="Q799" t="inlineStr">
        <is>
          <t>Xerox 1967</t>
        </is>
      </c>
      <c r="R799" t="n">
        <v>12.96</v>
      </c>
      <c r="S799" t="n">
        <v>2</v>
      </c>
      <c r="T799" t="n">
        <v>0</v>
      </c>
      <c r="U799" t="n">
        <v>6.2208</v>
      </c>
      <c r="V799">
        <f>IF(OR(C799 = "", D799 = ""), "", DATEDIF(C799, D799, "D"))</f>
        <v/>
      </c>
    </row>
    <row r="800">
      <c r="A800" t="inlineStr">
        <is>
          <t>0          1
1          2
2          3
3          4
4          5
        ... 
9989    9990
9990    9991
9991    9992
9992    9993
9993    9994
Name: Row ID, Length: 9994, dtype: int64</t>
        </is>
      </c>
      <c r="B800" t="inlineStr">
        <is>
          <t>CA-2015-124653</t>
        </is>
      </c>
      <c r="E800" t="inlineStr">
        <is>
          <t>First Class</t>
        </is>
      </c>
      <c r="F800" t="inlineStr">
        <is>
          <t>DB-13120</t>
        </is>
      </c>
      <c r="G800" t="inlineStr">
        <is>
          <t>David Bremer</t>
        </is>
      </c>
      <c r="H800" t="inlineStr">
        <is>
          <t>Corporate</t>
        </is>
      </c>
      <c r="I800" t="inlineStr">
        <is>
          <t>United States</t>
        </is>
      </c>
      <c r="J800" t="inlineStr">
        <is>
          <t>Rochester</t>
        </is>
      </c>
      <c r="K800" t="inlineStr">
        <is>
          <t>New York</t>
        </is>
      </c>
      <c r="L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" t="inlineStr">
        <is>
          <t>East</t>
        </is>
      </c>
      <c r="N800" t="inlineStr">
        <is>
          <t>OFF-LA-10002271</t>
        </is>
      </c>
      <c r="O800" t="inlineStr">
        <is>
          <t>Office Supplies</t>
        </is>
      </c>
      <c r="P800" t="inlineStr">
        <is>
          <t>Labels</t>
        </is>
      </c>
      <c r="Q800" t="inlineStr">
        <is>
          <t>Smead Alpha-Z Color-Coded Second Alphabetical Labels and Starter Set</t>
        </is>
      </c>
      <c r="R800" t="n">
        <v>21.56</v>
      </c>
      <c r="S800" t="n">
        <v>7</v>
      </c>
      <c r="T800" t="n">
        <v>0</v>
      </c>
      <c r="U800" t="n">
        <v>10.3488</v>
      </c>
      <c r="V800">
        <f>IF(OR(C800 = "", D800 = ""), "", DATEDIF(C800, D800, "D"))</f>
        <v/>
      </c>
    </row>
    <row r="801">
      <c r="A801" t="inlineStr">
        <is>
          <t>0          1
1          2
2          3
3          4
4          5
        ... 
9989    9990
9990    9991
9991    9992
9992    9993
9993    9994
Name: Row ID, Length: 9994, dtype: int64</t>
        </is>
      </c>
      <c r="B801" t="inlineStr">
        <is>
          <t>CA-2015-101910</t>
        </is>
      </c>
      <c r="D801" s="3" t="n">
        <v>42075</v>
      </c>
      <c r="E801" t="inlineStr">
        <is>
          <t>Standard Class</t>
        </is>
      </c>
      <c r="F801" t="inlineStr">
        <is>
          <t>CD-11920</t>
        </is>
      </c>
      <c r="G801" t="inlineStr">
        <is>
          <t>Carlos Daly</t>
        </is>
      </c>
      <c r="H801" t="inlineStr">
        <is>
          <t>Consumer</t>
        </is>
      </c>
      <c r="I801" t="inlineStr">
        <is>
          <t>United States</t>
        </is>
      </c>
      <c r="J801" t="inlineStr">
        <is>
          <t>Lake Elsinore</t>
        </is>
      </c>
      <c r="K801" t="inlineStr">
        <is>
          <t>California</t>
        </is>
      </c>
      <c r="L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" t="inlineStr">
        <is>
          <t>West</t>
        </is>
      </c>
      <c r="N801" t="inlineStr">
        <is>
          <t>FUR-CH-10002647</t>
        </is>
      </c>
      <c r="O801" t="inlineStr">
        <is>
          <t>Furniture</t>
        </is>
      </c>
      <c r="P801" t="inlineStr">
        <is>
          <t>Chairs</t>
        </is>
      </c>
      <c r="Q801" t="inlineStr">
        <is>
          <t>Situations Contoured Folding Chairs, 4/Set</t>
        </is>
      </c>
      <c r="R801" t="n">
        <v>283.92</v>
      </c>
      <c r="S801" t="n">
        <v>5</v>
      </c>
      <c r="T801" t="n">
        <v>0.2</v>
      </c>
      <c r="U801" t="n">
        <v>17.745</v>
      </c>
      <c r="V801">
        <f>IF(OR(C801 = "", D801 = ""), "", DATEDIF(C801, D801, "D"))</f>
        <v/>
      </c>
    </row>
    <row r="802">
      <c r="A802" t="inlineStr">
        <is>
          <t>0          1
1          2
2          3
3          4
4          5
        ... 
9989    9990
9990    9991
9991    9992
9992    9993
9993    9994
Name: Row ID, Length: 9994, dtype: int64</t>
        </is>
      </c>
      <c r="B802" t="inlineStr">
        <is>
          <t>CA-2017-105809</t>
        </is>
      </c>
      <c r="E802" t="inlineStr">
        <is>
          <t>First Class</t>
        </is>
      </c>
      <c r="F802" t="inlineStr">
        <is>
          <t>HW-14935</t>
        </is>
      </c>
      <c r="G802" t="inlineStr">
        <is>
          <t>Helen Wasserman</t>
        </is>
      </c>
      <c r="H802" t="inlineStr">
        <is>
          <t>Corporate</t>
        </is>
      </c>
      <c r="I802" t="inlineStr">
        <is>
          <t>United States</t>
        </is>
      </c>
      <c r="J802" t="inlineStr">
        <is>
          <t>San Diego</t>
        </is>
      </c>
      <c r="K802" t="inlineStr">
        <is>
          <t>California</t>
        </is>
      </c>
      <c r="L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" t="inlineStr">
        <is>
          <t>West</t>
        </is>
      </c>
      <c r="N802" t="inlineStr">
        <is>
          <t>FUR-FU-10004090</t>
        </is>
      </c>
      <c r="O802" t="inlineStr">
        <is>
          <t>Furniture</t>
        </is>
      </c>
      <c r="P802" t="inlineStr">
        <is>
          <t>Furnishings</t>
        </is>
      </c>
      <c r="Q802" t="inlineStr">
        <is>
          <t>Executive Impressions 14" Contract Wall Clock</t>
        </is>
      </c>
      <c r="R802" t="n">
        <v>22.23</v>
      </c>
      <c r="S802" t="n">
        <v>1</v>
      </c>
      <c r="T802" t="n">
        <v>0</v>
      </c>
      <c r="U802" t="n">
        <v>7.3359</v>
      </c>
      <c r="V802">
        <f>IF(OR(C802 = "", D802 = ""), "", DATEDIF(C802, D802, "D"))</f>
        <v/>
      </c>
    </row>
    <row r="803">
      <c r="A803" t="inlineStr">
        <is>
          <t>0          1
1          2
2          3
3          4
4          5
        ... 
9989    9990
9990    9991
9991    9992
9992    9993
9993    9994
Name: Row ID, Length: 9994, dtype: int64</t>
        </is>
      </c>
      <c r="B803" t="inlineStr">
        <is>
          <t>CA-2017-105809</t>
        </is>
      </c>
      <c r="E803" t="inlineStr">
        <is>
          <t>First Class</t>
        </is>
      </c>
      <c r="F803" t="inlineStr">
        <is>
          <t>HW-14935</t>
        </is>
      </c>
      <c r="G803" t="inlineStr">
        <is>
          <t>Helen Wasserman</t>
        </is>
      </c>
      <c r="H803" t="inlineStr">
        <is>
          <t>Corporate</t>
        </is>
      </c>
      <c r="I803" t="inlineStr">
        <is>
          <t>United States</t>
        </is>
      </c>
      <c r="J803" t="inlineStr">
        <is>
          <t>San Diego</t>
        </is>
      </c>
      <c r="K803" t="inlineStr">
        <is>
          <t>California</t>
        </is>
      </c>
      <c r="L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" t="inlineStr">
        <is>
          <t>West</t>
        </is>
      </c>
      <c r="N803" t="inlineStr">
        <is>
          <t>TEC-PH-10001580</t>
        </is>
      </c>
      <c r="O803" t="inlineStr">
        <is>
          <t>Technology</t>
        </is>
      </c>
      <c r="P803" t="inlineStr">
        <is>
          <t>Phones</t>
        </is>
      </c>
      <c r="Q803" t="inlineStr">
        <is>
          <t>Logitech Mobile Speakerphone P710e - speaker phone</t>
        </is>
      </c>
      <c r="R803" t="n">
        <v>215.968</v>
      </c>
      <c r="S803" t="n">
        <v>2</v>
      </c>
      <c r="T803" t="n">
        <v>0.2</v>
      </c>
      <c r="U803" t="n">
        <v>18.8972</v>
      </c>
      <c r="V803">
        <f>IF(OR(C803 = "", D803 = ""), "", DATEDIF(C803, D803, "D"))</f>
        <v/>
      </c>
    </row>
    <row r="804">
      <c r="A804" t="inlineStr">
        <is>
          <t>0          1
1          2
2          3
3          4
4          5
        ... 
9989    9990
9990    9991
9991    9992
9992    9993
9993    9994
Name: Row ID, Length: 9994, dtype: int64</t>
        </is>
      </c>
      <c r="B804" t="inlineStr">
        <is>
          <t>CA-2016-136133</t>
        </is>
      </c>
      <c r="E804" t="inlineStr">
        <is>
          <t>Second Class</t>
        </is>
      </c>
      <c r="F804" t="inlineStr">
        <is>
          <t>HW-14935</t>
        </is>
      </c>
      <c r="G804" t="inlineStr">
        <is>
          <t>Helen Wasserman</t>
        </is>
      </c>
      <c r="H804" t="inlineStr">
        <is>
          <t>Corporate</t>
        </is>
      </c>
      <c r="I804" t="inlineStr">
        <is>
          <t>United States</t>
        </is>
      </c>
      <c r="J804" t="inlineStr">
        <is>
          <t>New York City</t>
        </is>
      </c>
      <c r="K804" t="inlineStr">
        <is>
          <t>New York</t>
        </is>
      </c>
      <c r="L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" t="inlineStr">
        <is>
          <t>East</t>
        </is>
      </c>
      <c r="N804" t="inlineStr">
        <is>
          <t>OFF-AP-10000576</t>
        </is>
      </c>
      <c r="O804" t="inlineStr">
        <is>
          <t>Office Supplies</t>
        </is>
      </c>
      <c r="P804" t="inlineStr">
        <is>
          <t>Appliances</t>
        </is>
      </c>
      <c r="Q804" t="inlineStr">
        <is>
          <t>Belkin 7 Outlet SurgeMaster II</t>
        </is>
      </c>
      <c r="R804" t="n">
        <v>355.32</v>
      </c>
      <c r="S804" t="n">
        <v>9</v>
      </c>
      <c r="T804" t="n">
        <v>0</v>
      </c>
      <c r="U804" t="n">
        <v>99.4896</v>
      </c>
      <c r="V804">
        <f>IF(OR(C804 = "", D804 = ""), "", DATEDIF(C804, D804, "D"))</f>
        <v/>
      </c>
    </row>
    <row r="805">
      <c r="A805" t="inlineStr">
        <is>
          <t>0          1
1          2
2          3
3          4
4          5
        ... 
9989    9990
9990    9991
9991    9992
9992    9993
9993    9994
Name: Row ID, Length: 9994, dtype: int64</t>
        </is>
      </c>
      <c r="B805" t="inlineStr">
        <is>
          <t>CA-2016-115504</t>
        </is>
      </c>
      <c r="C805" s="3" t="n">
        <v>42707</v>
      </c>
      <c r="E805" t="inlineStr">
        <is>
          <t>Standard Class</t>
        </is>
      </c>
      <c r="F805" t="inlineStr">
        <is>
          <t>MC-18130</t>
        </is>
      </c>
      <c r="G805" t="inlineStr">
        <is>
          <t>Mike Caudle</t>
        </is>
      </c>
      <c r="H805" t="inlineStr">
        <is>
          <t>Corporate</t>
        </is>
      </c>
      <c r="I805" t="inlineStr">
        <is>
          <t>United States</t>
        </is>
      </c>
      <c r="J805" t="inlineStr">
        <is>
          <t>Monroe</t>
        </is>
      </c>
      <c r="K805" t="inlineStr">
        <is>
          <t>Louisiana</t>
        </is>
      </c>
      <c r="L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" t="inlineStr">
        <is>
          <t>South</t>
        </is>
      </c>
      <c r="N805" t="inlineStr">
        <is>
          <t>OFF-PA-10003953</t>
        </is>
      </c>
      <c r="O805" t="inlineStr">
        <is>
          <t>Office Supplies</t>
        </is>
      </c>
      <c r="P805" t="inlineStr">
        <is>
          <t>Paper</t>
        </is>
      </c>
      <c r="Q805" t="inlineStr">
        <is>
          <t>Xerox 218</t>
        </is>
      </c>
      <c r="R805" t="n">
        <v>12.96</v>
      </c>
      <c r="S805" t="n">
        <v>2</v>
      </c>
      <c r="T805" t="n">
        <v>0</v>
      </c>
      <c r="U805" t="n">
        <v>6.2208</v>
      </c>
      <c r="V805">
        <f>IF(OR(C805 = "", D805 = ""), "", DATEDIF(C805, D805, "D"))</f>
        <v/>
      </c>
    </row>
    <row r="806">
      <c r="A806" t="inlineStr">
        <is>
          <t>0          1
1          2
2          3
3          4
4          5
        ... 
9989    9990
9990    9991
9991    9992
9992    9993
9993    9994
Name: Row ID, Length: 9994, dtype: int64</t>
        </is>
      </c>
      <c r="B806" t="inlineStr">
        <is>
          <t>CA-2017-135783</t>
        </is>
      </c>
      <c r="E806" t="inlineStr">
        <is>
          <t>First Class</t>
        </is>
      </c>
      <c r="F806" t="inlineStr">
        <is>
          <t>GM-14440</t>
        </is>
      </c>
      <c r="G806" t="inlineStr">
        <is>
          <t>Gary McGarr</t>
        </is>
      </c>
      <c r="H806" t="inlineStr">
        <is>
          <t>Consumer</t>
        </is>
      </c>
      <c r="I806" t="inlineStr">
        <is>
          <t>United States</t>
        </is>
      </c>
      <c r="J806" t="inlineStr">
        <is>
          <t>San Francisco</t>
        </is>
      </c>
      <c r="K806" t="inlineStr">
        <is>
          <t>California</t>
        </is>
      </c>
      <c r="L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" t="inlineStr">
        <is>
          <t>West</t>
        </is>
      </c>
      <c r="N806" t="inlineStr">
        <is>
          <t>FUR-FU-10000794</t>
        </is>
      </c>
      <c r="O806" t="inlineStr">
        <is>
          <t>Furniture</t>
        </is>
      </c>
      <c r="P806" t="inlineStr">
        <is>
          <t>Furnishings</t>
        </is>
      </c>
      <c r="Q806" t="inlineStr">
        <is>
          <t>Eldon Stackable Tray, Side-Load, Legal, Smoke</t>
        </is>
      </c>
      <c r="R806" t="n">
        <v>18.28</v>
      </c>
      <c r="S806" t="n">
        <v>2</v>
      </c>
      <c r="T806" t="n">
        <v>0</v>
      </c>
      <c r="U806" t="n">
        <v>6.2152</v>
      </c>
      <c r="V806">
        <f>IF(OR(C806 = "", D806 = ""), "", DATEDIF(C806, D806, "D"))</f>
        <v/>
      </c>
    </row>
    <row r="807">
      <c r="A807" t="inlineStr">
        <is>
          <t>0          1
1          2
2          3
3          4
4          5
        ... 
9989    9990
9990    9991
9991    9992
9992    9993
9993    9994
Name: Row ID, Length: 9994, dtype: int64</t>
        </is>
      </c>
      <c r="B807" t="inlineStr">
        <is>
          <t>CA-2014-134313</t>
        </is>
      </c>
      <c r="C807" s="3" t="n">
        <v>41650</v>
      </c>
      <c r="D807" s="3" t="n">
        <v>41831</v>
      </c>
      <c r="E807" t="inlineStr">
        <is>
          <t>Standard Class</t>
        </is>
      </c>
      <c r="F807" t="inlineStr">
        <is>
          <t>RA-19915</t>
        </is>
      </c>
      <c r="G807" t="inlineStr">
        <is>
          <t>Russell Applegate</t>
        </is>
      </c>
      <c r="H807" t="inlineStr">
        <is>
          <t>Consumer</t>
        </is>
      </c>
      <c r="I807" t="inlineStr">
        <is>
          <t>United States</t>
        </is>
      </c>
      <c r="J807" t="inlineStr">
        <is>
          <t>Denver</t>
        </is>
      </c>
      <c r="K807" t="inlineStr">
        <is>
          <t>Colorado</t>
        </is>
      </c>
      <c r="L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" t="inlineStr">
        <is>
          <t>West</t>
        </is>
      </c>
      <c r="N807" t="inlineStr">
        <is>
          <t>OFF-AR-10001897</t>
        </is>
      </c>
      <c r="O807" t="inlineStr">
        <is>
          <t>Office Supplies</t>
        </is>
      </c>
      <c r="P807" t="inlineStr">
        <is>
          <t>Art</t>
        </is>
      </c>
      <c r="Q807" t="inlineStr">
        <is>
          <t>Model L Table or Wall-Mount Pencil Sharpener</t>
        </is>
      </c>
      <c r="R807" t="n">
        <v>43.176</v>
      </c>
      <c r="S807" t="n">
        <v>3</v>
      </c>
      <c r="T807" t="n">
        <v>0.2</v>
      </c>
      <c r="U807" t="n">
        <v>4.3176</v>
      </c>
      <c r="V807">
        <f>IF(OR(C807 = "", D807 = ""), "", DATEDIF(C807, D807, "D"))</f>
        <v/>
      </c>
    </row>
    <row r="808">
      <c r="A808" t="inlineStr">
        <is>
          <t>0          1
1          2
2          3
3          4
4          5
        ... 
9989    9990
9990    9991
9991    9992
9992    9993
9993    9994
Name: Row ID, Length: 9994, dtype: int64</t>
        </is>
      </c>
      <c r="B808" t="inlineStr">
        <is>
          <t>CA-2014-134313</t>
        </is>
      </c>
      <c r="C808" s="3" t="n">
        <v>41650</v>
      </c>
      <c r="D808" s="3" t="n">
        <v>41831</v>
      </c>
      <c r="E808" t="inlineStr">
        <is>
          <t>Standard Class</t>
        </is>
      </c>
      <c r="F808" t="inlineStr">
        <is>
          <t>RA-19915</t>
        </is>
      </c>
      <c r="G808" t="inlineStr">
        <is>
          <t>Russell Applegate</t>
        </is>
      </c>
      <c r="H808" t="inlineStr">
        <is>
          <t>Consumer</t>
        </is>
      </c>
      <c r="I808" t="inlineStr">
        <is>
          <t>United States</t>
        </is>
      </c>
      <c r="J808" t="inlineStr">
        <is>
          <t>Denver</t>
        </is>
      </c>
      <c r="K808" t="inlineStr">
        <is>
          <t>Colorado</t>
        </is>
      </c>
      <c r="L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" t="inlineStr">
        <is>
          <t>West</t>
        </is>
      </c>
      <c r="N808" t="inlineStr">
        <is>
          <t>TEC-PH-10001795</t>
        </is>
      </c>
      <c r="O808" t="inlineStr">
        <is>
          <t>Technology</t>
        </is>
      </c>
      <c r="P808" t="inlineStr">
        <is>
          <t>Phones</t>
        </is>
      </c>
      <c r="Q808" t="inlineStr">
        <is>
          <t>ClearOne CHATAttach 160 - speaker phone</t>
        </is>
      </c>
      <c r="R808" t="n">
        <v>1983.968</v>
      </c>
      <c r="S808" t="n">
        <v>4</v>
      </c>
      <c r="T808" t="n">
        <v>0.2</v>
      </c>
      <c r="U808" t="n">
        <v>247.996</v>
      </c>
      <c r="V808">
        <f>IF(OR(C808 = "", D808 = ""), "", DATEDIF(C808, D808, "D"))</f>
        <v/>
      </c>
    </row>
    <row r="809">
      <c r="A809" t="inlineStr">
        <is>
          <t>0          1
1          2
2          3
3          4
4          5
        ... 
9989    9990
9990    9991
9991    9992
9992    9993
9993    9994
Name: Row ID, Length: 9994, dtype: int64</t>
        </is>
      </c>
      <c r="B809" t="inlineStr">
        <is>
          <t>CA-2015-140921</t>
        </is>
      </c>
      <c r="C809" s="3" t="n">
        <v>42065</v>
      </c>
      <c r="D809" s="3" t="n">
        <v>42126</v>
      </c>
      <c r="E809" t="inlineStr">
        <is>
          <t>First Class</t>
        </is>
      </c>
      <c r="F809" t="inlineStr">
        <is>
          <t>AA-10375</t>
        </is>
      </c>
      <c r="G809" t="inlineStr">
        <is>
          <t>Allen Armold</t>
        </is>
      </c>
      <c r="H809" t="inlineStr">
        <is>
          <t>Consumer</t>
        </is>
      </c>
      <c r="I809" t="inlineStr">
        <is>
          <t>United States</t>
        </is>
      </c>
      <c r="J809" t="inlineStr">
        <is>
          <t>Omaha</t>
        </is>
      </c>
      <c r="K809" t="inlineStr">
        <is>
          <t>Nebraska</t>
        </is>
      </c>
      <c r="L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" t="inlineStr">
        <is>
          <t>Central</t>
        </is>
      </c>
      <c r="N809" t="inlineStr">
        <is>
          <t>FUR-FU-10003347</t>
        </is>
      </c>
      <c r="O809" t="inlineStr">
        <is>
          <t>Furniture</t>
        </is>
      </c>
      <c r="P809" t="inlineStr">
        <is>
          <t>Furnishings</t>
        </is>
      </c>
      <c r="Q809" t="inlineStr">
        <is>
          <t>Coloredge Poster Frame</t>
        </is>
      </c>
      <c r="R809" t="n">
        <v>28.4</v>
      </c>
      <c r="S809" t="n">
        <v>2</v>
      </c>
      <c r="T809" t="n">
        <v>0</v>
      </c>
      <c r="U809" t="n">
        <v>11.076</v>
      </c>
      <c r="V809">
        <f>IF(OR(C809 = "", D809 = ""), "", DATEDIF(C809, D809, "D"))</f>
        <v/>
      </c>
    </row>
    <row r="810">
      <c r="A810" t="inlineStr">
        <is>
          <t>0          1
1          2
2          3
3          4
4          5
        ... 
9989    9990
9990    9991
9991    9992
9992    9993
9993    9994
Name: Row ID, Length: 9994, dtype: int64</t>
        </is>
      </c>
      <c r="B810" t="inlineStr">
        <is>
          <t>CA-2015-140921</t>
        </is>
      </c>
      <c r="C810" s="3" t="n">
        <v>42065</v>
      </c>
      <c r="D810" s="3" t="n">
        <v>42126</v>
      </c>
      <c r="E810" t="inlineStr">
        <is>
          <t>First Class</t>
        </is>
      </c>
      <c r="F810" t="inlineStr">
        <is>
          <t>AA-10375</t>
        </is>
      </c>
      <c r="G810" t="inlineStr">
        <is>
          <t>Allen Armold</t>
        </is>
      </c>
      <c r="H810" t="inlineStr">
        <is>
          <t>Consumer</t>
        </is>
      </c>
      <c r="I810" t="inlineStr">
        <is>
          <t>United States</t>
        </is>
      </c>
      <c r="J810" t="inlineStr">
        <is>
          <t>Omaha</t>
        </is>
      </c>
      <c r="K810" t="inlineStr">
        <is>
          <t>Nebraska</t>
        </is>
      </c>
      <c r="L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" t="inlineStr">
        <is>
          <t>Central</t>
        </is>
      </c>
      <c r="N810" t="inlineStr">
        <is>
          <t>TEC-AC-10004901</t>
        </is>
      </c>
      <c r="O810" t="inlineStr">
        <is>
          <t>Technology</t>
        </is>
      </c>
      <c r="P810" t="inlineStr">
        <is>
          <t>Accessories</t>
        </is>
      </c>
      <c r="Q810" t="inlineStr">
        <is>
          <t xml:space="preserve">Kensington SlimBlade Notebook Wireless Mouse with Nano Receiver </t>
        </is>
      </c>
      <c r="R810" t="n">
        <v>149.97</v>
      </c>
      <c r="S810" t="n">
        <v>3</v>
      </c>
      <c r="T810" t="n">
        <v>0</v>
      </c>
      <c r="U810" t="n">
        <v>50.9898</v>
      </c>
      <c r="V810">
        <f>IF(OR(C810 = "", D810 = ""), "", DATEDIF(C810, D810, "D"))</f>
        <v/>
      </c>
    </row>
    <row r="811">
      <c r="A811" t="inlineStr">
        <is>
          <t>0          1
1          2
2          3
3          4
4          5
        ... 
9989    9990
9990    9991
9991    9992
9992    9993
9993    9994
Name: Row ID, Length: 9994, dtype: int64</t>
        </is>
      </c>
      <c r="B811" t="inlineStr">
        <is>
          <t>CA-2014-151995</t>
        </is>
      </c>
      <c r="E811" t="inlineStr">
        <is>
          <t>First Class</t>
        </is>
      </c>
      <c r="F811" t="inlineStr">
        <is>
          <t>ZC-21910</t>
        </is>
      </c>
      <c r="G811" t="inlineStr">
        <is>
          <t>Zuschuss Carroll</t>
        </is>
      </c>
      <c r="H811" t="inlineStr">
        <is>
          <t>Consumer</t>
        </is>
      </c>
      <c r="I811" t="inlineStr">
        <is>
          <t>United States</t>
        </is>
      </c>
      <c r="J811" t="inlineStr">
        <is>
          <t>Edmonds</t>
        </is>
      </c>
      <c r="K811" t="inlineStr">
        <is>
          <t>Washington</t>
        </is>
      </c>
      <c r="L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" t="inlineStr">
        <is>
          <t>West</t>
        </is>
      </c>
      <c r="N811" t="inlineStr">
        <is>
          <t>OFF-AR-10003190</t>
        </is>
      </c>
      <c r="O811" t="inlineStr">
        <is>
          <t>Office Supplies</t>
        </is>
      </c>
      <c r="P811" t="inlineStr">
        <is>
          <t>Art</t>
        </is>
      </c>
      <c r="Q811" t="inlineStr">
        <is>
          <t>Newell 32</t>
        </is>
      </c>
      <c r="R811" t="n">
        <v>11.52</v>
      </c>
      <c r="S811" t="n">
        <v>4</v>
      </c>
      <c r="T811" t="n">
        <v>0</v>
      </c>
      <c r="U811" t="n">
        <v>3.2256</v>
      </c>
      <c r="V811">
        <f>IF(OR(C811 = "", D811 = ""), "", DATEDIF(C811, D811, "D"))</f>
        <v/>
      </c>
    </row>
    <row r="812">
      <c r="A812" t="inlineStr">
        <is>
          <t>0          1
1          2
2          3
3          4
4          5
        ... 
9989    9990
9990    9991
9991    9992
9992    9993
9993    9994
Name: Row ID, Length: 9994, dtype: int64</t>
        </is>
      </c>
      <c r="B812" t="inlineStr">
        <is>
          <t>CA-2014-151995</t>
        </is>
      </c>
      <c r="E812" t="inlineStr">
        <is>
          <t>First Class</t>
        </is>
      </c>
      <c r="F812" t="inlineStr">
        <is>
          <t>ZC-21910</t>
        </is>
      </c>
      <c r="G812" t="inlineStr">
        <is>
          <t>Zuschuss Carroll</t>
        </is>
      </c>
      <c r="H812" t="inlineStr">
        <is>
          <t>Consumer</t>
        </is>
      </c>
      <c r="I812" t="inlineStr">
        <is>
          <t>United States</t>
        </is>
      </c>
      <c r="J812" t="inlineStr">
        <is>
          <t>Edmonds</t>
        </is>
      </c>
      <c r="K812" t="inlineStr">
        <is>
          <t>Washington</t>
        </is>
      </c>
      <c r="L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" t="inlineStr">
        <is>
          <t>West</t>
        </is>
      </c>
      <c r="N812" t="inlineStr">
        <is>
          <t>FUR-TA-10002903</t>
        </is>
      </c>
      <c r="O812" t="inlineStr">
        <is>
          <t>Furniture</t>
        </is>
      </c>
      <c r="P812" t="inlineStr">
        <is>
          <t>Tables</t>
        </is>
      </c>
      <c r="Q812" t="inlineStr">
        <is>
          <t>Bevis Round Bullnose 29" High Table Top</t>
        </is>
      </c>
      <c r="R812" t="n">
        <v>1298.55</v>
      </c>
      <c r="S812" t="n">
        <v>5</v>
      </c>
      <c r="T812" t="n">
        <v>0</v>
      </c>
      <c r="U812" t="n">
        <v>311.652</v>
      </c>
      <c r="V812">
        <f>IF(OR(C812 = "", D812 = ""), "", DATEDIF(C812, D812, "D"))</f>
        <v/>
      </c>
    </row>
    <row r="813">
      <c r="A813" t="inlineStr">
        <is>
          <t>0          1
1          2
2          3
3          4
4          5
        ... 
9989    9990
9990    9991
9991    9992
9992    9993
9993    9994
Name: Row ID, Length: 9994, dtype: int64</t>
        </is>
      </c>
      <c r="B813" t="inlineStr">
        <is>
          <t>CA-2014-151995</t>
        </is>
      </c>
      <c r="E813" t="inlineStr">
        <is>
          <t>First Class</t>
        </is>
      </c>
      <c r="F813" t="inlineStr">
        <is>
          <t>ZC-21910</t>
        </is>
      </c>
      <c r="G813" t="inlineStr">
        <is>
          <t>Zuschuss Carroll</t>
        </is>
      </c>
      <c r="H813" t="inlineStr">
        <is>
          <t>Consumer</t>
        </is>
      </c>
      <c r="I813" t="inlineStr">
        <is>
          <t>United States</t>
        </is>
      </c>
      <c r="J813" t="inlineStr">
        <is>
          <t>Edmonds</t>
        </is>
      </c>
      <c r="K813" t="inlineStr">
        <is>
          <t>Washington</t>
        </is>
      </c>
      <c r="L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" t="inlineStr">
        <is>
          <t>West</t>
        </is>
      </c>
      <c r="N813" t="inlineStr">
        <is>
          <t>OFF-AP-10000240</t>
        </is>
      </c>
      <c r="O813" t="inlineStr">
        <is>
          <t>Office Supplies</t>
        </is>
      </c>
      <c r="P813" t="inlineStr">
        <is>
          <t>Appliances</t>
        </is>
      </c>
      <c r="Q813" t="inlineStr">
        <is>
          <t>Belkin F9G930V10-GRY 9 Outlet Surge</t>
        </is>
      </c>
      <c r="R813" t="n">
        <v>213.92</v>
      </c>
      <c r="S813" t="n">
        <v>4</v>
      </c>
      <c r="T813" t="n">
        <v>0</v>
      </c>
      <c r="U813" t="n">
        <v>62.0368</v>
      </c>
      <c r="V813">
        <f>IF(OR(C813 = "", D813 = ""), "", DATEDIF(C813, D813, "D"))</f>
        <v/>
      </c>
    </row>
    <row r="814">
      <c r="A814" t="inlineStr">
        <is>
          <t>0          1
1          2
2          3
3          4
4          5
        ... 
9989    9990
9990    9991
9991    9992
9992    9993
9993    9994
Name: Row ID, Length: 9994, dtype: int64</t>
        </is>
      </c>
      <c r="B814" t="inlineStr">
        <is>
          <t>CA-2014-151995</t>
        </is>
      </c>
      <c r="E814" t="inlineStr">
        <is>
          <t>First Class</t>
        </is>
      </c>
      <c r="F814" t="inlineStr">
        <is>
          <t>ZC-21910</t>
        </is>
      </c>
      <c r="G814" t="inlineStr">
        <is>
          <t>Zuschuss Carroll</t>
        </is>
      </c>
      <c r="H814" t="inlineStr">
        <is>
          <t>Consumer</t>
        </is>
      </c>
      <c r="I814" t="inlineStr">
        <is>
          <t>United States</t>
        </is>
      </c>
      <c r="J814" t="inlineStr">
        <is>
          <t>Edmonds</t>
        </is>
      </c>
      <c r="K814" t="inlineStr">
        <is>
          <t>Washington</t>
        </is>
      </c>
      <c r="L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" t="inlineStr">
        <is>
          <t>West</t>
        </is>
      </c>
      <c r="N814" t="inlineStr">
        <is>
          <t>TEC-AC-10001101</t>
        </is>
      </c>
      <c r="O814" t="inlineStr">
        <is>
          <t>Technology</t>
        </is>
      </c>
      <c r="P814" t="inlineStr">
        <is>
          <t>Accessories</t>
        </is>
      </c>
      <c r="Q814" t="inlineStr">
        <is>
          <t>Sony 16GB Class 10 Micro SDHC R40 Memory Card</t>
        </is>
      </c>
      <c r="R814" t="n">
        <v>25.78</v>
      </c>
      <c r="S814" t="n">
        <v>2</v>
      </c>
      <c r="T814" t="n">
        <v>0</v>
      </c>
      <c r="U814" t="n">
        <v>2.578</v>
      </c>
      <c r="V814">
        <f>IF(OR(C814 = "", D814 = ""), "", DATEDIF(C814, D814, "D"))</f>
        <v/>
      </c>
    </row>
    <row r="815">
      <c r="A815" t="inlineStr">
        <is>
          <t>0          1
1          2
2          3
3          4
4          5
        ... 
9989    9990
9990    9991
9991    9992
9992    9993
9993    9994
Name: Row ID, Length: 9994, dtype: int64</t>
        </is>
      </c>
      <c r="B815" t="inlineStr">
        <is>
          <t>CA-2017-143686</t>
        </is>
      </c>
      <c r="E815" t="inlineStr">
        <is>
          <t>Same Day</t>
        </is>
      </c>
      <c r="F815" t="inlineStr">
        <is>
          <t>PJ-19015</t>
        </is>
      </c>
      <c r="G815" t="inlineStr">
        <is>
          <t>Pauline Johnson</t>
        </is>
      </c>
      <c r="H815" t="inlineStr">
        <is>
          <t>Consumer</t>
        </is>
      </c>
      <c r="I815" t="inlineStr">
        <is>
          <t>United States</t>
        </is>
      </c>
      <c r="J815" t="inlineStr">
        <is>
          <t>Santa Ana</t>
        </is>
      </c>
      <c r="K815" t="inlineStr">
        <is>
          <t>California</t>
        </is>
      </c>
      <c r="L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" t="inlineStr">
        <is>
          <t>West</t>
        </is>
      </c>
      <c r="N815" t="inlineStr">
        <is>
          <t>FUR-FU-10000794</t>
        </is>
      </c>
      <c r="O815" t="inlineStr">
        <is>
          <t>Furniture</t>
        </is>
      </c>
      <c r="P815" t="inlineStr">
        <is>
          <t>Furnishings</t>
        </is>
      </c>
      <c r="Q815" t="inlineStr">
        <is>
          <t>Eldon Stackable Tray, Side-Load, Legal, Smoke</t>
        </is>
      </c>
      <c r="R815" t="n">
        <v>18.28</v>
      </c>
      <c r="S815" t="n">
        <v>2</v>
      </c>
      <c r="T815" t="n">
        <v>0</v>
      </c>
      <c r="U815" t="n">
        <v>6.2152</v>
      </c>
      <c r="V815">
        <f>IF(OR(C815 = "", D815 = ""), "", DATEDIF(C815, D815, "D"))</f>
        <v/>
      </c>
    </row>
    <row r="816">
      <c r="A816" t="inlineStr">
        <is>
          <t>0          1
1          2
2          3
3          4
4          5
        ... 
9989    9990
9990    9991
9991    9992
9992    9993
9993    9994
Name: Row ID, Length: 9994, dtype: int64</t>
        </is>
      </c>
      <c r="B816" t="inlineStr">
        <is>
          <t>CA-2017-143686</t>
        </is>
      </c>
      <c r="E816" t="inlineStr">
        <is>
          <t>Same Day</t>
        </is>
      </c>
      <c r="F816" t="inlineStr">
        <is>
          <t>PJ-19015</t>
        </is>
      </c>
      <c r="G816" t="inlineStr">
        <is>
          <t>Pauline Johnson</t>
        </is>
      </c>
      <c r="H816" t="inlineStr">
        <is>
          <t>Consumer</t>
        </is>
      </c>
      <c r="I816" t="inlineStr">
        <is>
          <t>United States</t>
        </is>
      </c>
      <c r="J816" t="inlineStr">
        <is>
          <t>Santa Ana</t>
        </is>
      </c>
      <c r="K816" t="inlineStr">
        <is>
          <t>California</t>
        </is>
      </c>
      <c r="L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" t="inlineStr">
        <is>
          <t>West</t>
        </is>
      </c>
      <c r="N816" t="inlineStr">
        <is>
          <t>TEC-AC-10001838</t>
        </is>
      </c>
      <c r="O816" t="inlineStr">
        <is>
          <t>Technology</t>
        </is>
      </c>
      <c r="P816" t="inlineStr">
        <is>
          <t>Accessories</t>
        </is>
      </c>
      <c r="Q816" t="inlineStr">
        <is>
          <t>Razer Tiamat Over Ear 7.1 Surround Sound PC Gaming Headset</t>
        </is>
      </c>
      <c r="R816" t="n">
        <v>1399.93</v>
      </c>
      <c r="S816" t="n">
        <v>7</v>
      </c>
      <c r="T816" t="n">
        <v>0</v>
      </c>
      <c r="U816" t="n">
        <v>601.9699000000001</v>
      </c>
      <c r="V816">
        <f>IF(OR(C816 = "", D816 = ""), "", DATEDIF(C816, D816, "D"))</f>
        <v/>
      </c>
    </row>
    <row r="817">
      <c r="A817" t="inlineStr">
        <is>
          <t>0          1
1          2
2          3
3          4
4          5
        ... 
9989    9990
9990    9991
9991    9992
9992    9993
9993    9994
Name: Row ID, Length: 9994, dtype: int64</t>
        </is>
      </c>
      <c r="B817" t="inlineStr">
        <is>
          <t>CA-2015-106565</t>
        </is>
      </c>
      <c r="E817" t="inlineStr">
        <is>
          <t>First Class</t>
        </is>
      </c>
      <c r="F817" t="inlineStr">
        <is>
          <t>BW-11110</t>
        </is>
      </c>
      <c r="G817" t="inlineStr">
        <is>
          <t>Bart Watters</t>
        </is>
      </c>
      <c r="H817" t="inlineStr">
        <is>
          <t>Corporate</t>
        </is>
      </c>
      <c r="I817" t="inlineStr">
        <is>
          <t>United States</t>
        </is>
      </c>
      <c r="J817" t="inlineStr">
        <is>
          <t>Milwaukee</t>
        </is>
      </c>
      <c r="K817" t="inlineStr">
        <is>
          <t>Wisconsin</t>
        </is>
      </c>
      <c r="L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" t="inlineStr">
        <is>
          <t>Central</t>
        </is>
      </c>
      <c r="N817" t="inlineStr">
        <is>
          <t>OFF-PA-10000061</t>
        </is>
      </c>
      <c r="O817" t="inlineStr">
        <is>
          <t>Office Supplies</t>
        </is>
      </c>
      <c r="P817" t="inlineStr">
        <is>
          <t>Paper</t>
        </is>
      </c>
      <c r="Q817" t="inlineStr">
        <is>
          <t>Xerox 205</t>
        </is>
      </c>
      <c r="R817" t="n">
        <v>51.84</v>
      </c>
      <c r="S817" t="n">
        <v>8</v>
      </c>
      <c r="T817" t="n">
        <v>0</v>
      </c>
      <c r="U817" t="n">
        <v>24.8832</v>
      </c>
      <c r="V817">
        <f>IF(OR(C817 = "", D817 = ""), "", DATEDIF(C817, D817, "D"))</f>
        <v/>
      </c>
    </row>
    <row r="818">
      <c r="A818" t="inlineStr">
        <is>
          <t>0          1
1          2
2          3
3          4
4          5
        ... 
9989    9990
9990    9991
9991    9992
9992    9993
9993    9994
Name: Row ID, Length: 9994, dtype: int64</t>
        </is>
      </c>
      <c r="B818" t="inlineStr">
        <is>
          <t>CA-2016-149370</t>
        </is>
      </c>
      <c r="E818" t="inlineStr">
        <is>
          <t>Standard Class</t>
        </is>
      </c>
      <c r="F818" t="inlineStr">
        <is>
          <t>DB-13210</t>
        </is>
      </c>
      <c r="G818" t="inlineStr">
        <is>
          <t>Dean Braden</t>
        </is>
      </c>
      <c r="H818" t="inlineStr">
        <is>
          <t>Consumer</t>
        </is>
      </c>
      <c r="I818" t="inlineStr">
        <is>
          <t>United States</t>
        </is>
      </c>
      <c r="J818" t="inlineStr">
        <is>
          <t>Philadelphia</t>
        </is>
      </c>
      <c r="K818" t="inlineStr">
        <is>
          <t>Pennsylvania</t>
        </is>
      </c>
      <c r="L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" t="inlineStr">
        <is>
          <t>East</t>
        </is>
      </c>
      <c r="N818" t="inlineStr">
        <is>
          <t>OFF-PA-10003651</t>
        </is>
      </c>
      <c r="O818" t="inlineStr">
        <is>
          <t>Office Supplies</t>
        </is>
      </c>
      <c r="P818" t="inlineStr">
        <is>
          <t>Paper</t>
        </is>
      </c>
      <c r="Q818" t="inlineStr">
        <is>
          <t>Xerox 1968</t>
        </is>
      </c>
      <c r="R818" t="n">
        <v>5.344</v>
      </c>
      <c r="S818" t="n">
        <v>1</v>
      </c>
      <c r="T818" t="n">
        <v>0.2</v>
      </c>
      <c r="U818" t="n">
        <v>1.8704</v>
      </c>
      <c r="V818">
        <f>IF(OR(C818 = "", D818 = ""), "", DATEDIF(C818, D818, "D"))</f>
        <v/>
      </c>
    </row>
    <row r="819">
      <c r="A819" t="inlineStr">
        <is>
          <t>0          1
1          2
2          3
3          4
4          5
        ... 
9989    9990
9990    9991
9991    9992
9992    9993
9993    9994
Name: Row ID, Length: 9994, dtype: int64</t>
        </is>
      </c>
      <c r="B819" t="inlineStr">
        <is>
          <t>CA-2014-140858</t>
        </is>
      </c>
      <c r="D819" s="3" t="n">
        <v>41677</v>
      </c>
      <c r="E819" t="inlineStr">
        <is>
          <t>Standard Class</t>
        </is>
      </c>
      <c r="F819" t="inlineStr">
        <is>
          <t>CA-12775</t>
        </is>
      </c>
      <c r="G819" t="inlineStr">
        <is>
          <t>Cynthia Arntzen</t>
        </is>
      </c>
      <c r="H819" t="inlineStr">
        <is>
          <t>Consumer</t>
        </is>
      </c>
      <c r="I819" t="inlineStr">
        <is>
          <t>United States</t>
        </is>
      </c>
      <c r="J819" t="inlineStr">
        <is>
          <t>Philadelphia</t>
        </is>
      </c>
      <c r="K819" t="inlineStr">
        <is>
          <t>Pennsylvania</t>
        </is>
      </c>
      <c r="L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" t="inlineStr">
        <is>
          <t>East</t>
        </is>
      </c>
      <c r="N819" t="inlineStr">
        <is>
          <t>OFF-PA-10000304</t>
        </is>
      </c>
      <c r="O819" t="inlineStr">
        <is>
          <t>Office Supplies</t>
        </is>
      </c>
      <c r="P819" t="inlineStr">
        <is>
          <t>Paper</t>
        </is>
      </c>
      <c r="Q819" t="inlineStr">
        <is>
          <t>Xerox 1995</t>
        </is>
      </c>
      <c r="R819" t="n">
        <v>41.472</v>
      </c>
      <c r="S819" t="n">
        <v>8</v>
      </c>
      <c r="T819" t="n">
        <v>0.2</v>
      </c>
      <c r="U819" t="n">
        <v>14.5152</v>
      </c>
      <c r="V819">
        <f>IF(OR(C819 = "", D819 = ""), "", DATEDIF(C819, D819, "D"))</f>
        <v/>
      </c>
    </row>
    <row r="820">
      <c r="A820" t="inlineStr">
        <is>
          <t>0          1
1          2
2          3
3          4
4          5
        ... 
9989    9990
9990    9991
9991    9992
9992    9993
9993    9994
Name: Row ID, Length: 9994, dtype: int64</t>
        </is>
      </c>
      <c r="B820" t="inlineStr">
        <is>
          <t>CA-2014-140858</t>
        </is>
      </c>
      <c r="D820" s="3" t="n">
        <v>41677</v>
      </c>
      <c r="E820" t="inlineStr">
        <is>
          <t>Standard Class</t>
        </is>
      </c>
      <c r="F820" t="inlineStr">
        <is>
          <t>CA-12775</t>
        </is>
      </c>
      <c r="G820" t="inlineStr">
        <is>
          <t>Cynthia Arntzen</t>
        </is>
      </c>
      <c r="H820" t="inlineStr">
        <is>
          <t>Consumer</t>
        </is>
      </c>
      <c r="I820" t="inlineStr">
        <is>
          <t>United States</t>
        </is>
      </c>
      <c r="J820" t="inlineStr">
        <is>
          <t>Philadelphia</t>
        </is>
      </c>
      <c r="K820" t="inlineStr">
        <is>
          <t>Pennsylvania</t>
        </is>
      </c>
      <c r="L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" t="inlineStr">
        <is>
          <t>East</t>
        </is>
      </c>
      <c r="N820" t="inlineStr">
        <is>
          <t>OFF-BI-10003094</t>
        </is>
      </c>
      <c r="O820" t="inlineStr">
        <is>
          <t>Office Supplies</t>
        </is>
      </c>
      <c r="P820" t="inlineStr">
        <is>
          <t>Binders</t>
        </is>
      </c>
      <c r="Q820" t="inlineStr">
        <is>
          <t>Self-Adhesive Ring Binder Labels</t>
        </is>
      </c>
      <c r="R820" t="n">
        <v>3.168</v>
      </c>
      <c r="S820" t="n">
        <v>3</v>
      </c>
      <c r="T820" t="n">
        <v>0.7</v>
      </c>
      <c r="U820" t="n">
        <v>-2.4288</v>
      </c>
      <c r="V820">
        <f>IF(OR(C820 = "", D820 = ""), "", DATEDIF(C820, D820, "D"))</f>
        <v/>
      </c>
    </row>
    <row r="821">
      <c r="A821" t="inlineStr">
        <is>
          <t>0          1
1          2
2          3
3          4
4          5
        ... 
9989    9990
9990    9991
9991    9992
9992    9993
9993    9994
Name: Row ID, Length: 9994, dtype: int64</t>
        </is>
      </c>
      <c r="B821" t="inlineStr">
        <is>
          <t>CA-2014-140858</t>
        </is>
      </c>
      <c r="D821" s="3" t="n">
        <v>41677</v>
      </c>
      <c r="E821" t="inlineStr">
        <is>
          <t>Standard Class</t>
        </is>
      </c>
      <c r="F821" t="inlineStr">
        <is>
          <t>CA-12775</t>
        </is>
      </c>
      <c r="G821" t="inlineStr">
        <is>
          <t>Cynthia Arntzen</t>
        </is>
      </c>
      <c r="H821" t="inlineStr">
        <is>
          <t>Consumer</t>
        </is>
      </c>
      <c r="I821" t="inlineStr">
        <is>
          <t>United States</t>
        </is>
      </c>
      <c r="J821" t="inlineStr">
        <is>
          <t>Philadelphia</t>
        </is>
      </c>
      <c r="K821" t="inlineStr">
        <is>
          <t>Pennsylvania</t>
        </is>
      </c>
      <c r="L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" t="inlineStr">
        <is>
          <t>East</t>
        </is>
      </c>
      <c r="N821" t="inlineStr">
        <is>
          <t>FUR-CH-10001394</t>
        </is>
      </c>
      <c r="O821" t="inlineStr">
        <is>
          <t>Furniture</t>
        </is>
      </c>
      <c r="P821" t="inlineStr">
        <is>
          <t>Chairs</t>
        </is>
      </c>
      <c r="Q821" t="inlineStr">
        <is>
          <t>Global Leather Executive Chair</t>
        </is>
      </c>
      <c r="R821" t="n">
        <v>1228.465</v>
      </c>
      <c r="S821" t="n">
        <v>5</v>
      </c>
      <c r="T821" t="n">
        <v>0.3</v>
      </c>
      <c r="U821" t="n">
        <v>0</v>
      </c>
      <c r="V821">
        <f>IF(OR(C821 = "", D821 = ""), "", DATEDIF(C821, D821, "D"))</f>
        <v/>
      </c>
    </row>
    <row r="822">
      <c r="A822" t="inlineStr">
        <is>
          <t>0          1
1          2
2          3
3          4
4          5
        ... 
9989    9990
9990    9991
9991    9992
9992    9993
9993    9994
Name: Row ID, Length: 9994, dtype: int64</t>
        </is>
      </c>
      <c r="B822" t="inlineStr">
        <is>
          <t>CA-2014-140858</t>
        </is>
      </c>
      <c r="D822" s="3" t="n">
        <v>41677</v>
      </c>
      <c r="E822" t="inlineStr">
        <is>
          <t>Standard Class</t>
        </is>
      </c>
      <c r="F822" t="inlineStr">
        <is>
          <t>CA-12775</t>
        </is>
      </c>
      <c r="G822" t="inlineStr">
        <is>
          <t>Cynthia Arntzen</t>
        </is>
      </c>
      <c r="H822" t="inlineStr">
        <is>
          <t>Consumer</t>
        </is>
      </c>
      <c r="I822" t="inlineStr">
        <is>
          <t>United States</t>
        </is>
      </c>
      <c r="J822" t="inlineStr">
        <is>
          <t>Philadelphia</t>
        </is>
      </c>
      <c r="K822" t="inlineStr">
        <is>
          <t>Pennsylvania</t>
        </is>
      </c>
      <c r="L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" t="inlineStr">
        <is>
          <t>East</t>
        </is>
      </c>
      <c r="N822" t="inlineStr">
        <is>
          <t>OFF-BI-10004230</t>
        </is>
      </c>
      <c r="O822" t="inlineStr">
        <is>
          <t>Office Supplies</t>
        </is>
      </c>
      <c r="P822" t="inlineStr">
        <is>
          <t>Binders</t>
        </is>
      </c>
      <c r="Q822" t="inlineStr">
        <is>
          <t>GBC Recycled Grain Textured Covers</t>
        </is>
      </c>
      <c r="R822" t="n">
        <v>31.086</v>
      </c>
      <c r="S822" t="n">
        <v>3</v>
      </c>
      <c r="T822" t="n">
        <v>0.7</v>
      </c>
      <c r="U822" t="n">
        <v>-22.7964</v>
      </c>
      <c r="V822">
        <f>IF(OR(C822 = "", D822 = ""), "", DATEDIF(C822, D822, "D"))</f>
        <v/>
      </c>
    </row>
    <row r="823">
      <c r="A823" t="inlineStr">
        <is>
          <t>0          1
1          2
2          3
3          4
4          5
        ... 
9989    9990
9990    9991
9991    9992
9992    9993
9993    9994
Name: Row ID, Length: 9994, dtype: int64</t>
        </is>
      </c>
      <c r="B823" t="inlineStr">
        <is>
          <t>CA-2014-140858</t>
        </is>
      </c>
      <c r="D823" s="3" t="n">
        <v>41677</v>
      </c>
      <c r="E823" t="inlineStr">
        <is>
          <t>Standard Class</t>
        </is>
      </c>
      <c r="F823" t="inlineStr">
        <is>
          <t>CA-12775</t>
        </is>
      </c>
      <c r="G823" t="inlineStr">
        <is>
          <t>Cynthia Arntzen</t>
        </is>
      </c>
      <c r="H823" t="inlineStr">
        <is>
          <t>Consumer</t>
        </is>
      </c>
      <c r="I823" t="inlineStr">
        <is>
          <t>United States</t>
        </is>
      </c>
      <c r="J823" t="inlineStr">
        <is>
          <t>Philadelphia</t>
        </is>
      </c>
      <c r="K823" t="inlineStr">
        <is>
          <t>Pennsylvania</t>
        </is>
      </c>
      <c r="L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" t="inlineStr">
        <is>
          <t>East</t>
        </is>
      </c>
      <c r="N823" t="inlineStr">
        <is>
          <t>OFF-PA-10003395</t>
        </is>
      </c>
      <c r="O823" t="inlineStr">
        <is>
          <t>Office Supplies</t>
        </is>
      </c>
      <c r="P823" t="inlineStr">
        <is>
          <t>Paper</t>
        </is>
      </c>
      <c r="Q823" t="inlineStr">
        <is>
          <t>Xerox 1941</t>
        </is>
      </c>
      <c r="R823" t="n">
        <v>335.52</v>
      </c>
      <c r="S823" t="n">
        <v>4</v>
      </c>
      <c r="T823" t="n">
        <v>0.2</v>
      </c>
      <c r="U823" t="n">
        <v>117.432</v>
      </c>
      <c r="V823">
        <f>IF(OR(C823 = "", D823 = ""), "", DATEDIF(C823, D823, "D"))</f>
        <v/>
      </c>
    </row>
    <row r="824">
      <c r="A824" t="inlineStr">
        <is>
          <t>0          1
1          2
2          3
3          4
4          5
        ... 
9989    9990
9990    9991
9991    9992
9992    9993
9993    9994
Name: Row ID, Length: 9994, dtype: int64</t>
        </is>
      </c>
      <c r="B824" t="inlineStr">
        <is>
          <t>CA-2017-101434</t>
        </is>
      </c>
      <c r="E824" t="inlineStr">
        <is>
          <t>Standard Class</t>
        </is>
      </c>
      <c r="F824" t="inlineStr">
        <is>
          <t>TR-21325</t>
        </is>
      </c>
      <c r="G824" t="inlineStr">
        <is>
          <t>Toby Ritter</t>
        </is>
      </c>
      <c r="H824" t="inlineStr">
        <is>
          <t>Consumer</t>
        </is>
      </c>
      <c r="I824" t="inlineStr">
        <is>
          <t>United States</t>
        </is>
      </c>
      <c r="J824" t="inlineStr">
        <is>
          <t>Belleville</t>
        </is>
      </c>
      <c r="K824" t="inlineStr">
        <is>
          <t>New Jersey</t>
        </is>
      </c>
      <c r="L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" t="inlineStr">
        <is>
          <t>East</t>
        </is>
      </c>
      <c r="N824" t="inlineStr">
        <is>
          <t>TEC-AC-10002402</t>
        </is>
      </c>
      <c r="O824" t="inlineStr">
        <is>
          <t>Technology</t>
        </is>
      </c>
      <c r="P824" t="inlineStr">
        <is>
          <t>Accessories</t>
        </is>
      </c>
      <c r="Q824" t="inlineStr">
        <is>
          <t>Razer Kraken PRO Over Ear PC and Music Headset</t>
        </is>
      </c>
      <c r="R824" t="n">
        <v>239.97</v>
      </c>
      <c r="S824" t="n">
        <v>3</v>
      </c>
      <c r="T824" t="n">
        <v>0</v>
      </c>
      <c r="U824" t="n">
        <v>71.991</v>
      </c>
      <c r="V824">
        <f>IF(OR(C824 = "", D824 = ""), "", DATEDIF(C824, D824, "D"))</f>
        <v/>
      </c>
    </row>
    <row r="825">
      <c r="A825" t="inlineStr">
        <is>
          <t>0          1
1          2
2          3
3          4
4          5
        ... 
9989    9990
9990    9991
9991    9992
9992    9993
9993    9994
Name: Row ID, Length: 9994, dtype: int64</t>
        </is>
      </c>
      <c r="B825" t="inlineStr">
        <is>
          <t>CA-2017-101434</t>
        </is>
      </c>
      <c r="E825" t="inlineStr">
        <is>
          <t>Standard Class</t>
        </is>
      </c>
      <c r="F825" t="inlineStr">
        <is>
          <t>TR-21325</t>
        </is>
      </c>
      <c r="G825" t="inlineStr">
        <is>
          <t>Toby Ritter</t>
        </is>
      </c>
      <c r="H825" t="inlineStr">
        <is>
          <t>Consumer</t>
        </is>
      </c>
      <c r="I825" t="inlineStr">
        <is>
          <t>United States</t>
        </is>
      </c>
      <c r="J825" t="inlineStr">
        <is>
          <t>Belleville</t>
        </is>
      </c>
      <c r="K825" t="inlineStr">
        <is>
          <t>New Jersey</t>
        </is>
      </c>
      <c r="L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" t="inlineStr">
        <is>
          <t>East</t>
        </is>
      </c>
      <c r="N825" t="inlineStr">
        <is>
          <t>OFF-LA-10003223</t>
        </is>
      </c>
      <c r="O825" t="inlineStr">
        <is>
          <t>Office Supplies</t>
        </is>
      </c>
      <c r="P825" t="inlineStr">
        <is>
          <t>Labels</t>
        </is>
      </c>
      <c r="Q825" t="inlineStr">
        <is>
          <t>Avery 508</t>
        </is>
      </c>
      <c r="R825" t="n">
        <v>9.82</v>
      </c>
      <c r="S825" t="n">
        <v>2</v>
      </c>
      <c r="T825" t="n">
        <v>0</v>
      </c>
      <c r="U825" t="n">
        <v>4.8118</v>
      </c>
      <c r="V825">
        <f>IF(OR(C825 = "", D825 = ""), "", DATEDIF(C825, D825, "D"))</f>
        <v/>
      </c>
    </row>
    <row r="826">
      <c r="A826" t="inlineStr">
        <is>
          <t>0          1
1          2
2          3
3          4
4          5
        ... 
9989    9990
9990    9991
9991    9992
9992    9993
9993    9994
Name: Row ID, Length: 9994, dtype: int64</t>
        </is>
      </c>
      <c r="B826" t="inlineStr">
        <is>
          <t>US-2014-102071</t>
        </is>
      </c>
      <c r="C826" s="3" t="n">
        <v>41887</v>
      </c>
      <c r="E826" t="inlineStr">
        <is>
          <t>Standard Class</t>
        </is>
      </c>
      <c r="F826" t="inlineStr">
        <is>
          <t>PG-18820</t>
        </is>
      </c>
      <c r="G826" t="inlineStr">
        <is>
          <t>Patrick Gardner</t>
        </is>
      </c>
      <c r="H826" t="inlineStr">
        <is>
          <t>Consumer</t>
        </is>
      </c>
      <c r="I826" t="inlineStr">
        <is>
          <t>United States</t>
        </is>
      </c>
      <c r="J826" t="inlineStr">
        <is>
          <t>San Francisco</t>
        </is>
      </c>
      <c r="K826" t="inlineStr">
        <is>
          <t>California</t>
        </is>
      </c>
      <c r="L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" t="inlineStr">
        <is>
          <t>West</t>
        </is>
      </c>
      <c r="N826" t="inlineStr">
        <is>
          <t>TEC-AC-10003441</t>
        </is>
      </c>
      <c r="O826" t="inlineStr">
        <is>
          <t>Technology</t>
        </is>
      </c>
      <c r="P826" t="inlineStr">
        <is>
          <t>Accessories</t>
        </is>
      </c>
      <c r="Q826" t="inlineStr">
        <is>
          <t>Kingston Digital DataTraveler 32GB USB 2.0</t>
        </is>
      </c>
      <c r="R826" t="n">
        <v>67.8</v>
      </c>
      <c r="S826" t="n">
        <v>4</v>
      </c>
      <c r="T826" t="n">
        <v>0</v>
      </c>
      <c r="U826" t="n">
        <v>4.068</v>
      </c>
      <c r="V826">
        <f>IF(OR(C826 = "", D826 = ""), "", DATEDIF(C826, D826, "D"))</f>
        <v/>
      </c>
    </row>
    <row r="827">
      <c r="A827" t="inlineStr">
        <is>
          <t>0          1
1          2
2          3
3          4
4          5
        ... 
9989    9990
9990    9991
9991    9992
9992    9993
9993    9994
Name: Row ID, Length: 9994, dtype: int64</t>
        </is>
      </c>
      <c r="B827" t="inlineStr">
        <is>
          <t>US-2014-102071</t>
        </is>
      </c>
      <c r="C827" s="3" t="n">
        <v>41887</v>
      </c>
      <c r="E827" t="inlineStr">
        <is>
          <t>Standard Class</t>
        </is>
      </c>
      <c r="F827" t="inlineStr">
        <is>
          <t>PG-18820</t>
        </is>
      </c>
      <c r="G827" t="inlineStr">
        <is>
          <t>Patrick Gardner</t>
        </is>
      </c>
      <c r="H827" t="inlineStr">
        <is>
          <t>Consumer</t>
        </is>
      </c>
      <c r="I827" t="inlineStr">
        <is>
          <t>United States</t>
        </is>
      </c>
      <c r="J827" t="inlineStr">
        <is>
          <t>San Francisco</t>
        </is>
      </c>
      <c r="K827" t="inlineStr">
        <is>
          <t>California</t>
        </is>
      </c>
      <c r="L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" t="inlineStr">
        <is>
          <t>West</t>
        </is>
      </c>
      <c r="N827" t="inlineStr">
        <is>
          <t>TEC-AC-10000109</t>
        </is>
      </c>
      <c r="O827" t="inlineStr">
        <is>
          <t>Technology</t>
        </is>
      </c>
      <c r="P827" t="inlineStr">
        <is>
          <t>Accessories</t>
        </is>
      </c>
      <c r="Q827" t="inlineStr">
        <is>
          <t>Sony Micro Vault Click 16 GB USB 2.0 Flash Drive</t>
        </is>
      </c>
      <c r="R827" t="n">
        <v>167.97</v>
      </c>
      <c r="S827" t="n">
        <v>3</v>
      </c>
      <c r="T827" t="n">
        <v>0</v>
      </c>
      <c r="U827" t="n">
        <v>40.3128</v>
      </c>
      <c r="V827">
        <f>IF(OR(C827 = "", D827 = ""), "", DATEDIF(C827, D827, "D"))</f>
        <v/>
      </c>
    </row>
    <row r="828">
      <c r="A828" t="inlineStr">
        <is>
          <t>0          1
1          2
2          3
3          4
4          5
        ... 
9989    9990
9990    9991
9991    9992
9992    9993
9993    9994
Name: Row ID, Length: 9994, dtype: int64</t>
        </is>
      </c>
      <c r="B828" t="inlineStr">
        <is>
          <t>CA-2017-126956</t>
        </is>
      </c>
      <c r="E828" t="inlineStr">
        <is>
          <t>Standard Class</t>
        </is>
      </c>
      <c r="F828" t="inlineStr">
        <is>
          <t>GT-14710</t>
        </is>
      </c>
      <c r="G828" t="inlineStr">
        <is>
          <t>Greg Tran</t>
        </is>
      </c>
      <c r="H828" t="inlineStr">
        <is>
          <t>Consumer</t>
        </is>
      </c>
      <c r="I828" t="inlineStr">
        <is>
          <t>United States</t>
        </is>
      </c>
      <c r="J828" t="inlineStr">
        <is>
          <t>Lakeville</t>
        </is>
      </c>
      <c r="K828" t="inlineStr">
        <is>
          <t>Minnesota</t>
        </is>
      </c>
      <c r="L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" t="inlineStr">
        <is>
          <t>Central</t>
        </is>
      </c>
      <c r="N828" t="inlineStr">
        <is>
          <t>OFF-FA-10002280</t>
        </is>
      </c>
      <c r="O828" t="inlineStr">
        <is>
          <t>Office Supplies</t>
        </is>
      </c>
      <c r="P828" t="inlineStr">
        <is>
          <t>Fasteners</t>
        </is>
      </c>
      <c r="Q828" t="inlineStr">
        <is>
          <t>Advantus Plastic Paper Clips</t>
        </is>
      </c>
      <c r="R828" t="n">
        <v>35</v>
      </c>
      <c r="S828" t="n">
        <v>7</v>
      </c>
      <c r="T828" t="n">
        <v>0</v>
      </c>
      <c r="U828" t="n">
        <v>16.8</v>
      </c>
      <c r="V828">
        <f>IF(OR(C828 = "", D828 = ""), "", DATEDIF(C828, D828, "D"))</f>
        <v/>
      </c>
    </row>
    <row r="829">
      <c r="A829" t="inlineStr">
        <is>
          <t>0          1
1          2
2          3
3          4
4          5
        ... 
9989    9990
9990    9991
9991    9992
9992    9993
9993    9994
Name: Row ID, Length: 9994, dtype: int64</t>
        </is>
      </c>
      <c r="B829" t="inlineStr">
        <is>
          <t>CA-2017-126956</t>
        </is>
      </c>
      <c r="E829" t="inlineStr">
        <is>
          <t>Standard Class</t>
        </is>
      </c>
      <c r="F829" t="inlineStr">
        <is>
          <t>GT-14710</t>
        </is>
      </c>
      <c r="G829" t="inlineStr">
        <is>
          <t>Greg Tran</t>
        </is>
      </c>
      <c r="H829" t="inlineStr">
        <is>
          <t>Consumer</t>
        </is>
      </c>
      <c r="I829" t="inlineStr">
        <is>
          <t>United States</t>
        </is>
      </c>
      <c r="J829" t="inlineStr">
        <is>
          <t>Lakeville</t>
        </is>
      </c>
      <c r="K829" t="inlineStr">
        <is>
          <t>Minnesota</t>
        </is>
      </c>
      <c r="L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" t="inlineStr">
        <is>
          <t>Central</t>
        </is>
      </c>
      <c r="N829" t="inlineStr">
        <is>
          <t>OFF-SU-10000381</t>
        </is>
      </c>
      <c r="O829" t="inlineStr">
        <is>
          <t>Office Supplies</t>
        </is>
      </c>
      <c r="P829" t="inlineStr">
        <is>
          <t>Supplies</t>
        </is>
      </c>
      <c r="Q829" t="inlineStr">
        <is>
          <t>Acme Forged Steel Scissors with Black Enamel Handles</t>
        </is>
      </c>
      <c r="R829" t="n">
        <v>37.24</v>
      </c>
      <c r="S829" t="n">
        <v>4</v>
      </c>
      <c r="T829" t="n">
        <v>0</v>
      </c>
      <c r="U829" t="n">
        <v>10.7996</v>
      </c>
      <c r="V829">
        <f>IF(OR(C829 = "", D829 = ""), "", DATEDIF(C829, D829, "D"))</f>
        <v/>
      </c>
    </row>
    <row r="830">
      <c r="A830" t="inlineStr">
        <is>
          <t>0          1
1          2
2          3
3          4
4          5
        ... 
9989    9990
9990    9991
9991    9992
9992    9993
9993    9994
Name: Row ID, Length: 9994, dtype: int64</t>
        </is>
      </c>
      <c r="B830" t="inlineStr">
        <is>
          <t>CA-2017-126956</t>
        </is>
      </c>
      <c r="E830" t="inlineStr">
        <is>
          <t>Standard Class</t>
        </is>
      </c>
      <c r="F830" t="inlineStr">
        <is>
          <t>GT-14710</t>
        </is>
      </c>
      <c r="G830" t="inlineStr">
        <is>
          <t>Greg Tran</t>
        </is>
      </c>
      <c r="H830" t="inlineStr">
        <is>
          <t>Consumer</t>
        </is>
      </c>
      <c r="I830" t="inlineStr">
        <is>
          <t>United States</t>
        </is>
      </c>
      <c r="J830" t="inlineStr">
        <is>
          <t>Lakeville</t>
        </is>
      </c>
      <c r="K830" t="inlineStr">
        <is>
          <t>Minnesota</t>
        </is>
      </c>
      <c r="L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" t="inlineStr">
        <is>
          <t>Central</t>
        </is>
      </c>
      <c r="N830" t="inlineStr">
        <is>
          <t>OFF-EN-10004459</t>
        </is>
      </c>
      <c r="O830" t="inlineStr">
        <is>
          <t>Office Supplies</t>
        </is>
      </c>
      <c r="P830" t="inlineStr">
        <is>
          <t>Envelopes</t>
        </is>
      </c>
      <c r="Q830" t="inlineStr">
        <is>
          <t>Security-Tint Envelopes</t>
        </is>
      </c>
      <c r="R830" t="n">
        <v>15.28</v>
      </c>
      <c r="S830" t="n">
        <v>2</v>
      </c>
      <c r="T830" t="n">
        <v>0</v>
      </c>
      <c r="U830" t="n">
        <v>7.4872</v>
      </c>
      <c r="V830">
        <f>IF(OR(C830 = "", D830 = ""), "", DATEDIF(C830, D830, "D"))</f>
        <v/>
      </c>
    </row>
    <row r="831">
      <c r="A831" t="inlineStr">
        <is>
          <t>0          1
1          2
2          3
3          4
4          5
        ... 
9989    9990
9990    9991
9991    9992
9992    9993
9993    9994
Name: Row ID, Length: 9994, dtype: int64</t>
        </is>
      </c>
      <c r="B831" t="inlineStr">
        <is>
          <t>CA-2017-129462</t>
        </is>
      </c>
      <c r="E831" t="inlineStr">
        <is>
          <t>Second Class</t>
        </is>
      </c>
      <c r="F831" t="inlineStr">
        <is>
          <t>JE-15745</t>
        </is>
      </c>
      <c r="G831" t="inlineStr">
        <is>
          <t>Joel Eaton</t>
        </is>
      </c>
      <c r="H831" t="inlineStr">
        <is>
          <t>Consumer</t>
        </is>
      </c>
      <c r="I831" t="inlineStr">
        <is>
          <t>United States</t>
        </is>
      </c>
      <c r="J831" t="inlineStr">
        <is>
          <t>Florence</t>
        </is>
      </c>
      <c r="K831" t="inlineStr">
        <is>
          <t>Kentucky</t>
        </is>
      </c>
      <c r="L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" t="inlineStr">
        <is>
          <t>South</t>
        </is>
      </c>
      <c r="N831" t="inlineStr">
        <is>
          <t>FUR-CH-10000665</t>
        </is>
      </c>
      <c r="O831" t="inlineStr">
        <is>
          <t>Furniture</t>
        </is>
      </c>
      <c r="P831" t="inlineStr">
        <is>
          <t>Chairs</t>
        </is>
      </c>
      <c r="Q831" t="inlineStr">
        <is>
          <t>Global Airflow Leather Mesh Back Chair, Black</t>
        </is>
      </c>
      <c r="R831" t="n">
        <v>301.96</v>
      </c>
      <c r="S831" t="n">
        <v>2</v>
      </c>
      <c r="T831" t="n">
        <v>0</v>
      </c>
      <c r="U831" t="n">
        <v>90.58799999999999</v>
      </c>
      <c r="V831">
        <f>IF(OR(C831 = "", D831 = ""), "", DATEDIF(C831, D831, "D"))</f>
        <v/>
      </c>
    </row>
    <row r="832">
      <c r="A832" t="inlineStr">
        <is>
          <t>0          1
1          2
2          3
3          4
4          5
        ... 
9989    9990
9990    9991
9991    9992
9992    9993
9993    9994
Name: Row ID, Length: 9994, dtype: int64</t>
        </is>
      </c>
      <c r="B832" t="inlineStr">
        <is>
          <t>CA-2017-129462</t>
        </is>
      </c>
      <c r="E832" t="inlineStr">
        <is>
          <t>Second Class</t>
        </is>
      </c>
      <c r="F832" t="inlineStr">
        <is>
          <t>JE-15745</t>
        </is>
      </c>
      <c r="G832" t="inlineStr">
        <is>
          <t>Joel Eaton</t>
        </is>
      </c>
      <c r="H832" t="inlineStr">
        <is>
          <t>Consumer</t>
        </is>
      </c>
      <c r="I832" t="inlineStr">
        <is>
          <t>United States</t>
        </is>
      </c>
      <c r="J832" t="inlineStr">
        <is>
          <t>Florence</t>
        </is>
      </c>
      <c r="K832" t="inlineStr">
        <is>
          <t>Kentucky</t>
        </is>
      </c>
      <c r="L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" t="inlineStr">
        <is>
          <t>South</t>
        </is>
      </c>
      <c r="N832" t="inlineStr">
        <is>
          <t>OFF-AP-10003884</t>
        </is>
      </c>
      <c r="O832" t="inlineStr">
        <is>
          <t>Office Supplies</t>
        </is>
      </c>
      <c r="P832" t="inlineStr">
        <is>
          <t>Appliances</t>
        </is>
      </c>
      <c r="Q832" t="inlineStr">
        <is>
          <t>Fellowes Smart Surge Ten-Outlet Protector, Platinum</t>
        </is>
      </c>
      <c r="R832" t="n">
        <v>180.66</v>
      </c>
      <c r="S832" t="n">
        <v>3</v>
      </c>
      <c r="T832" t="n">
        <v>0</v>
      </c>
      <c r="U832" t="n">
        <v>50.5848</v>
      </c>
      <c r="V832">
        <f>IF(OR(C832 = "", D832 = ""), "", DATEDIF(C832, D832, "D"))</f>
        <v/>
      </c>
    </row>
    <row r="833">
      <c r="A833" t="inlineStr">
        <is>
          <t>0          1
1          2
2          3
3          4
4          5
        ... 
9989    9990
9990    9991
9991    9992
9992    9993
9993    9994
Name: Row ID, Length: 9994, dtype: int64</t>
        </is>
      </c>
      <c r="B833" t="inlineStr">
        <is>
          <t>CA-2017-129462</t>
        </is>
      </c>
      <c r="E833" t="inlineStr">
        <is>
          <t>Second Class</t>
        </is>
      </c>
      <c r="F833" t="inlineStr">
        <is>
          <t>JE-15745</t>
        </is>
      </c>
      <c r="G833" t="inlineStr">
        <is>
          <t>Joel Eaton</t>
        </is>
      </c>
      <c r="H833" t="inlineStr">
        <is>
          <t>Consumer</t>
        </is>
      </c>
      <c r="I833" t="inlineStr">
        <is>
          <t>United States</t>
        </is>
      </c>
      <c r="J833" t="inlineStr">
        <is>
          <t>Florence</t>
        </is>
      </c>
      <c r="K833" t="inlineStr">
        <is>
          <t>Kentucky</t>
        </is>
      </c>
      <c r="L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" t="inlineStr">
        <is>
          <t>South</t>
        </is>
      </c>
      <c r="N833" t="inlineStr">
        <is>
          <t>TEC-PH-10001557</t>
        </is>
      </c>
      <c r="O833" t="inlineStr">
        <is>
          <t>Technology</t>
        </is>
      </c>
      <c r="P833" t="inlineStr">
        <is>
          <t>Phones</t>
        </is>
      </c>
      <c r="Q833" t="inlineStr">
        <is>
          <t>Pyle PMP37LED</t>
        </is>
      </c>
      <c r="R833" t="n">
        <v>191.98</v>
      </c>
      <c r="S833" t="n">
        <v>2</v>
      </c>
      <c r="T833" t="n">
        <v>0</v>
      </c>
      <c r="U833" t="n">
        <v>51.8346</v>
      </c>
      <c r="V833">
        <f>IF(OR(C833 = "", D833 = ""), "", DATEDIF(C833, D833, "D"))</f>
        <v/>
      </c>
    </row>
    <row r="834">
      <c r="A834" t="inlineStr">
        <is>
          <t>0          1
1          2
2          3
3          4
4          5
        ... 
9989    9990
9990    9991
9991    9992
9992    9993
9993    9994
Name: Row ID, Length: 9994, dtype: int64</t>
        </is>
      </c>
      <c r="B834" t="inlineStr">
        <is>
          <t>CA-2017-129462</t>
        </is>
      </c>
      <c r="E834" t="inlineStr">
        <is>
          <t>Second Class</t>
        </is>
      </c>
      <c r="F834" t="inlineStr">
        <is>
          <t>JE-15745</t>
        </is>
      </c>
      <c r="G834" t="inlineStr">
        <is>
          <t>Joel Eaton</t>
        </is>
      </c>
      <c r="H834" t="inlineStr">
        <is>
          <t>Consumer</t>
        </is>
      </c>
      <c r="I834" t="inlineStr">
        <is>
          <t>United States</t>
        </is>
      </c>
      <c r="J834" t="inlineStr">
        <is>
          <t>Florence</t>
        </is>
      </c>
      <c r="K834" t="inlineStr">
        <is>
          <t>Kentucky</t>
        </is>
      </c>
      <c r="L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" t="inlineStr">
        <is>
          <t>South</t>
        </is>
      </c>
      <c r="N834" t="inlineStr">
        <is>
          <t>TEC-PH-10002085</t>
        </is>
      </c>
      <c r="O834" t="inlineStr">
        <is>
          <t>Technology</t>
        </is>
      </c>
      <c r="P834" t="inlineStr">
        <is>
          <t>Phones</t>
        </is>
      </c>
      <c r="Q834" t="inlineStr">
        <is>
          <t>Clarity 53712</t>
        </is>
      </c>
      <c r="R834" t="n">
        <v>65.98999999999999</v>
      </c>
      <c r="S834" t="n">
        <v>1</v>
      </c>
      <c r="T834" t="n">
        <v>0</v>
      </c>
      <c r="U834" t="n">
        <v>17.1574</v>
      </c>
      <c r="V834">
        <f>IF(OR(C834 = "", D834 = ""), "", DATEDIF(C834, D834, "D"))</f>
        <v/>
      </c>
    </row>
    <row r="835">
      <c r="A835" t="inlineStr">
        <is>
          <t>0          1
1          2
2          3
3          4
4          5
        ... 
9989    9990
9990    9991
9991    9992
9992    9993
9993    9994
Name: Row ID, Length: 9994, dtype: int64</t>
        </is>
      </c>
      <c r="B835" t="inlineStr">
        <is>
          <t>CA-2016-165316</t>
        </is>
      </c>
      <c r="E835" t="inlineStr">
        <is>
          <t>Standard Class</t>
        </is>
      </c>
      <c r="F835" t="inlineStr">
        <is>
          <t>JB-15400</t>
        </is>
      </c>
      <c r="G835" t="inlineStr">
        <is>
          <t>Jennifer Braxton</t>
        </is>
      </c>
      <c r="H835" t="inlineStr">
        <is>
          <t>Corporate</t>
        </is>
      </c>
      <c r="I835" t="inlineStr">
        <is>
          <t>United States</t>
        </is>
      </c>
      <c r="J835" t="inlineStr">
        <is>
          <t>Tampa</t>
        </is>
      </c>
      <c r="K835" t="inlineStr">
        <is>
          <t>Florida</t>
        </is>
      </c>
      <c r="L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" t="inlineStr">
        <is>
          <t>South</t>
        </is>
      </c>
      <c r="N835" t="inlineStr">
        <is>
          <t>OFF-AR-10002956</t>
        </is>
      </c>
      <c r="O835" t="inlineStr">
        <is>
          <t>Office Supplies</t>
        </is>
      </c>
      <c r="P835" t="inlineStr">
        <is>
          <t>Art</t>
        </is>
      </c>
      <c r="Q835" t="inlineStr">
        <is>
          <t>Boston 16801 Nautilus Battery Pencil Sharpener</t>
        </is>
      </c>
      <c r="R835" t="n">
        <v>35.216</v>
      </c>
      <c r="S835" t="n">
        <v>2</v>
      </c>
      <c r="T835" t="n">
        <v>0.2</v>
      </c>
      <c r="U835" t="n">
        <v>2.6412</v>
      </c>
      <c r="V835">
        <f>IF(OR(C835 = "", D835 = ""), "", DATEDIF(C835, D835, "D"))</f>
        <v/>
      </c>
    </row>
    <row r="836">
      <c r="A836" t="inlineStr">
        <is>
          <t>0          1
1          2
2          3
3          4
4          5
        ... 
9989    9990
9990    9991
9991    9992
9992    9993
9993    9994
Name: Row ID, Length: 9994, dtype: int64</t>
        </is>
      </c>
      <c r="B836" t="inlineStr">
        <is>
          <t>CA-2016-165316</t>
        </is>
      </c>
      <c r="E836" t="inlineStr">
        <is>
          <t>Standard Class</t>
        </is>
      </c>
      <c r="F836" t="inlineStr">
        <is>
          <t>JB-15400</t>
        </is>
      </c>
      <c r="G836" t="inlineStr">
        <is>
          <t>Jennifer Braxton</t>
        </is>
      </c>
      <c r="H836" t="inlineStr">
        <is>
          <t>Corporate</t>
        </is>
      </c>
      <c r="I836" t="inlineStr">
        <is>
          <t>United States</t>
        </is>
      </c>
      <c r="J836" t="inlineStr">
        <is>
          <t>Tampa</t>
        </is>
      </c>
      <c r="K836" t="inlineStr">
        <is>
          <t>Florida</t>
        </is>
      </c>
      <c r="L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" t="inlineStr">
        <is>
          <t>South</t>
        </is>
      </c>
      <c r="N836" t="inlineStr">
        <is>
          <t>OFF-AP-10003266</t>
        </is>
      </c>
      <c r="O836" t="inlineStr">
        <is>
          <t>Office Supplies</t>
        </is>
      </c>
      <c r="P836" t="inlineStr">
        <is>
          <t>Appliances</t>
        </is>
      </c>
      <c r="Q836" t="inlineStr">
        <is>
          <t>Holmes Replacement Filter for HEPA Air Cleaner, Large Room</t>
        </is>
      </c>
      <c r="R836" t="n">
        <v>23.696</v>
      </c>
      <c r="S836" t="n">
        <v>2</v>
      </c>
      <c r="T836" t="n">
        <v>0.2</v>
      </c>
      <c r="U836" t="n">
        <v>6.5164</v>
      </c>
      <c r="V836">
        <f>IF(OR(C836 = "", D836 = ""), "", DATEDIF(C836, D836, "D"))</f>
        <v/>
      </c>
    </row>
    <row r="837">
      <c r="A837" t="inlineStr">
        <is>
          <t>0          1
1          2
2          3
3          4
4          5
        ... 
9989    9990
9990    9991
9991    9992
9992    9993
9993    9994
Name: Row ID, Length: 9994, dtype: int64</t>
        </is>
      </c>
      <c r="B837" t="inlineStr">
        <is>
          <t>CA-2016-165316</t>
        </is>
      </c>
      <c r="E837" t="inlineStr">
        <is>
          <t>Standard Class</t>
        </is>
      </c>
      <c r="F837" t="inlineStr">
        <is>
          <t>JB-15400</t>
        </is>
      </c>
      <c r="G837" t="inlineStr">
        <is>
          <t>Jennifer Braxton</t>
        </is>
      </c>
      <c r="H837" t="inlineStr">
        <is>
          <t>Corporate</t>
        </is>
      </c>
      <c r="I837" t="inlineStr">
        <is>
          <t>United States</t>
        </is>
      </c>
      <c r="J837" t="inlineStr">
        <is>
          <t>Tampa</t>
        </is>
      </c>
      <c r="K837" t="inlineStr">
        <is>
          <t>Florida</t>
        </is>
      </c>
      <c r="L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" t="inlineStr">
        <is>
          <t>South</t>
        </is>
      </c>
      <c r="N837" t="inlineStr">
        <is>
          <t>TEC-MA-10004002</t>
        </is>
      </c>
      <c r="O837" t="inlineStr">
        <is>
          <t>Technology</t>
        </is>
      </c>
      <c r="P837" t="inlineStr">
        <is>
          <t>Machines</t>
        </is>
      </c>
      <c r="Q837" t="inlineStr">
        <is>
          <t>Zebra GX420t Direct Thermal/Thermal Transfer Printer</t>
        </is>
      </c>
      <c r="R837" t="n">
        <v>265.475</v>
      </c>
      <c r="S837" t="n">
        <v>1</v>
      </c>
      <c r="T837" t="n">
        <v>0.5</v>
      </c>
      <c r="U837" t="n">
        <v>-111.4995</v>
      </c>
      <c r="V837">
        <f>IF(OR(C837 = "", D837 = ""), "", DATEDIF(C837, D837, "D"))</f>
        <v/>
      </c>
    </row>
    <row r="838">
      <c r="A838" t="inlineStr">
        <is>
          <t>0          1
1          2
2          3
3          4
4          5
        ... 
9989    9990
9990    9991
9991    9992
9992    9993
9993    9994
Name: Row ID, Length: 9994, dtype: int64</t>
        </is>
      </c>
      <c r="B838" t="inlineStr">
        <is>
          <t>US-2014-115987</t>
        </is>
      </c>
      <c r="C838" s="3" t="n">
        <v>41860</v>
      </c>
      <c r="E838" t="inlineStr">
        <is>
          <t>Second Class</t>
        </is>
      </c>
      <c r="F838" t="inlineStr">
        <is>
          <t>LH-17020</t>
        </is>
      </c>
      <c r="G838" t="inlineStr">
        <is>
          <t>Lisa Hazard</t>
        </is>
      </c>
      <c r="H838" t="inlineStr">
        <is>
          <t>Consumer</t>
        </is>
      </c>
      <c r="I838" t="inlineStr">
        <is>
          <t>United States</t>
        </is>
      </c>
      <c r="J838" t="inlineStr">
        <is>
          <t>Tyler</t>
        </is>
      </c>
      <c r="K838" t="inlineStr">
        <is>
          <t>Texas</t>
        </is>
      </c>
      <c r="L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" t="inlineStr">
        <is>
          <t>Central</t>
        </is>
      </c>
      <c r="N838" t="inlineStr">
        <is>
          <t>OFF-BI-10001071</t>
        </is>
      </c>
      <c r="O838" t="inlineStr">
        <is>
          <t>Office Supplies</t>
        </is>
      </c>
      <c r="P838" t="inlineStr">
        <is>
          <t>Binders</t>
        </is>
      </c>
      <c r="Q838" t="inlineStr">
        <is>
          <t>GBC ProClick Punch Binding System</t>
        </is>
      </c>
      <c r="R838" t="n">
        <v>51.184</v>
      </c>
      <c r="S838" t="n">
        <v>4</v>
      </c>
      <c r="T838" t="n">
        <v>0.8</v>
      </c>
      <c r="U838" t="n">
        <v>-79.3352</v>
      </c>
      <c r="V838">
        <f>IF(OR(C838 = "", D838 = ""), "", DATEDIF(C838, D838, "D"))</f>
        <v/>
      </c>
    </row>
    <row r="839">
      <c r="A839" t="inlineStr">
        <is>
          <t>0          1
1          2
2          3
3          4
4          5
        ... 
9989    9990
9990    9991
9991    9992
9992    9993
9993    9994
Name: Row ID, Length: 9994, dtype: int64</t>
        </is>
      </c>
      <c r="B839" t="inlineStr">
        <is>
          <t>US-2017-156083</t>
        </is>
      </c>
      <c r="C839" s="3" t="n">
        <v>42836</v>
      </c>
      <c r="D839" s="3" t="n">
        <v>43050</v>
      </c>
      <c r="E839" t="inlineStr">
        <is>
          <t>Standard Class</t>
        </is>
      </c>
      <c r="F839" t="inlineStr">
        <is>
          <t>JL-15175</t>
        </is>
      </c>
      <c r="G839" t="inlineStr">
        <is>
          <t>James Lanier</t>
        </is>
      </c>
      <c r="H839" t="inlineStr">
        <is>
          <t>Home Office</t>
        </is>
      </c>
      <c r="I839" t="inlineStr">
        <is>
          <t>United States</t>
        </is>
      </c>
      <c r="J839" t="inlineStr">
        <is>
          <t>Columbia</t>
        </is>
      </c>
      <c r="K839" t="inlineStr">
        <is>
          <t>Tennessee</t>
        </is>
      </c>
      <c r="L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" t="inlineStr">
        <is>
          <t>South</t>
        </is>
      </c>
      <c r="N839" t="inlineStr">
        <is>
          <t>OFF-PA-10001560</t>
        </is>
      </c>
      <c r="O839" t="inlineStr">
        <is>
          <t>Office Supplies</t>
        </is>
      </c>
      <c r="P839" t="inlineStr">
        <is>
          <t>Paper</t>
        </is>
      </c>
      <c r="Q839" t="inlineStr">
        <is>
          <t>Adams Telephone Message Books, 5 1/4” x 11”</t>
        </is>
      </c>
      <c r="R839" t="n">
        <v>9.664</v>
      </c>
      <c r="S839" t="n">
        <v>2</v>
      </c>
      <c r="T839" t="n">
        <v>0.2</v>
      </c>
      <c r="U839" t="n">
        <v>3.2616</v>
      </c>
      <c r="V839">
        <f>IF(OR(C839 = "", D839 = ""), "", DATEDIF(C839, D839, "D"))</f>
        <v/>
      </c>
    </row>
    <row r="840">
      <c r="A840" t="inlineStr">
        <is>
          <t>0          1
1          2
2          3
3          4
4          5
        ... 
9989    9990
9990    9991
9991    9992
9992    9993
9993    9994
Name: Row ID, Length: 9994, dtype: int64</t>
        </is>
      </c>
      <c r="B840" t="inlineStr">
        <is>
          <t>US-2016-137547</t>
        </is>
      </c>
      <c r="C840" s="3" t="n">
        <v>42554</v>
      </c>
      <c r="D840" s="3" t="n">
        <v>42707</v>
      </c>
      <c r="E840" t="inlineStr">
        <is>
          <t>Standard Class</t>
        </is>
      </c>
      <c r="F840" t="inlineStr">
        <is>
          <t>EB-13705</t>
        </is>
      </c>
      <c r="G840" t="inlineStr">
        <is>
          <t>Ed Braxton</t>
        </is>
      </c>
      <c r="H840" t="inlineStr">
        <is>
          <t>Corporate</t>
        </is>
      </c>
      <c r="I840" t="inlineStr">
        <is>
          <t>United States</t>
        </is>
      </c>
      <c r="J840" t="inlineStr">
        <is>
          <t>Fort Worth</t>
        </is>
      </c>
      <c r="K840" t="inlineStr">
        <is>
          <t>Texas</t>
        </is>
      </c>
      <c r="L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" t="inlineStr">
        <is>
          <t>Central</t>
        </is>
      </c>
      <c r="N840" t="inlineStr">
        <is>
          <t>TEC-PH-10002365</t>
        </is>
      </c>
      <c r="O840" t="inlineStr">
        <is>
          <t>Technology</t>
        </is>
      </c>
      <c r="P840" t="inlineStr">
        <is>
          <t>Phones</t>
        </is>
      </c>
      <c r="Q840" t="inlineStr">
        <is>
          <t>Belkin Grip Candy Sheer Case / Cover for iPhone 5 and 5S</t>
        </is>
      </c>
      <c r="R840" t="n">
        <v>21.072</v>
      </c>
      <c r="S840" t="n">
        <v>3</v>
      </c>
      <c r="T840" t="n">
        <v>0.2</v>
      </c>
      <c r="U840" t="n">
        <v>1.5804</v>
      </c>
      <c r="V840">
        <f>IF(OR(C840 = "", D840 = ""), "", DATEDIF(C840, D840, "D"))</f>
        <v/>
      </c>
    </row>
    <row r="841">
      <c r="A841" t="inlineStr">
        <is>
          <t>0          1
1          2
2          3
3          4
4          5
        ... 
9989    9990
9990    9991
9991    9992
9992    9993
9993    9994
Name: Row ID, Length: 9994, dtype: int64</t>
        </is>
      </c>
      <c r="B841" t="inlineStr">
        <is>
          <t>CA-2015-100454</t>
        </is>
      </c>
      <c r="E841" t="inlineStr">
        <is>
          <t>Standard Class</t>
        </is>
      </c>
      <c r="F841" t="inlineStr">
        <is>
          <t>BM-11650</t>
        </is>
      </c>
      <c r="G841" t="inlineStr">
        <is>
          <t>Brian Moss</t>
        </is>
      </c>
      <c r="H841" t="inlineStr">
        <is>
          <t>Corporate</t>
        </is>
      </c>
      <c r="I841" t="inlineStr">
        <is>
          <t>United States</t>
        </is>
      </c>
      <c r="J841" t="inlineStr">
        <is>
          <t>New York City</t>
        </is>
      </c>
      <c r="K841" t="inlineStr">
        <is>
          <t>New York</t>
        </is>
      </c>
      <c r="L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" t="inlineStr">
        <is>
          <t>East</t>
        </is>
      </c>
      <c r="N841" t="inlineStr">
        <is>
          <t>OFF-AR-10004648</t>
        </is>
      </c>
      <c r="O841" t="inlineStr">
        <is>
          <t>Office Supplies</t>
        </is>
      </c>
      <c r="P841" t="inlineStr">
        <is>
          <t>Art</t>
        </is>
      </c>
      <c r="Q841" t="inlineStr">
        <is>
          <t>Boston 19500 Mighty Mite Electric Pencil Sharpener</t>
        </is>
      </c>
      <c r="R841" t="n">
        <v>60.45</v>
      </c>
      <c r="S841" t="n">
        <v>3</v>
      </c>
      <c r="T841" t="n">
        <v>0</v>
      </c>
      <c r="U841" t="n">
        <v>16.3215</v>
      </c>
      <c r="V841">
        <f>IF(OR(C841 = "", D841 = ""), "", DATEDIF(C841, D841, "D"))</f>
        <v/>
      </c>
    </row>
    <row r="842">
      <c r="A842" t="inlineStr">
        <is>
          <t>0          1
1          2
2          3
3          4
4          5
        ... 
9989    9990
9990    9991
9991    9992
9992    9993
9993    9994
Name: Row ID, Length: 9994, dtype: int64</t>
        </is>
      </c>
      <c r="B842" t="inlineStr">
        <is>
          <t>CA-2015-100454</t>
        </is>
      </c>
      <c r="E842" t="inlineStr">
        <is>
          <t>Standard Class</t>
        </is>
      </c>
      <c r="F842" t="inlineStr">
        <is>
          <t>BM-11650</t>
        </is>
      </c>
      <c r="G842" t="inlineStr">
        <is>
          <t>Brian Moss</t>
        </is>
      </c>
      <c r="H842" t="inlineStr">
        <is>
          <t>Corporate</t>
        </is>
      </c>
      <c r="I842" t="inlineStr">
        <is>
          <t>United States</t>
        </is>
      </c>
      <c r="J842" t="inlineStr">
        <is>
          <t>New York City</t>
        </is>
      </c>
      <c r="K842" t="inlineStr">
        <is>
          <t>New York</t>
        </is>
      </c>
      <c r="L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" t="inlineStr">
        <is>
          <t>East</t>
        </is>
      </c>
      <c r="N842" t="inlineStr">
        <is>
          <t>OFF-AR-10002578</t>
        </is>
      </c>
      <c r="O842" t="inlineStr">
        <is>
          <t>Office Supplies</t>
        </is>
      </c>
      <c r="P842" t="inlineStr">
        <is>
          <t>Art</t>
        </is>
      </c>
      <c r="Q842" t="inlineStr">
        <is>
          <t>Newell 335</t>
        </is>
      </c>
      <c r="R842" t="n">
        <v>11.52</v>
      </c>
      <c r="S842" t="n">
        <v>4</v>
      </c>
      <c r="T842" t="n">
        <v>0</v>
      </c>
      <c r="U842" t="n">
        <v>3.3408</v>
      </c>
      <c r="V842">
        <f>IF(OR(C842 = "", D842 = ""), "", DATEDIF(C842, D842, "D"))</f>
        <v/>
      </c>
    </row>
    <row r="843">
      <c r="A843" t="inlineStr">
        <is>
          <t>0          1
1          2
2          3
3          4
4          5
        ... 
9989    9990
9990    9991
9991    9992
9992    9993
9993    9994
Name: Row ID, Length: 9994, dtype: int64</t>
        </is>
      </c>
      <c r="B843" t="inlineStr">
        <is>
          <t>CA-2015-100454</t>
        </is>
      </c>
      <c r="E843" t="inlineStr">
        <is>
          <t>Standard Class</t>
        </is>
      </c>
      <c r="F843" t="inlineStr">
        <is>
          <t>BM-11650</t>
        </is>
      </c>
      <c r="G843" t="inlineStr">
        <is>
          <t>Brian Moss</t>
        </is>
      </c>
      <c r="H843" t="inlineStr">
        <is>
          <t>Corporate</t>
        </is>
      </c>
      <c r="I843" t="inlineStr">
        <is>
          <t>United States</t>
        </is>
      </c>
      <c r="J843" t="inlineStr">
        <is>
          <t>New York City</t>
        </is>
      </c>
      <c r="K843" t="inlineStr">
        <is>
          <t>New York</t>
        </is>
      </c>
      <c r="L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" t="inlineStr">
        <is>
          <t>East</t>
        </is>
      </c>
      <c r="N843" t="inlineStr">
        <is>
          <t>FUR-BO-10001519</t>
        </is>
      </c>
      <c r="O843" t="inlineStr">
        <is>
          <t>Furniture</t>
        </is>
      </c>
      <c r="P843" t="inlineStr">
        <is>
          <t>Bookcases</t>
        </is>
      </c>
      <c r="Q843" t="inlineStr">
        <is>
          <t>O'Sullivan 3-Shelf Heavy-Duty Bookcases</t>
        </is>
      </c>
      <c r="R843" t="n">
        <v>186.048</v>
      </c>
      <c r="S843" t="n">
        <v>4</v>
      </c>
      <c r="T843" t="n">
        <v>0.2</v>
      </c>
      <c r="U843" t="n">
        <v>9.3024</v>
      </c>
      <c r="V843">
        <f>IF(OR(C843 = "", D843 = ""), "", DATEDIF(C843, D843, "D"))</f>
        <v/>
      </c>
    </row>
    <row r="844">
      <c r="A844" t="inlineStr">
        <is>
          <t>0          1
1          2
2          3
3          4
4          5
        ... 
9989    9990
9990    9991
9991    9992
9992    9993
9993    9994
Name: Row ID, Length: 9994, dtype: int64</t>
        </is>
      </c>
      <c r="B844" t="inlineStr">
        <is>
          <t>CA-2016-161669</t>
        </is>
      </c>
      <c r="C844" s="3" t="n">
        <v>42562</v>
      </c>
      <c r="D844" s="3" t="n">
        <v>42624</v>
      </c>
      <c r="E844" t="inlineStr">
        <is>
          <t>First Class</t>
        </is>
      </c>
      <c r="F844" t="inlineStr">
        <is>
          <t>EM-14095</t>
        </is>
      </c>
      <c r="G844" t="inlineStr">
        <is>
          <t>Eudokia Martin</t>
        </is>
      </c>
      <c r="H844" t="inlineStr">
        <is>
          <t>Corporate</t>
        </is>
      </c>
      <c r="I844" t="inlineStr">
        <is>
          <t>United States</t>
        </is>
      </c>
      <c r="J844" t="inlineStr">
        <is>
          <t>Los Angeles</t>
        </is>
      </c>
      <c r="K844" t="inlineStr">
        <is>
          <t>California</t>
        </is>
      </c>
      <c r="L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" t="inlineStr">
        <is>
          <t>West</t>
        </is>
      </c>
      <c r="N844" t="inlineStr">
        <is>
          <t>OFF-BI-10001294</t>
        </is>
      </c>
      <c r="O844" t="inlineStr">
        <is>
          <t>Office Supplies</t>
        </is>
      </c>
      <c r="P844" t="inlineStr">
        <is>
          <t>Binders</t>
        </is>
      </c>
      <c r="Q844" t="inlineStr">
        <is>
          <t>Fellowes Binding Cases</t>
        </is>
      </c>
      <c r="R844" t="n">
        <v>37.44</v>
      </c>
      <c r="S844" t="n">
        <v>4</v>
      </c>
      <c r="T844" t="n">
        <v>0.2</v>
      </c>
      <c r="U844" t="n">
        <v>11.7</v>
      </c>
      <c r="V844">
        <f>IF(OR(C844 = "", D844 = ""), "", DATEDIF(C844, D844, "D"))</f>
        <v/>
      </c>
    </row>
    <row r="845">
      <c r="A845" t="inlineStr">
        <is>
          <t>0          1
1          2
2          3
3          4
4          5
        ... 
9989    9990
9990    9991
9991    9992
9992    9993
9993    9994
Name: Row ID, Length: 9994, dtype: int64</t>
        </is>
      </c>
      <c r="B845" t="inlineStr">
        <is>
          <t>CA-2016-161669</t>
        </is>
      </c>
      <c r="C845" s="3" t="n">
        <v>42562</v>
      </c>
      <c r="D845" s="3" t="n">
        <v>42624</v>
      </c>
      <c r="E845" t="inlineStr">
        <is>
          <t>First Class</t>
        </is>
      </c>
      <c r="F845" t="inlineStr">
        <is>
          <t>EM-14095</t>
        </is>
      </c>
      <c r="G845" t="inlineStr">
        <is>
          <t>Eudokia Martin</t>
        </is>
      </c>
      <c r="H845" t="inlineStr">
        <is>
          <t>Corporate</t>
        </is>
      </c>
      <c r="I845" t="inlineStr">
        <is>
          <t>United States</t>
        </is>
      </c>
      <c r="J845" t="inlineStr">
        <is>
          <t>Los Angeles</t>
        </is>
      </c>
      <c r="K845" t="inlineStr">
        <is>
          <t>California</t>
        </is>
      </c>
      <c r="L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" t="inlineStr">
        <is>
          <t>West</t>
        </is>
      </c>
      <c r="N845" t="inlineStr">
        <is>
          <t>OFF-BI-10001636</t>
        </is>
      </c>
      <c r="O845" t="inlineStr">
        <is>
          <t>Office Supplies</t>
        </is>
      </c>
      <c r="P845" t="inlineStr">
        <is>
          <t>Binders</t>
        </is>
      </c>
      <c r="Q845" t="inlineStr">
        <is>
          <t>Ibico Plastic and Wire Spiral Binding Combs</t>
        </is>
      </c>
      <c r="R845" t="n">
        <v>26.976</v>
      </c>
      <c r="S845" t="n">
        <v>4</v>
      </c>
      <c r="T845" t="n">
        <v>0.2</v>
      </c>
      <c r="U845" t="n">
        <v>8.767200000000001</v>
      </c>
      <c r="V845">
        <f>IF(OR(C845 = "", D845 = ""), "", DATEDIF(C845, D845, "D"))</f>
        <v/>
      </c>
    </row>
    <row r="846">
      <c r="A846" t="inlineStr">
        <is>
          <t>0          1
1          2
2          3
3          4
4          5
        ... 
9989    9990
9990    9991
9991    9992
9992    9993
9993    9994
Name: Row ID, Length: 9994, dtype: int64</t>
        </is>
      </c>
      <c r="B846" t="inlineStr">
        <is>
          <t>CA-2016-161669</t>
        </is>
      </c>
      <c r="C846" s="3" t="n">
        <v>42562</v>
      </c>
      <c r="D846" s="3" t="n">
        <v>42624</v>
      </c>
      <c r="E846" t="inlineStr">
        <is>
          <t>First Class</t>
        </is>
      </c>
      <c r="F846" t="inlineStr">
        <is>
          <t>EM-14095</t>
        </is>
      </c>
      <c r="G846" t="inlineStr">
        <is>
          <t>Eudokia Martin</t>
        </is>
      </c>
      <c r="H846" t="inlineStr">
        <is>
          <t>Corporate</t>
        </is>
      </c>
      <c r="I846" t="inlineStr">
        <is>
          <t>United States</t>
        </is>
      </c>
      <c r="J846" t="inlineStr">
        <is>
          <t>Los Angeles</t>
        </is>
      </c>
      <c r="K846" t="inlineStr">
        <is>
          <t>California</t>
        </is>
      </c>
      <c r="L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" t="inlineStr">
        <is>
          <t>West</t>
        </is>
      </c>
      <c r="N846" t="inlineStr">
        <is>
          <t>OFF-SU-10002503</t>
        </is>
      </c>
      <c r="O846" t="inlineStr">
        <is>
          <t>Office Supplies</t>
        </is>
      </c>
      <c r="P846" t="inlineStr">
        <is>
          <t>Supplies</t>
        </is>
      </c>
      <c r="Q846" t="inlineStr">
        <is>
          <t>Acme Preferred Stainless Steel Scissors</t>
        </is>
      </c>
      <c r="R846" t="n">
        <v>11.36</v>
      </c>
      <c r="S846" t="n">
        <v>2</v>
      </c>
      <c r="T846" t="n">
        <v>0</v>
      </c>
      <c r="U846" t="n">
        <v>3.2944</v>
      </c>
      <c r="V846">
        <f>IF(OR(C846 = "", D846 = ""), "", DATEDIF(C846, D846, "D"))</f>
        <v/>
      </c>
    </row>
    <row r="847">
      <c r="A847" t="inlineStr">
        <is>
          <t>0          1
1          2
2          3
3          4
4          5
        ... 
9989    9990
9990    9991
9991    9992
9992    9993
9993    9994
Name: Row ID, Length: 9994, dtype: int64</t>
        </is>
      </c>
      <c r="B847" t="inlineStr">
        <is>
          <t>CA-2016-161669</t>
        </is>
      </c>
      <c r="C847" s="3" t="n">
        <v>42562</v>
      </c>
      <c r="D847" s="3" t="n">
        <v>42624</v>
      </c>
      <c r="E847" t="inlineStr">
        <is>
          <t>First Class</t>
        </is>
      </c>
      <c r="F847" t="inlineStr">
        <is>
          <t>EM-14095</t>
        </is>
      </c>
      <c r="G847" t="inlineStr">
        <is>
          <t>Eudokia Martin</t>
        </is>
      </c>
      <c r="H847" t="inlineStr">
        <is>
          <t>Corporate</t>
        </is>
      </c>
      <c r="I847" t="inlineStr">
        <is>
          <t>United States</t>
        </is>
      </c>
      <c r="J847" t="inlineStr">
        <is>
          <t>Los Angeles</t>
        </is>
      </c>
      <c r="K847" t="inlineStr">
        <is>
          <t>California</t>
        </is>
      </c>
      <c r="L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" t="inlineStr">
        <is>
          <t>West</t>
        </is>
      </c>
      <c r="N847" t="inlineStr">
        <is>
          <t>OFF-LA-10004093</t>
        </is>
      </c>
      <c r="O847" t="inlineStr">
        <is>
          <t>Office Supplies</t>
        </is>
      </c>
      <c r="P847" t="inlineStr">
        <is>
          <t>Labels</t>
        </is>
      </c>
      <c r="Q847" t="inlineStr">
        <is>
          <t>Avery 486</t>
        </is>
      </c>
      <c r="R847" t="n">
        <v>14.62</v>
      </c>
      <c r="S847" t="n">
        <v>2</v>
      </c>
      <c r="T847" t="n">
        <v>0</v>
      </c>
      <c r="U847" t="n">
        <v>6.8714</v>
      </c>
      <c r="V847">
        <f>IF(OR(C847 = "", D847 = ""), "", DATEDIF(C847, D847, "D"))</f>
        <v/>
      </c>
    </row>
    <row r="848">
      <c r="A848" t="inlineStr">
        <is>
          <t>0          1
1          2
2          3
3          4
4          5
        ... 
9989    9990
9990    9991
9991    9992
9992    9993
9993    9994
Name: Row ID, Length: 9994, dtype: int64</t>
        </is>
      </c>
      <c r="B848" t="inlineStr">
        <is>
          <t>CA-2015-114300</t>
        </is>
      </c>
      <c r="E848" t="inlineStr">
        <is>
          <t>Standard Class</t>
        </is>
      </c>
      <c r="F848" t="inlineStr">
        <is>
          <t>AF-10885</t>
        </is>
      </c>
      <c r="G848" t="inlineStr">
        <is>
          <t>Art Foster</t>
        </is>
      </c>
      <c r="H848" t="inlineStr">
        <is>
          <t>Consumer</t>
        </is>
      </c>
      <c r="I848" t="inlineStr">
        <is>
          <t>United States</t>
        </is>
      </c>
      <c r="J848" t="inlineStr">
        <is>
          <t>Louisville</t>
        </is>
      </c>
      <c r="K848" t="inlineStr">
        <is>
          <t>Kentucky</t>
        </is>
      </c>
      <c r="L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" t="inlineStr">
        <is>
          <t>South</t>
        </is>
      </c>
      <c r="N848" t="inlineStr">
        <is>
          <t>TEC-PH-10001552</t>
        </is>
      </c>
      <c r="O848" t="inlineStr">
        <is>
          <t>Technology</t>
        </is>
      </c>
      <c r="P848" t="inlineStr">
        <is>
          <t>Phones</t>
        </is>
      </c>
      <c r="Q848" t="inlineStr">
        <is>
          <t>I Need's 3d Hello Kitty Hybrid Silicone Case Cover for HTC One X 4g with 3d Hello Kitty Stylus Pen Green/pink</t>
        </is>
      </c>
      <c r="R848" t="n">
        <v>83.72</v>
      </c>
      <c r="S848" t="n">
        <v>7</v>
      </c>
      <c r="T848" t="n">
        <v>0</v>
      </c>
      <c r="U848" t="n">
        <v>23.4416</v>
      </c>
      <c r="V848">
        <f>IF(OR(C848 = "", D848 = ""), "", DATEDIF(C848, D848, "D"))</f>
        <v/>
      </c>
    </row>
    <row r="849">
      <c r="A849" t="inlineStr">
        <is>
          <t>0          1
1          2
2          3
3          4
4          5
        ... 
9989    9990
9990    9991
9991    9992
9992    9993
9993    9994
Name: Row ID, Length: 9994, dtype: int64</t>
        </is>
      </c>
      <c r="B849" t="inlineStr">
        <is>
          <t>CA-2015-114300</t>
        </is>
      </c>
      <c r="E849" t="inlineStr">
        <is>
          <t>Standard Class</t>
        </is>
      </c>
      <c r="F849" t="inlineStr">
        <is>
          <t>AF-10885</t>
        </is>
      </c>
      <c r="G849" t="inlineStr">
        <is>
          <t>Art Foster</t>
        </is>
      </c>
      <c r="H849" t="inlineStr">
        <is>
          <t>Consumer</t>
        </is>
      </c>
      <c r="I849" t="inlineStr">
        <is>
          <t>United States</t>
        </is>
      </c>
      <c r="J849" t="inlineStr">
        <is>
          <t>Louisville</t>
        </is>
      </c>
      <c r="K849" t="inlineStr">
        <is>
          <t>Kentucky</t>
        </is>
      </c>
      <c r="L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" t="inlineStr">
        <is>
          <t>South</t>
        </is>
      </c>
      <c r="N849" t="inlineStr">
        <is>
          <t>FUR-CH-10001891</t>
        </is>
      </c>
      <c r="O849" t="inlineStr">
        <is>
          <t>Furniture</t>
        </is>
      </c>
      <c r="P849" t="inlineStr">
        <is>
          <t>Chairs</t>
        </is>
      </c>
      <c r="Q849" t="inlineStr">
        <is>
          <t>Global Deluxe Office Fabric Chairs</t>
        </is>
      </c>
      <c r="R849" t="n">
        <v>287.94</v>
      </c>
      <c r="S849" t="n">
        <v>3</v>
      </c>
      <c r="T849" t="n">
        <v>0</v>
      </c>
      <c r="U849" t="n">
        <v>77.74379999999999</v>
      </c>
      <c r="V849">
        <f>IF(OR(C849 = "", D849 = ""), "", DATEDIF(C849, D849, "D"))</f>
        <v/>
      </c>
    </row>
    <row r="850">
      <c r="A850" t="inlineStr">
        <is>
          <t>0          1
1          2
2          3
3          4
4          5
        ... 
9989    9990
9990    9991
9991    9992
9992    9993
9993    9994
Name: Row ID, Length: 9994, dtype: int64</t>
        </is>
      </c>
      <c r="B850" t="inlineStr">
        <is>
          <t>CA-2017-107503</t>
        </is>
      </c>
      <c r="C850" s="3" t="n">
        <v>42736</v>
      </c>
      <c r="D850" s="3" t="n">
        <v>42887</v>
      </c>
      <c r="E850" t="inlineStr">
        <is>
          <t>Standard Class</t>
        </is>
      </c>
      <c r="F850" t="inlineStr">
        <is>
          <t>GA-14725</t>
        </is>
      </c>
      <c r="G850" t="inlineStr">
        <is>
          <t>Guy Armstrong</t>
        </is>
      </c>
      <c r="H850" t="inlineStr">
        <is>
          <t>Consumer</t>
        </is>
      </c>
      <c r="I850" t="inlineStr">
        <is>
          <t>United States</t>
        </is>
      </c>
      <c r="J850" t="inlineStr">
        <is>
          <t>Lorain</t>
        </is>
      </c>
      <c r="K850" t="inlineStr">
        <is>
          <t>Ohio</t>
        </is>
      </c>
      <c r="L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" t="inlineStr">
        <is>
          <t>East</t>
        </is>
      </c>
      <c r="N850" t="inlineStr">
        <is>
          <t>FUR-FU-10003878</t>
        </is>
      </c>
      <c r="O850" t="inlineStr">
        <is>
          <t>Furniture</t>
        </is>
      </c>
      <c r="P850" t="inlineStr">
        <is>
          <t>Furnishings</t>
        </is>
      </c>
      <c r="Q850" t="inlineStr">
        <is>
          <t>Linden 10" Round Wall Clock, Black</t>
        </is>
      </c>
      <c r="R850" t="n">
        <v>48.896</v>
      </c>
      <c r="S850" t="n">
        <v>4</v>
      </c>
      <c r="T850" t="n">
        <v>0.2</v>
      </c>
      <c r="U850" t="n">
        <v>8.556800000000001</v>
      </c>
      <c r="V850">
        <f>IF(OR(C850 = "", D850 = ""), "", DATEDIF(C850, D850, "D"))</f>
        <v/>
      </c>
    </row>
    <row r="851">
      <c r="A851" t="inlineStr">
        <is>
          <t>0          1
1          2
2          3
3          4
4          5
        ... 
9989    9990
9990    9991
9991    9992
9992    9993
9993    9994
Name: Row ID, Length: 9994, dtype: int64</t>
        </is>
      </c>
      <c r="B851" t="inlineStr">
        <is>
          <t>CA-2014-107755</t>
        </is>
      </c>
      <c r="C851" s="3" t="n">
        <v>41822</v>
      </c>
      <c r="D851" s="3" t="n">
        <v>41975</v>
      </c>
      <c r="E851" t="inlineStr">
        <is>
          <t>Standard Class</t>
        </is>
      </c>
      <c r="F851" t="inlineStr">
        <is>
          <t>CK-12760</t>
        </is>
      </c>
      <c r="G851" t="inlineStr">
        <is>
          <t>Cyma Kinney</t>
        </is>
      </c>
      <c r="H851" t="inlineStr">
        <is>
          <t>Corporate</t>
        </is>
      </c>
      <c r="I851" t="inlineStr">
        <is>
          <t>United States</t>
        </is>
      </c>
      <c r="J851" t="inlineStr">
        <is>
          <t>Linden</t>
        </is>
      </c>
      <c r="K851" t="inlineStr">
        <is>
          <t>New Jersey</t>
        </is>
      </c>
      <c r="L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" t="inlineStr">
        <is>
          <t>East</t>
        </is>
      </c>
      <c r="N851" t="inlineStr">
        <is>
          <t>TEC-AC-10000710</t>
        </is>
      </c>
      <c r="O851" t="inlineStr">
        <is>
          <t>Technology</t>
        </is>
      </c>
      <c r="P851" t="inlineStr">
        <is>
          <t>Accessories</t>
        </is>
      </c>
      <c r="Q851" t="inlineStr">
        <is>
          <t>Maxell DVD-RAM Discs</t>
        </is>
      </c>
      <c r="R851" t="n">
        <v>115.36</v>
      </c>
      <c r="S851" t="n">
        <v>7</v>
      </c>
      <c r="T851" t="n">
        <v>0</v>
      </c>
      <c r="U851" t="n">
        <v>49.6048</v>
      </c>
      <c r="V851">
        <f>IF(OR(C851 = "", D851 = ""), "", DATEDIF(C851, D851, "D"))</f>
        <v/>
      </c>
    </row>
    <row r="852">
      <c r="A852" t="inlineStr">
        <is>
          <t>0          1
1          2
2          3
3          4
4          5
        ... 
9989    9990
9990    9991
9991    9992
9992    9993
9993    9994
Name: Row ID, Length: 9994, dtype: int64</t>
        </is>
      </c>
      <c r="B852" t="inlineStr">
        <is>
          <t>CA-2016-152534</t>
        </is>
      </c>
      <c r="E852" t="inlineStr">
        <is>
          <t>Second Class</t>
        </is>
      </c>
      <c r="F852" t="inlineStr">
        <is>
          <t>DP-13105</t>
        </is>
      </c>
      <c r="G852" t="inlineStr">
        <is>
          <t>Dave Poirier</t>
        </is>
      </c>
      <c r="H852" t="inlineStr">
        <is>
          <t>Corporate</t>
        </is>
      </c>
      <c r="I852" t="inlineStr">
        <is>
          <t>United States</t>
        </is>
      </c>
      <c r="J852" t="inlineStr">
        <is>
          <t>Salinas</t>
        </is>
      </c>
      <c r="K852" t="inlineStr">
        <is>
          <t>California</t>
        </is>
      </c>
      <c r="L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" t="inlineStr">
        <is>
          <t>West</t>
        </is>
      </c>
      <c r="N852" t="inlineStr">
        <is>
          <t>OFF-AR-10002335</t>
        </is>
      </c>
      <c r="O852" t="inlineStr">
        <is>
          <t>Office Supplies</t>
        </is>
      </c>
      <c r="P852" t="inlineStr">
        <is>
          <t>Art</t>
        </is>
      </c>
      <c r="Q852" t="inlineStr">
        <is>
          <t>DIXON Oriole Pencils</t>
        </is>
      </c>
      <c r="R852" t="n">
        <v>5.16</v>
      </c>
      <c r="S852" t="n">
        <v>2</v>
      </c>
      <c r="T852" t="n">
        <v>0</v>
      </c>
      <c r="U852" t="n">
        <v>1.3416</v>
      </c>
      <c r="V852">
        <f>IF(OR(C852 = "", D852 = ""), "", DATEDIF(C852, D852, "D"))</f>
        <v/>
      </c>
    </row>
    <row r="853">
      <c r="A853" t="inlineStr">
        <is>
          <t>0          1
1          2
2          3
3          4
4          5
        ... 
9989    9990
9990    9991
9991    9992
9992    9993
9993    9994
Name: Row ID, Length: 9994, dtype: int64</t>
        </is>
      </c>
      <c r="B853" t="inlineStr">
        <is>
          <t>CA-2016-152534</t>
        </is>
      </c>
      <c r="E853" t="inlineStr">
        <is>
          <t>Second Class</t>
        </is>
      </c>
      <c r="F853" t="inlineStr">
        <is>
          <t>DP-13105</t>
        </is>
      </c>
      <c r="G853" t="inlineStr">
        <is>
          <t>Dave Poirier</t>
        </is>
      </c>
      <c r="H853" t="inlineStr">
        <is>
          <t>Corporate</t>
        </is>
      </c>
      <c r="I853" t="inlineStr">
        <is>
          <t>United States</t>
        </is>
      </c>
      <c r="J853" t="inlineStr">
        <is>
          <t>Salinas</t>
        </is>
      </c>
      <c r="K853" t="inlineStr">
        <is>
          <t>California</t>
        </is>
      </c>
      <c r="L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" t="inlineStr">
        <is>
          <t>West</t>
        </is>
      </c>
      <c r="N853" t="inlineStr">
        <is>
          <t>OFF-PA-10001870</t>
        </is>
      </c>
      <c r="O853" t="inlineStr">
        <is>
          <t>Office Supplies</t>
        </is>
      </c>
      <c r="P853" t="inlineStr">
        <is>
          <t>Paper</t>
        </is>
      </c>
      <c r="Q853" t="inlineStr">
        <is>
          <t>Xerox 202</t>
        </is>
      </c>
      <c r="R853" t="n">
        <v>38.88</v>
      </c>
      <c r="S853" t="n">
        <v>6</v>
      </c>
      <c r="T853" t="n">
        <v>0</v>
      </c>
      <c r="U853" t="n">
        <v>18.6624</v>
      </c>
      <c r="V853">
        <f>IF(OR(C853 = "", D853 = ""), "", DATEDIF(C853, D853, "D"))</f>
        <v/>
      </c>
    </row>
    <row r="854">
      <c r="A854" t="inlineStr">
        <is>
          <t>0          1
1          2
2          3
3          4
4          5
        ... 
9989    9990
9990    9991
9991    9992
9992    9993
9993    9994
Name: Row ID, Length: 9994, dtype: int64</t>
        </is>
      </c>
      <c r="B854" t="inlineStr">
        <is>
          <t>CA-2016-113747</t>
        </is>
      </c>
      <c r="D854" s="3" t="n">
        <v>42466</v>
      </c>
      <c r="E854" t="inlineStr">
        <is>
          <t>Standard Class</t>
        </is>
      </c>
      <c r="F854" t="inlineStr">
        <is>
          <t>VD-21670</t>
        </is>
      </c>
      <c r="G854" t="inlineStr">
        <is>
          <t>Valerie Dominguez</t>
        </is>
      </c>
      <c r="H854" t="inlineStr">
        <is>
          <t>Consumer</t>
        </is>
      </c>
      <c r="I854" t="inlineStr">
        <is>
          <t>United States</t>
        </is>
      </c>
      <c r="J854" t="inlineStr">
        <is>
          <t>Jackson</t>
        </is>
      </c>
      <c r="K854" t="inlineStr">
        <is>
          <t>Mississippi</t>
        </is>
      </c>
      <c r="L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" t="inlineStr">
        <is>
          <t>South</t>
        </is>
      </c>
      <c r="N854" t="inlineStr">
        <is>
          <t>OFF-AR-10003373</t>
        </is>
      </c>
      <c r="O854" t="inlineStr">
        <is>
          <t>Office Supplies</t>
        </is>
      </c>
      <c r="P854" t="inlineStr">
        <is>
          <t>Art</t>
        </is>
      </c>
      <c r="Q854" t="inlineStr">
        <is>
          <t>Boston School Pro Electric Pencil Sharpener, 1670</t>
        </is>
      </c>
      <c r="R854" t="n">
        <v>185.88</v>
      </c>
      <c r="S854" t="n">
        <v>6</v>
      </c>
      <c r="T854" t="n">
        <v>0</v>
      </c>
      <c r="U854" t="n">
        <v>50.1876</v>
      </c>
      <c r="V854">
        <f>IF(OR(C854 = "", D854 = ""), "", DATEDIF(C854, D854, "D"))</f>
        <v/>
      </c>
    </row>
    <row r="855">
      <c r="A855" t="inlineStr">
        <is>
          <t>0          1
1          2
2          3
3          4
4          5
        ... 
9989    9990
9990    9991
9991    9992
9992    9993
9993    9994
Name: Row ID, Length: 9994, dtype: int64</t>
        </is>
      </c>
      <c r="B855" t="inlineStr">
        <is>
          <t>CA-2016-123274</t>
        </is>
      </c>
      <c r="E855" t="inlineStr">
        <is>
          <t>Standard Class</t>
        </is>
      </c>
      <c r="F855" t="inlineStr">
        <is>
          <t>GT-14710</t>
        </is>
      </c>
      <c r="G855" t="inlineStr">
        <is>
          <t>Greg Tran</t>
        </is>
      </c>
      <c r="H855" t="inlineStr">
        <is>
          <t>Consumer</t>
        </is>
      </c>
      <c r="I855" t="inlineStr">
        <is>
          <t>United States</t>
        </is>
      </c>
      <c r="J855" t="inlineStr">
        <is>
          <t>New York City</t>
        </is>
      </c>
      <c r="K855" t="inlineStr">
        <is>
          <t>New York</t>
        </is>
      </c>
      <c r="L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" t="inlineStr">
        <is>
          <t>East</t>
        </is>
      </c>
      <c r="N855" t="inlineStr">
        <is>
          <t>FUR-FU-10004090</t>
        </is>
      </c>
      <c r="O855" t="inlineStr">
        <is>
          <t>Furniture</t>
        </is>
      </c>
      <c r="P855" t="inlineStr">
        <is>
          <t>Furnishings</t>
        </is>
      </c>
      <c r="Q855" t="inlineStr">
        <is>
          <t>Executive Impressions 14" Contract Wall Clock</t>
        </is>
      </c>
      <c r="R855" t="n">
        <v>44.46</v>
      </c>
      <c r="S855" t="n">
        <v>2</v>
      </c>
      <c r="T855" t="n">
        <v>0</v>
      </c>
      <c r="U855" t="n">
        <v>14.6718</v>
      </c>
      <c r="V855">
        <f>IF(OR(C855 = "", D855 = ""), "", DATEDIF(C855, D855, "D"))</f>
        <v/>
      </c>
    </row>
    <row r="856">
      <c r="A856" t="inlineStr">
        <is>
          <t>0          1
1          2
2          3
3          4
4          5
        ... 
9989    9990
9990    9991
9991    9992
9992    9993
9993    9994
Name: Row ID, Length: 9994, dtype: int64</t>
        </is>
      </c>
      <c r="B856" t="inlineStr">
        <is>
          <t>CA-2016-123274</t>
        </is>
      </c>
      <c r="E856" t="inlineStr">
        <is>
          <t>Standard Class</t>
        </is>
      </c>
      <c r="F856" t="inlineStr">
        <is>
          <t>GT-14710</t>
        </is>
      </c>
      <c r="G856" t="inlineStr">
        <is>
          <t>Greg Tran</t>
        </is>
      </c>
      <c r="H856" t="inlineStr">
        <is>
          <t>Consumer</t>
        </is>
      </c>
      <c r="I856" t="inlineStr">
        <is>
          <t>United States</t>
        </is>
      </c>
      <c r="J856" t="inlineStr">
        <is>
          <t>New York City</t>
        </is>
      </c>
      <c r="K856" t="inlineStr">
        <is>
          <t>New York</t>
        </is>
      </c>
      <c r="L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" t="inlineStr">
        <is>
          <t>East</t>
        </is>
      </c>
      <c r="N856" t="inlineStr">
        <is>
          <t>OFF-ST-10000736</t>
        </is>
      </c>
      <c r="O856" t="inlineStr">
        <is>
          <t>Office Supplies</t>
        </is>
      </c>
      <c r="P856" t="inlineStr">
        <is>
          <t>Storage</t>
        </is>
      </c>
      <c r="Q856" t="inlineStr">
        <is>
          <t>Carina Double Wide Media Storage Towers in Natural &amp; Black</t>
        </is>
      </c>
      <c r="R856" t="n">
        <v>242.94</v>
      </c>
      <c r="S856" t="n">
        <v>3</v>
      </c>
      <c r="T856" t="n">
        <v>0</v>
      </c>
      <c r="U856" t="n">
        <v>9.717599999999999</v>
      </c>
      <c r="V856">
        <f>IF(OR(C856 = "", D856 = ""), "", DATEDIF(C856, D856, "D"))</f>
        <v/>
      </c>
    </row>
    <row r="857">
      <c r="A857" t="inlineStr">
        <is>
          <t>0          1
1          2
2          3
3          4
4          5
        ... 
9989    9990
9990    9991
9991    9992
9992    9993
9993    9994
Name: Row ID, Length: 9994, dtype: int64</t>
        </is>
      </c>
      <c r="B857" t="inlineStr">
        <is>
          <t>CA-2014-125612</t>
        </is>
      </c>
      <c r="C857" s="3" t="n">
        <v>41706</v>
      </c>
      <c r="D857" s="3" t="n">
        <v>41859</v>
      </c>
      <c r="E857" t="inlineStr">
        <is>
          <t>Standard Class</t>
        </is>
      </c>
      <c r="F857" t="inlineStr">
        <is>
          <t>BK-11260</t>
        </is>
      </c>
      <c r="G857" t="inlineStr">
        <is>
          <t>Berenike Kampe</t>
        </is>
      </c>
      <c r="H857" t="inlineStr">
        <is>
          <t>Consumer</t>
        </is>
      </c>
      <c r="I857" t="inlineStr">
        <is>
          <t>United States</t>
        </is>
      </c>
      <c r="J857" t="inlineStr">
        <is>
          <t>New York City</t>
        </is>
      </c>
      <c r="K857" t="inlineStr">
        <is>
          <t>New York</t>
        </is>
      </c>
      <c r="L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" t="inlineStr">
        <is>
          <t>East</t>
        </is>
      </c>
      <c r="N857" t="inlineStr">
        <is>
          <t>OFF-PA-10001019</t>
        </is>
      </c>
      <c r="O857" t="inlineStr">
        <is>
          <t>Office Supplies</t>
        </is>
      </c>
      <c r="P857" t="inlineStr">
        <is>
          <t>Paper</t>
        </is>
      </c>
      <c r="Q857" t="inlineStr">
        <is>
          <t>Xerox 1884</t>
        </is>
      </c>
      <c r="R857" t="n">
        <v>39.96</v>
      </c>
      <c r="S857" t="n">
        <v>2</v>
      </c>
      <c r="T857" t="n">
        <v>0</v>
      </c>
      <c r="U857" t="n">
        <v>18.7812</v>
      </c>
      <c r="V857">
        <f>IF(OR(C857 = "", D857 = ""), "", DATEDIF(C857, D857, "D"))</f>
        <v/>
      </c>
    </row>
    <row r="858">
      <c r="A858" t="inlineStr">
        <is>
          <t>0          1
1          2
2          3
3          4
4          5
        ... 
9989    9990
9990    9991
9991    9992
9992    9993
9993    9994
Name: Row ID, Length: 9994, dtype: int64</t>
        </is>
      </c>
      <c r="B858" t="inlineStr">
        <is>
          <t>CA-2014-125612</t>
        </is>
      </c>
      <c r="C858" s="3" t="n">
        <v>41706</v>
      </c>
      <c r="D858" s="3" t="n">
        <v>41859</v>
      </c>
      <c r="E858" t="inlineStr">
        <is>
          <t>Standard Class</t>
        </is>
      </c>
      <c r="F858" t="inlineStr">
        <is>
          <t>BK-11260</t>
        </is>
      </c>
      <c r="G858" t="inlineStr">
        <is>
          <t>Berenike Kampe</t>
        </is>
      </c>
      <c r="H858" t="inlineStr">
        <is>
          <t>Consumer</t>
        </is>
      </c>
      <c r="I858" t="inlineStr">
        <is>
          <t>United States</t>
        </is>
      </c>
      <c r="J858" t="inlineStr">
        <is>
          <t>New York City</t>
        </is>
      </c>
      <c r="K858" t="inlineStr">
        <is>
          <t>New York</t>
        </is>
      </c>
      <c r="L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" t="inlineStr">
        <is>
          <t>East</t>
        </is>
      </c>
      <c r="N858" t="inlineStr">
        <is>
          <t>OFF-SU-10002537</t>
        </is>
      </c>
      <c r="O858" t="inlineStr">
        <is>
          <t>Office Supplies</t>
        </is>
      </c>
      <c r="P858" t="inlineStr">
        <is>
          <t>Supplies</t>
        </is>
      </c>
      <c r="Q858" t="inlineStr">
        <is>
          <t>Acme Box Cutter Scissors</t>
        </is>
      </c>
      <c r="R858" t="n">
        <v>102.3</v>
      </c>
      <c r="S858" t="n">
        <v>10</v>
      </c>
      <c r="T858" t="n">
        <v>0</v>
      </c>
      <c r="U858" t="n">
        <v>26.598</v>
      </c>
      <c r="V858">
        <f>IF(OR(C858 = "", D858 = ""), "", DATEDIF(C858, D858, "D"))</f>
        <v/>
      </c>
    </row>
    <row r="859">
      <c r="A859" t="inlineStr">
        <is>
          <t>0          1
1          2
2          3
3          4
4          5
        ... 
9989    9990
9990    9991
9991    9992
9992    9993
9993    9994
Name: Row ID, Length: 9994, dtype: int64</t>
        </is>
      </c>
      <c r="B859" t="inlineStr">
        <is>
          <t>CA-2014-125612</t>
        </is>
      </c>
      <c r="C859" s="3" t="n">
        <v>41706</v>
      </c>
      <c r="D859" s="3" t="n">
        <v>41859</v>
      </c>
      <c r="E859" t="inlineStr">
        <is>
          <t>Standard Class</t>
        </is>
      </c>
      <c r="F859" t="inlineStr">
        <is>
          <t>BK-11260</t>
        </is>
      </c>
      <c r="G859" t="inlineStr">
        <is>
          <t>Berenike Kampe</t>
        </is>
      </c>
      <c r="H859" t="inlineStr">
        <is>
          <t>Consumer</t>
        </is>
      </c>
      <c r="I859" t="inlineStr">
        <is>
          <t>United States</t>
        </is>
      </c>
      <c r="J859" t="inlineStr">
        <is>
          <t>New York City</t>
        </is>
      </c>
      <c r="K859" t="inlineStr">
        <is>
          <t>New York</t>
        </is>
      </c>
      <c r="L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" t="inlineStr">
        <is>
          <t>East</t>
        </is>
      </c>
      <c r="N859" t="inlineStr">
        <is>
          <t>OFF-ST-10003221</t>
        </is>
      </c>
      <c r="O859" t="inlineStr">
        <is>
          <t>Office Supplies</t>
        </is>
      </c>
      <c r="P859" t="inlineStr">
        <is>
          <t>Storage</t>
        </is>
      </c>
      <c r="Q859" t="inlineStr">
        <is>
          <t>Staple magnet</t>
        </is>
      </c>
      <c r="R859" t="n">
        <v>21.36</v>
      </c>
      <c r="S859" t="n">
        <v>2</v>
      </c>
      <c r="T859" t="n">
        <v>0</v>
      </c>
      <c r="U859" t="n">
        <v>5.7672</v>
      </c>
      <c r="V859">
        <f>IF(OR(C859 = "", D859 = ""), "", DATEDIF(C859, D859, "D"))</f>
        <v/>
      </c>
    </row>
    <row r="860">
      <c r="A860" t="inlineStr">
        <is>
          <t>0          1
1          2
2          3
3          4
4          5
        ... 
9989    9990
9990    9991
9991    9992
9992    9993
9993    9994
Name: Row ID, Length: 9994, dtype: int64</t>
        </is>
      </c>
      <c r="B860" t="inlineStr">
        <is>
          <t>CA-2017-161984</t>
        </is>
      </c>
      <c r="C860" s="3" t="n">
        <v>43012</v>
      </c>
      <c r="E860" t="inlineStr">
        <is>
          <t>Standard Class</t>
        </is>
      </c>
      <c r="F860" t="inlineStr">
        <is>
          <t>SJ-20125</t>
        </is>
      </c>
      <c r="G860" t="inlineStr">
        <is>
          <t>Sanjit Jacobs</t>
        </is>
      </c>
      <c r="H860" t="inlineStr">
        <is>
          <t>Home Office</t>
        </is>
      </c>
      <c r="I860" t="inlineStr">
        <is>
          <t>United States</t>
        </is>
      </c>
      <c r="J860" t="inlineStr">
        <is>
          <t>New Brunswick</t>
        </is>
      </c>
      <c r="K860" t="inlineStr">
        <is>
          <t>New Jersey</t>
        </is>
      </c>
      <c r="L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" t="inlineStr">
        <is>
          <t>East</t>
        </is>
      </c>
      <c r="N860" t="inlineStr">
        <is>
          <t>OFF-PA-10004569</t>
        </is>
      </c>
      <c r="O860" t="inlineStr">
        <is>
          <t>Office Supplies</t>
        </is>
      </c>
      <c r="P860" t="inlineStr">
        <is>
          <t>Paper</t>
        </is>
      </c>
      <c r="Q860" t="inlineStr">
        <is>
          <t>Wirebound Message Books, Two 4 1/4" x 5" Forms per Page</t>
        </is>
      </c>
      <c r="R860" t="n">
        <v>7.61</v>
      </c>
      <c r="S860" t="n">
        <v>1</v>
      </c>
      <c r="T860" t="n">
        <v>0</v>
      </c>
      <c r="U860" t="n">
        <v>3.5767</v>
      </c>
      <c r="V860">
        <f>IF(OR(C860 = "", D860 = ""), "", DATEDIF(C860, D860, "D"))</f>
        <v/>
      </c>
    </row>
    <row r="861">
      <c r="A861" t="inlineStr">
        <is>
          <t>0          1
1          2
2          3
3          4
4          5
        ... 
9989    9990
9990    9991
9991    9992
9992    9993
9993    9994
Name: Row ID, Length: 9994, dtype: int64</t>
        </is>
      </c>
      <c r="B861" t="inlineStr">
        <is>
          <t>CA-2017-161984</t>
        </is>
      </c>
      <c r="C861" s="3" t="n">
        <v>43012</v>
      </c>
      <c r="E861" t="inlineStr">
        <is>
          <t>Standard Class</t>
        </is>
      </c>
      <c r="F861" t="inlineStr">
        <is>
          <t>SJ-20125</t>
        </is>
      </c>
      <c r="G861" t="inlineStr">
        <is>
          <t>Sanjit Jacobs</t>
        </is>
      </c>
      <c r="H861" t="inlineStr">
        <is>
          <t>Home Office</t>
        </is>
      </c>
      <c r="I861" t="inlineStr">
        <is>
          <t>United States</t>
        </is>
      </c>
      <c r="J861" t="inlineStr">
        <is>
          <t>New Brunswick</t>
        </is>
      </c>
      <c r="K861" t="inlineStr">
        <is>
          <t>New Jersey</t>
        </is>
      </c>
      <c r="L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" t="inlineStr">
        <is>
          <t>East</t>
        </is>
      </c>
      <c r="N861" t="inlineStr">
        <is>
          <t>OFF-FA-10000624</t>
        </is>
      </c>
      <c r="O861" t="inlineStr">
        <is>
          <t>Office Supplies</t>
        </is>
      </c>
      <c r="P861" t="inlineStr">
        <is>
          <t>Fasteners</t>
        </is>
      </c>
      <c r="Q861" t="inlineStr">
        <is>
          <t>OIC Binder Clips</t>
        </is>
      </c>
      <c r="R861" t="n">
        <v>7.16</v>
      </c>
      <c r="S861" t="n">
        <v>2</v>
      </c>
      <c r="T861" t="n">
        <v>0</v>
      </c>
      <c r="U861" t="n">
        <v>3.58</v>
      </c>
      <c r="V861">
        <f>IF(OR(C861 = "", D861 = ""), "", DATEDIF(C861, D861, "D"))</f>
        <v/>
      </c>
    </row>
    <row r="862">
      <c r="A862" t="inlineStr">
        <is>
          <t>0          1
1          2
2          3
3          4
4          5
        ... 
9989    9990
9990    9991
9991    9992
9992    9993
9993    9994
Name: Row ID, Length: 9994, dtype: int64</t>
        </is>
      </c>
      <c r="B862" t="inlineStr">
        <is>
          <t>CA-2014-133851</t>
        </is>
      </c>
      <c r="C862" s="3" t="n">
        <v>41888</v>
      </c>
      <c r="E862" t="inlineStr">
        <is>
          <t>Standard Class</t>
        </is>
      </c>
      <c r="F862" t="inlineStr">
        <is>
          <t>CM-12445</t>
        </is>
      </c>
      <c r="G862" t="inlineStr">
        <is>
          <t>Chuck Magee</t>
        </is>
      </c>
      <c r="H862" t="inlineStr">
        <is>
          <t>Consumer</t>
        </is>
      </c>
      <c r="I862" t="inlineStr">
        <is>
          <t>United States</t>
        </is>
      </c>
      <c r="J862" t="inlineStr">
        <is>
          <t>San Francisco</t>
        </is>
      </c>
      <c r="K862" t="inlineStr">
        <is>
          <t>California</t>
        </is>
      </c>
      <c r="L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" t="inlineStr">
        <is>
          <t>West</t>
        </is>
      </c>
      <c r="N862" t="inlineStr">
        <is>
          <t>OFF-SU-10001225</t>
        </is>
      </c>
      <c r="O862" t="inlineStr">
        <is>
          <t>Office Supplies</t>
        </is>
      </c>
      <c r="P862" t="inlineStr">
        <is>
          <t>Supplies</t>
        </is>
      </c>
      <c r="Q862" t="inlineStr">
        <is>
          <t>Staple remover</t>
        </is>
      </c>
      <c r="R862" t="n">
        <v>7.36</v>
      </c>
      <c r="S862" t="n">
        <v>2</v>
      </c>
      <c r="T862" t="n">
        <v>0</v>
      </c>
      <c r="U862" t="n">
        <v>0.1472</v>
      </c>
      <c r="V862">
        <f>IF(OR(C862 = "", D862 = ""), "", DATEDIF(C862, D862, "D"))</f>
        <v/>
      </c>
    </row>
    <row r="863">
      <c r="A863" t="inlineStr">
        <is>
          <t>0          1
1          2
2          3
3          4
4          5
        ... 
9989    9990
9990    9991
9991    9992
9992    9993
9993    9994
Name: Row ID, Length: 9994, dtype: int64</t>
        </is>
      </c>
      <c r="B863" t="inlineStr">
        <is>
          <t>CA-2014-133851</t>
        </is>
      </c>
      <c r="C863" s="3" t="n">
        <v>41888</v>
      </c>
      <c r="E863" t="inlineStr">
        <is>
          <t>Standard Class</t>
        </is>
      </c>
      <c r="F863" t="inlineStr">
        <is>
          <t>CM-12445</t>
        </is>
      </c>
      <c r="G863" t="inlineStr">
        <is>
          <t>Chuck Magee</t>
        </is>
      </c>
      <c r="H863" t="inlineStr">
        <is>
          <t>Consumer</t>
        </is>
      </c>
      <c r="I863" t="inlineStr">
        <is>
          <t>United States</t>
        </is>
      </c>
      <c r="J863" t="inlineStr">
        <is>
          <t>San Francisco</t>
        </is>
      </c>
      <c r="K863" t="inlineStr">
        <is>
          <t>California</t>
        </is>
      </c>
      <c r="L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" t="inlineStr">
        <is>
          <t>West</t>
        </is>
      </c>
      <c r="N863" t="inlineStr">
        <is>
          <t>OFF-AR-10003752</t>
        </is>
      </c>
      <c r="O863" t="inlineStr">
        <is>
          <t>Office Supplies</t>
        </is>
      </c>
      <c r="P863" t="inlineStr">
        <is>
          <t>Art</t>
        </is>
      </c>
      <c r="Q863" t="inlineStr">
        <is>
          <t>Deluxe Chalkboard Eraser Cleaner</t>
        </is>
      </c>
      <c r="R863" t="n">
        <v>23.1</v>
      </c>
      <c r="S863" t="n">
        <v>2</v>
      </c>
      <c r="T863" t="n">
        <v>0</v>
      </c>
      <c r="U863" t="n">
        <v>10.626</v>
      </c>
      <c r="V863">
        <f>IF(OR(C863 = "", D863 = ""), "", DATEDIF(C863, D863, "D"))</f>
        <v/>
      </c>
    </row>
    <row r="864">
      <c r="A864" t="inlineStr">
        <is>
          <t>0          1
1          2
2          3
3          4
4          5
        ... 
9989    9990
9990    9991
9991    9992
9992    9993
9993    9994
Name: Row ID, Length: 9994, dtype: int64</t>
        </is>
      </c>
      <c r="B864" t="inlineStr">
        <is>
          <t>CA-2016-134474</t>
        </is>
      </c>
      <c r="C864" s="3" t="n">
        <v>42491</v>
      </c>
      <c r="D864" s="3" t="n">
        <v>42552</v>
      </c>
      <c r="E864" t="inlineStr">
        <is>
          <t>Second Class</t>
        </is>
      </c>
      <c r="F864" t="inlineStr">
        <is>
          <t>AJ-10795</t>
        </is>
      </c>
      <c r="G864" t="inlineStr">
        <is>
          <t>Anthony Johnson</t>
        </is>
      </c>
      <c r="H864" t="inlineStr">
        <is>
          <t>Corporate</t>
        </is>
      </c>
      <c r="I864" t="inlineStr">
        <is>
          <t>United States</t>
        </is>
      </c>
      <c r="J864" t="inlineStr">
        <is>
          <t>Jacksonville</t>
        </is>
      </c>
      <c r="K864" t="inlineStr">
        <is>
          <t>Florida</t>
        </is>
      </c>
      <c r="L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" t="inlineStr">
        <is>
          <t>South</t>
        </is>
      </c>
      <c r="N864" t="inlineStr">
        <is>
          <t>TEC-AC-10001714</t>
        </is>
      </c>
      <c r="O864" t="inlineStr">
        <is>
          <t>Technology</t>
        </is>
      </c>
      <c r="P864" t="inlineStr">
        <is>
          <t>Accessories</t>
        </is>
      </c>
      <c r="Q864" t="inlineStr">
        <is>
          <t>Logitech MX Performance Wireless Mouse</t>
        </is>
      </c>
      <c r="R864" t="n">
        <v>191.472</v>
      </c>
      <c r="S864" t="n">
        <v>6</v>
      </c>
      <c r="T864" t="n">
        <v>0.2</v>
      </c>
      <c r="U864" t="n">
        <v>40.6878</v>
      </c>
      <c r="V864">
        <f>IF(OR(C864 = "", D864 = ""), "", DATEDIF(C864, D864, "D"))</f>
        <v/>
      </c>
    </row>
    <row r="865">
      <c r="A865" t="inlineStr">
        <is>
          <t>0          1
1          2
2          3
3          4
4          5
        ... 
9989    9990
9990    9991
9991    9992
9992    9993
9993    9994
Name: Row ID, Length: 9994, dtype: int64</t>
        </is>
      </c>
      <c r="B865" t="inlineStr">
        <is>
          <t>CA-2016-134474</t>
        </is>
      </c>
      <c r="C865" s="3" t="n">
        <v>42491</v>
      </c>
      <c r="D865" s="3" t="n">
        <v>42552</v>
      </c>
      <c r="E865" t="inlineStr">
        <is>
          <t>Second Class</t>
        </is>
      </c>
      <c r="F865" t="inlineStr">
        <is>
          <t>AJ-10795</t>
        </is>
      </c>
      <c r="G865" t="inlineStr">
        <is>
          <t>Anthony Johnson</t>
        </is>
      </c>
      <c r="H865" t="inlineStr">
        <is>
          <t>Corporate</t>
        </is>
      </c>
      <c r="I865" t="inlineStr">
        <is>
          <t>United States</t>
        </is>
      </c>
      <c r="J865" t="inlineStr">
        <is>
          <t>Jacksonville</t>
        </is>
      </c>
      <c r="K865" t="inlineStr">
        <is>
          <t>Florida</t>
        </is>
      </c>
      <c r="L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" t="inlineStr">
        <is>
          <t>South</t>
        </is>
      </c>
      <c r="N865" t="inlineStr">
        <is>
          <t>OFF-AR-10003958</t>
        </is>
      </c>
      <c r="O865" t="inlineStr">
        <is>
          <t>Office Supplies</t>
        </is>
      </c>
      <c r="P865" t="inlineStr">
        <is>
          <t>Art</t>
        </is>
      </c>
      <c r="Q865" t="inlineStr">
        <is>
          <t>Newell 337</t>
        </is>
      </c>
      <c r="R865" t="n">
        <v>5.248</v>
      </c>
      <c r="S865" t="n">
        <v>2</v>
      </c>
      <c r="T865" t="n">
        <v>0.2</v>
      </c>
      <c r="U865" t="n">
        <v>0.5904</v>
      </c>
      <c r="V865">
        <f>IF(OR(C865 = "", D865 = ""), "", DATEDIF(C865, D865, "D"))</f>
        <v/>
      </c>
    </row>
    <row r="866">
      <c r="A866" t="inlineStr">
        <is>
          <t>0          1
1          2
2          3
3          4
4          5
        ... 
9989    9990
9990    9991
9991    9992
9992    9993
9993    9994
Name: Row ID, Length: 9994, dtype: int64</t>
        </is>
      </c>
      <c r="B866" t="inlineStr">
        <is>
          <t>CA-2016-134474</t>
        </is>
      </c>
      <c r="C866" s="3" t="n">
        <v>42491</v>
      </c>
      <c r="D866" s="3" t="n">
        <v>42552</v>
      </c>
      <c r="E866" t="inlineStr">
        <is>
          <t>Second Class</t>
        </is>
      </c>
      <c r="F866" t="inlineStr">
        <is>
          <t>AJ-10795</t>
        </is>
      </c>
      <c r="G866" t="inlineStr">
        <is>
          <t>Anthony Johnson</t>
        </is>
      </c>
      <c r="H866" t="inlineStr">
        <is>
          <t>Corporate</t>
        </is>
      </c>
      <c r="I866" t="inlineStr">
        <is>
          <t>United States</t>
        </is>
      </c>
      <c r="J866" t="inlineStr">
        <is>
          <t>Jacksonville</t>
        </is>
      </c>
      <c r="K866" t="inlineStr">
        <is>
          <t>Florida</t>
        </is>
      </c>
      <c r="L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" t="inlineStr">
        <is>
          <t>South</t>
        </is>
      </c>
      <c r="N866" t="inlineStr">
        <is>
          <t>TEC-PH-10002923</t>
        </is>
      </c>
      <c r="O866" t="inlineStr">
        <is>
          <t>Technology</t>
        </is>
      </c>
      <c r="P866" t="inlineStr">
        <is>
          <t>Phones</t>
        </is>
      </c>
      <c r="Q866" t="inlineStr">
        <is>
          <t>Logitech B530 USB Headset - headset - Full size, Binaural</t>
        </is>
      </c>
      <c r="R866" t="n">
        <v>59.184</v>
      </c>
      <c r="S866" t="n">
        <v>2</v>
      </c>
      <c r="T866" t="n">
        <v>0.2</v>
      </c>
      <c r="U866" t="n">
        <v>5.1786</v>
      </c>
      <c r="V866">
        <f>IF(OR(C866 = "", D866 = ""), "", DATEDIF(C866, D866, "D"))</f>
        <v/>
      </c>
    </row>
    <row r="867">
      <c r="A867" t="inlineStr">
        <is>
          <t>0          1
1          2
2          3
3          4
4          5
        ... 
9989    9990
9990    9991
9991    9992
9992    9993
9993    9994
Name: Row ID, Length: 9994, dtype: int64</t>
        </is>
      </c>
      <c r="B867" t="inlineStr">
        <is>
          <t>CA-2014-149020</t>
        </is>
      </c>
      <c r="C867" s="3" t="n">
        <v>41913</v>
      </c>
      <c r="E867" t="inlineStr">
        <is>
          <t>Standard Class</t>
        </is>
      </c>
      <c r="F867" t="inlineStr">
        <is>
          <t>AJ-10780</t>
        </is>
      </c>
      <c r="G867" t="inlineStr">
        <is>
          <t>Anthony Jacobs</t>
        </is>
      </c>
      <c r="H867" t="inlineStr">
        <is>
          <t>Corporate</t>
        </is>
      </c>
      <c r="I867" t="inlineStr">
        <is>
          <t>United States</t>
        </is>
      </c>
      <c r="J867" t="inlineStr">
        <is>
          <t>Springfield</t>
        </is>
      </c>
      <c r="K867" t="inlineStr">
        <is>
          <t>Virginia</t>
        </is>
      </c>
      <c r="L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" t="inlineStr">
        <is>
          <t>South</t>
        </is>
      </c>
      <c r="N867" t="inlineStr">
        <is>
          <t>OFF-LA-10004272</t>
        </is>
      </c>
      <c r="O867" t="inlineStr">
        <is>
          <t>Office Supplies</t>
        </is>
      </c>
      <c r="P867" t="inlineStr">
        <is>
          <t>Labels</t>
        </is>
      </c>
      <c r="Q867" t="inlineStr">
        <is>
          <t>Avery 482</t>
        </is>
      </c>
      <c r="R867" t="n">
        <v>2.89</v>
      </c>
      <c r="S867" t="n">
        <v>1</v>
      </c>
      <c r="T867" t="n">
        <v>0</v>
      </c>
      <c r="U867" t="n">
        <v>1.3583</v>
      </c>
      <c r="V867">
        <f>IF(OR(C867 = "", D867 = ""), "", DATEDIF(C867, D867, "D"))</f>
        <v/>
      </c>
    </row>
    <row r="868">
      <c r="A868" t="inlineStr">
        <is>
          <t>0          1
1          2
2          3
3          4
4          5
        ... 
9989    9990
9990    9991
9991    9992
9992    9993
9993    9994
Name: Row ID, Length: 9994, dtype: int64</t>
        </is>
      </c>
      <c r="B868" t="inlineStr">
        <is>
          <t>CA-2014-149020</t>
        </is>
      </c>
      <c r="C868" s="3" t="n">
        <v>41913</v>
      </c>
      <c r="E868" t="inlineStr">
        <is>
          <t>Standard Class</t>
        </is>
      </c>
      <c r="F868" t="inlineStr">
        <is>
          <t>AJ-10780</t>
        </is>
      </c>
      <c r="G868" t="inlineStr">
        <is>
          <t>Anthony Jacobs</t>
        </is>
      </c>
      <c r="H868" t="inlineStr">
        <is>
          <t>Corporate</t>
        </is>
      </c>
      <c r="I868" t="inlineStr">
        <is>
          <t>United States</t>
        </is>
      </c>
      <c r="J868" t="inlineStr">
        <is>
          <t>Springfield</t>
        </is>
      </c>
      <c r="K868" t="inlineStr">
        <is>
          <t>Virginia</t>
        </is>
      </c>
      <c r="L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" t="inlineStr">
        <is>
          <t>South</t>
        </is>
      </c>
      <c r="N868" t="inlineStr">
        <is>
          <t>FUR-FU-10000965</t>
        </is>
      </c>
      <c r="O868" t="inlineStr">
        <is>
          <t>Furniture</t>
        </is>
      </c>
      <c r="P868" t="inlineStr">
        <is>
          <t>Furnishings</t>
        </is>
      </c>
      <c r="Q868" t="inlineStr">
        <is>
          <t>Howard Miller 11-1/2" Diameter Ridgewood Wall Clock</t>
        </is>
      </c>
      <c r="R868" t="n">
        <v>51.94</v>
      </c>
      <c r="S868" t="n">
        <v>1</v>
      </c>
      <c r="T868" t="n">
        <v>0</v>
      </c>
      <c r="U868" t="n">
        <v>21.2954</v>
      </c>
      <c r="V868">
        <f>IF(OR(C868 = "", D868 = ""), "", DATEDIF(C868, D868, "D"))</f>
        <v/>
      </c>
    </row>
    <row r="869">
      <c r="A869" t="inlineStr">
        <is>
          <t>0          1
1          2
2          3
3          4
4          5
        ... 
9989    9990
9990    9991
9991    9992
9992    9993
9993    9994
Name: Row ID, Length: 9994, dtype: int64</t>
        </is>
      </c>
      <c r="B869" t="inlineStr">
        <is>
          <t>CA-2016-134362</t>
        </is>
      </c>
      <c r="D869" s="3" t="n">
        <v>42410</v>
      </c>
      <c r="E869" t="inlineStr">
        <is>
          <t>First Class</t>
        </is>
      </c>
      <c r="F869" t="inlineStr">
        <is>
          <t>LS-16945</t>
        </is>
      </c>
      <c r="G869" t="inlineStr">
        <is>
          <t>Linda Southworth</t>
        </is>
      </c>
      <c r="H869" t="inlineStr">
        <is>
          <t>Corporate</t>
        </is>
      </c>
      <c r="I869" t="inlineStr">
        <is>
          <t>United States</t>
        </is>
      </c>
      <c r="J869" t="inlineStr">
        <is>
          <t>Philadelphia</t>
        </is>
      </c>
      <c r="K869" t="inlineStr">
        <is>
          <t>Pennsylvania</t>
        </is>
      </c>
      <c r="L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" t="inlineStr">
        <is>
          <t>East</t>
        </is>
      </c>
      <c r="N869" t="inlineStr">
        <is>
          <t>OFF-LA-10004853</t>
        </is>
      </c>
      <c r="O869" t="inlineStr">
        <is>
          <t>Office Supplies</t>
        </is>
      </c>
      <c r="P869" t="inlineStr">
        <is>
          <t>Labels</t>
        </is>
      </c>
      <c r="Q869" t="inlineStr">
        <is>
          <t>Avery 483</t>
        </is>
      </c>
      <c r="R869" t="n">
        <v>15.936</v>
      </c>
      <c r="S869" t="n">
        <v>4</v>
      </c>
      <c r="T869" t="n">
        <v>0.2</v>
      </c>
      <c r="U869" t="n">
        <v>5.1792</v>
      </c>
      <c r="V869">
        <f>IF(OR(C869 = "", D869 = ""), "", DATEDIF(C869, D869, "D"))</f>
        <v/>
      </c>
    </row>
    <row r="870">
      <c r="A870" t="inlineStr">
        <is>
          <t>0          1
1          2
2          3
3          4
4          5
        ... 
9989    9990
9990    9991
9991    9992
9992    9993
9993    9994
Name: Row ID, Length: 9994, dtype: int64</t>
        </is>
      </c>
      <c r="B870" t="inlineStr">
        <is>
          <t>CA-2014-136742</t>
        </is>
      </c>
      <c r="C870" s="3" t="n">
        <v>41794</v>
      </c>
      <c r="D870" s="3" t="n">
        <v>41916</v>
      </c>
      <c r="E870" t="inlineStr">
        <is>
          <t>Standard Class</t>
        </is>
      </c>
      <c r="F870" t="inlineStr">
        <is>
          <t>GP-14740</t>
        </is>
      </c>
      <c r="G870" t="inlineStr">
        <is>
          <t>Guy Phonely</t>
        </is>
      </c>
      <c r="H870" t="inlineStr">
        <is>
          <t>Corporate</t>
        </is>
      </c>
      <c r="I870" t="inlineStr">
        <is>
          <t>United States</t>
        </is>
      </c>
      <c r="J870" t="inlineStr">
        <is>
          <t>Lancaster</t>
        </is>
      </c>
      <c r="K870" t="inlineStr">
        <is>
          <t>Pennsylvania</t>
        </is>
      </c>
      <c r="L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" t="inlineStr">
        <is>
          <t>East</t>
        </is>
      </c>
      <c r="N870" t="inlineStr">
        <is>
          <t>OFF-BI-10003719</t>
        </is>
      </c>
      <c r="O870" t="inlineStr">
        <is>
          <t>Office Supplies</t>
        </is>
      </c>
      <c r="P870" t="inlineStr">
        <is>
          <t>Binders</t>
        </is>
      </c>
      <c r="Q870" t="inlineStr">
        <is>
          <t>Large Capacity Hanging Post Binders</t>
        </is>
      </c>
      <c r="R870" t="n">
        <v>44.91</v>
      </c>
      <c r="S870" t="n">
        <v>6</v>
      </c>
      <c r="T870" t="n">
        <v>0.7</v>
      </c>
      <c r="U870" t="n">
        <v>-35.928</v>
      </c>
      <c r="V870">
        <f>IF(OR(C870 = "", D870 = ""), "", DATEDIF(C870, D870, "D"))</f>
        <v/>
      </c>
    </row>
    <row r="871">
      <c r="A871" t="inlineStr">
        <is>
          <t>0          1
1          2
2          3
3          4
4          5
        ... 
9989    9990
9990    9991
9991    9992
9992    9993
9993    9994
Name: Row ID, Length: 9994, dtype: int64</t>
        </is>
      </c>
      <c r="B871" t="inlineStr">
        <is>
          <t>CA-2016-158099</t>
        </is>
      </c>
      <c r="C871" s="3" t="n">
        <v>42438</v>
      </c>
      <c r="D871" s="3" t="n">
        <v>42499</v>
      </c>
      <c r="E871" t="inlineStr">
        <is>
          <t>First Class</t>
        </is>
      </c>
      <c r="F871" t="inlineStr">
        <is>
          <t>PK-18910</t>
        </is>
      </c>
      <c r="G871" t="inlineStr">
        <is>
          <t>Paul Knutson</t>
        </is>
      </c>
      <c r="H871" t="inlineStr">
        <is>
          <t>Home Office</t>
        </is>
      </c>
      <c r="I871" t="inlineStr">
        <is>
          <t>United States</t>
        </is>
      </c>
      <c r="J871" t="inlineStr">
        <is>
          <t>Philadelphia</t>
        </is>
      </c>
      <c r="K871" t="inlineStr">
        <is>
          <t>Pennsylvania</t>
        </is>
      </c>
      <c r="L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" t="inlineStr">
        <is>
          <t>East</t>
        </is>
      </c>
      <c r="N871" t="inlineStr">
        <is>
          <t>OFF-BI-10000545</t>
        </is>
      </c>
      <c r="O871" t="inlineStr">
        <is>
          <t>Office Supplies</t>
        </is>
      </c>
      <c r="P871" t="inlineStr">
        <is>
          <t>Binders</t>
        </is>
      </c>
      <c r="Q871" t="inlineStr">
        <is>
          <t>GBC Ibimaster 500 Manual ProClick Binding System</t>
        </is>
      </c>
      <c r="R871" t="n">
        <v>1141.47</v>
      </c>
      <c r="S871" t="n">
        <v>5</v>
      </c>
      <c r="T871" t="n">
        <v>0.7</v>
      </c>
      <c r="U871" t="n">
        <v>-760.98</v>
      </c>
      <c r="V871">
        <f>IF(OR(C871 = "", D871 = ""), "", DATEDIF(C871, D871, "D"))</f>
        <v/>
      </c>
    </row>
    <row r="872">
      <c r="A872" t="inlineStr">
        <is>
          <t>0          1
1          2
2          3
3          4
4          5
        ... 
9989    9990
9990    9991
9991    9992
9992    9993
9993    9994
Name: Row ID, Length: 9994, dtype: int64</t>
        </is>
      </c>
      <c r="B872" t="inlineStr">
        <is>
          <t>CA-2016-158099</t>
        </is>
      </c>
      <c r="C872" s="3" t="n">
        <v>42438</v>
      </c>
      <c r="D872" s="3" t="n">
        <v>42499</v>
      </c>
      <c r="E872" t="inlineStr">
        <is>
          <t>First Class</t>
        </is>
      </c>
      <c r="F872" t="inlineStr">
        <is>
          <t>PK-18910</t>
        </is>
      </c>
      <c r="G872" t="inlineStr">
        <is>
          <t>Paul Knutson</t>
        </is>
      </c>
      <c r="H872" t="inlineStr">
        <is>
          <t>Home Office</t>
        </is>
      </c>
      <c r="I872" t="inlineStr">
        <is>
          <t>United States</t>
        </is>
      </c>
      <c r="J872" t="inlineStr">
        <is>
          <t>Philadelphia</t>
        </is>
      </c>
      <c r="K872" t="inlineStr">
        <is>
          <t>Pennsylvania</t>
        </is>
      </c>
      <c r="L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" t="inlineStr">
        <is>
          <t>East</t>
        </is>
      </c>
      <c r="N872" t="inlineStr">
        <is>
          <t>TEC-PH-10002496</t>
        </is>
      </c>
      <c r="O872" t="inlineStr">
        <is>
          <t>Technology</t>
        </is>
      </c>
      <c r="P872" t="inlineStr">
        <is>
          <t>Phones</t>
        </is>
      </c>
      <c r="Q872" t="inlineStr">
        <is>
          <t>Cisco SPA301</t>
        </is>
      </c>
      <c r="R872" t="n">
        <v>280.782</v>
      </c>
      <c r="S872" t="n">
        <v>3</v>
      </c>
      <c r="T872" t="n">
        <v>0.4</v>
      </c>
      <c r="U872" t="n">
        <v>-46.797</v>
      </c>
      <c r="V872">
        <f>IF(OR(C872 = "", D872 = ""), "", DATEDIF(C872, D872, "D"))</f>
        <v/>
      </c>
    </row>
    <row r="873">
      <c r="A873" t="inlineStr">
        <is>
          <t>0          1
1          2
2          3
3          4
4          5
        ... 
9989    9990
9990    9991
9991    9992
9992    9993
9993    9994
Name: Row ID, Length: 9994, dtype: int64</t>
        </is>
      </c>
      <c r="B873" t="inlineStr">
        <is>
          <t>CA-2015-131128</t>
        </is>
      </c>
      <c r="E873" t="inlineStr">
        <is>
          <t>First Class</t>
        </is>
      </c>
      <c r="F873" t="inlineStr">
        <is>
          <t>TB-21520</t>
        </is>
      </c>
      <c r="G873" t="inlineStr">
        <is>
          <t>Tracy Blumstein</t>
        </is>
      </c>
      <c r="H873" t="inlineStr">
        <is>
          <t>Consumer</t>
        </is>
      </c>
      <c r="I873" t="inlineStr">
        <is>
          <t>United States</t>
        </is>
      </c>
      <c r="J873" t="inlineStr">
        <is>
          <t>Concord</t>
        </is>
      </c>
      <c r="K873" t="inlineStr">
        <is>
          <t>New Hampshire</t>
        </is>
      </c>
      <c r="L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" t="inlineStr">
        <is>
          <t>East</t>
        </is>
      </c>
      <c r="N873" t="inlineStr">
        <is>
          <t>OFF-PA-10003591</t>
        </is>
      </c>
      <c r="O873" t="inlineStr">
        <is>
          <t>Office Supplies</t>
        </is>
      </c>
      <c r="P873" t="inlineStr">
        <is>
          <t>Paper</t>
        </is>
      </c>
      <c r="Q873" t="inlineStr">
        <is>
          <t>Southworth 100% Cotton The Best Paper</t>
        </is>
      </c>
      <c r="R873" t="n">
        <v>34.44</v>
      </c>
      <c r="S873" t="n">
        <v>3</v>
      </c>
      <c r="T873" t="n">
        <v>0</v>
      </c>
      <c r="U873" t="n">
        <v>17.22</v>
      </c>
      <c r="V873">
        <f>IF(OR(C873 = "", D873 = ""), "", DATEDIF(C873, D873, "D"))</f>
        <v/>
      </c>
    </row>
    <row r="874">
      <c r="A874" t="inlineStr">
        <is>
          <t>0          1
1          2
2          3
3          4
4          5
        ... 
9989    9990
9990    9991
9991    9992
9992    9993
9993    9994
Name: Row ID, Length: 9994, dtype: int64</t>
        </is>
      </c>
      <c r="B874" t="inlineStr">
        <is>
          <t>CA-2014-148488</t>
        </is>
      </c>
      <c r="C874" s="3" t="n">
        <v>41924</v>
      </c>
      <c r="E874" t="inlineStr">
        <is>
          <t>Standard Class</t>
        </is>
      </c>
      <c r="F874" t="inlineStr">
        <is>
          <t>SM-20005</t>
        </is>
      </c>
      <c r="G874" t="inlineStr">
        <is>
          <t>Sally Matthias</t>
        </is>
      </c>
      <c r="H874" t="inlineStr">
        <is>
          <t>Consumer</t>
        </is>
      </c>
      <c r="I874" t="inlineStr">
        <is>
          <t>United States</t>
        </is>
      </c>
      <c r="J874" t="inlineStr">
        <is>
          <t>New York City</t>
        </is>
      </c>
      <c r="K874" t="inlineStr">
        <is>
          <t>New York</t>
        </is>
      </c>
      <c r="L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" t="inlineStr">
        <is>
          <t>East</t>
        </is>
      </c>
      <c r="N874" t="inlineStr">
        <is>
          <t>OFF-PA-10004470</t>
        </is>
      </c>
      <c r="O874" t="inlineStr">
        <is>
          <t>Office Supplies</t>
        </is>
      </c>
      <c r="P874" t="inlineStr">
        <is>
          <t>Paper</t>
        </is>
      </c>
      <c r="Q874" t="inlineStr">
        <is>
          <t>Adams Write n' Stick Phone Message Book, 11" X 5 1/4", 200 Messages</t>
        </is>
      </c>
      <c r="R874" t="n">
        <v>11.36</v>
      </c>
      <c r="S874" t="n">
        <v>2</v>
      </c>
      <c r="T874" t="n">
        <v>0</v>
      </c>
      <c r="U874" t="n">
        <v>5.2256</v>
      </c>
      <c r="V874">
        <f>IF(OR(C874 = "", D874 = ""), "", DATEDIF(C874, D874, "D"))</f>
        <v/>
      </c>
    </row>
    <row r="875">
      <c r="A875" t="inlineStr">
        <is>
          <t>0          1
1          2
2          3
3          4
4          5
        ... 
9989    9990
9990    9991
9991    9992
9992    9993
9993    9994
Name: Row ID, Length: 9994, dtype: int64</t>
        </is>
      </c>
      <c r="B875" t="inlineStr">
        <is>
          <t>CA-2014-148488</t>
        </is>
      </c>
      <c r="C875" s="3" t="n">
        <v>41924</v>
      </c>
      <c r="E875" t="inlineStr">
        <is>
          <t>Standard Class</t>
        </is>
      </c>
      <c r="F875" t="inlineStr">
        <is>
          <t>SM-20005</t>
        </is>
      </c>
      <c r="G875" t="inlineStr">
        <is>
          <t>Sally Matthias</t>
        </is>
      </c>
      <c r="H875" t="inlineStr">
        <is>
          <t>Consumer</t>
        </is>
      </c>
      <c r="I875" t="inlineStr">
        <is>
          <t>United States</t>
        </is>
      </c>
      <c r="J875" t="inlineStr">
        <is>
          <t>New York City</t>
        </is>
      </c>
      <c r="K875" t="inlineStr">
        <is>
          <t>New York</t>
        </is>
      </c>
      <c r="L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" t="inlineStr">
        <is>
          <t>East</t>
        </is>
      </c>
      <c r="N875" t="inlineStr">
        <is>
          <t>OFF-BI-10000315</t>
        </is>
      </c>
      <c r="O875" t="inlineStr">
        <is>
          <t>Office Supplies</t>
        </is>
      </c>
      <c r="P875" t="inlineStr">
        <is>
          <t>Binders</t>
        </is>
      </c>
      <c r="Q875" t="inlineStr">
        <is>
          <t>Poly Designer Cover &amp; Back</t>
        </is>
      </c>
      <c r="R875" t="n">
        <v>106.344</v>
      </c>
      <c r="S875" t="n">
        <v>7</v>
      </c>
      <c r="T875" t="n">
        <v>0.2</v>
      </c>
      <c r="U875" t="n">
        <v>37.2204</v>
      </c>
      <c r="V875">
        <f>IF(OR(C875 = "", D875 = ""), "", DATEDIF(C875, D875, "D"))</f>
        <v/>
      </c>
    </row>
    <row r="876">
      <c r="A876" t="inlineStr">
        <is>
          <t>0          1
1          2
2          3
3          4
4          5
        ... 
9989    9990
9990    9991
9991    9992
9992    9993
9993    9994
Name: Row ID, Length: 9994, dtype: int64</t>
        </is>
      </c>
      <c r="B876" t="inlineStr">
        <is>
          <t>CA-2017-114636</t>
        </is>
      </c>
      <c r="E876" t="inlineStr">
        <is>
          <t>Standard Class</t>
        </is>
      </c>
      <c r="F876" t="inlineStr">
        <is>
          <t>GA-14725</t>
        </is>
      </c>
      <c r="G876" t="inlineStr">
        <is>
          <t>Guy Armstrong</t>
        </is>
      </c>
      <c r="H876" t="inlineStr">
        <is>
          <t>Consumer</t>
        </is>
      </c>
      <c r="I876" t="inlineStr">
        <is>
          <t>United States</t>
        </is>
      </c>
      <c r="J876" t="inlineStr">
        <is>
          <t>Charlotte</t>
        </is>
      </c>
      <c r="K876" t="inlineStr">
        <is>
          <t>North Carolina</t>
        </is>
      </c>
      <c r="L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" t="inlineStr">
        <is>
          <t>South</t>
        </is>
      </c>
      <c r="N876" t="inlineStr">
        <is>
          <t>OFF-PA-10001790</t>
        </is>
      </c>
      <c r="O876" t="inlineStr">
        <is>
          <t>Office Supplies</t>
        </is>
      </c>
      <c r="P876" t="inlineStr">
        <is>
          <t>Paper</t>
        </is>
      </c>
      <c r="Q876" t="inlineStr">
        <is>
          <t>Xerox 1910</t>
        </is>
      </c>
      <c r="R876" t="n">
        <v>192.16</v>
      </c>
      <c r="S876" t="n">
        <v>5</v>
      </c>
      <c r="T876" t="n">
        <v>0.2</v>
      </c>
      <c r="U876" t="n">
        <v>67.256</v>
      </c>
      <c r="V876">
        <f>IF(OR(C876 = "", D876 = ""), "", DATEDIF(C876, D876, "D"))</f>
        <v/>
      </c>
    </row>
    <row r="877">
      <c r="A877" t="inlineStr">
        <is>
          <t>0          1
1          2
2          3
3          4
4          5
        ... 
9989    9990
9990    9991
9991    9992
9992    9993
9993    9994
Name: Row ID, Length: 9994, dtype: int64</t>
        </is>
      </c>
      <c r="B877" t="inlineStr">
        <is>
          <t>CA-2016-116736</t>
        </is>
      </c>
      <c r="E877" t="inlineStr">
        <is>
          <t>Standard Class</t>
        </is>
      </c>
      <c r="F877" t="inlineStr">
        <is>
          <t>CC-12430</t>
        </is>
      </c>
      <c r="G877" t="inlineStr">
        <is>
          <t>Chuck Clark</t>
        </is>
      </c>
      <c r="H877" t="inlineStr">
        <is>
          <t>Home Office</t>
        </is>
      </c>
      <c r="I877" t="inlineStr">
        <is>
          <t>United States</t>
        </is>
      </c>
      <c r="J877" t="inlineStr">
        <is>
          <t>Concord</t>
        </is>
      </c>
      <c r="K877" t="inlineStr">
        <is>
          <t>New Hampshire</t>
        </is>
      </c>
      <c r="L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" t="inlineStr">
        <is>
          <t>East</t>
        </is>
      </c>
      <c r="N877" t="inlineStr">
        <is>
          <t>FUR-FU-10004017</t>
        </is>
      </c>
      <c r="O877" t="inlineStr">
        <is>
          <t>Furniture</t>
        </is>
      </c>
      <c r="P877" t="inlineStr">
        <is>
          <t>Furnishings</t>
        </is>
      </c>
      <c r="Q877" t="inlineStr">
        <is>
          <t>Tenex Contemporary Contur Chairmats for Low and Medium Pile Carpet, Computer, 39" x 49"</t>
        </is>
      </c>
      <c r="R877" t="n">
        <v>322.59</v>
      </c>
      <c r="S877" t="n">
        <v>3</v>
      </c>
      <c r="T877" t="n">
        <v>0</v>
      </c>
      <c r="U877" t="n">
        <v>64.518</v>
      </c>
      <c r="V877">
        <f>IF(OR(C877 = "", D877 = ""), "", DATEDIF(C877, D877, "D"))</f>
        <v/>
      </c>
    </row>
    <row r="878">
      <c r="A878" t="inlineStr">
        <is>
          <t>0          1
1          2
2          3
3          4
4          5
        ... 
9989    9990
9990    9991
9991    9992
9992    9993
9993    9994
Name: Row ID, Length: 9994, dtype: int64</t>
        </is>
      </c>
      <c r="B878" t="inlineStr">
        <is>
          <t>CA-2016-116736</t>
        </is>
      </c>
      <c r="E878" t="inlineStr">
        <is>
          <t>Standard Class</t>
        </is>
      </c>
      <c r="F878" t="inlineStr">
        <is>
          <t>CC-12430</t>
        </is>
      </c>
      <c r="G878" t="inlineStr">
        <is>
          <t>Chuck Clark</t>
        </is>
      </c>
      <c r="H878" t="inlineStr">
        <is>
          <t>Home Office</t>
        </is>
      </c>
      <c r="I878" t="inlineStr">
        <is>
          <t>United States</t>
        </is>
      </c>
      <c r="J878" t="inlineStr">
        <is>
          <t>Concord</t>
        </is>
      </c>
      <c r="K878" t="inlineStr">
        <is>
          <t>New Hampshire</t>
        </is>
      </c>
      <c r="L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" t="inlineStr">
        <is>
          <t>East</t>
        </is>
      </c>
      <c r="N878" t="inlineStr">
        <is>
          <t>TEC-AC-10003628</t>
        </is>
      </c>
      <c r="O878" t="inlineStr">
        <is>
          <t>Technology</t>
        </is>
      </c>
      <c r="P878" t="inlineStr">
        <is>
          <t>Accessories</t>
        </is>
      </c>
      <c r="Q878" t="inlineStr">
        <is>
          <t>Logitech 910-002974 M325 Wireless Mouse for Web Scrolling</t>
        </is>
      </c>
      <c r="R878" t="n">
        <v>29.99</v>
      </c>
      <c r="S878" t="n">
        <v>1</v>
      </c>
      <c r="T878" t="n">
        <v>0</v>
      </c>
      <c r="U878" t="n">
        <v>13.1956</v>
      </c>
      <c r="V878">
        <f>IF(OR(C878 = "", D878 = ""), "", DATEDIF(C878, D878, "D"))</f>
        <v/>
      </c>
    </row>
    <row r="879">
      <c r="A879" t="inlineStr">
        <is>
          <t>0          1
1          2
2          3
3          4
4          5
        ... 
9989    9990
9990    9991
9991    9992
9992    9993
9993    9994
Name: Row ID, Length: 9994, dtype: int64</t>
        </is>
      </c>
      <c r="B879" t="inlineStr">
        <is>
          <t>CA-2016-116736</t>
        </is>
      </c>
      <c r="E879" t="inlineStr">
        <is>
          <t>Standard Class</t>
        </is>
      </c>
      <c r="F879" t="inlineStr">
        <is>
          <t>CC-12430</t>
        </is>
      </c>
      <c r="G879" t="inlineStr">
        <is>
          <t>Chuck Clark</t>
        </is>
      </c>
      <c r="H879" t="inlineStr">
        <is>
          <t>Home Office</t>
        </is>
      </c>
      <c r="I879" t="inlineStr">
        <is>
          <t>United States</t>
        </is>
      </c>
      <c r="J879" t="inlineStr">
        <is>
          <t>Concord</t>
        </is>
      </c>
      <c r="K879" t="inlineStr">
        <is>
          <t>New Hampshire</t>
        </is>
      </c>
      <c r="L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" t="inlineStr">
        <is>
          <t>East</t>
        </is>
      </c>
      <c r="N879" t="inlineStr">
        <is>
          <t>TEC-AC-10002049</t>
        </is>
      </c>
      <c r="O879" t="inlineStr">
        <is>
          <t>Technology</t>
        </is>
      </c>
      <c r="P879" t="inlineStr">
        <is>
          <t>Accessories</t>
        </is>
      </c>
      <c r="Q879" t="inlineStr">
        <is>
          <t>Logitech G19 Programmable Gaming Keyboard</t>
        </is>
      </c>
      <c r="R879" t="n">
        <v>371.97</v>
      </c>
      <c r="S879" t="n">
        <v>3</v>
      </c>
      <c r="T879" t="n">
        <v>0</v>
      </c>
      <c r="U879" t="n">
        <v>66.9546</v>
      </c>
      <c r="V879">
        <f>IF(OR(C879 = "", D879 = ""), "", DATEDIF(C879, D879, "D"))</f>
        <v/>
      </c>
    </row>
    <row r="880">
      <c r="A880" t="inlineStr">
        <is>
          <t>0          1
1          2
2          3
3          4
4          5
        ... 
9989    9990
9990    9991
9991    9992
9992    9993
9993    9994
Name: Row ID, Length: 9994, dtype: int64</t>
        </is>
      </c>
      <c r="B880" t="inlineStr">
        <is>
          <t>US-2014-158638</t>
        </is>
      </c>
      <c r="E880" t="inlineStr">
        <is>
          <t>Standard Class</t>
        </is>
      </c>
      <c r="F880" t="inlineStr">
        <is>
          <t>AG-10765</t>
        </is>
      </c>
      <c r="G880" t="inlineStr">
        <is>
          <t>Anthony Garverick</t>
        </is>
      </c>
      <c r="H880" t="inlineStr">
        <is>
          <t>Home Office</t>
        </is>
      </c>
      <c r="I880" t="inlineStr">
        <is>
          <t>United States</t>
        </is>
      </c>
      <c r="J880" t="inlineStr">
        <is>
          <t>Philadelphia</t>
        </is>
      </c>
      <c r="K880" t="inlineStr">
        <is>
          <t>Pennsylvania</t>
        </is>
      </c>
      <c r="L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" t="inlineStr">
        <is>
          <t>East</t>
        </is>
      </c>
      <c r="N880" t="inlineStr">
        <is>
          <t>OFF-BI-10003712</t>
        </is>
      </c>
      <c r="O880" t="inlineStr">
        <is>
          <t>Office Supplies</t>
        </is>
      </c>
      <c r="P880" t="inlineStr">
        <is>
          <t>Binders</t>
        </is>
      </c>
      <c r="Q880" t="inlineStr">
        <is>
          <t>Acco Pressboard Covers with Storage Hooks, 14 7/8" x 11", Light Blue</t>
        </is>
      </c>
      <c r="R880" t="n">
        <v>5.892</v>
      </c>
      <c r="S880" t="n">
        <v>4</v>
      </c>
      <c r="T880" t="n">
        <v>0.7</v>
      </c>
      <c r="U880" t="n">
        <v>-4.1244</v>
      </c>
      <c r="V880">
        <f>IF(OR(C880 = "", D880 = ""), "", DATEDIF(C880, D880, "D"))</f>
        <v/>
      </c>
    </row>
    <row r="881">
      <c r="A881" t="inlineStr">
        <is>
          <t>0          1
1          2
2          3
3          4
4          5
        ... 
9989    9990
9990    9991
9991    9992
9992    9993
9993    9994
Name: Row ID, Length: 9994, dtype: int64</t>
        </is>
      </c>
      <c r="B881" t="inlineStr">
        <is>
          <t>CA-2017-111689</t>
        </is>
      </c>
      <c r="D881" s="3" t="n">
        <v>42778</v>
      </c>
      <c r="E881" t="inlineStr">
        <is>
          <t>Second Class</t>
        </is>
      </c>
      <c r="F881" t="inlineStr">
        <is>
          <t>HP-14815</t>
        </is>
      </c>
      <c r="G881" t="inlineStr">
        <is>
          <t>Harold Pawlan</t>
        </is>
      </c>
      <c r="H881" t="inlineStr">
        <is>
          <t>Home Office</t>
        </is>
      </c>
      <c r="I881" t="inlineStr">
        <is>
          <t>United States</t>
        </is>
      </c>
      <c r="J881" t="inlineStr">
        <is>
          <t>New York City</t>
        </is>
      </c>
      <c r="K881" t="inlineStr">
        <is>
          <t>New York</t>
        </is>
      </c>
      <c r="L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" t="inlineStr">
        <is>
          <t>East</t>
        </is>
      </c>
      <c r="N881" t="inlineStr">
        <is>
          <t>OFF-BI-10003984</t>
        </is>
      </c>
      <c r="O881" t="inlineStr">
        <is>
          <t>Office Supplies</t>
        </is>
      </c>
      <c r="P881" t="inlineStr">
        <is>
          <t>Binders</t>
        </is>
      </c>
      <c r="Q881" t="inlineStr">
        <is>
          <t>Lock-Up Easel 'Spel-Binder'</t>
        </is>
      </c>
      <c r="R881" t="n">
        <v>68.47199999999999</v>
      </c>
      <c r="S881" t="n">
        <v>3</v>
      </c>
      <c r="T881" t="n">
        <v>0.2</v>
      </c>
      <c r="U881" t="n">
        <v>23.1093</v>
      </c>
      <c r="V881">
        <f>IF(OR(C881 = "", D881 = ""), "", DATEDIF(C881, D881, "D"))</f>
        <v/>
      </c>
    </row>
    <row r="882">
      <c r="A882" t="inlineStr">
        <is>
          <t>0          1
1          2
2          3
3          4
4          5
        ... 
9989    9990
9990    9991
9991    9992
9992    9993
9993    9994
Name: Row ID, Length: 9994, dtype: int64</t>
        </is>
      </c>
      <c r="B882" t="inlineStr">
        <is>
          <t>CA-2017-111689</t>
        </is>
      </c>
      <c r="D882" s="3" t="n">
        <v>42778</v>
      </c>
      <c r="E882" t="inlineStr">
        <is>
          <t>Second Class</t>
        </is>
      </c>
      <c r="F882" t="inlineStr">
        <is>
          <t>HP-14815</t>
        </is>
      </c>
      <c r="G882" t="inlineStr">
        <is>
          <t>Harold Pawlan</t>
        </is>
      </c>
      <c r="H882" t="inlineStr">
        <is>
          <t>Home Office</t>
        </is>
      </c>
      <c r="I882" t="inlineStr">
        <is>
          <t>United States</t>
        </is>
      </c>
      <c r="J882" t="inlineStr">
        <is>
          <t>New York City</t>
        </is>
      </c>
      <c r="K882" t="inlineStr">
        <is>
          <t>New York</t>
        </is>
      </c>
      <c r="L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" t="inlineStr">
        <is>
          <t>East</t>
        </is>
      </c>
      <c r="N882" t="inlineStr">
        <is>
          <t>FUR-CH-10004287</t>
        </is>
      </c>
      <c r="O882" t="inlineStr">
        <is>
          <t>Furniture</t>
        </is>
      </c>
      <c r="P882" t="inlineStr">
        <is>
          <t>Chairs</t>
        </is>
      </c>
      <c r="Q882" t="inlineStr">
        <is>
          <t>SAFCO Arco Folding Chair</t>
        </is>
      </c>
      <c r="R882" t="n">
        <v>1242.9</v>
      </c>
      <c r="S882" t="n">
        <v>5</v>
      </c>
      <c r="T882" t="n">
        <v>0.1</v>
      </c>
      <c r="U882" t="n">
        <v>262.39</v>
      </c>
      <c r="V882">
        <f>IF(OR(C882 = "", D882 = ""), "", DATEDIF(C882, D882, "D"))</f>
        <v/>
      </c>
    </row>
    <row r="883">
      <c r="A883" t="inlineStr">
        <is>
          <t>0          1
1          2
2          3
3          4
4          5
        ... 
9989    9990
9990    9991
9991    9992
9992    9993
9993    9994
Name: Row ID, Length: 9994, dtype: int64</t>
        </is>
      </c>
      <c r="B883" t="inlineStr">
        <is>
          <t>CA-2015-129098</t>
        </is>
      </c>
      <c r="C883" s="3" t="n">
        <v>42257</v>
      </c>
      <c r="E883" t="inlineStr">
        <is>
          <t>Standard Class</t>
        </is>
      </c>
      <c r="F883" t="inlineStr">
        <is>
          <t>DK-13090</t>
        </is>
      </c>
      <c r="G883" t="inlineStr">
        <is>
          <t>Dave Kipp</t>
        </is>
      </c>
      <c r="H883" t="inlineStr">
        <is>
          <t>Consumer</t>
        </is>
      </c>
      <c r="I883" t="inlineStr">
        <is>
          <t>United States</t>
        </is>
      </c>
      <c r="J883" t="inlineStr">
        <is>
          <t>Springfield</t>
        </is>
      </c>
      <c r="K883" t="inlineStr">
        <is>
          <t>Virginia</t>
        </is>
      </c>
      <c r="L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" t="inlineStr">
        <is>
          <t>South</t>
        </is>
      </c>
      <c r="N883" t="inlineStr">
        <is>
          <t>OFF-ST-10001321</t>
        </is>
      </c>
      <c r="O883" t="inlineStr">
        <is>
          <t>Office Supplies</t>
        </is>
      </c>
      <c r="P883" t="inlineStr">
        <is>
          <t>Storage</t>
        </is>
      </c>
      <c r="Q883" t="inlineStr">
        <is>
          <t>Decoflex Hanging Personal Folder File, Blue</t>
        </is>
      </c>
      <c r="R883" t="n">
        <v>30.84</v>
      </c>
      <c r="S883" t="n">
        <v>2</v>
      </c>
      <c r="T883" t="n">
        <v>0</v>
      </c>
      <c r="U883" t="n">
        <v>8.3268</v>
      </c>
      <c r="V883">
        <f>IF(OR(C883 = "", D883 = ""), "", DATEDIF(C883, D883, "D"))</f>
        <v/>
      </c>
    </row>
    <row r="884">
      <c r="A884" t="inlineStr">
        <is>
          <t>0          1
1          2
2          3
3          4
4          5
        ... 
9989    9990
9990    9991
9991    9992
9992    9993
9993    9994
Name: Row ID, Length: 9994, dtype: int64</t>
        </is>
      </c>
      <c r="B884" t="inlineStr">
        <is>
          <t>US-2017-123463</t>
        </is>
      </c>
      <c r="E884" t="inlineStr">
        <is>
          <t>Same Day</t>
        </is>
      </c>
      <c r="F884" t="inlineStr">
        <is>
          <t>GZ-14470</t>
        </is>
      </c>
      <c r="G884" t="inlineStr">
        <is>
          <t>Gary Zandusky</t>
        </is>
      </c>
      <c r="H884" t="inlineStr">
        <is>
          <t>Consumer</t>
        </is>
      </c>
      <c r="I884" t="inlineStr">
        <is>
          <t>United States</t>
        </is>
      </c>
      <c r="J884" t="inlineStr">
        <is>
          <t>San Francisco</t>
        </is>
      </c>
      <c r="K884" t="inlineStr">
        <is>
          <t>California</t>
        </is>
      </c>
      <c r="L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" t="inlineStr">
        <is>
          <t>West</t>
        </is>
      </c>
      <c r="N884" t="inlineStr">
        <is>
          <t>OFF-AR-10001118</t>
        </is>
      </c>
      <c r="O884" t="inlineStr">
        <is>
          <t>Office Supplies</t>
        </is>
      </c>
      <c r="P884" t="inlineStr">
        <is>
          <t>Art</t>
        </is>
      </c>
      <c r="Q884" t="inlineStr">
        <is>
          <t>Binney &amp; Smith Crayola Metallic Crayons, 16-Color Pack</t>
        </is>
      </c>
      <c r="R884" t="n">
        <v>13.48</v>
      </c>
      <c r="S884" t="n">
        <v>4</v>
      </c>
      <c r="T884" t="n">
        <v>0</v>
      </c>
      <c r="U884" t="n">
        <v>5.9312</v>
      </c>
      <c r="V884">
        <f>IF(OR(C884 = "", D884 = ""), "", DATEDIF(C884, D884, "D"))</f>
        <v/>
      </c>
    </row>
    <row r="885">
      <c r="A885" t="inlineStr">
        <is>
          <t>0          1
1          2
2          3
3          4
4          5
        ... 
9989    9990
9990    9991
9991    9992
9992    9993
9993    9994
Name: Row ID, Length: 9994, dtype: int64</t>
        </is>
      </c>
      <c r="B885" t="inlineStr">
        <is>
          <t>CA-2016-165148</t>
        </is>
      </c>
      <c r="E885" t="inlineStr">
        <is>
          <t>First Class</t>
        </is>
      </c>
      <c r="F885" t="inlineStr">
        <is>
          <t>PM-19135</t>
        </is>
      </c>
      <c r="G885" t="inlineStr">
        <is>
          <t>Peter McVee</t>
        </is>
      </c>
      <c r="H885" t="inlineStr">
        <is>
          <t>Home Office</t>
        </is>
      </c>
      <c r="I885" t="inlineStr">
        <is>
          <t>United States</t>
        </is>
      </c>
      <c r="J885" t="inlineStr">
        <is>
          <t>Detroit</t>
        </is>
      </c>
      <c r="K885" t="inlineStr">
        <is>
          <t>Michigan</t>
        </is>
      </c>
      <c r="L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" t="inlineStr">
        <is>
          <t>Central</t>
        </is>
      </c>
      <c r="N885" t="inlineStr">
        <is>
          <t>FUR-FU-10000732</t>
        </is>
      </c>
      <c r="O885" t="inlineStr">
        <is>
          <t>Furniture</t>
        </is>
      </c>
      <c r="P885" t="inlineStr">
        <is>
          <t>Furnishings</t>
        </is>
      </c>
      <c r="Q885" t="inlineStr">
        <is>
          <t>Eldon 200 Class Desk Accessories</t>
        </is>
      </c>
      <c r="R885" t="n">
        <v>31.4</v>
      </c>
      <c r="S885" t="n">
        <v>5</v>
      </c>
      <c r="T885" t="n">
        <v>0</v>
      </c>
      <c r="U885" t="n">
        <v>10.048</v>
      </c>
      <c r="V885">
        <f>IF(OR(C885 = "", D885 = ""), "", DATEDIF(C885, D885, "D"))</f>
        <v/>
      </c>
    </row>
    <row r="886">
      <c r="A886" t="inlineStr">
        <is>
          <t>0          1
1          2
2          3
3          4
4          5
        ... 
9989    9990
9990    9991
9991    9992
9992    9993
9993    9994
Name: Row ID, Length: 9994, dtype: int64</t>
        </is>
      </c>
      <c r="B886" t="inlineStr">
        <is>
          <t>CA-2014-134061</t>
        </is>
      </c>
      <c r="D886" s="3" t="n">
        <v>41734</v>
      </c>
      <c r="E886" t="inlineStr">
        <is>
          <t>Standard Class</t>
        </is>
      </c>
      <c r="F886" t="inlineStr">
        <is>
          <t>LL-16840</t>
        </is>
      </c>
      <c r="G886" t="inlineStr">
        <is>
          <t>Lauren Leatherbury</t>
        </is>
      </c>
      <c r="H886" t="inlineStr">
        <is>
          <t>Consumer</t>
        </is>
      </c>
      <c r="I886" t="inlineStr">
        <is>
          <t>United States</t>
        </is>
      </c>
      <c r="J886" t="inlineStr">
        <is>
          <t>Rochester</t>
        </is>
      </c>
      <c r="K886" t="inlineStr">
        <is>
          <t>New York</t>
        </is>
      </c>
      <c r="L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" t="inlineStr">
        <is>
          <t>East</t>
        </is>
      </c>
      <c r="N886" t="inlineStr">
        <is>
          <t>FUR-FU-10001424</t>
        </is>
      </c>
      <c r="O886" t="inlineStr">
        <is>
          <t>Furniture</t>
        </is>
      </c>
      <c r="P886" t="inlineStr">
        <is>
          <t>Furnishings</t>
        </is>
      </c>
      <c r="Q886" t="inlineStr">
        <is>
          <t>Dax Clear Box Frame</t>
        </is>
      </c>
      <c r="R886" t="n">
        <v>17.46</v>
      </c>
      <c r="S886" t="n">
        <v>2</v>
      </c>
      <c r="T886" t="n">
        <v>0</v>
      </c>
      <c r="U886" t="n">
        <v>5.9364</v>
      </c>
      <c r="V886">
        <f>IF(OR(C886 = "", D886 = ""), "", DATEDIF(C886, D886, "D"))</f>
        <v/>
      </c>
    </row>
    <row r="887">
      <c r="A887" t="inlineStr">
        <is>
          <t>0          1
1          2
2          3
3          4
4          5
        ... 
9989    9990
9990    9991
9991    9992
9992    9993
9993    9994
Name: Row ID, Length: 9994, dtype: int64</t>
        </is>
      </c>
      <c r="B887" t="inlineStr">
        <is>
          <t>CA-2015-143602</t>
        </is>
      </c>
      <c r="E887" t="inlineStr">
        <is>
          <t>Second Class</t>
        </is>
      </c>
      <c r="F887" t="inlineStr">
        <is>
          <t>JS-15595</t>
        </is>
      </c>
      <c r="G887" t="inlineStr">
        <is>
          <t>Jill Stevenson</t>
        </is>
      </c>
      <c r="H887" t="inlineStr">
        <is>
          <t>Corporate</t>
        </is>
      </c>
      <c r="I887" t="inlineStr">
        <is>
          <t>United States</t>
        </is>
      </c>
      <c r="J887" t="inlineStr">
        <is>
          <t>Los Angeles</t>
        </is>
      </c>
      <c r="K887" t="inlineStr">
        <is>
          <t>California</t>
        </is>
      </c>
      <c r="L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" t="inlineStr">
        <is>
          <t>West</t>
        </is>
      </c>
      <c r="N887" t="inlineStr">
        <is>
          <t>OFF-BI-10002071</t>
        </is>
      </c>
      <c r="O887" t="inlineStr">
        <is>
          <t>Office Supplies</t>
        </is>
      </c>
      <c r="P887" t="inlineStr">
        <is>
          <t>Binders</t>
        </is>
      </c>
      <c r="Q887" t="inlineStr">
        <is>
          <t>Fellowes Black Plastic Comb Bindings</t>
        </is>
      </c>
      <c r="R887" t="n">
        <v>13.944</v>
      </c>
      <c r="S887" t="n">
        <v>3</v>
      </c>
      <c r="T887" t="n">
        <v>0.2</v>
      </c>
      <c r="U887" t="n">
        <v>4.5318</v>
      </c>
      <c r="V887">
        <f>IF(OR(C887 = "", D887 = ""), "", DATEDIF(C887, D887, "D"))</f>
        <v/>
      </c>
    </row>
    <row r="888">
      <c r="A888" t="inlineStr">
        <is>
          <t>0          1
1          2
2          3
3          4
4          5
        ... 
9989    9990
9990    9991
9991    9992
9992    9993
9993    9994
Name: Row ID, Length: 9994, dtype: int64</t>
        </is>
      </c>
      <c r="B888" t="inlineStr">
        <is>
          <t>CA-2017-115364</t>
        </is>
      </c>
      <c r="D888" s="3" t="n">
        <v>42773</v>
      </c>
      <c r="E888" t="inlineStr">
        <is>
          <t>Standard Class</t>
        </is>
      </c>
      <c r="F888" t="inlineStr">
        <is>
          <t>OT-18730</t>
        </is>
      </c>
      <c r="G888" t="inlineStr">
        <is>
          <t>Olvera Toch</t>
        </is>
      </c>
      <c r="H888" t="inlineStr">
        <is>
          <t>Consumer</t>
        </is>
      </c>
      <c r="I888" t="inlineStr">
        <is>
          <t>United States</t>
        </is>
      </c>
      <c r="J888" t="inlineStr">
        <is>
          <t>San Diego</t>
        </is>
      </c>
      <c r="K888" t="inlineStr">
        <is>
          <t>California</t>
        </is>
      </c>
      <c r="L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" t="inlineStr">
        <is>
          <t>West</t>
        </is>
      </c>
      <c r="N888" t="inlineStr">
        <is>
          <t>OFF-ST-10002486</t>
        </is>
      </c>
      <c r="O888" t="inlineStr">
        <is>
          <t>Office Supplies</t>
        </is>
      </c>
      <c r="P888" t="inlineStr">
        <is>
          <t>Storage</t>
        </is>
      </c>
      <c r="Q888" t="inlineStr">
        <is>
          <t>Eldon Shelf Savers Cubes and Bins</t>
        </is>
      </c>
      <c r="R888" t="n">
        <v>83.76000000000001</v>
      </c>
      <c r="S888" t="n">
        <v>12</v>
      </c>
      <c r="T888" t="n">
        <v>0</v>
      </c>
      <c r="U888" t="n">
        <v>1.6752</v>
      </c>
      <c r="V888">
        <f>IF(OR(C888 = "", D888 = ""), "", DATEDIF(C888, D888, "D"))</f>
        <v/>
      </c>
    </row>
    <row r="889">
      <c r="A889" t="inlineStr">
        <is>
          <t>0          1
1          2
2          3
3          4
4          5
        ... 
9989    9990
9990    9991
9991    9992
9992    9993
9993    9994
Name: Row ID, Length: 9994, dtype: int64</t>
        </is>
      </c>
      <c r="B889" t="inlineStr">
        <is>
          <t>CA-2017-150707</t>
        </is>
      </c>
      <c r="E889" t="inlineStr">
        <is>
          <t>Standard Class</t>
        </is>
      </c>
      <c r="F889" t="inlineStr">
        <is>
          <t>EL-13735</t>
        </is>
      </c>
      <c r="G889" t="inlineStr">
        <is>
          <t>Ed Ludwig</t>
        </is>
      </c>
      <c r="H889" t="inlineStr">
        <is>
          <t>Home Office</t>
        </is>
      </c>
      <c r="I889" t="inlineStr">
        <is>
          <t>United States</t>
        </is>
      </c>
      <c r="J889" t="inlineStr">
        <is>
          <t>Columbia</t>
        </is>
      </c>
      <c r="K889" t="inlineStr">
        <is>
          <t>Maryland</t>
        </is>
      </c>
      <c r="L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" t="inlineStr">
        <is>
          <t>East</t>
        </is>
      </c>
      <c r="N889" t="inlineStr">
        <is>
          <t>OFF-BI-10001078</t>
        </is>
      </c>
      <c r="O889" t="inlineStr">
        <is>
          <t>Office Supplies</t>
        </is>
      </c>
      <c r="P889" t="inlineStr">
        <is>
          <t>Binders</t>
        </is>
      </c>
      <c r="Q889" t="inlineStr">
        <is>
          <t>Acco PRESSTEX Data Binder with Storage Hooks, Dark Blue, 14 7/8" X 11"</t>
        </is>
      </c>
      <c r="R889" t="n">
        <v>37.66</v>
      </c>
      <c r="S889" t="n">
        <v>7</v>
      </c>
      <c r="T889" t="n">
        <v>0</v>
      </c>
      <c r="U889" t="n">
        <v>18.4534</v>
      </c>
      <c r="V889">
        <f>IF(OR(C889 = "", D889 = ""), "", DATEDIF(C889, D889, "D"))</f>
        <v/>
      </c>
    </row>
    <row r="890">
      <c r="A890" t="inlineStr">
        <is>
          <t>0          1
1          2
2          3
3          4
4          5
        ... 
9989    9990
9990    9991
9991    9992
9992    9993
9993    9994
Name: Row ID, Length: 9994, dtype: int64</t>
        </is>
      </c>
      <c r="B890" t="inlineStr">
        <is>
          <t>CA-2014-104976</t>
        </is>
      </c>
      <c r="C890" s="3" t="n">
        <v>41894</v>
      </c>
      <c r="E890" t="inlineStr">
        <is>
          <t>Standard Class</t>
        </is>
      </c>
      <c r="F890" t="inlineStr">
        <is>
          <t>CK-12760</t>
        </is>
      </c>
      <c r="G890" t="inlineStr">
        <is>
          <t>Cyma Kinney</t>
        </is>
      </c>
      <c r="H890" t="inlineStr">
        <is>
          <t>Corporate</t>
        </is>
      </c>
      <c r="I890" t="inlineStr">
        <is>
          <t>United States</t>
        </is>
      </c>
      <c r="J890" t="inlineStr">
        <is>
          <t>San Francisco</t>
        </is>
      </c>
      <c r="K890" t="inlineStr">
        <is>
          <t>California</t>
        </is>
      </c>
      <c r="L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" t="inlineStr">
        <is>
          <t>West</t>
        </is>
      </c>
      <c r="N890" t="inlineStr">
        <is>
          <t>OFF-PA-10003845</t>
        </is>
      </c>
      <c r="O890" t="inlineStr">
        <is>
          <t>Office Supplies</t>
        </is>
      </c>
      <c r="P890" t="inlineStr">
        <is>
          <t>Paper</t>
        </is>
      </c>
      <c r="Q890" t="inlineStr">
        <is>
          <t>Xerox 1987</t>
        </is>
      </c>
      <c r="R890" t="n">
        <v>34.68</v>
      </c>
      <c r="S890" t="n">
        <v>6</v>
      </c>
      <c r="T890" t="n">
        <v>0</v>
      </c>
      <c r="U890" t="n">
        <v>16.9932</v>
      </c>
      <c r="V890">
        <f>IF(OR(C890 = "", D890 = ""), "", DATEDIF(C890, D890, "D"))</f>
        <v/>
      </c>
    </row>
    <row r="891">
      <c r="A891" t="inlineStr">
        <is>
          <t>0          1
1          2
2          3
3          4
4          5
        ... 
9989    9990
9990    9991
9991    9992
9992    9993
9993    9994
Name: Row ID, Length: 9994, dtype: int64</t>
        </is>
      </c>
      <c r="B891" t="inlineStr">
        <is>
          <t>CA-2017-132934</t>
        </is>
      </c>
      <c r="E891" t="inlineStr">
        <is>
          <t>Standard Class</t>
        </is>
      </c>
      <c r="F891" t="inlineStr">
        <is>
          <t>JE-15475</t>
        </is>
      </c>
      <c r="G891" t="inlineStr">
        <is>
          <t>Jeremy Ellison</t>
        </is>
      </c>
      <c r="H891" t="inlineStr">
        <is>
          <t>Consumer</t>
        </is>
      </c>
      <c r="I891" t="inlineStr">
        <is>
          <t>United States</t>
        </is>
      </c>
      <c r="J891" t="inlineStr">
        <is>
          <t>New Rochelle</t>
        </is>
      </c>
      <c r="K891" t="inlineStr">
        <is>
          <t>New York</t>
        </is>
      </c>
      <c r="L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" t="inlineStr">
        <is>
          <t>East</t>
        </is>
      </c>
      <c r="N891" t="inlineStr">
        <is>
          <t>TEC-AC-10000927</t>
        </is>
      </c>
      <c r="O891" t="inlineStr">
        <is>
          <t>Technology</t>
        </is>
      </c>
      <c r="P891" t="inlineStr">
        <is>
          <t>Accessories</t>
        </is>
      </c>
      <c r="Q891" t="inlineStr">
        <is>
          <t xml:space="preserve">Anker Ultrathin Bluetooth Wireless Keyboard Aluminum Cover with Stand </t>
        </is>
      </c>
      <c r="R891" t="n">
        <v>149.95</v>
      </c>
      <c r="S891" t="n">
        <v>5</v>
      </c>
      <c r="T891" t="n">
        <v>0</v>
      </c>
      <c r="U891" t="n">
        <v>14.995</v>
      </c>
      <c r="V891">
        <f>IF(OR(C891 = "", D891 = ""), "", DATEDIF(C891, D891, "D"))</f>
        <v/>
      </c>
    </row>
    <row r="892">
      <c r="A892" t="inlineStr">
        <is>
          <t>0          1
1          2
2          3
3          4
4          5
        ... 
9989    9990
9990    9991
9991    9992
9992    9993
9993    9994
Name: Row ID, Length: 9994, dtype: int64</t>
        </is>
      </c>
      <c r="B892" t="inlineStr">
        <is>
          <t>CA-2017-132934</t>
        </is>
      </c>
      <c r="E892" t="inlineStr">
        <is>
          <t>Standard Class</t>
        </is>
      </c>
      <c r="F892" t="inlineStr">
        <is>
          <t>JE-15475</t>
        </is>
      </c>
      <c r="G892" t="inlineStr">
        <is>
          <t>Jeremy Ellison</t>
        </is>
      </c>
      <c r="H892" t="inlineStr">
        <is>
          <t>Consumer</t>
        </is>
      </c>
      <c r="I892" t="inlineStr">
        <is>
          <t>United States</t>
        </is>
      </c>
      <c r="J892" t="inlineStr">
        <is>
          <t>New Rochelle</t>
        </is>
      </c>
      <c r="K892" t="inlineStr">
        <is>
          <t>New York</t>
        </is>
      </c>
      <c r="L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" t="inlineStr">
        <is>
          <t>East</t>
        </is>
      </c>
      <c r="N892" t="inlineStr">
        <is>
          <t>OFF-BI-10001098</t>
        </is>
      </c>
      <c r="O892" t="inlineStr">
        <is>
          <t>Office Supplies</t>
        </is>
      </c>
      <c r="P892" t="inlineStr">
        <is>
          <t>Binders</t>
        </is>
      </c>
      <c r="Q892" t="inlineStr">
        <is>
          <t>Acco D-Ring Binder w/DublLock</t>
        </is>
      </c>
      <c r="R892" t="n">
        <v>51.312</v>
      </c>
      <c r="S892" t="n">
        <v>3</v>
      </c>
      <c r="T892" t="n">
        <v>0.2</v>
      </c>
      <c r="U892" t="n">
        <v>18.6006</v>
      </c>
      <c r="V892">
        <f>IF(OR(C892 = "", D892 = ""), "", DATEDIF(C892, D892, "D"))</f>
        <v/>
      </c>
    </row>
    <row r="893">
      <c r="A893" t="inlineStr">
        <is>
          <t>0          1
1          2
2          3
3          4
4          5
        ... 
9989    9990
9990    9991
9991    9992
9992    9993
9993    9994
Name: Row ID, Length: 9994, dtype: int64</t>
        </is>
      </c>
      <c r="B893" t="inlineStr">
        <is>
          <t>CA-2017-133256</t>
        </is>
      </c>
      <c r="E893" t="inlineStr">
        <is>
          <t>First Class</t>
        </is>
      </c>
      <c r="F893" t="inlineStr">
        <is>
          <t>TH-21550</t>
        </is>
      </c>
      <c r="G893" t="inlineStr">
        <is>
          <t>Tracy Hopkins</t>
        </is>
      </c>
      <c r="H893" t="inlineStr">
        <is>
          <t>Home Office</t>
        </is>
      </c>
      <c r="I893" t="inlineStr">
        <is>
          <t>United States</t>
        </is>
      </c>
      <c r="J893" t="inlineStr">
        <is>
          <t>Detroit</t>
        </is>
      </c>
      <c r="K893" t="inlineStr">
        <is>
          <t>Michigan</t>
        </is>
      </c>
      <c r="L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" t="inlineStr">
        <is>
          <t>Central</t>
        </is>
      </c>
      <c r="N893" t="inlineStr">
        <is>
          <t>OFF-PA-10001622</t>
        </is>
      </c>
      <c r="O893" t="inlineStr">
        <is>
          <t>Office Supplies</t>
        </is>
      </c>
      <c r="P893" t="inlineStr">
        <is>
          <t>Paper</t>
        </is>
      </c>
      <c r="Q893" t="inlineStr">
        <is>
          <t>Ampad Poly Cover Wirebound Steno Book, 6" x 9" Assorted Colors, Gregg Ruled</t>
        </is>
      </c>
      <c r="R893" t="n">
        <v>4.54</v>
      </c>
      <c r="S893" t="n">
        <v>1</v>
      </c>
      <c r="T893" t="n">
        <v>0</v>
      </c>
      <c r="U893" t="n">
        <v>2.043</v>
      </c>
      <c r="V893">
        <f>IF(OR(C893 = "", D893 = ""), "", DATEDIF(C893, D893, "D"))</f>
        <v/>
      </c>
    </row>
    <row r="894">
      <c r="A894" t="inlineStr">
        <is>
          <t>0          1
1          2
2          3
3          4
4          5
        ... 
9989    9990
9990    9991
9991    9992
9992    9993
9993    9994
Name: Row ID, Length: 9994, dtype: int64</t>
        </is>
      </c>
      <c r="B894" t="inlineStr">
        <is>
          <t>CA-2017-133256</t>
        </is>
      </c>
      <c r="E894" t="inlineStr">
        <is>
          <t>First Class</t>
        </is>
      </c>
      <c r="F894" t="inlineStr">
        <is>
          <t>TH-21550</t>
        </is>
      </c>
      <c r="G894" t="inlineStr">
        <is>
          <t>Tracy Hopkins</t>
        </is>
      </c>
      <c r="H894" t="inlineStr">
        <is>
          <t>Home Office</t>
        </is>
      </c>
      <c r="I894" t="inlineStr">
        <is>
          <t>United States</t>
        </is>
      </c>
      <c r="J894" t="inlineStr">
        <is>
          <t>Detroit</t>
        </is>
      </c>
      <c r="K894" t="inlineStr">
        <is>
          <t>Michigan</t>
        </is>
      </c>
      <c r="L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" t="inlineStr">
        <is>
          <t>Central</t>
        </is>
      </c>
      <c r="N894" t="inlineStr">
        <is>
          <t>OFF-AR-10003158</t>
        </is>
      </c>
      <c r="O894" t="inlineStr">
        <is>
          <t>Office Supplies</t>
        </is>
      </c>
      <c r="P894" t="inlineStr">
        <is>
          <t>Art</t>
        </is>
      </c>
      <c r="Q894" t="inlineStr">
        <is>
          <t>Fluorescent Highlighters by Dixon</t>
        </is>
      </c>
      <c r="R894" t="n">
        <v>15.92</v>
      </c>
      <c r="S894" t="n">
        <v>4</v>
      </c>
      <c r="T894" t="n">
        <v>0</v>
      </c>
      <c r="U894" t="n">
        <v>5.4128</v>
      </c>
      <c r="V894">
        <f>IF(OR(C894 = "", D894 = ""), "", DATEDIF(C894, D894, "D"))</f>
        <v/>
      </c>
    </row>
    <row r="895">
      <c r="A895" t="inlineStr">
        <is>
          <t>0          1
1          2
2          3
3          4
4          5
        ... 
9989    9990
9990    9991
9991    9992
9992    9993
9993    9994
Name: Row ID, Length: 9994, dtype: int64</t>
        </is>
      </c>
      <c r="B895" t="inlineStr">
        <is>
          <t>CA-2017-133256</t>
        </is>
      </c>
      <c r="E895" t="inlineStr">
        <is>
          <t>First Class</t>
        </is>
      </c>
      <c r="F895" t="inlineStr">
        <is>
          <t>TH-21550</t>
        </is>
      </c>
      <c r="G895" t="inlineStr">
        <is>
          <t>Tracy Hopkins</t>
        </is>
      </c>
      <c r="H895" t="inlineStr">
        <is>
          <t>Home Office</t>
        </is>
      </c>
      <c r="I895" t="inlineStr">
        <is>
          <t>United States</t>
        </is>
      </c>
      <c r="J895" t="inlineStr">
        <is>
          <t>Detroit</t>
        </is>
      </c>
      <c r="K895" t="inlineStr">
        <is>
          <t>Michigan</t>
        </is>
      </c>
      <c r="L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" t="inlineStr">
        <is>
          <t>Central</t>
        </is>
      </c>
      <c r="N895" t="inlineStr">
        <is>
          <t>TEC-PH-10002660</t>
        </is>
      </c>
      <c r="O895" t="inlineStr">
        <is>
          <t>Technology</t>
        </is>
      </c>
      <c r="P895" t="inlineStr">
        <is>
          <t>Phones</t>
        </is>
      </c>
      <c r="Q895" t="inlineStr">
        <is>
          <t>Nortel Networks T7316 E Nt8 B27</t>
        </is>
      </c>
      <c r="R895" t="n">
        <v>543.92</v>
      </c>
      <c r="S895" t="n">
        <v>8</v>
      </c>
      <c r="T895" t="n">
        <v>0</v>
      </c>
      <c r="U895" t="n">
        <v>135.98</v>
      </c>
      <c r="V895">
        <f>IF(OR(C895 = "", D895 = ""), "", DATEDIF(C895, D895, "D"))</f>
        <v/>
      </c>
    </row>
    <row r="896">
      <c r="A896" t="inlineStr">
        <is>
          <t>0          1
1          2
2          3
3          4
4          5
        ... 
9989    9990
9990    9991
9991    9992
9992    9993
9993    9994
Name: Row ID, Length: 9994, dtype: int64</t>
        </is>
      </c>
      <c r="B896" t="inlineStr">
        <is>
          <t>CA-2016-105494</t>
        </is>
      </c>
      <c r="C896" s="3" t="n">
        <v>42654</v>
      </c>
      <c r="D896" s="3" t="n">
        <v>42715</v>
      </c>
      <c r="E896" t="inlineStr">
        <is>
          <t>First Class</t>
        </is>
      </c>
      <c r="F896" t="inlineStr">
        <is>
          <t>PC-18745</t>
        </is>
      </c>
      <c r="G896" t="inlineStr">
        <is>
          <t>Pamela Coakley</t>
        </is>
      </c>
      <c r="H896" t="inlineStr">
        <is>
          <t>Corporate</t>
        </is>
      </c>
      <c r="I896" t="inlineStr">
        <is>
          <t>United States</t>
        </is>
      </c>
      <c r="J896" t="inlineStr">
        <is>
          <t>San Francisco</t>
        </is>
      </c>
      <c r="K896" t="inlineStr">
        <is>
          <t>California</t>
        </is>
      </c>
      <c r="L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" t="inlineStr">
        <is>
          <t>West</t>
        </is>
      </c>
      <c r="N896" t="inlineStr">
        <is>
          <t>OFF-ST-10002205</t>
        </is>
      </c>
      <c r="O896" t="inlineStr">
        <is>
          <t>Office Supplies</t>
        </is>
      </c>
      <c r="P896" t="inlineStr">
        <is>
          <t>Storage</t>
        </is>
      </c>
      <c r="Q896" t="inlineStr">
        <is>
          <t>File Shuttle I and Handi-File</t>
        </is>
      </c>
      <c r="R896" t="n">
        <v>155.82</v>
      </c>
      <c r="S896" t="n">
        <v>7</v>
      </c>
      <c r="T896" t="n">
        <v>0</v>
      </c>
      <c r="U896" t="n">
        <v>42.0714</v>
      </c>
      <c r="V896">
        <f>IF(OR(C896 = "", D896 = ""), "", DATEDIF(C896, D896, "D"))</f>
        <v/>
      </c>
    </row>
    <row r="897">
      <c r="A897" t="inlineStr">
        <is>
          <t>0          1
1          2
2          3
3          4
4          5
        ... 
9989    9990
9990    9991
9991    9992
9992    9993
9993    9994
Name: Row ID, Length: 9994, dtype: int64</t>
        </is>
      </c>
      <c r="B897" t="inlineStr">
        <is>
          <t>CA-2016-105494</t>
        </is>
      </c>
      <c r="C897" s="3" t="n">
        <v>42654</v>
      </c>
      <c r="D897" s="3" t="n">
        <v>42715</v>
      </c>
      <c r="E897" t="inlineStr">
        <is>
          <t>First Class</t>
        </is>
      </c>
      <c r="F897" t="inlineStr">
        <is>
          <t>PC-18745</t>
        </is>
      </c>
      <c r="G897" t="inlineStr">
        <is>
          <t>Pamela Coakley</t>
        </is>
      </c>
      <c r="H897" t="inlineStr">
        <is>
          <t>Corporate</t>
        </is>
      </c>
      <c r="I897" t="inlineStr">
        <is>
          <t>United States</t>
        </is>
      </c>
      <c r="J897" t="inlineStr">
        <is>
          <t>San Francisco</t>
        </is>
      </c>
      <c r="K897" t="inlineStr">
        <is>
          <t>California</t>
        </is>
      </c>
      <c r="L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" t="inlineStr">
        <is>
          <t>West</t>
        </is>
      </c>
      <c r="N897" t="inlineStr">
        <is>
          <t>OFF-BI-10003364</t>
        </is>
      </c>
      <c r="O897" t="inlineStr">
        <is>
          <t>Office Supplies</t>
        </is>
      </c>
      <c r="P897" t="inlineStr">
        <is>
          <t>Binders</t>
        </is>
      </c>
      <c r="Q897" t="inlineStr">
        <is>
          <t>Binding Machine Supplies</t>
        </is>
      </c>
      <c r="R897" t="n">
        <v>70.008</v>
      </c>
      <c r="S897" t="n">
        <v>3</v>
      </c>
      <c r="T897" t="n">
        <v>0.2</v>
      </c>
      <c r="U897" t="n">
        <v>24.5028</v>
      </c>
      <c r="V897">
        <f>IF(OR(C897 = "", D897 = ""), "", DATEDIF(C897, D897, "D"))</f>
        <v/>
      </c>
    </row>
    <row r="898">
      <c r="A898" t="inlineStr">
        <is>
          <t>0          1
1          2
2          3
3          4
4          5
        ... 
9989    9990
9990    9991
9991    9992
9992    9993
9993    9994
Name: Row ID, Length: 9994, dtype: int64</t>
        </is>
      </c>
      <c r="B898" t="inlineStr">
        <is>
          <t>CA-2016-140634</t>
        </is>
      </c>
      <c r="C898" s="3" t="n">
        <v>42439</v>
      </c>
      <c r="D898" s="3" t="n">
        <v>42531</v>
      </c>
      <c r="E898" t="inlineStr">
        <is>
          <t>Second Class</t>
        </is>
      </c>
      <c r="F898" t="inlineStr">
        <is>
          <t>HL-15040</t>
        </is>
      </c>
      <c r="G898" t="inlineStr">
        <is>
          <t>Hunter Lopez</t>
        </is>
      </c>
      <c r="H898" t="inlineStr">
        <is>
          <t>Consumer</t>
        </is>
      </c>
      <c r="I898" t="inlineStr">
        <is>
          <t>United States</t>
        </is>
      </c>
      <c r="J898" t="inlineStr">
        <is>
          <t>Houston</t>
        </is>
      </c>
      <c r="K898" t="inlineStr">
        <is>
          <t>Texas</t>
        </is>
      </c>
      <c r="L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" t="inlineStr">
        <is>
          <t>Central</t>
        </is>
      </c>
      <c r="N898" t="inlineStr">
        <is>
          <t>OFF-EN-10001099</t>
        </is>
      </c>
      <c r="O898" t="inlineStr">
        <is>
          <t>Office Supplies</t>
        </is>
      </c>
      <c r="P898" t="inlineStr">
        <is>
          <t>Envelopes</t>
        </is>
      </c>
      <c r="Q898" t="inlineStr">
        <is>
          <t>Staple envelope</t>
        </is>
      </c>
      <c r="R898" t="n">
        <v>15.648</v>
      </c>
      <c r="S898" t="n">
        <v>2</v>
      </c>
      <c r="T898" t="n">
        <v>0.2</v>
      </c>
      <c r="U898" t="n">
        <v>5.0856</v>
      </c>
      <c r="V898">
        <f>IF(OR(C898 = "", D898 = ""), "", DATEDIF(C898, D898, "D"))</f>
        <v/>
      </c>
    </row>
    <row r="899">
      <c r="A899" t="inlineStr">
        <is>
          <t>0          1
1          2
2          3
3          4
4          5
        ... 
9989    9990
9990    9991
9991    9992
9992    9993
9993    9994
Name: Row ID, Length: 9994, dtype: int64</t>
        </is>
      </c>
      <c r="B899" t="inlineStr">
        <is>
          <t>CA-2014-144407</t>
        </is>
      </c>
      <c r="C899" s="3" t="n">
        <v>41891</v>
      </c>
      <c r="E899" t="inlineStr">
        <is>
          <t>Standard Class</t>
        </is>
      </c>
      <c r="F899" t="inlineStr">
        <is>
          <t>MS-17365</t>
        </is>
      </c>
      <c r="G899" t="inlineStr">
        <is>
          <t>Maribeth Schnelling</t>
        </is>
      </c>
      <c r="H899" t="inlineStr">
        <is>
          <t>Consumer</t>
        </is>
      </c>
      <c r="I899" t="inlineStr">
        <is>
          <t>United States</t>
        </is>
      </c>
      <c r="J899" t="inlineStr">
        <is>
          <t>Detroit</t>
        </is>
      </c>
      <c r="K899" t="inlineStr">
        <is>
          <t>Michigan</t>
        </is>
      </c>
      <c r="L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" t="inlineStr">
        <is>
          <t>Central</t>
        </is>
      </c>
      <c r="N899" t="inlineStr">
        <is>
          <t>OFF-LA-10003923</t>
        </is>
      </c>
      <c r="O899" t="inlineStr">
        <is>
          <t>Office Supplies</t>
        </is>
      </c>
      <c r="P899" t="inlineStr">
        <is>
          <t>Labels</t>
        </is>
      </c>
      <c r="Q899" t="inlineStr">
        <is>
          <t>Alphabetical Labels for Top Tab Filing</t>
        </is>
      </c>
      <c r="R899" t="n">
        <v>103.6</v>
      </c>
      <c r="S899" t="n">
        <v>7</v>
      </c>
      <c r="T899" t="n">
        <v>0</v>
      </c>
      <c r="U899" t="n">
        <v>51.8</v>
      </c>
      <c r="V899">
        <f>IF(OR(C899 = "", D899 = ""), "", DATEDIF(C899, D899, "D"))</f>
        <v/>
      </c>
    </row>
    <row r="900">
      <c r="A900" t="inlineStr">
        <is>
          <t>0          1
1          2
2          3
3          4
4          5
        ... 
9989    9990
9990    9991
9991    9992
9992    9993
9993    9994
Name: Row ID, Length: 9994, dtype: int64</t>
        </is>
      </c>
      <c r="B900" t="inlineStr">
        <is>
          <t>CA-2017-160983</t>
        </is>
      </c>
      <c r="E900" t="inlineStr">
        <is>
          <t>Second Class</t>
        </is>
      </c>
      <c r="F900" t="inlineStr">
        <is>
          <t>GB-14530</t>
        </is>
      </c>
      <c r="G900" t="inlineStr">
        <is>
          <t>George Bell</t>
        </is>
      </c>
      <c r="H900" t="inlineStr">
        <is>
          <t>Corporate</t>
        </is>
      </c>
      <c r="I900" t="inlineStr">
        <is>
          <t>United States</t>
        </is>
      </c>
      <c r="J900" t="inlineStr">
        <is>
          <t>Auburn</t>
        </is>
      </c>
      <c r="K900" t="inlineStr">
        <is>
          <t>New York</t>
        </is>
      </c>
      <c r="L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" t="inlineStr">
        <is>
          <t>East</t>
        </is>
      </c>
      <c r="N900" t="inlineStr">
        <is>
          <t>OFF-PA-10002250</t>
        </is>
      </c>
      <c r="O900" t="inlineStr">
        <is>
          <t>Office Supplies</t>
        </is>
      </c>
      <c r="P900" t="inlineStr">
        <is>
          <t>Paper</t>
        </is>
      </c>
      <c r="Q900" t="inlineStr">
        <is>
          <t>Things To Do Today Pad</t>
        </is>
      </c>
      <c r="R900" t="n">
        <v>46.96</v>
      </c>
      <c r="S900" t="n">
        <v>8</v>
      </c>
      <c r="T900" t="n">
        <v>0</v>
      </c>
      <c r="U900" t="n">
        <v>22.5408</v>
      </c>
      <c r="V900">
        <f>IF(OR(C900 = "", D900 = ""), "", DATEDIF(C900, D900, "D"))</f>
        <v/>
      </c>
    </row>
    <row r="901">
      <c r="A901" t="inlineStr">
        <is>
          <t>0          1
1          2
2          3
3          4
4          5
        ... 
9989    9990
9990    9991
9991    9992
9992    9993
9993    9994
Name: Row ID, Length: 9994, dtype: int64</t>
        </is>
      </c>
      <c r="B901" t="inlineStr">
        <is>
          <t>US-2016-114622</t>
        </is>
      </c>
      <c r="C901" s="3" t="n">
        <v>42647</v>
      </c>
      <c r="D901" s="3" t="n">
        <v>42708</v>
      </c>
      <c r="E901" t="inlineStr">
        <is>
          <t>First Class</t>
        </is>
      </c>
      <c r="F901" t="inlineStr">
        <is>
          <t>JR-16210</t>
        </is>
      </c>
      <c r="G901" t="inlineStr">
        <is>
          <t>Justin Ritter</t>
        </is>
      </c>
      <c r="H901" t="inlineStr">
        <is>
          <t>Corporate</t>
        </is>
      </c>
      <c r="I901" t="inlineStr">
        <is>
          <t>United States</t>
        </is>
      </c>
      <c r="J901" t="inlineStr">
        <is>
          <t>Springfield</t>
        </is>
      </c>
      <c r="K901" t="inlineStr">
        <is>
          <t>Ohio</t>
        </is>
      </c>
      <c r="L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" t="inlineStr">
        <is>
          <t>East</t>
        </is>
      </c>
      <c r="N901" t="inlineStr">
        <is>
          <t>OFF-BI-10004716</t>
        </is>
      </c>
      <c r="O901" t="inlineStr">
        <is>
          <t>Office Supplies</t>
        </is>
      </c>
      <c r="P901" t="inlineStr">
        <is>
          <t>Binders</t>
        </is>
      </c>
      <c r="Q901" t="inlineStr">
        <is>
          <t>Wilson Jones Hanging Recycled Pressboard Data Binders</t>
        </is>
      </c>
      <c r="R901" t="n">
        <v>8.904</v>
      </c>
      <c r="S901" t="n">
        <v>2</v>
      </c>
      <c r="T901" t="n">
        <v>0.7</v>
      </c>
      <c r="U901" t="n">
        <v>-6.5296</v>
      </c>
      <c r="V901">
        <f>IF(OR(C901 = "", D901 = ""), "", DATEDIF(C901, D901, "D"))</f>
        <v/>
      </c>
    </row>
    <row r="902">
      <c r="A902" t="inlineStr">
        <is>
          <t>0          1
1          2
2          3
3          4
4          5
        ... 
9989    9990
9990    9991
9991    9992
9992    9993
9993    9994
Name: Row ID, Length: 9994, dtype: int64</t>
        </is>
      </c>
      <c r="B902" t="inlineStr">
        <is>
          <t>CA-2017-150959</t>
        </is>
      </c>
      <c r="C902" s="3" t="n">
        <v>43050</v>
      </c>
      <c r="E902" t="inlineStr">
        <is>
          <t>First Class</t>
        </is>
      </c>
      <c r="F902" t="inlineStr">
        <is>
          <t>TD-20995</t>
        </is>
      </c>
      <c r="G902" t="inlineStr">
        <is>
          <t>Tamara Dahlen</t>
        </is>
      </c>
      <c r="H902" t="inlineStr">
        <is>
          <t>Consumer</t>
        </is>
      </c>
      <c r="I902" t="inlineStr">
        <is>
          <t>United States</t>
        </is>
      </c>
      <c r="J902" t="inlineStr">
        <is>
          <t>Garland</t>
        </is>
      </c>
      <c r="K902" t="inlineStr">
        <is>
          <t>Texas</t>
        </is>
      </c>
      <c r="L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" t="inlineStr">
        <is>
          <t>Central</t>
        </is>
      </c>
      <c r="N902" t="inlineStr">
        <is>
          <t>OFF-LA-10001045</t>
        </is>
      </c>
      <c r="O902" t="inlineStr">
        <is>
          <t>Office Supplies</t>
        </is>
      </c>
      <c r="P902" t="inlineStr">
        <is>
          <t>Labels</t>
        </is>
      </c>
      <c r="Q902" t="inlineStr">
        <is>
          <t>Permanent Self-Adhesive File Folder Labels for Typewriters by Universal</t>
        </is>
      </c>
      <c r="R902" t="n">
        <v>10.44</v>
      </c>
      <c r="S902" t="n">
        <v>5</v>
      </c>
      <c r="T902" t="n">
        <v>0.2</v>
      </c>
      <c r="U902" t="n">
        <v>3.393</v>
      </c>
      <c r="V902">
        <f>IF(OR(C902 = "", D902 = ""), "", DATEDIF(C902, D902, "D"))</f>
        <v/>
      </c>
    </row>
    <row r="903">
      <c r="A903" t="inlineStr">
        <is>
          <t>0          1
1          2
2          3
3          4
4          5
        ... 
9989    9990
9990    9991
9991    9992
9992    9993
9993    9994
Name: Row ID, Length: 9994, dtype: int64</t>
        </is>
      </c>
      <c r="B903" t="inlineStr">
        <is>
          <t>CA-2017-150959</t>
        </is>
      </c>
      <c r="C903" s="3" t="n">
        <v>43050</v>
      </c>
      <c r="E903" t="inlineStr">
        <is>
          <t>First Class</t>
        </is>
      </c>
      <c r="F903" t="inlineStr">
        <is>
          <t>TD-20995</t>
        </is>
      </c>
      <c r="G903" t="inlineStr">
        <is>
          <t>Tamara Dahlen</t>
        </is>
      </c>
      <c r="H903" t="inlineStr">
        <is>
          <t>Consumer</t>
        </is>
      </c>
      <c r="I903" t="inlineStr">
        <is>
          <t>United States</t>
        </is>
      </c>
      <c r="J903" t="inlineStr">
        <is>
          <t>Garland</t>
        </is>
      </c>
      <c r="K903" t="inlineStr">
        <is>
          <t>Texas</t>
        </is>
      </c>
      <c r="L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" t="inlineStr">
        <is>
          <t>Central</t>
        </is>
      </c>
      <c r="N903" t="inlineStr">
        <is>
          <t>OFF-BI-10001510</t>
        </is>
      </c>
      <c r="O903" t="inlineStr">
        <is>
          <t>Office Supplies</t>
        </is>
      </c>
      <c r="P903" t="inlineStr">
        <is>
          <t>Binders</t>
        </is>
      </c>
      <c r="Q903" t="inlineStr">
        <is>
          <t>Deluxe Heavy-Duty Vinyl Round Ring Binder</t>
        </is>
      </c>
      <c r="R903" t="n">
        <v>18.336</v>
      </c>
      <c r="S903" t="n">
        <v>4</v>
      </c>
      <c r="T903" t="n">
        <v>0.8</v>
      </c>
      <c r="U903" t="n">
        <v>-32.088</v>
      </c>
      <c r="V903">
        <f>IF(OR(C903 = "", D903 = ""), "", DATEDIF(C903, D903, "D"))</f>
        <v/>
      </c>
    </row>
    <row r="904">
      <c r="A904" t="inlineStr">
        <is>
          <t>0          1
1          2
2          3
3          4
4          5
        ... 
9989    9990
9990    9991
9991    9992
9992    9993
9993    9994
Name: Row ID, Length: 9994, dtype: int64</t>
        </is>
      </c>
      <c r="B904" t="inlineStr">
        <is>
          <t>CA-2017-132353</t>
        </is>
      </c>
      <c r="E904" t="inlineStr">
        <is>
          <t>First Class</t>
        </is>
      </c>
      <c r="F904" t="inlineStr">
        <is>
          <t>DB-13060</t>
        </is>
      </c>
      <c r="G904" t="inlineStr">
        <is>
          <t>Dave Brooks</t>
        </is>
      </c>
      <c r="H904" t="inlineStr">
        <is>
          <t>Consumer</t>
        </is>
      </c>
      <c r="I904" t="inlineStr">
        <is>
          <t>United States</t>
        </is>
      </c>
      <c r="J904" t="inlineStr">
        <is>
          <t>Chicago</t>
        </is>
      </c>
      <c r="K904" t="inlineStr">
        <is>
          <t>Illinois</t>
        </is>
      </c>
      <c r="L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" t="inlineStr">
        <is>
          <t>Central</t>
        </is>
      </c>
      <c r="N904" t="inlineStr">
        <is>
          <t>TEC-PH-10004536</t>
        </is>
      </c>
      <c r="O904" t="inlineStr">
        <is>
          <t>Technology</t>
        </is>
      </c>
      <c r="P904" t="inlineStr">
        <is>
          <t>Phones</t>
        </is>
      </c>
      <c r="Q904" t="inlineStr">
        <is>
          <t>Avaya 5420 Digital phone</t>
        </is>
      </c>
      <c r="R904" t="n">
        <v>323.976</v>
      </c>
      <c r="S904" t="n">
        <v>3</v>
      </c>
      <c r="T904" t="n">
        <v>0.2</v>
      </c>
      <c r="U904" t="n">
        <v>20.2485</v>
      </c>
      <c r="V904">
        <f>IF(OR(C904 = "", D904 = ""), "", DATEDIF(C904, D904, "D"))</f>
        <v/>
      </c>
    </row>
    <row r="905">
      <c r="A905" t="inlineStr">
        <is>
          <t>0          1
1          2
2          3
3          4
4          5
        ... 
9989    9990
9990    9991
9991    9992
9992    9993
9993    9994
Name: Row ID, Length: 9994, dtype: int64</t>
        </is>
      </c>
      <c r="B905" t="inlineStr">
        <is>
          <t>CA-2016-130477</t>
        </is>
      </c>
      <c r="C905" s="3" t="n">
        <v>42586</v>
      </c>
      <c r="D905" s="3" t="n">
        <v>42708</v>
      </c>
      <c r="E905" t="inlineStr">
        <is>
          <t>Standard Class</t>
        </is>
      </c>
      <c r="F905" t="inlineStr">
        <is>
          <t>LC-17140</t>
        </is>
      </c>
      <c r="G905" t="inlineStr">
        <is>
          <t>Logan Currie</t>
        </is>
      </c>
      <c r="H905" t="inlineStr">
        <is>
          <t>Consumer</t>
        </is>
      </c>
      <c r="I905" t="inlineStr">
        <is>
          <t>United States</t>
        </is>
      </c>
      <c r="J905" t="inlineStr">
        <is>
          <t>Los Angeles</t>
        </is>
      </c>
      <c r="K905" t="inlineStr">
        <is>
          <t>California</t>
        </is>
      </c>
      <c r="L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" t="inlineStr">
        <is>
          <t>West</t>
        </is>
      </c>
      <c r="N905" t="inlineStr">
        <is>
          <t>OFF-PA-10002947</t>
        </is>
      </c>
      <c r="O905" t="inlineStr">
        <is>
          <t>Office Supplies</t>
        </is>
      </c>
      <c r="P905" t="inlineStr">
        <is>
          <t>Paper</t>
        </is>
      </c>
      <c r="Q905" t="inlineStr">
        <is>
          <t>Xerox 1923</t>
        </is>
      </c>
      <c r="R905" t="n">
        <v>20.04</v>
      </c>
      <c r="S905" t="n">
        <v>3</v>
      </c>
      <c r="T905" t="n">
        <v>0</v>
      </c>
      <c r="U905" t="n">
        <v>9.619199999999999</v>
      </c>
      <c r="V905">
        <f>IF(OR(C905 = "", D905 = ""), "", DATEDIF(C905, D905, "D"))</f>
        <v/>
      </c>
    </row>
    <row r="906">
      <c r="A906" t="inlineStr">
        <is>
          <t>0          1
1          2
2          3
3          4
4          5
        ... 
9989    9990
9990    9991
9991    9992
9992    9993
9993    9994
Name: Row ID, Length: 9994, dtype: int64</t>
        </is>
      </c>
      <c r="B906" t="inlineStr">
        <is>
          <t>CA-2016-130477</t>
        </is>
      </c>
      <c r="C906" s="3" t="n">
        <v>42586</v>
      </c>
      <c r="D906" s="3" t="n">
        <v>42708</v>
      </c>
      <c r="E906" t="inlineStr">
        <is>
          <t>Standard Class</t>
        </is>
      </c>
      <c r="F906" t="inlineStr">
        <is>
          <t>LC-17140</t>
        </is>
      </c>
      <c r="G906" t="inlineStr">
        <is>
          <t>Logan Currie</t>
        </is>
      </c>
      <c r="H906" t="inlineStr">
        <is>
          <t>Consumer</t>
        </is>
      </c>
      <c r="I906" t="inlineStr">
        <is>
          <t>United States</t>
        </is>
      </c>
      <c r="J906" t="inlineStr">
        <is>
          <t>Los Angeles</t>
        </is>
      </c>
      <c r="K906" t="inlineStr">
        <is>
          <t>California</t>
        </is>
      </c>
      <c r="L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" t="inlineStr">
        <is>
          <t>West</t>
        </is>
      </c>
      <c r="N906" t="inlineStr">
        <is>
          <t>OFF-ST-10002583</t>
        </is>
      </c>
      <c r="O906" t="inlineStr">
        <is>
          <t>Office Supplies</t>
        </is>
      </c>
      <c r="P906" t="inlineStr">
        <is>
          <t>Storage</t>
        </is>
      </c>
      <c r="Q906" t="inlineStr">
        <is>
          <t>Fellowes Neat Ideas Storage Cubes</t>
        </is>
      </c>
      <c r="R906" t="n">
        <v>64.95999999999999</v>
      </c>
      <c r="S906" t="n">
        <v>2</v>
      </c>
      <c r="T906" t="n">
        <v>0</v>
      </c>
      <c r="U906" t="n">
        <v>2.5984</v>
      </c>
      <c r="V906">
        <f>IF(OR(C906 = "", D906 = ""), "", DATEDIF(C906, D906, "D"))</f>
        <v/>
      </c>
    </row>
    <row r="907">
      <c r="A907" t="inlineStr">
        <is>
          <t>0          1
1          2
2          3
3          4
4          5
        ... 
9989    9990
9990    9991
9991    9992
9992    9993
9993    9994
Name: Row ID, Length: 9994, dtype: int64</t>
        </is>
      </c>
      <c r="B907" t="inlineStr">
        <is>
          <t>CA-2016-130477</t>
        </is>
      </c>
      <c r="C907" s="3" t="n">
        <v>42586</v>
      </c>
      <c r="D907" s="3" t="n">
        <v>42708</v>
      </c>
      <c r="E907" t="inlineStr">
        <is>
          <t>Standard Class</t>
        </is>
      </c>
      <c r="F907" t="inlineStr">
        <is>
          <t>LC-17140</t>
        </is>
      </c>
      <c r="G907" t="inlineStr">
        <is>
          <t>Logan Currie</t>
        </is>
      </c>
      <c r="H907" t="inlineStr">
        <is>
          <t>Consumer</t>
        </is>
      </c>
      <c r="I907" t="inlineStr">
        <is>
          <t>United States</t>
        </is>
      </c>
      <c r="J907" t="inlineStr">
        <is>
          <t>Los Angeles</t>
        </is>
      </c>
      <c r="K907" t="inlineStr">
        <is>
          <t>California</t>
        </is>
      </c>
      <c r="L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" t="inlineStr">
        <is>
          <t>West</t>
        </is>
      </c>
      <c r="N907" t="inlineStr">
        <is>
          <t>OFF-PA-10000019</t>
        </is>
      </c>
      <c r="O907" t="inlineStr">
        <is>
          <t>Office Supplies</t>
        </is>
      </c>
      <c r="P907" t="inlineStr">
        <is>
          <t>Paper</t>
        </is>
      </c>
      <c r="Q907" t="inlineStr">
        <is>
          <t>Xerox 1931</t>
        </is>
      </c>
      <c r="R907" t="n">
        <v>12.96</v>
      </c>
      <c r="S907" t="n">
        <v>2</v>
      </c>
      <c r="T907" t="n">
        <v>0</v>
      </c>
      <c r="U907" t="n">
        <v>6.2208</v>
      </c>
      <c r="V907">
        <f>IF(OR(C907 = "", D907 = ""), "", DATEDIF(C907, D907, "D"))</f>
        <v/>
      </c>
    </row>
    <row r="908">
      <c r="A908" t="inlineStr">
        <is>
          <t>0          1
1          2
2          3
3          4
4          5
        ... 
9989    9990
9990    9991
9991    9992
9992    9993
9993    9994
Name: Row ID, Length: 9994, dtype: int64</t>
        </is>
      </c>
      <c r="B908" t="inlineStr">
        <is>
          <t>CA-2017-143259</t>
        </is>
      </c>
      <c r="D908" s="3" t="n">
        <v>43160</v>
      </c>
      <c r="E908" t="inlineStr">
        <is>
          <t>Standard Class</t>
        </is>
      </c>
      <c r="F908" t="inlineStr">
        <is>
          <t>PO-18865</t>
        </is>
      </c>
      <c r="G908" t="inlineStr">
        <is>
          <t>Patrick O'Donnell</t>
        </is>
      </c>
      <c r="H908" t="inlineStr">
        <is>
          <t>Consumer</t>
        </is>
      </c>
      <c r="I908" t="inlineStr">
        <is>
          <t>United States</t>
        </is>
      </c>
      <c r="J908" t="inlineStr">
        <is>
          <t>New York City</t>
        </is>
      </c>
      <c r="K908" t="inlineStr">
        <is>
          <t>New York</t>
        </is>
      </c>
      <c r="L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" t="inlineStr">
        <is>
          <t>East</t>
        </is>
      </c>
      <c r="N908" t="inlineStr">
        <is>
          <t>FUR-BO-10003441</t>
        </is>
      </c>
      <c r="O908" t="inlineStr">
        <is>
          <t>Furniture</t>
        </is>
      </c>
      <c r="P908" t="inlineStr">
        <is>
          <t>Bookcases</t>
        </is>
      </c>
      <c r="Q908" t="inlineStr">
        <is>
          <t>Bush Westfield Collection Bookcases, Fully Assembled</t>
        </is>
      </c>
      <c r="R908" t="n">
        <v>323.136</v>
      </c>
      <c r="S908" t="n">
        <v>4</v>
      </c>
      <c r="T908" t="n">
        <v>0.2</v>
      </c>
      <c r="U908" t="n">
        <v>12.1176</v>
      </c>
      <c r="V908">
        <f>IF(OR(C908 = "", D908 = ""), "", DATEDIF(C908, D908, "D"))</f>
        <v/>
      </c>
    </row>
    <row r="909">
      <c r="A909" t="inlineStr">
        <is>
          <t>0          1
1          2
2          3
3          4
4          5
        ... 
9989    9990
9990    9991
9991    9992
9992    9993
9993    9994
Name: Row ID, Length: 9994, dtype: int64</t>
        </is>
      </c>
      <c r="B909" t="inlineStr">
        <is>
          <t>CA-2017-143259</t>
        </is>
      </c>
      <c r="D909" s="3" t="n">
        <v>43160</v>
      </c>
      <c r="E909" t="inlineStr">
        <is>
          <t>Standard Class</t>
        </is>
      </c>
      <c r="F909" t="inlineStr">
        <is>
          <t>PO-18865</t>
        </is>
      </c>
      <c r="G909" t="inlineStr">
        <is>
          <t>Patrick O'Donnell</t>
        </is>
      </c>
      <c r="H909" t="inlineStr">
        <is>
          <t>Consumer</t>
        </is>
      </c>
      <c r="I909" t="inlineStr">
        <is>
          <t>United States</t>
        </is>
      </c>
      <c r="J909" t="inlineStr">
        <is>
          <t>New York City</t>
        </is>
      </c>
      <c r="K909" t="inlineStr">
        <is>
          <t>New York</t>
        </is>
      </c>
      <c r="L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" t="inlineStr">
        <is>
          <t>East</t>
        </is>
      </c>
      <c r="N909" t="inlineStr">
        <is>
          <t>TEC-PH-10004774</t>
        </is>
      </c>
      <c r="O909" t="inlineStr">
        <is>
          <t>Technology</t>
        </is>
      </c>
      <c r="P909" t="inlineStr">
        <is>
          <t>Phones</t>
        </is>
      </c>
      <c r="Q909" t="inlineStr">
        <is>
          <t>Gear Head AU3700S Headset</t>
        </is>
      </c>
      <c r="R909" t="n">
        <v>90.93000000000001</v>
      </c>
      <c r="S909" t="n">
        <v>7</v>
      </c>
      <c r="T909" t="n">
        <v>0</v>
      </c>
      <c r="U909" t="n">
        <v>2.7279</v>
      </c>
      <c r="V909">
        <f>IF(OR(C909 = "", D909 = ""), "", DATEDIF(C909, D909, "D"))</f>
        <v/>
      </c>
    </row>
    <row r="910">
      <c r="A910" t="inlineStr">
        <is>
          <t>0          1
1          2
2          3
3          4
4          5
        ... 
9989    9990
9990    9991
9991    9992
9992    9993
9993    9994
Name: Row ID, Length: 9994, dtype: int64</t>
        </is>
      </c>
      <c r="B910" t="inlineStr">
        <is>
          <t>CA-2017-143259</t>
        </is>
      </c>
      <c r="D910" s="3" t="n">
        <v>43160</v>
      </c>
      <c r="E910" t="inlineStr">
        <is>
          <t>Standard Class</t>
        </is>
      </c>
      <c r="F910" t="inlineStr">
        <is>
          <t>PO-18865</t>
        </is>
      </c>
      <c r="G910" t="inlineStr">
        <is>
          <t>Patrick O'Donnell</t>
        </is>
      </c>
      <c r="H910" t="inlineStr">
        <is>
          <t>Consumer</t>
        </is>
      </c>
      <c r="I910" t="inlineStr">
        <is>
          <t>United States</t>
        </is>
      </c>
      <c r="J910" t="inlineStr">
        <is>
          <t>New York City</t>
        </is>
      </c>
      <c r="K910" t="inlineStr">
        <is>
          <t>New York</t>
        </is>
      </c>
      <c r="L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" t="inlineStr">
        <is>
          <t>East</t>
        </is>
      </c>
      <c r="N910" t="inlineStr">
        <is>
          <t>OFF-BI-10003684</t>
        </is>
      </c>
      <c r="O910" t="inlineStr">
        <is>
          <t>Office Supplies</t>
        </is>
      </c>
      <c r="P910" t="inlineStr">
        <is>
          <t>Binders</t>
        </is>
      </c>
      <c r="Q910" t="inlineStr">
        <is>
          <t>Wilson Jones Legal Size Ring Binders</t>
        </is>
      </c>
      <c r="R910" t="n">
        <v>52.776</v>
      </c>
      <c r="S910" t="n">
        <v>3</v>
      </c>
      <c r="T910" t="n">
        <v>0.2</v>
      </c>
      <c r="U910" t="n">
        <v>19.791</v>
      </c>
      <c r="V910">
        <f>IF(OR(C910 = "", D910 = ""), "", DATEDIF(C910, D910, "D"))</f>
        <v/>
      </c>
    </row>
    <row r="911">
      <c r="A911" t="inlineStr">
        <is>
          <t>0          1
1          2
2          3
3          4
4          5
        ... 
9989    9990
9990    9991
9991    9992
9992    9993
9993    9994
Name: Row ID, Length: 9994, dtype: int64</t>
        </is>
      </c>
      <c r="B911" t="inlineStr">
        <is>
          <t>CA-2017-137596</t>
        </is>
      </c>
      <c r="C911" s="3" t="n">
        <v>42775</v>
      </c>
      <c r="D911" s="3" t="n">
        <v>42925</v>
      </c>
      <c r="E911" t="inlineStr">
        <is>
          <t>Standard Class</t>
        </is>
      </c>
      <c r="F911" t="inlineStr">
        <is>
          <t>BE-11335</t>
        </is>
      </c>
      <c r="G911" t="inlineStr">
        <is>
          <t>Bill Eplett</t>
        </is>
      </c>
      <c r="H911" t="inlineStr">
        <is>
          <t>Home Office</t>
        </is>
      </c>
      <c r="I911" t="inlineStr">
        <is>
          <t>United States</t>
        </is>
      </c>
      <c r="J911" t="inlineStr">
        <is>
          <t>Jackson</t>
        </is>
      </c>
      <c r="K911" t="inlineStr">
        <is>
          <t>Michigan</t>
        </is>
      </c>
      <c r="L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" t="inlineStr">
        <is>
          <t>Central</t>
        </is>
      </c>
      <c r="N911" t="inlineStr">
        <is>
          <t>TEC-PH-10001494</t>
        </is>
      </c>
      <c r="O911" t="inlineStr">
        <is>
          <t>Technology</t>
        </is>
      </c>
      <c r="P911" t="inlineStr">
        <is>
          <t>Phones</t>
        </is>
      </c>
      <c r="Q911" t="inlineStr">
        <is>
          <t>Polycom CX600 IP Phone VoIP phone</t>
        </is>
      </c>
      <c r="R911" t="n">
        <v>1199.8</v>
      </c>
      <c r="S911" t="n">
        <v>4</v>
      </c>
      <c r="T911" t="n">
        <v>0</v>
      </c>
      <c r="U911" t="n">
        <v>323.946</v>
      </c>
      <c r="V911">
        <f>IF(OR(C911 = "", D911 = ""), "", DATEDIF(C911, D911, "D"))</f>
        <v/>
      </c>
    </row>
    <row r="912">
      <c r="A912" t="inlineStr">
        <is>
          <t>0          1
1          2
2          3
3          4
4          5
        ... 
9989    9990
9990    9991
9991    9992
9992    9993
9993    9994
Name: Row ID, Length: 9994, dtype: int64</t>
        </is>
      </c>
      <c r="B912" t="inlineStr">
        <is>
          <t>CA-2017-137596</t>
        </is>
      </c>
      <c r="C912" s="3" t="n">
        <v>42775</v>
      </c>
      <c r="D912" s="3" t="n">
        <v>42925</v>
      </c>
      <c r="E912" t="inlineStr">
        <is>
          <t>Standard Class</t>
        </is>
      </c>
      <c r="F912" t="inlineStr">
        <is>
          <t>BE-11335</t>
        </is>
      </c>
      <c r="G912" t="inlineStr">
        <is>
          <t>Bill Eplett</t>
        </is>
      </c>
      <c r="H912" t="inlineStr">
        <is>
          <t>Home Office</t>
        </is>
      </c>
      <c r="I912" t="inlineStr">
        <is>
          <t>United States</t>
        </is>
      </c>
      <c r="J912" t="inlineStr">
        <is>
          <t>Jackson</t>
        </is>
      </c>
      <c r="K912" t="inlineStr">
        <is>
          <t>Michigan</t>
        </is>
      </c>
      <c r="L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" t="inlineStr">
        <is>
          <t>Central</t>
        </is>
      </c>
      <c r="N912" t="inlineStr">
        <is>
          <t>TEC-AC-10004666</t>
        </is>
      </c>
      <c r="O912" t="inlineStr">
        <is>
          <t>Technology</t>
        </is>
      </c>
      <c r="P912" t="inlineStr">
        <is>
          <t>Accessories</t>
        </is>
      </c>
      <c r="Q912" t="inlineStr">
        <is>
          <t>Maxell iVDR EX 500GB Cartridge</t>
        </is>
      </c>
      <c r="R912" t="n">
        <v>1928.78</v>
      </c>
      <c r="S912" t="n">
        <v>7</v>
      </c>
      <c r="T912" t="n">
        <v>0</v>
      </c>
      <c r="U912" t="n">
        <v>829.3754</v>
      </c>
      <c r="V912">
        <f>IF(OR(C912 = "", D912 = ""), "", DATEDIF(C912, D912, "D"))</f>
        <v/>
      </c>
    </row>
    <row r="913">
      <c r="A913" t="inlineStr">
        <is>
          <t>0          1
1          2
2          3
3          4
4          5
        ... 
9989    9990
9990    9991
9991    9992
9992    9993
9993    9994
Name: Row ID, Length: 9994, dtype: int64</t>
        </is>
      </c>
      <c r="B913" t="inlineStr">
        <is>
          <t>CA-2017-137596</t>
        </is>
      </c>
      <c r="C913" s="3" t="n">
        <v>42775</v>
      </c>
      <c r="D913" s="3" t="n">
        <v>42925</v>
      </c>
      <c r="E913" t="inlineStr">
        <is>
          <t>Standard Class</t>
        </is>
      </c>
      <c r="F913" t="inlineStr">
        <is>
          <t>BE-11335</t>
        </is>
      </c>
      <c r="G913" t="inlineStr">
        <is>
          <t>Bill Eplett</t>
        </is>
      </c>
      <c r="H913" t="inlineStr">
        <is>
          <t>Home Office</t>
        </is>
      </c>
      <c r="I913" t="inlineStr">
        <is>
          <t>United States</t>
        </is>
      </c>
      <c r="J913" t="inlineStr">
        <is>
          <t>Jackson</t>
        </is>
      </c>
      <c r="K913" t="inlineStr">
        <is>
          <t>Michigan</t>
        </is>
      </c>
      <c r="L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" t="inlineStr">
        <is>
          <t>Central</t>
        </is>
      </c>
      <c r="N913" t="inlineStr">
        <is>
          <t>OFF-ST-10003816</t>
        </is>
      </c>
      <c r="O913" t="inlineStr">
        <is>
          <t>Office Supplies</t>
        </is>
      </c>
      <c r="P913" t="inlineStr">
        <is>
          <t>Storage</t>
        </is>
      </c>
      <c r="Q913" t="inlineStr">
        <is>
          <t>Fellowes High-Stak Drawer Files</t>
        </is>
      </c>
      <c r="R913" t="n">
        <v>352.38</v>
      </c>
      <c r="S913" t="n">
        <v>2</v>
      </c>
      <c r="T913" t="n">
        <v>0</v>
      </c>
      <c r="U913" t="n">
        <v>81.0474</v>
      </c>
      <c r="V913">
        <f>IF(OR(C913 = "", D913 = ""), "", DATEDIF(C913, D913, "D"))</f>
        <v/>
      </c>
    </row>
    <row r="914">
      <c r="A914" t="inlineStr">
        <is>
          <t>0          1
1          2
2          3
3          4
4          5
        ... 
9989    9990
9990    9991
9991    9992
9992    9993
9993    9994
Name: Row ID, Length: 9994, dtype: int64</t>
        </is>
      </c>
      <c r="B914" t="inlineStr">
        <is>
          <t>CA-2015-133627</t>
        </is>
      </c>
      <c r="D914" s="3" t="n">
        <v>42191</v>
      </c>
      <c r="E914" t="inlineStr">
        <is>
          <t>Standard Class</t>
        </is>
      </c>
      <c r="F914" t="inlineStr">
        <is>
          <t>SC-20050</t>
        </is>
      </c>
      <c r="G914" t="inlineStr">
        <is>
          <t>Sample Company A</t>
        </is>
      </c>
      <c r="H914" t="inlineStr">
        <is>
          <t>Home Office</t>
        </is>
      </c>
      <c r="I914" t="inlineStr">
        <is>
          <t>United States</t>
        </is>
      </c>
      <c r="J914" t="inlineStr">
        <is>
          <t>Norwich</t>
        </is>
      </c>
      <c r="K914" t="inlineStr">
        <is>
          <t>Connecticut</t>
        </is>
      </c>
      <c r="L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" t="inlineStr">
        <is>
          <t>East</t>
        </is>
      </c>
      <c r="N914" t="inlineStr">
        <is>
          <t>FUR-FU-10001935</t>
        </is>
      </c>
      <c r="O914" t="inlineStr">
        <is>
          <t>Furniture</t>
        </is>
      </c>
      <c r="P914" t="inlineStr">
        <is>
          <t>Furnishings</t>
        </is>
      </c>
      <c r="Q914" t="inlineStr">
        <is>
          <t>3M Hangers With Command Adhesive</t>
        </is>
      </c>
      <c r="R914" t="n">
        <v>22.2</v>
      </c>
      <c r="S914" t="n">
        <v>6</v>
      </c>
      <c r="T914" t="n">
        <v>0</v>
      </c>
      <c r="U914" t="n">
        <v>9.102</v>
      </c>
      <c r="V914">
        <f>IF(OR(C914 = "", D914 = ""), "", DATEDIF(C914, D914, "D"))</f>
        <v/>
      </c>
    </row>
    <row r="915">
      <c r="A915" t="inlineStr">
        <is>
          <t>0          1
1          2
2          3
3          4
4          5
        ... 
9989    9990
9990    9991
9991    9992
9992    9993
9993    9994
Name: Row ID, Length: 9994, dtype: int64</t>
        </is>
      </c>
      <c r="B915" t="inlineStr">
        <is>
          <t>CA-2017-102519</t>
        </is>
      </c>
      <c r="E915" t="inlineStr">
        <is>
          <t>First Class</t>
        </is>
      </c>
      <c r="F915" t="inlineStr">
        <is>
          <t>BM-11650</t>
        </is>
      </c>
      <c r="G915" t="inlineStr">
        <is>
          <t>Brian Moss</t>
        </is>
      </c>
      <c r="H915" t="inlineStr">
        <is>
          <t>Corporate</t>
        </is>
      </c>
      <c r="I915" t="inlineStr">
        <is>
          <t>United States</t>
        </is>
      </c>
      <c r="J915" t="inlineStr">
        <is>
          <t>Milwaukee</t>
        </is>
      </c>
      <c r="K915" t="inlineStr">
        <is>
          <t>Wisconsin</t>
        </is>
      </c>
      <c r="L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" t="inlineStr">
        <is>
          <t>Central</t>
        </is>
      </c>
      <c r="N915" t="inlineStr">
        <is>
          <t>FUR-FU-10004091</t>
        </is>
      </c>
      <c r="O915" t="inlineStr">
        <is>
          <t>Furniture</t>
        </is>
      </c>
      <c r="P915" t="inlineStr">
        <is>
          <t>Furnishings</t>
        </is>
      </c>
      <c r="Q915" t="inlineStr">
        <is>
          <t>Howard Miller 13" Diameter Goldtone Round Wall Clock</t>
        </is>
      </c>
      <c r="R915" t="n">
        <v>46.94</v>
      </c>
      <c r="S915" t="n">
        <v>1</v>
      </c>
      <c r="T915" t="n">
        <v>0</v>
      </c>
      <c r="U915" t="n">
        <v>19.2454</v>
      </c>
      <c r="V915">
        <f>IF(OR(C915 = "", D915 = ""), "", DATEDIF(C915, D915, "D"))</f>
        <v/>
      </c>
    </row>
    <row r="916">
      <c r="A916" t="inlineStr">
        <is>
          <t>0          1
1          2
2          3
3          4
4          5
        ... 
9989    9990
9990    9991
9991    9992
9992    9993
9993    9994
Name: Row ID, Length: 9994, dtype: int64</t>
        </is>
      </c>
      <c r="B916" t="inlineStr">
        <is>
          <t>CA-2017-102519</t>
        </is>
      </c>
      <c r="E916" t="inlineStr">
        <is>
          <t>First Class</t>
        </is>
      </c>
      <c r="F916" t="inlineStr">
        <is>
          <t>BM-11650</t>
        </is>
      </c>
      <c r="G916" t="inlineStr">
        <is>
          <t>Brian Moss</t>
        </is>
      </c>
      <c r="H916" t="inlineStr">
        <is>
          <t>Corporate</t>
        </is>
      </c>
      <c r="I916" t="inlineStr">
        <is>
          <t>United States</t>
        </is>
      </c>
      <c r="J916" t="inlineStr">
        <is>
          <t>Milwaukee</t>
        </is>
      </c>
      <c r="K916" t="inlineStr">
        <is>
          <t>Wisconsin</t>
        </is>
      </c>
      <c r="L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" t="inlineStr">
        <is>
          <t>Central</t>
        </is>
      </c>
      <c r="N916" t="inlineStr">
        <is>
          <t>TEC-AC-10001772</t>
        </is>
      </c>
      <c r="O916" t="inlineStr">
        <is>
          <t>Technology</t>
        </is>
      </c>
      <c r="P916" t="inlineStr">
        <is>
          <t>Accessories</t>
        </is>
      </c>
      <c r="Q916" t="inlineStr">
        <is>
          <t>Memorex Mini Travel Drive 16 GB USB 2.0 Flash Drive</t>
        </is>
      </c>
      <c r="R916" t="n">
        <v>143.73</v>
      </c>
      <c r="S916" t="n">
        <v>9</v>
      </c>
      <c r="T916" t="n">
        <v>0</v>
      </c>
      <c r="U916" t="n">
        <v>56.0547</v>
      </c>
      <c r="V916">
        <f>IF(OR(C916 = "", D916 = ""), "", DATEDIF(C916, D916, "D"))</f>
        <v/>
      </c>
    </row>
    <row r="917">
      <c r="A917" t="inlineStr">
        <is>
          <t>0          1
1          2
2          3
3          4
4          5
        ... 
9989    9990
9990    9991
9991    9992
9992    9993
9993    9994
Name: Row ID, Length: 9994, dtype: int64</t>
        </is>
      </c>
      <c r="B917" t="inlineStr">
        <is>
          <t>US-2014-141215</t>
        </is>
      </c>
      <c r="E917" t="inlineStr">
        <is>
          <t>Standard Class</t>
        </is>
      </c>
      <c r="F917" t="inlineStr">
        <is>
          <t>KL-16555</t>
        </is>
      </c>
      <c r="G917" t="inlineStr">
        <is>
          <t>Kelly Lampkin</t>
        </is>
      </c>
      <c r="H917" t="inlineStr">
        <is>
          <t>Corporate</t>
        </is>
      </c>
      <c r="I917" t="inlineStr">
        <is>
          <t>United States</t>
        </is>
      </c>
      <c r="J917" t="inlineStr">
        <is>
          <t>San Antonio</t>
        </is>
      </c>
      <c r="K917" t="inlineStr">
        <is>
          <t>Texas</t>
        </is>
      </c>
      <c r="L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" t="inlineStr">
        <is>
          <t>Central</t>
        </is>
      </c>
      <c r="N917" t="inlineStr">
        <is>
          <t>FUR-TA-10001520</t>
        </is>
      </c>
      <c r="O917" t="inlineStr">
        <is>
          <t>Furniture</t>
        </is>
      </c>
      <c r="P917" t="inlineStr">
        <is>
          <t>Tables</t>
        </is>
      </c>
      <c r="Q917" t="inlineStr">
        <is>
          <t>Lesro Sheffield Collection Coffee Table, End Table, Center Table, Corner Table</t>
        </is>
      </c>
      <c r="R917" t="n">
        <v>99.91800000000001</v>
      </c>
      <c r="S917" t="n">
        <v>2</v>
      </c>
      <c r="T917" t="n">
        <v>0.3</v>
      </c>
      <c r="U917" t="n">
        <v>-18.5562</v>
      </c>
      <c r="V917">
        <f>IF(OR(C917 = "", D917 = ""), "", DATEDIF(C917, D917, "D"))</f>
        <v/>
      </c>
    </row>
    <row r="918">
      <c r="A918" t="inlineStr">
        <is>
          <t>0          1
1          2
2          3
3          4
4          5
        ... 
9989    9990
9990    9991
9991    9992
9992    9993
9993    9994
Name: Row ID, Length: 9994, dtype: int64</t>
        </is>
      </c>
      <c r="B918" t="inlineStr">
        <is>
          <t>US-2014-141215</t>
        </is>
      </c>
      <c r="E918" t="inlineStr">
        <is>
          <t>Standard Class</t>
        </is>
      </c>
      <c r="F918" t="inlineStr">
        <is>
          <t>KL-16555</t>
        </is>
      </c>
      <c r="G918" t="inlineStr">
        <is>
          <t>Kelly Lampkin</t>
        </is>
      </c>
      <c r="H918" t="inlineStr">
        <is>
          <t>Corporate</t>
        </is>
      </c>
      <c r="I918" t="inlineStr">
        <is>
          <t>United States</t>
        </is>
      </c>
      <c r="J918" t="inlineStr">
        <is>
          <t>San Antonio</t>
        </is>
      </c>
      <c r="K918" t="inlineStr">
        <is>
          <t>Texas</t>
        </is>
      </c>
      <c r="L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" t="inlineStr">
        <is>
          <t>Central</t>
        </is>
      </c>
      <c r="N918" t="inlineStr">
        <is>
          <t>FUR-CH-10003379</t>
        </is>
      </c>
      <c r="O918" t="inlineStr">
        <is>
          <t>Furniture</t>
        </is>
      </c>
      <c r="P918" t="inlineStr">
        <is>
          <t>Chairs</t>
        </is>
      </c>
      <c r="Q918" t="inlineStr">
        <is>
          <t>Global Commerce Series High-Back Swivel/Tilt Chairs</t>
        </is>
      </c>
      <c r="R918" t="n">
        <v>797.944</v>
      </c>
      <c r="S918" t="n">
        <v>4</v>
      </c>
      <c r="T918" t="n">
        <v>0.3</v>
      </c>
      <c r="U918" t="n">
        <v>-56.996</v>
      </c>
      <c r="V918">
        <f>IF(OR(C918 = "", D918 = ""), "", DATEDIF(C918, D918, "D"))</f>
        <v/>
      </c>
    </row>
    <row r="919">
      <c r="A919" t="inlineStr">
        <is>
          <t>0          1
1          2
2          3
3          4
4          5
        ... 
9989    9990
9990    9991
9991    9992
9992    9993
9993    9994
Name: Row ID, Length: 9994, dtype: int64</t>
        </is>
      </c>
      <c r="B919" t="inlineStr">
        <is>
          <t>US-2014-141215</t>
        </is>
      </c>
      <c r="E919" t="inlineStr">
        <is>
          <t>Standard Class</t>
        </is>
      </c>
      <c r="F919" t="inlineStr">
        <is>
          <t>KL-16555</t>
        </is>
      </c>
      <c r="G919" t="inlineStr">
        <is>
          <t>Kelly Lampkin</t>
        </is>
      </c>
      <c r="H919" t="inlineStr">
        <is>
          <t>Corporate</t>
        </is>
      </c>
      <c r="I919" t="inlineStr">
        <is>
          <t>United States</t>
        </is>
      </c>
      <c r="J919" t="inlineStr">
        <is>
          <t>San Antonio</t>
        </is>
      </c>
      <c r="K919" t="inlineStr">
        <is>
          <t>Texas</t>
        </is>
      </c>
      <c r="L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" t="inlineStr">
        <is>
          <t>Central</t>
        </is>
      </c>
      <c r="N919" t="inlineStr">
        <is>
          <t>OFF-BI-10002706</t>
        </is>
      </c>
      <c r="O919" t="inlineStr">
        <is>
          <t>Office Supplies</t>
        </is>
      </c>
      <c r="P919" t="inlineStr">
        <is>
          <t>Binders</t>
        </is>
      </c>
      <c r="Q919" t="inlineStr">
        <is>
          <t>Avery Premier Heavy-Duty Binder with Round Locking Rings</t>
        </is>
      </c>
      <c r="R919" t="n">
        <v>8.568</v>
      </c>
      <c r="S919" t="n">
        <v>3</v>
      </c>
      <c r="T919" t="n">
        <v>0.8</v>
      </c>
      <c r="U919" t="n">
        <v>-14.5656</v>
      </c>
      <c r="V919">
        <f>IF(OR(C919 = "", D919 = ""), "", DATEDIF(C919, D919, "D"))</f>
        <v/>
      </c>
    </row>
    <row r="920">
      <c r="A920" t="inlineStr">
        <is>
          <t>0          1
1          2
2          3
3          4
4          5
        ... 
9989    9990
9990    9991
9991    9992
9992    9993
9993    9994
Name: Row ID, Length: 9994, dtype: int64</t>
        </is>
      </c>
      <c r="B920" t="inlineStr">
        <is>
          <t>CA-2016-165218</t>
        </is>
      </c>
      <c r="C920" s="3" t="n">
        <v>42493</v>
      </c>
      <c r="D920" s="3" t="n">
        <v>42677</v>
      </c>
      <c r="E920" t="inlineStr">
        <is>
          <t>Standard Class</t>
        </is>
      </c>
      <c r="F920" t="inlineStr">
        <is>
          <t>RW-19630</t>
        </is>
      </c>
      <c r="G920" t="inlineStr">
        <is>
          <t>Rob Williams</t>
        </is>
      </c>
      <c r="H920" t="inlineStr">
        <is>
          <t>Corporate</t>
        </is>
      </c>
      <c r="I920" t="inlineStr">
        <is>
          <t>United States</t>
        </is>
      </c>
      <c r="J920" t="inlineStr">
        <is>
          <t>Dallas</t>
        </is>
      </c>
      <c r="K920" t="inlineStr">
        <is>
          <t>Texas</t>
        </is>
      </c>
      <c r="L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" t="inlineStr">
        <is>
          <t>Central</t>
        </is>
      </c>
      <c r="N920" t="inlineStr">
        <is>
          <t>OFF-EN-10000056</t>
        </is>
      </c>
      <c r="O920" t="inlineStr">
        <is>
          <t>Office Supplies</t>
        </is>
      </c>
      <c r="P920" t="inlineStr">
        <is>
          <t>Envelopes</t>
        </is>
      </c>
      <c r="Q920" t="inlineStr">
        <is>
          <t>Cameo Buff Policy Envelopes</t>
        </is>
      </c>
      <c r="R920" t="n">
        <v>149.352</v>
      </c>
      <c r="S920" t="n">
        <v>3</v>
      </c>
      <c r="T920" t="n">
        <v>0.2</v>
      </c>
      <c r="U920" t="n">
        <v>50.4063</v>
      </c>
      <c r="V920">
        <f>IF(OR(C920 = "", D920 = ""), "", DATEDIF(C920, D920, "D"))</f>
        <v/>
      </c>
    </row>
    <row r="921">
      <c r="A921" t="inlineStr">
        <is>
          <t>0          1
1          2
2          3
3          4
4          5
        ... 
9989    9990
9990    9991
9991    9992
9992    9993
9993    9994
Name: Row ID, Length: 9994, dtype: int64</t>
        </is>
      </c>
      <c r="B921" t="inlineStr">
        <is>
          <t>CA-2016-165218</t>
        </is>
      </c>
      <c r="C921" s="3" t="n">
        <v>42493</v>
      </c>
      <c r="D921" s="3" t="n">
        <v>42677</v>
      </c>
      <c r="E921" t="inlineStr">
        <is>
          <t>Standard Class</t>
        </is>
      </c>
      <c r="F921" t="inlineStr">
        <is>
          <t>RW-19630</t>
        </is>
      </c>
      <c r="G921" t="inlineStr">
        <is>
          <t>Rob Williams</t>
        </is>
      </c>
      <c r="H921" t="inlineStr">
        <is>
          <t>Corporate</t>
        </is>
      </c>
      <c r="I921" t="inlineStr">
        <is>
          <t>United States</t>
        </is>
      </c>
      <c r="J921" t="inlineStr">
        <is>
          <t>Dallas</t>
        </is>
      </c>
      <c r="K921" t="inlineStr">
        <is>
          <t>Texas</t>
        </is>
      </c>
      <c r="L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" t="inlineStr">
        <is>
          <t>Central</t>
        </is>
      </c>
      <c r="N921" t="inlineStr">
        <is>
          <t>OFF-ST-10001558</t>
        </is>
      </c>
      <c r="O921" t="inlineStr">
        <is>
          <t>Office Supplies</t>
        </is>
      </c>
      <c r="P921" t="inlineStr">
        <is>
          <t>Storage</t>
        </is>
      </c>
      <c r="Q921" t="inlineStr">
        <is>
          <t>Acco Perma 4000 Stacking Storage Drawers</t>
        </is>
      </c>
      <c r="R921" t="n">
        <v>12.992</v>
      </c>
      <c r="S921" t="n">
        <v>1</v>
      </c>
      <c r="T921" t="n">
        <v>0.2</v>
      </c>
      <c r="U921" t="n">
        <v>-0.8120000000000001</v>
      </c>
      <c r="V921">
        <f>IF(OR(C921 = "", D921 = ""), "", DATEDIF(C921, D921, "D"))</f>
        <v/>
      </c>
    </row>
    <row r="922">
      <c r="A922" t="inlineStr">
        <is>
          <t>0          1
1          2
2          3
3          4
4          5
        ... 
9989    9990
9990    9991
9991    9992
9992    9993
9993    9994
Name: Row ID, Length: 9994, dtype: int64</t>
        </is>
      </c>
      <c r="B922" t="inlineStr">
        <is>
          <t>CA-2014-138296</t>
        </is>
      </c>
      <c r="C922" s="3" t="n">
        <v>41771</v>
      </c>
      <c r="D922" s="3" t="n">
        <v>41985</v>
      </c>
      <c r="E922" t="inlineStr">
        <is>
          <t>Standard Class</t>
        </is>
      </c>
      <c r="F922" t="inlineStr">
        <is>
          <t>RC-19825</t>
        </is>
      </c>
      <c r="G922" t="inlineStr">
        <is>
          <t>Roy Collins</t>
        </is>
      </c>
      <c r="H922" t="inlineStr">
        <is>
          <t>Consumer</t>
        </is>
      </c>
      <c r="I922" t="inlineStr">
        <is>
          <t>United States</t>
        </is>
      </c>
      <c r="J922" t="inlineStr">
        <is>
          <t>Alexandria</t>
        </is>
      </c>
      <c r="K922" t="inlineStr">
        <is>
          <t>Virginia</t>
        </is>
      </c>
      <c r="L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" t="inlineStr">
        <is>
          <t>South</t>
        </is>
      </c>
      <c r="N922" t="inlineStr">
        <is>
          <t>OFF-ST-10002444</t>
        </is>
      </c>
      <c r="O922" t="inlineStr">
        <is>
          <t>Office Supplies</t>
        </is>
      </c>
      <c r="P922" t="inlineStr">
        <is>
          <t>Storage</t>
        </is>
      </c>
      <c r="Q922" t="inlineStr">
        <is>
          <t>Recycled Eldon Regeneration Jumbo File</t>
        </is>
      </c>
      <c r="R922" t="n">
        <v>24.56</v>
      </c>
      <c r="S922" t="n">
        <v>2</v>
      </c>
      <c r="T922" t="n">
        <v>0</v>
      </c>
      <c r="U922" t="n">
        <v>6.8768</v>
      </c>
      <c r="V922">
        <f>IF(OR(C922 = "", D922 = ""), "", DATEDIF(C922, D922, "D"))</f>
        <v/>
      </c>
    </row>
    <row r="923">
      <c r="A923" t="inlineStr">
        <is>
          <t>0          1
1          2
2          3
3          4
4          5
        ... 
9989    9990
9990    9991
9991    9992
9992    9993
9993    9994
Name: Row ID, Length: 9994, dtype: int64</t>
        </is>
      </c>
      <c r="B923" t="inlineStr">
        <is>
          <t>CA-2015-111164</t>
        </is>
      </c>
      <c r="C923" s="3" t="n">
        <v>42312</v>
      </c>
      <c r="E923" t="inlineStr">
        <is>
          <t>Standard Class</t>
        </is>
      </c>
      <c r="F923" t="inlineStr">
        <is>
          <t>SE-20110</t>
        </is>
      </c>
      <c r="G923" t="inlineStr">
        <is>
          <t>Sanjit Engle</t>
        </is>
      </c>
      <c r="H923" t="inlineStr">
        <is>
          <t>Consumer</t>
        </is>
      </c>
      <c r="I923" t="inlineStr">
        <is>
          <t>United States</t>
        </is>
      </c>
      <c r="J923" t="inlineStr">
        <is>
          <t>New York City</t>
        </is>
      </c>
      <c r="K923" t="inlineStr">
        <is>
          <t>New York</t>
        </is>
      </c>
      <c r="L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" t="inlineStr">
        <is>
          <t>East</t>
        </is>
      </c>
      <c r="N923" t="inlineStr">
        <is>
          <t>TEC-AC-10002473</t>
        </is>
      </c>
      <c r="O923" t="inlineStr">
        <is>
          <t>Technology</t>
        </is>
      </c>
      <c r="P923" t="inlineStr">
        <is>
          <t>Accessories</t>
        </is>
      </c>
      <c r="Q923" t="inlineStr">
        <is>
          <t>Maxell 4.7GB DVD-R</t>
        </is>
      </c>
      <c r="R923" t="n">
        <v>85.14</v>
      </c>
      <c r="S923" t="n">
        <v>3</v>
      </c>
      <c r="T923" t="n">
        <v>0</v>
      </c>
      <c r="U923" t="n">
        <v>34.9074</v>
      </c>
      <c r="V923">
        <f>IF(OR(C923 = "", D923 = ""), "", DATEDIF(C923, D923, "D"))</f>
        <v/>
      </c>
    </row>
    <row r="924">
      <c r="A924" t="inlineStr">
        <is>
          <t>0          1
1          2
2          3
3          4
4          5
        ... 
9989    9990
9990    9991
9991    9992
9992    9993
9993    9994
Name: Row ID, Length: 9994, dtype: int64</t>
        </is>
      </c>
      <c r="B924" t="inlineStr">
        <is>
          <t>CA-2015-111164</t>
        </is>
      </c>
      <c r="C924" s="3" t="n">
        <v>42312</v>
      </c>
      <c r="E924" t="inlineStr">
        <is>
          <t>Standard Class</t>
        </is>
      </c>
      <c r="F924" t="inlineStr">
        <is>
          <t>SE-20110</t>
        </is>
      </c>
      <c r="G924" t="inlineStr">
        <is>
          <t>Sanjit Engle</t>
        </is>
      </c>
      <c r="H924" t="inlineStr">
        <is>
          <t>Consumer</t>
        </is>
      </c>
      <c r="I924" t="inlineStr">
        <is>
          <t>United States</t>
        </is>
      </c>
      <c r="J924" t="inlineStr">
        <is>
          <t>New York City</t>
        </is>
      </c>
      <c r="K924" t="inlineStr">
        <is>
          <t>New York</t>
        </is>
      </c>
      <c r="L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" t="inlineStr">
        <is>
          <t>East</t>
        </is>
      </c>
      <c r="N924" t="inlineStr">
        <is>
          <t>TEC-PH-10004531</t>
        </is>
      </c>
      <c r="O924" t="inlineStr">
        <is>
          <t>Technology</t>
        </is>
      </c>
      <c r="P924" t="inlineStr">
        <is>
          <t>Phones</t>
        </is>
      </c>
      <c r="Q924" t="inlineStr">
        <is>
          <t>OtterBox Commuter Series Case - iPhone 5 &amp; 5s</t>
        </is>
      </c>
      <c r="R924" t="n">
        <v>21.99</v>
      </c>
      <c r="S924" t="n">
        <v>1</v>
      </c>
      <c r="T924" t="n">
        <v>0</v>
      </c>
      <c r="U924" t="n">
        <v>10.5552</v>
      </c>
      <c r="V924">
        <f>IF(OR(C924 = "", D924 = ""), "", DATEDIF(C924, D924, "D"))</f>
        <v/>
      </c>
    </row>
    <row r="925">
      <c r="A925" t="inlineStr">
        <is>
          <t>0          1
1          2
2          3
3          4
4          5
        ... 
9989    9990
9990    9991
9991    9992
9992    9993
9993    9994
Name: Row ID, Length: 9994, dtype: int64</t>
        </is>
      </c>
      <c r="B925" t="inlineStr">
        <is>
          <t>CA-2015-111164</t>
        </is>
      </c>
      <c r="C925" s="3" t="n">
        <v>42312</v>
      </c>
      <c r="E925" t="inlineStr">
        <is>
          <t>Standard Class</t>
        </is>
      </c>
      <c r="F925" t="inlineStr">
        <is>
          <t>SE-20110</t>
        </is>
      </c>
      <c r="G925" t="inlineStr">
        <is>
          <t>Sanjit Engle</t>
        </is>
      </c>
      <c r="H925" t="inlineStr">
        <is>
          <t>Consumer</t>
        </is>
      </c>
      <c r="I925" t="inlineStr">
        <is>
          <t>United States</t>
        </is>
      </c>
      <c r="J925" t="inlineStr">
        <is>
          <t>New York City</t>
        </is>
      </c>
      <c r="K925" t="inlineStr">
        <is>
          <t>New York</t>
        </is>
      </c>
      <c r="L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" t="inlineStr">
        <is>
          <t>East</t>
        </is>
      </c>
      <c r="N925" t="inlineStr">
        <is>
          <t>OFF-AP-10004487</t>
        </is>
      </c>
      <c r="O925" t="inlineStr">
        <is>
          <t>Office Supplies</t>
        </is>
      </c>
      <c r="P925" t="inlineStr">
        <is>
          <t>Appliances</t>
        </is>
      </c>
      <c r="Q925" t="inlineStr">
        <is>
          <t>Kensington 4 Outlet MasterPiece Compact Power Control Center</t>
        </is>
      </c>
      <c r="R925" t="n">
        <v>406.6</v>
      </c>
      <c r="S925" t="n">
        <v>5</v>
      </c>
      <c r="T925" t="n">
        <v>0</v>
      </c>
      <c r="U925" t="n">
        <v>113.848</v>
      </c>
      <c r="V925">
        <f>IF(OR(C925 = "", D925 = ""), "", DATEDIF(C925, D925, "D"))</f>
        <v/>
      </c>
    </row>
    <row r="926">
      <c r="A926" t="inlineStr">
        <is>
          <t>0          1
1          2
2          3
3          4
4          5
        ... 
9989    9990
9990    9991
9991    9992
9992    9993
9993    9994
Name: Row ID, Length: 9994, dtype: int64</t>
        </is>
      </c>
      <c r="B926" t="inlineStr">
        <is>
          <t>CA-2016-149797</t>
        </is>
      </c>
      <c r="E926" t="inlineStr">
        <is>
          <t>Standard Class</t>
        </is>
      </c>
      <c r="F926" t="inlineStr">
        <is>
          <t>AH-10075</t>
        </is>
      </c>
      <c r="G926" t="inlineStr">
        <is>
          <t>Adam Hart</t>
        </is>
      </c>
      <c r="H926" t="inlineStr">
        <is>
          <t>Corporate</t>
        </is>
      </c>
      <c r="I926" t="inlineStr">
        <is>
          <t>United States</t>
        </is>
      </c>
      <c r="J926" t="inlineStr">
        <is>
          <t>New York City</t>
        </is>
      </c>
      <c r="K926" t="inlineStr">
        <is>
          <t>New York</t>
        </is>
      </c>
      <c r="L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" t="inlineStr">
        <is>
          <t>East</t>
        </is>
      </c>
      <c r="N926" t="inlineStr">
        <is>
          <t>OFF-BI-10003650</t>
        </is>
      </c>
      <c r="O926" t="inlineStr">
        <is>
          <t>Office Supplies</t>
        </is>
      </c>
      <c r="P926" t="inlineStr">
        <is>
          <t>Binders</t>
        </is>
      </c>
      <c r="Q926" t="inlineStr">
        <is>
          <t>GBC DocuBind 300 Electric Binding Machine</t>
        </is>
      </c>
      <c r="R926" t="n">
        <v>841.568</v>
      </c>
      <c r="S926" t="n">
        <v>2</v>
      </c>
      <c r="T926" t="n">
        <v>0.2</v>
      </c>
      <c r="U926" t="n">
        <v>294.5488</v>
      </c>
      <c r="V926">
        <f>IF(OR(C926 = "", D926 = ""), "", DATEDIF(C926, D926, "D"))</f>
        <v/>
      </c>
    </row>
    <row r="927">
      <c r="A927" t="inlineStr">
        <is>
          <t>0          1
1          2
2          3
3          4
4          5
        ... 
9989    9990
9990    9991
9991    9992
9992    9993
9993    9994
Name: Row ID, Length: 9994, dtype: int64</t>
        </is>
      </c>
      <c r="B927" t="inlineStr">
        <is>
          <t>CA-2014-132962</t>
        </is>
      </c>
      <c r="E927" t="inlineStr">
        <is>
          <t>First Class</t>
        </is>
      </c>
      <c r="F927" t="inlineStr">
        <is>
          <t>JM-15535</t>
        </is>
      </c>
      <c r="G927" t="inlineStr">
        <is>
          <t>Jessica Myrick</t>
        </is>
      </c>
      <c r="H927" t="inlineStr">
        <is>
          <t>Consumer</t>
        </is>
      </c>
      <c r="I927" t="inlineStr">
        <is>
          <t>United States</t>
        </is>
      </c>
      <c r="J927" t="inlineStr">
        <is>
          <t>Philadelphia</t>
        </is>
      </c>
      <c r="K927" t="inlineStr">
        <is>
          <t>Pennsylvania</t>
        </is>
      </c>
      <c r="L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" t="inlineStr">
        <is>
          <t>East</t>
        </is>
      </c>
      <c r="N927" t="inlineStr">
        <is>
          <t>OFF-PA-10003543</t>
        </is>
      </c>
      <c r="O927" t="inlineStr">
        <is>
          <t>Office Supplies</t>
        </is>
      </c>
      <c r="P927" t="inlineStr">
        <is>
          <t>Paper</t>
        </is>
      </c>
      <c r="Q927" t="inlineStr">
        <is>
          <t>Xerox 1985</t>
        </is>
      </c>
      <c r="R927" t="n">
        <v>15.552</v>
      </c>
      <c r="S927" t="n">
        <v>3</v>
      </c>
      <c r="T927" t="n">
        <v>0.2</v>
      </c>
      <c r="U927" t="n">
        <v>5.4432</v>
      </c>
      <c r="V927">
        <f>IF(OR(C927 = "", D927 = ""), "", DATEDIF(C927, D927, "D"))</f>
        <v/>
      </c>
    </row>
    <row r="928">
      <c r="A928" t="inlineStr">
        <is>
          <t>0          1
1          2
2          3
3          4
4          5
        ... 
9989    9990
9990    9991
9991    9992
9992    9993
9993    9994
Name: Row ID, Length: 9994, dtype: int64</t>
        </is>
      </c>
      <c r="B928" t="inlineStr">
        <is>
          <t>CA-2014-132962</t>
        </is>
      </c>
      <c r="E928" t="inlineStr">
        <is>
          <t>First Class</t>
        </is>
      </c>
      <c r="F928" t="inlineStr">
        <is>
          <t>JM-15535</t>
        </is>
      </c>
      <c r="G928" t="inlineStr">
        <is>
          <t>Jessica Myrick</t>
        </is>
      </c>
      <c r="H928" t="inlineStr">
        <is>
          <t>Consumer</t>
        </is>
      </c>
      <c r="I928" t="inlineStr">
        <is>
          <t>United States</t>
        </is>
      </c>
      <c r="J928" t="inlineStr">
        <is>
          <t>Philadelphia</t>
        </is>
      </c>
      <c r="K928" t="inlineStr">
        <is>
          <t>Pennsylvania</t>
        </is>
      </c>
      <c r="L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" t="inlineStr">
        <is>
          <t>East</t>
        </is>
      </c>
      <c r="N928" t="inlineStr">
        <is>
          <t>TEC-AC-10004353</t>
        </is>
      </c>
      <c r="O928" t="inlineStr">
        <is>
          <t>Technology</t>
        </is>
      </c>
      <c r="P928" t="inlineStr">
        <is>
          <t>Accessories</t>
        </is>
      </c>
      <c r="Q928" t="inlineStr">
        <is>
          <t>Hypercom P1300 Pinpad</t>
        </is>
      </c>
      <c r="R928" t="n">
        <v>252</v>
      </c>
      <c r="S928" t="n">
        <v>5</v>
      </c>
      <c r="T928" t="n">
        <v>0.2</v>
      </c>
      <c r="U928" t="n">
        <v>53.55</v>
      </c>
      <c r="V928">
        <f>IF(OR(C928 = "", D928 = ""), "", DATEDIF(C928, D928, "D"))</f>
        <v/>
      </c>
    </row>
    <row r="929">
      <c r="A929" t="inlineStr">
        <is>
          <t>0          1
1          2
2          3
3          4
4          5
        ... 
9989    9990
9990    9991
9991    9992
9992    9993
9993    9994
Name: Row ID, Length: 9994, dtype: int64</t>
        </is>
      </c>
      <c r="B929" t="inlineStr">
        <is>
          <t>CA-2015-115091</t>
        </is>
      </c>
      <c r="C929" s="3" t="n">
        <v>42134</v>
      </c>
      <c r="D929" s="3" t="n">
        <v>42257</v>
      </c>
      <c r="E929" t="inlineStr">
        <is>
          <t>Standard Class</t>
        </is>
      </c>
      <c r="F929" t="inlineStr">
        <is>
          <t>JJ-15760</t>
        </is>
      </c>
      <c r="G929" t="inlineStr">
        <is>
          <t>Joel Jenkins</t>
        </is>
      </c>
      <c r="H929" t="inlineStr">
        <is>
          <t>Home Office</t>
        </is>
      </c>
      <c r="I929" t="inlineStr">
        <is>
          <t>United States</t>
        </is>
      </c>
      <c r="J929" t="inlineStr">
        <is>
          <t>Springfield</t>
        </is>
      </c>
      <c r="K929" t="inlineStr">
        <is>
          <t>Virginia</t>
        </is>
      </c>
      <c r="L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" t="inlineStr">
        <is>
          <t>South</t>
        </is>
      </c>
      <c r="N929" t="inlineStr">
        <is>
          <t>OFF-AR-10000658</t>
        </is>
      </c>
      <c r="O929" t="inlineStr">
        <is>
          <t>Office Supplies</t>
        </is>
      </c>
      <c r="P929" t="inlineStr">
        <is>
          <t>Art</t>
        </is>
      </c>
      <c r="Q929" t="inlineStr">
        <is>
          <t>Newell 324</t>
        </is>
      </c>
      <c r="R929" t="n">
        <v>46.2</v>
      </c>
      <c r="S929" t="n">
        <v>4</v>
      </c>
      <c r="T929" t="n">
        <v>0</v>
      </c>
      <c r="U929" t="n">
        <v>12.936</v>
      </c>
      <c r="V929">
        <f>IF(OR(C929 = "", D929 = ""), "", DATEDIF(C929, D929, "D"))</f>
        <v/>
      </c>
    </row>
    <row r="930">
      <c r="A930" t="inlineStr">
        <is>
          <t>0          1
1          2
2          3
3          4
4          5
        ... 
9989    9990
9990    9991
9991    9992
9992    9993
9993    9994
Name: Row ID, Length: 9994, dtype: int64</t>
        </is>
      </c>
      <c r="B930" t="inlineStr">
        <is>
          <t>CA-2015-115091</t>
        </is>
      </c>
      <c r="C930" s="3" t="n">
        <v>42134</v>
      </c>
      <c r="D930" s="3" t="n">
        <v>42257</v>
      </c>
      <c r="E930" t="inlineStr">
        <is>
          <t>Standard Class</t>
        </is>
      </c>
      <c r="F930" t="inlineStr">
        <is>
          <t>JJ-15760</t>
        </is>
      </c>
      <c r="G930" t="inlineStr">
        <is>
          <t>Joel Jenkins</t>
        </is>
      </c>
      <c r="H930" t="inlineStr">
        <is>
          <t>Home Office</t>
        </is>
      </c>
      <c r="I930" t="inlineStr">
        <is>
          <t>United States</t>
        </is>
      </c>
      <c r="J930" t="inlineStr">
        <is>
          <t>Springfield</t>
        </is>
      </c>
      <c r="K930" t="inlineStr">
        <is>
          <t>Virginia</t>
        </is>
      </c>
      <c r="L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" t="inlineStr">
        <is>
          <t>South</t>
        </is>
      </c>
      <c r="N930" t="inlineStr">
        <is>
          <t>OFF-AP-10000696</t>
        </is>
      </c>
      <c r="O930" t="inlineStr">
        <is>
          <t>Office Supplies</t>
        </is>
      </c>
      <c r="P930" t="inlineStr">
        <is>
          <t>Appliances</t>
        </is>
      </c>
      <c r="Q930" t="inlineStr">
        <is>
          <t>Holmes Odor Grabber</t>
        </is>
      </c>
      <c r="R930" t="n">
        <v>28.84</v>
      </c>
      <c r="S930" t="n">
        <v>2</v>
      </c>
      <c r="T930" t="n">
        <v>0</v>
      </c>
      <c r="U930" t="n">
        <v>9.517200000000001</v>
      </c>
      <c r="V930">
        <f>IF(OR(C930 = "", D930 = ""), "", DATEDIF(C930, D930, "D"))</f>
        <v/>
      </c>
    </row>
    <row r="931">
      <c r="A931" t="inlineStr">
        <is>
          <t>0          1
1          2
2          3
3          4
4          5
        ... 
9989    9990
9990    9991
9991    9992
9992    9993
9993    9994
Name: Row ID, Length: 9994, dtype: int64</t>
        </is>
      </c>
      <c r="B931" t="inlineStr">
        <is>
          <t>CA-2017-144932</t>
        </is>
      </c>
      <c r="E931" t="inlineStr">
        <is>
          <t>First Class</t>
        </is>
      </c>
      <c r="F931" t="inlineStr">
        <is>
          <t>AB-10165</t>
        </is>
      </c>
      <c r="G931" t="inlineStr">
        <is>
          <t>Alan Barnes</t>
        </is>
      </c>
      <c r="H931" t="inlineStr">
        <is>
          <t>Consumer</t>
        </is>
      </c>
      <c r="I931" t="inlineStr">
        <is>
          <t>United States</t>
        </is>
      </c>
      <c r="J931" t="inlineStr">
        <is>
          <t>Toledo</t>
        </is>
      </c>
      <c r="K931" t="inlineStr">
        <is>
          <t>Ohio</t>
        </is>
      </c>
      <c r="L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" t="inlineStr">
        <is>
          <t>East</t>
        </is>
      </c>
      <c r="N931" t="inlineStr">
        <is>
          <t>OFF-AR-10003560</t>
        </is>
      </c>
      <c r="O931" t="inlineStr">
        <is>
          <t>Office Supplies</t>
        </is>
      </c>
      <c r="P931" t="inlineStr">
        <is>
          <t>Art</t>
        </is>
      </c>
      <c r="Q931" t="inlineStr">
        <is>
          <t>Zebra Zazzle Fluorescent Highlighters</t>
        </is>
      </c>
      <c r="R931" t="n">
        <v>14.592</v>
      </c>
      <c r="S931" t="n">
        <v>3</v>
      </c>
      <c r="T931" t="n">
        <v>0.2</v>
      </c>
      <c r="U931" t="n">
        <v>2.5536</v>
      </c>
      <c r="V931">
        <f>IF(OR(C931 = "", D931 = ""), "", DATEDIF(C931, D931, "D"))</f>
        <v/>
      </c>
    </row>
    <row r="932">
      <c r="A932" t="inlineStr">
        <is>
          <t>0          1
1          2
2          3
3          4
4          5
        ... 
9989    9990
9990    9991
9991    9992
9992    9993
9993    9994
Name: Row ID, Length: 9994, dtype: int64</t>
        </is>
      </c>
      <c r="B932" t="inlineStr">
        <is>
          <t>CA-2017-144932</t>
        </is>
      </c>
      <c r="E932" t="inlineStr">
        <is>
          <t>First Class</t>
        </is>
      </c>
      <c r="F932" t="inlineStr">
        <is>
          <t>AB-10165</t>
        </is>
      </c>
      <c r="G932" t="inlineStr">
        <is>
          <t>Alan Barnes</t>
        </is>
      </c>
      <c r="H932" t="inlineStr">
        <is>
          <t>Consumer</t>
        </is>
      </c>
      <c r="I932" t="inlineStr">
        <is>
          <t>United States</t>
        </is>
      </c>
      <c r="J932" t="inlineStr">
        <is>
          <t>Toledo</t>
        </is>
      </c>
      <c r="K932" t="inlineStr">
        <is>
          <t>Ohio</t>
        </is>
      </c>
      <c r="L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" t="inlineStr">
        <is>
          <t>East</t>
        </is>
      </c>
      <c r="N932" t="inlineStr">
        <is>
          <t>OFF-AR-10001468</t>
        </is>
      </c>
      <c r="O932" t="inlineStr">
        <is>
          <t>Office Supplies</t>
        </is>
      </c>
      <c r="P932" t="inlineStr">
        <is>
          <t>Art</t>
        </is>
      </c>
      <c r="Q932" t="inlineStr">
        <is>
          <t>Sanford Prismacolor Professional Thick Lead Art Pencils, 36-Color Set</t>
        </is>
      </c>
      <c r="R932" t="n">
        <v>89.85599999999999</v>
      </c>
      <c r="S932" t="n">
        <v>3</v>
      </c>
      <c r="T932" t="n">
        <v>0.2</v>
      </c>
      <c r="U932" t="n">
        <v>21.3408</v>
      </c>
      <c r="V932">
        <f>IF(OR(C932 = "", D932 = ""), "", DATEDIF(C932, D932, "D"))</f>
        <v/>
      </c>
    </row>
    <row r="933">
      <c r="A933" t="inlineStr">
        <is>
          <t>0          1
1          2
2          3
3          4
4          5
        ... 
9989    9990
9990    9991
9991    9992
9992    9993
9993    9994
Name: Row ID, Length: 9994, dtype: int64</t>
        </is>
      </c>
      <c r="B933" t="inlineStr">
        <is>
          <t>CA-2017-144932</t>
        </is>
      </c>
      <c r="E933" t="inlineStr">
        <is>
          <t>First Class</t>
        </is>
      </c>
      <c r="F933" t="inlineStr">
        <is>
          <t>AB-10165</t>
        </is>
      </c>
      <c r="G933" t="inlineStr">
        <is>
          <t>Alan Barnes</t>
        </is>
      </c>
      <c r="H933" t="inlineStr">
        <is>
          <t>Consumer</t>
        </is>
      </c>
      <c r="I933" t="inlineStr">
        <is>
          <t>United States</t>
        </is>
      </c>
      <c r="J933" t="inlineStr">
        <is>
          <t>Toledo</t>
        </is>
      </c>
      <c r="K933" t="inlineStr">
        <is>
          <t>Ohio</t>
        </is>
      </c>
      <c r="L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" t="inlineStr">
        <is>
          <t>East</t>
        </is>
      </c>
      <c r="N933" t="inlineStr">
        <is>
          <t>OFF-PA-10004971</t>
        </is>
      </c>
      <c r="O933" t="inlineStr">
        <is>
          <t>Office Supplies</t>
        </is>
      </c>
      <c r="P933" t="inlineStr">
        <is>
          <t>Paper</t>
        </is>
      </c>
      <c r="Q933" t="inlineStr">
        <is>
          <t>Xerox 196</t>
        </is>
      </c>
      <c r="R933" t="n">
        <v>13.872</v>
      </c>
      <c r="S933" t="n">
        <v>3</v>
      </c>
      <c r="T933" t="n">
        <v>0.2</v>
      </c>
      <c r="U933" t="n">
        <v>5.0286</v>
      </c>
      <c r="V933">
        <f>IF(OR(C933 = "", D933 = ""), "", DATEDIF(C933, D933, "D"))</f>
        <v/>
      </c>
    </row>
    <row r="934">
      <c r="A934" t="inlineStr">
        <is>
          <t>0          1
1          2
2          3
3          4
4          5
        ... 
9989    9990
9990    9991
9991    9992
9992    9993
9993    9994
Name: Row ID, Length: 9994, dtype: int64</t>
        </is>
      </c>
      <c r="B934" t="inlineStr">
        <is>
          <t>CA-2017-114216</t>
        </is>
      </c>
      <c r="C934" s="3" t="n">
        <v>42775</v>
      </c>
      <c r="D934" s="3" t="n">
        <v>42895</v>
      </c>
      <c r="E934" t="inlineStr">
        <is>
          <t>Standard Class</t>
        </is>
      </c>
      <c r="F934" t="inlineStr">
        <is>
          <t>RK-19300</t>
        </is>
      </c>
      <c r="G934" t="inlineStr">
        <is>
          <t>Ralph Kennedy</t>
        </is>
      </c>
      <c r="H934" t="inlineStr">
        <is>
          <t>Consumer</t>
        </is>
      </c>
      <c r="I934" t="inlineStr">
        <is>
          <t>United States</t>
        </is>
      </c>
      <c r="J934" t="inlineStr">
        <is>
          <t>Philadelphia</t>
        </is>
      </c>
      <c r="K934" t="inlineStr">
        <is>
          <t>Pennsylvania</t>
        </is>
      </c>
      <c r="L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" t="inlineStr">
        <is>
          <t>East</t>
        </is>
      </c>
      <c r="N934" t="inlineStr">
        <is>
          <t>OFF-PA-10002195</t>
        </is>
      </c>
      <c r="O934" t="inlineStr">
        <is>
          <t>Office Supplies</t>
        </is>
      </c>
      <c r="P934" t="inlineStr">
        <is>
          <t>Paper</t>
        </is>
      </c>
      <c r="Q934" t="inlineStr">
        <is>
          <t>RSVP Cards &amp; Envelopes, Blank White, 8-1/2" X 11", 24 Cards/25 Envelopes/Set</t>
        </is>
      </c>
      <c r="R934" t="n">
        <v>12.192</v>
      </c>
      <c r="S934" t="n">
        <v>3</v>
      </c>
      <c r="T934" t="n">
        <v>0.2</v>
      </c>
      <c r="U934" t="n">
        <v>4.1148</v>
      </c>
      <c r="V934">
        <f>IF(OR(C934 = "", D934 = ""), "", DATEDIF(C934, D934, "D"))</f>
        <v/>
      </c>
    </row>
    <row r="935">
      <c r="A935" t="inlineStr">
        <is>
          <t>0          1
1          2
2          3
3          4
4          5
        ... 
9989    9990
9990    9991
9991    9992
9992    9993
9993    9994
Name: Row ID, Length: 9994, dtype: int64</t>
        </is>
      </c>
      <c r="B935" t="inlineStr">
        <is>
          <t>CA-2016-140081</t>
        </is>
      </c>
      <c r="E935" t="inlineStr">
        <is>
          <t>Standard Class</t>
        </is>
      </c>
      <c r="F935" t="inlineStr">
        <is>
          <t>CG-12040</t>
        </is>
      </c>
      <c r="G935" t="inlineStr">
        <is>
          <t>Catherine Glotzbach</t>
        </is>
      </c>
      <c r="H935" t="inlineStr">
        <is>
          <t>Home Office</t>
        </is>
      </c>
      <c r="I935" t="inlineStr">
        <is>
          <t>United States</t>
        </is>
      </c>
      <c r="J935" t="inlineStr">
        <is>
          <t>Philadelphia</t>
        </is>
      </c>
      <c r="K935" t="inlineStr">
        <is>
          <t>Pennsylvania</t>
        </is>
      </c>
      <c r="L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" t="inlineStr">
        <is>
          <t>East</t>
        </is>
      </c>
      <c r="N935" t="inlineStr">
        <is>
          <t>OFF-PA-10001745</t>
        </is>
      </c>
      <c r="O935" t="inlineStr">
        <is>
          <t>Office Supplies</t>
        </is>
      </c>
      <c r="P935" t="inlineStr">
        <is>
          <t>Paper</t>
        </is>
      </c>
      <c r="Q935" t="inlineStr">
        <is>
          <t>Wirebound Message Books, 2 7/8" x 5", 3 Forms per Page</t>
        </is>
      </c>
      <c r="R935" t="n">
        <v>45.056</v>
      </c>
      <c r="S935" t="n">
        <v>8</v>
      </c>
      <c r="T935" t="n">
        <v>0.2</v>
      </c>
      <c r="U935" t="n">
        <v>15.2064</v>
      </c>
      <c r="V935">
        <f>IF(OR(C935 = "", D935 = ""), "", DATEDIF(C935, D935, "D"))</f>
        <v/>
      </c>
    </row>
    <row r="936">
      <c r="A936" t="inlineStr">
        <is>
          <t>0          1
1          2
2          3
3          4
4          5
        ... 
9989    9990
9990    9991
9991    9992
9992    9993
9993    9994
Name: Row ID, Length: 9994, dtype: int64</t>
        </is>
      </c>
      <c r="B936" t="inlineStr">
        <is>
          <t>CA-2016-140081</t>
        </is>
      </c>
      <c r="E936" t="inlineStr">
        <is>
          <t>Standard Class</t>
        </is>
      </c>
      <c r="F936" t="inlineStr">
        <is>
          <t>CG-12040</t>
        </is>
      </c>
      <c r="G936" t="inlineStr">
        <is>
          <t>Catherine Glotzbach</t>
        </is>
      </c>
      <c r="H936" t="inlineStr">
        <is>
          <t>Home Office</t>
        </is>
      </c>
      <c r="I936" t="inlineStr">
        <is>
          <t>United States</t>
        </is>
      </c>
      <c r="J936" t="inlineStr">
        <is>
          <t>Philadelphia</t>
        </is>
      </c>
      <c r="K936" t="inlineStr">
        <is>
          <t>Pennsylvania</t>
        </is>
      </c>
      <c r="L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" t="inlineStr">
        <is>
          <t>East</t>
        </is>
      </c>
      <c r="N936" t="inlineStr">
        <is>
          <t>OFF-BI-10004826</t>
        </is>
      </c>
      <c r="O936" t="inlineStr">
        <is>
          <t>Office Supplies</t>
        </is>
      </c>
      <c r="P936" t="inlineStr">
        <is>
          <t>Binders</t>
        </is>
      </c>
      <c r="Q936" t="inlineStr">
        <is>
          <t>JM Magazine Binder</t>
        </is>
      </c>
      <c r="R936" t="n">
        <v>29.718</v>
      </c>
      <c r="S936" t="n">
        <v>6</v>
      </c>
      <c r="T936" t="n">
        <v>0.7</v>
      </c>
      <c r="U936" t="n">
        <v>-21.7932</v>
      </c>
      <c r="V936">
        <f>IF(OR(C936 = "", D936 = ""), "", DATEDIF(C936, D936, "D"))</f>
        <v/>
      </c>
    </row>
    <row r="937">
      <c r="A937" t="inlineStr">
        <is>
          <t>0          1
1          2
2          3
3          4
4          5
        ... 
9989    9990
9990    9991
9991    9992
9992    9993
9993    9994
Name: Row ID, Length: 9994, dtype: int64</t>
        </is>
      </c>
      <c r="B937" t="inlineStr">
        <is>
          <t>CA-2016-140081</t>
        </is>
      </c>
      <c r="E937" t="inlineStr">
        <is>
          <t>Standard Class</t>
        </is>
      </c>
      <c r="F937" t="inlineStr">
        <is>
          <t>CG-12040</t>
        </is>
      </c>
      <c r="G937" t="inlineStr">
        <is>
          <t>Catherine Glotzbach</t>
        </is>
      </c>
      <c r="H937" t="inlineStr">
        <is>
          <t>Home Office</t>
        </is>
      </c>
      <c r="I937" t="inlineStr">
        <is>
          <t>United States</t>
        </is>
      </c>
      <c r="J937" t="inlineStr">
        <is>
          <t>Philadelphia</t>
        </is>
      </c>
      <c r="K937" t="inlineStr">
        <is>
          <t>Pennsylvania</t>
        </is>
      </c>
      <c r="L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" t="inlineStr">
        <is>
          <t>East</t>
        </is>
      </c>
      <c r="N937" t="inlineStr">
        <is>
          <t>OFF-PA-10001870</t>
        </is>
      </c>
      <c r="O937" t="inlineStr">
        <is>
          <t>Office Supplies</t>
        </is>
      </c>
      <c r="P937" t="inlineStr">
        <is>
          <t>Paper</t>
        </is>
      </c>
      <c r="Q937" t="inlineStr">
        <is>
          <t>Xerox 202</t>
        </is>
      </c>
      <c r="R937" t="n">
        <v>15.552</v>
      </c>
      <c r="S937" t="n">
        <v>3</v>
      </c>
      <c r="T937" t="n">
        <v>0.2</v>
      </c>
      <c r="U937" t="n">
        <v>5.4432</v>
      </c>
      <c r="V937">
        <f>IF(OR(C937 = "", D937 = ""), "", DATEDIF(C937, D937, "D"))</f>
        <v/>
      </c>
    </row>
    <row r="938">
      <c r="A938" t="inlineStr">
        <is>
          <t>0          1
1          2
2          3
3          4
4          5
        ... 
9989    9990
9990    9991
9991    9992
9992    9993
9993    9994
Name: Row ID, Length: 9994, dtype: int64</t>
        </is>
      </c>
      <c r="B938" t="inlineStr">
        <is>
          <t>CA-2016-140081</t>
        </is>
      </c>
      <c r="E938" t="inlineStr">
        <is>
          <t>Standard Class</t>
        </is>
      </c>
      <c r="F938" t="inlineStr">
        <is>
          <t>CG-12040</t>
        </is>
      </c>
      <c r="G938" t="inlineStr">
        <is>
          <t>Catherine Glotzbach</t>
        </is>
      </c>
      <c r="H938" t="inlineStr">
        <is>
          <t>Home Office</t>
        </is>
      </c>
      <c r="I938" t="inlineStr">
        <is>
          <t>United States</t>
        </is>
      </c>
      <c r="J938" t="inlineStr">
        <is>
          <t>Philadelphia</t>
        </is>
      </c>
      <c r="K938" t="inlineStr">
        <is>
          <t>Pennsylvania</t>
        </is>
      </c>
      <c r="L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" t="inlineStr">
        <is>
          <t>East</t>
        </is>
      </c>
      <c r="N938" t="inlineStr">
        <is>
          <t>OFF-AP-10001058</t>
        </is>
      </c>
      <c r="O938" t="inlineStr">
        <is>
          <t>Office Supplies</t>
        </is>
      </c>
      <c r="P938" t="inlineStr">
        <is>
          <t>Appliances</t>
        </is>
      </c>
      <c r="Q938" t="inlineStr">
        <is>
          <t>Sanyo 2.5 Cubic Foot Mid-Size Office Refrigerators</t>
        </is>
      </c>
      <c r="R938" t="n">
        <v>447.696</v>
      </c>
      <c r="S938" t="n">
        <v>2</v>
      </c>
      <c r="T938" t="n">
        <v>0.2</v>
      </c>
      <c r="U938" t="n">
        <v>33.5772</v>
      </c>
      <c r="V938">
        <f>IF(OR(C938 = "", D938 = ""), "", DATEDIF(C938, D938, "D"))</f>
        <v/>
      </c>
    </row>
    <row r="939">
      <c r="A939" t="inlineStr">
        <is>
          <t>0          1
1          2
2          3
3          4
4          5
        ... 
9989    9990
9990    9991
9991    9992
9992    9993
9993    9994
Name: Row ID, Length: 9994, dtype: int64</t>
        </is>
      </c>
      <c r="B939" t="inlineStr">
        <is>
          <t>US-2017-111745</t>
        </is>
      </c>
      <c r="C939" s="3" t="n">
        <v>42866</v>
      </c>
      <c r="D939" s="3" t="n">
        <v>42897</v>
      </c>
      <c r="E939" t="inlineStr">
        <is>
          <t>First Class</t>
        </is>
      </c>
      <c r="F939" t="inlineStr">
        <is>
          <t>RA-19885</t>
        </is>
      </c>
      <c r="G939" t="inlineStr">
        <is>
          <t>Ruben Ausman</t>
        </is>
      </c>
      <c r="H939" t="inlineStr">
        <is>
          <t>Corporate</t>
        </is>
      </c>
      <c r="I939" t="inlineStr">
        <is>
          <t>United States</t>
        </is>
      </c>
      <c r="J939" t="inlineStr">
        <is>
          <t>Farmington</t>
        </is>
      </c>
      <c r="K939" t="inlineStr">
        <is>
          <t>New Mexico</t>
        </is>
      </c>
      <c r="L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" t="inlineStr">
        <is>
          <t>West</t>
        </is>
      </c>
      <c r="N939" t="inlineStr">
        <is>
          <t>TEC-AC-10003911</t>
        </is>
      </c>
      <c r="O939" t="inlineStr">
        <is>
          <t>Technology</t>
        </is>
      </c>
      <c r="P939" t="inlineStr">
        <is>
          <t>Accessories</t>
        </is>
      </c>
      <c r="Q939" t="inlineStr">
        <is>
          <t>NETGEAR AC1750 Dual Band Gigabit Smart WiFi Router</t>
        </is>
      </c>
      <c r="R939" t="n">
        <v>159.99</v>
      </c>
      <c r="S939" t="n">
        <v>1</v>
      </c>
      <c r="T939" t="n">
        <v>0</v>
      </c>
      <c r="U939" t="n">
        <v>54.3966</v>
      </c>
      <c r="V939">
        <f>IF(OR(C939 = "", D939 = ""), "", DATEDIF(C939, D939, "D"))</f>
        <v/>
      </c>
    </row>
    <row r="940">
      <c r="A940" t="inlineStr">
        <is>
          <t>0          1
1          2
2          3
3          4
4          5
        ... 
9989    9990
9990    9991
9991    9992
9992    9993
9993    9994
Name: Row ID, Length: 9994, dtype: int64</t>
        </is>
      </c>
      <c r="B940" t="inlineStr">
        <is>
          <t>CA-2015-148250</t>
        </is>
      </c>
      <c r="E940" t="inlineStr">
        <is>
          <t>Standard Class</t>
        </is>
      </c>
      <c r="F940" t="inlineStr">
        <is>
          <t>RP-19270</t>
        </is>
      </c>
      <c r="G940" t="inlineStr">
        <is>
          <t>Rachel Payne</t>
        </is>
      </c>
      <c r="H940" t="inlineStr">
        <is>
          <t>Corporate</t>
        </is>
      </c>
      <c r="I940" t="inlineStr">
        <is>
          <t>United States</t>
        </is>
      </c>
      <c r="J940" t="inlineStr">
        <is>
          <t>Riverside</t>
        </is>
      </c>
      <c r="K940" t="inlineStr">
        <is>
          <t>California</t>
        </is>
      </c>
      <c r="L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" t="inlineStr">
        <is>
          <t>West</t>
        </is>
      </c>
      <c r="N940" t="inlineStr">
        <is>
          <t>OFF-PA-10000289</t>
        </is>
      </c>
      <c r="O940" t="inlineStr">
        <is>
          <t>Office Supplies</t>
        </is>
      </c>
      <c r="P940" t="inlineStr">
        <is>
          <t>Paper</t>
        </is>
      </c>
      <c r="Q940" t="inlineStr">
        <is>
          <t>Xerox 213</t>
        </is>
      </c>
      <c r="R940" t="n">
        <v>12.96</v>
      </c>
      <c r="S940" t="n">
        <v>2</v>
      </c>
      <c r="T940" t="n">
        <v>0</v>
      </c>
      <c r="U940" t="n">
        <v>6.2208</v>
      </c>
      <c r="V940">
        <f>IF(OR(C940 = "", D940 = ""), "", DATEDIF(C940, D940, "D"))</f>
        <v/>
      </c>
    </row>
    <row r="941">
      <c r="A941" t="inlineStr">
        <is>
          <t>0          1
1          2
2          3
3          4
4          5
        ... 
9989    9990
9990    9991
9991    9992
9992    9993
9993    9994
Name: Row ID, Length: 9994, dtype: int64</t>
        </is>
      </c>
      <c r="B941" t="inlineStr">
        <is>
          <t>CA-2015-148250</t>
        </is>
      </c>
      <c r="E941" t="inlineStr">
        <is>
          <t>Standard Class</t>
        </is>
      </c>
      <c r="F941" t="inlineStr">
        <is>
          <t>RP-19270</t>
        </is>
      </c>
      <c r="G941" t="inlineStr">
        <is>
          <t>Rachel Payne</t>
        </is>
      </c>
      <c r="H941" t="inlineStr">
        <is>
          <t>Corporate</t>
        </is>
      </c>
      <c r="I941" t="inlineStr">
        <is>
          <t>United States</t>
        </is>
      </c>
      <c r="J941" t="inlineStr">
        <is>
          <t>Riverside</t>
        </is>
      </c>
      <c r="K941" t="inlineStr">
        <is>
          <t>California</t>
        </is>
      </c>
      <c r="L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" t="inlineStr">
        <is>
          <t>West</t>
        </is>
      </c>
      <c r="N941" t="inlineStr">
        <is>
          <t>OFF-AP-10003040</t>
        </is>
      </c>
      <c r="O941" t="inlineStr">
        <is>
          <t>Office Supplies</t>
        </is>
      </c>
      <c r="P941" t="inlineStr">
        <is>
          <t>Appliances</t>
        </is>
      </c>
      <c r="Q941" t="inlineStr">
        <is>
          <t>Fellowes 8 Outlet Superior Workstation Surge Protector w/o Phone/Fax/Modem Protection</t>
        </is>
      </c>
      <c r="R941" t="n">
        <v>134.48</v>
      </c>
      <c r="S941" t="n">
        <v>4</v>
      </c>
      <c r="T941" t="n">
        <v>0</v>
      </c>
      <c r="U941" t="n">
        <v>34.9648</v>
      </c>
      <c r="V941">
        <f>IF(OR(C941 = "", D941 = ""), "", DATEDIF(C941, D941, "D"))</f>
        <v/>
      </c>
    </row>
    <row r="942">
      <c r="A942" t="inlineStr">
        <is>
          <t>0          1
1          2
2          3
3          4
4          5
        ... 
9989    9990
9990    9991
9991    9992
9992    9993
9993    9994
Name: Row ID, Length: 9994, dtype: int64</t>
        </is>
      </c>
      <c r="B942" t="inlineStr">
        <is>
          <t>CA-2016-105760</t>
        </is>
      </c>
      <c r="E942" t="inlineStr">
        <is>
          <t>First Class</t>
        </is>
      </c>
      <c r="F942" t="inlineStr">
        <is>
          <t>KC-16255</t>
        </is>
      </c>
      <c r="G942" t="inlineStr">
        <is>
          <t>Karen Carlisle</t>
        </is>
      </c>
      <c r="H942" t="inlineStr">
        <is>
          <t>Corporate</t>
        </is>
      </c>
      <c r="I942" t="inlineStr">
        <is>
          <t>United States</t>
        </is>
      </c>
      <c r="J942" t="inlineStr">
        <is>
          <t>San Francisco</t>
        </is>
      </c>
      <c r="K942" t="inlineStr">
        <is>
          <t>California</t>
        </is>
      </c>
      <c r="L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" t="inlineStr">
        <is>
          <t>West</t>
        </is>
      </c>
      <c r="N942" t="inlineStr">
        <is>
          <t>OFF-PA-10000350</t>
        </is>
      </c>
      <c r="O942" t="inlineStr">
        <is>
          <t>Office Supplies</t>
        </is>
      </c>
      <c r="P942" t="inlineStr">
        <is>
          <t>Paper</t>
        </is>
      </c>
      <c r="Q942" t="inlineStr">
        <is>
          <t>Message Book, Standard Line "While You Were Out", 5 1/2" X 4", 200 Sets/Book</t>
        </is>
      </c>
      <c r="R942" t="n">
        <v>17.12</v>
      </c>
      <c r="S942" t="n">
        <v>2</v>
      </c>
      <c r="T942" t="n">
        <v>0</v>
      </c>
      <c r="U942" t="n">
        <v>8.0464</v>
      </c>
      <c r="V942">
        <f>IF(OR(C942 = "", D942 = ""), "", DATEDIF(C942, D942, "D"))</f>
        <v/>
      </c>
    </row>
    <row r="943">
      <c r="A943" t="inlineStr">
        <is>
          <t>0          1
1          2
2          3
3          4
4          5
        ... 
9989    9990
9990    9991
9991    9992
9992    9993
9993    9994
Name: Row ID, Length: 9994, dtype: int64</t>
        </is>
      </c>
      <c r="B943" t="inlineStr">
        <is>
          <t>CA-2016-142958</t>
        </is>
      </c>
      <c r="E943" t="inlineStr">
        <is>
          <t>Standard Class</t>
        </is>
      </c>
      <c r="F943" t="inlineStr">
        <is>
          <t>RW-19630</t>
        </is>
      </c>
      <c r="G943" t="inlineStr">
        <is>
          <t>Rob Williams</t>
        </is>
      </c>
      <c r="H943" t="inlineStr">
        <is>
          <t>Corporate</t>
        </is>
      </c>
      <c r="I943" t="inlineStr">
        <is>
          <t>United States</t>
        </is>
      </c>
      <c r="J943" t="inlineStr">
        <is>
          <t>Torrance</t>
        </is>
      </c>
      <c r="K943" t="inlineStr">
        <is>
          <t>California</t>
        </is>
      </c>
      <c r="L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" t="inlineStr">
        <is>
          <t>West</t>
        </is>
      </c>
      <c r="N943" t="inlineStr">
        <is>
          <t>OFF-BI-10001759</t>
        </is>
      </c>
      <c r="O943" t="inlineStr">
        <is>
          <t>Office Supplies</t>
        </is>
      </c>
      <c r="P943" t="inlineStr">
        <is>
          <t>Binders</t>
        </is>
      </c>
      <c r="Q943" t="inlineStr">
        <is>
          <t>Acco Pressboard Covers with Storage Hooks, 14 7/8" x 11", Dark Blue</t>
        </is>
      </c>
      <c r="R943" t="n">
        <v>6.096</v>
      </c>
      <c r="S943" t="n">
        <v>2</v>
      </c>
      <c r="T943" t="n">
        <v>0.2</v>
      </c>
      <c r="U943" t="n">
        <v>2.2098</v>
      </c>
      <c r="V943">
        <f>IF(OR(C943 = "", D943 = ""), "", DATEDIF(C943, D943, "D"))</f>
        <v/>
      </c>
    </row>
    <row r="944">
      <c r="A944" t="inlineStr">
        <is>
          <t>0          1
1          2
2          3
3          4
4          5
        ... 
9989    9990
9990    9991
9991    9992
9992    9993
9993    9994
Name: Row ID, Length: 9994, dtype: int64</t>
        </is>
      </c>
      <c r="B944" t="inlineStr">
        <is>
          <t>CA-2016-142958</t>
        </is>
      </c>
      <c r="E944" t="inlineStr">
        <is>
          <t>Standard Class</t>
        </is>
      </c>
      <c r="F944" t="inlineStr">
        <is>
          <t>RW-19630</t>
        </is>
      </c>
      <c r="G944" t="inlineStr">
        <is>
          <t>Rob Williams</t>
        </is>
      </c>
      <c r="H944" t="inlineStr">
        <is>
          <t>Corporate</t>
        </is>
      </c>
      <c r="I944" t="inlineStr">
        <is>
          <t>United States</t>
        </is>
      </c>
      <c r="J944" t="inlineStr">
        <is>
          <t>Torrance</t>
        </is>
      </c>
      <c r="K944" t="inlineStr">
        <is>
          <t>California</t>
        </is>
      </c>
      <c r="L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" t="inlineStr">
        <is>
          <t>West</t>
        </is>
      </c>
      <c r="N944" t="inlineStr">
        <is>
          <t>FUR-TA-10000577</t>
        </is>
      </c>
      <c r="O944" t="inlineStr">
        <is>
          <t>Furniture</t>
        </is>
      </c>
      <c r="P944" t="inlineStr">
        <is>
          <t>Tables</t>
        </is>
      </c>
      <c r="Q944" t="inlineStr">
        <is>
          <t>Bretford CR4500 Series Slim Rectangular Table</t>
        </is>
      </c>
      <c r="R944" t="n">
        <v>1114.272</v>
      </c>
      <c r="S944" t="n">
        <v>4</v>
      </c>
      <c r="T944" t="n">
        <v>0.2</v>
      </c>
      <c r="U944" t="n">
        <v>41.7852</v>
      </c>
      <c r="V944">
        <f>IF(OR(C944 = "", D944 = ""), "", DATEDIF(C944, D944, "D"))</f>
        <v/>
      </c>
    </row>
    <row r="945">
      <c r="A945" t="inlineStr">
        <is>
          <t>0          1
1          2
2          3
3          4
4          5
        ... 
9989    9990
9990    9991
9991    9992
9992    9993
9993    9994
Name: Row ID, Length: 9994, dtype: int64</t>
        </is>
      </c>
      <c r="B945" t="inlineStr">
        <is>
          <t>CA-2015-120880</t>
        </is>
      </c>
      <c r="D945" s="3" t="n">
        <v>42069</v>
      </c>
      <c r="E945" t="inlineStr">
        <is>
          <t>Standard Class</t>
        </is>
      </c>
      <c r="F945" t="inlineStr">
        <is>
          <t>JL-15850</t>
        </is>
      </c>
      <c r="G945" t="inlineStr">
        <is>
          <t>John Lucas</t>
        </is>
      </c>
      <c r="H945" t="inlineStr">
        <is>
          <t>Consumer</t>
        </is>
      </c>
      <c r="I945" t="inlineStr">
        <is>
          <t>United States</t>
        </is>
      </c>
      <c r="J945" t="inlineStr">
        <is>
          <t>Seattle</t>
        </is>
      </c>
      <c r="K945" t="inlineStr">
        <is>
          <t>Washington</t>
        </is>
      </c>
      <c r="L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" t="inlineStr">
        <is>
          <t>West</t>
        </is>
      </c>
      <c r="N945" t="inlineStr">
        <is>
          <t>OFF-PA-10004101</t>
        </is>
      </c>
      <c r="O945" t="inlineStr">
        <is>
          <t>Office Supplies</t>
        </is>
      </c>
      <c r="P945" t="inlineStr">
        <is>
          <t>Paper</t>
        </is>
      </c>
      <c r="Q945" t="inlineStr">
        <is>
          <t>Xerox 1894</t>
        </is>
      </c>
      <c r="R945" t="n">
        <v>32.4</v>
      </c>
      <c r="S945" t="n">
        <v>5</v>
      </c>
      <c r="T945" t="n">
        <v>0</v>
      </c>
      <c r="U945" t="n">
        <v>15.552</v>
      </c>
      <c r="V945">
        <f>IF(OR(C945 = "", D945 = ""), "", DATEDIF(C945, D945, "D"))</f>
        <v/>
      </c>
    </row>
    <row r="946">
      <c r="A946" t="inlineStr">
        <is>
          <t>0          1
1          2
2          3
3          4
4          5
        ... 
9989    9990
9990    9991
9991    9992
9992    9993
9993    9994
Name: Row ID, Length: 9994, dtype: int64</t>
        </is>
      </c>
      <c r="B946" t="inlineStr">
        <is>
          <t>CA-2015-120880</t>
        </is>
      </c>
      <c r="D946" s="3" t="n">
        <v>42069</v>
      </c>
      <c r="E946" t="inlineStr">
        <is>
          <t>Standard Class</t>
        </is>
      </c>
      <c r="F946" t="inlineStr">
        <is>
          <t>JL-15850</t>
        </is>
      </c>
      <c r="G946" t="inlineStr">
        <is>
          <t>John Lucas</t>
        </is>
      </c>
      <c r="H946" t="inlineStr">
        <is>
          <t>Consumer</t>
        </is>
      </c>
      <c r="I946" t="inlineStr">
        <is>
          <t>United States</t>
        </is>
      </c>
      <c r="J946" t="inlineStr">
        <is>
          <t>Seattle</t>
        </is>
      </c>
      <c r="K946" t="inlineStr">
        <is>
          <t>Washington</t>
        </is>
      </c>
      <c r="L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" t="inlineStr">
        <is>
          <t>West</t>
        </is>
      </c>
      <c r="N946" t="inlineStr">
        <is>
          <t>OFF-ST-10001496</t>
        </is>
      </c>
      <c r="O946" t="inlineStr">
        <is>
          <t>Office Supplies</t>
        </is>
      </c>
      <c r="P946" t="inlineStr">
        <is>
          <t>Storage</t>
        </is>
      </c>
      <c r="Q946" t="inlineStr">
        <is>
          <t>Standard Rollaway File with Lock</t>
        </is>
      </c>
      <c r="R946" t="n">
        <v>540.5700000000001</v>
      </c>
      <c r="S946" t="n">
        <v>3</v>
      </c>
      <c r="T946" t="n">
        <v>0</v>
      </c>
      <c r="U946" t="n">
        <v>140.5482</v>
      </c>
      <c r="V946">
        <f>IF(OR(C946 = "", D946 = ""), "", DATEDIF(C946, D946, "D"))</f>
        <v/>
      </c>
    </row>
    <row r="947">
      <c r="A947" t="inlineStr">
        <is>
          <t>0          1
1          2
2          3
3          4
4          5
        ... 
9989    9990
9990    9991
9991    9992
9992    9993
9993    9994
Name: Row ID, Length: 9994, dtype: int64</t>
        </is>
      </c>
      <c r="B947" t="inlineStr">
        <is>
          <t>CA-2015-120880</t>
        </is>
      </c>
      <c r="D947" s="3" t="n">
        <v>42069</v>
      </c>
      <c r="E947" t="inlineStr">
        <is>
          <t>Standard Class</t>
        </is>
      </c>
      <c r="F947" t="inlineStr">
        <is>
          <t>JL-15850</t>
        </is>
      </c>
      <c r="G947" t="inlineStr">
        <is>
          <t>John Lucas</t>
        </is>
      </c>
      <c r="H947" t="inlineStr">
        <is>
          <t>Consumer</t>
        </is>
      </c>
      <c r="I947" t="inlineStr">
        <is>
          <t>United States</t>
        </is>
      </c>
      <c r="J947" t="inlineStr">
        <is>
          <t>Seattle</t>
        </is>
      </c>
      <c r="K947" t="inlineStr">
        <is>
          <t>Washington</t>
        </is>
      </c>
      <c r="L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" t="inlineStr">
        <is>
          <t>West</t>
        </is>
      </c>
      <c r="N947" t="inlineStr">
        <is>
          <t>OFF-BI-10002931</t>
        </is>
      </c>
      <c r="O947" t="inlineStr">
        <is>
          <t>Office Supplies</t>
        </is>
      </c>
      <c r="P947" t="inlineStr">
        <is>
          <t>Binders</t>
        </is>
      </c>
      <c r="Q947" t="inlineStr">
        <is>
          <t>Avery Trapezoid Extra Heavy Duty 4" Binders</t>
        </is>
      </c>
      <c r="R947" t="n">
        <v>167.76</v>
      </c>
      <c r="S947" t="n">
        <v>5</v>
      </c>
      <c r="T947" t="n">
        <v>0.2</v>
      </c>
      <c r="U947" t="n">
        <v>62.91</v>
      </c>
      <c r="V947">
        <f>IF(OR(C947 = "", D947 = ""), "", DATEDIF(C947, D947, "D"))</f>
        <v/>
      </c>
    </row>
    <row r="948">
      <c r="A948" t="inlineStr">
        <is>
          <t>0          1
1          2
2          3
3          4
4          5
        ... 
9989    9990
9990    9991
9991    9992
9992    9993
9993    9994
Name: Row ID, Length: 9994, dtype: int64</t>
        </is>
      </c>
      <c r="B948" t="inlineStr">
        <is>
          <t>US-2015-140200</t>
        </is>
      </c>
      <c r="E948" t="inlineStr">
        <is>
          <t>First Class</t>
        </is>
      </c>
      <c r="F948" t="inlineStr">
        <is>
          <t>CA-12775</t>
        </is>
      </c>
      <c r="G948" t="inlineStr">
        <is>
          <t>Cynthia Arntzen</t>
        </is>
      </c>
      <c r="H948" t="inlineStr">
        <is>
          <t>Consumer</t>
        </is>
      </c>
      <c r="I948" t="inlineStr">
        <is>
          <t>United States</t>
        </is>
      </c>
      <c r="J948" t="inlineStr">
        <is>
          <t>Mesa</t>
        </is>
      </c>
      <c r="K948" t="inlineStr">
        <is>
          <t>Arizona</t>
        </is>
      </c>
      <c r="L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" t="inlineStr">
        <is>
          <t>West</t>
        </is>
      </c>
      <c r="N948" t="inlineStr">
        <is>
          <t>FUR-TA-10002356</t>
        </is>
      </c>
      <c r="O948" t="inlineStr">
        <is>
          <t>Furniture</t>
        </is>
      </c>
      <c r="P948" t="inlineStr">
        <is>
          <t>Tables</t>
        </is>
      </c>
      <c r="Q948" t="inlineStr">
        <is>
          <t>Bevis Boat-Shaped Conference Table</t>
        </is>
      </c>
      <c r="R948" t="n">
        <v>393.165</v>
      </c>
      <c r="S948" t="n">
        <v>3</v>
      </c>
      <c r="T948" t="n">
        <v>0.5</v>
      </c>
      <c r="U948" t="n">
        <v>-204.4458</v>
      </c>
      <c r="V948">
        <f>IF(OR(C948 = "", D948 = ""), "", DATEDIF(C948, D948, "D"))</f>
        <v/>
      </c>
    </row>
    <row r="949">
      <c r="A949" t="inlineStr">
        <is>
          <t>0          1
1          2
2          3
3          4
4          5
        ... 
9989    9990
9990    9991
9991    9992
9992    9993
9993    9994
Name: Row ID, Length: 9994, dtype: int64</t>
        </is>
      </c>
      <c r="B949" t="inlineStr">
        <is>
          <t>US-2017-110576</t>
        </is>
      </c>
      <c r="D949" s="3" t="n">
        <v>42778</v>
      </c>
      <c r="E949" t="inlineStr">
        <is>
          <t>Standard Class</t>
        </is>
      </c>
      <c r="F949" t="inlineStr">
        <is>
          <t>RB-19795</t>
        </is>
      </c>
      <c r="G949" t="inlineStr">
        <is>
          <t>Ross Baird</t>
        </is>
      </c>
      <c r="H949" t="inlineStr">
        <is>
          <t>Home Office</t>
        </is>
      </c>
      <c r="I949" t="inlineStr">
        <is>
          <t>United States</t>
        </is>
      </c>
      <c r="J949" t="inlineStr">
        <is>
          <t>Philadelphia</t>
        </is>
      </c>
      <c r="K949" t="inlineStr">
        <is>
          <t>Pennsylvania</t>
        </is>
      </c>
      <c r="L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" t="inlineStr">
        <is>
          <t>East</t>
        </is>
      </c>
      <c r="N949" t="inlineStr">
        <is>
          <t>FUR-FU-10003601</t>
        </is>
      </c>
      <c r="O949" t="inlineStr">
        <is>
          <t>Furniture</t>
        </is>
      </c>
      <c r="P949" t="inlineStr">
        <is>
          <t>Furnishings</t>
        </is>
      </c>
      <c r="Q949" t="inlineStr">
        <is>
          <t>Deflect-o RollaMat Studded, Beveled Mat for Medium Pile Carpeting</t>
        </is>
      </c>
      <c r="R949" t="n">
        <v>516.4880000000001</v>
      </c>
      <c r="S949" t="n">
        <v>7</v>
      </c>
      <c r="T949" t="n">
        <v>0.2</v>
      </c>
      <c r="U949" t="n">
        <v>-12.9122</v>
      </c>
      <c r="V949">
        <f>IF(OR(C949 = "", D949 = ""), "", DATEDIF(C949, D949, "D"))</f>
        <v/>
      </c>
    </row>
    <row r="950">
      <c r="A950" t="inlineStr">
        <is>
          <t>0          1
1          2
2          3
3          4
4          5
        ... 
9989    9990
9990    9991
9991    9992
9992    9993
9993    9994
Name: Row ID, Length: 9994, dtype: int64</t>
        </is>
      </c>
      <c r="B950" t="inlineStr">
        <is>
          <t>US-2017-110576</t>
        </is>
      </c>
      <c r="D950" s="3" t="n">
        <v>42778</v>
      </c>
      <c r="E950" t="inlineStr">
        <is>
          <t>Standard Class</t>
        </is>
      </c>
      <c r="F950" t="inlineStr">
        <is>
          <t>RB-19795</t>
        </is>
      </c>
      <c r="G950" t="inlineStr">
        <is>
          <t>Ross Baird</t>
        </is>
      </c>
      <c r="H950" t="inlineStr">
        <is>
          <t>Home Office</t>
        </is>
      </c>
      <c r="I950" t="inlineStr">
        <is>
          <t>United States</t>
        </is>
      </c>
      <c r="J950" t="inlineStr">
        <is>
          <t>Philadelphia</t>
        </is>
      </c>
      <c r="K950" t="inlineStr">
        <is>
          <t>Pennsylvania</t>
        </is>
      </c>
      <c r="L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" t="inlineStr">
        <is>
          <t>East</t>
        </is>
      </c>
      <c r="N950" t="inlineStr">
        <is>
          <t>FUR-FU-10000576</t>
        </is>
      </c>
      <c r="O950" t="inlineStr">
        <is>
          <t>Furniture</t>
        </is>
      </c>
      <c r="P950" t="inlineStr">
        <is>
          <t>Furnishings</t>
        </is>
      </c>
      <c r="Q950" t="inlineStr">
        <is>
          <t>Luxo Professional Fluorescent Magnifier Lamp with Clamp-Mount Base</t>
        </is>
      </c>
      <c r="R950" t="n">
        <v>1007.232</v>
      </c>
      <c r="S950" t="n">
        <v>6</v>
      </c>
      <c r="T950" t="n">
        <v>0.2</v>
      </c>
      <c r="U950" t="n">
        <v>75.5424</v>
      </c>
      <c r="V950">
        <f>IF(OR(C950 = "", D950 = ""), "", DATEDIF(C950, D950, "D"))</f>
        <v/>
      </c>
    </row>
    <row r="951">
      <c r="A951" t="inlineStr">
        <is>
          <t>0          1
1          2
2          3
3          4
4          5
        ... 
9989    9990
9990    9991
9991    9992
9992    9993
9993    9994
Name: Row ID, Length: 9994, dtype: int64</t>
        </is>
      </c>
      <c r="B951" t="inlineStr">
        <is>
          <t>US-2017-110576</t>
        </is>
      </c>
      <c r="D951" s="3" t="n">
        <v>42778</v>
      </c>
      <c r="E951" t="inlineStr">
        <is>
          <t>Standard Class</t>
        </is>
      </c>
      <c r="F951" t="inlineStr">
        <is>
          <t>RB-19795</t>
        </is>
      </c>
      <c r="G951" t="inlineStr">
        <is>
          <t>Ross Baird</t>
        </is>
      </c>
      <c r="H951" t="inlineStr">
        <is>
          <t>Home Office</t>
        </is>
      </c>
      <c r="I951" t="inlineStr">
        <is>
          <t>United States</t>
        </is>
      </c>
      <c r="J951" t="inlineStr">
        <is>
          <t>Philadelphia</t>
        </is>
      </c>
      <c r="K951" t="inlineStr">
        <is>
          <t>Pennsylvania</t>
        </is>
      </c>
      <c r="L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" t="inlineStr">
        <is>
          <t>East</t>
        </is>
      </c>
      <c r="N951" t="inlineStr">
        <is>
          <t>FUR-TA-10004154</t>
        </is>
      </c>
      <c r="O951" t="inlineStr">
        <is>
          <t>Furniture</t>
        </is>
      </c>
      <c r="P951" t="inlineStr">
        <is>
          <t>Tables</t>
        </is>
      </c>
      <c r="Q951" t="inlineStr">
        <is>
          <t>Riverside Furniture Oval Coffee Table, Oval End Table, End Table with Drawer</t>
        </is>
      </c>
      <c r="R951" t="n">
        <v>2065.32</v>
      </c>
      <c r="S951" t="n">
        <v>12</v>
      </c>
      <c r="T951" t="n">
        <v>0.4</v>
      </c>
      <c r="U951" t="n">
        <v>-619.596</v>
      </c>
      <c r="V951">
        <f>IF(OR(C951 = "", D951 = ""), "", DATEDIF(C951, D951, "D"))</f>
        <v/>
      </c>
    </row>
    <row r="952">
      <c r="A952" t="inlineStr">
        <is>
          <t>0          1
1          2
2          3
3          4
4          5
        ... 
9989    9990
9990    9991
9991    9992
9992    9993
9993    9994
Name: Row ID, Length: 9994, dtype: int64</t>
        </is>
      </c>
      <c r="B952" t="inlineStr">
        <is>
          <t>US-2017-110576</t>
        </is>
      </c>
      <c r="D952" s="3" t="n">
        <v>42778</v>
      </c>
      <c r="E952" t="inlineStr">
        <is>
          <t>Standard Class</t>
        </is>
      </c>
      <c r="F952" t="inlineStr">
        <is>
          <t>RB-19795</t>
        </is>
      </c>
      <c r="G952" t="inlineStr">
        <is>
          <t>Ross Baird</t>
        </is>
      </c>
      <c r="H952" t="inlineStr">
        <is>
          <t>Home Office</t>
        </is>
      </c>
      <c r="I952" t="inlineStr">
        <is>
          <t>United States</t>
        </is>
      </c>
      <c r="J952" t="inlineStr">
        <is>
          <t>Philadelphia</t>
        </is>
      </c>
      <c r="K952" t="inlineStr">
        <is>
          <t>Pennsylvania</t>
        </is>
      </c>
      <c r="L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" t="inlineStr">
        <is>
          <t>East</t>
        </is>
      </c>
      <c r="N952" t="inlineStr">
        <is>
          <t>OFF-PA-10000788</t>
        </is>
      </c>
      <c r="O952" t="inlineStr">
        <is>
          <t>Office Supplies</t>
        </is>
      </c>
      <c r="P952" t="inlineStr">
        <is>
          <t>Paper</t>
        </is>
      </c>
      <c r="Q952" t="inlineStr">
        <is>
          <t>Xerox 210</t>
        </is>
      </c>
      <c r="R952" t="n">
        <v>15.552</v>
      </c>
      <c r="S952" t="n">
        <v>3</v>
      </c>
      <c r="T952" t="n">
        <v>0.2</v>
      </c>
      <c r="U952" t="n">
        <v>5.4432</v>
      </c>
      <c r="V952">
        <f>IF(OR(C952 = "", D952 = ""), "", DATEDIF(C952, D952, "D"))</f>
        <v/>
      </c>
    </row>
    <row r="953">
      <c r="A953" t="inlineStr">
        <is>
          <t>0          1
1          2
2          3
3          4
4          5
        ... 
9989    9990
9990    9991
9991    9992
9992    9993
9993    9994
Name: Row ID, Length: 9994, dtype: int64</t>
        </is>
      </c>
      <c r="B953" t="inlineStr">
        <is>
          <t>US-2017-110576</t>
        </is>
      </c>
      <c r="D953" s="3" t="n">
        <v>42778</v>
      </c>
      <c r="E953" t="inlineStr">
        <is>
          <t>Standard Class</t>
        </is>
      </c>
      <c r="F953" t="inlineStr">
        <is>
          <t>RB-19795</t>
        </is>
      </c>
      <c r="G953" t="inlineStr">
        <is>
          <t>Ross Baird</t>
        </is>
      </c>
      <c r="H953" t="inlineStr">
        <is>
          <t>Home Office</t>
        </is>
      </c>
      <c r="I953" t="inlineStr">
        <is>
          <t>United States</t>
        </is>
      </c>
      <c r="J953" t="inlineStr">
        <is>
          <t>Philadelphia</t>
        </is>
      </c>
      <c r="K953" t="inlineStr">
        <is>
          <t>Pennsylvania</t>
        </is>
      </c>
      <c r="L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" t="inlineStr">
        <is>
          <t>East</t>
        </is>
      </c>
      <c r="N953" t="inlineStr">
        <is>
          <t>OFF-PA-10002479</t>
        </is>
      </c>
      <c r="O953" t="inlineStr">
        <is>
          <t>Office Supplies</t>
        </is>
      </c>
      <c r="P953" t="inlineStr">
        <is>
          <t>Paper</t>
        </is>
      </c>
      <c r="Q953" t="inlineStr">
        <is>
          <t>Xerox 4200 Series MultiUse Premium Copy Paper (20Lb. and 84 Bright)</t>
        </is>
      </c>
      <c r="R953" t="n">
        <v>25.344</v>
      </c>
      <c r="S953" t="n">
        <v>6</v>
      </c>
      <c r="T953" t="n">
        <v>0.2</v>
      </c>
      <c r="U953" t="n">
        <v>7.92</v>
      </c>
      <c r="V953">
        <f>IF(OR(C953 = "", D953 = ""), "", DATEDIF(C953, D953, "D"))</f>
        <v/>
      </c>
    </row>
    <row r="954">
      <c r="A954" t="inlineStr">
        <is>
          <t>0          1
1          2
2          3
3          4
4          5
        ... 
9989    9990
9990    9991
9991    9992
9992    9993
9993    9994
Name: Row ID, Length: 9994, dtype: int64</t>
        </is>
      </c>
      <c r="B954" t="inlineStr">
        <is>
          <t>CA-2017-131156</t>
        </is>
      </c>
      <c r="C954" s="3" t="n">
        <v>42798</v>
      </c>
      <c r="D954" s="3" t="n">
        <v>42920</v>
      </c>
      <c r="E954" t="inlineStr">
        <is>
          <t>Standard Class</t>
        </is>
      </c>
      <c r="F954" t="inlineStr">
        <is>
          <t>KH-16360</t>
        </is>
      </c>
      <c r="G954" t="inlineStr">
        <is>
          <t>Katherine Hughes</t>
        </is>
      </c>
      <c r="H954" t="inlineStr">
        <is>
          <t>Consumer</t>
        </is>
      </c>
      <c r="I954" t="inlineStr">
        <is>
          <t>United States</t>
        </is>
      </c>
      <c r="J954" t="inlineStr">
        <is>
          <t>Philadelphia</t>
        </is>
      </c>
      <c r="K954" t="inlineStr">
        <is>
          <t>Pennsylvania</t>
        </is>
      </c>
      <c r="L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" t="inlineStr">
        <is>
          <t>East</t>
        </is>
      </c>
      <c r="N954" t="inlineStr">
        <is>
          <t>FUR-FU-10001940</t>
        </is>
      </c>
      <c r="O954" t="inlineStr">
        <is>
          <t>Furniture</t>
        </is>
      </c>
      <c r="P954" t="inlineStr">
        <is>
          <t>Furnishings</t>
        </is>
      </c>
      <c r="Q954" t="inlineStr">
        <is>
          <t>Staple-based wall hangings</t>
        </is>
      </c>
      <c r="R954" t="n">
        <v>25.472</v>
      </c>
      <c r="S954" t="n">
        <v>4</v>
      </c>
      <c r="T954" t="n">
        <v>0.2</v>
      </c>
      <c r="U954" t="n">
        <v>7.6416</v>
      </c>
      <c r="V954">
        <f>IF(OR(C954 = "", D954 = ""), "", DATEDIF(C954, D954, "D"))</f>
        <v/>
      </c>
    </row>
    <row r="955">
      <c r="A955" t="inlineStr">
        <is>
          <t>0          1
1          2
2          3
3          4
4          5
        ... 
9989    9990
9990    9991
9991    9992
9992    9993
9993    9994
Name: Row ID, Length: 9994, dtype: int64</t>
        </is>
      </c>
      <c r="B955" t="inlineStr">
        <is>
          <t>CA-2017-136539</t>
        </is>
      </c>
      <c r="D955" s="3" t="n">
        <v>43101</v>
      </c>
      <c r="E955" t="inlineStr">
        <is>
          <t>Standard Class</t>
        </is>
      </c>
      <c r="F955" t="inlineStr">
        <is>
          <t>GH-14665</t>
        </is>
      </c>
      <c r="G955" t="inlineStr">
        <is>
          <t>Greg Hansen</t>
        </is>
      </c>
      <c r="H955" t="inlineStr">
        <is>
          <t>Consumer</t>
        </is>
      </c>
      <c r="I955" t="inlineStr">
        <is>
          <t>United States</t>
        </is>
      </c>
      <c r="J955" t="inlineStr">
        <is>
          <t>Round Rock</t>
        </is>
      </c>
      <c r="K955" t="inlineStr">
        <is>
          <t>Texas</t>
        </is>
      </c>
      <c r="L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" t="inlineStr">
        <is>
          <t>Central</t>
        </is>
      </c>
      <c r="N955" t="inlineStr">
        <is>
          <t>OFF-AR-10001958</t>
        </is>
      </c>
      <c r="O955" t="inlineStr">
        <is>
          <t>Office Supplies</t>
        </is>
      </c>
      <c r="P955" t="inlineStr">
        <is>
          <t>Art</t>
        </is>
      </c>
      <c r="Q955" t="inlineStr">
        <is>
          <t>Stanley Bostitch Contemporary Electric Pencil Sharpeners</t>
        </is>
      </c>
      <c r="R955" t="n">
        <v>27.168</v>
      </c>
      <c r="S955" t="n">
        <v>2</v>
      </c>
      <c r="T955" t="n">
        <v>0.2</v>
      </c>
      <c r="U955" t="n">
        <v>2.7168</v>
      </c>
      <c r="V955">
        <f>IF(OR(C955 = "", D955 = ""), "", DATEDIF(C955, D955, "D"))</f>
        <v/>
      </c>
    </row>
    <row r="956">
      <c r="A956" t="inlineStr">
        <is>
          <t>0          1
1          2
2          3
3          4
4          5
        ... 
9989    9990
9990    9991
9991    9992
9992    9993
9993    9994
Name: Row ID, Length: 9994, dtype: int64</t>
        </is>
      </c>
      <c r="B956" t="inlineStr">
        <is>
          <t>CA-2017-136539</t>
        </is>
      </c>
      <c r="D956" s="3" t="n">
        <v>43101</v>
      </c>
      <c r="E956" t="inlineStr">
        <is>
          <t>Standard Class</t>
        </is>
      </c>
      <c r="F956" t="inlineStr">
        <is>
          <t>GH-14665</t>
        </is>
      </c>
      <c r="G956" t="inlineStr">
        <is>
          <t>Greg Hansen</t>
        </is>
      </c>
      <c r="H956" t="inlineStr">
        <is>
          <t>Consumer</t>
        </is>
      </c>
      <c r="I956" t="inlineStr">
        <is>
          <t>United States</t>
        </is>
      </c>
      <c r="J956" t="inlineStr">
        <is>
          <t>Round Rock</t>
        </is>
      </c>
      <c r="K956" t="inlineStr">
        <is>
          <t>Texas</t>
        </is>
      </c>
      <c r="L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" t="inlineStr">
        <is>
          <t>Central</t>
        </is>
      </c>
      <c r="N956" t="inlineStr">
        <is>
          <t>FUR-BO-10004709</t>
        </is>
      </c>
      <c r="O956" t="inlineStr">
        <is>
          <t>Furniture</t>
        </is>
      </c>
      <c r="P956" t="inlineStr">
        <is>
          <t>Bookcases</t>
        </is>
      </c>
      <c r="Q956" t="inlineStr">
        <is>
          <t>Bush Westfield Collection Bookcases, Medium Cherry Finish</t>
        </is>
      </c>
      <c r="R956" t="n">
        <v>78.8528</v>
      </c>
      <c r="S956" t="n">
        <v>2</v>
      </c>
      <c r="T956" t="n">
        <v>0.32</v>
      </c>
      <c r="U956" t="n">
        <v>-11.596</v>
      </c>
      <c r="V956">
        <f>IF(OR(C956 = "", D956 = ""), "", DATEDIF(C956, D956, "D"))</f>
        <v/>
      </c>
    </row>
    <row r="957">
      <c r="A957" t="inlineStr">
        <is>
          <t>0          1
1          2
2          3
3          4
4          5
        ... 
9989    9990
9990    9991
9991    9992
9992    9993
9993    9994
Name: Row ID, Length: 9994, dtype: int64</t>
        </is>
      </c>
      <c r="B957" t="inlineStr">
        <is>
          <t>CA-2017-119305</t>
        </is>
      </c>
      <c r="D957" s="3" t="n">
        <v>42837</v>
      </c>
      <c r="E957" t="inlineStr">
        <is>
          <t>Standard Class</t>
        </is>
      </c>
      <c r="F957" t="inlineStr">
        <is>
          <t>SW-20275</t>
        </is>
      </c>
      <c r="G957" t="inlineStr">
        <is>
          <t>Scott Williamson</t>
        </is>
      </c>
      <c r="H957" t="inlineStr">
        <is>
          <t>Consumer</t>
        </is>
      </c>
      <c r="I957" t="inlineStr">
        <is>
          <t>United States</t>
        </is>
      </c>
      <c r="J957" t="inlineStr">
        <is>
          <t>Jackson</t>
        </is>
      </c>
      <c r="K957" t="inlineStr">
        <is>
          <t>Mississippi</t>
        </is>
      </c>
      <c r="L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" t="inlineStr">
        <is>
          <t>South</t>
        </is>
      </c>
      <c r="N957" t="inlineStr">
        <is>
          <t>OFF-ST-10000604</t>
        </is>
      </c>
      <c r="O957" t="inlineStr">
        <is>
          <t>Office Supplies</t>
        </is>
      </c>
      <c r="P957" t="inlineStr">
        <is>
          <t>Storage</t>
        </is>
      </c>
      <c r="Q957" t="inlineStr">
        <is>
          <t>Home/Office Personal File Carts</t>
        </is>
      </c>
      <c r="R957" t="n">
        <v>173.8</v>
      </c>
      <c r="S957" t="n">
        <v>5</v>
      </c>
      <c r="T957" t="n">
        <v>0</v>
      </c>
      <c r="U957" t="n">
        <v>43.45</v>
      </c>
      <c r="V957">
        <f>IF(OR(C957 = "", D957 = ""), "", DATEDIF(C957, D957, "D"))</f>
        <v/>
      </c>
    </row>
    <row r="958">
      <c r="A958" t="inlineStr">
        <is>
          <t>0          1
1          2
2          3
3          4
4          5
        ... 
9989    9990
9990    9991
9991    9992
9992    9993
9993    9994
Name: Row ID, Length: 9994, dtype: int64</t>
        </is>
      </c>
      <c r="B958" t="inlineStr">
        <is>
          <t>CA-2017-102414</t>
        </is>
      </c>
      <c r="E958" t="inlineStr">
        <is>
          <t>Second Class</t>
        </is>
      </c>
      <c r="F958" t="inlineStr">
        <is>
          <t>JA-15970</t>
        </is>
      </c>
      <c r="G958" t="inlineStr">
        <is>
          <t>Joseph Airdo</t>
        </is>
      </c>
      <c r="H958" t="inlineStr">
        <is>
          <t>Consumer</t>
        </is>
      </c>
      <c r="I958" t="inlineStr">
        <is>
          <t>United States</t>
        </is>
      </c>
      <c r="J958" t="inlineStr">
        <is>
          <t>Phoenix</t>
        </is>
      </c>
      <c r="K958" t="inlineStr">
        <is>
          <t>Arizona</t>
        </is>
      </c>
      <c r="L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" t="inlineStr">
        <is>
          <t>West</t>
        </is>
      </c>
      <c r="N958" t="inlineStr">
        <is>
          <t>TEC-PH-10002923</t>
        </is>
      </c>
      <c r="O958" t="inlineStr">
        <is>
          <t>Technology</t>
        </is>
      </c>
      <c r="P958" t="inlineStr">
        <is>
          <t>Phones</t>
        </is>
      </c>
      <c r="Q958" t="inlineStr">
        <is>
          <t>Logitech B530 USB Headset - headset - Full size, Binaural</t>
        </is>
      </c>
      <c r="R958" t="n">
        <v>29.592</v>
      </c>
      <c r="S958" t="n">
        <v>1</v>
      </c>
      <c r="T958" t="n">
        <v>0.2</v>
      </c>
      <c r="U958" t="n">
        <v>2.5893</v>
      </c>
      <c r="V958">
        <f>IF(OR(C958 = "", D958 = ""), "", DATEDIF(C958, D958, "D"))</f>
        <v/>
      </c>
    </row>
    <row r="959">
      <c r="A959" t="inlineStr">
        <is>
          <t>0          1
1          2
2          3
3          4
4          5
        ... 
9989    9990
9990    9991
9991    9992
9992    9993
9993    9994
Name: Row ID, Length: 9994, dtype: int64</t>
        </is>
      </c>
      <c r="B959" t="inlineStr">
        <is>
          <t>CA-2017-102414</t>
        </is>
      </c>
      <c r="E959" t="inlineStr">
        <is>
          <t>Second Class</t>
        </is>
      </c>
      <c r="F959" t="inlineStr">
        <is>
          <t>JA-15970</t>
        </is>
      </c>
      <c r="G959" t="inlineStr">
        <is>
          <t>Joseph Airdo</t>
        </is>
      </c>
      <c r="H959" t="inlineStr">
        <is>
          <t>Consumer</t>
        </is>
      </c>
      <c r="I959" t="inlineStr">
        <is>
          <t>United States</t>
        </is>
      </c>
      <c r="J959" t="inlineStr">
        <is>
          <t>Phoenix</t>
        </is>
      </c>
      <c r="K959" t="inlineStr">
        <is>
          <t>Arizona</t>
        </is>
      </c>
      <c r="L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" t="inlineStr">
        <is>
          <t>West</t>
        </is>
      </c>
      <c r="N959" t="inlineStr">
        <is>
          <t>OFF-BI-10004465</t>
        </is>
      </c>
      <c r="O959" t="inlineStr">
        <is>
          <t>Office Supplies</t>
        </is>
      </c>
      <c r="P959" t="inlineStr">
        <is>
          <t>Binders</t>
        </is>
      </c>
      <c r="Q959" t="inlineStr">
        <is>
          <t>Avery Durable Slant Ring Binders</t>
        </is>
      </c>
      <c r="R959" t="n">
        <v>4.752</v>
      </c>
      <c r="S959" t="n">
        <v>2</v>
      </c>
      <c r="T959" t="n">
        <v>0.7</v>
      </c>
      <c r="U959" t="n">
        <v>-3.168</v>
      </c>
      <c r="V959">
        <f>IF(OR(C959 = "", D959 = ""), "", DATEDIF(C959, D959, "D"))</f>
        <v/>
      </c>
    </row>
    <row r="960">
      <c r="A960" t="inlineStr">
        <is>
          <t>0          1
1          2
2          3
3          4
4          5
        ... 
9989    9990
9990    9991
9991    9992
9992    9993
9993    9994
Name: Row ID, Length: 9994, dtype: int64</t>
        </is>
      </c>
      <c r="B960" t="inlineStr">
        <is>
          <t>CA-2017-102414</t>
        </is>
      </c>
      <c r="E960" t="inlineStr">
        <is>
          <t>Second Class</t>
        </is>
      </c>
      <c r="F960" t="inlineStr">
        <is>
          <t>JA-15970</t>
        </is>
      </c>
      <c r="G960" t="inlineStr">
        <is>
          <t>Joseph Airdo</t>
        </is>
      </c>
      <c r="H960" t="inlineStr">
        <is>
          <t>Consumer</t>
        </is>
      </c>
      <c r="I960" t="inlineStr">
        <is>
          <t>United States</t>
        </is>
      </c>
      <c r="J960" t="inlineStr">
        <is>
          <t>Phoenix</t>
        </is>
      </c>
      <c r="K960" t="inlineStr">
        <is>
          <t>Arizona</t>
        </is>
      </c>
      <c r="L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" t="inlineStr">
        <is>
          <t>West</t>
        </is>
      </c>
      <c r="N960" t="inlineStr">
        <is>
          <t>OFF-PA-10002333</t>
        </is>
      </c>
      <c r="O960" t="inlineStr">
        <is>
          <t>Office Supplies</t>
        </is>
      </c>
      <c r="P960" t="inlineStr">
        <is>
          <t>Paper</t>
        </is>
      </c>
      <c r="Q960" t="inlineStr">
        <is>
          <t>Universal Ultra Bright White Copier/Laser Paper, 8 1/2" x 11", Ream</t>
        </is>
      </c>
      <c r="R960" t="n">
        <v>15.552</v>
      </c>
      <c r="S960" t="n">
        <v>3</v>
      </c>
      <c r="T960" t="n">
        <v>0.2</v>
      </c>
      <c r="U960" t="n">
        <v>5.6376</v>
      </c>
      <c r="V960">
        <f>IF(OR(C960 = "", D960 = ""), "", DATEDIF(C960, D960, "D"))</f>
        <v/>
      </c>
    </row>
    <row r="961">
      <c r="A961" t="inlineStr">
        <is>
          <t>0          1
1          2
2          3
3          4
4          5
        ... 
9989    9990
9990    9991
9991    9992
9992    9993
9993    9994
Name: Row ID, Length: 9994, dtype: int64</t>
        </is>
      </c>
      <c r="B961" t="inlineStr">
        <is>
          <t>CA-2015-112571</t>
        </is>
      </c>
      <c r="E961" t="inlineStr">
        <is>
          <t>Same Day</t>
        </is>
      </c>
      <c r="F961" t="inlineStr">
        <is>
          <t>DL-12925</t>
        </is>
      </c>
      <c r="G961" t="inlineStr">
        <is>
          <t>Daniel Lacy</t>
        </is>
      </c>
      <c r="H961" t="inlineStr">
        <is>
          <t>Consumer</t>
        </is>
      </c>
      <c r="I961" t="inlineStr">
        <is>
          <t>United States</t>
        </is>
      </c>
      <c r="J961" t="inlineStr">
        <is>
          <t>Oceanside</t>
        </is>
      </c>
      <c r="K961" t="inlineStr">
        <is>
          <t>California</t>
        </is>
      </c>
      <c r="L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" t="inlineStr">
        <is>
          <t>West</t>
        </is>
      </c>
      <c r="N961" t="inlineStr">
        <is>
          <t>FUR-FU-10004188</t>
        </is>
      </c>
      <c r="O961" t="inlineStr">
        <is>
          <t>Furniture</t>
        </is>
      </c>
      <c r="P961" t="inlineStr">
        <is>
          <t>Furnishings</t>
        </is>
      </c>
      <c r="Q961" t="inlineStr">
        <is>
          <t>Luxo Professional Combination Clamp-On Lamps</t>
        </is>
      </c>
      <c r="R961" t="n">
        <v>204.6</v>
      </c>
      <c r="S961" t="n">
        <v>2</v>
      </c>
      <c r="T961" t="n">
        <v>0</v>
      </c>
      <c r="U961" t="n">
        <v>53.196</v>
      </c>
      <c r="V961">
        <f>IF(OR(C961 = "", D961 = ""), "", DATEDIF(C961, D961, "D"))</f>
        <v/>
      </c>
    </row>
    <row r="962">
      <c r="A962" t="inlineStr">
        <is>
          <t>0          1
1          2
2          3
3          4
4          5
        ... 
9989    9990
9990    9991
9991    9992
9992    9993
9993    9994
Name: Row ID, Length: 9994, dtype: int64</t>
        </is>
      </c>
      <c r="B962" t="inlineStr">
        <is>
          <t>CA-2017-152142</t>
        </is>
      </c>
      <c r="E962" t="inlineStr">
        <is>
          <t>Standard Class</t>
        </is>
      </c>
      <c r="F962" t="inlineStr">
        <is>
          <t>LW-16990</t>
        </is>
      </c>
      <c r="G962" t="inlineStr">
        <is>
          <t>Lindsay Williams</t>
        </is>
      </c>
      <c r="H962" t="inlineStr">
        <is>
          <t>Corporate</t>
        </is>
      </c>
      <c r="I962" t="inlineStr">
        <is>
          <t>United States</t>
        </is>
      </c>
      <c r="J962" t="inlineStr">
        <is>
          <t>San Francisco</t>
        </is>
      </c>
      <c r="K962" t="inlineStr">
        <is>
          <t>California</t>
        </is>
      </c>
      <c r="L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" t="inlineStr">
        <is>
          <t>West</t>
        </is>
      </c>
      <c r="N962" t="inlineStr">
        <is>
          <t>FUR-CH-10002965</t>
        </is>
      </c>
      <c r="O962" t="inlineStr">
        <is>
          <t>Furniture</t>
        </is>
      </c>
      <c r="P962" t="inlineStr">
        <is>
          <t>Chairs</t>
        </is>
      </c>
      <c r="Q962" t="inlineStr">
        <is>
          <t>Global Leather Highback Executive Chair with Pneumatic Height Adjustment, Black</t>
        </is>
      </c>
      <c r="R962" t="n">
        <v>321.568</v>
      </c>
      <c r="S962" t="n">
        <v>2</v>
      </c>
      <c r="T962" t="n">
        <v>0.2</v>
      </c>
      <c r="U962" t="n">
        <v>28.1372</v>
      </c>
      <c r="V962">
        <f>IF(OR(C962 = "", D962 = ""), "", DATEDIF(C962, D962, "D"))</f>
        <v/>
      </c>
    </row>
    <row r="963">
      <c r="A963" t="inlineStr">
        <is>
          <t>0          1
1          2
2          3
3          4
4          5
        ... 
9989    9990
9990    9991
9991    9992
9992    9993
9993    9994
Name: Row ID, Length: 9994, dtype: int64</t>
        </is>
      </c>
      <c r="B963" t="inlineStr">
        <is>
          <t>CA-2015-160059</t>
        </is>
      </c>
      <c r="D963" s="3" t="n">
        <v>42016</v>
      </c>
      <c r="E963" t="inlineStr">
        <is>
          <t>Standard Class</t>
        </is>
      </c>
      <c r="F963" t="inlineStr">
        <is>
          <t>TB-21190</t>
        </is>
      </c>
      <c r="G963" t="inlineStr">
        <is>
          <t>Thomas Brumley</t>
        </is>
      </c>
      <c r="H963" t="inlineStr">
        <is>
          <t>Home Office</t>
        </is>
      </c>
      <c r="I963" t="inlineStr">
        <is>
          <t>United States</t>
        </is>
      </c>
      <c r="J963" t="inlineStr">
        <is>
          <t>Fayetteville</t>
        </is>
      </c>
      <c r="K963" t="inlineStr">
        <is>
          <t>Arkansas</t>
        </is>
      </c>
      <c r="L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" t="inlineStr">
        <is>
          <t>South</t>
        </is>
      </c>
      <c r="N963" t="inlineStr">
        <is>
          <t>OFF-BI-10000145</t>
        </is>
      </c>
      <c r="O963" t="inlineStr">
        <is>
          <t>Office Supplies</t>
        </is>
      </c>
      <c r="P963" t="inlineStr">
        <is>
          <t>Binders</t>
        </is>
      </c>
      <c r="Q963" t="inlineStr">
        <is>
          <t>Zipper Ring Binder Pockets</t>
        </is>
      </c>
      <c r="R963" t="n">
        <v>6.24</v>
      </c>
      <c r="S963" t="n">
        <v>2</v>
      </c>
      <c r="T963" t="n">
        <v>0</v>
      </c>
      <c r="U963" t="n">
        <v>3.0576</v>
      </c>
      <c r="V963">
        <f>IF(OR(C963 = "", D963 = ""), "", DATEDIF(C963, D963, "D"))</f>
        <v/>
      </c>
    </row>
    <row r="964">
      <c r="A964" t="inlineStr">
        <is>
          <t>0          1
1          2
2          3
3          4
4          5
        ... 
9989    9990
9990    9991
9991    9992
9992    9993
9993    9994
Name: Row ID, Length: 9994, dtype: int64</t>
        </is>
      </c>
      <c r="B964" t="inlineStr">
        <is>
          <t>CA-2016-120859</t>
        </is>
      </c>
      <c r="C964" s="3" t="n">
        <v>42378</v>
      </c>
      <c r="D964" s="3" t="n">
        <v>42469</v>
      </c>
      <c r="E964" t="inlineStr">
        <is>
          <t>First Class</t>
        </is>
      </c>
      <c r="F964" t="inlineStr">
        <is>
          <t>CV-12805</t>
        </is>
      </c>
      <c r="G964" t="inlineStr">
        <is>
          <t>Cynthia Voltz</t>
        </is>
      </c>
      <c r="H964" t="inlineStr">
        <is>
          <t>Corporate</t>
        </is>
      </c>
      <c r="I964" t="inlineStr">
        <is>
          <t>United States</t>
        </is>
      </c>
      <c r="J964" t="inlineStr">
        <is>
          <t>San Francisco</t>
        </is>
      </c>
      <c r="K964" t="inlineStr">
        <is>
          <t>California</t>
        </is>
      </c>
      <c r="L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" t="inlineStr">
        <is>
          <t>West</t>
        </is>
      </c>
      <c r="N964" t="inlineStr">
        <is>
          <t>OFF-EN-10001335</t>
        </is>
      </c>
      <c r="O964" t="inlineStr">
        <is>
          <t>Office Supplies</t>
        </is>
      </c>
      <c r="P964" t="inlineStr">
        <is>
          <t>Envelopes</t>
        </is>
      </c>
      <c r="Q964" t="inlineStr">
        <is>
          <t>White Business Envelopes with Contemporary Seam, Recycled White Business Envelopes</t>
        </is>
      </c>
      <c r="R964" t="n">
        <v>21.88</v>
      </c>
      <c r="S964" t="n">
        <v>2</v>
      </c>
      <c r="T964" t="n">
        <v>0</v>
      </c>
      <c r="U964" t="n">
        <v>10.94</v>
      </c>
      <c r="V964">
        <f>IF(OR(C964 = "", D964 = ""), "", DATEDIF(C964, D964, "D"))</f>
        <v/>
      </c>
    </row>
    <row r="965">
      <c r="A965" t="inlineStr">
        <is>
          <t>0          1
1          2
2          3
3          4
4          5
        ... 
9989    9990
9990    9991
9991    9992
9992    9993
9993    9994
Name: Row ID, Length: 9994, dtype: int64</t>
        </is>
      </c>
      <c r="B965" t="inlineStr">
        <is>
          <t>CA-2014-127488</t>
        </is>
      </c>
      <c r="E965" t="inlineStr">
        <is>
          <t>Second Class</t>
        </is>
      </c>
      <c r="F965" t="inlineStr">
        <is>
          <t>MS-17365</t>
        </is>
      </c>
      <c r="G965" t="inlineStr">
        <is>
          <t>Maribeth Schnelling</t>
        </is>
      </c>
      <c r="H965" t="inlineStr">
        <is>
          <t>Consumer</t>
        </is>
      </c>
      <c r="I965" t="inlineStr">
        <is>
          <t>United States</t>
        </is>
      </c>
      <c r="J965" t="inlineStr">
        <is>
          <t>Boca Raton</t>
        </is>
      </c>
      <c r="K965" t="inlineStr">
        <is>
          <t>Florida</t>
        </is>
      </c>
      <c r="L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" t="inlineStr">
        <is>
          <t>South</t>
        </is>
      </c>
      <c r="N965" t="inlineStr">
        <is>
          <t>OFF-LA-10001613</t>
        </is>
      </c>
      <c r="O965" t="inlineStr">
        <is>
          <t>Office Supplies</t>
        </is>
      </c>
      <c r="P965" t="inlineStr">
        <is>
          <t>Labels</t>
        </is>
      </c>
      <c r="Q965" t="inlineStr">
        <is>
          <t>Avery File Folder Labels</t>
        </is>
      </c>
      <c r="R965" t="n">
        <v>4.608</v>
      </c>
      <c r="S965" t="n">
        <v>2</v>
      </c>
      <c r="T965" t="n">
        <v>0.2</v>
      </c>
      <c r="U965" t="n">
        <v>1.6704</v>
      </c>
      <c r="V965">
        <f>IF(OR(C965 = "", D965 = ""), "", DATEDIF(C965, D965, "D"))</f>
        <v/>
      </c>
    </row>
    <row r="966">
      <c r="A966" t="inlineStr">
        <is>
          <t>0          1
1          2
2          3
3          4
4          5
        ... 
9989    9990
9990    9991
9991    9992
9992    9993
9993    9994
Name: Row ID, Length: 9994, dtype: int64</t>
        </is>
      </c>
      <c r="B966" t="inlineStr">
        <is>
          <t>CA-2017-135279</t>
        </is>
      </c>
      <c r="C966" s="3" t="n">
        <v>42982</v>
      </c>
      <c r="D966" s="3" t="n">
        <v>43043</v>
      </c>
      <c r="E966" t="inlineStr">
        <is>
          <t>First Class</t>
        </is>
      </c>
      <c r="F966" t="inlineStr">
        <is>
          <t>BS-11800</t>
        </is>
      </c>
      <c r="G966" t="inlineStr">
        <is>
          <t>Bryan Spruell</t>
        </is>
      </c>
      <c r="H966" t="inlineStr">
        <is>
          <t>Home Office</t>
        </is>
      </c>
      <c r="I966" t="inlineStr">
        <is>
          <t>United States</t>
        </is>
      </c>
      <c r="J966" t="inlineStr">
        <is>
          <t>New York City</t>
        </is>
      </c>
      <c r="K966" t="inlineStr">
        <is>
          <t>New York</t>
        </is>
      </c>
      <c r="L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" t="inlineStr">
        <is>
          <t>East</t>
        </is>
      </c>
      <c r="N966" t="inlineStr">
        <is>
          <t>OFF-LA-10004055</t>
        </is>
      </c>
      <c r="O966" t="inlineStr">
        <is>
          <t>Office Supplies</t>
        </is>
      </c>
      <c r="P966" t="inlineStr">
        <is>
          <t>Labels</t>
        </is>
      </c>
      <c r="Q966" t="inlineStr">
        <is>
          <t>Color-Coded Legal Exhibit Labels</t>
        </is>
      </c>
      <c r="R966" t="n">
        <v>9.82</v>
      </c>
      <c r="S966" t="n">
        <v>2</v>
      </c>
      <c r="T966" t="n">
        <v>0</v>
      </c>
      <c r="U966" t="n">
        <v>4.8118</v>
      </c>
      <c r="V966">
        <f>IF(OR(C966 = "", D966 = ""), "", DATEDIF(C966, D966, "D"))</f>
        <v/>
      </c>
    </row>
    <row r="967">
      <c r="A967" t="inlineStr">
        <is>
          <t>0          1
1          2
2          3
3          4
4          5
        ... 
9989    9990
9990    9991
9991    9992
9992    9993
9993    9994
Name: Row ID, Length: 9994, dtype: int64</t>
        </is>
      </c>
      <c r="B967" t="inlineStr">
        <is>
          <t>CA-2017-135279</t>
        </is>
      </c>
      <c r="C967" s="3" t="n">
        <v>42982</v>
      </c>
      <c r="D967" s="3" t="n">
        <v>43043</v>
      </c>
      <c r="E967" t="inlineStr">
        <is>
          <t>First Class</t>
        </is>
      </c>
      <c r="F967" t="inlineStr">
        <is>
          <t>BS-11800</t>
        </is>
      </c>
      <c r="G967" t="inlineStr">
        <is>
          <t>Bryan Spruell</t>
        </is>
      </c>
      <c r="H967" t="inlineStr">
        <is>
          <t>Home Office</t>
        </is>
      </c>
      <c r="I967" t="inlineStr">
        <is>
          <t>United States</t>
        </is>
      </c>
      <c r="J967" t="inlineStr">
        <is>
          <t>New York City</t>
        </is>
      </c>
      <c r="K967" t="inlineStr">
        <is>
          <t>New York</t>
        </is>
      </c>
      <c r="L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" t="inlineStr">
        <is>
          <t>East</t>
        </is>
      </c>
      <c r="N967" t="inlineStr">
        <is>
          <t>OFF-AR-10004344</t>
        </is>
      </c>
      <c r="O967" t="inlineStr">
        <is>
          <t>Office Supplies</t>
        </is>
      </c>
      <c r="P967" t="inlineStr">
        <is>
          <t>Art</t>
        </is>
      </c>
      <c r="Q967" t="inlineStr">
        <is>
          <t>Bulldog Vacuum Base Pencil Sharpener</t>
        </is>
      </c>
      <c r="R967" t="n">
        <v>35.97</v>
      </c>
      <c r="S967" t="n">
        <v>3</v>
      </c>
      <c r="T967" t="n">
        <v>0</v>
      </c>
      <c r="U967" t="n">
        <v>9.7119</v>
      </c>
      <c r="V967">
        <f>IF(OR(C967 = "", D967 = ""), "", DATEDIF(C967, D967, "D"))</f>
        <v/>
      </c>
    </row>
    <row r="968">
      <c r="A968" t="inlineStr">
        <is>
          <t>0          1
1          2
2          3
3          4
4          5
        ... 
9989    9990
9990    9991
9991    9992
9992    9993
9993    9994
Name: Row ID, Length: 9994, dtype: int64</t>
        </is>
      </c>
      <c r="B968" t="inlineStr">
        <is>
          <t>CA-2017-135279</t>
        </is>
      </c>
      <c r="C968" s="3" t="n">
        <v>42982</v>
      </c>
      <c r="D968" s="3" t="n">
        <v>43043</v>
      </c>
      <c r="E968" t="inlineStr">
        <is>
          <t>First Class</t>
        </is>
      </c>
      <c r="F968" t="inlineStr">
        <is>
          <t>BS-11800</t>
        </is>
      </c>
      <c r="G968" t="inlineStr">
        <is>
          <t>Bryan Spruell</t>
        </is>
      </c>
      <c r="H968" t="inlineStr">
        <is>
          <t>Home Office</t>
        </is>
      </c>
      <c r="I968" t="inlineStr">
        <is>
          <t>United States</t>
        </is>
      </c>
      <c r="J968" t="inlineStr">
        <is>
          <t>New York City</t>
        </is>
      </c>
      <c r="K968" t="inlineStr">
        <is>
          <t>New York</t>
        </is>
      </c>
      <c r="L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" t="inlineStr">
        <is>
          <t>East</t>
        </is>
      </c>
      <c r="N968" t="inlineStr">
        <is>
          <t>OFF-PA-10004621</t>
        </is>
      </c>
      <c r="O968" t="inlineStr">
        <is>
          <t>Office Supplies</t>
        </is>
      </c>
      <c r="P968" t="inlineStr">
        <is>
          <t>Paper</t>
        </is>
      </c>
      <c r="Q968" t="inlineStr">
        <is>
          <t>Xerox 212</t>
        </is>
      </c>
      <c r="R968" t="n">
        <v>12.96</v>
      </c>
      <c r="S968" t="n">
        <v>2</v>
      </c>
      <c r="T968" t="n">
        <v>0</v>
      </c>
      <c r="U968" t="n">
        <v>6.2208</v>
      </c>
      <c r="V968">
        <f>IF(OR(C968 = "", D968 = ""), "", DATEDIF(C968, D968, "D"))</f>
        <v/>
      </c>
    </row>
    <row r="969">
      <c r="A969" t="inlineStr">
        <is>
          <t>0          1
1          2
2          3
3          4
4          5
        ... 
9989    9990
9990    9991
9991    9992
9992    9993
9993    9994
Name: Row ID, Length: 9994, dtype: int64</t>
        </is>
      </c>
      <c r="B969" t="inlineStr">
        <is>
          <t>CA-2017-135279</t>
        </is>
      </c>
      <c r="C969" s="3" t="n">
        <v>42982</v>
      </c>
      <c r="D969" s="3" t="n">
        <v>43043</v>
      </c>
      <c r="E969" t="inlineStr">
        <is>
          <t>First Class</t>
        </is>
      </c>
      <c r="F969" t="inlineStr">
        <is>
          <t>BS-11800</t>
        </is>
      </c>
      <c r="G969" t="inlineStr">
        <is>
          <t>Bryan Spruell</t>
        </is>
      </c>
      <c r="H969" t="inlineStr">
        <is>
          <t>Home Office</t>
        </is>
      </c>
      <c r="I969" t="inlineStr">
        <is>
          <t>United States</t>
        </is>
      </c>
      <c r="J969" t="inlineStr">
        <is>
          <t>New York City</t>
        </is>
      </c>
      <c r="K969" t="inlineStr">
        <is>
          <t>New York</t>
        </is>
      </c>
      <c r="L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" t="inlineStr">
        <is>
          <t>East</t>
        </is>
      </c>
      <c r="N969" t="inlineStr">
        <is>
          <t>OFF-PA-10001281</t>
        </is>
      </c>
      <c r="O969" t="inlineStr">
        <is>
          <t>Office Supplies</t>
        </is>
      </c>
      <c r="P969" t="inlineStr">
        <is>
          <t>Paper</t>
        </is>
      </c>
      <c r="Q969" t="inlineStr">
        <is>
          <t>Computer Printout Paper with Letter-Trim Fine Perforations</t>
        </is>
      </c>
      <c r="R969" t="n">
        <v>191.6</v>
      </c>
      <c r="S969" t="n">
        <v>4</v>
      </c>
      <c r="T969" t="n">
        <v>0</v>
      </c>
      <c r="U969" t="n">
        <v>91.968</v>
      </c>
      <c r="V969">
        <f>IF(OR(C969 = "", D969 = ""), "", DATEDIF(C969, D969, "D"))</f>
        <v/>
      </c>
    </row>
    <row r="970">
      <c r="A970" t="inlineStr">
        <is>
          <t>0          1
1          2
2          3
3          4
4          5
        ... 
9989    9990
9990    9991
9991    9992
9992    9993
9993    9994
Name: Row ID, Length: 9994, dtype: int64</t>
        </is>
      </c>
      <c r="B970" t="inlineStr">
        <is>
          <t>CA-2017-135279</t>
        </is>
      </c>
      <c r="C970" s="3" t="n">
        <v>42982</v>
      </c>
      <c r="D970" s="3" t="n">
        <v>43043</v>
      </c>
      <c r="E970" t="inlineStr">
        <is>
          <t>First Class</t>
        </is>
      </c>
      <c r="F970" t="inlineStr">
        <is>
          <t>BS-11800</t>
        </is>
      </c>
      <c r="G970" t="inlineStr">
        <is>
          <t>Bryan Spruell</t>
        </is>
      </c>
      <c r="H970" t="inlineStr">
        <is>
          <t>Home Office</t>
        </is>
      </c>
      <c r="I970" t="inlineStr">
        <is>
          <t>United States</t>
        </is>
      </c>
      <c r="J970" t="inlineStr">
        <is>
          <t>New York City</t>
        </is>
      </c>
      <c r="K970" t="inlineStr">
        <is>
          <t>New York</t>
        </is>
      </c>
      <c r="L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" t="inlineStr">
        <is>
          <t>East</t>
        </is>
      </c>
      <c r="N970" t="inlineStr">
        <is>
          <t>OFF-LA-10001613</t>
        </is>
      </c>
      <c r="O970" t="inlineStr">
        <is>
          <t>Office Supplies</t>
        </is>
      </c>
      <c r="P970" t="inlineStr">
        <is>
          <t>Labels</t>
        </is>
      </c>
      <c r="Q970" t="inlineStr">
        <is>
          <t>Avery File Folder Labels</t>
        </is>
      </c>
      <c r="R970" t="n">
        <v>8.640000000000001</v>
      </c>
      <c r="S970" t="n">
        <v>3</v>
      </c>
      <c r="T970" t="n">
        <v>0</v>
      </c>
      <c r="U970" t="n">
        <v>4.2336</v>
      </c>
      <c r="V970">
        <f>IF(OR(C970 = "", D970 = ""), "", DATEDIF(C970, D970, "D"))</f>
        <v/>
      </c>
    </row>
    <row r="971">
      <c r="A971" t="inlineStr">
        <is>
          <t>0          1
1          2
2          3
3          4
4          5
        ... 
9989    9990
9990    9991
9991    9992
9992    9993
9993    9994
Name: Row ID, Length: 9994, dtype: int64</t>
        </is>
      </c>
      <c r="B971" t="inlineStr">
        <is>
          <t>CA-2017-135279</t>
        </is>
      </c>
      <c r="C971" s="3" t="n">
        <v>42982</v>
      </c>
      <c r="D971" s="3" t="n">
        <v>43043</v>
      </c>
      <c r="E971" t="inlineStr">
        <is>
          <t>First Class</t>
        </is>
      </c>
      <c r="F971" t="inlineStr">
        <is>
          <t>BS-11800</t>
        </is>
      </c>
      <c r="G971" t="inlineStr">
        <is>
          <t>Bryan Spruell</t>
        </is>
      </c>
      <c r="H971" t="inlineStr">
        <is>
          <t>Home Office</t>
        </is>
      </c>
      <c r="I971" t="inlineStr">
        <is>
          <t>United States</t>
        </is>
      </c>
      <c r="J971" t="inlineStr">
        <is>
          <t>New York City</t>
        </is>
      </c>
      <c r="K971" t="inlineStr">
        <is>
          <t>New York</t>
        </is>
      </c>
      <c r="L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" t="inlineStr">
        <is>
          <t>East</t>
        </is>
      </c>
      <c r="N971" t="inlineStr">
        <is>
          <t>OFF-ST-10001097</t>
        </is>
      </c>
      <c r="O971" t="inlineStr">
        <is>
          <t>Office Supplies</t>
        </is>
      </c>
      <c r="P971" t="inlineStr">
        <is>
          <t>Storage</t>
        </is>
      </c>
      <c r="Q971" t="inlineStr">
        <is>
          <t>Office Impressions Heavy Duty Welded Shelving &amp; Multimedia Storage Drawers</t>
        </is>
      </c>
      <c r="R971" t="n">
        <v>501.81</v>
      </c>
      <c r="S971" t="n">
        <v>3</v>
      </c>
      <c r="T971" t="n">
        <v>0</v>
      </c>
      <c r="U971" t="n">
        <v>0</v>
      </c>
      <c r="V971">
        <f>IF(OR(C971 = "", D971 = ""), "", DATEDIF(C971, D971, "D"))</f>
        <v/>
      </c>
    </row>
    <row r="972">
      <c r="A972" t="inlineStr">
        <is>
          <t>0          1
1          2
2          3
3          4
4          5
        ... 
9989    9990
9990    9991
9991    9992
9992    9993
9993    9994
Name: Row ID, Length: 9994, dtype: int64</t>
        </is>
      </c>
      <c r="B972" t="inlineStr">
        <is>
          <t>CA-2014-115791</t>
        </is>
      </c>
      <c r="E972" t="inlineStr">
        <is>
          <t>Second Class</t>
        </is>
      </c>
      <c r="F972" t="inlineStr">
        <is>
          <t>DL-13315</t>
        </is>
      </c>
      <c r="G972" t="inlineStr">
        <is>
          <t>Delfina Latchford</t>
        </is>
      </c>
      <c r="H972" t="inlineStr">
        <is>
          <t>Consumer</t>
        </is>
      </c>
      <c r="I972" t="inlineStr">
        <is>
          <t>United States</t>
        </is>
      </c>
      <c r="J972" t="inlineStr">
        <is>
          <t>Philadelphia</t>
        </is>
      </c>
      <c r="K972" t="inlineStr">
        <is>
          <t>Pennsylvania</t>
        </is>
      </c>
      <c r="L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" t="inlineStr">
        <is>
          <t>East</t>
        </is>
      </c>
      <c r="N972" t="inlineStr">
        <is>
          <t>FUR-FU-10001095</t>
        </is>
      </c>
      <c r="O972" t="inlineStr">
        <is>
          <t>Furniture</t>
        </is>
      </c>
      <c r="P972" t="inlineStr">
        <is>
          <t>Furnishings</t>
        </is>
      </c>
      <c r="Q972" t="inlineStr">
        <is>
          <t>DAX Black Cherry Wood-Tone Poster Frame</t>
        </is>
      </c>
      <c r="R972" t="n">
        <v>127.104</v>
      </c>
      <c r="S972" t="n">
        <v>6</v>
      </c>
      <c r="T972" t="n">
        <v>0.2</v>
      </c>
      <c r="U972" t="n">
        <v>28.5984</v>
      </c>
      <c r="V972">
        <f>IF(OR(C972 = "", D972 = ""), "", DATEDIF(C972, D972, "D"))</f>
        <v/>
      </c>
    </row>
    <row r="973">
      <c r="A973" t="inlineStr">
        <is>
          <t>0          1
1          2
2          3
3          4
4          5
        ... 
9989    9990
9990    9991
9991    9992
9992    9993
9993    9994
Name: Row ID, Length: 9994, dtype: int64</t>
        </is>
      </c>
      <c r="B973" t="inlineStr">
        <is>
          <t>CA-2014-115791</t>
        </is>
      </c>
      <c r="E973" t="inlineStr">
        <is>
          <t>Second Class</t>
        </is>
      </c>
      <c r="F973" t="inlineStr">
        <is>
          <t>DL-13315</t>
        </is>
      </c>
      <c r="G973" t="inlineStr">
        <is>
          <t>Delfina Latchford</t>
        </is>
      </c>
      <c r="H973" t="inlineStr">
        <is>
          <t>Consumer</t>
        </is>
      </c>
      <c r="I973" t="inlineStr">
        <is>
          <t>United States</t>
        </is>
      </c>
      <c r="J973" t="inlineStr">
        <is>
          <t>Philadelphia</t>
        </is>
      </c>
      <c r="K973" t="inlineStr">
        <is>
          <t>Pennsylvania</t>
        </is>
      </c>
      <c r="L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" t="inlineStr">
        <is>
          <t>East</t>
        </is>
      </c>
      <c r="N973" t="inlineStr">
        <is>
          <t>TEC-PH-10004614</t>
        </is>
      </c>
      <c r="O973" t="inlineStr">
        <is>
          <t>Technology</t>
        </is>
      </c>
      <c r="P973" t="inlineStr">
        <is>
          <t>Phones</t>
        </is>
      </c>
      <c r="Q973" t="inlineStr">
        <is>
          <t>AT&amp;T 841000 Phone</t>
        </is>
      </c>
      <c r="R973" t="n">
        <v>124.2</v>
      </c>
      <c r="S973" t="n">
        <v>3</v>
      </c>
      <c r="T973" t="n">
        <v>0.4</v>
      </c>
      <c r="U973" t="n">
        <v>-31.05</v>
      </c>
      <c r="V973">
        <f>IF(OR(C973 = "", D973 = ""), "", DATEDIF(C973, D973, "D"))</f>
        <v/>
      </c>
    </row>
    <row r="974">
      <c r="A974" t="inlineStr">
        <is>
          <t>0          1
1          2
2          3
3          4
4          5
        ... 
9989    9990
9990    9991
9991    9992
9992    9993
9993    9994
Name: Row ID, Length: 9994, dtype: int64</t>
        </is>
      </c>
      <c r="B974" t="inlineStr">
        <is>
          <t>CA-2014-115791</t>
        </is>
      </c>
      <c r="E974" t="inlineStr">
        <is>
          <t>Second Class</t>
        </is>
      </c>
      <c r="F974" t="inlineStr">
        <is>
          <t>DL-13315</t>
        </is>
      </c>
      <c r="G974" t="inlineStr">
        <is>
          <t>Delfina Latchford</t>
        </is>
      </c>
      <c r="H974" t="inlineStr">
        <is>
          <t>Consumer</t>
        </is>
      </c>
      <c r="I974" t="inlineStr">
        <is>
          <t>United States</t>
        </is>
      </c>
      <c r="J974" t="inlineStr">
        <is>
          <t>Philadelphia</t>
        </is>
      </c>
      <c r="K974" t="inlineStr">
        <is>
          <t>Pennsylvania</t>
        </is>
      </c>
      <c r="L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" t="inlineStr">
        <is>
          <t>East</t>
        </is>
      </c>
      <c r="N974" t="inlineStr">
        <is>
          <t>OFF-BI-10001575</t>
        </is>
      </c>
      <c r="O974" t="inlineStr">
        <is>
          <t>Office Supplies</t>
        </is>
      </c>
      <c r="P974" t="inlineStr">
        <is>
          <t>Binders</t>
        </is>
      </c>
      <c r="Q974" t="inlineStr">
        <is>
          <t>GBC Linen Binding Covers</t>
        </is>
      </c>
      <c r="R974" t="n">
        <v>18.588</v>
      </c>
      <c r="S974" t="n">
        <v>2</v>
      </c>
      <c r="T974" t="n">
        <v>0.7</v>
      </c>
      <c r="U974" t="n">
        <v>-13.6312</v>
      </c>
      <c r="V974">
        <f>IF(OR(C974 = "", D974 = ""), "", DATEDIF(C974, D974, "D"))</f>
        <v/>
      </c>
    </row>
    <row r="975">
      <c r="A975" t="inlineStr">
        <is>
          <t>0          1
1          2
2          3
3          4
4          5
        ... 
9989    9990
9990    9991
9991    9992
9992    9993
9993    9994
Name: Row ID, Length: 9994, dtype: int64</t>
        </is>
      </c>
      <c r="B975" t="inlineStr">
        <is>
          <t>CA-2014-115791</t>
        </is>
      </c>
      <c r="E975" t="inlineStr">
        <is>
          <t>Second Class</t>
        </is>
      </c>
      <c r="F975" t="inlineStr">
        <is>
          <t>DL-13315</t>
        </is>
      </c>
      <c r="G975" t="inlineStr">
        <is>
          <t>Delfina Latchford</t>
        </is>
      </c>
      <c r="H975" t="inlineStr">
        <is>
          <t>Consumer</t>
        </is>
      </c>
      <c r="I975" t="inlineStr">
        <is>
          <t>United States</t>
        </is>
      </c>
      <c r="J975" t="inlineStr">
        <is>
          <t>Philadelphia</t>
        </is>
      </c>
      <c r="K975" t="inlineStr">
        <is>
          <t>Pennsylvania</t>
        </is>
      </c>
      <c r="L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" t="inlineStr">
        <is>
          <t>East</t>
        </is>
      </c>
      <c r="N975" t="inlineStr">
        <is>
          <t>OFF-LA-10001074</t>
        </is>
      </c>
      <c r="O975" t="inlineStr">
        <is>
          <t>Office Supplies</t>
        </is>
      </c>
      <c r="P975" t="inlineStr">
        <is>
          <t>Labels</t>
        </is>
      </c>
      <c r="Q975" t="inlineStr">
        <is>
          <t>Round Specialty Laser Printer Labels</t>
        </is>
      </c>
      <c r="R975" t="n">
        <v>30.072</v>
      </c>
      <c r="S975" t="n">
        <v>3</v>
      </c>
      <c r="T975" t="n">
        <v>0.2</v>
      </c>
      <c r="U975" t="n">
        <v>10.1493</v>
      </c>
      <c r="V975">
        <f>IF(OR(C975 = "", D975 = ""), "", DATEDIF(C975, D975, "D"))</f>
        <v/>
      </c>
    </row>
    <row r="976">
      <c r="A976" t="inlineStr">
        <is>
          <t>0          1
1          2
2          3
3          4
4          5
        ... 
9989    9990
9990    9991
9991    9992
9992    9993
9993    9994
Name: Row ID, Length: 9994, dtype: int64</t>
        </is>
      </c>
      <c r="B976" t="inlineStr">
        <is>
          <t>US-2017-103247</t>
        </is>
      </c>
      <c r="C976" s="3" t="n">
        <v>42865</v>
      </c>
      <c r="D976" s="3" t="n">
        <v>42957</v>
      </c>
      <c r="E976" t="inlineStr">
        <is>
          <t>Second Class</t>
        </is>
      </c>
      <c r="F976" t="inlineStr">
        <is>
          <t>PO-19195</t>
        </is>
      </c>
      <c r="G976" t="inlineStr">
        <is>
          <t>Phillina Ober</t>
        </is>
      </c>
      <c r="H976" t="inlineStr">
        <is>
          <t>Home Office</t>
        </is>
      </c>
      <c r="I976" t="inlineStr">
        <is>
          <t>United States</t>
        </is>
      </c>
      <c r="J976" t="inlineStr">
        <is>
          <t>New York City</t>
        </is>
      </c>
      <c r="K976" t="inlineStr">
        <is>
          <t>New York</t>
        </is>
      </c>
      <c r="L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" t="inlineStr">
        <is>
          <t>East</t>
        </is>
      </c>
      <c r="N976" t="inlineStr">
        <is>
          <t>TEC-PH-10003555</t>
        </is>
      </c>
      <c r="O976" t="inlineStr">
        <is>
          <t>Technology</t>
        </is>
      </c>
      <c r="P976" t="inlineStr">
        <is>
          <t>Phones</t>
        </is>
      </c>
      <c r="Q976" t="inlineStr">
        <is>
          <t>Motorola HK250 Universal Bluetooth Headset</t>
        </is>
      </c>
      <c r="R976" t="n">
        <v>160.93</v>
      </c>
      <c r="S976" t="n">
        <v>7</v>
      </c>
      <c r="T976" t="n">
        <v>0</v>
      </c>
      <c r="U976" t="n">
        <v>3.2186</v>
      </c>
      <c r="V976">
        <f>IF(OR(C976 = "", D976 = ""), "", DATEDIF(C976, D976, "D"))</f>
        <v/>
      </c>
    </row>
    <row r="977">
      <c r="A977" t="inlineStr">
        <is>
          <t>0          1
1          2
2          3
3          4
4          5
        ... 
9989    9990
9990    9991
9991    9992
9992    9993
9993    9994
Name: Row ID, Length: 9994, dtype: int64</t>
        </is>
      </c>
      <c r="B977" t="inlineStr">
        <is>
          <t>US-2017-103247</t>
        </is>
      </c>
      <c r="C977" s="3" t="n">
        <v>42865</v>
      </c>
      <c r="D977" s="3" t="n">
        <v>42957</v>
      </c>
      <c r="E977" t="inlineStr">
        <is>
          <t>Second Class</t>
        </is>
      </c>
      <c r="F977" t="inlineStr">
        <is>
          <t>PO-19195</t>
        </is>
      </c>
      <c r="G977" t="inlineStr">
        <is>
          <t>Phillina Ober</t>
        </is>
      </c>
      <c r="H977" t="inlineStr">
        <is>
          <t>Home Office</t>
        </is>
      </c>
      <c r="I977" t="inlineStr">
        <is>
          <t>United States</t>
        </is>
      </c>
      <c r="J977" t="inlineStr">
        <is>
          <t>New York City</t>
        </is>
      </c>
      <c r="K977" t="inlineStr">
        <is>
          <t>New York</t>
        </is>
      </c>
      <c r="L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" t="inlineStr">
        <is>
          <t>East</t>
        </is>
      </c>
      <c r="N977" t="inlineStr">
        <is>
          <t>OFF-BI-10004492</t>
        </is>
      </c>
      <c r="O977" t="inlineStr">
        <is>
          <t>Office Supplies</t>
        </is>
      </c>
      <c r="P977" t="inlineStr">
        <is>
          <t>Binders</t>
        </is>
      </c>
      <c r="Q977" t="inlineStr">
        <is>
          <t>Tuf-Vin Binders</t>
        </is>
      </c>
      <c r="R977" t="n">
        <v>75.792</v>
      </c>
      <c r="S977" t="n">
        <v>3</v>
      </c>
      <c r="T977" t="n">
        <v>0.2</v>
      </c>
      <c r="U977" t="n">
        <v>25.5798</v>
      </c>
      <c r="V977">
        <f>IF(OR(C977 = "", D977 = ""), "", DATEDIF(C977, D977, "D"))</f>
        <v/>
      </c>
    </row>
    <row r="978">
      <c r="A978" t="inlineStr">
        <is>
          <t>0          1
1          2
2          3
3          4
4          5
        ... 
9989    9990
9990    9991
9991    9992
9992    9993
9993    9994
Name: Row ID, Length: 9994, dtype: int64</t>
        </is>
      </c>
      <c r="B978" t="inlineStr">
        <is>
          <t>US-2017-100209</t>
        </is>
      </c>
      <c r="C978" s="3" t="n">
        <v>42985</v>
      </c>
      <c r="E978" t="inlineStr">
        <is>
          <t>Standard Class</t>
        </is>
      </c>
      <c r="F978" t="inlineStr">
        <is>
          <t>TD-20995</t>
        </is>
      </c>
      <c r="G978" t="inlineStr">
        <is>
          <t>Tamara Dahlen</t>
        </is>
      </c>
      <c r="H978" t="inlineStr">
        <is>
          <t>Consumer</t>
        </is>
      </c>
      <c r="I978" t="inlineStr">
        <is>
          <t>United States</t>
        </is>
      </c>
      <c r="J978" t="inlineStr">
        <is>
          <t>Portland</t>
        </is>
      </c>
      <c r="K978" t="inlineStr">
        <is>
          <t>Oregon</t>
        </is>
      </c>
      <c r="L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" t="inlineStr">
        <is>
          <t>West</t>
        </is>
      </c>
      <c r="N978" t="inlineStr">
        <is>
          <t>OFF-BI-10002012</t>
        </is>
      </c>
      <c r="O978" t="inlineStr">
        <is>
          <t>Office Supplies</t>
        </is>
      </c>
      <c r="P978" t="inlineStr">
        <is>
          <t>Binders</t>
        </is>
      </c>
      <c r="Q978" t="inlineStr">
        <is>
          <t>Wilson Jones Easy Flow II Sheet Lifters</t>
        </is>
      </c>
      <c r="R978" t="n">
        <v>1.08</v>
      </c>
      <c r="S978" t="n">
        <v>2</v>
      </c>
      <c r="T978" t="n">
        <v>0.7</v>
      </c>
      <c r="U978" t="n">
        <v>-0.792</v>
      </c>
      <c r="V978">
        <f>IF(OR(C978 = "", D978 = ""), "", DATEDIF(C978, D978, "D"))</f>
        <v/>
      </c>
    </row>
    <row r="979">
      <c r="A979" t="inlineStr">
        <is>
          <t>0          1
1          2
2          3
3          4
4          5
        ... 
9989    9990
9990    9991
9991    9992
9992    9993
9993    9994
Name: Row ID, Length: 9994, dtype: int64</t>
        </is>
      </c>
      <c r="B979" t="inlineStr">
        <is>
          <t>CA-2017-159366</t>
        </is>
      </c>
      <c r="C979" s="3" t="n">
        <v>42917</v>
      </c>
      <c r="D979" s="3" t="n">
        <v>43009</v>
      </c>
      <c r="E979" t="inlineStr">
        <is>
          <t>First Class</t>
        </is>
      </c>
      <c r="F979" t="inlineStr">
        <is>
          <t>BW-11110</t>
        </is>
      </c>
      <c r="G979" t="inlineStr">
        <is>
          <t>Bart Watters</t>
        </is>
      </c>
      <c r="H979" t="inlineStr">
        <is>
          <t>Corporate</t>
        </is>
      </c>
      <c r="I979" t="inlineStr">
        <is>
          <t>United States</t>
        </is>
      </c>
      <c r="J979" t="inlineStr">
        <is>
          <t>Detroit</t>
        </is>
      </c>
      <c r="K979" t="inlineStr">
        <is>
          <t>Michigan</t>
        </is>
      </c>
      <c r="L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" t="inlineStr">
        <is>
          <t>Central</t>
        </is>
      </c>
      <c r="N979" t="inlineStr">
        <is>
          <t>TEC-MA-10000822</t>
        </is>
      </c>
      <c r="O979" t="inlineStr">
        <is>
          <t>Technology</t>
        </is>
      </c>
      <c r="P979" t="inlineStr">
        <is>
          <t>Machines</t>
        </is>
      </c>
      <c r="Q979" t="inlineStr">
        <is>
          <t>Lexmark MX611dhe Monochrome Laser Printer</t>
        </is>
      </c>
      <c r="R979" t="n">
        <v>3059.982</v>
      </c>
      <c r="S979" t="n">
        <v>2</v>
      </c>
      <c r="T979" t="n">
        <v>0.1</v>
      </c>
      <c r="U979" t="n">
        <v>679.996</v>
      </c>
      <c r="V979">
        <f>IF(OR(C979 = "", D979 = ""), "", DATEDIF(C979, D979, "D"))</f>
        <v/>
      </c>
    </row>
    <row r="980">
      <c r="A980" t="inlineStr">
        <is>
          <t>0          1
1          2
2          3
3          4
4          5
        ... 
9989    9990
9990    9991
9991    9992
9992    9993
9993    9994
Name: Row ID, Length: 9994, dtype: int64</t>
        </is>
      </c>
      <c r="B980" t="inlineStr">
        <is>
          <t>CA-2016-145499</t>
        </is>
      </c>
      <c r="E980" t="inlineStr">
        <is>
          <t>First Class</t>
        </is>
      </c>
      <c r="F980" t="inlineStr">
        <is>
          <t>RW-19690</t>
        </is>
      </c>
      <c r="G980" t="inlineStr">
        <is>
          <t>Robert Waldorf</t>
        </is>
      </c>
      <c r="H980" t="inlineStr">
        <is>
          <t>Consumer</t>
        </is>
      </c>
      <c r="I980" t="inlineStr">
        <is>
          <t>United States</t>
        </is>
      </c>
      <c r="J980" t="inlineStr">
        <is>
          <t>Wilmington</t>
        </is>
      </c>
      <c r="K980" t="inlineStr">
        <is>
          <t>North Carolina</t>
        </is>
      </c>
      <c r="L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" t="inlineStr">
        <is>
          <t>South</t>
        </is>
      </c>
      <c r="N980" t="inlineStr">
        <is>
          <t>OFF-BI-10000848</t>
        </is>
      </c>
      <c r="O980" t="inlineStr">
        <is>
          <t>Office Supplies</t>
        </is>
      </c>
      <c r="P980" t="inlineStr">
        <is>
          <t>Binders</t>
        </is>
      </c>
      <c r="Q980" t="inlineStr">
        <is>
          <t>Angle-D Ring Binders</t>
        </is>
      </c>
      <c r="R980" t="n">
        <v>3.282</v>
      </c>
      <c r="S980" t="n">
        <v>2</v>
      </c>
      <c r="T980" t="n">
        <v>0.7</v>
      </c>
      <c r="U980" t="n">
        <v>-2.6256</v>
      </c>
      <c r="V980">
        <f>IF(OR(C980 = "", D980 = ""), "", DATEDIF(C980, D980, "D"))</f>
        <v/>
      </c>
    </row>
    <row r="981">
      <c r="A981" t="inlineStr">
        <is>
          <t>0          1
1          2
2          3
3          4
4          5
        ... 
9989    9990
9990    9991
9991    9992
9992    9993
9993    9994
Name: Row ID, Length: 9994, dtype: int64</t>
        </is>
      </c>
      <c r="B981" t="inlineStr">
        <is>
          <t>CA-2015-157035</t>
        </is>
      </c>
      <c r="C981" s="3" t="n">
        <v>42259</v>
      </c>
      <c r="D981" s="3" t="n">
        <v>42350</v>
      </c>
      <c r="E981" t="inlineStr">
        <is>
          <t>First Class</t>
        </is>
      </c>
      <c r="F981" t="inlineStr">
        <is>
          <t>KB-16600</t>
        </is>
      </c>
      <c r="G981" t="inlineStr">
        <is>
          <t>Ken Brennan</t>
        </is>
      </c>
      <c r="H981" t="inlineStr">
        <is>
          <t>Corporate</t>
        </is>
      </c>
      <c r="I981" t="inlineStr">
        <is>
          <t>United States</t>
        </is>
      </c>
      <c r="J981" t="inlineStr">
        <is>
          <t>Columbus</t>
        </is>
      </c>
      <c r="K981" t="inlineStr">
        <is>
          <t>Indiana</t>
        </is>
      </c>
      <c r="L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" t="inlineStr">
        <is>
          <t>Central</t>
        </is>
      </c>
      <c r="N981" t="inlineStr">
        <is>
          <t>OFF-PA-10004156</t>
        </is>
      </c>
      <c r="O981" t="inlineStr">
        <is>
          <t>Office Supplies</t>
        </is>
      </c>
      <c r="P981" t="inlineStr">
        <is>
          <t>Paper</t>
        </is>
      </c>
      <c r="Q981" t="inlineStr">
        <is>
          <t>Xerox 188</t>
        </is>
      </c>
      <c r="R981" t="n">
        <v>34.02</v>
      </c>
      <c r="S981" t="n">
        <v>3</v>
      </c>
      <c r="T981" t="n">
        <v>0</v>
      </c>
      <c r="U981" t="n">
        <v>16.6698</v>
      </c>
      <c r="V981">
        <f>IF(OR(C981 = "", D981 = ""), "", DATEDIF(C981, D981, "D"))</f>
        <v/>
      </c>
    </row>
    <row r="982">
      <c r="A982" t="inlineStr">
        <is>
          <t>0          1
1          2
2          3
3          4
4          5
        ... 
9989    9990
9990    9991
9991    9992
9992    9993
9993    9994
Name: Row ID, Length: 9994, dtype: int64</t>
        </is>
      </c>
      <c r="B982" t="inlineStr">
        <is>
          <t>CA-2016-144939</t>
        </is>
      </c>
      <c r="C982" s="3" t="n">
        <v>42439</v>
      </c>
      <c r="D982" s="3" t="n">
        <v>42592</v>
      </c>
      <c r="E982" t="inlineStr">
        <is>
          <t>Standard Class</t>
        </is>
      </c>
      <c r="F982" t="inlineStr">
        <is>
          <t>EB-13870</t>
        </is>
      </c>
      <c r="G982" t="inlineStr">
        <is>
          <t>Emily Burns</t>
        </is>
      </c>
      <c r="H982" t="inlineStr">
        <is>
          <t>Consumer</t>
        </is>
      </c>
      <c r="I982" t="inlineStr">
        <is>
          <t>United States</t>
        </is>
      </c>
      <c r="J982" t="inlineStr">
        <is>
          <t>New York City</t>
        </is>
      </c>
      <c r="K982" t="inlineStr">
        <is>
          <t>New York</t>
        </is>
      </c>
      <c r="L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" t="inlineStr">
        <is>
          <t>East</t>
        </is>
      </c>
      <c r="N982" t="inlineStr">
        <is>
          <t>FUR-CH-10003199</t>
        </is>
      </c>
      <c r="O982" t="inlineStr">
        <is>
          <t>Furniture</t>
        </is>
      </c>
      <c r="P982" t="inlineStr">
        <is>
          <t>Chairs</t>
        </is>
      </c>
      <c r="Q982" t="inlineStr">
        <is>
          <t>Office Star - Contemporary Task Swivel Chair</t>
        </is>
      </c>
      <c r="R982" t="n">
        <v>599.292</v>
      </c>
      <c r="S982" t="n">
        <v>6</v>
      </c>
      <c r="T982" t="n">
        <v>0.1</v>
      </c>
      <c r="U982" t="n">
        <v>93.22320000000001</v>
      </c>
      <c r="V982">
        <f>IF(OR(C982 = "", D982 = ""), "", DATEDIF(C982, D982, "D"))</f>
        <v/>
      </c>
    </row>
    <row r="983">
      <c r="A983" t="inlineStr">
        <is>
          <t>0          1
1          2
2          3
3          4
4          5
        ... 
9989    9990
9990    9991
9991    9992
9992    9993
9993    9994
Name: Row ID, Length: 9994, dtype: int64</t>
        </is>
      </c>
      <c r="B983" t="inlineStr">
        <is>
          <t>CA-2014-163419</t>
        </is>
      </c>
      <c r="C983" s="3" t="n">
        <v>41954</v>
      </c>
      <c r="E983" t="inlineStr">
        <is>
          <t>Second Class</t>
        </is>
      </c>
      <c r="F983" t="inlineStr">
        <is>
          <t>TZ-21580</t>
        </is>
      </c>
      <c r="G983" t="inlineStr">
        <is>
          <t>Tracy Zic</t>
        </is>
      </c>
      <c r="H983" t="inlineStr">
        <is>
          <t>Consumer</t>
        </is>
      </c>
      <c r="I983" t="inlineStr">
        <is>
          <t>United States</t>
        </is>
      </c>
      <c r="J983" t="inlineStr">
        <is>
          <t>Louisville</t>
        </is>
      </c>
      <c r="K983" t="inlineStr">
        <is>
          <t>Colorado</t>
        </is>
      </c>
      <c r="L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" t="inlineStr">
        <is>
          <t>West</t>
        </is>
      </c>
      <c r="N983" t="inlineStr">
        <is>
          <t>OFF-AR-10000034</t>
        </is>
      </c>
      <c r="O983" t="inlineStr">
        <is>
          <t>Office Supplies</t>
        </is>
      </c>
      <c r="P983" t="inlineStr">
        <is>
          <t>Art</t>
        </is>
      </c>
      <c r="Q983" t="inlineStr">
        <is>
          <t>BIC Brite Liner Grip Highlighters, Assorted, 5/Pack</t>
        </is>
      </c>
      <c r="R983" t="n">
        <v>3.392</v>
      </c>
      <c r="S983" t="n">
        <v>1</v>
      </c>
      <c r="T983" t="n">
        <v>0.2</v>
      </c>
      <c r="U983" t="n">
        <v>0.8056</v>
      </c>
      <c r="V983">
        <f>IF(OR(C983 = "", D983 = ""), "", DATEDIF(C983, D983, "D"))</f>
        <v/>
      </c>
    </row>
    <row r="984">
      <c r="A984" t="inlineStr">
        <is>
          <t>0          1
1          2
2          3
3          4
4          5
        ... 
9989    9990
9990    9991
9991    9992
9992    9993
9993    9994
Name: Row ID, Length: 9994, dtype: int64</t>
        </is>
      </c>
      <c r="B984" t="inlineStr">
        <is>
          <t>CA-2014-163419</t>
        </is>
      </c>
      <c r="C984" s="3" t="n">
        <v>41954</v>
      </c>
      <c r="E984" t="inlineStr">
        <is>
          <t>Second Class</t>
        </is>
      </c>
      <c r="F984" t="inlineStr">
        <is>
          <t>TZ-21580</t>
        </is>
      </c>
      <c r="G984" t="inlineStr">
        <is>
          <t>Tracy Zic</t>
        </is>
      </c>
      <c r="H984" t="inlineStr">
        <is>
          <t>Consumer</t>
        </is>
      </c>
      <c r="I984" t="inlineStr">
        <is>
          <t>United States</t>
        </is>
      </c>
      <c r="J984" t="inlineStr">
        <is>
          <t>Louisville</t>
        </is>
      </c>
      <c r="K984" t="inlineStr">
        <is>
          <t>Colorado</t>
        </is>
      </c>
      <c r="L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" t="inlineStr">
        <is>
          <t>West</t>
        </is>
      </c>
      <c r="N984" t="inlineStr">
        <is>
          <t>TEC-PH-10000560</t>
        </is>
      </c>
      <c r="O984" t="inlineStr">
        <is>
          <t>Technology</t>
        </is>
      </c>
      <c r="P984" t="inlineStr">
        <is>
          <t>Phones</t>
        </is>
      </c>
      <c r="Q984" t="inlineStr">
        <is>
          <t>Samsung Galaxy S III - 16GB - pebble blue (T-Mobile)</t>
        </is>
      </c>
      <c r="R984" t="n">
        <v>559.984</v>
      </c>
      <c r="S984" t="n">
        <v>2</v>
      </c>
      <c r="T984" t="n">
        <v>0.2</v>
      </c>
      <c r="U984" t="n">
        <v>55.9984</v>
      </c>
      <c r="V984">
        <f>IF(OR(C984 = "", D984 = ""), "", DATEDIF(C984, D984, "D"))</f>
        <v/>
      </c>
    </row>
    <row r="985">
      <c r="A985" t="inlineStr">
        <is>
          <t>0          1
1          2
2          3
3          4
4          5
        ... 
9989    9990
9990    9991
9991    9992
9992    9993
9993    9994
Name: Row ID, Length: 9994, dtype: int64</t>
        </is>
      </c>
      <c r="B985" t="inlineStr">
        <is>
          <t>CA-2014-163419</t>
        </is>
      </c>
      <c r="C985" s="3" t="n">
        <v>41954</v>
      </c>
      <c r="E985" t="inlineStr">
        <is>
          <t>Second Class</t>
        </is>
      </c>
      <c r="F985" t="inlineStr">
        <is>
          <t>TZ-21580</t>
        </is>
      </c>
      <c r="G985" t="inlineStr">
        <is>
          <t>Tracy Zic</t>
        </is>
      </c>
      <c r="H985" t="inlineStr">
        <is>
          <t>Consumer</t>
        </is>
      </c>
      <c r="I985" t="inlineStr">
        <is>
          <t>United States</t>
        </is>
      </c>
      <c r="J985" t="inlineStr">
        <is>
          <t>Louisville</t>
        </is>
      </c>
      <c r="K985" t="inlineStr">
        <is>
          <t>Colorado</t>
        </is>
      </c>
      <c r="L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" t="inlineStr">
        <is>
          <t>West</t>
        </is>
      </c>
      <c r="N985" t="inlineStr">
        <is>
          <t>FUR-CH-10000665</t>
        </is>
      </c>
      <c r="O985" t="inlineStr">
        <is>
          <t>Furniture</t>
        </is>
      </c>
      <c r="P985" t="inlineStr">
        <is>
          <t>Chairs</t>
        </is>
      </c>
      <c r="Q985" t="inlineStr">
        <is>
          <t>Global Airflow Leather Mesh Back Chair, Black</t>
        </is>
      </c>
      <c r="R985" t="n">
        <v>603.92</v>
      </c>
      <c r="S985" t="n">
        <v>5</v>
      </c>
      <c r="T985" t="n">
        <v>0.2</v>
      </c>
      <c r="U985" t="n">
        <v>75.48999999999999</v>
      </c>
      <c r="V985">
        <f>IF(OR(C985 = "", D985 = ""), "", DATEDIF(C985, D985, "D"))</f>
        <v/>
      </c>
    </row>
    <row r="986">
      <c r="A986" t="inlineStr">
        <is>
          <t>0          1
1          2
2          3
3          4
4          5
        ... 
9989    9990
9990    9991
9991    9992
9992    9993
9993    9994
Name: Row ID, Length: 9994, dtype: int64</t>
        </is>
      </c>
      <c r="B986" t="inlineStr">
        <is>
          <t>CA-2017-100314</t>
        </is>
      </c>
      <c r="D986" s="3" t="n">
        <v>42865</v>
      </c>
      <c r="E986" t="inlineStr">
        <is>
          <t>Standard Class</t>
        </is>
      </c>
      <c r="F986" t="inlineStr">
        <is>
          <t>AS-10630</t>
        </is>
      </c>
      <c r="G986" t="inlineStr">
        <is>
          <t>Ann Steele</t>
        </is>
      </c>
      <c r="H986" t="inlineStr">
        <is>
          <t>Home Office</t>
        </is>
      </c>
      <c r="I986" t="inlineStr">
        <is>
          <t>United States</t>
        </is>
      </c>
      <c r="J986" t="inlineStr">
        <is>
          <t>Pasadena</t>
        </is>
      </c>
      <c r="K986" t="inlineStr">
        <is>
          <t>Texas</t>
        </is>
      </c>
      <c r="L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" t="inlineStr">
        <is>
          <t>Central</t>
        </is>
      </c>
      <c r="N986" t="inlineStr">
        <is>
          <t>OFF-LA-10001569</t>
        </is>
      </c>
      <c r="O986" t="inlineStr">
        <is>
          <t>Office Supplies</t>
        </is>
      </c>
      <c r="P986" t="inlineStr">
        <is>
          <t>Labels</t>
        </is>
      </c>
      <c r="Q986" t="inlineStr">
        <is>
          <t>Avery 499</t>
        </is>
      </c>
      <c r="R986" t="n">
        <v>7.968</v>
      </c>
      <c r="S986" t="n">
        <v>2</v>
      </c>
      <c r="T986" t="n">
        <v>0.2</v>
      </c>
      <c r="U986" t="n">
        <v>2.5896</v>
      </c>
      <c r="V986">
        <f>IF(OR(C986 = "", D986 = ""), "", DATEDIF(C986, D986, "D"))</f>
        <v/>
      </c>
    </row>
    <row r="987">
      <c r="A987" t="inlineStr">
        <is>
          <t>0          1
1          2
2          3
3          4
4          5
        ... 
9989    9990
9990    9991
9991    9992
9992    9993
9993    9994
Name: Row ID, Length: 9994, dtype: int64</t>
        </is>
      </c>
      <c r="B987" t="inlineStr">
        <is>
          <t>CA-2017-100314</t>
        </is>
      </c>
      <c r="D987" s="3" t="n">
        <v>42865</v>
      </c>
      <c r="E987" t="inlineStr">
        <is>
          <t>Standard Class</t>
        </is>
      </c>
      <c r="F987" t="inlineStr">
        <is>
          <t>AS-10630</t>
        </is>
      </c>
      <c r="G987" t="inlineStr">
        <is>
          <t>Ann Steele</t>
        </is>
      </c>
      <c r="H987" t="inlineStr">
        <is>
          <t>Home Office</t>
        </is>
      </c>
      <c r="I987" t="inlineStr">
        <is>
          <t>United States</t>
        </is>
      </c>
      <c r="J987" t="inlineStr">
        <is>
          <t>Pasadena</t>
        </is>
      </c>
      <c r="K987" t="inlineStr">
        <is>
          <t>Texas</t>
        </is>
      </c>
      <c r="L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" t="inlineStr">
        <is>
          <t>Central</t>
        </is>
      </c>
      <c r="N987" t="inlineStr">
        <is>
          <t>OFF-EN-10000461</t>
        </is>
      </c>
      <c r="O987" t="inlineStr">
        <is>
          <t>Office Supplies</t>
        </is>
      </c>
      <c r="P987" t="inlineStr">
        <is>
          <t>Envelopes</t>
        </is>
      </c>
      <c r="Q987" t="inlineStr">
        <is>
          <t>#10- 4 1/8" x 9 1/2" Recycled Envelopes</t>
        </is>
      </c>
      <c r="R987" t="n">
        <v>27.968</v>
      </c>
      <c r="S987" t="n">
        <v>4</v>
      </c>
      <c r="T987" t="n">
        <v>0.2</v>
      </c>
      <c r="U987" t="n">
        <v>9.4392</v>
      </c>
      <c r="V987">
        <f>IF(OR(C987 = "", D987 = ""), "", DATEDIF(C987, D987, "D"))</f>
        <v/>
      </c>
    </row>
    <row r="988">
      <c r="A988" t="inlineStr">
        <is>
          <t>0          1
1          2
2          3
3          4
4          5
        ... 
9989    9990
9990    9991
9991    9992
9992    9993
9993    9994
Name: Row ID, Length: 9994, dtype: int64</t>
        </is>
      </c>
      <c r="B988" t="inlineStr">
        <is>
          <t>CA-2017-100314</t>
        </is>
      </c>
      <c r="D988" s="3" t="n">
        <v>42865</v>
      </c>
      <c r="E988" t="inlineStr">
        <is>
          <t>Standard Class</t>
        </is>
      </c>
      <c r="F988" t="inlineStr">
        <is>
          <t>AS-10630</t>
        </is>
      </c>
      <c r="G988" t="inlineStr">
        <is>
          <t>Ann Steele</t>
        </is>
      </c>
      <c r="H988" t="inlineStr">
        <is>
          <t>Home Office</t>
        </is>
      </c>
      <c r="I988" t="inlineStr">
        <is>
          <t>United States</t>
        </is>
      </c>
      <c r="J988" t="inlineStr">
        <is>
          <t>Pasadena</t>
        </is>
      </c>
      <c r="K988" t="inlineStr">
        <is>
          <t>Texas</t>
        </is>
      </c>
      <c r="L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" t="inlineStr">
        <is>
          <t>Central</t>
        </is>
      </c>
      <c r="N988" t="inlineStr">
        <is>
          <t>TEC-MA-10003066</t>
        </is>
      </c>
      <c r="O988" t="inlineStr">
        <is>
          <t>Technology</t>
        </is>
      </c>
      <c r="P988" t="inlineStr">
        <is>
          <t>Machines</t>
        </is>
      </c>
      <c r="Q988" t="inlineStr">
        <is>
          <t>Wasp CCD Handheld Bar Code Reader</t>
        </is>
      </c>
      <c r="R988" t="n">
        <v>336.51</v>
      </c>
      <c r="S988" t="n">
        <v>3</v>
      </c>
      <c r="T988" t="n">
        <v>0.4</v>
      </c>
      <c r="U988" t="n">
        <v>44.868</v>
      </c>
      <c r="V988">
        <f>IF(OR(C988 = "", D988 = ""), "", DATEDIF(C988, D988, "D"))</f>
        <v/>
      </c>
    </row>
    <row r="989">
      <c r="A989" t="inlineStr">
        <is>
          <t>0          1
1          2
2          3
3          4
4          5
        ... 
9989    9990
9990    9991
9991    9992
9992    9993
9993    9994
Name: Row ID, Length: 9994, dtype: int64</t>
        </is>
      </c>
      <c r="B989" t="inlineStr">
        <is>
          <t>CA-2015-146829</t>
        </is>
      </c>
      <c r="C989" s="3" t="n">
        <v>42280</v>
      </c>
      <c r="D989" s="3" t="n">
        <v>42280</v>
      </c>
      <c r="E989" t="inlineStr">
        <is>
          <t>Same Day</t>
        </is>
      </c>
      <c r="F989" t="inlineStr">
        <is>
          <t>TS-21340</t>
        </is>
      </c>
      <c r="G989" t="inlineStr">
        <is>
          <t>Toby Swindell</t>
        </is>
      </c>
      <c r="H989" t="inlineStr">
        <is>
          <t>Consumer</t>
        </is>
      </c>
      <c r="I989" t="inlineStr">
        <is>
          <t>United States</t>
        </is>
      </c>
      <c r="J989" t="inlineStr">
        <is>
          <t>Houston</t>
        </is>
      </c>
      <c r="K989" t="inlineStr">
        <is>
          <t>Texas</t>
        </is>
      </c>
      <c r="L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" t="inlineStr">
        <is>
          <t>Central</t>
        </is>
      </c>
      <c r="N989" t="inlineStr">
        <is>
          <t>OFF-BI-10004022</t>
        </is>
      </c>
      <c r="O989" t="inlineStr">
        <is>
          <t>Office Supplies</t>
        </is>
      </c>
      <c r="P989" t="inlineStr">
        <is>
          <t>Binders</t>
        </is>
      </c>
      <c r="Q989" t="inlineStr">
        <is>
          <t>Acco Suede Grain Vinyl Round Ring Binder</t>
        </is>
      </c>
      <c r="R989" t="n">
        <v>1.112</v>
      </c>
      <c r="S989" t="n">
        <v>2</v>
      </c>
      <c r="T989" t="n">
        <v>0.8</v>
      </c>
      <c r="U989" t="n">
        <v>-1.8904</v>
      </c>
      <c r="V989">
        <f>IF(OR(C989 = "", D989 = ""), "", DATEDIF(C989, D989, "D"))</f>
        <v/>
      </c>
    </row>
    <row r="990">
      <c r="A990" t="inlineStr">
        <is>
          <t>0          1
1          2
2          3
3          4
4          5
        ... 
9989    9990
9990    9991
9991    9992
9992    9993
9993    9994
Name: Row ID, Length: 9994, dtype: int64</t>
        </is>
      </c>
      <c r="B990" t="inlineStr">
        <is>
          <t>CA-2017-167899</t>
        </is>
      </c>
      <c r="E990" t="inlineStr">
        <is>
          <t>Standard Class</t>
        </is>
      </c>
      <c r="F990" t="inlineStr">
        <is>
          <t>JG-15805</t>
        </is>
      </c>
      <c r="G990" t="inlineStr">
        <is>
          <t>John Grady</t>
        </is>
      </c>
      <c r="H990" t="inlineStr">
        <is>
          <t>Corporate</t>
        </is>
      </c>
      <c r="I990" t="inlineStr">
        <is>
          <t>United States</t>
        </is>
      </c>
      <c r="J990" t="inlineStr">
        <is>
          <t>Auburn</t>
        </is>
      </c>
      <c r="K990" t="inlineStr">
        <is>
          <t>New York</t>
        </is>
      </c>
      <c r="L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" t="inlineStr">
        <is>
          <t>East</t>
        </is>
      </c>
      <c r="N990" t="inlineStr">
        <is>
          <t>FUR-FU-10004071</t>
        </is>
      </c>
      <c r="O990" t="inlineStr">
        <is>
          <t>Furniture</t>
        </is>
      </c>
      <c r="P990" t="inlineStr">
        <is>
          <t>Furnishings</t>
        </is>
      </c>
      <c r="Q990" t="inlineStr">
        <is>
          <t>Luxo Professional Magnifying Clamp-On Fluorescent Lamps</t>
        </is>
      </c>
      <c r="R990" t="n">
        <v>520.05</v>
      </c>
      <c r="S990" t="n">
        <v>5</v>
      </c>
      <c r="T990" t="n">
        <v>0</v>
      </c>
      <c r="U990" t="n">
        <v>72.807</v>
      </c>
      <c r="V990">
        <f>IF(OR(C990 = "", D990 = ""), "", DATEDIF(C990, D990, "D"))</f>
        <v/>
      </c>
    </row>
    <row r="991">
      <c r="A991" t="inlineStr">
        <is>
          <t>0          1
1          2
2          3
3          4
4          5
        ... 
9989    9990
9990    9991
9991    9992
9992    9993
9993    9994
Name: Row ID, Length: 9994, dtype: int64</t>
        </is>
      </c>
      <c r="B991" t="inlineStr">
        <is>
          <t>CA-2017-167899</t>
        </is>
      </c>
      <c r="E991" t="inlineStr">
        <is>
          <t>Standard Class</t>
        </is>
      </c>
      <c r="F991" t="inlineStr">
        <is>
          <t>JG-15805</t>
        </is>
      </c>
      <c r="G991" t="inlineStr">
        <is>
          <t>John Grady</t>
        </is>
      </c>
      <c r="H991" t="inlineStr">
        <is>
          <t>Corporate</t>
        </is>
      </c>
      <c r="I991" t="inlineStr">
        <is>
          <t>United States</t>
        </is>
      </c>
      <c r="J991" t="inlineStr">
        <is>
          <t>Auburn</t>
        </is>
      </c>
      <c r="K991" t="inlineStr">
        <is>
          <t>New York</t>
        </is>
      </c>
      <c r="L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" t="inlineStr">
        <is>
          <t>East</t>
        </is>
      </c>
      <c r="N991" t="inlineStr">
        <is>
          <t>OFF-AR-10001988</t>
        </is>
      </c>
      <c r="O991" t="inlineStr">
        <is>
          <t>Office Supplies</t>
        </is>
      </c>
      <c r="P991" t="inlineStr">
        <is>
          <t>Art</t>
        </is>
      </c>
      <c r="Q991" t="inlineStr">
        <is>
          <t>Bulldog Table or Wall-Mount Pencil Sharpener</t>
        </is>
      </c>
      <c r="R991" t="n">
        <v>17.97</v>
      </c>
      <c r="S991" t="n">
        <v>3</v>
      </c>
      <c r="T991" t="n">
        <v>0</v>
      </c>
      <c r="U991" t="n">
        <v>5.2113</v>
      </c>
      <c r="V991">
        <f>IF(OR(C991 = "", D991 = ""), "", DATEDIF(C991, D991, "D"))</f>
        <v/>
      </c>
    </row>
    <row r="992">
      <c r="A992" t="inlineStr">
        <is>
          <t>0          1
1          2
2          3
3          4
4          5
        ... 
9989    9990
9990    9991
9991    9992
9992    9993
9993    9994
Name: Row ID, Length: 9994, dtype: int64</t>
        </is>
      </c>
      <c r="B992" t="inlineStr">
        <is>
          <t>CA-2015-153549</t>
        </is>
      </c>
      <c r="E992" t="inlineStr">
        <is>
          <t>Second Class</t>
        </is>
      </c>
      <c r="F992" t="inlineStr">
        <is>
          <t>SL-20155</t>
        </is>
      </c>
      <c r="G992" t="inlineStr">
        <is>
          <t>Sara Luxemburg</t>
        </is>
      </c>
      <c r="H992" t="inlineStr">
        <is>
          <t>Home Office</t>
        </is>
      </c>
      <c r="I992" t="inlineStr">
        <is>
          <t>United States</t>
        </is>
      </c>
      <c r="J992" t="inlineStr">
        <is>
          <t>Jacksonville</t>
        </is>
      </c>
      <c r="K992" t="inlineStr">
        <is>
          <t>Florida</t>
        </is>
      </c>
      <c r="L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" t="inlineStr">
        <is>
          <t>South</t>
        </is>
      </c>
      <c r="N992" t="inlineStr">
        <is>
          <t>FUR-CH-10004086</t>
        </is>
      </c>
      <c r="O992" t="inlineStr">
        <is>
          <t>Furniture</t>
        </is>
      </c>
      <c r="P992" t="inlineStr">
        <is>
          <t>Chairs</t>
        </is>
      </c>
      <c r="Q992" t="inlineStr">
        <is>
          <t>Hon 4070 Series Pagoda Armless Upholstered Stacking Chairs</t>
        </is>
      </c>
      <c r="R992" t="n">
        <v>1166.92</v>
      </c>
      <c r="S992" t="n">
        <v>5</v>
      </c>
      <c r="T992" t="n">
        <v>0.2</v>
      </c>
      <c r="U992" t="n">
        <v>131.2785</v>
      </c>
      <c r="V992">
        <f>IF(OR(C992 = "", D992 = ""), "", DATEDIF(C992, D992, "D"))</f>
        <v/>
      </c>
    </row>
    <row r="993">
      <c r="A993" t="inlineStr">
        <is>
          <t>0          1
1          2
2          3
3          4
4          5
        ... 
9989    9990
9990    9991
9991    9992
9992    9993
9993    9994
Name: Row ID, Length: 9994, dtype: int64</t>
        </is>
      </c>
      <c r="B993" t="inlineStr">
        <is>
          <t>CA-2016-110023</t>
        </is>
      </c>
      <c r="C993" s="3" t="n">
        <v>42622</v>
      </c>
      <c r="D993" s="3" t="n">
        <v>42683</v>
      </c>
      <c r="E993" t="inlineStr">
        <is>
          <t>First Class</t>
        </is>
      </c>
      <c r="F993" t="inlineStr">
        <is>
          <t>TS-21610</t>
        </is>
      </c>
      <c r="G993" t="inlineStr">
        <is>
          <t>Troy Staebel</t>
        </is>
      </c>
      <c r="H993" t="inlineStr">
        <is>
          <t>Consumer</t>
        </is>
      </c>
      <c r="I993" t="inlineStr">
        <is>
          <t>United States</t>
        </is>
      </c>
      <c r="J993" t="inlineStr">
        <is>
          <t>New York City</t>
        </is>
      </c>
      <c r="K993" t="inlineStr">
        <is>
          <t>New York</t>
        </is>
      </c>
      <c r="L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" t="inlineStr">
        <is>
          <t>East</t>
        </is>
      </c>
      <c r="N993" t="inlineStr">
        <is>
          <t>OFF-BI-10001036</t>
        </is>
      </c>
      <c r="O993" t="inlineStr">
        <is>
          <t>Office Supplies</t>
        </is>
      </c>
      <c r="P993" t="inlineStr">
        <is>
          <t>Binders</t>
        </is>
      </c>
      <c r="Q993" t="inlineStr">
        <is>
          <t>Cardinal EasyOpen D-Ring Binders</t>
        </is>
      </c>
      <c r="R993" t="n">
        <v>14.624</v>
      </c>
      <c r="S993" t="n">
        <v>2</v>
      </c>
      <c r="T993" t="n">
        <v>0.2</v>
      </c>
      <c r="U993" t="n">
        <v>5.484</v>
      </c>
      <c r="V993">
        <f>IF(OR(C993 = "", D993 = ""), "", DATEDIF(C993, D993, "D"))</f>
        <v/>
      </c>
    </row>
    <row r="994">
      <c r="A994" t="inlineStr">
        <is>
          <t>0          1
1          2
2          3
3          4
4          5
        ... 
9989    9990
9990    9991
9991    9992
9992    9993
9993    9994
Name: Row ID, Length: 9994, dtype: int64</t>
        </is>
      </c>
      <c r="B994" t="inlineStr">
        <is>
          <t>CA-2016-105585</t>
        </is>
      </c>
      <c r="E994" t="inlineStr">
        <is>
          <t>First Class</t>
        </is>
      </c>
      <c r="F994" t="inlineStr">
        <is>
          <t>RF-19735</t>
        </is>
      </c>
      <c r="G994" t="inlineStr">
        <is>
          <t>Roland Fjeld</t>
        </is>
      </c>
      <c r="H994" t="inlineStr">
        <is>
          <t>Consumer</t>
        </is>
      </c>
      <c r="I994" t="inlineStr">
        <is>
          <t>United States</t>
        </is>
      </c>
      <c r="J994" t="inlineStr">
        <is>
          <t>San Jose</t>
        </is>
      </c>
      <c r="K994" t="inlineStr">
        <is>
          <t>California</t>
        </is>
      </c>
      <c r="L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" t="inlineStr">
        <is>
          <t>West</t>
        </is>
      </c>
      <c r="N994" t="inlineStr">
        <is>
          <t>OFF-FA-10002983</t>
        </is>
      </c>
      <c r="O994" t="inlineStr">
        <is>
          <t>Office Supplies</t>
        </is>
      </c>
      <c r="P994" t="inlineStr">
        <is>
          <t>Fasteners</t>
        </is>
      </c>
      <c r="Q994" t="inlineStr">
        <is>
          <t>Advantus SlideClip Paper Clips</t>
        </is>
      </c>
      <c r="R994" t="n">
        <v>10.23</v>
      </c>
      <c r="S994" t="n">
        <v>3</v>
      </c>
      <c r="T994" t="n">
        <v>0</v>
      </c>
      <c r="U994" t="n">
        <v>4.9104</v>
      </c>
      <c r="V994">
        <f>IF(OR(C994 = "", D994 = ""), "", DATEDIF(C994, D994, "D"))</f>
        <v/>
      </c>
    </row>
    <row r="995">
      <c r="A995" t="inlineStr">
        <is>
          <t>0          1
1          2
2          3
3          4
4          5
        ... 
9989    9990
9990    9991
9991    9992
9992    9993
9993    9994
Name: Row ID, Length: 9994, dtype: int64</t>
        </is>
      </c>
      <c r="B995" t="inlineStr">
        <is>
          <t>CA-2016-105585</t>
        </is>
      </c>
      <c r="E995" t="inlineStr">
        <is>
          <t>First Class</t>
        </is>
      </c>
      <c r="F995" t="inlineStr">
        <is>
          <t>RF-19735</t>
        </is>
      </c>
      <c r="G995" t="inlineStr">
        <is>
          <t>Roland Fjeld</t>
        </is>
      </c>
      <c r="H995" t="inlineStr">
        <is>
          <t>Consumer</t>
        </is>
      </c>
      <c r="I995" t="inlineStr">
        <is>
          <t>United States</t>
        </is>
      </c>
      <c r="J995" t="inlineStr">
        <is>
          <t>San Jose</t>
        </is>
      </c>
      <c r="K995" t="inlineStr">
        <is>
          <t>California</t>
        </is>
      </c>
      <c r="L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" t="inlineStr">
        <is>
          <t>West</t>
        </is>
      </c>
      <c r="N995" t="inlineStr">
        <is>
          <t>OFF-PA-10003625</t>
        </is>
      </c>
      <c r="O995" t="inlineStr">
        <is>
          <t>Office Supplies</t>
        </is>
      </c>
      <c r="P995" t="inlineStr">
        <is>
          <t>Paper</t>
        </is>
      </c>
      <c r="Q995" t="inlineStr">
        <is>
          <t>Xerox 1979</t>
        </is>
      </c>
      <c r="R995" t="n">
        <v>154.9</v>
      </c>
      <c r="S995" t="n">
        <v>5</v>
      </c>
      <c r="T995" t="n">
        <v>0</v>
      </c>
      <c r="U995" t="n">
        <v>69.705</v>
      </c>
      <c r="V995">
        <f>IF(OR(C995 = "", D995 = ""), "", DATEDIF(C995, D995, "D"))</f>
        <v/>
      </c>
    </row>
    <row r="996">
      <c r="A996" t="inlineStr">
        <is>
          <t>0          1
1          2
2          3
3          4
4          5
        ... 
9989    9990
9990    9991
9991    9992
9992    9993
9993    9994
Name: Row ID, Length: 9994, dtype: int64</t>
        </is>
      </c>
      <c r="B996" t="inlineStr">
        <is>
          <t>CA-2014-117639</t>
        </is>
      </c>
      <c r="E996" t="inlineStr">
        <is>
          <t>Standard Class</t>
        </is>
      </c>
      <c r="F996" t="inlineStr">
        <is>
          <t>MW-18235</t>
        </is>
      </c>
      <c r="G996" t="inlineStr">
        <is>
          <t>Mitch Willingham</t>
        </is>
      </c>
      <c r="H996" t="inlineStr">
        <is>
          <t>Corporate</t>
        </is>
      </c>
      <c r="I996" t="inlineStr">
        <is>
          <t>United States</t>
        </is>
      </c>
      <c r="J996" t="inlineStr">
        <is>
          <t>Virginia Beach</t>
        </is>
      </c>
      <c r="K996" t="inlineStr">
        <is>
          <t>Virginia</t>
        </is>
      </c>
      <c r="L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" t="inlineStr">
        <is>
          <t>South</t>
        </is>
      </c>
      <c r="N996" t="inlineStr">
        <is>
          <t>OFF-BI-10003925</t>
        </is>
      </c>
      <c r="O996" t="inlineStr">
        <is>
          <t>Office Supplies</t>
        </is>
      </c>
      <c r="P996" t="inlineStr">
        <is>
          <t>Binders</t>
        </is>
      </c>
      <c r="Q996" t="inlineStr">
        <is>
          <t>Fellowes PB300 Plastic Comb Binding Machine</t>
        </is>
      </c>
      <c r="R996" t="n">
        <v>2715.93</v>
      </c>
      <c r="S996" t="n">
        <v>7</v>
      </c>
      <c r="T996" t="n">
        <v>0</v>
      </c>
      <c r="U996" t="n">
        <v>1276.4871</v>
      </c>
      <c r="V996">
        <f>IF(OR(C996 = "", D996 = ""), "", DATEDIF(C996, D996, "D"))</f>
        <v/>
      </c>
    </row>
    <row r="997">
      <c r="A997" t="inlineStr">
        <is>
          <t>0          1
1          2
2          3
3          4
4          5
        ... 
9989    9990
9990    9991
9991    9992
9992    9993
9993    9994
Name: Row ID, Length: 9994, dtype: int64</t>
        </is>
      </c>
      <c r="B997" t="inlineStr">
        <is>
          <t>CA-2014-117639</t>
        </is>
      </c>
      <c r="E997" t="inlineStr">
        <is>
          <t>Standard Class</t>
        </is>
      </c>
      <c r="F997" t="inlineStr">
        <is>
          <t>MW-18235</t>
        </is>
      </c>
      <c r="G997" t="inlineStr">
        <is>
          <t>Mitch Willingham</t>
        </is>
      </c>
      <c r="H997" t="inlineStr">
        <is>
          <t>Corporate</t>
        </is>
      </c>
      <c r="I997" t="inlineStr">
        <is>
          <t>United States</t>
        </is>
      </c>
      <c r="J997" t="inlineStr">
        <is>
          <t>Virginia Beach</t>
        </is>
      </c>
      <c r="K997" t="inlineStr">
        <is>
          <t>Virginia</t>
        </is>
      </c>
      <c r="L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" t="inlineStr">
        <is>
          <t>South</t>
        </is>
      </c>
      <c r="N997" t="inlineStr">
        <is>
          <t>TEC-PH-10001530</t>
        </is>
      </c>
      <c r="O997" t="inlineStr">
        <is>
          <t>Technology</t>
        </is>
      </c>
      <c r="P997" t="inlineStr">
        <is>
          <t>Phones</t>
        </is>
      </c>
      <c r="Q997" t="inlineStr">
        <is>
          <t>Plantronics Voyager Pro Legend</t>
        </is>
      </c>
      <c r="R997" t="n">
        <v>617.97</v>
      </c>
      <c r="S997" t="n">
        <v>3</v>
      </c>
      <c r="T997" t="n">
        <v>0</v>
      </c>
      <c r="U997" t="n">
        <v>173.0316</v>
      </c>
      <c r="V997">
        <f>IF(OR(C997 = "", D997 = ""), "", DATEDIF(C997, D997, "D"))</f>
        <v/>
      </c>
    </row>
    <row r="998">
      <c r="A998" t="inlineStr">
        <is>
          <t>0          1
1          2
2          3
3          4
4          5
        ... 
9989    9990
9990    9991
9991    9992
9992    9993
9993    9994
Name: Row ID, Length: 9994, dtype: int64</t>
        </is>
      </c>
      <c r="B998" t="inlineStr">
        <is>
          <t>CA-2015-162537</t>
        </is>
      </c>
      <c r="D998" s="3" t="n">
        <v>42074</v>
      </c>
      <c r="E998" t="inlineStr">
        <is>
          <t>Standard Class</t>
        </is>
      </c>
      <c r="F998" t="inlineStr">
        <is>
          <t>RD-19585</t>
        </is>
      </c>
      <c r="G998" t="inlineStr">
        <is>
          <t>Rob Dowd</t>
        </is>
      </c>
      <c r="H998" t="inlineStr">
        <is>
          <t>Consumer</t>
        </is>
      </c>
      <c r="I998" t="inlineStr">
        <is>
          <t>United States</t>
        </is>
      </c>
      <c r="J998" t="inlineStr">
        <is>
          <t>Henderson</t>
        </is>
      </c>
      <c r="K998" t="inlineStr">
        <is>
          <t>Kentucky</t>
        </is>
      </c>
      <c r="L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" t="inlineStr">
        <is>
          <t>South</t>
        </is>
      </c>
      <c r="N998" t="inlineStr">
        <is>
          <t>OFF-EN-10003862</t>
        </is>
      </c>
      <c r="O998" t="inlineStr">
        <is>
          <t>Office Supplies</t>
        </is>
      </c>
      <c r="P998" t="inlineStr">
        <is>
          <t>Envelopes</t>
        </is>
      </c>
      <c r="Q998" t="inlineStr">
        <is>
          <t>Laser &amp; Ink Jet Business Envelopes</t>
        </is>
      </c>
      <c r="R998" t="n">
        <v>10.67</v>
      </c>
      <c r="S998" t="n">
        <v>1</v>
      </c>
      <c r="T998" t="n">
        <v>0</v>
      </c>
      <c r="U998" t="n">
        <v>4.9082</v>
      </c>
      <c r="V998">
        <f>IF(OR(C998 = "", D998 = ""), "", DATEDIF(C998, D998, "D"))</f>
        <v/>
      </c>
    </row>
    <row r="999">
      <c r="A999" t="inlineStr">
        <is>
          <t>0          1
1          2
2          3
3          4
4          5
        ... 
9989    9990
9990    9991
9991    9992
9992    9993
9993    9994
Name: Row ID, Length: 9994, dtype: int64</t>
        </is>
      </c>
      <c r="B999" t="inlineStr">
        <is>
          <t>CA-2015-162537</t>
        </is>
      </c>
      <c r="D999" s="3" t="n">
        <v>42074</v>
      </c>
      <c r="E999" t="inlineStr">
        <is>
          <t>Standard Class</t>
        </is>
      </c>
      <c r="F999" t="inlineStr">
        <is>
          <t>RD-19585</t>
        </is>
      </c>
      <c r="G999" t="inlineStr">
        <is>
          <t>Rob Dowd</t>
        </is>
      </c>
      <c r="H999" t="inlineStr">
        <is>
          <t>Consumer</t>
        </is>
      </c>
      <c r="I999" t="inlineStr">
        <is>
          <t>United States</t>
        </is>
      </c>
      <c r="J999" t="inlineStr">
        <is>
          <t>Henderson</t>
        </is>
      </c>
      <c r="K999" t="inlineStr">
        <is>
          <t>Kentucky</t>
        </is>
      </c>
      <c r="L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" t="inlineStr">
        <is>
          <t>South</t>
        </is>
      </c>
      <c r="N999" t="inlineStr">
        <is>
          <t>OFF-ST-10004258</t>
        </is>
      </c>
      <c r="O999" t="inlineStr">
        <is>
          <t>Office Supplies</t>
        </is>
      </c>
      <c r="P999" t="inlineStr">
        <is>
          <t>Storage</t>
        </is>
      </c>
      <c r="Q999" t="inlineStr">
        <is>
          <t>Portable Personal File Box</t>
        </is>
      </c>
      <c r="R999" t="n">
        <v>36.63</v>
      </c>
      <c r="S999" t="n">
        <v>3</v>
      </c>
      <c r="T999" t="n">
        <v>0</v>
      </c>
      <c r="U999" t="n">
        <v>9.8901</v>
      </c>
      <c r="V999">
        <f>IF(OR(C999 = "", D999 = ""), "", DATEDIF(C999, D999, "D"))</f>
        <v/>
      </c>
    </row>
    <row r="1000">
      <c r="A1000" t="inlineStr">
        <is>
          <t>0          1
1          2
2          3
3          4
4          5
        ... 
9989    9990
9990    9991
9991    9992
9992    9993
9993    9994
Name: Row ID, Length: 9994, dtype: int64</t>
        </is>
      </c>
      <c r="B1000" t="inlineStr">
        <is>
          <t>CA-2015-162537</t>
        </is>
      </c>
      <c r="D1000" s="3" t="n">
        <v>42074</v>
      </c>
      <c r="E1000" t="inlineStr">
        <is>
          <t>Standard Class</t>
        </is>
      </c>
      <c r="F1000" t="inlineStr">
        <is>
          <t>RD-19585</t>
        </is>
      </c>
      <c r="G1000" t="inlineStr">
        <is>
          <t>Rob Dowd</t>
        </is>
      </c>
      <c r="H1000" t="inlineStr">
        <is>
          <t>Consumer</t>
        </is>
      </c>
      <c r="I1000" t="inlineStr">
        <is>
          <t>United States</t>
        </is>
      </c>
      <c r="J1000" t="inlineStr">
        <is>
          <t>Henderson</t>
        </is>
      </c>
      <c r="K1000" t="inlineStr">
        <is>
          <t>Kentucky</t>
        </is>
      </c>
      <c r="L1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0" t="inlineStr">
        <is>
          <t>South</t>
        </is>
      </c>
      <c r="N1000" t="inlineStr">
        <is>
          <t>FUR-FU-10002885</t>
        </is>
      </c>
      <c r="O1000" t="inlineStr">
        <is>
          <t>Furniture</t>
        </is>
      </c>
      <c r="P1000" t="inlineStr">
        <is>
          <t>Furnishings</t>
        </is>
      </c>
      <c r="Q1000" t="inlineStr">
        <is>
          <t>Magna Visual Magnetic Picture Hangers</t>
        </is>
      </c>
      <c r="R1000" t="n">
        <v>24.1</v>
      </c>
      <c r="S1000" t="n">
        <v>5</v>
      </c>
      <c r="T1000" t="n">
        <v>0</v>
      </c>
      <c r="U1000" t="n">
        <v>9.157999999999999</v>
      </c>
      <c r="V1000">
        <f>IF(OR(C1000 = "", D1000 = ""), "", DATEDIF(C1000, D1000, "D"))</f>
        <v/>
      </c>
    </row>
    <row r="1001">
      <c r="A1001" t="inlineStr">
        <is>
          <t>0          1
1          2
2          3
3          4
4          5
        ... 
9989    9990
9990    9991
9991    9992
9992    9993
9993    9994
Name: Row ID, Length: 9994, dtype: int64</t>
        </is>
      </c>
      <c r="B1001" t="inlineStr">
        <is>
          <t>CA-2015-162537</t>
        </is>
      </c>
      <c r="D1001" s="3" t="n">
        <v>42074</v>
      </c>
      <c r="E1001" t="inlineStr">
        <is>
          <t>Standard Class</t>
        </is>
      </c>
      <c r="F1001" t="inlineStr">
        <is>
          <t>RD-19585</t>
        </is>
      </c>
      <c r="G1001" t="inlineStr">
        <is>
          <t>Rob Dowd</t>
        </is>
      </c>
      <c r="H1001" t="inlineStr">
        <is>
          <t>Consumer</t>
        </is>
      </c>
      <c r="I1001" t="inlineStr">
        <is>
          <t>United States</t>
        </is>
      </c>
      <c r="J1001" t="inlineStr">
        <is>
          <t>Henderson</t>
        </is>
      </c>
      <c r="K1001" t="inlineStr">
        <is>
          <t>Kentucky</t>
        </is>
      </c>
      <c r="L1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1" t="inlineStr">
        <is>
          <t>South</t>
        </is>
      </c>
      <c r="N1001" t="inlineStr">
        <is>
          <t>FUR-FU-10001918</t>
        </is>
      </c>
      <c r="O1001" t="inlineStr">
        <is>
          <t>Furniture</t>
        </is>
      </c>
      <c r="P1001" t="inlineStr">
        <is>
          <t>Furnishings</t>
        </is>
      </c>
      <c r="Q1001" t="inlineStr">
        <is>
          <t>C-Line Cubicle Keepers Polyproplyene Holder With Velcro Backings</t>
        </is>
      </c>
      <c r="R1001" t="n">
        <v>33.11</v>
      </c>
      <c r="S1001" t="n">
        <v>7</v>
      </c>
      <c r="T1001" t="n">
        <v>0</v>
      </c>
      <c r="U1001" t="n">
        <v>12.9129</v>
      </c>
      <c r="V1001">
        <f>IF(OR(C1001 = "", D1001 = ""), "", DATEDIF(C1001, D1001, "D"))</f>
        <v/>
      </c>
    </row>
    <row r="1002">
      <c r="A1002" t="inlineStr">
        <is>
          <t>0          1
1          2
2          3
3          4
4          5
        ... 
9989    9990
9990    9991
9991    9992
9992    9993
9993    9994
Name: Row ID, Length: 9994, dtype: int64</t>
        </is>
      </c>
      <c r="B1002" t="inlineStr">
        <is>
          <t>CA-2016-155488</t>
        </is>
      </c>
      <c r="E1002" t="inlineStr">
        <is>
          <t>Standard Class</t>
        </is>
      </c>
      <c r="F1002" t="inlineStr">
        <is>
          <t>FM-14290</t>
        </is>
      </c>
      <c r="G1002" t="inlineStr">
        <is>
          <t>Frank Merwin</t>
        </is>
      </c>
      <c r="H1002" t="inlineStr">
        <is>
          <t>Home Office</t>
        </is>
      </c>
      <c r="I1002" t="inlineStr">
        <is>
          <t>United States</t>
        </is>
      </c>
      <c r="J1002" t="inlineStr">
        <is>
          <t>Vancouver</t>
        </is>
      </c>
      <c r="K1002" t="inlineStr">
        <is>
          <t>Washington</t>
        </is>
      </c>
      <c r="L1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2" t="inlineStr">
        <is>
          <t>West</t>
        </is>
      </c>
      <c r="N1002" t="inlineStr">
        <is>
          <t>OFF-AR-10002956</t>
        </is>
      </c>
      <c r="O1002" t="inlineStr">
        <is>
          <t>Office Supplies</t>
        </is>
      </c>
      <c r="P1002" t="inlineStr">
        <is>
          <t>Art</t>
        </is>
      </c>
      <c r="Q1002" t="inlineStr">
        <is>
          <t>Boston 16801 Nautilus Battery Pencil Sharpener</t>
        </is>
      </c>
      <c r="R1002" t="n">
        <v>44.02</v>
      </c>
      <c r="S1002" t="n">
        <v>2</v>
      </c>
      <c r="T1002" t="n">
        <v>0</v>
      </c>
      <c r="U1002" t="n">
        <v>11.4452</v>
      </c>
      <c r="V1002">
        <f>IF(OR(C1002 = "", D1002 = ""), "", DATEDIF(C1002, D1002, "D"))</f>
        <v/>
      </c>
    </row>
    <row r="1003">
      <c r="A1003" t="inlineStr">
        <is>
          <t>0          1
1          2
2          3
3          4
4          5
        ... 
9989    9990
9990    9991
9991    9992
9992    9993
9993    9994
Name: Row ID, Length: 9994, dtype: int64</t>
        </is>
      </c>
      <c r="B1003" t="inlineStr">
        <is>
          <t>CA-2015-124891</t>
        </is>
      </c>
      <c r="E1003" t="inlineStr">
        <is>
          <t>Same Day</t>
        </is>
      </c>
      <c r="F1003" t="inlineStr">
        <is>
          <t>RH-19495</t>
        </is>
      </c>
      <c r="G1003" t="inlineStr">
        <is>
          <t>Rick Hansen</t>
        </is>
      </c>
      <c r="H1003" t="inlineStr">
        <is>
          <t>Consumer</t>
        </is>
      </c>
      <c r="I1003" t="inlineStr">
        <is>
          <t>United States</t>
        </is>
      </c>
      <c r="J1003" t="inlineStr">
        <is>
          <t>New York City</t>
        </is>
      </c>
      <c r="K1003" t="inlineStr">
        <is>
          <t>New York</t>
        </is>
      </c>
      <c r="L1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3" t="inlineStr">
        <is>
          <t>East</t>
        </is>
      </c>
      <c r="N1003" t="inlineStr">
        <is>
          <t>TEC-AC-10003033</t>
        </is>
      </c>
      <c r="O1003" t="inlineStr">
        <is>
          <t>Technology</t>
        </is>
      </c>
      <c r="P1003" t="inlineStr">
        <is>
          <t>Accessories</t>
        </is>
      </c>
      <c r="Q1003" t="inlineStr">
        <is>
          <t>Plantronics CS510 - Over-the-Head monaural Wireless Headset System</t>
        </is>
      </c>
      <c r="R1003" t="n">
        <v>2309.65</v>
      </c>
      <c r="S1003" t="n">
        <v>7</v>
      </c>
      <c r="T1003" t="n">
        <v>0</v>
      </c>
      <c r="U1003" t="n">
        <v>762.1845</v>
      </c>
      <c r="V1003">
        <f>IF(OR(C1003 = "", D1003 = ""), "", DATEDIF(C1003, D1003, "D"))</f>
        <v/>
      </c>
    </row>
    <row r="1004">
      <c r="A1004" t="inlineStr">
        <is>
          <t>0          1
1          2
2          3
3          4
4          5
        ... 
9989    9990
9990    9991
9991    9992
9992    9993
9993    9994
Name: Row ID, Length: 9994, dtype: int64</t>
        </is>
      </c>
      <c r="B1004" t="inlineStr">
        <is>
          <t>CA-2015-124891</t>
        </is>
      </c>
      <c r="E1004" t="inlineStr">
        <is>
          <t>Same Day</t>
        </is>
      </c>
      <c r="F1004" t="inlineStr">
        <is>
          <t>RH-19495</t>
        </is>
      </c>
      <c r="G1004" t="inlineStr">
        <is>
          <t>Rick Hansen</t>
        </is>
      </c>
      <c r="H1004" t="inlineStr">
        <is>
          <t>Consumer</t>
        </is>
      </c>
      <c r="I1004" t="inlineStr">
        <is>
          <t>United States</t>
        </is>
      </c>
      <c r="J1004" t="inlineStr">
        <is>
          <t>New York City</t>
        </is>
      </c>
      <c r="K1004" t="inlineStr">
        <is>
          <t>New York</t>
        </is>
      </c>
      <c r="L1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4" t="inlineStr">
        <is>
          <t>East</t>
        </is>
      </c>
      <c r="N1004" t="inlineStr">
        <is>
          <t>FUR-TA-10002903</t>
        </is>
      </c>
      <c r="O1004" t="inlineStr">
        <is>
          <t>Furniture</t>
        </is>
      </c>
      <c r="P1004" t="inlineStr">
        <is>
          <t>Tables</t>
        </is>
      </c>
      <c r="Q1004" t="inlineStr">
        <is>
          <t>Bevis Round Bullnose 29" High Table Top</t>
        </is>
      </c>
      <c r="R1004" t="n">
        <v>1090.782</v>
      </c>
      <c r="S1004" t="n">
        <v>7</v>
      </c>
      <c r="T1004" t="n">
        <v>0.4</v>
      </c>
      <c r="U1004" t="n">
        <v>-290.8752</v>
      </c>
      <c r="V1004">
        <f>IF(OR(C1004 = "", D1004 = ""), "", DATEDIF(C1004, D1004, "D"))</f>
        <v/>
      </c>
    </row>
    <row r="1005">
      <c r="A1005" t="inlineStr">
        <is>
          <t>0          1
1          2
2          3
3          4
4          5
        ... 
9989    9990
9990    9991
9991    9992
9992    9993
9993    9994
Name: Row ID, Length: 9994, dtype: int64</t>
        </is>
      </c>
      <c r="B1005" t="inlineStr">
        <is>
          <t>CA-2015-124891</t>
        </is>
      </c>
      <c r="E1005" t="inlineStr">
        <is>
          <t>Same Day</t>
        </is>
      </c>
      <c r="F1005" t="inlineStr">
        <is>
          <t>RH-19495</t>
        </is>
      </c>
      <c r="G1005" t="inlineStr">
        <is>
          <t>Rick Hansen</t>
        </is>
      </c>
      <c r="H1005" t="inlineStr">
        <is>
          <t>Consumer</t>
        </is>
      </c>
      <c r="I1005" t="inlineStr">
        <is>
          <t>United States</t>
        </is>
      </c>
      <c r="J1005" t="inlineStr">
        <is>
          <t>New York City</t>
        </is>
      </c>
      <c r="K1005" t="inlineStr">
        <is>
          <t>New York</t>
        </is>
      </c>
      <c r="L1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5" t="inlineStr">
        <is>
          <t>East</t>
        </is>
      </c>
      <c r="N1005" t="inlineStr">
        <is>
          <t>OFF-PA-10004621</t>
        </is>
      </c>
      <c r="O1005" t="inlineStr">
        <is>
          <t>Office Supplies</t>
        </is>
      </c>
      <c r="P1005" t="inlineStr">
        <is>
          <t>Paper</t>
        </is>
      </c>
      <c r="Q1005" t="inlineStr">
        <is>
          <t>Xerox 212</t>
        </is>
      </c>
      <c r="R1005" t="n">
        <v>19.44</v>
      </c>
      <c r="S1005" t="n">
        <v>3</v>
      </c>
      <c r="T1005" t="n">
        <v>0</v>
      </c>
      <c r="U1005" t="n">
        <v>9.331200000000001</v>
      </c>
      <c r="V1005">
        <f>IF(OR(C1005 = "", D1005 = ""), "", DATEDIF(C1005, D1005, "D"))</f>
        <v/>
      </c>
    </row>
    <row r="1006">
      <c r="A1006" t="inlineStr">
        <is>
          <t>0          1
1          2
2          3
3          4
4          5
        ... 
9989    9990
9990    9991
9991    9992
9992    9993
9993    9994
Name: Row ID, Length: 9994, dtype: int64</t>
        </is>
      </c>
      <c r="B1006" t="inlineStr">
        <is>
          <t>CA-2015-126445</t>
        </is>
      </c>
      <c r="E1006" t="inlineStr">
        <is>
          <t>Standard Class</t>
        </is>
      </c>
      <c r="F1006" t="inlineStr">
        <is>
          <t>RA-19945</t>
        </is>
      </c>
      <c r="G1006" t="inlineStr">
        <is>
          <t>Ryan Akin</t>
        </is>
      </c>
      <c r="H1006" t="inlineStr">
        <is>
          <t>Consumer</t>
        </is>
      </c>
      <c r="I1006" t="inlineStr">
        <is>
          <t>United States</t>
        </is>
      </c>
      <c r="J1006" t="inlineStr">
        <is>
          <t>Murrieta</t>
        </is>
      </c>
      <c r="K1006" t="inlineStr">
        <is>
          <t>California</t>
        </is>
      </c>
      <c r="L1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6" t="inlineStr">
        <is>
          <t>West</t>
        </is>
      </c>
      <c r="N1006" t="inlineStr">
        <is>
          <t>OFF-ST-10000046</t>
        </is>
      </c>
      <c r="O1006" t="inlineStr">
        <is>
          <t>Office Supplies</t>
        </is>
      </c>
      <c r="P1006" t="inlineStr">
        <is>
          <t>Storage</t>
        </is>
      </c>
      <c r="Q1006" t="inlineStr">
        <is>
          <t>Fellowes Super Stor/Drawer Files</t>
        </is>
      </c>
      <c r="R1006" t="n">
        <v>484.65</v>
      </c>
      <c r="S1006" t="n">
        <v>3</v>
      </c>
      <c r="T1006" t="n">
        <v>0</v>
      </c>
      <c r="U1006" t="n">
        <v>92.0835</v>
      </c>
      <c r="V1006">
        <f>IF(OR(C1006 = "", D1006 = ""), "", DATEDIF(C1006, D1006, "D"))</f>
        <v/>
      </c>
    </row>
    <row r="1007">
      <c r="A1007" t="inlineStr">
        <is>
          <t>0          1
1          2
2          3
3          4
4          5
        ... 
9989    9990
9990    9991
9991    9992
9992    9993
9993    9994
Name: Row ID, Length: 9994, dtype: int64</t>
        </is>
      </c>
      <c r="B1007" t="inlineStr">
        <is>
          <t>CA-2015-111199</t>
        </is>
      </c>
      <c r="E1007" t="inlineStr">
        <is>
          <t>Standard Class</t>
        </is>
      </c>
      <c r="F1007" t="inlineStr">
        <is>
          <t>JK-15730</t>
        </is>
      </c>
      <c r="G1007" t="inlineStr">
        <is>
          <t>Joe Kamberova</t>
        </is>
      </c>
      <c r="H1007" t="inlineStr">
        <is>
          <t>Consumer</t>
        </is>
      </c>
      <c r="I1007" t="inlineStr">
        <is>
          <t>United States</t>
        </is>
      </c>
      <c r="J1007" t="inlineStr">
        <is>
          <t>Jacksonville</t>
        </is>
      </c>
      <c r="K1007" t="inlineStr">
        <is>
          <t>North Carolina</t>
        </is>
      </c>
      <c r="L1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7" t="inlineStr">
        <is>
          <t>South</t>
        </is>
      </c>
      <c r="N1007" t="inlineStr">
        <is>
          <t>OFF-PA-10001790</t>
        </is>
      </c>
      <c r="O1007" t="inlineStr">
        <is>
          <t>Office Supplies</t>
        </is>
      </c>
      <c r="P1007" t="inlineStr">
        <is>
          <t>Paper</t>
        </is>
      </c>
      <c r="Q1007" t="inlineStr">
        <is>
          <t>Xerox 1910</t>
        </is>
      </c>
      <c r="R1007" t="n">
        <v>115.296</v>
      </c>
      <c r="S1007" t="n">
        <v>3</v>
      </c>
      <c r="T1007" t="n">
        <v>0.2</v>
      </c>
      <c r="U1007" t="n">
        <v>40.3536</v>
      </c>
      <c r="V1007">
        <f>IF(OR(C1007 = "", D1007 = ""), "", DATEDIF(C1007, D1007, "D"))</f>
        <v/>
      </c>
    </row>
    <row r="1008">
      <c r="A1008" t="inlineStr">
        <is>
          <t>0          1
1          2
2          3
3          4
4          5
        ... 
9989    9990
9990    9991
9991    9992
9992    9993
9993    9994
Name: Row ID, Length: 9994, dtype: int64</t>
        </is>
      </c>
      <c r="B1008" t="inlineStr">
        <is>
          <t>CA-2015-105312</t>
        </is>
      </c>
      <c r="C1008" s="3" t="n">
        <v>42166</v>
      </c>
      <c r="D1008" s="3" t="n">
        <v>42258</v>
      </c>
      <c r="E1008" t="inlineStr">
        <is>
          <t>First Class</t>
        </is>
      </c>
      <c r="F1008" t="inlineStr">
        <is>
          <t>MT-17815</t>
        </is>
      </c>
      <c r="G1008" t="inlineStr">
        <is>
          <t>Meg Tillman</t>
        </is>
      </c>
      <c r="H1008" t="inlineStr">
        <is>
          <t>Consumer</t>
        </is>
      </c>
      <c r="I1008" t="inlineStr">
        <is>
          <t>United States</t>
        </is>
      </c>
      <c r="J1008" t="inlineStr">
        <is>
          <t>Scottsdale</t>
        </is>
      </c>
      <c r="K1008" t="inlineStr">
        <is>
          <t>Arizona</t>
        </is>
      </c>
      <c r="L1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8" t="inlineStr">
        <is>
          <t>West</t>
        </is>
      </c>
      <c r="N1008" t="inlineStr">
        <is>
          <t>OFF-EN-10002600</t>
        </is>
      </c>
      <c r="O1008" t="inlineStr">
        <is>
          <t>Office Supplies</t>
        </is>
      </c>
      <c r="P1008" t="inlineStr">
        <is>
          <t>Envelopes</t>
        </is>
      </c>
      <c r="Q1008" t="inlineStr">
        <is>
          <t>Redi-Strip #10 Envelopes, 4 1/8 x 9 1/2</t>
        </is>
      </c>
      <c r="R1008" t="n">
        <v>7.08</v>
      </c>
      <c r="S1008" t="n">
        <v>3</v>
      </c>
      <c r="T1008" t="n">
        <v>0.2</v>
      </c>
      <c r="U1008" t="n">
        <v>2.478</v>
      </c>
      <c r="V1008">
        <f>IF(OR(C1008 = "", D1008 = ""), "", DATEDIF(C1008, D1008, "D"))</f>
        <v/>
      </c>
    </row>
    <row r="1009">
      <c r="A1009" t="inlineStr">
        <is>
          <t>0          1
1          2
2          3
3          4
4          5
        ... 
9989    9990
9990    9991
9991    9992
9992    9993
9993    9994
Name: Row ID, Length: 9994, dtype: int64</t>
        </is>
      </c>
      <c r="B1009" t="inlineStr">
        <is>
          <t>CA-2015-105312</t>
        </is>
      </c>
      <c r="C1009" s="3" t="n">
        <v>42166</v>
      </c>
      <c r="D1009" s="3" t="n">
        <v>42258</v>
      </c>
      <c r="E1009" t="inlineStr">
        <is>
          <t>First Class</t>
        </is>
      </c>
      <c r="F1009" t="inlineStr">
        <is>
          <t>MT-17815</t>
        </is>
      </c>
      <c r="G1009" t="inlineStr">
        <is>
          <t>Meg Tillman</t>
        </is>
      </c>
      <c r="H1009" t="inlineStr">
        <is>
          <t>Consumer</t>
        </is>
      </c>
      <c r="I1009" t="inlineStr">
        <is>
          <t>United States</t>
        </is>
      </c>
      <c r="J1009" t="inlineStr">
        <is>
          <t>Scottsdale</t>
        </is>
      </c>
      <c r="K1009" t="inlineStr">
        <is>
          <t>Arizona</t>
        </is>
      </c>
      <c r="L1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09" t="inlineStr">
        <is>
          <t>West</t>
        </is>
      </c>
      <c r="N1009" t="inlineStr">
        <is>
          <t>OFF-BI-10002049</t>
        </is>
      </c>
      <c r="O1009" t="inlineStr">
        <is>
          <t>Office Supplies</t>
        </is>
      </c>
      <c r="P1009" t="inlineStr">
        <is>
          <t>Binders</t>
        </is>
      </c>
      <c r="Q1009" t="inlineStr">
        <is>
          <t>UniKeep View Case Binders</t>
        </is>
      </c>
      <c r="R1009" t="n">
        <v>4.401</v>
      </c>
      <c r="S1009" t="n">
        <v>3</v>
      </c>
      <c r="T1009" t="n">
        <v>0.7</v>
      </c>
      <c r="U1009" t="n">
        <v>-3.5208</v>
      </c>
      <c r="V1009">
        <f>IF(OR(C1009 = "", D1009 = ""), "", DATEDIF(C1009, D1009, "D"))</f>
        <v/>
      </c>
    </row>
    <row r="1010">
      <c r="A1010" t="inlineStr">
        <is>
          <t>0          1
1          2
2          3
3          4
4          5
        ... 
9989    9990
9990    9991
9991    9992
9992    9993
9993    9994
Name: Row ID, Length: 9994, dtype: int64</t>
        </is>
      </c>
      <c r="B1010" t="inlineStr">
        <is>
          <t>US-2017-106705</t>
        </is>
      </c>
      <c r="D1010" s="3" t="n">
        <v>43101</v>
      </c>
      <c r="E1010" t="inlineStr">
        <is>
          <t>Standard Class</t>
        </is>
      </c>
      <c r="F1010" t="inlineStr">
        <is>
          <t>PO-18850</t>
        </is>
      </c>
      <c r="G1010" t="inlineStr">
        <is>
          <t>Patrick O'Brill</t>
        </is>
      </c>
      <c r="H1010" t="inlineStr">
        <is>
          <t>Consumer</t>
        </is>
      </c>
      <c r="I1010" t="inlineStr">
        <is>
          <t>United States</t>
        </is>
      </c>
      <c r="J1010" t="inlineStr">
        <is>
          <t>Burlington</t>
        </is>
      </c>
      <c r="K1010" t="inlineStr">
        <is>
          <t>Iowa</t>
        </is>
      </c>
      <c r="L1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0" t="inlineStr">
        <is>
          <t>Central</t>
        </is>
      </c>
      <c r="N1010" t="inlineStr">
        <is>
          <t>OFF-PA-10001509</t>
        </is>
      </c>
      <c r="O1010" t="inlineStr">
        <is>
          <t>Office Supplies</t>
        </is>
      </c>
      <c r="P1010" t="inlineStr">
        <is>
          <t>Paper</t>
        </is>
      </c>
      <c r="Q1010" t="inlineStr">
        <is>
          <t>Recycled Desk Saver Line "While You Were Out" Book, 5 1/2" X 4"</t>
        </is>
      </c>
      <c r="R1010" t="n">
        <v>44.75</v>
      </c>
      <c r="S1010" t="n">
        <v>5</v>
      </c>
      <c r="T1010" t="n">
        <v>0</v>
      </c>
      <c r="U1010" t="n">
        <v>20.585</v>
      </c>
      <c r="V1010">
        <f>IF(OR(C1010 = "", D1010 = ""), "", DATEDIF(C1010, D1010, "D"))</f>
        <v/>
      </c>
    </row>
    <row r="1011">
      <c r="A1011" t="inlineStr">
        <is>
          <t>0          1
1          2
2          3
3          4
4          5
        ... 
9989    9990
9990    9991
9991    9992
9992    9993
9993    9994
Name: Row ID, Length: 9994, dtype: int64</t>
        </is>
      </c>
      <c r="B1011" t="inlineStr">
        <is>
          <t>CA-2017-135034</t>
        </is>
      </c>
      <c r="C1011" s="3" t="n">
        <v>42743</v>
      </c>
      <c r="D1011" s="3" t="n">
        <v>42802</v>
      </c>
      <c r="E1011" t="inlineStr">
        <is>
          <t>First Class</t>
        </is>
      </c>
      <c r="F1011" t="inlineStr">
        <is>
          <t>AT-10735</t>
        </is>
      </c>
      <c r="G1011" t="inlineStr">
        <is>
          <t>Annie Thurman</t>
        </is>
      </c>
      <c r="H1011" t="inlineStr">
        <is>
          <t>Consumer</t>
        </is>
      </c>
      <c r="I1011" t="inlineStr">
        <is>
          <t>United States</t>
        </is>
      </c>
      <c r="J1011" t="inlineStr">
        <is>
          <t>Chicago</t>
        </is>
      </c>
      <c r="K1011" t="inlineStr">
        <is>
          <t>Illinois</t>
        </is>
      </c>
      <c r="L1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1" t="inlineStr">
        <is>
          <t>Central</t>
        </is>
      </c>
      <c r="N1011" t="inlineStr">
        <is>
          <t>TEC-PH-10003931</t>
        </is>
      </c>
      <c r="O1011" t="inlineStr">
        <is>
          <t>Technology</t>
        </is>
      </c>
      <c r="P1011" t="inlineStr">
        <is>
          <t>Phones</t>
        </is>
      </c>
      <c r="Q1011" t="inlineStr">
        <is>
          <t>JBL Micro Wireless Portable Bluetooth Speaker</t>
        </is>
      </c>
      <c r="R1011" t="n">
        <v>95.98399999999999</v>
      </c>
      <c r="S1011" t="n">
        <v>2</v>
      </c>
      <c r="T1011" t="n">
        <v>0.2</v>
      </c>
      <c r="U1011" t="n">
        <v>5.999</v>
      </c>
      <c r="V1011">
        <f>IF(OR(C1011 = "", D1011 = ""), "", DATEDIF(C1011, D1011, "D"))</f>
        <v/>
      </c>
    </row>
    <row r="1012">
      <c r="A1012" t="inlineStr">
        <is>
          <t>0          1
1          2
2          3
3          4
4          5
        ... 
9989    9990
9990    9991
9991    9992
9992    9993
9993    9994
Name: Row ID, Length: 9994, dtype: int64</t>
        </is>
      </c>
      <c r="B1012" t="inlineStr">
        <is>
          <t>CA-2014-158540</t>
        </is>
      </c>
      <c r="E1012" t="inlineStr">
        <is>
          <t>First Class</t>
        </is>
      </c>
      <c r="F1012" t="inlineStr">
        <is>
          <t>VG-21790</t>
        </is>
      </c>
      <c r="G1012" t="inlineStr">
        <is>
          <t>Vivek Gonzalez</t>
        </is>
      </c>
      <c r="H1012" t="inlineStr">
        <is>
          <t>Consumer</t>
        </is>
      </c>
      <c r="I1012" t="inlineStr">
        <is>
          <t>United States</t>
        </is>
      </c>
      <c r="J1012" t="inlineStr">
        <is>
          <t>San Diego</t>
        </is>
      </c>
      <c r="K1012" t="inlineStr">
        <is>
          <t>California</t>
        </is>
      </c>
      <c r="L1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2" t="inlineStr">
        <is>
          <t>West</t>
        </is>
      </c>
      <c r="N1012" t="inlineStr">
        <is>
          <t>FUR-FU-10001602</t>
        </is>
      </c>
      <c r="O1012" t="inlineStr">
        <is>
          <t>Furniture</t>
        </is>
      </c>
      <c r="P1012" t="inlineStr">
        <is>
          <t>Furnishings</t>
        </is>
      </c>
      <c r="Q1012" t="inlineStr">
        <is>
          <t>Eldon Delta Triangular Chair Mat, 52" x 58", Clear</t>
        </is>
      </c>
      <c r="R1012" t="n">
        <v>151.72</v>
      </c>
      <c r="S1012" t="n">
        <v>4</v>
      </c>
      <c r="T1012" t="n">
        <v>0</v>
      </c>
      <c r="U1012" t="n">
        <v>27.3096</v>
      </c>
      <c r="V1012">
        <f>IF(OR(C1012 = "", D1012 = ""), "", DATEDIF(C1012, D1012, "D"))</f>
        <v/>
      </c>
    </row>
    <row r="1013">
      <c r="A1013" t="inlineStr">
        <is>
          <t>0          1
1          2
2          3
3          4
4          5
        ... 
9989    9990
9990    9991
9991    9992
9992    9993
9993    9994
Name: Row ID, Length: 9994, dtype: int64</t>
        </is>
      </c>
      <c r="B1013" t="inlineStr">
        <is>
          <t>CA-2017-118437</t>
        </is>
      </c>
      <c r="E1013" t="inlineStr">
        <is>
          <t>Second Class</t>
        </is>
      </c>
      <c r="F1013" t="inlineStr">
        <is>
          <t>PF-19165</t>
        </is>
      </c>
      <c r="G1013" t="inlineStr">
        <is>
          <t>Philip Fox</t>
        </is>
      </c>
      <c r="H1013" t="inlineStr">
        <is>
          <t>Consumer</t>
        </is>
      </c>
      <c r="I1013" t="inlineStr">
        <is>
          <t>United States</t>
        </is>
      </c>
      <c r="J1013" t="inlineStr">
        <is>
          <t>Olympia</t>
        </is>
      </c>
      <c r="K1013" t="inlineStr">
        <is>
          <t>Washington</t>
        </is>
      </c>
      <c r="L1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3" t="inlineStr">
        <is>
          <t>West</t>
        </is>
      </c>
      <c r="N1013" t="inlineStr">
        <is>
          <t>FUR-FU-10004848</t>
        </is>
      </c>
      <c r="O1013" t="inlineStr">
        <is>
          <t>Furniture</t>
        </is>
      </c>
      <c r="P1013" t="inlineStr">
        <is>
          <t>Furnishings</t>
        </is>
      </c>
      <c r="Q1013" t="inlineStr">
        <is>
          <t>Howard Miller 13-3/4" Diameter Brushed Chrome Round Wall Clock</t>
        </is>
      </c>
      <c r="R1013" t="n">
        <v>155.25</v>
      </c>
      <c r="S1013" t="n">
        <v>3</v>
      </c>
      <c r="T1013" t="n">
        <v>0</v>
      </c>
      <c r="U1013" t="n">
        <v>46.575</v>
      </c>
      <c r="V1013">
        <f>IF(OR(C1013 = "", D1013 = ""), "", DATEDIF(C1013, D1013, "D"))</f>
        <v/>
      </c>
    </row>
    <row r="1014">
      <c r="A1014" t="inlineStr">
        <is>
          <t>0          1
1          2
2          3
3          4
4          5
        ... 
9989    9990
9990    9991
9991    9992
9992    9993
9993    9994
Name: Row ID, Length: 9994, dtype: int64</t>
        </is>
      </c>
      <c r="B1014" t="inlineStr">
        <is>
          <t>CA-2017-118437</t>
        </is>
      </c>
      <c r="E1014" t="inlineStr">
        <is>
          <t>Second Class</t>
        </is>
      </c>
      <c r="F1014" t="inlineStr">
        <is>
          <t>PF-19165</t>
        </is>
      </c>
      <c r="G1014" t="inlineStr">
        <is>
          <t>Philip Fox</t>
        </is>
      </c>
      <c r="H1014" t="inlineStr">
        <is>
          <t>Consumer</t>
        </is>
      </c>
      <c r="I1014" t="inlineStr">
        <is>
          <t>United States</t>
        </is>
      </c>
      <c r="J1014" t="inlineStr">
        <is>
          <t>Olympia</t>
        </is>
      </c>
      <c r="K1014" t="inlineStr">
        <is>
          <t>Washington</t>
        </is>
      </c>
      <c r="L1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4" t="inlineStr">
        <is>
          <t>West</t>
        </is>
      </c>
      <c r="N1014" t="inlineStr">
        <is>
          <t>OFF-ST-10003722</t>
        </is>
      </c>
      <c r="O1014" t="inlineStr">
        <is>
          <t>Office Supplies</t>
        </is>
      </c>
      <c r="P1014" t="inlineStr">
        <is>
          <t>Storage</t>
        </is>
      </c>
      <c r="Q1014" t="inlineStr">
        <is>
          <t>Project Tote Personal File</t>
        </is>
      </c>
      <c r="R1014" t="n">
        <v>14.03</v>
      </c>
      <c r="S1014" t="n">
        <v>1</v>
      </c>
      <c r="T1014" t="n">
        <v>0</v>
      </c>
      <c r="U1014" t="n">
        <v>4.0687</v>
      </c>
      <c r="V1014">
        <f>IF(OR(C1014 = "", D1014 = ""), "", DATEDIF(C1014, D1014, "D"))</f>
        <v/>
      </c>
    </row>
    <row r="1015">
      <c r="A1015" t="inlineStr">
        <is>
          <t>0          1
1          2
2          3
3          4
4          5
        ... 
9989    9990
9990    9991
9991    9992
9992    9993
9993    9994
Name: Row ID, Length: 9994, dtype: int64</t>
        </is>
      </c>
      <c r="B1015" t="inlineStr">
        <is>
          <t>US-2015-126214</t>
        </is>
      </c>
      <c r="E1015" t="inlineStr">
        <is>
          <t>Second Class</t>
        </is>
      </c>
      <c r="F1015" t="inlineStr">
        <is>
          <t>JS-15880</t>
        </is>
      </c>
      <c r="G1015" t="inlineStr">
        <is>
          <t>John Stevenson</t>
        </is>
      </c>
      <c r="H1015" t="inlineStr">
        <is>
          <t>Consumer</t>
        </is>
      </c>
      <c r="I1015" t="inlineStr">
        <is>
          <t>United States</t>
        </is>
      </c>
      <c r="J1015" t="inlineStr">
        <is>
          <t>Seattle</t>
        </is>
      </c>
      <c r="K1015" t="inlineStr">
        <is>
          <t>Washington</t>
        </is>
      </c>
      <c r="L1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5" t="inlineStr">
        <is>
          <t>West</t>
        </is>
      </c>
      <c r="N1015" t="inlineStr">
        <is>
          <t>FUR-TA-10003748</t>
        </is>
      </c>
      <c r="O1015" t="inlineStr">
        <is>
          <t>Furniture</t>
        </is>
      </c>
      <c r="P1015" t="inlineStr">
        <is>
          <t>Tables</t>
        </is>
      </c>
      <c r="Q1015" t="inlineStr">
        <is>
          <t>Bevis 36 x 72 Conference Tables</t>
        </is>
      </c>
      <c r="R1015" t="n">
        <v>1618.37</v>
      </c>
      <c r="S1015" t="n">
        <v>13</v>
      </c>
      <c r="T1015" t="n">
        <v>0</v>
      </c>
      <c r="U1015" t="n">
        <v>356.0414</v>
      </c>
      <c r="V1015">
        <f>IF(OR(C1015 = "", D1015 = ""), "", DATEDIF(C1015, D1015, "D"))</f>
        <v/>
      </c>
    </row>
    <row r="1016">
      <c r="A1016" t="inlineStr">
        <is>
          <t>0          1
1          2
2          3
3          4
4          5
        ... 
9989    9990
9990    9991
9991    9992
9992    9993
9993    9994
Name: Row ID, Length: 9994, dtype: int64</t>
        </is>
      </c>
      <c r="B1016" t="inlineStr">
        <is>
          <t>US-2015-126214</t>
        </is>
      </c>
      <c r="E1016" t="inlineStr">
        <is>
          <t>Second Class</t>
        </is>
      </c>
      <c r="F1016" t="inlineStr">
        <is>
          <t>JS-15880</t>
        </is>
      </c>
      <c r="G1016" t="inlineStr">
        <is>
          <t>John Stevenson</t>
        </is>
      </c>
      <c r="H1016" t="inlineStr">
        <is>
          <t>Consumer</t>
        </is>
      </c>
      <c r="I1016" t="inlineStr">
        <is>
          <t>United States</t>
        </is>
      </c>
      <c r="J1016" t="inlineStr">
        <is>
          <t>Seattle</t>
        </is>
      </c>
      <c r="K1016" t="inlineStr">
        <is>
          <t>Washington</t>
        </is>
      </c>
      <c r="L1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6" t="inlineStr">
        <is>
          <t>West</t>
        </is>
      </c>
      <c r="N1016" t="inlineStr">
        <is>
          <t>TEC-AC-10003198</t>
        </is>
      </c>
      <c r="O1016" t="inlineStr">
        <is>
          <t>Technology</t>
        </is>
      </c>
      <c r="P1016" t="inlineStr">
        <is>
          <t>Accessories</t>
        </is>
      </c>
      <c r="Q1016" t="inlineStr">
        <is>
          <t>Enermax Acrylux Wireless Keyboard</t>
        </is>
      </c>
      <c r="R1016" t="n">
        <v>99.59999999999999</v>
      </c>
      <c r="S1016" t="n">
        <v>1</v>
      </c>
      <c r="T1016" t="n">
        <v>0</v>
      </c>
      <c r="U1016" t="n">
        <v>36.852</v>
      </c>
      <c r="V1016">
        <f>IF(OR(C1016 = "", D1016 = ""), "", DATEDIF(C1016, D1016, "D"))</f>
        <v/>
      </c>
    </row>
    <row r="1017">
      <c r="A1017" t="inlineStr">
        <is>
          <t>0          1
1          2
2          3
3          4
4          5
        ... 
9989    9990
9990    9991
9991    9992
9992    9993
9993    9994
Name: Row ID, Length: 9994, dtype: int64</t>
        </is>
      </c>
      <c r="B1017" t="inlineStr">
        <is>
          <t>CA-2015-133025</t>
        </is>
      </c>
      <c r="E1017" t="inlineStr">
        <is>
          <t>Second Class</t>
        </is>
      </c>
      <c r="F1017" t="inlineStr">
        <is>
          <t>MO-17800</t>
        </is>
      </c>
      <c r="G1017" t="inlineStr">
        <is>
          <t>Meg O'Connel</t>
        </is>
      </c>
      <c r="H1017" t="inlineStr">
        <is>
          <t>Home Office</t>
        </is>
      </c>
      <c r="I1017" t="inlineStr">
        <is>
          <t>United States</t>
        </is>
      </c>
      <c r="J1017" t="inlineStr">
        <is>
          <t>Los Angeles</t>
        </is>
      </c>
      <c r="K1017" t="inlineStr">
        <is>
          <t>California</t>
        </is>
      </c>
      <c r="L1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7" t="inlineStr">
        <is>
          <t>West</t>
        </is>
      </c>
      <c r="N1017" t="inlineStr">
        <is>
          <t>OFF-PA-10004100</t>
        </is>
      </c>
      <c r="O1017" t="inlineStr">
        <is>
          <t>Office Supplies</t>
        </is>
      </c>
      <c r="P1017" t="inlineStr">
        <is>
          <t>Paper</t>
        </is>
      </c>
      <c r="Q1017" t="inlineStr">
        <is>
          <t>Xerox 216</t>
        </is>
      </c>
      <c r="R1017" t="n">
        <v>32.4</v>
      </c>
      <c r="S1017" t="n">
        <v>5</v>
      </c>
      <c r="T1017" t="n">
        <v>0</v>
      </c>
      <c r="U1017" t="n">
        <v>15.552</v>
      </c>
      <c r="V1017">
        <f>IF(OR(C1017 = "", D1017 = ""), "", DATEDIF(C1017, D1017, "D"))</f>
        <v/>
      </c>
    </row>
    <row r="1018">
      <c r="A1018" t="inlineStr">
        <is>
          <t>0          1
1          2
2          3
3          4
4          5
        ... 
9989    9990
9990    9991
9991    9992
9992    9993
9993    9994
Name: Row ID, Length: 9994, dtype: int64</t>
        </is>
      </c>
      <c r="B1018" t="inlineStr">
        <is>
          <t>CA-2015-108665</t>
        </is>
      </c>
      <c r="C1018" s="3" t="n">
        <v>42162</v>
      </c>
      <c r="D1018" s="3" t="n">
        <v>42284</v>
      </c>
      <c r="E1018" t="inlineStr">
        <is>
          <t>Standard Class</t>
        </is>
      </c>
      <c r="F1018" t="inlineStr">
        <is>
          <t>KM-16225</t>
        </is>
      </c>
      <c r="G1018" t="inlineStr">
        <is>
          <t>Kalyca Meade</t>
        </is>
      </c>
      <c r="H1018" t="inlineStr">
        <is>
          <t>Corporate</t>
        </is>
      </c>
      <c r="I1018" t="inlineStr">
        <is>
          <t>United States</t>
        </is>
      </c>
      <c r="J1018" t="inlineStr">
        <is>
          <t>New York City</t>
        </is>
      </c>
      <c r="K1018" t="inlineStr">
        <is>
          <t>New York</t>
        </is>
      </c>
      <c r="L1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8" t="inlineStr">
        <is>
          <t>East</t>
        </is>
      </c>
      <c r="N1018" t="inlineStr">
        <is>
          <t>FUR-FU-10002191</t>
        </is>
      </c>
      <c r="O1018" t="inlineStr">
        <is>
          <t>Furniture</t>
        </is>
      </c>
      <c r="P1018" t="inlineStr">
        <is>
          <t>Furnishings</t>
        </is>
      </c>
      <c r="Q1018" t="inlineStr">
        <is>
          <t>G.E. Halogen Desk Lamp Bulbs</t>
        </is>
      </c>
      <c r="R1018" t="n">
        <v>13.96</v>
      </c>
      <c r="S1018" t="n">
        <v>2</v>
      </c>
      <c r="T1018" t="n">
        <v>0</v>
      </c>
      <c r="U1018" t="n">
        <v>6.7008</v>
      </c>
      <c r="V1018">
        <f>IF(OR(C1018 = "", D1018 = ""), "", DATEDIF(C1018, D1018, "D"))</f>
        <v/>
      </c>
    </row>
    <row r="1019">
      <c r="A1019" t="inlineStr">
        <is>
          <t>0          1
1          2
2          3
3          4
4          5
        ... 
9989    9990
9990    9991
9991    9992
9992    9993
9993    9994
Name: Row ID, Length: 9994, dtype: int64</t>
        </is>
      </c>
      <c r="B1019" t="inlineStr">
        <is>
          <t>CA-2015-108665</t>
        </is>
      </c>
      <c r="C1019" s="3" t="n">
        <v>42162</v>
      </c>
      <c r="D1019" s="3" t="n">
        <v>42284</v>
      </c>
      <c r="E1019" t="inlineStr">
        <is>
          <t>Standard Class</t>
        </is>
      </c>
      <c r="F1019" t="inlineStr">
        <is>
          <t>KM-16225</t>
        </is>
      </c>
      <c r="G1019" t="inlineStr">
        <is>
          <t>Kalyca Meade</t>
        </is>
      </c>
      <c r="H1019" t="inlineStr">
        <is>
          <t>Corporate</t>
        </is>
      </c>
      <c r="I1019" t="inlineStr">
        <is>
          <t>United States</t>
        </is>
      </c>
      <c r="J1019" t="inlineStr">
        <is>
          <t>New York City</t>
        </is>
      </c>
      <c r="K1019" t="inlineStr">
        <is>
          <t>New York</t>
        </is>
      </c>
      <c r="L1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19" t="inlineStr">
        <is>
          <t>East</t>
        </is>
      </c>
      <c r="N1019" t="inlineStr">
        <is>
          <t>FUR-FU-10000965</t>
        </is>
      </c>
      <c r="O1019" t="inlineStr">
        <is>
          <t>Furniture</t>
        </is>
      </c>
      <c r="P1019" t="inlineStr">
        <is>
          <t>Furnishings</t>
        </is>
      </c>
      <c r="Q1019" t="inlineStr">
        <is>
          <t>Howard Miller 11-1/2" Diameter Ridgewood Wall Clock</t>
        </is>
      </c>
      <c r="R1019" t="n">
        <v>155.82</v>
      </c>
      <c r="S1019" t="n">
        <v>3</v>
      </c>
      <c r="T1019" t="n">
        <v>0</v>
      </c>
      <c r="U1019" t="n">
        <v>63.8862</v>
      </c>
      <c r="V1019">
        <f>IF(OR(C1019 = "", D1019 = ""), "", DATEDIF(C1019, D1019, "D"))</f>
        <v/>
      </c>
    </row>
    <row r="1020">
      <c r="A1020" t="inlineStr">
        <is>
          <t>0          1
1          2
2          3
3          4
4          5
        ... 
9989    9990
9990    9991
9991    9992
9992    9993
9993    9994
Name: Row ID, Length: 9994, dtype: int64</t>
        </is>
      </c>
      <c r="B1020" t="inlineStr">
        <is>
          <t>CA-2015-108665</t>
        </is>
      </c>
      <c r="C1020" s="3" t="n">
        <v>42162</v>
      </c>
      <c r="D1020" s="3" t="n">
        <v>42284</v>
      </c>
      <c r="E1020" t="inlineStr">
        <is>
          <t>Standard Class</t>
        </is>
      </c>
      <c r="F1020" t="inlineStr">
        <is>
          <t>KM-16225</t>
        </is>
      </c>
      <c r="G1020" t="inlineStr">
        <is>
          <t>Kalyca Meade</t>
        </is>
      </c>
      <c r="H1020" t="inlineStr">
        <is>
          <t>Corporate</t>
        </is>
      </c>
      <c r="I1020" t="inlineStr">
        <is>
          <t>United States</t>
        </is>
      </c>
      <c r="J1020" t="inlineStr">
        <is>
          <t>New York City</t>
        </is>
      </c>
      <c r="K1020" t="inlineStr">
        <is>
          <t>New York</t>
        </is>
      </c>
      <c r="L1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0" t="inlineStr">
        <is>
          <t>East</t>
        </is>
      </c>
      <c r="N1020" t="inlineStr">
        <is>
          <t>TEC-PH-10004188</t>
        </is>
      </c>
      <c r="O1020" t="inlineStr">
        <is>
          <t>Technology</t>
        </is>
      </c>
      <c r="P1020" t="inlineStr">
        <is>
          <t>Phones</t>
        </is>
      </c>
      <c r="Q1020" t="inlineStr">
        <is>
          <t>OtterBox Commuter Series Case - Samsung Galaxy S4</t>
        </is>
      </c>
      <c r="R1020" t="n">
        <v>124.95</v>
      </c>
      <c r="S1020" t="n">
        <v>5</v>
      </c>
      <c r="T1020" t="n">
        <v>0</v>
      </c>
      <c r="U1020" t="n">
        <v>2.499</v>
      </c>
      <c r="V1020">
        <f>IF(OR(C1020 = "", D1020 = ""), "", DATEDIF(C1020, D1020, "D"))</f>
        <v/>
      </c>
    </row>
    <row r="1021">
      <c r="A1021" t="inlineStr">
        <is>
          <t>0          1
1          2
2          3
3          4
4          5
        ... 
9989    9990
9990    9991
9991    9992
9992    9993
9993    9994
Name: Row ID, Length: 9994, dtype: int64</t>
        </is>
      </c>
      <c r="B1021" t="inlineStr">
        <is>
          <t>CA-2015-108665</t>
        </is>
      </c>
      <c r="C1021" s="3" t="n">
        <v>42162</v>
      </c>
      <c r="D1021" s="3" t="n">
        <v>42284</v>
      </c>
      <c r="E1021" t="inlineStr">
        <is>
          <t>Standard Class</t>
        </is>
      </c>
      <c r="F1021" t="inlineStr">
        <is>
          <t>KM-16225</t>
        </is>
      </c>
      <c r="G1021" t="inlineStr">
        <is>
          <t>Kalyca Meade</t>
        </is>
      </c>
      <c r="H1021" t="inlineStr">
        <is>
          <t>Corporate</t>
        </is>
      </c>
      <c r="I1021" t="inlineStr">
        <is>
          <t>United States</t>
        </is>
      </c>
      <c r="J1021" t="inlineStr">
        <is>
          <t>New York City</t>
        </is>
      </c>
      <c r="K1021" t="inlineStr">
        <is>
          <t>New York</t>
        </is>
      </c>
      <c r="L1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1" t="inlineStr">
        <is>
          <t>East</t>
        </is>
      </c>
      <c r="N1021" t="inlineStr">
        <is>
          <t>OFF-ST-10001526</t>
        </is>
      </c>
      <c r="O1021" t="inlineStr">
        <is>
          <t>Office Supplies</t>
        </is>
      </c>
      <c r="P1021" t="inlineStr">
        <is>
          <t>Storage</t>
        </is>
      </c>
      <c r="Q1021" t="inlineStr">
        <is>
          <t xml:space="preserve">Iceberg Mobile Mega Data/Printer Cart </t>
        </is>
      </c>
      <c r="R1021" t="n">
        <v>601.65</v>
      </c>
      <c r="S1021" t="n">
        <v>5</v>
      </c>
      <c r="T1021" t="n">
        <v>0</v>
      </c>
      <c r="U1021" t="n">
        <v>156.429</v>
      </c>
      <c r="V1021">
        <f>IF(OR(C1021 = "", D1021 = ""), "", DATEDIF(C1021, D1021, "D"))</f>
        <v/>
      </c>
    </row>
    <row r="1022">
      <c r="A1022" t="inlineStr">
        <is>
          <t>0          1
1          2
2          3
3          4
4          5
        ... 
9989    9990
9990    9991
9991    9992
9992    9993
9993    9994
Name: Row ID, Length: 9994, dtype: int64</t>
        </is>
      </c>
      <c r="B1022" t="inlineStr">
        <is>
          <t>CA-2015-124450</t>
        </is>
      </c>
      <c r="D1022" s="3" t="n">
        <v>42068</v>
      </c>
      <c r="E1022" t="inlineStr">
        <is>
          <t>Standard Class</t>
        </is>
      </c>
      <c r="F1022" t="inlineStr">
        <is>
          <t>GT-14710</t>
        </is>
      </c>
      <c r="G1022" t="inlineStr">
        <is>
          <t>Greg Tran</t>
        </is>
      </c>
      <c r="H1022" t="inlineStr">
        <is>
          <t>Consumer</t>
        </is>
      </c>
      <c r="I1022" t="inlineStr">
        <is>
          <t>United States</t>
        </is>
      </c>
      <c r="J1022" t="inlineStr">
        <is>
          <t>Washington</t>
        </is>
      </c>
      <c r="K1022" t="inlineStr">
        <is>
          <t>District of Columbia</t>
        </is>
      </c>
      <c r="L1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2" t="inlineStr">
        <is>
          <t>East</t>
        </is>
      </c>
      <c r="N1022" t="inlineStr">
        <is>
          <t>OFF-AR-10001166</t>
        </is>
      </c>
      <c r="O1022" t="inlineStr">
        <is>
          <t>Office Supplies</t>
        </is>
      </c>
      <c r="P1022" t="inlineStr">
        <is>
          <t>Art</t>
        </is>
      </c>
      <c r="Q1022" t="inlineStr">
        <is>
          <t>Staples in misc. colors</t>
        </is>
      </c>
      <c r="R1022" t="n">
        <v>22.74</v>
      </c>
      <c r="S1022" t="n">
        <v>3</v>
      </c>
      <c r="T1022" t="n">
        <v>0</v>
      </c>
      <c r="U1022" t="n">
        <v>8.868600000000001</v>
      </c>
      <c r="V1022">
        <f>IF(OR(C1022 = "", D1022 = ""), "", DATEDIF(C1022, D1022, "D"))</f>
        <v/>
      </c>
    </row>
    <row r="1023">
      <c r="A1023" t="inlineStr">
        <is>
          <t>0          1
1          2
2          3
3          4
4          5
        ... 
9989    9990
9990    9991
9991    9992
9992    9993
9993    9994
Name: Row ID, Length: 9994, dtype: int64</t>
        </is>
      </c>
      <c r="B1023" t="inlineStr">
        <is>
          <t>CA-2015-124450</t>
        </is>
      </c>
      <c r="D1023" s="3" t="n">
        <v>42068</v>
      </c>
      <c r="E1023" t="inlineStr">
        <is>
          <t>Standard Class</t>
        </is>
      </c>
      <c r="F1023" t="inlineStr">
        <is>
          <t>GT-14710</t>
        </is>
      </c>
      <c r="G1023" t="inlineStr">
        <is>
          <t>Greg Tran</t>
        </is>
      </c>
      <c r="H1023" t="inlineStr">
        <is>
          <t>Consumer</t>
        </is>
      </c>
      <c r="I1023" t="inlineStr">
        <is>
          <t>United States</t>
        </is>
      </c>
      <c r="J1023" t="inlineStr">
        <is>
          <t>Washington</t>
        </is>
      </c>
      <c r="K1023" t="inlineStr">
        <is>
          <t>District of Columbia</t>
        </is>
      </c>
      <c r="L1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3" t="inlineStr">
        <is>
          <t>East</t>
        </is>
      </c>
      <c r="N1023" t="inlineStr">
        <is>
          <t>FUR-CH-10000309</t>
        </is>
      </c>
      <c r="O1023" t="inlineStr">
        <is>
          <t>Furniture</t>
        </is>
      </c>
      <c r="P1023" t="inlineStr">
        <is>
          <t>Chairs</t>
        </is>
      </c>
      <c r="Q1023" t="inlineStr">
        <is>
          <t>Global Comet Stacking Arm Chair</t>
        </is>
      </c>
      <c r="R1023" t="n">
        <v>1267.53</v>
      </c>
      <c r="S1023" t="n">
        <v>3</v>
      </c>
      <c r="T1023" t="n">
        <v>0</v>
      </c>
      <c r="U1023" t="n">
        <v>316.8825</v>
      </c>
      <c r="V1023">
        <f>IF(OR(C1023 = "", D1023 = ""), "", DATEDIF(C1023, D1023, "D"))</f>
        <v/>
      </c>
    </row>
    <row r="1024">
      <c r="A1024" t="inlineStr">
        <is>
          <t>0          1
1          2
2          3
3          4
4          5
        ... 
9989    9990
9990    9991
9991    9992
9992    9993
9993    9994
Name: Row ID, Length: 9994, dtype: int64</t>
        </is>
      </c>
      <c r="B1024" t="inlineStr">
        <is>
          <t>CA-2015-124450</t>
        </is>
      </c>
      <c r="D1024" s="3" t="n">
        <v>42068</v>
      </c>
      <c r="E1024" t="inlineStr">
        <is>
          <t>Standard Class</t>
        </is>
      </c>
      <c r="F1024" t="inlineStr">
        <is>
          <t>GT-14710</t>
        </is>
      </c>
      <c r="G1024" t="inlineStr">
        <is>
          <t>Greg Tran</t>
        </is>
      </c>
      <c r="H1024" t="inlineStr">
        <is>
          <t>Consumer</t>
        </is>
      </c>
      <c r="I1024" t="inlineStr">
        <is>
          <t>United States</t>
        </is>
      </c>
      <c r="J1024" t="inlineStr">
        <is>
          <t>Washington</t>
        </is>
      </c>
      <c r="K1024" t="inlineStr">
        <is>
          <t>District of Columbia</t>
        </is>
      </c>
      <c r="L1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4" t="inlineStr">
        <is>
          <t>East</t>
        </is>
      </c>
      <c r="N1024" t="inlineStr">
        <is>
          <t>TEC-MA-10004212</t>
        </is>
      </c>
      <c r="O1024" t="inlineStr">
        <is>
          <t>Technology</t>
        </is>
      </c>
      <c r="P1024" t="inlineStr">
        <is>
          <t>Machines</t>
        </is>
      </c>
      <c r="Q1024" t="inlineStr">
        <is>
          <t>Cisco SPA525G2 5-Line IP Phone</t>
        </is>
      </c>
      <c r="R1024" t="n">
        <v>1379.92</v>
      </c>
      <c r="S1024" t="n">
        <v>8</v>
      </c>
      <c r="T1024" t="n">
        <v>0</v>
      </c>
      <c r="U1024" t="n">
        <v>648.5624</v>
      </c>
      <c r="V1024">
        <f>IF(OR(C1024 = "", D1024 = ""), "", DATEDIF(C1024, D1024, "D"))</f>
        <v/>
      </c>
    </row>
    <row r="1025">
      <c r="A1025" t="inlineStr">
        <is>
          <t>0          1
1          2
2          3
3          4
4          5
        ... 
9989    9990
9990    9991
9991    9992
9992    9993
9993    9994
Name: Row ID, Length: 9994, dtype: int64</t>
        </is>
      </c>
      <c r="B1025" t="inlineStr">
        <is>
          <t>CA-2015-167269</t>
        </is>
      </c>
      <c r="E1025" t="inlineStr">
        <is>
          <t>Standard Class</t>
        </is>
      </c>
      <c r="F1025" t="inlineStr">
        <is>
          <t>PB-19150</t>
        </is>
      </c>
      <c r="G1025" t="inlineStr">
        <is>
          <t>Philip Brown</t>
        </is>
      </c>
      <c r="H1025" t="inlineStr">
        <is>
          <t>Consumer</t>
        </is>
      </c>
      <c r="I1025" t="inlineStr">
        <is>
          <t>United States</t>
        </is>
      </c>
      <c r="J1025" t="inlineStr">
        <is>
          <t>Philadelphia</t>
        </is>
      </c>
      <c r="K1025" t="inlineStr">
        <is>
          <t>Pennsylvania</t>
        </is>
      </c>
      <c r="L1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5" t="inlineStr">
        <is>
          <t>East</t>
        </is>
      </c>
      <c r="N1025" t="inlineStr">
        <is>
          <t>OFF-EN-10003072</t>
        </is>
      </c>
      <c r="O1025" t="inlineStr">
        <is>
          <t>Office Supplies</t>
        </is>
      </c>
      <c r="P1025" t="inlineStr">
        <is>
          <t>Envelopes</t>
        </is>
      </c>
      <c r="Q1025" t="inlineStr">
        <is>
          <t>Peel &amp; Seel Envelopes</t>
        </is>
      </c>
      <c r="R1025" t="n">
        <v>6.208</v>
      </c>
      <c r="S1025" t="n">
        <v>2</v>
      </c>
      <c r="T1025" t="n">
        <v>0.2</v>
      </c>
      <c r="U1025" t="n">
        <v>2.1728</v>
      </c>
      <c r="V1025">
        <f>IF(OR(C1025 = "", D1025 = ""), "", DATEDIF(C1025, D1025, "D"))</f>
        <v/>
      </c>
    </row>
    <row r="1026">
      <c r="A1026" t="inlineStr">
        <is>
          <t>0          1
1          2
2          3
3          4
4          5
        ... 
9989    9990
9990    9991
9991    9992
9992    9993
9993    9994
Name: Row ID, Length: 9994, dtype: int64</t>
        </is>
      </c>
      <c r="B1026" t="inlineStr">
        <is>
          <t>CA-2017-106964</t>
        </is>
      </c>
      <c r="E1026" t="inlineStr">
        <is>
          <t>First Class</t>
        </is>
      </c>
      <c r="F1026" t="inlineStr">
        <is>
          <t>HR-14770</t>
        </is>
      </c>
      <c r="G1026" t="inlineStr">
        <is>
          <t>Hallie Redmond</t>
        </is>
      </c>
      <c r="H1026" t="inlineStr">
        <is>
          <t>Home Office</t>
        </is>
      </c>
      <c r="I1026" t="inlineStr">
        <is>
          <t>United States</t>
        </is>
      </c>
      <c r="J1026" t="inlineStr">
        <is>
          <t>Los Angeles</t>
        </is>
      </c>
      <c r="K1026" t="inlineStr">
        <is>
          <t>California</t>
        </is>
      </c>
      <c r="L1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6" t="inlineStr">
        <is>
          <t>West</t>
        </is>
      </c>
      <c r="N1026" t="inlineStr">
        <is>
          <t>OFF-BI-10000320</t>
        </is>
      </c>
      <c r="O1026" t="inlineStr">
        <is>
          <t>Office Supplies</t>
        </is>
      </c>
      <c r="P1026" t="inlineStr">
        <is>
          <t>Binders</t>
        </is>
      </c>
      <c r="Q1026" t="inlineStr">
        <is>
          <t>GBC Plastic Binding Combs</t>
        </is>
      </c>
      <c r="R1026" t="n">
        <v>11.808</v>
      </c>
      <c r="S1026" t="n">
        <v>2</v>
      </c>
      <c r="T1026" t="n">
        <v>0.2</v>
      </c>
      <c r="U1026" t="n">
        <v>4.2804</v>
      </c>
      <c r="V1026">
        <f>IF(OR(C1026 = "", D1026 = ""), "", DATEDIF(C1026, D1026, "D"))</f>
        <v/>
      </c>
    </row>
    <row r="1027">
      <c r="A1027" t="inlineStr">
        <is>
          <t>0          1
1          2
2          3
3          4
4          5
        ... 
9989    9990
9990    9991
9991    9992
9992    9993
9993    9994
Name: Row ID, Length: 9994, dtype: int64</t>
        </is>
      </c>
      <c r="B1027" t="inlineStr">
        <is>
          <t>CA-2016-126529</t>
        </is>
      </c>
      <c r="C1027" s="3" t="n">
        <v>42675</v>
      </c>
      <c r="E1027" t="inlineStr">
        <is>
          <t>Second Class</t>
        </is>
      </c>
      <c r="F1027" t="inlineStr">
        <is>
          <t>DE-13255</t>
        </is>
      </c>
      <c r="G1027" t="inlineStr">
        <is>
          <t>Deanra Eno</t>
        </is>
      </c>
      <c r="H1027" t="inlineStr">
        <is>
          <t>Home Office</t>
        </is>
      </c>
      <c r="I1027" t="inlineStr">
        <is>
          <t>United States</t>
        </is>
      </c>
      <c r="J1027" t="inlineStr">
        <is>
          <t>Springfield</t>
        </is>
      </c>
      <c r="K1027" t="inlineStr">
        <is>
          <t>Ohio</t>
        </is>
      </c>
      <c r="L1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7" t="inlineStr">
        <is>
          <t>East</t>
        </is>
      </c>
      <c r="N1027" t="inlineStr">
        <is>
          <t>OFF-PA-10001166</t>
        </is>
      </c>
      <c r="O1027" t="inlineStr">
        <is>
          <t>Office Supplies</t>
        </is>
      </c>
      <c r="P1027" t="inlineStr">
        <is>
          <t>Paper</t>
        </is>
      </c>
      <c r="Q1027" t="inlineStr">
        <is>
          <t>Xerox 2</t>
        </is>
      </c>
      <c r="R1027" t="n">
        <v>15.552</v>
      </c>
      <c r="S1027" t="n">
        <v>3</v>
      </c>
      <c r="T1027" t="n">
        <v>0.2</v>
      </c>
      <c r="U1027" t="n">
        <v>5.4432</v>
      </c>
      <c r="V1027">
        <f>IF(OR(C1027 = "", D1027 = ""), "", DATEDIF(C1027, D1027, "D"))</f>
        <v/>
      </c>
    </row>
    <row r="1028">
      <c r="A1028" t="inlineStr">
        <is>
          <t>0          1
1          2
2          3
3          4
4          5
        ... 
9989    9990
9990    9991
9991    9992
9992    9993
9993    9994
Name: Row ID, Length: 9994, dtype: int64</t>
        </is>
      </c>
      <c r="B1028" t="inlineStr">
        <is>
          <t>CA-2016-126529</t>
        </is>
      </c>
      <c r="C1028" s="3" t="n">
        <v>42675</v>
      </c>
      <c r="E1028" t="inlineStr">
        <is>
          <t>Second Class</t>
        </is>
      </c>
      <c r="F1028" t="inlineStr">
        <is>
          <t>DE-13255</t>
        </is>
      </c>
      <c r="G1028" t="inlineStr">
        <is>
          <t>Deanra Eno</t>
        </is>
      </c>
      <c r="H1028" t="inlineStr">
        <is>
          <t>Home Office</t>
        </is>
      </c>
      <c r="I1028" t="inlineStr">
        <is>
          <t>United States</t>
        </is>
      </c>
      <c r="J1028" t="inlineStr">
        <is>
          <t>Springfield</t>
        </is>
      </c>
      <c r="K1028" t="inlineStr">
        <is>
          <t>Ohio</t>
        </is>
      </c>
      <c r="L1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8" t="inlineStr">
        <is>
          <t>East</t>
        </is>
      </c>
      <c r="N1028" t="inlineStr">
        <is>
          <t>OFF-PA-10003656</t>
        </is>
      </c>
      <c r="O1028" t="inlineStr">
        <is>
          <t>Office Supplies</t>
        </is>
      </c>
      <c r="P1028" t="inlineStr">
        <is>
          <t>Paper</t>
        </is>
      </c>
      <c r="Q1028" t="inlineStr">
        <is>
          <t>Xerox 1935</t>
        </is>
      </c>
      <c r="R1028" t="n">
        <v>63.312</v>
      </c>
      <c r="S1028" t="n">
        <v>3</v>
      </c>
      <c r="T1028" t="n">
        <v>0.2</v>
      </c>
      <c r="U1028" t="n">
        <v>20.5764</v>
      </c>
      <c r="V1028">
        <f>IF(OR(C1028 = "", D1028 = ""), "", DATEDIF(C1028, D1028, "D"))</f>
        <v/>
      </c>
    </row>
    <row r="1029">
      <c r="A1029" t="inlineStr">
        <is>
          <t>0          1
1          2
2          3
3          4
4          5
        ... 
9989    9990
9990    9991
9991    9992
9992    9993
9993    9994
Name: Row ID, Length: 9994, dtype: int64</t>
        </is>
      </c>
      <c r="B1029" t="inlineStr">
        <is>
          <t>CA-2016-126529</t>
        </is>
      </c>
      <c r="C1029" s="3" t="n">
        <v>42675</v>
      </c>
      <c r="E1029" t="inlineStr">
        <is>
          <t>Second Class</t>
        </is>
      </c>
      <c r="F1029" t="inlineStr">
        <is>
          <t>DE-13255</t>
        </is>
      </c>
      <c r="G1029" t="inlineStr">
        <is>
          <t>Deanra Eno</t>
        </is>
      </c>
      <c r="H1029" t="inlineStr">
        <is>
          <t>Home Office</t>
        </is>
      </c>
      <c r="I1029" t="inlineStr">
        <is>
          <t>United States</t>
        </is>
      </c>
      <c r="J1029" t="inlineStr">
        <is>
          <t>Springfield</t>
        </is>
      </c>
      <c r="K1029" t="inlineStr">
        <is>
          <t>Ohio</t>
        </is>
      </c>
      <c r="L1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29" t="inlineStr">
        <is>
          <t>East</t>
        </is>
      </c>
      <c r="N1029" t="inlineStr">
        <is>
          <t>TEC-PH-10000148</t>
        </is>
      </c>
      <c r="O1029" t="inlineStr">
        <is>
          <t>Technology</t>
        </is>
      </c>
      <c r="P1029" t="inlineStr">
        <is>
          <t>Phones</t>
        </is>
      </c>
      <c r="Q1029" t="inlineStr">
        <is>
          <t>Cyber Acoustics AC-202b Speech Recognition Stereo Headset</t>
        </is>
      </c>
      <c r="R1029" t="n">
        <v>15.588</v>
      </c>
      <c r="S1029" t="n">
        <v>2</v>
      </c>
      <c r="T1029" t="n">
        <v>0.4</v>
      </c>
      <c r="U1029" t="n">
        <v>-9.872400000000001</v>
      </c>
      <c r="V1029">
        <f>IF(OR(C1029 = "", D1029 = ""), "", DATEDIF(C1029, D1029, "D"))</f>
        <v/>
      </c>
    </row>
    <row r="1030">
      <c r="A1030" t="inlineStr">
        <is>
          <t>0          1
1          2
2          3
3          4
4          5
        ... 
9989    9990
9990    9991
9991    9992
9992    9993
9993    9994
Name: Row ID, Length: 9994, dtype: int64</t>
        </is>
      </c>
      <c r="B1030" t="inlineStr">
        <is>
          <t>CA-2014-163552</t>
        </is>
      </c>
      <c r="C1030" s="3" t="n">
        <v>41950</v>
      </c>
      <c r="E1030" t="inlineStr">
        <is>
          <t>Standard Class</t>
        </is>
      </c>
      <c r="F1030" t="inlineStr">
        <is>
          <t>LA-16780</t>
        </is>
      </c>
      <c r="G1030" t="inlineStr">
        <is>
          <t>Laura Armstrong</t>
        </is>
      </c>
      <c r="H1030" t="inlineStr">
        <is>
          <t>Corporate</t>
        </is>
      </c>
      <c r="I1030" t="inlineStr">
        <is>
          <t>United States</t>
        </is>
      </c>
      <c r="J1030" t="inlineStr">
        <is>
          <t>Hackensack</t>
        </is>
      </c>
      <c r="K1030" t="inlineStr">
        <is>
          <t>New Jersey</t>
        </is>
      </c>
      <c r="L1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0" t="inlineStr">
        <is>
          <t>East</t>
        </is>
      </c>
      <c r="N1030" t="inlineStr">
        <is>
          <t>OFF-PA-10000474</t>
        </is>
      </c>
      <c r="O1030" t="inlineStr">
        <is>
          <t>Office Supplies</t>
        </is>
      </c>
      <c r="P1030" t="inlineStr">
        <is>
          <t>Paper</t>
        </is>
      </c>
      <c r="Q1030" t="inlineStr">
        <is>
          <t>Easy-staple paper</t>
        </is>
      </c>
      <c r="R1030" t="n">
        <v>177.2</v>
      </c>
      <c r="S1030" t="n">
        <v>5</v>
      </c>
      <c r="T1030" t="n">
        <v>0</v>
      </c>
      <c r="U1030" t="n">
        <v>83.28400000000001</v>
      </c>
      <c r="V1030">
        <f>IF(OR(C1030 = "", D1030 = ""), "", DATEDIF(C1030, D1030, "D"))</f>
        <v/>
      </c>
    </row>
    <row r="1031">
      <c r="A1031" t="inlineStr">
        <is>
          <t>0          1
1          2
2          3
3          4
4          5
        ... 
9989    9990
9990    9991
9991    9992
9992    9993
9993    9994
Name: Row ID, Length: 9994, dtype: int64</t>
        </is>
      </c>
      <c r="B1031" t="inlineStr">
        <is>
          <t>CA-2014-163552</t>
        </is>
      </c>
      <c r="C1031" s="3" t="n">
        <v>41950</v>
      </c>
      <c r="E1031" t="inlineStr">
        <is>
          <t>Standard Class</t>
        </is>
      </c>
      <c r="F1031" t="inlineStr">
        <is>
          <t>LA-16780</t>
        </is>
      </c>
      <c r="G1031" t="inlineStr">
        <is>
          <t>Laura Armstrong</t>
        </is>
      </c>
      <c r="H1031" t="inlineStr">
        <is>
          <t>Corporate</t>
        </is>
      </c>
      <c r="I1031" t="inlineStr">
        <is>
          <t>United States</t>
        </is>
      </c>
      <c r="J1031" t="inlineStr">
        <is>
          <t>Hackensack</t>
        </is>
      </c>
      <c r="K1031" t="inlineStr">
        <is>
          <t>New Jersey</t>
        </is>
      </c>
      <c r="L1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1" t="inlineStr">
        <is>
          <t>East</t>
        </is>
      </c>
      <c r="N1031" t="inlineStr">
        <is>
          <t>TEC-PH-10003885</t>
        </is>
      </c>
      <c r="O1031" t="inlineStr">
        <is>
          <t>Technology</t>
        </is>
      </c>
      <c r="P1031" t="inlineStr">
        <is>
          <t>Phones</t>
        </is>
      </c>
      <c r="Q1031" t="inlineStr">
        <is>
          <t>Cisco SPA508G</t>
        </is>
      </c>
      <c r="R1031" t="n">
        <v>197.97</v>
      </c>
      <c r="S1031" t="n">
        <v>3</v>
      </c>
      <c r="T1031" t="n">
        <v>0</v>
      </c>
      <c r="U1031" t="n">
        <v>57.4113</v>
      </c>
      <c r="V1031">
        <f>IF(OR(C1031 = "", D1031 = ""), "", DATEDIF(C1031, D1031, "D"))</f>
        <v/>
      </c>
    </row>
    <row r="1032">
      <c r="A1032" t="inlineStr">
        <is>
          <t>0          1
1          2
2          3
3          4
4          5
        ... 
9989    9990
9990    9991
9991    9992
9992    9993
9993    9994
Name: Row ID, Length: 9994, dtype: int64</t>
        </is>
      </c>
      <c r="B1032" t="inlineStr">
        <is>
          <t>CA-2014-163552</t>
        </is>
      </c>
      <c r="C1032" s="3" t="n">
        <v>41950</v>
      </c>
      <c r="E1032" t="inlineStr">
        <is>
          <t>Standard Class</t>
        </is>
      </c>
      <c r="F1032" t="inlineStr">
        <is>
          <t>LA-16780</t>
        </is>
      </c>
      <c r="G1032" t="inlineStr">
        <is>
          <t>Laura Armstrong</t>
        </is>
      </c>
      <c r="H1032" t="inlineStr">
        <is>
          <t>Corporate</t>
        </is>
      </c>
      <c r="I1032" t="inlineStr">
        <is>
          <t>United States</t>
        </is>
      </c>
      <c r="J1032" t="inlineStr">
        <is>
          <t>Hackensack</t>
        </is>
      </c>
      <c r="K1032" t="inlineStr">
        <is>
          <t>New Jersey</t>
        </is>
      </c>
      <c r="L1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2" t="inlineStr">
        <is>
          <t>East</t>
        </is>
      </c>
      <c r="N1032" t="inlineStr">
        <is>
          <t>FUR-CH-10003379</t>
        </is>
      </c>
      <c r="O1032" t="inlineStr">
        <is>
          <t>Furniture</t>
        </is>
      </c>
      <c r="P1032" t="inlineStr">
        <is>
          <t>Chairs</t>
        </is>
      </c>
      <c r="Q1032" t="inlineStr">
        <is>
          <t>Global Commerce Series High-Back Swivel/Tilt Chairs</t>
        </is>
      </c>
      <c r="R1032" t="n">
        <v>854.9400000000001</v>
      </c>
      <c r="S1032" t="n">
        <v>3</v>
      </c>
      <c r="T1032" t="n">
        <v>0</v>
      </c>
      <c r="U1032" t="n">
        <v>213.735</v>
      </c>
      <c r="V1032">
        <f>IF(OR(C1032 = "", D1032 = ""), "", DATEDIF(C1032, D1032, "D"))</f>
        <v/>
      </c>
    </row>
    <row r="1033">
      <c r="A1033" t="inlineStr">
        <is>
          <t>0          1
1          2
2          3
3          4
4          5
        ... 
9989    9990
9990    9991
9991    9992
9992    9993
9993    9994
Name: Row ID, Length: 9994, dtype: int64</t>
        </is>
      </c>
      <c r="B1033" t="inlineStr">
        <is>
          <t>CA-2014-163552</t>
        </is>
      </c>
      <c r="C1033" s="3" t="n">
        <v>41950</v>
      </c>
      <c r="E1033" t="inlineStr">
        <is>
          <t>Standard Class</t>
        </is>
      </c>
      <c r="F1033" t="inlineStr">
        <is>
          <t>LA-16780</t>
        </is>
      </c>
      <c r="G1033" t="inlineStr">
        <is>
          <t>Laura Armstrong</t>
        </is>
      </c>
      <c r="H1033" t="inlineStr">
        <is>
          <t>Corporate</t>
        </is>
      </c>
      <c r="I1033" t="inlineStr">
        <is>
          <t>United States</t>
        </is>
      </c>
      <c r="J1033" t="inlineStr">
        <is>
          <t>Hackensack</t>
        </is>
      </c>
      <c r="K1033" t="inlineStr">
        <is>
          <t>New Jersey</t>
        </is>
      </c>
      <c r="L1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3" t="inlineStr">
        <is>
          <t>East</t>
        </is>
      </c>
      <c r="N1033" t="inlineStr">
        <is>
          <t>FUR-FU-10000629</t>
        </is>
      </c>
      <c r="O1033" t="inlineStr">
        <is>
          <t>Furniture</t>
        </is>
      </c>
      <c r="P1033" t="inlineStr">
        <is>
          <t>Furnishings</t>
        </is>
      </c>
      <c r="Q1033" t="inlineStr">
        <is>
          <t>9-3/4 Diameter Round Wall Clock</t>
        </is>
      </c>
      <c r="R1033" t="n">
        <v>124.11</v>
      </c>
      <c r="S1033" t="n">
        <v>9</v>
      </c>
      <c r="T1033" t="n">
        <v>0</v>
      </c>
      <c r="U1033" t="n">
        <v>52.1262</v>
      </c>
      <c r="V1033">
        <f>IF(OR(C1033 = "", D1033 = ""), "", DATEDIF(C1033, D1033, "D"))</f>
        <v/>
      </c>
    </row>
    <row r="1034">
      <c r="A1034" t="inlineStr">
        <is>
          <t>0          1
1          2
2          3
3          4
4          5
        ... 
9989    9990
9990    9991
9991    9992
9992    9993
9993    9994
Name: Row ID, Length: 9994, dtype: int64</t>
        </is>
      </c>
      <c r="B1034" t="inlineStr">
        <is>
          <t>CA-2014-163552</t>
        </is>
      </c>
      <c r="C1034" s="3" t="n">
        <v>41950</v>
      </c>
      <c r="E1034" t="inlineStr">
        <is>
          <t>Standard Class</t>
        </is>
      </c>
      <c r="F1034" t="inlineStr">
        <is>
          <t>LA-16780</t>
        </is>
      </c>
      <c r="G1034" t="inlineStr">
        <is>
          <t>Laura Armstrong</t>
        </is>
      </c>
      <c r="H1034" t="inlineStr">
        <is>
          <t>Corporate</t>
        </is>
      </c>
      <c r="I1034" t="inlineStr">
        <is>
          <t>United States</t>
        </is>
      </c>
      <c r="J1034" t="inlineStr">
        <is>
          <t>Hackensack</t>
        </is>
      </c>
      <c r="K1034" t="inlineStr">
        <is>
          <t>New Jersey</t>
        </is>
      </c>
      <c r="L1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4" t="inlineStr">
        <is>
          <t>East</t>
        </is>
      </c>
      <c r="N1034" t="inlineStr">
        <is>
          <t>OFF-LA-10001175</t>
        </is>
      </c>
      <c r="O1034" t="inlineStr">
        <is>
          <t>Office Supplies</t>
        </is>
      </c>
      <c r="P1034" t="inlineStr">
        <is>
          <t>Labels</t>
        </is>
      </c>
      <c r="Q1034" t="inlineStr">
        <is>
          <t>Avery 514</t>
        </is>
      </c>
      <c r="R1034" t="n">
        <v>14.4</v>
      </c>
      <c r="S1034" t="n">
        <v>5</v>
      </c>
      <c r="T1034" t="n">
        <v>0</v>
      </c>
      <c r="U1034" t="n">
        <v>7.056</v>
      </c>
      <c r="V1034">
        <f>IF(OR(C1034 = "", D1034 = ""), "", DATEDIF(C1034, D1034, "D"))</f>
        <v/>
      </c>
    </row>
    <row r="1035">
      <c r="A1035" t="inlineStr">
        <is>
          <t>0          1
1          2
2          3
3          4
4          5
        ... 
9989    9990
9990    9991
9991    9992
9992    9993
9993    9994
Name: Row ID, Length: 9994, dtype: int64</t>
        </is>
      </c>
      <c r="B1035" t="inlineStr">
        <is>
          <t>CA-2016-109820</t>
        </is>
      </c>
      <c r="E1035" t="inlineStr">
        <is>
          <t>First Class</t>
        </is>
      </c>
      <c r="F1035" t="inlineStr">
        <is>
          <t>AG-10390</t>
        </is>
      </c>
      <c r="G1035" t="inlineStr">
        <is>
          <t>Allen Goldenen</t>
        </is>
      </c>
      <c r="H1035" t="inlineStr">
        <is>
          <t>Consumer</t>
        </is>
      </c>
      <c r="I1035" t="inlineStr">
        <is>
          <t>United States</t>
        </is>
      </c>
      <c r="J1035" t="inlineStr">
        <is>
          <t>Cincinnati</t>
        </is>
      </c>
      <c r="K1035" t="inlineStr">
        <is>
          <t>Ohio</t>
        </is>
      </c>
      <c r="L1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5" t="inlineStr">
        <is>
          <t>East</t>
        </is>
      </c>
      <c r="N1035" t="inlineStr">
        <is>
          <t>OFF-PA-10000955</t>
        </is>
      </c>
      <c r="O1035" t="inlineStr">
        <is>
          <t>Office Supplies</t>
        </is>
      </c>
      <c r="P1035" t="inlineStr">
        <is>
          <t>Paper</t>
        </is>
      </c>
      <c r="Q1035" t="inlineStr">
        <is>
          <t>Southworth 25% Cotton Granite Paper &amp; Envelopes</t>
        </is>
      </c>
      <c r="R1035" t="n">
        <v>15.696</v>
      </c>
      <c r="S1035" t="n">
        <v>3</v>
      </c>
      <c r="T1035" t="n">
        <v>0.2</v>
      </c>
      <c r="U1035" t="n">
        <v>5.1012</v>
      </c>
      <c r="V1035">
        <f>IF(OR(C1035 = "", D1035 = ""), "", DATEDIF(C1035, D1035, "D"))</f>
        <v/>
      </c>
    </row>
    <row r="1036">
      <c r="A1036" t="inlineStr">
        <is>
          <t>0          1
1          2
2          3
3          4
4          5
        ... 
9989    9990
9990    9991
9991    9992
9992    9993
9993    9994
Name: Row ID, Length: 9994, dtype: int64</t>
        </is>
      </c>
      <c r="B1036" t="inlineStr">
        <is>
          <t>CA-2016-109820</t>
        </is>
      </c>
      <c r="E1036" t="inlineStr">
        <is>
          <t>First Class</t>
        </is>
      </c>
      <c r="F1036" t="inlineStr">
        <is>
          <t>AG-10390</t>
        </is>
      </c>
      <c r="G1036" t="inlineStr">
        <is>
          <t>Allen Goldenen</t>
        </is>
      </c>
      <c r="H1036" t="inlineStr">
        <is>
          <t>Consumer</t>
        </is>
      </c>
      <c r="I1036" t="inlineStr">
        <is>
          <t>United States</t>
        </is>
      </c>
      <c r="J1036" t="inlineStr">
        <is>
          <t>Cincinnati</t>
        </is>
      </c>
      <c r="K1036" t="inlineStr">
        <is>
          <t>Ohio</t>
        </is>
      </c>
      <c r="L1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6" t="inlineStr">
        <is>
          <t>East</t>
        </is>
      </c>
      <c r="N1036" t="inlineStr">
        <is>
          <t>OFF-BI-10003460</t>
        </is>
      </c>
      <c r="O1036" t="inlineStr">
        <is>
          <t>Office Supplies</t>
        </is>
      </c>
      <c r="P1036" t="inlineStr">
        <is>
          <t>Binders</t>
        </is>
      </c>
      <c r="Q1036" t="inlineStr">
        <is>
          <t>Acco 3-Hole Punch</t>
        </is>
      </c>
      <c r="R1036" t="n">
        <v>2.628</v>
      </c>
      <c r="S1036" t="n">
        <v>2</v>
      </c>
      <c r="T1036" t="n">
        <v>0.7</v>
      </c>
      <c r="U1036" t="n">
        <v>-1.9272</v>
      </c>
      <c r="V1036">
        <f>IF(OR(C1036 = "", D1036 = ""), "", DATEDIF(C1036, D1036, "D"))</f>
        <v/>
      </c>
    </row>
    <row r="1037">
      <c r="A1037" t="inlineStr">
        <is>
          <t>0          1
1          2
2          3
3          4
4          5
        ... 
9989    9990
9990    9991
9991    9992
9992    9993
9993    9994
Name: Row ID, Length: 9994, dtype: int64</t>
        </is>
      </c>
      <c r="B1037" t="inlineStr">
        <is>
          <t>CA-2016-109820</t>
        </is>
      </c>
      <c r="E1037" t="inlineStr">
        <is>
          <t>First Class</t>
        </is>
      </c>
      <c r="F1037" t="inlineStr">
        <is>
          <t>AG-10390</t>
        </is>
      </c>
      <c r="G1037" t="inlineStr">
        <is>
          <t>Allen Goldenen</t>
        </is>
      </c>
      <c r="H1037" t="inlineStr">
        <is>
          <t>Consumer</t>
        </is>
      </c>
      <c r="I1037" t="inlineStr">
        <is>
          <t>United States</t>
        </is>
      </c>
      <c r="J1037" t="inlineStr">
        <is>
          <t>Cincinnati</t>
        </is>
      </c>
      <c r="K1037" t="inlineStr">
        <is>
          <t>Ohio</t>
        </is>
      </c>
      <c r="L1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7" t="inlineStr">
        <is>
          <t>East</t>
        </is>
      </c>
      <c r="N1037" t="inlineStr">
        <is>
          <t>OFF-BI-10000474</t>
        </is>
      </c>
      <c r="O1037" t="inlineStr">
        <is>
          <t>Office Supplies</t>
        </is>
      </c>
      <c r="P1037" t="inlineStr">
        <is>
          <t>Binders</t>
        </is>
      </c>
      <c r="Q1037" t="inlineStr">
        <is>
          <t>Avery Recycled Flexi-View Covers for Binding Systems</t>
        </is>
      </c>
      <c r="R1037" t="n">
        <v>14.427</v>
      </c>
      <c r="S1037" t="n">
        <v>3</v>
      </c>
      <c r="T1037" t="n">
        <v>0.7</v>
      </c>
      <c r="U1037" t="n">
        <v>-10.5798</v>
      </c>
      <c r="V1037">
        <f>IF(OR(C1037 = "", D1037 = ""), "", DATEDIF(C1037, D1037, "D"))</f>
        <v/>
      </c>
    </row>
    <row r="1038">
      <c r="A1038" t="inlineStr">
        <is>
          <t>0          1
1          2
2          3
3          4
4          5
        ... 
9989    9990
9990    9991
9991    9992
9992    9993
9993    9994
Name: Row ID, Length: 9994, dtype: int64</t>
        </is>
      </c>
      <c r="B1038" t="inlineStr">
        <is>
          <t>CA-2016-113061</t>
        </is>
      </c>
      <c r="E1038" t="inlineStr">
        <is>
          <t>Standard Class</t>
        </is>
      </c>
      <c r="F1038" t="inlineStr">
        <is>
          <t>EL-13735</t>
        </is>
      </c>
      <c r="G1038" t="inlineStr">
        <is>
          <t>Ed Ludwig</t>
        </is>
      </c>
      <c r="H1038" t="inlineStr">
        <is>
          <t>Home Office</t>
        </is>
      </c>
      <c r="I1038" t="inlineStr">
        <is>
          <t>United States</t>
        </is>
      </c>
      <c r="J1038" t="inlineStr">
        <is>
          <t>Jefferson City</t>
        </is>
      </c>
      <c r="K1038" t="inlineStr">
        <is>
          <t>Missouri</t>
        </is>
      </c>
      <c r="L1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8" t="inlineStr">
        <is>
          <t>Central</t>
        </is>
      </c>
      <c r="N1038" t="inlineStr">
        <is>
          <t>FUR-FU-10003975</t>
        </is>
      </c>
      <c r="O1038" t="inlineStr">
        <is>
          <t>Furniture</t>
        </is>
      </c>
      <c r="P1038" t="inlineStr">
        <is>
          <t>Furnishings</t>
        </is>
      </c>
      <c r="Q1038" t="inlineStr">
        <is>
          <t>Eldon Advantage Chair Mats for Low to Medium Pile Carpets</t>
        </is>
      </c>
      <c r="R1038" t="n">
        <v>86.62</v>
      </c>
      <c r="S1038" t="n">
        <v>2</v>
      </c>
      <c r="T1038" t="n">
        <v>0</v>
      </c>
      <c r="U1038" t="n">
        <v>8.662000000000001</v>
      </c>
      <c r="V1038">
        <f>IF(OR(C1038 = "", D1038 = ""), "", DATEDIF(C1038, D1038, "D"))</f>
        <v/>
      </c>
    </row>
    <row r="1039">
      <c r="A1039" t="inlineStr">
        <is>
          <t>0          1
1          2
2          3
3          4
4          5
        ... 
9989    9990
9990    9991
9991    9992
9992    9993
9993    9994
Name: Row ID, Length: 9994, dtype: int64</t>
        </is>
      </c>
      <c r="B1039" t="inlineStr">
        <is>
          <t>CA-2015-127418</t>
        </is>
      </c>
      <c r="E1039" t="inlineStr">
        <is>
          <t>First Class</t>
        </is>
      </c>
      <c r="F1039" t="inlineStr">
        <is>
          <t>JJ-15445</t>
        </is>
      </c>
      <c r="G1039" t="inlineStr">
        <is>
          <t>Jennifer Jackson</t>
        </is>
      </c>
      <c r="H1039" t="inlineStr">
        <is>
          <t>Consumer</t>
        </is>
      </c>
      <c r="I1039" t="inlineStr">
        <is>
          <t>United States</t>
        </is>
      </c>
      <c r="J1039" t="inlineStr">
        <is>
          <t>Los Angeles</t>
        </is>
      </c>
      <c r="K1039" t="inlineStr">
        <is>
          <t>California</t>
        </is>
      </c>
      <c r="L1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39" t="inlineStr">
        <is>
          <t>West</t>
        </is>
      </c>
      <c r="N1039" t="inlineStr">
        <is>
          <t>OFF-BI-10003707</t>
        </is>
      </c>
      <c r="O1039" t="inlineStr">
        <is>
          <t>Office Supplies</t>
        </is>
      </c>
      <c r="P1039" t="inlineStr">
        <is>
          <t>Binders</t>
        </is>
      </c>
      <c r="Q1039" t="inlineStr">
        <is>
          <t>Aluminum Screw Posts</t>
        </is>
      </c>
      <c r="R1039" t="n">
        <v>36.624</v>
      </c>
      <c r="S1039" t="n">
        <v>3</v>
      </c>
      <c r="T1039" t="n">
        <v>0.2</v>
      </c>
      <c r="U1039" t="n">
        <v>13.734</v>
      </c>
      <c r="V1039">
        <f>IF(OR(C1039 = "", D1039 = ""), "", DATEDIF(C1039, D1039, "D"))</f>
        <v/>
      </c>
    </row>
    <row r="1040">
      <c r="A1040" t="inlineStr">
        <is>
          <t>0          1
1          2
2          3
3          4
4          5
        ... 
9989    9990
9990    9991
9991    9992
9992    9993
9993    9994
Name: Row ID, Length: 9994, dtype: int64</t>
        </is>
      </c>
      <c r="B1040" t="inlineStr">
        <is>
          <t>CA-2017-121818</t>
        </is>
      </c>
      <c r="E1040" t="inlineStr">
        <is>
          <t>First Class</t>
        </is>
      </c>
      <c r="F1040" t="inlineStr">
        <is>
          <t>JH-15430</t>
        </is>
      </c>
      <c r="G1040" t="inlineStr">
        <is>
          <t>Jennifer Halladay</t>
        </is>
      </c>
      <c r="H1040" t="inlineStr">
        <is>
          <t>Consumer</t>
        </is>
      </c>
      <c r="I1040" t="inlineStr">
        <is>
          <t>United States</t>
        </is>
      </c>
      <c r="J1040" t="inlineStr">
        <is>
          <t>Burlington</t>
        </is>
      </c>
      <c r="K1040" t="inlineStr">
        <is>
          <t>North Carolina</t>
        </is>
      </c>
      <c r="L1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0" t="inlineStr">
        <is>
          <t>South</t>
        </is>
      </c>
      <c r="N1040" t="inlineStr">
        <is>
          <t>OFF-AR-10000203</t>
        </is>
      </c>
      <c r="O1040" t="inlineStr">
        <is>
          <t>Office Supplies</t>
        </is>
      </c>
      <c r="P1040" t="inlineStr">
        <is>
          <t>Art</t>
        </is>
      </c>
      <c r="Q1040" t="inlineStr">
        <is>
          <t>Newell 336</t>
        </is>
      </c>
      <c r="R1040" t="n">
        <v>23.968</v>
      </c>
      <c r="S1040" t="n">
        <v>7</v>
      </c>
      <c r="T1040" t="n">
        <v>0.2</v>
      </c>
      <c r="U1040" t="n">
        <v>2.6964</v>
      </c>
      <c r="V1040">
        <f>IF(OR(C1040 = "", D1040 = ""), "", DATEDIF(C1040, D1040, "D"))</f>
        <v/>
      </c>
    </row>
    <row r="1041">
      <c r="A1041" t="inlineStr">
        <is>
          <t>0          1
1          2
2          3
3          4
4          5
        ... 
9989    9990
9990    9991
9991    9992
9992    9993
9993    9994
Name: Row ID, Length: 9994, dtype: int64</t>
        </is>
      </c>
      <c r="B1041" t="inlineStr">
        <is>
          <t>CA-2017-121818</t>
        </is>
      </c>
      <c r="E1041" t="inlineStr">
        <is>
          <t>First Class</t>
        </is>
      </c>
      <c r="F1041" t="inlineStr">
        <is>
          <t>JH-15430</t>
        </is>
      </c>
      <c r="G1041" t="inlineStr">
        <is>
          <t>Jennifer Halladay</t>
        </is>
      </c>
      <c r="H1041" t="inlineStr">
        <is>
          <t>Consumer</t>
        </is>
      </c>
      <c r="I1041" t="inlineStr">
        <is>
          <t>United States</t>
        </is>
      </c>
      <c r="J1041" t="inlineStr">
        <is>
          <t>Burlington</t>
        </is>
      </c>
      <c r="K1041" t="inlineStr">
        <is>
          <t>North Carolina</t>
        </is>
      </c>
      <c r="L1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1" t="inlineStr">
        <is>
          <t>South</t>
        </is>
      </c>
      <c r="N1041" t="inlineStr">
        <is>
          <t>OFF-AR-10004790</t>
        </is>
      </c>
      <c r="O1041" t="inlineStr">
        <is>
          <t>Office Supplies</t>
        </is>
      </c>
      <c r="P1041" t="inlineStr">
        <is>
          <t>Art</t>
        </is>
      </c>
      <c r="Q1041" t="inlineStr">
        <is>
          <t>Staples in misc. colors</t>
        </is>
      </c>
      <c r="R1041" t="n">
        <v>28.728</v>
      </c>
      <c r="S1041" t="n">
        <v>3</v>
      </c>
      <c r="T1041" t="n">
        <v>0.2</v>
      </c>
      <c r="U1041" t="n">
        <v>1.7955</v>
      </c>
      <c r="V1041">
        <f>IF(OR(C1041 = "", D1041 = ""), "", DATEDIF(C1041, D1041, "D"))</f>
        <v/>
      </c>
    </row>
    <row r="1042">
      <c r="A1042" t="inlineStr">
        <is>
          <t>0          1
1          2
2          3
3          4
4          5
        ... 
9989    9990
9990    9991
9991    9992
9992    9993
9993    9994
Name: Row ID, Length: 9994, dtype: int64</t>
        </is>
      </c>
      <c r="B1042" t="inlineStr">
        <is>
          <t>CA-2016-127670</t>
        </is>
      </c>
      <c r="E1042" t="inlineStr">
        <is>
          <t>Standard Class</t>
        </is>
      </c>
      <c r="F1042" t="inlineStr">
        <is>
          <t>RD-19660</t>
        </is>
      </c>
      <c r="G1042" t="inlineStr">
        <is>
          <t>Robert Dilbeck</t>
        </is>
      </c>
      <c r="H1042" t="inlineStr">
        <is>
          <t>Home Office</t>
        </is>
      </c>
      <c r="I1042" t="inlineStr">
        <is>
          <t>United States</t>
        </is>
      </c>
      <c r="J1042" t="inlineStr">
        <is>
          <t>Saint Peters</t>
        </is>
      </c>
      <c r="K1042" t="inlineStr">
        <is>
          <t>Missouri</t>
        </is>
      </c>
      <c r="L1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2" t="inlineStr">
        <is>
          <t>Central</t>
        </is>
      </c>
      <c r="N1042" t="inlineStr">
        <is>
          <t>FUR-TA-10001095</t>
        </is>
      </c>
      <c r="O1042" t="inlineStr">
        <is>
          <t>Furniture</t>
        </is>
      </c>
      <c r="P1042" t="inlineStr">
        <is>
          <t>Tables</t>
        </is>
      </c>
      <c r="Q1042" t="inlineStr">
        <is>
          <t>Chromcraft Round Conference Tables</t>
        </is>
      </c>
      <c r="R1042" t="n">
        <v>697.16</v>
      </c>
      <c r="S1042" t="n">
        <v>4</v>
      </c>
      <c r="T1042" t="n">
        <v>0</v>
      </c>
      <c r="U1042" t="n">
        <v>146.4036</v>
      </c>
      <c r="V1042">
        <f>IF(OR(C1042 = "", D1042 = ""), "", DATEDIF(C1042, D1042, "D"))</f>
        <v/>
      </c>
    </row>
    <row r="1043">
      <c r="A1043" t="inlineStr">
        <is>
          <t>0          1
1          2
2          3
3          4
4          5
        ... 
9989    9990
9990    9991
9991    9992
9992    9993
9993    9994
Name: Row ID, Length: 9994, dtype: int64</t>
        </is>
      </c>
      <c r="B1043" t="inlineStr">
        <is>
          <t>CA-2016-102981</t>
        </is>
      </c>
      <c r="C1043" s="3" t="n">
        <v>42530</v>
      </c>
      <c r="D1043" s="3" t="n">
        <v>42622</v>
      </c>
      <c r="E1043" t="inlineStr">
        <is>
          <t>Second Class</t>
        </is>
      </c>
      <c r="F1043" t="inlineStr">
        <is>
          <t>MO-17500</t>
        </is>
      </c>
      <c r="G1043" t="inlineStr">
        <is>
          <t>Mary O'Rourke</t>
        </is>
      </c>
      <c r="H1043" t="inlineStr">
        <is>
          <t>Consumer</t>
        </is>
      </c>
      <c r="I1043" t="inlineStr">
        <is>
          <t>United States</t>
        </is>
      </c>
      <c r="J1043" t="inlineStr">
        <is>
          <t>New York City</t>
        </is>
      </c>
      <c r="K1043" t="inlineStr">
        <is>
          <t>New York</t>
        </is>
      </c>
      <c r="L1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3" t="inlineStr">
        <is>
          <t>East</t>
        </is>
      </c>
      <c r="N1043" t="inlineStr">
        <is>
          <t>TEC-AC-10004761</t>
        </is>
      </c>
      <c r="O1043" t="inlineStr">
        <is>
          <t>Technology</t>
        </is>
      </c>
      <c r="P1043" t="inlineStr">
        <is>
          <t>Accessories</t>
        </is>
      </c>
      <c r="Q1043" t="inlineStr">
        <is>
          <t>Maxell 4.7GB DVD+RW 3/Pack</t>
        </is>
      </c>
      <c r="R1043" t="n">
        <v>31.86</v>
      </c>
      <c r="S1043" t="n">
        <v>2</v>
      </c>
      <c r="T1043" t="n">
        <v>0</v>
      </c>
      <c r="U1043" t="n">
        <v>11.151</v>
      </c>
      <c r="V1043">
        <f>IF(OR(C1043 = "", D1043 = ""), "", DATEDIF(C1043, D1043, "D"))</f>
        <v/>
      </c>
    </row>
    <row r="1044">
      <c r="A1044" t="inlineStr">
        <is>
          <t>0          1
1          2
2          3
3          4
4          5
        ... 
9989    9990
9990    9991
9991    9992
9992    9993
9993    9994
Name: Row ID, Length: 9994, dtype: int64</t>
        </is>
      </c>
      <c r="B1044" t="inlineStr">
        <is>
          <t>CA-2016-102981</t>
        </is>
      </c>
      <c r="C1044" s="3" t="n">
        <v>42530</v>
      </c>
      <c r="D1044" s="3" t="n">
        <v>42622</v>
      </c>
      <c r="E1044" t="inlineStr">
        <is>
          <t>Second Class</t>
        </is>
      </c>
      <c r="F1044" t="inlineStr">
        <is>
          <t>MO-17500</t>
        </is>
      </c>
      <c r="G1044" t="inlineStr">
        <is>
          <t>Mary O'Rourke</t>
        </is>
      </c>
      <c r="H1044" t="inlineStr">
        <is>
          <t>Consumer</t>
        </is>
      </c>
      <c r="I1044" t="inlineStr">
        <is>
          <t>United States</t>
        </is>
      </c>
      <c r="J1044" t="inlineStr">
        <is>
          <t>New York City</t>
        </is>
      </c>
      <c r="K1044" t="inlineStr">
        <is>
          <t>New York</t>
        </is>
      </c>
      <c r="L1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4" t="inlineStr">
        <is>
          <t>East</t>
        </is>
      </c>
      <c r="N1044" t="inlineStr">
        <is>
          <t>FUR-BO-10001811</t>
        </is>
      </c>
      <c r="O1044" t="inlineStr">
        <is>
          <t>Furniture</t>
        </is>
      </c>
      <c r="P1044" t="inlineStr">
        <is>
          <t>Bookcases</t>
        </is>
      </c>
      <c r="Q1044" t="inlineStr">
        <is>
          <t>Atlantic Metals Mobile 5-Shelf Bookcases, Custom Colors</t>
        </is>
      </c>
      <c r="R1044" t="n">
        <v>722.352</v>
      </c>
      <c r="S1044" t="n">
        <v>3</v>
      </c>
      <c r="T1044" t="n">
        <v>0.2</v>
      </c>
      <c r="U1044" t="n">
        <v>90.294</v>
      </c>
      <c r="V1044">
        <f>IF(OR(C1044 = "", D1044 = ""), "", DATEDIF(C1044, D1044, "D"))</f>
        <v/>
      </c>
    </row>
    <row r="1045">
      <c r="A1045" t="inlineStr">
        <is>
          <t>0          1
1          2
2          3
3          4
4          5
        ... 
9989    9990
9990    9991
9991    9992
9992    9993
9993    9994
Name: Row ID, Length: 9994, dtype: int64</t>
        </is>
      </c>
      <c r="B1045" t="inlineStr">
        <is>
          <t>CA-2017-115651</t>
        </is>
      </c>
      <c r="C1045" s="3" t="n">
        <v>42985</v>
      </c>
      <c r="D1045" s="3" t="n">
        <v>43076</v>
      </c>
      <c r="E1045" t="inlineStr">
        <is>
          <t>First Class</t>
        </is>
      </c>
      <c r="F1045" t="inlineStr">
        <is>
          <t>NS-18640</t>
        </is>
      </c>
      <c r="G1045" t="inlineStr">
        <is>
          <t>Noel Staavos</t>
        </is>
      </c>
      <c r="H1045" t="inlineStr">
        <is>
          <t>Corporate</t>
        </is>
      </c>
      <c r="I1045" t="inlineStr">
        <is>
          <t>United States</t>
        </is>
      </c>
      <c r="J1045" t="inlineStr">
        <is>
          <t>Chicago</t>
        </is>
      </c>
      <c r="K1045" t="inlineStr">
        <is>
          <t>Illinois</t>
        </is>
      </c>
      <c r="L1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5" t="inlineStr">
        <is>
          <t>Central</t>
        </is>
      </c>
      <c r="N1045" t="inlineStr">
        <is>
          <t>OFF-AR-10001130</t>
        </is>
      </c>
      <c r="O1045" t="inlineStr">
        <is>
          <t>Office Supplies</t>
        </is>
      </c>
      <c r="P1045" t="inlineStr">
        <is>
          <t>Art</t>
        </is>
      </c>
      <c r="Q1045" t="inlineStr">
        <is>
          <t>Quartet Alpha White Chalk, 12/Pack</t>
        </is>
      </c>
      <c r="R1045" t="n">
        <v>8.84</v>
      </c>
      <c r="S1045" t="n">
        <v>5</v>
      </c>
      <c r="T1045" t="n">
        <v>0.2</v>
      </c>
      <c r="U1045" t="n">
        <v>2.9835</v>
      </c>
      <c r="V1045">
        <f>IF(OR(C1045 = "", D1045 = ""), "", DATEDIF(C1045, D1045, "D"))</f>
        <v/>
      </c>
    </row>
    <row r="1046">
      <c r="A1046" t="inlineStr">
        <is>
          <t>0          1
1          2
2          3
3          4
4          5
        ... 
9989    9990
9990    9991
9991    9992
9992    9993
9993    9994
Name: Row ID, Length: 9994, dtype: int64</t>
        </is>
      </c>
      <c r="B1046" t="inlineStr">
        <is>
          <t>CA-2017-115651</t>
        </is>
      </c>
      <c r="C1046" s="3" t="n">
        <v>42985</v>
      </c>
      <c r="D1046" s="3" t="n">
        <v>43076</v>
      </c>
      <c r="E1046" t="inlineStr">
        <is>
          <t>First Class</t>
        </is>
      </c>
      <c r="F1046" t="inlineStr">
        <is>
          <t>NS-18640</t>
        </is>
      </c>
      <c r="G1046" t="inlineStr">
        <is>
          <t>Noel Staavos</t>
        </is>
      </c>
      <c r="H1046" t="inlineStr">
        <is>
          <t>Corporate</t>
        </is>
      </c>
      <c r="I1046" t="inlineStr">
        <is>
          <t>United States</t>
        </is>
      </c>
      <c r="J1046" t="inlineStr">
        <is>
          <t>Chicago</t>
        </is>
      </c>
      <c r="K1046" t="inlineStr">
        <is>
          <t>Illinois</t>
        </is>
      </c>
      <c r="L1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6" t="inlineStr">
        <is>
          <t>Central</t>
        </is>
      </c>
      <c r="N1046" t="inlineStr">
        <is>
          <t>OFF-AP-10000055</t>
        </is>
      </c>
      <c r="O1046" t="inlineStr">
        <is>
          <t>Office Supplies</t>
        </is>
      </c>
      <c r="P1046" t="inlineStr">
        <is>
          <t>Appliances</t>
        </is>
      </c>
      <c r="Q1046" t="inlineStr">
        <is>
          <t>Belkin F9S820V06 8 Outlet Surge</t>
        </is>
      </c>
      <c r="R1046" t="n">
        <v>58.464</v>
      </c>
      <c r="S1046" t="n">
        <v>9</v>
      </c>
      <c r="T1046" t="n">
        <v>0.8</v>
      </c>
      <c r="U1046" t="n">
        <v>-146.16</v>
      </c>
      <c r="V1046">
        <f>IF(OR(C1046 = "", D1046 = ""), "", DATEDIF(C1046, D1046, "D"))</f>
        <v/>
      </c>
    </row>
    <row r="1047">
      <c r="A1047" t="inlineStr">
        <is>
          <t>0          1
1          2
2          3
3          4
4          5
        ... 
9989    9990
9990    9991
9991    9992
9992    9993
9993    9994
Name: Row ID, Length: 9994, dtype: int64</t>
        </is>
      </c>
      <c r="B1047" t="inlineStr">
        <is>
          <t>CA-2017-152702</t>
        </is>
      </c>
      <c r="C1047" s="3" t="n">
        <v>43079</v>
      </c>
      <c r="E1047" t="inlineStr">
        <is>
          <t>Standard Class</t>
        </is>
      </c>
      <c r="F1047" t="inlineStr">
        <is>
          <t>SN-20710</t>
        </is>
      </c>
      <c r="G1047" t="inlineStr">
        <is>
          <t>Steve Nguyen</t>
        </is>
      </c>
      <c r="H1047" t="inlineStr">
        <is>
          <t>Home Office</t>
        </is>
      </c>
      <c r="I1047" t="inlineStr">
        <is>
          <t>United States</t>
        </is>
      </c>
      <c r="J1047" t="inlineStr">
        <is>
          <t>Rockford</t>
        </is>
      </c>
      <c r="K1047" t="inlineStr">
        <is>
          <t>Illinois</t>
        </is>
      </c>
      <c r="L1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7" t="inlineStr">
        <is>
          <t>Central</t>
        </is>
      </c>
      <c r="N1047" t="inlineStr">
        <is>
          <t>FUR-CH-10002304</t>
        </is>
      </c>
      <c r="O1047" t="inlineStr">
        <is>
          <t>Furniture</t>
        </is>
      </c>
      <c r="P1047" t="inlineStr">
        <is>
          <t>Chairs</t>
        </is>
      </c>
      <c r="Q1047" t="inlineStr">
        <is>
          <t>Global Stack Chair without Arms, Black</t>
        </is>
      </c>
      <c r="R1047" t="n">
        <v>254.604</v>
      </c>
      <c r="S1047" t="n">
        <v>14</v>
      </c>
      <c r="T1047" t="n">
        <v>0.3</v>
      </c>
      <c r="U1047" t="n">
        <v>-18.186</v>
      </c>
      <c r="V1047">
        <f>IF(OR(C1047 = "", D1047 = ""), "", DATEDIF(C1047, D1047, "D"))</f>
        <v/>
      </c>
    </row>
    <row r="1048">
      <c r="A1048" t="inlineStr">
        <is>
          <t>0          1
1          2
2          3
3          4
4          5
        ... 
9989    9990
9990    9991
9991    9992
9992    9993
9993    9994
Name: Row ID, Length: 9994, dtype: int64</t>
        </is>
      </c>
      <c r="B1048" t="inlineStr">
        <is>
          <t>CA-2016-169103</t>
        </is>
      </c>
      <c r="C1048" s="3" t="n">
        <v>42585</v>
      </c>
      <c r="E1048" t="inlineStr">
        <is>
          <t>Standard Class</t>
        </is>
      </c>
      <c r="F1048" t="inlineStr">
        <is>
          <t>ZC-21910</t>
        </is>
      </c>
      <c r="G1048" t="inlineStr">
        <is>
          <t>Zuschuss Carroll</t>
        </is>
      </c>
      <c r="H1048" t="inlineStr">
        <is>
          <t>Consumer</t>
        </is>
      </c>
      <c r="I1048" t="inlineStr">
        <is>
          <t>United States</t>
        </is>
      </c>
      <c r="J1048" t="inlineStr">
        <is>
          <t>Miami</t>
        </is>
      </c>
      <c r="K1048" t="inlineStr">
        <is>
          <t>Florida</t>
        </is>
      </c>
      <c r="L1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8" t="inlineStr">
        <is>
          <t>South</t>
        </is>
      </c>
      <c r="N1048" t="inlineStr">
        <is>
          <t>TEC-PH-10001530</t>
        </is>
      </c>
      <c r="O1048" t="inlineStr">
        <is>
          <t>Technology</t>
        </is>
      </c>
      <c r="P1048" t="inlineStr">
        <is>
          <t>Phones</t>
        </is>
      </c>
      <c r="Q1048" t="inlineStr">
        <is>
          <t>Cisco Unified IP Phone 7945G VoIP phone</t>
        </is>
      </c>
      <c r="R1048" t="n">
        <v>1363.96</v>
      </c>
      <c r="S1048" t="n">
        <v>5</v>
      </c>
      <c r="T1048" t="n">
        <v>0.2</v>
      </c>
      <c r="U1048" t="n">
        <v>85.2475</v>
      </c>
      <c r="V1048">
        <f>IF(OR(C1048 = "", D1048 = ""), "", DATEDIF(C1048, D1048, "D"))</f>
        <v/>
      </c>
    </row>
    <row r="1049">
      <c r="A1049" t="inlineStr">
        <is>
          <t>0          1
1          2
2          3
3          4
4          5
        ... 
9989    9990
9990    9991
9991    9992
9992    9993
9993    9994
Name: Row ID, Length: 9994, dtype: int64</t>
        </is>
      </c>
      <c r="B1049" t="inlineStr">
        <is>
          <t>CA-2016-169103</t>
        </is>
      </c>
      <c r="C1049" s="3" t="n">
        <v>42585</v>
      </c>
      <c r="E1049" t="inlineStr">
        <is>
          <t>Standard Class</t>
        </is>
      </c>
      <c r="F1049" t="inlineStr">
        <is>
          <t>ZC-21910</t>
        </is>
      </c>
      <c r="G1049" t="inlineStr">
        <is>
          <t>Zuschuss Carroll</t>
        </is>
      </c>
      <c r="H1049" t="inlineStr">
        <is>
          <t>Consumer</t>
        </is>
      </c>
      <c r="I1049" t="inlineStr">
        <is>
          <t>United States</t>
        </is>
      </c>
      <c r="J1049" t="inlineStr">
        <is>
          <t>Miami</t>
        </is>
      </c>
      <c r="K1049" t="inlineStr">
        <is>
          <t>Florida</t>
        </is>
      </c>
      <c r="L1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49" t="inlineStr">
        <is>
          <t>South</t>
        </is>
      </c>
      <c r="N1049" t="inlineStr">
        <is>
          <t>FUR-FU-10004006</t>
        </is>
      </c>
      <c r="O1049" t="inlineStr">
        <is>
          <t>Furniture</t>
        </is>
      </c>
      <c r="P1049" t="inlineStr">
        <is>
          <t>Furnishings</t>
        </is>
      </c>
      <c r="Q1049" t="inlineStr">
        <is>
          <t>Deflect-o DuraMat Lighweight, Studded, Beveled Mat for Low Pile Carpeting</t>
        </is>
      </c>
      <c r="R1049" t="n">
        <v>102.36</v>
      </c>
      <c r="S1049" t="n">
        <v>3</v>
      </c>
      <c r="T1049" t="n">
        <v>0.2</v>
      </c>
      <c r="U1049" t="n">
        <v>-3.8385</v>
      </c>
      <c r="V1049">
        <f>IF(OR(C1049 = "", D1049 = ""), "", DATEDIF(C1049, D1049, "D"))</f>
        <v/>
      </c>
    </row>
    <row r="1050">
      <c r="A1050" t="inlineStr">
        <is>
          <t>0          1
1          2
2          3
3          4
4          5
        ... 
9989    9990
9990    9991
9991    9992
9992    9993
9993    9994
Name: Row ID, Length: 9994, dtype: int64</t>
        </is>
      </c>
      <c r="B1050" t="inlineStr">
        <is>
          <t>CA-2014-139192</t>
        </is>
      </c>
      <c r="D1050" s="3" t="n">
        <v>41645</v>
      </c>
      <c r="E1050" t="inlineStr">
        <is>
          <t>Second Class</t>
        </is>
      </c>
      <c r="F1050" t="inlineStr">
        <is>
          <t>LC-16885</t>
        </is>
      </c>
      <c r="G1050" t="inlineStr">
        <is>
          <t>Lena Creighton</t>
        </is>
      </c>
      <c r="H1050" t="inlineStr">
        <is>
          <t>Consumer</t>
        </is>
      </c>
      <c r="I1050" t="inlineStr">
        <is>
          <t>United States</t>
        </is>
      </c>
      <c r="J1050" t="inlineStr">
        <is>
          <t>San Francisco</t>
        </is>
      </c>
      <c r="K1050" t="inlineStr">
        <is>
          <t>California</t>
        </is>
      </c>
      <c r="L1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0" t="inlineStr">
        <is>
          <t>West</t>
        </is>
      </c>
      <c r="N1050" t="inlineStr">
        <is>
          <t>TEC-PH-10000486</t>
        </is>
      </c>
      <c r="O1050" t="inlineStr">
        <is>
          <t>Technology</t>
        </is>
      </c>
      <c r="P1050" t="inlineStr">
        <is>
          <t>Phones</t>
        </is>
      </c>
      <c r="Q1050" t="inlineStr">
        <is>
          <t>Plantronics HL10 Handset Lifter</t>
        </is>
      </c>
      <c r="R1050" t="n">
        <v>1113.504</v>
      </c>
      <c r="S1050" t="n">
        <v>12</v>
      </c>
      <c r="T1050" t="n">
        <v>0.2</v>
      </c>
      <c r="U1050" t="n">
        <v>125.2692</v>
      </c>
      <c r="V1050">
        <f>IF(OR(C1050 = "", D1050 = ""), "", DATEDIF(C1050, D1050, "D"))</f>
        <v/>
      </c>
    </row>
    <row r="1051">
      <c r="A1051" t="inlineStr">
        <is>
          <t>0          1
1          2
2          3
3          4
4          5
        ... 
9989    9990
9990    9991
9991    9992
9992    9993
9993    9994
Name: Row ID, Length: 9994, dtype: int64</t>
        </is>
      </c>
      <c r="B1051" t="inlineStr">
        <is>
          <t>CA-2014-139192</t>
        </is>
      </c>
      <c r="D1051" s="3" t="n">
        <v>41645</v>
      </c>
      <c r="E1051" t="inlineStr">
        <is>
          <t>Second Class</t>
        </is>
      </c>
      <c r="F1051" t="inlineStr">
        <is>
          <t>LC-16885</t>
        </is>
      </c>
      <c r="G1051" t="inlineStr">
        <is>
          <t>Lena Creighton</t>
        </is>
      </c>
      <c r="H1051" t="inlineStr">
        <is>
          <t>Consumer</t>
        </is>
      </c>
      <c r="I1051" t="inlineStr">
        <is>
          <t>United States</t>
        </is>
      </c>
      <c r="J1051" t="inlineStr">
        <is>
          <t>San Francisco</t>
        </is>
      </c>
      <c r="K1051" t="inlineStr">
        <is>
          <t>California</t>
        </is>
      </c>
      <c r="L1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1" t="inlineStr">
        <is>
          <t>West</t>
        </is>
      </c>
      <c r="N1051" t="inlineStr">
        <is>
          <t>TEC-AC-10001606</t>
        </is>
      </c>
      <c r="O1051" t="inlineStr">
        <is>
          <t>Technology</t>
        </is>
      </c>
      <c r="P1051" t="inlineStr">
        <is>
          <t>Accessories</t>
        </is>
      </c>
      <c r="Q1051" t="inlineStr">
        <is>
          <t>Logitech Wireless Performance Mouse MX for PC and Mac</t>
        </is>
      </c>
      <c r="R1051" t="n">
        <v>99.98999999999999</v>
      </c>
      <c r="S1051" t="n">
        <v>1</v>
      </c>
      <c r="T1051" t="n">
        <v>0</v>
      </c>
      <c r="U1051" t="n">
        <v>37.9962</v>
      </c>
      <c r="V1051">
        <f>IF(OR(C1051 = "", D1051 = ""), "", DATEDIF(C1051, D1051, "D"))</f>
        <v/>
      </c>
    </row>
    <row r="1052">
      <c r="A1052" t="inlineStr">
        <is>
          <t>0          1
1          2
2          3
3          4
4          5
        ... 
9989    9990
9990    9991
9991    9992
9992    9993
9993    9994
Name: Row ID, Length: 9994, dtype: int64</t>
        </is>
      </c>
      <c r="B1052" t="inlineStr">
        <is>
          <t>US-2015-153500</t>
        </is>
      </c>
      <c r="C1052" s="3" t="n">
        <v>42070</v>
      </c>
      <c r="D1052" s="3" t="n">
        <v>42131</v>
      </c>
      <c r="E1052" t="inlineStr">
        <is>
          <t>First Class</t>
        </is>
      </c>
      <c r="F1052" t="inlineStr">
        <is>
          <t>DG-13300</t>
        </is>
      </c>
      <c r="G1052" t="inlineStr">
        <is>
          <t>Deirdre Greer</t>
        </is>
      </c>
      <c r="H1052" t="inlineStr">
        <is>
          <t>Corporate</t>
        </is>
      </c>
      <c r="I1052" t="inlineStr">
        <is>
          <t>United States</t>
        </is>
      </c>
      <c r="J1052" t="inlineStr">
        <is>
          <t>Philadelphia</t>
        </is>
      </c>
      <c r="K1052" t="inlineStr">
        <is>
          <t>Pennsylvania</t>
        </is>
      </c>
      <c r="L1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2" t="inlineStr">
        <is>
          <t>East</t>
        </is>
      </c>
      <c r="N1052" t="inlineStr">
        <is>
          <t>FUR-FU-10000293</t>
        </is>
      </c>
      <c r="O1052" t="inlineStr">
        <is>
          <t>Furniture</t>
        </is>
      </c>
      <c r="P1052" t="inlineStr">
        <is>
          <t>Furnishings</t>
        </is>
      </c>
      <c r="Q1052" t="inlineStr">
        <is>
          <t>Eldon Antistatic Chair Mats for Low to Medium Pile Carpets</t>
        </is>
      </c>
      <c r="R1052" t="n">
        <v>168.464</v>
      </c>
      <c r="S1052" t="n">
        <v>2</v>
      </c>
      <c r="T1052" t="n">
        <v>0.2</v>
      </c>
      <c r="U1052" t="n">
        <v>-29.4812</v>
      </c>
      <c r="V1052">
        <f>IF(OR(C1052 = "", D1052 = ""), "", DATEDIF(C1052, D1052, "D"))</f>
        <v/>
      </c>
    </row>
    <row r="1053">
      <c r="A1053" t="inlineStr">
        <is>
          <t>0          1
1          2
2          3
3          4
4          5
        ... 
9989    9990
9990    9991
9991    9992
9992    9993
9993    9994
Name: Row ID, Length: 9994, dtype: int64</t>
        </is>
      </c>
      <c r="B1053" t="inlineStr">
        <is>
          <t>US-2015-153500</t>
        </is>
      </c>
      <c r="C1053" s="3" t="n">
        <v>42070</v>
      </c>
      <c r="D1053" s="3" t="n">
        <v>42131</v>
      </c>
      <c r="E1053" t="inlineStr">
        <is>
          <t>First Class</t>
        </is>
      </c>
      <c r="F1053" t="inlineStr">
        <is>
          <t>DG-13300</t>
        </is>
      </c>
      <c r="G1053" t="inlineStr">
        <is>
          <t>Deirdre Greer</t>
        </is>
      </c>
      <c r="H1053" t="inlineStr">
        <is>
          <t>Corporate</t>
        </is>
      </c>
      <c r="I1053" t="inlineStr">
        <is>
          <t>United States</t>
        </is>
      </c>
      <c r="J1053" t="inlineStr">
        <is>
          <t>Philadelphia</t>
        </is>
      </c>
      <c r="K1053" t="inlineStr">
        <is>
          <t>Pennsylvania</t>
        </is>
      </c>
      <c r="L1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3" t="inlineStr">
        <is>
          <t>East</t>
        </is>
      </c>
      <c r="N1053" t="inlineStr">
        <is>
          <t>OFF-PA-10001307</t>
        </is>
      </c>
      <c r="O1053" t="inlineStr">
        <is>
          <t>Office Supplies</t>
        </is>
      </c>
      <c r="P1053" t="inlineStr">
        <is>
          <t>Paper</t>
        </is>
      </c>
      <c r="Q1053" t="inlineStr">
        <is>
          <t>Important Message Pads, 50 4-1/4 x 5-1/2 Forms per Pad</t>
        </is>
      </c>
      <c r="R1053" t="n">
        <v>6.72</v>
      </c>
      <c r="S1053" t="n">
        <v>2</v>
      </c>
      <c r="T1053" t="n">
        <v>0.2</v>
      </c>
      <c r="U1053" t="n">
        <v>2.436</v>
      </c>
      <c r="V1053">
        <f>IF(OR(C1053 = "", D1053 = ""), "", DATEDIF(C1053, D1053, "D"))</f>
        <v/>
      </c>
    </row>
    <row r="1054">
      <c r="A1054" t="inlineStr">
        <is>
          <t>0          1
1          2
2          3
3          4
4          5
        ... 
9989    9990
9990    9991
9991    9992
9992    9993
9993    9994
Name: Row ID, Length: 9994, dtype: int64</t>
        </is>
      </c>
      <c r="B1054" t="inlineStr">
        <is>
          <t>US-2015-153500</t>
        </is>
      </c>
      <c r="C1054" s="3" t="n">
        <v>42070</v>
      </c>
      <c r="D1054" s="3" t="n">
        <v>42131</v>
      </c>
      <c r="E1054" t="inlineStr">
        <is>
          <t>First Class</t>
        </is>
      </c>
      <c r="F1054" t="inlineStr">
        <is>
          <t>DG-13300</t>
        </is>
      </c>
      <c r="G1054" t="inlineStr">
        <is>
          <t>Deirdre Greer</t>
        </is>
      </c>
      <c r="H1054" t="inlineStr">
        <is>
          <t>Corporate</t>
        </is>
      </c>
      <c r="I1054" t="inlineStr">
        <is>
          <t>United States</t>
        </is>
      </c>
      <c r="J1054" t="inlineStr">
        <is>
          <t>Philadelphia</t>
        </is>
      </c>
      <c r="K1054" t="inlineStr">
        <is>
          <t>Pennsylvania</t>
        </is>
      </c>
      <c r="L1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4" t="inlineStr">
        <is>
          <t>East</t>
        </is>
      </c>
      <c r="N1054" t="inlineStr">
        <is>
          <t>FUR-FU-10004460</t>
        </is>
      </c>
      <c r="O1054" t="inlineStr">
        <is>
          <t>Furniture</t>
        </is>
      </c>
      <c r="P1054" t="inlineStr">
        <is>
          <t>Furnishings</t>
        </is>
      </c>
      <c r="Q1054" t="inlineStr">
        <is>
          <t>Howard Miller 12" Round Wall Clock</t>
        </is>
      </c>
      <c r="R1054" t="n">
        <v>282.888</v>
      </c>
      <c r="S1054" t="n">
        <v>9</v>
      </c>
      <c r="T1054" t="n">
        <v>0.2</v>
      </c>
      <c r="U1054" t="n">
        <v>56.5776</v>
      </c>
      <c r="V1054">
        <f>IF(OR(C1054 = "", D1054 = ""), "", DATEDIF(C1054, D1054, "D"))</f>
        <v/>
      </c>
    </row>
    <row r="1055">
      <c r="A1055" t="inlineStr">
        <is>
          <t>0          1
1          2
2          3
3          4
4          5
        ... 
9989    9990
9990    9991
9991    9992
9992    9993
9993    9994
Name: Row ID, Length: 9994, dtype: int64</t>
        </is>
      </c>
      <c r="B1055" t="inlineStr">
        <is>
          <t>CA-2015-110667</t>
        </is>
      </c>
      <c r="C1055" s="3" t="n">
        <v>42098</v>
      </c>
      <c r="D1055" s="3" t="n">
        <v>42220</v>
      </c>
      <c r="E1055" t="inlineStr">
        <is>
          <t>Standard Class</t>
        </is>
      </c>
      <c r="F1055" t="inlineStr">
        <is>
          <t>NF-18595</t>
        </is>
      </c>
      <c r="G1055" t="inlineStr">
        <is>
          <t>Nicole Fjeld</t>
        </is>
      </c>
      <c r="H1055" t="inlineStr">
        <is>
          <t>Home Office</t>
        </is>
      </c>
      <c r="I1055" t="inlineStr">
        <is>
          <t>United States</t>
        </is>
      </c>
      <c r="J1055" t="inlineStr">
        <is>
          <t>New York City</t>
        </is>
      </c>
      <c r="K1055" t="inlineStr">
        <is>
          <t>New York</t>
        </is>
      </c>
      <c r="L1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5" t="inlineStr">
        <is>
          <t>East</t>
        </is>
      </c>
      <c r="N1055" t="inlineStr">
        <is>
          <t>OFF-AR-10000716</t>
        </is>
      </c>
      <c r="O1055" t="inlineStr">
        <is>
          <t>Office Supplies</t>
        </is>
      </c>
      <c r="P1055" t="inlineStr">
        <is>
          <t>Art</t>
        </is>
      </c>
      <c r="Q1055" t="inlineStr">
        <is>
          <t>DIXON Ticonderoga Erasable Checking Pencils</t>
        </is>
      </c>
      <c r="R1055" t="n">
        <v>11.16</v>
      </c>
      <c r="S1055" t="n">
        <v>2</v>
      </c>
      <c r="T1055" t="n">
        <v>0</v>
      </c>
      <c r="U1055" t="n">
        <v>4.3524</v>
      </c>
      <c r="V1055">
        <f>IF(OR(C1055 = "", D1055 = ""), "", DATEDIF(C1055, D1055, "D"))</f>
        <v/>
      </c>
    </row>
    <row r="1056">
      <c r="A1056" t="inlineStr">
        <is>
          <t>0          1
1          2
2          3
3          4
4          5
        ... 
9989    9990
9990    9991
9991    9992
9992    9993
9993    9994
Name: Row ID, Length: 9994, dtype: int64</t>
        </is>
      </c>
      <c r="B1056" t="inlineStr">
        <is>
          <t>CA-2015-110667</t>
        </is>
      </c>
      <c r="C1056" s="3" t="n">
        <v>42098</v>
      </c>
      <c r="D1056" s="3" t="n">
        <v>42220</v>
      </c>
      <c r="E1056" t="inlineStr">
        <is>
          <t>Standard Class</t>
        </is>
      </c>
      <c r="F1056" t="inlineStr">
        <is>
          <t>NF-18595</t>
        </is>
      </c>
      <c r="G1056" t="inlineStr">
        <is>
          <t>Nicole Fjeld</t>
        </is>
      </c>
      <c r="H1056" t="inlineStr">
        <is>
          <t>Home Office</t>
        </is>
      </c>
      <c r="I1056" t="inlineStr">
        <is>
          <t>United States</t>
        </is>
      </c>
      <c r="J1056" t="inlineStr">
        <is>
          <t>New York City</t>
        </is>
      </c>
      <c r="K1056" t="inlineStr">
        <is>
          <t>New York</t>
        </is>
      </c>
      <c r="L1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6" t="inlineStr">
        <is>
          <t>East</t>
        </is>
      </c>
      <c r="N1056" t="inlineStr">
        <is>
          <t>FUR-FU-10004622</t>
        </is>
      </c>
      <c r="O1056" t="inlineStr">
        <is>
          <t>Furniture</t>
        </is>
      </c>
      <c r="P1056" t="inlineStr">
        <is>
          <t>Furnishings</t>
        </is>
      </c>
      <c r="Q1056" t="inlineStr">
        <is>
          <t>Eldon Advantage Foldable Chair Mats for Low Pile Carpets</t>
        </is>
      </c>
      <c r="R1056" t="n">
        <v>108.4</v>
      </c>
      <c r="S1056" t="n">
        <v>2</v>
      </c>
      <c r="T1056" t="n">
        <v>0</v>
      </c>
      <c r="U1056" t="n">
        <v>22.764</v>
      </c>
      <c r="V1056">
        <f>IF(OR(C1056 = "", D1056 = ""), "", DATEDIF(C1056, D1056, "D"))</f>
        <v/>
      </c>
    </row>
    <row r="1057">
      <c r="A1057" t="inlineStr">
        <is>
          <t>0          1
1          2
2          3
3          4
4          5
        ... 
9989    9990
9990    9991
9991    9992
9992    9993
9993    9994
Name: Row ID, Length: 9994, dtype: int64</t>
        </is>
      </c>
      <c r="B1057" t="inlineStr">
        <is>
          <t>CA-2015-110667</t>
        </is>
      </c>
      <c r="C1057" s="3" t="n">
        <v>42098</v>
      </c>
      <c r="D1057" s="3" t="n">
        <v>42220</v>
      </c>
      <c r="E1057" t="inlineStr">
        <is>
          <t>Standard Class</t>
        </is>
      </c>
      <c r="F1057" t="inlineStr">
        <is>
          <t>NF-18595</t>
        </is>
      </c>
      <c r="G1057" t="inlineStr">
        <is>
          <t>Nicole Fjeld</t>
        </is>
      </c>
      <c r="H1057" t="inlineStr">
        <is>
          <t>Home Office</t>
        </is>
      </c>
      <c r="I1057" t="inlineStr">
        <is>
          <t>United States</t>
        </is>
      </c>
      <c r="J1057" t="inlineStr">
        <is>
          <t>New York City</t>
        </is>
      </c>
      <c r="K1057" t="inlineStr">
        <is>
          <t>New York</t>
        </is>
      </c>
      <c r="L1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7" t="inlineStr">
        <is>
          <t>East</t>
        </is>
      </c>
      <c r="N1057" t="inlineStr">
        <is>
          <t>OFF-BI-10002735</t>
        </is>
      </c>
      <c r="O1057" t="inlineStr">
        <is>
          <t>Office Supplies</t>
        </is>
      </c>
      <c r="P1057" t="inlineStr">
        <is>
          <t>Binders</t>
        </is>
      </c>
      <c r="Q1057" t="inlineStr">
        <is>
          <t>GBC Prestige Therm-A-Bind Covers</t>
        </is>
      </c>
      <c r="R1057" t="n">
        <v>82.34399999999999</v>
      </c>
      <c r="S1057" t="n">
        <v>3</v>
      </c>
      <c r="T1057" t="n">
        <v>0.2</v>
      </c>
      <c r="U1057" t="n">
        <v>27.7911</v>
      </c>
      <c r="V1057">
        <f>IF(OR(C1057 = "", D1057 = ""), "", DATEDIF(C1057, D1057, "D"))</f>
        <v/>
      </c>
    </row>
    <row r="1058">
      <c r="A1058" t="inlineStr">
        <is>
          <t>0          1
1          2
2          3
3          4
4          5
        ... 
9989    9990
9990    9991
9991    9992
9992    9993
9993    9994
Name: Row ID, Length: 9994, dtype: int64</t>
        </is>
      </c>
      <c r="B1058" t="inlineStr">
        <is>
          <t>CA-2015-110667</t>
        </is>
      </c>
      <c r="C1058" s="3" t="n">
        <v>42098</v>
      </c>
      <c r="D1058" s="3" t="n">
        <v>42220</v>
      </c>
      <c r="E1058" t="inlineStr">
        <is>
          <t>Standard Class</t>
        </is>
      </c>
      <c r="F1058" t="inlineStr">
        <is>
          <t>NF-18595</t>
        </is>
      </c>
      <c r="G1058" t="inlineStr">
        <is>
          <t>Nicole Fjeld</t>
        </is>
      </c>
      <c r="H1058" t="inlineStr">
        <is>
          <t>Home Office</t>
        </is>
      </c>
      <c r="I1058" t="inlineStr">
        <is>
          <t>United States</t>
        </is>
      </c>
      <c r="J1058" t="inlineStr">
        <is>
          <t>New York City</t>
        </is>
      </c>
      <c r="K1058" t="inlineStr">
        <is>
          <t>New York</t>
        </is>
      </c>
      <c r="L1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8" t="inlineStr">
        <is>
          <t>East</t>
        </is>
      </c>
      <c r="N1058" t="inlineStr">
        <is>
          <t>OFF-BI-10003529</t>
        </is>
      </c>
      <c r="O1058" t="inlineStr">
        <is>
          <t>Office Supplies</t>
        </is>
      </c>
      <c r="P1058" t="inlineStr">
        <is>
          <t>Binders</t>
        </is>
      </c>
      <c r="Q1058" t="inlineStr">
        <is>
          <t>Avery Round Ring Poly Binders</t>
        </is>
      </c>
      <c r="R1058" t="n">
        <v>9.087999999999999</v>
      </c>
      <c r="S1058" t="n">
        <v>4</v>
      </c>
      <c r="T1058" t="n">
        <v>0.2</v>
      </c>
      <c r="U1058" t="n">
        <v>3.2944</v>
      </c>
      <c r="V1058">
        <f>IF(OR(C1058 = "", D1058 = ""), "", DATEDIF(C1058, D1058, "D"))</f>
        <v/>
      </c>
    </row>
    <row r="1059">
      <c r="A1059" t="inlineStr">
        <is>
          <t>0          1
1          2
2          3
3          4
4          5
        ... 
9989    9990
9990    9991
9991    9992
9992    9993
9993    9994
Name: Row ID, Length: 9994, dtype: int64</t>
        </is>
      </c>
      <c r="B1059" t="inlineStr">
        <is>
          <t>CA-2017-167150</t>
        </is>
      </c>
      <c r="C1059" s="3" t="n">
        <v>43020</v>
      </c>
      <c r="E1059" t="inlineStr">
        <is>
          <t>Standard Class</t>
        </is>
      </c>
      <c r="F1059" t="inlineStr">
        <is>
          <t>BP-11185</t>
        </is>
      </c>
      <c r="G1059" t="inlineStr">
        <is>
          <t>Ben Peterman</t>
        </is>
      </c>
      <c r="H1059" t="inlineStr">
        <is>
          <t>Corporate</t>
        </is>
      </c>
      <c r="I1059" t="inlineStr">
        <is>
          <t>United States</t>
        </is>
      </c>
      <c r="J1059" t="inlineStr">
        <is>
          <t>San Diego</t>
        </is>
      </c>
      <c r="K1059" t="inlineStr">
        <is>
          <t>California</t>
        </is>
      </c>
      <c r="L1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59" t="inlineStr">
        <is>
          <t>West</t>
        </is>
      </c>
      <c r="N1059" t="inlineStr">
        <is>
          <t>OFF-BI-10001097</t>
        </is>
      </c>
      <c r="O1059" t="inlineStr">
        <is>
          <t>Office Supplies</t>
        </is>
      </c>
      <c r="P1059" t="inlineStr">
        <is>
          <t>Binders</t>
        </is>
      </c>
      <c r="Q1059" t="inlineStr">
        <is>
          <t>Avery Hole Reinforcements</t>
        </is>
      </c>
      <c r="R1059" t="n">
        <v>19.936</v>
      </c>
      <c r="S1059" t="n">
        <v>4</v>
      </c>
      <c r="T1059" t="n">
        <v>0.2</v>
      </c>
      <c r="U1059" t="n">
        <v>7.2268</v>
      </c>
      <c r="V1059">
        <f>IF(OR(C1059 = "", D1059 = ""), "", DATEDIF(C1059, D1059, "D"))</f>
        <v/>
      </c>
    </row>
    <row r="1060">
      <c r="A1060" t="inlineStr">
        <is>
          <t>0          1
1          2
2          3
3          4
4          5
        ... 
9989    9990
9990    9991
9991    9992
9992    9993
9993    9994
Name: Row ID, Length: 9994, dtype: int64</t>
        </is>
      </c>
      <c r="B1060" t="inlineStr">
        <is>
          <t>CA-2017-167150</t>
        </is>
      </c>
      <c r="C1060" s="3" t="n">
        <v>43020</v>
      </c>
      <c r="E1060" t="inlineStr">
        <is>
          <t>Standard Class</t>
        </is>
      </c>
      <c r="F1060" t="inlineStr">
        <is>
          <t>BP-11185</t>
        </is>
      </c>
      <c r="G1060" t="inlineStr">
        <is>
          <t>Ben Peterman</t>
        </is>
      </c>
      <c r="H1060" t="inlineStr">
        <is>
          <t>Corporate</t>
        </is>
      </c>
      <c r="I1060" t="inlineStr">
        <is>
          <t>United States</t>
        </is>
      </c>
      <c r="J1060" t="inlineStr">
        <is>
          <t>San Diego</t>
        </is>
      </c>
      <c r="K1060" t="inlineStr">
        <is>
          <t>California</t>
        </is>
      </c>
      <c r="L1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0" t="inlineStr">
        <is>
          <t>West</t>
        </is>
      </c>
      <c r="N1060" t="inlineStr">
        <is>
          <t>OFF-BI-10001597</t>
        </is>
      </c>
      <c r="O1060" t="inlineStr">
        <is>
          <t>Office Supplies</t>
        </is>
      </c>
      <c r="P1060" t="inlineStr">
        <is>
          <t>Binders</t>
        </is>
      </c>
      <c r="Q1060" t="inlineStr">
        <is>
          <t>Wilson Jones Ledger-Size, Piano-Hinge Binder, 2", Blue</t>
        </is>
      </c>
      <c r="R1060" t="n">
        <v>65.568</v>
      </c>
      <c r="S1060" t="n">
        <v>2</v>
      </c>
      <c r="T1060" t="n">
        <v>0.2</v>
      </c>
      <c r="U1060" t="n">
        <v>22.9488</v>
      </c>
      <c r="V1060">
        <f>IF(OR(C1060 = "", D1060 = ""), "", DATEDIF(C1060, D1060, "D"))</f>
        <v/>
      </c>
    </row>
    <row r="1061">
      <c r="A1061" t="inlineStr">
        <is>
          <t>0          1
1          2
2          3
3          4
4          5
        ... 
9989    9990
9990    9991
9991    9992
9992    9993
9993    9994
Name: Row ID, Length: 9994, dtype: int64</t>
        </is>
      </c>
      <c r="B1061" t="inlineStr">
        <is>
          <t>CA-2016-105284</t>
        </is>
      </c>
      <c r="D1061" s="3" t="n">
        <v>42381</v>
      </c>
      <c r="E1061" t="inlineStr">
        <is>
          <t>Standard Class</t>
        </is>
      </c>
      <c r="F1061" t="inlineStr">
        <is>
          <t>MG-17650</t>
        </is>
      </c>
      <c r="G1061" t="inlineStr">
        <is>
          <t>Matthew Grinstein</t>
        </is>
      </c>
      <c r="H1061" t="inlineStr">
        <is>
          <t>Home Office</t>
        </is>
      </c>
      <c r="I1061" t="inlineStr">
        <is>
          <t>United States</t>
        </is>
      </c>
      <c r="J1061" t="inlineStr">
        <is>
          <t>Philadelphia</t>
        </is>
      </c>
      <c r="K1061" t="inlineStr">
        <is>
          <t>Pennsylvania</t>
        </is>
      </c>
      <c r="L1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1" t="inlineStr">
        <is>
          <t>East</t>
        </is>
      </c>
      <c r="N1061" t="inlineStr">
        <is>
          <t>OFF-FA-10001754</t>
        </is>
      </c>
      <c r="O1061" t="inlineStr">
        <is>
          <t>Office Supplies</t>
        </is>
      </c>
      <c r="P1061" t="inlineStr">
        <is>
          <t>Fasteners</t>
        </is>
      </c>
      <c r="Q1061" t="inlineStr">
        <is>
          <t>Stockwell Gold Paper Clips</t>
        </is>
      </c>
      <c r="R1061" t="n">
        <v>4.416</v>
      </c>
      <c r="S1061" t="n">
        <v>3</v>
      </c>
      <c r="T1061" t="n">
        <v>0.2</v>
      </c>
      <c r="U1061" t="n">
        <v>1.6008</v>
      </c>
      <c r="V1061">
        <f>IF(OR(C1061 = "", D1061 = ""), "", DATEDIF(C1061, D1061, "D"))</f>
        <v/>
      </c>
    </row>
    <row r="1062">
      <c r="A1062" t="inlineStr">
        <is>
          <t>0          1
1          2
2          3
3          4
4          5
        ... 
9989    9990
9990    9991
9991    9992
9992    9993
9993    9994
Name: Row ID, Length: 9994, dtype: int64</t>
        </is>
      </c>
      <c r="B1062" t="inlineStr">
        <is>
          <t>US-2015-125374</t>
        </is>
      </c>
      <c r="E1062" t="inlineStr">
        <is>
          <t>Standard Class</t>
        </is>
      </c>
      <c r="F1062" t="inlineStr">
        <is>
          <t>JD-16060</t>
        </is>
      </c>
      <c r="G1062" t="inlineStr">
        <is>
          <t>Julia Dunbar</t>
        </is>
      </c>
      <c r="H1062" t="inlineStr">
        <is>
          <t>Consumer</t>
        </is>
      </c>
      <c r="I1062" t="inlineStr">
        <is>
          <t>United States</t>
        </is>
      </c>
      <c r="J1062" t="inlineStr">
        <is>
          <t>Houston</t>
        </is>
      </c>
      <c r="K1062" t="inlineStr">
        <is>
          <t>Texas</t>
        </is>
      </c>
      <c r="L1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2" t="inlineStr">
        <is>
          <t>Central</t>
        </is>
      </c>
      <c r="N1062" t="inlineStr">
        <is>
          <t>FUR-CH-10003396</t>
        </is>
      </c>
      <c r="O1062" t="inlineStr">
        <is>
          <t>Furniture</t>
        </is>
      </c>
      <c r="P1062" t="inlineStr">
        <is>
          <t>Chairs</t>
        </is>
      </c>
      <c r="Q1062" t="inlineStr">
        <is>
          <t>Global Deluxe Steno Chair</t>
        </is>
      </c>
      <c r="R1062" t="n">
        <v>107.772</v>
      </c>
      <c r="S1062" t="n">
        <v>2</v>
      </c>
      <c r="T1062" t="n">
        <v>0.3</v>
      </c>
      <c r="U1062" t="n">
        <v>-29.2524</v>
      </c>
      <c r="V1062">
        <f>IF(OR(C1062 = "", D1062 = ""), "", DATEDIF(C1062, D1062, "D"))</f>
        <v/>
      </c>
    </row>
    <row r="1063">
      <c r="A1063" t="inlineStr">
        <is>
          <t>0          1
1          2
2          3
3          4
4          5
        ... 
9989    9990
9990    9991
9991    9992
9992    9993
9993    9994
Name: Row ID, Length: 9994, dtype: int64</t>
        </is>
      </c>
      <c r="B1063" t="inlineStr">
        <is>
          <t>CA-2015-161263</t>
        </is>
      </c>
      <c r="E1063" t="inlineStr">
        <is>
          <t>Standard Class</t>
        </is>
      </c>
      <c r="F1063" t="inlineStr">
        <is>
          <t>TS-21160</t>
        </is>
      </c>
      <c r="G1063" t="inlineStr">
        <is>
          <t>Theresa Swint</t>
        </is>
      </c>
      <c r="H1063" t="inlineStr">
        <is>
          <t>Corporate</t>
        </is>
      </c>
      <c r="I1063" t="inlineStr">
        <is>
          <t>United States</t>
        </is>
      </c>
      <c r="J1063" t="inlineStr">
        <is>
          <t>Toledo</t>
        </is>
      </c>
      <c r="K1063" t="inlineStr">
        <is>
          <t>Ohio</t>
        </is>
      </c>
      <c r="L1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3" t="inlineStr">
        <is>
          <t>East</t>
        </is>
      </c>
      <c r="N1063" t="inlineStr">
        <is>
          <t>OFF-AP-10002350</t>
        </is>
      </c>
      <c r="O1063" t="inlineStr">
        <is>
          <t>Office Supplies</t>
        </is>
      </c>
      <c r="P1063" t="inlineStr">
        <is>
          <t>Appliances</t>
        </is>
      </c>
      <c r="Q1063" t="inlineStr">
        <is>
          <t>Belkin F9H710-06 7 Outlet SurgeMaster Surge Protector</t>
        </is>
      </c>
      <c r="R1063" t="n">
        <v>45.216</v>
      </c>
      <c r="S1063" t="n">
        <v>3</v>
      </c>
      <c r="T1063" t="n">
        <v>0.2</v>
      </c>
      <c r="U1063" t="n">
        <v>4.5216</v>
      </c>
      <c r="V1063">
        <f>IF(OR(C1063 = "", D1063 = ""), "", DATEDIF(C1063, D1063, "D"))</f>
        <v/>
      </c>
    </row>
    <row r="1064">
      <c r="A1064" t="inlineStr">
        <is>
          <t>0          1
1          2
2          3
3          4
4          5
        ... 
9989    9990
9990    9991
9991    9992
9992    9993
9993    9994
Name: Row ID, Length: 9994, dtype: int64</t>
        </is>
      </c>
      <c r="B1064" t="inlineStr">
        <is>
          <t>CA-2015-161263</t>
        </is>
      </c>
      <c r="E1064" t="inlineStr">
        <is>
          <t>Standard Class</t>
        </is>
      </c>
      <c r="F1064" t="inlineStr">
        <is>
          <t>TS-21160</t>
        </is>
      </c>
      <c r="G1064" t="inlineStr">
        <is>
          <t>Theresa Swint</t>
        </is>
      </c>
      <c r="H1064" t="inlineStr">
        <is>
          <t>Corporate</t>
        </is>
      </c>
      <c r="I1064" t="inlineStr">
        <is>
          <t>United States</t>
        </is>
      </c>
      <c r="J1064" t="inlineStr">
        <is>
          <t>Toledo</t>
        </is>
      </c>
      <c r="K1064" t="inlineStr">
        <is>
          <t>Ohio</t>
        </is>
      </c>
      <c r="L1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4" t="inlineStr">
        <is>
          <t>East</t>
        </is>
      </c>
      <c r="N1064" t="inlineStr">
        <is>
          <t>OFF-FA-10004838</t>
        </is>
      </c>
      <c r="O1064" t="inlineStr">
        <is>
          <t>Office Supplies</t>
        </is>
      </c>
      <c r="P1064" t="inlineStr">
        <is>
          <t>Fasteners</t>
        </is>
      </c>
      <c r="Q1064" t="inlineStr">
        <is>
          <t>Super Bands, 12/Pack</t>
        </is>
      </c>
      <c r="R1064" t="n">
        <v>10.416</v>
      </c>
      <c r="S1064" t="n">
        <v>7</v>
      </c>
      <c r="T1064" t="n">
        <v>0.2</v>
      </c>
      <c r="U1064" t="n">
        <v>-2.2134</v>
      </c>
      <c r="V1064">
        <f>IF(OR(C1064 = "", D1064 = ""), "", DATEDIF(C1064, D1064, "D"))</f>
        <v/>
      </c>
    </row>
    <row r="1065">
      <c r="A1065" t="inlineStr">
        <is>
          <t>0          1
1          2
2          3
3          4
4          5
        ... 
9989    9990
9990    9991
9991    9992
9992    9993
9993    9994
Name: Row ID, Length: 9994, dtype: int64</t>
        </is>
      </c>
      <c r="B1065" t="inlineStr">
        <is>
          <t>CA-2015-161263</t>
        </is>
      </c>
      <c r="E1065" t="inlineStr">
        <is>
          <t>Standard Class</t>
        </is>
      </c>
      <c r="F1065" t="inlineStr">
        <is>
          <t>TS-21160</t>
        </is>
      </c>
      <c r="G1065" t="inlineStr">
        <is>
          <t>Theresa Swint</t>
        </is>
      </c>
      <c r="H1065" t="inlineStr">
        <is>
          <t>Corporate</t>
        </is>
      </c>
      <c r="I1065" t="inlineStr">
        <is>
          <t>United States</t>
        </is>
      </c>
      <c r="J1065" t="inlineStr">
        <is>
          <t>Toledo</t>
        </is>
      </c>
      <c r="K1065" t="inlineStr">
        <is>
          <t>Ohio</t>
        </is>
      </c>
      <c r="L1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5" t="inlineStr">
        <is>
          <t>East</t>
        </is>
      </c>
      <c r="N1065" t="inlineStr">
        <is>
          <t>OFF-AR-10004757</t>
        </is>
      </c>
      <c r="O1065" t="inlineStr">
        <is>
          <t>Office Supplies</t>
        </is>
      </c>
      <c r="P1065" t="inlineStr">
        <is>
          <t>Art</t>
        </is>
      </c>
      <c r="Q1065" t="inlineStr">
        <is>
          <t>Crayola Colored Pencils</t>
        </is>
      </c>
      <c r="R1065" t="n">
        <v>7.872</v>
      </c>
      <c r="S1065" t="n">
        <v>3</v>
      </c>
      <c r="T1065" t="n">
        <v>0.2</v>
      </c>
      <c r="U1065" t="n">
        <v>1.2792</v>
      </c>
      <c r="V1065">
        <f>IF(OR(C1065 = "", D1065 = ""), "", DATEDIF(C1065, D1065, "D"))</f>
        <v/>
      </c>
    </row>
    <row r="1066">
      <c r="A1066" t="inlineStr">
        <is>
          <t>0          1
1          2
2          3
3          4
4          5
        ... 
9989    9990
9990    9991
9991    9992
9992    9993
9993    9994
Name: Row ID, Length: 9994, dtype: int64</t>
        </is>
      </c>
      <c r="B1066" t="inlineStr">
        <is>
          <t>CA-2015-161263</t>
        </is>
      </c>
      <c r="E1066" t="inlineStr">
        <is>
          <t>Standard Class</t>
        </is>
      </c>
      <c r="F1066" t="inlineStr">
        <is>
          <t>TS-21160</t>
        </is>
      </c>
      <c r="G1066" t="inlineStr">
        <is>
          <t>Theresa Swint</t>
        </is>
      </c>
      <c r="H1066" t="inlineStr">
        <is>
          <t>Corporate</t>
        </is>
      </c>
      <c r="I1066" t="inlineStr">
        <is>
          <t>United States</t>
        </is>
      </c>
      <c r="J1066" t="inlineStr">
        <is>
          <t>Toledo</t>
        </is>
      </c>
      <c r="K1066" t="inlineStr">
        <is>
          <t>Ohio</t>
        </is>
      </c>
      <c r="L1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6" t="inlineStr">
        <is>
          <t>East</t>
        </is>
      </c>
      <c r="N1066" t="inlineStr">
        <is>
          <t>TEC-PH-10002115</t>
        </is>
      </c>
      <c r="O1066" t="inlineStr">
        <is>
          <t>Technology</t>
        </is>
      </c>
      <c r="P1066" t="inlineStr">
        <is>
          <t>Phones</t>
        </is>
      </c>
      <c r="Q1066" t="inlineStr">
        <is>
          <t>Plantronics 81402</t>
        </is>
      </c>
      <c r="R1066" t="n">
        <v>118.782</v>
      </c>
      <c r="S1066" t="n">
        <v>3</v>
      </c>
      <c r="T1066" t="n">
        <v>0.4</v>
      </c>
      <c r="U1066" t="n">
        <v>-27.7158</v>
      </c>
      <c r="V1066">
        <f>IF(OR(C1066 = "", D1066 = ""), "", DATEDIF(C1066, D1066, "D"))</f>
        <v/>
      </c>
    </row>
    <row r="1067">
      <c r="A1067" t="inlineStr">
        <is>
          <t>0          1
1          2
2          3
3          4
4          5
        ... 
9989    9990
9990    9991
9991    9992
9992    9993
9993    9994
Name: Row ID, Length: 9994, dtype: int64</t>
        </is>
      </c>
      <c r="B1067" t="inlineStr">
        <is>
          <t>CA-2015-161263</t>
        </is>
      </c>
      <c r="E1067" t="inlineStr">
        <is>
          <t>Standard Class</t>
        </is>
      </c>
      <c r="F1067" t="inlineStr">
        <is>
          <t>TS-21160</t>
        </is>
      </c>
      <c r="G1067" t="inlineStr">
        <is>
          <t>Theresa Swint</t>
        </is>
      </c>
      <c r="H1067" t="inlineStr">
        <is>
          <t>Corporate</t>
        </is>
      </c>
      <c r="I1067" t="inlineStr">
        <is>
          <t>United States</t>
        </is>
      </c>
      <c r="J1067" t="inlineStr">
        <is>
          <t>Toledo</t>
        </is>
      </c>
      <c r="K1067" t="inlineStr">
        <is>
          <t>Ohio</t>
        </is>
      </c>
      <c r="L1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7" t="inlineStr">
        <is>
          <t>East</t>
        </is>
      </c>
      <c r="N1067" t="inlineStr">
        <is>
          <t>OFF-FA-10003059</t>
        </is>
      </c>
      <c r="O1067" t="inlineStr">
        <is>
          <t>Office Supplies</t>
        </is>
      </c>
      <c r="P1067" t="inlineStr">
        <is>
          <t>Fasteners</t>
        </is>
      </c>
      <c r="Q1067" t="inlineStr">
        <is>
          <t>Assorted Color Push Pins</t>
        </is>
      </c>
      <c r="R1067" t="n">
        <v>1.448</v>
      </c>
      <c r="S1067" t="n">
        <v>1</v>
      </c>
      <c r="T1067" t="n">
        <v>0.2</v>
      </c>
      <c r="U1067" t="n">
        <v>0.2353</v>
      </c>
      <c r="V1067">
        <f>IF(OR(C1067 = "", D1067 = ""), "", DATEDIF(C1067, D1067, "D"))</f>
        <v/>
      </c>
    </row>
    <row r="1068">
      <c r="A1068" t="inlineStr">
        <is>
          <t>0          1
1          2
2          3
3          4
4          5
        ... 
9989    9990
9990    9991
9991    9992
9992    9993
9993    9994
Name: Row ID, Length: 9994, dtype: int64</t>
        </is>
      </c>
      <c r="B1068" t="inlineStr">
        <is>
          <t>CA-2015-161263</t>
        </is>
      </c>
      <c r="E1068" t="inlineStr">
        <is>
          <t>Standard Class</t>
        </is>
      </c>
      <c r="F1068" t="inlineStr">
        <is>
          <t>TS-21160</t>
        </is>
      </c>
      <c r="G1068" t="inlineStr">
        <is>
          <t>Theresa Swint</t>
        </is>
      </c>
      <c r="H1068" t="inlineStr">
        <is>
          <t>Corporate</t>
        </is>
      </c>
      <c r="I1068" t="inlineStr">
        <is>
          <t>United States</t>
        </is>
      </c>
      <c r="J1068" t="inlineStr">
        <is>
          <t>Toledo</t>
        </is>
      </c>
      <c r="K1068" t="inlineStr">
        <is>
          <t>Ohio</t>
        </is>
      </c>
      <c r="L1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8" t="inlineStr">
        <is>
          <t>East</t>
        </is>
      </c>
      <c r="N1068" t="inlineStr">
        <is>
          <t>OFF-BI-10004330</t>
        </is>
      </c>
      <c r="O1068" t="inlineStr">
        <is>
          <t>Office Supplies</t>
        </is>
      </c>
      <c r="P1068" t="inlineStr">
        <is>
          <t>Binders</t>
        </is>
      </c>
      <c r="Q1068" t="inlineStr">
        <is>
          <t>GBC Velobind Prepunched Cover Sets, Regency Series</t>
        </is>
      </c>
      <c r="R1068" t="n">
        <v>55.47</v>
      </c>
      <c r="S1068" t="n">
        <v>5</v>
      </c>
      <c r="T1068" t="n">
        <v>0.7</v>
      </c>
      <c r="U1068" t="n">
        <v>-46.225</v>
      </c>
      <c r="V1068">
        <f>IF(OR(C1068 = "", D1068 = ""), "", DATEDIF(C1068, D1068, "D"))</f>
        <v/>
      </c>
    </row>
    <row r="1069">
      <c r="A1069" t="inlineStr">
        <is>
          <t>0          1
1          2
2          3
3          4
4          5
        ... 
9989    9990
9990    9991
9991    9992
9992    9993
9993    9994
Name: Row ID, Length: 9994, dtype: int64</t>
        </is>
      </c>
      <c r="B1069" t="inlineStr">
        <is>
          <t>CA-2016-157686</t>
        </is>
      </c>
      <c r="C1069" s="3" t="n">
        <v>42379</v>
      </c>
      <c r="D1069" s="3" t="n">
        <v>42410</v>
      </c>
      <c r="E1069" t="inlineStr">
        <is>
          <t>First Class</t>
        </is>
      </c>
      <c r="F1069" t="inlineStr">
        <is>
          <t>BD-11620</t>
        </is>
      </c>
      <c r="G1069" t="inlineStr">
        <is>
          <t>Brian DeCherney</t>
        </is>
      </c>
      <c r="H1069" t="inlineStr">
        <is>
          <t>Consumer</t>
        </is>
      </c>
      <c r="I1069" t="inlineStr">
        <is>
          <t>United States</t>
        </is>
      </c>
      <c r="J1069" t="inlineStr">
        <is>
          <t>San Francisco</t>
        </is>
      </c>
      <c r="K1069" t="inlineStr">
        <is>
          <t>California</t>
        </is>
      </c>
      <c r="L1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69" t="inlineStr">
        <is>
          <t>West</t>
        </is>
      </c>
      <c r="N1069" t="inlineStr">
        <is>
          <t>FUR-CH-10001146</t>
        </is>
      </c>
      <c r="O1069" t="inlineStr">
        <is>
          <t>Furniture</t>
        </is>
      </c>
      <c r="P1069" t="inlineStr">
        <is>
          <t>Chairs</t>
        </is>
      </c>
      <c r="Q1069" t="inlineStr">
        <is>
          <t>Global Value Mid-Back Manager's Chair, Gray</t>
        </is>
      </c>
      <c r="R1069" t="n">
        <v>194.848</v>
      </c>
      <c r="S1069" t="n">
        <v>4</v>
      </c>
      <c r="T1069" t="n">
        <v>0.2</v>
      </c>
      <c r="U1069" t="n">
        <v>12.178</v>
      </c>
      <c r="V1069">
        <f>IF(OR(C1069 = "", D1069 = ""), "", DATEDIF(C1069, D1069, "D"))</f>
        <v/>
      </c>
    </row>
    <row r="1070">
      <c r="A1070" t="inlineStr">
        <is>
          <t>0          1
1          2
2          3
3          4
4          5
        ... 
9989    9990
9990    9991
9991    9992
9992    9993
9993    9994
Name: Row ID, Length: 9994, dtype: int64</t>
        </is>
      </c>
      <c r="B1070" t="inlineStr">
        <is>
          <t>US-2017-139955</t>
        </is>
      </c>
      <c r="E1070" t="inlineStr">
        <is>
          <t>Second Class</t>
        </is>
      </c>
      <c r="F1070" t="inlineStr">
        <is>
          <t>CM-12160</t>
        </is>
      </c>
      <c r="G1070" t="inlineStr">
        <is>
          <t>Charles McCrossin</t>
        </is>
      </c>
      <c r="H1070" t="inlineStr">
        <is>
          <t>Consumer</t>
        </is>
      </c>
      <c r="I1070" t="inlineStr">
        <is>
          <t>United States</t>
        </is>
      </c>
      <c r="J1070" t="inlineStr">
        <is>
          <t>Brownsville</t>
        </is>
      </c>
      <c r="K1070" t="inlineStr">
        <is>
          <t>Texas</t>
        </is>
      </c>
      <c r="L1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0" t="inlineStr">
        <is>
          <t>Central</t>
        </is>
      </c>
      <c r="N1070" t="inlineStr">
        <is>
          <t>OFF-SU-10001935</t>
        </is>
      </c>
      <c r="O1070" t="inlineStr">
        <is>
          <t>Office Supplies</t>
        </is>
      </c>
      <c r="P1070" t="inlineStr">
        <is>
          <t>Supplies</t>
        </is>
      </c>
      <c r="Q1070" t="inlineStr">
        <is>
          <t>Staple remover</t>
        </is>
      </c>
      <c r="R1070" t="n">
        <v>1.744</v>
      </c>
      <c r="S1070" t="n">
        <v>1</v>
      </c>
      <c r="T1070" t="n">
        <v>0.2</v>
      </c>
      <c r="U1070" t="n">
        <v>-0.3488</v>
      </c>
      <c r="V1070">
        <f>IF(OR(C1070 = "", D1070 = ""), "", DATEDIF(C1070, D1070, "D"))</f>
        <v/>
      </c>
    </row>
    <row r="1071">
      <c r="A1071" t="inlineStr">
        <is>
          <t>0          1
1          2
2          3
3          4
4          5
        ... 
9989    9990
9990    9991
9991    9992
9992    9993
9993    9994
Name: Row ID, Length: 9994, dtype: int64</t>
        </is>
      </c>
      <c r="B1071" t="inlineStr">
        <is>
          <t>US-2015-150161</t>
        </is>
      </c>
      <c r="E1071" t="inlineStr">
        <is>
          <t>Standard Class</t>
        </is>
      </c>
      <c r="F1071" t="inlineStr">
        <is>
          <t>RB-19795</t>
        </is>
      </c>
      <c r="G1071" t="inlineStr">
        <is>
          <t>Ross Baird</t>
        </is>
      </c>
      <c r="H1071" t="inlineStr">
        <is>
          <t>Home Office</t>
        </is>
      </c>
      <c r="I1071" t="inlineStr">
        <is>
          <t>United States</t>
        </is>
      </c>
      <c r="J1071" t="inlineStr">
        <is>
          <t>Philadelphia</t>
        </is>
      </c>
      <c r="K1071" t="inlineStr">
        <is>
          <t>Pennsylvania</t>
        </is>
      </c>
      <c r="L1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1" t="inlineStr">
        <is>
          <t>East</t>
        </is>
      </c>
      <c r="N1071" t="inlineStr">
        <is>
          <t>OFF-BI-10001524</t>
        </is>
      </c>
      <c r="O1071" t="inlineStr">
        <is>
          <t>Office Supplies</t>
        </is>
      </c>
      <c r="P1071" t="inlineStr">
        <is>
          <t>Binders</t>
        </is>
      </c>
      <c r="Q1071" t="inlineStr">
        <is>
          <t>GBC Premium Transparent Covers with Diagonal Lined Pattern</t>
        </is>
      </c>
      <c r="R1071" t="n">
        <v>25.176</v>
      </c>
      <c r="S1071" t="n">
        <v>4</v>
      </c>
      <c r="T1071" t="n">
        <v>0.7</v>
      </c>
      <c r="U1071" t="n">
        <v>-18.4624</v>
      </c>
      <c r="V1071">
        <f>IF(OR(C1071 = "", D1071 = ""), "", DATEDIF(C1071, D1071, "D"))</f>
        <v/>
      </c>
    </row>
    <row r="1072">
      <c r="A1072" t="inlineStr">
        <is>
          <t>0          1
1          2
2          3
3          4
4          5
        ... 
9989    9990
9990    9991
9991    9992
9992    9993
9993    9994
Name: Row ID, Length: 9994, dtype: int64</t>
        </is>
      </c>
      <c r="B1072" t="inlineStr">
        <is>
          <t>CA-2015-144652</t>
        </is>
      </c>
      <c r="E1072" t="inlineStr">
        <is>
          <t>Standard Class</t>
        </is>
      </c>
      <c r="F1072" t="inlineStr">
        <is>
          <t>SN-20560</t>
        </is>
      </c>
      <c r="G1072" t="inlineStr">
        <is>
          <t>Skye Norling</t>
        </is>
      </c>
      <c r="H1072" t="inlineStr">
        <is>
          <t>Home Office</t>
        </is>
      </c>
      <c r="I1072" t="inlineStr">
        <is>
          <t>United States</t>
        </is>
      </c>
      <c r="J1072" t="inlineStr">
        <is>
          <t>Los Angeles</t>
        </is>
      </c>
      <c r="K1072" t="inlineStr">
        <is>
          <t>California</t>
        </is>
      </c>
      <c r="L1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2" t="inlineStr">
        <is>
          <t>West</t>
        </is>
      </c>
      <c r="N1072" t="inlineStr">
        <is>
          <t>OFF-AR-10003732</t>
        </is>
      </c>
      <c r="O1072" t="inlineStr">
        <is>
          <t>Office Supplies</t>
        </is>
      </c>
      <c r="P1072" t="inlineStr">
        <is>
          <t>Art</t>
        </is>
      </c>
      <c r="Q1072" t="inlineStr">
        <is>
          <t>Newell 333</t>
        </is>
      </c>
      <c r="R1072" t="n">
        <v>19.46</v>
      </c>
      <c r="S1072" t="n">
        <v>7</v>
      </c>
      <c r="T1072" t="n">
        <v>0</v>
      </c>
      <c r="U1072" t="n">
        <v>5.0596</v>
      </c>
      <c r="V1072">
        <f>IF(OR(C1072 = "", D1072 = ""), "", DATEDIF(C1072, D1072, "D"))</f>
        <v/>
      </c>
    </row>
    <row r="1073">
      <c r="A1073" t="inlineStr">
        <is>
          <t>0          1
1          2
2          3
3          4
4          5
        ... 
9989    9990
9990    9991
9991    9992
9992    9993
9993    9994
Name: Row ID, Length: 9994, dtype: int64</t>
        </is>
      </c>
      <c r="B1073" t="inlineStr">
        <is>
          <t>CA-2016-152814</t>
        </is>
      </c>
      <c r="D1073" s="3" t="n">
        <v>42405</v>
      </c>
      <c r="E1073" t="inlineStr">
        <is>
          <t>Standard Class</t>
        </is>
      </c>
      <c r="F1073" t="inlineStr">
        <is>
          <t>EH-14005</t>
        </is>
      </c>
      <c r="G1073" t="inlineStr">
        <is>
          <t>Erica Hernandez</t>
        </is>
      </c>
      <c r="H1073" t="inlineStr">
        <is>
          <t>Home Office</t>
        </is>
      </c>
      <c r="I1073" t="inlineStr">
        <is>
          <t>United States</t>
        </is>
      </c>
      <c r="J1073" t="inlineStr">
        <is>
          <t>Denver</t>
        </is>
      </c>
      <c r="K1073" t="inlineStr">
        <is>
          <t>Colorado</t>
        </is>
      </c>
      <c r="L1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3" t="inlineStr">
        <is>
          <t>West</t>
        </is>
      </c>
      <c r="N1073" t="inlineStr">
        <is>
          <t>OFF-PA-10001970</t>
        </is>
      </c>
      <c r="O1073" t="inlineStr">
        <is>
          <t>Office Supplies</t>
        </is>
      </c>
      <c r="P1073" t="inlineStr">
        <is>
          <t>Paper</t>
        </is>
      </c>
      <c r="Q1073" t="inlineStr">
        <is>
          <t>Xerox 1881</t>
        </is>
      </c>
      <c r="R1073" t="n">
        <v>29.472</v>
      </c>
      <c r="S1073" t="n">
        <v>3</v>
      </c>
      <c r="T1073" t="n">
        <v>0.2</v>
      </c>
      <c r="U1073" t="n">
        <v>9.9468</v>
      </c>
      <c r="V1073">
        <f>IF(OR(C1073 = "", D1073 = ""), "", DATEDIF(C1073, D1073, "D"))</f>
        <v/>
      </c>
    </row>
    <row r="1074">
      <c r="A1074" t="inlineStr">
        <is>
          <t>0          1
1          2
2          3
3          4
4          5
        ... 
9989    9990
9990    9991
9991    9992
9992    9993
9993    9994
Name: Row ID, Length: 9994, dtype: int64</t>
        </is>
      </c>
      <c r="B1074" t="inlineStr">
        <is>
          <t>CA-2017-106943</t>
        </is>
      </c>
      <c r="E1074" t="inlineStr">
        <is>
          <t>Standard Class</t>
        </is>
      </c>
      <c r="F1074" t="inlineStr">
        <is>
          <t>FO-14305</t>
        </is>
      </c>
      <c r="G1074" t="inlineStr">
        <is>
          <t>Frank Olsen</t>
        </is>
      </c>
      <c r="H1074" t="inlineStr">
        <is>
          <t>Consumer</t>
        </is>
      </c>
      <c r="I1074" t="inlineStr">
        <is>
          <t>United States</t>
        </is>
      </c>
      <c r="J1074" t="inlineStr">
        <is>
          <t>New York City</t>
        </is>
      </c>
      <c r="K1074" t="inlineStr">
        <is>
          <t>New York</t>
        </is>
      </c>
      <c r="L1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4" t="inlineStr">
        <is>
          <t>East</t>
        </is>
      </c>
      <c r="N1074" t="inlineStr">
        <is>
          <t>OFF-BI-10003669</t>
        </is>
      </c>
      <c r="O1074" t="inlineStr">
        <is>
          <t>Office Supplies</t>
        </is>
      </c>
      <c r="P1074" t="inlineStr">
        <is>
          <t>Binders</t>
        </is>
      </c>
      <c r="Q1074" t="inlineStr">
        <is>
          <t>3M Organizer Strips</t>
        </is>
      </c>
      <c r="R1074" t="n">
        <v>8.640000000000001</v>
      </c>
      <c r="S1074" t="n">
        <v>2</v>
      </c>
      <c r="T1074" t="n">
        <v>0.2</v>
      </c>
      <c r="U1074" t="n">
        <v>3.024</v>
      </c>
      <c r="V1074">
        <f>IF(OR(C1074 = "", D1074 = ""), "", DATEDIF(C1074, D1074, "D"))</f>
        <v/>
      </c>
    </row>
    <row r="1075">
      <c r="A1075" t="inlineStr">
        <is>
          <t>0          1
1          2
2          3
3          4
4          5
        ... 
9989    9990
9990    9991
9991    9992
9992    9993
9993    9994
Name: Row ID, Length: 9994, dtype: int64</t>
        </is>
      </c>
      <c r="B1075" t="inlineStr">
        <is>
          <t>CA-2016-134348</t>
        </is>
      </c>
      <c r="C1075" s="3" t="n">
        <v>42715</v>
      </c>
      <c r="E1075" t="inlineStr">
        <is>
          <t>Standard Class</t>
        </is>
      </c>
      <c r="F1075" t="inlineStr">
        <is>
          <t>MS-17710</t>
        </is>
      </c>
      <c r="G1075" t="inlineStr">
        <is>
          <t>Maurice Satty</t>
        </is>
      </c>
      <c r="H1075" t="inlineStr">
        <is>
          <t>Consumer</t>
        </is>
      </c>
      <c r="I1075" t="inlineStr">
        <is>
          <t>United States</t>
        </is>
      </c>
      <c r="J1075" t="inlineStr">
        <is>
          <t>Mesa</t>
        </is>
      </c>
      <c r="K1075" t="inlineStr">
        <is>
          <t>Arizona</t>
        </is>
      </c>
      <c r="L1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5" t="inlineStr">
        <is>
          <t>West</t>
        </is>
      </c>
      <c r="N1075" t="inlineStr">
        <is>
          <t>OFF-BI-10003727</t>
        </is>
      </c>
      <c r="O1075" t="inlineStr">
        <is>
          <t>Office Supplies</t>
        </is>
      </c>
      <c r="P1075" t="inlineStr">
        <is>
          <t>Binders</t>
        </is>
      </c>
      <c r="Q1075" t="inlineStr">
        <is>
          <t>Avery Durable Slant Ring Binders With Label Holder</t>
        </is>
      </c>
      <c r="R1075" t="n">
        <v>6.27</v>
      </c>
      <c r="S1075" t="n">
        <v>5</v>
      </c>
      <c r="T1075" t="n">
        <v>0.7</v>
      </c>
      <c r="U1075" t="n">
        <v>-4.598</v>
      </c>
      <c r="V1075">
        <f>IF(OR(C1075 = "", D1075 = ""), "", DATEDIF(C1075, D1075, "D"))</f>
        <v/>
      </c>
    </row>
    <row r="1076">
      <c r="A1076" t="inlineStr">
        <is>
          <t>0          1
1          2
2          3
3          4
4          5
        ... 
9989    9990
9990    9991
9991    9992
9992    9993
9993    9994
Name: Row ID, Length: 9994, dtype: int64</t>
        </is>
      </c>
      <c r="B1076" t="inlineStr">
        <is>
          <t>CA-2016-134348</t>
        </is>
      </c>
      <c r="C1076" s="3" t="n">
        <v>42715</v>
      </c>
      <c r="E1076" t="inlineStr">
        <is>
          <t>Standard Class</t>
        </is>
      </c>
      <c r="F1076" t="inlineStr">
        <is>
          <t>MS-17710</t>
        </is>
      </c>
      <c r="G1076" t="inlineStr">
        <is>
          <t>Maurice Satty</t>
        </is>
      </c>
      <c r="H1076" t="inlineStr">
        <is>
          <t>Consumer</t>
        </is>
      </c>
      <c r="I1076" t="inlineStr">
        <is>
          <t>United States</t>
        </is>
      </c>
      <c r="J1076" t="inlineStr">
        <is>
          <t>Mesa</t>
        </is>
      </c>
      <c r="K1076" t="inlineStr">
        <is>
          <t>Arizona</t>
        </is>
      </c>
      <c r="L1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6" t="inlineStr">
        <is>
          <t>West</t>
        </is>
      </c>
      <c r="N1076" t="inlineStr">
        <is>
          <t>OFF-BI-10004967</t>
        </is>
      </c>
      <c r="O1076" t="inlineStr">
        <is>
          <t>Office Supplies</t>
        </is>
      </c>
      <c r="P1076" t="inlineStr">
        <is>
          <t>Binders</t>
        </is>
      </c>
      <c r="Q1076" t="inlineStr">
        <is>
          <t>Round Ring Binders</t>
        </is>
      </c>
      <c r="R1076" t="n">
        <v>4.368</v>
      </c>
      <c r="S1076" t="n">
        <v>7</v>
      </c>
      <c r="T1076" t="n">
        <v>0.7</v>
      </c>
      <c r="U1076" t="n">
        <v>-3.3488</v>
      </c>
      <c r="V1076">
        <f>IF(OR(C1076 = "", D1076 = ""), "", DATEDIF(C1076, D1076, "D"))</f>
        <v/>
      </c>
    </row>
    <row r="1077">
      <c r="A1077" t="inlineStr">
        <is>
          <t>0          1
1          2
2          3
3          4
4          5
        ... 
9989    9990
9990    9991
9991    9992
9992    9993
9993    9994
Name: Row ID, Length: 9994, dtype: int64</t>
        </is>
      </c>
      <c r="B1077" t="inlineStr">
        <is>
          <t>CA-2016-134348</t>
        </is>
      </c>
      <c r="C1077" s="3" t="n">
        <v>42715</v>
      </c>
      <c r="E1077" t="inlineStr">
        <is>
          <t>Standard Class</t>
        </is>
      </c>
      <c r="F1077" t="inlineStr">
        <is>
          <t>MS-17710</t>
        </is>
      </c>
      <c r="G1077" t="inlineStr">
        <is>
          <t>Maurice Satty</t>
        </is>
      </c>
      <c r="H1077" t="inlineStr">
        <is>
          <t>Consumer</t>
        </is>
      </c>
      <c r="I1077" t="inlineStr">
        <is>
          <t>United States</t>
        </is>
      </c>
      <c r="J1077" t="inlineStr">
        <is>
          <t>Mesa</t>
        </is>
      </c>
      <c r="K1077" t="inlineStr">
        <is>
          <t>Arizona</t>
        </is>
      </c>
      <c r="L1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7" t="inlineStr">
        <is>
          <t>West</t>
        </is>
      </c>
      <c r="N1077" t="inlineStr">
        <is>
          <t>TEC-AC-10003447</t>
        </is>
      </c>
      <c r="O1077" t="inlineStr">
        <is>
          <t>Technology</t>
        </is>
      </c>
      <c r="P1077" t="inlineStr">
        <is>
          <t>Accessories</t>
        </is>
      </c>
      <c r="Q1077" t="inlineStr">
        <is>
          <t>Micropad Numeric Keypads</t>
        </is>
      </c>
      <c r="R1077" t="n">
        <v>31.984</v>
      </c>
      <c r="S1077" t="n">
        <v>2</v>
      </c>
      <c r="T1077" t="n">
        <v>0.2</v>
      </c>
      <c r="U1077" t="n">
        <v>1.999</v>
      </c>
      <c r="V1077">
        <f>IF(OR(C1077 = "", D1077 = ""), "", DATEDIF(C1077, D1077, "D"))</f>
        <v/>
      </c>
    </row>
    <row r="1078">
      <c r="A1078" t="inlineStr">
        <is>
          <t>0          1
1          2
2          3
3          4
4          5
        ... 
9989    9990
9990    9991
9991    9992
9992    9993
9993    9994
Name: Row ID, Length: 9994, dtype: int64</t>
        </is>
      </c>
      <c r="B1078" t="inlineStr">
        <is>
          <t>CA-2016-161781</t>
        </is>
      </c>
      <c r="E1078" t="inlineStr">
        <is>
          <t>First Class</t>
        </is>
      </c>
      <c r="F1078" t="inlineStr">
        <is>
          <t>CC-12100</t>
        </is>
      </c>
      <c r="G1078" t="inlineStr">
        <is>
          <t>Chad Cunningham</t>
        </is>
      </c>
      <c r="H1078" t="inlineStr">
        <is>
          <t>Home Office</t>
        </is>
      </c>
      <c r="I1078" t="inlineStr">
        <is>
          <t>United States</t>
        </is>
      </c>
      <c r="J1078" t="inlineStr">
        <is>
          <t>Columbus</t>
        </is>
      </c>
      <c r="K1078" t="inlineStr">
        <is>
          <t>Indiana</t>
        </is>
      </c>
      <c r="L1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8" t="inlineStr">
        <is>
          <t>Central</t>
        </is>
      </c>
      <c r="N1078" t="inlineStr">
        <is>
          <t>OFF-AR-10000255</t>
        </is>
      </c>
      <c r="O1078" t="inlineStr">
        <is>
          <t>Office Supplies</t>
        </is>
      </c>
      <c r="P1078" t="inlineStr">
        <is>
          <t>Art</t>
        </is>
      </c>
      <c r="Q1078" t="inlineStr">
        <is>
          <t>Newell 328</t>
        </is>
      </c>
      <c r="R1078" t="n">
        <v>40.88</v>
      </c>
      <c r="S1078" t="n">
        <v>7</v>
      </c>
      <c r="T1078" t="n">
        <v>0</v>
      </c>
      <c r="U1078" t="n">
        <v>10.6288</v>
      </c>
      <c r="V1078">
        <f>IF(OR(C1078 = "", D1078 = ""), "", DATEDIF(C1078, D1078, "D"))</f>
        <v/>
      </c>
    </row>
    <row r="1079">
      <c r="A1079" t="inlineStr">
        <is>
          <t>0          1
1          2
2          3
3          4
4          5
        ... 
9989    9990
9990    9991
9991    9992
9992    9993
9993    9994
Name: Row ID, Length: 9994, dtype: int64</t>
        </is>
      </c>
      <c r="B1079" t="inlineStr">
        <is>
          <t>CA-2017-132521</t>
        </is>
      </c>
      <c r="E1079" t="inlineStr">
        <is>
          <t>Second Class</t>
        </is>
      </c>
      <c r="F1079" t="inlineStr">
        <is>
          <t>DW-13540</t>
        </is>
      </c>
      <c r="G1079" t="inlineStr">
        <is>
          <t>Don Weiss</t>
        </is>
      </c>
      <c r="H1079" t="inlineStr">
        <is>
          <t>Consumer</t>
        </is>
      </c>
      <c r="I1079" t="inlineStr">
        <is>
          <t>United States</t>
        </is>
      </c>
      <c r="J1079" t="inlineStr">
        <is>
          <t>Seattle</t>
        </is>
      </c>
      <c r="K1079" t="inlineStr">
        <is>
          <t>Washington</t>
        </is>
      </c>
      <c r="L1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79" t="inlineStr">
        <is>
          <t>West</t>
        </is>
      </c>
      <c r="N1079" t="inlineStr">
        <is>
          <t>OFF-AP-10002191</t>
        </is>
      </c>
      <c r="O1079" t="inlineStr">
        <is>
          <t>Office Supplies</t>
        </is>
      </c>
      <c r="P1079" t="inlineStr">
        <is>
          <t>Appliances</t>
        </is>
      </c>
      <c r="Q1079" t="inlineStr">
        <is>
          <t>Belkin 8 Outlet SurgeMaster II Gold Surge Protector</t>
        </is>
      </c>
      <c r="R1079" t="n">
        <v>119.96</v>
      </c>
      <c r="S1079" t="n">
        <v>2</v>
      </c>
      <c r="T1079" t="n">
        <v>0</v>
      </c>
      <c r="U1079" t="n">
        <v>33.5888</v>
      </c>
      <c r="V1079">
        <f>IF(OR(C1079 = "", D1079 = ""), "", DATEDIF(C1079, D1079, "D"))</f>
        <v/>
      </c>
    </row>
    <row r="1080">
      <c r="A1080" t="inlineStr">
        <is>
          <t>0          1
1          2
2          3
3          4
4          5
        ... 
9989    9990
9990    9991
9991    9992
9992    9993
9993    9994
Name: Row ID, Length: 9994, dtype: int64</t>
        </is>
      </c>
      <c r="B1080" t="inlineStr">
        <is>
          <t>CA-2017-132521</t>
        </is>
      </c>
      <c r="E1080" t="inlineStr">
        <is>
          <t>Second Class</t>
        </is>
      </c>
      <c r="F1080" t="inlineStr">
        <is>
          <t>DW-13540</t>
        </is>
      </c>
      <c r="G1080" t="inlineStr">
        <is>
          <t>Don Weiss</t>
        </is>
      </c>
      <c r="H1080" t="inlineStr">
        <is>
          <t>Consumer</t>
        </is>
      </c>
      <c r="I1080" t="inlineStr">
        <is>
          <t>United States</t>
        </is>
      </c>
      <c r="J1080" t="inlineStr">
        <is>
          <t>Seattle</t>
        </is>
      </c>
      <c r="K1080" t="inlineStr">
        <is>
          <t>Washington</t>
        </is>
      </c>
      <c r="L1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0" t="inlineStr">
        <is>
          <t>West</t>
        </is>
      </c>
      <c r="N1080" t="inlineStr">
        <is>
          <t>OFF-ST-10001325</t>
        </is>
      </c>
      <c r="O1080" t="inlineStr">
        <is>
          <t>Office Supplies</t>
        </is>
      </c>
      <c r="P1080" t="inlineStr">
        <is>
          <t>Storage</t>
        </is>
      </c>
      <c r="Q1080" t="inlineStr">
        <is>
          <t>Sterilite Officeware Hinged File Box</t>
        </is>
      </c>
      <c r="R1080" t="n">
        <v>31.44</v>
      </c>
      <c r="S1080" t="n">
        <v>3</v>
      </c>
      <c r="T1080" t="n">
        <v>0</v>
      </c>
      <c r="U1080" t="n">
        <v>8.488799999999999</v>
      </c>
      <c r="V1080">
        <f>IF(OR(C1080 = "", D1080 = ""), "", DATEDIF(C1080, D1080, "D"))</f>
        <v/>
      </c>
    </row>
    <row r="1081">
      <c r="A1081" t="inlineStr">
        <is>
          <t>0          1
1          2
2          3
3          4
4          5
        ... 
9989    9990
9990    9991
9991    9992
9992    9993
9993    9994
Name: Row ID, Length: 9994, dtype: int64</t>
        </is>
      </c>
      <c r="B1081" t="inlineStr">
        <is>
          <t>CA-2017-132521</t>
        </is>
      </c>
      <c r="E1081" t="inlineStr">
        <is>
          <t>Second Class</t>
        </is>
      </c>
      <c r="F1081" t="inlineStr">
        <is>
          <t>DW-13540</t>
        </is>
      </c>
      <c r="G1081" t="inlineStr">
        <is>
          <t>Don Weiss</t>
        </is>
      </c>
      <c r="H1081" t="inlineStr">
        <is>
          <t>Consumer</t>
        </is>
      </c>
      <c r="I1081" t="inlineStr">
        <is>
          <t>United States</t>
        </is>
      </c>
      <c r="J1081" t="inlineStr">
        <is>
          <t>Seattle</t>
        </is>
      </c>
      <c r="K1081" t="inlineStr">
        <is>
          <t>Washington</t>
        </is>
      </c>
      <c r="L1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1" t="inlineStr">
        <is>
          <t>West</t>
        </is>
      </c>
      <c r="N1081" t="inlineStr">
        <is>
          <t>OFF-BI-10000404</t>
        </is>
      </c>
      <c r="O1081" t="inlineStr">
        <is>
          <t>Office Supplies</t>
        </is>
      </c>
      <c r="P1081" t="inlineStr">
        <is>
          <t>Binders</t>
        </is>
      </c>
      <c r="Q1081" t="inlineStr">
        <is>
          <t>Avery Printable Repositionable Plastic Tabs</t>
        </is>
      </c>
      <c r="R1081" t="n">
        <v>6.88</v>
      </c>
      <c r="S1081" t="n">
        <v>1</v>
      </c>
      <c r="T1081" t="n">
        <v>0.2</v>
      </c>
      <c r="U1081" t="n">
        <v>2.322</v>
      </c>
      <c r="V1081">
        <f>IF(OR(C1081 = "", D1081 = ""), "", DATEDIF(C1081, D1081, "D"))</f>
        <v/>
      </c>
    </row>
    <row r="1082">
      <c r="A1082" t="inlineStr">
        <is>
          <t>0          1
1          2
2          3
3          4
4          5
        ... 
9989    9990
9990    9991
9991    9992
9992    9993
9993    9994
Name: Row ID, Length: 9994, dtype: int64</t>
        </is>
      </c>
      <c r="B1082" t="inlineStr">
        <is>
          <t>CA-2015-110016</t>
        </is>
      </c>
      <c r="D1082" s="3" t="n">
        <v>42106</v>
      </c>
      <c r="E1082" t="inlineStr">
        <is>
          <t>Standard Class</t>
        </is>
      </c>
      <c r="F1082" t="inlineStr">
        <is>
          <t>BT-11395</t>
        </is>
      </c>
      <c r="G1082" t="inlineStr">
        <is>
          <t>Bill Tyler</t>
        </is>
      </c>
      <c r="H1082" t="inlineStr">
        <is>
          <t>Corporate</t>
        </is>
      </c>
      <c r="I1082" t="inlineStr">
        <is>
          <t>United States</t>
        </is>
      </c>
      <c r="J1082" t="inlineStr">
        <is>
          <t>Detroit</t>
        </is>
      </c>
      <c r="K1082" t="inlineStr">
        <is>
          <t>Michigan</t>
        </is>
      </c>
      <c r="L1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2" t="inlineStr">
        <is>
          <t>Central</t>
        </is>
      </c>
      <c r="N1082" t="inlineStr">
        <is>
          <t>OFF-PA-10000349</t>
        </is>
      </c>
      <c r="O1082" t="inlineStr">
        <is>
          <t>Office Supplies</t>
        </is>
      </c>
      <c r="P1082" t="inlineStr">
        <is>
          <t>Paper</t>
        </is>
      </c>
      <c r="Q1082" t="inlineStr">
        <is>
          <t>Easy-staple paper</t>
        </is>
      </c>
      <c r="R1082" t="n">
        <v>19.92</v>
      </c>
      <c r="S1082" t="n">
        <v>4</v>
      </c>
      <c r="T1082" t="n">
        <v>0</v>
      </c>
      <c r="U1082" t="n">
        <v>9.362399999999999</v>
      </c>
      <c r="V1082">
        <f>IF(OR(C1082 = "", D1082 = ""), "", DATEDIF(C1082, D1082, "D"))</f>
        <v/>
      </c>
    </row>
    <row r="1083">
      <c r="A1083" t="inlineStr">
        <is>
          <t>0          1
1          2
2          3
3          4
4          5
        ... 
9989    9990
9990    9991
9991    9992
9992    9993
9993    9994
Name: Row ID, Length: 9994, dtype: int64</t>
        </is>
      </c>
      <c r="B1083" t="inlineStr">
        <is>
          <t>CA-2015-110016</t>
        </is>
      </c>
      <c r="D1083" s="3" t="n">
        <v>42106</v>
      </c>
      <c r="E1083" t="inlineStr">
        <is>
          <t>Standard Class</t>
        </is>
      </c>
      <c r="F1083" t="inlineStr">
        <is>
          <t>BT-11395</t>
        </is>
      </c>
      <c r="G1083" t="inlineStr">
        <is>
          <t>Bill Tyler</t>
        </is>
      </c>
      <c r="H1083" t="inlineStr">
        <is>
          <t>Corporate</t>
        </is>
      </c>
      <c r="I1083" t="inlineStr">
        <is>
          <t>United States</t>
        </is>
      </c>
      <c r="J1083" t="inlineStr">
        <is>
          <t>Detroit</t>
        </is>
      </c>
      <c r="K1083" t="inlineStr">
        <is>
          <t>Michigan</t>
        </is>
      </c>
      <c r="L1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3" t="inlineStr">
        <is>
          <t>Central</t>
        </is>
      </c>
      <c r="N1083" t="inlineStr">
        <is>
          <t>FUR-CH-10002880</t>
        </is>
      </c>
      <c r="O1083" t="inlineStr">
        <is>
          <t>Furniture</t>
        </is>
      </c>
      <c r="P1083" t="inlineStr">
        <is>
          <t>Chairs</t>
        </is>
      </c>
      <c r="Q1083" t="inlineStr">
        <is>
          <t>Global High-Back Leather Tilter, Burgundy</t>
        </is>
      </c>
      <c r="R1083" t="n">
        <v>1106.91</v>
      </c>
      <c r="S1083" t="n">
        <v>9</v>
      </c>
      <c r="T1083" t="n">
        <v>0</v>
      </c>
      <c r="U1083" t="n">
        <v>121.7601</v>
      </c>
      <c r="V1083">
        <f>IF(OR(C1083 = "", D1083 = ""), "", DATEDIF(C1083, D1083, "D"))</f>
        <v/>
      </c>
    </row>
    <row r="1084">
      <c r="A1084" t="inlineStr">
        <is>
          <t>0          1
1          2
2          3
3          4
4          5
        ... 
9989    9990
9990    9991
9991    9992
9992    9993
9993    9994
Name: Row ID, Length: 9994, dtype: int64</t>
        </is>
      </c>
      <c r="B1084" t="inlineStr">
        <is>
          <t>US-2016-143819</t>
        </is>
      </c>
      <c r="C1084" s="3" t="n">
        <v>42372</v>
      </c>
      <c r="D1084" s="3" t="n">
        <v>42493</v>
      </c>
      <c r="E1084" t="inlineStr">
        <is>
          <t>Standard Class</t>
        </is>
      </c>
      <c r="F1084" t="inlineStr">
        <is>
          <t>KD-16270</t>
        </is>
      </c>
      <c r="G1084" t="inlineStr">
        <is>
          <t>Karen Daniels</t>
        </is>
      </c>
      <c r="H1084" t="inlineStr">
        <is>
          <t>Consumer</t>
        </is>
      </c>
      <c r="I1084" t="inlineStr">
        <is>
          <t>United States</t>
        </is>
      </c>
      <c r="J1084" t="inlineStr">
        <is>
          <t>Yonkers</t>
        </is>
      </c>
      <c r="K1084" t="inlineStr">
        <is>
          <t>New York</t>
        </is>
      </c>
      <c r="L1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4" t="inlineStr">
        <is>
          <t>East</t>
        </is>
      </c>
      <c r="N1084" t="inlineStr">
        <is>
          <t>FUR-TA-10001095</t>
        </is>
      </c>
      <c r="O1084" t="inlineStr">
        <is>
          <t>Furniture</t>
        </is>
      </c>
      <c r="P1084" t="inlineStr">
        <is>
          <t>Tables</t>
        </is>
      </c>
      <c r="Q1084" t="inlineStr">
        <is>
          <t>Chromcraft Round Conference Tables</t>
        </is>
      </c>
      <c r="R1084" t="n">
        <v>836.592</v>
      </c>
      <c r="S1084" t="n">
        <v>8</v>
      </c>
      <c r="T1084" t="n">
        <v>0.4</v>
      </c>
      <c r="U1084" t="n">
        <v>-264.9208</v>
      </c>
      <c r="V1084">
        <f>IF(OR(C1084 = "", D1084 = ""), "", DATEDIF(C1084, D1084, "D"))</f>
        <v/>
      </c>
    </row>
    <row r="1085">
      <c r="A1085" t="inlineStr">
        <is>
          <t>0          1
1          2
2          3
3          4
4          5
        ... 
9989    9990
9990    9991
9991    9992
9992    9993
9993    9994
Name: Row ID, Length: 9994, dtype: int64</t>
        </is>
      </c>
      <c r="B1085" t="inlineStr">
        <is>
          <t>US-2016-143819</t>
        </is>
      </c>
      <c r="C1085" s="3" t="n">
        <v>42372</v>
      </c>
      <c r="D1085" s="3" t="n">
        <v>42493</v>
      </c>
      <c r="E1085" t="inlineStr">
        <is>
          <t>Standard Class</t>
        </is>
      </c>
      <c r="F1085" t="inlineStr">
        <is>
          <t>KD-16270</t>
        </is>
      </c>
      <c r="G1085" t="inlineStr">
        <is>
          <t>Karen Daniels</t>
        </is>
      </c>
      <c r="H1085" t="inlineStr">
        <is>
          <t>Consumer</t>
        </is>
      </c>
      <c r="I1085" t="inlineStr">
        <is>
          <t>United States</t>
        </is>
      </c>
      <c r="J1085" t="inlineStr">
        <is>
          <t>Yonkers</t>
        </is>
      </c>
      <c r="K1085" t="inlineStr">
        <is>
          <t>New York</t>
        </is>
      </c>
      <c r="L1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5" t="inlineStr">
        <is>
          <t>East</t>
        </is>
      </c>
      <c r="N1085" t="inlineStr">
        <is>
          <t>OFF-PA-10003127</t>
        </is>
      </c>
      <c r="O1085" t="inlineStr">
        <is>
          <t>Office Supplies</t>
        </is>
      </c>
      <c r="P1085" t="inlineStr">
        <is>
          <t>Paper</t>
        </is>
      </c>
      <c r="Q1085" t="inlineStr">
        <is>
          <t>Easy-staple paper</t>
        </is>
      </c>
      <c r="R1085" t="n">
        <v>26.38</v>
      </c>
      <c r="S1085" t="n">
        <v>1</v>
      </c>
      <c r="T1085" t="n">
        <v>0</v>
      </c>
      <c r="U1085" t="n">
        <v>12.1348</v>
      </c>
      <c r="V1085">
        <f>IF(OR(C1085 = "", D1085 = ""), "", DATEDIF(C1085, D1085, "D"))</f>
        <v/>
      </c>
    </row>
    <row r="1086">
      <c r="A1086" t="inlineStr">
        <is>
          <t>0          1
1          2
2          3
3          4
4          5
        ... 
9989    9990
9990    9991
9991    9992
9992    9993
9993    9994
Name: Row ID, Length: 9994, dtype: int64</t>
        </is>
      </c>
      <c r="B1086" t="inlineStr">
        <is>
          <t>US-2016-143819</t>
        </is>
      </c>
      <c r="C1086" s="3" t="n">
        <v>42372</v>
      </c>
      <c r="D1086" s="3" t="n">
        <v>42493</v>
      </c>
      <c r="E1086" t="inlineStr">
        <is>
          <t>Standard Class</t>
        </is>
      </c>
      <c r="F1086" t="inlineStr">
        <is>
          <t>KD-16270</t>
        </is>
      </c>
      <c r="G1086" t="inlineStr">
        <is>
          <t>Karen Daniels</t>
        </is>
      </c>
      <c r="H1086" t="inlineStr">
        <is>
          <t>Consumer</t>
        </is>
      </c>
      <c r="I1086" t="inlineStr">
        <is>
          <t>United States</t>
        </is>
      </c>
      <c r="J1086" t="inlineStr">
        <is>
          <t>Yonkers</t>
        </is>
      </c>
      <c r="K1086" t="inlineStr">
        <is>
          <t>New York</t>
        </is>
      </c>
      <c r="L1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6" t="inlineStr">
        <is>
          <t>East</t>
        </is>
      </c>
      <c r="N1086" t="inlineStr">
        <is>
          <t>OFF-ST-10003208</t>
        </is>
      </c>
      <c r="O1086" t="inlineStr">
        <is>
          <t>Office Supplies</t>
        </is>
      </c>
      <c r="P1086" t="inlineStr">
        <is>
          <t>Storage</t>
        </is>
      </c>
      <c r="Q1086" t="inlineStr">
        <is>
          <t>Adjustable Depth Letter/Legal Cart</t>
        </is>
      </c>
      <c r="R1086" t="n">
        <v>362.92</v>
      </c>
      <c r="S1086" t="n">
        <v>2</v>
      </c>
      <c r="T1086" t="n">
        <v>0</v>
      </c>
      <c r="U1086" t="n">
        <v>105.2468</v>
      </c>
      <c r="V1086">
        <f>IF(OR(C1086 = "", D1086 = ""), "", DATEDIF(C1086, D1086, "D"))</f>
        <v/>
      </c>
    </row>
    <row r="1087">
      <c r="A1087" t="inlineStr">
        <is>
          <t>0          1
1          2
2          3
3          4
4          5
        ... 
9989    9990
9990    9991
9991    9992
9992    9993
9993    9994
Name: Row ID, Length: 9994, dtype: int64</t>
        </is>
      </c>
      <c r="B1087" t="inlineStr">
        <is>
          <t>US-2016-143819</t>
        </is>
      </c>
      <c r="C1087" s="3" t="n">
        <v>42372</v>
      </c>
      <c r="D1087" s="3" t="n">
        <v>42493</v>
      </c>
      <c r="E1087" t="inlineStr">
        <is>
          <t>Standard Class</t>
        </is>
      </c>
      <c r="F1087" t="inlineStr">
        <is>
          <t>KD-16270</t>
        </is>
      </c>
      <c r="G1087" t="inlineStr">
        <is>
          <t>Karen Daniels</t>
        </is>
      </c>
      <c r="H1087" t="inlineStr">
        <is>
          <t>Consumer</t>
        </is>
      </c>
      <c r="I1087" t="inlineStr">
        <is>
          <t>United States</t>
        </is>
      </c>
      <c r="J1087" t="inlineStr">
        <is>
          <t>Yonkers</t>
        </is>
      </c>
      <c r="K1087" t="inlineStr">
        <is>
          <t>New York</t>
        </is>
      </c>
      <c r="L1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7" t="inlineStr">
        <is>
          <t>East</t>
        </is>
      </c>
      <c r="N1087" t="inlineStr">
        <is>
          <t>TEC-MA-10003979</t>
        </is>
      </c>
      <c r="O1087" t="inlineStr">
        <is>
          <t>Technology</t>
        </is>
      </c>
      <c r="P1087" t="inlineStr">
        <is>
          <t>Machines</t>
        </is>
      </c>
      <c r="Q1087" t="inlineStr">
        <is>
          <t>Ativa V4110MDD Micro-Cut Shredder</t>
        </is>
      </c>
      <c r="R1087" t="n">
        <v>4899.93</v>
      </c>
      <c r="S1087" t="n">
        <v>7</v>
      </c>
      <c r="T1087" t="n">
        <v>0</v>
      </c>
      <c r="U1087" t="n">
        <v>2400.9657</v>
      </c>
      <c r="V1087">
        <f>IF(OR(C1087 = "", D1087 = ""), "", DATEDIF(C1087, D1087, "D"))</f>
        <v/>
      </c>
    </row>
    <row r="1088">
      <c r="A1088" t="inlineStr">
        <is>
          <t>0          1
1          2
2          3
3          4
4          5
        ... 
9989    9990
9990    9991
9991    9992
9992    9993
9993    9994
Name: Row ID, Length: 9994, dtype: int64</t>
        </is>
      </c>
      <c r="B1088" t="inlineStr">
        <is>
          <t>CA-2016-167584</t>
        </is>
      </c>
      <c r="C1088" s="3" t="n">
        <v>42712</v>
      </c>
      <c r="D1088" s="3" t="n">
        <v>42712</v>
      </c>
      <c r="E1088" t="inlineStr">
        <is>
          <t>Same Day</t>
        </is>
      </c>
      <c r="F1088" t="inlineStr">
        <is>
          <t>LC-16870</t>
        </is>
      </c>
      <c r="G1088" t="inlineStr">
        <is>
          <t>Lena Cacioppo</t>
        </is>
      </c>
      <c r="H1088" t="inlineStr">
        <is>
          <t>Consumer</t>
        </is>
      </c>
      <c r="I1088" t="inlineStr">
        <is>
          <t>United States</t>
        </is>
      </c>
      <c r="J1088" t="inlineStr">
        <is>
          <t>Des Moines</t>
        </is>
      </c>
      <c r="K1088" t="inlineStr">
        <is>
          <t>Iowa</t>
        </is>
      </c>
      <c r="L1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8" t="inlineStr">
        <is>
          <t>Central</t>
        </is>
      </c>
      <c r="N1088" t="inlineStr">
        <is>
          <t>OFF-PA-10000029</t>
        </is>
      </c>
      <c r="O1088" t="inlineStr">
        <is>
          <t>Office Supplies</t>
        </is>
      </c>
      <c r="P1088" t="inlineStr">
        <is>
          <t>Paper</t>
        </is>
      </c>
      <c r="Q1088" t="inlineStr">
        <is>
          <t>Xerox 224</t>
        </is>
      </c>
      <c r="R1088" t="n">
        <v>6.48</v>
      </c>
      <c r="S1088" t="n">
        <v>1</v>
      </c>
      <c r="T1088" t="n">
        <v>0</v>
      </c>
      <c r="U1088" t="n">
        <v>3.1104</v>
      </c>
      <c r="V1088">
        <f>IF(OR(C1088 = "", D1088 = ""), "", DATEDIF(C1088, D1088, "D"))</f>
        <v/>
      </c>
    </row>
    <row r="1089">
      <c r="A1089" t="inlineStr">
        <is>
          <t>0          1
1          2
2          3
3          4
4          5
        ... 
9989    9990
9990    9991
9991    9992
9992    9993
9993    9994
Name: Row ID, Length: 9994, dtype: int64</t>
        </is>
      </c>
      <c r="B1089" t="inlineStr">
        <is>
          <t>CA-2016-166163</t>
        </is>
      </c>
      <c r="E1089" t="inlineStr">
        <is>
          <t>Second Class</t>
        </is>
      </c>
      <c r="F1089" t="inlineStr">
        <is>
          <t>CY-12745</t>
        </is>
      </c>
      <c r="G1089" t="inlineStr">
        <is>
          <t>Craig Yedwab</t>
        </is>
      </c>
      <c r="H1089" t="inlineStr">
        <is>
          <t>Corporate</t>
        </is>
      </c>
      <c r="I1089" t="inlineStr">
        <is>
          <t>United States</t>
        </is>
      </c>
      <c r="J1089" t="inlineStr">
        <is>
          <t>Oakland</t>
        </is>
      </c>
      <c r="K1089" t="inlineStr">
        <is>
          <t>California</t>
        </is>
      </c>
      <c r="L1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89" t="inlineStr">
        <is>
          <t>West</t>
        </is>
      </c>
      <c r="N1089" t="inlineStr">
        <is>
          <t>TEC-PH-10004896</t>
        </is>
      </c>
      <c r="O1089" t="inlineStr">
        <is>
          <t>Technology</t>
        </is>
      </c>
      <c r="P1089" t="inlineStr">
        <is>
          <t>Phones</t>
        </is>
      </c>
      <c r="Q1089" t="inlineStr">
        <is>
          <t>Nokia Lumia 521 (T-Mobile)</t>
        </is>
      </c>
      <c r="R1089" t="n">
        <v>71.976</v>
      </c>
      <c r="S1089" t="n">
        <v>3</v>
      </c>
      <c r="T1089" t="n">
        <v>0.2</v>
      </c>
      <c r="U1089" t="n">
        <v>7.1976</v>
      </c>
      <c r="V1089">
        <f>IF(OR(C1089 = "", D1089 = ""), "", DATEDIF(C1089, D1089, "D"))</f>
        <v/>
      </c>
    </row>
    <row r="1090">
      <c r="A1090" t="inlineStr">
        <is>
          <t>0          1
1          2
2          3
3          4
4          5
        ... 
9989    9990
9990    9991
9991    9992
9992    9993
9993    9994
Name: Row ID, Length: 9994, dtype: int64</t>
        </is>
      </c>
      <c r="B1090" t="inlineStr">
        <is>
          <t>CA-2016-166163</t>
        </is>
      </c>
      <c r="E1090" t="inlineStr">
        <is>
          <t>Second Class</t>
        </is>
      </c>
      <c r="F1090" t="inlineStr">
        <is>
          <t>CY-12745</t>
        </is>
      </c>
      <c r="G1090" t="inlineStr">
        <is>
          <t>Craig Yedwab</t>
        </is>
      </c>
      <c r="H1090" t="inlineStr">
        <is>
          <t>Corporate</t>
        </is>
      </c>
      <c r="I1090" t="inlineStr">
        <is>
          <t>United States</t>
        </is>
      </c>
      <c r="J1090" t="inlineStr">
        <is>
          <t>Oakland</t>
        </is>
      </c>
      <c r="K1090" t="inlineStr">
        <is>
          <t>California</t>
        </is>
      </c>
      <c r="L1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0" t="inlineStr">
        <is>
          <t>West</t>
        </is>
      </c>
      <c r="N1090" t="inlineStr">
        <is>
          <t>OFF-LA-10000452</t>
        </is>
      </c>
      <c r="O1090" t="inlineStr">
        <is>
          <t>Office Supplies</t>
        </is>
      </c>
      <c r="P1090" t="inlineStr">
        <is>
          <t>Labels</t>
        </is>
      </c>
      <c r="Q1090" t="inlineStr">
        <is>
          <t>Avery 488</t>
        </is>
      </c>
      <c r="R1090" t="n">
        <v>3.15</v>
      </c>
      <c r="S1090" t="n">
        <v>1</v>
      </c>
      <c r="T1090" t="n">
        <v>0</v>
      </c>
      <c r="U1090" t="n">
        <v>1.512</v>
      </c>
      <c r="V1090">
        <f>IF(OR(C1090 = "", D1090 = ""), "", DATEDIF(C1090, D1090, "D"))</f>
        <v/>
      </c>
    </row>
    <row r="1091">
      <c r="A1091" t="inlineStr">
        <is>
          <t>0          1
1          2
2          3
3          4
4          5
        ... 
9989    9990
9990    9991
9991    9992
9992    9993
9993    9994
Name: Row ID, Length: 9994, dtype: int64</t>
        </is>
      </c>
      <c r="B1091" t="inlineStr">
        <is>
          <t>CA-2017-158407</t>
        </is>
      </c>
      <c r="C1091" s="3" t="n">
        <v>42831</v>
      </c>
      <c r="D1091" s="3" t="n">
        <v>43014</v>
      </c>
      <c r="E1091" t="inlineStr">
        <is>
          <t>Standard Class</t>
        </is>
      </c>
      <c r="F1091" t="inlineStr">
        <is>
          <t>LW-16990</t>
        </is>
      </c>
      <c r="G1091" t="inlineStr">
        <is>
          <t>Lindsay Williams</t>
        </is>
      </c>
      <c r="H1091" t="inlineStr">
        <is>
          <t>Corporate</t>
        </is>
      </c>
      <c r="I1091" t="inlineStr">
        <is>
          <t>United States</t>
        </is>
      </c>
      <c r="J1091" t="inlineStr">
        <is>
          <t>Monroe</t>
        </is>
      </c>
      <c r="K1091" t="inlineStr">
        <is>
          <t>North Carolina</t>
        </is>
      </c>
      <c r="L1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1" t="inlineStr">
        <is>
          <t>South</t>
        </is>
      </c>
      <c r="N1091" t="inlineStr">
        <is>
          <t>FUR-FU-10001967</t>
        </is>
      </c>
      <c r="O1091" t="inlineStr">
        <is>
          <t>Furniture</t>
        </is>
      </c>
      <c r="P1091" t="inlineStr">
        <is>
          <t>Furnishings</t>
        </is>
      </c>
      <c r="Q1091" t="inlineStr">
        <is>
          <t>Telescoping Adjustable Floor Lamp</t>
        </is>
      </c>
      <c r="R1091" t="n">
        <v>31.984</v>
      </c>
      <c r="S1091" t="n">
        <v>2</v>
      </c>
      <c r="T1091" t="n">
        <v>0.2</v>
      </c>
      <c r="U1091" t="n">
        <v>1.999</v>
      </c>
      <c r="V1091">
        <f>IF(OR(C1091 = "", D1091 = ""), "", DATEDIF(C1091, D1091, "D"))</f>
        <v/>
      </c>
    </row>
    <row r="1092">
      <c r="A1092" t="inlineStr">
        <is>
          <t>0          1
1          2
2          3
3          4
4          5
        ... 
9989    9990
9990    9991
9991    9992
9992    9993
9993    9994
Name: Row ID, Length: 9994, dtype: int64</t>
        </is>
      </c>
      <c r="B1092" t="inlineStr">
        <is>
          <t>CA-2017-158407</t>
        </is>
      </c>
      <c r="C1092" s="3" t="n">
        <v>42831</v>
      </c>
      <c r="D1092" s="3" t="n">
        <v>43014</v>
      </c>
      <c r="E1092" t="inlineStr">
        <is>
          <t>Standard Class</t>
        </is>
      </c>
      <c r="F1092" t="inlineStr">
        <is>
          <t>LW-16990</t>
        </is>
      </c>
      <c r="G1092" t="inlineStr">
        <is>
          <t>Lindsay Williams</t>
        </is>
      </c>
      <c r="H1092" t="inlineStr">
        <is>
          <t>Corporate</t>
        </is>
      </c>
      <c r="I1092" t="inlineStr">
        <is>
          <t>United States</t>
        </is>
      </c>
      <c r="J1092" t="inlineStr">
        <is>
          <t>Monroe</t>
        </is>
      </c>
      <c r="K1092" t="inlineStr">
        <is>
          <t>North Carolina</t>
        </is>
      </c>
      <c r="L1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2" t="inlineStr">
        <is>
          <t>South</t>
        </is>
      </c>
      <c r="N1092" t="inlineStr">
        <is>
          <t>TEC-PH-10001819</t>
        </is>
      </c>
      <c r="O1092" t="inlineStr">
        <is>
          <t>Technology</t>
        </is>
      </c>
      <c r="P1092" t="inlineStr">
        <is>
          <t>Phones</t>
        </is>
      </c>
      <c r="Q1092" t="inlineStr">
        <is>
          <t>Innergie mMini Combo Duo USB Travel Charging Kit</t>
        </is>
      </c>
      <c r="R1092" t="n">
        <v>71.98399999999999</v>
      </c>
      <c r="S1092" t="n">
        <v>2</v>
      </c>
      <c r="T1092" t="n">
        <v>0.2</v>
      </c>
      <c r="U1092" t="n">
        <v>25.1944</v>
      </c>
      <c r="V1092">
        <f>IF(OR(C1092 = "", D1092 = ""), "", DATEDIF(C1092, D1092, "D"))</f>
        <v/>
      </c>
    </row>
    <row r="1093">
      <c r="A1093" t="inlineStr">
        <is>
          <t>0          1
1          2
2          3
3          4
4          5
        ... 
9989    9990
9990    9991
9991    9992
9992    9993
9993    9994
Name: Row ID, Length: 9994, dtype: int64</t>
        </is>
      </c>
      <c r="B1093" t="inlineStr">
        <is>
          <t>CA-2015-143490</t>
        </is>
      </c>
      <c r="C1093" s="3" t="n">
        <v>42167</v>
      </c>
      <c r="E1093" t="inlineStr">
        <is>
          <t>Standard Class</t>
        </is>
      </c>
      <c r="F1093" t="inlineStr">
        <is>
          <t>NP-18325</t>
        </is>
      </c>
      <c r="G1093" t="inlineStr">
        <is>
          <t>Naresj Patel</t>
        </is>
      </c>
      <c r="H1093" t="inlineStr">
        <is>
          <t>Consumer</t>
        </is>
      </c>
      <c r="I1093" t="inlineStr">
        <is>
          <t>United States</t>
        </is>
      </c>
      <c r="J1093" t="inlineStr">
        <is>
          <t>San Diego</t>
        </is>
      </c>
      <c r="K1093" t="inlineStr">
        <is>
          <t>California</t>
        </is>
      </c>
      <c r="L1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3" t="inlineStr">
        <is>
          <t>West</t>
        </is>
      </c>
      <c r="N1093" t="inlineStr">
        <is>
          <t>OFF-AR-10002952</t>
        </is>
      </c>
      <c r="O1093" t="inlineStr">
        <is>
          <t>Office Supplies</t>
        </is>
      </c>
      <c r="P1093" t="inlineStr">
        <is>
          <t>Art</t>
        </is>
      </c>
      <c r="Q1093" t="inlineStr">
        <is>
          <t>Stanley Contemporary Battery Pencil Sharpeners</t>
        </is>
      </c>
      <c r="R1093" t="n">
        <v>120.15</v>
      </c>
      <c r="S1093" t="n">
        <v>9</v>
      </c>
      <c r="T1093" t="n">
        <v>0</v>
      </c>
      <c r="U1093" t="n">
        <v>33.642</v>
      </c>
      <c r="V1093">
        <f>IF(OR(C1093 = "", D1093 = ""), "", DATEDIF(C1093, D1093, "D"))</f>
        <v/>
      </c>
    </row>
    <row r="1094">
      <c r="A1094" t="inlineStr">
        <is>
          <t>0          1
1          2
2          3
3          4
4          5
        ... 
9989    9990
9990    9991
9991    9992
9992    9993
9993    9994
Name: Row ID, Length: 9994, dtype: int64</t>
        </is>
      </c>
      <c r="B1094" t="inlineStr">
        <is>
          <t>CA-2015-143490</t>
        </is>
      </c>
      <c r="C1094" s="3" t="n">
        <v>42167</v>
      </c>
      <c r="E1094" t="inlineStr">
        <is>
          <t>Standard Class</t>
        </is>
      </c>
      <c r="F1094" t="inlineStr">
        <is>
          <t>NP-18325</t>
        </is>
      </c>
      <c r="G1094" t="inlineStr">
        <is>
          <t>Naresj Patel</t>
        </is>
      </c>
      <c r="H1094" t="inlineStr">
        <is>
          <t>Consumer</t>
        </is>
      </c>
      <c r="I1094" t="inlineStr">
        <is>
          <t>United States</t>
        </is>
      </c>
      <c r="J1094" t="inlineStr">
        <is>
          <t>San Diego</t>
        </is>
      </c>
      <c r="K1094" t="inlineStr">
        <is>
          <t>California</t>
        </is>
      </c>
      <c r="L1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4" t="inlineStr">
        <is>
          <t>West</t>
        </is>
      </c>
      <c r="N1094" t="inlineStr">
        <is>
          <t>TEC-PH-10000576</t>
        </is>
      </c>
      <c r="O1094" t="inlineStr">
        <is>
          <t>Technology</t>
        </is>
      </c>
      <c r="P1094" t="inlineStr">
        <is>
          <t>Phones</t>
        </is>
      </c>
      <c r="Q1094" t="inlineStr">
        <is>
          <t>AT&amp;T 1080 Corded phone</t>
        </is>
      </c>
      <c r="R1094" t="n">
        <v>219.184</v>
      </c>
      <c r="S1094" t="n">
        <v>2</v>
      </c>
      <c r="T1094" t="n">
        <v>0.2</v>
      </c>
      <c r="U1094" t="n">
        <v>19.1786</v>
      </c>
      <c r="V1094">
        <f>IF(OR(C1094 = "", D1094 = ""), "", DATEDIF(C1094, D1094, "D"))</f>
        <v/>
      </c>
    </row>
    <row r="1095">
      <c r="A1095" t="inlineStr">
        <is>
          <t>0          1
1          2
2          3
3          4
4          5
        ... 
9989    9990
9990    9991
9991    9992
9992    9993
9993    9994
Name: Row ID, Length: 9994, dtype: int64</t>
        </is>
      </c>
      <c r="B1095" t="inlineStr">
        <is>
          <t>CA-2015-165085</t>
        </is>
      </c>
      <c r="E1095" t="inlineStr">
        <is>
          <t>Standard Class</t>
        </is>
      </c>
      <c r="F1095" t="inlineStr">
        <is>
          <t>BT-11485</t>
        </is>
      </c>
      <c r="G1095" t="inlineStr">
        <is>
          <t>Brad Thomas</t>
        </is>
      </c>
      <c r="H1095" t="inlineStr">
        <is>
          <t>Home Office</t>
        </is>
      </c>
      <c r="I1095" t="inlineStr">
        <is>
          <t>United States</t>
        </is>
      </c>
      <c r="J1095" t="inlineStr">
        <is>
          <t>Clinton</t>
        </is>
      </c>
      <c r="K1095" t="inlineStr">
        <is>
          <t>Maryland</t>
        </is>
      </c>
      <c r="L1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5" t="inlineStr">
        <is>
          <t>East</t>
        </is>
      </c>
      <c r="N1095" t="inlineStr">
        <is>
          <t>OFF-PA-10000605</t>
        </is>
      </c>
      <c r="O1095" t="inlineStr">
        <is>
          <t>Office Supplies</t>
        </is>
      </c>
      <c r="P1095" t="inlineStr">
        <is>
          <t>Paper</t>
        </is>
      </c>
      <c r="Q1095" t="inlineStr">
        <is>
          <t>Xerox 1950</t>
        </is>
      </c>
      <c r="R1095" t="n">
        <v>28.9</v>
      </c>
      <c r="S1095" t="n">
        <v>5</v>
      </c>
      <c r="T1095" t="n">
        <v>0</v>
      </c>
      <c r="U1095" t="n">
        <v>14.161</v>
      </c>
      <c r="V1095">
        <f>IF(OR(C1095 = "", D1095 = ""), "", DATEDIF(C1095, D1095, "D"))</f>
        <v/>
      </c>
    </row>
    <row r="1096">
      <c r="A1096" t="inlineStr">
        <is>
          <t>0          1
1          2
2          3
3          4
4          5
        ... 
9989    9990
9990    9991
9991    9992
9992    9993
9993    9994
Name: Row ID, Length: 9994, dtype: int64</t>
        </is>
      </c>
      <c r="B1096" t="inlineStr">
        <is>
          <t>CA-2015-165085</t>
        </is>
      </c>
      <c r="E1096" t="inlineStr">
        <is>
          <t>Standard Class</t>
        </is>
      </c>
      <c r="F1096" t="inlineStr">
        <is>
          <t>BT-11485</t>
        </is>
      </c>
      <c r="G1096" t="inlineStr">
        <is>
          <t>Brad Thomas</t>
        </is>
      </c>
      <c r="H1096" t="inlineStr">
        <is>
          <t>Home Office</t>
        </is>
      </c>
      <c r="I1096" t="inlineStr">
        <is>
          <t>United States</t>
        </is>
      </c>
      <c r="J1096" t="inlineStr">
        <is>
          <t>Clinton</t>
        </is>
      </c>
      <c r="K1096" t="inlineStr">
        <is>
          <t>Maryland</t>
        </is>
      </c>
      <c r="L1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6" t="inlineStr">
        <is>
          <t>East</t>
        </is>
      </c>
      <c r="N1096" t="inlineStr">
        <is>
          <t>OFF-AP-10002518</t>
        </is>
      </c>
      <c r="O1096" t="inlineStr">
        <is>
          <t>Office Supplies</t>
        </is>
      </c>
      <c r="P1096" t="inlineStr">
        <is>
          <t>Appliances</t>
        </is>
      </c>
      <c r="Q1096" t="inlineStr">
        <is>
          <t>Kensington 7 Outlet MasterPiece Power Center</t>
        </is>
      </c>
      <c r="R1096" t="n">
        <v>355.96</v>
      </c>
      <c r="S1096" t="n">
        <v>2</v>
      </c>
      <c r="T1096" t="n">
        <v>0</v>
      </c>
      <c r="U1096" t="n">
        <v>103.2284</v>
      </c>
      <c r="V1096">
        <f>IF(OR(C1096 = "", D1096 = ""), "", DATEDIF(C1096, D1096, "D"))</f>
        <v/>
      </c>
    </row>
    <row r="1097">
      <c r="A1097" t="inlineStr">
        <is>
          <t>0          1
1          2
2          3
3          4
4          5
        ... 
9989    9990
9990    9991
9991    9992
9992    9993
9993    9994
Name: Row ID, Length: 9994, dtype: int64</t>
        </is>
      </c>
      <c r="B1097" t="inlineStr">
        <is>
          <t>CA-2017-160423</t>
        </is>
      </c>
      <c r="E1097" t="inlineStr">
        <is>
          <t>Standard Class</t>
        </is>
      </c>
      <c r="F1097" t="inlineStr">
        <is>
          <t>PS-19045</t>
        </is>
      </c>
      <c r="G1097" t="inlineStr">
        <is>
          <t>Penelope Sewall</t>
        </is>
      </c>
      <c r="H1097" t="inlineStr">
        <is>
          <t>Home Office</t>
        </is>
      </c>
      <c r="I1097" t="inlineStr">
        <is>
          <t>United States</t>
        </is>
      </c>
      <c r="J1097" t="inlineStr">
        <is>
          <t>Charlotte</t>
        </is>
      </c>
      <c r="K1097" t="inlineStr">
        <is>
          <t>North Carolina</t>
        </is>
      </c>
      <c r="L1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7" t="inlineStr">
        <is>
          <t>South</t>
        </is>
      </c>
      <c r="N1097" t="inlineStr">
        <is>
          <t>OFF-ST-10004340</t>
        </is>
      </c>
      <c r="O1097" t="inlineStr">
        <is>
          <t>Office Supplies</t>
        </is>
      </c>
      <c r="P1097" t="inlineStr">
        <is>
          <t>Storage</t>
        </is>
      </c>
      <c r="Q1097" t="inlineStr">
        <is>
          <t>Fellowes Mobile File Cart, Black</t>
        </is>
      </c>
      <c r="R1097" t="n">
        <v>348.208</v>
      </c>
      <c r="S1097" t="n">
        <v>7</v>
      </c>
      <c r="T1097" t="n">
        <v>0.2</v>
      </c>
      <c r="U1097" t="n">
        <v>30.4682</v>
      </c>
      <c r="V1097">
        <f>IF(OR(C1097 = "", D1097 = ""), "", DATEDIF(C1097, D1097, "D"))</f>
        <v/>
      </c>
    </row>
    <row r="1098">
      <c r="A1098" t="inlineStr">
        <is>
          <t>0          1
1          2
2          3
3          4
4          5
        ... 
9989    9990
9990    9991
9991    9992
9992    9993
9993    9994
Name: Row ID, Length: 9994, dtype: int64</t>
        </is>
      </c>
      <c r="B1098" t="inlineStr">
        <is>
          <t>CA-2017-160423</t>
        </is>
      </c>
      <c r="E1098" t="inlineStr">
        <is>
          <t>Standard Class</t>
        </is>
      </c>
      <c r="F1098" t="inlineStr">
        <is>
          <t>PS-19045</t>
        </is>
      </c>
      <c r="G1098" t="inlineStr">
        <is>
          <t>Penelope Sewall</t>
        </is>
      </c>
      <c r="H1098" t="inlineStr">
        <is>
          <t>Home Office</t>
        </is>
      </c>
      <c r="I1098" t="inlineStr">
        <is>
          <t>United States</t>
        </is>
      </c>
      <c r="J1098" t="inlineStr">
        <is>
          <t>Charlotte</t>
        </is>
      </c>
      <c r="K1098" t="inlineStr">
        <is>
          <t>North Carolina</t>
        </is>
      </c>
      <c r="L1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8" t="inlineStr">
        <is>
          <t>South</t>
        </is>
      </c>
      <c r="N1098" t="inlineStr">
        <is>
          <t>OFF-BI-10004001</t>
        </is>
      </c>
      <c r="O1098" t="inlineStr">
        <is>
          <t>Office Supplies</t>
        </is>
      </c>
      <c r="P1098" t="inlineStr">
        <is>
          <t>Binders</t>
        </is>
      </c>
      <c r="Q1098" t="inlineStr">
        <is>
          <t>GBC Recycled VeloBinder Covers</t>
        </is>
      </c>
      <c r="R1098" t="n">
        <v>35.784</v>
      </c>
      <c r="S1098" t="n">
        <v>7</v>
      </c>
      <c r="T1098" t="n">
        <v>0.7</v>
      </c>
      <c r="U1098" t="n">
        <v>-28.6272</v>
      </c>
      <c r="V1098">
        <f>IF(OR(C1098 = "", D1098 = ""), "", DATEDIF(C1098, D1098, "D"))</f>
        <v/>
      </c>
    </row>
    <row r="1099">
      <c r="A1099" t="inlineStr">
        <is>
          <t>0          1
1          2
2          3
3          4
4          5
        ... 
9989    9990
9990    9991
9991    9992
9992    9993
9993    9994
Name: Row ID, Length: 9994, dtype: int64</t>
        </is>
      </c>
      <c r="B1099" t="inlineStr">
        <is>
          <t>CA-2014-159338</t>
        </is>
      </c>
      <c r="E1099" t="inlineStr">
        <is>
          <t>First Class</t>
        </is>
      </c>
      <c r="F1099" t="inlineStr">
        <is>
          <t>NS-18640</t>
        </is>
      </c>
      <c r="G1099" t="inlineStr">
        <is>
          <t>Noel Staavos</t>
        </is>
      </c>
      <c r="H1099" t="inlineStr">
        <is>
          <t>Corporate</t>
        </is>
      </c>
      <c r="I1099" t="inlineStr">
        <is>
          <t>United States</t>
        </is>
      </c>
      <c r="J1099" t="inlineStr">
        <is>
          <t>Los Angeles</t>
        </is>
      </c>
      <c r="K1099" t="inlineStr">
        <is>
          <t>California</t>
        </is>
      </c>
      <c r="L1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099" t="inlineStr">
        <is>
          <t>West</t>
        </is>
      </c>
      <c r="N1099" t="inlineStr">
        <is>
          <t>FUR-TA-10004147</t>
        </is>
      </c>
      <c r="O1099" t="inlineStr">
        <is>
          <t>Furniture</t>
        </is>
      </c>
      <c r="P1099" t="inlineStr">
        <is>
          <t>Tables</t>
        </is>
      </c>
      <c r="Q1099" t="inlineStr">
        <is>
          <t>Hon 4060 Series Tables</t>
        </is>
      </c>
      <c r="R1099" t="n">
        <v>447.84</v>
      </c>
      <c r="S1099" t="n">
        <v>5</v>
      </c>
      <c r="T1099" t="n">
        <v>0.2</v>
      </c>
      <c r="U1099" t="n">
        <v>11.196</v>
      </c>
      <c r="V1099">
        <f>IF(OR(C1099 = "", D1099 = ""), "", DATEDIF(C1099, D1099, "D"))</f>
        <v/>
      </c>
    </row>
    <row r="1100">
      <c r="A1100" t="inlineStr">
        <is>
          <t>0          1
1          2
2          3
3          4
4          5
        ... 
9989    9990
9990    9991
9991    9992
9992    9993
9993    9994
Name: Row ID, Length: 9994, dtype: int64</t>
        </is>
      </c>
      <c r="B1100" t="inlineStr">
        <is>
          <t>CA-2016-107216</t>
        </is>
      </c>
      <c r="E1100" t="inlineStr">
        <is>
          <t>First Class</t>
        </is>
      </c>
      <c r="F1100" t="inlineStr">
        <is>
          <t>PV-18985</t>
        </is>
      </c>
      <c r="G1100" t="inlineStr">
        <is>
          <t>Paul Van Hugh</t>
        </is>
      </c>
      <c r="H1100" t="inlineStr">
        <is>
          <t>Home Office</t>
        </is>
      </c>
      <c r="I1100" t="inlineStr">
        <is>
          <t>United States</t>
        </is>
      </c>
      <c r="J1100" t="inlineStr">
        <is>
          <t>San Francisco</t>
        </is>
      </c>
      <c r="K1100" t="inlineStr">
        <is>
          <t>California</t>
        </is>
      </c>
      <c r="L1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0" t="inlineStr">
        <is>
          <t>West</t>
        </is>
      </c>
      <c r="N1100" t="inlineStr">
        <is>
          <t>OFF-AR-10001545</t>
        </is>
      </c>
      <c r="O1100" t="inlineStr">
        <is>
          <t>Office Supplies</t>
        </is>
      </c>
      <c r="P1100" t="inlineStr">
        <is>
          <t>Art</t>
        </is>
      </c>
      <c r="Q1100" t="inlineStr">
        <is>
          <t>Newell 326</t>
        </is>
      </c>
      <c r="R1100" t="n">
        <v>7.04</v>
      </c>
      <c r="S1100" t="n">
        <v>4</v>
      </c>
      <c r="T1100" t="n">
        <v>0</v>
      </c>
      <c r="U1100" t="n">
        <v>2.0416</v>
      </c>
      <c r="V1100">
        <f>IF(OR(C1100 = "", D1100 = ""), "", DATEDIF(C1100, D1100, "D"))</f>
        <v/>
      </c>
    </row>
    <row r="1101">
      <c r="A1101" t="inlineStr">
        <is>
          <t>0          1
1          2
2          3
3          4
4          5
        ... 
9989    9990
9990    9991
9991    9992
9992    9993
9993    9994
Name: Row ID, Length: 9994, dtype: int64</t>
        </is>
      </c>
      <c r="B1101" t="inlineStr">
        <is>
          <t>CA-2016-107216</t>
        </is>
      </c>
      <c r="E1101" t="inlineStr">
        <is>
          <t>First Class</t>
        </is>
      </c>
      <c r="F1101" t="inlineStr">
        <is>
          <t>PV-18985</t>
        </is>
      </c>
      <c r="G1101" t="inlineStr">
        <is>
          <t>Paul Van Hugh</t>
        </is>
      </c>
      <c r="H1101" t="inlineStr">
        <is>
          <t>Home Office</t>
        </is>
      </c>
      <c r="I1101" t="inlineStr">
        <is>
          <t>United States</t>
        </is>
      </c>
      <c r="J1101" t="inlineStr">
        <is>
          <t>San Francisco</t>
        </is>
      </c>
      <c r="K1101" t="inlineStr">
        <is>
          <t>California</t>
        </is>
      </c>
      <c r="L1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1" t="inlineStr">
        <is>
          <t>West</t>
        </is>
      </c>
      <c r="N1101" t="inlineStr">
        <is>
          <t>FUR-FU-10000206</t>
        </is>
      </c>
      <c r="O1101" t="inlineStr">
        <is>
          <t>Furniture</t>
        </is>
      </c>
      <c r="P1101" t="inlineStr">
        <is>
          <t>Furnishings</t>
        </is>
      </c>
      <c r="Q1101" t="inlineStr">
        <is>
          <t>GE General Purpose, Extra Long Life, Showcase &amp; Floodlight Incandescent Bulbs</t>
        </is>
      </c>
      <c r="R1101" t="n">
        <v>8.73</v>
      </c>
      <c r="S1101" t="n">
        <v>3</v>
      </c>
      <c r="T1101" t="n">
        <v>0</v>
      </c>
      <c r="U1101" t="n">
        <v>4.1031</v>
      </c>
      <c r="V1101">
        <f>IF(OR(C1101 = "", D1101 = ""), "", DATEDIF(C1101, D1101, "D"))</f>
        <v/>
      </c>
    </row>
    <row r="1102">
      <c r="A1102" t="inlineStr">
        <is>
          <t>0          1
1          2
2          3
3          4
4          5
        ... 
9989    9990
9990    9991
9991    9992
9992    9993
9993    9994
Name: Row ID, Length: 9994, dtype: int64</t>
        </is>
      </c>
      <c r="B1102" t="inlineStr">
        <is>
          <t>CA-2016-107216</t>
        </is>
      </c>
      <c r="E1102" t="inlineStr">
        <is>
          <t>First Class</t>
        </is>
      </c>
      <c r="F1102" t="inlineStr">
        <is>
          <t>PV-18985</t>
        </is>
      </c>
      <c r="G1102" t="inlineStr">
        <is>
          <t>Paul Van Hugh</t>
        </is>
      </c>
      <c r="H1102" t="inlineStr">
        <is>
          <t>Home Office</t>
        </is>
      </c>
      <c r="I1102" t="inlineStr">
        <is>
          <t>United States</t>
        </is>
      </c>
      <c r="J1102" t="inlineStr">
        <is>
          <t>San Francisco</t>
        </is>
      </c>
      <c r="K1102" t="inlineStr">
        <is>
          <t>California</t>
        </is>
      </c>
      <c r="L1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2" t="inlineStr">
        <is>
          <t>West</t>
        </is>
      </c>
      <c r="N1102" t="inlineStr">
        <is>
          <t>TEC-AC-10001013</t>
        </is>
      </c>
      <c r="O1102" t="inlineStr">
        <is>
          <t>Technology</t>
        </is>
      </c>
      <c r="P1102" t="inlineStr">
        <is>
          <t>Accessories</t>
        </is>
      </c>
      <c r="Q1102" t="inlineStr">
        <is>
          <t>Logitech ClearChat Comfort/USB Headset H390</t>
        </is>
      </c>
      <c r="R1102" t="n">
        <v>29.29</v>
      </c>
      <c r="S1102" t="n">
        <v>1</v>
      </c>
      <c r="T1102" t="n">
        <v>0</v>
      </c>
      <c r="U1102" t="n">
        <v>9.665699999999999</v>
      </c>
      <c r="V1102">
        <f>IF(OR(C1102 = "", D1102 = ""), "", DATEDIF(C1102, D1102, "D"))</f>
        <v/>
      </c>
    </row>
    <row r="1103">
      <c r="A1103" t="inlineStr">
        <is>
          <t>0          1
1          2
2          3
3          4
4          5
        ... 
9989    9990
9990    9991
9991    9992
9992    9993
9993    9994
Name: Row ID, Length: 9994, dtype: int64</t>
        </is>
      </c>
      <c r="B1103" t="inlineStr">
        <is>
          <t>CA-2016-107216</t>
        </is>
      </c>
      <c r="E1103" t="inlineStr">
        <is>
          <t>First Class</t>
        </is>
      </c>
      <c r="F1103" t="inlineStr">
        <is>
          <t>PV-18985</t>
        </is>
      </c>
      <c r="G1103" t="inlineStr">
        <is>
          <t>Paul Van Hugh</t>
        </is>
      </c>
      <c r="H1103" t="inlineStr">
        <is>
          <t>Home Office</t>
        </is>
      </c>
      <c r="I1103" t="inlineStr">
        <is>
          <t>United States</t>
        </is>
      </c>
      <c r="J1103" t="inlineStr">
        <is>
          <t>San Francisco</t>
        </is>
      </c>
      <c r="K1103" t="inlineStr">
        <is>
          <t>California</t>
        </is>
      </c>
      <c r="L1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3" t="inlineStr">
        <is>
          <t>West</t>
        </is>
      </c>
      <c r="N1103" t="inlineStr">
        <is>
          <t>OFF-AR-10002255</t>
        </is>
      </c>
      <c r="O1103" t="inlineStr">
        <is>
          <t>Office Supplies</t>
        </is>
      </c>
      <c r="P1103" t="inlineStr">
        <is>
          <t>Art</t>
        </is>
      </c>
      <c r="Q1103" t="inlineStr">
        <is>
          <t>Newell 346</t>
        </is>
      </c>
      <c r="R1103" t="n">
        <v>8.640000000000001</v>
      </c>
      <c r="S1103" t="n">
        <v>3</v>
      </c>
      <c r="T1103" t="n">
        <v>0</v>
      </c>
      <c r="U1103" t="n">
        <v>2.5056</v>
      </c>
      <c r="V1103">
        <f>IF(OR(C1103 = "", D1103 = ""), "", DATEDIF(C1103, D1103, "D"))</f>
        <v/>
      </c>
    </row>
    <row r="1104">
      <c r="A1104" t="inlineStr">
        <is>
          <t>0          1
1          2
2          3
3          4
4          5
        ... 
9989    9990
9990    9991
9991    9992
9992    9993
9993    9994
Name: Row ID, Length: 9994, dtype: int64</t>
        </is>
      </c>
      <c r="B1104" t="inlineStr">
        <is>
          <t>US-2017-145863</t>
        </is>
      </c>
      <c r="E1104" t="inlineStr">
        <is>
          <t>Standard Class</t>
        </is>
      </c>
      <c r="F1104" t="inlineStr">
        <is>
          <t>RP-19390</t>
        </is>
      </c>
      <c r="G1104" t="inlineStr">
        <is>
          <t>Resi Pölking</t>
        </is>
      </c>
      <c r="H1104" t="inlineStr">
        <is>
          <t>Consumer</t>
        </is>
      </c>
      <c r="I1104" t="inlineStr">
        <is>
          <t>United States</t>
        </is>
      </c>
      <c r="J1104" t="inlineStr">
        <is>
          <t>Houston</t>
        </is>
      </c>
      <c r="K1104" t="inlineStr">
        <is>
          <t>Texas</t>
        </is>
      </c>
      <c r="L1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4" t="inlineStr">
        <is>
          <t>Central</t>
        </is>
      </c>
      <c r="N1104" t="inlineStr">
        <is>
          <t>OFF-BI-10004140</t>
        </is>
      </c>
      <c r="O1104" t="inlineStr">
        <is>
          <t>Office Supplies</t>
        </is>
      </c>
      <c r="P1104" t="inlineStr">
        <is>
          <t>Binders</t>
        </is>
      </c>
      <c r="Q1104" t="inlineStr">
        <is>
          <t>Avery Non-Stick Binders</t>
        </is>
      </c>
      <c r="R1104" t="n">
        <v>2.694</v>
      </c>
      <c r="S1104" t="n">
        <v>3</v>
      </c>
      <c r="T1104" t="n">
        <v>0.8</v>
      </c>
      <c r="U1104" t="n">
        <v>-4.7145</v>
      </c>
      <c r="V1104">
        <f>IF(OR(C1104 = "", D1104 = ""), "", DATEDIF(C1104, D1104, "D"))</f>
        <v/>
      </c>
    </row>
    <row r="1105">
      <c r="A1105" t="inlineStr">
        <is>
          <t>0          1
1          2
2          3
3          4
4          5
        ... 
9989    9990
9990    9991
9991    9992
9992    9993
9993    9994
Name: Row ID, Length: 9994, dtype: int64</t>
        </is>
      </c>
      <c r="B1105" t="inlineStr">
        <is>
          <t>US-2017-145863</t>
        </is>
      </c>
      <c r="E1105" t="inlineStr">
        <is>
          <t>Standard Class</t>
        </is>
      </c>
      <c r="F1105" t="inlineStr">
        <is>
          <t>RP-19390</t>
        </is>
      </c>
      <c r="G1105" t="inlineStr">
        <is>
          <t>Resi Pölking</t>
        </is>
      </c>
      <c r="H1105" t="inlineStr">
        <is>
          <t>Consumer</t>
        </is>
      </c>
      <c r="I1105" t="inlineStr">
        <is>
          <t>United States</t>
        </is>
      </c>
      <c r="J1105" t="inlineStr">
        <is>
          <t>Houston</t>
        </is>
      </c>
      <c r="K1105" t="inlineStr">
        <is>
          <t>Texas</t>
        </is>
      </c>
      <c r="L1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5" t="inlineStr">
        <is>
          <t>Central</t>
        </is>
      </c>
      <c r="N1105" t="inlineStr">
        <is>
          <t>OFF-BI-10002049</t>
        </is>
      </c>
      <c r="O1105" t="inlineStr">
        <is>
          <t>Office Supplies</t>
        </is>
      </c>
      <c r="P1105" t="inlineStr">
        <is>
          <t>Binders</t>
        </is>
      </c>
      <c r="Q1105" t="inlineStr">
        <is>
          <t>UniKeep View Case Binders</t>
        </is>
      </c>
      <c r="R1105" t="n">
        <v>2.934</v>
      </c>
      <c r="S1105" t="n">
        <v>3</v>
      </c>
      <c r="T1105" t="n">
        <v>0.8</v>
      </c>
      <c r="U1105" t="n">
        <v>-4.9878</v>
      </c>
      <c r="V1105">
        <f>IF(OR(C1105 = "", D1105 = ""), "", DATEDIF(C1105, D1105, "D"))</f>
        <v/>
      </c>
    </row>
    <row r="1106">
      <c r="A1106" t="inlineStr">
        <is>
          <t>0          1
1          2
2          3
3          4
4          5
        ... 
9989    9990
9990    9991
9991    9992
9992    9993
9993    9994
Name: Row ID, Length: 9994, dtype: int64</t>
        </is>
      </c>
      <c r="B1106" t="inlineStr">
        <is>
          <t>CA-2016-112340</t>
        </is>
      </c>
      <c r="E1106" t="inlineStr">
        <is>
          <t>Standard Class</t>
        </is>
      </c>
      <c r="F1106" t="inlineStr">
        <is>
          <t>NM-18520</t>
        </is>
      </c>
      <c r="G1106" t="inlineStr">
        <is>
          <t>Neoma Murray</t>
        </is>
      </c>
      <c r="H1106" t="inlineStr">
        <is>
          <t>Consumer</t>
        </is>
      </c>
      <c r="I1106" t="inlineStr">
        <is>
          <t>United States</t>
        </is>
      </c>
      <c r="J1106" t="inlineStr">
        <is>
          <t>Riverside</t>
        </is>
      </c>
      <c r="K1106" t="inlineStr">
        <is>
          <t>California</t>
        </is>
      </c>
      <c r="L1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6" t="inlineStr">
        <is>
          <t>West</t>
        </is>
      </c>
      <c r="N1106" t="inlineStr">
        <is>
          <t>OFF-PA-10001892</t>
        </is>
      </c>
      <c r="O1106" t="inlineStr">
        <is>
          <t>Office Supplies</t>
        </is>
      </c>
      <c r="P1106" t="inlineStr">
        <is>
          <t>Paper</t>
        </is>
      </c>
      <c r="Q1106" t="inlineStr">
        <is>
          <t>Rediform Wirebound "Phone Memo" Message Book, 11 x 5-3/4</t>
        </is>
      </c>
      <c r="R1106" t="n">
        <v>22.92</v>
      </c>
      <c r="S1106" t="n">
        <v>3</v>
      </c>
      <c r="T1106" t="n">
        <v>0</v>
      </c>
      <c r="U1106" t="n">
        <v>11.2308</v>
      </c>
      <c r="V1106">
        <f>IF(OR(C1106 = "", D1106 = ""), "", DATEDIF(C1106, D1106, "D"))</f>
        <v/>
      </c>
    </row>
    <row r="1107">
      <c r="A1107" t="inlineStr">
        <is>
          <t>0          1
1          2
2          3
3          4
4          5
        ... 
9989    9990
9990    9991
9991    9992
9992    9993
9993    9994
Name: Row ID, Length: 9994, dtype: int64</t>
        </is>
      </c>
      <c r="B1107" t="inlineStr">
        <is>
          <t>US-2016-110156</t>
        </is>
      </c>
      <c r="E1107" t="inlineStr">
        <is>
          <t>Standard Class</t>
        </is>
      </c>
      <c r="F1107" t="inlineStr">
        <is>
          <t>EH-13945</t>
        </is>
      </c>
      <c r="G1107" t="inlineStr">
        <is>
          <t>Eric Hoffmann</t>
        </is>
      </c>
      <c r="H1107" t="inlineStr">
        <is>
          <t>Consumer</t>
        </is>
      </c>
      <c r="I1107" t="inlineStr">
        <is>
          <t>United States</t>
        </is>
      </c>
      <c r="J1107" t="inlineStr">
        <is>
          <t>Houston</t>
        </is>
      </c>
      <c r="K1107" t="inlineStr">
        <is>
          <t>Texas</t>
        </is>
      </c>
      <c r="L1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7" t="inlineStr">
        <is>
          <t>Central</t>
        </is>
      </c>
      <c r="N1107" t="inlineStr">
        <is>
          <t>OFF-ST-10000642</t>
        </is>
      </c>
      <c r="O1107" t="inlineStr">
        <is>
          <t>Office Supplies</t>
        </is>
      </c>
      <c r="P1107" t="inlineStr">
        <is>
          <t>Storage</t>
        </is>
      </c>
      <c r="Q1107" t="inlineStr">
        <is>
          <t>Tennsco Lockers, Gray</t>
        </is>
      </c>
      <c r="R1107" t="n">
        <v>100.704</v>
      </c>
      <c r="S1107" t="n">
        <v>6</v>
      </c>
      <c r="T1107" t="n">
        <v>0.2</v>
      </c>
      <c r="U1107" t="n">
        <v>-16.3644</v>
      </c>
      <c r="V1107">
        <f>IF(OR(C1107 = "", D1107 = ""), "", DATEDIF(C1107, D1107, "D"))</f>
        <v/>
      </c>
    </row>
    <row r="1108">
      <c r="A1108" t="inlineStr">
        <is>
          <t>0          1
1          2
2          3
3          4
4          5
        ... 
9989    9990
9990    9991
9991    9992
9992    9993
9993    9994
Name: Row ID, Length: 9994, dtype: int64</t>
        </is>
      </c>
      <c r="B1108" t="inlineStr">
        <is>
          <t>US-2016-110156</t>
        </is>
      </c>
      <c r="E1108" t="inlineStr">
        <is>
          <t>Standard Class</t>
        </is>
      </c>
      <c r="F1108" t="inlineStr">
        <is>
          <t>EH-13945</t>
        </is>
      </c>
      <c r="G1108" t="inlineStr">
        <is>
          <t>Eric Hoffmann</t>
        </is>
      </c>
      <c r="H1108" t="inlineStr">
        <is>
          <t>Consumer</t>
        </is>
      </c>
      <c r="I1108" t="inlineStr">
        <is>
          <t>United States</t>
        </is>
      </c>
      <c r="J1108" t="inlineStr">
        <is>
          <t>Houston</t>
        </is>
      </c>
      <c r="K1108" t="inlineStr">
        <is>
          <t>Texas</t>
        </is>
      </c>
      <c r="L1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8" t="inlineStr">
        <is>
          <t>Central</t>
        </is>
      </c>
      <c r="N1108" t="inlineStr">
        <is>
          <t>FUR-FU-10000206</t>
        </is>
      </c>
      <c r="O1108" t="inlineStr">
        <is>
          <t>Furniture</t>
        </is>
      </c>
      <c r="P1108" t="inlineStr">
        <is>
          <t>Furnishings</t>
        </is>
      </c>
      <c r="Q1108" t="inlineStr">
        <is>
          <t>GE General Purpose, Extra Long Life, Showcase &amp; Floodlight Incandescent Bulbs</t>
        </is>
      </c>
      <c r="R1108" t="n">
        <v>2.328</v>
      </c>
      <c r="S1108" t="n">
        <v>2</v>
      </c>
      <c r="T1108" t="n">
        <v>0.6</v>
      </c>
      <c r="U1108" t="n">
        <v>-0.7566000000000001</v>
      </c>
      <c r="V1108">
        <f>IF(OR(C1108 = "", D1108 = ""), "", DATEDIF(C1108, D1108, "D"))</f>
        <v/>
      </c>
    </row>
    <row r="1109">
      <c r="A1109" t="inlineStr">
        <is>
          <t>0          1
1          2
2          3
3          4
4          5
        ... 
9989    9990
9990    9991
9991    9992
9992    9993
9993    9994
Name: Row ID, Length: 9994, dtype: int64</t>
        </is>
      </c>
      <c r="B1109" t="inlineStr">
        <is>
          <t>US-2016-110156</t>
        </is>
      </c>
      <c r="E1109" t="inlineStr">
        <is>
          <t>Standard Class</t>
        </is>
      </c>
      <c r="F1109" t="inlineStr">
        <is>
          <t>EH-13945</t>
        </is>
      </c>
      <c r="G1109" t="inlineStr">
        <is>
          <t>Eric Hoffmann</t>
        </is>
      </c>
      <c r="H1109" t="inlineStr">
        <is>
          <t>Consumer</t>
        </is>
      </c>
      <c r="I1109" t="inlineStr">
        <is>
          <t>United States</t>
        </is>
      </c>
      <c r="J1109" t="inlineStr">
        <is>
          <t>Houston</t>
        </is>
      </c>
      <c r="K1109" t="inlineStr">
        <is>
          <t>Texas</t>
        </is>
      </c>
      <c r="L1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09" t="inlineStr">
        <is>
          <t>Central</t>
        </is>
      </c>
      <c r="N1109" t="inlineStr">
        <is>
          <t>OFF-BI-10003676</t>
        </is>
      </c>
      <c r="O1109" t="inlineStr">
        <is>
          <t>Office Supplies</t>
        </is>
      </c>
      <c r="P1109" t="inlineStr">
        <is>
          <t>Binders</t>
        </is>
      </c>
      <c r="Q1109" t="inlineStr">
        <is>
          <t>GBC Standard Recycled Report Covers, Clear Plastic Sheets</t>
        </is>
      </c>
      <c r="R1109" t="n">
        <v>10.78</v>
      </c>
      <c r="S1109" t="n">
        <v>5</v>
      </c>
      <c r="T1109" t="n">
        <v>0.8</v>
      </c>
      <c r="U1109" t="n">
        <v>-17.248</v>
      </c>
      <c r="V1109">
        <f>IF(OR(C1109 = "", D1109 = ""), "", DATEDIF(C1109, D1109, "D"))</f>
        <v/>
      </c>
    </row>
    <row r="1110">
      <c r="A1110" t="inlineStr">
        <is>
          <t>0          1
1          2
2          3
3          4
4          5
        ... 
9989    9990
9990    9991
9991    9992
9992    9993
9993    9994
Name: Row ID, Length: 9994, dtype: int64</t>
        </is>
      </c>
      <c r="B1110" t="inlineStr">
        <is>
          <t>US-2016-110156</t>
        </is>
      </c>
      <c r="E1110" t="inlineStr">
        <is>
          <t>Standard Class</t>
        </is>
      </c>
      <c r="F1110" t="inlineStr">
        <is>
          <t>EH-13945</t>
        </is>
      </c>
      <c r="G1110" t="inlineStr">
        <is>
          <t>Eric Hoffmann</t>
        </is>
      </c>
      <c r="H1110" t="inlineStr">
        <is>
          <t>Consumer</t>
        </is>
      </c>
      <c r="I1110" t="inlineStr">
        <is>
          <t>United States</t>
        </is>
      </c>
      <c r="J1110" t="inlineStr">
        <is>
          <t>Houston</t>
        </is>
      </c>
      <c r="K1110" t="inlineStr">
        <is>
          <t>Texas</t>
        </is>
      </c>
      <c r="L1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0" t="inlineStr">
        <is>
          <t>Central</t>
        </is>
      </c>
      <c r="N1110" t="inlineStr">
        <is>
          <t>OFF-FA-10003495</t>
        </is>
      </c>
      <c r="O1110" t="inlineStr">
        <is>
          <t>Office Supplies</t>
        </is>
      </c>
      <c r="P1110" t="inlineStr">
        <is>
          <t>Fasteners</t>
        </is>
      </c>
      <c r="Q1110" t="inlineStr">
        <is>
          <t>Staples</t>
        </is>
      </c>
      <c r="R1110" t="n">
        <v>58.368</v>
      </c>
      <c r="S1110" t="n">
        <v>12</v>
      </c>
      <c r="T1110" t="n">
        <v>0.2</v>
      </c>
      <c r="U1110" t="n">
        <v>21.888</v>
      </c>
      <c r="V1110">
        <f>IF(OR(C1110 = "", D1110 = ""), "", DATEDIF(C1110, D1110, "D"))</f>
        <v/>
      </c>
    </row>
    <row r="1111">
      <c r="A1111" t="inlineStr">
        <is>
          <t>0          1
1          2
2          3
3          4
4          5
        ... 
9989    9990
9990    9991
9991    9992
9992    9993
9993    9994
Name: Row ID, Length: 9994, dtype: int64</t>
        </is>
      </c>
      <c r="B1111" t="inlineStr">
        <is>
          <t>US-2016-110156</t>
        </is>
      </c>
      <c r="E1111" t="inlineStr">
        <is>
          <t>Standard Class</t>
        </is>
      </c>
      <c r="F1111" t="inlineStr">
        <is>
          <t>EH-13945</t>
        </is>
      </c>
      <c r="G1111" t="inlineStr">
        <is>
          <t>Eric Hoffmann</t>
        </is>
      </c>
      <c r="H1111" t="inlineStr">
        <is>
          <t>Consumer</t>
        </is>
      </c>
      <c r="I1111" t="inlineStr">
        <is>
          <t>United States</t>
        </is>
      </c>
      <c r="J1111" t="inlineStr">
        <is>
          <t>Houston</t>
        </is>
      </c>
      <c r="K1111" t="inlineStr">
        <is>
          <t>Texas</t>
        </is>
      </c>
      <c r="L1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1" t="inlineStr">
        <is>
          <t>Central</t>
        </is>
      </c>
      <c r="N1111" t="inlineStr">
        <is>
          <t>OFF-EN-10003798</t>
        </is>
      </c>
      <c r="O1111" t="inlineStr">
        <is>
          <t>Office Supplies</t>
        </is>
      </c>
      <c r="P1111" t="inlineStr">
        <is>
          <t>Envelopes</t>
        </is>
      </c>
      <c r="Q1111" t="inlineStr">
        <is>
          <t>Recycled Interoffice Envelopes with Re-Use-A-Seal Closure, 10 x 13</t>
        </is>
      </c>
      <c r="R1111" t="n">
        <v>40.968</v>
      </c>
      <c r="S1111" t="n">
        <v>3</v>
      </c>
      <c r="T1111" t="n">
        <v>0.2</v>
      </c>
      <c r="U1111" t="n">
        <v>13.8267</v>
      </c>
      <c r="V1111">
        <f>IF(OR(C1111 = "", D1111 = ""), "", DATEDIF(C1111, D1111, "D"))</f>
        <v/>
      </c>
    </row>
    <row r="1112">
      <c r="A1112" t="inlineStr">
        <is>
          <t>0          1
1          2
2          3
3          4
4          5
        ... 
9989    9990
9990    9991
9991    9992
9992    9993
9993    9994
Name: Row ID, Length: 9994, dtype: int64</t>
        </is>
      </c>
      <c r="B1112" t="inlineStr">
        <is>
          <t>US-2016-110156</t>
        </is>
      </c>
      <c r="E1112" t="inlineStr">
        <is>
          <t>Standard Class</t>
        </is>
      </c>
      <c r="F1112" t="inlineStr">
        <is>
          <t>EH-13945</t>
        </is>
      </c>
      <c r="G1112" t="inlineStr">
        <is>
          <t>Eric Hoffmann</t>
        </is>
      </c>
      <c r="H1112" t="inlineStr">
        <is>
          <t>Consumer</t>
        </is>
      </c>
      <c r="I1112" t="inlineStr">
        <is>
          <t>United States</t>
        </is>
      </c>
      <c r="J1112" t="inlineStr">
        <is>
          <t>Houston</t>
        </is>
      </c>
      <c r="K1112" t="inlineStr">
        <is>
          <t>Texas</t>
        </is>
      </c>
      <c r="L1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2" t="inlineStr">
        <is>
          <t>Central</t>
        </is>
      </c>
      <c r="N1112" t="inlineStr">
        <is>
          <t>TEC-PH-10003589</t>
        </is>
      </c>
      <c r="O1112" t="inlineStr">
        <is>
          <t>Technology</t>
        </is>
      </c>
      <c r="P1112" t="inlineStr">
        <is>
          <t>Phones</t>
        </is>
      </c>
      <c r="Q1112" t="inlineStr">
        <is>
          <t>invisibleSHIELD by ZAGG Smudge-Free Screen Protector</t>
        </is>
      </c>
      <c r="R1112" t="n">
        <v>71.95999999999999</v>
      </c>
      <c r="S1112" t="n">
        <v>5</v>
      </c>
      <c r="T1112" t="n">
        <v>0.2</v>
      </c>
      <c r="U1112" t="n">
        <v>25.186</v>
      </c>
      <c r="V1112">
        <f>IF(OR(C1112 = "", D1112 = ""), "", DATEDIF(C1112, D1112, "D"))</f>
        <v/>
      </c>
    </row>
    <row r="1113">
      <c r="A1113" t="inlineStr">
        <is>
          <t>0          1
1          2
2          3
3          4
4          5
        ... 
9989    9990
9990    9991
9991    9992
9992    9993
9993    9994
Name: Row ID, Length: 9994, dtype: int64</t>
        </is>
      </c>
      <c r="B1113" t="inlineStr">
        <is>
          <t>US-2016-110156</t>
        </is>
      </c>
      <c r="E1113" t="inlineStr">
        <is>
          <t>Standard Class</t>
        </is>
      </c>
      <c r="F1113" t="inlineStr">
        <is>
          <t>EH-13945</t>
        </is>
      </c>
      <c r="G1113" t="inlineStr">
        <is>
          <t>Eric Hoffmann</t>
        </is>
      </c>
      <c r="H1113" t="inlineStr">
        <is>
          <t>Consumer</t>
        </is>
      </c>
      <c r="I1113" t="inlineStr">
        <is>
          <t>United States</t>
        </is>
      </c>
      <c r="J1113" t="inlineStr">
        <is>
          <t>Houston</t>
        </is>
      </c>
      <c r="K1113" t="inlineStr">
        <is>
          <t>Texas</t>
        </is>
      </c>
      <c r="L1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3" t="inlineStr">
        <is>
          <t>Central</t>
        </is>
      </c>
      <c r="N1113" t="inlineStr">
        <is>
          <t>OFF-PA-10004735</t>
        </is>
      </c>
      <c r="O1113" t="inlineStr">
        <is>
          <t>Office Supplies</t>
        </is>
      </c>
      <c r="P1113" t="inlineStr">
        <is>
          <t>Paper</t>
        </is>
      </c>
      <c r="Q1113" t="inlineStr">
        <is>
          <t>Xerox 1905</t>
        </is>
      </c>
      <c r="R1113" t="n">
        <v>10.368</v>
      </c>
      <c r="S1113" t="n">
        <v>2</v>
      </c>
      <c r="T1113" t="n">
        <v>0.2</v>
      </c>
      <c r="U1113" t="n">
        <v>3.6288</v>
      </c>
      <c r="V1113">
        <f>IF(OR(C1113 = "", D1113 = ""), "", DATEDIF(C1113, D1113, "D"))</f>
        <v/>
      </c>
    </row>
    <row r="1114">
      <c r="A1114" t="inlineStr">
        <is>
          <t>0          1
1          2
2          3
3          4
4          5
        ... 
9989    9990
9990    9991
9991    9992
9992    9993
9993    9994
Name: Row ID, Length: 9994, dtype: int64</t>
        </is>
      </c>
      <c r="B1114" t="inlineStr">
        <is>
          <t>US-2016-110156</t>
        </is>
      </c>
      <c r="E1114" t="inlineStr">
        <is>
          <t>Standard Class</t>
        </is>
      </c>
      <c r="F1114" t="inlineStr">
        <is>
          <t>EH-13945</t>
        </is>
      </c>
      <c r="G1114" t="inlineStr">
        <is>
          <t>Eric Hoffmann</t>
        </is>
      </c>
      <c r="H1114" t="inlineStr">
        <is>
          <t>Consumer</t>
        </is>
      </c>
      <c r="I1114" t="inlineStr">
        <is>
          <t>United States</t>
        </is>
      </c>
      <c r="J1114" t="inlineStr">
        <is>
          <t>Houston</t>
        </is>
      </c>
      <c r="K1114" t="inlineStr">
        <is>
          <t>Texas</t>
        </is>
      </c>
      <c r="L1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4" t="inlineStr">
        <is>
          <t>Central</t>
        </is>
      </c>
      <c r="N1114" t="inlineStr">
        <is>
          <t>OFF-BI-10002609</t>
        </is>
      </c>
      <c r="O1114" t="inlineStr">
        <is>
          <t>Office Supplies</t>
        </is>
      </c>
      <c r="P1114" t="inlineStr">
        <is>
          <t>Binders</t>
        </is>
      </c>
      <c r="Q1114" t="inlineStr">
        <is>
          <t>Avery Hidden Tab Dividers for Binding Systems</t>
        </is>
      </c>
      <c r="R1114" t="n">
        <v>1.192</v>
      </c>
      <c r="S1114" t="n">
        <v>2</v>
      </c>
      <c r="T1114" t="n">
        <v>0.8</v>
      </c>
      <c r="U1114" t="n">
        <v>-2.0264</v>
      </c>
      <c r="V1114">
        <f>IF(OR(C1114 = "", D1114 = ""), "", DATEDIF(C1114, D1114, "D"))</f>
        <v/>
      </c>
    </row>
    <row r="1115">
      <c r="A1115" t="inlineStr">
        <is>
          <t>0          1
1          2
2          3
3          4
4          5
        ... 
9989    9990
9990    9991
9991    9992
9992    9993
9993    9994
Name: Row ID, Length: 9994, dtype: int64</t>
        </is>
      </c>
      <c r="B1115" t="inlineStr">
        <is>
          <t>CA-2017-140585</t>
        </is>
      </c>
      <c r="E1115" t="inlineStr">
        <is>
          <t>Second Class</t>
        </is>
      </c>
      <c r="F1115" t="inlineStr">
        <is>
          <t>RA-19915</t>
        </is>
      </c>
      <c r="G1115" t="inlineStr">
        <is>
          <t>Russell Applegate</t>
        </is>
      </c>
      <c r="H1115" t="inlineStr">
        <is>
          <t>Consumer</t>
        </is>
      </c>
      <c r="I1115" t="inlineStr">
        <is>
          <t>United States</t>
        </is>
      </c>
      <c r="J1115" t="inlineStr">
        <is>
          <t>Encinitas</t>
        </is>
      </c>
      <c r="K1115" t="inlineStr">
        <is>
          <t>California</t>
        </is>
      </c>
      <c r="L1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5" t="inlineStr">
        <is>
          <t>West</t>
        </is>
      </c>
      <c r="N1115" t="inlineStr">
        <is>
          <t>OFF-BI-10003364</t>
        </is>
      </c>
      <c r="O1115" t="inlineStr">
        <is>
          <t>Office Supplies</t>
        </is>
      </c>
      <c r="P1115" t="inlineStr">
        <is>
          <t>Binders</t>
        </is>
      </c>
      <c r="Q1115" t="inlineStr">
        <is>
          <t>Binding Machine Supplies</t>
        </is>
      </c>
      <c r="R1115" t="n">
        <v>46.672</v>
      </c>
      <c r="S1115" t="n">
        <v>2</v>
      </c>
      <c r="T1115" t="n">
        <v>0.2</v>
      </c>
      <c r="U1115" t="n">
        <v>16.3352</v>
      </c>
      <c r="V1115">
        <f>IF(OR(C1115 = "", D1115 = ""), "", DATEDIF(C1115, D1115, "D"))</f>
        <v/>
      </c>
    </row>
    <row r="1116">
      <c r="A1116" t="inlineStr">
        <is>
          <t>0          1
1          2
2          3
3          4
4          5
        ... 
9989    9990
9990    9991
9991    9992
9992    9993
9993    9994
Name: Row ID, Length: 9994, dtype: int64</t>
        </is>
      </c>
      <c r="B1116" t="inlineStr">
        <is>
          <t>CA-2017-140585</t>
        </is>
      </c>
      <c r="E1116" t="inlineStr">
        <is>
          <t>Second Class</t>
        </is>
      </c>
      <c r="F1116" t="inlineStr">
        <is>
          <t>RA-19915</t>
        </is>
      </c>
      <c r="G1116" t="inlineStr">
        <is>
          <t>Russell Applegate</t>
        </is>
      </c>
      <c r="H1116" t="inlineStr">
        <is>
          <t>Consumer</t>
        </is>
      </c>
      <c r="I1116" t="inlineStr">
        <is>
          <t>United States</t>
        </is>
      </c>
      <c r="J1116" t="inlineStr">
        <is>
          <t>Encinitas</t>
        </is>
      </c>
      <c r="K1116" t="inlineStr">
        <is>
          <t>California</t>
        </is>
      </c>
      <c r="L1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6" t="inlineStr">
        <is>
          <t>West</t>
        </is>
      </c>
      <c r="N1116" t="inlineStr">
        <is>
          <t>FUR-BO-10002206</t>
        </is>
      </c>
      <c r="O1116" t="inlineStr">
        <is>
          <t>Furniture</t>
        </is>
      </c>
      <c r="P1116" t="inlineStr">
        <is>
          <t>Bookcases</t>
        </is>
      </c>
      <c r="Q1116" t="inlineStr">
        <is>
          <t>Bush Saratoga Collection 5-Shelf Bookcase, Hanover Cherry, *Special Order</t>
        </is>
      </c>
      <c r="R1116" t="n">
        <v>119.833</v>
      </c>
      <c r="S1116" t="n">
        <v>1</v>
      </c>
      <c r="T1116" t="n">
        <v>0.15</v>
      </c>
      <c r="U1116" t="n">
        <v>-12.6882</v>
      </c>
      <c r="V1116">
        <f>IF(OR(C1116 = "", D1116 = ""), "", DATEDIF(C1116, D1116, "D"))</f>
        <v/>
      </c>
    </row>
    <row r="1117">
      <c r="A1117" t="inlineStr">
        <is>
          <t>0          1
1          2
2          3
3          4
4          5
        ... 
9989    9990
9990    9991
9991    9992
9992    9993
9993    9994
Name: Row ID, Length: 9994, dtype: int64</t>
        </is>
      </c>
      <c r="B1117" t="inlineStr">
        <is>
          <t>CA-2017-140585</t>
        </is>
      </c>
      <c r="E1117" t="inlineStr">
        <is>
          <t>Second Class</t>
        </is>
      </c>
      <c r="F1117" t="inlineStr">
        <is>
          <t>RA-19915</t>
        </is>
      </c>
      <c r="G1117" t="inlineStr">
        <is>
          <t>Russell Applegate</t>
        </is>
      </c>
      <c r="H1117" t="inlineStr">
        <is>
          <t>Consumer</t>
        </is>
      </c>
      <c r="I1117" t="inlineStr">
        <is>
          <t>United States</t>
        </is>
      </c>
      <c r="J1117" t="inlineStr">
        <is>
          <t>Encinitas</t>
        </is>
      </c>
      <c r="K1117" t="inlineStr">
        <is>
          <t>California</t>
        </is>
      </c>
      <c r="L1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7" t="inlineStr">
        <is>
          <t>West</t>
        </is>
      </c>
      <c r="N1117" t="inlineStr">
        <is>
          <t>TEC-AC-10003610</t>
        </is>
      </c>
      <c r="O1117" t="inlineStr">
        <is>
          <t>Technology</t>
        </is>
      </c>
      <c r="P1117" t="inlineStr">
        <is>
          <t>Accessories</t>
        </is>
      </c>
      <c r="Q1117" t="inlineStr">
        <is>
          <t>Logitech Illuminated - Keyboard</t>
        </is>
      </c>
      <c r="R1117" t="n">
        <v>119.98</v>
      </c>
      <c r="S1117" t="n">
        <v>2</v>
      </c>
      <c r="T1117" t="n">
        <v>0</v>
      </c>
      <c r="U1117" t="n">
        <v>57.5904</v>
      </c>
      <c r="V1117">
        <f>IF(OR(C1117 = "", D1117 = ""), "", DATEDIF(C1117, D1117, "D"))</f>
        <v/>
      </c>
    </row>
    <row r="1118">
      <c r="A1118" t="inlineStr">
        <is>
          <t>0          1
1          2
2          3
3          4
4          5
        ... 
9989    9990
9990    9991
9991    9992
9992    9993
9993    9994
Name: Row ID, Length: 9994, dtype: int64</t>
        </is>
      </c>
      <c r="B1118" t="inlineStr">
        <is>
          <t>CA-2016-144855</t>
        </is>
      </c>
      <c r="E1118" t="inlineStr">
        <is>
          <t>Second Class</t>
        </is>
      </c>
      <c r="F1118" t="inlineStr">
        <is>
          <t>DL-13495</t>
        </is>
      </c>
      <c r="G1118" t="inlineStr">
        <is>
          <t>Dionis Lloyd</t>
        </is>
      </c>
      <c r="H1118" t="inlineStr">
        <is>
          <t>Corporate</t>
        </is>
      </c>
      <c r="I1118" t="inlineStr">
        <is>
          <t>United States</t>
        </is>
      </c>
      <c r="J1118" t="inlineStr">
        <is>
          <t>San Francisco</t>
        </is>
      </c>
      <c r="K1118" t="inlineStr">
        <is>
          <t>California</t>
        </is>
      </c>
      <c r="L1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8" t="inlineStr">
        <is>
          <t>West</t>
        </is>
      </c>
      <c r="N1118" t="inlineStr">
        <is>
          <t>OFF-LA-10003766</t>
        </is>
      </c>
      <c r="O1118" t="inlineStr">
        <is>
          <t>Office Supplies</t>
        </is>
      </c>
      <c r="P1118" t="inlineStr">
        <is>
          <t>Labels</t>
        </is>
      </c>
      <c r="Q1118" t="inlineStr">
        <is>
          <t>Self-Adhesive Removable Labels</t>
        </is>
      </c>
      <c r="R1118" t="n">
        <v>6.3</v>
      </c>
      <c r="S1118" t="n">
        <v>2</v>
      </c>
      <c r="T1118" t="n">
        <v>0</v>
      </c>
      <c r="U1118" t="n">
        <v>3.024</v>
      </c>
      <c r="V1118">
        <f>IF(OR(C1118 = "", D1118 = ""), "", DATEDIF(C1118, D1118, "D"))</f>
        <v/>
      </c>
    </row>
    <row r="1119">
      <c r="A1119" t="inlineStr">
        <is>
          <t>0          1
1          2
2          3
3          4
4          5
        ... 
9989    9990
9990    9991
9991    9992
9992    9993
9993    9994
Name: Row ID, Length: 9994, dtype: int64</t>
        </is>
      </c>
      <c r="B1119" t="inlineStr">
        <is>
          <t>CA-2015-142755</t>
        </is>
      </c>
      <c r="C1119" s="3" t="n">
        <v>42103</v>
      </c>
      <c r="D1119" s="3" t="n">
        <v>42225</v>
      </c>
      <c r="E1119" t="inlineStr">
        <is>
          <t>Standard Class</t>
        </is>
      </c>
      <c r="F1119" t="inlineStr">
        <is>
          <t>CS-12355</t>
        </is>
      </c>
      <c r="G1119" t="inlineStr">
        <is>
          <t>Christine Sundaresam</t>
        </is>
      </c>
      <c r="H1119" t="inlineStr">
        <is>
          <t>Consumer</t>
        </is>
      </c>
      <c r="I1119" t="inlineStr">
        <is>
          <t>United States</t>
        </is>
      </c>
      <c r="J1119" t="inlineStr">
        <is>
          <t>Roswell</t>
        </is>
      </c>
      <c r="K1119" t="inlineStr">
        <is>
          <t>Georgia</t>
        </is>
      </c>
      <c r="L1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19" t="inlineStr">
        <is>
          <t>South</t>
        </is>
      </c>
      <c r="N1119" t="inlineStr">
        <is>
          <t>OFF-PA-10001970</t>
        </is>
      </c>
      <c r="O1119" t="inlineStr">
        <is>
          <t>Office Supplies</t>
        </is>
      </c>
      <c r="P1119" t="inlineStr">
        <is>
          <t>Paper</t>
        </is>
      </c>
      <c r="Q1119" t="inlineStr">
        <is>
          <t>Xerox 1908</t>
        </is>
      </c>
      <c r="R1119" t="n">
        <v>279.9</v>
      </c>
      <c r="S1119" t="n">
        <v>5</v>
      </c>
      <c r="T1119" t="n">
        <v>0</v>
      </c>
      <c r="U1119" t="n">
        <v>137.151</v>
      </c>
      <c r="V1119">
        <f>IF(OR(C1119 = "", D1119 = ""), "", DATEDIF(C1119, D1119, "D"))</f>
        <v/>
      </c>
    </row>
    <row r="1120">
      <c r="A1120" t="inlineStr">
        <is>
          <t>0          1
1          2
2          3
3          4
4          5
        ... 
9989    9990
9990    9991
9991    9992
9992    9993
9993    9994
Name: Row ID, Length: 9994, dtype: int64</t>
        </is>
      </c>
      <c r="B1120" t="inlineStr">
        <is>
          <t>CA-2015-142755</t>
        </is>
      </c>
      <c r="C1120" s="3" t="n">
        <v>42103</v>
      </c>
      <c r="D1120" s="3" t="n">
        <v>42225</v>
      </c>
      <c r="E1120" t="inlineStr">
        <is>
          <t>Standard Class</t>
        </is>
      </c>
      <c r="F1120" t="inlineStr">
        <is>
          <t>CS-12355</t>
        </is>
      </c>
      <c r="G1120" t="inlineStr">
        <is>
          <t>Christine Sundaresam</t>
        </is>
      </c>
      <c r="H1120" t="inlineStr">
        <is>
          <t>Consumer</t>
        </is>
      </c>
      <c r="I1120" t="inlineStr">
        <is>
          <t>United States</t>
        </is>
      </c>
      <c r="J1120" t="inlineStr">
        <is>
          <t>Roswell</t>
        </is>
      </c>
      <c r="K1120" t="inlineStr">
        <is>
          <t>Georgia</t>
        </is>
      </c>
      <c r="L1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0" t="inlineStr">
        <is>
          <t>South</t>
        </is>
      </c>
      <c r="N1120" t="inlineStr">
        <is>
          <t>TEC-AC-10002049</t>
        </is>
      </c>
      <c r="O1120" t="inlineStr">
        <is>
          <t>Technology</t>
        </is>
      </c>
      <c r="P1120" t="inlineStr">
        <is>
          <t>Accessories</t>
        </is>
      </c>
      <c r="Q1120" t="inlineStr">
        <is>
          <t>Logitech G19 Programmable Gaming Keyboard</t>
        </is>
      </c>
      <c r="R1120" t="n">
        <v>619.95</v>
      </c>
      <c r="S1120" t="n">
        <v>5</v>
      </c>
      <c r="T1120" t="n">
        <v>0</v>
      </c>
      <c r="U1120" t="n">
        <v>111.591</v>
      </c>
      <c r="V1120">
        <f>IF(OR(C1120 = "", D1120 = ""), "", DATEDIF(C1120, D1120, "D"))</f>
        <v/>
      </c>
    </row>
    <row r="1121">
      <c r="A1121" t="inlineStr">
        <is>
          <t>0          1
1          2
2          3
3          4
4          5
        ... 
9989    9990
9990    9991
9991    9992
9992    9993
9993    9994
Name: Row ID, Length: 9994, dtype: int64</t>
        </is>
      </c>
      <c r="B1121" t="inlineStr">
        <is>
          <t>CA-2015-142755</t>
        </is>
      </c>
      <c r="C1121" s="3" t="n">
        <v>42103</v>
      </c>
      <c r="D1121" s="3" t="n">
        <v>42225</v>
      </c>
      <c r="E1121" t="inlineStr">
        <is>
          <t>Standard Class</t>
        </is>
      </c>
      <c r="F1121" t="inlineStr">
        <is>
          <t>CS-12355</t>
        </is>
      </c>
      <c r="G1121" t="inlineStr">
        <is>
          <t>Christine Sundaresam</t>
        </is>
      </c>
      <c r="H1121" t="inlineStr">
        <is>
          <t>Consumer</t>
        </is>
      </c>
      <c r="I1121" t="inlineStr">
        <is>
          <t>United States</t>
        </is>
      </c>
      <c r="J1121" t="inlineStr">
        <is>
          <t>Roswell</t>
        </is>
      </c>
      <c r="K1121" t="inlineStr">
        <is>
          <t>Georgia</t>
        </is>
      </c>
      <c r="L1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1" t="inlineStr">
        <is>
          <t>South</t>
        </is>
      </c>
      <c r="N1121" t="inlineStr">
        <is>
          <t>OFF-PA-10000141</t>
        </is>
      </c>
      <c r="O1121" t="inlineStr">
        <is>
          <t>Office Supplies</t>
        </is>
      </c>
      <c r="P1121" t="inlineStr">
        <is>
          <t>Paper</t>
        </is>
      </c>
      <c r="Q1121" t="inlineStr">
        <is>
          <t>Ampad Evidence Wirebond Steno Books, 6" x 9"</t>
        </is>
      </c>
      <c r="R1121" t="n">
        <v>4.36</v>
      </c>
      <c r="S1121" t="n">
        <v>2</v>
      </c>
      <c r="T1121" t="n">
        <v>0</v>
      </c>
      <c r="U1121" t="n">
        <v>2.0492</v>
      </c>
      <c r="V1121">
        <f>IF(OR(C1121 = "", D1121 = ""), "", DATEDIF(C1121, D1121, "D"))</f>
        <v/>
      </c>
    </row>
    <row r="1122">
      <c r="A1122" t="inlineStr">
        <is>
          <t>0          1
1          2
2          3
3          4
4          5
        ... 
9989    9990
9990    9991
9991    9992
9992    9993
9993    9994
Name: Row ID, Length: 9994, dtype: int64</t>
        </is>
      </c>
      <c r="B1122" t="inlineStr">
        <is>
          <t>CA-2015-142755</t>
        </is>
      </c>
      <c r="C1122" s="3" t="n">
        <v>42103</v>
      </c>
      <c r="D1122" s="3" t="n">
        <v>42225</v>
      </c>
      <c r="E1122" t="inlineStr">
        <is>
          <t>Standard Class</t>
        </is>
      </c>
      <c r="F1122" t="inlineStr">
        <is>
          <t>CS-12355</t>
        </is>
      </c>
      <c r="G1122" t="inlineStr">
        <is>
          <t>Christine Sundaresam</t>
        </is>
      </c>
      <c r="H1122" t="inlineStr">
        <is>
          <t>Consumer</t>
        </is>
      </c>
      <c r="I1122" t="inlineStr">
        <is>
          <t>United States</t>
        </is>
      </c>
      <c r="J1122" t="inlineStr">
        <is>
          <t>Roswell</t>
        </is>
      </c>
      <c r="K1122" t="inlineStr">
        <is>
          <t>Georgia</t>
        </is>
      </c>
      <c r="L1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2" t="inlineStr">
        <is>
          <t>South</t>
        </is>
      </c>
      <c r="N1122" t="inlineStr">
        <is>
          <t>OFF-EN-10004459</t>
        </is>
      </c>
      <c r="O1122" t="inlineStr">
        <is>
          <t>Office Supplies</t>
        </is>
      </c>
      <c r="P1122" t="inlineStr">
        <is>
          <t>Envelopes</t>
        </is>
      </c>
      <c r="Q1122" t="inlineStr">
        <is>
          <t>Security-Tint Envelopes</t>
        </is>
      </c>
      <c r="R1122" t="n">
        <v>15.28</v>
      </c>
      <c r="S1122" t="n">
        <v>2</v>
      </c>
      <c r="T1122" t="n">
        <v>0</v>
      </c>
      <c r="U1122" t="n">
        <v>7.4872</v>
      </c>
      <c r="V1122">
        <f>IF(OR(C1122 = "", D1122 = ""), "", DATEDIF(C1122, D1122, "D"))</f>
        <v/>
      </c>
    </row>
    <row r="1123">
      <c r="A1123" t="inlineStr">
        <is>
          <t>0          1
1          2
2          3
3          4
4          5
        ... 
9989    9990
9990    9991
9991    9992
9992    9993
9993    9994
Name: Row ID, Length: 9994, dtype: int64</t>
        </is>
      </c>
      <c r="B1123" t="inlineStr">
        <is>
          <t>US-2014-147627</t>
        </is>
      </c>
      <c r="E1123" t="inlineStr">
        <is>
          <t>Standard Class</t>
        </is>
      </c>
      <c r="F1123" t="inlineStr">
        <is>
          <t>HL-15040</t>
        </is>
      </c>
      <c r="G1123" t="inlineStr">
        <is>
          <t>Hunter Lopez</t>
        </is>
      </c>
      <c r="H1123" t="inlineStr">
        <is>
          <t>Consumer</t>
        </is>
      </c>
      <c r="I1123" t="inlineStr">
        <is>
          <t>United States</t>
        </is>
      </c>
      <c r="J1123" t="inlineStr">
        <is>
          <t>Jonesboro</t>
        </is>
      </c>
      <c r="K1123" t="inlineStr">
        <is>
          <t>Arkansas</t>
        </is>
      </c>
      <c r="L1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3" t="inlineStr">
        <is>
          <t>South</t>
        </is>
      </c>
      <c r="N1123" t="inlineStr">
        <is>
          <t>TEC-PH-10001061</t>
        </is>
      </c>
      <c r="O1123" t="inlineStr">
        <is>
          <t>Technology</t>
        </is>
      </c>
      <c r="P1123" t="inlineStr">
        <is>
          <t>Phones</t>
        </is>
      </c>
      <c r="Q1123" t="inlineStr">
        <is>
          <t>Apple iPhone 5C</t>
        </is>
      </c>
      <c r="R1123" t="n">
        <v>699.9299999999999</v>
      </c>
      <c r="S1123" t="n">
        <v>7</v>
      </c>
      <c r="T1123" t="n">
        <v>0</v>
      </c>
      <c r="U1123" t="n">
        <v>181.9818</v>
      </c>
      <c r="V1123">
        <f>IF(OR(C1123 = "", D1123 = ""), "", DATEDIF(C1123, D1123, "D"))</f>
        <v/>
      </c>
    </row>
    <row r="1124">
      <c r="A1124" t="inlineStr">
        <is>
          <t>0          1
1          2
2          3
3          4
4          5
        ... 
9989    9990
9990    9991
9991    9992
9992    9993
9993    9994
Name: Row ID, Length: 9994, dtype: int64</t>
        </is>
      </c>
      <c r="B1124" t="inlineStr">
        <is>
          <t>US-2014-147627</t>
        </is>
      </c>
      <c r="E1124" t="inlineStr">
        <is>
          <t>Standard Class</t>
        </is>
      </c>
      <c r="F1124" t="inlineStr">
        <is>
          <t>HL-15040</t>
        </is>
      </c>
      <c r="G1124" t="inlineStr">
        <is>
          <t>Hunter Lopez</t>
        </is>
      </c>
      <c r="H1124" t="inlineStr">
        <is>
          <t>Consumer</t>
        </is>
      </c>
      <c r="I1124" t="inlineStr">
        <is>
          <t>United States</t>
        </is>
      </c>
      <c r="J1124" t="inlineStr">
        <is>
          <t>Jonesboro</t>
        </is>
      </c>
      <c r="K1124" t="inlineStr">
        <is>
          <t>Arkansas</t>
        </is>
      </c>
      <c r="L1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4" t="inlineStr">
        <is>
          <t>South</t>
        </is>
      </c>
      <c r="N1124" t="inlineStr">
        <is>
          <t>OFF-AR-10002375</t>
        </is>
      </c>
      <c r="O1124" t="inlineStr">
        <is>
          <t>Office Supplies</t>
        </is>
      </c>
      <c r="P1124" t="inlineStr">
        <is>
          <t>Art</t>
        </is>
      </c>
      <c r="Q1124" t="inlineStr">
        <is>
          <t>Newell 351</t>
        </is>
      </c>
      <c r="R1124" t="n">
        <v>22.96</v>
      </c>
      <c r="S1124" t="n">
        <v>7</v>
      </c>
      <c r="T1124" t="n">
        <v>0</v>
      </c>
      <c r="U1124" t="n">
        <v>6.6584</v>
      </c>
      <c r="V1124">
        <f>IF(OR(C1124 = "", D1124 = ""), "", DATEDIF(C1124, D1124, "D"))</f>
        <v/>
      </c>
    </row>
    <row r="1125">
      <c r="A1125" t="inlineStr">
        <is>
          <t>0          1
1          2
2          3
3          4
4          5
        ... 
9989    9990
9990    9991
9991    9992
9992    9993
9993    9994
Name: Row ID, Length: 9994, dtype: int64</t>
        </is>
      </c>
      <c r="B1125" t="inlineStr">
        <is>
          <t>US-2014-147627</t>
        </is>
      </c>
      <c r="E1125" t="inlineStr">
        <is>
          <t>Standard Class</t>
        </is>
      </c>
      <c r="F1125" t="inlineStr">
        <is>
          <t>HL-15040</t>
        </is>
      </c>
      <c r="G1125" t="inlineStr">
        <is>
          <t>Hunter Lopez</t>
        </is>
      </c>
      <c r="H1125" t="inlineStr">
        <is>
          <t>Consumer</t>
        </is>
      </c>
      <c r="I1125" t="inlineStr">
        <is>
          <t>United States</t>
        </is>
      </c>
      <c r="J1125" t="inlineStr">
        <is>
          <t>Jonesboro</t>
        </is>
      </c>
      <c r="K1125" t="inlineStr">
        <is>
          <t>Arkansas</t>
        </is>
      </c>
      <c r="L1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5" t="inlineStr">
        <is>
          <t>South</t>
        </is>
      </c>
      <c r="N1125" t="inlineStr">
        <is>
          <t>FUR-FU-10003194</t>
        </is>
      </c>
      <c r="O1125" t="inlineStr">
        <is>
          <t>Furniture</t>
        </is>
      </c>
      <c r="P1125" t="inlineStr">
        <is>
          <t>Furnishings</t>
        </is>
      </c>
      <c r="Q1125" t="inlineStr">
        <is>
          <t>Eldon Expressions Desk Accessory, Wood Pencil Holder, Oak</t>
        </is>
      </c>
      <c r="R1125" t="n">
        <v>38.6</v>
      </c>
      <c r="S1125" t="n">
        <v>4</v>
      </c>
      <c r="T1125" t="n">
        <v>0</v>
      </c>
      <c r="U1125" t="n">
        <v>11.58</v>
      </c>
      <c r="V1125">
        <f>IF(OR(C1125 = "", D1125 = ""), "", DATEDIF(C1125, D1125, "D"))</f>
        <v/>
      </c>
    </row>
    <row r="1126">
      <c r="A1126" t="inlineStr">
        <is>
          <t>0          1
1          2
2          3
3          4
4          5
        ... 
9989    9990
9990    9991
9991    9992
9992    9993
9993    9994
Name: Row ID, Length: 9994, dtype: int64</t>
        </is>
      </c>
      <c r="B1126" t="inlineStr">
        <is>
          <t>US-2014-147627</t>
        </is>
      </c>
      <c r="E1126" t="inlineStr">
        <is>
          <t>Standard Class</t>
        </is>
      </c>
      <c r="F1126" t="inlineStr">
        <is>
          <t>HL-15040</t>
        </is>
      </c>
      <c r="G1126" t="inlineStr">
        <is>
          <t>Hunter Lopez</t>
        </is>
      </c>
      <c r="H1126" t="inlineStr">
        <is>
          <t>Consumer</t>
        </is>
      </c>
      <c r="I1126" t="inlineStr">
        <is>
          <t>United States</t>
        </is>
      </c>
      <c r="J1126" t="inlineStr">
        <is>
          <t>Jonesboro</t>
        </is>
      </c>
      <c r="K1126" t="inlineStr">
        <is>
          <t>Arkansas</t>
        </is>
      </c>
      <c r="L1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6" t="inlineStr">
        <is>
          <t>South</t>
        </is>
      </c>
      <c r="N1126" t="inlineStr">
        <is>
          <t>OFF-AR-10003811</t>
        </is>
      </c>
      <c r="O1126" t="inlineStr">
        <is>
          <t>Office Supplies</t>
        </is>
      </c>
      <c r="P1126" t="inlineStr">
        <is>
          <t>Art</t>
        </is>
      </c>
      <c r="Q1126" t="inlineStr">
        <is>
          <t>Newell 327</t>
        </is>
      </c>
      <c r="R1126" t="n">
        <v>6.63</v>
      </c>
      <c r="S1126" t="n">
        <v>3</v>
      </c>
      <c r="T1126" t="n">
        <v>0</v>
      </c>
      <c r="U1126" t="n">
        <v>1.7901</v>
      </c>
      <c r="V1126">
        <f>IF(OR(C1126 = "", D1126 = ""), "", DATEDIF(C1126, D1126, "D"))</f>
        <v/>
      </c>
    </row>
    <row r="1127">
      <c r="A1127" t="inlineStr">
        <is>
          <t>0          1
1          2
2          3
3          4
4          5
        ... 
9989    9990
9990    9991
9991    9992
9992    9993
9993    9994
Name: Row ID, Length: 9994, dtype: int64</t>
        </is>
      </c>
      <c r="B1127" t="inlineStr">
        <is>
          <t>US-2014-147627</t>
        </is>
      </c>
      <c r="E1127" t="inlineStr">
        <is>
          <t>Standard Class</t>
        </is>
      </c>
      <c r="F1127" t="inlineStr">
        <is>
          <t>HL-15040</t>
        </is>
      </c>
      <c r="G1127" t="inlineStr">
        <is>
          <t>Hunter Lopez</t>
        </is>
      </c>
      <c r="H1127" t="inlineStr">
        <is>
          <t>Consumer</t>
        </is>
      </c>
      <c r="I1127" t="inlineStr">
        <is>
          <t>United States</t>
        </is>
      </c>
      <c r="J1127" t="inlineStr">
        <is>
          <t>Jonesboro</t>
        </is>
      </c>
      <c r="K1127" t="inlineStr">
        <is>
          <t>Arkansas</t>
        </is>
      </c>
      <c r="L1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7" t="inlineStr">
        <is>
          <t>South</t>
        </is>
      </c>
      <c r="N1127" t="inlineStr">
        <is>
          <t>OFF-EN-10001539</t>
        </is>
      </c>
      <c r="O1127" t="inlineStr">
        <is>
          <t>Office Supplies</t>
        </is>
      </c>
      <c r="P1127" t="inlineStr">
        <is>
          <t>Envelopes</t>
        </is>
      </c>
      <c r="Q1127" t="inlineStr">
        <is>
          <t>Staple envelope</t>
        </is>
      </c>
      <c r="R1127" t="n">
        <v>23.34</v>
      </c>
      <c r="S1127" t="n">
        <v>3</v>
      </c>
      <c r="T1127" t="n">
        <v>0</v>
      </c>
      <c r="U1127" t="n">
        <v>10.9698</v>
      </c>
      <c r="V1127">
        <f>IF(OR(C1127 = "", D1127 = ""), "", DATEDIF(C1127, D1127, "D"))</f>
        <v/>
      </c>
    </row>
    <row r="1128">
      <c r="A1128" t="inlineStr">
        <is>
          <t>0          1
1          2
2          3
3          4
4          5
        ... 
9989    9990
9990    9991
9991    9992
9992    9993
9993    9994
Name: Row ID, Length: 9994, dtype: int64</t>
        </is>
      </c>
      <c r="B1128" t="inlineStr">
        <is>
          <t>US-2014-147627</t>
        </is>
      </c>
      <c r="E1128" t="inlineStr">
        <is>
          <t>Standard Class</t>
        </is>
      </c>
      <c r="F1128" t="inlineStr">
        <is>
          <t>HL-15040</t>
        </is>
      </c>
      <c r="G1128" t="inlineStr">
        <is>
          <t>Hunter Lopez</t>
        </is>
      </c>
      <c r="H1128" t="inlineStr">
        <is>
          <t>Consumer</t>
        </is>
      </c>
      <c r="I1128" t="inlineStr">
        <is>
          <t>United States</t>
        </is>
      </c>
      <c r="J1128" t="inlineStr">
        <is>
          <t>Jonesboro</t>
        </is>
      </c>
      <c r="K1128" t="inlineStr">
        <is>
          <t>Arkansas</t>
        </is>
      </c>
      <c r="L1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8" t="inlineStr">
        <is>
          <t>South</t>
        </is>
      </c>
      <c r="N1128" t="inlineStr">
        <is>
          <t>FUR-CH-10002331</t>
        </is>
      </c>
      <c r="O1128" t="inlineStr">
        <is>
          <t>Furniture</t>
        </is>
      </c>
      <c r="P1128" t="inlineStr">
        <is>
          <t>Chairs</t>
        </is>
      </c>
      <c r="Q1128" t="inlineStr">
        <is>
          <t>Hon 4700 Series Mobuis Mid-Back Task Chairs with Adjustable Arms</t>
        </is>
      </c>
      <c r="R1128" t="n">
        <v>1067.94</v>
      </c>
      <c r="S1128" t="n">
        <v>3</v>
      </c>
      <c r="T1128" t="n">
        <v>0</v>
      </c>
      <c r="U1128" t="n">
        <v>224.2674</v>
      </c>
      <c r="V1128">
        <f>IF(OR(C1128 = "", D1128 = ""), "", DATEDIF(C1128, D1128, "D"))</f>
        <v/>
      </c>
    </row>
    <row r="1129">
      <c r="A1129" t="inlineStr">
        <is>
          <t>0          1
1          2
2          3
3          4
4          5
        ... 
9989    9990
9990    9991
9991    9992
9992    9993
9993    9994
Name: Row ID, Length: 9994, dtype: int64</t>
        </is>
      </c>
      <c r="B1129" t="inlineStr">
        <is>
          <t>CA-2015-105970</t>
        </is>
      </c>
      <c r="C1129" s="3" t="n">
        <v>42038</v>
      </c>
      <c r="D1129" s="3" t="n">
        <v>42188</v>
      </c>
      <c r="E1129" t="inlineStr">
        <is>
          <t>Standard Class</t>
        </is>
      </c>
      <c r="F1129" t="inlineStr">
        <is>
          <t>PA-19060</t>
        </is>
      </c>
      <c r="G1129" t="inlineStr">
        <is>
          <t>Pete Armstrong</t>
        </is>
      </c>
      <c r="H1129" t="inlineStr">
        <is>
          <t>Home Office</t>
        </is>
      </c>
      <c r="I1129" t="inlineStr">
        <is>
          <t>United States</t>
        </is>
      </c>
      <c r="J1129" t="inlineStr">
        <is>
          <t>Richmond</t>
        </is>
      </c>
      <c r="K1129" t="inlineStr">
        <is>
          <t>Indiana</t>
        </is>
      </c>
      <c r="L1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29" t="inlineStr">
        <is>
          <t>Central</t>
        </is>
      </c>
      <c r="N1129" t="inlineStr">
        <is>
          <t>OFF-AR-10003156</t>
        </is>
      </c>
      <c r="O1129" t="inlineStr">
        <is>
          <t>Office Supplies</t>
        </is>
      </c>
      <c r="P1129" t="inlineStr">
        <is>
          <t>Art</t>
        </is>
      </c>
      <c r="Q1129" t="inlineStr">
        <is>
          <t>50 Colored Long Pencils</t>
        </is>
      </c>
      <c r="R1129" t="n">
        <v>10.16</v>
      </c>
      <c r="S1129" t="n">
        <v>1</v>
      </c>
      <c r="T1129" t="n">
        <v>0</v>
      </c>
      <c r="U1129" t="n">
        <v>2.6416</v>
      </c>
      <c r="V1129">
        <f>IF(OR(C1129 = "", D1129 = ""), "", DATEDIF(C1129, D1129, "D"))</f>
        <v/>
      </c>
    </row>
    <row r="1130">
      <c r="A1130" t="inlineStr">
        <is>
          <t>0          1
1          2
2          3
3          4
4          5
        ... 
9989    9990
9990    9991
9991    9992
9992    9993
9993    9994
Name: Row ID, Length: 9994, dtype: int64</t>
        </is>
      </c>
      <c r="B1130" t="inlineStr">
        <is>
          <t>CA-2015-105970</t>
        </is>
      </c>
      <c r="C1130" s="3" t="n">
        <v>42038</v>
      </c>
      <c r="D1130" s="3" t="n">
        <v>42188</v>
      </c>
      <c r="E1130" t="inlineStr">
        <is>
          <t>Standard Class</t>
        </is>
      </c>
      <c r="F1130" t="inlineStr">
        <is>
          <t>PA-19060</t>
        </is>
      </c>
      <c r="G1130" t="inlineStr">
        <is>
          <t>Pete Armstrong</t>
        </is>
      </c>
      <c r="H1130" t="inlineStr">
        <is>
          <t>Home Office</t>
        </is>
      </c>
      <c r="I1130" t="inlineStr">
        <is>
          <t>United States</t>
        </is>
      </c>
      <c r="J1130" t="inlineStr">
        <is>
          <t>Richmond</t>
        </is>
      </c>
      <c r="K1130" t="inlineStr">
        <is>
          <t>Indiana</t>
        </is>
      </c>
      <c r="L1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0" t="inlineStr">
        <is>
          <t>Central</t>
        </is>
      </c>
      <c r="N1130" t="inlineStr">
        <is>
          <t>OFF-EN-10001532</t>
        </is>
      </c>
      <c r="O1130" t="inlineStr">
        <is>
          <t>Office Supplies</t>
        </is>
      </c>
      <c r="P1130" t="inlineStr">
        <is>
          <t>Envelopes</t>
        </is>
      </c>
      <c r="Q1130" t="inlineStr">
        <is>
          <t>Brown Kraft Recycled Envelopes</t>
        </is>
      </c>
      <c r="R1130" t="n">
        <v>101.88</v>
      </c>
      <c r="S1130" t="n">
        <v>6</v>
      </c>
      <c r="T1130" t="n">
        <v>0</v>
      </c>
      <c r="U1130" t="n">
        <v>50.94</v>
      </c>
      <c r="V1130">
        <f>IF(OR(C1130 = "", D1130 = ""), "", DATEDIF(C1130, D1130, "D"))</f>
        <v/>
      </c>
    </row>
    <row r="1131">
      <c r="A1131" t="inlineStr">
        <is>
          <t>0          1
1          2
2          3
3          4
4          5
        ... 
9989    9990
9990    9991
9991    9992
9992    9993
9993    9994
Name: Row ID, Length: 9994, dtype: int64</t>
        </is>
      </c>
      <c r="B1131" t="inlineStr">
        <is>
          <t>CA-2016-112102</t>
        </is>
      </c>
      <c r="C1131" s="3" t="n">
        <v>42708</v>
      </c>
      <c r="E1131" t="inlineStr">
        <is>
          <t>Standard Class</t>
        </is>
      </c>
      <c r="F1131" t="inlineStr">
        <is>
          <t>BD-11605</t>
        </is>
      </c>
      <c r="G1131" t="inlineStr">
        <is>
          <t>Brian Dahlen</t>
        </is>
      </c>
      <c r="H1131" t="inlineStr">
        <is>
          <t>Consumer</t>
        </is>
      </c>
      <c r="I1131" t="inlineStr">
        <is>
          <t>United States</t>
        </is>
      </c>
      <c r="J1131" t="inlineStr">
        <is>
          <t>Springfield</t>
        </is>
      </c>
      <c r="K1131" t="inlineStr">
        <is>
          <t>Virginia</t>
        </is>
      </c>
      <c r="L1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1" t="inlineStr">
        <is>
          <t>South</t>
        </is>
      </c>
      <c r="N1131" t="inlineStr">
        <is>
          <t>FUR-TA-10004086</t>
        </is>
      </c>
      <c r="O1131" t="inlineStr">
        <is>
          <t>Furniture</t>
        </is>
      </c>
      <c r="P1131" t="inlineStr">
        <is>
          <t>Tables</t>
        </is>
      </c>
      <c r="Q1131" t="inlineStr">
        <is>
          <t>KI Adjustable-Height Table</t>
        </is>
      </c>
      <c r="R1131" t="n">
        <v>343.92</v>
      </c>
      <c r="S1131" t="n">
        <v>4</v>
      </c>
      <c r="T1131" t="n">
        <v>0</v>
      </c>
      <c r="U1131" t="n">
        <v>75.66240000000001</v>
      </c>
      <c r="V1131">
        <f>IF(OR(C1131 = "", D1131 = ""), "", DATEDIF(C1131, D1131, "D"))</f>
        <v/>
      </c>
    </row>
    <row r="1132">
      <c r="A1132" t="inlineStr">
        <is>
          <t>0          1
1          2
2          3
3          4
4          5
        ... 
9989    9990
9990    9991
9991    9992
9992    9993
9993    9994
Name: Row ID, Length: 9994, dtype: int64</t>
        </is>
      </c>
      <c r="B1132" t="inlineStr">
        <is>
          <t>CA-2016-112102</t>
        </is>
      </c>
      <c r="C1132" s="3" t="n">
        <v>42708</v>
      </c>
      <c r="E1132" t="inlineStr">
        <is>
          <t>Standard Class</t>
        </is>
      </c>
      <c r="F1132" t="inlineStr">
        <is>
          <t>BD-11605</t>
        </is>
      </c>
      <c r="G1132" t="inlineStr">
        <is>
          <t>Brian Dahlen</t>
        </is>
      </c>
      <c r="H1132" t="inlineStr">
        <is>
          <t>Consumer</t>
        </is>
      </c>
      <c r="I1132" t="inlineStr">
        <is>
          <t>United States</t>
        </is>
      </c>
      <c r="J1132" t="inlineStr">
        <is>
          <t>Springfield</t>
        </is>
      </c>
      <c r="K1132" t="inlineStr">
        <is>
          <t>Virginia</t>
        </is>
      </c>
      <c r="L1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2" t="inlineStr">
        <is>
          <t>South</t>
        </is>
      </c>
      <c r="N1132" t="inlineStr">
        <is>
          <t>OFF-PA-10000100</t>
        </is>
      </c>
      <c r="O1132" t="inlineStr">
        <is>
          <t>Office Supplies</t>
        </is>
      </c>
      <c r="P1132" t="inlineStr">
        <is>
          <t>Paper</t>
        </is>
      </c>
      <c r="Q1132" t="inlineStr">
        <is>
          <t>Xerox 1945</t>
        </is>
      </c>
      <c r="R1132" t="n">
        <v>40.99</v>
      </c>
      <c r="S1132" t="n">
        <v>1</v>
      </c>
      <c r="T1132" t="n">
        <v>0</v>
      </c>
      <c r="U1132" t="n">
        <v>20.0851</v>
      </c>
      <c r="V1132">
        <f>IF(OR(C1132 = "", D1132 = ""), "", DATEDIF(C1132, D1132, "D"))</f>
        <v/>
      </c>
    </row>
    <row r="1133">
      <c r="A1133" t="inlineStr">
        <is>
          <t>0          1
1          2
2          3
3          4
4          5
        ... 
9989    9990
9990    9991
9991    9992
9992    9993
9993    9994
Name: Row ID, Length: 9994, dtype: int64</t>
        </is>
      </c>
      <c r="B1133" t="inlineStr">
        <is>
          <t>CA-2016-112102</t>
        </is>
      </c>
      <c r="C1133" s="3" t="n">
        <v>42708</v>
      </c>
      <c r="E1133" t="inlineStr">
        <is>
          <t>Standard Class</t>
        </is>
      </c>
      <c r="F1133" t="inlineStr">
        <is>
          <t>BD-11605</t>
        </is>
      </c>
      <c r="G1133" t="inlineStr">
        <is>
          <t>Brian Dahlen</t>
        </is>
      </c>
      <c r="H1133" t="inlineStr">
        <is>
          <t>Consumer</t>
        </is>
      </c>
      <c r="I1133" t="inlineStr">
        <is>
          <t>United States</t>
        </is>
      </c>
      <c r="J1133" t="inlineStr">
        <is>
          <t>Springfield</t>
        </is>
      </c>
      <c r="K1133" t="inlineStr">
        <is>
          <t>Virginia</t>
        </is>
      </c>
      <c r="L1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3" t="inlineStr">
        <is>
          <t>South</t>
        </is>
      </c>
      <c r="N1133" t="inlineStr">
        <is>
          <t>OFF-EN-10002500</t>
        </is>
      </c>
      <c r="O1133" t="inlineStr">
        <is>
          <t>Office Supplies</t>
        </is>
      </c>
      <c r="P1133" t="inlineStr">
        <is>
          <t>Envelopes</t>
        </is>
      </c>
      <c r="Q1133" t="inlineStr">
        <is>
          <t>Globe Weis Peel &amp; Seel First Class Envelopes</t>
        </is>
      </c>
      <c r="R1133" t="n">
        <v>63.9</v>
      </c>
      <c r="S1133" t="n">
        <v>5</v>
      </c>
      <c r="T1133" t="n">
        <v>0</v>
      </c>
      <c r="U1133" t="n">
        <v>28.755</v>
      </c>
      <c r="V1133">
        <f>IF(OR(C1133 = "", D1133 = ""), "", DATEDIF(C1133, D1133, "D"))</f>
        <v/>
      </c>
    </row>
    <row r="1134">
      <c r="A1134" t="inlineStr">
        <is>
          <t>0          1
1          2
2          3
3          4
4          5
        ... 
9989    9990
9990    9991
9991    9992
9992    9993
9993    9994
Name: Row ID, Length: 9994, dtype: int64</t>
        </is>
      </c>
      <c r="B1134" t="inlineStr">
        <is>
          <t>US-2016-114776</t>
        </is>
      </c>
      <c r="C1134" s="3" t="n">
        <v>42533</v>
      </c>
      <c r="D1134" s="3" t="n">
        <v>42563</v>
      </c>
      <c r="E1134" t="inlineStr">
        <is>
          <t>First Class</t>
        </is>
      </c>
      <c r="F1134" t="inlineStr">
        <is>
          <t>GG-14650</t>
        </is>
      </c>
      <c r="G1134" t="inlineStr">
        <is>
          <t>Greg Guthrie</t>
        </is>
      </c>
      <c r="H1134" t="inlineStr">
        <is>
          <t>Corporate</t>
        </is>
      </c>
      <c r="I1134" t="inlineStr">
        <is>
          <t>United States</t>
        </is>
      </c>
      <c r="J1134" t="inlineStr">
        <is>
          <t>Antioch</t>
        </is>
      </c>
      <c r="K1134" t="inlineStr">
        <is>
          <t>California</t>
        </is>
      </c>
      <c r="L1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4" t="inlineStr">
        <is>
          <t>West</t>
        </is>
      </c>
      <c r="N1134" t="inlineStr">
        <is>
          <t>OFF-PA-10004100</t>
        </is>
      </c>
      <c r="O1134" t="inlineStr">
        <is>
          <t>Office Supplies</t>
        </is>
      </c>
      <c r="P1134" t="inlineStr">
        <is>
          <t>Paper</t>
        </is>
      </c>
      <c r="Q1134" t="inlineStr">
        <is>
          <t>Xerox 216</t>
        </is>
      </c>
      <c r="R1134" t="n">
        <v>19.44</v>
      </c>
      <c r="S1134" t="n">
        <v>3</v>
      </c>
      <c r="T1134" t="n">
        <v>0</v>
      </c>
      <c r="U1134" t="n">
        <v>9.331200000000001</v>
      </c>
      <c r="V1134">
        <f>IF(OR(C1134 = "", D1134 = ""), "", DATEDIF(C1134, D1134, "D"))</f>
        <v/>
      </c>
    </row>
    <row r="1135">
      <c r="A1135" t="inlineStr">
        <is>
          <t>0          1
1          2
2          3
3          4
4          5
        ... 
9989    9990
9990    9991
9991    9992
9992    9993
9993    9994
Name: Row ID, Length: 9994, dtype: int64</t>
        </is>
      </c>
      <c r="B1135" t="inlineStr">
        <is>
          <t>US-2016-134908</t>
        </is>
      </c>
      <c r="C1135" s="3" t="n">
        <v>42496</v>
      </c>
      <c r="D1135" s="3" t="n">
        <v>42619</v>
      </c>
      <c r="E1135" t="inlineStr">
        <is>
          <t>Standard Class</t>
        </is>
      </c>
      <c r="F1135" t="inlineStr">
        <is>
          <t>JS-15940</t>
        </is>
      </c>
      <c r="G1135" t="inlineStr">
        <is>
          <t>Joni Sundaresam</t>
        </is>
      </c>
      <c r="H1135" t="inlineStr">
        <is>
          <t>Home Office</t>
        </is>
      </c>
      <c r="I1135" t="inlineStr">
        <is>
          <t>United States</t>
        </is>
      </c>
      <c r="J1135" t="inlineStr">
        <is>
          <t>Philadelphia</t>
        </is>
      </c>
      <c r="K1135" t="inlineStr">
        <is>
          <t>Pennsylvania</t>
        </is>
      </c>
      <c r="L1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5" t="inlineStr">
        <is>
          <t>East</t>
        </is>
      </c>
      <c r="N1135" t="inlineStr">
        <is>
          <t>OFF-ST-10003479</t>
        </is>
      </c>
      <c r="O1135" t="inlineStr">
        <is>
          <t>Office Supplies</t>
        </is>
      </c>
      <c r="P1135" t="inlineStr">
        <is>
          <t>Storage</t>
        </is>
      </c>
      <c r="Q1135" t="inlineStr">
        <is>
          <t>Eldon Base for stackable storage shelf, platinum</t>
        </is>
      </c>
      <c r="R1135" t="n">
        <v>124.608</v>
      </c>
      <c r="S1135" t="n">
        <v>4</v>
      </c>
      <c r="T1135" t="n">
        <v>0.2</v>
      </c>
      <c r="U1135" t="n">
        <v>-23.364</v>
      </c>
      <c r="V1135">
        <f>IF(OR(C1135 = "", D1135 = ""), "", DATEDIF(C1135, D1135, "D"))</f>
        <v/>
      </c>
    </row>
    <row r="1136">
      <c r="A1136" t="inlineStr">
        <is>
          <t>0          1
1          2
2          3
3          4
4          5
        ... 
9989    9990
9990    9991
9991    9992
9992    9993
9993    9994
Name: Row ID, Length: 9994, dtype: int64</t>
        </is>
      </c>
      <c r="B1136" t="inlineStr">
        <is>
          <t>US-2016-134908</t>
        </is>
      </c>
      <c r="C1136" s="3" t="n">
        <v>42496</v>
      </c>
      <c r="D1136" s="3" t="n">
        <v>42619</v>
      </c>
      <c r="E1136" t="inlineStr">
        <is>
          <t>Standard Class</t>
        </is>
      </c>
      <c r="F1136" t="inlineStr">
        <is>
          <t>JS-15940</t>
        </is>
      </c>
      <c r="G1136" t="inlineStr">
        <is>
          <t>Joni Sundaresam</t>
        </is>
      </c>
      <c r="H1136" t="inlineStr">
        <is>
          <t>Home Office</t>
        </is>
      </c>
      <c r="I1136" t="inlineStr">
        <is>
          <t>United States</t>
        </is>
      </c>
      <c r="J1136" t="inlineStr">
        <is>
          <t>Philadelphia</t>
        </is>
      </c>
      <c r="K1136" t="inlineStr">
        <is>
          <t>Pennsylvania</t>
        </is>
      </c>
      <c r="L1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6" t="inlineStr">
        <is>
          <t>East</t>
        </is>
      </c>
      <c r="N1136" t="inlineStr">
        <is>
          <t>OFF-LA-10000973</t>
        </is>
      </c>
      <c r="O1136" t="inlineStr">
        <is>
          <t>Office Supplies</t>
        </is>
      </c>
      <c r="P1136" t="inlineStr">
        <is>
          <t>Labels</t>
        </is>
      </c>
      <c r="Q1136" t="inlineStr">
        <is>
          <t>Avery 502</t>
        </is>
      </c>
      <c r="R1136" t="n">
        <v>7.56</v>
      </c>
      <c r="S1136" t="n">
        <v>3</v>
      </c>
      <c r="T1136" t="n">
        <v>0.2</v>
      </c>
      <c r="U1136" t="n">
        <v>2.646</v>
      </c>
      <c r="V1136">
        <f>IF(OR(C1136 = "", D1136 = ""), "", DATEDIF(C1136, D1136, "D"))</f>
        <v/>
      </c>
    </row>
    <row r="1137">
      <c r="A1137" t="inlineStr">
        <is>
          <t>0          1
1          2
2          3
3          4
4          5
        ... 
9989    9990
9990    9991
9991    9992
9992    9993
9993    9994
Name: Row ID, Length: 9994, dtype: int64</t>
        </is>
      </c>
      <c r="B1137" t="inlineStr">
        <is>
          <t>US-2016-148803</t>
        </is>
      </c>
      <c r="C1137" s="3" t="n">
        <v>42686</v>
      </c>
      <c r="D1137" s="3" t="n">
        <v>42686</v>
      </c>
      <c r="E1137" t="inlineStr">
        <is>
          <t>Same Day</t>
        </is>
      </c>
      <c r="F1137" t="inlineStr">
        <is>
          <t>LR-16915</t>
        </is>
      </c>
      <c r="G1137" t="inlineStr">
        <is>
          <t>Lena Radford</t>
        </is>
      </c>
      <c r="H1137" t="inlineStr">
        <is>
          <t>Consumer</t>
        </is>
      </c>
      <c r="I1137" t="inlineStr">
        <is>
          <t>United States</t>
        </is>
      </c>
      <c r="J1137" t="inlineStr">
        <is>
          <t>Homestead</t>
        </is>
      </c>
      <c r="K1137" t="inlineStr">
        <is>
          <t>Florida</t>
        </is>
      </c>
      <c r="L1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7" t="inlineStr">
        <is>
          <t>South</t>
        </is>
      </c>
      <c r="N1137" t="inlineStr">
        <is>
          <t>OFF-ST-10001476</t>
        </is>
      </c>
      <c r="O1137" t="inlineStr">
        <is>
          <t>Office Supplies</t>
        </is>
      </c>
      <c r="P1137" t="inlineStr">
        <is>
          <t>Storage</t>
        </is>
      </c>
      <c r="Q1137" t="inlineStr">
        <is>
          <t>Steel Personal Filing/Posting Tote</t>
        </is>
      </c>
      <c r="R1137" t="n">
        <v>85.224</v>
      </c>
      <c r="S1137" t="n">
        <v>3</v>
      </c>
      <c r="T1137" t="n">
        <v>0.2</v>
      </c>
      <c r="U1137" t="n">
        <v>7.4571</v>
      </c>
      <c r="V1137">
        <f>IF(OR(C1137 = "", D1137 = ""), "", DATEDIF(C1137, D1137, "D"))</f>
        <v/>
      </c>
    </row>
    <row r="1138">
      <c r="A1138" t="inlineStr">
        <is>
          <t>0          1
1          2
2          3
3          4
4          5
        ... 
9989    9990
9990    9991
9991    9992
9992    9993
9993    9994
Name: Row ID, Length: 9994, dtype: int64</t>
        </is>
      </c>
      <c r="B1138" t="inlineStr">
        <is>
          <t>CA-2016-152170</t>
        </is>
      </c>
      <c r="C1138" s="3" t="n">
        <v>42715</v>
      </c>
      <c r="E1138" t="inlineStr">
        <is>
          <t>Second Class</t>
        </is>
      </c>
      <c r="F1138" t="inlineStr">
        <is>
          <t>FH-14275</t>
        </is>
      </c>
      <c r="G1138" t="inlineStr">
        <is>
          <t>Frank Hawley</t>
        </is>
      </c>
      <c r="H1138" t="inlineStr">
        <is>
          <t>Corporate</t>
        </is>
      </c>
      <c r="I1138" t="inlineStr">
        <is>
          <t>United States</t>
        </is>
      </c>
      <c r="J1138" t="inlineStr">
        <is>
          <t>La Porte</t>
        </is>
      </c>
      <c r="K1138" t="inlineStr">
        <is>
          <t>Indiana</t>
        </is>
      </c>
      <c r="L1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8" t="inlineStr">
        <is>
          <t>Central</t>
        </is>
      </c>
      <c r="N1138" t="inlineStr">
        <is>
          <t>OFF-EN-10002831</t>
        </is>
      </c>
      <c r="O1138" t="inlineStr">
        <is>
          <t>Office Supplies</t>
        </is>
      </c>
      <c r="P1138" t="inlineStr">
        <is>
          <t>Envelopes</t>
        </is>
      </c>
      <c r="Q1138" t="inlineStr">
        <is>
          <t>Tyvek  Top-Opening Peel &amp; Seel  Envelopes, Gray</t>
        </is>
      </c>
      <c r="R1138" t="n">
        <v>287.52</v>
      </c>
      <c r="S1138" t="n">
        <v>8</v>
      </c>
      <c r="T1138" t="n">
        <v>0</v>
      </c>
      <c r="U1138" t="n">
        <v>129.384</v>
      </c>
      <c r="V1138">
        <f>IF(OR(C1138 = "", D1138 = ""), "", DATEDIF(C1138, D1138, "D"))</f>
        <v/>
      </c>
    </row>
    <row r="1139">
      <c r="A1139" t="inlineStr">
        <is>
          <t>0          1
1          2
2          3
3          4
4          5
        ... 
9989    9990
9990    9991
9991    9992
9992    9993
9993    9994
Name: Row ID, Length: 9994, dtype: int64</t>
        </is>
      </c>
      <c r="B1139" t="inlineStr">
        <is>
          <t>CA-2016-152170</t>
        </is>
      </c>
      <c r="C1139" s="3" t="n">
        <v>42715</v>
      </c>
      <c r="E1139" t="inlineStr">
        <is>
          <t>Second Class</t>
        </is>
      </c>
      <c r="F1139" t="inlineStr">
        <is>
          <t>FH-14275</t>
        </is>
      </c>
      <c r="G1139" t="inlineStr">
        <is>
          <t>Frank Hawley</t>
        </is>
      </c>
      <c r="H1139" t="inlineStr">
        <is>
          <t>Corporate</t>
        </is>
      </c>
      <c r="I1139" t="inlineStr">
        <is>
          <t>United States</t>
        </is>
      </c>
      <c r="J1139" t="inlineStr">
        <is>
          <t>La Porte</t>
        </is>
      </c>
      <c r="K1139" t="inlineStr">
        <is>
          <t>Indiana</t>
        </is>
      </c>
      <c r="L1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39" t="inlineStr">
        <is>
          <t>Central</t>
        </is>
      </c>
      <c r="N1139" t="inlineStr">
        <is>
          <t>OFF-AP-10002350</t>
        </is>
      </c>
      <c r="O1139" t="inlineStr">
        <is>
          <t>Office Supplies</t>
        </is>
      </c>
      <c r="P1139" t="inlineStr">
        <is>
          <t>Appliances</t>
        </is>
      </c>
      <c r="Q1139" t="inlineStr">
        <is>
          <t>Belkin F9H710-06 7 Outlet SurgeMaster Surge Protector</t>
        </is>
      </c>
      <c r="R1139" t="n">
        <v>37.68</v>
      </c>
      <c r="S1139" t="n">
        <v>2</v>
      </c>
      <c r="T1139" t="n">
        <v>0</v>
      </c>
      <c r="U1139" t="n">
        <v>10.5504</v>
      </c>
      <c r="V1139">
        <f>IF(OR(C1139 = "", D1139 = ""), "", DATEDIF(C1139, D1139, "D"))</f>
        <v/>
      </c>
    </row>
    <row r="1140">
      <c r="A1140" t="inlineStr">
        <is>
          <t>0          1
1          2
2          3
3          4
4          5
        ... 
9989    9990
9990    9991
9991    9992
9992    9993
9993    9994
Name: Row ID, Length: 9994, dtype: int64</t>
        </is>
      </c>
      <c r="B1140" t="inlineStr">
        <is>
          <t>CA-2016-152170</t>
        </is>
      </c>
      <c r="C1140" s="3" t="n">
        <v>42715</v>
      </c>
      <c r="E1140" t="inlineStr">
        <is>
          <t>Second Class</t>
        </is>
      </c>
      <c r="F1140" t="inlineStr">
        <is>
          <t>FH-14275</t>
        </is>
      </c>
      <c r="G1140" t="inlineStr">
        <is>
          <t>Frank Hawley</t>
        </is>
      </c>
      <c r="H1140" t="inlineStr">
        <is>
          <t>Corporate</t>
        </is>
      </c>
      <c r="I1140" t="inlineStr">
        <is>
          <t>United States</t>
        </is>
      </c>
      <c r="J1140" t="inlineStr">
        <is>
          <t>La Porte</t>
        </is>
      </c>
      <c r="K1140" t="inlineStr">
        <is>
          <t>Indiana</t>
        </is>
      </c>
      <c r="L1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0" t="inlineStr">
        <is>
          <t>Central</t>
        </is>
      </c>
      <c r="N1140" t="inlineStr">
        <is>
          <t>OFF-PA-10001763</t>
        </is>
      </c>
      <c r="O1140" t="inlineStr">
        <is>
          <t>Office Supplies</t>
        </is>
      </c>
      <c r="P1140" t="inlineStr">
        <is>
          <t>Paper</t>
        </is>
      </c>
      <c r="Q1140" t="inlineStr">
        <is>
          <t>Xerox 1896</t>
        </is>
      </c>
      <c r="R1140" t="n">
        <v>19.98</v>
      </c>
      <c r="S1140" t="n">
        <v>2</v>
      </c>
      <c r="T1140" t="n">
        <v>0</v>
      </c>
      <c r="U1140" t="n">
        <v>8.991</v>
      </c>
      <c r="V1140">
        <f>IF(OR(C1140 = "", D1140 = ""), "", DATEDIF(C1140, D1140, "D"))</f>
        <v/>
      </c>
    </row>
    <row r="1141">
      <c r="A1141" t="inlineStr">
        <is>
          <t>0          1
1          2
2          3
3          4
4          5
        ... 
9989    9990
9990    9991
9991    9992
9992    9993
9993    9994
Name: Row ID, Length: 9994, dtype: int64</t>
        </is>
      </c>
      <c r="B1141" t="inlineStr">
        <is>
          <t>CA-2016-152170</t>
        </is>
      </c>
      <c r="C1141" s="3" t="n">
        <v>42715</v>
      </c>
      <c r="E1141" t="inlineStr">
        <is>
          <t>Second Class</t>
        </is>
      </c>
      <c r="F1141" t="inlineStr">
        <is>
          <t>FH-14275</t>
        </is>
      </c>
      <c r="G1141" t="inlineStr">
        <is>
          <t>Frank Hawley</t>
        </is>
      </c>
      <c r="H1141" t="inlineStr">
        <is>
          <t>Corporate</t>
        </is>
      </c>
      <c r="I1141" t="inlineStr">
        <is>
          <t>United States</t>
        </is>
      </c>
      <c r="J1141" t="inlineStr">
        <is>
          <t>La Porte</t>
        </is>
      </c>
      <c r="K1141" t="inlineStr">
        <is>
          <t>Indiana</t>
        </is>
      </c>
      <c r="L1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1" t="inlineStr">
        <is>
          <t>Central</t>
        </is>
      </c>
      <c r="N1141" t="inlineStr">
        <is>
          <t>OFF-AR-10003394</t>
        </is>
      </c>
      <c r="O1141" t="inlineStr">
        <is>
          <t>Office Supplies</t>
        </is>
      </c>
      <c r="P1141" t="inlineStr">
        <is>
          <t>Art</t>
        </is>
      </c>
      <c r="Q1141" t="inlineStr">
        <is>
          <t>Newell 332</t>
        </is>
      </c>
      <c r="R1141" t="n">
        <v>20.58</v>
      </c>
      <c r="S1141" t="n">
        <v>7</v>
      </c>
      <c r="T1141" t="n">
        <v>0</v>
      </c>
      <c r="U1141" t="n">
        <v>5.5566</v>
      </c>
      <c r="V1141">
        <f>IF(OR(C1141 = "", D1141 = ""), "", DATEDIF(C1141, D1141, "D"))</f>
        <v/>
      </c>
    </row>
    <row r="1142">
      <c r="A1142" t="inlineStr">
        <is>
          <t>0          1
1          2
2          3
3          4
4          5
        ... 
9989    9990
9990    9991
9991    9992
9992    9993
9993    9994
Name: Row ID, Length: 9994, dtype: int64</t>
        </is>
      </c>
      <c r="B1142" t="inlineStr">
        <is>
          <t>CA-2016-152170</t>
        </is>
      </c>
      <c r="C1142" s="3" t="n">
        <v>42715</v>
      </c>
      <c r="E1142" t="inlineStr">
        <is>
          <t>Second Class</t>
        </is>
      </c>
      <c r="F1142" t="inlineStr">
        <is>
          <t>FH-14275</t>
        </is>
      </c>
      <c r="G1142" t="inlineStr">
        <is>
          <t>Frank Hawley</t>
        </is>
      </c>
      <c r="H1142" t="inlineStr">
        <is>
          <t>Corporate</t>
        </is>
      </c>
      <c r="I1142" t="inlineStr">
        <is>
          <t>United States</t>
        </is>
      </c>
      <c r="J1142" t="inlineStr">
        <is>
          <t>La Porte</t>
        </is>
      </c>
      <c r="K1142" t="inlineStr">
        <is>
          <t>Indiana</t>
        </is>
      </c>
      <c r="L1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2" t="inlineStr">
        <is>
          <t>Central</t>
        </is>
      </c>
      <c r="N1142" t="inlineStr">
        <is>
          <t>OFF-BI-10002072</t>
        </is>
      </c>
      <c r="O1142" t="inlineStr">
        <is>
          <t>Office Supplies</t>
        </is>
      </c>
      <c r="P1142" t="inlineStr">
        <is>
          <t>Binders</t>
        </is>
      </c>
      <c r="Q1142" t="inlineStr">
        <is>
          <t>Cardinal Slant-D Ring Binders</t>
        </is>
      </c>
      <c r="R1142" t="n">
        <v>17.38</v>
      </c>
      <c r="S1142" t="n">
        <v>2</v>
      </c>
      <c r="T1142" t="n">
        <v>0</v>
      </c>
      <c r="U1142" t="n">
        <v>8.69</v>
      </c>
      <c r="V1142">
        <f>IF(OR(C1142 = "", D1142 = ""), "", DATEDIF(C1142, D1142, "D"))</f>
        <v/>
      </c>
    </row>
    <row r="1143">
      <c r="A1143" t="inlineStr">
        <is>
          <t>0          1
1          2
2          3
3          4
4          5
        ... 
9989    9990
9990    9991
9991    9992
9992    9993
9993    9994
Name: Row ID, Length: 9994, dtype: int64</t>
        </is>
      </c>
      <c r="B1143" t="inlineStr">
        <is>
          <t>CA-2014-146969</t>
        </is>
      </c>
      <c r="D1143" s="3" t="n">
        <v>41708</v>
      </c>
      <c r="E1143" t="inlineStr">
        <is>
          <t>Standard Class</t>
        </is>
      </c>
      <c r="F1143" t="inlineStr">
        <is>
          <t>AP-10915</t>
        </is>
      </c>
      <c r="G1143" t="inlineStr">
        <is>
          <t>Arthur Prichep</t>
        </is>
      </c>
      <c r="H1143" t="inlineStr">
        <is>
          <t>Consumer</t>
        </is>
      </c>
      <c r="I1143" t="inlineStr">
        <is>
          <t>United States</t>
        </is>
      </c>
      <c r="J1143" t="inlineStr">
        <is>
          <t>Los Angeles</t>
        </is>
      </c>
      <c r="K1143" t="inlineStr">
        <is>
          <t>California</t>
        </is>
      </c>
      <c r="L1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3" t="inlineStr">
        <is>
          <t>West</t>
        </is>
      </c>
      <c r="N1143" t="inlineStr">
        <is>
          <t>FUR-FU-10004188</t>
        </is>
      </c>
      <c r="O1143" t="inlineStr">
        <is>
          <t>Furniture</t>
        </is>
      </c>
      <c r="P1143" t="inlineStr">
        <is>
          <t>Furnishings</t>
        </is>
      </c>
      <c r="Q1143" t="inlineStr">
        <is>
          <t>Luxo Professional Combination Clamp-On Lamps</t>
        </is>
      </c>
      <c r="R1143" t="n">
        <v>204.6</v>
      </c>
      <c r="S1143" t="n">
        <v>2</v>
      </c>
      <c r="T1143" t="n">
        <v>0</v>
      </c>
      <c r="U1143" t="n">
        <v>53.196</v>
      </c>
      <c r="V1143">
        <f>IF(OR(C1143 = "", D1143 = ""), "", DATEDIF(C1143, D1143, "D"))</f>
        <v/>
      </c>
    </row>
    <row r="1144">
      <c r="A1144" t="inlineStr">
        <is>
          <t>0          1
1          2
2          3
3          4
4          5
        ... 
9989    9990
9990    9991
9991    9992
9992    9993
9993    9994
Name: Row ID, Length: 9994, dtype: int64</t>
        </is>
      </c>
      <c r="B1144" t="inlineStr">
        <is>
          <t>CA-2014-146969</t>
        </is>
      </c>
      <c r="D1144" s="3" t="n">
        <v>41708</v>
      </c>
      <c r="E1144" t="inlineStr">
        <is>
          <t>Standard Class</t>
        </is>
      </c>
      <c r="F1144" t="inlineStr">
        <is>
          <t>AP-10915</t>
        </is>
      </c>
      <c r="G1144" t="inlineStr">
        <is>
          <t>Arthur Prichep</t>
        </is>
      </c>
      <c r="H1144" t="inlineStr">
        <is>
          <t>Consumer</t>
        </is>
      </c>
      <c r="I1144" t="inlineStr">
        <is>
          <t>United States</t>
        </is>
      </c>
      <c r="J1144" t="inlineStr">
        <is>
          <t>Los Angeles</t>
        </is>
      </c>
      <c r="K1144" t="inlineStr">
        <is>
          <t>California</t>
        </is>
      </c>
      <c r="L1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4" t="inlineStr">
        <is>
          <t>West</t>
        </is>
      </c>
      <c r="N1144" t="inlineStr">
        <is>
          <t>OFF-FA-10001561</t>
        </is>
      </c>
      <c r="O1144" t="inlineStr">
        <is>
          <t>Office Supplies</t>
        </is>
      </c>
      <c r="P1144" t="inlineStr">
        <is>
          <t>Fasteners</t>
        </is>
      </c>
      <c r="Q1144" t="inlineStr">
        <is>
          <t>Stockwell Push Pins</t>
        </is>
      </c>
      <c r="R1144" t="n">
        <v>8.720000000000001</v>
      </c>
      <c r="S1144" t="n">
        <v>4</v>
      </c>
      <c r="T1144" t="n">
        <v>0</v>
      </c>
      <c r="U1144" t="n">
        <v>2.8776</v>
      </c>
      <c r="V1144">
        <f>IF(OR(C1144 = "", D1144 = ""), "", DATEDIF(C1144, D1144, "D"))</f>
        <v/>
      </c>
    </row>
    <row r="1145">
      <c r="A1145" t="inlineStr">
        <is>
          <t>0          1
1          2
2          3
3          4
4          5
        ... 
9989    9990
9990    9991
9991    9992
9992    9993
9993    9994
Name: Row ID, Length: 9994, dtype: int64</t>
        </is>
      </c>
      <c r="B1145" t="inlineStr">
        <is>
          <t>CA-2014-146969</t>
        </is>
      </c>
      <c r="D1145" s="3" t="n">
        <v>41708</v>
      </c>
      <c r="E1145" t="inlineStr">
        <is>
          <t>Standard Class</t>
        </is>
      </c>
      <c r="F1145" t="inlineStr">
        <is>
          <t>AP-10915</t>
        </is>
      </c>
      <c r="G1145" t="inlineStr">
        <is>
          <t>Arthur Prichep</t>
        </is>
      </c>
      <c r="H1145" t="inlineStr">
        <is>
          <t>Consumer</t>
        </is>
      </c>
      <c r="I1145" t="inlineStr">
        <is>
          <t>United States</t>
        </is>
      </c>
      <c r="J1145" t="inlineStr">
        <is>
          <t>Los Angeles</t>
        </is>
      </c>
      <c r="K1145" t="inlineStr">
        <is>
          <t>California</t>
        </is>
      </c>
      <c r="L1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5" t="inlineStr">
        <is>
          <t>West</t>
        </is>
      </c>
      <c r="N1145" t="inlineStr">
        <is>
          <t>OFF-PA-10002105</t>
        </is>
      </c>
      <c r="O1145" t="inlineStr">
        <is>
          <t>Office Supplies</t>
        </is>
      </c>
      <c r="P1145" t="inlineStr">
        <is>
          <t>Paper</t>
        </is>
      </c>
      <c r="Q1145" t="inlineStr">
        <is>
          <t>Xerox 223</t>
        </is>
      </c>
      <c r="R1145" t="n">
        <v>6.48</v>
      </c>
      <c r="S1145" t="n">
        <v>1</v>
      </c>
      <c r="T1145" t="n">
        <v>0</v>
      </c>
      <c r="U1145" t="n">
        <v>3.1104</v>
      </c>
      <c r="V1145">
        <f>IF(OR(C1145 = "", D1145 = ""), "", DATEDIF(C1145, D1145, "D"))</f>
        <v/>
      </c>
    </row>
    <row r="1146">
      <c r="A1146" t="inlineStr">
        <is>
          <t>0          1
1          2
2          3
3          4
4          5
        ... 
9989    9990
9990    9991
9991    9992
9992    9993
9993    9994
Name: Row ID, Length: 9994, dtype: int64</t>
        </is>
      </c>
      <c r="B1146" t="inlineStr">
        <is>
          <t>CA-2014-146969</t>
        </is>
      </c>
      <c r="D1146" s="3" t="n">
        <v>41708</v>
      </c>
      <c r="E1146" t="inlineStr">
        <is>
          <t>Standard Class</t>
        </is>
      </c>
      <c r="F1146" t="inlineStr">
        <is>
          <t>AP-10915</t>
        </is>
      </c>
      <c r="G1146" t="inlineStr">
        <is>
          <t>Arthur Prichep</t>
        </is>
      </c>
      <c r="H1146" t="inlineStr">
        <is>
          <t>Consumer</t>
        </is>
      </c>
      <c r="I1146" t="inlineStr">
        <is>
          <t>United States</t>
        </is>
      </c>
      <c r="J1146" t="inlineStr">
        <is>
          <t>Los Angeles</t>
        </is>
      </c>
      <c r="K1146" t="inlineStr">
        <is>
          <t>California</t>
        </is>
      </c>
      <c r="L1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6" t="inlineStr">
        <is>
          <t>West</t>
        </is>
      </c>
      <c r="N1146" t="inlineStr">
        <is>
          <t>TEC-MA-10004241</t>
        </is>
      </c>
      <c r="O1146" t="inlineStr">
        <is>
          <t>Technology</t>
        </is>
      </c>
      <c r="P1146" t="inlineStr">
        <is>
          <t>Machines</t>
        </is>
      </c>
      <c r="Q1146" t="inlineStr">
        <is>
          <t>Star Micronics TSP800 TSP847IIU Receipt Printer</t>
        </is>
      </c>
      <c r="R1146" t="n">
        <v>686.3200000000001</v>
      </c>
      <c r="S1146" t="n">
        <v>2</v>
      </c>
      <c r="T1146" t="n">
        <v>0.2</v>
      </c>
      <c r="U1146" t="n">
        <v>223.054</v>
      </c>
      <c r="V1146">
        <f>IF(OR(C1146 = "", D1146 = ""), "", DATEDIF(C1146, D1146, "D"))</f>
        <v/>
      </c>
    </row>
    <row r="1147">
      <c r="A1147" t="inlineStr">
        <is>
          <t>0          1
1          2
2          3
3          4
4          5
        ... 
9989    9990
9990    9991
9991    9992
9992    9993
9993    9994
Name: Row ID, Length: 9994, dtype: int64</t>
        </is>
      </c>
      <c r="B1147" t="inlineStr">
        <is>
          <t>CA-2014-146969</t>
        </is>
      </c>
      <c r="D1147" s="3" t="n">
        <v>41708</v>
      </c>
      <c r="E1147" t="inlineStr">
        <is>
          <t>Standard Class</t>
        </is>
      </c>
      <c r="F1147" t="inlineStr">
        <is>
          <t>AP-10915</t>
        </is>
      </c>
      <c r="G1147" t="inlineStr">
        <is>
          <t>Arthur Prichep</t>
        </is>
      </c>
      <c r="H1147" t="inlineStr">
        <is>
          <t>Consumer</t>
        </is>
      </c>
      <c r="I1147" t="inlineStr">
        <is>
          <t>United States</t>
        </is>
      </c>
      <c r="J1147" t="inlineStr">
        <is>
          <t>Los Angeles</t>
        </is>
      </c>
      <c r="K1147" t="inlineStr">
        <is>
          <t>California</t>
        </is>
      </c>
      <c r="L1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7" t="inlineStr">
        <is>
          <t>West</t>
        </is>
      </c>
      <c r="N1147" t="inlineStr">
        <is>
          <t>OFF-ST-10004340</t>
        </is>
      </c>
      <c r="O1147" t="inlineStr">
        <is>
          <t>Office Supplies</t>
        </is>
      </c>
      <c r="P1147" t="inlineStr">
        <is>
          <t>Storage</t>
        </is>
      </c>
      <c r="Q1147" t="inlineStr">
        <is>
          <t>Fellowes Mobile File Cart, Black</t>
        </is>
      </c>
      <c r="R1147" t="n">
        <v>62.18</v>
      </c>
      <c r="S1147" t="n">
        <v>1</v>
      </c>
      <c r="T1147" t="n">
        <v>0</v>
      </c>
      <c r="U1147" t="n">
        <v>16.7886</v>
      </c>
      <c r="V1147">
        <f>IF(OR(C1147 = "", D1147 = ""), "", DATEDIF(C1147, D1147, "D"))</f>
        <v/>
      </c>
    </row>
    <row r="1148">
      <c r="A1148" t="inlineStr">
        <is>
          <t>0          1
1          2
2          3
3          4
4          5
        ... 
9989    9990
9990    9991
9991    9992
9992    9993
9993    9994
Name: Row ID, Length: 9994, dtype: int64</t>
        </is>
      </c>
      <c r="B1148" t="inlineStr">
        <is>
          <t>CA-2015-112452</t>
        </is>
      </c>
      <c r="C1148" s="3" t="n">
        <v>42098</v>
      </c>
      <c r="D1148" s="3" t="n">
        <v>42098</v>
      </c>
      <c r="E1148" t="inlineStr">
        <is>
          <t>Same Day</t>
        </is>
      </c>
      <c r="F1148" t="inlineStr">
        <is>
          <t>NC-18340</t>
        </is>
      </c>
      <c r="G1148" t="inlineStr">
        <is>
          <t>Nat Carroll</t>
        </is>
      </c>
      <c r="H1148" t="inlineStr">
        <is>
          <t>Consumer</t>
        </is>
      </c>
      <c r="I1148" t="inlineStr">
        <is>
          <t>United States</t>
        </is>
      </c>
      <c r="J1148" t="inlineStr">
        <is>
          <t>Lansing</t>
        </is>
      </c>
      <c r="K1148" t="inlineStr">
        <is>
          <t>Michigan</t>
        </is>
      </c>
      <c r="L1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8" t="inlineStr">
        <is>
          <t>Central</t>
        </is>
      </c>
      <c r="N1148" t="inlineStr">
        <is>
          <t>OFF-AP-10003849</t>
        </is>
      </c>
      <c r="O1148" t="inlineStr">
        <is>
          <t>Office Supplies</t>
        </is>
      </c>
      <c r="P1148" t="inlineStr">
        <is>
          <t>Appliances</t>
        </is>
      </c>
      <c r="Q1148" t="inlineStr">
        <is>
          <t>Hoover Shoulder Vac Commercial Portable Vacuum</t>
        </is>
      </c>
      <c r="R1148" t="n">
        <v>644.076</v>
      </c>
      <c r="S1148" t="n">
        <v>2</v>
      </c>
      <c r="T1148" t="n">
        <v>0.1</v>
      </c>
      <c r="U1148" t="n">
        <v>107.346</v>
      </c>
      <c r="V1148">
        <f>IF(OR(C1148 = "", D1148 = ""), "", DATEDIF(C1148, D1148, "D"))</f>
        <v/>
      </c>
    </row>
    <row r="1149">
      <c r="A1149" t="inlineStr">
        <is>
          <t>0          1
1          2
2          3
3          4
4          5
        ... 
9989    9990
9990    9991
9991    9992
9992    9993
9993    9994
Name: Row ID, Length: 9994, dtype: int64</t>
        </is>
      </c>
      <c r="B1149" t="inlineStr">
        <is>
          <t>CA-2015-112452</t>
        </is>
      </c>
      <c r="C1149" s="3" t="n">
        <v>42098</v>
      </c>
      <c r="D1149" s="3" t="n">
        <v>42098</v>
      </c>
      <c r="E1149" t="inlineStr">
        <is>
          <t>Same Day</t>
        </is>
      </c>
      <c r="F1149" t="inlineStr">
        <is>
          <t>NC-18340</t>
        </is>
      </c>
      <c r="G1149" t="inlineStr">
        <is>
          <t>Nat Carroll</t>
        </is>
      </c>
      <c r="H1149" t="inlineStr">
        <is>
          <t>Consumer</t>
        </is>
      </c>
      <c r="I1149" t="inlineStr">
        <is>
          <t>United States</t>
        </is>
      </c>
      <c r="J1149" t="inlineStr">
        <is>
          <t>Lansing</t>
        </is>
      </c>
      <c r="K1149" t="inlineStr">
        <is>
          <t>Michigan</t>
        </is>
      </c>
      <c r="L1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49" t="inlineStr">
        <is>
          <t>Central</t>
        </is>
      </c>
      <c r="N1149" t="inlineStr">
        <is>
          <t>OFF-FA-10000735</t>
        </is>
      </c>
      <c r="O1149" t="inlineStr">
        <is>
          <t>Office Supplies</t>
        </is>
      </c>
      <c r="P1149" t="inlineStr">
        <is>
          <t>Fasteners</t>
        </is>
      </c>
      <c r="Q1149" t="inlineStr">
        <is>
          <t>Staples</t>
        </is>
      </c>
      <c r="R1149" t="n">
        <v>5.84</v>
      </c>
      <c r="S1149" t="n">
        <v>2</v>
      </c>
      <c r="T1149" t="n">
        <v>0</v>
      </c>
      <c r="U1149" t="n">
        <v>2.628</v>
      </c>
      <c r="V1149">
        <f>IF(OR(C1149 = "", D1149 = ""), "", DATEDIF(C1149, D1149, "D"))</f>
        <v/>
      </c>
    </row>
    <row r="1150">
      <c r="A1150" t="inlineStr">
        <is>
          <t>0          1
1          2
2          3
3          4
4          5
        ... 
9989    9990
9990    9991
9991    9992
9992    9993
9993    9994
Name: Row ID, Length: 9994, dtype: int64</t>
        </is>
      </c>
      <c r="B1150" t="inlineStr">
        <is>
          <t>CA-2015-112452</t>
        </is>
      </c>
      <c r="C1150" s="3" t="n">
        <v>42098</v>
      </c>
      <c r="D1150" s="3" t="n">
        <v>42098</v>
      </c>
      <c r="E1150" t="inlineStr">
        <is>
          <t>Same Day</t>
        </is>
      </c>
      <c r="F1150" t="inlineStr">
        <is>
          <t>NC-18340</t>
        </is>
      </c>
      <c r="G1150" t="inlineStr">
        <is>
          <t>Nat Carroll</t>
        </is>
      </c>
      <c r="H1150" t="inlineStr">
        <is>
          <t>Consumer</t>
        </is>
      </c>
      <c r="I1150" t="inlineStr">
        <is>
          <t>United States</t>
        </is>
      </c>
      <c r="J1150" t="inlineStr">
        <is>
          <t>Lansing</t>
        </is>
      </c>
      <c r="K1150" t="inlineStr">
        <is>
          <t>Michigan</t>
        </is>
      </c>
      <c r="L1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0" t="inlineStr">
        <is>
          <t>Central</t>
        </is>
      </c>
      <c r="N1150" t="inlineStr">
        <is>
          <t>OFF-BI-10003350</t>
        </is>
      </c>
      <c r="O1150" t="inlineStr">
        <is>
          <t>Office Supplies</t>
        </is>
      </c>
      <c r="P1150" t="inlineStr">
        <is>
          <t>Binders</t>
        </is>
      </c>
      <c r="Q1150" t="inlineStr">
        <is>
          <t>Acco Expandable Hanging Binders</t>
        </is>
      </c>
      <c r="R1150" t="n">
        <v>12.76</v>
      </c>
      <c r="S1150" t="n">
        <v>2</v>
      </c>
      <c r="T1150" t="n">
        <v>0</v>
      </c>
      <c r="U1150" t="n">
        <v>5.8696</v>
      </c>
      <c r="V1150">
        <f>IF(OR(C1150 = "", D1150 = ""), "", DATEDIF(C1150, D1150, "D"))</f>
        <v/>
      </c>
    </row>
    <row r="1151">
      <c r="A1151" t="inlineStr">
        <is>
          <t>0          1
1          2
2          3
3          4
4          5
        ... 
9989    9990
9990    9991
9991    9992
9992    9993
9993    9994
Name: Row ID, Length: 9994, dtype: int64</t>
        </is>
      </c>
      <c r="B1151" t="inlineStr">
        <is>
          <t>CA-2015-112452</t>
        </is>
      </c>
      <c r="C1151" s="3" t="n">
        <v>42098</v>
      </c>
      <c r="D1151" s="3" t="n">
        <v>42098</v>
      </c>
      <c r="E1151" t="inlineStr">
        <is>
          <t>Same Day</t>
        </is>
      </c>
      <c r="F1151" t="inlineStr">
        <is>
          <t>NC-18340</t>
        </is>
      </c>
      <c r="G1151" t="inlineStr">
        <is>
          <t>Nat Carroll</t>
        </is>
      </c>
      <c r="H1151" t="inlineStr">
        <is>
          <t>Consumer</t>
        </is>
      </c>
      <c r="I1151" t="inlineStr">
        <is>
          <t>United States</t>
        </is>
      </c>
      <c r="J1151" t="inlineStr">
        <is>
          <t>Lansing</t>
        </is>
      </c>
      <c r="K1151" t="inlineStr">
        <is>
          <t>Michigan</t>
        </is>
      </c>
      <c r="L1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1" t="inlineStr">
        <is>
          <t>Central</t>
        </is>
      </c>
      <c r="N1151" t="inlineStr">
        <is>
          <t>TEC-PH-10000307</t>
        </is>
      </c>
      <c r="O1151" t="inlineStr">
        <is>
          <t>Technology</t>
        </is>
      </c>
      <c r="P1151" t="inlineStr">
        <is>
          <t>Phones</t>
        </is>
      </c>
      <c r="Q1151" t="inlineStr">
        <is>
          <t>Shocksock Galaxy S4 Armband</t>
        </is>
      </c>
      <c r="R1151" t="n">
        <v>10.95</v>
      </c>
      <c r="S1151" t="n">
        <v>1</v>
      </c>
      <c r="T1151" t="n">
        <v>0</v>
      </c>
      <c r="U1151" t="n">
        <v>0.438</v>
      </c>
      <c r="V1151">
        <f>IF(OR(C1151 = "", D1151 = ""), "", DATEDIF(C1151, D1151, "D"))</f>
        <v/>
      </c>
    </row>
    <row r="1152">
      <c r="A1152" t="inlineStr">
        <is>
          <t>0          1
1          2
2          3
3          4
4          5
        ... 
9989    9990
9990    9991
9991    9992
9992    9993
9993    9994
Name: Row ID, Length: 9994, dtype: int64</t>
        </is>
      </c>
      <c r="B1152" t="inlineStr">
        <is>
          <t>CA-2015-112452</t>
        </is>
      </c>
      <c r="C1152" s="3" t="n">
        <v>42098</v>
      </c>
      <c r="D1152" s="3" t="n">
        <v>42098</v>
      </c>
      <c r="E1152" t="inlineStr">
        <is>
          <t>Same Day</t>
        </is>
      </c>
      <c r="F1152" t="inlineStr">
        <is>
          <t>NC-18340</t>
        </is>
      </c>
      <c r="G1152" t="inlineStr">
        <is>
          <t>Nat Carroll</t>
        </is>
      </c>
      <c r="H1152" t="inlineStr">
        <is>
          <t>Consumer</t>
        </is>
      </c>
      <c r="I1152" t="inlineStr">
        <is>
          <t>United States</t>
        </is>
      </c>
      <c r="J1152" t="inlineStr">
        <is>
          <t>Lansing</t>
        </is>
      </c>
      <c r="K1152" t="inlineStr">
        <is>
          <t>Michigan</t>
        </is>
      </c>
      <c r="L1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2" t="inlineStr">
        <is>
          <t>Central</t>
        </is>
      </c>
      <c r="N1152" t="inlineStr">
        <is>
          <t>TEC-CO-10004202</t>
        </is>
      </c>
      <c r="O1152" t="inlineStr">
        <is>
          <t>Technology</t>
        </is>
      </c>
      <c r="P1152" t="inlineStr">
        <is>
          <t>Copiers</t>
        </is>
      </c>
      <c r="Q1152" t="inlineStr">
        <is>
          <t>Brother DCP1000 Digital 3 in 1 Multifunction Machine</t>
        </is>
      </c>
      <c r="R1152" t="n">
        <v>599.98</v>
      </c>
      <c r="S1152" t="n">
        <v>2</v>
      </c>
      <c r="T1152" t="n">
        <v>0</v>
      </c>
      <c r="U1152" t="n">
        <v>209.993</v>
      </c>
      <c r="V1152">
        <f>IF(OR(C1152 = "", D1152 = ""), "", DATEDIF(C1152, D1152, "D"))</f>
        <v/>
      </c>
    </row>
    <row r="1153">
      <c r="A1153" t="inlineStr">
        <is>
          <t>0          1
1          2
2          3
3          4
4          5
        ... 
9989    9990
9990    9991
9991    9992
9992    9993
9993    9994
Name: Row ID, Length: 9994, dtype: int64</t>
        </is>
      </c>
      <c r="B1153" t="inlineStr">
        <is>
          <t>CA-2015-113971</t>
        </is>
      </c>
      <c r="C1153" s="3" t="n">
        <v>42221</v>
      </c>
      <c r="E1153" t="inlineStr">
        <is>
          <t>Standard Class</t>
        </is>
      </c>
      <c r="F1153" t="inlineStr">
        <is>
          <t>CB-12535</t>
        </is>
      </c>
      <c r="G1153" t="inlineStr">
        <is>
          <t>Claudia Bergmann</t>
        </is>
      </c>
      <c r="H1153" t="inlineStr">
        <is>
          <t>Corporate</t>
        </is>
      </c>
      <c r="I1153" t="inlineStr">
        <is>
          <t>United States</t>
        </is>
      </c>
      <c r="J1153" t="inlineStr">
        <is>
          <t>Cuyahoga Falls</t>
        </is>
      </c>
      <c r="K1153" t="inlineStr">
        <is>
          <t>Ohio</t>
        </is>
      </c>
      <c r="L1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3" t="inlineStr">
        <is>
          <t>East</t>
        </is>
      </c>
      <c r="N1153" t="inlineStr">
        <is>
          <t>FUR-FU-10001852</t>
        </is>
      </c>
      <c r="O1153" t="inlineStr">
        <is>
          <t>Furniture</t>
        </is>
      </c>
      <c r="P1153" t="inlineStr">
        <is>
          <t>Furnishings</t>
        </is>
      </c>
      <c r="Q1153" t="inlineStr">
        <is>
          <t>Eldon Regeneration Recycled Desk Accessories, Smoke</t>
        </is>
      </c>
      <c r="R1153" t="n">
        <v>8.352</v>
      </c>
      <c r="S1153" t="n">
        <v>6</v>
      </c>
      <c r="T1153" t="n">
        <v>0.2</v>
      </c>
      <c r="U1153" t="n">
        <v>1.2528</v>
      </c>
      <c r="V1153">
        <f>IF(OR(C1153 = "", D1153 = ""), "", DATEDIF(C1153, D1153, "D"))</f>
        <v/>
      </c>
    </row>
    <row r="1154">
      <c r="A1154" t="inlineStr">
        <is>
          <t>0          1
1          2
2          3
3          4
4          5
        ... 
9989    9990
9990    9991
9991    9992
9992    9993
9993    9994
Name: Row ID, Length: 9994, dtype: int64</t>
        </is>
      </c>
      <c r="B1154" t="inlineStr">
        <is>
          <t>CA-2017-160395</t>
        </is>
      </c>
      <c r="D1154" s="3" t="n">
        <v>42887</v>
      </c>
      <c r="E1154" t="inlineStr">
        <is>
          <t>Standard Class</t>
        </is>
      </c>
      <c r="F1154" t="inlineStr">
        <is>
          <t>KL-16555</t>
        </is>
      </c>
      <c r="G1154" t="inlineStr">
        <is>
          <t>Kelly Lampkin</t>
        </is>
      </c>
      <c r="H1154" t="inlineStr">
        <is>
          <t>Corporate</t>
        </is>
      </c>
      <c r="I1154" t="inlineStr">
        <is>
          <t>United States</t>
        </is>
      </c>
      <c r="J1154" t="inlineStr">
        <is>
          <t>Reno</t>
        </is>
      </c>
      <c r="K1154" t="inlineStr">
        <is>
          <t>Nevada</t>
        </is>
      </c>
      <c r="L1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4" t="inlineStr">
        <is>
          <t>West</t>
        </is>
      </c>
      <c r="N1154" t="inlineStr">
        <is>
          <t>OFF-AR-10003759</t>
        </is>
      </c>
      <c r="O1154" t="inlineStr">
        <is>
          <t>Office Supplies</t>
        </is>
      </c>
      <c r="P1154" t="inlineStr">
        <is>
          <t>Art</t>
        </is>
      </c>
      <c r="Q1154" t="inlineStr">
        <is>
          <t>Crayola Anti Dust Chalk, 12/Pack</t>
        </is>
      </c>
      <c r="R1154" t="n">
        <v>3.64</v>
      </c>
      <c r="S1154" t="n">
        <v>2</v>
      </c>
      <c r="T1154" t="n">
        <v>0</v>
      </c>
      <c r="U1154" t="n">
        <v>1.638</v>
      </c>
      <c r="V1154">
        <f>IF(OR(C1154 = "", D1154 = ""), "", DATEDIF(C1154, D1154, "D"))</f>
        <v/>
      </c>
    </row>
    <row r="1155">
      <c r="A1155" t="inlineStr">
        <is>
          <t>0          1
1          2
2          3
3          4
4          5
        ... 
9989    9990
9990    9991
9991    9992
9992    9993
9993    9994
Name: Row ID, Length: 9994, dtype: int64</t>
        </is>
      </c>
      <c r="B1155" t="inlineStr">
        <is>
          <t>CA-2017-160395</t>
        </is>
      </c>
      <c r="D1155" s="3" t="n">
        <v>42887</v>
      </c>
      <c r="E1155" t="inlineStr">
        <is>
          <t>Standard Class</t>
        </is>
      </c>
      <c r="F1155" t="inlineStr">
        <is>
          <t>KL-16555</t>
        </is>
      </c>
      <c r="G1155" t="inlineStr">
        <is>
          <t>Kelly Lampkin</t>
        </is>
      </c>
      <c r="H1155" t="inlineStr">
        <is>
          <t>Corporate</t>
        </is>
      </c>
      <c r="I1155" t="inlineStr">
        <is>
          <t>United States</t>
        </is>
      </c>
      <c r="J1155" t="inlineStr">
        <is>
          <t>Reno</t>
        </is>
      </c>
      <c r="K1155" t="inlineStr">
        <is>
          <t>Nevada</t>
        </is>
      </c>
      <c r="L1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5" t="inlineStr">
        <is>
          <t>West</t>
        </is>
      </c>
      <c r="N1155" t="inlineStr">
        <is>
          <t>OFF-BI-10003984</t>
        </is>
      </c>
      <c r="O1155" t="inlineStr">
        <is>
          <t>Office Supplies</t>
        </is>
      </c>
      <c r="P1155" t="inlineStr">
        <is>
          <t>Binders</t>
        </is>
      </c>
      <c r="Q1155" t="inlineStr">
        <is>
          <t>Lock-Up Easel 'Spel-Binder'</t>
        </is>
      </c>
      <c r="R1155" t="n">
        <v>159.768</v>
      </c>
      <c r="S1155" t="n">
        <v>7</v>
      </c>
      <c r="T1155" t="n">
        <v>0.2</v>
      </c>
      <c r="U1155" t="n">
        <v>53.9217</v>
      </c>
      <c r="V1155">
        <f>IF(OR(C1155 = "", D1155 = ""), "", DATEDIF(C1155, D1155, "D"))</f>
        <v/>
      </c>
    </row>
    <row r="1156">
      <c r="A1156" t="inlineStr">
        <is>
          <t>0          1
1          2
2          3
3          4
4          5
        ... 
9989    9990
9990    9991
9991    9992
9992    9993
9993    9994
Name: Row ID, Length: 9994, dtype: int64</t>
        </is>
      </c>
      <c r="B1156" t="inlineStr">
        <is>
          <t>CA-2014-136567</t>
        </is>
      </c>
      <c r="E1156" t="inlineStr">
        <is>
          <t>First Class</t>
        </is>
      </c>
      <c r="F1156" t="inlineStr">
        <is>
          <t>PS-19045</t>
        </is>
      </c>
      <c r="G1156" t="inlineStr">
        <is>
          <t>Penelope Sewall</t>
        </is>
      </c>
      <c r="H1156" t="inlineStr">
        <is>
          <t>Home Office</t>
        </is>
      </c>
      <c r="I1156" t="inlineStr">
        <is>
          <t>United States</t>
        </is>
      </c>
      <c r="J1156" t="inlineStr">
        <is>
          <t>Harrisonburg</t>
        </is>
      </c>
      <c r="K1156" t="inlineStr">
        <is>
          <t>Virginia</t>
        </is>
      </c>
      <c r="L1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6" t="inlineStr">
        <is>
          <t>South</t>
        </is>
      </c>
      <c r="N1156" t="inlineStr">
        <is>
          <t>OFF-ST-10004337</t>
        </is>
      </c>
      <c r="O1156" t="inlineStr">
        <is>
          <t>Office Supplies</t>
        </is>
      </c>
      <c r="P1156" t="inlineStr">
        <is>
          <t>Storage</t>
        </is>
      </c>
      <c r="Q1156" t="inlineStr">
        <is>
          <t>SAFCO Commercial Wire Shelving, 72h</t>
        </is>
      </c>
      <c r="R1156" t="n">
        <v>122.48</v>
      </c>
      <c r="S1156" t="n">
        <v>2</v>
      </c>
      <c r="T1156" t="n">
        <v>0</v>
      </c>
      <c r="U1156" t="n">
        <v>0</v>
      </c>
      <c r="V1156">
        <f>IF(OR(C1156 = "", D1156 = ""), "", DATEDIF(C1156, D1156, "D"))</f>
        <v/>
      </c>
    </row>
    <row r="1157">
      <c r="A1157" t="inlineStr">
        <is>
          <t>0          1
1          2
2          3
3          4
4          5
        ... 
9989    9990
9990    9991
9991    9992
9992    9993
9993    9994
Name: Row ID, Length: 9994, dtype: int64</t>
        </is>
      </c>
      <c r="B1157" t="inlineStr">
        <is>
          <t>CA-2014-136567</t>
        </is>
      </c>
      <c r="E1157" t="inlineStr">
        <is>
          <t>First Class</t>
        </is>
      </c>
      <c r="F1157" t="inlineStr">
        <is>
          <t>PS-19045</t>
        </is>
      </c>
      <c r="G1157" t="inlineStr">
        <is>
          <t>Penelope Sewall</t>
        </is>
      </c>
      <c r="H1157" t="inlineStr">
        <is>
          <t>Home Office</t>
        </is>
      </c>
      <c r="I1157" t="inlineStr">
        <is>
          <t>United States</t>
        </is>
      </c>
      <c r="J1157" t="inlineStr">
        <is>
          <t>Harrisonburg</t>
        </is>
      </c>
      <c r="K1157" t="inlineStr">
        <is>
          <t>Virginia</t>
        </is>
      </c>
      <c r="L1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7" t="inlineStr">
        <is>
          <t>South</t>
        </is>
      </c>
      <c r="N1157" t="inlineStr">
        <is>
          <t>FUR-TA-10001932</t>
        </is>
      </c>
      <c r="O1157" t="inlineStr">
        <is>
          <t>Furniture</t>
        </is>
      </c>
      <c r="P1157" t="inlineStr">
        <is>
          <t>Tables</t>
        </is>
      </c>
      <c r="Q1157" t="inlineStr">
        <is>
          <t>Chromcraft 48" x 96" Racetrack Double Pedestal Table</t>
        </is>
      </c>
      <c r="R1157" t="n">
        <v>2244.48</v>
      </c>
      <c r="S1157" t="n">
        <v>7</v>
      </c>
      <c r="T1157" t="n">
        <v>0</v>
      </c>
      <c r="U1157" t="n">
        <v>493.7856</v>
      </c>
      <c r="V1157">
        <f>IF(OR(C1157 = "", D1157 = ""), "", DATEDIF(C1157, D1157, "D"))</f>
        <v/>
      </c>
    </row>
    <row r="1158">
      <c r="A1158" t="inlineStr">
        <is>
          <t>0          1
1          2
2          3
3          4
4          5
        ... 
9989    9990
9990    9991
9991    9992
9992    9993
9993    9994
Name: Row ID, Length: 9994, dtype: int64</t>
        </is>
      </c>
      <c r="B1158" t="inlineStr">
        <is>
          <t>CA-2014-136567</t>
        </is>
      </c>
      <c r="E1158" t="inlineStr">
        <is>
          <t>First Class</t>
        </is>
      </c>
      <c r="F1158" t="inlineStr">
        <is>
          <t>PS-19045</t>
        </is>
      </c>
      <c r="G1158" t="inlineStr">
        <is>
          <t>Penelope Sewall</t>
        </is>
      </c>
      <c r="H1158" t="inlineStr">
        <is>
          <t>Home Office</t>
        </is>
      </c>
      <c r="I1158" t="inlineStr">
        <is>
          <t>United States</t>
        </is>
      </c>
      <c r="J1158" t="inlineStr">
        <is>
          <t>Harrisonburg</t>
        </is>
      </c>
      <c r="K1158" t="inlineStr">
        <is>
          <t>Virginia</t>
        </is>
      </c>
      <c r="L1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8" t="inlineStr">
        <is>
          <t>South</t>
        </is>
      </c>
      <c r="N1158" t="inlineStr">
        <is>
          <t>OFF-BI-10003982</t>
        </is>
      </c>
      <c r="O1158" t="inlineStr">
        <is>
          <t>Office Supplies</t>
        </is>
      </c>
      <c r="P1158" t="inlineStr">
        <is>
          <t>Binders</t>
        </is>
      </c>
      <c r="Q1158" t="inlineStr">
        <is>
          <t>Wilson Jones Century Plastic Molded Ring Binders</t>
        </is>
      </c>
      <c r="R1158" t="n">
        <v>62.31</v>
      </c>
      <c r="S1158" t="n">
        <v>3</v>
      </c>
      <c r="T1158" t="n">
        <v>0</v>
      </c>
      <c r="U1158" t="n">
        <v>29.2857</v>
      </c>
      <c r="V1158">
        <f>IF(OR(C1158 = "", D1158 = ""), "", DATEDIF(C1158, D1158, "D"))</f>
        <v/>
      </c>
    </row>
    <row r="1159">
      <c r="A1159" t="inlineStr">
        <is>
          <t>0          1
1          2
2          3
3          4
4          5
        ... 
9989    9990
9990    9991
9991    9992
9992    9993
9993    9994
Name: Row ID, Length: 9994, dtype: int64</t>
        </is>
      </c>
      <c r="B1159" t="inlineStr">
        <is>
          <t>CA-2014-136567</t>
        </is>
      </c>
      <c r="E1159" t="inlineStr">
        <is>
          <t>First Class</t>
        </is>
      </c>
      <c r="F1159" t="inlineStr">
        <is>
          <t>PS-19045</t>
        </is>
      </c>
      <c r="G1159" t="inlineStr">
        <is>
          <t>Penelope Sewall</t>
        </is>
      </c>
      <c r="H1159" t="inlineStr">
        <is>
          <t>Home Office</t>
        </is>
      </c>
      <c r="I1159" t="inlineStr">
        <is>
          <t>United States</t>
        </is>
      </c>
      <c r="J1159" t="inlineStr">
        <is>
          <t>Harrisonburg</t>
        </is>
      </c>
      <c r="K1159" t="inlineStr">
        <is>
          <t>Virginia</t>
        </is>
      </c>
      <c r="L1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59" t="inlineStr">
        <is>
          <t>South</t>
        </is>
      </c>
      <c r="N1159" t="inlineStr">
        <is>
          <t>FUR-TA-10000617</t>
        </is>
      </c>
      <c r="O1159" t="inlineStr">
        <is>
          <t>Furniture</t>
        </is>
      </c>
      <c r="P1159" t="inlineStr">
        <is>
          <t>Tables</t>
        </is>
      </c>
      <c r="Q1159" t="inlineStr">
        <is>
          <t>Hon Practical Foundations 30 x 60 Training Table, Light Gray/Charcoal</t>
        </is>
      </c>
      <c r="R1159" t="n">
        <v>455.1</v>
      </c>
      <c r="S1159" t="n">
        <v>2</v>
      </c>
      <c r="T1159" t="n">
        <v>0</v>
      </c>
      <c r="U1159" t="n">
        <v>100.122</v>
      </c>
      <c r="V1159">
        <f>IF(OR(C1159 = "", D1159 = ""), "", DATEDIF(C1159, D1159, "D"))</f>
        <v/>
      </c>
    </row>
    <row r="1160">
      <c r="A1160" t="inlineStr">
        <is>
          <t>0          1
1          2
2          3
3          4
4          5
        ... 
9989    9990
9990    9991
9991    9992
9992    9993
9993    9994
Name: Row ID, Length: 9994, dtype: int64</t>
        </is>
      </c>
      <c r="B1160" t="inlineStr">
        <is>
          <t>CA-2016-149314</t>
        </is>
      </c>
      <c r="C1160" s="3" t="n">
        <v>42407</v>
      </c>
      <c r="D1160" s="3" t="n">
        <v>42558</v>
      </c>
      <c r="E1160" t="inlineStr">
        <is>
          <t>Second Class</t>
        </is>
      </c>
      <c r="F1160" t="inlineStr">
        <is>
          <t>GB-14530</t>
        </is>
      </c>
      <c r="G1160" t="inlineStr">
        <is>
          <t>George Bell</t>
        </is>
      </c>
      <c r="H1160" t="inlineStr">
        <is>
          <t>Corporate</t>
        </is>
      </c>
      <c r="I1160" t="inlineStr">
        <is>
          <t>United States</t>
        </is>
      </c>
      <c r="J1160" t="inlineStr">
        <is>
          <t>Los Angeles</t>
        </is>
      </c>
      <c r="K1160" t="inlineStr">
        <is>
          <t>California</t>
        </is>
      </c>
      <c r="L1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0" t="inlineStr">
        <is>
          <t>West</t>
        </is>
      </c>
      <c r="N1160" t="inlineStr">
        <is>
          <t>FUR-CH-10002126</t>
        </is>
      </c>
      <c r="O1160" t="inlineStr">
        <is>
          <t>Furniture</t>
        </is>
      </c>
      <c r="P1160" t="inlineStr">
        <is>
          <t>Chairs</t>
        </is>
      </c>
      <c r="Q1160" t="inlineStr">
        <is>
          <t>Hon Deluxe Fabric Upholstered Stacking Chairs</t>
        </is>
      </c>
      <c r="R1160" t="n">
        <v>195.184</v>
      </c>
      <c r="S1160" t="n">
        <v>1</v>
      </c>
      <c r="T1160" t="n">
        <v>0.2</v>
      </c>
      <c r="U1160" t="n">
        <v>19.5184</v>
      </c>
      <c r="V1160">
        <f>IF(OR(C1160 = "", D1160 = ""), "", DATEDIF(C1160, D1160, "D"))</f>
        <v/>
      </c>
    </row>
    <row r="1161">
      <c r="A1161" t="inlineStr">
        <is>
          <t>0          1
1          2
2          3
3          4
4          5
        ... 
9989    9990
9990    9991
9991    9992
9992    9993
9993    9994
Name: Row ID, Length: 9994, dtype: int64</t>
        </is>
      </c>
      <c r="B1161" t="inlineStr">
        <is>
          <t>CA-2017-147039</t>
        </is>
      </c>
      <c r="D1161" s="3" t="n">
        <v>42832</v>
      </c>
      <c r="E1161" t="inlineStr">
        <is>
          <t>Standard Class</t>
        </is>
      </c>
      <c r="F1161" t="inlineStr">
        <is>
          <t>AA-10315</t>
        </is>
      </c>
      <c r="G1161" t="inlineStr">
        <is>
          <t>Alex Avila</t>
        </is>
      </c>
      <c r="H1161" t="inlineStr">
        <is>
          <t>Consumer</t>
        </is>
      </c>
      <c r="I1161" t="inlineStr">
        <is>
          <t>United States</t>
        </is>
      </c>
      <c r="J1161" t="inlineStr">
        <is>
          <t>Minneapolis</t>
        </is>
      </c>
      <c r="K1161" t="inlineStr">
        <is>
          <t>Minnesota</t>
        </is>
      </c>
      <c r="L1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1" t="inlineStr">
        <is>
          <t>Central</t>
        </is>
      </c>
      <c r="N1161" t="inlineStr">
        <is>
          <t>OFF-AP-10000576</t>
        </is>
      </c>
      <c r="O1161" t="inlineStr">
        <is>
          <t>Office Supplies</t>
        </is>
      </c>
      <c r="P1161" t="inlineStr">
        <is>
          <t>Appliances</t>
        </is>
      </c>
      <c r="Q1161" t="inlineStr">
        <is>
          <t>Belkin 325VA UPS Surge Protector, 6'</t>
        </is>
      </c>
      <c r="R1161" t="n">
        <v>362.94</v>
      </c>
      <c r="S1161" t="n">
        <v>3</v>
      </c>
      <c r="T1161" t="n">
        <v>0</v>
      </c>
      <c r="U1161" t="n">
        <v>90.735</v>
      </c>
      <c r="V1161">
        <f>IF(OR(C1161 = "", D1161 = ""), "", DATEDIF(C1161, D1161, "D"))</f>
        <v/>
      </c>
    </row>
    <row r="1162">
      <c r="A1162" t="inlineStr">
        <is>
          <t>0          1
1          2
2          3
3          4
4          5
        ... 
9989    9990
9990    9991
9991    9992
9992    9993
9993    9994
Name: Row ID, Length: 9994, dtype: int64</t>
        </is>
      </c>
      <c r="B1162" t="inlineStr">
        <is>
          <t>CA-2017-147039</t>
        </is>
      </c>
      <c r="D1162" s="3" t="n">
        <v>42832</v>
      </c>
      <c r="E1162" t="inlineStr">
        <is>
          <t>Standard Class</t>
        </is>
      </c>
      <c r="F1162" t="inlineStr">
        <is>
          <t>AA-10315</t>
        </is>
      </c>
      <c r="G1162" t="inlineStr">
        <is>
          <t>Alex Avila</t>
        </is>
      </c>
      <c r="H1162" t="inlineStr">
        <is>
          <t>Consumer</t>
        </is>
      </c>
      <c r="I1162" t="inlineStr">
        <is>
          <t>United States</t>
        </is>
      </c>
      <c r="J1162" t="inlineStr">
        <is>
          <t>Minneapolis</t>
        </is>
      </c>
      <c r="K1162" t="inlineStr">
        <is>
          <t>Minnesota</t>
        </is>
      </c>
      <c r="L1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2" t="inlineStr">
        <is>
          <t>Central</t>
        </is>
      </c>
      <c r="N1162" t="inlineStr">
        <is>
          <t>OFF-BI-10004654</t>
        </is>
      </c>
      <c r="O1162" t="inlineStr">
        <is>
          <t>Office Supplies</t>
        </is>
      </c>
      <c r="P1162" t="inlineStr">
        <is>
          <t>Binders</t>
        </is>
      </c>
      <c r="Q1162" t="inlineStr">
        <is>
          <t>Avery Binding System Hidden Tab Executive Style Index Sets</t>
        </is>
      </c>
      <c r="R1162" t="n">
        <v>11.54</v>
      </c>
      <c r="S1162" t="n">
        <v>2</v>
      </c>
      <c r="T1162" t="n">
        <v>0</v>
      </c>
      <c r="U1162" t="n">
        <v>5.77</v>
      </c>
      <c r="V1162">
        <f>IF(OR(C1162 = "", D1162 = ""), "", DATEDIF(C1162, D1162, "D"))</f>
        <v/>
      </c>
    </row>
    <row r="1163">
      <c r="A1163" t="inlineStr">
        <is>
          <t>0          1
1          2
2          3
3          4
4          5
        ... 
9989    9990
9990    9991
9991    9992
9992    9993
9993    9994
Name: Row ID, Length: 9994, dtype: int64</t>
        </is>
      </c>
      <c r="B1163" t="inlineStr">
        <is>
          <t>CA-2014-126522</t>
        </is>
      </c>
      <c r="C1163" s="3" t="n">
        <v>41648</v>
      </c>
      <c r="D1163" s="3" t="n">
        <v>41768</v>
      </c>
      <c r="E1163" t="inlineStr">
        <is>
          <t>Second Class</t>
        </is>
      </c>
      <c r="F1163" t="inlineStr">
        <is>
          <t>LT-16765</t>
        </is>
      </c>
      <c r="G1163" t="inlineStr">
        <is>
          <t>Larry Tron</t>
        </is>
      </c>
      <c r="H1163" t="inlineStr">
        <is>
          <t>Consumer</t>
        </is>
      </c>
      <c r="I1163" t="inlineStr">
        <is>
          <t>United States</t>
        </is>
      </c>
      <c r="J1163" t="inlineStr">
        <is>
          <t>Escondido</t>
        </is>
      </c>
      <c r="K1163" t="inlineStr">
        <is>
          <t>California</t>
        </is>
      </c>
      <c r="L1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3" t="inlineStr">
        <is>
          <t>West</t>
        </is>
      </c>
      <c r="N1163" t="inlineStr">
        <is>
          <t>OFF-AR-10004042</t>
        </is>
      </c>
      <c r="O1163" t="inlineStr">
        <is>
          <t>Office Supplies</t>
        </is>
      </c>
      <c r="P1163" t="inlineStr">
        <is>
          <t>Art</t>
        </is>
      </c>
      <c r="Q1163" t="inlineStr">
        <is>
          <t>BOSTON Model 1800 Electric Pencil Sharpeners, Putty/Woodgrain</t>
        </is>
      </c>
      <c r="R1163" t="n">
        <v>53.94</v>
      </c>
      <c r="S1163" t="n">
        <v>3</v>
      </c>
      <c r="T1163" t="n">
        <v>0</v>
      </c>
      <c r="U1163" t="n">
        <v>15.6426</v>
      </c>
      <c r="V1163">
        <f>IF(OR(C1163 = "", D1163 = ""), "", DATEDIF(C1163, D1163, "D"))</f>
        <v/>
      </c>
    </row>
    <row r="1164">
      <c r="A1164" t="inlineStr">
        <is>
          <t>0          1
1          2
2          3
3          4
4          5
        ... 
9989    9990
9990    9991
9991    9992
9992    9993
9993    9994
Name: Row ID, Length: 9994, dtype: int64</t>
        </is>
      </c>
      <c r="B1164" t="inlineStr">
        <is>
          <t>CA-2014-127964</t>
        </is>
      </c>
      <c r="C1164" s="3" t="n">
        <v>41701</v>
      </c>
      <c r="D1164" s="3" t="n">
        <v>41854</v>
      </c>
      <c r="E1164" t="inlineStr">
        <is>
          <t>Standard Class</t>
        </is>
      </c>
      <c r="F1164" t="inlineStr">
        <is>
          <t>AP-10720</t>
        </is>
      </c>
      <c r="G1164" t="inlineStr">
        <is>
          <t>Anne Pryor</t>
        </is>
      </c>
      <c r="H1164" t="inlineStr">
        <is>
          <t>Home Office</t>
        </is>
      </c>
      <c r="I1164" t="inlineStr">
        <is>
          <t>United States</t>
        </is>
      </c>
      <c r="J1164" t="inlineStr">
        <is>
          <t>New York City</t>
        </is>
      </c>
      <c r="K1164" t="inlineStr">
        <is>
          <t>New York</t>
        </is>
      </c>
      <c r="L1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4" t="inlineStr">
        <is>
          <t>East</t>
        </is>
      </c>
      <c r="N1164" t="inlineStr">
        <is>
          <t>TEC-PH-10004700</t>
        </is>
      </c>
      <c r="O1164" t="inlineStr">
        <is>
          <t>Technology</t>
        </is>
      </c>
      <c r="P1164" t="inlineStr">
        <is>
          <t>Phones</t>
        </is>
      </c>
      <c r="Q1164" t="inlineStr">
        <is>
          <t>PowerGen Dual USB Car Charger</t>
        </is>
      </c>
      <c r="R1164" t="n">
        <v>9.99</v>
      </c>
      <c r="S1164" t="n">
        <v>1</v>
      </c>
      <c r="T1164" t="n">
        <v>0</v>
      </c>
      <c r="U1164" t="n">
        <v>4.5954</v>
      </c>
      <c r="V1164">
        <f>IF(OR(C1164 = "", D1164 = ""), "", DATEDIF(C1164, D1164, "D"))</f>
        <v/>
      </c>
    </row>
    <row r="1165">
      <c r="A1165" t="inlineStr">
        <is>
          <t>0          1
1          2
2          3
3          4
4          5
        ... 
9989    9990
9990    9991
9991    9992
9992    9993
9993    9994
Name: Row ID, Length: 9994, dtype: int64</t>
        </is>
      </c>
      <c r="B1165" t="inlineStr">
        <is>
          <t>CA-2014-127964</t>
        </is>
      </c>
      <c r="C1165" s="3" t="n">
        <v>41701</v>
      </c>
      <c r="D1165" s="3" t="n">
        <v>41854</v>
      </c>
      <c r="E1165" t="inlineStr">
        <is>
          <t>Standard Class</t>
        </is>
      </c>
      <c r="F1165" t="inlineStr">
        <is>
          <t>AP-10720</t>
        </is>
      </c>
      <c r="G1165" t="inlineStr">
        <is>
          <t>Anne Pryor</t>
        </is>
      </c>
      <c r="H1165" t="inlineStr">
        <is>
          <t>Home Office</t>
        </is>
      </c>
      <c r="I1165" t="inlineStr">
        <is>
          <t>United States</t>
        </is>
      </c>
      <c r="J1165" t="inlineStr">
        <is>
          <t>New York City</t>
        </is>
      </c>
      <c r="K1165" t="inlineStr">
        <is>
          <t>New York</t>
        </is>
      </c>
      <c r="L1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5" t="inlineStr">
        <is>
          <t>East</t>
        </is>
      </c>
      <c r="N1165" t="inlineStr">
        <is>
          <t>OFF-BI-10004593</t>
        </is>
      </c>
      <c r="O1165" t="inlineStr">
        <is>
          <t>Office Supplies</t>
        </is>
      </c>
      <c r="P1165" t="inlineStr">
        <is>
          <t>Binders</t>
        </is>
      </c>
      <c r="Q1165" t="inlineStr">
        <is>
          <t>Ibico Laser Imprintable Binding System Covers</t>
        </is>
      </c>
      <c r="R1165" t="n">
        <v>125.76</v>
      </c>
      <c r="S1165" t="n">
        <v>3</v>
      </c>
      <c r="T1165" t="n">
        <v>0.2</v>
      </c>
      <c r="U1165" t="n">
        <v>40.872</v>
      </c>
      <c r="V1165">
        <f>IF(OR(C1165 = "", D1165 = ""), "", DATEDIF(C1165, D1165, "D"))</f>
        <v/>
      </c>
    </row>
    <row r="1166">
      <c r="A1166" t="inlineStr">
        <is>
          <t>0          1
1          2
2          3
3          4
4          5
        ... 
9989    9990
9990    9991
9991    9992
9992    9993
9993    9994
Name: Row ID, Length: 9994, dtype: int64</t>
        </is>
      </c>
      <c r="B1166" t="inlineStr">
        <is>
          <t>CA-2014-127964</t>
        </is>
      </c>
      <c r="C1166" s="3" t="n">
        <v>41701</v>
      </c>
      <c r="D1166" s="3" t="n">
        <v>41854</v>
      </c>
      <c r="E1166" t="inlineStr">
        <is>
          <t>Standard Class</t>
        </is>
      </c>
      <c r="F1166" t="inlineStr">
        <is>
          <t>AP-10720</t>
        </is>
      </c>
      <c r="G1166" t="inlineStr">
        <is>
          <t>Anne Pryor</t>
        </is>
      </c>
      <c r="H1166" t="inlineStr">
        <is>
          <t>Home Office</t>
        </is>
      </c>
      <c r="I1166" t="inlineStr">
        <is>
          <t>United States</t>
        </is>
      </c>
      <c r="J1166" t="inlineStr">
        <is>
          <t>New York City</t>
        </is>
      </c>
      <c r="K1166" t="inlineStr">
        <is>
          <t>New York</t>
        </is>
      </c>
      <c r="L1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6" t="inlineStr">
        <is>
          <t>East</t>
        </is>
      </c>
      <c r="N1166" t="inlineStr">
        <is>
          <t>OFF-BI-10003429</t>
        </is>
      </c>
      <c r="O1166" t="inlineStr">
        <is>
          <t>Office Supplies</t>
        </is>
      </c>
      <c r="P1166" t="inlineStr">
        <is>
          <t>Binders</t>
        </is>
      </c>
      <c r="Q1166" t="inlineStr">
        <is>
          <t>Cardinal HOLDit! Binder Insert Strips,Extra Strips</t>
        </is>
      </c>
      <c r="R1166" t="n">
        <v>25.32</v>
      </c>
      <c r="S1166" t="n">
        <v>5</v>
      </c>
      <c r="T1166" t="n">
        <v>0.2</v>
      </c>
      <c r="U1166" t="n">
        <v>9.1785</v>
      </c>
      <c r="V1166">
        <f>IF(OR(C1166 = "", D1166 = ""), "", DATEDIF(C1166, D1166, "D"))</f>
        <v/>
      </c>
    </row>
    <row r="1167">
      <c r="A1167" t="inlineStr">
        <is>
          <t>0          1
1          2
2          3
3          4
4          5
        ... 
9989    9990
9990    9991
9991    9992
9992    9993
9993    9994
Name: Row ID, Length: 9994, dtype: int64</t>
        </is>
      </c>
      <c r="B1167" t="inlineStr">
        <is>
          <t>CA-2014-117709</t>
        </is>
      </c>
      <c r="C1167" s="3" t="n">
        <v>41734</v>
      </c>
      <c r="D1167" s="3" t="n">
        <v>41856</v>
      </c>
      <c r="E1167" t="inlineStr">
        <is>
          <t>Standard Class</t>
        </is>
      </c>
      <c r="F1167" t="inlineStr">
        <is>
          <t>PM-18940</t>
        </is>
      </c>
      <c r="G1167" t="inlineStr">
        <is>
          <t>Paul MacIntyre</t>
        </is>
      </c>
      <c r="H1167" t="inlineStr">
        <is>
          <t>Consumer</t>
        </is>
      </c>
      <c r="I1167" t="inlineStr">
        <is>
          <t>United States</t>
        </is>
      </c>
      <c r="J1167" t="inlineStr">
        <is>
          <t>Jackson</t>
        </is>
      </c>
      <c r="K1167" t="inlineStr">
        <is>
          <t>Michigan</t>
        </is>
      </c>
      <c r="L1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7" t="inlineStr">
        <is>
          <t>Central</t>
        </is>
      </c>
      <c r="N1167" t="inlineStr">
        <is>
          <t>OFF-BI-10001294</t>
        </is>
      </c>
      <c r="O1167" t="inlineStr">
        <is>
          <t>Office Supplies</t>
        </is>
      </c>
      <c r="P1167" t="inlineStr">
        <is>
          <t>Binders</t>
        </is>
      </c>
      <c r="Q1167" t="inlineStr">
        <is>
          <t>Fellowes Binding Cases</t>
        </is>
      </c>
      <c r="R1167" t="n">
        <v>46.8</v>
      </c>
      <c r="S1167" t="n">
        <v>4</v>
      </c>
      <c r="T1167" t="n">
        <v>0</v>
      </c>
      <c r="U1167" t="n">
        <v>21.06</v>
      </c>
      <c r="V1167">
        <f>IF(OR(C1167 = "", D1167 = ""), "", DATEDIF(C1167, D1167, "D"))</f>
        <v/>
      </c>
    </row>
    <row r="1168">
      <c r="A1168" t="inlineStr">
        <is>
          <t>0          1
1          2
2          3
3          4
4          5
        ... 
9989    9990
9990    9991
9991    9992
9992    9993
9993    9994
Name: Row ID, Length: 9994, dtype: int64</t>
        </is>
      </c>
      <c r="B1168" t="inlineStr">
        <is>
          <t>CA-2015-125416</t>
        </is>
      </c>
      <c r="C1168" s="3" t="n">
        <v>42046</v>
      </c>
      <c r="D1168" s="3" t="n">
        <v>42046</v>
      </c>
      <c r="E1168" t="inlineStr">
        <is>
          <t>Same Day</t>
        </is>
      </c>
      <c r="F1168" t="inlineStr">
        <is>
          <t>KC-16540</t>
        </is>
      </c>
      <c r="G1168" t="inlineStr">
        <is>
          <t>Kelly Collister</t>
        </is>
      </c>
      <c r="H1168" t="inlineStr">
        <is>
          <t>Consumer</t>
        </is>
      </c>
      <c r="I1168" t="inlineStr">
        <is>
          <t>United States</t>
        </is>
      </c>
      <c r="J1168" t="inlineStr">
        <is>
          <t>Seattle</t>
        </is>
      </c>
      <c r="K1168" t="inlineStr">
        <is>
          <t>Washington</t>
        </is>
      </c>
      <c r="L1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8" t="inlineStr">
        <is>
          <t>West</t>
        </is>
      </c>
      <c r="N1168" t="inlineStr">
        <is>
          <t>TEC-AC-10001552</t>
        </is>
      </c>
      <c r="O1168" t="inlineStr">
        <is>
          <t>Technology</t>
        </is>
      </c>
      <c r="P1168" t="inlineStr">
        <is>
          <t>Accessories</t>
        </is>
      </c>
      <c r="Q1168" t="inlineStr">
        <is>
          <t>Logitech K350 2.4Ghz Wireless Keyboard</t>
        </is>
      </c>
      <c r="R1168" t="n">
        <v>447.93</v>
      </c>
      <c r="S1168" t="n">
        <v>9</v>
      </c>
      <c r="T1168" t="n">
        <v>0</v>
      </c>
      <c r="U1168" t="n">
        <v>49.2723</v>
      </c>
      <c r="V1168">
        <f>IF(OR(C1168 = "", D1168 = ""), "", DATEDIF(C1168, D1168, "D"))</f>
        <v/>
      </c>
    </row>
    <row r="1169">
      <c r="A1169" t="inlineStr">
        <is>
          <t>0          1
1          2
2          3
3          4
4          5
        ... 
9989    9990
9990    9991
9991    9992
9992    9993
9993    9994
Name: Row ID, Length: 9994, dtype: int64</t>
        </is>
      </c>
      <c r="B1169" t="inlineStr">
        <is>
          <t>CA-2017-145226</t>
        </is>
      </c>
      <c r="C1169" s="3" t="n">
        <v>42959</v>
      </c>
      <c r="D1169" s="3" t="n">
        <v>43020</v>
      </c>
      <c r="E1169" t="inlineStr">
        <is>
          <t>Second Class</t>
        </is>
      </c>
      <c r="F1169" t="inlineStr">
        <is>
          <t>DL-13315</t>
        </is>
      </c>
      <c r="G1169" t="inlineStr">
        <is>
          <t>Delfina Latchford</t>
        </is>
      </c>
      <c r="H1169" t="inlineStr">
        <is>
          <t>Consumer</t>
        </is>
      </c>
      <c r="I1169" t="inlineStr">
        <is>
          <t>United States</t>
        </is>
      </c>
      <c r="J1169" t="inlineStr">
        <is>
          <t>New York City</t>
        </is>
      </c>
      <c r="K1169" t="inlineStr">
        <is>
          <t>New York</t>
        </is>
      </c>
      <c r="L1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69" t="inlineStr">
        <is>
          <t>East</t>
        </is>
      </c>
      <c r="N1169" t="inlineStr">
        <is>
          <t>FUR-FU-10004952</t>
        </is>
      </c>
      <c r="O1169" t="inlineStr">
        <is>
          <t>Furniture</t>
        </is>
      </c>
      <c r="P1169" t="inlineStr">
        <is>
          <t>Furnishings</t>
        </is>
      </c>
      <c r="Q1169" t="inlineStr">
        <is>
          <t>C-Line Cubicle Keepers Polyproplyene Holder w/Velcro Back, 8-1/2x11, 25/Bx</t>
        </is>
      </c>
      <c r="R1169" t="n">
        <v>109.48</v>
      </c>
      <c r="S1169" t="n">
        <v>2</v>
      </c>
      <c r="T1169" t="n">
        <v>0</v>
      </c>
      <c r="U1169" t="n">
        <v>33.9388</v>
      </c>
      <c r="V1169">
        <f>IF(OR(C1169 = "", D1169 = ""), "", DATEDIF(C1169, D1169, "D"))</f>
        <v/>
      </c>
    </row>
    <row r="1170">
      <c r="A1170" t="inlineStr">
        <is>
          <t>0          1
1          2
2          3
3          4
4          5
        ... 
9989    9990
9990    9991
9991    9992
9992    9993
9993    9994
Name: Row ID, Length: 9994, dtype: int64</t>
        </is>
      </c>
      <c r="B1170" t="inlineStr">
        <is>
          <t>CA-2017-145226</t>
        </is>
      </c>
      <c r="C1170" s="3" t="n">
        <v>42959</v>
      </c>
      <c r="D1170" s="3" t="n">
        <v>43020</v>
      </c>
      <c r="E1170" t="inlineStr">
        <is>
          <t>Second Class</t>
        </is>
      </c>
      <c r="F1170" t="inlineStr">
        <is>
          <t>DL-13315</t>
        </is>
      </c>
      <c r="G1170" t="inlineStr">
        <is>
          <t>Delfina Latchford</t>
        </is>
      </c>
      <c r="H1170" t="inlineStr">
        <is>
          <t>Consumer</t>
        </is>
      </c>
      <c r="I1170" t="inlineStr">
        <is>
          <t>United States</t>
        </is>
      </c>
      <c r="J1170" t="inlineStr">
        <is>
          <t>New York City</t>
        </is>
      </c>
      <c r="K1170" t="inlineStr">
        <is>
          <t>New York</t>
        </is>
      </c>
      <c r="L1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0" t="inlineStr">
        <is>
          <t>East</t>
        </is>
      </c>
      <c r="N1170" t="inlineStr">
        <is>
          <t>OFF-ST-10004123</t>
        </is>
      </c>
      <c r="O1170" t="inlineStr">
        <is>
          <t>Office Supplies</t>
        </is>
      </c>
      <c r="P1170" t="inlineStr">
        <is>
          <t>Storage</t>
        </is>
      </c>
      <c r="Q1170" t="inlineStr">
        <is>
          <t>Safco Industrial Wire Shelving System</t>
        </is>
      </c>
      <c r="R1170" t="n">
        <v>272.94</v>
      </c>
      <c r="S1170" t="n">
        <v>3</v>
      </c>
      <c r="T1170" t="n">
        <v>0</v>
      </c>
      <c r="U1170" t="n">
        <v>0</v>
      </c>
      <c r="V1170">
        <f>IF(OR(C1170 = "", D1170 = ""), "", DATEDIF(C1170, D1170, "D"))</f>
        <v/>
      </c>
    </row>
    <row r="1171">
      <c r="A1171" t="inlineStr">
        <is>
          <t>0          1
1          2
2          3
3          4
4          5
        ... 
9989    9990
9990    9991
9991    9992
9992    9993
9993    9994
Name: Row ID, Length: 9994, dtype: int64</t>
        </is>
      </c>
      <c r="B1171" t="inlineStr">
        <is>
          <t>CA-2017-145226</t>
        </is>
      </c>
      <c r="C1171" s="3" t="n">
        <v>42959</v>
      </c>
      <c r="D1171" s="3" t="n">
        <v>43020</v>
      </c>
      <c r="E1171" t="inlineStr">
        <is>
          <t>Second Class</t>
        </is>
      </c>
      <c r="F1171" t="inlineStr">
        <is>
          <t>DL-13315</t>
        </is>
      </c>
      <c r="G1171" t="inlineStr">
        <is>
          <t>Delfina Latchford</t>
        </is>
      </c>
      <c r="H1171" t="inlineStr">
        <is>
          <t>Consumer</t>
        </is>
      </c>
      <c r="I1171" t="inlineStr">
        <is>
          <t>United States</t>
        </is>
      </c>
      <c r="J1171" t="inlineStr">
        <is>
          <t>New York City</t>
        </is>
      </c>
      <c r="K1171" t="inlineStr">
        <is>
          <t>New York</t>
        </is>
      </c>
      <c r="L1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1" t="inlineStr">
        <is>
          <t>East</t>
        </is>
      </c>
      <c r="N1171" t="inlineStr">
        <is>
          <t>OFF-PA-10003172</t>
        </is>
      </c>
      <c r="O1171" t="inlineStr">
        <is>
          <t>Office Supplies</t>
        </is>
      </c>
      <c r="P1171" t="inlineStr">
        <is>
          <t>Paper</t>
        </is>
      </c>
      <c r="Q1171" t="inlineStr">
        <is>
          <t>Xerox 1996</t>
        </is>
      </c>
      <c r="R1171" t="n">
        <v>19.44</v>
      </c>
      <c r="S1171" t="n">
        <v>3</v>
      </c>
      <c r="T1171" t="n">
        <v>0</v>
      </c>
      <c r="U1171" t="n">
        <v>9.331200000000001</v>
      </c>
      <c r="V1171">
        <f>IF(OR(C1171 = "", D1171 = ""), "", DATEDIF(C1171, D1171, "D"))</f>
        <v/>
      </c>
    </row>
    <row r="1172">
      <c r="A1172" t="inlineStr">
        <is>
          <t>0          1
1          2
2          3
3          4
4          5
        ... 
9989    9990
9990    9991
9991    9992
9992    9993
9993    9994
Name: Row ID, Length: 9994, dtype: int64</t>
        </is>
      </c>
      <c r="B1172" t="inlineStr">
        <is>
          <t>CA-2017-145226</t>
        </is>
      </c>
      <c r="C1172" s="3" t="n">
        <v>42959</v>
      </c>
      <c r="D1172" s="3" t="n">
        <v>43020</v>
      </c>
      <c r="E1172" t="inlineStr">
        <is>
          <t>Second Class</t>
        </is>
      </c>
      <c r="F1172" t="inlineStr">
        <is>
          <t>DL-13315</t>
        </is>
      </c>
      <c r="G1172" t="inlineStr">
        <is>
          <t>Delfina Latchford</t>
        </is>
      </c>
      <c r="H1172" t="inlineStr">
        <is>
          <t>Consumer</t>
        </is>
      </c>
      <c r="I1172" t="inlineStr">
        <is>
          <t>United States</t>
        </is>
      </c>
      <c r="J1172" t="inlineStr">
        <is>
          <t>New York City</t>
        </is>
      </c>
      <c r="K1172" t="inlineStr">
        <is>
          <t>New York</t>
        </is>
      </c>
      <c r="L1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2" t="inlineStr">
        <is>
          <t>East</t>
        </is>
      </c>
      <c r="N1172" t="inlineStr">
        <is>
          <t>OFF-ST-10002352</t>
        </is>
      </c>
      <c r="O1172" t="inlineStr">
        <is>
          <t>Office Supplies</t>
        </is>
      </c>
      <c r="P1172" t="inlineStr">
        <is>
          <t>Storage</t>
        </is>
      </c>
      <c r="Q1172" t="inlineStr">
        <is>
          <t>Iris Project Case</t>
        </is>
      </c>
      <c r="R1172" t="n">
        <v>31.92</v>
      </c>
      <c r="S1172" t="n">
        <v>4</v>
      </c>
      <c r="T1172" t="n">
        <v>0</v>
      </c>
      <c r="U1172" t="n">
        <v>8.299200000000001</v>
      </c>
      <c r="V1172">
        <f>IF(OR(C1172 = "", D1172 = ""), "", DATEDIF(C1172, D1172, "D"))</f>
        <v/>
      </c>
    </row>
    <row r="1173">
      <c r="A1173" t="inlineStr">
        <is>
          <t>0          1
1          2
2          3
3          4
4          5
        ... 
9989    9990
9990    9991
9991    9992
9992    9993
9993    9994
Name: Row ID, Length: 9994, dtype: int64</t>
        </is>
      </c>
      <c r="B1173" t="inlineStr">
        <is>
          <t>US-2014-100279</t>
        </is>
      </c>
      <c r="C1173" s="3" t="n">
        <v>41915</v>
      </c>
      <c r="E1173" t="inlineStr">
        <is>
          <t>Standard Class</t>
        </is>
      </c>
      <c r="F1173" t="inlineStr">
        <is>
          <t>SW-20275</t>
        </is>
      </c>
      <c r="G1173" t="inlineStr">
        <is>
          <t>Scott Williamson</t>
        </is>
      </c>
      <c r="H1173" t="inlineStr">
        <is>
          <t>Consumer</t>
        </is>
      </c>
      <c r="I1173" t="inlineStr">
        <is>
          <t>United States</t>
        </is>
      </c>
      <c r="J1173" t="inlineStr">
        <is>
          <t>Royal Oak</t>
        </is>
      </c>
      <c r="K1173" t="inlineStr">
        <is>
          <t>Michigan</t>
        </is>
      </c>
      <c r="L1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3" t="inlineStr">
        <is>
          <t>Central</t>
        </is>
      </c>
      <c r="N1173" t="inlineStr">
        <is>
          <t>OFF-PA-10002259</t>
        </is>
      </c>
      <c r="O1173" t="inlineStr">
        <is>
          <t>Office Supplies</t>
        </is>
      </c>
      <c r="P1173" t="inlineStr">
        <is>
          <t>Paper</t>
        </is>
      </c>
      <c r="Q1173" t="inlineStr">
        <is>
          <t>Geographics Note Cards, Blank, White, 8 1/2" x 11"</t>
        </is>
      </c>
      <c r="R1173" t="n">
        <v>22.38</v>
      </c>
      <c r="S1173" t="n">
        <v>2</v>
      </c>
      <c r="T1173" t="n">
        <v>0</v>
      </c>
      <c r="U1173" t="n">
        <v>10.7424</v>
      </c>
      <c r="V1173">
        <f>IF(OR(C1173 = "", D1173 = ""), "", DATEDIF(C1173, D1173, "D"))</f>
        <v/>
      </c>
    </row>
    <row r="1174">
      <c r="A1174" t="inlineStr">
        <is>
          <t>0          1
1          2
2          3
3          4
4          5
        ... 
9989    9990
9990    9991
9991    9992
9992    9993
9993    9994
Name: Row ID, Length: 9994, dtype: int64</t>
        </is>
      </c>
      <c r="B1174" t="inlineStr">
        <is>
          <t>CA-2014-158064</t>
        </is>
      </c>
      <c r="E1174" t="inlineStr">
        <is>
          <t>Standard Class</t>
        </is>
      </c>
      <c r="F1174" t="inlineStr">
        <is>
          <t>AA-10375</t>
        </is>
      </c>
      <c r="G1174" t="inlineStr">
        <is>
          <t>Allen Armold</t>
        </is>
      </c>
      <c r="H1174" t="inlineStr">
        <is>
          <t>Consumer</t>
        </is>
      </c>
      <c r="I1174" t="inlineStr">
        <is>
          <t>United States</t>
        </is>
      </c>
      <c r="J1174" t="inlineStr">
        <is>
          <t>Los Angeles</t>
        </is>
      </c>
      <c r="K1174" t="inlineStr">
        <is>
          <t>California</t>
        </is>
      </c>
      <c r="L1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4" t="inlineStr">
        <is>
          <t>West</t>
        </is>
      </c>
      <c r="N1174" t="inlineStr">
        <is>
          <t>OFF-BI-10002976</t>
        </is>
      </c>
      <c r="O1174" t="inlineStr">
        <is>
          <t>Office Supplies</t>
        </is>
      </c>
      <c r="P1174" t="inlineStr">
        <is>
          <t>Binders</t>
        </is>
      </c>
      <c r="Q1174" t="inlineStr">
        <is>
          <t>ACCOHIDE Binder by Acco</t>
        </is>
      </c>
      <c r="R1174" t="n">
        <v>16.52</v>
      </c>
      <c r="S1174" t="n">
        <v>5</v>
      </c>
      <c r="T1174" t="n">
        <v>0.2</v>
      </c>
      <c r="U1174" t="n">
        <v>5.5755</v>
      </c>
      <c r="V1174">
        <f>IF(OR(C1174 = "", D1174 = ""), "", DATEDIF(C1174, D1174, "D"))</f>
        <v/>
      </c>
    </row>
    <row r="1175">
      <c r="A1175" t="inlineStr">
        <is>
          <t>0          1
1          2
2          3
3          4
4          5
        ... 
9989    9990
9990    9991
9991    9992
9992    9993
9993    9994
Name: Row ID, Length: 9994, dtype: int64</t>
        </is>
      </c>
      <c r="B1175" t="inlineStr">
        <is>
          <t>US-2015-104430</t>
        </is>
      </c>
      <c r="E1175" t="inlineStr">
        <is>
          <t>Standard Class</t>
        </is>
      </c>
      <c r="F1175" t="inlineStr">
        <is>
          <t>LT-17110</t>
        </is>
      </c>
      <c r="G1175" t="inlineStr">
        <is>
          <t>Liz Thompson</t>
        </is>
      </c>
      <c r="H1175" t="inlineStr">
        <is>
          <t>Consumer</t>
        </is>
      </c>
      <c r="I1175" t="inlineStr">
        <is>
          <t>United States</t>
        </is>
      </c>
      <c r="J1175" t="inlineStr">
        <is>
          <t>Bloomington</t>
        </is>
      </c>
      <c r="K1175" t="inlineStr">
        <is>
          <t>Illinois</t>
        </is>
      </c>
      <c r="L1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5" t="inlineStr">
        <is>
          <t>Central</t>
        </is>
      </c>
      <c r="N1175" t="inlineStr">
        <is>
          <t>OFF-BI-10000301</t>
        </is>
      </c>
      <c r="O1175" t="inlineStr">
        <is>
          <t>Office Supplies</t>
        </is>
      </c>
      <c r="P1175" t="inlineStr">
        <is>
          <t>Binders</t>
        </is>
      </c>
      <c r="Q1175" t="inlineStr">
        <is>
          <t>GBC Instant Report Kit</t>
        </is>
      </c>
      <c r="R1175" t="n">
        <v>5.176</v>
      </c>
      <c r="S1175" t="n">
        <v>4</v>
      </c>
      <c r="T1175" t="n">
        <v>0.8</v>
      </c>
      <c r="U1175" t="n">
        <v>-7.764</v>
      </c>
      <c r="V1175">
        <f>IF(OR(C1175 = "", D1175 = ""), "", DATEDIF(C1175, D1175, "D"))</f>
        <v/>
      </c>
    </row>
    <row r="1176">
      <c r="A1176" t="inlineStr">
        <is>
          <t>0          1
1          2
2          3
3          4
4          5
        ... 
9989    9990
9990    9991
9991    9992
9992    9993
9993    9994
Name: Row ID, Length: 9994, dtype: int64</t>
        </is>
      </c>
      <c r="B1176" t="inlineStr">
        <is>
          <t>CA-2015-132080</t>
        </is>
      </c>
      <c r="E1176" t="inlineStr">
        <is>
          <t>First Class</t>
        </is>
      </c>
      <c r="F1176" t="inlineStr">
        <is>
          <t>DP-13105</t>
        </is>
      </c>
      <c r="G1176" t="inlineStr">
        <is>
          <t>Dave Poirier</t>
        </is>
      </c>
      <c r="H1176" t="inlineStr">
        <is>
          <t>Corporate</t>
        </is>
      </c>
      <c r="I1176" t="inlineStr">
        <is>
          <t>United States</t>
        </is>
      </c>
      <c r="J1176" t="inlineStr">
        <is>
          <t>New York City</t>
        </is>
      </c>
      <c r="K1176" t="inlineStr">
        <is>
          <t>New York</t>
        </is>
      </c>
      <c r="L1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6" t="inlineStr">
        <is>
          <t>East</t>
        </is>
      </c>
      <c r="N1176" t="inlineStr">
        <is>
          <t>OFF-BI-10003694</t>
        </is>
      </c>
      <c r="O1176" t="inlineStr">
        <is>
          <t>Office Supplies</t>
        </is>
      </c>
      <c r="P1176" t="inlineStr">
        <is>
          <t>Binders</t>
        </is>
      </c>
      <c r="Q1176" t="inlineStr">
        <is>
          <t>Avery 3 1/2" Diskette Storage Pages, 10/Pack</t>
        </is>
      </c>
      <c r="R1176" t="n">
        <v>50.112</v>
      </c>
      <c r="S1176" t="n">
        <v>6</v>
      </c>
      <c r="T1176" t="n">
        <v>0.2</v>
      </c>
      <c r="U1176" t="n">
        <v>16.2864</v>
      </c>
      <c r="V1176">
        <f>IF(OR(C1176 = "", D1176 = ""), "", DATEDIF(C1176, D1176, "D"))</f>
        <v/>
      </c>
    </row>
    <row r="1177">
      <c r="A1177" t="inlineStr">
        <is>
          <t>0          1
1          2
2          3
3          4
4          5
        ... 
9989    9990
9990    9991
9991    9992
9992    9993
9993    9994
Name: Row ID, Length: 9994, dtype: int64</t>
        </is>
      </c>
      <c r="B1177" t="inlineStr">
        <is>
          <t>CA-2016-161207</t>
        </is>
      </c>
      <c r="D1177" s="3" t="n">
        <v>42438</v>
      </c>
      <c r="E1177" t="inlineStr">
        <is>
          <t>Standard Class</t>
        </is>
      </c>
      <c r="F1177" t="inlineStr">
        <is>
          <t>AB-10060</t>
        </is>
      </c>
      <c r="G1177" t="inlineStr">
        <is>
          <t>Adam Bellavance</t>
        </is>
      </c>
      <c r="H1177" t="inlineStr">
        <is>
          <t>Home Office</t>
        </is>
      </c>
      <c r="I1177" t="inlineStr">
        <is>
          <t>United States</t>
        </is>
      </c>
      <c r="J1177" t="inlineStr">
        <is>
          <t>Concord</t>
        </is>
      </c>
      <c r="K1177" t="inlineStr">
        <is>
          <t>New Hampshire</t>
        </is>
      </c>
      <c r="L1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7" t="inlineStr">
        <is>
          <t>East</t>
        </is>
      </c>
      <c r="N1177" t="inlineStr">
        <is>
          <t>OFF-SU-10000381</t>
        </is>
      </c>
      <c r="O1177" t="inlineStr">
        <is>
          <t>Office Supplies</t>
        </is>
      </c>
      <c r="P1177" t="inlineStr">
        <is>
          <t>Supplies</t>
        </is>
      </c>
      <c r="Q1177" t="inlineStr">
        <is>
          <t>Acme Forged Steel Scissors with Black Enamel Handles</t>
        </is>
      </c>
      <c r="R1177" t="n">
        <v>27.93</v>
      </c>
      <c r="S1177" t="n">
        <v>3</v>
      </c>
      <c r="T1177" t="n">
        <v>0</v>
      </c>
      <c r="U1177" t="n">
        <v>8.0997</v>
      </c>
      <c r="V1177">
        <f>IF(OR(C1177 = "", D1177 = ""), "", DATEDIF(C1177, D1177, "D"))</f>
        <v/>
      </c>
    </row>
    <row r="1178">
      <c r="A1178" t="inlineStr">
        <is>
          <t>0          1
1          2
2          3
3          4
4          5
        ... 
9989    9990
9990    9991
9991    9992
9992    9993
9993    9994
Name: Row ID, Length: 9994, dtype: int64</t>
        </is>
      </c>
      <c r="B1178" t="inlineStr">
        <is>
          <t>CA-2014-120243</t>
        </is>
      </c>
      <c r="E1178" t="inlineStr">
        <is>
          <t>Second Class</t>
        </is>
      </c>
      <c r="F1178" t="inlineStr">
        <is>
          <t>AT-10435</t>
        </is>
      </c>
      <c r="G1178" t="inlineStr">
        <is>
          <t>Alyssa Tate</t>
        </is>
      </c>
      <c r="H1178" t="inlineStr">
        <is>
          <t>Home Office</t>
        </is>
      </c>
      <c r="I1178" t="inlineStr">
        <is>
          <t>United States</t>
        </is>
      </c>
      <c r="J1178" t="inlineStr">
        <is>
          <t>Los Angeles</t>
        </is>
      </c>
      <c r="K1178" t="inlineStr">
        <is>
          <t>California</t>
        </is>
      </c>
      <c r="L1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8" t="inlineStr">
        <is>
          <t>West</t>
        </is>
      </c>
      <c r="N1178" t="inlineStr">
        <is>
          <t>OFF-LA-10004425</t>
        </is>
      </c>
      <c r="O1178" t="inlineStr">
        <is>
          <t>Office Supplies</t>
        </is>
      </c>
      <c r="P1178" t="inlineStr">
        <is>
          <t>Labels</t>
        </is>
      </c>
      <c r="Q1178" t="inlineStr">
        <is>
          <t>Staple-on labels</t>
        </is>
      </c>
      <c r="R1178" t="n">
        <v>11.56</v>
      </c>
      <c r="S1178" t="n">
        <v>4</v>
      </c>
      <c r="T1178" t="n">
        <v>0</v>
      </c>
      <c r="U1178" t="n">
        <v>5.4332</v>
      </c>
      <c r="V1178">
        <f>IF(OR(C1178 = "", D1178 = ""), "", DATEDIF(C1178, D1178, "D"))</f>
        <v/>
      </c>
    </row>
    <row r="1179">
      <c r="A1179" t="inlineStr">
        <is>
          <t>0          1
1          2
2          3
3          4
4          5
        ... 
9989    9990
9990    9991
9991    9992
9992    9993
9993    9994
Name: Row ID, Length: 9994, dtype: int64</t>
        </is>
      </c>
      <c r="B1179" t="inlineStr">
        <is>
          <t>CA-2016-113621</t>
        </is>
      </c>
      <c r="C1179" s="3" t="n">
        <v>42381</v>
      </c>
      <c r="D1179" s="3" t="n">
        <v>42502</v>
      </c>
      <c r="E1179" t="inlineStr">
        <is>
          <t>Standard Class</t>
        </is>
      </c>
      <c r="F1179" t="inlineStr">
        <is>
          <t>JE-15745</t>
        </is>
      </c>
      <c r="G1179" t="inlineStr">
        <is>
          <t>Joel Eaton</t>
        </is>
      </c>
      <c r="H1179" t="inlineStr">
        <is>
          <t>Consumer</t>
        </is>
      </c>
      <c r="I1179" t="inlineStr">
        <is>
          <t>United States</t>
        </is>
      </c>
      <c r="J1179" t="inlineStr">
        <is>
          <t>Rockville</t>
        </is>
      </c>
      <c r="K1179" t="inlineStr">
        <is>
          <t>Maryland</t>
        </is>
      </c>
      <c r="L1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79" t="inlineStr">
        <is>
          <t>East</t>
        </is>
      </c>
      <c r="N1179" t="inlineStr">
        <is>
          <t>FUR-CH-10001270</t>
        </is>
      </c>
      <c r="O1179" t="inlineStr">
        <is>
          <t>Furniture</t>
        </is>
      </c>
      <c r="P1179" t="inlineStr">
        <is>
          <t>Chairs</t>
        </is>
      </c>
      <c r="Q1179" t="inlineStr">
        <is>
          <t>Harbour Creations Steel Folding Chair</t>
        </is>
      </c>
      <c r="R1179" t="n">
        <v>172.5</v>
      </c>
      <c r="S1179" t="n">
        <v>2</v>
      </c>
      <c r="T1179" t="n">
        <v>0</v>
      </c>
      <c r="U1179" t="n">
        <v>51.75</v>
      </c>
      <c r="V1179">
        <f>IF(OR(C1179 = "", D1179 = ""), "", DATEDIF(C1179, D1179, "D"))</f>
        <v/>
      </c>
    </row>
    <row r="1180">
      <c r="A1180" t="inlineStr">
        <is>
          <t>0          1
1          2
2          3
3          4
4          5
        ... 
9989    9990
9990    9991
9991    9992
9992    9993
9993    9994
Name: Row ID, Length: 9994, dtype: int64</t>
        </is>
      </c>
      <c r="B1180" t="inlineStr">
        <is>
          <t>CA-2016-113621</t>
        </is>
      </c>
      <c r="C1180" s="3" t="n">
        <v>42381</v>
      </c>
      <c r="D1180" s="3" t="n">
        <v>42502</v>
      </c>
      <c r="E1180" t="inlineStr">
        <is>
          <t>Standard Class</t>
        </is>
      </c>
      <c r="F1180" t="inlineStr">
        <is>
          <t>JE-15745</t>
        </is>
      </c>
      <c r="G1180" t="inlineStr">
        <is>
          <t>Joel Eaton</t>
        </is>
      </c>
      <c r="H1180" t="inlineStr">
        <is>
          <t>Consumer</t>
        </is>
      </c>
      <c r="I1180" t="inlineStr">
        <is>
          <t>United States</t>
        </is>
      </c>
      <c r="J1180" t="inlineStr">
        <is>
          <t>Rockville</t>
        </is>
      </c>
      <c r="K1180" t="inlineStr">
        <is>
          <t>Maryland</t>
        </is>
      </c>
      <c r="L1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0" t="inlineStr">
        <is>
          <t>East</t>
        </is>
      </c>
      <c r="N1180" t="inlineStr">
        <is>
          <t>TEC-PH-10003931</t>
        </is>
      </c>
      <c r="O1180" t="inlineStr">
        <is>
          <t>Technology</t>
        </is>
      </c>
      <c r="P1180" t="inlineStr">
        <is>
          <t>Phones</t>
        </is>
      </c>
      <c r="Q1180" t="inlineStr">
        <is>
          <t>JBL Micro Wireless Portable Bluetooth Speaker</t>
        </is>
      </c>
      <c r="R1180" t="n">
        <v>179.97</v>
      </c>
      <c r="S1180" t="n">
        <v>3</v>
      </c>
      <c r="T1180" t="n">
        <v>0</v>
      </c>
      <c r="U1180" t="n">
        <v>44.9925</v>
      </c>
      <c r="V1180">
        <f>IF(OR(C1180 = "", D1180 = ""), "", DATEDIF(C1180, D1180, "D"))</f>
        <v/>
      </c>
    </row>
    <row r="1181">
      <c r="A1181" t="inlineStr">
        <is>
          <t>0          1
1          2
2          3
3          4
4          5
        ... 
9989    9990
9990    9991
9991    9992
9992    9993
9993    9994
Name: Row ID, Length: 9994, dtype: int64</t>
        </is>
      </c>
      <c r="B1181" t="inlineStr">
        <is>
          <t>CA-2016-168081</t>
        </is>
      </c>
      <c r="E1181" t="inlineStr">
        <is>
          <t>Second Class</t>
        </is>
      </c>
      <c r="F1181" t="inlineStr">
        <is>
          <t>CA-12055</t>
        </is>
      </c>
      <c r="G1181" t="inlineStr">
        <is>
          <t>Cathy Armstrong</t>
        </is>
      </c>
      <c r="H1181" t="inlineStr">
        <is>
          <t>Home Office</t>
        </is>
      </c>
      <c r="I1181" t="inlineStr">
        <is>
          <t>United States</t>
        </is>
      </c>
      <c r="J1181" t="inlineStr">
        <is>
          <t>Houston</t>
        </is>
      </c>
      <c r="K1181" t="inlineStr">
        <is>
          <t>Texas</t>
        </is>
      </c>
      <c r="L1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1" t="inlineStr">
        <is>
          <t>Central</t>
        </is>
      </c>
      <c r="N1181" t="inlineStr">
        <is>
          <t>TEC-AC-10003174</t>
        </is>
      </c>
      <c r="O1181" t="inlineStr">
        <is>
          <t>Technology</t>
        </is>
      </c>
      <c r="P1181" t="inlineStr">
        <is>
          <t>Accessories</t>
        </is>
      </c>
      <c r="Q1181" t="inlineStr">
        <is>
          <t>Plantronics S12 Corded Telephone Headset System</t>
        </is>
      </c>
      <c r="R1181" t="n">
        <v>258.696</v>
      </c>
      <c r="S1181" t="n">
        <v>3</v>
      </c>
      <c r="T1181" t="n">
        <v>0.2</v>
      </c>
      <c r="U1181" t="n">
        <v>64.67400000000001</v>
      </c>
      <c r="V1181">
        <f>IF(OR(C1181 = "", D1181 = ""), "", DATEDIF(C1181, D1181, "D"))</f>
        <v/>
      </c>
    </row>
    <row r="1182">
      <c r="A1182" t="inlineStr">
        <is>
          <t>0          1
1          2
2          3
3          4
4          5
        ... 
9989    9990
9990    9991
9991    9992
9992    9993
9993    9994
Name: Row ID, Length: 9994, dtype: int64</t>
        </is>
      </c>
      <c r="B1182" t="inlineStr">
        <is>
          <t>CA-2014-128146</t>
        </is>
      </c>
      <c r="E1182" t="inlineStr">
        <is>
          <t>Standard Class</t>
        </is>
      </c>
      <c r="F1182" t="inlineStr">
        <is>
          <t>DB-13060</t>
        </is>
      </c>
      <c r="G1182" t="inlineStr">
        <is>
          <t>Dave Brooks</t>
        </is>
      </c>
      <c r="H1182" t="inlineStr">
        <is>
          <t>Consumer</t>
        </is>
      </c>
      <c r="I1182" t="inlineStr">
        <is>
          <t>United States</t>
        </is>
      </c>
      <c r="J1182" t="inlineStr">
        <is>
          <t>Lakewood</t>
        </is>
      </c>
      <c r="K1182" t="inlineStr">
        <is>
          <t>New Jersey</t>
        </is>
      </c>
      <c r="L1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2" t="inlineStr">
        <is>
          <t>East</t>
        </is>
      </c>
      <c r="N1182" t="inlineStr">
        <is>
          <t>TEC-PH-10004539</t>
        </is>
      </c>
      <c r="O1182" t="inlineStr">
        <is>
          <t>Technology</t>
        </is>
      </c>
      <c r="P1182" t="inlineStr">
        <is>
          <t>Phones</t>
        </is>
      </c>
      <c r="Q1182" t="inlineStr">
        <is>
          <t>Wireless Extenders zBoost YX545 SOHO Signal Booster</t>
        </is>
      </c>
      <c r="R1182" t="n">
        <v>1322.93</v>
      </c>
      <c r="S1182" t="n">
        <v>7</v>
      </c>
      <c r="T1182" t="n">
        <v>0</v>
      </c>
      <c r="U1182" t="n">
        <v>357.1911</v>
      </c>
      <c r="V1182">
        <f>IF(OR(C1182 = "", D1182 = ""), "", DATEDIF(C1182, D1182, "D"))</f>
        <v/>
      </c>
    </row>
    <row r="1183">
      <c r="A1183" t="inlineStr">
        <is>
          <t>0          1
1          2
2          3
3          4
4          5
        ... 
9989    9990
9990    9991
9991    9992
9992    9993
9993    9994
Name: Row ID, Length: 9994, dtype: int64</t>
        </is>
      </c>
      <c r="B1183" t="inlineStr">
        <is>
          <t>CA-2014-128146</t>
        </is>
      </c>
      <c r="E1183" t="inlineStr">
        <is>
          <t>Standard Class</t>
        </is>
      </c>
      <c r="F1183" t="inlineStr">
        <is>
          <t>DB-13060</t>
        </is>
      </c>
      <c r="G1183" t="inlineStr">
        <is>
          <t>Dave Brooks</t>
        </is>
      </c>
      <c r="H1183" t="inlineStr">
        <is>
          <t>Consumer</t>
        </is>
      </c>
      <c r="I1183" t="inlineStr">
        <is>
          <t>United States</t>
        </is>
      </c>
      <c r="J1183" t="inlineStr">
        <is>
          <t>Lakewood</t>
        </is>
      </c>
      <c r="K1183" t="inlineStr">
        <is>
          <t>New Jersey</t>
        </is>
      </c>
      <c r="L1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3" t="inlineStr">
        <is>
          <t>East</t>
        </is>
      </c>
      <c r="N1183" t="inlineStr">
        <is>
          <t>OFF-AR-10001919</t>
        </is>
      </c>
      <c r="O1183" t="inlineStr">
        <is>
          <t>Office Supplies</t>
        </is>
      </c>
      <c r="P1183" t="inlineStr">
        <is>
          <t>Art</t>
        </is>
      </c>
      <c r="Q1183" t="inlineStr">
        <is>
          <t>OIC #2 Pencils, Medium Soft</t>
        </is>
      </c>
      <c r="R1183" t="n">
        <v>3.76</v>
      </c>
      <c r="S1183" t="n">
        <v>2</v>
      </c>
      <c r="T1183" t="n">
        <v>0</v>
      </c>
      <c r="U1183" t="n">
        <v>1.0904</v>
      </c>
      <c r="V1183">
        <f>IF(OR(C1183 = "", D1183 = ""), "", DATEDIF(C1183, D1183, "D"))</f>
        <v/>
      </c>
    </row>
    <row r="1184">
      <c r="A1184" t="inlineStr">
        <is>
          <t>0          1
1          2
2          3
3          4
4          5
        ... 
9989    9990
9990    9991
9991    9992
9992    9993
9993    9994
Name: Row ID, Length: 9994, dtype: int64</t>
        </is>
      </c>
      <c r="B1184" t="inlineStr">
        <is>
          <t>CA-2017-138779</t>
        </is>
      </c>
      <c r="E1184" t="inlineStr">
        <is>
          <t>First Class</t>
        </is>
      </c>
      <c r="F1184" t="inlineStr">
        <is>
          <t>RB-19570</t>
        </is>
      </c>
      <c r="G1184" t="inlineStr">
        <is>
          <t>Rob Beeghly</t>
        </is>
      </c>
      <c r="H1184" t="inlineStr">
        <is>
          <t>Consumer</t>
        </is>
      </c>
      <c r="I1184" t="inlineStr">
        <is>
          <t>United States</t>
        </is>
      </c>
      <c r="J1184" t="inlineStr">
        <is>
          <t>Jacksonville</t>
        </is>
      </c>
      <c r="K1184" t="inlineStr">
        <is>
          <t>North Carolina</t>
        </is>
      </c>
      <c r="L1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4" t="inlineStr">
        <is>
          <t>South</t>
        </is>
      </c>
      <c r="N1184" t="inlineStr">
        <is>
          <t>OFF-EN-10002504</t>
        </is>
      </c>
      <c r="O1184" t="inlineStr">
        <is>
          <t>Office Supplies</t>
        </is>
      </c>
      <c r="P1184" t="inlineStr">
        <is>
          <t>Envelopes</t>
        </is>
      </c>
      <c r="Q1184" t="inlineStr">
        <is>
          <t>Tyvek  Top-Opening Peel &amp; Seel Envelopes, Plain White</t>
        </is>
      </c>
      <c r="R1184" t="n">
        <v>21.744</v>
      </c>
      <c r="S1184" t="n">
        <v>1</v>
      </c>
      <c r="T1184" t="n">
        <v>0.2</v>
      </c>
      <c r="U1184" t="n">
        <v>7.3386</v>
      </c>
      <c r="V1184">
        <f>IF(OR(C1184 = "", D1184 = ""), "", DATEDIF(C1184, D1184, "D"))</f>
        <v/>
      </c>
    </row>
    <row r="1185">
      <c r="A1185" t="inlineStr">
        <is>
          <t>0          1
1          2
2          3
3          4
4          5
        ... 
9989    9990
9990    9991
9991    9992
9992    9993
9993    9994
Name: Row ID, Length: 9994, dtype: int64</t>
        </is>
      </c>
      <c r="B1185" t="inlineStr">
        <is>
          <t>CA-2017-138779</t>
        </is>
      </c>
      <c r="E1185" t="inlineStr">
        <is>
          <t>First Class</t>
        </is>
      </c>
      <c r="F1185" t="inlineStr">
        <is>
          <t>RB-19570</t>
        </is>
      </c>
      <c r="G1185" t="inlineStr">
        <is>
          <t>Rob Beeghly</t>
        </is>
      </c>
      <c r="H1185" t="inlineStr">
        <is>
          <t>Consumer</t>
        </is>
      </c>
      <c r="I1185" t="inlineStr">
        <is>
          <t>United States</t>
        </is>
      </c>
      <c r="J1185" t="inlineStr">
        <is>
          <t>Jacksonville</t>
        </is>
      </c>
      <c r="K1185" t="inlineStr">
        <is>
          <t>North Carolina</t>
        </is>
      </c>
      <c r="L1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5" t="inlineStr">
        <is>
          <t>South</t>
        </is>
      </c>
      <c r="N1185" t="inlineStr">
        <is>
          <t>TEC-PH-10003655</t>
        </is>
      </c>
      <c r="O1185" t="inlineStr">
        <is>
          <t>Technology</t>
        </is>
      </c>
      <c r="P1185" t="inlineStr">
        <is>
          <t>Phones</t>
        </is>
      </c>
      <c r="Q1185" t="inlineStr">
        <is>
          <t>Sannysis Cute Owl Design Soft Skin Case Cover for Samsung Galaxy S4</t>
        </is>
      </c>
      <c r="R1185" t="n">
        <v>7.92</v>
      </c>
      <c r="S1185" t="n">
        <v>5</v>
      </c>
      <c r="T1185" t="n">
        <v>0.2</v>
      </c>
      <c r="U1185" t="n">
        <v>0.6929999999999999</v>
      </c>
      <c r="V1185">
        <f>IF(OR(C1185 = "", D1185 = ""), "", DATEDIF(C1185, D1185, "D"))</f>
        <v/>
      </c>
    </row>
    <row r="1186">
      <c r="A1186" t="inlineStr">
        <is>
          <t>0          1
1          2
2          3
3          4
4          5
        ... 
9989    9990
9990    9991
9991    9992
9992    9993
9993    9994
Name: Row ID, Length: 9994, dtype: int64</t>
        </is>
      </c>
      <c r="B1186" t="inlineStr">
        <is>
          <t>CA-2014-127131</t>
        </is>
      </c>
      <c r="E1186" t="inlineStr">
        <is>
          <t>Standard Class</t>
        </is>
      </c>
      <c r="F1186" t="inlineStr">
        <is>
          <t>HR-14830</t>
        </is>
      </c>
      <c r="G1186" t="inlineStr">
        <is>
          <t>Harold Ryan</t>
        </is>
      </c>
      <c r="H1186" t="inlineStr">
        <is>
          <t>Corporate</t>
        </is>
      </c>
      <c r="I1186" t="inlineStr">
        <is>
          <t>United States</t>
        </is>
      </c>
      <c r="J1186" t="inlineStr">
        <is>
          <t>Seattle</t>
        </is>
      </c>
      <c r="K1186" t="inlineStr">
        <is>
          <t>Washington</t>
        </is>
      </c>
      <c r="L1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6" t="inlineStr">
        <is>
          <t>West</t>
        </is>
      </c>
      <c r="N1186" t="inlineStr">
        <is>
          <t>OFF-BI-10004656</t>
        </is>
      </c>
      <c r="O1186" t="inlineStr">
        <is>
          <t>Office Supplies</t>
        </is>
      </c>
      <c r="P1186" t="inlineStr">
        <is>
          <t>Binders</t>
        </is>
      </c>
      <c r="Q1186" t="inlineStr">
        <is>
          <t>Peel &amp; Stick Add-On Corner Pockets</t>
        </is>
      </c>
      <c r="R1186" t="n">
        <v>12.096</v>
      </c>
      <c r="S1186" t="n">
        <v>7</v>
      </c>
      <c r="T1186" t="n">
        <v>0.2</v>
      </c>
      <c r="U1186" t="n">
        <v>4.2336</v>
      </c>
      <c r="V1186">
        <f>IF(OR(C1186 = "", D1186 = ""), "", DATEDIF(C1186, D1186, "D"))</f>
        <v/>
      </c>
    </row>
    <row r="1187">
      <c r="A1187" t="inlineStr">
        <is>
          <t>0          1
1          2
2          3
3          4
4          5
        ... 
9989    9990
9990    9991
9991    9992
9992    9993
9993    9994
Name: Row ID, Length: 9994, dtype: int64</t>
        </is>
      </c>
      <c r="B1187" t="inlineStr">
        <is>
          <t>CA-2014-127131</t>
        </is>
      </c>
      <c r="E1187" t="inlineStr">
        <is>
          <t>Standard Class</t>
        </is>
      </c>
      <c r="F1187" t="inlineStr">
        <is>
          <t>HR-14830</t>
        </is>
      </c>
      <c r="G1187" t="inlineStr">
        <is>
          <t>Harold Ryan</t>
        </is>
      </c>
      <c r="H1187" t="inlineStr">
        <is>
          <t>Corporate</t>
        </is>
      </c>
      <c r="I1187" t="inlineStr">
        <is>
          <t>United States</t>
        </is>
      </c>
      <c r="J1187" t="inlineStr">
        <is>
          <t>Seattle</t>
        </is>
      </c>
      <c r="K1187" t="inlineStr">
        <is>
          <t>Washington</t>
        </is>
      </c>
      <c r="L1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7" t="inlineStr">
        <is>
          <t>West</t>
        </is>
      </c>
      <c r="N1187" t="inlineStr">
        <is>
          <t>OFF-ST-10002344</t>
        </is>
      </c>
      <c r="O1187" t="inlineStr">
        <is>
          <t>Office Supplies</t>
        </is>
      </c>
      <c r="P1187" t="inlineStr">
        <is>
          <t>Storage</t>
        </is>
      </c>
      <c r="Q1187" t="inlineStr">
        <is>
          <t>Carina 42"Hx23 3/4"W Media Storage Unit</t>
        </is>
      </c>
      <c r="R1187" t="n">
        <v>485.88</v>
      </c>
      <c r="S1187" t="n">
        <v>6</v>
      </c>
      <c r="T1187" t="n">
        <v>0</v>
      </c>
      <c r="U1187" t="n">
        <v>9.717599999999999</v>
      </c>
      <c r="V1187">
        <f>IF(OR(C1187 = "", D1187 = ""), "", DATEDIF(C1187, D1187, "D"))</f>
        <v/>
      </c>
    </row>
    <row r="1188">
      <c r="A1188" t="inlineStr">
        <is>
          <t>0          1
1          2
2          3
3          4
4          5
        ... 
9989    9990
9990    9991
9991    9992
9992    9993
9993    9994
Name: Row ID, Length: 9994, dtype: int64</t>
        </is>
      </c>
      <c r="B1188" t="inlineStr">
        <is>
          <t>CA-2014-127131</t>
        </is>
      </c>
      <c r="E1188" t="inlineStr">
        <is>
          <t>Standard Class</t>
        </is>
      </c>
      <c r="F1188" t="inlineStr">
        <is>
          <t>HR-14830</t>
        </is>
      </c>
      <c r="G1188" t="inlineStr">
        <is>
          <t>Harold Ryan</t>
        </is>
      </c>
      <c r="H1188" t="inlineStr">
        <is>
          <t>Corporate</t>
        </is>
      </c>
      <c r="I1188" t="inlineStr">
        <is>
          <t>United States</t>
        </is>
      </c>
      <c r="J1188" t="inlineStr">
        <is>
          <t>Seattle</t>
        </is>
      </c>
      <c r="K1188" t="inlineStr">
        <is>
          <t>Washington</t>
        </is>
      </c>
      <c r="L1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8" t="inlineStr">
        <is>
          <t>West</t>
        </is>
      </c>
      <c r="N1188" t="inlineStr">
        <is>
          <t>OFF-PA-10001800</t>
        </is>
      </c>
      <c r="O1188" t="inlineStr">
        <is>
          <t>Office Supplies</t>
        </is>
      </c>
      <c r="P1188" t="inlineStr">
        <is>
          <t>Paper</t>
        </is>
      </c>
      <c r="Q1188" t="inlineStr">
        <is>
          <t>Xerox 220</t>
        </is>
      </c>
      <c r="R1188" t="n">
        <v>25.92</v>
      </c>
      <c r="S1188" t="n">
        <v>4</v>
      </c>
      <c r="T1188" t="n">
        <v>0</v>
      </c>
      <c r="U1188" t="n">
        <v>12.4416</v>
      </c>
      <c r="V1188">
        <f>IF(OR(C1188 = "", D1188 = ""), "", DATEDIF(C1188, D1188, "D"))</f>
        <v/>
      </c>
    </row>
    <row r="1189">
      <c r="A1189" t="inlineStr">
        <is>
          <t>0          1
1          2
2          3
3          4
4          5
        ... 
9989    9990
9990    9991
9991    9992
9992    9993
9993    9994
Name: Row ID, Length: 9994, dtype: int64</t>
        </is>
      </c>
      <c r="B1189" t="inlineStr">
        <is>
          <t>CA-2014-127131</t>
        </is>
      </c>
      <c r="E1189" t="inlineStr">
        <is>
          <t>Standard Class</t>
        </is>
      </c>
      <c r="F1189" t="inlineStr">
        <is>
          <t>HR-14830</t>
        </is>
      </c>
      <c r="G1189" t="inlineStr">
        <is>
          <t>Harold Ryan</t>
        </is>
      </c>
      <c r="H1189" t="inlineStr">
        <is>
          <t>Corporate</t>
        </is>
      </c>
      <c r="I1189" t="inlineStr">
        <is>
          <t>United States</t>
        </is>
      </c>
      <c r="J1189" t="inlineStr">
        <is>
          <t>Seattle</t>
        </is>
      </c>
      <c r="K1189" t="inlineStr">
        <is>
          <t>Washington</t>
        </is>
      </c>
      <c r="L1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89" t="inlineStr">
        <is>
          <t>West</t>
        </is>
      </c>
      <c r="N1189" t="inlineStr">
        <is>
          <t>OFF-ST-10000036</t>
        </is>
      </c>
      <c r="O1189" t="inlineStr">
        <is>
          <t>Office Supplies</t>
        </is>
      </c>
      <c r="P1189" t="inlineStr">
        <is>
          <t>Storage</t>
        </is>
      </c>
      <c r="Q1189" t="inlineStr">
        <is>
          <t>Recycled Data-Pak for Archival Bound Computer Printouts, 12-1/2 x 12-1/2 x 16</t>
        </is>
      </c>
      <c r="R1189" t="n">
        <v>197.58</v>
      </c>
      <c r="S1189" t="n">
        <v>2</v>
      </c>
      <c r="T1189" t="n">
        <v>0</v>
      </c>
      <c r="U1189" t="n">
        <v>53.3466</v>
      </c>
      <c r="V1189">
        <f>IF(OR(C1189 = "", D1189 = ""), "", DATEDIF(C1189, D1189, "D"))</f>
        <v/>
      </c>
    </row>
    <row r="1190">
      <c r="A1190" t="inlineStr">
        <is>
          <t>0          1
1          2
2          3
3          4
4          5
        ... 
9989    9990
9990    9991
9991    9992
9992    9993
9993    9994
Name: Row ID, Length: 9994, dtype: int64</t>
        </is>
      </c>
      <c r="B1190" t="inlineStr">
        <is>
          <t>CA-2017-117212</t>
        </is>
      </c>
      <c r="E1190" t="inlineStr">
        <is>
          <t>Second Class</t>
        </is>
      </c>
      <c r="F1190" t="inlineStr">
        <is>
          <t>BT-11530</t>
        </is>
      </c>
      <c r="G1190" t="inlineStr">
        <is>
          <t>Bradley Talbott</t>
        </is>
      </c>
      <c r="H1190" t="inlineStr">
        <is>
          <t>Home Office</t>
        </is>
      </c>
      <c r="I1190" t="inlineStr">
        <is>
          <t>United States</t>
        </is>
      </c>
      <c r="J1190" t="inlineStr">
        <is>
          <t>Los Angeles</t>
        </is>
      </c>
      <c r="K1190" t="inlineStr">
        <is>
          <t>California</t>
        </is>
      </c>
      <c r="L1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0" t="inlineStr">
        <is>
          <t>West</t>
        </is>
      </c>
      <c r="N1190" t="inlineStr">
        <is>
          <t>OFF-AP-10004532</t>
        </is>
      </c>
      <c r="O1190" t="inlineStr">
        <is>
          <t>Office Supplies</t>
        </is>
      </c>
      <c r="P1190" t="inlineStr">
        <is>
          <t>Appliances</t>
        </is>
      </c>
      <c r="Q1190" t="inlineStr">
        <is>
          <t>Kensington 6 Outlet Guardian Standard Surge Protector</t>
        </is>
      </c>
      <c r="R1190" t="n">
        <v>81.92</v>
      </c>
      <c r="S1190" t="n">
        <v>4</v>
      </c>
      <c r="T1190" t="n">
        <v>0</v>
      </c>
      <c r="U1190" t="n">
        <v>22.1184</v>
      </c>
      <c r="V1190">
        <f>IF(OR(C1190 = "", D1190 = ""), "", DATEDIF(C1190, D1190, "D"))</f>
        <v/>
      </c>
    </row>
    <row r="1191">
      <c r="A1191" t="inlineStr">
        <is>
          <t>0          1
1          2
2          3
3          4
4          5
        ... 
9989    9990
9990    9991
9991    9992
9992    9993
9993    9994
Name: Row ID, Length: 9994, dtype: int64</t>
        </is>
      </c>
      <c r="B1191" t="inlineStr">
        <is>
          <t>CA-2017-117212</t>
        </is>
      </c>
      <c r="E1191" t="inlineStr">
        <is>
          <t>Second Class</t>
        </is>
      </c>
      <c r="F1191" t="inlineStr">
        <is>
          <t>BT-11530</t>
        </is>
      </c>
      <c r="G1191" t="inlineStr">
        <is>
          <t>Bradley Talbott</t>
        </is>
      </c>
      <c r="H1191" t="inlineStr">
        <is>
          <t>Home Office</t>
        </is>
      </c>
      <c r="I1191" t="inlineStr">
        <is>
          <t>United States</t>
        </is>
      </c>
      <c r="J1191" t="inlineStr">
        <is>
          <t>Los Angeles</t>
        </is>
      </c>
      <c r="K1191" t="inlineStr">
        <is>
          <t>California</t>
        </is>
      </c>
      <c r="L1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1" t="inlineStr">
        <is>
          <t>West</t>
        </is>
      </c>
      <c r="N1191" t="inlineStr">
        <is>
          <t>TEC-PH-10004447</t>
        </is>
      </c>
      <c r="O1191" t="inlineStr">
        <is>
          <t>Technology</t>
        </is>
      </c>
      <c r="P1191" t="inlineStr">
        <is>
          <t>Phones</t>
        </is>
      </c>
      <c r="Q1191" t="inlineStr">
        <is>
          <t>Toshiba IPT2010-SD IP Telephone</t>
        </is>
      </c>
      <c r="R1191" t="n">
        <v>889.5359999999999</v>
      </c>
      <c r="S1191" t="n">
        <v>8</v>
      </c>
      <c r="T1191" t="n">
        <v>0.2</v>
      </c>
      <c r="U1191" t="n">
        <v>66.7152</v>
      </c>
      <c r="V1191">
        <f>IF(OR(C1191 = "", D1191 = ""), "", DATEDIF(C1191, D1191, "D"))</f>
        <v/>
      </c>
    </row>
    <row r="1192">
      <c r="A1192" t="inlineStr">
        <is>
          <t>0          1
1          2
2          3
3          4
4          5
        ... 
9989    9990
9990    9991
9991    9992
9992    9993
9993    9994
Name: Row ID, Length: 9994, dtype: int64</t>
        </is>
      </c>
      <c r="B1192" t="inlineStr">
        <is>
          <t>CA-2017-117212</t>
        </is>
      </c>
      <c r="E1192" t="inlineStr">
        <is>
          <t>Second Class</t>
        </is>
      </c>
      <c r="F1192" t="inlineStr">
        <is>
          <t>BT-11530</t>
        </is>
      </c>
      <c r="G1192" t="inlineStr">
        <is>
          <t>Bradley Talbott</t>
        </is>
      </c>
      <c r="H1192" t="inlineStr">
        <is>
          <t>Home Office</t>
        </is>
      </c>
      <c r="I1192" t="inlineStr">
        <is>
          <t>United States</t>
        </is>
      </c>
      <c r="J1192" t="inlineStr">
        <is>
          <t>Los Angeles</t>
        </is>
      </c>
      <c r="K1192" t="inlineStr">
        <is>
          <t>California</t>
        </is>
      </c>
      <c r="L1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2" t="inlineStr">
        <is>
          <t>West</t>
        </is>
      </c>
      <c r="N1192" t="inlineStr">
        <is>
          <t>FUR-CH-10003973</t>
        </is>
      </c>
      <c r="O1192" t="inlineStr">
        <is>
          <t>Furniture</t>
        </is>
      </c>
      <c r="P1192" t="inlineStr">
        <is>
          <t>Chairs</t>
        </is>
      </c>
      <c r="Q1192" t="inlineStr">
        <is>
          <t>GuestStacker Chair with Chrome Finish Legs</t>
        </is>
      </c>
      <c r="R1192" t="n">
        <v>892.224</v>
      </c>
      <c r="S1192" t="n">
        <v>3</v>
      </c>
      <c r="T1192" t="n">
        <v>0.2</v>
      </c>
      <c r="U1192" t="n">
        <v>89.22239999999999</v>
      </c>
      <c r="V1192">
        <f>IF(OR(C1192 = "", D1192 = ""), "", DATEDIF(C1192, D1192, "D"))</f>
        <v/>
      </c>
    </row>
    <row r="1193">
      <c r="A1193" t="inlineStr">
        <is>
          <t>0          1
1          2
2          3
3          4
4          5
        ... 
9989    9990
9990    9991
9991    9992
9992    9993
9993    9994
Name: Row ID, Length: 9994, dtype: int64</t>
        </is>
      </c>
      <c r="B1193" t="inlineStr">
        <is>
          <t>CA-2017-117212</t>
        </is>
      </c>
      <c r="E1193" t="inlineStr">
        <is>
          <t>Second Class</t>
        </is>
      </c>
      <c r="F1193" t="inlineStr">
        <is>
          <t>BT-11530</t>
        </is>
      </c>
      <c r="G1193" t="inlineStr">
        <is>
          <t>Bradley Talbott</t>
        </is>
      </c>
      <c r="H1193" t="inlineStr">
        <is>
          <t>Home Office</t>
        </is>
      </c>
      <c r="I1193" t="inlineStr">
        <is>
          <t>United States</t>
        </is>
      </c>
      <c r="J1193" t="inlineStr">
        <is>
          <t>Los Angeles</t>
        </is>
      </c>
      <c r="K1193" t="inlineStr">
        <is>
          <t>California</t>
        </is>
      </c>
      <c r="L1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3" t="inlineStr">
        <is>
          <t>West</t>
        </is>
      </c>
      <c r="N1193" t="inlineStr">
        <is>
          <t>OFF-PA-10001970</t>
        </is>
      </c>
      <c r="O1193" t="inlineStr">
        <is>
          <t>Office Supplies</t>
        </is>
      </c>
      <c r="P1193" t="inlineStr">
        <is>
          <t>Paper</t>
        </is>
      </c>
      <c r="Q1193" t="inlineStr">
        <is>
          <t>Xerox 1908</t>
        </is>
      </c>
      <c r="R1193" t="n">
        <v>223.92</v>
      </c>
      <c r="S1193" t="n">
        <v>4</v>
      </c>
      <c r="T1193" t="n">
        <v>0</v>
      </c>
      <c r="U1193" t="n">
        <v>109.7208</v>
      </c>
      <c r="V1193">
        <f>IF(OR(C1193 = "", D1193 = ""), "", DATEDIF(C1193, D1193, "D"))</f>
        <v/>
      </c>
    </row>
    <row r="1194">
      <c r="A1194" t="inlineStr">
        <is>
          <t>0          1
1          2
2          3
3          4
4          5
        ... 
9989    9990
9990    9991
9991    9992
9992    9993
9993    9994
Name: Row ID, Length: 9994, dtype: int64</t>
        </is>
      </c>
      <c r="B1194" t="inlineStr">
        <is>
          <t>CA-2017-117212</t>
        </is>
      </c>
      <c r="E1194" t="inlineStr">
        <is>
          <t>Second Class</t>
        </is>
      </c>
      <c r="F1194" t="inlineStr">
        <is>
          <t>BT-11530</t>
        </is>
      </c>
      <c r="G1194" t="inlineStr">
        <is>
          <t>Bradley Talbott</t>
        </is>
      </c>
      <c r="H1194" t="inlineStr">
        <is>
          <t>Home Office</t>
        </is>
      </c>
      <c r="I1194" t="inlineStr">
        <is>
          <t>United States</t>
        </is>
      </c>
      <c r="J1194" t="inlineStr">
        <is>
          <t>Los Angeles</t>
        </is>
      </c>
      <c r="K1194" t="inlineStr">
        <is>
          <t>California</t>
        </is>
      </c>
      <c r="L1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4" t="inlineStr">
        <is>
          <t>West</t>
        </is>
      </c>
      <c r="N1194" t="inlineStr">
        <is>
          <t>OFF-PA-10000682</t>
        </is>
      </c>
      <c r="O1194" t="inlineStr">
        <is>
          <t>Office Supplies</t>
        </is>
      </c>
      <c r="P1194" t="inlineStr">
        <is>
          <t>Paper</t>
        </is>
      </c>
      <c r="Q1194" t="inlineStr">
        <is>
          <t>Xerox 1924</t>
        </is>
      </c>
      <c r="R1194" t="n">
        <v>23.12</v>
      </c>
      <c r="S1194" t="n">
        <v>4</v>
      </c>
      <c r="T1194" t="n">
        <v>0</v>
      </c>
      <c r="U1194" t="n">
        <v>11.3288</v>
      </c>
      <c r="V1194">
        <f>IF(OR(C1194 = "", D1194 = ""), "", DATEDIF(C1194, D1194, "D"))</f>
        <v/>
      </c>
    </row>
    <row r="1195">
      <c r="A1195" t="inlineStr">
        <is>
          <t>0          1
1          2
2          3
3          4
4          5
        ... 
9989    9990
9990    9991
9991    9992
9992    9993
9993    9994
Name: Row ID, Length: 9994, dtype: int64</t>
        </is>
      </c>
      <c r="B1195" t="inlineStr">
        <is>
          <t>US-2015-130519</t>
        </is>
      </c>
      <c r="E1195" t="inlineStr">
        <is>
          <t>Same Day</t>
        </is>
      </c>
      <c r="F1195" t="inlineStr">
        <is>
          <t>NG-18355</t>
        </is>
      </c>
      <c r="G1195" t="inlineStr">
        <is>
          <t>Nat Gilpin</t>
        </is>
      </c>
      <c r="H1195" t="inlineStr">
        <is>
          <t>Corporate</t>
        </is>
      </c>
      <c r="I1195" t="inlineStr">
        <is>
          <t>United States</t>
        </is>
      </c>
      <c r="J1195" t="inlineStr">
        <is>
          <t>Coral Springs</t>
        </is>
      </c>
      <c r="K1195" t="inlineStr">
        <is>
          <t>Florida</t>
        </is>
      </c>
      <c r="L1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5" t="inlineStr">
        <is>
          <t>South</t>
        </is>
      </c>
      <c r="N1195" t="inlineStr">
        <is>
          <t>OFF-PA-10001937</t>
        </is>
      </c>
      <c r="O1195" t="inlineStr">
        <is>
          <t>Office Supplies</t>
        </is>
      </c>
      <c r="P1195" t="inlineStr">
        <is>
          <t>Paper</t>
        </is>
      </c>
      <c r="Q1195" t="inlineStr">
        <is>
          <t>Xerox 21</t>
        </is>
      </c>
      <c r="R1195" t="n">
        <v>15.552</v>
      </c>
      <c r="S1195" t="n">
        <v>3</v>
      </c>
      <c r="T1195" t="n">
        <v>0.2</v>
      </c>
      <c r="U1195" t="n">
        <v>5.4432</v>
      </c>
      <c r="V1195">
        <f>IF(OR(C1195 = "", D1195 = ""), "", DATEDIF(C1195, D1195, "D"))</f>
        <v/>
      </c>
    </row>
    <row r="1196">
      <c r="A1196" t="inlineStr">
        <is>
          <t>0          1
1          2
2          3
3          4
4          5
        ... 
9989    9990
9990    9991
9991    9992
9992    9993
9993    9994
Name: Row ID, Length: 9994, dtype: int64</t>
        </is>
      </c>
      <c r="B1196" t="inlineStr">
        <is>
          <t>US-2015-130519</t>
        </is>
      </c>
      <c r="E1196" t="inlineStr">
        <is>
          <t>Same Day</t>
        </is>
      </c>
      <c r="F1196" t="inlineStr">
        <is>
          <t>NG-18355</t>
        </is>
      </c>
      <c r="G1196" t="inlineStr">
        <is>
          <t>Nat Gilpin</t>
        </is>
      </c>
      <c r="H1196" t="inlineStr">
        <is>
          <t>Corporate</t>
        </is>
      </c>
      <c r="I1196" t="inlineStr">
        <is>
          <t>United States</t>
        </is>
      </c>
      <c r="J1196" t="inlineStr">
        <is>
          <t>Coral Springs</t>
        </is>
      </c>
      <c r="K1196" t="inlineStr">
        <is>
          <t>Florida</t>
        </is>
      </c>
      <c r="L1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6" t="inlineStr">
        <is>
          <t>South</t>
        </is>
      </c>
      <c r="N1196" t="inlineStr">
        <is>
          <t>FUR-FU-10002268</t>
        </is>
      </c>
      <c r="O1196" t="inlineStr">
        <is>
          <t>Furniture</t>
        </is>
      </c>
      <c r="P1196" t="inlineStr">
        <is>
          <t>Furnishings</t>
        </is>
      </c>
      <c r="Q1196" t="inlineStr">
        <is>
          <t>Ultra Door Push Plate</t>
        </is>
      </c>
      <c r="R1196" t="n">
        <v>15.712</v>
      </c>
      <c r="S1196" t="n">
        <v>4</v>
      </c>
      <c r="T1196" t="n">
        <v>0.2</v>
      </c>
      <c r="U1196" t="n">
        <v>2.5532</v>
      </c>
      <c r="V1196">
        <f>IF(OR(C1196 = "", D1196 = ""), "", DATEDIF(C1196, D1196, "D"))</f>
        <v/>
      </c>
    </row>
    <row r="1197">
      <c r="A1197" t="inlineStr">
        <is>
          <t>0          1
1          2
2          3
3          4
4          5
        ... 
9989    9990
9990    9991
9991    9992
9992    9993
9993    9994
Name: Row ID, Length: 9994, dtype: int64</t>
        </is>
      </c>
      <c r="B1197" t="inlineStr">
        <is>
          <t>US-2015-130519</t>
        </is>
      </c>
      <c r="E1197" t="inlineStr">
        <is>
          <t>Same Day</t>
        </is>
      </c>
      <c r="F1197" t="inlineStr">
        <is>
          <t>NG-18355</t>
        </is>
      </c>
      <c r="G1197" t="inlineStr">
        <is>
          <t>Nat Gilpin</t>
        </is>
      </c>
      <c r="H1197" t="inlineStr">
        <is>
          <t>Corporate</t>
        </is>
      </c>
      <c r="I1197" t="inlineStr">
        <is>
          <t>United States</t>
        </is>
      </c>
      <c r="J1197" t="inlineStr">
        <is>
          <t>Coral Springs</t>
        </is>
      </c>
      <c r="K1197" t="inlineStr">
        <is>
          <t>Florida</t>
        </is>
      </c>
      <c r="L1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7" t="inlineStr">
        <is>
          <t>South</t>
        </is>
      </c>
      <c r="N1197" t="inlineStr">
        <is>
          <t>OFF-ST-10001321</t>
        </is>
      </c>
      <c r="O1197" t="inlineStr">
        <is>
          <t>Office Supplies</t>
        </is>
      </c>
      <c r="P1197" t="inlineStr">
        <is>
          <t>Storage</t>
        </is>
      </c>
      <c r="Q1197" t="inlineStr">
        <is>
          <t>Decoflex Hanging Personal Folder File, Blue</t>
        </is>
      </c>
      <c r="R1197" t="n">
        <v>24.672</v>
      </c>
      <c r="S1197" t="n">
        <v>2</v>
      </c>
      <c r="T1197" t="n">
        <v>0.2</v>
      </c>
      <c r="U1197" t="n">
        <v>2.1588</v>
      </c>
      <c r="V1197">
        <f>IF(OR(C1197 = "", D1197 = ""), "", DATEDIF(C1197, D1197, "D"))</f>
        <v/>
      </c>
    </row>
    <row r="1198">
      <c r="A1198" t="inlineStr">
        <is>
          <t>0          1
1          2
2          3
3          4
4          5
        ... 
9989    9990
9990    9991
9991    9992
9992    9993
9993    9994
Name: Row ID, Length: 9994, dtype: int64</t>
        </is>
      </c>
      <c r="B1198" t="inlineStr">
        <is>
          <t>US-2015-130519</t>
        </is>
      </c>
      <c r="E1198" t="inlineStr">
        <is>
          <t>Same Day</t>
        </is>
      </c>
      <c r="F1198" t="inlineStr">
        <is>
          <t>NG-18355</t>
        </is>
      </c>
      <c r="G1198" t="inlineStr">
        <is>
          <t>Nat Gilpin</t>
        </is>
      </c>
      <c r="H1198" t="inlineStr">
        <is>
          <t>Corporate</t>
        </is>
      </c>
      <c r="I1198" t="inlineStr">
        <is>
          <t>United States</t>
        </is>
      </c>
      <c r="J1198" t="inlineStr">
        <is>
          <t>Coral Springs</t>
        </is>
      </c>
      <c r="K1198" t="inlineStr">
        <is>
          <t>Florida</t>
        </is>
      </c>
      <c r="L1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8" t="inlineStr">
        <is>
          <t>South</t>
        </is>
      </c>
      <c r="N1198" t="inlineStr">
        <is>
          <t>FUR-FU-10003394</t>
        </is>
      </c>
      <c r="O1198" t="inlineStr">
        <is>
          <t>Furniture</t>
        </is>
      </c>
      <c r="P1198" t="inlineStr">
        <is>
          <t>Furnishings</t>
        </is>
      </c>
      <c r="Q1198" t="inlineStr">
        <is>
          <t>Tenex "The Solids" Textured Chair Mats</t>
        </is>
      </c>
      <c r="R1198" t="n">
        <v>55.968</v>
      </c>
      <c r="S1198" t="n">
        <v>1</v>
      </c>
      <c r="T1198" t="n">
        <v>0.2</v>
      </c>
      <c r="U1198" t="n">
        <v>-2.0988</v>
      </c>
      <c r="V1198">
        <f>IF(OR(C1198 = "", D1198 = ""), "", DATEDIF(C1198, D1198, "D"))</f>
        <v/>
      </c>
    </row>
    <row r="1199">
      <c r="A1199" t="inlineStr">
        <is>
          <t>0          1
1          2
2          3
3          4
4          5
        ... 
9989    9990
9990    9991
9991    9992
9992    9993
9993    9994
Name: Row ID, Length: 9994, dtype: int64</t>
        </is>
      </c>
      <c r="B1199" t="inlineStr">
        <is>
          <t>CA-2016-130946</t>
        </is>
      </c>
      <c r="C1199" s="3" t="n">
        <v>42586</v>
      </c>
      <c r="D1199" s="3" t="n">
        <v>42708</v>
      </c>
      <c r="E1199" t="inlineStr">
        <is>
          <t>Standard Class</t>
        </is>
      </c>
      <c r="F1199" t="inlineStr">
        <is>
          <t>ZC-21910</t>
        </is>
      </c>
      <c r="G1199" t="inlineStr">
        <is>
          <t>Zuschuss Carroll</t>
        </is>
      </c>
      <c r="H1199" t="inlineStr">
        <is>
          <t>Consumer</t>
        </is>
      </c>
      <c r="I1199" t="inlineStr">
        <is>
          <t>United States</t>
        </is>
      </c>
      <c r="J1199" t="inlineStr">
        <is>
          <t>Houston</t>
        </is>
      </c>
      <c r="K1199" t="inlineStr">
        <is>
          <t>Texas</t>
        </is>
      </c>
      <c r="L1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199" t="inlineStr">
        <is>
          <t>Central</t>
        </is>
      </c>
      <c r="N1199" t="inlineStr">
        <is>
          <t>TEC-AC-10001990</t>
        </is>
      </c>
      <c r="O1199" t="inlineStr">
        <is>
          <t>Technology</t>
        </is>
      </c>
      <c r="P1199" t="inlineStr">
        <is>
          <t>Accessories</t>
        </is>
      </c>
      <c r="Q1199" t="inlineStr">
        <is>
          <t>Kensington Orbit Wireless Mobile Trackball for PC and Mac</t>
        </is>
      </c>
      <c r="R1199" t="n">
        <v>431.928</v>
      </c>
      <c r="S1199" t="n">
        <v>9</v>
      </c>
      <c r="T1199" t="n">
        <v>0.2</v>
      </c>
      <c r="U1199" t="n">
        <v>64.78919999999999</v>
      </c>
      <c r="V1199">
        <f>IF(OR(C1199 = "", D1199 = ""), "", DATEDIF(C1199, D1199, "D"))</f>
        <v/>
      </c>
    </row>
    <row r="1200">
      <c r="A1200" t="inlineStr">
        <is>
          <t>0          1
1          2
2          3
3          4
4          5
        ... 
9989    9990
9990    9991
9991    9992
9992    9993
9993    9994
Name: Row ID, Length: 9994, dtype: int64</t>
        </is>
      </c>
      <c r="B1200" t="inlineStr">
        <is>
          <t>CA-2016-130946</t>
        </is>
      </c>
      <c r="C1200" s="3" t="n">
        <v>42586</v>
      </c>
      <c r="D1200" s="3" t="n">
        <v>42708</v>
      </c>
      <c r="E1200" t="inlineStr">
        <is>
          <t>Standard Class</t>
        </is>
      </c>
      <c r="F1200" t="inlineStr">
        <is>
          <t>ZC-21910</t>
        </is>
      </c>
      <c r="G1200" t="inlineStr">
        <is>
          <t>Zuschuss Carroll</t>
        </is>
      </c>
      <c r="H1200" t="inlineStr">
        <is>
          <t>Consumer</t>
        </is>
      </c>
      <c r="I1200" t="inlineStr">
        <is>
          <t>United States</t>
        </is>
      </c>
      <c r="J1200" t="inlineStr">
        <is>
          <t>Houston</t>
        </is>
      </c>
      <c r="K1200" t="inlineStr">
        <is>
          <t>Texas</t>
        </is>
      </c>
      <c r="L1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0" t="inlineStr">
        <is>
          <t>Central</t>
        </is>
      </c>
      <c r="N1200" t="inlineStr">
        <is>
          <t>FUR-CH-10004540</t>
        </is>
      </c>
      <c r="O1200" t="inlineStr">
        <is>
          <t>Furniture</t>
        </is>
      </c>
      <c r="P1200" t="inlineStr">
        <is>
          <t>Chairs</t>
        </is>
      </c>
      <c r="Q1200" t="inlineStr">
        <is>
          <t>Global Chrome Stack Chair</t>
        </is>
      </c>
      <c r="R1200" t="n">
        <v>95.98399999999999</v>
      </c>
      <c r="S1200" t="n">
        <v>4</v>
      </c>
      <c r="T1200" t="n">
        <v>0.3</v>
      </c>
      <c r="U1200" t="n">
        <v>-4.1136</v>
      </c>
      <c r="V1200">
        <f>IF(OR(C1200 = "", D1200 = ""), "", DATEDIF(C1200, D1200, "D"))</f>
        <v/>
      </c>
    </row>
    <row r="1201">
      <c r="A1201" t="inlineStr">
        <is>
          <t>0          1
1          2
2          3
3          4
4          5
        ... 
9989    9990
9990    9991
9991    9992
9992    9993
9993    9994
Name: Row ID, Length: 9994, dtype: int64</t>
        </is>
      </c>
      <c r="B1201" t="inlineStr">
        <is>
          <t>CA-2016-130946</t>
        </is>
      </c>
      <c r="C1201" s="3" t="n">
        <v>42586</v>
      </c>
      <c r="D1201" s="3" t="n">
        <v>42708</v>
      </c>
      <c r="E1201" t="inlineStr">
        <is>
          <t>Standard Class</t>
        </is>
      </c>
      <c r="F1201" t="inlineStr">
        <is>
          <t>ZC-21910</t>
        </is>
      </c>
      <c r="G1201" t="inlineStr">
        <is>
          <t>Zuschuss Carroll</t>
        </is>
      </c>
      <c r="H1201" t="inlineStr">
        <is>
          <t>Consumer</t>
        </is>
      </c>
      <c r="I1201" t="inlineStr">
        <is>
          <t>United States</t>
        </is>
      </c>
      <c r="J1201" t="inlineStr">
        <is>
          <t>Houston</t>
        </is>
      </c>
      <c r="K1201" t="inlineStr">
        <is>
          <t>Texas</t>
        </is>
      </c>
      <c r="L1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1" t="inlineStr">
        <is>
          <t>Central</t>
        </is>
      </c>
      <c r="N1201" t="inlineStr">
        <is>
          <t>OFF-BI-10004995</t>
        </is>
      </c>
      <c r="O1201" t="inlineStr">
        <is>
          <t>Office Supplies</t>
        </is>
      </c>
      <c r="P1201" t="inlineStr">
        <is>
          <t>Binders</t>
        </is>
      </c>
      <c r="Q1201" t="inlineStr">
        <is>
          <t>GBC DocuBind P400 Electric Binding System</t>
        </is>
      </c>
      <c r="R1201" t="n">
        <v>1088.792</v>
      </c>
      <c r="S1201" t="n">
        <v>4</v>
      </c>
      <c r="T1201" t="n">
        <v>0.8</v>
      </c>
      <c r="U1201" t="n">
        <v>-1850.9464</v>
      </c>
      <c r="V1201">
        <f>IF(OR(C1201 = "", D1201 = ""), "", DATEDIF(C1201, D1201, "D"))</f>
        <v/>
      </c>
    </row>
    <row r="1202">
      <c r="A1202" t="inlineStr">
        <is>
          <t>0          1
1          2
2          3
3          4
4          5
        ... 
9989    9990
9990    9991
9991    9992
9992    9993
9993    9994
Name: Row ID, Length: 9994, dtype: int64</t>
        </is>
      </c>
      <c r="B1202" t="inlineStr">
        <is>
          <t>CA-2016-114727</t>
        </is>
      </c>
      <c r="E1202" t="inlineStr">
        <is>
          <t>Standard Class</t>
        </is>
      </c>
      <c r="F1202" t="inlineStr">
        <is>
          <t>LS-16945</t>
        </is>
      </c>
      <c r="G1202" t="inlineStr">
        <is>
          <t>Linda Southworth</t>
        </is>
      </c>
      <c r="H1202" t="inlineStr">
        <is>
          <t>Corporate</t>
        </is>
      </c>
      <c r="I1202" t="inlineStr">
        <is>
          <t>United States</t>
        </is>
      </c>
      <c r="J1202" t="inlineStr">
        <is>
          <t>Denver</t>
        </is>
      </c>
      <c r="K1202" t="inlineStr">
        <is>
          <t>Colorado</t>
        </is>
      </c>
      <c r="L1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2" t="inlineStr">
        <is>
          <t>West</t>
        </is>
      </c>
      <c r="N1202" t="inlineStr">
        <is>
          <t>FUR-CH-10002335</t>
        </is>
      </c>
      <c r="O1202" t="inlineStr">
        <is>
          <t>Furniture</t>
        </is>
      </c>
      <c r="P1202" t="inlineStr">
        <is>
          <t>Chairs</t>
        </is>
      </c>
      <c r="Q1202" t="inlineStr">
        <is>
          <t>Hon GuestStacker Chair</t>
        </is>
      </c>
      <c r="R1202" t="n">
        <v>544.008</v>
      </c>
      <c r="S1202" t="n">
        <v>3</v>
      </c>
      <c r="T1202" t="n">
        <v>0.2</v>
      </c>
      <c r="U1202" t="n">
        <v>40.8006</v>
      </c>
      <c r="V1202">
        <f>IF(OR(C1202 = "", D1202 = ""), "", DATEDIF(C1202, D1202, "D"))</f>
        <v/>
      </c>
    </row>
    <row r="1203">
      <c r="A1203" t="inlineStr">
        <is>
          <t>0          1
1          2
2          3
3          4
4          5
        ... 
9989    9990
9990    9991
9991    9992
9992    9993
9993    9994
Name: Row ID, Length: 9994, dtype: int64</t>
        </is>
      </c>
      <c r="B1203" t="inlineStr">
        <is>
          <t>CA-2016-114727</t>
        </is>
      </c>
      <c r="E1203" t="inlineStr">
        <is>
          <t>Standard Class</t>
        </is>
      </c>
      <c r="F1203" t="inlineStr">
        <is>
          <t>LS-16945</t>
        </is>
      </c>
      <c r="G1203" t="inlineStr">
        <is>
          <t>Linda Southworth</t>
        </is>
      </c>
      <c r="H1203" t="inlineStr">
        <is>
          <t>Corporate</t>
        </is>
      </c>
      <c r="I1203" t="inlineStr">
        <is>
          <t>United States</t>
        </is>
      </c>
      <c r="J1203" t="inlineStr">
        <is>
          <t>Denver</t>
        </is>
      </c>
      <c r="K1203" t="inlineStr">
        <is>
          <t>Colorado</t>
        </is>
      </c>
      <c r="L1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3" t="inlineStr">
        <is>
          <t>West</t>
        </is>
      </c>
      <c r="N1203" t="inlineStr">
        <is>
          <t>OFF-BI-10004967</t>
        </is>
      </c>
      <c r="O1203" t="inlineStr">
        <is>
          <t>Office Supplies</t>
        </is>
      </c>
      <c r="P1203" t="inlineStr">
        <is>
          <t>Binders</t>
        </is>
      </c>
      <c r="Q1203" t="inlineStr">
        <is>
          <t>Round Ring Binders</t>
        </is>
      </c>
      <c r="R1203" t="n">
        <v>1.872</v>
      </c>
      <c r="S1203" t="n">
        <v>3</v>
      </c>
      <c r="T1203" t="n">
        <v>0.7</v>
      </c>
      <c r="U1203" t="n">
        <v>-1.4352</v>
      </c>
      <c r="V1203">
        <f>IF(OR(C1203 = "", D1203 = ""), "", DATEDIF(C1203, D1203, "D"))</f>
        <v/>
      </c>
    </row>
    <row r="1204">
      <c r="A1204" t="inlineStr">
        <is>
          <t>0          1
1          2
2          3
3          4
4          5
        ... 
9989    9990
9990    9991
9991    9992
9992    9993
9993    9994
Name: Row ID, Length: 9994, dtype: int64</t>
        </is>
      </c>
      <c r="B1204" t="inlineStr">
        <is>
          <t>CA-2016-114727</t>
        </is>
      </c>
      <c r="E1204" t="inlineStr">
        <is>
          <t>Standard Class</t>
        </is>
      </c>
      <c r="F1204" t="inlineStr">
        <is>
          <t>LS-16945</t>
        </is>
      </c>
      <c r="G1204" t="inlineStr">
        <is>
          <t>Linda Southworth</t>
        </is>
      </c>
      <c r="H1204" t="inlineStr">
        <is>
          <t>Corporate</t>
        </is>
      </c>
      <c r="I1204" t="inlineStr">
        <is>
          <t>United States</t>
        </is>
      </c>
      <c r="J1204" t="inlineStr">
        <is>
          <t>Denver</t>
        </is>
      </c>
      <c r="K1204" t="inlineStr">
        <is>
          <t>Colorado</t>
        </is>
      </c>
      <c r="L1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4" t="inlineStr">
        <is>
          <t>West</t>
        </is>
      </c>
      <c r="N1204" t="inlineStr">
        <is>
          <t>FUR-CH-10002331</t>
        </is>
      </c>
      <c r="O1204" t="inlineStr">
        <is>
          <t>Furniture</t>
        </is>
      </c>
      <c r="P1204" t="inlineStr">
        <is>
          <t>Chairs</t>
        </is>
      </c>
      <c r="Q1204" t="inlineStr">
        <is>
          <t>Hon 4700 Series Mobuis Mid-Back Task Chairs with Adjustable Arms</t>
        </is>
      </c>
      <c r="R1204" t="n">
        <v>854.352</v>
      </c>
      <c r="S1204" t="n">
        <v>3</v>
      </c>
      <c r="T1204" t="n">
        <v>0.2</v>
      </c>
      <c r="U1204" t="n">
        <v>10.6794</v>
      </c>
      <c r="V1204">
        <f>IF(OR(C1204 = "", D1204 = ""), "", DATEDIF(C1204, D1204, "D"))</f>
        <v/>
      </c>
    </row>
    <row r="1205">
      <c r="A1205" t="inlineStr">
        <is>
          <t>0          1
1          2
2          3
3          4
4          5
        ... 
9989    9990
9990    9991
9991    9992
9992    9993
9993    9994
Name: Row ID, Length: 9994, dtype: int64</t>
        </is>
      </c>
      <c r="B1205" t="inlineStr">
        <is>
          <t>CA-2016-114727</t>
        </is>
      </c>
      <c r="E1205" t="inlineStr">
        <is>
          <t>Standard Class</t>
        </is>
      </c>
      <c r="F1205" t="inlineStr">
        <is>
          <t>LS-16945</t>
        </is>
      </c>
      <c r="G1205" t="inlineStr">
        <is>
          <t>Linda Southworth</t>
        </is>
      </c>
      <c r="H1205" t="inlineStr">
        <is>
          <t>Corporate</t>
        </is>
      </c>
      <c r="I1205" t="inlineStr">
        <is>
          <t>United States</t>
        </is>
      </c>
      <c r="J1205" t="inlineStr">
        <is>
          <t>Denver</t>
        </is>
      </c>
      <c r="K1205" t="inlineStr">
        <is>
          <t>Colorado</t>
        </is>
      </c>
      <c r="L1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5" t="inlineStr">
        <is>
          <t>West</t>
        </is>
      </c>
      <c r="N1205" t="inlineStr">
        <is>
          <t>OFF-ST-10002292</t>
        </is>
      </c>
      <c r="O1205" t="inlineStr">
        <is>
          <t>Office Supplies</t>
        </is>
      </c>
      <c r="P1205" t="inlineStr">
        <is>
          <t>Storage</t>
        </is>
      </c>
      <c r="Q1205" t="inlineStr">
        <is>
          <t>Sauder Facets Collection Locker/File Cabinet, Sky Alder Finish</t>
        </is>
      </c>
      <c r="R1205" t="n">
        <v>593.568</v>
      </c>
      <c r="S1205" t="n">
        <v>2</v>
      </c>
      <c r="T1205" t="n">
        <v>0.2</v>
      </c>
      <c r="U1205" t="n">
        <v>0</v>
      </c>
      <c r="V1205">
        <f>IF(OR(C1205 = "", D1205 = ""), "", DATEDIF(C1205, D1205, "D"))</f>
        <v/>
      </c>
    </row>
    <row r="1206">
      <c r="A1206" t="inlineStr">
        <is>
          <t>0          1
1          2
2          3
3          4
4          5
        ... 
9989    9990
9990    9991
9991    9992
9992    9993
9993    9994
Name: Row ID, Length: 9994, dtype: int64</t>
        </is>
      </c>
      <c r="B1206" t="inlineStr">
        <is>
          <t>CA-2016-114727</t>
        </is>
      </c>
      <c r="E1206" t="inlineStr">
        <is>
          <t>Standard Class</t>
        </is>
      </c>
      <c r="F1206" t="inlineStr">
        <is>
          <t>LS-16945</t>
        </is>
      </c>
      <c r="G1206" t="inlineStr">
        <is>
          <t>Linda Southworth</t>
        </is>
      </c>
      <c r="H1206" t="inlineStr">
        <is>
          <t>Corporate</t>
        </is>
      </c>
      <c r="I1206" t="inlineStr">
        <is>
          <t>United States</t>
        </is>
      </c>
      <c r="J1206" t="inlineStr">
        <is>
          <t>Denver</t>
        </is>
      </c>
      <c r="K1206" t="inlineStr">
        <is>
          <t>Colorado</t>
        </is>
      </c>
      <c r="L1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6" t="inlineStr">
        <is>
          <t>West</t>
        </is>
      </c>
      <c r="N1206" t="inlineStr">
        <is>
          <t>OFF-ST-10000689</t>
        </is>
      </c>
      <c r="O1206" t="inlineStr">
        <is>
          <t>Office Supplies</t>
        </is>
      </c>
      <c r="P1206" t="inlineStr">
        <is>
          <t>Storage</t>
        </is>
      </c>
      <c r="Q1206" t="inlineStr">
        <is>
          <t>Fellowes Strictly Business Drawer File, Letter/Legal Size</t>
        </is>
      </c>
      <c r="R1206" t="n">
        <v>338.04</v>
      </c>
      <c r="S1206" t="n">
        <v>3</v>
      </c>
      <c r="T1206" t="n">
        <v>0.2</v>
      </c>
      <c r="U1206" t="n">
        <v>-33.804</v>
      </c>
      <c r="V1206">
        <f>IF(OR(C1206 = "", D1206 = ""), "", DATEDIF(C1206, D1206, "D"))</f>
        <v/>
      </c>
    </row>
    <row r="1207">
      <c r="A1207" t="inlineStr">
        <is>
          <t>0          1
1          2
2          3
3          4
4          5
        ... 
9989    9990
9990    9991
9991    9992
9992    9993
9993    9994
Name: Row ID, Length: 9994, dtype: int64</t>
        </is>
      </c>
      <c r="B1207" t="inlineStr">
        <is>
          <t>CA-2017-133235</t>
        </is>
      </c>
      <c r="C1207" s="3" t="n">
        <v>42743</v>
      </c>
      <c r="D1207" s="3" t="n">
        <v>42833</v>
      </c>
      <c r="E1207" t="inlineStr">
        <is>
          <t>First Class</t>
        </is>
      </c>
      <c r="F1207" t="inlineStr">
        <is>
          <t>LH-16750</t>
        </is>
      </c>
      <c r="G1207" t="inlineStr">
        <is>
          <t>Larry Hughes</t>
        </is>
      </c>
      <c r="H1207" t="inlineStr">
        <is>
          <t>Consumer</t>
        </is>
      </c>
      <c r="I1207" t="inlineStr">
        <is>
          <t>United States</t>
        </is>
      </c>
      <c r="J1207" t="inlineStr">
        <is>
          <t>Charlotte</t>
        </is>
      </c>
      <c r="K1207" t="inlineStr">
        <is>
          <t>North Carolina</t>
        </is>
      </c>
      <c r="L1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7" t="inlineStr">
        <is>
          <t>South</t>
        </is>
      </c>
      <c r="N1207" t="inlineStr">
        <is>
          <t>TEC-PH-10002660</t>
        </is>
      </c>
      <c r="O1207" t="inlineStr">
        <is>
          <t>Technology</t>
        </is>
      </c>
      <c r="P1207" t="inlineStr">
        <is>
          <t>Phones</t>
        </is>
      </c>
      <c r="Q1207" t="inlineStr">
        <is>
          <t>Nortel Networks T7316 E Nt8 B27</t>
        </is>
      </c>
      <c r="R1207" t="n">
        <v>271.96</v>
      </c>
      <c r="S1207" t="n">
        <v>5</v>
      </c>
      <c r="T1207" t="n">
        <v>0.2</v>
      </c>
      <c r="U1207" t="n">
        <v>16.9975</v>
      </c>
      <c r="V1207">
        <f>IF(OR(C1207 = "", D1207 = ""), "", DATEDIF(C1207, D1207, "D"))</f>
        <v/>
      </c>
    </row>
    <row r="1208">
      <c r="A1208" t="inlineStr">
        <is>
          <t>0          1
1          2
2          3
3          4
4          5
        ... 
9989    9990
9990    9991
9991    9992
9992    9993
9993    9994
Name: Row ID, Length: 9994, dtype: int64</t>
        </is>
      </c>
      <c r="B1208" t="inlineStr">
        <is>
          <t>CA-2016-137050</t>
        </is>
      </c>
      <c r="E1208" t="inlineStr">
        <is>
          <t>Second Class</t>
        </is>
      </c>
      <c r="F1208" t="inlineStr">
        <is>
          <t>SW-20755</t>
        </is>
      </c>
      <c r="G1208" t="inlineStr">
        <is>
          <t>Steven Ward</t>
        </is>
      </c>
      <c r="H1208" t="inlineStr">
        <is>
          <t>Corporate</t>
        </is>
      </c>
      <c r="I1208" t="inlineStr">
        <is>
          <t>United States</t>
        </is>
      </c>
      <c r="J1208" t="inlineStr">
        <is>
          <t>New York City</t>
        </is>
      </c>
      <c r="K1208" t="inlineStr">
        <is>
          <t>New York</t>
        </is>
      </c>
      <c r="L1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8" t="inlineStr">
        <is>
          <t>East</t>
        </is>
      </c>
      <c r="N1208" t="inlineStr">
        <is>
          <t>OFF-ST-10004634</t>
        </is>
      </c>
      <c r="O1208" t="inlineStr">
        <is>
          <t>Office Supplies</t>
        </is>
      </c>
      <c r="P1208" t="inlineStr">
        <is>
          <t>Storage</t>
        </is>
      </c>
      <c r="Q1208" t="inlineStr">
        <is>
          <t>Personal Folder Holder, Ebony</t>
        </is>
      </c>
      <c r="R1208" t="n">
        <v>11.21</v>
      </c>
      <c r="S1208" t="n">
        <v>1</v>
      </c>
      <c r="T1208" t="n">
        <v>0</v>
      </c>
      <c r="U1208" t="n">
        <v>3.363</v>
      </c>
      <c r="V1208">
        <f>IF(OR(C1208 = "", D1208 = ""), "", DATEDIF(C1208, D1208, "D"))</f>
        <v/>
      </c>
    </row>
    <row r="1209">
      <c r="A1209" t="inlineStr">
        <is>
          <t>0          1
1          2
2          3
3          4
4          5
        ... 
9989    9990
9990    9991
9991    9992
9992    9993
9993    9994
Name: Row ID, Length: 9994, dtype: int64</t>
        </is>
      </c>
      <c r="B1209" t="inlineStr">
        <is>
          <t>CA-2016-137050</t>
        </is>
      </c>
      <c r="E1209" t="inlineStr">
        <is>
          <t>Second Class</t>
        </is>
      </c>
      <c r="F1209" t="inlineStr">
        <is>
          <t>SW-20755</t>
        </is>
      </c>
      <c r="G1209" t="inlineStr">
        <is>
          <t>Steven Ward</t>
        </is>
      </c>
      <c r="H1209" t="inlineStr">
        <is>
          <t>Corporate</t>
        </is>
      </c>
      <c r="I1209" t="inlineStr">
        <is>
          <t>United States</t>
        </is>
      </c>
      <c r="J1209" t="inlineStr">
        <is>
          <t>New York City</t>
        </is>
      </c>
      <c r="K1209" t="inlineStr">
        <is>
          <t>New York</t>
        </is>
      </c>
      <c r="L1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09" t="inlineStr">
        <is>
          <t>East</t>
        </is>
      </c>
      <c r="N1209" t="inlineStr">
        <is>
          <t>OFF-BI-10002160</t>
        </is>
      </c>
      <c r="O1209" t="inlineStr">
        <is>
          <t>Office Supplies</t>
        </is>
      </c>
      <c r="P1209" t="inlineStr">
        <is>
          <t>Binders</t>
        </is>
      </c>
      <c r="Q1209" t="inlineStr">
        <is>
          <t>Acco Hanging Data Binders</t>
        </is>
      </c>
      <c r="R1209" t="n">
        <v>9.144</v>
      </c>
      <c r="S1209" t="n">
        <v>3</v>
      </c>
      <c r="T1209" t="n">
        <v>0.2</v>
      </c>
      <c r="U1209" t="n">
        <v>3.2004</v>
      </c>
      <c r="V1209">
        <f>IF(OR(C1209 = "", D1209 = ""), "", DATEDIF(C1209, D1209, "D"))</f>
        <v/>
      </c>
    </row>
    <row r="1210">
      <c r="A1210" t="inlineStr">
        <is>
          <t>0          1
1          2
2          3
3          4
4          5
        ... 
9989    9990
9990    9991
9991    9992
9992    9993
9993    9994
Name: Row ID, Length: 9994, dtype: int64</t>
        </is>
      </c>
      <c r="B1210" t="inlineStr">
        <is>
          <t>CA-2016-137050</t>
        </is>
      </c>
      <c r="E1210" t="inlineStr">
        <is>
          <t>Second Class</t>
        </is>
      </c>
      <c r="F1210" t="inlineStr">
        <is>
          <t>SW-20755</t>
        </is>
      </c>
      <c r="G1210" t="inlineStr">
        <is>
          <t>Steven Ward</t>
        </is>
      </c>
      <c r="H1210" t="inlineStr">
        <is>
          <t>Corporate</t>
        </is>
      </c>
      <c r="I1210" t="inlineStr">
        <is>
          <t>United States</t>
        </is>
      </c>
      <c r="J1210" t="inlineStr">
        <is>
          <t>New York City</t>
        </is>
      </c>
      <c r="K1210" t="inlineStr">
        <is>
          <t>New York</t>
        </is>
      </c>
      <c r="L1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0" t="inlineStr">
        <is>
          <t>East</t>
        </is>
      </c>
      <c r="N1210" t="inlineStr">
        <is>
          <t>OFF-FA-10002988</t>
        </is>
      </c>
      <c r="O1210" t="inlineStr">
        <is>
          <t>Office Supplies</t>
        </is>
      </c>
      <c r="P1210" t="inlineStr">
        <is>
          <t>Fasteners</t>
        </is>
      </c>
      <c r="Q1210" t="inlineStr">
        <is>
          <t>Ideal Clamps</t>
        </is>
      </c>
      <c r="R1210" t="n">
        <v>14.07</v>
      </c>
      <c r="S1210" t="n">
        <v>7</v>
      </c>
      <c r="T1210" t="n">
        <v>0</v>
      </c>
      <c r="U1210" t="n">
        <v>6.8943</v>
      </c>
      <c r="V1210">
        <f>IF(OR(C1210 = "", D1210 = ""), "", DATEDIF(C1210, D1210, "D"))</f>
        <v/>
      </c>
    </row>
    <row r="1211">
      <c r="A1211" t="inlineStr">
        <is>
          <t>0          1
1          2
2          3
3          4
4          5
        ... 
9989    9990
9990    9991
9991    9992
9992    9993
9993    9994
Name: Row ID, Length: 9994, dtype: int64</t>
        </is>
      </c>
      <c r="B1211" t="inlineStr">
        <is>
          <t>CA-2016-137050</t>
        </is>
      </c>
      <c r="E1211" t="inlineStr">
        <is>
          <t>Second Class</t>
        </is>
      </c>
      <c r="F1211" t="inlineStr">
        <is>
          <t>SW-20755</t>
        </is>
      </c>
      <c r="G1211" t="inlineStr">
        <is>
          <t>Steven Ward</t>
        </is>
      </c>
      <c r="H1211" t="inlineStr">
        <is>
          <t>Corporate</t>
        </is>
      </c>
      <c r="I1211" t="inlineStr">
        <is>
          <t>United States</t>
        </is>
      </c>
      <c r="J1211" t="inlineStr">
        <is>
          <t>New York City</t>
        </is>
      </c>
      <c r="K1211" t="inlineStr">
        <is>
          <t>New York</t>
        </is>
      </c>
      <c r="L1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1" t="inlineStr">
        <is>
          <t>East</t>
        </is>
      </c>
      <c r="N1211" t="inlineStr">
        <is>
          <t>OFF-AR-10004999</t>
        </is>
      </c>
      <c r="O1211" t="inlineStr">
        <is>
          <t>Office Supplies</t>
        </is>
      </c>
      <c r="P1211" t="inlineStr">
        <is>
          <t>Art</t>
        </is>
      </c>
      <c r="Q1211" t="inlineStr">
        <is>
          <t>Newell 315</t>
        </is>
      </c>
      <c r="R1211" t="n">
        <v>41.86</v>
      </c>
      <c r="S1211" t="n">
        <v>7</v>
      </c>
      <c r="T1211" t="n">
        <v>0</v>
      </c>
      <c r="U1211" t="n">
        <v>10.465</v>
      </c>
      <c r="V1211">
        <f>IF(OR(C1211 = "", D1211 = ""), "", DATEDIF(C1211, D1211, "D"))</f>
        <v/>
      </c>
    </row>
    <row r="1212">
      <c r="A1212" t="inlineStr">
        <is>
          <t>0          1
1          2
2          3
3          4
4          5
        ... 
9989    9990
9990    9991
9991    9992
9992    9993
9993    9994
Name: Row ID, Length: 9994, dtype: int64</t>
        </is>
      </c>
      <c r="B1212" t="inlineStr">
        <is>
          <t>CA-2016-137050</t>
        </is>
      </c>
      <c r="E1212" t="inlineStr">
        <is>
          <t>Second Class</t>
        </is>
      </c>
      <c r="F1212" t="inlineStr">
        <is>
          <t>SW-20755</t>
        </is>
      </c>
      <c r="G1212" t="inlineStr">
        <is>
          <t>Steven Ward</t>
        </is>
      </c>
      <c r="H1212" t="inlineStr">
        <is>
          <t>Corporate</t>
        </is>
      </c>
      <c r="I1212" t="inlineStr">
        <is>
          <t>United States</t>
        </is>
      </c>
      <c r="J1212" t="inlineStr">
        <is>
          <t>New York City</t>
        </is>
      </c>
      <c r="K1212" t="inlineStr">
        <is>
          <t>New York</t>
        </is>
      </c>
      <c r="L1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2" t="inlineStr">
        <is>
          <t>East</t>
        </is>
      </c>
      <c r="N1212" t="inlineStr">
        <is>
          <t>OFF-BI-10001031</t>
        </is>
      </c>
      <c r="O1212" t="inlineStr">
        <is>
          <t>Office Supplies</t>
        </is>
      </c>
      <c r="P1212" t="inlineStr">
        <is>
          <t>Binders</t>
        </is>
      </c>
      <c r="Q1212" t="inlineStr">
        <is>
          <t>Pressboard Data Binders by Wilson Jones</t>
        </is>
      </c>
      <c r="R1212" t="n">
        <v>8.544</v>
      </c>
      <c r="S1212" t="n">
        <v>2</v>
      </c>
      <c r="T1212" t="n">
        <v>0.2</v>
      </c>
      <c r="U1212" t="n">
        <v>2.8836</v>
      </c>
      <c r="V1212">
        <f>IF(OR(C1212 = "", D1212 = ""), "", DATEDIF(C1212, D1212, "D"))</f>
        <v/>
      </c>
    </row>
    <row r="1213">
      <c r="A1213" t="inlineStr">
        <is>
          <t>0          1
1          2
2          3
3          4
4          5
        ... 
9989    9990
9990    9991
9991    9992
9992    9993
9993    9994
Name: Row ID, Length: 9994, dtype: int64</t>
        </is>
      </c>
      <c r="B1213" t="inlineStr">
        <is>
          <t>CA-2016-137050</t>
        </is>
      </c>
      <c r="E1213" t="inlineStr">
        <is>
          <t>Second Class</t>
        </is>
      </c>
      <c r="F1213" t="inlineStr">
        <is>
          <t>SW-20755</t>
        </is>
      </c>
      <c r="G1213" t="inlineStr">
        <is>
          <t>Steven Ward</t>
        </is>
      </c>
      <c r="H1213" t="inlineStr">
        <is>
          <t>Corporate</t>
        </is>
      </c>
      <c r="I1213" t="inlineStr">
        <is>
          <t>United States</t>
        </is>
      </c>
      <c r="J1213" t="inlineStr">
        <is>
          <t>New York City</t>
        </is>
      </c>
      <c r="K1213" t="inlineStr">
        <is>
          <t>New York</t>
        </is>
      </c>
      <c r="L1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3" t="inlineStr">
        <is>
          <t>East</t>
        </is>
      </c>
      <c r="N1213" t="inlineStr">
        <is>
          <t>FUR-BO-10004695</t>
        </is>
      </c>
      <c r="O1213" t="inlineStr">
        <is>
          <t>Furniture</t>
        </is>
      </c>
      <c r="P1213" t="inlineStr">
        <is>
          <t>Bookcases</t>
        </is>
      </c>
      <c r="Q1213" t="inlineStr">
        <is>
          <t>O'Sullivan 2-Door Barrister Bookcase in Odessa Pine</t>
        </is>
      </c>
      <c r="R1213" t="n">
        <v>579.136</v>
      </c>
      <c r="S1213" t="n">
        <v>4</v>
      </c>
      <c r="T1213" t="n">
        <v>0.2</v>
      </c>
      <c r="U1213" t="n">
        <v>21.7176</v>
      </c>
      <c r="V1213">
        <f>IF(OR(C1213 = "", D1213 = ""), "", DATEDIF(C1213, D1213, "D"))</f>
        <v/>
      </c>
    </row>
    <row r="1214">
      <c r="A1214" t="inlineStr">
        <is>
          <t>0          1
1          2
2          3
3          4
4          5
        ... 
9989    9990
9990    9991
9991    9992
9992    9993
9993    9994
Name: Row ID, Length: 9994, dtype: int64</t>
        </is>
      </c>
      <c r="B1214" t="inlineStr">
        <is>
          <t>US-2017-118087</t>
        </is>
      </c>
      <c r="C1214" s="3" t="n">
        <v>42987</v>
      </c>
      <c r="E1214" t="inlineStr">
        <is>
          <t>Standard Class</t>
        </is>
      </c>
      <c r="F1214" t="inlineStr">
        <is>
          <t>SP-20620</t>
        </is>
      </c>
      <c r="G1214" t="inlineStr">
        <is>
          <t>Stefania Perrino</t>
        </is>
      </c>
      <c r="H1214" t="inlineStr">
        <is>
          <t>Corporate</t>
        </is>
      </c>
      <c r="I1214" t="inlineStr">
        <is>
          <t>United States</t>
        </is>
      </c>
      <c r="J1214" t="inlineStr">
        <is>
          <t>Philadelphia</t>
        </is>
      </c>
      <c r="K1214" t="inlineStr">
        <is>
          <t>Pennsylvania</t>
        </is>
      </c>
      <c r="L1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4" t="inlineStr">
        <is>
          <t>East</t>
        </is>
      </c>
      <c r="N1214" t="inlineStr">
        <is>
          <t>FUR-CH-10004860</t>
        </is>
      </c>
      <c r="O1214" t="inlineStr">
        <is>
          <t>Furniture</t>
        </is>
      </c>
      <c r="P1214" t="inlineStr">
        <is>
          <t>Chairs</t>
        </is>
      </c>
      <c r="Q1214" t="inlineStr">
        <is>
          <t>Global Low Back Tilter Chair</t>
        </is>
      </c>
      <c r="R1214" t="n">
        <v>141.372</v>
      </c>
      <c r="S1214" t="n">
        <v>2</v>
      </c>
      <c r="T1214" t="n">
        <v>0.3</v>
      </c>
      <c r="U1214" t="n">
        <v>-48.4704</v>
      </c>
      <c r="V1214">
        <f>IF(OR(C1214 = "", D1214 = ""), "", DATEDIF(C1214, D1214, "D"))</f>
        <v/>
      </c>
    </row>
    <row r="1215">
      <c r="A1215" t="inlineStr">
        <is>
          <t>0          1
1          2
2          3
3          4
4          5
        ... 
9989    9990
9990    9991
9991    9992
9992    9993
9993    9994
Name: Row ID, Length: 9994, dtype: int64</t>
        </is>
      </c>
      <c r="B1215" t="inlineStr">
        <is>
          <t>US-2017-118087</t>
        </is>
      </c>
      <c r="C1215" s="3" t="n">
        <v>42987</v>
      </c>
      <c r="E1215" t="inlineStr">
        <is>
          <t>Standard Class</t>
        </is>
      </c>
      <c r="F1215" t="inlineStr">
        <is>
          <t>SP-20620</t>
        </is>
      </c>
      <c r="G1215" t="inlineStr">
        <is>
          <t>Stefania Perrino</t>
        </is>
      </c>
      <c r="H1215" t="inlineStr">
        <is>
          <t>Corporate</t>
        </is>
      </c>
      <c r="I1215" t="inlineStr">
        <is>
          <t>United States</t>
        </is>
      </c>
      <c r="J1215" t="inlineStr">
        <is>
          <t>Philadelphia</t>
        </is>
      </c>
      <c r="K1215" t="inlineStr">
        <is>
          <t>Pennsylvania</t>
        </is>
      </c>
      <c r="L1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5" t="inlineStr">
        <is>
          <t>East</t>
        </is>
      </c>
      <c r="N1215" t="inlineStr">
        <is>
          <t>OFF-BI-10002432</t>
        </is>
      </c>
      <c r="O1215" t="inlineStr">
        <is>
          <t>Office Supplies</t>
        </is>
      </c>
      <c r="P1215" t="inlineStr">
        <is>
          <t>Binders</t>
        </is>
      </c>
      <c r="Q1215" t="inlineStr">
        <is>
          <t>Wilson Jones Standard D-Ring Binders</t>
        </is>
      </c>
      <c r="R1215" t="n">
        <v>3.036</v>
      </c>
      <c r="S1215" t="n">
        <v>2</v>
      </c>
      <c r="T1215" t="n">
        <v>0.7</v>
      </c>
      <c r="U1215" t="n">
        <v>-2.3276</v>
      </c>
      <c r="V1215">
        <f>IF(OR(C1215 = "", D1215 = ""), "", DATEDIF(C1215, D1215, "D"))</f>
        <v/>
      </c>
    </row>
    <row r="1216">
      <c r="A1216" t="inlineStr">
        <is>
          <t>0          1
1          2
2          3
3          4
4          5
        ... 
9989    9990
9990    9991
9991    9992
9992    9993
9993    9994
Name: Row ID, Length: 9994, dtype: int64</t>
        </is>
      </c>
      <c r="B1216" t="inlineStr">
        <is>
          <t>US-2017-118087</t>
        </is>
      </c>
      <c r="C1216" s="3" t="n">
        <v>42987</v>
      </c>
      <c r="E1216" t="inlineStr">
        <is>
          <t>Standard Class</t>
        </is>
      </c>
      <c r="F1216" t="inlineStr">
        <is>
          <t>SP-20620</t>
        </is>
      </c>
      <c r="G1216" t="inlineStr">
        <is>
          <t>Stefania Perrino</t>
        </is>
      </c>
      <c r="H1216" t="inlineStr">
        <is>
          <t>Corporate</t>
        </is>
      </c>
      <c r="I1216" t="inlineStr">
        <is>
          <t>United States</t>
        </is>
      </c>
      <c r="J1216" t="inlineStr">
        <is>
          <t>Philadelphia</t>
        </is>
      </c>
      <c r="K1216" t="inlineStr">
        <is>
          <t>Pennsylvania</t>
        </is>
      </c>
      <c r="L1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6" t="inlineStr">
        <is>
          <t>East</t>
        </is>
      </c>
      <c r="N1216" t="inlineStr">
        <is>
          <t>OFF-BI-10000069</t>
        </is>
      </c>
      <c r="O1216" t="inlineStr">
        <is>
          <t>Office Supplies</t>
        </is>
      </c>
      <c r="P1216" t="inlineStr">
        <is>
          <t>Binders</t>
        </is>
      </c>
      <c r="Q1216" t="inlineStr">
        <is>
          <t>GBC Prepunched Paper, 19-Hole, for Binding Systems, 24-lb</t>
        </is>
      </c>
      <c r="R1216" t="n">
        <v>4.503</v>
      </c>
      <c r="S1216" t="n">
        <v>1</v>
      </c>
      <c r="T1216" t="n">
        <v>0.7</v>
      </c>
      <c r="U1216" t="n">
        <v>-3.6024</v>
      </c>
      <c r="V1216">
        <f>IF(OR(C1216 = "", D1216 = ""), "", DATEDIF(C1216, D1216, "D"))</f>
        <v/>
      </c>
    </row>
    <row r="1217">
      <c r="A1217" t="inlineStr">
        <is>
          <t>0          1
1          2
2          3
3          4
4          5
        ... 
9989    9990
9990    9991
9991    9992
9992    9993
9993    9994
Name: Row ID, Length: 9994, dtype: int64</t>
        </is>
      </c>
      <c r="B1217" t="inlineStr">
        <is>
          <t>US-2017-118087</t>
        </is>
      </c>
      <c r="C1217" s="3" t="n">
        <v>42987</v>
      </c>
      <c r="E1217" t="inlineStr">
        <is>
          <t>Standard Class</t>
        </is>
      </c>
      <c r="F1217" t="inlineStr">
        <is>
          <t>SP-20620</t>
        </is>
      </c>
      <c r="G1217" t="inlineStr">
        <is>
          <t>Stefania Perrino</t>
        </is>
      </c>
      <c r="H1217" t="inlineStr">
        <is>
          <t>Corporate</t>
        </is>
      </c>
      <c r="I1217" t="inlineStr">
        <is>
          <t>United States</t>
        </is>
      </c>
      <c r="J1217" t="inlineStr">
        <is>
          <t>Philadelphia</t>
        </is>
      </c>
      <c r="K1217" t="inlineStr">
        <is>
          <t>Pennsylvania</t>
        </is>
      </c>
      <c r="L1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7" t="inlineStr">
        <is>
          <t>East</t>
        </is>
      </c>
      <c r="N1217" t="inlineStr">
        <is>
          <t>OFF-AR-10003602</t>
        </is>
      </c>
      <c r="O1217" t="inlineStr">
        <is>
          <t>Office Supplies</t>
        </is>
      </c>
      <c r="P1217" t="inlineStr">
        <is>
          <t>Art</t>
        </is>
      </c>
      <c r="Q1217" t="inlineStr">
        <is>
          <t>Quartet Omega Colored Chalk, 12/Pack</t>
        </is>
      </c>
      <c r="R1217" t="n">
        <v>4.672</v>
      </c>
      <c r="S1217" t="n">
        <v>1</v>
      </c>
      <c r="T1217" t="n">
        <v>0.2</v>
      </c>
      <c r="U1217" t="n">
        <v>1.5768</v>
      </c>
      <c r="V1217">
        <f>IF(OR(C1217 = "", D1217 = ""), "", DATEDIF(C1217, D1217, "D"))</f>
        <v/>
      </c>
    </row>
    <row r="1218">
      <c r="A1218" t="inlineStr">
        <is>
          <t>0          1
1          2
2          3
3          4
4          5
        ... 
9989    9990
9990    9991
9991    9992
9992    9993
9993    9994
Name: Row ID, Length: 9994, dtype: int64</t>
        </is>
      </c>
      <c r="B1218" t="inlineStr">
        <is>
          <t>US-2017-118087</t>
        </is>
      </c>
      <c r="C1218" s="3" t="n">
        <v>42987</v>
      </c>
      <c r="E1218" t="inlineStr">
        <is>
          <t>Standard Class</t>
        </is>
      </c>
      <c r="F1218" t="inlineStr">
        <is>
          <t>SP-20620</t>
        </is>
      </c>
      <c r="G1218" t="inlineStr">
        <is>
          <t>Stefania Perrino</t>
        </is>
      </c>
      <c r="H1218" t="inlineStr">
        <is>
          <t>Corporate</t>
        </is>
      </c>
      <c r="I1218" t="inlineStr">
        <is>
          <t>United States</t>
        </is>
      </c>
      <c r="J1218" t="inlineStr">
        <is>
          <t>Philadelphia</t>
        </is>
      </c>
      <c r="K1218" t="inlineStr">
        <is>
          <t>Pennsylvania</t>
        </is>
      </c>
      <c r="L1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8" t="inlineStr">
        <is>
          <t>East</t>
        </is>
      </c>
      <c r="N1218" t="inlineStr">
        <is>
          <t>TEC-AC-10004469</t>
        </is>
      </c>
      <c r="O1218" t="inlineStr">
        <is>
          <t>Technology</t>
        </is>
      </c>
      <c r="P1218" t="inlineStr">
        <is>
          <t>Accessories</t>
        </is>
      </c>
      <c r="Q1218" t="inlineStr">
        <is>
          <t>Microsoft Sculpt Comfort Mouse</t>
        </is>
      </c>
      <c r="R1218" t="n">
        <v>95.88</v>
      </c>
      <c r="S1218" t="n">
        <v>3</v>
      </c>
      <c r="T1218" t="n">
        <v>0.2</v>
      </c>
      <c r="U1218" t="n">
        <v>28.764</v>
      </c>
      <c r="V1218">
        <f>IF(OR(C1218 = "", D1218 = ""), "", DATEDIF(C1218, D1218, "D"))</f>
        <v/>
      </c>
    </row>
    <row r="1219">
      <c r="A1219" t="inlineStr">
        <is>
          <t>0          1
1          2
2          3
3          4
4          5
        ... 
9989    9990
9990    9991
9991    9992
9992    9993
9993    9994
Name: Row ID, Length: 9994, dtype: int64</t>
        </is>
      </c>
      <c r="B1219" t="inlineStr">
        <is>
          <t>US-2017-118087</t>
        </is>
      </c>
      <c r="C1219" s="3" t="n">
        <v>42987</v>
      </c>
      <c r="E1219" t="inlineStr">
        <is>
          <t>Standard Class</t>
        </is>
      </c>
      <c r="F1219" t="inlineStr">
        <is>
          <t>SP-20620</t>
        </is>
      </c>
      <c r="G1219" t="inlineStr">
        <is>
          <t>Stefania Perrino</t>
        </is>
      </c>
      <c r="H1219" t="inlineStr">
        <is>
          <t>Corporate</t>
        </is>
      </c>
      <c r="I1219" t="inlineStr">
        <is>
          <t>United States</t>
        </is>
      </c>
      <c r="J1219" t="inlineStr">
        <is>
          <t>Philadelphia</t>
        </is>
      </c>
      <c r="K1219" t="inlineStr">
        <is>
          <t>Pennsylvania</t>
        </is>
      </c>
      <c r="L1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19" t="inlineStr">
        <is>
          <t>East</t>
        </is>
      </c>
      <c r="N1219" t="inlineStr">
        <is>
          <t>FUR-FU-10001867</t>
        </is>
      </c>
      <c r="O1219" t="inlineStr">
        <is>
          <t>Furniture</t>
        </is>
      </c>
      <c r="P1219" t="inlineStr">
        <is>
          <t>Furnishings</t>
        </is>
      </c>
      <c r="Q1219" t="inlineStr">
        <is>
          <t>Eldon Expressions Punched Metal &amp; Wood Desk Accessories, Pewter &amp; Cherry</t>
        </is>
      </c>
      <c r="R1219" t="n">
        <v>17.024</v>
      </c>
      <c r="S1219" t="n">
        <v>2</v>
      </c>
      <c r="T1219" t="n">
        <v>0.2</v>
      </c>
      <c r="U1219" t="n">
        <v>1.7024</v>
      </c>
      <c r="V1219">
        <f>IF(OR(C1219 = "", D1219 = ""), "", DATEDIF(C1219, D1219, "D"))</f>
        <v/>
      </c>
    </row>
    <row r="1220">
      <c r="A1220" t="inlineStr">
        <is>
          <t>0          1
1          2
2          3
3          4
4          5
        ... 
9989    9990
9990    9991
9991    9992
9992    9993
9993    9994
Name: Row ID, Length: 9994, dtype: int64</t>
        </is>
      </c>
      <c r="B1220" t="inlineStr">
        <is>
          <t>US-2017-118087</t>
        </is>
      </c>
      <c r="C1220" s="3" t="n">
        <v>42987</v>
      </c>
      <c r="E1220" t="inlineStr">
        <is>
          <t>Standard Class</t>
        </is>
      </c>
      <c r="F1220" t="inlineStr">
        <is>
          <t>SP-20620</t>
        </is>
      </c>
      <c r="G1220" t="inlineStr">
        <is>
          <t>Stefania Perrino</t>
        </is>
      </c>
      <c r="H1220" t="inlineStr">
        <is>
          <t>Corporate</t>
        </is>
      </c>
      <c r="I1220" t="inlineStr">
        <is>
          <t>United States</t>
        </is>
      </c>
      <c r="J1220" t="inlineStr">
        <is>
          <t>Philadelphia</t>
        </is>
      </c>
      <c r="K1220" t="inlineStr">
        <is>
          <t>Pennsylvania</t>
        </is>
      </c>
      <c r="L1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0" t="inlineStr">
        <is>
          <t>East</t>
        </is>
      </c>
      <c r="N1220" t="inlineStr">
        <is>
          <t>TEC-AC-10003174</t>
        </is>
      </c>
      <c r="O1220" t="inlineStr">
        <is>
          <t>Technology</t>
        </is>
      </c>
      <c r="P1220" t="inlineStr">
        <is>
          <t>Accessories</t>
        </is>
      </c>
      <c r="Q1220" t="inlineStr">
        <is>
          <t>Plantronics S12 Corded Telephone Headset System</t>
        </is>
      </c>
      <c r="R1220" t="n">
        <v>258.696</v>
      </c>
      <c r="S1220" t="n">
        <v>3</v>
      </c>
      <c r="T1220" t="n">
        <v>0.2</v>
      </c>
      <c r="U1220" t="n">
        <v>64.67400000000001</v>
      </c>
      <c r="V1220">
        <f>IF(OR(C1220 = "", D1220 = ""), "", DATEDIF(C1220, D1220, "D"))</f>
        <v/>
      </c>
    </row>
    <row r="1221">
      <c r="A1221" t="inlineStr">
        <is>
          <t>0          1
1          2
2          3
3          4
4          5
        ... 
9989    9990
9990    9991
9991    9992
9992    9993
9993    9994
Name: Row ID, Length: 9994, dtype: int64</t>
        </is>
      </c>
      <c r="B1221" t="inlineStr">
        <is>
          <t>US-2017-118087</t>
        </is>
      </c>
      <c r="C1221" s="3" t="n">
        <v>42987</v>
      </c>
      <c r="E1221" t="inlineStr">
        <is>
          <t>Standard Class</t>
        </is>
      </c>
      <c r="F1221" t="inlineStr">
        <is>
          <t>SP-20620</t>
        </is>
      </c>
      <c r="G1221" t="inlineStr">
        <is>
          <t>Stefania Perrino</t>
        </is>
      </c>
      <c r="H1221" t="inlineStr">
        <is>
          <t>Corporate</t>
        </is>
      </c>
      <c r="I1221" t="inlineStr">
        <is>
          <t>United States</t>
        </is>
      </c>
      <c r="J1221" t="inlineStr">
        <is>
          <t>Philadelphia</t>
        </is>
      </c>
      <c r="K1221" t="inlineStr">
        <is>
          <t>Pennsylvania</t>
        </is>
      </c>
      <c r="L1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1" t="inlineStr">
        <is>
          <t>East</t>
        </is>
      </c>
      <c r="N1221" t="inlineStr">
        <is>
          <t>TEC-PH-10002200</t>
        </is>
      </c>
      <c r="O1221" t="inlineStr">
        <is>
          <t>Technology</t>
        </is>
      </c>
      <c r="P1221" t="inlineStr">
        <is>
          <t>Phones</t>
        </is>
      </c>
      <c r="Q1221" t="inlineStr">
        <is>
          <t>Samsung Galaxy Note 2</t>
        </is>
      </c>
      <c r="R1221" t="n">
        <v>1931.958</v>
      </c>
      <c r="S1221" t="n">
        <v>7</v>
      </c>
      <c r="T1221" t="n">
        <v>0.4</v>
      </c>
      <c r="U1221" t="n">
        <v>-386.3916</v>
      </c>
      <c r="V1221">
        <f>IF(OR(C1221 = "", D1221 = ""), "", DATEDIF(C1221, D1221, "D"))</f>
        <v/>
      </c>
    </row>
    <row r="1222">
      <c r="A1222" t="inlineStr">
        <is>
          <t>0          1
1          2
2          3
3          4
4          5
        ... 
9989    9990
9990    9991
9991    9992
9992    9993
9993    9994
Name: Row ID, Length: 9994, dtype: int64</t>
        </is>
      </c>
      <c r="B1222" t="inlineStr">
        <is>
          <t>CA-2014-110184</t>
        </is>
      </c>
      <c r="C1222" s="3" t="n">
        <v>41980</v>
      </c>
      <c r="E1222" t="inlineStr">
        <is>
          <t>Standard Class</t>
        </is>
      </c>
      <c r="F1222" t="inlineStr">
        <is>
          <t>BF-11170</t>
        </is>
      </c>
      <c r="G1222" t="inlineStr">
        <is>
          <t>Ben Ferrer</t>
        </is>
      </c>
      <c r="H1222" t="inlineStr">
        <is>
          <t>Home Office</t>
        </is>
      </c>
      <c r="I1222" t="inlineStr">
        <is>
          <t>United States</t>
        </is>
      </c>
      <c r="J1222" t="inlineStr">
        <is>
          <t>Los Angeles</t>
        </is>
      </c>
      <c r="K1222" t="inlineStr">
        <is>
          <t>California</t>
        </is>
      </c>
      <c r="L1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2" t="inlineStr">
        <is>
          <t>West</t>
        </is>
      </c>
      <c r="N1222" t="inlineStr">
        <is>
          <t>OFF-ST-10000107</t>
        </is>
      </c>
      <c r="O1222" t="inlineStr">
        <is>
          <t>Office Supplies</t>
        </is>
      </c>
      <c r="P1222" t="inlineStr">
        <is>
          <t>Storage</t>
        </is>
      </c>
      <c r="Q1222" t="inlineStr">
        <is>
          <t>Fellowes Super Stor/Drawer</t>
        </is>
      </c>
      <c r="R1222" t="n">
        <v>249.75</v>
      </c>
      <c r="S1222" t="n">
        <v>9</v>
      </c>
      <c r="T1222" t="n">
        <v>0</v>
      </c>
      <c r="U1222" t="n">
        <v>44.955</v>
      </c>
      <c r="V1222">
        <f>IF(OR(C1222 = "", D1222 = ""), "", DATEDIF(C1222, D1222, "D"))</f>
        <v/>
      </c>
    </row>
    <row r="1223">
      <c r="A1223" t="inlineStr">
        <is>
          <t>0          1
1          2
2          3
3          4
4          5
        ... 
9989    9990
9990    9991
9991    9992
9992    9993
9993    9994
Name: Row ID, Length: 9994, dtype: int64</t>
        </is>
      </c>
      <c r="B1223" t="inlineStr">
        <is>
          <t>CA-2014-110184</t>
        </is>
      </c>
      <c r="C1223" s="3" t="n">
        <v>41980</v>
      </c>
      <c r="E1223" t="inlineStr">
        <is>
          <t>Standard Class</t>
        </is>
      </c>
      <c r="F1223" t="inlineStr">
        <is>
          <t>BF-11170</t>
        </is>
      </c>
      <c r="G1223" t="inlineStr">
        <is>
          <t>Ben Ferrer</t>
        </is>
      </c>
      <c r="H1223" t="inlineStr">
        <is>
          <t>Home Office</t>
        </is>
      </c>
      <c r="I1223" t="inlineStr">
        <is>
          <t>United States</t>
        </is>
      </c>
      <c r="J1223" t="inlineStr">
        <is>
          <t>Los Angeles</t>
        </is>
      </c>
      <c r="K1223" t="inlineStr">
        <is>
          <t>California</t>
        </is>
      </c>
      <c r="L1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3" t="inlineStr">
        <is>
          <t>West</t>
        </is>
      </c>
      <c r="N1223" t="inlineStr">
        <is>
          <t>TEC-PH-10000439</t>
        </is>
      </c>
      <c r="O1223" t="inlineStr">
        <is>
          <t>Technology</t>
        </is>
      </c>
      <c r="P1223" t="inlineStr">
        <is>
          <t>Phones</t>
        </is>
      </c>
      <c r="Q1223" t="inlineStr">
        <is>
          <t>GE DSL Phone Line Filter</t>
        </is>
      </c>
      <c r="R1223" t="n">
        <v>255.936</v>
      </c>
      <c r="S1223" t="n">
        <v>8</v>
      </c>
      <c r="T1223" t="n">
        <v>0.2</v>
      </c>
      <c r="U1223" t="n">
        <v>28.7928</v>
      </c>
      <c r="V1223">
        <f>IF(OR(C1223 = "", D1223 = ""), "", DATEDIF(C1223, D1223, "D"))</f>
        <v/>
      </c>
    </row>
    <row r="1224">
      <c r="A1224" t="inlineStr">
        <is>
          <t>0          1
1          2
2          3
3          4
4          5
        ... 
9989    9990
9990    9991
9991    9992
9992    9993
9993    9994
Name: Row ID, Length: 9994, dtype: int64</t>
        </is>
      </c>
      <c r="B1224" t="inlineStr">
        <is>
          <t>CA-2016-126004</t>
        </is>
      </c>
      <c r="C1224" s="3" t="n">
        <v>42472</v>
      </c>
      <c r="D1224" s="3" t="n">
        <v>42502</v>
      </c>
      <c r="E1224" t="inlineStr">
        <is>
          <t>First Class</t>
        </is>
      </c>
      <c r="F1224" t="inlineStr">
        <is>
          <t>BM-11140</t>
        </is>
      </c>
      <c r="G1224" t="inlineStr">
        <is>
          <t>Becky Martin</t>
        </is>
      </c>
      <c r="H1224" t="inlineStr">
        <is>
          <t>Consumer</t>
        </is>
      </c>
      <c r="I1224" t="inlineStr">
        <is>
          <t>United States</t>
        </is>
      </c>
      <c r="J1224" t="inlineStr">
        <is>
          <t>New York City</t>
        </is>
      </c>
      <c r="K1224" t="inlineStr">
        <is>
          <t>New York</t>
        </is>
      </c>
      <c r="L1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4" t="inlineStr">
        <is>
          <t>East</t>
        </is>
      </c>
      <c r="N1224" t="inlineStr">
        <is>
          <t>FUR-FU-10001602</t>
        </is>
      </c>
      <c r="O1224" t="inlineStr">
        <is>
          <t>Furniture</t>
        </is>
      </c>
      <c r="P1224" t="inlineStr">
        <is>
          <t>Furnishings</t>
        </is>
      </c>
      <c r="Q1224" t="inlineStr">
        <is>
          <t>Eldon Delta Triangular Chair Mat, 52" x 58", Clear</t>
        </is>
      </c>
      <c r="R1224" t="n">
        <v>113.79</v>
      </c>
      <c r="S1224" t="n">
        <v>3</v>
      </c>
      <c r="T1224" t="n">
        <v>0</v>
      </c>
      <c r="U1224" t="n">
        <v>20.4822</v>
      </c>
      <c r="V1224">
        <f>IF(OR(C1224 = "", D1224 = ""), "", DATEDIF(C1224, D1224, "D"))</f>
        <v/>
      </c>
    </row>
    <row r="1225">
      <c r="A1225" t="inlineStr">
        <is>
          <t>0          1
1          2
2          3
3          4
4          5
        ... 
9989    9990
9990    9991
9991    9992
9992    9993
9993    9994
Name: Row ID, Length: 9994, dtype: int64</t>
        </is>
      </c>
      <c r="B1225" t="inlineStr">
        <is>
          <t>CA-2016-126004</t>
        </is>
      </c>
      <c r="C1225" s="3" t="n">
        <v>42472</v>
      </c>
      <c r="D1225" s="3" t="n">
        <v>42502</v>
      </c>
      <c r="E1225" t="inlineStr">
        <is>
          <t>First Class</t>
        </is>
      </c>
      <c r="F1225" t="inlineStr">
        <is>
          <t>BM-11140</t>
        </is>
      </c>
      <c r="G1225" t="inlineStr">
        <is>
          <t>Becky Martin</t>
        </is>
      </c>
      <c r="H1225" t="inlineStr">
        <is>
          <t>Consumer</t>
        </is>
      </c>
      <c r="I1225" t="inlineStr">
        <is>
          <t>United States</t>
        </is>
      </c>
      <c r="J1225" t="inlineStr">
        <is>
          <t>New York City</t>
        </is>
      </c>
      <c r="K1225" t="inlineStr">
        <is>
          <t>New York</t>
        </is>
      </c>
      <c r="L1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5" t="inlineStr">
        <is>
          <t>East</t>
        </is>
      </c>
      <c r="N1225" t="inlineStr">
        <is>
          <t>TEC-AC-10001432</t>
        </is>
      </c>
      <c r="O1225" t="inlineStr">
        <is>
          <t>Technology</t>
        </is>
      </c>
      <c r="P1225" t="inlineStr">
        <is>
          <t>Accessories</t>
        </is>
      </c>
      <c r="Q1225" t="inlineStr">
        <is>
          <t>Enermax Aurora Lite Keyboard</t>
        </is>
      </c>
      <c r="R1225" t="n">
        <v>78.15000000000001</v>
      </c>
      <c r="S1225" t="n">
        <v>1</v>
      </c>
      <c r="T1225" t="n">
        <v>0</v>
      </c>
      <c r="U1225" t="n">
        <v>34.386</v>
      </c>
      <c r="V1225">
        <f>IF(OR(C1225 = "", D1225 = ""), "", DATEDIF(C1225, D1225, "D"))</f>
        <v/>
      </c>
    </row>
    <row r="1226">
      <c r="A1226" t="inlineStr">
        <is>
          <t>0          1
1          2
2          3
3          4
4          5
        ... 
9989    9990
9990    9991
9991    9992
9992    9993
9993    9994
Name: Row ID, Length: 9994, dtype: int64</t>
        </is>
      </c>
      <c r="B1226" t="inlineStr">
        <is>
          <t>CA-2016-126004</t>
        </is>
      </c>
      <c r="C1226" s="3" t="n">
        <v>42472</v>
      </c>
      <c r="D1226" s="3" t="n">
        <v>42502</v>
      </c>
      <c r="E1226" t="inlineStr">
        <is>
          <t>First Class</t>
        </is>
      </c>
      <c r="F1226" t="inlineStr">
        <is>
          <t>BM-11140</t>
        </is>
      </c>
      <c r="G1226" t="inlineStr">
        <is>
          <t>Becky Martin</t>
        </is>
      </c>
      <c r="H1226" t="inlineStr">
        <is>
          <t>Consumer</t>
        </is>
      </c>
      <c r="I1226" t="inlineStr">
        <is>
          <t>United States</t>
        </is>
      </c>
      <c r="J1226" t="inlineStr">
        <is>
          <t>New York City</t>
        </is>
      </c>
      <c r="K1226" t="inlineStr">
        <is>
          <t>New York</t>
        </is>
      </c>
      <c r="L1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6" t="inlineStr">
        <is>
          <t>East</t>
        </is>
      </c>
      <c r="N1226" t="inlineStr">
        <is>
          <t>OFF-BI-10004656</t>
        </is>
      </c>
      <c r="O1226" t="inlineStr">
        <is>
          <t>Office Supplies</t>
        </is>
      </c>
      <c r="P1226" t="inlineStr">
        <is>
          <t>Binders</t>
        </is>
      </c>
      <c r="Q1226" t="inlineStr">
        <is>
          <t>Peel &amp; Stick Add-On Corner Pockets</t>
        </is>
      </c>
      <c r="R1226" t="n">
        <v>1.728</v>
      </c>
      <c r="S1226" t="n">
        <v>1</v>
      </c>
      <c r="T1226" t="n">
        <v>0.2</v>
      </c>
      <c r="U1226" t="n">
        <v>0.6048</v>
      </c>
      <c r="V1226">
        <f>IF(OR(C1226 = "", D1226 = ""), "", DATEDIF(C1226, D1226, "D"))</f>
        <v/>
      </c>
    </row>
    <row r="1227">
      <c r="A1227" t="inlineStr">
        <is>
          <t>0          1
1          2
2          3
3          4
4          5
        ... 
9989    9990
9990    9991
9991    9992
9992    9993
9993    9994
Name: Row ID, Length: 9994, dtype: int64</t>
        </is>
      </c>
      <c r="B1227" t="inlineStr">
        <is>
          <t>CA-2016-126004</t>
        </is>
      </c>
      <c r="C1227" s="3" t="n">
        <v>42472</v>
      </c>
      <c r="D1227" s="3" t="n">
        <v>42502</v>
      </c>
      <c r="E1227" t="inlineStr">
        <is>
          <t>First Class</t>
        </is>
      </c>
      <c r="F1227" t="inlineStr">
        <is>
          <t>BM-11140</t>
        </is>
      </c>
      <c r="G1227" t="inlineStr">
        <is>
          <t>Becky Martin</t>
        </is>
      </c>
      <c r="H1227" t="inlineStr">
        <is>
          <t>Consumer</t>
        </is>
      </c>
      <c r="I1227" t="inlineStr">
        <is>
          <t>United States</t>
        </is>
      </c>
      <c r="J1227" t="inlineStr">
        <is>
          <t>New York City</t>
        </is>
      </c>
      <c r="K1227" t="inlineStr">
        <is>
          <t>New York</t>
        </is>
      </c>
      <c r="L1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7" t="inlineStr">
        <is>
          <t>East</t>
        </is>
      </c>
      <c r="N1227" t="inlineStr">
        <is>
          <t>OFF-PA-10001685</t>
        </is>
      </c>
      <c r="O1227" t="inlineStr">
        <is>
          <t>Office Supplies</t>
        </is>
      </c>
      <c r="P1227" t="inlineStr">
        <is>
          <t>Paper</t>
        </is>
      </c>
      <c r="Q1227" t="inlineStr">
        <is>
          <t>Easy-staple paper</t>
        </is>
      </c>
      <c r="R1227" t="n">
        <v>40.56</v>
      </c>
      <c r="S1227" t="n">
        <v>4</v>
      </c>
      <c r="T1227" t="n">
        <v>0</v>
      </c>
      <c r="U1227" t="n">
        <v>19.8744</v>
      </c>
      <c r="V1227">
        <f>IF(OR(C1227 = "", D1227 = ""), "", DATEDIF(C1227, D1227, "D"))</f>
        <v/>
      </c>
    </row>
    <row r="1228">
      <c r="A1228" t="inlineStr">
        <is>
          <t>0          1
1          2
2          3
3          4
4          5
        ... 
9989    9990
9990    9991
9991    9992
9992    9993
9993    9994
Name: Row ID, Length: 9994, dtype: int64</t>
        </is>
      </c>
      <c r="B1228" t="inlineStr">
        <is>
          <t>CA-2016-126004</t>
        </is>
      </c>
      <c r="C1228" s="3" t="n">
        <v>42472</v>
      </c>
      <c r="D1228" s="3" t="n">
        <v>42502</v>
      </c>
      <c r="E1228" t="inlineStr">
        <is>
          <t>First Class</t>
        </is>
      </c>
      <c r="F1228" t="inlineStr">
        <is>
          <t>BM-11140</t>
        </is>
      </c>
      <c r="G1228" t="inlineStr">
        <is>
          <t>Becky Martin</t>
        </is>
      </c>
      <c r="H1228" t="inlineStr">
        <is>
          <t>Consumer</t>
        </is>
      </c>
      <c r="I1228" t="inlineStr">
        <is>
          <t>United States</t>
        </is>
      </c>
      <c r="J1228" t="inlineStr">
        <is>
          <t>New York City</t>
        </is>
      </c>
      <c r="K1228" t="inlineStr">
        <is>
          <t>New York</t>
        </is>
      </c>
      <c r="L1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8" t="inlineStr">
        <is>
          <t>East</t>
        </is>
      </c>
      <c r="N1228" t="inlineStr">
        <is>
          <t>OFF-ST-10001418</t>
        </is>
      </c>
      <c r="O1228" t="inlineStr">
        <is>
          <t>Office Supplies</t>
        </is>
      </c>
      <c r="P1228" t="inlineStr">
        <is>
          <t>Storage</t>
        </is>
      </c>
      <c r="Q1228" t="inlineStr">
        <is>
          <t>Carina Media Storage Towers in Natural &amp; Black</t>
        </is>
      </c>
      <c r="R1228" t="n">
        <v>182.94</v>
      </c>
      <c r="S1228" t="n">
        <v>3</v>
      </c>
      <c r="T1228" t="n">
        <v>0</v>
      </c>
      <c r="U1228" t="n">
        <v>3.6588</v>
      </c>
      <c r="V1228">
        <f>IF(OR(C1228 = "", D1228 = ""), "", DATEDIF(C1228, D1228, "D"))</f>
        <v/>
      </c>
    </row>
    <row r="1229">
      <c r="A1229" t="inlineStr">
        <is>
          <t>0          1
1          2
2          3
3          4
4          5
        ... 
9989    9990
9990    9991
9991    9992
9992    9993
9993    9994
Name: Row ID, Length: 9994, dtype: int64</t>
        </is>
      </c>
      <c r="B1229" t="inlineStr">
        <is>
          <t>CA-2016-126004</t>
        </is>
      </c>
      <c r="C1229" s="3" t="n">
        <v>42472</v>
      </c>
      <c r="D1229" s="3" t="n">
        <v>42502</v>
      </c>
      <c r="E1229" t="inlineStr">
        <is>
          <t>First Class</t>
        </is>
      </c>
      <c r="F1229" t="inlineStr">
        <is>
          <t>BM-11140</t>
        </is>
      </c>
      <c r="G1229" t="inlineStr">
        <is>
          <t>Becky Martin</t>
        </is>
      </c>
      <c r="H1229" t="inlineStr">
        <is>
          <t>Consumer</t>
        </is>
      </c>
      <c r="I1229" t="inlineStr">
        <is>
          <t>United States</t>
        </is>
      </c>
      <c r="J1229" t="inlineStr">
        <is>
          <t>New York City</t>
        </is>
      </c>
      <c r="K1229" t="inlineStr">
        <is>
          <t>New York</t>
        </is>
      </c>
      <c r="L1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29" t="inlineStr">
        <is>
          <t>East</t>
        </is>
      </c>
      <c r="N1229" t="inlineStr">
        <is>
          <t>OFF-ST-10000676</t>
        </is>
      </c>
      <c r="O1229" t="inlineStr">
        <is>
          <t>Office Supplies</t>
        </is>
      </c>
      <c r="P1229" t="inlineStr">
        <is>
          <t>Storage</t>
        </is>
      </c>
      <c r="Q1229" t="inlineStr">
        <is>
          <t>Fellowes Econo/Stor Drawers</t>
        </is>
      </c>
      <c r="R1229" t="n">
        <v>193.86</v>
      </c>
      <c r="S1229" t="n">
        <v>2</v>
      </c>
      <c r="T1229" t="n">
        <v>0</v>
      </c>
      <c r="U1229" t="n">
        <v>11.6316</v>
      </c>
      <c r="V1229">
        <f>IF(OR(C1229 = "", D1229 = ""), "", DATEDIF(C1229, D1229, "D"))</f>
        <v/>
      </c>
    </row>
    <row r="1230">
      <c r="A1230" t="inlineStr">
        <is>
          <t>0          1
1          2
2          3
3          4
4          5
        ... 
9989    9990
9990    9991
9991    9992
9992    9993
9993    9994
Name: Row ID, Length: 9994, dtype: int64</t>
        </is>
      </c>
      <c r="B1230" t="inlineStr">
        <is>
          <t>CA-2017-100013</t>
        </is>
      </c>
      <c r="C1230" s="3" t="n">
        <v>42897</v>
      </c>
      <c r="D1230" s="3" t="n">
        <v>43050</v>
      </c>
      <c r="E1230" t="inlineStr">
        <is>
          <t>Standard Class</t>
        </is>
      </c>
      <c r="F1230" t="inlineStr">
        <is>
          <t>ZC-21910</t>
        </is>
      </c>
      <c r="G1230" t="inlineStr">
        <is>
          <t>Zuschuss Carroll</t>
        </is>
      </c>
      <c r="H1230" t="inlineStr">
        <is>
          <t>Consumer</t>
        </is>
      </c>
      <c r="I1230" t="inlineStr">
        <is>
          <t>United States</t>
        </is>
      </c>
      <c r="J1230" t="inlineStr">
        <is>
          <t>Los Angeles</t>
        </is>
      </c>
      <c r="K1230" t="inlineStr">
        <is>
          <t>California</t>
        </is>
      </c>
      <c r="L1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0" t="inlineStr">
        <is>
          <t>West</t>
        </is>
      </c>
      <c r="N1230" t="inlineStr">
        <is>
          <t>OFF-EN-10001219</t>
        </is>
      </c>
      <c r="O1230" t="inlineStr">
        <is>
          <t>Office Supplies</t>
        </is>
      </c>
      <c r="P1230" t="inlineStr">
        <is>
          <t>Envelopes</t>
        </is>
      </c>
      <c r="Q1230" t="inlineStr">
        <is>
          <t>#10- 4 1/8" x 9 1/2" Security-Tint Envelopes</t>
        </is>
      </c>
      <c r="R1230" t="n">
        <v>15.28</v>
      </c>
      <c r="S1230" t="n">
        <v>2</v>
      </c>
      <c r="T1230" t="n">
        <v>0</v>
      </c>
      <c r="U1230" t="n">
        <v>7.4872</v>
      </c>
      <c r="V1230">
        <f>IF(OR(C1230 = "", D1230 = ""), "", DATEDIF(C1230, D1230, "D"))</f>
        <v/>
      </c>
    </row>
    <row r="1231">
      <c r="A1231" t="inlineStr">
        <is>
          <t>0          1
1          2
2          3
3          4
4          5
        ... 
9989    9990
9990    9991
9991    9992
9992    9993
9993    9994
Name: Row ID, Length: 9994, dtype: int64</t>
        </is>
      </c>
      <c r="B1231" t="inlineStr">
        <is>
          <t>CA-2017-100013</t>
        </is>
      </c>
      <c r="C1231" s="3" t="n">
        <v>42897</v>
      </c>
      <c r="D1231" s="3" t="n">
        <v>43050</v>
      </c>
      <c r="E1231" t="inlineStr">
        <is>
          <t>Standard Class</t>
        </is>
      </c>
      <c r="F1231" t="inlineStr">
        <is>
          <t>ZC-21910</t>
        </is>
      </c>
      <c r="G1231" t="inlineStr">
        <is>
          <t>Zuschuss Carroll</t>
        </is>
      </c>
      <c r="H1231" t="inlineStr">
        <is>
          <t>Consumer</t>
        </is>
      </c>
      <c r="I1231" t="inlineStr">
        <is>
          <t>United States</t>
        </is>
      </c>
      <c r="J1231" t="inlineStr">
        <is>
          <t>Los Angeles</t>
        </is>
      </c>
      <c r="K1231" t="inlineStr">
        <is>
          <t>California</t>
        </is>
      </c>
      <c r="L1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1" t="inlineStr">
        <is>
          <t>West</t>
        </is>
      </c>
      <c r="N1231" t="inlineStr">
        <is>
          <t>FUR-FU-10001424</t>
        </is>
      </c>
      <c r="O1231" t="inlineStr">
        <is>
          <t>Furniture</t>
        </is>
      </c>
      <c r="P1231" t="inlineStr">
        <is>
          <t>Furnishings</t>
        </is>
      </c>
      <c r="Q1231" t="inlineStr">
        <is>
          <t>Dax Clear Box Frame</t>
        </is>
      </c>
      <c r="R1231" t="n">
        <v>8.73</v>
      </c>
      <c r="S1231" t="n">
        <v>1</v>
      </c>
      <c r="T1231" t="n">
        <v>0</v>
      </c>
      <c r="U1231" t="n">
        <v>2.9682</v>
      </c>
      <c r="V1231">
        <f>IF(OR(C1231 = "", D1231 = ""), "", DATEDIF(C1231, D1231, "D"))</f>
        <v/>
      </c>
    </row>
    <row r="1232">
      <c r="A1232" t="inlineStr">
        <is>
          <t>0          1
1          2
2          3
3          4
4          5
        ... 
9989    9990
9990    9991
9991    9992
9992    9993
9993    9994
Name: Row ID, Length: 9994, dtype: int64</t>
        </is>
      </c>
      <c r="B1232" t="inlineStr">
        <is>
          <t>CA-2017-100013</t>
        </is>
      </c>
      <c r="C1232" s="3" t="n">
        <v>42897</v>
      </c>
      <c r="D1232" s="3" t="n">
        <v>43050</v>
      </c>
      <c r="E1232" t="inlineStr">
        <is>
          <t>Standard Class</t>
        </is>
      </c>
      <c r="F1232" t="inlineStr">
        <is>
          <t>ZC-21910</t>
        </is>
      </c>
      <c r="G1232" t="inlineStr">
        <is>
          <t>Zuschuss Carroll</t>
        </is>
      </c>
      <c r="H1232" t="inlineStr">
        <is>
          <t>Consumer</t>
        </is>
      </c>
      <c r="I1232" t="inlineStr">
        <is>
          <t>United States</t>
        </is>
      </c>
      <c r="J1232" t="inlineStr">
        <is>
          <t>Los Angeles</t>
        </is>
      </c>
      <c r="K1232" t="inlineStr">
        <is>
          <t>California</t>
        </is>
      </c>
      <c r="L1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2" t="inlineStr">
        <is>
          <t>West</t>
        </is>
      </c>
      <c r="N1232" t="inlineStr">
        <is>
          <t>OFF-AR-10001022</t>
        </is>
      </c>
      <c r="O1232" t="inlineStr">
        <is>
          <t>Office Supplies</t>
        </is>
      </c>
      <c r="P1232" t="inlineStr">
        <is>
          <t>Art</t>
        </is>
      </c>
      <c r="Q1232" t="inlineStr">
        <is>
          <t>SANFORD Liquid Accent Tank-Style Highlighters</t>
        </is>
      </c>
      <c r="R1232" t="n">
        <v>5.68</v>
      </c>
      <c r="S1232" t="n">
        <v>2</v>
      </c>
      <c r="T1232" t="n">
        <v>0</v>
      </c>
      <c r="U1232" t="n">
        <v>1.7608</v>
      </c>
      <c r="V1232">
        <f>IF(OR(C1232 = "", D1232 = ""), "", DATEDIF(C1232, D1232, "D"))</f>
        <v/>
      </c>
    </row>
    <row r="1233">
      <c r="A1233" t="inlineStr">
        <is>
          <t>0          1
1          2
2          3
3          4
4          5
        ... 
9989    9990
9990    9991
9991    9992
9992    9993
9993    9994
Name: Row ID, Length: 9994, dtype: int64</t>
        </is>
      </c>
      <c r="B1233" t="inlineStr">
        <is>
          <t>CA-2015-132570</t>
        </is>
      </c>
      <c r="D1233" s="3" t="n">
        <v>42046</v>
      </c>
      <c r="E1233" t="inlineStr">
        <is>
          <t>Second Class</t>
        </is>
      </c>
      <c r="F1233" t="inlineStr">
        <is>
          <t>KT-16480</t>
        </is>
      </c>
      <c r="G1233" t="inlineStr">
        <is>
          <t>Kean Thornton</t>
        </is>
      </c>
      <c r="H1233" t="inlineStr">
        <is>
          <t>Consumer</t>
        </is>
      </c>
      <c r="I1233" t="inlineStr">
        <is>
          <t>United States</t>
        </is>
      </c>
      <c r="J1233" t="inlineStr">
        <is>
          <t>Buffalo</t>
        </is>
      </c>
      <c r="K1233" t="inlineStr">
        <is>
          <t>New York</t>
        </is>
      </c>
      <c r="L1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3" t="inlineStr">
        <is>
          <t>East</t>
        </is>
      </c>
      <c r="N1233" t="inlineStr">
        <is>
          <t>OFF-AR-10000369</t>
        </is>
      </c>
      <c r="O1233" t="inlineStr">
        <is>
          <t>Office Supplies</t>
        </is>
      </c>
      <c r="P1233" t="inlineStr">
        <is>
          <t>Art</t>
        </is>
      </c>
      <c r="Q1233" t="inlineStr">
        <is>
          <t>Design Ebony Sketching Pencil</t>
        </is>
      </c>
      <c r="R1233" t="n">
        <v>2.78</v>
      </c>
      <c r="S1233" t="n">
        <v>2</v>
      </c>
      <c r="T1233" t="n">
        <v>0</v>
      </c>
      <c r="U1233" t="n">
        <v>0.7228</v>
      </c>
      <c r="V1233">
        <f>IF(OR(C1233 = "", D1233 = ""), "", DATEDIF(C1233, D1233, "D"))</f>
        <v/>
      </c>
    </row>
    <row r="1234">
      <c r="A1234" t="inlineStr">
        <is>
          <t>0          1
1          2
2          3
3          4
4          5
        ... 
9989    9990
9990    9991
9991    9992
9992    9993
9993    9994
Name: Row ID, Length: 9994, dtype: int64</t>
        </is>
      </c>
      <c r="B1234" t="inlineStr">
        <is>
          <t>CA-2015-132570</t>
        </is>
      </c>
      <c r="D1234" s="3" t="n">
        <v>42046</v>
      </c>
      <c r="E1234" t="inlineStr">
        <is>
          <t>Second Class</t>
        </is>
      </c>
      <c r="F1234" t="inlineStr">
        <is>
          <t>KT-16480</t>
        </is>
      </c>
      <c r="G1234" t="inlineStr">
        <is>
          <t>Kean Thornton</t>
        </is>
      </c>
      <c r="H1234" t="inlineStr">
        <is>
          <t>Consumer</t>
        </is>
      </c>
      <c r="I1234" t="inlineStr">
        <is>
          <t>United States</t>
        </is>
      </c>
      <c r="J1234" t="inlineStr">
        <is>
          <t>Buffalo</t>
        </is>
      </c>
      <c r="K1234" t="inlineStr">
        <is>
          <t>New York</t>
        </is>
      </c>
      <c r="L1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4" t="inlineStr">
        <is>
          <t>East</t>
        </is>
      </c>
      <c r="N1234" t="inlineStr">
        <is>
          <t>OFF-EN-10003055</t>
        </is>
      </c>
      <c r="O1234" t="inlineStr">
        <is>
          <t>Office Supplies</t>
        </is>
      </c>
      <c r="P1234" t="inlineStr">
        <is>
          <t>Envelopes</t>
        </is>
      </c>
      <c r="Q1234" t="inlineStr">
        <is>
          <t>Blue String-Tie &amp; Button Interoffice Envelopes, 10 x 13</t>
        </is>
      </c>
      <c r="R1234" t="n">
        <v>79.95999999999999</v>
      </c>
      <c r="S1234" t="n">
        <v>2</v>
      </c>
      <c r="T1234" t="n">
        <v>0</v>
      </c>
      <c r="U1234" t="n">
        <v>35.982</v>
      </c>
      <c r="V1234">
        <f>IF(OR(C1234 = "", D1234 = ""), "", DATEDIF(C1234, D1234, "D"))</f>
        <v/>
      </c>
    </row>
    <row r="1235">
      <c r="A1235" t="inlineStr">
        <is>
          <t>0          1
1          2
2          3
3          4
4          5
        ... 
9989    9990
9990    9991
9991    9992
9992    9993
9993    9994
Name: Row ID, Length: 9994, dtype: int64</t>
        </is>
      </c>
      <c r="B1235" t="inlineStr">
        <is>
          <t>CA-2016-153682</t>
        </is>
      </c>
      <c r="D1235" s="3" t="n">
        <v>42375</v>
      </c>
      <c r="E1235" t="inlineStr">
        <is>
          <t>First Class</t>
        </is>
      </c>
      <c r="F1235" t="inlineStr">
        <is>
          <t>BG-11695</t>
        </is>
      </c>
      <c r="G1235" t="inlineStr">
        <is>
          <t>Brooke Gillingham</t>
        </is>
      </c>
      <c r="H1235" t="inlineStr">
        <is>
          <t>Corporate</t>
        </is>
      </c>
      <c r="I1235" t="inlineStr">
        <is>
          <t>United States</t>
        </is>
      </c>
      <c r="J1235" t="inlineStr">
        <is>
          <t>Cincinnati</t>
        </is>
      </c>
      <c r="K1235" t="inlineStr">
        <is>
          <t>Ohio</t>
        </is>
      </c>
      <c r="L1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5" t="inlineStr">
        <is>
          <t>East</t>
        </is>
      </c>
      <c r="N1235" t="inlineStr">
        <is>
          <t>TEC-CO-10001046</t>
        </is>
      </c>
      <c r="O1235" t="inlineStr">
        <is>
          <t>Technology</t>
        </is>
      </c>
      <c r="P1235" t="inlineStr">
        <is>
          <t>Copiers</t>
        </is>
      </c>
      <c r="Q1235" t="inlineStr">
        <is>
          <t>Canon Imageclass D680 Copier / Fax</t>
        </is>
      </c>
      <c r="R1235" t="n">
        <v>839.9880000000001</v>
      </c>
      <c r="S1235" t="n">
        <v>2</v>
      </c>
      <c r="T1235" t="n">
        <v>0.4</v>
      </c>
      <c r="U1235" t="n">
        <v>69.999</v>
      </c>
      <c r="V1235">
        <f>IF(OR(C1235 = "", D1235 = ""), "", DATEDIF(C1235, D1235, "D"))</f>
        <v/>
      </c>
    </row>
    <row r="1236">
      <c r="A1236" t="inlineStr">
        <is>
          <t>0          1
1          2
2          3
3          4
4          5
        ... 
9989    9990
9990    9991
9991    9992
9992    9993
9993    9994
Name: Row ID, Length: 9994, dtype: int64</t>
        </is>
      </c>
      <c r="B1236" t="inlineStr">
        <is>
          <t>CA-2016-144344</t>
        </is>
      </c>
      <c r="E1236" t="inlineStr">
        <is>
          <t>Same Day</t>
        </is>
      </c>
      <c r="F1236" t="inlineStr">
        <is>
          <t>PG-18820</t>
        </is>
      </c>
      <c r="G1236" t="inlineStr">
        <is>
          <t>Patrick Gardner</t>
        </is>
      </c>
      <c r="H1236" t="inlineStr">
        <is>
          <t>Consumer</t>
        </is>
      </c>
      <c r="I1236" t="inlineStr">
        <is>
          <t>United States</t>
        </is>
      </c>
      <c r="J1236" t="inlineStr">
        <is>
          <t>Boynton Beach</t>
        </is>
      </c>
      <c r="K1236" t="inlineStr">
        <is>
          <t>Florida</t>
        </is>
      </c>
      <c r="L1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6" t="inlineStr">
        <is>
          <t>South</t>
        </is>
      </c>
      <c r="N1236" t="inlineStr">
        <is>
          <t>FUR-FU-10000076</t>
        </is>
      </c>
      <c r="O1236" t="inlineStr">
        <is>
          <t>Furniture</t>
        </is>
      </c>
      <c r="P1236" t="inlineStr">
        <is>
          <t>Furnishings</t>
        </is>
      </c>
      <c r="Q1236" t="inlineStr">
        <is>
          <t>24-Hour Round Wall Clock</t>
        </is>
      </c>
      <c r="R1236" t="n">
        <v>47.952</v>
      </c>
      <c r="S1236" t="n">
        <v>3</v>
      </c>
      <c r="T1236" t="n">
        <v>0.2</v>
      </c>
      <c r="U1236" t="n">
        <v>13.7862</v>
      </c>
      <c r="V1236">
        <f>IF(OR(C1236 = "", D1236 = ""), "", DATEDIF(C1236, D1236, "D"))</f>
        <v/>
      </c>
    </row>
    <row r="1237">
      <c r="A1237" t="inlineStr">
        <is>
          <t>0          1
1          2
2          3
3          4
4          5
        ... 
9989    9990
9990    9991
9991    9992
9992    9993
9993    9994
Name: Row ID, Length: 9994, dtype: int64</t>
        </is>
      </c>
      <c r="B1237" t="inlineStr">
        <is>
          <t>CA-2016-144344</t>
        </is>
      </c>
      <c r="E1237" t="inlineStr">
        <is>
          <t>Same Day</t>
        </is>
      </c>
      <c r="F1237" t="inlineStr">
        <is>
          <t>PG-18820</t>
        </is>
      </c>
      <c r="G1237" t="inlineStr">
        <is>
          <t>Patrick Gardner</t>
        </is>
      </c>
      <c r="H1237" t="inlineStr">
        <is>
          <t>Consumer</t>
        </is>
      </c>
      <c r="I1237" t="inlineStr">
        <is>
          <t>United States</t>
        </is>
      </c>
      <c r="J1237" t="inlineStr">
        <is>
          <t>Boynton Beach</t>
        </is>
      </c>
      <c r="K1237" t="inlineStr">
        <is>
          <t>Florida</t>
        </is>
      </c>
      <c r="L1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7" t="inlineStr">
        <is>
          <t>South</t>
        </is>
      </c>
      <c r="N1237" t="inlineStr">
        <is>
          <t>OFF-BI-10003719</t>
        </is>
      </c>
      <c r="O1237" t="inlineStr">
        <is>
          <t>Office Supplies</t>
        </is>
      </c>
      <c r="P1237" t="inlineStr">
        <is>
          <t>Binders</t>
        </is>
      </c>
      <c r="Q1237" t="inlineStr">
        <is>
          <t>Large Capacity Hanging Post Binders</t>
        </is>
      </c>
      <c r="R1237" t="n">
        <v>37.425</v>
      </c>
      <c r="S1237" t="n">
        <v>5</v>
      </c>
      <c r="T1237" t="n">
        <v>0.7</v>
      </c>
      <c r="U1237" t="n">
        <v>-29.94</v>
      </c>
      <c r="V1237">
        <f>IF(OR(C1237 = "", D1237 = ""), "", DATEDIF(C1237, D1237, "D"))</f>
        <v/>
      </c>
    </row>
    <row r="1238">
      <c r="A1238" t="inlineStr">
        <is>
          <t>0          1
1          2
2          3
3          4
4          5
        ... 
9989    9990
9990    9991
9991    9992
9992    9993
9993    9994
Name: Row ID, Length: 9994, dtype: int64</t>
        </is>
      </c>
      <c r="B1238" t="inlineStr">
        <is>
          <t>CA-2016-144344</t>
        </is>
      </c>
      <c r="E1238" t="inlineStr">
        <is>
          <t>Same Day</t>
        </is>
      </c>
      <c r="F1238" t="inlineStr">
        <is>
          <t>PG-18820</t>
        </is>
      </c>
      <c r="G1238" t="inlineStr">
        <is>
          <t>Patrick Gardner</t>
        </is>
      </c>
      <c r="H1238" t="inlineStr">
        <is>
          <t>Consumer</t>
        </is>
      </c>
      <c r="I1238" t="inlineStr">
        <is>
          <t>United States</t>
        </is>
      </c>
      <c r="J1238" t="inlineStr">
        <is>
          <t>Boynton Beach</t>
        </is>
      </c>
      <c r="K1238" t="inlineStr">
        <is>
          <t>Florida</t>
        </is>
      </c>
      <c r="L1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8" t="inlineStr">
        <is>
          <t>South</t>
        </is>
      </c>
      <c r="N1238" t="inlineStr">
        <is>
          <t>FUR-FU-10003268</t>
        </is>
      </c>
      <c r="O1238" t="inlineStr">
        <is>
          <t>Furniture</t>
        </is>
      </c>
      <c r="P1238" t="inlineStr">
        <is>
          <t>Furnishings</t>
        </is>
      </c>
      <c r="Q1238" t="inlineStr">
        <is>
          <t>Eldon Radial Chair Mat for Low to Medium Pile Carpets</t>
        </is>
      </c>
      <c r="R1238" t="n">
        <v>63.968</v>
      </c>
      <c r="S1238" t="n">
        <v>2</v>
      </c>
      <c r="T1238" t="n">
        <v>0.2</v>
      </c>
      <c r="U1238" t="n">
        <v>0</v>
      </c>
      <c r="V1238">
        <f>IF(OR(C1238 = "", D1238 = ""), "", DATEDIF(C1238, D1238, "D"))</f>
        <v/>
      </c>
    </row>
    <row r="1239">
      <c r="A1239" t="inlineStr">
        <is>
          <t>0          1
1          2
2          3
3          4
4          5
        ... 
9989    9990
9990    9991
9991    9992
9992    9993
9993    9994
Name: Row ID, Length: 9994, dtype: int64</t>
        </is>
      </c>
      <c r="B1239" t="inlineStr">
        <is>
          <t>CA-2016-144344</t>
        </is>
      </c>
      <c r="E1239" t="inlineStr">
        <is>
          <t>Same Day</t>
        </is>
      </c>
      <c r="F1239" t="inlineStr">
        <is>
          <t>PG-18820</t>
        </is>
      </c>
      <c r="G1239" t="inlineStr">
        <is>
          <t>Patrick Gardner</t>
        </is>
      </c>
      <c r="H1239" t="inlineStr">
        <is>
          <t>Consumer</t>
        </is>
      </c>
      <c r="I1239" t="inlineStr">
        <is>
          <t>United States</t>
        </is>
      </c>
      <c r="J1239" t="inlineStr">
        <is>
          <t>Boynton Beach</t>
        </is>
      </c>
      <c r="K1239" t="inlineStr">
        <is>
          <t>Florida</t>
        </is>
      </c>
      <c r="L1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39" t="inlineStr">
        <is>
          <t>South</t>
        </is>
      </c>
      <c r="N1239" t="inlineStr">
        <is>
          <t>FUR-FU-10003553</t>
        </is>
      </c>
      <c r="O1239" t="inlineStr">
        <is>
          <t>Furniture</t>
        </is>
      </c>
      <c r="P1239" t="inlineStr">
        <is>
          <t>Furnishings</t>
        </is>
      </c>
      <c r="Q1239" t="inlineStr">
        <is>
          <t>Howard Miller 13-1/2" Diameter Rosebrook Wall Clock</t>
        </is>
      </c>
      <c r="R1239" t="n">
        <v>165.048</v>
      </c>
      <c r="S1239" t="n">
        <v>3</v>
      </c>
      <c r="T1239" t="n">
        <v>0.2</v>
      </c>
      <c r="U1239" t="n">
        <v>41.262</v>
      </c>
      <c r="V1239">
        <f>IF(OR(C1239 = "", D1239 = ""), "", DATEDIF(C1239, D1239, "D"))</f>
        <v/>
      </c>
    </row>
    <row r="1240">
      <c r="A1240" t="inlineStr">
        <is>
          <t>0          1
1          2
2          3
3          4
4          5
        ... 
9989    9990
9990    9991
9991    9992
9992    9993
9993    9994
Name: Row ID, Length: 9994, dtype: int64</t>
        </is>
      </c>
      <c r="B1240" t="inlineStr">
        <is>
          <t>CA-2014-127012</t>
        </is>
      </c>
      <c r="C1240" s="3" t="n">
        <v>41951</v>
      </c>
      <c r="E1240" t="inlineStr">
        <is>
          <t>Standard Class</t>
        </is>
      </c>
      <c r="F1240" t="inlineStr">
        <is>
          <t>GM-14680</t>
        </is>
      </c>
      <c r="G1240" t="inlineStr">
        <is>
          <t>Greg Matthias</t>
        </is>
      </c>
      <c r="H1240" t="inlineStr">
        <is>
          <t>Consumer</t>
        </is>
      </c>
      <c r="I1240" t="inlineStr">
        <is>
          <t>United States</t>
        </is>
      </c>
      <c r="J1240" t="inlineStr">
        <is>
          <t>Seattle</t>
        </is>
      </c>
      <c r="K1240" t="inlineStr">
        <is>
          <t>Washington</t>
        </is>
      </c>
      <c r="L1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0" t="inlineStr">
        <is>
          <t>West</t>
        </is>
      </c>
      <c r="N1240" t="inlineStr">
        <is>
          <t>FUR-FU-10003691</t>
        </is>
      </c>
      <c r="O1240" t="inlineStr">
        <is>
          <t>Furniture</t>
        </is>
      </c>
      <c r="P1240" t="inlineStr">
        <is>
          <t>Furnishings</t>
        </is>
      </c>
      <c r="Q1240" t="inlineStr">
        <is>
          <t>Eldon Image Series Desk Accessories, Ebony</t>
        </is>
      </c>
      <c r="R1240" t="n">
        <v>12.35</v>
      </c>
      <c r="S1240" t="n">
        <v>1</v>
      </c>
      <c r="T1240" t="n">
        <v>0</v>
      </c>
      <c r="U1240" t="n">
        <v>5.434</v>
      </c>
      <c r="V1240">
        <f>IF(OR(C1240 = "", D1240 = ""), "", DATEDIF(C1240, D1240, "D"))</f>
        <v/>
      </c>
    </row>
    <row r="1241">
      <c r="A1241" t="inlineStr">
        <is>
          <t>0          1
1          2
2          3
3          4
4          5
        ... 
9989    9990
9990    9991
9991    9992
9992    9993
9993    9994
Name: Row ID, Length: 9994, dtype: int64</t>
        </is>
      </c>
      <c r="B1241" t="inlineStr">
        <is>
          <t>CA-2014-127012</t>
        </is>
      </c>
      <c r="C1241" s="3" t="n">
        <v>41951</v>
      </c>
      <c r="E1241" t="inlineStr">
        <is>
          <t>Standard Class</t>
        </is>
      </c>
      <c r="F1241" t="inlineStr">
        <is>
          <t>GM-14680</t>
        </is>
      </c>
      <c r="G1241" t="inlineStr">
        <is>
          <t>Greg Matthias</t>
        </is>
      </c>
      <c r="H1241" t="inlineStr">
        <is>
          <t>Consumer</t>
        </is>
      </c>
      <c r="I1241" t="inlineStr">
        <is>
          <t>United States</t>
        </is>
      </c>
      <c r="J1241" t="inlineStr">
        <is>
          <t>Seattle</t>
        </is>
      </c>
      <c r="K1241" t="inlineStr">
        <is>
          <t>Washington</t>
        </is>
      </c>
      <c r="L1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1" t="inlineStr">
        <is>
          <t>West</t>
        </is>
      </c>
      <c r="N1241" t="inlineStr">
        <is>
          <t>OFF-AR-10003903</t>
        </is>
      </c>
      <c r="O1241" t="inlineStr">
        <is>
          <t>Office Supplies</t>
        </is>
      </c>
      <c r="P1241" t="inlineStr">
        <is>
          <t>Art</t>
        </is>
      </c>
      <c r="Q1241" t="inlineStr">
        <is>
          <t>Sanford 52201 APSCO Electric Pencil Sharpener</t>
        </is>
      </c>
      <c r="R1241" t="n">
        <v>40.97</v>
      </c>
      <c r="S1241" t="n">
        <v>1</v>
      </c>
      <c r="T1241" t="n">
        <v>0</v>
      </c>
      <c r="U1241" t="n">
        <v>10.6522</v>
      </c>
      <c r="V1241">
        <f>IF(OR(C1241 = "", D1241 = ""), "", DATEDIF(C1241, D1241, "D"))</f>
        <v/>
      </c>
    </row>
    <row r="1242">
      <c r="A1242" t="inlineStr">
        <is>
          <t>0          1
1          2
2          3
3          4
4          5
        ... 
9989    9990
9990    9991
9991    9992
9992    9993
9993    9994
Name: Row ID, Length: 9994, dtype: int64</t>
        </is>
      </c>
      <c r="B1242" t="inlineStr">
        <is>
          <t>CA-2014-127012</t>
        </is>
      </c>
      <c r="C1242" s="3" t="n">
        <v>41951</v>
      </c>
      <c r="E1242" t="inlineStr">
        <is>
          <t>Standard Class</t>
        </is>
      </c>
      <c r="F1242" t="inlineStr">
        <is>
          <t>GM-14680</t>
        </is>
      </c>
      <c r="G1242" t="inlineStr">
        <is>
          <t>Greg Matthias</t>
        </is>
      </c>
      <c r="H1242" t="inlineStr">
        <is>
          <t>Consumer</t>
        </is>
      </c>
      <c r="I1242" t="inlineStr">
        <is>
          <t>United States</t>
        </is>
      </c>
      <c r="J1242" t="inlineStr">
        <is>
          <t>Seattle</t>
        </is>
      </c>
      <c r="K1242" t="inlineStr">
        <is>
          <t>Washington</t>
        </is>
      </c>
      <c r="L1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2" t="inlineStr">
        <is>
          <t>West</t>
        </is>
      </c>
      <c r="N1242" t="inlineStr">
        <is>
          <t>OFF-FA-10004854</t>
        </is>
      </c>
      <c r="O1242" t="inlineStr">
        <is>
          <t>Office Supplies</t>
        </is>
      </c>
      <c r="P1242" t="inlineStr">
        <is>
          <t>Fasteners</t>
        </is>
      </c>
      <c r="Q1242" t="inlineStr">
        <is>
          <t>Vinyl Coated Wire Paper Clips in Organizer Box, 800/Box</t>
        </is>
      </c>
      <c r="R1242" t="n">
        <v>22.96</v>
      </c>
      <c r="S1242" t="n">
        <v>2</v>
      </c>
      <c r="T1242" t="n">
        <v>0</v>
      </c>
      <c r="U1242" t="n">
        <v>10.7912</v>
      </c>
      <c r="V1242">
        <f>IF(OR(C1242 = "", D1242 = ""), "", DATEDIF(C1242, D1242, "D"))</f>
        <v/>
      </c>
    </row>
    <row r="1243">
      <c r="A1243" t="inlineStr">
        <is>
          <t>0          1
1          2
2          3
3          4
4          5
        ... 
9989    9990
9990    9991
9991    9992
9992    9993
9993    9994
Name: Row ID, Length: 9994, dtype: int64</t>
        </is>
      </c>
      <c r="B1243" t="inlineStr">
        <is>
          <t>CA-2016-128727</t>
        </is>
      </c>
      <c r="D1243" s="3" t="n">
        <v>42469</v>
      </c>
      <c r="E1243" t="inlineStr">
        <is>
          <t>Standard Class</t>
        </is>
      </c>
      <c r="F1243" t="inlineStr">
        <is>
          <t>MO-17800</t>
        </is>
      </c>
      <c r="G1243" t="inlineStr">
        <is>
          <t>Meg O'Connel</t>
        </is>
      </c>
      <c r="H1243" t="inlineStr">
        <is>
          <t>Home Office</t>
        </is>
      </c>
      <c r="I1243" t="inlineStr">
        <is>
          <t>United States</t>
        </is>
      </c>
      <c r="J1243" t="inlineStr">
        <is>
          <t>New York City</t>
        </is>
      </c>
      <c r="K1243" t="inlineStr">
        <is>
          <t>New York</t>
        </is>
      </c>
      <c r="L1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3" t="inlineStr">
        <is>
          <t>East</t>
        </is>
      </c>
      <c r="N1243" t="inlineStr">
        <is>
          <t>TEC-PH-10003442</t>
        </is>
      </c>
      <c r="O1243" t="inlineStr">
        <is>
          <t>Technology</t>
        </is>
      </c>
      <c r="P1243" t="inlineStr">
        <is>
          <t>Phones</t>
        </is>
      </c>
      <c r="Q1243" t="inlineStr">
        <is>
          <t>Samsung Replacement EH64AVFWE Premium Headset</t>
        </is>
      </c>
      <c r="R1243" t="n">
        <v>22</v>
      </c>
      <c r="S1243" t="n">
        <v>4</v>
      </c>
      <c r="T1243" t="n">
        <v>0</v>
      </c>
      <c r="U1243" t="n">
        <v>5.5</v>
      </c>
      <c r="V1243">
        <f>IF(OR(C1243 = "", D1243 = ""), "", DATEDIF(C1243, D1243, "D"))</f>
        <v/>
      </c>
    </row>
    <row r="1244">
      <c r="A1244" t="inlineStr">
        <is>
          <t>0          1
1          2
2          3
3          4
4          5
        ... 
9989    9990
9990    9991
9991    9992
9992    9993
9993    9994
Name: Row ID, Length: 9994, dtype: int64</t>
        </is>
      </c>
      <c r="B1244" t="inlineStr">
        <is>
          <t>US-2016-162859</t>
        </is>
      </c>
      <c r="E1244" t="inlineStr">
        <is>
          <t>Standard Class</t>
        </is>
      </c>
      <c r="F1244" t="inlineStr">
        <is>
          <t>PG-18820</t>
        </is>
      </c>
      <c r="G1244" t="inlineStr">
        <is>
          <t>Patrick Gardner</t>
        </is>
      </c>
      <c r="H1244" t="inlineStr">
        <is>
          <t>Consumer</t>
        </is>
      </c>
      <c r="I1244" t="inlineStr">
        <is>
          <t>United States</t>
        </is>
      </c>
      <c r="J1244" t="inlineStr">
        <is>
          <t>New York City</t>
        </is>
      </c>
      <c r="K1244" t="inlineStr">
        <is>
          <t>New York</t>
        </is>
      </c>
      <c r="L1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4" t="inlineStr">
        <is>
          <t>East</t>
        </is>
      </c>
      <c r="N1244" t="inlineStr">
        <is>
          <t>OFF-BI-10004519</t>
        </is>
      </c>
      <c r="O1244" t="inlineStr">
        <is>
          <t>Office Supplies</t>
        </is>
      </c>
      <c r="P1244" t="inlineStr">
        <is>
          <t>Binders</t>
        </is>
      </c>
      <c r="Q1244" t="inlineStr">
        <is>
          <t>GBC DocuBind P100 Manual Binding Machine</t>
        </is>
      </c>
      <c r="R1244" t="n">
        <v>398.352</v>
      </c>
      <c r="S1244" t="n">
        <v>3</v>
      </c>
      <c r="T1244" t="n">
        <v>0.2</v>
      </c>
      <c r="U1244" t="n">
        <v>124.485</v>
      </c>
      <c r="V1244">
        <f>IF(OR(C1244 = "", D1244 = ""), "", DATEDIF(C1244, D1244, "D"))</f>
        <v/>
      </c>
    </row>
    <row r="1245">
      <c r="A1245" t="inlineStr">
        <is>
          <t>0          1
1          2
2          3
3          4
4          5
        ... 
9989    9990
9990    9991
9991    9992
9992    9993
9993    9994
Name: Row ID, Length: 9994, dtype: int64</t>
        </is>
      </c>
      <c r="B1245" t="inlineStr">
        <is>
          <t>US-2016-162859</t>
        </is>
      </c>
      <c r="E1245" t="inlineStr">
        <is>
          <t>Standard Class</t>
        </is>
      </c>
      <c r="F1245" t="inlineStr">
        <is>
          <t>PG-18820</t>
        </is>
      </c>
      <c r="G1245" t="inlineStr">
        <is>
          <t>Patrick Gardner</t>
        </is>
      </c>
      <c r="H1245" t="inlineStr">
        <is>
          <t>Consumer</t>
        </is>
      </c>
      <c r="I1245" t="inlineStr">
        <is>
          <t>United States</t>
        </is>
      </c>
      <c r="J1245" t="inlineStr">
        <is>
          <t>New York City</t>
        </is>
      </c>
      <c r="K1245" t="inlineStr">
        <is>
          <t>New York</t>
        </is>
      </c>
      <c r="L1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5" t="inlineStr">
        <is>
          <t>East</t>
        </is>
      </c>
      <c r="N1245" t="inlineStr">
        <is>
          <t>OFF-FA-10000304</t>
        </is>
      </c>
      <c r="O1245" t="inlineStr">
        <is>
          <t>Office Supplies</t>
        </is>
      </c>
      <c r="P1245" t="inlineStr">
        <is>
          <t>Fasteners</t>
        </is>
      </c>
      <c r="Q1245" t="inlineStr">
        <is>
          <t>Advantus Push Pins</t>
        </is>
      </c>
      <c r="R1245" t="n">
        <v>8.720000000000001</v>
      </c>
      <c r="S1245" t="n">
        <v>4</v>
      </c>
      <c r="T1245" t="n">
        <v>0</v>
      </c>
      <c r="U1245" t="n">
        <v>3.5752</v>
      </c>
      <c r="V1245">
        <f>IF(OR(C1245 = "", D1245 = ""), "", DATEDIF(C1245, D1245, "D"))</f>
        <v/>
      </c>
    </row>
    <row r="1246">
      <c r="A1246" t="inlineStr">
        <is>
          <t>0          1
1          2
2          3
3          4
4          5
        ... 
9989    9990
9990    9991
9991    9992
9992    9993
9993    9994
Name: Row ID, Length: 9994, dtype: int64</t>
        </is>
      </c>
      <c r="B1246" t="inlineStr">
        <is>
          <t>CA-2017-133641</t>
        </is>
      </c>
      <c r="E1246" t="inlineStr">
        <is>
          <t>Standard Class</t>
        </is>
      </c>
      <c r="F1246" t="inlineStr">
        <is>
          <t>EJ-14155</t>
        </is>
      </c>
      <c r="G1246" t="inlineStr">
        <is>
          <t>Eva Jacobs</t>
        </is>
      </c>
      <c r="H1246" t="inlineStr">
        <is>
          <t>Consumer</t>
        </is>
      </c>
      <c r="I1246" t="inlineStr">
        <is>
          <t>United States</t>
        </is>
      </c>
      <c r="J1246" t="inlineStr">
        <is>
          <t>Gulfport</t>
        </is>
      </c>
      <c r="K1246" t="inlineStr">
        <is>
          <t>Mississippi</t>
        </is>
      </c>
      <c r="L1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6" t="inlineStr">
        <is>
          <t>South</t>
        </is>
      </c>
      <c r="N1246" t="inlineStr">
        <is>
          <t>OFF-EN-10004955</t>
        </is>
      </c>
      <c r="O1246" t="inlineStr">
        <is>
          <t>Office Supplies</t>
        </is>
      </c>
      <c r="P1246" t="inlineStr">
        <is>
          <t>Envelopes</t>
        </is>
      </c>
      <c r="Q1246" t="inlineStr">
        <is>
          <t>Fashion Color Clasp Envelopes</t>
        </is>
      </c>
      <c r="R1246" t="n">
        <v>48.69</v>
      </c>
      <c r="S1246" t="n">
        <v>9</v>
      </c>
      <c r="T1246" t="n">
        <v>0</v>
      </c>
      <c r="U1246" t="n">
        <v>23.8581</v>
      </c>
      <c r="V1246">
        <f>IF(OR(C1246 = "", D1246 = ""), "", DATEDIF(C1246, D1246, "D"))</f>
        <v/>
      </c>
    </row>
    <row r="1247">
      <c r="A1247" t="inlineStr">
        <is>
          <t>0          1
1          2
2          3
3          4
4          5
        ... 
9989    9990
9990    9991
9991    9992
9992    9993
9993    9994
Name: Row ID, Length: 9994, dtype: int64</t>
        </is>
      </c>
      <c r="B1247" t="inlineStr">
        <is>
          <t>CA-2014-168494</t>
        </is>
      </c>
      <c r="C1247" s="3" t="n">
        <v>41985</v>
      </c>
      <c r="E1247" t="inlineStr">
        <is>
          <t>Second Class</t>
        </is>
      </c>
      <c r="F1247" t="inlineStr">
        <is>
          <t>NP-18700</t>
        </is>
      </c>
      <c r="G1247" t="inlineStr">
        <is>
          <t>Nora Preis</t>
        </is>
      </c>
      <c r="H1247" t="inlineStr">
        <is>
          <t>Consumer</t>
        </is>
      </c>
      <c r="I1247" t="inlineStr">
        <is>
          <t>United States</t>
        </is>
      </c>
      <c r="J1247" t="inlineStr">
        <is>
          <t>Fresno</t>
        </is>
      </c>
      <c r="K1247" t="inlineStr">
        <is>
          <t>California</t>
        </is>
      </c>
      <c r="L1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7" t="inlineStr">
        <is>
          <t>West</t>
        </is>
      </c>
      <c r="N1247" t="inlineStr">
        <is>
          <t>FUR-TA-10004619</t>
        </is>
      </c>
      <c r="O1247" t="inlineStr">
        <is>
          <t>Furniture</t>
        </is>
      </c>
      <c r="P1247" t="inlineStr">
        <is>
          <t>Tables</t>
        </is>
      </c>
      <c r="Q1247" t="inlineStr">
        <is>
          <t>Hon Non-Folding Utility Tables</t>
        </is>
      </c>
      <c r="R1247" t="n">
        <v>764.688</v>
      </c>
      <c r="S1247" t="n">
        <v>6</v>
      </c>
      <c r="T1247" t="n">
        <v>0.2</v>
      </c>
      <c r="U1247" t="n">
        <v>95.586</v>
      </c>
      <c r="V1247">
        <f>IF(OR(C1247 = "", D1247 = ""), "", DATEDIF(C1247, D1247, "D"))</f>
        <v/>
      </c>
    </row>
    <row r="1248">
      <c r="A1248" t="inlineStr">
        <is>
          <t>0          1
1          2
2          3
3          4
4          5
        ... 
9989    9990
9990    9991
9991    9992
9992    9993
9993    9994
Name: Row ID, Length: 9994, dtype: int64</t>
        </is>
      </c>
      <c r="B1248" t="inlineStr">
        <is>
          <t>CA-2014-168494</t>
        </is>
      </c>
      <c r="C1248" s="3" t="n">
        <v>41985</v>
      </c>
      <c r="E1248" t="inlineStr">
        <is>
          <t>Second Class</t>
        </is>
      </c>
      <c r="F1248" t="inlineStr">
        <is>
          <t>NP-18700</t>
        </is>
      </c>
      <c r="G1248" t="inlineStr">
        <is>
          <t>Nora Preis</t>
        </is>
      </c>
      <c r="H1248" t="inlineStr">
        <is>
          <t>Consumer</t>
        </is>
      </c>
      <c r="I1248" t="inlineStr">
        <is>
          <t>United States</t>
        </is>
      </c>
      <c r="J1248" t="inlineStr">
        <is>
          <t>Fresno</t>
        </is>
      </c>
      <c r="K1248" t="inlineStr">
        <is>
          <t>California</t>
        </is>
      </c>
      <c r="L1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8" t="inlineStr">
        <is>
          <t>West</t>
        </is>
      </c>
      <c r="N1248" t="inlineStr">
        <is>
          <t>FUR-TA-10003473</t>
        </is>
      </c>
      <c r="O1248" t="inlineStr">
        <is>
          <t>Furniture</t>
        </is>
      </c>
      <c r="P1248" t="inlineStr">
        <is>
          <t>Tables</t>
        </is>
      </c>
      <c r="Q1248" t="inlineStr">
        <is>
          <t>Bretford Rectangular Conference Table Tops</t>
        </is>
      </c>
      <c r="R1248" t="n">
        <v>3610.848</v>
      </c>
      <c r="S1248" t="n">
        <v>12</v>
      </c>
      <c r="T1248" t="n">
        <v>0.2</v>
      </c>
      <c r="U1248" t="n">
        <v>135.4068</v>
      </c>
      <c r="V1248">
        <f>IF(OR(C1248 = "", D1248 = ""), "", DATEDIF(C1248, D1248, "D"))</f>
        <v/>
      </c>
    </row>
    <row r="1249">
      <c r="A1249" t="inlineStr">
        <is>
          <t>0          1
1          2
2          3
3          4
4          5
        ... 
9989    9990
9990    9991
9991    9992
9992    9993
9993    9994
Name: Row ID, Length: 9994, dtype: int64</t>
        </is>
      </c>
      <c r="B1249" t="inlineStr">
        <is>
          <t>CA-2014-168494</t>
        </is>
      </c>
      <c r="C1249" s="3" t="n">
        <v>41985</v>
      </c>
      <c r="E1249" t="inlineStr">
        <is>
          <t>Second Class</t>
        </is>
      </c>
      <c r="F1249" t="inlineStr">
        <is>
          <t>NP-18700</t>
        </is>
      </c>
      <c r="G1249" t="inlineStr">
        <is>
          <t>Nora Preis</t>
        </is>
      </c>
      <c r="H1249" t="inlineStr">
        <is>
          <t>Consumer</t>
        </is>
      </c>
      <c r="I1249" t="inlineStr">
        <is>
          <t>United States</t>
        </is>
      </c>
      <c r="J1249" t="inlineStr">
        <is>
          <t>Fresno</t>
        </is>
      </c>
      <c r="K1249" t="inlineStr">
        <is>
          <t>California</t>
        </is>
      </c>
      <c r="L1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49" t="inlineStr">
        <is>
          <t>West</t>
        </is>
      </c>
      <c r="N1249" t="inlineStr">
        <is>
          <t>FUR-BO-10004467</t>
        </is>
      </c>
      <c r="O1249" t="inlineStr">
        <is>
          <t>Furniture</t>
        </is>
      </c>
      <c r="P1249" t="inlineStr">
        <is>
          <t>Bookcases</t>
        </is>
      </c>
      <c r="Q1249" t="inlineStr">
        <is>
          <t>Bestar Classic Bookcase</t>
        </is>
      </c>
      <c r="R1249" t="n">
        <v>254.9745</v>
      </c>
      <c r="S1249" t="n">
        <v>3</v>
      </c>
      <c r="T1249" t="n">
        <v>0.15</v>
      </c>
      <c r="U1249" t="n">
        <v>11.9988</v>
      </c>
      <c r="V1249">
        <f>IF(OR(C1249 = "", D1249 = ""), "", DATEDIF(C1249, D1249, "D"))</f>
        <v/>
      </c>
    </row>
    <row r="1250">
      <c r="A1250" t="inlineStr">
        <is>
          <t>0          1
1          2
2          3
3          4
4          5
        ... 
9989    9990
9990    9991
9991    9992
9992    9993
9993    9994
Name: Row ID, Length: 9994, dtype: int64</t>
        </is>
      </c>
      <c r="B1250" t="inlineStr">
        <is>
          <t>CA-2017-115602</t>
        </is>
      </c>
      <c r="E1250" t="inlineStr">
        <is>
          <t>Standard Class</t>
        </is>
      </c>
      <c r="F1250" t="inlineStr">
        <is>
          <t>DJ-13630</t>
        </is>
      </c>
      <c r="G1250" t="inlineStr">
        <is>
          <t>Doug Jacobs</t>
        </is>
      </c>
      <c r="H1250" t="inlineStr">
        <is>
          <t>Consumer</t>
        </is>
      </c>
      <c r="I1250" t="inlineStr">
        <is>
          <t>United States</t>
        </is>
      </c>
      <c r="J1250" t="inlineStr">
        <is>
          <t>New York City</t>
        </is>
      </c>
      <c r="K1250" t="inlineStr">
        <is>
          <t>New York</t>
        </is>
      </c>
      <c r="L1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0" t="inlineStr">
        <is>
          <t>East</t>
        </is>
      </c>
      <c r="N1250" t="inlineStr">
        <is>
          <t>OFF-AR-10002280</t>
        </is>
      </c>
      <c r="O1250" t="inlineStr">
        <is>
          <t>Office Supplies</t>
        </is>
      </c>
      <c r="P1250" t="inlineStr">
        <is>
          <t>Art</t>
        </is>
      </c>
      <c r="Q1250" t="inlineStr">
        <is>
          <t>Staples in misc. colors</t>
        </is>
      </c>
      <c r="R1250" t="n">
        <v>38.82</v>
      </c>
      <c r="S1250" t="n">
        <v>6</v>
      </c>
      <c r="T1250" t="n">
        <v>0</v>
      </c>
      <c r="U1250" t="n">
        <v>17.469</v>
      </c>
      <c r="V1250">
        <f>IF(OR(C1250 = "", D1250 = ""), "", DATEDIF(C1250, D1250, "D"))</f>
        <v/>
      </c>
    </row>
    <row r="1251">
      <c r="A1251" t="inlineStr">
        <is>
          <t>0          1
1          2
2          3
3          4
4          5
        ... 
9989    9990
9990    9991
9991    9992
9992    9993
9993    9994
Name: Row ID, Length: 9994, dtype: int64</t>
        </is>
      </c>
      <c r="B1251" t="inlineStr">
        <is>
          <t>CA-2017-115602</t>
        </is>
      </c>
      <c r="E1251" t="inlineStr">
        <is>
          <t>Standard Class</t>
        </is>
      </c>
      <c r="F1251" t="inlineStr">
        <is>
          <t>DJ-13630</t>
        </is>
      </c>
      <c r="G1251" t="inlineStr">
        <is>
          <t>Doug Jacobs</t>
        </is>
      </c>
      <c r="H1251" t="inlineStr">
        <is>
          <t>Consumer</t>
        </is>
      </c>
      <c r="I1251" t="inlineStr">
        <is>
          <t>United States</t>
        </is>
      </c>
      <c r="J1251" t="inlineStr">
        <is>
          <t>New York City</t>
        </is>
      </c>
      <c r="K1251" t="inlineStr">
        <is>
          <t>New York</t>
        </is>
      </c>
      <c r="L1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1" t="inlineStr">
        <is>
          <t>East</t>
        </is>
      </c>
      <c r="N1251" t="inlineStr">
        <is>
          <t>FUR-CH-10001708</t>
        </is>
      </c>
      <c r="O1251" t="inlineStr">
        <is>
          <t>Furniture</t>
        </is>
      </c>
      <c r="P1251" t="inlineStr">
        <is>
          <t>Chairs</t>
        </is>
      </c>
      <c r="Q1251" t="inlineStr">
        <is>
          <t>Office Star - Contemporary Swivel Chair with Padded Adjustable Arms and Flex Back</t>
        </is>
      </c>
      <c r="R1251" t="n">
        <v>1141.938</v>
      </c>
      <c r="S1251" t="n">
        <v>9</v>
      </c>
      <c r="T1251" t="n">
        <v>0.1</v>
      </c>
      <c r="U1251" t="n">
        <v>139.5702</v>
      </c>
      <c r="V1251">
        <f>IF(OR(C1251 = "", D1251 = ""), "", DATEDIF(C1251, D1251, "D"))</f>
        <v/>
      </c>
    </row>
    <row r="1252">
      <c r="A1252" t="inlineStr">
        <is>
          <t>0          1
1          2
2          3
3          4
4          5
        ... 
9989    9990
9990    9991
9991    9992
9992    9993
9993    9994
Name: Row ID, Length: 9994, dtype: int64</t>
        </is>
      </c>
      <c r="B1252" t="inlineStr">
        <is>
          <t>CA-2017-115602</t>
        </is>
      </c>
      <c r="E1252" t="inlineStr">
        <is>
          <t>Standard Class</t>
        </is>
      </c>
      <c r="F1252" t="inlineStr">
        <is>
          <t>DJ-13630</t>
        </is>
      </c>
      <c r="G1252" t="inlineStr">
        <is>
          <t>Doug Jacobs</t>
        </is>
      </c>
      <c r="H1252" t="inlineStr">
        <is>
          <t>Consumer</t>
        </is>
      </c>
      <c r="I1252" t="inlineStr">
        <is>
          <t>United States</t>
        </is>
      </c>
      <c r="J1252" t="inlineStr">
        <is>
          <t>New York City</t>
        </is>
      </c>
      <c r="K1252" t="inlineStr">
        <is>
          <t>New York</t>
        </is>
      </c>
      <c r="L1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2" t="inlineStr">
        <is>
          <t>East</t>
        </is>
      </c>
      <c r="N1252" t="inlineStr">
        <is>
          <t>OFF-AP-10000891</t>
        </is>
      </c>
      <c r="O1252" t="inlineStr">
        <is>
          <t>Office Supplies</t>
        </is>
      </c>
      <c r="P1252" t="inlineStr">
        <is>
          <t>Appliances</t>
        </is>
      </c>
      <c r="Q1252" t="inlineStr">
        <is>
          <t>Kensington 7 Outlet MasterPiece HOMEOFFICE Power Control Center</t>
        </is>
      </c>
      <c r="R1252" t="n">
        <v>1704.56</v>
      </c>
      <c r="S1252" t="n">
        <v>13</v>
      </c>
      <c r="T1252" t="n">
        <v>0</v>
      </c>
      <c r="U1252" t="n">
        <v>511.368</v>
      </c>
      <c r="V1252">
        <f>IF(OR(C1252 = "", D1252 = ""), "", DATEDIF(C1252, D1252, "D"))</f>
        <v/>
      </c>
    </row>
    <row r="1253">
      <c r="A1253" t="inlineStr">
        <is>
          <t>0          1
1          2
2          3
3          4
4          5
        ... 
9989    9990
9990    9991
9991    9992
9992    9993
9993    9994
Name: Row ID, Length: 9994, dtype: int64</t>
        </is>
      </c>
      <c r="B1253" t="inlineStr">
        <is>
          <t>CA-2017-115602</t>
        </is>
      </c>
      <c r="E1253" t="inlineStr">
        <is>
          <t>Standard Class</t>
        </is>
      </c>
      <c r="F1253" t="inlineStr">
        <is>
          <t>DJ-13630</t>
        </is>
      </c>
      <c r="G1253" t="inlineStr">
        <is>
          <t>Doug Jacobs</t>
        </is>
      </c>
      <c r="H1253" t="inlineStr">
        <is>
          <t>Consumer</t>
        </is>
      </c>
      <c r="I1253" t="inlineStr">
        <is>
          <t>United States</t>
        </is>
      </c>
      <c r="J1253" t="inlineStr">
        <is>
          <t>New York City</t>
        </is>
      </c>
      <c r="K1253" t="inlineStr">
        <is>
          <t>New York</t>
        </is>
      </c>
      <c r="L1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3" t="inlineStr">
        <is>
          <t>East</t>
        </is>
      </c>
      <c r="N1253" t="inlineStr">
        <is>
          <t>OFF-AR-10000462</t>
        </is>
      </c>
      <c r="O1253" t="inlineStr">
        <is>
          <t>Office Supplies</t>
        </is>
      </c>
      <c r="P1253" t="inlineStr">
        <is>
          <t>Art</t>
        </is>
      </c>
      <c r="Q1253" t="inlineStr">
        <is>
          <t>Sanford Pocket Accent Highlighters</t>
        </is>
      </c>
      <c r="R1253" t="n">
        <v>3.2</v>
      </c>
      <c r="S1253" t="n">
        <v>2</v>
      </c>
      <c r="T1253" t="n">
        <v>0</v>
      </c>
      <c r="U1253" t="n">
        <v>1.376</v>
      </c>
      <c r="V1253">
        <f>IF(OR(C1253 = "", D1253 = ""), "", DATEDIF(C1253, D1253, "D"))</f>
        <v/>
      </c>
    </row>
    <row r="1254">
      <c r="A1254" t="inlineStr">
        <is>
          <t>0          1
1          2
2          3
3          4
4          5
        ... 
9989    9990
9990    9991
9991    9992
9992    9993
9993    9994
Name: Row ID, Length: 9994, dtype: int64</t>
        </is>
      </c>
      <c r="B1254" t="inlineStr">
        <is>
          <t>CA-2015-154956</t>
        </is>
      </c>
      <c r="C1254" s="3" t="n">
        <v>42101</v>
      </c>
      <c r="D1254" s="3" t="n">
        <v>42254</v>
      </c>
      <c r="E1254" t="inlineStr">
        <is>
          <t>Standard Class</t>
        </is>
      </c>
      <c r="F1254" t="inlineStr">
        <is>
          <t>IM-15070</t>
        </is>
      </c>
      <c r="G1254" t="inlineStr">
        <is>
          <t>Irene Maddox</t>
        </is>
      </c>
      <c r="H1254" t="inlineStr">
        <is>
          <t>Consumer</t>
        </is>
      </c>
      <c r="I1254" t="inlineStr">
        <is>
          <t>United States</t>
        </is>
      </c>
      <c r="J1254" t="inlineStr">
        <is>
          <t>Milwaukee</t>
        </is>
      </c>
      <c r="K1254" t="inlineStr">
        <is>
          <t>Wisconsin</t>
        </is>
      </c>
      <c r="L1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4" t="inlineStr">
        <is>
          <t>Central</t>
        </is>
      </c>
      <c r="N1254" t="inlineStr">
        <is>
          <t>TEC-PH-10004165</t>
        </is>
      </c>
      <c r="O1254" t="inlineStr">
        <is>
          <t>Technology</t>
        </is>
      </c>
      <c r="P1254" t="inlineStr">
        <is>
          <t>Phones</t>
        </is>
      </c>
      <c r="Q1254" t="inlineStr">
        <is>
          <t>Mitel MiVoice 5330e IP Phone</t>
        </is>
      </c>
      <c r="R1254" t="n">
        <v>1099.96</v>
      </c>
      <c r="S1254" t="n">
        <v>4</v>
      </c>
      <c r="T1254" t="n">
        <v>0</v>
      </c>
      <c r="U1254" t="n">
        <v>285.9896</v>
      </c>
      <c r="V1254">
        <f>IF(OR(C1254 = "", D1254 = ""), "", DATEDIF(C1254, D1254, "D"))</f>
        <v/>
      </c>
    </row>
    <row r="1255">
      <c r="A1255" t="inlineStr">
        <is>
          <t>0          1
1          2
2          3
3          4
4          5
        ... 
9989    9990
9990    9991
9991    9992
9992    9993
9993    9994
Name: Row ID, Length: 9994, dtype: int64</t>
        </is>
      </c>
      <c r="B1255" t="inlineStr">
        <is>
          <t>CA-2017-144638</t>
        </is>
      </c>
      <c r="C1255" s="3" t="n">
        <v>43011</v>
      </c>
      <c r="E1255" t="inlineStr">
        <is>
          <t>Standard Class</t>
        </is>
      </c>
      <c r="F1255" t="inlineStr">
        <is>
          <t>MH-18115</t>
        </is>
      </c>
      <c r="G1255" t="inlineStr">
        <is>
          <t>Mick Hernandez</t>
        </is>
      </c>
      <c r="H1255" t="inlineStr">
        <is>
          <t>Home Office</t>
        </is>
      </c>
      <c r="I1255" t="inlineStr">
        <is>
          <t>United States</t>
        </is>
      </c>
      <c r="J1255" t="inlineStr">
        <is>
          <t>Chester</t>
        </is>
      </c>
      <c r="K1255" t="inlineStr">
        <is>
          <t>Pennsylvania</t>
        </is>
      </c>
      <c r="L1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5" t="inlineStr">
        <is>
          <t>East</t>
        </is>
      </c>
      <c r="N1255" t="inlineStr">
        <is>
          <t>OFF-AR-10003958</t>
        </is>
      </c>
      <c r="O1255" t="inlineStr">
        <is>
          <t>Office Supplies</t>
        </is>
      </c>
      <c r="P1255" t="inlineStr">
        <is>
          <t>Art</t>
        </is>
      </c>
      <c r="Q1255" t="inlineStr">
        <is>
          <t>Newell 337</t>
        </is>
      </c>
      <c r="R1255" t="n">
        <v>5.248</v>
      </c>
      <c r="S1255" t="n">
        <v>2</v>
      </c>
      <c r="T1255" t="n">
        <v>0.2</v>
      </c>
      <c r="U1255" t="n">
        <v>0.5904</v>
      </c>
      <c r="V1255">
        <f>IF(OR(C1255 = "", D1255 = ""), "", DATEDIF(C1255, D1255, "D"))</f>
        <v/>
      </c>
    </row>
    <row r="1256">
      <c r="A1256" t="inlineStr">
        <is>
          <t>0          1
1          2
2          3
3          4
4          5
        ... 
9989    9990
9990    9991
9991    9992
9992    9993
9993    9994
Name: Row ID, Length: 9994, dtype: int64</t>
        </is>
      </c>
      <c r="B1256" t="inlineStr">
        <is>
          <t>CA-2017-144638</t>
        </is>
      </c>
      <c r="C1256" s="3" t="n">
        <v>43011</v>
      </c>
      <c r="E1256" t="inlineStr">
        <is>
          <t>Standard Class</t>
        </is>
      </c>
      <c r="F1256" t="inlineStr">
        <is>
          <t>MH-18115</t>
        </is>
      </c>
      <c r="G1256" t="inlineStr">
        <is>
          <t>Mick Hernandez</t>
        </is>
      </c>
      <c r="H1256" t="inlineStr">
        <is>
          <t>Home Office</t>
        </is>
      </c>
      <c r="I1256" t="inlineStr">
        <is>
          <t>United States</t>
        </is>
      </c>
      <c r="J1256" t="inlineStr">
        <is>
          <t>Chester</t>
        </is>
      </c>
      <c r="K1256" t="inlineStr">
        <is>
          <t>Pennsylvania</t>
        </is>
      </c>
      <c r="L1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6" t="inlineStr">
        <is>
          <t>East</t>
        </is>
      </c>
      <c r="N1256" t="inlineStr">
        <is>
          <t>TEC-PH-10000149</t>
        </is>
      </c>
      <c r="O1256" t="inlineStr">
        <is>
          <t>Technology</t>
        </is>
      </c>
      <c r="P1256" t="inlineStr">
        <is>
          <t>Phones</t>
        </is>
      </c>
      <c r="Q1256" t="inlineStr">
        <is>
          <t>Cisco SPA525G2 IP Phone - Wireless</t>
        </is>
      </c>
      <c r="R1256" t="n">
        <v>35.91</v>
      </c>
      <c r="S1256" t="n">
        <v>3</v>
      </c>
      <c r="T1256" t="n">
        <v>0.4</v>
      </c>
      <c r="U1256" t="n">
        <v>-8.379</v>
      </c>
      <c r="V1256">
        <f>IF(OR(C1256 = "", D1256 = ""), "", DATEDIF(C1256, D1256, "D"))</f>
        <v/>
      </c>
    </row>
    <row r="1257">
      <c r="A1257" t="inlineStr">
        <is>
          <t>0          1
1          2
2          3
3          4
4          5
        ... 
9989    9990
9990    9991
9991    9992
9992    9993
9993    9994
Name: Row ID, Length: 9994, dtype: int64</t>
        </is>
      </c>
      <c r="B1257" t="inlineStr">
        <is>
          <t>CA-2017-144638</t>
        </is>
      </c>
      <c r="C1257" s="3" t="n">
        <v>43011</v>
      </c>
      <c r="E1257" t="inlineStr">
        <is>
          <t>Standard Class</t>
        </is>
      </c>
      <c r="F1257" t="inlineStr">
        <is>
          <t>MH-18115</t>
        </is>
      </c>
      <c r="G1257" t="inlineStr">
        <is>
          <t>Mick Hernandez</t>
        </is>
      </c>
      <c r="H1257" t="inlineStr">
        <is>
          <t>Home Office</t>
        </is>
      </c>
      <c r="I1257" t="inlineStr">
        <is>
          <t>United States</t>
        </is>
      </c>
      <c r="J1257" t="inlineStr">
        <is>
          <t>Chester</t>
        </is>
      </c>
      <c r="K1257" t="inlineStr">
        <is>
          <t>Pennsylvania</t>
        </is>
      </c>
      <c r="L1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7" t="inlineStr">
        <is>
          <t>East</t>
        </is>
      </c>
      <c r="N1257" t="inlineStr">
        <is>
          <t>FUR-FU-10003724</t>
        </is>
      </c>
      <c r="O1257" t="inlineStr">
        <is>
          <t>Furniture</t>
        </is>
      </c>
      <c r="P1257" t="inlineStr">
        <is>
          <t>Furnishings</t>
        </is>
      </c>
      <c r="Q1257" t="inlineStr">
        <is>
          <t>Westinghouse Clip-On Gooseneck Lamps</t>
        </is>
      </c>
      <c r="R1257" t="n">
        <v>6.696</v>
      </c>
      <c r="S1257" t="n">
        <v>1</v>
      </c>
      <c r="T1257" t="n">
        <v>0.2</v>
      </c>
      <c r="U1257" t="n">
        <v>0.5022</v>
      </c>
      <c r="V1257">
        <f>IF(OR(C1257 = "", D1257 = ""), "", DATEDIF(C1257, D1257, "D"))</f>
        <v/>
      </c>
    </row>
    <row r="1258">
      <c r="A1258" t="inlineStr">
        <is>
          <t>0          1
1          2
2          3
3          4
4          5
        ... 
9989    9990
9990    9991
9991    9992
9992    9993
9993    9994
Name: Row ID, Length: 9994, dtype: int64</t>
        </is>
      </c>
      <c r="B1258" t="inlineStr">
        <is>
          <t>CA-2017-144638</t>
        </is>
      </c>
      <c r="C1258" s="3" t="n">
        <v>43011</v>
      </c>
      <c r="E1258" t="inlineStr">
        <is>
          <t>Standard Class</t>
        </is>
      </c>
      <c r="F1258" t="inlineStr">
        <is>
          <t>MH-18115</t>
        </is>
      </c>
      <c r="G1258" t="inlineStr">
        <is>
          <t>Mick Hernandez</t>
        </is>
      </c>
      <c r="H1258" t="inlineStr">
        <is>
          <t>Home Office</t>
        </is>
      </c>
      <c r="I1258" t="inlineStr">
        <is>
          <t>United States</t>
        </is>
      </c>
      <c r="J1258" t="inlineStr">
        <is>
          <t>Chester</t>
        </is>
      </c>
      <c r="K1258" t="inlineStr">
        <is>
          <t>Pennsylvania</t>
        </is>
      </c>
      <c r="L1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8" t="inlineStr">
        <is>
          <t>East</t>
        </is>
      </c>
      <c r="N1258" t="inlineStr">
        <is>
          <t>FUR-FU-10003535</t>
        </is>
      </c>
      <c r="O1258" t="inlineStr">
        <is>
          <t>Furniture</t>
        </is>
      </c>
      <c r="P1258" t="inlineStr">
        <is>
          <t>Furnishings</t>
        </is>
      </c>
      <c r="Q1258" t="inlineStr">
        <is>
          <t>Howard Miller Distant Time Traveler Alarm Clock</t>
        </is>
      </c>
      <c r="R1258" t="n">
        <v>43.872</v>
      </c>
      <c r="S1258" t="n">
        <v>2</v>
      </c>
      <c r="T1258" t="n">
        <v>0.2</v>
      </c>
      <c r="U1258" t="n">
        <v>11.5164</v>
      </c>
      <c r="V1258">
        <f>IF(OR(C1258 = "", D1258 = ""), "", DATEDIF(C1258, D1258, "D"))</f>
        <v/>
      </c>
    </row>
    <row r="1259">
      <c r="A1259" t="inlineStr">
        <is>
          <t>0          1
1          2
2          3
3          4
4          5
        ... 
9989    9990
9990    9991
9991    9992
9992    9993
9993    9994
Name: Row ID, Length: 9994, dtype: int64</t>
        </is>
      </c>
      <c r="B1259" t="inlineStr">
        <is>
          <t>US-2016-168620</t>
        </is>
      </c>
      <c r="E1259" t="inlineStr">
        <is>
          <t>Second Class</t>
        </is>
      </c>
      <c r="F1259" t="inlineStr">
        <is>
          <t>RB-19795</t>
        </is>
      </c>
      <c r="G1259" t="inlineStr">
        <is>
          <t>Ross Baird</t>
        </is>
      </c>
      <c r="H1259" t="inlineStr">
        <is>
          <t>Home Office</t>
        </is>
      </c>
      <c r="I1259" t="inlineStr">
        <is>
          <t>United States</t>
        </is>
      </c>
      <c r="J1259" t="inlineStr">
        <is>
          <t>Charlotte</t>
        </is>
      </c>
      <c r="K1259" t="inlineStr">
        <is>
          <t>North Carolina</t>
        </is>
      </c>
      <c r="L1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59" t="inlineStr">
        <is>
          <t>South</t>
        </is>
      </c>
      <c r="N1259" t="inlineStr">
        <is>
          <t>OFF-BI-10001575</t>
        </is>
      </c>
      <c r="O1259" t="inlineStr">
        <is>
          <t>Office Supplies</t>
        </is>
      </c>
      <c r="P1259" t="inlineStr">
        <is>
          <t>Binders</t>
        </is>
      </c>
      <c r="Q1259" t="inlineStr">
        <is>
          <t>GBC Linen Binding Covers</t>
        </is>
      </c>
      <c r="R1259" t="n">
        <v>27.882</v>
      </c>
      <c r="S1259" t="n">
        <v>3</v>
      </c>
      <c r="T1259" t="n">
        <v>0.7</v>
      </c>
      <c r="U1259" t="n">
        <v>-20.4468</v>
      </c>
      <c r="V1259">
        <f>IF(OR(C1259 = "", D1259 = ""), "", DATEDIF(C1259, D1259, "D"))</f>
        <v/>
      </c>
    </row>
    <row r="1260">
      <c r="A1260" t="inlineStr">
        <is>
          <t>0          1
1          2
2          3
3          4
4          5
        ... 
9989    9990
9990    9991
9991    9992
9992    9993
9993    9994
Name: Row ID, Length: 9994, dtype: int64</t>
        </is>
      </c>
      <c r="B1260" t="inlineStr">
        <is>
          <t>US-2016-168620</t>
        </is>
      </c>
      <c r="E1260" t="inlineStr">
        <is>
          <t>Second Class</t>
        </is>
      </c>
      <c r="F1260" t="inlineStr">
        <is>
          <t>RB-19795</t>
        </is>
      </c>
      <c r="G1260" t="inlineStr">
        <is>
          <t>Ross Baird</t>
        </is>
      </c>
      <c r="H1260" t="inlineStr">
        <is>
          <t>Home Office</t>
        </is>
      </c>
      <c r="I1260" t="inlineStr">
        <is>
          <t>United States</t>
        </is>
      </c>
      <c r="J1260" t="inlineStr">
        <is>
          <t>Charlotte</t>
        </is>
      </c>
      <c r="K1260" t="inlineStr">
        <is>
          <t>North Carolina</t>
        </is>
      </c>
      <c r="L1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0" t="inlineStr">
        <is>
          <t>South</t>
        </is>
      </c>
      <c r="N1260" t="inlineStr">
        <is>
          <t>OFF-ST-10003716</t>
        </is>
      </c>
      <c r="O1260" t="inlineStr">
        <is>
          <t>Office Supplies</t>
        </is>
      </c>
      <c r="P1260" t="inlineStr">
        <is>
          <t>Storage</t>
        </is>
      </c>
      <c r="Q1260" t="inlineStr">
        <is>
          <t>Tennsco Double-Tier Lockers</t>
        </is>
      </c>
      <c r="R1260" t="n">
        <v>540.048</v>
      </c>
      <c r="S1260" t="n">
        <v>3</v>
      </c>
      <c r="T1260" t="n">
        <v>0.2</v>
      </c>
      <c r="U1260" t="n">
        <v>-47.2542</v>
      </c>
      <c r="V1260">
        <f>IF(OR(C1260 = "", D1260 = ""), "", DATEDIF(C1260, D1260, "D"))</f>
        <v/>
      </c>
    </row>
    <row r="1261">
      <c r="A1261" t="inlineStr">
        <is>
          <t>0          1
1          2
2          3
3          4
4          5
        ... 
9989    9990
9990    9991
9991    9992
9992    9993
9993    9994
Name: Row ID, Length: 9994, dtype: int64</t>
        </is>
      </c>
      <c r="B1261" t="inlineStr">
        <is>
          <t>US-2016-168620</t>
        </is>
      </c>
      <c r="E1261" t="inlineStr">
        <is>
          <t>Second Class</t>
        </is>
      </c>
      <c r="F1261" t="inlineStr">
        <is>
          <t>RB-19795</t>
        </is>
      </c>
      <c r="G1261" t="inlineStr">
        <is>
          <t>Ross Baird</t>
        </is>
      </c>
      <c r="H1261" t="inlineStr">
        <is>
          <t>Home Office</t>
        </is>
      </c>
      <c r="I1261" t="inlineStr">
        <is>
          <t>United States</t>
        </is>
      </c>
      <c r="J1261" t="inlineStr">
        <is>
          <t>Charlotte</t>
        </is>
      </c>
      <c r="K1261" t="inlineStr">
        <is>
          <t>North Carolina</t>
        </is>
      </c>
      <c r="L1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1" t="inlineStr">
        <is>
          <t>South</t>
        </is>
      </c>
      <c r="N1261" t="inlineStr">
        <is>
          <t>TEC-AC-10004469</t>
        </is>
      </c>
      <c r="O1261" t="inlineStr">
        <is>
          <t>Technology</t>
        </is>
      </c>
      <c r="P1261" t="inlineStr">
        <is>
          <t>Accessories</t>
        </is>
      </c>
      <c r="Q1261" t="inlineStr">
        <is>
          <t>Microsoft Sculpt Comfort Mouse</t>
        </is>
      </c>
      <c r="R1261" t="n">
        <v>255.68</v>
      </c>
      <c r="S1261" t="n">
        <v>8</v>
      </c>
      <c r="T1261" t="n">
        <v>0.2</v>
      </c>
      <c r="U1261" t="n">
        <v>76.70399999999999</v>
      </c>
      <c r="V1261">
        <f>IF(OR(C1261 = "", D1261 = ""), "", DATEDIF(C1261, D1261, "D"))</f>
        <v/>
      </c>
    </row>
    <row r="1262">
      <c r="A1262" t="inlineStr">
        <is>
          <t>0          1
1          2
2          3
3          4
4          5
        ... 
9989    9990
9990    9991
9991    9992
9992    9993
9993    9994
Name: Row ID, Length: 9994, dtype: int64</t>
        </is>
      </c>
      <c r="B1262" t="inlineStr">
        <is>
          <t>CA-2017-117079</t>
        </is>
      </c>
      <c r="E1262" t="inlineStr">
        <is>
          <t>Standard Class</t>
        </is>
      </c>
      <c r="F1262" t="inlineStr">
        <is>
          <t>JR-15700</t>
        </is>
      </c>
      <c r="G1262" t="inlineStr">
        <is>
          <t>Jocasta Rupert</t>
        </is>
      </c>
      <c r="H1262" t="inlineStr">
        <is>
          <t>Consumer</t>
        </is>
      </c>
      <c r="I1262" t="inlineStr">
        <is>
          <t>United States</t>
        </is>
      </c>
      <c r="J1262" t="inlineStr">
        <is>
          <t>Jacksonville</t>
        </is>
      </c>
      <c r="K1262" t="inlineStr">
        <is>
          <t>Florida</t>
        </is>
      </c>
      <c r="L1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2" t="inlineStr">
        <is>
          <t>South</t>
        </is>
      </c>
      <c r="N1262" t="inlineStr">
        <is>
          <t>TEC-PH-10004586</t>
        </is>
      </c>
      <c r="O1262" t="inlineStr">
        <is>
          <t>Technology</t>
        </is>
      </c>
      <c r="P1262" t="inlineStr">
        <is>
          <t>Phones</t>
        </is>
      </c>
      <c r="Q1262" t="inlineStr">
        <is>
          <t>Wilson SignalBoost 841262 DB PRO Amplifier Kit</t>
        </is>
      </c>
      <c r="R1262" t="n">
        <v>863.88</v>
      </c>
      <c r="S1262" t="n">
        <v>3</v>
      </c>
      <c r="T1262" t="n">
        <v>0.2</v>
      </c>
      <c r="U1262" t="n">
        <v>107.985</v>
      </c>
      <c r="V1262">
        <f>IF(OR(C1262 = "", D1262 = ""), "", DATEDIF(C1262, D1262, "D"))</f>
        <v/>
      </c>
    </row>
    <row r="1263">
      <c r="A1263" t="inlineStr">
        <is>
          <t>0          1
1          2
2          3
3          4
4          5
        ... 
9989    9990
9990    9991
9991    9992
9992    9993
9993    9994
Name: Row ID, Length: 9994, dtype: int64</t>
        </is>
      </c>
      <c r="B1263" t="inlineStr">
        <is>
          <t>US-2016-144393</t>
        </is>
      </c>
      <c r="D1263" s="3" t="n">
        <v>42471</v>
      </c>
      <c r="E1263" t="inlineStr">
        <is>
          <t>Standard Class</t>
        </is>
      </c>
      <c r="F1263" t="inlineStr">
        <is>
          <t>SM-20950</t>
        </is>
      </c>
      <c r="G1263" t="inlineStr">
        <is>
          <t>Suzanne McNair</t>
        </is>
      </c>
      <c r="H1263" t="inlineStr">
        <is>
          <t>Corporate</t>
        </is>
      </c>
      <c r="I1263" t="inlineStr">
        <is>
          <t>United States</t>
        </is>
      </c>
      <c r="J1263" t="inlineStr">
        <is>
          <t>Greenville</t>
        </is>
      </c>
      <c r="K1263" t="inlineStr">
        <is>
          <t>North Carolina</t>
        </is>
      </c>
      <c r="L1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3" t="inlineStr">
        <is>
          <t>South</t>
        </is>
      </c>
      <c r="N1263" t="inlineStr">
        <is>
          <t>OFF-BI-10004236</t>
        </is>
      </c>
      <c r="O1263" t="inlineStr">
        <is>
          <t>Office Supplies</t>
        </is>
      </c>
      <c r="P1263" t="inlineStr">
        <is>
          <t>Binders</t>
        </is>
      </c>
      <c r="Q1263" t="inlineStr">
        <is>
          <t>XtraLife ClearVue Slant-D Ring Binder, White, 3"</t>
        </is>
      </c>
      <c r="R1263" t="n">
        <v>17.616</v>
      </c>
      <c r="S1263" t="n">
        <v>4</v>
      </c>
      <c r="T1263" t="n">
        <v>0.7</v>
      </c>
      <c r="U1263" t="n">
        <v>-14.0928</v>
      </c>
      <c r="V1263">
        <f>IF(OR(C1263 = "", D1263 = ""), "", DATEDIF(C1263, D1263, "D"))</f>
        <v/>
      </c>
    </row>
    <row r="1264">
      <c r="A1264" t="inlineStr">
        <is>
          <t>0          1
1          2
2          3
3          4
4          5
        ... 
9989    9990
9990    9991
9991    9992
9992    9993
9993    9994
Name: Row ID, Length: 9994, dtype: int64</t>
        </is>
      </c>
      <c r="B1264" t="inlineStr">
        <is>
          <t>CA-2017-105053</t>
        </is>
      </c>
      <c r="C1264" s="3" t="n">
        <v>42923</v>
      </c>
      <c r="D1264" s="3" t="n">
        <v>42985</v>
      </c>
      <c r="E1264" t="inlineStr">
        <is>
          <t>Second Class</t>
        </is>
      </c>
      <c r="F1264" t="inlineStr">
        <is>
          <t>CS-12355</t>
        </is>
      </c>
      <c r="G1264" t="inlineStr">
        <is>
          <t>Christine Sundaresam</t>
        </is>
      </c>
      <c r="H1264" t="inlineStr">
        <is>
          <t>Consumer</t>
        </is>
      </c>
      <c r="I1264" t="inlineStr">
        <is>
          <t>United States</t>
        </is>
      </c>
      <c r="J1264" t="inlineStr">
        <is>
          <t>Long Beach</t>
        </is>
      </c>
      <c r="K1264" t="inlineStr">
        <is>
          <t>New York</t>
        </is>
      </c>
      <c r="L1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4" t="inlineStr">
        <is>
          <t>East</t>
        </is>
      </c>
      <c r="N1264" t="inlineStr">
        <is>
          <t>OFF-BI-10001634</t>
        </is>
      </c>
      <c r="O1264" t="inlineStr">
        <is>
          <t>Office Supplies</t>
        </is>
      </c>
      <c r="P1264" t="inlineStr">
        <is>
          <t>Binders</t>
        </is>
      </c>
      <c r="Q1264" t="inlineStr">
        <is>
          <t>Wilson Jones Active Use Binders</t>
        </is>
      </c>
      <c r="R1264" t="n">
        <v>17.472</v>
      </c>
      <c r="S1264" t="n">
        <v>3</v>
      </c>
      <c r="T1264" t="n">
        <v>0.2</v>
      </c>
      <c r="U1264" t="n">
        <v>6.3336</v>
      </c>
      <c r="V1264">
        <f>IF(OR(C1264 = "", D1264 = ""), "", DATEDIF(C1264, D1264, "D"))</f>
        <v/>
      </c>
    </row>
    <row r="1265">
      <c r="A1265" t="inlineStr">
        <is>
          <t>0          1
1          2
2          3
3          4
4          5
        ... 
9989    9990
9990    9991
9991    9992
9992    9993
9993    9994
Name: Row ID, Length: 9994, dtype: int64</t>
        </is>
      </c>
      <c r="B1265" t="inlineStr">
        <is>
          <t>CA-2016-155992</t>
        </is>
      </c>
      <c r="C1265" s="3" t="n">
        <v>42379</v>
      </c>
      <c r="D1265" s="3" t="n">
        <v>42410</v>
      </c>
      <c r="E1265" t="inlineStr">
        <is>
          <t>First Class</t>
        </is>
      </c>
      <c r="F1265" t="inlineStr">
        <is>
          <t>CC-12220</t>
        </is>
      </c>
      <c r="G1265" t="inlineStr">
        <is>
          <t>Chris Cortes</t>
        </is>
      </c>
      <c r="H1265" t="inlineStr">
        <is>
          <t>Consumer</t>
        </is>
      </c>
      <c r="I1265" t="inlineStr">
        <is>
          <t>United States</t>
        </is>
      </c>
      <c r="J1265" t="inlineStr">
        <is>
          <t>La Porte</t>
        </is>
      </c>
      <c r="K1265" t="inlineStr">
        <is>
          <t>Indiana</t>
        </is>
      </c>
      <c r="L1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5" t="inlineStr">
        <is>
          <t>Central</t>
        </is>
      </c>
      <c r="N1265" t="inlineStr">
        <is>
          <t>TEC-PH-10000215</t>
        </is>
      </c>
      <c r="O1265" t="inlineStr">
        <is>
          <t>Technology</t>
        </is>
      </c>
      <c r="P1265" t="inlineStr">
        <is>
          <t>Phones</t>
        </is>
      </c>
      <c r="Q1265" t="inlineStr">
        <is>
          <t>Plantronics Cordless Phone Headset with In-line Volume - M214C</t>
        </is>
      </c>
      <c r="R1265" t="n">
        <v>69.90000000000001</v>
      </c>
      <c r="S1265" t="n">
        <v>2</v>
      </c>
      <c r="T1265" t="n">
        <v>0</v>
      </c>
      <c r="U1265" t="n">
        <v>18.873</v>
      </c>
      <c r="V1265">
        <f>IF(OR(C1265 = "", D1265 = ""), "", DATEDIF(C1265, D1265, "D"))</f>
        <v/>
      </c>
    </row>
    <row r="1266">
      <c r="A1266" t="inlineStr">
        <is>
          <t>0          1
1          2
2          3
3          4
4          5
        ... 
9989    9990
9990    9991
9991    9992
9992    9993
9993    9994
Name: Row ID, Length: 9994, dtype: int64</t>
        </is>
      </c>
      <c r="B1266" t="inlineStr">
        <is>
          <t>CA-2016-155992</t>
        </is>
      </c>
      <c r="C1266" s="3" t="n">
        <v>42379</v>
      </c>
      <c r="D1266" s="3" t="n">
        <v>42410</v>
      </c>
      <c r="E1266" t="inlineStr">
        <is>
          <t>First Class</t>
        </is>
      </c>
      <c r="F1266" t="inlineStr">
        <is>
          <t>CC-12220</t>
        </is>
      </c>
      <c r="G1266" t="inlineStr">
        <is>
          <t>Chris Cortes</t>
        </is>
      </c>
      <c r="H1266" t="inlineStr">
        <is>
          <t>Consumer</t>
        </is>
      </c>
      <c r="I1266" t="inlineStr">
        <is>
          <t>United States</t>
        </is>
      </c>
      <c r="J1266" t="inlineStr">
        <is>
          <t>La Porte</t>
        </is>
      </c>
      <c r="K1266" t="inlineStr">
        <is>
          <t>Indiana</t>
        </is>
      </c>
      <c r="L1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6" t="inlineStr">
        <is>
          <t>Central</t>
        </is>
      </c>
      <c r="N1266" t="inlineStr">
        <is>
          <t>FUR-FU-10003724</t>
        </is>
      </c>
      <c r="O1266" t="inlineStr">
        <is>
          <t>Furniture</t>
        </is>
      </c>
      <c r="P1266" t="inlineStr">
        <is>
          <t>Furnishings</t>
        </is>
      </c>
      <c r="Q1266" t="inlineStr">
        <is>
          <t>Westinghouse Clip-On Gooseneck Lamps</t>
        </is>
      </c>
      <c r="R1266" t="n">
        <v>41.85</v>
      </c>
      <c r="S1266" t="n">
        <v>5</v>
      </c>
      <c r="T1266" t="n">
        <v>0</v>
      </c>
      <c r="U1266" t="n">
        <v>10.881</v>
      </c>
      <c r="V1266">
        <f>IF(OR(C1266 = "", D1266 = ""), "", DATEDIF(C1266, D1266, "D"))</f>
        <v/>
      </c>
    </row>
    <row r="1267">
      <c r="A1267" t="inlineStr">
        <is>
          <t>0          1
1          2
2          3
3          4
4          5
        ... 
9989    9990
9990    9991
9991    9992
9992    9993
9993    9994
Name: Row ID, Length: 9994, dtype: int64</t>
        </is>
      </c>
      <c r="B1267" t="inlineStr">
        <is>
          <t>CA-2017-110380</t>
        </is>
      </c>
      <c r="C1267" s="3" t="n">
        <v>42775</v>
      </c>
      <c r="D1267" s="3" t="n">
        <v>42925</v>
      </c>
      <c r="E1267" t="inlineStr">
        <is>
          <t>Standard Class</t>
        </is>
      </c>
      <c r="F1267" t="inlineStr">
        <is>
          <t>PF-19225</t>
        </is>
      </c>
      <c r="G1267" t="inlineStr">
        <is>
          <t>Phillip Flathmann</t>
        </is>
      </c>
      <c r="H1267" t="inlineStr">
        <is>
          <t>Consumer</t>
        </is>
      </c>
      <c r="I1267" t="inlineStr">
        <is>
          <t>United States</t>
        </is>
      </c>
      <c r="J1267" t="inlineStr">
        <is>
          <t>San Francisco</t>
        </is>
      </c>
      <c r="K1267" t="inlineStr">
        <is>
          <t>California</t>
        </is>
      </c>
      <c r="L1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7" t="inlineStr">
        <is>
          <t>West</t>
        </is>
      </c>
      <c r="N1267" t="inlineStr">
        <is>
          <t>OFF-AR-10000422</t>
        </is>
      </c>
      <c r="O1267" t="inlineStr">
        <is>
          <t>Office Supplies</t>
        </is>
      </c>
      <c r="P1267" t="inlineStr">
        <is>
          <t>Art</t>
        </is>
      </c>
      <c r="Q1267" t="inlineStr">
        <is>
          <t>Pencil and Crayon Sharpener</t>
        </is>
      </c>
      <c r="R1267" t="n">
        <v>6.57</v>
      </c>
      <c r="S1267" t="n">
        <v>3</v>
      </c>
      <c r="T1267" t="n">
        <v>0</v>
      </c>
      <c r="U1267" t="n">
        <v>1.7739</v>
      </c>
      <c r="V1267">
        <f>IF(OR(C1267 = "", D1267 = ""), "", DATEDIF(C1267, D1267, "D"))</f>
        <v/>
      </c>
    </row>
    <row r="1268">
      <c r="A1268" t="inlineStr">
        <is>
          <t>0          1
1          2
2          3
3          4
4          5
        ... 
9989    9990
9990    9991
9991    9992
9992    9993
9993    9994
Name: Row ID, Length: 9994, dtype: int64</t>
        </is>
      </c>
      <c r="B1268" t="inlineStr">
        <is>
          <t>US-2014-167738</t>
        </is>
      </c>
      <c r="E1268" t="inlineStr">
        <is>
          <t>Standard Class</t>
        </is>
      </c>
      <c r="F1268" t="inlineStr">
        <is>
          <t>JC-16105</t>
        </is>
      </c>
      <c r="G1268" t="inlineStr">
        <is>
          <t>Julie Creighton</t>
        </is>
      </c>
      <c r="H1268" t="inlineStr">
        <is>
          <t>Corporate</t>
        </is>
      </c>
      <c r="I1268" t="inlineStr">
        <is>
          <t>United States</t>
        </is>
      </c>
      <c r="J1268" t="inlineStr">
        <is>
          <t>Los Angeles</t>
        </is>
      </c>
      <c r="K1268" t="inlineStr">
        <is>
          <t>California</t>
        </is>
      </c>
      <c r="L1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8" t="inlineStr">
        <is>
          <t>West</t>
        </is>
      </c>
      <c r="N1268" t="inlineStr">
        <is>
          <t>OFF-ST-10003306</t>
        </is>
      </c>
      <c r="O1268" t="inlineStr">
        <is>
          <t>Office Supplies</t>
        </is>
      </c>
      <c r="P1268" t="inlineStr">
        <is>
          <t>Storage</t>
        </is>
      </c>
      <c r="Q1268" t="inlineStr">
        <is>
          <t>Letter Size Cart</t>
        </is>
      </c>
      <c r="R1268" t="n">
        <v>142.86</v>
      </c>
      <c r="S1268" t="n">
        <v>1</v>
      </c>
      <c r="T1268" t="n">
        <v>0</v>
      </c>
      <c r="U1268" t="n">
        <v>41.4294</v>
      </c>
      <c r="V1268">
        <f>IF(OR(C1268 = "", D1268 = ""), "", DATEDIF(C1268, D1268, "D"))</f>
        <v/>
      </c>
    </row>
    <row r="1269">
      <c r="A1269" t="inlineStr">
        <is>
          <t>0          1
1          2
2          3
3          4
4          5
        ... 
9989    9990
9990    9991
9991    9992
9992    9993
9993    9994
Name: Row ID, Length: 9994, dtype: int64</t>
        </is>
      </c>
      <c r="B1269" t="inlineStr">
        <is>
          <t>US-2014-167738</t>
        </is>
      </c>
      <c r="E1269" t="inlineStr">
        <is>
          <t>Standard Class</t>
        </is>
      </c>
      <c r="F1269" t="inlineStr">
        <is>
          <t>JC-16105</t>
        </is>
      </c>
      <c r="G1269" t="inlineStr">
        <is>
          <t>Julie Creighton</t>
        </is>
      </c>
      <c r="H1269" t="inlineStr">
        <is>
          <t>Corporate</t>
        </is>
      </c>
      <c r="I1269" t="inlineStr">
        <is>
          <t>United States</t>
        </is>
      </c>
      <c r="J1269" t="inlineStr">
        <is>
          <t>Los Angeles</t>
        </is>
      </c>
      <c r="K1269" t="inlineStr">
        <is>
          <t>California</t>
        </is>
      </c>
      <c r="L1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69" t="inlineStr">
        <is>
          <t>West</t>
        </is>
      </c>
      <c r="N1269" t="inlineStr">
        <is>
          <t>FUR-CH-10001146</t>
        </is>
      </c>
      <c r="O1269" t="inlineStr">
        <is>
          <t>Furniture</t>
        </is>
      </c>
      <c r="P1269" t="inlineStr">
        <is>
          <t>Chairs</t>
        </is>
      </c>
      <c r="Q1269" t="inlineStr">
        <is>
          <t>Global Value Mid-Back Manager's Chair, Gray</t>
        </is>
      </c>
      <c r="R1269" t="n">
        <v>292.272</v>
      </c>
      <c r="S1269" t="n">
        <v>6</v>
      </c>
      <c r="T1269" t="n">
        <v>0.2</v>
      </c>
      <c r="U1269" t="n">
        <v>18.267</v>
      </c>
      <c r="V1269">
        <f>IF(OR(C1269 = "", D1269 = ""), "", DATEDIF(C1269, D1269, "D"))</f>
        <v/>
      </c>
    </row>
    <row r="1270">
      <c r="A1270" t="inlineStr">
        <is>
          <t>0          1
1          2
2          3
3          4
4          5
        ... 
9989    9990
9990    9991
9991    9992
9992    9993
9993    9994
Name: Row ID, Length: 9994, dtype: int64</t>
        </is>
      </c>
      <c r="B1270" t="inlineStr">
        <is>
          <t>CA-2017-121412</t>
        </is>
      </c>
      <c r="E1270" t="inlineStr">
        <is>
          <t>Standard Class</t>
        </is>
      </c>
      <c r="F1270" t="inlineStr">
        <is>
          <t>BG-11695</t>
        </is>
      </c>
      <c r="G1270" t="inlineStr">
        <is>
          <t>Brooke Gillingham</t>
        </is>
      </c>
      <c r="H1270" t="inlineStr">
        <is>
          <t>Corporate</t>
        </is>
      </c>
      <c r="I1270" t="inlineStr">
        <is>
          <t>United States</t>
        </is>
      </c>
      <c r="J1270" t="inlineStr">
        <is>
          <t>Louisville</t>
        </is>
      </c>
      <c r="K1270" t="inlineStr">
        <is>
          <t>Colorado</t>
        </is>
      </c>
      <c r="L1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0" t="inlineStr">
        <is>
          <t>West</t>
        </is>
      </c>
      <c r="N1270" t="inlineStr">
        <is>
          <t>FUR-FU-10000246</t>
        </is>
      </c>
      <c r="O1270" t="inlineStr">
        <is>
          <t>Furniture</t>
        </is>
      </c>
      <c r="P1270" t="inlineStr">
        <is>
          <t>Furnishings</t>
        </is>
      </c>
      <c r="Q1270" t="inlineStr">
        <is>
          <t>Aluminum Document Frame</t>
        </is>
      </c>
      <c r="R1270" t="n">
        <v>29.328</v>
      </c>
      <c r="S1270" t="n">
        <v>3</v>
      </c>
      <c r="T1270" t="n">
        <v>0.2</v>
      </c>
      <c r="U1270" t="n">
        <v>3.666</v>
      </c>
      <c r="V1270">
        <f>IF(OR(C1270 = "", D1270 = ""), "", DATEDIF(C1270, D1270, "D"))</f>
        <v/>
      </c>
    </row>
    <row r="1271">
      <c r="A1271" t="inlineStr">
        <is>
          <t>0          1
1          2
2          3
3          4
4          5
        ... 
9989    9990
9990    9991
9991    9992
9992    9993
9993    9994
Name: Row ID, Length: 9994, dtype: int64</t>
        </is>
      </c>
      <c r="B1271" t="inlineStr">
        <is>
          <t>CA-2017-100426</t>
        </is>
      </c>
      <c r="C1271" s="3" t="n">
        <v>42831</v>
      </c>
      <c r="D1271" s="3" t="n">
        <v>42953</v>
      </c>
      <c r="E1271" t="inlineStr">
        <is>
          <t>Standard Class</t>
        </is>
      </c>
      <c r="F1271" t="inlineStr">
        <is>
          <t>DC-12850</t>
        </is>
      </c>
      <c r="G1271" t="inlineStr">
        <is>
          <t>Dan Campbell</t>
        </is>
      </c>
      <c r="H1271" t="inlineStr">
        <is>
          <t>Consumer</t>
        </is>
      </c>
      <c r="I1271" t="inlineStr">
        <is>
          <t>United States</t>
        </is>
      </c>
      <c r="J1271" t="inlineStr">
        <is>
          <t>Florence</t>
        </is>
      </c>
      <c r="K1271" t="inlineStr">
        <is>
          <t>Alabama</t>
        </is>
      </c>
      <c r="L1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1" t="inlineStr">
        <is>
          <t>South</t>
        </is>
      </c>
      <c r="N1271" t="inlineStr">
        <is>
          <t>OFF-PA-10002870</t>
        </is>
      </c>
      <c r="O1271" t="inlineStr">
        <is>
          <t>Office Supplies</t>
        </is>
      </c>
      <c r="P1271" t="inlineStr">
        <is>
          <t>Paper</t>
        </is>
      </c>
      <c r="Q1271" t="inlineStr">
        <is>
          <t>Ampad Phone Message Book, Recycled, 400 Message Capacity, 5 ¾” x 11”</t>
        </is>
      </c>
      <c r="R1271" t="n">
        <v>12.48</v>
      </c>
      <c r="S1271" t="n">
        <v>2</v>
      </c>
      <c r="T1271" t="n">
        <v>0</v>
      </c>
      <c r="U1271" t="n">
        <v>5.616</v>
      </c>
      <c r="V1271">
        <f>IF(OR(C1271 = "", D1271 = ""), "", DATEDIF(C1271, D1271, "D"))</f>
        <v/>
      </c>
    </row>
    <row r="1272">
      <c r="A1272" t="inlineStr">
        <is>
          <t>0          1
1          2
2          3
3          4
4          5
        ... 
9989    9990
9990    9991
9991    9992
9992    9993
9993    9994
Name: Row ID, Length: 9994, dtype: int64</t>
        </is>
      </c>
      <c r="B1272" t="inlineStr">
        <is>
          <t>US-2016-103646</t>
        </is>
      </c>
      <c r="E1272" t="inlineStr">
        <is>
          <t>Standard Class</t>
        </is>
      </c>
      <c r="F1272" t="inlineStr">
        <is>
          <t>SP-20545</t>
        </is>
      </c>
      <c r="G1272" t="inlineStr">
        <is>
          <t>Sibella Parks</t>
        </is>
      </c>
      <c r="H1272" t="inlineStr">
        <is>
          <t>Corporate</t>
        </is>
      </c>
      <c r="I1272" t="inlineStr">
        <is>
          <t>United States</t>
        </is>
      </c>
      <c r="J1272" t="inlineStr">
        <is>
          <t>Chicago</t>
        </is>
      </c>
      <c r="K1272" t="inlineStr">
        <is>
          <t>Illinois</t>
        </is>
      </c>
      <c r="L1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2" t="inlineStr">
        <is>
          <t>Central</t>
        </is>
      </c>
      <c r="N1272" t="inlineStr">
        <is>
          <t>OFF-ST-10000563</t>
        </is>
      </c>
      <c r="O1272" t="inlineStr">
        <is>
          <t>Office Supplies</t>
        </is>
      </c>
      <c r="P1272" t="inlineStr">
        <is>
          <t>Storage</t>
        </is>
      </c>
      <c r="Q1272" t="inlineStr">
        <is>
          <t>Fellowes Bankers Box Stor/Drawer Steel Plus</t>
        </is>
      </c>
      <c r="R1272" t="n">
        <v>102.336</v>
      </c>
      <c r="S1272" t="n">
        <v>4</v>
      </c>
      <c r="T1272" t="n">
        <v>0.2</v>
      </c>
      <c r="U1272" t="n">
        <v>-12.792</v>
      </c>
      <c r="V1272">
        <f>IF(OR(C1272 = "", D1272 = ""), "", DATEDIF(C1272, D1272, "D"))</f>
        <v/>
      </c>
    </row>
    <row r="1273">
      <c r="A1273" t="inlineStr">
        <is>
          <t>0          1
1          2
2          3
3          4
4          5
        ... 
9989    9990
9990    9991
9991    9992
9992    9993
9993    9994
Name: Row ID, Length: 9994, dtype: int64</t>
        </is>
      </c>
      <c r="B1273" t="inlineStr">
        <is>
          <t>US-2016-103646</t>
        </is>
      </c>
      <c r="E1273" t="inlineStr">
        <is>
          <t>Standard Class</t>
        </is>
      </c>
      <c r="F1273" t="inlineStr">
        <is>
          <t>SP-20545</t>
        </is>
      </c>
      <c r="G1273" t="inlineStr">
        <is>
          <t>Sibella Parks</t>
        </is>
      </c>
      <c r="H1273" t="inlineStr">
        <is>
          <t>Corporate</t>
        </is>
      </c>
      <c r="I1273" t="inlineStr">
        <is>
          <t>United States</t>
        </is>
      </c>
      <c r="J1273" t="inlineStr">
        <is>
          <t>Chicago</t>
        </is>
      </c>
      <c r="K1273" t="inlineStr">
        <is>
          <t>Illinois</t>
        </is>
      </c>
      <c r="L1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3" t="inlineStr">
        <is>
          <t>Central</t>
        </is>
      </c>
      <c r="N1273" t="inlineStr">
        <is>
          <t>OFF-AP-10004487</t>
        </is>
      </c>
      <c r="O1273" t="inlineStr">
        <is>
          <t>Office Supplies</t>
        </is>
      </c>
      <c r="P1273" t="inlineStr">
        <is>
          <t>Appliances</t>
        </is>
      </c>
      <c r="Q1273" t="inlineStr">
        <is>
          <t>Kensington 4 Outlet MasterPiece Compact Power Control Center</t>
        </is>
      </c>
      <c r="R1273" t="n">
        <v>48.792</v>
      </c>
      <c r="S1273" t="n">
        <v>3</v>
      </c>
      <c r="T1273" t="n">
        <v>0.8</v>
      </c>
      <c r="U1273" t="n">
        <v>-126.8592</v>
      </c>
      <c r="V1273">
        <f>IF(OR(C1273 = "", D1273 = ""), "", DATEDIF(C1273, D1273, "D"))</f>
        <v/>
      </c>
    </row>
    <row r="1274">
      <c r="A1274" t="inlineStr">
        <is>
          <t>0          1
1          2
2          3
3          4
4          5
        ... 
9989    9990
9990    9991
9991    9992
9992    9993
9993    9994
Name: Row ID, Length: 9994, dtype: int64</t>
        </is>
      </c>
      <c r="B1274" t="inlineStr">
        <is>
          <t>US-2016-103646</t>
        </is>
      </c>
      <c r="E1274" t="inlineStr">
        <is>
          <t>Standard Class</t>
        </is>
      </c>
      <c r="F1274" t="inlineStr">
        <is>
          <t>SP-20545</t>
        </is>
      </c>
      <c r="G1274" t="inlineStr">
        <is>
          <t>Sibella Parks</t>
        </is>
      </c>
      <c r="H1274" t="inlineStr">
        <is>
          <t>Corporate</t>
        </is>
      </c>
      <c r="I1274" t="inlineStr">
        <is>
          <t>United States</t>
        </is>
      </c>
      <c r="J1274" t="inlineStr">
        <is>
          <t>Chicago</t>
        </is>
      </c>
      <c r="K1274" t="inlineStr">
        <is>
          <t>Illinois</t>
        </is>
      </c>
      <c r="L1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4" t="inlineStr">
        <is>
          <t>Central</t>
        </is>
      </c>
      <c r="N1274" t="inlineStr">
        <is>
          <t>OFF-BI-10002854</t>
        </is>
      </c>
      <c r="O1274" t="inlineStr">
        <is>
          <t>Office Supplies</t>
        </is>
      </c>
      <c r="P1274" t="inlineStr">
        <is>
          <t>Binders</t>
        </is>
      </c>
      <c r="Q1274" t="inlineStr">
        <is>
          <t>Performers Binder/Pad Holder, Black</t>
        </is>
      </c>
      <c r="R1274" t="n">
        <v>44.848</v>
      </c>
      <c r="S1274" t="n">
        <v>8</v>
      </c>
      <c r="T1274" t="n">
        <v>0.8</v>
      </c>
      <c r="U1274" t="n">
        <v>-67.27200000000001</v>
      </c>
      <c r="V1274">
        <f>IF(OR(C1274 = "", D1274 = ""), "", DATEDIF(C1274, D1274, "D"))</f>
        <v/>
      </c>
    </row>
    <row r="1275">
      <c r="A1275" t="inlineStr">
        <is>
          <t>0          1
1          2
2          3
3          4
4          5
        ... 
9989    9990
9990    9991
9991    9992
9992    9993
9993    9994
Name: Row ID, Length: 9994, dtype: int64</t>
        </is>
      </c>
      <c r="B1275" t="inlineStr">
        <is>
          <t>CA-2016-119186</t>
        </is>
      </c>
      <c r="E1275" t="inlineStr">
        <is>
          <t>Same Day</t>
        </is>
      </c>
      <c r="F1275" t="inlineStr">
        <is>
          <t>MS-17710</t>
        </is>
      </c>
      <c r="G1275" t="inlineStr">
        <is>
          <t>Maurice Satty</t>
        </is>
      </c>
      <c r="H1275" t="inlineStr">
        <is>
          <t>Consumer</t>
        </is>
      </c>
      <c r="I1275" t="inlineStr">
        <is>
          <t>United States</t>
        </is>
      </c>
      <c r="J1275" t="inlineStr">
        <is>
          <t>Fort Worth</t>
        </is>
      </c>
      <c r="K1275" t="inlineStr">
        <is>
          <t>Texas</t>
        </is>
      </c>
      <c r="L1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5" t="inlineStr">
        <is>
          <t>Central</t>
        </is>
      </c>
      <c r="N1275" t="inlineStr">
        <is>
          <t>OFF-PA-10004621</t>
        </is>
      </c>
      <c r="O1275" t="inlineStr">
        <is>
          <t>Office Supplies</t>
        </is>
      </c>
      <c r="P1275" t="inlineStr">
        <is>
          <t>Paper</t>
        </is>
      </c>
      <c r="Q1275" t="inlineStr">
        <is>
          <t>Xerox 212</t>
        </is>
      </c>
      <c r="R1275" t="n">
        <v>10.368</v>
      </c>
      <c r="S1275" t="n">
        <v>2</v>
      </c>
      <c r="T1275" t="n">
        <v>0.2</v>
      </c>
      <c r="U1275" t="n">
        <v>3.6288</v>
      </c>
      <c r="V1275">
        <f>IF(OR(C1275 = "", D1275 = ""), "", DATEDIF(C1275, D1275, "D"))</f>
        <v/>
      </c>
    </row>
    <row r="1276">
      <c r="A1276" t="inlineStr">
        <is>
          <t>0          1
1          2
2          3
3          4
4          5
        ... 
9989    9990
9990    9991
9991    9992
9992    9993
9993    9994
Name: Row ID, Length: 9994, dtype: int64</t>
        </is>
      </c>
      <c r="B1276" t="inlineStr">
        <is>
          <t>CA-2016-119186</t>
        </is>
      </c>
      <c r="E1276" t="inlineStr">
        <is>
          <t>Same Day</t>
        </is>
      </c>
      <c r="F1276" t="inlineStr">
        <is>
          <t>MS-17710</t>
        </is>
      </c>
      <c r="G1276" t="inlineStr">
        <is>
          <t>Maurice Satty</t>
        </is>
      </c>
      <c r="H1276" t="inlineStr">
        <is>
          <t>Consumer</t>
        </is>
      </c>
      <c r="I1276" t="inlineStr">
        <is>
          <t>United States</t>
        </is>
      </c>
      <c r="J1276" t="inlineStr">
        <is>
          <t>Fort Worth</t>
        </is>
      </c>
      <c r="K1276" t="inlineStr">
        <is>
          <t>Texas</t>
        </is>
      </c>
      <c r="L1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6" t="inlineStr">
        <is>
          <t>Central</t>
        </is>
      </c>
      <c r="N1276" t="inlineStr">
        <is>
          <t>FUR-CH-10001973</t>
        </is>
      </c>
      <c r="O1276" t="inlineStr">
        <is>
          <t>Furniture</t>
        </is>
      </c>
      <c r="P1276" t="inlineStr">
        <is>
          <t>Chairs</t>
        </is>
      </c>
      <c r="Q1276" t="inlineStr">
        <is>
          <t>Office Star Flex Back Scooter Chair with White Frame</t>
        </is>
      </c>
      <c r="R1276" t="n">
        <v>388.43</v>
      </c>
      <c r="S1276" t="n">
        <v>5</v>
      </c>
      <c r="T1276" t="n">
        <v>0.3</v>
      </c>
      <c r="U1276" t="n">
        <v>-88.78400000000001</v>
      </c>
      <c r="V1276">
        <f>IF(OR(C1276 = "", D1276 = ""), "", DATEDIF(C1276, D1276, "D"))</f>
        <v/>
      </c>
    </row>
    <row r="1277">
      <c r="A1277" t="inlineStr">
        <is>
          <t>0          1
1          2
2          3
3          4
4          5
        ... 
9989    9990
9990    9991
9991    9992
9992    9993
9993    9994
Name: Row ID, Length: 9994, dtype: int64</t>
        </is>
      </c>
      <c r="B1277" t="inlineStr">
        <is>
          <t>CA-2016-119186</t>
        </is>
      </c>
      <c r="E1277" t="inlineStr">
        <is>
          <t>Same Day</t>
        </is>
      </c>
      <c r="F1277" t="inlineStr">
        <is>
          <t>MS-17710</t>
        </is>
      </c>
      <c r="G1277" t="inlineStr">
        <is>
          <t>Maurice Satty</t>
        </is>
      </c>
      <c r="H1277" t="inlineStr">
        <is>
          <t>Consumer</t>
        </is>
      </c>
      <c r="I1277" t="inlineStr">
        <is>
          <t>United States</t>
        </is>
      </c>
      <c r="J1277" t="inlineStr">
        <is>
          <t>Fort Worth</t>
        </is>
      </c>
      <c r="K1277" t="inlineStr">
        <is>
          <t>Texas</t>
        </is>
      </c>
      <c r="L1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7" t="inlineStr">
        <is>
          <t>Central</t>
        </is>
      </c>
      <c r="N1277" t="inlineStr">
        <is>
          <t>OFF-PA-10004040</t>
        </is>
      </c>
      <c r="O1277" t="inlineStr">
        <is>
          <t>Office Supplies</t>
        </is>
      </c>
      <c r="P1277" t="inlineStr">
        <is>
          <t>Paper</t>
        </is>
      </c>
      <c r="Q1277" t="inlineStr">
        <is>
          <t>Universal Premium White Copier/Laser Paper (20Lb. and 87 Bright)</t>
        </is>
      </c>
      <c r="R1277" t="n">
        <v>14.352</v>
      </c>
      <c r="S1277" t="n">
        <v>3</v>
      </c>
      <c r="T1277" t="n">
        <v>0.2</v>
      </c>
      <c r="U1277" t="n">
        <v>5.2026</v>
      </c>
      <c r="V1277">
        <f>IF(OR(C1277 = "", D1277 = ""), "", DATEDIF(C1277, D1277, "D"))</f>
        <v/>
      </c>
    </row>
    <row r="1278">
      <c r="A1278" t="inlineStr">
        <is>
          <t>0          1
1          2
2          3
3          4
4          5
        ... 
9989    9990
9990    9991
9991    9992
9992    9993
9993    9994
Name: Row ID, Length: 9994, dtype: int64</t>
        </is>
      </c>
      <c r="B1278" t="inlineStr">
        <is>
          <t>CA-2016-119186</t>
        </is>
      </c>
      <c r="E1278" t="inlineStr">
        <is>
          <t>Same Day</t>
        </is>
      </c>
      <c r="F1278" t="inlineStr">
        <is>
          <t>MS-17710</t>
        </is>
      </c>
      <c r="G1278" t="inlineStr">
        <is>
          <t>Maurice Satty</t>
        </is>
      </c>
      <c r="H1278" t="inlineStr">
        <is>
          <t>Consumer</t>
        </is>
      </c>
      <c r="I1278" t="inlineStr">
        <is>
          <t>United States</t>
        </is>
      </c>
      <c r="J1278" t="inlineStr">
        <is>
          <t>Fort Worth</t>
        </is>
      </c>
      <c r="K1278" t="inlineStr">
        <is>
          <t>Texas</t>
        </is>
      </c>
      <c r="L1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8" t="inlineStr">
        <is>
          <t>Central</t>
        </is>
      </c>
      <c r="N1278" t="inlineStr">
        <is>
          <t>TEC-AC-10000580</t>
        </is>
      </c>
      <c r="O1278" t="inlineStr">
        <is>
          <t>Technology</t>
        </is>
      </c>
      <c r="P1278" t="inlineStr">
        <is>
          <t>Accessories</t>
        </is>
      </c>
      <c r="Q1278" t="inlineStr">
        <is>
          <t>Logitech G13 Programmable Gameboard with LCD Display</t>
        </is>
      </c>
      <c r="R1278" t="n">
        <v>63.992</v>
      </c>
      <c r="S1278" t="n">
        <v>1</v>
      </c>
      <c r="T1278" t="n">
        <v>0.2</v>
      </c>
      <c r="U1278" t="n">
        <v>-7.1991</v>
      </c>
      <c r="V1278">
        <f>IF(OR(C1278 = "", D1278 = ""), "", DATEDIF(C1278, D1278, "D"))</f>
        <v/>
      </c>
    </row>
    <row r="1279">
      <c r="A1279" t="inlineStr">
        <is>
          <t>0          1
1          2
2          3
3          4
4          5
        ... 
9989    9990
9990    9991
9991    9992
9992    9993
9993    9994
Name: Row ID, Length: 9994, dtype: int64</t>
        </is>
      </c>
      <c r="B1279" t="inlineStr">
        <is>
          <t>CA-2016-148698</t>
        </is>
      </c>
      <c r="C1279" s="3" t="n">
        <v>42405</v>
      </c>
      <c r="D1279" s="3" t="n">
        <v>42556</v>
      </c>
      <c r="E1279" t="inlineStr">
        <is>
          <t>Standard Class</t>
        </is>
      </c>
      <c r="F1279" t="inlineStr">
        <is>
          <t>BD-11770</t>
        </is>
      </c>
      <c r="G1279" t="inlineStr">
        <is>
          <t>Bryan Davis</t>
        </is>
      </c>
      <c r="H1279" t="inlineStr">
        <is>
          <t>Consumer</t>
        </is>
      </c>
      <c r="I1279" t="inlineStr">
        <is>
          <t>United States</t>
        </is>
      </c>
      <c r="J1279" t="inlineStr">
        <is>
          <t>Houston</t>
        </is>
      </c>
      <c r="K1279" t="inlineStr">
        <is>
          <t>Texas</t>
        </is>
      </c>
      <c r="L1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79" t="inlineStr">
        <is>
          <t>Central</t>
        </is>
      </c>
      <c r="N1279" t="inlineStr">
        <is>
          <t>OFF-AR-10004022</t>
        </is>
      </c>
      <c r="O1279" t="inlineStr">
        <is>
          <t>Office Supplies</t>
        </is>
      </c>
      <c r="P1279" t="inlineStr">
        <is>
          <t>Art</t>
        </is>
      </c>
      <c r="Q1279" t="inlineStr">
        <is>
          <t>Panasonic KP-380BK Classic Electric Pencil Sharpener</t>
        </is>
      </c>
      <c r="R1279" t="n">
        <v>86.352</v>
      </c>
      <c r="S1279" t="n">
        <v>3</v>
      </c>
      <c r="T1279" t="n">
        <v>0.2</v>
      </c>
      <c r="U1279" t="n">
        <v>5.397</v>
      </c>
      <c r="V1279">
        <f>IF(OR(C1279 = "", D1279 = ""), "", DATEDIF(C1279, D1279, "D"))</f>
        <v/>
      </c>
    </row>
    <row r="1280">
      <c r="A1280" t="inlineStr">
        <is>
          <t>0          1
1          2
2          3
3          4
4          5
        ... 
9989    9990
9990    9991
9991    9992
9992    9993
9993    9994
Name: Row ID, Length: 9994, dtype: int64</t>
        </is>
      </c>
      <c r="B1280" t="inlineStr">
        <is>
          <t>CA-2014-163293</t>
        </is>
      </c>
      <c r="C1280" s="3" t="n">
        <v>41860</v>
      </c>
      <c r="D1280" s="3" t="n">
        <v>41952</v>
      </c>
      <c r="E1280" t="inlineStr">
        <is>
          <t>First Class</t>
        </is>
      </c>
      <c r="F1280" t="inlineStr">
        <is>
          <t>KC-16255</t>
        </is>
      </c>
      <c r="G1280" t="inlineStr">
        <is>
          <t>Karen Carlisle</t>
        </is>
      </c>
      <c r="H1280" t="inlineStr">
        <is>
          <t>Corporate</t>
        </is>
      </c>
      <c r="I1280" t="inlineStr">
        <is>
          <t>United States</t>
        </is>
      </c>
      <c r="J1280" t="inlineStr">
        <is>
          <t>Macon</t>
        </is>
      </c>
      <c r="K1280" t="inlineStr">
        <is>
          <t>Georgia</t>
        </is>
      </c>
      <c r="L1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0" t="inlineStr">
        <is>
          <t>South</t>
        </is>
      </c>
      <c r="N1280" t="inlineStr">
        <is>
          <t>TEC-AC-10004209</t>
        </is>
      </c>
      <c r="O1280" t="inlineStr">
        <is>
          <t>Technology</t>
        </is>
      </c>
      <c r="P1280" t="inlineStr">
        <is>
          <t>Accessories</t>
        </is>
      </c>
      <c r="Q1280" t="inlineStr">
        <is>
          <t>Memorex Froggy Flash Drive 4 GB</t>
        </is>
      </c>
      <c r="R1280" t="n">
        <v>32.97</v>
      </c>
      <c r="S1280" t="n">
        <v>3</v>
      </c>
      <c r="T1280" t="n">
        <v>0</v>
      </c>
      <c r="U1280" t="n">
        <v>12.8583</v>
      </c>
      <c r="V1280">
        <f>IF(OR(C1280 = "", D1280 = ""), "", DATEDIF(C1280, D1280, "D"))</f>
        <v/>
      </c>
    </row>
    <row r="1281">
      <c r="A1281" t="inlineStr">
        <is>
          <t>0          1
1          2
2          3
3          4
4          5
        ... 
9989    9990
9990    9991
9991    9992
9992    9993
9993    9994
Name: Row ID, Length: 9994, dtype: int64</t>
        </is>
      </c>
      <c r="B1281" t="inlineStr">
        <is>
          <t>CA-2014-163293</t>
        </is>
      </c>
      <c r="C1281" s="3" t="n">
        <v>41860</v>
      </c>
      <c r="D1281" s="3" t="n">
        <v>41952</v>
      </c>
      <c r="E1281" t="inlineStr">
        <is>
          <t>First Class</t>
        </is>
      </c>
      <c r="F1281" t="inlineStr">
        <is>
          <t>KC-16255</t>
        </is>
      </c>
      <c r="G1281" t="inlineStr">
        <is>
          <t>Karen Carlisle</t>
        </is>
      </c>
      <c r="H1281" t="inlineStr">
        <is>
          <t>Corporate</t>
        </is>
      </c>
      <c r="I1281" t="inlineStr">
        <is>
          <t>United States</t>
        </is>
      </c>
      <c r="J1281" t="inlineStr">
        <is>
          <t>Macon</t>
        </is>
      </c>
      <c r="K1281" t="inlineStr">
        <is>
          <t>Georgia</t>
        </is>
      </c>
      <c r="L1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1" t="inlineStr">
        <is>
          <t>South</t>
        </is>
      </c>
      <c r="N1281" t="inlineStr">
        <is>
          <t>TEC-AC-10000023</t>
        </is>
      </c>
      <c r="O1281" t="inlineStr">
        <is>
          <t>Technology</t>
        </is>
      </c>
      <c r="P1281" t="inlineStr">
        <is>
          <t>Accessories</t>
        </is>
      </c>
      <c r="Q1281" t="inlineStr">
        <is>
          <t>Maxell 74 Minute CD-R Spindle, 50/Pack</t>
        </is>
      </c>
      <c r="R1281" t="n">
        <v>83.88</v>
      </c>
      <c r="S1281" t="n">
        <v>4</v>
      </c>
      <c r="T1281" t="n">
        <v>0</v>
      </c>
      <c r="U1281" t="n">
        <v>30.1968</v>
      </c>
      <c r="V1281">
        <f>IF(OR(C1281 = "", D1281 = ""), "", DATEDIF(C1281, D1281, "D"))</f>
        <v/>
      </c>
    </row>
    <row r="1282">
      <c r="A1282" t="inlineStr">
        <is>
          <t>0          1
1          2
2          3
3          4
4          5
        ... 
9989    9990
9990    9991
9991    9992
9992    9993
9993    9994
Name: Row ID, Length: 9994, dtype: int64</t>
        </is>
      </c>
      <c r="B1282" t="inlineStr">
        <is>
          <t>CA-2016-160815</t>
        </is>
      </c>
      <c r="C1282" s="3" t="n">
        <v>42499</v>
      </c>
      <c r="D1282" s="3" t="n">
        <v>42530</v>
      </c>
      <c r="E1282" t="inlineStr">
        <is>
          <t>First Class</t>
        </is>
      </c>
      <c r="F1282" t="inlineStr">
        <is>
          <t>TR-21325</t>
        </is>
      </c>
      <c r="G1282" t="inlineStr">
        <is>
          <t>Toby Ritter</t>
        </is>
      </c>
      <c r="H1282" t="inlineStr">
        <is>
          <t>Consumer</t>
        </is>
      </c>
      <c r="I1282" t="inlineStr">
        <is>
          <t>United States</t>
        </is>
      </c>
      <c r="J1282" t="inlineStr">
        <is>
          <t>Cedar Rapids</t>
        </is>
      </c>
      <c r="K1282" t="inlineStr">
        <is>
          <t>Iowa</t>
        </is>
      </c>
      <c r="L1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2" t="inlineStr">
        <is>
          <t>Central</t>
        </is>
      </c>
      <c r="N1282" t="inlineStr">
        <is>
          <t>TEC-PH-10003505</t>
        </is>
      </c>
      <c r="O1282" t="inlineStr">
        <is>
          <t>Technology</t>
        </is>
      </c>
      <c r="P1282" t="inlineStr">
        <is>
          <t>Phones</t>
        </is>
      </c>
      <c r="Q1282" t="inlineStr">
        <is>
          <t>Geemarc AmpliPOWER60</t>
        </is>
      </c>
      <c r="R1282" t="n">
        <v>278.4</v>
      </c>
      <c r="S1282" t="n">
        <v>3</v>
      </c>
      <c r="T1282" t="n">
        <v>0</v>
      </c>
      <c r="U1282" t="n">
        <v>80.736</v>
      </c>
      <c r="V1282">
        <f>IF(OR(C1282 = "", D1282 = ""), "", DATEDIF(C1282, D1282, "D"))</f>
        <v/>
      </c>
    </row>
    <row r="1283">
      <c r="A1283" t="inlineStr">
        <is>
          <t>0          1
1          2
2          3
3          4
4          5
        ... 
9989    9990
9990    9991
9991    9992
9992    9993
9993    9994
Name: Row ID, Length: 9994, dtype: int64</t>
        </is>
      </c>
      <c r="B1283" t="inlineStr">
        <is>
          <t>CA-2017-122154</t>
        </is>
      </c>
      <c r="C1283" s="3" t="n">
        <v>42982</v>
      </c>
      <c r="D1283" s="3" t="n">
        <v>43043</v>
      </c>
      <c r="E1283" t="inlineStr">
        <is>
          <t>First Class</t>
        </is>
      </c>
      <c r="F1283" t="inlineStr">
        <is>
          <t>SA-20830</t>
        </is>
      </c>
      <c r="G1283" t="inlineStr">
        <is>
          <t>Sue Ann Reed</t>
        </is>
      </c>
      <c r="H1283" t="inlineStr">
        <is>
          <t>Consumer</t>
        </is>
      </c>
      <c r="I1283" t="inlineStr">
        <is>
          <t>United States</t>
        </is>
      </c>
      <c r="J1283" t="inlineStr">
        <is>
          <t>Jacksonville</t>
        </is>
      </c>
      <c r="K1283" t="inlineStr">
        <is>
          <t>Florida</t>
        </is>
      </c>
      <c r="L1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3" t="inlineStr">
        <is>
          <t>South</t>
        </is>
      </c>
      <c r="N1283" t="inlineStr">
        <is>
          <t>OFF-LA-10000121</t>
        </is>
      </c>
      <c r="O1283" t="inlineStr">
        <is>
          <t>Office Supplies</t>
        </is>
      </c>
      <c r="P1283" t="inlineStr">
        <is>
          <t>Labels</t>
        </is>
      </c>
      <c r="Q1283" t="inlineStr">
        <is>
          <t>Avery 48</t>
        </is>
      </c>
      <c r="R1283" t="n">
        <v>15.12</v>
      </c>
      <c r="S1283" t="n">
        <v>3</v>
      </c>
      <c r="T1283" t="n">
        <v>0.2</v>
      </c>
      <c r="U1283" t="n">
        <v>4.914</v>
      </c>
      <c r="V1283">
        <f>IF(OR(C1283 = "", D1283 = ""), "", DATEDIF(C1283, D1283, "D"))</f>
        <v/>
      </c>
    </row>
    <row r="1284">
      <c r="A1284" t="inlineStr">
        <is>
          <t>0          1
1          2
2          3
3          4
4          5
        ... 
9989    9990
9990    9991
9991    9992
9992    9993
9993    9994
Name: Row ID, Length: 9994, dtype: int64</t>
        </is>
      </c>
      <c r="B1284" t="inlineStr">
        <is>
          <t>CA-2017-122154</t>
        </is>
      </c>
      <c r="C1284" s="3" t="n">
        <v>42982</v>
      </c>
      <c r="D1284" s="3" t="n">
        <v>43043</v>
      </c>
      <c r="E1284" t="inlineStr">
        <is>
          <t>First Class</t>
        </is>
      </c>
      <c r="F1284" t="inlineStr">
        <is>
          <t>SA-20830</t>
        </is>
      </c>
      <c r="G1284" t="inlineStr">
        <is>
          <t>Sue Ann Reed</t>
        </is>
      </c>
      <c r="H1284" t="inlineStr">
        <is>
          <t>Consumer</t>
        </is>
      </c>
      <c r="I1284" t="inlineStr">
        <is>
          <t>United States</t>
        </is>
      </c>
      <c r="J1284" t="inlineStr">
        <is>
          <t>Jacksonville</t>
        </is>
      </c>
      <c r="K1284" t="inlineStr">
        <is>
          <t>Florida</t>
        </is>
      </c>
      <c r="L1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4" t="inlineStr">
        <is>
          <t>South</t>
        </is>
      </c>
      <c r="N1284" t="inlineStr">
        <is>
          <t>OFF-BI-10002026</t>
        </is>
      </c>
      <c r="O1284" t="inlineStr">
        <is>
          <t>Office Supplies</t>
        </is>
      </c>
      <c r="P1284" t="inlineStr">
        <is>
          <t>Binders</t>
        </is>
      </c>
      <c r="Q1284" t="inlineStr">
        <is>
          <t>Avery Arch Ring Binders</t>
        </is>
      </c>
      <c r="R1284" t="n">
        <v>17.43</v>
      </c>
      <c r="S1284" t="n">
        <v>1</v>
      </c>
      <c r="T1284" t="n">
        <v>0.7</v>
      </c>
      <c r="U1284" t="n">
        <v>-13.363</v>
      </c>
      <c r="V1284">
        <f>IF(OR(C1284 = "", D1284 = ""), "", DATEDIF(C1284, D1284, "D"))</f>
        <v/>
      </c>
    </row>
    <row r="1285">
      <c r="A1285" t="inlineStr">
        <is>
          <t>0          1
1          2
2          3
3          4
4          5
        ... 
9989    9990
9990    9991
9991    9992
9992    9993
9993    9994
Name: Row ID, Length: 9994, dtype: int64</t>
        </is>
      </c>
      <c r="B1285" t="inlineStr">
        <is>
          <t>CA-2017-122154</t>
        </is>
      </c>
      <c r="C1285" s="3" t="n">
        <v>42982</v>
      </c>
      <c r="D1285" s="3" t="n">
        <v>43043</v>
      </c>
      <c r="E1285" t="inlineStr">
        <is>
          <t>First Class</t>
        </is>
      </c>
      <c r="F1285" t="inlineStr">
        <is>
          <t>SA-20830</t>
        </is>
      </c>
      <c r="G1285" t="inlineStr">
        <is>
          <t>Sue Ann Reed</t>
        </is>
      </c>
      <c r="H1285" t="inlineStr">
        <is>
          <t>Consumer</t>
        </is>
      </c>
      <c r="I1285" t="inlineStr">
        <is>
          <t>United States</t>
        </is>
      </c>
      <c r="J1285" t="inlineStr">
        <is>
          <t>Jacksonville</t>
        </is>
      </c>
      <c r="K1285" t="inlineStr">
        <is>
          <t>Florida</t>
        </is>
      </c>
      <c r="L1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5" t="inlineStr">
        <is>
          <t>South</t>
        </is>
      </c>
      <c r="N1285" t="inlineStr">
        <is>
          <t>OFF-PA-10000994</t>
        </is>
      </c>
      <c r="O1285" t="inlineStr">
        <is>
          <t>Office Supplies</t>
        </is>
      </c>
      <c r="P1285" t="inlineStr">
        <is>
          <t>Paper</t>
        </is>
      </c>
      <c r="Q1285" t="inlineStr">
        <is>
          <t>Xerox 1915</t>
        </is>
      </c>
      <c r="R1285" t="n">
        <v>251.64</v>
      </c>
      <c r="S1285" t="n">
        <v>3</v>
      </c>
      <c r="T1285" t="n">
        <v>0.2</v>
      </c>
      <c r="U1285" t="n">
        <v>88.074</v>
      </c>
      <c r="V1285">
        <f>IF(OR(C1285 = "", D1285 = ""), "", DATEDIF(C1285, D1285, "D"))</f>
        <v/>
      </c>
    </row>
    <row r="1286">
      <c r="A1286" t="inlineStr">
        <is>
          <t>0          1
1          2
2          3
3          4
4          5
        ... 
9989    9990
9990    9991
9991    9992
9992    9993
9993    9994
Name: Row ID, Length: 9994, dtype: int64</t>
        </is>
      </c>
      <c r="B1286" t="inlineStr">
        <is>
          <t>US-2015-149692</t>
        </is>
      </c>
      <c r="C1286" s="3" t="n">
        <v>42167</v>
      </c>
      <c r="D1286" s="3" t="n">
        <v>42350</v>
      </c>
      <c r="E1286" t="inlineStr">
        <is>
          <t>Standard Class</t>
        </is>
      </c>
      <c r="F1286" t="inlineStr">
        <is>
          <t>KW-16435</t>
        </is>
      </c>
      <c r="G1286" t="inlineStr">
        <is>
          <t>Katrina Willman</t>
        </is>
      </c>
      <c r="H1286" t="inlineStr">
        <is>
          <t>Consumer</t>
        </is>
      </c>
      <c r="I1286" t="inlineStr">
        <is>
          <t>United States</t>
        </is>
      </c>
      <c r="J1286" t="inlineStr">
        <is>
          <t>Austin</t>
        </is>
      </c>
      <c r="K1286" t="inlineStr">
        <is>
          <t>Texas</t>
        </is>
      </c>
      <c r="L1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6" t="inlineStr">
        <is>
          <t>Central</t>
        </is>
      </c>
      <c r="N1286" t="inlineStr">
        <is>
          <t>OFF-BI-10002813</t>
        </is>
      </c>
      <c r="O1286" t="inlineStr">
        <is>
          <t>Office Supplies</t>
        </is>
      </c>
      <c r="P1286" t="inlineStr">
        <is>
          <t>Binders</t>
        </is>
      </c>
      <c r="Q1286" t="inlineStr">
        <is>
          <t>Avery Reinforcements for Hole-Punch Pages</t>
        </is>
      </c>
      <c r="R1286" t="n">
        <v>2.772</v>
      </c>
      <c r="S1286" t="n">
        <v>7</v>
      </c>
      <c r="T1286" t="n">
        <v>0.8</v>
      </c>
      <c r="U1286" t="n">
        <v>-4.851</v>
      </c>
      <c r="V1286">
        <f>IF(OR(C1286 = "", D1286 = ""), "", DATEDIF(C1286, D1286, "D"))</f>
        <v/>
      </c>
    </row>
    <row r="1287">
      <c r="A1287" t="inlineStr">
        <is>
          <t>0          1
1          2
2          3
3          4
4          5
        ... 
9989    9990
9990    9991
9991    9992
9992    9993
9993    9994
Name: Row ID, Length: 9994, dtype: int64</t>
        </is>
      </c>
      <c r="B1287" t="inlineStr">
        <is>
          <t>CA-2016-119445</t>
        </is>
      </c>
      <c r="D1287" s="3" t="n">
        <v>42436</v>
      </c>
      <c r="E1287" t="inlineStr">
        <is>
          <t>Standard Class</t>
        </is>
      </c>
      <c r="F1287" t="inlineStr">
        <is>
          <t>GM-14500</t>
        </is>
      </c>
      <c r="G1287" t="inlineStr">
        <is>
          <t>Gene McClure</t>
        </is>
      </c>
      <c r="H1287" t="inlineStr">
        <is>
          <t>Consumer</t>
        </is>
      </c>
      <c r="I1287" t="inlineStr">
        <is>
          <t>United States</t>
        </is>
      </c>
      <c r="J1287" t="inlineStr">
        <is>
          <t>Providence</t>
        </is>
      </c>
      <c r="K1287" t="inlineStr">
        <is>
          <t>Rhode Island</t>
        </is>
      </c>
      <c r="L1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7" t="inlineStr">
        <is>
          <t>East</t>
        </is>
      </c>
      <c r="N1287" t="inlineStr">
        <is>
          <t>OFF-ST-10000617</t>
        </is>
      </c>
      <c r="O1287" t="inlineStr">
        <is>
          <t>Office Supplies</t>
        </is>
      </c>
      <c r="P1287" t="inlineStr">
        <is>
          <t>Storage</t>
        </is>
      </c>
      <c r="Q1287" t="inlineStr">
        <is>
          <t>Woodgrain Magazine Files by Perma</t>
        </is>
      </c>
      <c r="R1287" t="n">
        <v>14.9</v>
      </c>
      <c r="S1287" t="n">
        <v>5</v>
      </c>
      <c r="T1287" t="n">
        <v>0</v>
      </c>
      <c r="U1287" t="n">
        <v>1.043</v>
      </c>
      <c r="V1287">
        <f>IF(OR(C1287 = "", D1287 = ""), "", DATEDIF(C1287, D1287, "D"))</f>
        <v/>
      </c>
    </row>
    <row r="1288">
      <c r="A1288" t="inlineStr">
        <is>
          <t>0          1
1          2
2          3
3          4
4          5
        ... 
9989    9990
9990    9991
9991    9992
9992    9993
9993    9994
Name: Row ID, Length: 9994, dtype: int64</t>
        </is>
      </c>
      <c r="B1288" t="inlineStr">
        <is>
          <t>CA-2015-124268</t>
        </is>
      </c>
      <c r="C1288" s="3" t="n">
        <v>42101</v>
      </c>
      <c r="D1288" s="3" t="n">
        <v>42223</v>
      </c>
      <c r="E1288" t="inlineStr">
        <is>
          <t>Standard Class</t>
        </is>
      </c>
      <c r="F1288" t="inlineStr">
        <is>
          <t>AD-10180</t>
        </is>
      </c>
      <c r="G1288" t="inlineStr">
        <is>
          <t>Alan Dominguez</t>
        </is>
      </c>
      <c r="H1288" t="inlineStr">
        <is>
          <t>Home Office</t>
        </is>
      </c>
      <c r="I1288" t="inlineStr">
        <is>
          <t>United States</t>
        </is>
      </c>
      <c r="J1288" t="inlineStr">
        <is>
          <t>New York City</t>
        </is>
      </c>
      <c r="K1288" t="inlineStr">
        <is>
          <t>New York</t>
        </is>
      </c>
      <c r="L1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8" t="inlineStr">
        <is>
          <t>East</t>
        </is>
      </c>
      <c r="N1288" t="inlineStr">
        <is>
          <t>OFF-AR-10004817</t>
        </is>
      </c>
      <c r="O1288" t="inlineStr">
        <is>
          <t>Office Supplies</t>
        </is>
      </c>
      <c r="P1288" t="inlineStr">
        <is>
          <t>Art</t>
        </is>
      </c>
      <c r="Q1288" t="inlineStr">
        <is>
          <t>Colorific Watercolor Pencils</t>
        </is>
      </c>
      <c r="R1288" t="n">
        <v>15.48</v>
      </c>
      <c r="S1288" t="n">
        <v>3</v>
      </c>
      <c r="T1288" t="n">
        <v>0</v>
      </c>
      <c r="U1288" t="n">
        <v>4.4892</v>
      </c>
      <c r="V1288">
        <f>IF(OR(C1288 = "", D1288 = ""), "", DATEDIF(C1288, D1288, "D"))</f>
        <v/>
      </c>
    </row>
    <row r="1289">
      <c r="A1289" t="inlineStr">
        <is>
          <t>0          1
1          2
2          3
3          4
4          5
        ... 
9989    9990
9990    9991
9991    9992
9992    9993
9993    9994
Name: Row ID, Length: 9994, dtype: int64</t>
        </is>
      </c>
      <c r="B1289" t="inlineStr">
        <is>
          <t>CA-2016-154711</t>
        </is>
      </c>
      <c r="E1289" t="inlineStr">
        <is>
          <t>Standard Class</t>
        </is>
      </c>
      <c r="F1289" t="inlineStr">
        <is>
          <t>TB-21355</t>
        </is>
      </c>
      <c r="G1289" t="inlineStr">
        <is>
          <t>Todd Boyes</t>
        </is>
      </c>
      <c r="H1289" t="inlineStr">
        <is>
          <t>Corporate</t>
        </is>
      </c>
      <c r="I1289" t="inlineStr">
        <is>
          <t>United States</t>
        </is>
      </c>
      <c r="J1289" t="inlineStr">
        <is>
          <t>New York City</t>
        </is>
      </c>
      <c r="K1289" t="inlineStr">
        <is>
          <t>New York</t>
        </is>
      </c>
      <c r="L1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89" t="inlineStr">
        <is>
          <t>East</t>
        </is>
      </c>
      <c r="N1289" t="inlineStr">
        <is>
          <t>FUR-FU-10000397</t>
        </is>
      </c>
      <c r="O1289" t="inlineStr">
        <is>
          <t>Furniture</t>
        </is>
      </c>
      <c r="P1289" t="inlineStr">
        <is>
          <t>Furnishings</t>
        </is>
      </c>
      <c r="Q1289" t="inlineStr">
        <is>
          <t>Luxo Economy Swing Arm Lamp</t>
        </is>
      </c>
      <c r="R1289" t="n">
        <v>39.88</v>
      </c>
      <c r="S1289" t="n">
        <v>2</v>
      </c>
      <c r="T1289" t="n">
        <v>0</v>
      </c>
      <c r="U1289" t="n">
        <v>11.1664</v>
      </c>
      <c r="V1289">
        <f>IF(OR(C1289 = "", D1289 = ""), "", DATEDIF(C1289, D1289, "D"))</f>
        <v/>
      </c>
    </row>
    <row r="1290">
      <c r="A1290" t="inlineStr">
        <is>
          <t>0          1
1          2
2          3
3          4
4          5
        ... 
9989    9990
9990    9991
9991    9992
9992    9993
9993    9994
Name: Row ID, Length: 9994, dtype: int64</t>
        </is>
      </c>
      <c r="B1290" t="inlineStr">
        <is>
          <t>CA-2016-154711</t>
        </is>
      </c>
      <c r="E1290" t="inlineStr">
        <is>
          <t>Standard Class</t>
        </is>
      </c>
      <c r="F1290" t="inlineStr">
        <is>
          <t>TB-21355</t>
        </is>
      </c>
      <c r="G1290" t="inlineStr">
        <is>
          <t>Todd Boyes</t>
        </is>
      </c>
      <c r="H1290" t="inlineStr">
        <is>
          <t>Corporate</t>
        </is>
      </c>
      <c r="I1290" t="inlineStr">
        <is>
          <t>United States</t>
        </is>
      </c>
      <c r="J1290" t="inlineStr">
        <is>
          <t>New York City</t>
        </is>
      </c>
      <c r="K1290" t="inlineStr">
        <is>
          <t>New York</t>
        </is>
      </c>
      <c r="L1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0" t="inlineStr">
        <is>
          <t>East</t>
        </is>
      </c>
      <c r="N1290" t="inlineStr">
        <is>
          <t>OFF-BI-10000605</t>
        </is>
      </c>
      <c r="O1290" t="inlineStr">
        <is>
          <t>Office Supplies</t>
        </is>
      </c>
      <c r="P1290" t="inlineStr">
        <is>
          <t>Binders</t>
        </is>
      </c>
      <c r="Q1290" t="inlineStr">
        <is>
          <t>Acco Pressboard Covers with Storage Hooks, 9 1/2" x 11", Executive Red</t>
        </is>
      </c>
      <c r="R1290" t="n">
        <v>12.192</v>
      </c>
      <c r="S1290" t="n">
        <v>4</v>
      </c>
      <c r="T1290" t="n">
        <v>0.2</v>
      </c>
      <c r="U1290" t="n">
        <v>4.1148</v>
      </c>
      <c r="V1290">
        <f>IF(OR(C1290 = "", D1290 = ""), "", DATEDIF(C1290, D1290, "D"))</f>
        <v/>
      </c>
    </row>
    <row r="1291">
      <c r="A1291" t="inlineStr">
        <is>
          <t>0          1
1          2
2          3
3          4
4          5
        ... 
9989    9990
9990    9991
9991    9992
9992    9993
9993    9994
Name: Row ID, Length: 9994, dtype: int64</t>
        </is>
      </c>
      <c r="B1291" t="inlineStr">
        <is>
          <t>CA-2016-154711</t>
        </is>
      </c>
      <c r="E1291" t="inlineStr">
        <is>
          <t>Standard Class</t>
        </is>
      </c>
      <c r="F1291" t="inlineStr">
        <is>
          <t>TB-21355</t>
        </is>
      </c>
      <c r="G1291" t="inlineStr">
        <is>
          <t>Todd Boyes</t>
        </is>
      </c>
      <c r="H1291" t="inlineStr">
        <is>
          <t>Corporate</t>
        </is>
      </c>
      <c r="I1291" t="inlineStr">
        <is>
          <t>United States</t>
        </is>
      </c>
      <c r="J1291" t="inlineStr">
        <is>
          <t>New York City</t>
        </is>
      </c>
      <c r="K1291" t="inlineStr">
        <is>
          <t>New York</t>
        </is>
      </c>
      <c r="L1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1" t="inlineStr">
        <is>
          <t>East</t>
        </is>
      </c>
      <c r="N1291" t="inlineStr">
        <is>
          <t>OFF-AR-10001860</t>
        </is>
      </c>
      <c r="O1291" t="inlineStr">
        <is>
          <t>Office Supplies</t>
        </is>
      </c>
      <c r="P1291" t="inlineStr">
        <is>
          <t>Art</t>
        </is>
      </c>
      <c r="Q1291" t="inlineStr">
        <is>
          <t>BIC Liqua Brite Liner</t>
        </is>
      </c>
      <c r="R1291" t="n">
        <v>20.82</v>
      </c>
      <c r="S1291" t="n">
        <v>3</v>
      </c>
      <c r="T1291" t="n">
        <v>0</v>
      </c>
      <c r="U1291" t="n">
        <v>7.4952</v>
      </c>
      <c r="V1291">
        <f>IF(OR(C1291 = "", D1291 = ""), "", DATEDIF(C1291, D1291, "D"))</f>
        <v/>
      </c>
    </row>
    <row r="1292">
      <c r="A1292" t="inlineStr">
        <is>
          <t>0          1
1          2
2          3
3          4
4          5
        ... 
9989    9990
9990    9991
9991    9992
9992    9993
9993    9994
Name: Row ID, Length: 9994, dtype: int64</t>
        </is>
      </c>
      <c r="B1292" t="inlineStr">
        <is>
          <t>CA-2016-163384</t>
        </is>
      </c>
      <c r="C1292" s="3" t="n">
        <v>42654</v>
      </c>
      <c r="D1292" s="3" t="n">
        <v>42715</v>
      </c>
      <c r="E1292" t="inlineStr">
        <is>
          <t>First Class</t>
        </is>
      </c>
      <c r="F1292" t="inlineStr">
        <is>
          <t>CC-12430</t>
        </is>
      </c>
      <c r="G1292" t="inlineStr">
        <is>
          <t>Chuck Clark</t>
        </is>
      </c>
      <c r="H1292" t="inlineStr">
        <is>
          <t>Home Office</t>
        </is>
      </c>
      <c r="I1292" t="inlineStr">
        <is>
          <t>United States</t>
        </is>
      </c>
      <c r="J1292" t="inlineStr">
        <is>
          <t>San Francisco</t>
        </is>
      </c>
      <c r="K1292" t="inlineStr">
        <is>
          <t>California</t>
        </is>
      </c>
      <c r="L1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2" t="inlineStr">
        <is>
          <t>West</t>
        </is>
      </c>
      <c r="N1292" t="inlineStr">
        <is>
          <t>OFF-BI-10004970</t>
        </is>
      </c>
      <c r="O1292" t="inlineStr">
        <is>
          <t>Office Supplies</t>
        </is>
      </c>
      <c r="P1292" t="inlineStr">
        <is>
          <t>Binders</t>
        </is>
      </c>
      <c r="Q1292" t="inlineStr">
        <is>
          <t>ACCOHIDE 3-Ring Binder, Blue, 1"</t>
        </is>
      </c>
      <c r="R1292" t="n">
        <v>13.216</v>
      </c>
      <c r="S1292" t="n">
        <v>4</v>
      </c>
      <c r="T1292" t="n">
        <v>0.2</v>
      </c>
      <c r="U1292" t="n">
        <v>4.4604</v>
      </c>
      <c r="V1292">
        <f>IF(OR(C1292 = "", D1292 = ""), "", DATEDIF(C1292, D1292, "D"))</f>
        <v/>
      </c>
    </row>
    <row r="1293">
      <c r="A1293" t="inlineStr">
        <is>
          <t>0          1
1          2
2          3
3          4
4          5
        ... 
9989    9990
9990    9991
9991    9992
9992    9993
9993    9994
Name: Row ID, Length: 9994, dtype: int64</t>
        </is>
      </c>
      <c r="B1293" t="inlineStr">
        <is>
          <t>CA-2016-163384</t>
        </is>
      </c>
      <c r="C1293" s="3" t="n">
        <v>42654</v>
      </c>
      <c r="D1293" s="3" t="n">
        <v>42715</v>
      </c>
      <c r="E1293" t="inlineStr">
        <is>
          <t>First Class</t>
        </is>
      </c>
      <c r="F1293" t="inlineStr">
        <is>
          <t>CC-12430</t>
        </is>
      </c>
      <c r="G1293" t="inlineStr">
        <is>
          <t>Chuck Clark</t>
        </is>
      </c>
      <c r="H1293" t="inlineStr">
        <is>
          <t>Home Office</t>
        </is>
      </c>
      <c r="I1293" t="inlineStr">
        <is>
          <t>United States</t>
        </is>
      </c>
      <c r="J1293" t="inlineStr">
        <is>
          <t>San Francisco</t>
        </is>
      </c>
      <c r="K1293" t="inlineStr">
        <is>
          <t>California</t>
        </is>
      </c>
      <c r="L1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3" t="inlineStr">
        <is>
          <t>West</t>
        </is>
      </c>
      <c r="N1293" t="inlineStr">
        <is>
          <t>OFF-PA-10003172</t>
        </is>
      </c>
      <c r="O1293" t="inlineStr">
        <is>
          <t>Office Supplies</t>
        </is>
      </c>
      <c r="P1293" t="inlineStr">
        <is>
          <t>Paper</t>
        </is>
      </c>
      <c r="Q1293" t="inlineStr">
        <is>
          <t>Xerox 1996</t>
        </is>
      </c>
      <c r="R1293" t="n">
        <v>32.4</v>
      </c>
      <c r="S1293" t="n">
        <v>5</v>
      </c>
      <c r="T1293" t="n">
        <v>0</v>
      </c>
      <c r="U1293" t="n">
        <v>15.552</v>
      </c>
      <c r="V1293">
        <f>IF(OR(C1293 = "", D1293 = ""), "", DATEDIF(C1293, D1293, "D"))</f>
        <v/>
      </c>
    </row>
    <row r="1294">
      <c r="A1294" t="inlineStr">
        <is>
          <t>0          1
1          2
2          3
3          4
4          5
        ... 
9989    9990
9990    9991
9991    9992
9992    9993
9993    9994
Name: Row ID, Length: 9994, dtype: int64</t>
        </is>
      </c>
      <c r="B1294" t="inlineStr">
        <is>
          <t>CA-2015-101707</t>
        </is>
      </c>
      <c r="D1294" s="3" t="n">
        <v>42013</v>
      </c>
      <c r="E1294" t="inlineStr">
        <is>
          <t>Standard Class</t>
        </is>
      </c>
      <c r="F1294" t="inlineStr">
        <is>
          <t>PF-19165</t>
        </is>
      </c>
      <c r="G1294" t="inlineStr">
        <is>
          <t>Philip Fox</t>
        </is>
      </c>
      <c r="H1294" t="inlineStr">
        <is>
          <t>Consumer</t>
        </is>
      </c>
      <c r="I1294" t="inlineStr">
        <is>
          <t>United States</t>
        </is>
      </c>
      <c r="J1294" t="inlineStr">
        <is>
          <t>San Diego</t>
        </is>
      </c>
      <c r="K1294" t="inlineStr">
        <is>
          <t>California</t>
        </is>
      </c>
      <c r="L1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4" t="inlineStr">
        <is>
          <t>West</t>
        </is>
      </c>
      <c r="N1294" t="inlineStr">
        <is>
          <t>OFF-SU-10001218</t>
        </is>
      </c>
      <c r="O1294" t="inlineStr">
        <is>
          <t>Office Supplies</t>
        </is>
      </c>
      <c r="P1294" t="inlineStr">
        <is>
          <t>Supplies</t>
        </is>
      </c>
      <c r="Q1294" t="inlineStr">
        <is>
          <t>Fiskars Softgrip Scissors</t>
        </is>
      </c>
      <c r="R1294" t="n">
        <v>32.94</v>
      </c>
      <c r="S1294" t="n">
        <v>3</v>
      </c>
      <c r="T1294" t="n">
        <v>0</v>
      </c>
      <c r="U1294" t="n">
        <v>9.2232</v>
      </c>
      <c r="V1294">
        <f>IF(OR(C1294 = "", D1294 = ""), "", DATEDIF(C1294, D1294, "D"))</f>
        <v/>
      </c>
    </row>
    <row r="1295">
      <c r="A1295" t="inlineStr">
        <is>
          <t>0          1
1          2
2          3
3          4
4          5
        ... 
9989    9990
9990    9991
9991    9992
9992    9993
9993    9994
Name: Row ID, Length: 9994, dtype: int64</t>
        </is>
      </c>
      <c r="B1295" t="inlineStr">
        <is>
          <t>CA-2015-101707</t>
        </is>
      </c>
      <c r="D1295" s="3" t="n">
        <v>42013</v>
      </c>
      <c r="E1295" t="inlineStr">
        <is>
          <t>Standard Class</t>
        </is>
      </c>
      <c r="F1295" t="inlineStr">
        <is>
          <t>PF-19165</t>
        </is>
      </c>
      <c r="G1295" t="inlineStr">
        <is>
          <t>Philip Fox</t>
        </is>
      </c>
      <c r="H1295" t="inlineStr">
        <is>
          <t>Consumer</t>
        </is>
      </c>
      <c r="I1295" t="inlineStr">
        <is>
          <t>United States</t>
        </is>
      </c>
      <c r="J1295" t="inlineStr">
        <is>
          <t>San Diego</t>
        </is>
      </c>
      <c r="K1295" t="inlineStr">
        <is>
          <t>California</t>
        </is>
      </c>
      <c r="L1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5" t="inlineStr">
        <is>
          <t>West</t>
        </is>
      </c>
      <c r="N1295" t="inlineStr">
        <is>
          <t>OFF-PA-10002968</t>
        </is>
      </c>
      <c r="O1295" t="inlineStr">
        <is>
          <t>Office Supplies</t>
        </is>
      </c>
      <c r="P1295" t="inlineStr">
        <is>
          <t>Paper</t>
        </is>
      </c>
      <c r="Q1295" t="inlineStr">
        <is>
          <t>Xerox 1973</t>
        </is>
      </c>
      <c r="R1295" t="n">
        <v>114.2</v>
      </c>
      <c r="S1295" t="n">
        <v>5</v>
      </c>
      <c r="T1295" t="n">
        <v>0</v>
      </c>
      <c r="U1295" t="n">
        <v>52.532</v>
      </c>
      <c r="V1295">
        <f>IF(OR(C1295 = "", D1295 = ""), "", DATEDIF(C1295, D1295, "D"))</f>
        <v/>
      </c>
    </row>
    <row r="1296">
      <c r="A1296" t="inlineStr">
        <is>
          <t>0          1
1          2
2          3
3          4
4          5
        ... 
9989    9990
9990    9991
9991    9992
9992    9993
9993    9994
Name: Row ID, Length: 9994, dtype: int64</t>
        </is>
      </c>
      <c r="B1296" t="inlineStr">
        <is>
          <t>CA-2015-101707</t>
        </is>
      </c>
      <c r="D1296" s="3" t="n">
        <v>42013</v>
      </c>
      <c r="E1296" t="inlineStr">
        <is>
          <t>Standard Class</t>
        </is>
      </c>
      <c r="F1296" t="inlineStr">
        <is>
          <t>PF-19165</t>
        </is>
      </c>
      <c r="G1296" t="inlineStr">
        <is>
          <t>Philip Fox</t>
        </is>
      </c>
      <c r="H1296" t="inlineStr">
        <is>
          <t>Consumer</t>
        </is>
      </c>
      <c r="I1296" t="inlineStr">
        <is>
          <t>United States</t>
        </is>
      </c>
      <c r="J1296" t="inlineStr">
        <is>
          <t>San Diego</t>
        </is>
      </c>
      <c r="K1296" t="inlineStr">
        <is>
          <t>California</t>
        </is>
      </c>
      <c r="L1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6" t="inlineStr">
        <is>
          <t>West</t>
        </is>
      </c>
      <c r="N1296" t="inlineStr">
        <is>
          <t>OFF-LA-10000134</t>
        </is>
      </c>
      <c r="O1296" t="inlineStr">
        <is>
          <t>Office Supplies</t>
        </is>
      </c>
      <c r="P1296" t="inlineStr">
        <is>
          <t>Labels</t>
        </is>
      </c>
      <c r="Q1296" t="inlineStr">
        <is>
          <t>Avery 511</t>
        </is>
      </c>
      <c r="R1296" t="n">
        <v>3.08</v>
      </c>
      <c r="S1296" t="n">
        <v>1</v>
      </c>
      <c r="T1296" t="n">
        <v>0</v>
      </c>
      <c r="U1296" t="n">
        <v>1.4784</v>
      </c>
      <c r="V1296">
        <f>IF(OR(C1296 = "", D1296 = ""), "", DATEDIF(C1296, D1296, "D"))</f>
        <v/>
      </c>
    </row>
    <row r="1297">
      <c r="A1297" t="inlineStr">
        <is>
          <t>0          1
1          2
2          3
3          4
4          5
        ... 
9989    9990
9990    9991
9991    9992
9992    9993
9993    9994
Name: Row ID, Length: 9994, dtype: int64</t>
        </is>
      </c>
      <c r="B1297" t="inlineStr">
        <is>
          <t>CA-2015-138898</t>
        </is>
      </c>
      <c r="E1297" t="inlineStr">
        <is>
          <t>Standard Class</t>
        </is>
      </c>
      <c r="F1297" t="inlineStr">
        <is>
          <t>JH-16180</t>
        </is>
      </c>
      <c r="G1297" t="inlineStr">
        <is>
          <t>Justin Hirsh</t>
        </is>
      </c>
      <c r="H1297" t="inlineStr">
        <is>
          <t>Consumer</t>
        </is>
      </c>
      <c r="I1297" t="inlineStr">
        <is>
          <t>United States</t>
        </is>
      </c>
      <c r="J1297" t="inlineStr">
        <is>
          <t>Pueblo</t>
        </is>
      </c>
      <c r="K1297" t="inlineStr">
        <is>
          <t>Colorado</t>
        </is>
      </c>
      <c r="L1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7" t="inlineStr">
        <is>
          <t>West</t>
        </is>
      </c>
      <c r="N1297" t="inlineStr">
        <is>
          <t>OFF-AP-10004487</t>
        </is>
      </c>
      <c r="O1297" t="inlineStr">
        <is>
          <t>Office Supplies</t>
        </is>
      </c>
      <c r="P1297" t="inlineStr">
        <is>
          <t>Appliances</t>
        </is>
      </c>
      <c r="Q1297" t="inlineStr">
        <is>
          <t>Kensington 4 Outlet MasterPiece Compact Power Control Center</t>
        </is>
      </c>
      <c r="R1297" t="n">
        <v>845.728</v>
      </c>
      <c r="S1297" t="n">
        <v>13</v>
      </c>
      <c r="T1297" t="n">
        <v>0.2</v>
      </c>
      <c r="U1297" t="n">
        <v>84.5728</v>
      </c>
      <c r="V1297">
        <f>IF(OR(C1297 = "", D1297 = ""), "", DATEDIF(C1297, D1297, "D"))</f>
        <v/>
      </c>
    </row>
    <row r="1298">
      <c r="A1298" t="inlineStr">
        <is>
          <t>0          1
1          2
2          3
3          4
4          5
        ... 
9989    9990
9990    9991
9991    9992
9992    9993
9993    9994
Name: Row ID, Length: 9994, dtype: int64</t>
        </is>
      </c>
      <c r="B1298" t="inlineStr">
        <is>
          <t>CA-2017-115427</t>
        </is>
      </c>
      <c r="D1298" s="3" t="n">
        <v>43160</v>
      </c>
      <c r="E1298" t="inlineStr">
        <is>
          <t>Standard Class</t>
        </is>
      </c>
      <c r="F1298" t="inlineStr">
        <is>
          <t>EB-13975</t>
        </is>
      </c>
      <c r="G1298" t="inlineStr">
        <is>
          <t>Erica Bern</t>
        </is>
      </c>
      <c r="H1298" t="inlineStr">
        <is>
          <t>Corporate</t>
        </is>
      </c>
      <c r="I1298" t="inlineStr">
        <is>
          <t>United States</t>
        </is>
      </c>
      <c r="J1298" t="inlineStr">
        <is>
          <t>Fairfield</t>
        </is>
      </c>
      <c r="K1298" t="inlineStr">
        <is>
          <t>California</t>
        </is>
      </c>
      <c r="L1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8" t="inlineStr">
        <is>
          <t>West</t>
        </is>
      </c>
      <c r="N1298" t="inlineStr">
        <is>
          <t>OFF-BI-10002103</t>
        </is>
      </c>
      <c r="O1298" t="inlineStr">
        <is>
          <t>Office Supplies</t>
        </is>
      </c>
      <c r="P1298" t="inlineStr">
        <is>
          <t>Binders</t>
        </is>
      </c>
      <c r="Q1298" t="inlineStr">
        <is>
          <t>Cardinal Slant-D Ring Binder, Heavy Gauge Vinyl</t>
        </is>
      </c>
      <c r="R1298" t="n">
        <v>13.904</v>
      </c>
      <c r="S1298" t="n">
        <v>2</v>
      </c>
      <c r="T1298" t="n">
        <v>0.2</v>
      </c>
      <c r="U1298" t="n">
        <v>4.5188</v>
      </c>
      <c r="V1298">
        <f>IF(OR(C1298 = "", D1298 = ""), "", DATEDIF(C1298, D1298, "D"))</f>
        <v/>
      </c>
    </row>
    <row r="1299">
      <c r="A1299" t="inlineStr">
        <is>
          <t>0          1
1          2
2          3
3          4
4          5
        ... 
9989    9990
9990    9991
9991    9992
9992    9993
9993    9994
Name: Row ID, Length: 9994, dtype: int64</t>
        </is>
      </c>
      <c r="B1299" t="inlineStr">
        <is>
          <t>CA-2017-115427</t>
        </is>
      </c>
      <c r="D1299" s="3" t="n">
        <v>43160</v>
      </c>
      <c r="E1299" t="inlineStr">
        <is>
          <t>Standard Class</t>
        </is>
      </c>
      <c r="F1299" t="inlineStr">
        <is>
          <t>EB-13975</t>
        </is>
      </c>
      <c r="G1299" t="inlineStr">
        <is>
          <t>Erica Bern</t>
        </is>
      </c>
      <c r="H1299" t="inlineStr">
        <is>
          <t>Corporate</t>
        </is>
      </c>
      <c r="I1299" t="inlineStr">
        <is>
          <t>United States</t>
        </is>
      </c>
      <c r="J1299" t="inlineStr">
        <is>
          <t>Fairfield</t>
        </is>
      </c>
      <c r="K1299" t="inlineStr">
        <is>
          <t>California</t>
        </is>
      </c>
      <c r="L1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299" t="inlineStr">
        <is>
          <t>West</t>
        </is>
      </c>
      <c r="N1299" t="inlineStr">
        <is>
          <t>OFF-BI-10004632</t>
        </is>
      </c>
      <c r="O1299" t="inlineStr">
        <is>
          <t>Office Supplies</t>
        </is>
      </c>
      <c r="P1299" t="inlineStr">
        <is>
          <t>Binders</t>
        </is>
      </c>
      <c r="Q1299" t="inlineStr">
        <is>
          <t>GBC Binding covers</t>
        </is>
      </c>
      <c r="R1299" t="n">
        <v>20.72</v>
      </c>
      <c r="S1299" t="n">
        <v>2</v>
      </c>
      <c r="T1299" t="n">
        <v>0.2</v>
      </c>
      <c r="U1299" t="n">
        <v>6.475</v>
      </c>
      <c r="V1299">
        <f>IF(OR(C1299 = "", D1299 = ""), "", DATEDIF(C1299, D1299, "D"))</f>
        <v/>
      </c>
    </row>
    <row r="1300">
      <c r="A1300" t="inlineStr">
        <is>
          <t>0          1
1          2
2          3
3          4
4          5
        ... 
9989    9990
9990    9991
9991    9992
9992    9993
9993    9994
Name: Row ID, Length: 9994, dtype: int64</t>
        </is>
      </c>
      <c r="B1300" t="inlineStr">
        <is>
          <t>CA-2016-134425</t>
        </is>
      </c>
      <c r="C1300" s="3" t="n">
        <v>42594</v>
      </c>
      <c r="D1300" s="3" t="n">
        <v>42716</v>
      </c>
      <c r="E1300" t="inlineStr">
        <is>
          <t>Second Class</t>
        </is>
      </c>
      <c r="F1300" t="inlineStr">
        <is>
          <t>QJ-19255</t>
        </is>
      </c>
      <c r="G1300" t="inlineStr">
        <is>
          <t>Quincy Jones</t>
        </is>
      </c>
      <c r="H1300" t="inlineStr">
        <is>
          <t>Corporate</t>
        </is>
      </c>
      <c r="I1300" t="inlineStr">
        <is>
          <t>United States</t>
        </is>
      </c>
      <c r="J1300" t="inlineStr">
        <is>
          <t>Saint Paul</t>
        </is>
      </c>
      <c r="K1300" t="inlineStr">
        <is>
          <t>Minnesota</t>
        </is>
      </c>
      <c r="L1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0" t="inlineStr">
        <is>
          <t>Central</t>
        </is>
      </c>
      <c r="N1300" t="inlineStr">
        <is>
          <t>TEC-PH-10003555</t>
        </is>
      </c>
      <c r="O1300" t="inlineStr">
        <is>
          <t>Technology</t>
        </is>
      </c>
      <c r="P1300" t="inlineStr">
        <is>
          <t>Phones</t>
        </is>
      </c>
      <c r="Q1300" t="inlineStr">
        <is>
          <t>Motorola HK250 Universal Bluetooth Headset</t>
        </is>
      </c>
      <c r="R1300" t="n">
        <v>114.95</v>
      </c>
      <c r="S1300" t="n">
        <v>5</v>
      </c>
      <c r="T1300" t="n">
        <v>0</v>
      </c>
      <c r="U1300" t="n">
        <v>2.299</v>
      </c>
      <c r="V1300">
        <f>IF(OR(C1300 = "", D1300 = ""), "", DATEDIF(C1300, D1300, "D"))</f>
        <v/>
      </c>
    </row>
    <row r="1301">
      <c r="A1301" t="inlineStr">
        <is>
          <t>0          1
1          2
2          3
3          4
4          5
        ... 
9989    9990
9990    9991
9991    9992
9992    9993
9993    9994
Name: Row ID, Length: 9994, dtype: int64</t>
        </is>
      </c>
      <c r="B1301" t="inlineStr">
        <is>
          <t>CA-2015-121391</t>
        </is>
      </c>
      <c r="C1301" s="3" t="n">
        <v>42104</v>
      </c>
      <c r="D1301" s="3" t="n">
        <v>42195</v>
      </c>
      <c r="E1301" t="inlineStr">
        <is>
          <t>First Class</t>
        </is>
      </c>
      <c r="F1301" t="inlineStr">
        <is>
          <t>AA-10315</t>
        </is>
      </c>
      <c r="G1301" t="inlineStr">
        <is>
          <t>Alex Avila</t>
        </is>
      </c>
      <c r="H1301" t="inlineStr">
        <is>
          <t>Consumer</t>
        </is>
      </c>
      <c r="I1301" t="inlineStr">
        <is>
          <t>United States</t>
        </is>
      </c>
      <c r="J1301" t="inlineStr">
        <is>
          <t>San Francisco</t>
        </is>
      </c>
      <c r="K1301" t="inlineStr">
        <is>
          <t>California</t>
        </is>
      </c>
      <c r="L1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1" t="inlineStr">
        <is>
          <t>West</t>
        </is>
      </c>
      <c r="N1301" t="inlineStr">
        <is>
          <t>OFF-ST-10001590</t>
        </is>
      </c>
      <c r="O1301" t="inlineStr">
        <is>
          <t>Office Supplies</t>
        </is>
      </c>
      <c r="P1301" t="inlineStr">
        <is>
          <t>Storage</t>
        </is>
      </c>
      <c r="Q1301" t="inlineStr">
        <is>
          <t>Tenex Personal Project File with Scoop Front Design, Black</t>
        </is>
      </c>
      <c r="R1301" t="n">
        <v>26.96</v>
      </c>
      <c r="S1301" t="n">
        <v>2</v>
      </c>
      <c r="T1301" t="n">
        <v>0</v>
      </c>
      <c r="U1301" t="n">
        <v>7.0096</v>
      </c>
      <c r="V1301">
        <f>IF(OR(C1301 = "", D1301 = ""), "", DATEDIF(C1301, D1301, "D"))</f>
        <v/>
      </c>
    </row>
    <row r="1302">
      <c r="A1302" t="inlineStr">
        <is>
          <t>0          1
1          2
2          3
3          4
4          5
        ... 
9989    9990
9990    9991
9991    9992
9992    9993
9993    9994
Name: Row ID, Length: 9994, dtype: int64</t>
        </is>
      </c>
      <c r="B1302" t="inlineStr">
        <is>
          <t>CA-2016-137043</t>
        </is>
      </c>
      <c r="E1302" t="inlineStr">
        <is>
          <t>Second Class</t>
        </is>
      </c>
      <c r="F1302" t="inlineStr">
        <is>
          <t>LC-17140</t>
        </is>
      </c>
      <c r="G1302" t="inlineStr">
        <is>
          <t>Logan Currie</t>
        </is>
      </c>
      <c r="H1302" t="inlineStr">
        <is>
          <t>Consumer</t>
        </is>
      </c>
      <c r="I1302" t="inlineStr">
        <is>
          <t>United States</t>
        </is>
      </c>
      <c r="J1302" t="inlineStr">
        <is>
          <t>Springfield</t>
        </is>
      </c>
      <c r="K1302" t="inlineStr">
        <is>
          <t>Virginia</t>
        </is>
      </c>
      <c r="L1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2" t="inlineStr">
        <is>
          <t>South</t>
        </is>
      </c>
      <c r="N1302" t="inlineStr">
        <is>
          <t>FUR-FU-10003664</t>
        </is>
      </c>
      <c r="O1302" t="inlineStr">
        <is>
          <t>Furniture</t>
        </is>
      </c>
      <c r="P1302" t="inlineStr">
        <is>
          <t>Furnishings</t>
        </is>
      </c>
      <c r="Q1302" t="inlineStr">
        <is>
          <t>Electrix Architect's Clamp-On Swing Arm Lamp, Black</t>
        </is>
      </c>
      <c r="R1302" t="n">
        <v>572.76</v>
      </c>
      <c r="S1302" t="n">
        <v>6</v>
      </c>
      <c r="T1302" t="n">
        <v>0</v>
      </c>
      <c r="U1302" t="n">
        <v>166.1004</v>
      </c>
      <c r="V1302">
        <f>IF(OR(C1302 = "", D1302 = ""), "", DATEDIF(C1302, D1302, "D"))</f>
        <v/>
      </c>
    </row>
    <row r="1303">
      <c r="A1303" t="inlineStr">
        <is>
          <t>0          1
1          2
2          3
3          4
4          5
        ... 
9989    9990
9990    9991
9991    9992
9992    9993
9993    9994
Name: Row ID, Length: 9994, dtype: int64</t>
        </is>
      </c>
      <c r="B1303" t="inlineStr">
        <is>
          <t>CA-2016-137043</t>
        </is>
      </c>
      <c r="E1303" t="inlineStr">
        <is>
          <t>Second Class</t>
        </is>
      </c>
      <c r="F1303" t="inlineStr">
        <is>
          <t>LC-17140</t>
        </is>
      </c>
      <c r="G1303" t="inlineStr">
        <is>
          <t>Logan Currie</t>
        </is>
      </c>
      <c r="H1303" t="inlineStr">
        <is>
          <t>Consumer</t>
        </is>
      </c>
      <c r="I1303" t="inlineStr">
        <is>
          <t>United States</t>
        </is>
      </c>
      <c r="J1303" t="inlineStr">
        <is>
          <t>Springfield</t>
        </is>
      </c>
      <c r="K1303" t="inlineStr">
        <is>
          <t>Virginia</t>
        </is>
      </c>
      <c r="L1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3" t="inlineStr">
        <is>
          <t>South</t>
        </is>
      </c>
      <c r="N1303" t="inlineStr">
        <is>
          <t>FUR-FU-10003664</t>
        </is>
      </c>
      <c r="O1303" t="inlineStr">
        <is>
          <t>Furniture</t>
        </is>
      </c>
      <c r="P1303" t="inlineStr">
        <is>
          <t>Furnishings</t>
        </is>
      </c>
      <c r="Q1303" t="inlineStr">
        <is>
          <t>Electrix Architect's Clamp-On Swing Arm Lamp, Black</t>
        </is>
      </c>
      <c r="R1303" t="n">
        <v>286.38</v>
      </c>
      <c r="S1303" t="n">
        <v>3</v>
      </c>
      <c r="T1303" t="n">
        <v>0</v>
      </c>
      <c r="U1303" t="n">
        <v>83.0502</v>
      </c>
      <c r="V1303">
        <f>IF(OR(C1303 = "", D1303 = ""), "", DATEDIF(C1303, D1303, "D"))</f>
        <v/>
      </c>
    </row>
    <row r="1304">
      <c r="A1304" t="inlineStr">
        <is>
          <t>0          1
1          2
2          3
3          4
4          5
        ... 
9989    9990
9990    9991
9991    9992
9992    9993
9993    9994
Name: Row ID, Length: 9994, dtype: int64</t>
        </is>
      </c>
      <c r="B1304" t="inlineStr">
        <is>
          <t>CA-2015-115847</t>
        </is>
      </c>
      <c r="E1304" t="inlineStr">
        <is>
          <t>Second Class</t>
        </is>
      </c>
      <c r="F1304" t="inlineStr">
        <is>
          <t>TC-21535</t>
        </is>
      </c>
      <c r="G1304" t="inlineStr">
        <is>
          <t>Tracy Collins</t>
        </is>
      </c>
      <c r="H1304" t="inlineStr">
        <is>
          <t>Home Office</t>
        </is>
      </c>
      <c r="I1304" t="inlineStr">
        <is>
          <t>United States</t>
        </is>
      </c>
      <c r="J1304" t="inlineStr">
        <is>
          <t>Arlington</t>
        </is>
      </c>
      <c r="K1304" t="inlineStr">
        <is>
          <t>Virginia</t>
        </is>
      </c>
      <c r="L1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4" t="inlineStr">
        <is>
          <t>South</t>
        </is>
      </c>
      <c r="N1304" t="inlineStr">
        <is>
          <t>FUR-BO-10003433</t>
        </is>
      </c>
      <c r="O1304" t="inlineStr">
        <is>
          <t>Furniture</t>
        </is>
      </c>
      <c r="P1304" t="inlineStr">
        <is>
          <t>Bookcases</t>
        </is>
      </c>
      <c r="Q1304" t="inlineStr">
        <is>
          <t>Sauder Cornerstone Collection Library</t>
        </is>
      </c>
      <c r="R1304" t="n">
        <v>61.96</v>
      </c>
      <c r="S1304" t="n">
        <v>2</v>
      </c>
      <c r="T1304" t="n">
        <v>0</v>
      </c>
      <c r="U1304" t="n">
        <v>4.3372</v>
      </c>
      <c r="V1304">
        <f>IF(OR(C1304 = "", D1304 = ""), "", DATEDIF(C1304, D1304, "D"))</f>
        <v/>
      </c>
    </row>
    <row r="1305">
      <c r="A1305" t="inlineStr">
        <is>
          <t>0          1
1          2
2          3
3          4
4          5
        ... 
9989    9990
9990    9991
9991    9992
9992    9993
9993    9994
Name: Row ID, Length: 9994, dtype: int64</t>
        </is>
      </c>
      <c r="B1305" t="inlineStr">
        <is>
          <t>US-2017-126179</t>
        </is>
      </c>
      <c r="C1305" s="3" t="n">
        <v>42801</v>
      </c>
      <c r="D1305" s="3" t="n">
        <v>42923</v>
      </c>
      <c r="E1305" t="inlineStr">
        <is>
          <t>Standard Class</t>
        </is>
      </c>
      <c r="F1305" t="inlineStr">
        <is>
          <t>CS-12460</t>
        </is>
      </c>
      <c r="G1305" t="inlineStr">
        <is>
          <t>Chuck Sachs</t>
        </is>
      </c>
      <c r="H1305" t="inlineStr">
        <is>
          <t>Consumer</t>
        </is>
      </c>
      <c r="I1305" t="inlineStr">
        <is>
          <t>United States</t>
        </is>
      </c>
      <c r="J1305" t="inlineStr">
        <is>
          <t>Columbus</t>
        </is>
      </c>
      <c r="K1305" t="inlineStr">
        <is>
          <t>Georgia</t>
        </is>
      </c>
      <c r="L1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5" t="inlineStr">
        <is>
          <t>South</t>
        </is>
      </c>
      <c r="N1305" t="inlineStr">
        <is>
          <t>FUR-FU-10002554</t>
        </is>
      </c>
      <c r="O1305" t="inlineStr">
        <is>
          <t>Furniture</t>
        </is>
      </c>
      <c r="P1305" t="inlineStr">
        <is>
          <t>Furnishings</t>
        </is>
      </c>
      <c r="Q1305" t="inlineStr">
        <is>
          <t>Westinghouse Floor Lamp with Metal Mesh Shade, Black</t>
        </is>
      </c>
      <c r="R1305" t="n">
        <v>23.99</v>
      </c>
      <c r="S1305" t="n">
        <v>1</v>
      </c>
      <c r="T1305" t="n">
        <v>0</v>
      </c>
      <c r="U1305" t="n">
        <v>5.5177</v>
      </c>
      <c r="V1305">
        <f>IF(OR(C1305 = "", D1305 = ""), "", DATEDIF(C1305, D1305, "D"))</f>
        <v/>
      </c>
    </row>
    <row r="1306">
      <c r="A1306" t="inlineStr">
        <is>
          <t>0          1
1          2
2          3
3          4
4          5
        ... 
9989    9990
9990    9991
9991    9992
9992    9993
9993    9994
Name: Row ID, Length: 9994, dtype: int64</t>
        </is>
      </c>
      <c r="B1306" t="inlineStr">
        <is>
          <t>US-2017-126179</t>
        </is>
      </c>
      <c r="C1306" s="3" t="n">
        <v>42801</v>
      </c>
      <c r="D1306" s="3" t="n">
        <v>42923</v>
      </c>
      <c r="E1306" t="inlineStr">
        <is>
          <t>Standard Class</t>
        </is>
      </c>
      <c r="F1306" t="inlineStr">
        <is>
          <t>CS-12460</t>
        </is>
      </c>
      <c r="G1306" t="inlineStr">
        <is>
          <t>Chuck Sachs</t>
        </is>
      </c>
      <c r="H1306" t="inlineStr">
        <is>
          <t>Consumer</t>
        </is>
      </c>
      <c r="I1306" t="inlineStr">
        <is>
          <t>United States</t>
        </is>
      </c>
      <c r="J1306" t="inlineStr">
        <is>
          <t>Columbus</t>
        </is>
      </c>
      <c r="K1306" t="inlineStr">
        <is>
          <t>Georgia</t>
        </is>
      </c>
      <c r="L1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6" t="inlineStr">
        <is>
          <t>South</t>
        </is>
      </c>
      <c r="N1306" t="inlineStr">
        <is>
          <t>TEC-PH-10001557</t>
        </is>
      </c>
      <c r="O1306" t="inlineStr">
        <is>
          <t>Technology</t>
        </is>
      </c>
      <c r="P1306" t="inlineStr">
        <is>
          <t>Phones</t>
        </is>
      </c>
      <c r="Q1306" t="inlineStr">
        <is>
          <t>Pyle PMP37LED</t>
        </is>
      </c>
      <c r="R1306" t="n">
        <v>287.97</v>
      </c>
      <c r="S1306" t="n">
        <v>3</v>
      </c>
      <c r="T1306" t="n">
        <v>0</v>
      </c>
      <c r="U1306" t="n">
        <v>77.75190000000001</v>
      </c>
      <c r="V1306">
        <f>IF(OR(C1306 = "", D1306 = ""), "", DATEDIF(C1306, D1306, "D"))</f>
        <v/>
      </c>
    </row>
    <row r="1307">
      <c r="A1307" t="inlineStr">
        <is>
          <t>0          1
1          2
2          3
3          4
4          5
        ... 
9989    9990
9990    9991
9991    9992
9992    9993
9993    9994
Name: Row ID, Length: 9994, dtype: int64</t>
        </is>
      </c>
      <c r="B1307" t="inlineStr">
        <is>
          <t>CA-2016-101966</t>
        </is>
      </c>
      <c r="E1307" t="inlineStr">
        <is>
          <t>Second Class</t>
        </is>
      </c>
      <c r="F1307" t="inlineStr">
        <is>
          <t>BM-11785</t>
        </is>
      </c>
      <c r="G1307" t="inlineStr">
        <is>
          <t>Bryan Mills</t>
        </is>
      </c>
      <c r="H1307" t="inlineStr">
        <is>
          <t>Consumer</t>
        </is>
      </c>
      <c r="I1307" t="inlineStr">
        <is>
          <t>United States</t>
        </is>
      </c>
      <c r="J1307" t="inlineStr">
        <is>
          <t>Houston</t>
        </is>
      </c>
      <c r="K1307" t="inlineStr">
        <is>
          <t>Texas</t>
        </is>
      </c>
      <c r="L1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7" t="inlineStr">
        <is>
          <t>Central</t>
        </is>
      </c>
      <c r="N1307" t="inlineStr">
        <is>
          <t>TEC-PH-10003437</t>
        </is>
      </c>
      <c r="O1307" t="inlineStr">
        <is>
          <t>Technology</t>
        </is>
      </c>
      <c r="P1307" t="inlineStr">
        <is>
          <t>Phones</t>
        </is>
      </c>
      <c r="Q1307" t="inlineStr">
        <is>
          <t>Blue Parrot B250XT Professional Grade Wireless Bluetooth Headset with</t>
        </is>
      </c>
      <c r="R1307" t="n">
        <v>419.944</v>
      </c>
      <c r="S1307" t="n">
        <v>7</v>
      </c>
      <c r="T1307" t="n">
        <v>0.2</v>
      </c>
      <c r="U1307" t="n">
        <v>52.493</v>
      </c>
      <c r="V1307">
        <f>IF(OR(C1307 = "", D1307 = ""), "", DATEDIF(C1307, D1307, "D"))</f>
        <v/>
      </c>
    </row>
    <row r="1308">
      <c r="A1308" t="inlineStr">
        <is>
          <t>0          1
1          2
2          3
3          4
4          5
        ... 
9989    9990
9990    9991
9991    9992
9992    9993
9993    9994
Name: Row ID, Length: 9994, dtype: int64</t>
        </is>
      </c>
      <c r="B1308" t="inlineStr">
        <is>
          <t>CA-2016-141397</t>
        </is>
      </c>
      <c r="E1308" t="inlineStr">
        <is>
          <t>First Class</t>
        </is>
      </c>
      <c r="F1308" t="inlineStr">
        <is>
          <t>RC-19825</t>
        </is>
      </c>
      <c r="G1308" t="inlineStr">
        <is>
          <t>Roy Collins</t>
        </is>
      </c>
      <c r="H1308" t="inlineStr">
        <is>
          <t>Consumer</t>
        </is>
      </c>
      <c r="I1308" t="inlineStr">
        <is>
          <t>United States</t>
        </is>
      </c>
      <c r="J1308" t="inlineStr">
        <is>
          <t>Pasadena</t>
        </is>
      </c>
      <c r="K1308" t="inlineStr">
        <is>
          <t>California</t>
        </is>
      </c>
      <c r="L1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8" t="inlineStr">
        <is>
          <t>West</t>
        </is>
      </c>
      <c r="N1308" t="inlineStr">
        <is>
          <t>OFF-PA-10002986</t>
        </is>
      </c>
      <c r="O1308" t="inlineStr">
        <is>
          <t>Office Supplies</t>
        </is>
      </c>
      <c r="P1308" t="inlineStr">
        <is>
          <t>Paper</t>
        </is>
      </c>
      <c r="Q1308" t="inlineStr">
        <is>
          <t>Xerox 1898</t>
        </is>
      </c>
      <c r="R1308" t="n">
        <v>46.76</v>
      </c>
      <c r="S1308" t="n">
        <v>7</v>
      </c>
      <c r="T1308" t="n">
        <v>0</v>
      </c>
      <c r="U1308" t="n">
        <v>22.4448</v>
      </c>
      <c r="V1308">
        <f>IF(OR(C1308 = "", D1308 = ""), "", DATEDIF(C1308, D1308, "D"))</f>
        <v/>
      </c>
    </row>
    <row r="1309">
      <c r="A1309" t="inlineStr">
        <is>
          <t>0          1
1          2
2          3
3          4
4          5
        ... 
9989    9990
9990    9991
9991    9992
9992    9993
9993    9994
Name: Row ID, Length: 9994, dtype: int64</t>
        </is>
      </c>
      <c r="B1309" t="inlineStr">
        <is>
          <t>CA-2016-141397</t>
        </is>
      </c>
      <c r="E1309" t="inlineStr">
        <is>
          <t>First Class</t>
        </is>
      </c>
      <c r="F1309" t="inlineStr">
        <is>
          <t>RC-19825</t>
        </is>
      </c>
      <c r="G1309" t="inlineStr">
        <is>
          <t>Roy Collins</t>
        </is>
      </c>
      <c r="H1309" t="inlineStr">
        <is>
          <t>Consumer</t>
        </is>
      </c>
      <c r="I1309" t="inlineStr">
        <is>
          <t>United States</t>
        </is>
      </c>
      <c r="J1309" t="inlineStr">
        <is>
          <t>Pasadena</t>
        </is>
      </c>
      <c r="K1309" t="inlineStr">
        <is>
          <t>California</t>
        </is>
      </c>
      <c r="L1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09" t="inlineStr">
        <is>
          <t>West</t>
        </is>
      </c>
      <c r="N1309" t="inlineStr">
        <is>
          <t>OFF-BI-10000320</t>
        </is>
      </c>
      <c r="O1309" t="inlineStr">
        <is>
          <t>Office Supplies</t>
        </is>
      </c>
      <c r="P1309" t="inlineStr">
        <is>
          <t>Binders</t>
        </is>
      </c>
      <c r="Q1309" t="inlineStr">
        <is>
          <t>GBC Plastic Binding Combs</t>
        </is>
      </c>
      <c r="R1309" t="n">
        <v>17.712</v>
      </c>
      <c r="S1309" t="n">
        <v>3</v>
      </c>
      <c r="T1309" t="n">
        <v>0.2</v>
      </c>
      <c r="U1309" t="n">
        <v>6.4206</v>
      </c>
      <c r="V1309">
        <f>IF(OR(C1309 = "", D1309 = ""), "", DATEDIF(C1309, D1309, "D"))</f>
        <v/>
      </c>
    </row>
    <row r="1310">
      <c r="A1310" t="inlineStr">
        <is>
          <t>0          1
1          2
2          3
3          4
4          5
        ... 
9989    9990
9990    9991
9991    9992
9992    9993
9993    9994
Name: Row ID, Length: 9994, dtype: int64</t>
        </is>
      </c>
      <c r="B1310" t="inlineStr">
        <is>
          <t>CA-2016-141397</t>
        </is>
      </c>
      <c r="E1310" t="inlineStr">
        <is>
          <t>First Class</t>
        </is>
      </c>
      <c r="F1310" t="inlineStr">
        <is>
          <t>RC-19825</t>
        </is>
      </c>
      <c r="G1310" t="inlineStr">
        <is>
          <t>Roy Collins</t>
        </is>
      </c>
      <c r="H1310" t="inlineStr">
        <is>
          <t>Consumer</t>
        </is>
      </c>
      <c r="I1310" t="inlineStr">
        <is>
          <t>United States</t>
        </is>
      </c>
      <c r="J1310" t="inlineStr">
        <is>
          <t>Pasadena</t>
        </is>
      </c>
      <c r="K1310" t="inlineStr">
        <is>
          <t>California</t>
        </is>
      </c>
      <c r="L1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0" t="inlineStr">
        <is>
          <t>West</t>
        </is>
      </c>
      <c r="N1310" t="inlineStr">
        <is>
          <t>OFF-AP-10003971</t>
        </is>
      </c>
      <c r="O1310" t="inlineStr">
        <is>
          <t>Office Supplies</t>
        </is>
      </c>
      <c r="P1310" t="inlineStr">
        <is>
          <t>Appliances</t>
        </is>
      </c>
      <c r="Q1310" t="inlineStr">
        <is>
          <t>Belkin 6 Outlet Metallic Surge Strip</t>
        </is>
      </c>
      <c r="R1310" t="n">
        <v>21.78</v>
      </c>
      <c r="S1310" t="n">
        <v>2</v>
      </c>
      <c r="T1310" t="n">
        <v>0</v>
      </c>
      <c r="U1310" t="n">
        <v>5.6628</v>
      </c>
      <c r="V1310">
        <f>IF(OR(C1310 = "", D1310 = ""), "", DATEDIF(C1310, D1310, "D"))</f>
        <v/>
      </c>
    </row>
    <row r="1311">
      <c r="A1311" t="inlineStr">
        <is>
          <t>0          1
1          2
2          3
3          4
4          5
        ... 
9989    9990
9990    9991
9991    9992
9992    9993
9993    9994
Name: Row ID, Length: 9994, dtype: int64</t>
        </is>
      </c>
      <c r="B1311" t="inlineStr">
        <is>
          <t>CA-2016-141397</t>
        </is>
      </c>
      <c r="E1311" t="inlineStr">
        <is>
          <t>First Class</t>
        </is>
      </c>
      <c r="F1311" t="inlineStr">
        <is>
          <t>RC-19825</t>
        </is>
      </c>
      <c r="G1311" t="inlineStr">
        <is>
          <t>Roy Collins</t>
        </is>
      </c>
      <c r="H1311" t="inlineStr">
        <is>
          <t>Consumer</t>
        </is>
      </c>
      <c r="I1311" t="inlineStr">
        <is>
          <t>United States</t>
        </is>
      </c>
      <c r="J1311" t="inlineStr">
        <is>
          <t>Pasadena</t>
        </is>
      </c>
      <c r="K1311" t="inlineStr">
        <is>
          <t>California</t>
        </is>
      </c>
      <c r="L1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1" t="inlineStr">
        <is>
          <t>West</t>
        </is>
      </c>
      <c r="N1311" t="inlineStr">
        <is>
          <t>OFF-ST-10001469</t>
        </is>
      </c>
      <c r="O1311" t="inlineStr">
        <is>
          <t>Office Supplies</t>
        </is>
      </c>
      <c r="P1311" t="inlineStr">
        <is>
          <t>Storage</t>
        </is>
      </c>
      <c r="Q1311" t="inlineStr">
        <is>
          <t>Fellowes Bankers Box Recycled Super Stor/Drawer</t>
        </is>
      </c>
      <c r="R1311" t="n">
        <v>161.94</v>
      </c>
      <c r="S1311" t="n">
        <v>3</v>
      </c>
      <c r="T1311" t="n">
        <v>0</v>
      </c>
      <c r="U1311" t="n">
        <v>9.7164</v>
      </c>
      <c r="V1311">
        <f>IF(OR(C1311 = "", D1311 = ""), "", DATEDIF(C1311, D1311, "D"))</f>
        <v/>
      </c>
    </row>
    <row r="1312">
      <c r="A1312" t="inlineStr">
        <is>
          <t>0          1
1          2
2          3
3          4
4          5
        ... 
9989    9990
9990    9991
9991    9992
9992    9993
9993    9994
Name: Row ID, Length: 9994, dtype: int64</t>
        </is>
      </c>
      <c r="B1312" t="inlineStr">
        <is>
          <t>CA-2016-141397</t>
        </is>
      </c>
      <c r="E1312" t="inlineStr">
        <is>
          <t>First Class</t>
        </is>
      </c>
      <c r="F1312" t="inlineStr">
        <is>
          <t>RC-19825</t>
        </is>
      </c>
      <c r="G1312" t="inlineStr">
        <is>
          <t>Roy Collins</t>
        </is>
      </c>
      <c r="H1312" t="inlineStr">
        <is>
          <t>Consumer</t>
        </is>
      </c>
      <c r="I1312" t="inlineStr">
        <is>
          <t>United States</t>
        </is>
      </c>
      <c r="J1312" t="inlineStr">
        <is>
          <t>Pasadena</t>
        </is>
      </c>
      <c r="K1312" t="inlineStr">
        <is>
          <t>California</t>
        </is>
      </c>
      <c r="L1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2" t="inlineStr">
        <is>
          <t>West</t>
        </is>
      </c>
      <c r="N1312" t="inlineStr">
        <is>
          <t>FUR-CH-10003846</t>
        </is>
      </c>
      <c r="O1312" t="inlineStr">
        <is>
          <t>Furniture</t>
        </is>
      </c>
      <c r="P1312" t="inlineStr">
        <is>
          <t>Chairs</t>
        </is>
      </c>
      <c r="Q1312" t="inlineStr">
        <is>
          <t>Hon Valutask Swivel Chairs</t>
        </is>
      </c>
      <c r="R1312" t="n">
        <v>161.568</v>
      </c>
      <c r="S1312" t="n">
        <v>2</v>
      </c>
      <c r="T1312" t="n">
        <v>0.2</v>
      </c>
      <c r="U1312" t="n">
        <v>-8.0784</v>
      </c>
      <c r="V1312">
        <f>IF(OR(C1312 = "", D1312 = ""), "", DATEDIF(C1312, D1312, "D"))</f>
        <v/>
      </c>
    </row>
    <row r="1313">
      <c r="A1313" t="inlineStr">
        <is>
          <t>0          1
1          2
2          3
3          4
4          5
        ... 
9989    9990
9990    9991
9991    9992
9992    9993
9993    9994
Name: Row ID, Length: 9994, dtype: int64</t>
        </is>
      </c>
      <c r="B1313" t="inlineStr">
        <is>
          <t>CA-2016-141082</t>
        </is>
      </c>
      <c r="C1313" s="3" t="n">
        <v>42625</v>
      </c>
      <c r="E1313" t="inlineStr">
        <is>
          <t>Standard Class</t>
        </is>
      </c>
      <c r="F1313" t="inlineStr">
        <is>
          <t>FM-14380</t>
        </is>
      </c>
      <c r="G1313" t="inlineStr">
        <is>
          <t>Fred McMath</t>
        </is>
      </c>
      <c r="H1313" t="inlineStr">
        <is>
          <t>Consumer</t>
        </is>
      </c>
      <c r="I1313" t="inlineStr">
        <is>
          <t>United States</t>
        </is>
      </c>
      <c r="J1313" t="inlineStr">
        <is>
          <t>Lawrence</t>
        </is>
      </c>
      <c r="K1313" t="inlineStr">
        <is>
          <t>Massachusetts</t>
        </is>
      </c>
      <c r="L1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3" t="inlineStr">
        <is>
          <t>East</t>
        </is>
      </c>
      <c r="N1313" t="inlineStr">
        <is>
          <t>OFF-LA-10001404</t>
        </is>
      </c>
      <c r="O1313" t="inlineStr">
        <is>
          <t>Office Supplies</t>
        </is>
      </c>
      <c r="P1313" t="inlineStr">
        <is>
          <t>Labels</t>
        </is>
      </c>
      <c r="Q1313" t="inlineStr">
        <is>
          <t>Avery 517</t>
        </is>
      </c>
      <c r="R1313" t="n">
        <v>3.69</v>
      </c>
      <c r="S1313" t="n">
        <v>1</v>
      </c>
      <c r="T1313" t="n">
        <v>0</v>
      </c>
      <c r="U1313" t="n">
        <v>1.7343</v>
      </c>
      <c r="V1313">
        <f>IF(OR(C1313 = "", D1313 = ""), "", DATEDIF(C1313, D1313, "D"))</f>
        <v/>
      </c>
    </row>
    <row r="1314">
      <c r="A1314" t="inlineStr">
        <is>
          <t>0          1
1          2
2          3
3          4
4          5
        ... 
9989    9990
9990    9991
9991    9992
9992    9993
9993    9994
Name: Row ID, Length: 9994, dtype: int64</t>
        </is>
      </c>
      <c r="B1314" t="inlineStr">
        <is>
          <t>CA-2016-141082</t>
        </is>
      </c>
      <c r="C1314" s="3" t="n">
        <v>42625</v>
      </c>
      <c r="E1314" t="inlineStr">
        <is>
          <t>Standard Class</t>
        </is>
      </c>
      <c r="F1314" t="inlineStr">
        <is>
          <t>FM-14380</t>
        </is>
      </c>
      <c r="G1314" t="inlineStr">
        <is>
          <t>Fred McMath</t>
        </is>
      </c>
      <c r="H1314" t="inlineStr">
        <is>
          <t>Consumer</t>
        </is>
      </c>
      <c r="I1314" t="inlineStr">
        <is>
          <t>United States</t>
        </is>
      </c>
      <c r="J1314" t="inlineStr">
        <is>
          <t>Lawrence</t>
        </is>
      </c>
      <c r="K1314" t="inlineStr">
        <is>
          <t>Massachusetts</t>
        </is>
      </c>
      <c r="L1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4" t="inlineStr">
        <is>
          <t>East</t>
        </is>
      </c>
      <c r="N1314" t="inlineStr">
        <is>
          <t>OFF-LA-10001474</t>
        </is>
      </c>
      <c r="O1314" t="inlineStr">
        <is>
          <t>Office Supplies</t>
        </is>
      </c>
      <c r="P1314" t="inlineStr">
        <is>
          <t>Labels</t>
        </is>
      </c>
      <c r="Q1314" t="inlineStr">
        <is>
          <t>Avery 477</t>
        </is>
      </c>
      <c r="R1314" t="n">
        <v>122.12</v>
      </c>
      <c r="S1314" t="n">
        <v>4</v>
      </c>
      <c r="T1314" t="n">
        <v>0</v>
      </c>
      <c r="U1314" t="n">
        <v>56.1752</v>
      </c>
      <c r="V1314">
        <f>IF(OR(C1314 = "", D1314 = ""), "", DATEDIF(C1314, D1314, "D"))</f>
        <v/>
      </c>
    </row>
    <row r="1315">
      <c r="A1315" t="inlineStr">
        <is>
          <t>0          1
1          2
2          3
3          4
4          5
        ... 
9989    9990
9990    9991
9991    9992
9992    9993
9993    9994
Name: Row ID, Length: 9994, dtype: int64</t>
        </is>
      </c>
      <c r="B1315" t="inlineStr">
        <is>
          <t>US-2016-134488</t>
        </is>
      </c>
      <c r="D1315" s="3" t="n">
        <v>42379</v>
      </c>
      <c r="E1315" t="inlineStr">
        <is>
          <t>Standard Class</t>
        </is>
      </c>
      <c r="F1315" t="inlineStr">
        <is>
          <t>PK-19075</t>
        </is>
      </c>
      <c r="G1315" t="inlineStr">
        <is>
          <t>Pete Kriz</t>
        </is>
      </c>
      <c r="H1315" t="inlineStr">
        <is>
          <t>Consumer</t>
        </is>
      </c>
      <c r="I1315" t="inlineStr">
        <is>
          <t>United States</t>
        </is>
      </c>
      <c r="J1315" t="inlineStr">
        <is>
          <t>Columbus</t>
        </is>
      </c>
      <c r="K1315" t="inlineStr">
        <is>
          <t>Ohio</t>
        </is>
      </c>
      <c r="L1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5" t="inlineStr">
        <is>
          <t>East</t>
        </is>
      </c>
      <c r="N1315" t="inlineStr">
        <is>
          <t>FUR-CH-10003199</t>
        </is>
      </c>
      <c r="O1315" t="inlineStr">
        <is>
          <t>Furniture</t>
        </is>
      </c>
      <c r="P1315" t="inlineStr">
        <is>
          <t>Chairs</t>
        </is>
      </c>
      <c r="Q1315" t="inlineStr">
        <is>
          <t>Office Star - Contemporary Task Swivel Chair</t>
        </is>
      </c>
      <c r="R1315" t="n">
        <v>155.372</v>
      </c>
      <c r="S1315" t="n">
        <v>2</v>
      </c>
      <c r="T1315" t="n">
        <v>0.3</v>
      </c>
      <c r="U1315" t="n">
        <v>-13.3176</v>
      </c>
      <c r="V1315">
        <f>IF(OR(C1315 = "", D1315 = ""), "", DATEDIF(C1315, D1315, "D"))</f>
        <v/>
      </c>
    </row>
    <row r="1316">
      <c r="A1316" t="inlineStr">
        <is>
          <t>0          1
1          2
2          3
3          4
4          5
        ... 
9989    9990
9990    9991
9991    9992
9992    9993
9993    9994
Name: Row ID, Length: 9994, dtype: int64</t>
        </is>
      </c>
      <c r="B1316" t="inlineStr">
        <is>
          <t>CA-2016-145919</t>
        </is>
      </c>
      <c r="E1316" t="inlineStr">
        <is>
          <t>Standard Class</t>
        </is>
      </c>
      <c r="F1316" t="inlineStr">
        <is>
          <t>HG-14965</t>
        </is>
      </c>
      <c r="G1316" t="inlineStr">
        <is>
          <t>Henry Goldwyn</t>
        </is>
      </c>
      <c r="H1316" t="inlineStr">
        <is>
          <t>Corporate</t>
        </is>
      </c>
      <c r="I1316" t="inlineStr">
        <is>
          <t>United States</t>
        </is>
      </c>
      <c r="J1316" t="inlineStr">
        <is>
          <t>Los Angeles</t>
        </is>
      </c>
      <c r="K1316" t="inlineStr">
        <is>
          <t>California</t>
        </is>
      </c>
      <c r="L1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6" t="inlineStr">
        <is>
          <t>West</t>
        </is>
      </c>
      <c r="N1316" t="inlineStr">
        <is>
          <t>OFF-PA-10003072</t>
        </is>
      </c>
      <c r="O1316" t="inlineStr">
        <is>
          <t>Office Supplies</t>
        </is>
      </c>
      <c r="P1316" t="inlineStr">
        <is>
          <t>Paper</t>
        </is>
      </c>
      <c r="Q1316" t="inlineStr">
        <is>
          <t>Eureka Recycled Copy Paper 8 1/2" x 11", Ream</t>
        </is>
      </c>
      <c r="R1316" t="n">
        <v>38.88</v>
      </c>
      <c r="S1316" t="n">
        <v>6</v>
      </c>
      <c r="T1316" t="n">
        <v>0</v>
      </c>
      <c r="U1316" t="n">
        <v>18.6624</v>
      </c>
      <c r="V1316">
        <f>IF(OR(C1316 = "", D1316 = ""), "", DATEDIF(C1316, D1316, "D"))</f>
        <v/>
      </c>
    </row>
    <row r="1317">
      <c r="A1317" t="inlineStr">
        <is>
          <t>0          1
1          2
2          3
3          4
4          5
        ... 
9989    9990
9990    9991
9991    9992
9992    9993
9993    9994
Name: Row ID, Length: 9994, dtype: int64</t>
        </is>
      </c>
      <c r="B1317" t="inlineStr">
        <is>
          <t>CA-2016-145919</t>
        </is>
      </c>
      <c r="E1317" t="inlineStr">
        <is>
          <t>Standard Class</t>
        </is>
      </c>
      <c r="F1317" t="inlineStr">
        <is>
          <t>HG-14965</t>
        </is>
      </c>
      <c r="G1317" t="inlineStr">
        <is>
          <t>Henry Goldwyn</t>
        </is>
      </c>
      <c r="H1317" t="inlineStr">
        <is>
          <t>Corporate</t>
        </is>
      </c>
      <c r="I1317" t="inlineStr">
        <is>
          <t>United States</t>
        </is>
      </c>
      <c r="J1317" t="inlineStr">
        <is>
          <t>Los Angeles</t>
        </is>
      </c>
      <c r="K1317" t="inlineStr">
        <is>
          <t>California</t>
        </is>
      </c>
      <c r="L1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7" t="inlineStr">
        <is>
          <t>West</t>
        </is>
      </c>
      <c r="N1317" t="inlineStr">
        <is>
          <t>FUR-FU-10004960</t>
        </is>
      </c>
      <c r="O1317" t="inlineStr">
        <is>
          <t>Furniture</t>
        </is>
      </c>
      <c r="P1317" t="inlineStr">
        <is>
          <t>Furnishings</t>
        </is>
      </c>
      <c r="Q1317" t="inlineStr">
        <is>
          <t>Seth Thomas 12" Clock w/ Goldtone Case</t>
        </is>
      </c>
      <c r="R1317" t="n">
        <v>183.84</v>
      </c>
      <c r="S1317" t="n">
        <v>8</v>
      </c>
      <c r="T1317" t="n">
        <v>0</v>
      </c>
      <c r="U1317" t="n">
        <v>62.5056</v>
      </c>
      <c r="V1317">
        <f>IF(OR(C1317 = "", D1317 = ""), "", DATEDIF(C1317, D1317, "D"))</f>
        <v/>
      </c>
    </row>
    <row r="1318">
      <c r="A1318" t="inlineStr">
        <is>
          <t>0          1
1          2
2          3
3          4
4          5
        ... 
9989    9990
9990    9991
9991    9992
9992    9993
9993    9994
Name: Row ID, Length: 9994, dtype: int64</t>
        </is>
      </c>
      <c r="B1318" t="inlineStr">
        <is>
          <t>CA-2016-145919</t>
        </is>
      </c>
      <c r="E1318" t="inlineStr">
        <is>
          <t>Standard Class</t>
        </is>
      </c>
      <c r="F1318" t="inlineStr">
        <is>
          <t>HG-14965</t>
        </is>
      </c>
      <c r="G1318" t="inlineStr">
        <is>
          <t>Henry Goldwyn</t>
        </is>
      </c>
      <c r="H1318" t="inlineStr">
        <is>
          <t>Corporate</t>
        </is>
      </c>
      <c r="I1318" t="inlineStr">
        <is>
          <t>United States</t>
        </is>
      </c>
      <c r="J1318" t="inlineStr">
        <is>
          <t>Los Angeles</t>
        </is>
      </c>
      <c r="K1318" t="inlineStr">
        <is>
          <t>California</t>
        </is>
      </c>
      <c r="L1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8" t="inlineStr">
        <is>
          <t>West</t>
        </is>
      </c>
      <c r="N1318" t="inlineStr">
        <is>
          <t>OFF-SU-10003505</t>
        </is>
      </c>
      <c r="O1318" t="inlineStr">
        <is>
          <t>Office Supplies</t>
        </is>
      </c>
      <c r="P1318" t="inlineStr">
        <is>
          <t>Supplies</t>
        </is>
      </c>
      <c r="Q1318" t="inlineStr">
        <is>
          <t>Premier Electric Letter Opener</t>
        </is>
      </c>
      <c r="R1318" t="n">
        <v>579.3</v>
      </c>
      <c r="S1318" t="n">
        <v>5</v>
      </c>
      <c r="T1318" t="n">
        <v>0</v>
      </c>
      <c r="U1318" t="n">
        <v>28.965</v>
      </c>
      <c r="V1318">
        <f>IF(OR(C1318 = "", D1318 = ""), "", DATEDIF(C1318, D1318, "D"))</f>
        <v/>
      </c>
    </row>
    <row r="1319">
      <c r="A1319" t="inlineStr">
        <is>
          <t>0          1
1          2
2          3
3          4
4          5
        ... 
9989    9990
9990    9991
9991    9992
9992    9993
9993    9994
Name: Row ID, Length: 9994, dtype: int64</t>
        </is>
      </c>
      <c r="B1319" t="inlineStr">
        <is>
          <t>CA-2017-157651</t>
        </is>
      </c>
      <c r="C1319" s="3" t="n">
        <v>43020</v>
      </c>
      <c r="E1319" t="inlineStr">
        <is>
          <t>Standard Class</t>
        </is>
      </c>
      <c r="F1319" t="inlineStr">
        <is>
          <t>HA-14920</t>
        </is>
      </c>
      <c r="G1319" t="inlineStr">
        <is>
          <t>Helen Andreada</t>
        </is>
      </c>
      <c r="H1319" t="inlineStr">
        <is>
          <t>Consumer</t>
        </is>
      </c>
      <c r="I1319" t="inlineStr">
        <is>
          <t>United States</t>
        </is>
      </c>
      <c r="J1319" t="inlineStr">
        <is>
          <t>Philadelphia</t>
        </is>
      </c>
      <c r="K1319" t="inlineStr">
        <is>
          <t>Pennsylvania</t>
        </is>
      </c>
      <c r="L1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19" t="inlineStr">
        <is>
          <t>East</t>
        </is>
      </c>
      <c r="N1319" t="inlineStr">
        <is>
          <t>TEC-AC-10003116</t>
        </is>
      </c>
      <c r="O1319" t="inlineStr">
        <is>
          <t>Technology</t>
        </is>
      </c>
      <c r="P1319" t="inlineStr">
        <is>
          <t>Accessories</t>
        </is>
      </c>
      <c r="Q1319" t="inlineStr">
        <is>
          <t>Memorex Froggy Flash Drive 8 GB</t>
        </is>
      </c>
      <c r="R1319" t="n">
        <v>14.2</v>
      </c>
      <c r="S1319" t="n">
        <v>1</v>
      </c>
      <c r="T1319" t="n">
        <v>0.2</v>
      </c>
      <c r="U1319" t="n">
        <v>3.3725</v>
      </c>
      <c r="V1319">
        <f>IF(OR(C1319 = "", D1319 = ""), "", DATEDIF(C1319, D1319, "D"))</f>
        <v/>
      </c>
    </row>
    <row r="1320">
      <c r="A1320" t="inlineStr">
        <is>
          <t>0          1
1          2
2          3
3          4
4          5
        ... 
9989    9990
9990    9991
9991    9992
9992    9993
9993    9994
Name: Row ID, Length: 9994, dtype: int64</t>
        </is>
      </c>
      <c r="B1320" t="inlineStr">
        <is>
          <t>CA-2014-160773</t>
        </is>
      </c>
      <c r="C1320" s="3" t="n">
        <v>41646</v>
      </c>
      <c r="D1320" s="3" t="n">
        <v>41766</v>
      </c>
      <c r="E1320" t="inlineStr">
        <is>
          <t>Standard Class</t>
        </is>
      </c>
      <c r="F1320" t="inlineStr">
        <is>
          <t>LW-16825</t>
        </is>
      </c>
      <c r="G1320" t="inlineStr">
        <is>
          <t>Laurel Workman</t>
        </is>
      </c>
      <c r="H1320" t="inlineStr">
        <is>
          <t>Corporate</t>
        </is>
      </c>
      <c r="I1320" t="inlineStr">
        <is>
          <t>United States</t>
        </is>
      </c>
      <c r="J1320" t="inlineStr">
        <is>
          <t>Deltona</t>
        </is>
      </c>
      <c r="K1320" t="inlineStr">
        <is>
          <t>Florida</t>
        </is>
      </c>
      <c r="L1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0" t="inlineStr">
        <is>
          <t>South</t>
        </is>
      </c>
      <c r="N1320" t="inlineStr">
        <is>
          <t>TEC-PH-10004586</t>
        </is>
      </c>
      <c r="O1320" t="inlineStr">
        <is>
          <t>Technology</t>
        </is>
      </c>
      <c r="P1320" t="inlineStr">
        <is>
          <t>Phones</t>
        </is>
      </c>
      <c r="Q1320" t="inlineStr">
        <is>
          <t>Wilson SignalBoost 841262 DB PRO Amplifier Kit</t>
        </is>
      </c>
      <c r="R1320" t="n">
        <v>575.92</v>
      </c>
      <c r="S1320" t="n">
        <v>2</v>
      </c>
      <c r="T1320" t="n">
        <v>0.2</v>
      </c>
      <c r="U1320" t="n">
        <v>71.98999999999999</v>
      </c>
      <c r="V1320">
        <f>IF(OR(C1320 = "", D1320 = ""), "", DATEDIF(C1320, D1320, "D"))</f>
        <v/>
      </c>
    </row>
    <row r="1321">
      <c r="A1321" t="inlineStr">
        <is>
          <t>0          1
1          2
2          3
3          4
4          5
        ... 
9989    9990
9990    9991
9991    9992
9992    9993
9993    9994
Name: Row ID, Length: 9994, dtype: int64</t>
        </is>
      </c>
      <c r="B1321" t="inlineStr">
        <is>
          <t>CA-2014-160773</t>
        </is>
      </c>
      <c r="C1321" s="3" t="n">
        <v>41646</v>
      </c>
      <c r="D1321" s="3" t="n">
        <v>41766</v>
      </c>
      <c r="E1321" t="inlineStr">
        <is>
          <t>Standard Class</t>
        </is>
      </c>
      <c r="F1321" t="inlineStr">
        <is>
          <t>LW-16825</t>
        </is>
      </c>
      <c r="G1321" t="inlineStr">
        <is>
          <t>Laurel Workman</t>
        </is>
      </c>
      <c r="H1321" t="inlineStr">
        <is>
          <t>Corporate</t>
        </is>
      </c>
      <c r="I1321" t="inlineStr">
        <is>
          <t>United States</t>
        </is>
      </c>
      <c r="J1321" t="inlineStr">
        <is>
          <t>Deltona</t>
        </is>
      </c>
      <c r="K1321" t="inlineStr">
        <is>
          <t>Florida</t>
        </is>
      </c>
      <c r="L1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1" t="inlineStr">
        <is>
          <t>South</t>
        </is>
      </c>
      <c r="N1321" t="inlineStr">
        <is>
          <t>OFF-BI-10000546</t>
        </is>
      </c>
      <c r="O1321" t="inlineStr">
        <is>
          <t>Office Supplies</t>
        </is>
      </c>
      <c r="P1321" t="inlineStr">
        <is>
          <t>Binders</t>
        </is>
      </c>
      <c r="Q1321" t="inlineStr">
        <is>
          <t>Avery Durable Binders</t>
        </is>
      </c>
      <c r="R1321" t="n">
        <v>5.184</v>
      </c>
      <c r="S1321" t="n">
        <v>6</v>
      </c>
      <c r="T1321" t="n">
        <v>0.7</v>
      </c>
      <c r="U1321" t="n">
        <v>-3.6288</v>
      </c>
      <c r="V1321">
        <f>IF(OR(C1321 = "", D1321 = ""), "", DATEDIF(C1321, D1321, "D"))</f>
        <v/>
      </c>
    </row>
    <row r="1322">
      <c r="A1322" t="inlineStr">
        <is>
          <t>0          1
1          2
2          3
3          4
4          5
        ... 
9989    9990
9990    9991
9991    9992
9992    9993
9993    9994
Name: Row ID, Length: 9994, dtype: int64</t>
        </is>
      </c>
      <c r="B1322" t="inlineStr">
        <is>
          <t>CA-2017-167703</t>
        </is>
      </c>
      <c r="C1322" s="3" t="n">
        <v>42796</v>
      </c>
      <c r="D1322" s="3" t="n">
        <v>42949</v>
      </c>
      <c r="E1322" t="inlineStr">
        <is>
          <t>Standard Class</t>
        </is>
      </c>
      <c r="F1322" t="inlineStr">
        <is>
          <t>MC-17575</t>
        </is>
      </c>
      <c r="G1322" t="inlineStr">
        <is>
          <t>Matt Collins</t>
        </is>
      </c>
      <c r="H1322" t="inlineStr">
        <is>
          <t>Consumer</t>
        </is>
      </c>
      <c r="I1322" t="inlineStr">
        <is>
          <t>United States</t>
        </is>
      </c>
      <c r="J1322" t="inlineStr">
        <is>
          <t>Cincinnati</t>
        </is>
      </c>
      <c r="K1322" t="inlineStr">
        <is>
          <t>Ohio</t>
        </is>
      </c>
      <c r="L1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2" t="inlineStr">
        <is>
          <t>East</t>
        </is>
      </c>
      <c r="N1322" t="inlineStr">
        <is>
          <t>OFF-BI-10002071</t>
        </is>
      </c>
      <c r="O1322" t="inlineStr">
        <is>
          <t>Office Supplies</t>
        </is>
      </c>
      <c r="P1322" t="inlineStr">
        <is>
          <t>Binders</t>
        </is>
      </c>
      <c r="Q1322" t="inlineStr">
        <is>
          <t>Fellowes Black Plastic Comb Bindings</t>
        </is>
      </c>
      <c r="R1322" t="n">
        <v>5.229</v>
      </c>
      <c r="S1322" t="n">
        <v>3</v>
      </c>
      <c r="T1322" t="n">
        <v>0.7</v>
      </c>
      <c r="U1322" t="n">
        <v>-4.1832</v>
      </c>
      <c r="V1322">
        <f>IF(OR(C1322 = "", D1322 = ""), "", DATEDIF(C1322, D1322, "D"))</f>
        <v/>
      </c>
    </row>
    <row r="1323">
      <c r="A1323" t="inlineStr">
        <is>
          <t>0          1
1          2
2          3
3          4
4          5
        ... 
9989    9990
9990    9991
9991    9992
9992    9993
9993    9994
Name: Row ID, Length: 9994, dtype: int64</t>
        </is>
      </c>
      <c r="B1323" t="inlineStr">
        <is>
          <t>CA-2017-167703</t>
        </is>
      </c>
      <c r="C1323" s="3" t="n">
        <v>42796</v>
      </c>
      <c r="D1323" s="3" t="n">
        <v>42949</v>
      </c>
      <c r="E1323" t="inlineStr">
        <is>
          <t>Standard Class</t>
        </is>
      </c>
      <c r="F1323" t="inlineStr">
        <is>
          <t>MC-17575</t>
        </is>
      </c>
      <c r="G1323" t="inlineStr">
        <is>
          <t>Matt Collins</t>
        </is>
      </c>
      <c r="H1323" t="inlineStr">
        <is>
          <t>Consumer</t>
        </is>
      </c>
      <c r="I1323" t="inlineStr">
        <is>
          <t>United States</t>
        </is>
      </c>
      <c r="J1323" t="inlineStr">
        <is>
          <t>Cincinnati</t>
        </is>
      </c>
      <c r="K1323" t="inlineStr">
        <is>
          <t>Ohio</t>
        </is>
      </c>
      <c r="L1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3" t="inlineStr">
        <is>
          <t>East</t>
        </is>
      </c>
      <c r="N1323" t="inlineStr">
        <is>
          <t>OFF-ST-10001490</t>
        </is>
      </c>
      <c r="O1323" t="inlineStr">
        <is>
          <t>Office Supplies</t>
        </is>
      </c>
      <c r="P1323" t="inlineStr">
        <is>
          <t>Storage</t>
        </is>
      </c>
      <c r="Q1323" t="inlineStr">
        <is>
          <t>Hot File 7-Pocket, Floor Stand</t>
        </is>
      </c>
      <c r="R1323" t="n">
        <v>285.552</v>
      </c>
      <c r="S1323" t="n">
        <v>2</v>
      </c>
      <c r="T1323" t="n">
        <v>0.2</v>
      </c>
      <c r="U1323" t="n">
        <v>35.694</v>
      </c>
      <c r="V1323">
        <f>IF(OR(C1323 = "", D1323 = ""), "", DATEDIF(C1323, D1323, "D"))</f>
        <v/>
      </c>
    </row>
    <row r="1324">
      <c r="A1324" t="inlineStr">
        <is>
          <t>0          1
1          2
2          3
3          4
4          5
        ... 
9989    9990
9990    9991
9991    9992
9992    9993
9993    9994
Name: Row ID, Length: 9994, dtype: int64</t>
        </is>
      </c>
      <c r="B1324" t="inlineStr">
        <is>
          <t>CA-2017-121804</t>
        </is>
      </c>
      <c r="C1324" s="3" t="n">
        <v>42797</v>
      </c>
      <c r="D1324" s="3" t="n">
        <v>42950</v>
      </c>
      <c r="E1324" t="inlineStr">
        <is>
          <t>Standard Class</t>
        </is>
      </c>
      <c r="F1324" t="inlineStr">
        <is>
          <t>LP-17095</t>
        </is>
      </c>
      <c r="G1324" t="inlineStr">
        <is>
          <t>Liz Preis</t>
        </is>
      </c>
      <c r="H1324" t="inlineStr">
        <is>
          <t>Consumer</t>
        </is>
      </c>
      <c r="I1324" t="inlineStr">
        <is>
          <t>United States</t>
        </is>
      </c>
      <c r="J1324" t="inlineStr">
        <is>
          <t>Murray</t>
        </is>
      </c>
      <c r="K1324" t="inlineStr">
        <is>
          <t>Kentucky</t>
        </is>
      </c>
      <c r="L1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4" t="inlineStr">
        <is>
          <t>South</t>
        </is>
      </c>
      <c r="N1324" t="inlineStr">
        <is>
          <t>OFF-AP-10004859</t>
        </is>
      </c>
      <c r="O1324" t="inlineStr">
        <is>
          <t>Office Supplies</t>
        </is>
      </c>
      <c r="P1324" t="inlineStr">
        <is>
          <t>Appliances</t>
        </is>
      </c>
      <c r="Q1324" t="inlineStr">
        <is>
          <t>Acco 6 Outlet Guardian Premium Surge Suppressor</t>
        </is>
      </c>
      <c r="R1324" t="n">
        <v>72.8</v>
      </c>
      <c r="S1324" t="n">
        <v>5</v>
      </c>
      <c r="T1324" t="n">
        <v>0</v>
      </c>
      <c r="U1324" t="n">
        <v>19.656</v>
      </c>
      <c r="V1324">
        <f>IF(OR(C1324 = "", D1324 = ""), "", DATEDIF(C1324, D1324, "D"))</f>
        <v/>
      </c>
    </row>
    <row r="1325">
      <c r="A1325" t="inlineStr">
        <is>
          <t>0          1
1          2
2          3
3          4
4          5
        ... 
9989    9990
9990    9991
9991    9992
9992    9993
9993    9994
Name: Row ID, Length: 9994, dtype: int64</t>
        </is>
      </c>
      <c r="B1325" t="inlineStr">
        <is>
          <t>CA-2017-162635</t>
        </is>
      </c>
      <c r="C1325" s="3" t="n">
        <v>42988</v>
      </c>
      <c r="D1325" s="3" t="n">
        <v>43018</v>
      </c>
      <c r="E1325" t="inlineStr">
        <is>
          <t>First Class</t>
        </is>
      </c>
      <c r="F1325" t="inlineStr">
        <is>
          <t>EB-14170</t>
        </is>
      </c>
      <c r="G1325" t="inlineStr">
        <is>
          <t>Evan Bailliet</t>
        </is>
      </c>
      <c r="H1325" t="inlineStr">
        <is>
          <t>Consumer</t>
        </is>
      </c>
      <c r="I1325" t="inlineStr">
        <is>
          <t>United States</t>
        </is>
      </c>
      <c r="J1325" t="inlineStr">
        <is>
          <t>Wilmington</t>
        </is>
      </c>
      <c r="K1325" t="inlineStr">
        <is>
          <t>North Carolina</t>
        </is>
      </c>
      <c r="L1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5" t="inlineStr">
        <is>
          <t>South</t>
        </is>
      </c>
      <c r="N1325" t="inlineStr">
        <is>
          <t>OFF-PA-10002659</t>
        </is>
      </c>
      <c r="O1325" t="inlineStr">
        <is>
          <t>Office Supplies</t>
        </is>
      </c>
      <c r="P1325" t="inlineStr">
        <is>
          <t>Paper</t>
        </is>
      </c>
      <c r="Q1325" t="inlineStr">
        <is>
          <t>Avoid Verbal Orders Carbonless Minifold Book</t>
        </is>
      </c>
      <c r="R1325" t="n">
        <v>10.816</v>
      </c>
      <c r="S1325" t="n">
        <v>4</v>
      </c>
      <c r="T1325" t="n">
        <v>0.2</v>
      </c>
      <c r="U1325" t="n">
        <v>3.5152</v>
      </c>
      <c r="V1325">
        <f>IF(OR(C1325 = "", D1325 = ""), "", DATEDIF(C1325, D1325, "D"))</f>
        <v/>
      </c>
    </row>
    <row r="1326">
      <c r="A1326" t="inlineStr">
        <is>
          <t>0          1
1          2
2          3
3          4
4          5
        ... 
9989    9990
9990    9991
9991    9992
9992    9993
9993    9994
Name: Row ID, Length: 9994, dtype: int64</t>
        </is>
      </c>
      <c r="B1326" t="inlineStr">
        <is>
          <t>CA-2014-107153</t>
        </is>
      </c>
      <c r="D1326" s="3" t="n">
        <v>41708</v>
      </c>
      <c r="E1326" t="inlineStr">
        <is>
          <t>Standard Class</t>
        </is>
      </c>
      <c r="F1326" t="inlineStr">
        <is>
          <t>GZ-14545</t>
        </is>
      </c>
      <c r="G1326" t="inlineStr">
        <is>
          <t>George Zrebassa</t>
        </is>
      </c>
      <c r="H1326" t="inlineStr">
        <is>
          <t>Corporate</t>
        </is>
      </c>
      <c r="I1326" t="inlineStr">
        <is>
          <t>United States</t>
        </is>
      </c>
      <c r="J1326" t="inlineStr">
        <is>
          <t>Lawrence</t>
        </is>
      </c>
      <c r="K1326" t="inlineStr">
        <is>
          <t>Massachusetts</t>
        </is>
      </c>
      <c r="L1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6" t="inlineStr">
        <is>
          <t>East</t>
        </is>
      </c>
      <c r="N1326" t="inlineStr">
        <is>
          <t>OFF-ST-10001321</t>
        </is>
      </c>
      <c r="O1326" t="inlineStr">
        <is>
          <t>Office Supplies</t>
        </is>
      </c>
      <c r="P1326" t="inlineStr">
        <is>
          <t>Storage</t>
        </is>
      </c>
      <c r="Q1326" t="inlineStr">
        <is>
          <t>Decoflex Hanging Personal Folder File, Blue</t>
        </is>
      </c>
      <c r="R1326" t="n">
        <v>46.26</v>
      </c>
      <c r="S1326" t="n">
        <v>3</v>
      </c>
      <c r="T1326" t="n">
        <v>0</v>
      </c>
      <c r="U1326" t="n">
        <v>12.4902</v>
      </c>
      <c r="V1326">
        <f>IF(OR(C1326 = "", D1326 = ""), "", DATEDIF(C1326, D1326, "D"))</f>
        <v/>
      </c>
    </row>
    <row r="1327">
      <c r="A1327" t="inlineStr">
        <is>
          <t>0          1
1          2
2          3
3          4
4          5
        ... 
9989    9990
9990    9991
9991    9992
9992    9993
9993    9994
Name: Row ID, Length: 9994, dtype: int64</t>
        </is>
      </c>
      <c r="B1327" t="inlineStr">
        <is>
          <t>US-2014-117058</t>
        </is>
      </c>
      <c r="E1327" t="inlineStr">
        <is>
          <t>First Class</t>
        </is>
      </c>
      <c r="F1327" t="inlineStr">
        <is>
          <t>LE-16810</t>
        </is>
      </c>
      <c r="G1327" t="inlineStr">
        <is>
          <t>Laurel Elliston</t>
        </is>
      </c>
      <c r="H1327" t="inlineStr">
        <is>
          <t>Consumer</t>
        </is>
      </c>
      <c r="I1327" t="inlineStr">
        <is>
          <t>United States</t>
        </is>
      </c>
      <c r="J1327" t="inlineStr">
        <is>
          <t>Chicago</t>
        </is>
      </c>
      <c r="K1327" t="inlineStr">
        <is>
          <t>Illinois</t>
        </is>
      </c>
      <c r="L1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7" t="inlineStr">
        <is>
          <t>Central</t>
        </is>
      </c>
      <c r="N1327" t="inlineStr">
        <is>
          <t>OFF-BI-10004139</t>
        </is>
      </c>
      <c r="O1327" t="inlineStr">
        <is>
          <t>Office Supplies</t>
        </is>
      </c>
      <c r="P1327" t="inlineStr">
        <is>
          <t>Binders</t>
        </is>
      </c>
      <c r="Q1327" t="inlineStr">
        <is>
          <t>Fellowes Presentation Covers for Comb Binding Machines</t>
        </is>
      </c>
      <c r="R1327" t="n">
        <v>17.46</v>
      </c>
      <c r="S1327" t="n">
        <v>6</v>
      </c>
      <c r="T1327" t="n">
        <v>0.8</v>
      </c>
      <c r="U1327" t="n">
        <v>-30.555</v>
      </c>
      <c r="V1327">
        <f>IF(OR(C1327 = "", D1327 = ""), "", DATEDIF(C1327, D1327, "D"))</f>
        <v/>
      </c>
    </row>
    <row r="1328">
      <c r="A1328" t="inlineStr">
        <is>
          <t>0          1
1          2
2          3
3          4
4          5
        ... 
9989    9990
9990    9991
9991    9992
9992    9993
9993    9994
Name: Row ID, Length: 9994, dtype: int64</t>
        </is>
      </c>
      <c r="B1328" t="inlineStr">
        <is>
          <t>CA-2015-120439</t>
        </is>
      </c>
      <c r="E1328" t="inlineStr">
        <is>
          <t>Standard Class</t>
        </is>
      </c>
      <c r="F1328" t="inlineStr">
        <is>
          <t>AD-10180</t>
        </is>
      </c>
      <c r="G1328" t="inlineStr">
        <is>
          <t>Alan Dominguez</t>
        </is>
      </c>
      <c r="H1328" t="inlineStr">
        <is>
          <t>Home Office</t>
        </is>
      </c>
      <c r="I1328" t="inlineStr">
        <is>
          <t>United States</t>
        </is>
      </c>
      <c r="J1328" t="inlineStr">
        <is>
          <t>Philadelphia</t>
        </is>
      </c>
      <c r="K1328" t="inlineStr">
        <is>
          <t>Pennsylvania</t>
        </is>
      </c>
      <c r="L1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8" t="inlineStr">
        <is>
          <t>East</t>
        </is>
      </c>
      <c r="N1328" t="inlineStr">
        <is>
          <t>FUR-FU-10001867</t>
        </is>
      </c>
      <c r="O1328" t="inlineStr">
        <is>
          <t>Furniture</t>
        </is>
      </c>
      <c r="P1328" t="inlineStr">
        <is>
          <t>Furnishings</t>
        </is>
      </c>
      <c r="Q1328" t="inlineStr">
        <is>
          <t>Eldon Expressions Punched Metal &amp; Wood Desk Accessories, Pewter &amp; Cherry</t>
        </is>
      </c>
      <c r="R1328" t="n">
        <v>51.072</v>
      </c>
      <c r="S1328" t="n">
        <v>6</v>
      </c>
      <c r="T1328" t="n">
        <v>0.2</v>
      </c>
      <c r="U1328" t="n">
        <v>5.1072</v>
      </c>
      <c r="V1328">
        <f>IF(OR(C1328 = "", D1328 = ""), "", DATEDIF(C1328, D1328, "D"))</f>
        <v/>
      </c>
    </row>
    <row r="1329">
      <c r="A1329" t="inlineStr">
        <is>
          <t>0          1
1          2
2          3
3          4
4          5
        ... 
9989    9990
9990    9991
9991    9992
9992    9993
9993    9994
Name: Row ID, Length: 9994, dtype: int64</t>
        </is>
      </c>
      <c r="B1329" t="inlineStr">
        <is>
          <t>CA-2016-128258</t>
        </is>
      </c>
      <c r="D1329" s="3" t="n">
        <v>42373</v>
      </c>
      <c r="E1329" t="inlineStr">
        <is>
          <t>First Class</t>
        </is>
      </c>
      <c r="F1329" t="inlineStr">
        <is>
          <t>CP-12085</t>
        </is>
      </c>
      <c r="G1329" t="inlineStr">
        <is>
          <t>Cathy Prescott</t>
        </is>
      </c>
      <c r="H1329" t="inlineStr">
        <is>
          <t>Corporate</t>
        </is>
      </c>
      <c r="I1329" t="inlineStr">
        <is>
          <t>United States</t>
        </is>
      </c>
      <c r="J1329" t="inlineStr">
        <is>
          <t>Norwich</t>
        </is>
      </c>
      <c r="K1329" t="inlineStr">
        <is>
          <t>Connecticut</t>
        </is>
      </c>
      <c r="L1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29" t="inlineStr">
        <is>
          <t>East</t>
        </is>
      </c>
      <c r="N1329" t="inlineStr">
        <is>
          <t>OFF-PA-10004156</t>
        </is>
      </c>
      <c r="O1329" t="inlineStr">
        <is>
          <t>Office Supplies</t>
        </is>
      </c>
      <c r="P1329" t="inlineStr">
        <is>
          <t>Paper</t>
        </is>
      </c>
      <c r="Q1329" t="inlineStr">
        <is>
          <t>Xerox 188</t>
        </is>
      </c>
      <c r="R1329" t="n">
        <v>11.34</v>
      </c>
      <c r="S1329" t="n">
        <v>1</v>
      </c>
      <c r="T1329" t="n">
        <v>0</v>
      </c>
      <c r="U1329" t="n">
        <v>5.5566</v>
      </c>
      <c r="V1329">
        <f>IF(OR(C1329 = "", D1329 = ""), "", DATEDIF(C1329, D1329, "D"))</f>
        <v/>
      </c>
    </row>
    <row r="1330">
      <c r="A1330" t="inlineStr">
        <is>
          <t>0          1
1          2
2          3
3          4
4          5
        ... 
9989    9990
9990    9991
9991    9992
9992    9993
9993    9994
Name: Row ID, Length: 9994, dtype: int64</t>
        </is>
      </c>
      <c r="B1330" t="inlineStr">
        <is>
          <t>CA-2017-106033</t>
        </is>
      </c>
      <c r="E1330" t="inlineStr">
        <is>
          <t>Second Class</t>
        </is>
      </c>
      <c r="F1330" t="inlineStr">
        <is>
          <t>FG-14260</t>
        </is>
      </c>
      <c r="G1330" t="inlineStr">
        <is>
          <t>Frank Gastineau</t>
        </is>
      </c>
      <c r="H1330" t="inlineStr">
        <is>
          <t>Home Office</t>
        </is>
      </c>
      <c r="I1330" t="inlineStr">
        <is>
          <t>United States</t>
        </is>
      </c>
      <c r="J1330" t="inlineStr">
        <is>
          <t>San Francisco</t>
        </is>
      </c>
      <c r="K1330" t="inlineStr">
        <is>
          <t>California</t>
        </is>
      </c>
      <c r="L1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0" t="inlineStr">
        <is>
          <t>West</t>
        </is>
      </c>
      <c r="N1330" t="inlineStr">
        <is>
          <t>OFF-AR-10002818</t>
        </is>
      </c>
      <c r="O1330" t="inlineStr">
        <is>
          <t>Office Supplies</t>
        </is>
      </c>
      <c r="P1330" t="inlineStr">
        <is>
          <t>Art</t>
        </is>
      </c>
      <c r="Q1330" t="inlineStr">
        <is>
          <t>Panasonic KP-310 Heavy-Duty Electric Pencil Sharpener</t>
        </is>
      </c>
      <c r="R1330" t="n">
        <v>87.92</v>
      </c>
      <c r="S1330" t="n">
        <v>4</v>
      </c>
      <c r="T1330" t="n">
        <v>0</v>
      </c>
      <c r="U1330" t="n">
        <v>26.376</v>
      </c>
      <c r="V1330">
        <f>IF(OR(C1330 = "", D1330 = ""), "", DATEDIF(C1330, D1330, "D"))</f>
        <v/>
      </c>
    </row>
    <row r="1331">
      <c r="A1331" t="inlineStr">
        <is>
          <t>0          1
1          2
2          3
3          4
4          5
        ... 
9989    9990
9990    9991
9991    9992
9992    9993
9993    9994
Name: Row ID, Length: 9994, dtype: int64</t>
        </is>
      </c>
      <c r="B1331" t="inlineStr">
        <is>
          <t>CA-2016-142762</t>
        </is>
      </c>
      <c r="E1331" t="inlineStr">
        <is>
          <t>Standard Class</t>
        </is>
      </c>
      <c r="F1331" t="inlineStr">
        <is>
          <t>LD-17005</t>
        </is>
      </c>
      <c r="G1331" t="inlineStr">
        <is>
          <t>Lisa DeCherney</t>
        </is>
      </c>
      <c r="H1331" t="inlineStr">
        <is>
          <t>Consumer</t>
        </is>
      </c>
      <c r="I1331" t="inlineStr">
        <is>
          <t>United States</t>
        </is>
      </c>
      <c r="J1331" t="inlineStr">
        <is>
          <t>San Francisco</t>
        </is>
      </c>
      <c r="K1331" t="inlineStr">
        <is>
          <t>California</t>
        </is>
      </c>
      <c r="L1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1" t="inlineStr">
        <is>
          <t>West</t>
        </is>
      </c>
      <c r="N1331" t="inlineStr">
        <is>
          <t>FUR-FU-10003691</t>
        </is>
      </c>
      <c r="O1331" t="inlineStr">
        <is>
          <t>Furniture</t>
        </is>
      </c>
      <c r="P1331" t="inlineStr">
        <is>
          <t>Furnishings</t>
        </is>
      </c>
      <c r="Q1331" t="inlineStr">
        <is>
          <t>Eldon Image Series Desk Accessories, Ebony</t>
        </is>
      </c>
      <c r="R1331" t="n">
        <v>37.05</v>
      </c>
      <c r="S1331" t="n">
        <v>3</v>
      </c>
      <c r="T1331" t="n">
        <v>0</v>
      </c>
      <c r="U1331" t="n">
        <v>16.302</v>
      </c>
      <c r="V1331">
        <f>IF(OR(C1331 = "", D1331 = ""), "", DATEDIF(C1331, D1331, "D"))</f>
        <v/>
      </c>
    </row>
    <row r="1332">
      <c r="A1332" t="inlineStr">
        <is>
          <t>0          1
1          2
2          3
3          4
4          5
        ... 
9989    9990
9990    9991
9991    9992
9992    9993
9993    9994
Name: Row ID, Length: 9994, dtype: int64</t>
        </is>
      </c>
      <c r="B1332" t="inlineStr">
        <is>
          <t>CA-2017-127705</t>
        </is>
      </c>
      <c r="C1332" s="3" t="n">
        <v>42772</v>
      </c>
      <c r="D1332" s="3" t="n">
        <v>42892</v>
      </c>
      <c r="E1332" t="inlineStr">
        <is>
          <t>Standard Class</t>
        </is>
      </c>
      <c r="F1332" t="inlineStr">
        <is>
          <t>AB-10255</t>
        </is>
      </c>
      <c r="G1332" t="inlineStr">
        <is>
          <t>Alejandro Ballentine</t>
        </is>
      </c>
      <c r="H1332" t="inlineStr">
        <is>
          <t>Home Office</t>
        </is>
      </c>
      <c r="I1332" t="inlineStr">
        <is>
          <t>United States</t>
        </is>
      </c>
      <c r="J1332" t="inlineStr">
        <is>
          <t>Lorain</t>
        </is>
      </c>
      <c r="K1332" t="inlineStr">
        <is>
          <t>Ohio</t>
        </is>
      </c>
      <c r="L1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2" t="inlineStr">
        <is>
          <t>East</t>
        </is>
      </c>
      <c r="N1332" t="inlineStr">
        <is>
          <t>TEC-PH-10000347</t>
        </is>
      </c>
      <c r="O1332" t="inlineStr">
        <is>
          <t>Technology</t>
        </is>
      </c>
      <c r="P1332" t="inlineStr">
        <is>
          <t>Phones</t>
        </is>
      </c>
      <c r="Q1332" t="inlineStr">
        <is>
          <t>Cush Cases Heavy Duty Rugged Cover Case for Samsung Galaxy S5 - Purple</t>
        </is>
      </c>
      <c r="R1332" t="n">
        <v>2.97</v>
      </c>
      <c r="S1332" t="n">
        <v>1</v>
      </c>
      <c r="T1332" t="n">
        <v>0.4</v>
      </c>
      <c r="U1332" t="n">
        <v>-0.6435</v>
      </c>
      <c r="V1332">
        <f>IF(OR(C1332 = "", D1332 = ""), "", DATEDIF(C1332, D1332, "D"))</f>
        <v/>
      </c>
    </row>
    <row r="1333">
      <c r="A1333" t="inlineStr">
        <is>
          <t>0          1
1          2
2          3
3          4
4          5
        ... 
9989    9990
9990    9991
9991    9992
9992    9993
9993    9994
Name: Row ID, Length: 9994, dtype: int64</t>
        </is>
      </c>
      <c r="B1333" t="inlineStr">
        <is>
          <t>CA-2017-127705</t>
        </is>
      </c>
      <c r="C1333" s="3" t="n">
        <v>42772</v>
      </c>
      <c r="D1333" s="3" t="n">
        <v>42892</v>
      </c>
      <c r="E1333" t="inlineStr">
        <is>
          <t>Standard Class</t>
        </is>
      </c>
      <c r="F1333" t="inlineStr">
        <is>
          <t>AB-10255</t>
        </is>
      </c>
      <c r="G1333" t="inlineStr">
        <is>
          <t>Alejandro Ballentine</t>
        </is>
      </c>
      <c r="H1333" t="inlineStr">
        <is>
          <t>Home Office</t>
        </is>
      </c>
      <c r="I1333" t="inlineStr">
        <is>
          <t>United States</t>
        </is>
      </c>
      <c r="J1333" t="inlineStr">
        <is>
          <t>Lorain</t>
        </is>
      </c>
      <c r="K1333" t="inlineStr">
        <is>
          <t>Ohio</t>
        </is>
      </c>
      <c r="L1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3" t="inlineStr">
        <is>
          <t>East</t>
        </is>
      </c>
      <c r="N1333" t="inlineStr">
        <is>
          <t>OFF-ST-10004507</t>
        </is>
      </c>
      <c r="O1333" t="inlineStr">
        <is>
          <t>Office Supplies</t>
        </is>
      </c>
      <c r="P1333" t="inlineStr">
        <is>
          <t>Storage</t>
        </is>
      </c>
      <c r="Q1333" t="inlineStr">
        <is>
          <t>Advantus Rolling Storage Box</t>
        </is>
      </c>
      <c r="R1333" t="n">
        <v>27.44</v>
      </c>
      <c r="S1333" t="n">
        <v>2</v>
      </c>
      <c r="T1333" t="n">
        <v>0.2</v>
      </c>
      <c r="U1333" t="n">
        <v>2.401</v>
      </c>
      <c r="V1333">
        <f>IF(OR(C1333 = "", D1333 = ""), "", DATEDIF(C1333, D1333, "D"))</f>
        <v/>
      </c>
    </row>
    <row r="1334">
      <c r="A1334" t="inlineStr">
        <is>
          <t>0          1
1          2
2          3
3          4
4          5
        ... 
9989    9990
9990    9991
9991    9992
9992    9993
9993    9994
Name: Row ID, Length: 9994, dtype: int64</t>
        </is>
      </c>
      <c r="B1334" t="inlineStr">
        <is>
          <t>CA-2014-122567</t>
        </is>
      </c>
      <c r="E1334" t="inlineStr">
        <is>
          <t>Standard Class</t>
        </is>
      </c>
      <c r="F1334" t="inlineStr">
        <is>
          <t>MN-17935</t>
        </is>
      </c>
      <c r="G1334" t="inlineStr">
        <is>
          <t>Michael Nguyen</t>
        </is>
      </c>
      <c r="H1334" t="inlineStr">
        <is>
          <t>Consumer</t>
        </is>
      </c>
      <c r="I1334" t="inlineStr">
        <is>
          <t>United States</t>
        </is>
      </c>
      <c r="J1334" t="inlineStr">
        <is>
          <t>Dallas</t>
        </is>
      </c>
      <c r="K1334" t="inlineStr">
        <is>
          <t>Texas</t>
        </is>
      </c>
      <c r="L1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4" t="inlineStr">
        <is>
          <t>Central</t>
        </is>
      </c>
      <c r="N1334" t="inlineStr">
        <is>
          <t>OFF-BI-10002012</t>
        </is>
      </c>
      <c r="O1334" t="inlineStr">
        <is>
          <t>Office Supplies</t>
        </is>
      </c>
      <c r="P1334" t="inlineStr">
        <is>
          <t>Binders</t>
        </is>
      </c>
      <c r="Q1334" t="inlineStr">
        <is>
          <t>Wilson Jones Easy Flow II Sheet Lifters</t>
        </is>
      </c>
      <c r="R1334" t="n">
        <v>1.08</v>
      </c>
      <c r="S1334" t="n">
        <v>3</v>
      </c>
      <c r="T1334" t="n">
        <v>0.8</v>
      </c>
      <c r="U1334" t="n">
        <v>-1.728</v>
      </c>
      <c r="V1334">
        <f>IF(OR(C1334 = "", D1334 = ""), "", DATEDIF(C1334, D1334, "D"))</f>
        <v/>
      </c>
    </row>
    <row r="1335">
      <c r="A1335" t="inlineStr">
        <is>
          <t>0          1
1          2
2          3
3          4
4          5
        ... 
9989    9990
9990    9991
9991    9992
9992    9993
9993    9994
Name: Row ID, Length: 9994, dtype: int64</t>
        </is>
      </c>
      <c r="B1335" t="inlineStr">
        <is>
          <t>CA-2014-122567</t>
        </is>
      </c>
      <c r="E1335" t="inlineStr">
        <is>
          <t>Standard Class</t>
        </is>
      </c>
      <c r="F1335" t="inlineStr">
        <is>
          <t>MN-17935</t>
        </is>
      </c>
      <c r="G1335" t="inlineStr">
        <is>
          <t>Michael Nguyen</t>
        </is>
      </c>
      <c r="H1335" t="inlineStr">
        <is>
          <t>Consumer</t>
        </is>
      </c>
      <c r="I1335" t="inlineStr">
        <is>
          <t>United States</t>
        </is>
      </c>
      <c r="J1335" t="inlineStr">
        <is>
          <t>Dallas</t>
        </is>
      </c>
      <c r="K1335" t="inlineStr">
        <is>
          <t>Texas</t>
        </is>
      </c>
      <c r="L1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5" t="inlineStr">
        <is>
          <t>Central</t>
        </is>
      </c>
      <c r="N1335" t="inlineStr">
        <is>
          <t>OFF-AP-10001303</t>
        </is>
      </c>
      <c r="O1335" t="inlineStr">
        <is>
          <t>Office Supplies</t>
        </is>
      </c>
      <c r="P1335" t="inlineStr">
        <is>
          <t>Appliances</t>
        </is>
      </c>
      <c r="Q1335" t="inlineStr">
        <is>
          <t>Holmes Cool Mist Humidifier for the Whole House with 8-Gallon Output per Day, Extended Life Filter</t>
        </is>
      </c>
      <c r="R1335" t="n">
        <v>7.96</v>
      </c>
      <c r="S1335" t="n">
        <v>2</v>
      </c>
      <c r="T1335" t="n">
        <v>0.8</v>
      </c>
      <c r="U1335" t="n">
        <v>-13.93</v>
      </c>
      <c r="V1335">
        <f>IF(OR(C1335 = "", D1335 = ""), "", DATEDIF(C1335, D1335, "D"))</f>
        <v/>
      </c>
    </row>
    <row r="1336">
      <c r="A1336" t="inlineStr">
        <is>
          <t>0          1
1          2
2          3
3          4
4          5
        ... 
9989    9990
9990    9991
9991    9992
9992    9993
9993    9994
Name: Row ID, Length: 9994, dtype: int64</t>
        </is>
      </c>
      <c r="B1336" t="inlineStr">
        <is>
          <t>CA-2014-121664</t>
        </is>
      </c>
      <c r="C1336" s="3" t="n">
        <v>41795</v>
      </c>
      <c r="D1336" s="3" t="n">
        <v>41917</v>
      </c>
      <c r="E1336" t="inlineStr">
        <is>
          <t>Standard Class</t>
        </is>
      </c>
      <c r="F1336" t="inlineStr">
        <is>
          <t>HP-14815</t>
        </is>
      </c>
      <c r="G1336" t="inlineStr">
        <is>
          <t>Harold Pawlan</t>
        </is>
      </c>
      <c r="H1336" t="inlineStr">
        <is>
          <t>Home Office</t>
        </is>
      </c>
      <c r="I1336" t="inlineStr">
        <is>
          <t>United States</t>
        </is>
      </c>
      <c r="J1336" t="inlineStr">
        <is>
          <t>Los Angeles</t>
        </is>
      </c>
      <c r="K1336" t="inlineStr">
        <is>
          <t>California</t>
        </is>
      </c>
      <c r="L1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6" t="inlineStr">
        <is>
          <t>West</t>
        </is>
      </c>
      <c r="N1336" t="inlineStr">
        <is>
          <t>OFF-BI-10003684</t>
        </is>
      </c>
      <c r="O1336" t="inlineStr">
        <is>
          <t>Office Supplies</t>
        </is>
      </c>
      <c r="P1336" t="inlineStr">
        <is>
          <t>Binders</t>
        </is>
      </c>
      <c r="Q1336" t="inlineStr">
        <is>
          <t>Wilson Jones Legal Size Ring Binders</t>
        </is>
      </c>
      <c r="R1336" t="n">
        <v>140.736</v>
      </c>
      <c r="S1336" t="n">
        <v>8</v>
      </c>
      <c r="T1336" t="n">
        <v>0.2</v>
      </c>
      <c r="U1336" t="n">
        <v>52.776</v>
      </c>
      <c r="V1336">
        <f>IF(OR(C1336 = "", D1336 = ""), "", DATEDIF(C1336, D1336, "D"))</f>
        <v/>
      </c>
    </row>
    <row r="1337">
      <c r="A1337" t="inlineStr">
        <is>
          <t>0          1
1          2
2          3
3          4
4          5
        ... 
9989    9990
9990    9991
9991    9992
9992    9993
9993    9994
Name: Row ID, Length: 9994, dtype: int64</t>
        </is>
      </c>
      <c r="B1337" t="inlineStr">
        <is>
          <t>CA-2016-122133</t>
        </is>
      </c>
      <c r="E1337" t="inlineStr">
        <is>
          <t>Standard Class</t>
        </is>
      </c>
      <c r="F1337" t="inlineStr">
        <is>
          <t>JR-15670</t>
        </is>
      </c>
      <c r="G1337" t="inlineStr">
        <is>
          <t>Jim Radford</t>
        </is>
      </c>
      <c r="H1337" t="inlineStr">
        <is>
          <t>Consumer</t>
        </is>
      </c>
      <c r="I1337" t="inlineStr">
        <is>
          <t>United States</t>
        </is>
      </c>
      <c r="J1337" t="inlineStr">
        <is>
          <t>Middletown</t>
        </is>
      </c>
      <c r="K1337" t="inlineStr">
        <is>
          <t>Connecticut</t>
        </is>
      </c>
      <c r="L1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7" t="inlineStr">
        <is>
          <t>East</t>
        </is>
      </c>
      <c r="N1337" t="inlineStr">
        <is>
          <t>OFF-ST-10002574</t>
        </is>
      </c>
      <c r="O1337" t="inlineStr">
        <is>
          <t>Office Supplies</t>
        </is>
      </c>
      <c r="P1337" t="inlineStr">
        <is>
          <t>Storage</t>
        </is>
      </c>
      <c r="Q1337" t="inlineStr">
        <is>
          <t>SAFCO Commercial Wire Shelving, Black</t>
        </is>
      </c>
      <c r="R1337" t="n">
        <v>552.5599999999999</v>
      </c>
      <c r="S1337" t="n">
        <v>4</v>
      </c>
      <c r="T1337" t="n">
        <v>0</v>
      </c>
      <c r="U1337" t="n">
        <v>0</v>
      </c>
      <c r="V1337">
        <f>IF(OR(C1337 = "", D1337 = ""), "", DATEDIF(C1337, D1337, "D"))</f>
        <v/>
      </c>
    </row>
    <row r="1338">
      <c r="A1338" t="inlineStr">
        <is>
          <t>0          1
1          2
2          3
3          4
4          5
        ... 
9989    9990
9990    9991
9991    9992
9992    9993
9993    9994
Name: Row ID, Length: 9994, dtype: int64</t>
        </is>
      </c>
      <c r="B1338" t="inlineStr">
        <is>
          <t>US-2017-123281</t>
        </is>
      </c>
      <c r="C1338" s="3" t="n">
        <v>42770</v>
      </c>
      <c r="D1338" s="3" t="n">
        <v>42920</v>
      </c>
      <c r="E1338" t="inlineStr">
        <is>
          <t>Standard Class</t>
        </is>
      </c>
      <c r="F1338" t="inlineStr">
        <is>
          <t>JF-15190</t>
        </is>
      </c>
      <c r="G1338" t="inlineStr">
        <is>
          <t>Jamie Frazer</t>
        </is>
      </c>
      <c r="H1338" t="inlineStr">
        <is>
          <t>Consumer</t>
        </is>
      </c>
      <c r="I1338" t="inlineStr">
        <is>
          <t>United States</t>
        </is>
      </c>
      <c r="J1338" t="inlineStr">
        <is>
          <t>Los Angeles</t>
        </is>
      </c>
      <c r="K1338" t="inlineStr">
        <is>
          <t>California</t>
        </is>
      </c>
      <c r="L1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8" t="inlineStr">
        <is>
          <t>West</t>
        </is>
      </c>
      <c r="N1338" t="inlineStr">
        <is>
          <t>FUR-FU-10003724</t>
        </is>
      </c>
      <c r="O1338" t="inlineStr">
        <is>
          <t>Furniture</t>
        </is>
      </c>
      <c r="P1338" t="inlineStr">
        <is>
          <t>Furnishings</t>
        </is>
      </c>
      <c r="Q1338" t="inlineStr">
        <is>
          <t>Westinghouse Clip-On Gooseneck Lamps</t>
        </is>
      </c>
      <c r="R1338" t="n">
        <v>25.11</v>
      </c>
      <c r="S1338" t="n">
        <v>3</v>
      </c>
      <c r="T1338" t="n">
        <v>0</v>
      </c>
      <c r="U1338" t="n">
        <v>6.5286</v>
      </c>
      <c r="V1338">
        <f>IF(OR(C1338 = "", D1338 = ""), "", DATEDIF(C1338, D1338, "D"))</f>
        <v/>
      </c>
    </row>
    <row r="1339">
      <c r="A1339" t="inlineStr">
        <is>
          <t>0          1
1          2
2          3
3          4
4          5
        ... 
9989    9990
9990    9991
9991    9992
9992    9993
9993    9994
Name: Row ID, Length: 9994, dtype: int64</t>
        </is>
      </c>
      <c r="B1339" t="inlineStr">
        <is>
          <t>CA-2017-100524</t>
        </is>
      </c>
      <c r="D1339" s="3" t="n">
        <v>42770</v>
      </c>
      <c r="E1339" t="inlineStr">
        <is>
          <t>Second Class</t>
        </is>
      </c>
      <c r="F1339" t="inlineStr">
        <is>
          <t>CM-12115</t>
        </is>
      </c>
      <c r="G1339" t="inlineStr">
        <is>
          <t>Chad McGuire</t>
        </is>
      </c>
      <c r="H1339" t="inlineStr">
        <is>
          <t>Consumer</t>
        </is>
      </c>
      <c r="I1339" t="inlineStr">
        <is>
          <t>United States</t>
        </is>
      </c>
      <c r="J1339" t="inlineStr">
        <is>
          <t>New York City</t>
        </is>
      </c>
      <c r="K1339" t="inlineStr">
        <is>
          <t>New York</t>
        </is>
      </c>
      <c r="L1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39" t="inlineStr">
        <is>
          <t>East</t>
        </is>
      </c>
      <c r="N1339" t="inlineStr">
        <is>
          <t>FUR-FU-10004018</t>
        </is>
      </c>
      <c r="O1339" t="inlineStr">
        <is>
          <t>Furniture</t>
        </is>
      </c>
      <c r="P1339" t="inlineStr">
        <is>
          <t>Furnishings</t>
        </is>
      </c>
      <c r="Q1339" t="inlineStr">
        <is>
          <t>Tensor Computer Mounted Lamp</t>
        </is>
      </c>
      <c r="R1339" t="n">
        <v>29.78</v>
      </c>
      <c r="S1339" t="n">
        <v>2</v>
      </c>
      <c r="T1339" t="n">
        <v>0</v>
      </c>
      <c r="U1339" t="n">
        <v>8.0406</v>
      </c>
      <c r="V1339">
        <f>IF(OR(C1339 = "", D1339 = ""), "", DATEDIF(C1339, D1339, "D"))</f>
        <v/>
      </c>
    </row>
    <row r="1340">
      <c r="A1340" t="inlineStr">
        <is>
          <t>0          1
1          2
2          3
3          4
4          5
        ... 
9989    9990
9990    9991
9991    9992
9992    9993
9993    9994
Name: Row ID, Length: 9994, dtype: int64</t>
        </is>
      </c>
      <c r="B1340" t="inlineStr">
        <is>
          <t>CA-2017-100524</t>
        </is>
      </c>
      <c r="D1340" s="3" t="n">
        <v>42770</v>
      </c>
      <c r="E1340" t="inlineStr">
        <is>
          <t>Second Class</t>
        </is>
      </c>
      <c r="F1340" t="inlineStr">
        <is>
          <t>CM-12115</t>
        </is>
      </c>
      <c r="G1340" t="inlineStr">
        <is>
          <t>Chad McGuire</t>
        </is>
      </c>
      <c r="H1340" t="inlineStr">
        <is>
          <t>Consumer</t>
        </is>
      </c>
      <c r="I1340" t="inlineStr">
        <is>
          <t>United States</t>
        </is>
      </c>
      <c r="J1340" t="inlineStr">
        <is>
          <t>New York City</t>
        </is>
      </c>
      <c r="K1340" t="inlineStr">
        <is>
          <t>New York</t>
        </is>
      </c>
      <c r="L1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0" t="inlineStr">
        <is>
          <t>East</t>
        </is>
      </c>
      <c r="N1340" t="inlineStr">
        <is>
          <t>TEC-PH-10002549</t>
        </is>
      </c>
      <c r="O1340" t="inlineStr">
        <is>
          <t>Technology</t>
        </is>
      </c>
      <c r="P1340" t="inlineStr">
        <is>
          <t>Phones</t>
        </is>
      </c>
      <c r="Q1340" t="inlineStr">
        <is>
          <t>Polycom SoundPoint IP 450 VoIP phone</t>
        </is>
      </c>
      <c r="R1340" t="n">
        <v>677.58</v>
      </c>
      <c r="S1340" t="n">
        <v>3</v>
      </c>
      <c r="T1340" t="n">
        <v>0</v>
      </c>
      <c r="U1340" t="n">
        <v>176.1708</v>
      </c>
      <c r="V1340">
        <f>IF(OR(C1340 = "", D1340 = ""), "", DATEDIF(C1340, D1340, "D"))</f>
        <v/>
      </c>
    </row>
    <row r="1341">
      <c r="A1341" t="inlineStr">
        <is>
          <t>0          1
1          2
2          3
3          4
4          5
        ... 
9989    9990
9990    9991
9991    9992
9992    9993
9993    9994
Name: Row ID, Length: 9994, dtype: int64</t>
        </is>
      </c>
      <c r="B1341" t="inlineStr">
        <is>
          <t>CA-2017-100524</t>
        </is>
      </c>
      <c r="D1341" s="3" t="n">
        <v>42770</v>
      </c>
      <c r="E1341" t="inlineStr">
        <is>
          <t>Second Class</t>
        </is>
      </c>
      <c r="F1341" t="inlineStr">
        <is>
          <t>CM-12115</t>
        </is>
      </c>
      <c r="G1341" t="inlineStr">
        <is>
          <t>Chad McGuire</t>
        </is>
      </c>
      <c r="H1341" t="inlineStr">
        <is>
          <t>Consumer</t>
        </is>
      </c>
      <c r="I1341" t="inlineStr">
        <is>
          <t>United States</t>
        </is>
      </c>
      <c r="J1341" t="inlineStr">
        <is>
          <t>New York City</t>
        </is>
      </c>
      <c r="K1341" t="inlineStr">
        <is>
          <t>New York</t>
        </is>
      </c>
      <c r="L1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1" t="inlineStr">
        <is>
          <t>East</t>
        </is>
      </c>
      <c r="N1341" t="inlineStr">
        <is>
          <t>OFF-PA-10004911</t>
        </is>
      </c>
      <c r="O1341" t="inlineStr">
        <is>
          <t>Office Supplies</t>
        </is>
      </c>
      <c r="P1341" t="inlineStr">
        <is>
          <t>Paper</t>
        </is>
      </c>
      <c r="Q1341" t="inlineStr">
        <is>
          <t>Rediform S.O.S. 1-Up Phone Message Bk, 4-1/4x3-1/16 Bk, 1 Form/Pg, 40 Messages/Bk, 3/Pk</t>
        </is>
      </c>
      <c r="R1341" t="n">
        <v>75.04000000000001</v>
      </c>
      <c r="S1341" t="n">
        <v>8</v>
      </c>
      <c r="T1341" t="n">
        <v>0</v>
      </c>
      <c r="U1341" t="n">
        <v>36.0192</v>
      </c>
      <c r="V1341">
        <f>IF(OR(C1341 = "", D1341 = ""), "", DATEDIF(C1341, D1341, "D"))</f>
        <v/>
      </c>
    </row>
    <row r="1342">
      <c r="A1342" t="inlineStr">
        <is>
          <t>0          1
1          2
2          3
3          4
4          5
        ... 
9989    9990
9990    9991
9991    9992
9992    9993
9993    9994
Name: Row ID, Length: 9994, dtype: int64</t>
        </is>
      </c>
      <c r="B1342" t="inlineStr">
        <is>
          <t>CA-2017-113481</t>
        </is>
      </c>
      <c r="C1342" s="3" t="n">
        <v>42767</v>
      </c>
      <c r="D1342" s="3" t="n">
        <v>42826</v>
      </c>
      <c r="E1342" t="inlineStr">
        <is>
          <t>First Class</t>
        </is>
      </c>
      <c r="F1342" t="inlineStr">
        <is>
          <t>AS-10045</t>
        </is>
      </c>
      <c r="G1342" t="inlineStr">
        <is>
          <t>Aaron Smayling</t>
        </is>
      </c>
      <c r="H1342" t="inlineStr">
        <is>
          <t>Corporate</t>
        </is>
      </c>
      <c r="I1342" t="inlineStr">
        <is>
          <t>United States</t>
        </is>
      </c>
      <c r="J1342" t="inlineStr">
        <is>
          <t>Jacksonville</t>
        </is>
      </c>
      <c r="K1342" t="inlineStr">
        <is>
          <t>North Carolina</t>
        </is>
      </c>
      <c r="L1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2" t="inlineStr">
        <is>
          <t>South</t>
        </is>
      </c>
      <c r="N1342" t="inlineStr">
        <is>
          <t>TEC-MA-10002178</t>
        </is>
      </c>
      <c r="O1342" t="inlineStr">
        <is>
          <t>Technology</t>
        </is>
      </c>
      <c r="P1342" t="inlineStr">
        <is>
          <t>Machines</t>
        </is>
      </c>
      <c r="Q1342" t="inlineStr">
        <is>
          <t>Cisco CP-7937G Unified IP Conference Station Phone</t>
        </is>
      </c>
      <c r="R1342" t="n">
        <v>695.7</v>
      </c>
      <c r="S1342" t="n">
        <v>2</v>
      </c>
      <c r="T1342" t="n">
        <v>0.5</v>
      </c>
      <c r="U1342" t="n">
        <v>-27.828</v>
      </c>
      <c r="V1342">
        <f>IF(OR(C1342 = "", D1342 = ""), "", DATEDIF(C1342, D1342, "D"))</f>
        <v/>
      </c>
    </row>
    <row r="1343">
      <c r="A1343" t="inlineStr">
        <is>
          <t>0          1
1          2
2          3
3          4
4          5
        ... 
9989    9990
9990    9991
9991    9992
9992    9993
9993    9994
Name: Row ID, Length: 9994, dtype: int64</t>
        </is>
      </c>
      <c r="B1343" t="inlineStr">
        <is>
          <t>CA-2017-113481</t>
        </is>
      </c>
      <c r="C1343" s="3" t="n">
        <v>42767</v>
      </c>
      <c r="D1343" s="3" t="n">
        <v>42826</v>
      </c>
      <c r="E1343" t="inlineStr">
        <is>
          <t>First Class</t>
        </is>
      </c>
      <c r="F1343" t="inlineStr">
        <is>
          <t>AS-10045</t>
        </is>
      </c>
      <c r="G1343" t="inlineStr">
        <is>
          <t>Aaron Smayling</t>
        </is>
      </c>
      <c r="H1343" t="inlineStr">
        <is>
          <t>Corporate</t>
        </is>
      </c>
      <c r="I1343" t="inlineStr">
        <is>
          <t>United States</t>
        </is>
      </c>
      <c r="J1343" t="inlineStr">
        <is>
          <t>Jacksonville</t>
        </is>
      </c>
      <c r="K1343" t="inlineStr">
        <is>
          <t>North Carolina</t>
        </is>
      </c>
      <c r="L1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3" t="inlineStr">
        <is>
          <t>South</t>
        </is>
      </c>
      <c r="N1343" t="inlineStr">
        <is>
          <t>OFF-BI-10003694</t>
        </is>
      </c>
      <c r="O1343" t="inlineStr">
        <is>
          <t>Office Supplies</t>
        </is>
      </c>
      <c r="P1343" t="inlineStr">
        <is>
          <t>Binders</t>
        </is>
      </c>
      <c r="Q1343" t="inlineStr">
        <is>
          <t>Avery 3 1/2" Diskette Storage Pages, 10/Pack</t>
        </is>
      </c>
      <c r="R1343" t="n">
        <v>15.66</v>
      </c>
      <c r="S1343" t="n">
        <v>5</v>
      </c>
      <c r="T1343" t="n">
        <v>0.7</v>
      </c>
      <c r="U1343" t="n">
        <v>-12.528</v>
      </c>
      <c r="V1343">
        <f>IF(OR(C1343 = "", D1343 = ""), "", DATEDIF(C1343, D1343, "D"))</f>
        <v/>
      </c>
    </row>
    <row r="1344">
      <c r="A1344" t="inlineStr">
        <is>
          <t>0          1
1          2
2          3
3          4
4          5
        ... 
9989    9990
9990    9991
9991    9992
9992    9993
9993    9994
Name: Row ID, Length: 9994, dtype: int64</t>
        </is>
      </c>
      <c r="B1344" t="inlineStr">
        <is>
          <t>CA-2017-113481</t>
        </is>
      </c>
      <c r="C1344" s="3" t="n">
        <v>42767</v>
      </c>
      <c r="D1344" s="3" t="n">
        <v>42826</v>
      </c>
      <c r="E1344" t="inlineStr">
        <is>
          <t>First Class</t>
        </is>
      </c>
      <c r="F1344" t="inlineStr">
        <is>
          <t>AS-10045</t>
        </is>
      </c>
      <c r="G1344" t="inlineStr">
        <is>
          <t>Aaron Smayling</t>
        </is>
      </c>
      <c r="H1344" t="inlineStr">
        <is>
          <t>Corporate</t>
        </is>
      </c>
      <c r="I1344" t="inlineStr">
        <is>
          <t>United States</t>
        </is>
      </c>
      <c r="J1344" t="inlineStr">
        <is>
          <t>Jacksonville</t>
        </is>
      </c>
      <c r="K1344" t="inlineStr">
        <is>
          <t>North Carolina</t>
        </is>
      </c>
      <c r="L1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4" t="inlineStr">
        <is>
          <t>South</t>
        </is>
      </c>
      <c r="N1344" t="inlineStr">
        <is>
          <t>OFF-BI-10000474</t>
        </is>
      </c>
      <c r="O1344" t="inlineStr">
        <is>
          <t>Office Supplies</t>
        </is>
      </c>
      <c r="P1344" t="inlineStr">
        <is>
          <t>Binders</t>
        </is>
      </c>
      <c r="Q1344" t="inlineStr">
        <is>
          <t>Avery Recycled Flexi-View Covers for Binding Systems</t>
        </is>
      </c>
      <c r="R1344" t="n">
        <v>28.854</v>
      </c>
      <c r="S1344" t="n">
        <v>6</v>
      </c>
      <c r="T1344" t="n">
        <v>0.7</v>
      </c>
      <c r="U1344" t="n">
        <v>-21.1596</v>
      </c>
      <c r="V1344">
        <f>IF(OR(C1344 = "", D1344 = ""), "", DATEDIF(C1344, D1344, "D"))</f>
        <v/>
      </c>
    </row>
    <row r="1345">
      <c r="A1345" t="inlineStr">
        <is>
          <t>0          1
1          2
2          3
3          4
4          5
        ... 
9989    9990
9990    9991
9991    9992
9992    9993
9993    9994
Name: Row ID, Length: 9994, dtype: int64</t>
        </is>
      </c>
      <c r="B1345" t="inlineStr">
        <is>
          <t>CA-2015-131758</t>
        </is>
      </c>
      <c r="D1345" s="3" t="n">
        <v>42010</v>
      </c>
      <c r="E1345" t="inlineStr">
        <is>
          <t>Standard Class</t>
        </is>
      </c>
      <c r="F1345" t="inlineStr">
        <is>
          <t>KB-16315</t>
        </is>
      </c>
      <c r="G1345" t="inlineStr">
        <is>
          <t>Karl Braun</t>
        </is>
      </c>
      <c r="H1345" t="inlineStr">
        <is>
          <t>Consumer</t>
        </is>
      </c>
      <c r="I1345" t="inlineStr">
        <is>
          <t>United States</t>
        </is>
      </c>
      <c r="J1345" t="inlineStr">
        <is>
          <t>Freeport</t>
        </is>
      </c>
      <c r="K1345" t="inlineStr">
        <is>
          <t>New York</t>
        </is>
      </c>
      <c r="L1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5" t="inlineStr">
        <is>
          <t>East</t>
        </is>
      </c>
      <c r="N1345" t="inlineStr">
        <is>
          <t>OFF-AR-10000411</t>
        </is>
      </c>
      <c r="O1345" t="inlineStr">
        <is>
          <t>Office Supplies</t>
        </is>
      </c>
      <c r="P1345" t="inlineStr">
        <is>
          <t>Art</t>
        </is>
      </c>
      <c r="Q1345" t="inlineStr">
        <is>
          <t>Boston 16701 Slimline Battery Pencil Sharpener</t>
        </is>
      </c>
      <c r="R1345" t="n">
        <v>47.82</v>
      </c>
      <c r="S1345" t="n">
        <v>3</v>
      </c>
      <c r="T1345" t="n">
        <v>0</v>
      </c>
      <c r="U1345" t="n">
        <v>14.346</v>
      </c>
      <c r="V1345">
        <f>IF(OR(C1345 = "", D1345 = ""), "", DATEDIF(C1345, D1345, "D"))</f>
        <v/>
      </c>
    </row>
    <row r="1346">
      <c r="A1346" t="inlineStr">
        <is>
          <t>0          1
1          2
2          3
3          4
4          5
        ... 
9989    9990
9990    9991
9991    9992
9992    9993
9993    9994
Name: Row ID, Length: 9994, dtype: int64</t>
        </is>
      </c>
      <c r="B1346" t="inlineStr">
        <is>
          <t>CA-2015-131758</t>
        </is>
      </c>
      <c r="D1346" s="3" t="n">
        <v>42010</v>
      </c>
      <c r="E1346" t="inlineStr">
        <is>
          <t>Standard Class</t>
        </is>
      </c>
      <c r="F1346" t="inlineStr">
        <is>
          <t>KB-16315</t>
        </is>
      </c>
      <c r="G1346" t="inlineStr">
        <is>
          <t>Karl Braun</t>
        </is>
      </c>
      <c r="H1346" t="inlineStr">
        <is>
          <t>Consumer</t>
        </is>
      </c>
      <c r="I1346" t="inlineStr">
        <is>
          <t>United States</t>
        </is>
      </c>
      <c r="J1346" t="inlineStr">
        <is>
          <t>Freeport</t>
        </is>
      </c>
      <c r="K1346" t="inlineStr">
        <is>
          <t>New York</t>
        </is>
      </c>
      <c r="L1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6" t="inlineStr">
        <is>
          <t>East</t>
        </is>
      </c>
      <c r="N1346" t="inlineStr">
        <is>
          <t>OFF-LA-10000262</t>
        </is>
      </c>
      <c r="O1346" t="inlineStr">
        <is>
          <t>Office Supplies</t>
        </is>
      </c>
      <c r="P1346" t="inlineStr">
        <is>
          <t>Labels</t>
        </is>
      </c>
      <c r="Q1346" t="inlineStr">
        <is>
          <t>Avery 494</t>
        </is>
      </c>
      <c r="R1346" t="n">
        <v>13.05</v>
      </c>
      <c r="S1346" t="n">
        <v>5</v>
      </c>
      <c r="T1346" t="n">
        <v>0</v>
      </c>
      <c r="U1346" t="n">
        <v>6.003</v>
      </c>
      <c r="V1346">
        <f>IF(OR(C1346 = "", D1346 = ""), "", DATEDIF(C1346, D1346, "D"))</f>
        <v/>
      </c>
    </row>
    <row r="1347">
      <c r="A1347" t="inlineStr">
        <is>
          <t>0          1
1          2
2          3
3          4
4          5
        ... 
9989    9990
9990    9991
9991    9992
9992    9993
9993    9994
Name: Row ID, Length: 9994, dtype: int64</t>
        </is>
      </c>
      <c r="B1347" t="inlineStr">
        <is>
          <t>CA-2014-118339</t>
        </is>
      </c>
      <c r="E1347" t="inlineStr">
        <is>
          <t>Standard Class</t>
        </is>
      </c>
      <c r="F1347" t="inlineStr">
        <is>
          <t>BN-11515</t>
        </is>
      </c>
      <c r="G1347" t="inlineStr">
        <is>
          <t>Bradley Nguyen</t>
        </is>
      </c>
      <c r="H1347" t="inlineStr">
        <is>
          <t>Consumer</t>
        </is>
      </c>
      <c r="I1347" t="inlineStr">
        <is>
          <t>United States</t>
        </is>
      </c>
      <c r="J1347" t="inlineStr">
        <is>
          <t>Lakeville</t>
        </is>
      </c>
      <c r="K1347" t="inlineStr">
        <is>
          <t>Minnesota</t>
        </is>
      </c>
      <c r="L1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7" t="inlineStr">
        <is>
          <t>Central</t>
        </is>
      </c>
      <c r="N1347" t="inlineStr">
        <is>
          <t>OFF-AP-10001154</t>
        </is>
      </c>
      <c r="O1347" t="inlineStr">
        <is>
          <t>Office Supplies</t>
        </is>
      </c>
      <c r="P1347" t="inlineStr">
        <is>
          <t>Appliances</t>
        </is>
      </c>
      <c r="Q1347" t="inlineStr">
        <is>
          <t>Bionaire Personal Warm Mist Humidifier/Vaporizer</t>
        </is>
      </c>
      <c r="R1347" t="n">
        <v>93.78</v>
      </c>
      <c r="S1347" t="n">
        <v>2</v>
      </c>
      <c r="T1347" t="n">
        <v>0</v>
      </c>
      <c r="U1347" t="n">
        <v>36.5742</v>
      </c>
      <c r="V1347">
        <f>IF(OR(C1347 = "", D1347 = ""), "", DATEDIF(C1347, D1347, "D"))</f>
        <v/>
      </c>
    </row>
    <row r="1348">
      <c r="A1348" t="inlineStr">
        <is>
          <t>0          1
1          2
2          3
3          4
4          5
        ... 
9989    9990
9990    9991
9991    9992
9992    9993
9993    9994
Name: Row ID, Length: 9994, dtype: int64</t>
        </is>
      </c>
      <c r="B1348" t="inlineStr">
        <is>
          <t>CA-2014-118339</t>
        </is>
      </c>
      <c r="E1348" t="inlineStr">
        <is>
          <t>Standard Class</t>
        </is>
      </c>
      <c r="F1348" t="inlineStr">
        <is>
          <t>BN-11515</t>
        </is>
      </c>
      <c r="G1348" t="inlineStr">
        <is>
          <t>Bradley Nguyen</t>
        </is>
      </c>
      <c r="H1348" t="inlineStr">
        <is>
          <t>Consumer</t>
        </is>
      </c>
      <c r="I1348" t="inlineStr">
        <is>
          <t>United States</t>
        </is>
      </c>
      <c r="J1348" t="inlineStr">
        <is>
          <t>Lakeville</t>
        </is>
      </c>
      <c r="K1348" t="inlineStr">
        <is>
          <t>Minnesota</t>
        </is>
      </c>
      <c r="L1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8" t="inlineStr">
        <is>
          <t>Central</t>
        </is>
      </c>
      <c r="N1348" t="inlineStr">
        <is>
          <t>OFF-PA-10000466</t>
        </is>
      </c>
      <c r="O1348" t="inlineStr">
        <is>
          <t>Office Supplies</t>
        </is>
      </c>
      <c r="P1348" t="inlineStr">
        <is>
          <t>Paper</t>
        </is>
      </c>
      <c r="Q1348" t="inlineStr">
        <is>
          <t>Memo Book, 100 Message Capacity, 5 3/8” x 11”</t>
        </is>
      </c>
      <c r="R1348" t="n">
        <v>47.18</v>
      </c>
      <c r="S1348" t="n">
        <v>7</v>
      </c>
      <c r="T1348" t="n">
        <v>0</v>
      </c>
      <c r="U1348" t="n">
        <v>23.59</v>
      </c>
      <c r="V1348">
        <f>IF(OR(C1348 = "", D1348 = ""), "", DATEDIF(C1348, D1348, "D"))</f>
        <v/>
      </c>
    </row>
    <row r="1349">
      <c r="A1349" t="inlineStr">
        <is>
          <t>0          1
1          2
2          3
3          4
4          5
        ... 
9989    9990
9990    9991
9991    9992
9992    9993
9993    9994
Name: Row ID, Length: 9994, dtype: int64</t>
        </is>
      </c>
      <c r="B1349" t="inlineStr">
        <is>
          <t>CA-2014-118339</t>
        </is>
      </c>
      <c r="E1349" t="inlineStr">
        <is>
          <t>Standard Class</t>
        </is>
      </c>
      <c r="F1349" t="inlineStr">
        <is>
          <t>BN-11515</t>
        </is>
      </c>
      <c r="G1349" t="inlineStr">
        <is>
          <t>Bradley Nguyen</t>
        </is>
      </c>
      <c r="H1349" t="inlineStr">
        <is>
          <t>Consumer</t>
        </is>
      </c>
      <c r="I1349" t="inlineStr">
        <is>
          <t>United States</t>
        </is>
      </c>
      <c r="J1349" t="inlineStr">
        <is>
          <t>Lakeville</t>
        </is>
      </c>
      <c r="K1349" t="inlineStr">
        <is>
          <t>Minnesota</t>
        </is>
      </c>
      <c r="L1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49" t="inlineStr">
        <is>
          <t>Central</t>
        </is>
      </c>
      <c r="N1349" t="inlineStr">
        <is>
          <t>OFF-AR-10003829</t>
        </is>
      </c>
      <c r="O1349" t="inlineStr">
        <is>
          <t>Office Supplies</t>
        </is>
      </c>
      <c r="P1349" t="inlineStr">
        <is>
          <t>Art</t>
        </is>
      </c>
      <c r="Q1349" t="inlineStr">
        <is>
          <t>Newell 35</t>
        </is>
      </c>
      <c r="R1349" t="n">
        <v>19.68</v>
      </c>
      <c r="S1349" t="n">
        <v>6</v>
      </c>
      <c r="T1349" t="n">
        <v>0</v>
      </c>
      <c r="U1349" t="n">
        <v>5.7072</v>
      </c>
      <c r="V1349">
        <f>IF(OR(C1349 = "", D1349 = ""), "", DATEDIF(C1349, D1349, "D"))</f>
        <v/>
      </c>
    </row>
    <row r="1350">
      <c r="A1350" t="inlineStr">
        <is>
          <t>0          1
1          2
2          3
3          4
4          5
        ... 
9989    9990
9990    9991
9991    9992
9992    9993
9993    9994
Name: Row ID, Length: 9994, dtype: int64</t>
        </is>
      </c>
      <c r="B1350" t="inlineStr">
        <is>
          <t>CA-2014-118339</t>
        </is>
      </c>
      <c r="E1350" t="inlineStr">
        <is>
          <t>Standard Class</t>
        </is>
      </c>
      <c r="F1350" t="inlineStr">
        <is>
          <t>BN-11515</t>
        </is>
      </c>
      <c r="G1350" t="inlineStr">
        <is>
          <t>Bradley Nguyen</t>
        </is>
      </c>
      <c r="H1350" t="inlineStr">
        <is>
          <t>Consumer</t>
        </is>
      </c>
      <c r="I1350" t="inlineStr">
        <is>
          <t>United States</t>
        </is>
      </c>
      <c r="J1350" t="inlineStr">
        <is>
          <t>Lakeville</t>
        </is>
      </c>
      <c r="K1350" t="inlineStr">
        <is>
          <t>Minnesota</t>
        </is>
      </c>
      <c r="L1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0" t="inlineStr">
        <is>
          <t>Central</t>
        </is>
      </c>
      <c r="N1350" t="inlineStr">
        <is>
          <t>OFF-BI-10001758</t>
        </is>
      </c>
      <c r="O1350" t="inlineStr">
        <is>
          <t>Office Supplies</t>
        </is>
      </c>
      <c r="P1350" t="inlineStr">
        <is>
          <t>Binders</t>
        </is>
      </c>
      <c r="Q1350" t="inlineStr">
        <is>
          <t>Wilson Jones 14 Line Acrylic Coated Pressboard Data Binders</t>
        </is>
      </c>
      <c r="R1350" t="n">
        <v>53.4</v>
      </c>
      <c r="S1350" t="n">
        <v>10</v>
      </c>
      <c r="T1350" t="n">
        <v>0</v>
      </c>
      <c r="U1350" t="n">
        <v>25.098</v>
      </c>
      <c r="V1350">
        <f>IF(OR(C1350 = "", D1350 = ""), "", DATEDIF(C1350, D1350, "D"))</f>
        <v/>
      </c>
    </row>
    <row r="1351">
      <c r="A1351" t="inlineStr">
        <is>
          <t>0          1
1          2
2          3
3          4
4          5
        ... 
9989    9990
9990    9991
9991    9992
9992    9993
9993    9994
Name: Row ID, Length: 9994, dtype: int64</t>
        </is>
      </c>
      <c r="B1351" t="inlineStr">
        <is>
          <t>CA-2014-118339</t>
        </is>
      </c>
      <c r="E1351" t="inlineStr">
        <is>
          <t>Standard Class</t>
        </is>
      </c>
      <c r="F1351" t="inlineStr">
        <is>
          <t>BN-11515</t>
        </is>
      </c>
      <c r="G1351" t="inlineStr">
        <is>
          <t>Bradley Nguyen</t>
        </is>
      </c>
      <c r="H1351" t="inlineStr">
        <is>
          <t>Consumer</t>
        </is>
      </c>
      <c r="I1351" t="inlineStr">
        <is>
          <t>United States</t>
        </is>
      </c>
      <c r="J1351" t="inlineStr">
        <is>
          <t>Lakeville</t>
        </is>
      </c>
      <c r="K1351" t="inlineStr">
        <is>
          <t>Minnesota</t>
        </is>
      </c>
      <c r="L1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1" t="inlineStr">
        <is>
          <t>Central</t>
        </is>
      </c>
      <c r="N1351" t="inlineStr">
        <is>
          <t>OFF-BI-10000136</t>
        </is>
      </c>
      <c r="O1351" t="inlineStr">
        <is>
          <t>Office Supplies</t>
        </is>
      </c>
      <c r="P1351" t="inlineStr">
        <is>
          <t>Binders</t>
        </is>
      </c>
      <c r="Q1351" t="inlineStr">
        <is>
          <t>Avery Non-Stick Heavy Duty View Round Locking Ring Binders</t>
        </is>
      </c>
      <c r="R1351" t="n">
        <v>35.88</v>
      </c>
      <c r="S1351" t="n">
        <v>6</v>
      </c>
      <c r="T1351" t="n">
        <v>0</v>
      </c>
      <c r="U1351" t="n">
        <v>17.2224</v>
      </c>
      <c r="V1351">
        <f>IF(OR(C1351 = "", D1351 = ""), "", DATEDIF(C1351, D1351, "D"))</f>
        <v/>
      </c>
    </row>
    <row r="1352">
      <c r="A1352" t="inlineStr">
        <is>
          <t>0          1
1          2
2          3
3          4
4          5
        ... 
9989    9990
9990    9991
9991    9992
9992    9993
9993    9994
Name: Row ID, Length: 9994, dtype: int64</t>
        </is>
      </c>
      <c r="B1352" t="inlineStr">
        <is>
          <t>CA-2014-153976</t>
        </is>
      </c>
      <c r="C1352" s="3" t="n">
        <v>41708</v>
      </c>
      <c r="D1352" s="3" t="n">
        <v>41861</v>
      </c>
      <c r="E1352" t="inlineStr">
        <is>
          <t>Second Class</t>
        </is>
      </c>
      <c r="F1352" t="inlineStr">
        <is>
          <t>BP-11290</t>
        </is>
      </c>
      <c r="G1352" t="inlineStr">
        <is>
          <t>Beth Paige</t>
        </is>
      </c>
      <c r="H1352" t="inlineStr">
        <is>
          <t>Consumer</t>
        </is>
      </c>
      <c r="I1352" t="inlineStr">
        <is>
          <t>United States</t>
        </is>
      </c>
      <c r="J1352" t="inlineStr">
        <is>
          <t>Evanston</t>
        </is>
      </c>
      <c r="K1352" t="inlineStr">
        <is>
          <t>Illinois</t>
        </is>
      </c>
      <c r="L1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2" t="inlineStr">
        <is>
          <t>Central</t>
        </is>
      </c>
      <c r="N1352" t="inlineStr">
        <is>
          <t>FUR-CH-10002880</t>
        </is>
      </c>
      <c r="O1352" t="inlineStr">
        <is>
          <t>Furniture</t>
        </is>
      </c>
      <c r="P1352" t="inlineStr">
        <is>
          <t>Chairs</t>
        </is>
      </c>
      <c r="Q1352" t="inlineStr">
        <is>
          <t>Global High-Back Leather Tilter, Burgundy</t>
        </is>
      </c>
      <c r="R1352" t="n">
        <v>258.279</v>
      </c>
      <c r="S1352" t="n">
        <v>3</v>
      </c>
      <c r="T1352" t="n">
        <v>0.3</v>
      </c>
      <c r="U1352" t="n">
        <v>-70.10429999999999</v>
      </c>
      <c r="V1352">
        <f>IF(OR(C1352 = "", D1352 = ""), "", DATEDIF(C1352, D1352, "D"))</f>
        <v/>
      </c>
    </row>
    <row r="1353">
      <c r="A1353" t="inlineStr">
        <is>
          <t>0          1
1          2
2          3
3          4
4          5
        ... 
9989    9990
9990    9991
9991    9992
9992    9993
9993    9994
Name: Row ID, Length: 9994, dtype: int64</t>
        </is>
      </c>
      <c r="B1353" t="inlineStr">
        <is>
          <t>CA-2016-162901</t>
        </is>
      </c>
      <c r="E1353" t="inlineStr">
        <is>
          <t>First Class</t>
        </is>
      </c>
      <c r="F1353" t="inlineStr">
        <is>
          <t>AS-10045</t>
        </is>
      </c>
      <c r="G1353" t="inlineStr">
        <is>
          <t>Aaron Smayling</t>
        </is>
      </c>
      <c r="H1353" t="inlineStr">
        <is>
          <t>Corporate</t>
        </is>
      </c>
      <c r="I1353" t="inlineStr">
        <is>
          <t>United States</t>
        </is>
      </c>
      <c r="J1353" t="inlineStr">
        <is>
          <t>Arlington</t>
        </is>
      </c>
      <c r="K1353" t="inlineStr">
        <is>
          <t>Virginia</t>
        </is>
      </c>
      <c r="L1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3" t="inlineStr">
        <is>
          <t>South</t>
        </is>
      </c>
      <c r="N1353" t="inlineStr">
        <is>
          <t>OFF-ST-10000649</t>
        </is>
      </c>
      <c r="O1353" t="inlineStr">
        <is>
          <t>Office Supplies</t>
        </is>
      </c>
      <c r="P1353" t="inlineStr">
        <is>
          <t>Storage</t>
        </is>
      </c>
      <c r="Q1353" t="inlineStr">
        <is>
          <t>Hanging Personal Folder File</t>
        </is>
      </c>
      <c r="R1353" t="n">
        <v>31.4</v>
      </c>
      <c r="S1353" t="n">
        <v>2</v>
      </c>
      <c r="T1353" t="n">
        <v>0</v>
      </c>
      <c r="U1353" t="n">
        <v>7.85</v>
      </c>
      <c r="V1353">
        <f>IF(OR(C1353 = "", D1353 = ""), "", DATEDIF(C1353, D1353, "D"))</f>
        <v/>
      </c>
    </row>
    <row r="1354">
      <c r="A1354" t="inlineStr">
        <is>
          <t>0          1
1          2
2          3
3          4
4          5
        ... 
9989    9990
9990    9991
9991    9992
9992    9993
9993    9994
Name: Row ID, Length: 9994, dtype: int64</t>
        </is>
      </c>
      <c r="B1354" t="inlineStr">
        <is>
          <t>CA-2017-162978</t>
        </is>
      </c>
      <c r="C1354" s="3" t="n">
        <v>42830</v>
      </c>
      <c r="D1354" s="3" t="n">
        <v>42983</v>
      </c>
      <c r="E1354" t="inlineStr">
        <is>
          <t>Standard Class</t>
        </is>
      </c>
      <c r="F1354" t="inlineStr">
        <is>
          <t>LW-16990</t>
        </is>
      </c>
      <c r="G1354" t="inlineStr">
        <is>
          <t>Lindsay Williams</t>
        </is>
      </c>
      <c r="H1354" t="inlineStr">
        <is>
          <t>Corporate</t>
        </is>
      </c>
      <c r="I1354" t="inlineStr">
        <is>
          <t>United States</t>
        </is>
      </c>
      <c r="J1354" t="inlineStr">
        <is>
          <t>San Francisco</t>
        </is>
      </c>
      <c r="K1354" t="inlineStr">
        <is>
          <t>California</t>
        </is>
      </c>
      <c r="L1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4" t="inlineStr">
        <is>
          <t>West</t>
        </is>
      </c>
      <c r="N1354" t="inlineStr">
        <is>
          <t>TEC-PH-10003092</t>
        </is>
      </c>
      <c r="O1354" t="inlineStr">
        <is>
          <t>Technology</t>
        </is>
      </c>
      <c r="P1354" t="inlineStr">
        <is>
          <t>Phones</t>
        </is>
      </c>
      <c r="Q1354" t="inlineStr">
        <is>
          <t>Motorola L804</t>
        </is>
      </c>
      <c r="R1354" t="n">
        <v>183.96</v>
      </c>
      <c r="S1354" t="n">
        <v>5</v>
      </c>
      <c r="T1354" t="n">
        <v>0.2</v>
      </c>
      <c r="U1354" t="n">
        <v>20.6955</v>
      </c>
      <c r="V1354">
        <f>IF(OR(C1354 = "", D1354 = ""), "", DATEDIF(C1354, D1354, "D"))</f>
        <v/>
      </c>
    </row>
    <row r="1355">
      <c r="A1355" t="inlineStr">
        <is>
          <t>0          1
1          2
2          3
3          4
4          5
        ... 
9989    9990
9990    9991
9991    9992
9992    9993
9993    9994
Name: Row ID, Length: 9994, dtype: int64</t>
        </is>
      </c>
      <c r="B1355" t="inlineStr">
        <is>
          <t>CA-2017-162978</t>
        </is>
      </c>
      <c r="C1355" s="3" t="n">
        <v>42830</v>
      </c>
      <c r="D1355" s="3" t="n">
        <v>42983</v>
      </c>
      <c r="E1355" t="inlineStr">
        <is>
          <t>Standard Class</t>
        </is>
      </c>
      <c r="F1355" t="inlineStr">
        <is>
          <t>LW-16990</t>
        </is>
      </c>
      <c r="G1355" t="inlineStr">
        <is>
          <t>Lindsay Williams</t>
        </is>
      </c>
      <c r="H1355" t="inlineStr">
        <is>
          <t>Corporate</t>
        </is>
      </c>
      <c r="I1355" t="inlineStr">
        <is>
          <t>United States</t>
        </is>
      </c>
      <c r="J1355" t="inlineStr">
        <is>
          <t>San Francisco</t>
        </is>
      </c>
      <c r="K1355" t="inlineStr">
        <is>
          <t>California</t>
        </is>
      </c>
      <c r="L1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5" t="inlineStr">
        <is>
          <t>West</t>
        </is>
      </c>
      <c r="N1355" t="inlineStr">
        <is>
          <t>OFF-PA-10002250</t>
        </is>
      </c>
      <c r="O1355" t="inlineStr">
        <is>
          <t>Office Supplies</t>
        </is>
      </c>
      <c r="P1355" t="inlineStr">
        <is>
          <t>Paper</t>
        </is>
      </c>
      <c r="Q1355" t="inlineStr">
        <is>
          <t>Things To Do Today Pad</t>
        </is>
      </c>
      <c r="R1355" t="n">
        <v>17.61</v>
      </c>
      <c r="S1355" t="n">
        <v>3</v>
      </c>
      <c r="T1355" t="n">
        <v>0</v>
      </c>
      <c r="U1355" t="n">
        <v>8.4528</v>
      </c>
      <c r="V1355">
        <f>IF(OR(C1355 = "", D1355 = ""), "", DATEDIF(C1355, D1355, "D"))</f>
        <v/>
      </c>
    </row>
    <row r="1356">
      <c r="A1356" t="inlineStr">
        <is>
          <t>0          1
1          2
2          3
3          4
4          5
        ... 
9989    9990
9990    9991
9991    9992
9992    9993
9993    9994
Name: Row ID, Length: 9994, dtype: int64</t>
        </is>
      </c>
      <c r="B1356" t="inlineStr">
        <is>
          <t>CA-2017-162978</t>
        </is>
      </c>
      <c r="C1356" s="3" t="n">
        <v>42830</v>
      </c>
      <c r="D1356" s="3" t="n">
        <v>42983</v>
      </c>
      <c r="E1356" t="inlineStr">
        <is>
          <t>Standard Class</t>
        </is>
      </c>
      <c r="F1356" t="inlineStr">
        <is>
          <t>LW-16990</t>
        </is>
      </c>
      <c r="G1356" t="inlineStr">
        <is>
          <t>Lindsay Williams</t>
        </is>
      </c>
      <c r="H1356" t="inlineStr">
        <is>
          <t>Corporate</t>
        </is>
      </c>
      <c r="I1356" t="inlineStr">
        <is>
          <t>United States</t>
        </is>
      </c>
      <c r="J1356" t="inlineStr">
        <is>
          <t>San Francisco</t>
        </is>
      </c>
      <c r="K1356" t="inlineStr">
        <is>
          <t>California</t>
        </is>
      </c>
      <c r="L1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6" t="inlineStr">
        <is>
          <t>West</t>
        </is>
      </c>
      <c r="N1356" t="inlineStr">
        <is>
          <t>FUR-TA-10003473</t>
        </is>
      </c>
      <c r="O1356" t="inlineStr">
        <is>
          <t>Furniture</t>
        </is>
      </c>
      <c r="P1356" t="inlineStr">
        <is>
          <t>Tables</t>
        </is>
      </c>
      <c r="Q1356" t="inlineStr">
        <is>
          <t>Bretford Rectangular Conference Table Tops</t>
        </is>
      </c>
      <c r="R1356" t="n">
        <v>300.904</v>
      </c>
      <c r="S1356" t="n">
        <v>1</v>
      </c>
      <c r="T1356" t="n">
        <v>0.2</v>
      </c>
      <c r="U1356" t="n">
        <v>11.2839</v>
      </c>
      <c r="V1356">
        <f>IF(OR(C1356 = "", D1356 = ""), "", DATEDIF(C1356, D1356, "D"))</f>
        <v/>
      </c>
    </row>
    <row r="1357">
      <c r="A1357" t="inlineStr">
        <is>
          <t>0          1
1          2
2          3
3          4
4          5
        ... 
9989    9990
9990    9991
9991    9992
9992    9993
9993    9994
Name: Row ID, Length: 9994, dtype: int64</t>
        </is>
      </c>
      <c r="B1357" t="inlineStr">
        <is>
          <t>US-2014-160444</t>
        </is>
      </c>
      <c r="C1357" s="3" t="n">
        <v>41766</v>
      </c>
      <c r="D1357" s="3" t="n">
        <v>41766</v>
      </c>
      <c r="E1357" t="inlineStr">
        <is>
          <t>Same Day</t>
        </is>
      </c>
      <c r="F1357" t="inlineStr">
        <is>
          <t>DC-12850</t>
        </is>
      </c>
      <c r="G1357" t="inlineStr">
        <is>
          <t>Dan Campbell</t>
        </is>
      </c>
      <c r="H1357" t="inlineStr">
        <is>
          <t>Consumer</t>
        </is>
      </c>
      <c r="I1357" t="inlineStr">
        <is>
          <t>United States</t>
        </is>
      </c>
      <c r="J1357" t="inlineStr">
        <is>
          <t>Houston</t>
        </is>
      </c>
      <c r="K1357" t="inlineStr">
        <is>
          <t>Texas</t>
        </is>
      </c>
      <c r="L1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7" t="inlineStr">
        <is>
          <t>Central</t>
        </is>
      </c>
      <c r="N1357" t="inlineStr">
        <is>
          <t>OFF-ST-10001522</t>
        </is>
      </c>
      <c r="O1357" t="inlineStr">
        <is>
          <t>Office Supplies</t>
        </is>
      </c>
      <c r="P1357" t="inlineStr">
        <is>
          <t>Storage</t>
        </is>
      </c>
      <c r="Q1357" t="inlineStr">
        <is>
          <t>Gould Plastics 18-Pocket Panel Bin, 34w x 5-1/4d x 20-1/2h</t>
        </is>
      </c>
      <c r="R1357" t="n">
        <v>220.776</v>
      </c>
      <c r="S1357" t="n">
        <v>3</v>
      </c>
      <c r="T1357" t="n">
        <v>0.2</v>
      </c>
      <c r="U1357" t="n">
        <v>-44.1552</v>
      </c>
      <c r="V1357">
        <f>IF(OR(C1357 = "", D1357 = ""), "", DATEDIF(C1357, D1357, "D"))</f>
        <v/>
      </c>
    </row>
    <row r="1358">
      <c r="A1358" t="inlineStr">
        <is>
          <t>0          1
1          2
2          3
3          4
4          5
        ... 
9989    9990
9990    9991
9991    9992
9992    9993
9993    9994
Name: Row ID, Length: 9994, dtype: int64</t>
        </is>
      </c>
      <c r="B1358" t="inlineStr">
        <is>
          <t>US-2014-160444</t>
        </is>
      </c>
      <c r="C1358" s="3" t="n">
        <v>41766</v>
      </c>
      <c r="D1358" s="3" t="n">
        <v>41766</v>
      </c>
      <c r="E1358" t="inlineStr">
        <is>
          <t>Same Day</t>
        </is>
      </c>
      <c r="F1358" t="inlineStr">
        <is>
          <t>DC-12850</t>
        </is>
      </c>
      <c r="G1358" t="inlineStr">
        <is>
          <t>Dan Campbell</t>
        </is>
      </c>
      <c r="H1358" t="inlineStr">
        <is>
          <t>Consumer</t>
        </is>
      </c>
      <c r="I1358" t="inlineStr">
        <is>
          <t>United States</t>
        </is>
      </c>
      <c r="J1358" t="inlineStr">
        <is>
          <t>Houston</t>
        </is>
      </c>
      <c r="K1358" t="inlineStr">
        <is>
          <t>Texas</t>
        </is>
      </c>
      <c r="L1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8" t="inlineStr">
        <is>
          <t>Central</t>
        </is>
      </c>
      <c r="N1358" t="inlineStr">
        <is>
          <t>OFF-ST-10000563</t>
        </is>
      </c>
      <c r="O1358" t="inlineStr">
        <is>
          <t>Office Supplies</t>
        </is>
      </c>
      <c r="P1358" t="inlineStr">
        <is>
          <t>Storage</t>
        </is>
      </c>
      <c r="Q1358" t="inlineStr">
        <is>
          <t>Fellowes Bankers Box Stor/Drawer Steel Plus</t>
        </is>
      </c>
      <c r="R1358" t="n">
        <v>281.424</v>
      </c>
      <c r="S1358" t="n">
        <v>11</v>
      </c>
      <c r="T1358" t="n">
        <v>0.2</v>
      </c>
      <c r="U1358" t="n">
        <v>-35.178</v>
      </c>
      <c r="V1358">
        <f>IF(OR(C1358 = "", D1358 = ""), "", DATEDIF(C1358, D1358, "D"))</f>
        <v/>
      </c>
    </row>
    <row r="1359">
      <c r="A1359" t="inlineStr">
        <is>
          <t>0          1
1          2
2          3
3          4
4          5
        ... 
9989    9990
9990    9991
9991    9992
9992    9993
9993    9994
Name: Row ID, Length: 9994, dtype: int64</t>
        </is>
      </c>
      <c r="B1359" t="inlineStr">
        <is>
          <t>CA-2016-145247</t>
        </is>
      </c>
      <c r="C1359" s="3" t="n">
        <v>42495</v>
      </c>
      <c r="D1359" s="3" t="n">
        <v>42556</v>
      </c>
      <c r="E1359" t="inlineStr">
        <is>
          <t>First Class</t>
        </is>
      </c>
      <c r="F1359" t="inlineStr">
        <is>
          <t>ND-18370</t>
        </is>
      </c>
      <c r="G1359" t="inlineStr">
        <is>
          <t>Natalie DeCherney</t>
        </is>
      </c>
      <c r="H1359" t="inlineStr">
        <is>
          <t>Consumer</t>
        </is>
      </c>
      <c r="I1359" t="inlineStr">
        <is>
          <t>United States</t>
        </is>
      </c>
      <c r="J1359" t="inlineStr">
        <is>
          <t>Louisville</t>
        </is>
      </c>
      <c r="K1359" t="inlineStr">
        <is>
          <t>Kentucky</t>
        </is>
      </c>
      <c r="L1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59" t="inlineStr">
        <is>
          <t>South</t>
        </is>
      </c>
      <c r="N1359" t="inlineStr">
        <is>
          <t>OFF-PA-10003641</t>
        </is>
      </c>
      <c r="O1359" t="inlineStr">
        <is>
          <t>Office Supplies</t>
        </is>
      </c>
      <c r="P1359" t="inlineStr">
        <is>
          <t>Paper</t>
        </is>
      </c>
      <c r="Q1359" t="inlineStr">
        <is>
          <t>Xerox 1909</t>
        </is>
      </c>
      <c r="R1359" t="n">
        <v>79.14</v>
      </c>
      <c r="S1359" t="n">
        <v>3</v>
      </c>
      <c r="T1359" t="n">
        <v>0</v>
      </c>
      <c r="U1359" t="n">
        <v>36.4044</v>
      </c>
      <c r="V1359">
        <f>IF(OR(C1359 = "", D1359 = ""), "", DATEDIF(C1359, D1359, "D"))</f>
        <v/>
      </c>
    </row>
    <row r="1360">
      <c r="A1360" t="inlineStr">
        <is>
          <t>0          1
1          2
2          3
3          4
4          5
        ... 
9989    9990
9990    9991
9991    9992
9992    9993
9993    9994
Name: Row ID, Length: 9994, dtype: int64</t>
        </is>
      </c>
      <c r="B1360" t="inlineStr">
        <is>
          <t>CA-2017-160045</t>
        </is>
      </c>
      <c r="E1360" t="inlineStr">
        <is>
          <t>First Class</t>
        </is>
      </c>
      <c r="F1360" t="inlineStr">
        <is>
          <t>LB-16735</t>
        </is>
      </c>
      <c r="G1360" t="inlineStr">
        <is>
          <t>Larry Blacks</t>
        </is>
      </c>
      <c r="H1360" t="inlineStr">
        <is>
          <t>Consumer</t>
        </is>
      </c>
      <c r="I1360" t="inlineStr">
        <is>
          <t>United States</t>
        </is>
      </c>
      <c r="J1360" t="inlineStr">
        <is>
          <t>Fort Worth</t>
        </is>
      </c>
      <c r="K1360" t="inlineStr">
        <is>
          <t>Texas</t>
        </is>
      </c>
      <c r="L1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0" t="inlineStr">
        <is>
          <t>Central</t>
        </is>
      </c>
      <c r="N1360" t="inlineStr">
        <is>
          <t>FUR-FU-10000010</t>
        </is>
      </c>
      <c r="O1360" t="inlineStr">
        <is>
          <t>Furniture</t>
        </is>
      </c>
      <c r="P1360" t="inlineStr">
        <is>
          <t>Furnishings</t>
        </is>
      </c>
      <c r="Q1360" t="inlineStr">
        <is>
          <t>DAX Value U-Channel Document Frames, Easel Back</t>
        </is>
      </c>
      <c r="R1360" t="n">
        <v>1.988</v>
      </c>
      <c r="S1360" t="n">
        <v>1</v>
      </c>
      <c r="T1360" t="n">
        <v>0.6</v>
      </c>
      <c r="U1360" t="n">
        <v>-1.4413</v>
      </c>
      <c r="V1360">
        <f>IF(OR(C1360 = "", D1360 = ""), "", DATEDIF(C1360, D1360, "D"))</f>
        <v/>
      </c>
    </row>
    <row r="1361">
      <c r="A1361" t="inlineStr">
        <is>
          <t>0          1
1          2
2          3
3          4
4          5
        ... 
9989    9990
9990    9991
9991    9992
9992    9993
9993    9994
Name: Row ID, Length: 9994, dtype: int64</t>
        </is>
      </c>
      <c r="B1361" t="inlineStr">
        <is>
          <t>US-2014-151925</t>
        </is>
      </c>
      <c r="D1361" s="3" t="n">
        <v>41649</v>
      </c>
      <c r="E1361" t="inlineStr">
        <is>
          <t>Second Class</t>
        </is>
      </c>
      <c r="F1361" t="inlineStr">
        <is>
          <t>KT-16465</t>
        </is>
      </c>
      <c r="G1361" t="inlineStr">
        <is>
          <t>Kean Takahito</t>
        </is>
      </c>
      <c r="H1361" t="inlineStr">
        <is>
          <t>Consumer</t>
        </is>
      </c>
      <c r="I1361" t="inlineStr">
        <is>
          <t>United States</t>
        </is>
      </c>
      <c r="J1361" t="inlineStr">
        <is>
          <t>Los Angeles</t>
        </is>
      </c>
      <c r="K1361" t="inlineStr">
        <is>
          <t>California</t>
        </is>
      </c>
      <c r="L1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1" t="inlineStr">
        <is>
          <t>West</t>
        </is>
      </c>
      <c r="N1361" t="inlineStr">
        <is>
          <t>FUR-CH-10002961</t>
        </is>
      </c>
      <c r="O1361" t="inlineStr">
        <is>
          <t>Furniture</t>
        </is>
      </c>
      <c r="P1361" t="inlineStr">
        <is>
          <t>Chairs</t>
        </is>
      </c>
      <c r="Q1361" t="inlineStr">
        <is>
          <t>Leather Task Chair, Black</t>
        </is>
      </c>
      <c r="R1361" t="n">
        <v>145.568</v>
      </c>
      <c r="S1361" t="n">
        <v>2</v>
      </c>
      <c r="T1361" t="n">
        <v>0.2</v>
      </c>
      <c r="U1361" t="n">
        <v>0</v>
      </c>
      <c r="V1361">
        <f>IF(OR(C1361 = "", D1361 = ""), "", DATEDIF(C1361, D1361, "D"))</f>
        <v/>
      </c>
    </row>
    <row r="1362">
      <c r="A1362" t="inlineStr">
        <is>
          <t>0          1
1          2
2          3
3          4
4          5
        ... 
9989    9990
9990    9991
9991    9992
9992    9993
9993    9994
Name: Row ID, Length: 9994, dtype: int64</t>
        </is>
      </c>
      <c r="B1362" t="inlineStr">
        <is>
          <t>CA-2017-125199</t>
        </is>
      </c>
      <c r="E1362" t="inlineStr">
        <is>
          <t>Standard Class</t>
        </is>
      </c>
      <c r="F1362" t="inlineStr">
        <is>
          <t>HM-14860</t>
        </is>
      </c>
      <c r="G1362" t="inlineStr">
        <is>
          <t>Harry Marie</t>
        </is>
      </c>
      <c r="H1362" t="inlineStr">
        <is>
          <t>Corporate</t>
        </is>
      </c>
      <c r="I1362" t="inlineStr">
        <is>
          <t>United States</t>
        </is>
      </c>
      <c r="J1362" t="inlineStr">
        <is>
          <t>Philadelphia</t>
        </is>
      </c>
      <c r="K1362" t="inlineStr">
        <is>
          <t>Pennsylvania</t>
        </is>
      </c>
      <c r="L1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2" t="inlineStr">
        <is>
          <t>East</t>
        </is>
      </c>
      <c r="N1362" t="inlineStr">
        <is>
          <t>OFF-AR-10002956</t>
        </is>
      </c>
      <c r="O1362" t="inlineStr">
        <is>
          <t>Office Supplies</t>
        </is>
      </c>
      <c r="P1362" t="inlineStr">
        <is>
          <t>Art</t>
        </is>
      </c>
      <c r="Q1362" t="inlineStr">
        <is>
          <t>Boston 16801 Nautilus Battery Pencil Sharpener</t>
        </is>
      </c>
      <c r="R1362" t="n">
        <v>123.256</v>
      </c>
      <c r="S1362" t="n">
        <v>7</v>
      </c>
      <c r="T1362" t="n">
        <v>0.2</v>
      </c>
      <c r="U1362" t="n">
        <v>9.244199999999999</v>
      </c>
      <c r="V1362">
        <f>IF(OR(C1362 = "", D1362 = ""), "", DATEDIF(C1362, D1362, "D"))</f>
        <v/>
      </c>
    </row>
    <row r="1363">
      <c r="A1363" t="inlineStr">
        <is>
          <t>0          1
1          2
2          3
3          4
4          5
        ... 
9989    9990
9990    9991
9991    9992
9992    9993
9993    9994
Name: Row ID, Length: 9994, dtype: int64</t>
        </is>
      </c>
      <c r="B1363" t="inlineStr">
        <is>
          <t>CA-2017-125199</t>
        </is>
      </c>
      <c r="E1363" t="inlineStr">
        <is>
          <t>Standard Class</t>
        </is>
      </c>
      <c r="F1363" t="inlineStr">
        <is>
          <t>HM-14860</t>
        </is>
      </c>
      <c r="G1363" t="inlineStr">
        <is>
          <t>Harry Marie</t>
        </is>
      </c>
      <c r="H1363" t="inlineStr">
        <is>
          <t>Corporate</t>
        </is>
      </c>
      <c r="I1363" t="inlineStr">
        <is>
          <t>United States</t>
        </is>
      </c>
      <c r="J1363" t="inlineStr">
        <is>
          <t>Philadelphia</t>
        </is>
      </c>
      <c r="K1363" t="inlineStr">
        <is>
          <t>Pennsylvania</t>
        </is>
      </c>
      <c r="L1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3" t="inlineStr">
        <is>
          <t>East</t>
        </is>
      </c>
      <c r="N1363" t="inlineStr">
        <is>
          <t>OFF-PA-10004041</t>
        </is>
      </c>
      <c r="O1363" t="inlineStr">
        <is>
          <t>Office Supplies</t>
        </is>
      </c>
      <c r="P1363" t="inlineStr">
        <is>
          <t>Paper</t>
        </is>
      </c>
      <c r="Q1363" t="inlineStr">
        <is>
          <t>It's Hot Message Books with Stickers, 2 3/4" x 5"</t>
        </is>
      </c>
      <c r="R1363" t="n">
        <v>23.68</v>
      </c>
      <c r="S1363" t="n">
        <v>4</v>
      </c>
      <c r="T1363" t="n">
        <v>0.2</v>
      </c>
      <c r="U1363" t="n">
        <v>7.4</v>
      </c>
      <c r="V1363">
        <f>IF(OR(C1363 = "", D1363 = ""), "", DATEDIF(C1363, D1363, "D"))</f>
        <v/>
      </c>
    </row>
    <row r="1364">
      <c r="A1364" t="inlineStr">
        <is>
          <t>0          1
1          2
2          3
3          4
4          5
        ... 
9989    9990
9990    9991
9991    9992
9992    9993
9993    9994
Name: Row ID, Length: 9994, dtype: int64</t>
        </is>
      </c>
      <c r="B1364" t="inlineStr">
        <is>
          <t>CA-2017-125199</t>
        </is>
      </c>
      <c r="E1364" t="inlineStr">
        <is>
          <t>Standard Class</t>
        </is>
      </c>
      <c r="F1364" t="inlineStr">
        <is>
          <t>HM-14860</t>
        </is>
      </c>
      <c r="G1364" t="inlineStr">
        <is>
          <t>Harry Marie</t>
        </is>
      </c>
      <c r="H1364" t="inlineStr">
        <is>
          <t>Corporate</t>
        </is>
      </c>
      <c r="I1364" t="inlineStr">
        <is>
          <t>United States</t>
        </is>
      </c>
      <c r="J1364" t="inlineStr">
        <is>
          <t>Philadelphia</t>
        </is>
      </c>
      <c r="K1364" t="inlineStr">
        <is>
          <t>Pennsylvania</t>
        </is>
      </c>
      <c r="L1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4" t="inlineStr">
        <is>
          <t>East</t>
        </is>
      </c>
      <c r="N1364" t="inlineStr">
        <is>
          <t>TEC-PH-10001336</t>
        </is>
      </c>
      <c r="O1364" t="inlineStr">
        <is>
          <t>Technology</t>
        </is>
      </c>
      <c r="P1364" t="inlineStr">
        <is>
          <t>Phones</t>
        </is>
      </c>
      <c r="Q1364" t="inlineStr">
        <is>
          <t>Digium D40 VoIP phone</t>
        </is>
      </c>
      <c r="R1364" t="n">
        <v>309.576</v>
      </c>
      <c r="S1364" t="n">
        <v>4</v>
      </c>
      <c r="T1364" t="n">
        <v>0.4</v>
      </c>
      <c r="U1364" t="n">
        <v>-56.7556</v>
      </c>
      <c r="V1364">
        <f>IF(OR(C1364 = "", D1364 = ""), "", DATEDIF(C1364, D1364, "D"))</f>
        <v/>
      </c>
    </row>
    <row r="1365">
      <c r="A1365" t="inlineStr">
        <is>
          <t>0          1
1          2
2          3
3          4
4          5
        ... 
9989    9990
9990    9991
9991    9992
9992    9993
9993    9994
Name: Row ID, Length: 9994, dtype: int64</t>
        </is>
      </c>
      <c r="B1365" t="inlineStr">
        <is>
          <t>US-2017-155425</t>
        </is>
      </c>
      <c r="C1365" s="3" t="n">
        <v>43019</v>
      </c>
      <c r="D1365" s="3" t="n">
        <v>43050</v>
      </c>
      <c r="E1365" t="inlineStr">
        <is>
          <t>First Class</t>
        </is>
      </c>
      <c r="F1365" t="inlineStr">
        <is>
          <t>AB-10600</t>
        </is>
      </c>
      <c r="G1365" t="inlineStr">
        <is>
          <t>Ann Blume</t>
        </is>
      </c>
      <c r="H1365" t="inlineStr">
        <is>
          <t>Corporate</t>
        </is>
      </c>
      <c r="I1365" t="inlineStr">
        <is>
          <t>United States</t>
        </is>
      </c>
      <c r="J1365" t="inlineStr">
        <is>
          <t>Tucson</t>
        </is>
      </c>
      <c r="K1365" t="inlineStr">
        <is>
          <t>Arizona</t>
        </is>
      </c>
      <c r="L1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5" t="inlineStr">
        <is>
          <t>West</t>
        </is>
      </c>
      <c r="N1365" t="inlineStr">
        <is>
          <t>OFF-BI-10001036</t>
        </is>
      </c>
      <c r="O1365" t="inlineStr">
        <is>
          <t>Office Supplies</t>
        </is>
      </c>
      <c r="P1365" t="inlineStr">
        <is>
          <t>Binders</t>
        </is>
      </c>
      <c r="Q1365" t="inlineStr">
        <is>
          <t>Cardinal EasyOpen D-Ring Binders</t>
        </is>
      </c>
      <c r="R1365" t="n">
        <v>38.388</v>
      </c>
      <c r="S1365" t="n">
        <v>14</v>
      </c>
      <c r="T1365" t="n">
        <v>0.7</v>
      </c>
      <c r="U1365" t="n">
        <v>-25.592</v>
      </c>
      <c r="V1365">
        <f>IF(OR(C1365 = "", D1365 = ""), "", DATEDIF(C1365, D1365, "D"))</f>
        <v/>
      </c>
    </row>
    <row r="1366">
      <c r="A1366" t="inlineStr">
        <is>
          <t>0          1
1          2
2          3
3          4
4          5
        ... 
9989    9990
9990    9991
9991    9992
9992    9993
9993    9994
Name: Row ID, Length: 9994, dtype: int64</t>
        </is>
      </c>
      <c r="B1366" t="inlineStr">
        <is>
          <t>US-2017-155425</t>
        </is>
      </c>
      <c r="C1366" s="3" t="n">
        <v>43019</v>
      </c>
      <c r="D1366" s="3" t="n">
        <v>43050</v>
      </c>
      <c r="E1366" t="inlineStr">
        <is>
          <t>First Class</t>
        </is>
      </c>
      <c r="F1366" t="inlineStr">
        <is>
          <t>AB-10600</t>
        </is>
      </c>
      <c r="G1366" t="inlineStr">
        <is>
          <t>Ann Blume</t>
        </is>
      </c>
      <c r="H1366" t="inlineStr">
        <is>
          <t>Corporate</t>
        </is>
      </c>
      <c r="I1366" t="inlineStr">
        <is>
          <t>United States</t>
        </is>
      </c>
      <c r="J1366" t="inlineStr">
        <is>
          <t>Tucson</t>
        </is>
      </c>
      <c r="K1366" t="inlineStr">
        <is>
          <t>Arizona</t>
        </is>
      </c>
      <c r="L1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6" t="inlineStr">
        <is>
          <t>West</t>
        </is>
      </c>
      <c r="N1366" t="inlineStr">
        <is>
          <t>TEC-MA-10003183</t>
        </is>
      </c>
      <c r="O1366" t="inlineStr">
        <is>
          <t>Technology</t>
        </is>
      </c>
      <c r="P1366" t="inlineStr">
        <is>
          <t>Machines</t>
        </is>
      </c>
      <c r="Q1366" t="inlineStr">
        <is>
          <t>DYMO CardScan Personal V9 Business Card Scanner</t>
        </is>
      </c>
      <c r="R1366" t="n">
        <v>95.994</v>
      </c>
      <c r="S1366" t="n">
        <v>2</v>
      </c>
      <c r="T1366" t="n">
        <v>0.7</v>
      </c>
      <c r="U1366" t="n">
        <v>-63.996</v>
      </c>
      <c r="V1366">
        <f>IF(OR(C1366 = "", D1366 = ""), "", DATEDIF(C1366, D1366, "D"))</f>
        <v/>
      </c>
    </row>
    <row r="1367">
      <c r="A1367" t="inlineStr">
        <is>
          <t>0          1
1          2
2          3
3          4
4          5
        ... 
9989    9990
9990    9991
9991    9992
9992    9993
9993    9994
Name: Row ID, Length: 9994, dtype: int64</t>
        </is>
      </c>
      <c r="B1367" t="inlineStr">
        <is>
          <t>US-2017-155425</t>
        </is>
      </c>
      <c r="C1367" s="3" t="n">
        <v>43019</v>
      </c>
      <c r="D1367" s="3" t="n">
        <v>43050</v>
      </c>
      <c r="E1367" t="inlineStr">
        <is>
          <t>First Class</t>
        </is>
      </c>
      <c r="F1367" t="inlineStr">
        <is>
          <t>AB-10600</t>
        </is>
      </c>
      <c r="G1367" t="inlineStr">
        <is>
          <t>Ann Blume</t>
        </is>
      </c>
      <c r="H1367" t="inlineStr">
        <is>
          <t>Corporate</t>
        </is>
      </c>
      <c r="I1367" t="inlineStr">
        <is>
          <t>United States</t>
        </is>
      </c>
      <c r="J1367" t="inlineStr">
        <is>
          <t>Tucson</t>
        </is>
      </c>
      <c r="K1367" t="inlineStr">
        <is>
          <t>Arizona</t>
        </is>
      </c>
      <c r="L1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7" t="inlineStr">
        <is>
          <t>West</t>
        </is>
      </c>
      <c r="N1367" t="inlineStr">
        <is>
          <t>TEC-AC-10001314</t>
        </is>
      </c>
      <c r="O1367" t="inlineStr">
        <is>
          <t>Technology</t>
        </is>
      </c>
      <c r="P1367" t="inlineStr">
        <is>
          <t>Accessories</t>
        </is>
      </c>
      <c r="Q1367" t="inlineStr">
        <is>
          <t>Case Logic 2.4GHz Wireless Keyboard</t>
        </is>
      </c>
      <c r="R1367" t="n">
        <v>239.952</v>
      </c>
      <c r="S1367" t="n">
        <v>6</v>
      </c>
      <c r="T1367" t="n">
        <v>0.2</v>
      </c>
      <c r="U1367" t="n">
        <v>-35.9928</v>
      </c>
      <c r="V1367">
        <f>IF(OR(C1367 = "", D1367 = ""), "", DATEDIF(C1367, D1367, "D"))</f>
        <v/>
      </c>
    </row>
    <row r="1368">
      <c r="A1368" t="inlineStr">
        <is>
          <t>0          1
1          2
2          3
3          4
4          5
        ... 
9989    9990
9990    9991
9991    9992
9992    9993
9993    9994
Name: Row ID, Length: 9994, dtype: int64</t>
        </is>
      </c>
      <c r="B1368" t="inlineStr">
        <is>
          <t>US-2017-155425</t>
        </is>
      </c>
      <c r="C1368" s="3" t="n">
        <v>43019</v>
      </c>
      <c r="D1368" s="3" t="n">
        <v>43050</v>
      </c>
      <c r="E1368" t="inlineStr">
        <is>
          <t>First Class</t>
        </is>
      </c>
      <c r="F1368" t="inlineStr">
        <is>
          <t>AB-10600</t>
        </is>
      </c>
      <c r="G1368" t="inlineStr">
        <is>
          <t>Ann Blume</t>
        </is>
      </c>
      <c r="H1368" t="inlineStr">
        <is>
          <t>Corporate</t>
        </is>
      </c>
      <c r="I1368" t="inlineStr">
        <is>
          <t>United States</t>
        </is>
      </c>
      <c r="J1368" t="inlineStr">
        <is>
          <t>Tucson</t>
        </is>
      </c>
      <c r="K1368" t="inlineStr">
        <is>
          <t>Arizona</t>
        </is>
      </c>
      <c r="L1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8" t="inlineStr">
        <is>
          <t>West</t>
        </is>
      </c>
      <c r="N1368" t="inlineStr">
        <is>
          <t>TEC-PH-10002563</t>
        </is>
      </c>
      <c r="O1368" t="inlineStr">
        <is>
          <t>Technology</t>
        </is>
      </c>
      <c r="P1368" t="inlineStr">
        <is>
          <t>Phones</t>
        </is>
      </c>
      <c r="Q1368" t="inlineStr">
        <is>
          <t>Adtran 1202752G1</t>
        </is>
      </c>
      <c r="R1368" t="n">
        <v>201.584</v>
      </c>
      <c r="S1368" t="n">
        <v>2</v>
      </c>
      <c r="T1368" t="n">
        <v>0.2</v>
      </c>
      <c r="U1368" t="n">
        <v>15.1188</v>
      </c>
      <c r="V1368">
        <f>IF(OR(C1368 = "", D1368 = ""), "", DATEDIF(C1368, D1368, "D"))</f>
        <v/>
      </c>
    </row>
    <row r="1369">
      <c r="A1369" t="inlineStr">
        <is>
          <t>0          1
1          2
2          3
3          4
4          5
        ... 
9989    9990
9990    9991
9991    9992
9992    9993
9993    9994
Name: Row ID, Length: 9994, dtype: int64</t>
        </is>
      </c>
      <c r="B1369" t="inlineStr">
        <is>
          <t>US-2017-155425</t>
        </is>
      </c>
      <c r="C1369" s="3" t="n">
        <v>43019</v>
      </c>
      <c r="D1369" s="3" t="n">
        <v>43050</v>
      </c>
      <c r="E1369" t="inlineStr">
        <is>
          <t>First Class</t>
        </is>
      </c>
      <c r="F1369" t="inlineStr">
        <is>
          <t>AB-10600</t>
        </is>
      </c>
      <c r="G1369" t="inlineStr">
        <is>
          <t>Ann Blume</t>
        </is>
      </c>
      <c r="H1369" t="inlineStr">
        <is>
          <t>Corporate</t>
        </is>
      </c>
      <c r="I1369" t="inlineStr">
        <is>
          <t>United States</t>
        </is>
      </c>
      <c r="J1369" t="inlineStr">
        <is>
          <t>Tucson</t>
        </is>
      </c>
      <c r="K1369" t="inlineStr">
        <is>
          <t>Arizona</t>
        </is>
      </c>
      <c r="L1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69" t="inlineStr">
        <is>
          <t>West</t>
        </is>
      </c>
      <c r="N1369" t="inlineStr">
        <is>
          <t>FUR-CH-10003312</t>
        </is>
      </c>
      <c r="O1369" t="inlineStr">
        <is>
          <t>Furniture</t>
        </is>
      </c>
      <c r="P1369" t="inlineStr">
        <is>
          <t>Chairs</t>
        </is>
      </c>
      <c r="Q1369" t="inlineStr">
        <is>
          <t>Hon 2090 “Pillow Soft” Series Mid Back Swivel/Tilt Chairs</t>
        </is>
      </c>
      <c r="R1369" t="n">
        <v>899.136</v>
      </c>
      <c r="S1369" t="n">
        <v>4</v>
      </c>
      <c r="T1369" t="n">
        <v>0.2</v>
      </c>
      <c r="U1369" t="n">
        <v>-146.1096</v>
      </c>
      <c r="V1369">
        <f>IF(OR(C1369 = "", D1369 = ""), "", DATEDIF(C1369, D1369, "D"))</f>
        <v/>
      </c>
    </row>
    <row r="1370">
      <c r="A1370" t="inlineStr">
        <is>
          <t>0          1
1          2
2          3
3          4
4          5
        ... 
9989    9990
9990    9991
9991    9992
9992    9993
9993    9994
Name: Row ID, Length: 9994, dtype: int64</t>
        </is>
      </c>
      <c r="B1370" t="inlineStr">
        <is>
          <t>CA-2017-133249</t>
        </is>
      </c>
      <c r="C1370" s="3" t="n">
        <v>42954</v>
      </c>
      <c r="D1370" s="3" t="n">
        <v>43046</v>
      </c>
      <c r="E1370" t="inlineStr">
        <is>
          <t>First Class</t>
        </is>
      </c>
      <c r="F1370" t="inlineStr">
        <is>
          <t>SZ-20035</t>
        </is>
      </c>
      <c r="G1370" t="inlineStr">
        <is>
          <t>Sam Zeldin</t>
        </is>
      </c>
      <c r="H1370" t="inlineStr">
        <is>
          <t>Home Office</t>
        </is>
      </c>
      <c r="I1370" t="inlineStr">
        <is>
          <t>United States</t>
        </is>
      </c>
      <c r="J1370" t="inlineStr">
        <is>
          <t>Pico Rivera</t>
        </is>
      </c>
      <c r="K1370" t="inlineStr">
        <is>
          <t>California</t>
        </is>
      </c>
      <c r="L1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0" t="inlineStr">
        <is>
          <t>West</t>
        </is>
      </c>
      <c r="N1370" t="inlineStr">
        <is>
          <t>FUR-FU-10001588</t>
        </is>
      </c>
      <c r="O1370" t="inlineStr">
        <is>
          <t>Furniture</t>
        </is>
      </c>
      <c r="P1370" t="inlineStr">
        <is>
          <t>Furnishings</t>
        </is>
      </c>
      <c r="Q1370" t="inlineStr">
        <is>
          <t>Deflect-o SuperTray Unbreakable Stackable Tray, Letter, Black</t>
        </is>
      </c>
      <c r="R1370" t="n">
        <v>145.9</v>
      </c>
      <c r="S1370" t="n">
        <v>5</v>
      </c>
      <c r="T1370" t="n">
        <v>0</v>
      </c>
      <c r="U1370" t="n">
        <v>62.737</v>
      </c>
      <c r="V1370">
        <f>IF(OR(C1370 = "", D1370 = ""), "", DATEDIF(C1370, D1370, "D"))</f>
        <v/>
      </c>
    </row>
    <row r="1371">
      <c r="A1371" t="inlineStr">
        <is>
          <t>0          1
1          2
2          3
3          4
4          5
        ... 
9989    9990
9990    9991
9991    9992
9992    9993
9993    9994
Name: Row ID, Length: 9994, dtype: int64</t>
        </is>
      </c>
      <c r="B1371" t="inlineStr">
        <is>
          <t>US-2015-103471</t>
        </is>
      </c>
      <c r="E1371" t="inlineStr">
        <is>
          <t>Standard Class</t>
        </is>
      </c>
      <c r="F1371" t="inlineStr">
        <is>
          <t>JR-15670</t>
        </is>
      </c>
      <c r="G1371" t="inlineStr">
        <is>
          <t>Jim Radford</t>
        </is>
      </c>
      <c r="H1371" t="inlineStr">
        <is>
          <t>Consumer</t>
        </is>
      </c>
      <c r="I1371" t="inlineStr">
        <is>
          <t>United States</t>
        </is>
      </c>
      <c r="J1371" t="inlineStr">
        <is>
          <t>Colorado Springs</t>
        </is>
      </c>
      <c r="K1371" t="inlineStr">
        <is>
          <t>Colorado</t>
        </is>
      </c>
      <c r="L1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1" t="inlineStr">
        <is>
          <t>West</t>
        </is>
      </c>
      <c r="N1371" t="inlineStr">
        <is>
          <t>FUR-BO-10002613</t>
        </is>
      </c>
      <c r="O1371" t="inlineStr">
        <is>
          <t>Furniture</t>
        </is>
      </c>
      <c r="P1371" t="inlineStr">
        <is>
          <t>Bookcases</t>
        </is>
      </c>
      <c r="Q1371" t="inlineStr">
        <is>
          <t>Atlantic Metals Mobile 4-Shelf Bookcases, Custom Colors</t>
        </is>
      </c>
      <c r="R1371" t="n">
        <v>590.058</v>
      </c>
      <c r="S1371" t="n">
        <v>7</v>
      </c>
      <c r="T1371" t="n">
        <v>0.7</v>
      </c>
      <c r="U1371" t="n">
        <v>-786.744</v>
      </c>
      <c r="V1371">
        <f>IF(OR(C1371 = "", D1371 = ""), "", DATEDIF(C1371, D1371, "D"))</f>
        <v/>
      </c>
    </row>
    <row r="1372">
      <c r="A1372" t="inlineStr">
        <is>
          <t>0          1
1          2
2          3
3          4
4          5
        ... 
9989    9990
9990    9991
9991    9992
9992    9993
9993    9994
Name: Row ID, Length: 9994, dtype: int64</t>
        </is>
      </c>
      <c r="B1372" t="inlineStr">
        <is>
          <t>US-2015-103471</t>
        </is>
      </c>
      <c r="E1372" t="inlineStr">
        <is>
          <t>Standard Class</t>
        </is>
      </c>
      <c r="F1372" t="inlineStr">
        <is>
          <t>JR-15670</t>
        </is>
      </c>
      <c r="G1372" t="inlineStr">
        <is>
          <t>Jim Radford</t>
        </is>
      </c>
      <c r="H1372" t="inlineStr">
        <is>
          <t>Consumer</t>
        </is>
      </c>
      <c r="I1372" t="inlineStr">
        <is>
          <t>United States</t>
        </is>
      </c>
      <c r="J1372" t="inlineStr">
        <is>
          <t>Colorado Springs</t>
        </is>
      </c>
      <c r="K1372" t="inlineStr">
        <is>
          <t>Colorado</t>
        </is>
      </c>
      <c r="L1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2" t="inlineStr">
        <is>
          <t>West</t>
        </is>
      </c>
      <c r="N1372" t="inlineStr">
        <is>
          <t>OFF-AR-10003405</t>
        </is>
      </c>
      <c r="O1372" t="inlineStr">
        <is>
          <t>Office Supplies</t>
        </is>
      </c>
      <c r="P1372" t="inlineStr">
        <is>
          <t>Art</t>
        </is>
      </c>
      <c r="Q1372" t="inlineStr">
        <is>
          <t>Dixon My First Ticonderoga Pencil, #2</t>
        </is>
      </c>
      <c r="R1372" t="n">
        <v>14.04</v>
      </c>
      <c r="S1372" t="n">
        <v>3</v>
      </c>
      <c r="T1372" t="n">
        <v>0.2</v>
      </c>
      <c r="U1372" t="n">
        <v>1.5795</v>
      </c>
      <c r="V1372">
        <f>IF(OR(C1372 = "", D1372 = ""), "", DATEDIF(C1372, D1372, "D"))</f>
        <v/>
      </c>
    </row>
    <row r="1373">
      <c r="A1373" t="inlineStr">
        <is>
          <t>0          1
1          2
2          3
3          4
4          5
        ... 
9989    9990
9990    9991
9991    9992
9992    9993
9993    9994
Name: Row ID, Length: 9994, dtype: int64</t>
        </is>
      </c>
      <c r="B1373" t="inlineStr">
        <is>
          <t>CA-2017-136672</t>
        </is>
      </c>
      <c r="C1373" s="3" t="n">
        <v>42919</v>
      </c>
      <c r="D1373" s="3" t="n">
        <v>43072</v>
      </c>
      <c r="E1373" t="inlineStr">
        <is>
          <t>Standard Class</t>
        </is>
      </c>
      <c r="F1373" t="inlineStr">
        <is>
          <t>MG-17890</t>
        </is>
      </c>
      <c r="G1373" t="inlineStr">
        <is>
          <t>Michael Granlund</t>
        </is>
      </c>
      <c r="H1373" t="inlineStr">
        <is>
          <t>Home Office</t>
        </is>
      </c>
      <c r="I1373" t="inlineStr">
        <is>
          <t>United States</t>
        </is>
      </c>
      <c r="J1373" t="inlineStr">
        <is>
          <t>Clinton</t>
        </is>
      </c>
      <c r="K1373" t="inlineStr">
        <is>
          <t>Maryland</t>
        </is>
      </c>
      <c r="L1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3" t="inlineStr">
        <is>
          <t>East</t>
        </is>
      </c>
      <c r="N1373" t="inlineStr">
        <is>
          <t>TEC-AC-10004510</t>
        </is>
      </c>
      <c r="O1373" t="inlineStr">
        <is>
          <t>Technology</t>
        </is>
      </c>
      <c r="P1373" t="inlineStr">
        <is>
          <t>Accessories</t>
        </is>
      </c>
      <c r="Q1373" t="inlineStr">
        <is>
          <t>Logitech Desktop MK120 Mouse and keyboard Combo</t>
        </is>
      </c>
      <c r="R1373" t="n">
        <v>49.08</v>
      </c>
      <c r="S1373" t="n">
        <v>3</v>
      </c>
      <c r="T1373" t="n">
        <v>0</v>
      </c>
      <c r="U1373" t="n">
        <v>4.908</v>
      </c>
      <c r="V1373">
        <f>IF(OR(C1373 = "", D1373 = ""), "", DATEDIF(C1373, D1373, "D"))</f>
        <v/>
      </c>
    </row>
    <row r="1374">
      <c r="A1374" t="inlineStr">
        <is>
          <t>0          1
1          2
2          3
3          4
4          5
        ... 
9989    9990
9990    9991
9991    9992
9992    9993
9993    9994
Name: Row ID, Length: 9994, dtype: int64</t>
        </is>
      </c>
      <c r="B1374" t="inlineStr">
        <is>
          <t>US-2014-157021</t>
        </is>
      </c>
      <c r="C1374" s="3" t="n">
        <v>41643</v>
      </c>
      <c r="D1374" s="3" t="n">
        <v>41794</v>
      </c>
      <c r="E1374" t="inlineStr">
        <is>
          <t>Second Class</t>
        </is>
      </c>
      <c r="F1374" t="inlineStr">
        <is>
          <t>KM-16720</t>
        </is>
      </c>
      <c r="G1374" t="inlineStr">
        <is>
          <t>Kunst Miller</t>
        </is>
      </c>
      <c r="H1374" t="inlineStr">
        <is>
          <t>Consumer</t>
        </is>
      </c>
      <c r="I1374" t="inlineStr">
        <is>
          <t>United States</t>
        </is>
      </c>
      <c r="J1374" t="inlineStr">
        <is>
          <t>Vallejo</t>
        </is>
      </c>
      <c r="K1374" t="inlineStr">
        <is>
          <t>California</t>
        </is>
      </c>
      <c r="L1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4" t="inlineStr">
        <is>
          <t>West</t>
        </is>
      </c>
      <c r="N1374" t="inlineStr">
        <is>
          <t>OFF-LA-10002312</t>
        </is>
      </c>
      <c r="O1374" t="inlineStr">
        <is>
          <t>Office Supplies</t>
        </is>
      </c>
      <c r="P1374" t="inlineStr">
        <is>
          <t>Labels</t>
        </is>
      </c>
      <c r="Q1374" t="inlineStr">
        <is>
          <t>Avery 490</t>
        </is>
      </c>
      <c r="R1374" t="n">
        <v>29.6</v>
      </c>
      <c r="S1374" t="n">
        <v>2</v>
      </c>
      <c r="T1374" t="n">
        <v>0</v>
      </c>
      <c r="U1374" t="n">
        <v>14.8</v>
      </c>
      <c r="V1374">
        <f>IF(OR(C1374 = "", D1374 = ""), "", DATEDIF(C1374, D1374, "D"))</f>
        <v/>
      </c>
    </row>
    <row r="1375">
      <c r="A1375" t="inlineStr">
        <is>
          <t>0          1
1          2
2          3
3          4
4          5
        ... 
9989    9990
9990    9991
9991    9992
9992    9993
9993    9994
Name: Row ID, Length: 9994, dtype: int64</t>
        </is>
      </c>
      <c r="B1375" t="inlineStr">
        <is>
          <t>US-2014-157021</t>
        </is>
      </c>
      <c r="C1375" s="3" t="n">
        <v>41643</v>
      </c>
      <c r="D1375" s="3" t="n">
        <v>41794</v>
      </c>
      <c r="E1375" t="inlineStr">
        <is>
          <t>Second Class</t>
        </is>
      </c>
      <c r="F1375" t="inlineStr">
        <is>
          <t>KM-16720</t>
        </is>
      </c>
      <c r="G1375" t="inlineStr">
        <is>
          <t>Kunst Miller</t>
        </is>
      </c>
      <c r="H1375" t="inlineStr">
        <is>
          <t>Consumer</t>
        </is>
      </c>
      <c r="I1375" t="inlineStr">
        <is>
          <t>United States</t>
        </is>
      </c>
      <c r="J1375" t="inlineStr">
        <is>
          <t>Vallejo</t>
        </is>
      </c>
      <c r="K1375" t="inlineStr">
        <is>
          <t>California</t>
        </is>
      </c>
      <c r="L1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5" t="inlineStr">
        <is>
          <t>West</t>
        </is>
      </c>
      <c r="N1375" t="inlineStr">
        <is>
          <t>OFF-BI-10000042</t>
        </is>
      </c>
      <c r="O1375" t="inlineStr">
        <is>
          <t>Office Supplies</t>
        </is>
      </c>
      <c r="P1375" t="inlineStr">
        <is>
          <t>Binders</t>
        </is>
      </c>
      <c r="Q1375" t="inlineStr">
        <is>
          <t>Pressboard Data Binder, Crimson, 12" X 8 1/2"</t>
        </is>
      </c>
      <c r="R1375" t="n">
        <v>17.088</v>
      </c>
      <c r="S1375" t="n">
        <v>4</v>
      </c>
      <c r="T1375" t="n">
        <v>0.2</v>
      </c>
      <c r="U1375" t="n">
        <v>5.5536</v>
      </c>
      <c r="V1375">
        <f>IF(OR(C1375 = "", D1375 = ""), "", DATEDIF(C1375, D1375, "D"))</f>
        <v/>
      </c>
    </row>
    <row r="1376">
      <c r="A1376" t="inlineStr">
        <is>
          <t>0          1
1          2
2          3
3          4
4          5
        ... 
9989    9990
9990    9991
9991    9992
9992    9993
9993    9994
Name: Row ID, Length: 9994, dtype: int64</t>
        </is>
      </c>
      <c r="B1376" t="inlineStr">
        <is>
          <t>CA-2015-120362</t>
        </is>
      </c>
      <c r="E1376" t="inlineStr">
        <is>
          <t>Standard Class</t>
        </is>
      </c>
      <c r="F1376" t="inlineStr">
        <is>
          <t>CA-12265</t>
        </is>
      </c>
      <c r="G1376" t="inlineStr">
        <is>
          <t>Christina Anderson</t>
        </is>
      </c>
      <c r="H1376" t="inlineStr">
        <is>
          <t>Consumer</t>
        </is>
      </c>
      <c r="I1376" t="inlineStr">
        <is>
          <t>United States</t>
        </is>
      </c>
      <c r="J1376" t="inlineStr">
        <is>
          <t>Provo</t>
        </is>
      </c>
      <c r="K1376" t="inlineStr">
        <is>
          <t>Utah</t>
        </is>
      </c>
      <c r="L1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6" t="inlineStr">
        <is>
          <t>West</t>
        </is>
      </c>
      <c r="N1376" t="inlineStr">
        <is>
          <t>FUR-TA-10003008</t>
        </is>
      </c>
      <c r="O1376" t="inlineStr">
        <is>
          <t>Furniture</t>
        </is>
      </c>
      <c r="P1376" t="inlineStr">
        <is>
          <t>Tables</t>
        </is>
      </c>
      <c r="Q1376" t="inlineStr">
        <is>
          <t>Lesro Round Back Collection Coffee Table, End Table</t>
        </is>
      </c>
      <c r="R1376" t="n">
        <v>912.75</v>
      </c>
      <c r="S1376" t="n">
        <v>5</v>
      </c>
      <c r="T1376" t="n">
        <v>0</v>
      </c>
      <c r="U1376" t="n">
        <v>118.6575</v>
      </c>
      <c r="V1376">
        <f>IF(OR(C1376 = "", D1376 = ""), "", DATEDIF(C1376, D1376, "D"))</f>
        <v/>
      </c>
    </row>
    <row r="1377">
      <c r="A1377" t="inlineStr">
        <is>
          <t>0          1
1          2
2          3
3          4
4          5
        ... 
9989    9990
9990    9991
9991    9992
9992    9993
9993    9994
Name: Row ID, Length: 9994, dtype: int64</t>
        </is>
      </c>
      <c r="B1377" t="inlineStr">
        <is>
          <t>CA-2014-126361</t>
        </is>
      </c>
      <c r="C1377" s="3" t="n">
        <v>41737</v>
      </c>
      <c r="D1377" s="3" t="n">
        <v>41890</v>
      </c>
      <c r="E1377" t="inlineStr">
        <is>
          <t>Second Class</t>
        </is>
      </c>
      <c r="F1377" t="inlineStr">
        <is>
          <t>VD-21670</t>
        </is>
      </c>
      <c r="G1377" t="inlineStr">
        <is>
          <t>Valerie Dominguez</t>
        </is>
      </c>
      <c r="H1377" t="inlineStr">
        <is>
          <t>Consumer</t>
        </is>
      </c>
      <c r="I1377" t="inlineStr">
        <is>
          <t>United States</t>
        </is>
      </c>
      <c r="J1377" t="inlineStr">
        <is>
          <t>Pleasant Grove</t>
        </is>
      </c>
      <c r="K1377" t="inlineStr">
        <is>
          <t>Utah</t>
        </is>
      </c>
      <c r="L1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7" t="inlineStr">
        <is>
          <t>West</t>
        </is>
      </c>
      <c r="N1377" t="inlineStr">
        <is>
          <t>OFF-AP-10003590</t>
        </is>
      </c>
      <c r="O1377" t="inlineStr">
        <is>
          <t>Office Supplies</t>
        </is>
      </c>
      <c r="P1377" t="inlineStr">
        <is>
          <t>Appliances</t>
        </is>
      </c>
      <c r="Q1377" t="inlineStr">
        <is>
          <t>Hoover WindTunnel Plus Canister Vacuum</t>
        </is>
      </c>
      <c r="R1377" t="n">
        <v>1089.75</v>
      </c>
      <c r="S1377" t="n">
        <v>3</v>
      </c>
      <c r="T1377" t="n">
        <v>0</v>
      </c>
      <c r="U1377" t="n">
        <v>305.13</v>
      </c>
      <c r="V1377">
        <f>IF(OR(C1377 = "", D1377 = ""), "", DATEDIF(C1377, D1377, "D"))</f>
        <v/>
      </c>
    </row>
    <row r="1378">
      <c r="A1378" t="inlineStr">
        <is>
          <t>0          1
1          2
2          3
3          4
4          5
        ... 
9989    9990
9990    9991
9991    9992
9992    9993
9993    9994
Name: Row ID, Length: 9994, dtype: int64</t>
        </is>
      </c>
      <c r="B1378" t="inlineStr">
        <is>
          <t>CA-2014-126361</t>
        </is>
      </c>
      <c r="C1378" s="3" t="n">
        <v>41737</v>
      </c>
      <c r="D1378" s="3" t="n">
        <v>41890</v>
      </c>
      <c r="E1378" t="inlineStr">
        <is>
          <t>Second Class</t>
        </is>
      </c>
      <c r="F1378" t="inlineStr">
        <is>
          <t>VD-21670</t>
        </is>
      </c>
      <c r="G1378" t="inlineStr">
        <is>
          <t>Valerie Dominguez</t>
        </is>
      </c>
      <c r="H1378" t="inlineStr">
        <is>
          <t>Consumer</t>
        </is>
      </c>
      <c r="I1378" t="inlineStr">
        <is>
          <t>United States</t>
        </is>
      </c>
      <c r="J1378" t="inlineStr">
        <is>
          <t>Pleasant Grove</t>
        </is>
      </c>
      <c r="K1378" t="inlineStr">
        <is>
          <t>Utah</t>
        </is>
      </c>
      <c r="L1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8" t="inlineStr">
        <is>
          <t>West</t>
        </is>
      </c>
      <c r="N1378" t="inlineStr">
        <is>
          <t>OFF-PA-10000806</t>
        </is>
      </c>
      <c r="O1378" t="inlineStr">
        <is>
          <t>Office Supplies</t>
        </is>
      </c>
      <c r="P1378" t="inlineStr">
        <is>
          <t>Paper</t>
        </is>
      </c>
      <c r="Q1378" t="inlineStr">
        <is>
          <t>Xerox 1934</t>
        </is>
      </c>
      <c r="R1378" t="n">
        <v>447.84</v>
      </c>
      <c r="S1378" t="n">
        <v>8</v>
      </c>
      <c r="T1378" t="n">
        <v>0</v>
      </c>
      <c r="U1378" t="n">
        <v>219.4416</v>
      </c>
      <c r="V1378">
        <f>IF(OR(C1378 = "", D1378 = ""), "", DATEDIF(C1378, D1378, "D"))</f>
        <v/>
      </c>
    </row>
    <row r="1379">
      <c r="A1379" t="inlineStr">
        <is>
          <t>0          1
1          2
2          3
3          4
4          5
        ... 
9989    9990
9990    9991
9991    9992
9992    9993
9993    9994
Name: Row ID, Length: 9994, dtype: int64</t>
        </is>
      </c>
      <c r="B1379" t="inlineStr">
        <is>
          <t>CA-2014-126361</t>
        </is>
      </c>
      <c r="C1379" s="3" t="n">
        <v>41737</v>
      </c>
      <c r="D1379" s="3" t="n">
        <v>41890</v>
      </c>
      <c r="E1379" t="inlineStr">
        <is>
          <t>Second Class</t>
        </is>
      </c>
      <c r="F1379" t="inlineStr">
        <is>
          <t>VD-21670</t>
        </is>
      </c>
      <c r="G1379" t="inlineStr">
        <is>
          <t>Valerie Dominguez</t>
        </is>
      </c>
      <c r="H1379" t="inlineStr">
        <is>
          <t>Consumer</t>
        </is>
      </c>
      <c r="I1379" t="inlineStr">
        <is>
          <t>United States</t>
        </is>
      </c>
      <c r="J1379" t="inlineStr">
        <is>
          <t>Pleasant Grove</t>
        </is>
      </c>
      <c r="K1379" t="inlineStr">
        <is>
          <t>Utah</t>
        </is>
      </c>
      <c r="L1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79" t="inlineStr">
        <is>
          <t>West</t>
        </is>
      </c>
      <c r="N1379" t="inlineStr">
        <is>
          <t>OFF-AR-10000896</t>
        </is>
      </c>
      <c r="O1379" t="inlineStr">
        <is>
          <t>Office Supplies</t>
        </is>
      </c>
      <c r="P1379" t="inlineStr">
        <is>
          <t>Art</t>
        </is>
      </c>
      <c r="Q1379" t="inlineStr">
        <is>
          <t>Newell 329</t>
        </is>
      </c>
      <c r="R1379" t="n">
        <v>16.4</v>
      </c>
      <c r="S1379" t="n">
        <v>5</v>
      </c>
      <c r="T1379" t="n">
        <v>0</v>
      </c>
      <c r="U1379" t="n">
        <v>4.264</v>
      </c>
      <c r="V1379">
        <f>IF(OR(C1379 = "", D1379 = ""), "", DATEDIF(C1379, D1379, "D"))</f>
        <v/>
      </c>
    </row>
    <row r="1380">
      <c r="A1380" t="inlineStr">
        <is>
          <t>0          1
1          2
2          3
3          4
4          5
        ... 
9989    9990
9990    9991
9991    9992
9992    9993
9993    9994
Name: Row ID, Length: 9994, dtype: int64</t>
        </is>
      </c>
      <c r="B1380" t="inlineStr">
        <is>
          <t>CA-2014-126361</t>
        </is>
      </c>
      <c r="C1380" s="3" t="n">
        <v>41737</v>
      </c>
      <c r="D1380" s="3" t="n">
        <v>41890</v>
      </c>
      <c r="E1380" t="inlineStr">
        <is>
          <t>Second Class</t>
        </is>
      </c>
      <c r="F1380" t="inlineStr">
        <is>
          <t>VD-21670</t>
        </is>
      </c>
      <c r="G1380" t="inlineStr">
        <is>
          <t>Valerie Dominguez</t>
        </is>
      </c>
      <c r="H1380" t="inlineStr">
        <is>
          <t>Consumer</t>
        </is>
      </c>
      <c r="I1380" t="inlineStr">
        <is>
          <t>United States</t>
        </is>
      </c>
      <c r="J1380" t="inlineStr">
        <is>
          <t>Pleasant Grove</t>
        </is>
      </c>
      <c r="K1380" t="inlineStr">
        <is>
          <t>Utah</t>
        </is>
      </c>
      <c r="L1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0" t="inlineStr">
        <is>
          <t>West</t>
        </is>
      </c>
      <c r="N1380" t="inlineStr">
        <is>
          <t>TEC-PH-10002310</t>
        </is>
      </c>
      <c r="O1380" t="inlineStr">
        <is>
          <t>Technology</t>
        </is>
      </c>
      <c r="P1380" t="inlineStr">
        <is>
          <t>Phones</t>
        </is>
      </c>
      <c r="Q1380" t="inlineStr">
        <is>
          <t>Panasonic KX T7731-B Digital phone</t>
        </is>
      </c>
      <c r="R1380" t="n">
        <v>399.96</v>
      </c>
      <c r="S1380" t="n">
        <v>5</v>
      </c>
      <c r="T1380" t="n">
        <v>0.2</v>
      </c>
      <c r="U1380" t="n">
        <v>34.9965</v>
      </c>
      <c r="V1380">
        <f>IF(OR(C1380 = "", D1380 = ""), "", DATEDIF(C1380, D1380, "D"))</f>
        <v/>
      </c>
    </row>
    <row r="1381">
      <c r="A1381" t="inlineStr">
        <is>
          <t>0          1
1          2
2          3
3          4
4          5
        ... 
9989    9990
9990    9991
9991    9992
9992    9993
9993    9994
Name: Row ID, Length: 9994, dtype: int64</t>
        </is>
      </c>
      <c r="B1381" t="inlineStr">
        <is>
          <t>CA-2014-126361</t>
        </is>
      </c>
      <c r="C1381" s="3" t="n">
        <v>41737</v>
      </c>
      <c r="D1381" s="3" t="n">
        <v>41890</v>
      </c>
      <c r="E1381" t="inlineStr">
        <is>
          <t>Second Class</t>
        </is>
      </c>
      <c r="F1381" t="inlineStr">
        <is>
          <t>VD-21670</t>
        </is>
      </c>
      <c r="G1381" t="inlineStr">
        <is>
          <t>Valerie Dominguez</t>
        </is>
      </c>
      <c r="H1381" t="inlineStr">
        <is>
          <t>Consumer</t>
        </is>
      </c>
      <c r="I1381" t="inlineStr">
        <is>
          <t>United States</t>
        </is>
      </c>
      <c r="J1381" t="inlineStr">
        <is>
          <t>Pleasant Grove</t>
        </is>
      </c>
      <c r="K1381" t="inlineStr">
        <is>
          <t>Utah</t>
        </is>
      </c>
      <c r="L1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1" t="inlineStr">
        <is>
          <t>West</t>
        </is>
      </c>
      <c r="N1381" t="inlineStr">
        <is>
          <t>OFF-ST-10002289</t>
        </is>
      </c>
      <c r="O1381" t="inlineStr">
        <is>
          <t>Office Supplies</t>
        </is>
      </c>
      <c r="P1381" t="inlineStr">
        <is>
          <t>Storage</t>
        </is>
      </c>
      <c r="Q1381" t="inlineStr">
        <is>
          <t>Safco Wire Cube Shelving System, For Use as 4 or 5 14" Cubes, Black</t>
        </is>
      </c>
      <c r="R1381" t="n">
        <v>158.9</v>
      </c>
      <c r="S1381" t="n">
        <v>5</v>
      </c>
      <c r="T1381" t="n">
        <v>0</v>
      </c>
      <c r="U1381" t="n">
        <v>7.945</v>
      </c>
      <c r="V1381">
        <f>IF(OR(C1381 = "", D1381 = ""), "", DATEDIF(C1381, D1381, "D"))</f>
        <v/>
      </c>
    </row>
    <row r="1382">
      <c r="A1382" t="inlineStr">
        <is>
          <t>0          1
1          2
2          3
3          4
4          5
        ... 
9989    9990
9990    9991
9991    9992
9992    9993
9993    9994
Name: Row ID, Length: 9994, dtype: int64</t>
        </is>
      </c>
      <c r="B1382" t="inlineStr">
        <is>
          <t>CA-2014-126361</t>
        </is>
      </c>
      <c r="C1382" s="3" t="n">
        <v>41737</v>
      </c>
      <c r="D1382" s="3" t="n">
        <v>41890</v>
      </c>
      <c r="E1382" t="inlineStr">
        <is>
          <t>Second Class</t>
        </is>
      </c>
      <c r="F1382" t="inlineStr">
        <is>
          <t>VD-21670</t>
        </is>
      </c>
      <c r="G1382" t="inlineStr">
        <is>
          <t>Valerie Dominguez</t>
        </is>
      </c>
      <c r="H1382" t="inlineStr">
        <is>
          <t>Consumer</t>
        </is>
      </c>
      <c r="I1382" t="inlineStr">
        <is>
          <t>United States</t>
        </is>
      </c>
      <c r="J1382" t="inlineStr">
        <is>
          <t>Pleasant Grove</t>
        </is>
      </c>
      <c r="K1382" t="inlineStr">
        <is>
          <t>Utah</t>
        </is>
      </c>
      <c r="L1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2" t="inlineStr">
        <is>
          <t>West</t>
        </is>
      </c>
      <c r="N1382" t="inlineStr">
        <is>
          <t>OFF-BI-10002852</t>
        </is>
      </c>
      <c r="O1382" t="inlineStr">
        <is>
          <t>Office Supplies</t>
        </is>
      </c>
      <c r="P1382" t="inlineStr">
        <is>
          <t>Binders</t>
        </is>
      </c>
      <c r="Q1382" t="inlineStr">
        <is>
          <t>Ibico Standard Transparent Covers</t>
        </is>
      </c>
      <c r="R1382" t="n">
        <v>13.184</v>
      </c>
      <c r="S1382" t="n">
        <v>1</v>
      </c>
      <c r="T1382" t="n">
        <v>0.2</v>
      </c>
      <c r="U1382" t="n">
        <v>4.7792</v>
      </c>
      <c r="V1382">
        <f>IF(OR(C1382 = "", D1382 = ""), "", DATEDIF(C1382, D1382, "D"))</f>
        <v/>
      </c>
    </row>
    <row r="1383">
      <c r="A1383" t="inlineStr">
        <is>
          <t>0          1
1          2
2          3
3          4
4          5
        ... 
9989    9990
9990    9991
9991    9992
9992    9993
9993    9994
Name: Row ID, Length: 9994, dtype: int64</t>
        </is>
      </c>
      <c r="B1383" t="inlineStr">
        <is>
          <t>US-2016-100566</t>
        </is>
      </c>
      <c r="C1383" s="3" t="n">
        <v>42438</v>
      </c>
      <c r="D1383" s="3" t="n">
        <v>42622</v>
      </c>
      <c r="E1383" t="inlineStr">
        <is>
          <t>Standard Class</t>
        </is>
      </c>
      <c r="F1383" t="inlineStr">
        <is>
          <t>JK-16120</t>
        </is>
      </c>
      <c r="G1383" t="inlineStr">
        <is>
          <t>Julie Kriz</t>
        </is>
      </c>
      <c r="H1383" t="inlineStr">
        <is>
          <t>Home Office</t>
        </is>
      </c>
      <c r="I1383" t="inlineStr">
        <is>
          <t>United States</t>
        </is>
      </c>
      <c r="J1383" t="inlineStr">
        <is>
          <t>Aurora</t>
        </is>
      </c>
      <c r="K1383" t="inlineStr">
        <is>
          <t>Illinois</t>
        </is>
      </c>
      <c r="L1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3" t="inlineStr">
        <is>
          <t>Central</t>
        </is>
      </c>
      <c r="N1383" t="inlineStr">
        <is>
          <t>FUR-FU-10003394</t>
        </is>
      </c>
      <c r="O1383" t="inlineStr">
        <is>
          <t>Furniture</t>
        </is>
      </c>
      <c r="P1383" t="inlineStr">
        <is>
          <t>Furnishings</t>
        </is>
      </c>
      <c r="Q1383" t="inlineStr">
        <is>
          <t>Tenex "The Solids" Textured Chair Mats</t>
        </is>
      </c>
      <c r="R1383" t="n">
        <v>83.952</v>
      </c>
      <c r="S1383" t="n">
        <v>3</v>
      </c>
      <c r="T1383" t="n">
        <v>0.6</v>
      </c>
      <c r="U1383" t="n">
        <v>-90.2484</v>
      </c>
      <c r="V1383">
        <f>IF(OR(C1383 = "", D1383 = ""), "", DATEDIF(C1383, D1383, "D"))</f>
        <v/>
      </c>
    </row>
    <row r="1384">
      <c r="A1384" t="inlineStr">
        <is>
          <t>0          1
1          2
2          3
3          4
4          5
        ... 
9989    9990
9990    9991
9991    9992
9992    9993
9993    9994
Name: Row ID, Length: 9994, dtype: int64</t>
        </is>
      </c>
      <c r="B1384" t="inlineStr">
        <is>
          <t>US-2016-108504</t>
        </is>
      </c>
      <c r="C1384" s="3" t="n">
        <v>42492</v>
      </c>
      <c r="D1384" s="3" t="n">
        <v>42492</v>
      </c>
      <c r="E1384" t="inlineStr">
        <is>
          <t>Same Day</t>
        </is>
      </c>
      <c r="F1384" t="inlineStr">
        <is>
          <t>PP-18955</t>
        </is>
      </c>
      <c r="G1384" t="inlineStr">
        <is>
          <t>Paul Prost</t>
        </is>
      </c>
      <c r="H1384" t="inlineStr">
        <is>
          <t>Home Office</t>
        </is>
      </c>
      <c r="I1384" t="inlineStr">
        <is>
          <t>United States</t>
        </is>
      </c>
      <c r="J1384" t="inlineStr">
        <is>
          <t>Smyrna</t>
        </is>
      </c>
      <c r="K1384" t="inlineStr">
        <is>
          <t>Georgia</t>
        </is>
      </c>
      <c r="L1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4" t="inlineStr">
        <is>
          <t>South</t>
        </is>
      </c>
      <c r="N1384" t="inlineStr">
        <is>
          <t>OFF-ST-10002344</t>
        </is>
      </c>
      <c r="O1384" t="inlineStr">
        <is>
          <t>Office Supplies</t>
        </is>
      </c>
      <c r="P1384" t="inlineStr">
        <is>
          <t>Storage</t>
        </is>
      </c>
      <c r="Q1384" t="inlineStr">
        <is>
          <t>Carina 42"Hx23 3/4"W Media Storage Unit</t>
        </is>
      </c>
      <c r="R1384" t="n">
        <v>80.98</v>
      </c>
      <c r="S1384" t="n">
        <v>1</v>
      </c>
      <c r="T1384" t="n">
        <v>0</v>
      </c>
      <c r="U1384" t="n">
        <v>1.6196</v>
      </c>
      <c r="V1384">
        <f>IF(OR(C1384 = "", D1384 = ""), "", DATEDIF(C1384, D1384, "D"))</f>
        <v/>
      </c>
    </row>
    <row r="1385">
      <c r="A1385" t="inlineStr">
        <is>
          <t>0          1
1          2
2          3
3          4
4          5
        ... 
9989    9990
9990    9991
9991    9992
9992    9993
9993    9994
Name: Row ID, Length: 9994, dtype: int64</t>
        </is>
      </c>
      <c r="B1385" t="inlineStr">
        <is>
          <t>US-2016-108504</t>
        </is>
      </c>
      <c r="C1385" s="3" t="n">
        <v>42492</v>
      </c>
      <c r="D1385" s="3" t="n">
        <v>42492</v>
      </c>
      <c r="E1385" t="inlineStr">
        <is>
          <t>Same Day</t>
        </is>
      </c>
      <c r="F1385" t="inlineStr">
        <is>
          <t>PP-18955</t>
        </is>
      </c>
      <c r="G1385" t="inlineStr">
        <is>
          <t>Paul Prost</t>
        </is>
      </c>
      <c r="H1385" t="inlineStr">
        <is>
          <t>Home Office</t>
        </is>
      </c>
      <c r="I1385" t="inlineStr">
        <is>
          <t>United States</t>
        </is>
      </c>
      <c r="J1385" t="inlineStr">
        <is>
          <t>Smyrna</t>
        </is>
      </c>
      <c r="K1385" t="inlineStr">
        <is>
          <t>Georgia</t>
        </is>
      </c>
      <c r="L1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5" t="inlineStr">
        <is>
          <t>South</t>
        </is>
      </c>
      <c r="N1385" t="inlineStr">
        <is>
          <t>OFF-PA-10001289</t>
        </is>
      </c>
      <c r="O1385" t="inlineStr">
        <is>
          <t>Office Supplies</t>
        </is>
      </c>
      <c r="P1385" t="inlineStr">
        <is>
          <t>Paper</t>
        </is>
      </c>
      <c r="Q1385" t="inlineStr">
        <is>
          <t>White Computer Printout Paper by Universal</t>
        </is>
      </c>
      <c r="R1385" t="n">
        <v>348.84</v>
      </c>
      <c r="S1385" t="n">
        <v>9</v>
      </c>
      <c r="T1385" t="n">
        <v>0</v>
      </c>
      <c r="U1385" t="n">
        <v>170.9316</v>
      </c>
      <c r="V1385">
        <f>IF(OR(C1385 = "", D1385 = ""), "", DATEDIF(C1385, D1385, "D"))</f>
        <v/>
      </c>
    </row>
    <row r="1386">
      <c r="A1386" t="inlineStr">
        <is>
          <t>0          1
1          2
2          3
3          4
4          5
        ... 
9989    9990
9990    9991
9991    9992
9992    9993
9993    9994
Name: Row ID, Length: 9994, dtype: int64</t>
        </is>
      </c>
      <c r="B1386" t="inlineStr">
        <is>
          <t>US-2016-108504</t>
        </is>
      </c>
      <c r="C1386" s="3" t="n">
        <v>42492</v>
      </c>
      <c r="D1386" s="3" t="n">
        <v>42492</v>
      </c>
      <c r="E1386" t="inlineStr">
        <is>
          <t>Same Day</t>
        </is>
      </c>
      <c r="F1386" t="inlineStr">
        <is>
          <t>PP-18955</t>
        </is>
      </c>
      <c r="G1386" t="inlineStr">
        <is>
          <t>Paul Prost</t>
        </is>
      </c>
      <c r="H1386" t="inlineStr">
        <is>
          <t>Home Office</t>
        </is>
      </c>
      <c r="I1386" t="inlineStr">
        <is>
          <t>United States</t>
        </is>
      </c>
      <c r="J1386" t="inlineStr">
        <is>
          <t>Smyrna</t>
        </is>
      </c>
      <c r="K1386" t="inlineStr">
        <is>
          <t>Georgia</t>
        </is>
      </c>
      <c r="L1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6" t="inlineStr">
        <is>
          <t>South</t>
        </is>
      </c>
      <c r="N1386" t="inlineStr">
        <is>
          <t>OFF-FA-10000053</t>
        </is>
      </c>
      <c r="O1386" t="inlineStr">
        <is>
          <t>Office Supplies</t>
        </is>
      </c>
      <c r="P1386" t="inlineStr">
        <is>
          <t>Fasteners</t>
        </is>
      </c>
      <c r="Q1386" t="inlineStr">
        <is>
          <t>Revere Boxed Rubber Bands by Revere</t>
        </is>
      </c>
      <c r="R1386" t="n">
        <v>9.449999999999999</v>
      </c>
      <c r="S1386" t="n">
        <v>5</v>
      </c>
      <c r="T1386" t="n">
        <v>0</v>
      </c>
      <c r="U1386" t="n">
        <v>0.189</v>
      </c>
      <c r="V1386">
        <f>IF(OR(C1386 = "", D1386 = ""), "", DATEDIF(C1386, D1386, "D"))</f>
        <v/>
      </c>
    </row>
    <row r="1387">
      <c r="A1387" t="inlineStr">
        <is>
          <t>0          1
1          2
2          3
3          4
4          5
        ... 
9989    9990
9990    9991
9991    9992
9992    9993
9993    9994
Name: Row ID, Length: 9994, dtype: int64</t>
        </is>
      </c>
      <c r="B1387" t="inlineStr">
        <is>
          <t>US-2016-108504</t>
        </is>
      </c>
      <c r="C1387" s="3" t="n">
        <v>42492</v>
      </c>
      <c r="D1387" s="3" t="n">
        <v>42492</v>
      </c>
      <c r="E1387" t="inlineStr">
        <is>
          <t>Same Day</t>
        </is>
      </c>
      <c r="F1387" t="inlineStr">
        <is>
          <t>PP-18955</t>
        </is>
      </c>
      <c r="G1387" t="inlineStr">
        <is>
          <t>Paul Prost</t>
        </is>
      </c>
      <c r="H1387" t="inlineStr">
        <is>
          <t>Home Office</t>
        </is>
      </c>
      <c r="I1387" t="inlineStr">
        <is>
          <t>United States</t>
        </is>
      </c>
      <c r="J1387" t="inlineStr">
        <is>
          <t>Smyrna</t>
        </is>
      </c>
      <c r="K1387" t="inlineStr">
        <is>
          <t>Georgia</t>
        </is>
      </c>
      <c r="L1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7" t="inlineStr">
        <is>
          <t>South</t>
        </is>
      </c>
      <c r="N1387" t="inlineStr">
        <is>
          <t>FUR-FU-10004091</t>
        </is>
      </c>
      <c r="O1387" t="inlineStr">
        <is>
          <t>Furniture</t>
        </is>
      </c>
      <c r="P1387" t="inlineStr">
        <is>
          <t>Furnishings</t>
        </is>
      </c>
      <c r="Q1387" t="inlineStr">
        <is>
          <t>Eldon 200 Class Desk Accessories, Black</t>
        </is>
      </c>
      <c r="R1387" t="n">
        <v>18.84</v>
      </c>
      <c r="S1387" t="n">
        <v>3</v>
      </c>
      <c r="T1387" t="n">
        <v>0</v>
      </c>
      <c r="U1387" t="n">
        <v>7.1592</v>
      </c>
      <c r="V1387">
        <f>IF(OR(C1387 = "", D1387 = ""), "", DATEDIF(C1387, D1387, "D"))</f>
        <v/>
      </c>
    </row>
    <row r="1388">
      <c r="A1388" t="inlineStr">
        <is>
          <t>0          1
1          2
2          3
3          4
4          5
        ... 
9989    9990
9990    9991
9991    9992
9992    9993
9993    9994
Name: Row ID, Length: 9994, dtype: int64</t>
        </is>
      </c>
      <c r="B1388" t="inlineStr">
        <is>
          <t>US-2016-108504</t>
        </is>
      </c>
      <c r="C1388" s="3" t="n">
        <v>42492</v>
      </c>
      <c r="D1388" s="3" t="n">
        <v>42492</v>
      </c>
      <c r="E1388" t="inlineStr">
        <is>
          <t>Same Day</t>
        </is>
      </c>
      <c r="F1388" t="inlineStr">
        <is>
          <t>PP-18955</t>
        </is>
      </c>
      <c r="G1388" t="inlineStr">
        <is>
          <t>Paul Prost</t>
        </is>
      </c>
      <c r="H1388" t="inlineStr">
        <is>
          <t>Home Office</t>
        </is>
      </c>
      <c r="I1388" t="inlineStr">
        <is>
          <t>United States</t>
        </is>
      </c>
      <c r="J1388" t="inlineStr">
        <is>
          <t>Smyrna</t>
        </is>
      </c>
      <c r="K1388" t="inlineStr">
        <is>
          <t>Georgia</t>
        </is>
      </c>
      <c r="L1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8" t="inlineStr">
        <is>
          <t>South</t>
        </is>
      </c>
      <c r="N1388" t="inlineStr">
        <is>
          <t>FUR-BO-10004015</t>
        </is>
      </c>
      <c r="O1388" t="inlineStr">
        <is>
          <t>Furniture</t>
        </is>
      </c>
      <c r="P1388" t="inlineStr">
        <is>
          <t>Bookcases</t>
        </is>
      </c>
      <c r="Q1388" t="inlineStr">
        <is>
          <t>Bush Andora Bookcase, Maple/Graphite Gray Finish</t>
        </is>
      </c>
      <c r="R1388" t="n">
        <v>239.98</v>
      </c>
      <c r="S1388" t="n">
        <v>2</v>
      </c>
      <c r="T1388" t="n">
        <v>0</v>
      </c>
      <c r="U1388" t="n">
        <v>52.7956</v>
      </c>
      <c r="V1388">
        <f>IF(OR(C1388 = "", D1388 = ""), "", DATEDIF(C1388, D1388, "D"))</f>
        <v/>
      </c>
    </row>
    <row r="1389">
      <c r="A1389" t="inlineStr">
        <is>
          <t>0          1
1          2
2          3
3          4
4          5
        ... 
9989    9990
9990    9991
9991    9992
9992    9993
9993    9994
Name: Row ID, Length: 9994, dtype: int64</t>
        </is>
      </c>
      <c r="B1389" t="inlineStr">
        <is>
          <t>US-2016-108504</t>
        </is>
      </c>
      <c r="C1389" s="3" t="n">
        <v>42492</v>
      </c>
      <c r="D1389" s="3" t="n">
        <v>42492</v>
      </c>
      <c r="E1389" t="inlineStr">
        <is>
          <t>Same Day</t>
        </is>
      </c>
      <c r="F1389" t="inlineStr">
        <is>
          <t>PP-18955</t>
        </is>
      </c>
      <c r="G1389" t="inlineStr">
        <is>
          <t>Paul Prost</t>
        </is>
      </c>
      <c r="H1389" t="inlineStr">
        <is>
          <t>Home Office</t>
        </is>
      </c>
      <c r="I1389" t="inlineStr">
        <is>
          <t>United States</t>
        </is>
      </c>
      <c r="J1389" t="inlineStr">
        <is>
          <t>Smyrna</t>
        </is>
      </c>
      <c r="K1389" t="inlineStr">
        <is>
          <t>Georgia</t>
        </is>
      </c>
      <c r="L1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89" t="inlineStr">
        <is>
          <t>South</t>
        </is>
      </c>
      <c r="N1389" t="inlineStr">
        <is>
          <t>OFF-EN-10003001</t>
        </is>
      </c>
      <c r="O1389" t="inlineStr">
        <is>
          <t>Office Supplies</t>
        </is>
      </c>
      <c r="P1389" t="inlineStr">
        <is>
          <t>Envelopes</t>
        </is>
      </c>
      <c r="Q1389" t="inlineStr">
        <is>
          <t>Ames Color-File Green Diamond Border X-ray Mailers</t>
        </is>
      </c>
      <c r="R1389" t="n">
        <v>167.96</v>
      </c>
      <c r="S1389" t="n">
        <v>2</v>
      </c>
      <c r="T1389" t="n">
        <v>0</v>
      </c>
      <c r="U1389" t="n">
        <v>78.94119999999999</v>
      </c>
      <c r="V1389">
        <f>IF(OR(C1389 = "", D1389 = ""), "", DATEDIF(C1389, D1389, "D"))</f>
        <v/>
      </c>
    </row>
    <row r="1390">
      <c r="A1390" t="inlineStr">
        <is>
          <t>0          1
1          2
2          3
3          4
4          5
        ... 
9989    9990
9990    9991
9991    9992
9992    9993
9993    9994
Name: Row ID, Length: 9994, dtype: int64</t>
        </is>
      </c>
      <c r="B1390" t="inlineStr">
        <is>
          <t>US-2016-108504</t>
        </is>
      </c>
      <c r="C1390" s="3" t="n">
        <v>42492</v>
      </c>
      <c r="D1390" s="3" t="n">
        <v>42492</v>
      </c>
      <c r="E1390" t="inlineStr">
        <is>
          <t>Same Day</t>
        </is>
      </c>
      <c r="F1390" t="inlineStr">
        <is>
          <t>PP-18955</t>
        </is>
      </c>
      <c r="G1390" t="inlineStr">
        <is>
          <t>Paul Prost</t>
        </is>
      </c>
      <c r="H1390" t="inlineStr">
        <is>
          <t>Home Office</t>
        </is>
      </c>
      <c r="I1390" t="inlineStr">
        <is>
          <t>United States</t>
        </is>
      </c>
      <c r="J1390" t="inlineStr">
        <is>
          <t>Smyrna</t>
        </is>
      </c>
      <c r="K1390" t="inlineStr">
        <is>
          <t>Georgia</t>
        </is>
      </c>
      <c r="L1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0" t="inlineStr">
        <is>
          <t>South</t>
        </is>
      </c>
      <c r="N1390" t="inlineStr">
        <is>
          <t>TEC-PH-10000215</t>
        </is>
      </c>
      <c r="O1390" t="inlineStr">
        <is>
          <t>Technology</t>
        </is>
      </c>
      <c r="P1390" t="inlineStr">
        <is>
          <t>Phones</t>
        </is>
      </c>
      <c r="Q1390" t="inlineStr">
        <is>
          <t>Plantronics Cordless Phone Headset with In-line Volume - M214C</t>
        </is>
      </c>
      <c r="R1390" t="n">
        <v>104.85</v>
      </c>
      <c r="S1390" t="n">
        <v>3</v>
      </c>
      <c r="T1390" t="n">
        <v>0</v>
      </c>
      <c r="U1390" t="n">
        <v>28.3095</v>
      </c>
      <c r="V1390">
        <f>IF(OR(C1390 = "", D1390 = ""), "", DATEDIF(C1390, D1390, "D"))</f>
        <v/>
      </c>
    </row>
    <row r="1391">
      <c r="A1391" t="inlineStr">
        <is>
          <t>0          1
1          2
2          3
3          4
4          5
        ... 
9989    9990
9990    9991
9991    9992
9992    9993
9993    9994
Name: Row ID, Length: 9994, dtype: int64</t>
        </is>
      </c>
      <c r="B1391" t="inlineStr">
        <is>
          <t>US-2016-108504</t>
        </is>
      </c>
      <c r="C1391" s="3" t="n">
        <v>42492</v>
      </c>
      <c r="D1391" s="3" t="n">
        <v>42492</v>
      </c>
      <c r="E1391" t="inlineStr">
        <is>
          <t>Same Day</t>
        </is>
      </c>
      <c r="F1391" t="inlineStr">
        <is>
          <t>PP-18955</t>
        </is>
      </c>
      <c r="G1391" t="inlineStr">
        <is>
          <t>Paul Prost</t>
        </is>
      </c>
      <c r="H1391" t="inlineStr">
        <is>
          <t>Home Office</t>
        </is>
      </c>
      <c r="I1391" t="inlineStr">
        <is>
          <t>United States</t>
        </is>
      </c>
      <c r="J1391" t="inlineStr">
        <is>
          <t>Smyrna</t>
        </is>
      </c>
      <c r="K1391" t="inlineStr">
        <is>
          <t>Georgia</t>
        </is>
      </c>
      <c r="L1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1" t="inlineStr">
        <is>
          <t>South</t>
        </is>
      </c>
      <c r="N1391" t="inlineStr">
        <is>
          <t>TEC-PH-10003645</t>
        </is>
      </c>
      <c r="O1391" t="inlineStr">
        <is>
          <t>Technology</t>
        </is>
      </c>
      <c r="P1391" t="inlineStr">
        <is>
          <t>Phones</t>
        </is>
      </c>
      <c r="Q1391" t="inlineStr">
        <is>
          <t>Aastra 57i VoIP phone</t>
        </is>
      </c>
      <c r="R1391" t="n">
        <v>484.83</v>
      </c>
      <c r="S1391" t="n">
        <v>3</v>
      </c>
      <c r="T1391" t="n">
        <v>0</v>
      </c>
      <c r="U1391" t="n">
        <v>126.0558</v>
      </c>
      <c r="V1391">
        <f>IF(OR(C1391 = "", D1391 = ""), "", DATEDIF(C1391, D1391, "D"))</f>
        <v/>
      </c>
    </row>
    <row r="1392">
      <c r="A1392" t="inlineStr">
        <is>
          <t>0          1
1          2
2          3
3          4
4          5
        ... 
9989    9990
9990    9991
9991    9992
9992    9993
9993    9994
Name: Row ID, Length: 9994, dtype: int64</t>
        </is>
      </c>
      <c r="B1392" t="inlineStr">
        <is>
          <t>US-2016-108504</t>
        </is>
      </c>
      <c r="C1392" s="3" t="n">
        <v>42492</v>
      </c>
      <c r="D1392" s="3" t="n">
        <v>42492</v>
      </c>
      <c r="E1392" t="inlineStr">
        <is>
          <t>Same Day</t>
        </is>
      </c>
      <c r="F1392" t="inlineStr">
        <is>
          <t>PP-18955</t>
        </is>
      </c>
      <c r="G1392" t="inlineStr">
        <is>
          <t>Paul Prost</t>
        </is>
      </c>
      <c r="H1392" t="inlineStr">
        <is>
          <t>Home Office</t>
        </is>
      </c>
      <c r="I1392" t="inlineStr">
        <is>
          <t>United States</t>
        </is>
      </c>
      <c r="J1392" t="inlineStr">
        <is>
          <t>Smyrna</t>
        </is>
      </c>
      <c r="K1392" t="inlineStr">
        <is>
          <t>Georgia</t>
        </is>
      </c>
      <c r="L1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2" t="inlineStr">
        <is>
          <t>South</t>
        </is>
      </c>
      <c r="N1392" t="inlineStr">
        <is>
          <t>OFF-PA-10000357</t>
        </is>
      </c>
      <c r="O1392" t="inlineStr">
        <is>
          <t>Office Supplies</t>
        </is>
      </c>
      <c r="P1392" t="inlineStr">
        <is>
          <t>Paper</t>
        </is>
      </c>
      <c r="Q1392" t="inlineStr">
        <is>
          <t>White Dual Perf Computer Printout Paper, 2700 Sheets, 1 Part, Heavyweight, 20 lbs., 14 7/8 x 11</t>
        </is>
      </c>
      <c r="R1392" t="n">
        <v>122.97</v>
      </c>
      <c r="S1392" t="n">
        <v>3</v>
      </c>
      <c r="T1392" t="n">
        <v>0</v>
      </c>
      <c r="U1392" t="n">
        <v>60.2553</v>
      </c>
      <c r="V1392">
        <f>IF(OR(C1392 = "", D1392 = ""), "", DATEDIF(C1392, D1392, "D"))</f>
        <v/>
      </c>
    </row>
    <row r="1393">
      <c r="A1393" t="inlineStr">
        <is>
          <t>0          1
1          2
2          3
3          4
4          5
        ... 
9989    9990
9990    9991
9991    9992
9992    9993
9993    9994
Name: Row ID, Length: 9994, dtype: int64</t>
        </is>
      </c>
      <c r="B1393" t="inlineStr">
        <is>
          <t>US-2016-108504</t>
        </is>
      </c>
      <c r="C1393" s="3" t="n">
        <v>42492</v>
      </c>
      <c r="D1393" s="3" t="n">
        <v>42492</v>
      </c>
      <c r="E1393" t="inlineStr">
        <is>
          <t>Same Day</t>
        </is>
      </c>
      <c r="F1393" t="inlineStr">
        <is>
          <t>PP-18955</t>
        </is>
      </c>
      <c r="G1393" t="inlineStr">
        <is>
          <t>Paul Prost</t>
        </is>
      </c>
      <c r="H1393" t="inlineStr">
        <is>
          <t>Home Office</t>
        </is>
      </c>
      <c r="I1393" t="inlineStr">
        <is>
          <t>United States</t>
        </is>
      </c>
      <c r="J1393" t="inlineStr">
        <is>
          <t>Smyrna</t>
        </is>
      </c>
      <c r="K1393" t="inlineStr">
        <is>
          <t>Georgia</t>
        </is>
      </c>
      <c r="L1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3" t="inlineStr">
        <is>
          <t>South</t>
        </is>
      </c>
      <c r="N1393" t="inlineStr">
        <is>
          <t>OFF-ST-10004804</t>
        </is>
      </c>
      <c r="O1393" t="inlineStr">
        <is>
          <t>Office Supplies</t>
        </is>
      </c>
      <c r="P1393" t="inlineStr">
        <is>
          <t>Storage</t>
        </is>
      </c>
      <c r="Q1393" t="inlineStr">
        <is>
          <t>Belkin 19" Vented Equipment Shelf, Black</t>
        </is>
      </c>
      <c r="R1393" t="n">
        <v>154.44</v>
      </c>
      <c r="S1393" t="n">
        <v>3</v>
      </c>
      <c r="T1393" t="n">
        <v>0</v>
      </c>
      <c r="U1393" t="n">
        <v>1.5444</v>
      </c>
      <c r="V1393">
        <f>IF(OR(C1393 = "", D1393 = ""), "", DATEDIF(C1393, D1393, "D"))</f>
        <v/>
      </c>
    </row>
    <row r="1394">
      <c r="A1394" t="inlineStr">
        <is>
          <t>0          1
1          2
2          3
3          4
4          5
        ... 
9989    9990
9990    9991
9991    9992
9992    9993
9993    9994
Name: Row ID, Length: 9994, dtype: int64</t>
        </is>
      </c>
      <c r="B1394" t="inlineStr">
        <is>
          <t>US-2016-108504</t>
        </is>
      </c>
      <c r="C1394" s="3" t="n">
        <v>42492</v>
      </c>
      <c r="D1394" s="3" t="n">
        <v>42492</v>
      </c>
      <c r="E1394" t="inlineStr">
        <is>
          <t>Same Day</t>
        </is>
      </c>
      <c r="F1394" t="inlineStr">
        <is>
          <t>PP-18955</t>
        </is>
      </c>
      <c r="G1394" t="inlineStr">
        <is>
          <t>Paul Prost</t>
        </is>
      </c>
      <c r="H1394" t="inlineStr">
        <is>
          <t>Home Office</t>
        </is>
      </c>
      <c r="I1394" t="inlineStr">
        <is>
          <t>United States</t>
        </is>
      </c>
      <c r="J1394" t="inlineStr">
        <is>
          <t>Smyrna</t>
        </is>
      </c>
      <c r="K1394" t="inlineStr">
        <is>
          <t>Georgia</t>
        </is>
      </c>
      <c r="L1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4" t="inlineStr">
        <is>
          <t>South</t>
        </is>
      </c>
      <c r="N1394" t="inlineStr">
        <is>
          <t>OFF-PA-10003892</t>
        </is>
      </c>
      <c r="O1394" t="inlineStr">
        <is>
          <t>Office Supplies</t>
        </is>
      </c>
      <c r="P1394" t="inlineStr">
        <is>
          <t>Paper</t>
        </is>
      </c>
      <c r="Q1394" t="inlineStr">
        <is>
          <t>Xerox 1943</t>
        </is>
      </c>
      <c r="R1394" t="n">
        <v>342.37</v>
      </c>
      <c r="S1394" t="n">
        <v>7</v>
      </c>
      <c r="T1394" t="n">
        <v>0</v>
      </c>
      <c r="U1394" t="n">
        <v>160.9139</v>
      </c>
      <c r="V1394">
        <f>IF(OR(C1394 = "", D1394 = ""), "", DATEDIF(C1394, D1394, "D"))</f>
        <v/>
      </c>
    </row>
    <row r="1395">
      <c r="A1395" t="inlineStr">
        <is>
          <t>0          1
1          2
2          3
3          4
4          5
        ... 
9989    9990
9990    9991
9991    9992
9992    9993
9993    9994
Name: Row ID, Length: 9994, dtype: int64</t>
        </is>
      </c>
      <c r="B1395" t="inlineStr">
        <is>
          <t>CA-2017-124828</t>
        </is>
      </c>
      <c r="C1395" s="3" t="n">
        <v>42801</v>
      </c>
      <c r="D1395" s="3" t="n">
        <v>42832</v>
      </c>
      <c r="E1395" t="inlineStr">
        <is>
          <t>First Class</t>
        </is>
      </c>
      <c r="F1395" t="inlineStr">
        <is>
          <t>YS-21880</t>
        </is>
      </c>
      <c r="G1395" t="inlineStr">
        <is>
          <t>Yana Sorensen</t>
        </is>
      </c>
      <c r="H1395" t="inlineStr">
        <is>
          <t>Corporate</t>
        </is>
      </c>
      <c r="I1395" t="inlineStr">
        <is>
          <t>United States</t>
        </is>
      </c>
      <c r="J1395" t="inlineStr">
        <is>
          <t>Burlington</t>
        </is>
      </c>
      <c r="K1395" t="inlineStr">
        <is>
          <t>North Carolina</t>
        </is>
      </c>
      <c r="L1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5" t="inlineStr">
        <is>
          <t>South</t>
        </is>
      </c>
      <c r="N1395" t="inlineStr">
        <is>
          <t>OFF-AR-10003514</t>
        </is>
      </c>
      <c r="O1395" t="inlineStr">
        <is>
          <t>Office Supplies</t>
        </is>
      </c>
      <c r="P1395" t="inlineStr">
        <is>
          <t>Art</t>
        </is>
      </c>
      <c r="Q1395" t="inlineStr">
        <is>
          <t>4009 Highlighters by Sanford</t>
        </is>
      </c>
      <c r="R1395" t="n">
        <v>9.552</v>
      </c>
      <c r="S1395" t="n">
        <v>3</v>
      </c>
      <c r="T1395" t="n">
        <v>0.2</v>
      </c>
      <c r="U1395" t="n">
        <v>1.5522</v>
      </c>
      <c r="V1395">
        <f>IF(OR(C1395 = "", D1395 = ""), "", DATEDIF(C1395, D1395, "D"))</f>
        <v/>
      </c>
    </row>
    <row r="1396">
      <c r="A1396" t="inlineStr">
        <is>
          <t>0          1
1          2
2          3
3          4
4          5
        ... 
9989    9990
9990    9991
9991    9992
9992    9993
9993    9994
Name: Row ID, Length: 9994, dtype: int64</t>
        </is>
      </c>
      <c r="B1396" t="inlineStr">
        <is>
          <t>US-2017-117247</t>
        </is>
      </c>
      <c r="C1396" s="3" t="n">
        <v>42988</v>
      </c>
      <c r="E1396" t="inlineStr">
        <is>
          <t>Standard Class</t>
        </is>
      </c>
      <c r="F1396" t="inlineStr">
        <is>
          <t>CK-12760</t>
        </is>
      </c>
      <c r="G1396" t="inlineStr">
        <is>
          <t>Cyma Kinney</t>
        </is>
      </c>
      <c r="H1396" t="inlineStr">
        <is>
          <t>Corporate</t>
        </is>
      </c>
      <c r="I1396" t="inlineStr">
        <is>
          <t>United States</t>
        </is>
      </c>
      <c r="J1396" t="inlineStr">
        <is>
          <t>Aurora</t>
        </is>
      </c>
      <c r="K1396" t="inlineStr">
        <is>
          <t>Illinois</t>
        </is>
      </c>
      <c r="L1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6" t="inlineStr">
        <is>
          <t>Central</t>
        </is>
      </c>
      <c r="N1396" t="inlineStr">
        <is>
          <t>FUR-TA-10002958</t>
        </is>
      </c>
      <c r="O1396" t="inlineStr">
        <is>
          <t>Furniture</t>
        </is>
      </c>
      <c r="P1396" t="inlineStr">
        <is>
          <t>Tables</t>
        </is>
      </c>
      <c r="Q1396" t="inlineStr">
        <is>
          <t>Bevis Oval Conference Table, Walnut</t>
        </is>
      </c>
      <c r="R1396" t="n">
        <v>652.45</v>
      </c>
      <c r="S1396" t="n">
        <v>5</v>
      </c>
      <c r="T1396" t="n">
        <v>0.5</v>
      </c>
      <c r="U1396" t="n">
        <v>-430.617</v>
      </c>
      <c r="V1396">
        <f>IF(OR(C1396 = "", D1396 = ""), "", DATEDIF(C1396, D1396, "D"))</f>
        <v/>
      </c>
    </row>
    <row r="1397">
      <c r="A1397" t="inlineStr">
        <is>
          <t>0          1
1          2
2          3
3          4
4          5
        ... 
9989    9990
9990    9991
9991    9992
9992    9993
9993    9994
Name: Row ID, Length: 9994, dtype: int64</t>
        </is>
      </c>
      <c r="B1397" t="inlineStr">
        <is>
          <t>US-2017-117247</t>
        </is>
      </c>
      <c r="C1397" s="3" t="n">
        <v>42988</v>
      </c>
      <c r="E1397" t="inlineStr">
        <is>
          <t>Standard Class</t>
        </is>
      </c>
      <c r="F1397" t="inlineStr">
        <is>
          <t>CK-12760</t>
        </is>
      </c>
      <c r="G1397" t="inlineStr">
        <is>
          <t>Cyma Kinney</t>
        </is>
      </c>
      <c r="H1397" t="inlineStr">
        <is>
          <t>Corporate</t>
        </is>
      </c>
      <c r="I1397" t="inlineStr">
        <is>
          <t>United States</t>
        </is>
      </c>
      <c r="J1397" t="inlineStr">
        <is>
          <t>Aurora</t>
        </is>
      </c>
      <c r="K1397" t="inlineStr">
        <is>
          <t>Illinois</t>
        </is>
      </c>
      <c r="L1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7" t="inlineStr">
        <is>
          <t>Central</t>
        </is>
      </c>
      <c r="N1397" t="inlineStr">
        <is>
          <t>FUR-TA-10001676</t>
        </is>
      </c>
      <c r="O1397" t="inlineStr">
        <is>
          <t>Furniture</t>
        </is>
      </c>
      <c r="P1397" t="inlineStr">
        <is>
          <t>Tables</t>
        </is>
      </c>
      <c r="Q1397" t="inlineStr">
        <is>
          <t>Hon 61000 Series Interactive Training Tables</t>
        </is>
      </c>
      <c r="R1397" t="n">
        <v>66.645</v>
      </c>
      <c r="S1397" t="n">
        <v>3</v>
      </c>
      <c r="T1397" t="n">
        <v>0.5</v>
      </c>
      <c r="U1397" t="n">
        <v>-42.6528</v>
      </c>
      <c r="V1397">
        <f>IF(OR(C1397 = "", D1397 = ""), "", DATEDIF(C1397, D1397, "D"))</f>
        <v/>
      </c>
    </row>
    <row r="1398">
      <c r="A1398" t="inlineStr">
        <is>
          <t>0          1
1          2
2          3
3          4
4          5
        ... 
9989    9990
9990    9991
9991    9992
9992    9993
9993    9994
Name: Row ID, Length: 9994, dtype: int64</t>
        </is>
      </c>
      <c r="B1398" t="inlineStr">
        <is>
          <t>CA-2016-124485</t>
        </is>
      </c>
      <c r="E1398" t="inlineStr">
        <is>
          <t>First Class</t>
        </is>
      </c>
      <c r="F1398" t="inlineStr">
        <is>
          <t>NC-18340</t>
        </is>
      </c>
      <c r="G1398" t="inlineStr">
        <is>
          <t>Nat Carroll</t>
        </is>
      </c>
      <c r="H1398" t="inlineStr">
        <is>
          <t>Consumer</t>
        </is>
      </c>
      <c r="I1398" t="inlineStr">
        <is>
          <t>United States</t>
        </is>
      </c>
      <c r="J1398" t="inlineStr">
        <is>
          <t>New York City</t>
        </is>
      </c>
      <c r="K1398" t="inlineStr">
        <is>
          <t>New York</t>
        </is>
      </c>
      <c r="L1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8" t="inlineStr">
        <is>
          <t>East</t>
        </is>
      </c>
      <c r="N1398" t="inlineStr">
        <is>
          <t>OFF-BI-10000822</t>
        </is>
      </c>
      <c r="O1398" t="inlineStr">
        <is>
          <t>Office Supplies</t>
        </is>
      </c>
      <c r="P1398" t="inlineStr">
        <is>
          <t>Binders</t>
        </is>
      </c>
      <c r="Q1398" t="inlineStr">
        <is>
          <t>Acco PRESSTEX Data Binder with Storage Hooks, Light Blue, 9 1/2" X 11"</t>
        </is>
      </c>
      <c r="R1398" t="n">
        <v>17.216</v>
      </c>
      <c r="S1398" t="n">
        <v>4</v>
      </c>
      <c r="T1398" t="n">
        <v>0.2</v>
      </c>
      <c r="U1398" t="n">
        <v>6.0256</v>
      </c>
      <c r="V1398">
        <f>IF(OR(C1398 = "", D1398 = ""), "", DATEDIF(C1398, D1398, "D"))</f>
        <v/>
      </c>
    </row>
    <row r="1399">
      <c r="A1399" t="inlineStr">
        <is>
          <t>0          1
1          2
2          3
3          4
4          5
        ... 
9989    9990
9990    9991
9991    9992
9992    9993
9993    9994
Name: Row ID, Length: 9994, dtype: int64</t>
        </is>
      </c>
      <c r="B1399" t="inlineStr">
        <is>
          <t>CA-2016-124485</t>
        </is>
      </c>
      <c r="E1399" t="inlineStr">
        <is>
          <t>First Class</t>
        </is>
      </c>
      <c r="F1399" t="inlineStr">
        <is>
          <t>NC-18340</t>
        </is>
      </c>
      <c r="G1399" t="inlineStr">
        <is>
          <t>Nat Carroll</t>
        </is>
      </c>
      <c r="H1399" t="inlineStr">
        <is>
          <t>Consumer</t>
        </is>
      </c>
      <c r="I1399" t="inlineStr">
        <is>
          <t>United States</t>
        </is>
      </c>
      <c r="J1399" t="inlineStr">
        <is>
          <t>New York City</t>
        </is>
      </c>
      <c r="K1399" t="inlineStr">
        <is>
          <t>New York</t>
        </is>
      </c>
      <c r="L1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399" t="inlineStr">
        <is>
          <t>East</t>
        </is>
      </c>
      <c r="N1399" t="inlineStr">
        <is>
          <t>OFF-PA-10004971</t>
        </is>
      </c>
      <c r="O1399" t="inlineStr">
        <is>
          <t>Office Supplies</t>
        </is>
      </c>
      <c r="P1399" t="inlineStr">
        <is>
          <t>Paper</t>
        </is>
      </c>
      <c r="Q1399" t="inlineStr">
        <is>
          <t>Xerox 196</t>
        </is>
      </c>
      <c r="R1399" t="n">
        <v>11.56</v>
      </c>
      <c r="S1399" t="n">
        <v>2</v>
      </c>
      <c r="T1399" t="n">
        <v>0</v>
      </c>
      <c r="U1399" t="n">
        <v>5.6644</v>
      </c>
      <c r="V1399">
        <f>IF(OR(C1399 = "", D1399 = ""), "", DATEDIF(C1399, D1399, "D"))</f>
        <v/>
      </c>
    </row>
    <row r="1400">
      <c r="A1400" t="inlineStr">
        <is>
          <t>0          1
1          2
2          3
3          4
4          5
        ... 
9989    9990
9990    9991
9991    9992
9992    9993
9993    9994
Name: Row ID, Length: 9994, dtype: int64</t>
        </is>
      </c>
      <c r="B1400" t="inlineStr">
        <is>
          <t>CA-2016-124485</t>
        </is>
      </c>
      <c r="E1400" t="inlineStr">
        <is>
          <t>First Class</t>
        </is>
      </c>
      <c r="F1400" t="inlineStr">
        <is>
          <t>NC-18340</t>
        </is>
      </c>
      <c r="G1400" t="inlineStr">
        <is>
          <t>Nat Carroll</t>
        </is>
      </c>
      <c r="H1400" t="inlineStr">
        <is>
          <t>Consumer</t>
        </is>
      </c>
      <c r="I1400" t="inlineStr">
        <is>
          <t>United States</t>
        </is>
      </c>
      <c r="J1400" t="inlineStr">
        <is>
          <t>New York City</t>
        </is>
      </c>
      <c r="K1400" t="inlineStr">
        <is>
          <t>New York</t>
        </is>
      </c>
      <c r="L1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0" t="inlineStr">
        <is>
          <t>East</t>
        </is>
      </c>
      <c r="N1400" t="inlineStr">
        <is>
          <t>TEC-AC-10002323</t>
        </is>
      </c>
      <c r="O1400" t="inlineStr">
        <is>
          <t>Technology</t>
        </is>
      </c>
      <c r="P1400" t="inlineStr">
        <is>
          <t>Accessories</t>
        </is>
      </c>
      <c r="Q1400" t="inlineStr">
        <is>
          <t>SanDisk Ultra 32 GB MicroSDHC Class 10 Memory Card</t>
        </is>
      </c>
      <c r="R1400" t="n">
        <v>88.40000000000001</v>
      </c>
      <c r="S1400" t="n">
        <v>4</v>
      </c>
      <c r="T1400" t="n">
        <v>0</v>
      </c>
      <c r="U1400" t="n">
        <v>11.492</v>
      </c>
      <c r="V1400">
        <f>IF(OR(C1400 = "", D1400 = ""), "", DATEDIF(C1400, D1400, "D"))</f>
        <v/>
      </c>
    </row>
    <row r="1401">
      <c r="A1401" t="inlineStr">
        <is>
          <t>0          1
1          2
2          3
3          4
4          5
        ... 
9989    9990
9990    9991
9991    9992
9992    9993
9993    9994
Name: Row ID, Length: 9994, dtype: int64</t>
        </is>
      </c>
      <c r="B1401" t="inlineStr">
        <is>
          <t>CA-2016-124485</t>
        </is>
      </c>
      <c r="E1401" t="inlineStr">
        <is>
          <t>First Class</t>
        </is>
      </c>
      <c r="F1401" t="inlineStr">
        <is>
          <t>NC-18340</t>
        </is>
      </c>
      <c r="G1401" t="inlineStr">
        <is>
          <t>Nat Carroll</t>
        </is>
      </c>
      <c r="H1401" t="inlineStr">
        <is>
          <t>Consumer</t>
        </is>
      </c>
      <c r="I1401" t="inlineStr">
        <is>
          <t>United States</t>
        </is>
      </c>
      <c r="J1401" t="inlineStr">
        <is>
          <t>New York City</t>
        </is>
      </c>
      <c r="K1401" t="inlineStr">
        <is>
          <t>New York</t>
        </is>
      </c>
      <c r="L1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1" t="inlineStr">
        <is>
          <t>East</t>
        </is>
      </c>
      <c r="N1401" t="inlineStr">
        <is>
          <t>OFF-PA-10004888</t>
        </is>
      </c>
      <c r="O1401" t="inlineStr">
        <is>
          <t>Office Supplies</t>
        </is>
      </c>
      <c r="P1401" t="inlineStr">
        <is>
          <t>Paper</t>
        </is>
      </c>
      <c r="Q1401" t="inlineStr">
        <is>
          <t>Xerox 217</t>
        </is>
      </c>
      <c r="R1401" t="n">
        <v>6.48</v>
      </c>
      <c r="S1401" t="n">
        <v>1</v>
      </c>
      <c r="T1401" t="n">
        <v>0</v>
      </c>
      <c r="U1401" t="n">
        <v>3.1104</v>
      </c>
      <c r="V1401">
        <f>IF(OR(C1401 = "", D1401 = ""), "", DATEDIF(C1401, D1401, "D"))</f>
        <v/>
      </c>
    </row>
    <row r="1402">
      <c r="A1402" t="inlineStr">
        <is>
          <t>0          1
1          2
2          3
3          4
4          5
        ... 
9989    9990
9990    9991
9991    9992
9992    9993
9993    9994
Name: Row ID, Length: 9994, dtype: int64</t>
        </is>
      </c>
      <c r="B1402" t="inlineStr">
        <is>
          <t>CA-2016-159212</t>
        </is>
      </c>
      <c r="C1402" s="3" t="n">
        <v>42380</v>
      </c>
      <c r="D1402" s="3" t="n">
        <v>42501</v>
      </c>
      <c r="E1402" t="inlineStr">
        <is>
          <t>Standard Class</t>
        </is>
      </c>
      <c r="F1402" t="inlineStr">
        <is>
          <t>KM-16375</t>
        </is>
      </c>
      <c r="G1402" t="inlineStr">
        <is>
          <t>Katherine Murray</t>
        </is>
      </c>
      <c r="H1402" t="inlineStr">
        <is>
          <t>Home Office</t>
        </is>
      </c>
      <c r="I1402" t="inlineStr">
        <is>
          <t>United States</t>
        </is>
      </c>
      <c r="J1402" t="inlineStr">
        <is>
          <t>Salem</t>
        </is>
      </c>
      <c r="K1402" t="inlineStr">
        <is>
          <t>Virginia</t>
        </is>
      </c>
      <c r="L1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2" t="inlineStr">
        <is>
          <t>South</t>
        </is>
      </c>
      <c r="N1402" t="inlineStr">
        <is>
          <t>TEC-PH-10003988</t>
        </is>
      </c>
      <c r="O1402" t="inlineStr">
        <is>
          <t>Technology</t>
        </is>
      </c>
      <c r="P1402" t="inlineStr">
        <is>
          <t>Phones</t>
        </is>
      </c>
      <c r="Q1402" t="inlineStr">
        <is>
          <t>LF Elite 3D Dazzle Designer Hard Case Cover, Lf Stylus Pen and Wiper For Apple Iphone 5c Mini Lite</t>
        </is>
      </c>
      <c r="R1402" t="n">
        <v>21.8</v>
      </c>
      <c r="S1402" t="n">
        <v>2</v>
      </c>
      <c r="T1402" t="n">
        <v>0</v>
      </c>
      <c r="U1402" t="n">
        <v>6.104</v>
      </c>
      <c r="V1402">
        <f>IF(OR(C1402 = "", D1402 = ""), "", DATEDIF(C1402, D1402, "D"))</f>
        <v/>
      </c>
    </row>
    <row r="1403">
      <c r="A1403" t="inlineStr">
        <is>
          <t>0          1
1          2
2          3
3          4
4          5
        ... 
9989    9990
9990    9991
9991    9992
9992    9993
9993    9994
Name: Row ID, Length: 9994, dtype: int64</t>
        </is>
      </c>
      <c r="B1403" t="inlineStr">
        <is>
          <t>CA-2016-159212</t>
        </is>
      </c>
      <c r="C1403" s="3" t="n">
        <v>42380</v>
      </c>
      <c r="D1403" s="3" t="n">
        <v>42501</v>
      </c>
      <c r="E1403" t="inlineStr">
        <is>
          <t>Standard Class</t>
        </is>
      </c>
      <c r="F1403" t="inlineStr">
        <is>
          <t>KM-16375</t>
        </is>
      </c>
      <c r="G1403" t="inlineStr">
        <is>
          <t>Katherine Murray</t>
        </is>
      </c>
      <c r="H1403" t="inlineStr">
        <is>
          <t>Home Office</t>
        </is>
      </c>
      <c r="I1403" t="inlineStr">
        <is>
          <t>United States</t>
        </is>
      </c>
      <c r="J1403" t="inlineStr">
        <is>
          <t>Salem</t>
        </is>
      </c>
      <c r="K1403" t="inlineStr">
        <is>
          <t>Virginia</t>
        </is>
      </c>
      <c r="L1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3" t="inlineStr">
        <is>
          <t>South</t>
        </is>
      </c>
      <c r="N1403" t="inlineStr">
        <is>
          <t>OFF-EN-10002230</t>
        </is>
      </c>
      <c r="O1403" t="inlineStr">
        <is>
          <t>Office Supplies</t>
        </is>
      </c>
      <c r="P1403" t="inlineStr">
        <is>
          <t>Envelopes</t>
        </is>
      </c>
      <c r="Q1403" t="inlineStr">
        <is>
          <t>Airmail Envelopes</t>
        </is>
      </c>
      <c r="R1403" t="n">
        <v>251.79</v>
      </c>
      <c r="S1403" t="n">
        <v>3</v>
      </c>
      <c r="T1403" t="n">
        <v>0</v>
      </c>
      <c r="U1403" t="n">
        <v>118.3413</v>
      </c>
      <c r="V1403">
        <f>IF(OR(C1403 = "", D1403 = ""), "", DATEDIF(C1403, D1403, "D"))</f>
        <v/>
      </c>
    </row>
    <row r="1404">
      <c r="A1404" t="inlineStr">
        <is>
          <t>0          1
1          2
2          3
3          4
4          5
        ... 
9989    9990
9990    9991
9991    9992
9992    9993
9993    9994
Name: Row ID, Length: 9994, dtype: int64</t>
        </is>
      </c>
      <c r="B1404" t="inlineStr">
        <is>
          <t>US-2016-161396</t>
        </is>
      </c>
      <c r="E1404" t="inlineStr">
        <is>
          <t>Standard Class</t>
        </is>
      </c>
      <c r="F1404" t="inlineStr">
        <is>
          <t>GM-14455</t>
        </is>
      </c>
      <c r="G1404" t="inlineStr">
        <is>
          <t>Gary Mitchum</t>
        </is>
      </c>
      <c r="H1404" t="inlineStr">
        <is>
          <t>Home Office</t>
        </is>
      </c>
      <c r="I1404" t="inlineStr">
        <is>
          <t>United States</t>
        </is>
      </c>
      <c r="J1404" t="inlineStr">
        <is>
          <t>Columbus</t>
        </is>
      </c>
      <c r="K1404" t="inlineStr">
        <is>
          <t>Ohio</t>
        </is>
      </c>
      <c r="L1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4" t="inlineStr">
        <is>
          <t>East</t>
        </is>
      </c>
      <c r="N1404" t="inlineStr">
        <is>
          <t>FUR-TA-10002622</t>
        </is>
      </c>
      <c r="O1404" t="inlineStr">
        <is>
          <t>Furniture</t>
        </is>
      </c>
      <c r="P1404" t="inlineStr">
        <is>
          <t>Tables</t>
        </is>
      </c>
      <c r="Q1404" t="inlineStr">
        <is>
          <t>Bush Andora Conference Table, Maple/Graphite Gray Finish</t>
        </is>
      </c>
      <c r="R1404" t="n">
        <v>205.176</v>
      </c>
      <c r="S1404" t="n">
        <v>2</v>
      </c>
      <c r="T1404" t="n">
        <v>0.4</v>
      </c>
      <c r="U1404" t="n">
        <v>-58.1332</v>
      </c>
      <c r="V1404">
        <f>IF(OR(C1404 = "", D1404 = ""), "", DATEDIF(C1404, D1404, "D"))</f>
        <v/>
      </c>
    </row>
    <row r="1405">
      <c r="A1405" t="inlineStr">
        <is>
          <t>0          1
1          2
2          3
3          4
4          5
        ... 
9989    9990
9990    9991
9991    9992
9992    9993
9993    9994
Name: Row ID, Length: 9994, dtype: int64</t>
        </is>
      </c>
      <c r="B1405" t="inlineStr">
        <is>
          <t>US-2016-161396</t>
        </is>
      </c>
      <c r="E1405" t="inlineStr">
        <is>
          <t>Standard Class</t>
        </is>
      </c>
      <c r="F1405" t="inlineStr">
        <is>
          <t>GM-14455</t>
        </is>
      </c>
      <c r="G1405" t="inlineStr">
        <is>
          <t>Gary Mitchum</t>
        </is>
      </c>
      <c r="H1405" t="inlineStr">
        <is>
          <t>Home Office</t>
        </is>
      </c>
      <c r="I1405" t="inlineStr">
        <is>
          <t>United States</t>
        </is>
      </c>
      <c r="J1405" t="inlineStr">
        <is>
          <t>Columbus</t>
        </is>
      </c>
      <c r="K1405" t="inlineStr">
        <is>
          <t>Ohio</t>
        </is>
      </c>
      <c r="L1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5" t="inlineStr">
        <is>
          <t>East</t>
        </is>
      </c>
      <c r="N1405" t="inlineStr">
        <is>
          <t>OFF-PA-10000418</t>
        </is>
      </c>
      <c r="O1405" t="inlineStr">
        <is>
          <t>Office Supplies</t>
        </is>
      </c>
      <c r="P1405" t="inlineStr">
        <is>
          <t>Paper</t>
        </is>
      </c>
      <c r="Q1405" t="inlineStr">
        <is>
          <t>Xerox 189</t>
        </is>
      </c>
      <c r="R1405" t="n">
        <v>419.4</v>
      </c>
      <c r="S1405" t="n">
        <v>5</v>
      </c>
      <c r="T1405" t="n">
        <v>0.2</v>
      </c>
      <c r="U1405" t="n">
        <v>146.79</v>
      </c>
      <c r="V1405">
        <f>IF(OR(C1405 = "", D1405 = ""), "", DATEDIF(C1405, D1405, "D"))</f>
        <v/>
      </c>
    </row>
    <row r="1406">
      <c r="A1406" t="inlineStr">
        <is>
          <t>0          1
1          2
2          3
3          4
4          5
        ... 
9989    9990
9990    9991
9991    9992
9992    9993
9993    9994
Name: Row ID, Length: 9994, dtype: int64</t>
        </is>
      </c>
      <c r="B1406" t="inlineStr">
        <is>
          <t>US-2014-118486</t>
        </is>
      </c>
      <c r="C1406" s="3" t="n">
        <v>41794</v>
      </c>
      <c r="D1406" s="3" t="n">
        <v>41855</v>
      </c>
      <c r="E1406" t="inlineStr">
        <is>
          <t>First Class</t>
        </is>
      </c>
      <c r="F1406" t="inlineStr">
        <is>
          <t>SD-20485</t>
        </is>
      </c>
      <c r="G1406" t="inlineStr">
        <is>
          <t>Shirley Daniels</t>
        </is>
      </c>
      <c r="H1406" t="inlineStr">
        <is>
          <t>Home Office</t>
        </is>
      </c>
      <c r="I1406" t="inlineStr">
        <is>
          <t>United States</t>
        </is>
      </c>
      <c r="J1406" t="inlineStr">
        <is>
          <t>Philadelphia</t>
        </is>
      </c>
      <c r="K1406" t="inlineStr">
        <is>
          <t>Pennsylvania</t>
        </is>
      </c>
      <c r="L1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6" t="inlineStr">
        <is>
          <t>East</t>
        </is>
      </c>
      <c r="N1406" t="inlineStr">
        <is>
          <t>OFF-SU-10004498</t>
        </is>
      </c>
      <c r="O1406" t="inlineStr">
        <is>
          <t>Office Supplies</t>
        </is>
      </c>
      <c r="P1406" t="inlineStr">
        <is>
          <t>Supplies</t>
        </is>
      </c>
      <c r="Q1406" t="inlineStr">
        <is>
          <t>Martin-Yale Premier Letter Opener</t>
        </is>
      </c>
      <c r="R1406" t="n">
        <v>10.304</v>
      </c>
      <c r="S1406" t="n">
        <v>1</v>
      </c>
      <c r="T1406" t="n">
        <v>0.2</v>
      </c>
      <c r="U1406" t="n">
        <v>-2.1896</v>
      </c>
      <c r="V1406">
        <f>IF(OR(C1406 = "", D1406 = ""), "", DATEDIF(C1406, D1406, "D"))</f>
        <v/>
      </c>
    </row>
    <row r="1407">
      <c r="A1407" t="inlineStr">
        <is>
          <t>0          1
1          2
2          3
3          4
4          5
        ... 
9989    9990
9990    9991
9991    9992
9992    9993
9993    9994
Name: Row ID, Length: 9994, dtype: int64</t>
        </is>
      </c>
      <c r="B1407" t="inlineStr">
        <is>
          <t>US-2014-118486</t>
        </is>
      </c>
      <c r="C1407" s="3" t="n">
        <v>41794</v>
      </c>
      <c r="D1407" s="3" t="n">
        <v>41855</v>
      </c>
      <c r="E1407" t="inlineStr">
        <is>
          <t>First Class</t>
        </is>
      </c>
      <c r="F1407" t="inlineStr">
        <is>
          <t>SD-20485</t>
        </is>
      </c>
      <c r="G1407" t="inlineStr">
        <is>
          <t>Shirley Daniels</t>
        </is>
      </c>
      <c r="H1407" t="inlineStr">
        <is>
          <t>Home Office</t>
        </is>
      </c>
      <c r="I1407" t="inlineStr">
        <is>
          <t>United States</t>
        </is>
      </c>
      <c r="J1407" t="inlineStr">
        <is>
          <t>Philadelphia</t>
        </is>
      </c>
      <c r="K1407" t="inlineStr">
        <is>
          <t>Pennsylvania</t>
        </is>
      </c>
      <c r="L1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7" t="inlineStr">
        <is>
          <t>East</t>
        </is>
      </c>
      <c r="N1407" t="inlineStr">
        <is>
          <t>FUR-TA-10001039</t>
        </is>
      </c>
      <c r="O1407" t="inlineStr">
        <is>
          <t>Furniture</t>
        </is>
      </c>
      <c r="P1407" t="inlineStr">
        <is>
          <t>Tables</t>
        </is>
      </c>
      <c r="Q1407" t="inlineStr">
        <is>
          <t>KI Adjustable-Height Table</t>
        </is>
      </c>
      <c r="R1407" t="n">
        <v>154.764</v>
      </c>
      <c r="S1407" t="n">
        <v>3</v>
      </c>
      <c r="T1407" t="n">
        <v>0.4</v>
      </c>
      <c r="U1407" t="n">
        <v>-36.1116</v>
      </c>
      <c r="V1407">
        <f>IF(OR(C1407 = "", D1407 = ""), "", DATEDIF(C1407, D1407, "D"))</f>
        <v/>
      </c>
    </row>
    <row r="1408">
      <c r="A1408" t="inlineStr">
        <is>
          <t>0          1
1          2
2          3
3          4
4          5
        ... 
9989    9990
9990    9991
9991    9992
9992    9993
9993    9994
Name: Row ID, Length: 9994, dtype: int64</t>
        </is>
      </c>
      <c r="B1408" t="inlineStr">
        <is>
          <t>US-2014-118486</t>
        </is>
      </c>
      <c r="C1408" s="3" t="n">
        <v>41794</v>
      </c>
      <c r="D1408" s="3" t="n">
        <v>41855</v>
      </c>
      <c r="E1408" t="inlineStr">
        <is>
          <t>First Class</t>
        </is>
      </c>
      <c r="F1408" t="inlineStr">
        <is>
          <t>SD-20485</t>
        </is>
      </c>
      <c r="G1408" t="inlineStr">
        <is>
          <t>Shirley Daniels</t>
        </is>
      </c>
      <c r="H1408" t="inlineStr">
        <is>
          <t>Home Office</t>
        </is>
      </c>
      <c r="I1408" t="inlineStr">
        <is>
          <t>United States</t>
        </is>
      </c>
      <c r="J1408" t="inlineStr">
        <is>
          <t>Philadelphia</t>
        </is>
      </c>
      <c r="K1408" t="inlineStr">
        <is>
          <t>Pennsylvania</t>
        </is>
      </c>
      <c r="L1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8" t="inlineStr">
        <is>
          <t>East</t>
        </is>
      </c>
      <c r="N1408" t="inlineStr">
        <is>
          <t>TEC-AC-10004659</t>
        </is>
      </c>
      <c r="O1408" t="inlineStr">
        <is>
          <t>Technology</t>
        </is>
      </c>
      <c r="P1408" t="inlineStr">
        <is>
          <t>Accessories</t>
        </is>
      </c>
      <c r="Q1408" t="inlineStr">
        <is>
          <t>Imation Secure+ Hardware Encrypted USB 2.0 Flash Drive; 16GB</t>
        </is>
      </c>
      <c r="R1408" t="n">
        <v>116.784</v>
      </c>
      <c r="S1408" t="n">
        <v>2</v>
      </c>
      <c r="T1408" t="n">
        <v>0.2</v>
      </c>
      <c r="U1408" t="n">
        <v>21.897</v>
      </c>
      <c r="V1408">
        <f>IF(OR(C1408 = "", D1408 = ""), "", DATEDIF(C1408, D1408, "D"))</f>
        <v/>
      </c>
    </row>
    <row r="1409">
      <c r="A1409" t="inlineStr">
        <is>
          <t>0          1
1          2
2          3
3          4
4          5
        ... 
9989    9990
9990    9991
9991    9992
9992    9993
9993    9994
Name: Row ID, Length: 9994, dtype: int64</t>
        </is>
      </c>
      <c r="B1409" t="inlineStr">
        <is>
          <t>CA-2016-130407</t>
        </is>
      </c>
      <c r="C1409" s="3" t="n">
        <v>42409</v>
      </c>
      <c r="D1409" s="3" t="n">
        <v>42530</v>
      </c>
      <c r="E1409" t="inlineStr">
        <is>
          <t>Standard Class</t>
        </is>
      </c>
      <c r="F1409" t="inlineStr">
        <is>
          <t>KD-16270</t>
        </is>
      </c>
      <c r="G1409" t="inlineStr">
        <is>
          <t>Karen Daniels</t>
        </is>
      </c>
      <c r="H1409" t="inlineStr">
        <is>
          <t>Consumer</t>
        </is>
      </c>
      <c r="I1409" t="inlineStr">
        <is>
          <t>United States</t>
        </is>
      </c>
      <c r="J1409" t="inlineStr">
        <is>
          <t>New York City</t>
        </is>
      </c>
      <c r="K1409" t="inlineStr">
        <is>
          <t>New York</t>
        </is>
      </c>
      <c r="L1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09" t="inlineStr">
        <is>
          <t>East</t>
        </is>
      </c>
      <c r="N1409" t="inlineStr">
        <is>
          <t>OFF-AR-10002240</t>
        </is>
      </c>
      <c r="O1409" t="inlineStr">
        <is>
          <t>Office Supplies</t>
        </is>
      </c>
      <c r="P1409" t="inlineStr">
        <is>
          <t>Art</t>
        </is>
      </c>
      <c r="Q1409" t="inlineStr">
        <is>
          <t>Panasonic KP-150 Electric Pencil Sharpener</t>
        </is>
      </c>
      <c r="R1409" t="n">
        <v>75.48</v>
      </c>
      <c r="S1409" t="n">
        <v>2</v>
      </c>
      <c r="T1409" t="n">
        <v>0</v>
      </c>
      <c r="U1409" t="n">
        <v>19.6248</v>
      </c>
      <c r="V1409">
        <f>IF(OR(C1409 = "", D1409 = ""), "", DATEDIF(C1409, D1409, "D"))</f>
        <v/>
      </c>
    </row>
    <row r="1410">
      <c r="A1410" t="inlineStr">
        <is>
          <t>0          1
1          2
2          3
3          4
4          5
        ... 
9989    9990
9990    9991
9991    9992
9992    9993
9993    9994
Name: Row ID, Length: 9994, dtype: int64</t>
        </is>
      </c>
      <c r="B1410" t="inlineStr">
        <is>
          <t>CA-2016-130407</t>
        </is>
      </c>
      <c r="C1410" s="3" t="n">
        <v>42409</v>
      </c>
      <c r="D1410" s="3" t="n">
        <v>42530</v>
      </c>
      <c r="E1410" t="inlineStr">
        <is>
          <t>Standard Class</t>
        </is>
      </c>
      <c r="F1410" t="inlineStr">
        <is>
          <t>KD-16270</t>
        </is>
      </c>
      <c r="G1410" t="inlineStr">
        <is>
          <t>Karen Daniels</t>
        </is>
      </c>
      <c r="H1410" t="inlineStr">
        <is>
          <t>Consumer</t>
        </is>
      </c>
      <c r="I1410" t="inlineStr">
        <is>
          <t>United States</t>
        </is>
      </c>
      <c r="J1410" t="inlineStr">
        <is>
          <t>New York City</t>
        </is>
      </c>
      <c r="K1410" t="inlineStr">
        <is>
          <t>New York</t>
        </is>
      </c>
      <c r="L1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0" t="inlineStr">
        <is>
          <t>East</t>
        </is>
      </c>
      <c r="N1410" t="inlineStr">
        <is>
          <t>FUR-FU-10001967</t>
        </is>
      </c>
      <c r="O1410" t="inlineStr">
        <is>
          <t>Furniture</t>
        </is>
      </c>
      <c r="P1410" t="inlineStr">
        <is>
          <t>Furnishings</t>
        </is>
      </c>
      <c r="Q1410" t="inlineStr">
        <is>
          <t>Telescoping Adjustable Floor Lamp</t>
        </is>
      </c>
      <c r="R1410" t="n">
        <v>39.98</v>
      </c>
      <c r="S1410" t="n">
        <v>2</v>
      </c>
      <c r="T1410" t="n">
        <v>0</v>
      </c>
      <c r="U1410" t="n">
        <v>9.994999999999999</v>
      </c>
      <c r="V1410">
        <f>IF(OR(C1410 = "", D1410 = ""), "", DATEDIF(C1410, D1410, "D"))</f>
        <v/>
      </c>
    </row>
    <row r="1411">
      <c r="A1411" t="inlineStr">
        <is>
          <t>0          1
1          2
2          3
3          4
4          5
        ... 
9989    9990
9990    9991
9991    9992
9992    9993
9993    9994
Name: Row ID, Length: 9994, dtype: int64</t>
        </is>
      </c>
      <c r="B1411" t="inlineStr">
        <is>
          <t>US-2016-122245</t>
        </is>
      </c>
      <c r="E1411" t="inlineStr">
        <is>
          <t>Standard Class</t>
        </is>
      </c>
      <c r="F1411" t="inlineStr">
        <is>
          <t>AB-10105</t>
        </is>
      </c>
      <c r="G1411" t="inlineStr">
        <is>
          <t>Adrian Barton</t>
        </is>
      </c>
      <c r="H1411" t="inlineStr">
        <is>
          <t>Consumer</t>
        </is>
      </c>
      <c r="I1411" t="inlineStr">
        <is>
          <t>United States</t>
        </is>
      </c>
      <c r="J1411" t="inlineStr">
        <is>
          <t>Phoenix</t>
        </is>
      </c>
      <c r="K1411" t="inlineStr">
        <is>
          <t>Arizona</t>
        </is>
      </c>
      <c r="L1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1" t="inlineStr">
        <is>
          <t>West</t>
        </is>
      </c>
      <c r="N1411" t="inlineStr">
        <is>
          <t>FUR-TA-10002356</t>
        </is>
      </c>
      <c r="O1411" t="inlineStr">
        <is>
          <t>Furniture</t>
        </is>
      </c>
      <c r="P1411" t="inlineStr">
        <is>
          <t>Tables</t>
        </is>
      </c>
      <c r="Q1411" t="inlineStr">
        <is>
          <t>Bevis Boat-Shaped Conference Table</t>
        </is>
      </c>
      <c r="R1411" t="n">
        <v>393.165</v>
      </c>
      <c r="S1411" t="n">
        <v>3</v>
      </c>
      <c r="T1411" t="n">
        <v>0.5</v>
      </c>
      <c r="U1411" t="n">
        <v>-204.4458</v>
      </c>
      <c r="V1411">
        <f>IF(OR(C1411 = "", D1411 = ""), "", DATEDIF(C1411, D1411, "D"))</f>
        <v/>
      </c>
    </row>
    <row r="1412">
      <c r="A1412" t="inlineStr">
        <is>
          <t>0          1
1          2
2          3
3          4
4          5
        ... 
9989    9990
9990    9991
9991    9992
9992    9993
9993    9994
Name: Row ID, Length: 9994, dtype: int64</t>
        </is>
      </c>
      <c r="B1412" t="inlineStr">
        <is>
          <t>CA-2017-105144</t>
        </is>
      </c>
      <c r="C1412" s="3" t="n">
        <v>42836</v>
      </c>
      <c r="D1412" s="3" t="n">
        <v>43050</v>
      </c>
      <c r="E1412" t="inlineStr">
        <is>
          <t>Standard Class</t>
        </is>
      </c>
      <c r="F1412" t="inlineStr">
        <is>
          <t>SZ-20035</t>
        </is>
      </c>
      <c r="G1412" t="inlineStr">
        <is>
          <t>Sam Zeldin</t>
        </is>
      </c>
      <c r="H1412" t="inlineStr">
        <is>
          <t>Home Office</t>
        </is>
      </c>
      <c r="I1412" t="inlineStr">
        <is>
          <t>United States</t>
        </is>
      </c>
      <c r="J1412" t="inlineStr">
        <is>
          <t>Grand Prairie</t>
        </is>
      </c>
      <c r="K1412" t="inlineStr">
        <is>
          <t>Texas</t>
        </is>
      </c>
      <c r="L1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2" t="inlineStr">
        <is>
          <t>Central</t>
        </is>
      </c>
      <c r="N1412" t="inlineStr">
        <is>
          <t>OFF-LA-10003923</t>
        </is>
      </c>
      <c r="O1412" t="inlineStr">
        <is>
          <t>Office Supplies</t>
        </is>
      </c>
      <c r="P1412" t="inlineStr">
        <is>
          <t>Labels</t>
        </is>
      </c>
      <c r="Q1412" t="inlineStr">
        <is>
          <t>Alphabetical Labels for Top Tab Filing</t>
        </is>
      </c>
      <c r="R1412" t="n">
        <v>23.68</v>
      </c>
      <c r="S1412" t="n">
        <v>2</v>
      </c>
      <c r="T1412" t="n">
        <v>0.2</v>
      </c>
      <c r="U1412" t="n">
        <v>8.880000000000001</v>
      </c>
      <c r="V1412">
        <f>IF(OR(C1412 = "", D1412 = ""), "", DATEDIF(C1412, D1412, "D"))</f>
        <v/>
      </c>
    </row>
    <row r="1413">
      <c r="A1413" t="inlineStr">
        <is>
          <t>0          1
1          2
2          3
3          4
4          5
        ... 
9989    9990
9990    9991
9991    9992
9992    9993
9993    9994
Name: Row ID, Length: 9994, dtype: int64</t>
        </is>
      </c>
      <c r="B1413" t="inlineStr">
        <is>
          <t>CA-2016-136329</t>
        </is>
      </c>
      <c r="C1413" s="3" t="n">
        <v>42620</v>
      </c>
      <c r="E1413" t="inlineStr">
        <is>
          <t>Standard Class</t>
        </is>
      </c>
      <c r="F1413" t="inlineStr">
        <is>
          <t>JD-15895</t>
        </is>
      </c>
      <c r="G1413" t="inlineStr">
        <is>
          <t>Jonathan Doherty</t>
        </is>
      </c>
      <c r="H1413" t="inlineStr">
        <is>
          <t>Corporate</t>
        </is>
      </c>
      <c r="I1413" t="inlineStr">
        <is>
          <t>United States</t>
        </is>
      </c>
      <c r="J1413" t="inlineStr">
        <is>
          <t>New York City</t>
        </is>
      </c>
      <c r="K1413" t="inlineStr">
        <is>
          <t>New York</t>
        </is>
      </c>
      <c r="L1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3" t="inlineStr">
        <is>
          <t>East</t>
        </is>
      </c>
      <c r="N1413" t="inlineStr">
        <is>
          <t>FUR-CH-10002335</t>
        </is>
      </c>
      <c r="O1413" t="inlineStr">
        <is>
          <t>Furniture</t>
        </is>
      </c>
      <c r="P1413" t="inlineStr">
        <is>
          <t>Chairs</t>
        </is>
      </c>
      <c r="Q1413" t="inlineStr">
        <is>
          <t>Hon GuestStacker Chair</t>
        </is>
      </c>
      <c r="R1413" t="n">
        <v>408.006</v>
      </c>
      <c r="S1413" t="n">
        <v>2</v>
      </c>
      <c r="T1413" t="n">
        <v>0.1</v>
      </c>
      <c r="U1413" t="n">
        <v>72.53440000000001</v>
      </c>
      <c r="V1413">
        <f>IF(OR(C1413 = "", D1413 = ""), "", DATEDIF(C1413, D1413, "D"))</f>
        <v/>
      </c>
    </row>
    <row r="1414">
      <c r="A1414" t="inlineStr">
        <is>
          <t>0          1
1          2
2          3
3          4
4          5
        ... 
9989    9990
9990    9991
9991    9992
9992    9993
9993    9994
Name: Row ID, Length: 9994, dtype: int64</t>
        </is>
      </c>
      <c r="B1414" t="inlineStr">
        <is>
          <t>CA-2016-136329</t>
        </is>
      </c>
      <c r="C1414" s="3" t="n">
        <v>42620</v>
      </c>
      <c r="E1414" t="inlineStr">
        <is>
          <t>Standard Class</t>
        </is>
      </c>
      <c r="F1414" t="inlineStr">
        <is>
          <t>JD-15895</t>
        </is>
      </c>
      <c r="G1414" t="inlineStr">
        <is>
          <t>Jonathan Doherty</t>
        </is>
      </c>
      <c r="H1414" t="inlineStr">
        <is>
          <t>Corporate</t>
        </is>
      </c>
      <c r="I1414" t="inlineStr">
        <is>
          <t>United States</t>
        </is>
      </c>
      <c r="J1414" t="inlineStr">
        <is>
          <t>New York City</t>
        </is>
      </c>
      <c r="K1414" t="inlineStr">
        <is>
          <t>New York</t>
        </is>
      </c>
      <c r="L1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4" t="inlineStr">
        <is>
          <t>East</t>
        </is>
      </c>
      <c r="N1414" t="inlineStr">
        <is>
          <t>FUR-FU-10000723</t>
        </is>
      </c>
      <c r="O1414" t="inlineStr">
        <is>
          <t>Furniture</t>
        </is>
      </c>
      <c r="P1414" t="inlineStr">
        <is>
          <t>Furnishings</t>
        </is>
      </c>
      <c r="Q1414" t="inlineStr">
        <is>
          <t>Deflect-o EconoMat Studded, No Bevel Mat for Low Pile Carpeting</t>
        </is>
      </c>
      <c r="R1414" t="n">
        <v>165.28</v>
      </c>
      <c r="S1414" t="n">
        <v>4</v>
      </c>
      <c r="T1414" t="n">
        <v>0</v>
      </c>
      <c r="U1414" t="n">
        <v>14.8752</v>
      </c>
      <c r="V1414">
        <f>IF(OR(C1414 = "", D1414 = ""), "", DATEDIF(C1414, D1414, "D"))</f>
        <v/>
      </c>
    </row>
    <row r="1415">
      <c r="A1415" t="inlineStr">
        <is>
          <t>0          1
1          2
2          3
3          4
4          5
        ... 
9989    9990
9990    9991
9991    9992
9992    9993
9993    9994
Name: Row ID, Length: 9994, dtype: int64</t>
        </is>
      </c>
      <c r="B1415" t="inlineStr">
        <is>
          <t>CA-2014-146640</t>
        </is>
      </c>
      <c r="D1415" s="3" t="n">
        <v>41766</v>
      </c>
      <c r="E1415" t="inlineStr">
        <is>
          <t>Standard Class</t>
        </is>
      </c>
      <c r="F1415" t="inlineStr">
        <is>
          <t>HA-14905</t>
        </is>
      </c>
      <c r="G1415" t="inlineStr">
        <is>
          <t>Helen Abelman</t>
        </is>
      </c>
      <c r="H1415" t="inlineStr">
        <is>
          <t>Consumer</t>
        </is>
      </c>
      <c r="I1415" t="inlineStr">
        <is>
          <t>United States</t>
        </is>
      </c>
      <c r="J1415" t="inlineStr">
        <is>
          <t>New York City</t>
        </is>
      </c>
      <c r="K1415" t="inlineStr">
        <is>
          <t>New York</t>
        </is>
      </c>
      <c r="L1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5" t="inlineStr">
        <is>
          <t>East</t>
        </is>
      </c>
      <c r="N1415" t="inlineStr">
        <is>
          <t>OFF-BI-10002867</t>
        </is>
      </c>
      <c r="O1415" t="inlineStr">
        <is>
          <t>Office Supplies</t>
        </is>
      </c>
      <c r="P1415" t="inlineStr">
        <is>
          <t>Binders</t>
        </is>
      </c>
      <c r="Q1415" t="inlineStr">
        <is>
          <t>GBC Recycled Regency Composition Covers</t>
        </is>
      </c>
      <c r="R1415" t="n">
        <v>334.768</v>
      </c>
      <c r="S1415" t="n">
        <v>7</v>
      </c>
      <c r="T1415" t="n">
        <v>0.2</v>
      </c>
      <c r="U1415" t="n">
        <v>108.7996</v>
      </c>
      <c r="V1415">
        <f>IF(OR(C1415 = "", D1415 = ""), "", DATEDIF(C1415, D1415, "D"))</f>
        <v/>
      </c>
    </row>
    <row r="1416">
      <c r="A1416" t="inlineStr">
        <is>
          <t>0          1
1          2
2          3
3          4
4          5
        ... 
9989    9990
9990    9991
9991    9992
9992    9993
9993    9994
Name: Row ID, Length: 9994, dtype: int64</t>
        </is>
      </c>
      <c r="B1416" t="inlineStr">
        <is>
          <t>CA-2017-115994</t>
        </is>
      </c>
      <c r="E1416" t="inlineStr">
        <is>
          <t>Second Class</t>
        </is>
      </c>
      <c r="F1416" t="inlineStr">
        <is>
          <t>BT-11305</t>
        </is>
      </c>
      <c r="G1416" t="inlineStr">
        <is>
          <t>Beth Thompson</t>
        </is>
      </c>
      <c r="H1416" t="inlineStr">
        <is>
          <t>Home Office</t>
        </is>
      </c>
      <c r="I1416" t="inlineStr">
        <is>
          <t>United States</t>
        </is>
      </c>
      <c r="J1416" t="inlineStr">
        <is>
          <t>Costa Mesa</t>
        </is>
      </c>
      <c r="K1416" t="inlineStr">
        <is>
          <t>California</t>
        </is>
      </c>
      <c r="L1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6" t="inlineStr">
        <is>
          <t>West</t>
        </is>
      </c>
      <c r="N1416" t="inlineStr">
        <is>
          <t>TEC-AC-10000580</t>
        </is>
      </c>
      <c r="O1416" t="inlineStr">
        <is>
          <t>Technology</t>
        </is>
      </c>
      <c r="P1416" t="inlineStr">
        <is>
          <t>Accessories</t>
        </is>
      </c>
      <c r="Q1416" t="inlineStr">
        <is>
          <t>Logitech G13 Programmable Gameboard with LCD Display</t>
        </is>
      </c>
      <c r="R1416" t="n">
        <v>239.97</v>
      </c>
      <c r="S1416" t="n">
        <v>3</v>
      </c>
      <c r="T1416" t="n">
        <v>0</v>
      </c>
      <c r="U1416" t="n">
        <v>26.3967</v>
      </c>
      <c r="V1416">
        <f>IF(OR(C1416 = "", D1416 = ""), "", DATEDIF(C1416, D1416, "D"))</f>
        <v/>
      </c>
    </row>
    <row r="1417">
      <c r="A1417" t="inlineStr">
        <is>
          <t>0          1
1          2
2          3
3          4
4          5
        ... 
9989    9990
9990    9991
9991    9992
9992    9993
9993    9994
Name: Row ID, Length: 9994, dtype: int64</t>
        </is>
      </c>
      <c r="B1417" t="inlineStr">
        <is>
          <t>CA-2017-115994</t>
        </is>
      </c>
      <c r="E1417" t="inlineStr">
        <is>
          <t>Second Class</t>
        </is>
      </c>
      <c r="F1417" t="inlineStr">
        <is>
          <t>BT-11305</t>
        </is>
      </c>
      <c r="G1417" t="inlineStr">
        <is>
          <t>Beth Thompson</t>
        </is>
      </c>
      <c r="H1417" t="inlineStr">
        <is>
          <t>Home Office</t>
        </is>
      </c>
      <c r="I1417" t="inlineStr">
        <is>
          <t>United States</t>
        </is>
      </c>
      <c r="J1417" t="inlineStr">
        <is>
          <t>Costa Mesa</t>
        </is>
      </c>
      <c r="K1417" t="inlineStr">
        <is>
          <t>California</t>
        </is>
      </c>
      <c r="L1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7" t="inlineStr">
        <is>
          <t>West</t>
        </is>
      </c>
      <c r="N1417" t="inlineStr">
        <is>
          <t>FUR-FU-10003976</t>
        </is>
      </c>
      <c r="O1417" t="inlineStr">
        <is>
          <t>Furniture</t>
        </is>
      </c>
      <c r="P1417" t="inlineStr">
        <is>
          <t>Furnishings</t>
        </is>
      </c>
      <c r="Q1417" t="inlineStr">
        <is>
          <t>DAX Executive Solid Wood Document Frame, Desktop or Hang, Mahogany, 5 x 7</t>
        </is>
      </c>
      <c r="R1417" t="n">
        <v>37.74</v>
      </c>
      <c r="S1417" t="n">
        <v>3</v>
      </c>
      <c r="T1417" t="n">
        <v>0</v>
      </c>
      <c r="U1417" t="n">
        <v>12.8316</v>
      </c>
      <c r="V1417">
        <f>IF(OR(C1417 = "", D1417 = ""), "", DATEDIF(C1417, D1417, "D"))</f>
        <v/>
      </c>
    </row>
    <row r="1418">
      <c r="A1418" t="inlineStr">
        <is>
          <t>0          1
1          2
2          3
3          4
4          5
        ... 
9989    9990
9990    9991
9991    9992
9992    9993
9993    9994
Name: Row ID, Length: 9994, dtype: int64</t>
        </is>
      </c>
      <c r="B1418" t="inlineStr">
        <is>
          <t>CA-2015-126697</t>
        </is>
      </c>
      <c r="E1418" t="inlineStr">
        <is>
          <t>First Class</t>
        </is>
      </c>
      <c r="F1418" t="inlineStr">
        <is>
          <t>SV-20815</t>
        </is>
      </c>
      <c r="G1418" t="inlineStr">
        <is>
          <t>Stuart Van</t>
        </is>
      </c>
      <c r="H1418" t="inlineStr">
        <is>
          <t>Corporate</t>
        </is>
      </c>
      <c r="I1418" t="inlineStr">
        <is>
          <t>United States</t>
        </is>
      </c>
      <c r="J1418" t="inlineStr">
        <is>
          <t>Houston</t>
        </is>
      </c>
      <c r="K1418" t="inlineStr">
        <is>
          <t>Texas</t>
        </is>
      </c>
      <c r="L1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8" t="inlineStr">
        <is>
          <t>Central</t>
        </is>
      </c>
      <c r="N1418" t="inlineStr">
        <is>
          <t>TEC-PH-10002922</t>
        </is>
      </c>
      <c r="O1418" t="inlineStr">
        <is>
          <t>Technology</t>
        </is>
      </c>
      <c r="P1418" t="inlineStr">
        <is>
          <t>Phones</t>
        </is>
      </c>
      <c r="Q1418" t="inlineStr">
        <is>
          <t>ShoreTel ShorePhone IP 230 VoIP phone</t>
        </is>
      </c>
      <c r="R1418" t="n">
        <v>946.3440000000001</v>
      </c>
      <c r="S1418" t="n">
        <v>7</v>
      </c>
      <c r="T1418" t="n">
        <v>0.2</v>
      </c>
      <c r="U1418" t="n">
        <v>118.293</v>
      </c>
      <c r="V1418">
        <f>IF(OR(C1418 = "", D1418 = ""), "", DATEDIF(C1418, D1418, "D"))</f>
        <v/>
      </c>
    </row>
    <row r="1419">
      <c r="A1419" t="inlineStr">
        <is>
          <t>0          1
1          2
2          3
3          4
4          5
        ... 
9989    9990
9990    9991
9991    9992
9992    9993
9993    9994
Name: Row ID, Length: 9994, dtype: int64</t>
        </is>
      </c>
      <c r="B1419" t="inlineStr">
        <is>
          <t>CA-2015-126697</t>
        </is>
      </c>
      <c r="E1419" t="inlineStr">
        <is>
          <t>First Class</t>
        </is>
      </c>
      <c r="F1419" t="inlineStr">
        <is>
          <t>SV-20815</t>
        </is>
      </c>
      <c r="G1419" t="inlineStr">
        <is>
          <t>Stuart Van</t>
        </is>
      </c>
      <c r="H1419" t="inlineStr">
        <is>
          <t>Corporate</t>
        </is>
      </c>
      <c r="I1419" t="inlineStr">
        <is>
          <t>United States</t>
        </is>
      </c>
      <c r="J1419" t="inlineStr">
        <is>
          <t>Houston</t>
        </is>
      </c>
      <c r="K1419" t="inlineStr">
        <is>
          <t>Texas</t>
        </is>
      </c>
      <c r="L1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19" t="inlineStr">
        <is>
          <t>Central</t>
        </is>
      </c>
      <c r="N1419" t="inlineStr">
        <is>
          <t>TEC-AC-10004353</t>
        </is>
      </c>
      <c r="O1419" t="inlineStr">
        <is>
          <t>Technology</t>
        </is>
      </c>
      <c r="P1419" t="inlineStr">
        <is>
          <t>Accessories</t>
        </is>
      </c>
      <c r="Q1419" t="inlineStr">
        <is>
          <t>Hypercom P1300 Pinpad</t>
        </is>
      </c>
      <c r="R1419" t="n">
        <v>151.2</v>
      </c>
      <c r="S1419" t="n">
        <v>3</v>
      </c>
      <c r="T1419" t="n">
        <v>0.2</v>
      </c>
      <c r="U1419" t="n">
        <v>32.13</v>
      </c>
      <c r="V1419">
        <f>IF(OR(C1419 = "", D1419 = ""), "", DATEDIF(C1419, D1419, "D"))</f>
        <v/>
      </c>
    </row>
    <row r="1420">
      <c r="A1420" t="inlineStr">
        <is>
          <t>0          1
1          2
2          3
3          4
4          5
        ... 
9989    9990
9990    9991
9991    9992
9992    9993
9993    9994
Name: Row ID, Length: 9994, dtype: int64</t>
        </is>
      </c>
      <c r="B1420" t="inlineStr">
        <is>
          <t>CA-2015-126697</t>
        </is>
      </c>
      <c r="E1420" t="inlineStr">
        <is>
          <t>First Class</t>
        </is>
      </c>
      <c r="F1420" t="inlineStr">
        <is>
          <t>SV-20815</t>
        </is>
      </c>
      <c r="G1420" t="inlineStr">
        <is>
          <t>Stuart Van</t>
        </is>
      </c>
      <c r="H1420" t="inlineStr">
        <is>
          <t>Corporate</t>
        </is>
      </c>
      <c r="I1420" t="inlineStr">
        <is>
          <t>United States</t>
        </is>
      </c>
      <c r="J1420" t="inlineStr">
        <is>
          <t>Houston</t>
        </is>
      </c>
      <c r="K1420" t="inlineStr">
        <is>
          <t>Texas</t>
        </is>
      </c>
      <c r="L1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0" t="inlineStr">
        <is>
          <t>Central</t>
        </is>
      </c>
      <c r="N1420" t="inlineStr">
        <is>
          <t>FUR-FU-10001706</t>
        </is>
      </c>
      <c r="O1420" t="inlineStr">
        <is>
          <t>Furniture</t>
        </is>
      </c>
      <c r="P1420" t="inlineStr">
        <is>
          <t>Furnishings</t>
        </is>
      </c>
      <c r="Q1420" t="inlineStr">
        <is>
          <t>Longer-Life Soft White Bulbs</t>
        </is>
      </c>
      <c r="R1420" t="n">
        <v>4.928</v>
      </c>
      <c r="S1420" t="n">
        <v>4</v>
      </c>
      <c r="T1420" t="n">
        <v>0.6</v>
      </c>
      <c r="U1420" t="n">
        <v>-1.4784</v>
      </c>
      <c r="V1420">
        <f>IF(OR(C1420 = "", D1420 = ""), "", DATEDIF(C1420, D1420, "D"))</f>
        <v/>
      </c>
    </row>
    <row r="1421">
      <c r="A1421" t="inlineStr">
        <is>
          <t>0          1
1          2
2          3
3          4
4          5
        ... 
9989    9990
9990    9991
9991    9992
9992    9993
9993    9994
Name: Row ID, Length: 9994, dtype: int64</t>
        </is>
      </c>
      <c r="B1421" t="inlineStr">
        <is>
          <t>CA-2015-124800</t>
        </is>
      </c>
      <c r="E1421" t="inlineStr">
        <is>
          <t>Standard Class</t>
        </is>
      </c>
      <c r="F1421" t="inlineStr">
        <is>
          <t>RW-19540</t>
        </is>
      </c>
      <c r="G1421" t="inlineStr">
        <is>
          <t>Rick Wilson</t>
        </is>
      </c>
      <c r="H1421" t="inlineStr">
        <is>
          <t>Corporate</t>
        </is>
      </c>
      <c r="I1421" t="inlineStr">
        <is>
          <t>United States</t>
        </is>
      </c>
      <c r="J1421" t="inlineStr">
        <is>
          <t>Mesa</t>
        </is>
      </c>
      <c r="K1421" t="inlineStr">
        <is>
          <t>Arizona</t>
        </is>
      </c>
      <c r="L1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1" t="inlineStr">
        <is>
          <t>West</t>
        </is>
      </c>
      <c r="N1421" t="inlineStr">
        <is>
          <t>OFF-PA-10000501</t>
        </is>
      </c>
      <c r="O1421" t="inlineStr">
        <is>
          <t>Office Supplies</t>
        </is>
      </c>
      <c r="P1421" t="inlineStr">
        <is>
          <t>Paper</t>
        </is>
      </c>
      <c r="Q1421" t="inlineStr">
        <is>
          <t>Petty Cash Envelope</t>
        </is>
      </c>
      <c r="R1421" t="n">
        <v>86.27200000000001</v>
      </c>
      <c r="S1421" t="n">
        <v>4</v>
      </c>
      <c r="T1421" t="n">
        <v>0.2</v>
      </c>
      <c r="U1421" t="n">
        <v>31.2736</v>
      </c>
      <c r="V1421">
        <f>IF(OR(C1421 = "", D1421 = ""), "", DATEDIF(C1421, D1421, "D"))</f>
        <v/>
      </c>
    </row>
    <row r="1422">
      <c r="A1422" t="inlineStr">
        <is>
          <t>0          1
1          2
2          3
3          4
4          5
        ... 
9989    9990
9990    9991
9991    9992
9992    9993
9993    9994
Name: Row ID, Length: 9994, dtype: int64</t>
        </is>
      </c>
      <c r="B1422" t="inlineStr">
        <is>
          <t>CA-2015-124800</t>
        </is>
      </c>
      <c r="E1422" t="inlineStr">
        <is>
          <t>Standard Class</t>
        </is>
      </c>
      <c r="F1422" t="inlineStr">
        <is>
          <t>RW-19540</t>
        </is>
      </c>
      <c r="G1422" t="inlineStr">
        <is>
          <t>Rick Wilson</t>
        </is>
      </c>
      <c r="H1422" t="inlineStr">
        <is>
          <t>Corporate</t>
        </is>
      </c>
      <c r="I1422" t="inlineStr">
        <is>
          <t>United States</t>
        </is>
      </c>
      <c r="J1422" t="inlineStr">
        <is>
          <t>Mesa</t>
        </is>
      </c>
      <c r="K1422" t="inlineStr">
        <is>
          <t>Arizona</t>
        </is>
      </c>
      <c r="L1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2" t="inlineStr">
        <is>
          <t>West</t>
        </is>
      </c>
      <c r="N1422" t="inlineStr">
        <is>
          <t>OFF-BI-10000778</t>
        </is>
      </c>
      <c r="O1422" t="inlineStr">
        <is>
          <t>Office Supplies</t>
        </is>
      </c>
      <c r="P1422" t="inlineStr">
        <is>
          <t>Binders</t>
        </is>
      </c>
      <c r="Q1422" t="inlineStr">
        <is>
          <t>GBC VeloBinder Electric Binding Machine</t>
        </is>
      </c>
      <c r="R1422" t="n">
        <v>72.58799999999999</v>
      </c>
      <c r="S1422" t="n">
        <v>2</v>
      </c>
      <c r="T1422" t="n">
        <v>0.7</v>
      </c>
      <c r="U1422" t="n">
        <v>-48.392</v>
      </c>
      <c r="V1422">
        <f>IF(OR(C1422 = "", D1422 = ""), "", DATEDIF(C1422, D1422, "D"))</f>
        <v/>
      </c>
    </row>
    <row r="1423">
      <c r="A1423" t="inlineStr">
        <is>
          <t>0          1
1          2
2          3
3          4
4          5
        ... 
9989    9990
9990    9991
9991    9992
9992    9993
9993    9994
Name: Row ID, Length: 9994, dtype: int64</t>
        </is>
      </c>
      <c r="B1423" t="inlineStr">
        <is>
          <t>CA-2015-124800</t>
        </is>
      </c>
      <c r="E1423" t="inlineStr">
        <is>
          <t>Standard Class</t>
        </is>
      </c>
      <c r="F1423" t="inlineStr">
        <is>
          <t>RW-19540</t>
        </is>
      </c>
      <c r="G1423" t="inlineStr">
        <is>
          <t>Rick Wilson</t>
        </is>
      </c>
      <c r="H1423" t="inlineStr">
        <is>
          <t>Corporate</t>
        </is>
      </c>
      <c r="I1423" t="inlineStr">
        <is>
          <t>United States</t>
        </is>
      </c>
      <c r="J1423" t="inlineStr">
        <is>
          <t>Mesa</t>
        </is>
      </c>
      <c r="K1423" t="inlineStr">
        <is>
          <t>Arizona</t>
        </is>
      </c>
      <c r="L1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3" t="inlineStr">
        <is>
          <t>West</t>
        </is>
      </c>
      <c r="N1423" t="inlineStr">
        <is>
          <t>OFF-AP-10004980</t>
        </is>
      </c>
      <c r="O1423" t="inlineStr">
        <is>
          <t>Office Supplies</t>
        </is>
      </c>
      <c r="P1423" t="inlineStr">
        <is>
          <t>Appliances</t>
        </is>
      </c>
      <c r="Q1423" t="inlineStr">
        <is>
          <t>3M Replacement Filter for Office Air Cleaner for 20' x 33' Room</t>
        </is>
      </c>
      <c r="R1423" t="n">
        <v>60.672</v>
      </c>
      <c r="S1423" t="n">
        <v>2</v>
      </c>
      <c r="T1423" t="n">
        <v>0.2</v>
      </c>
      <c r="U1423" t="n">
        <v>14.4096</v>
      </c>
      <c r="V1423">
        <f>IF(OR(C1423 = "", D1423 = ""), "", DATEDIF(C1423, D1423, "D"))</f>
        <v/>
      </c>
    </row>
    <row r="1424">
      <c r="A1424" t="inlineStr">
        <is>
          <t>0          1
1          2
2          3
3          4
4          5
        ... 
9989    9990
9990    9991
9991    9992
9992    9993
9993    9994
Name: Row ID, Length: 9994, dtype: int64</t>
        </is>
      </c>
      <c r="B1424" t="inlineStr">
        <is>
          <t>CA-2015-124800</t>
        </is>
      </c>
      <c r="E1424" t="inlineStr">
        <is>
          <t>Standard Class</t>
        </is>
      </c>
      <c r="F1424" t="inlineStr">
        <is>
          <t>RW-19540</t>
        </is>
      </c>
      <c r="G1424" t="inlineStr">
        <is>
          <t>Rick Wilson</t>
        </is>
      </c>
      <c r="H1424" t="inlineStr">
        <is>
          <t>Corporate</t>
        </is>
      </c>
      <c r="I1424" t="inlineStr">
        <is>
          <t>United States</t>
        </is>
      </c>
      <c r="J1424" t="inlineStr">
        <is>
          <t>Mesa</t>
        </is>
      </c>
      <c r="K1424" t="inlineStr">
        <is>
          <t>Arizona</t>
        </is>
      </c>
      <c r="L1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4" t="inlineStr">
        <is>
          <t>West</t>
        </is>
      </c>
      <c r="N1424" t="inlineStr">
        <is>
          <t>OFF-BI-10003984</t>
        </is>
      </c>
      <c r="O1424" t="inlineStr">
        <is>
          <t>Office Supplies</t>
        </is>
      </c>
      <c r="P1424" t="inlineStr">
        <is>
          <t>Binders</t>
        </is>
      </c>
      <c r="Q1424" t="inlineStr">
        <is>
          <t>Lock-Up Easel 'Spel-Binder'</t>
        </is>
      </c>
      <c r="R1424" t="n">
        <v>77.03100000000001</v>
      </c>
      <c r="S1424" t="n">
        <v>9</v>
      </c>
      <c r="T1424" t="n">
        <v>0.7</v>
      </c>
      <c r="U1424" t="n">
        <v>-59.0571</v>
      </c>
      <c r="V1424">
        <f>IF(OR(C1424 = "", D1424 = ""), "", DATEDIF(C1424, D1424, "D"))</f>
        <v/>
      </c>
    </row>
    <row r="1425">
      <c r="A1425" t="inlineStr">
        <is>
          <t>0          1
1          2
2          3
3          4
4          5
        ... 
9989    9990
9990    9991
9991    9992
9992    9993
9993    9994
Name: Row ID, Length: 9994, dtype: int64</t>
        </is>
      </c>
      <c r="B1425" t="inlineStr">
        <is>
          <t>CA-2015-124800</t>
        </is>
      </c>
      <c r="E1425" t="inlineStr">
        <is>
          <t>Standard Class</t>
        </is>
      </c>
      <c r="F1425" t="inlineStr">
        <is>
          <t>RW-19540</t>
        </is>
      </c>
      <c r="G1425" t="inlineStr">
        <is>
          <t>Rick Wilson</t>
        </is>
      </c>
      <c r="H1425" t="inlineStr">
        <is>
          <t>Corporate</t>
        </is>
      </c>
      <c r="I1425" t="inlineStr">
        <is>
          <t>United States</t>
        </is>
      </c>
      <c r="J1425" t="inlineStr">
        <is>
          <t>Mesa</t>
        </is>
      </c>
      <c r="K1425" t="inlineStr">
        <is>
          <t>Arizona</t>
        </is>
      </c>
      <c r="L1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5" t="inlineStr">
        <is>
          <t>West</t>
        </is>
      </c>
      <c r="N1425" t="inlineStr">
        <is>
          <t>OFF-ST-10000798</t>
        </is>
      </c>
      <c r="O1425" t="inlineStr">
        <is>
          <t>Office Supplies</t>
        </is>
      </c>
      <c r="P1425" t="inlineStr">
        <is>
          <t>Storage</t>
        </is>
      </c>
      <c r="Q1425" t="inlineStr">
        <is>
          <t>2300 Heavy-Duty Transfer File Systems by Perma</t>
        </is>
      </c>
      <c r="R1425" t="n">
        <v>119.904</v>
      </c>
      <c r="S1425" t="n">
        <v>6</v>
      </c>
      <c r="T1425" t="n">
        <v>0.2</v>
      </c>
      <c r="U1425" t="n">
        <v>-1.4988</v>
      </c>
      <c r="V1425">
        <f>IF(OR(C1425 = "", D1425 = ""), "", DATEDIF(C1425, D1425, "D"))</f>
        <v/>
      </c>
    </row>
    <row r="1426">
      <c r="A1426" t="inlineStr">
        <is>
          <t>0          1
1          2
2          3
3          4
4          5
        ... 
9989    9990
9990    9991
9991    9992
9992    9993
9993    9994
Name: Row ID, Length: 9994, dtype: int64</t>
        </is>
      </c>
      <c r="B1426" t="inlineStr">
        <is>
          <t>CA-2015-124800</t>
        </is>
      </c>
      <c r="E1426" t="inlineStr">
        <is>
          <t>Standard Class</t>
        </is>
      </c>
      <c r="F1426" t="inlineStr">
        <is>
          <t>RW-19540</t>
        </is>
      </c>
      <c r="G1426" t="inlineStr">
        <is>
          <t>Rick Wilson</t>
        </is>
      </c>
      <c r="H1426" t="inlineStr">
        <is>
          <t>Corporate</t>
        </is>
      </c>
      <c r="I1426" t="inlineStr">
        <is>
          <t>United States</t>
        </is>
      </c>
      <c r="J1426" t="inlineStr">
        <is>
          <t>Mesa</t>
        </is>
      </c>
      <c r="K1426" t="inlineStr">
        <is>
          <t>Arizona</t>
        </is>
      </c>
      <c r="L1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6" t="inlineStr">
        <is>
          <t>West</t>
        </is>
      </c>
      <c r="N1426" t="inlineStr">
        <is>
          <t>TEC-PH-10001750</t>
        </is>
      </c>
      <c r="O1426" t="inlineStr">
        <is>
          <t>Technology</t>
        </is>
      </c>
      <c r="P1426" t="inlineStr">
        <is>
          <t>Phones</t>
        </is>
      </c>
      <c r="Q1426" t="inlineStr">
        <is>
          <t>Samsung Rugby III</t>
        </is>
      </c>
      <c r="R1426" t="n">
        <v>263.96</v>
      </c>
      <c r="S1426" t="n">
        <v>5</v>
      </c>
      <c r="T1426" t="n">
        <v>0.2</v>
      </c>
      <c r="U1426" t="n">
        <v>23.0965</v>
      </c>
      <c r="V1426">
        <f>IF(OR(C1426 = "", D1426 = ""), "", DATEDIF(C1426, D1426, "D"))</f>
        <v/>
      </c>
    </row>
    <row r="1427">
      <c r="A1427" t="inlineStr">
        <is>
          <t>0          1
1          2
2          3
3          4
4          5
        ... 
9989    9990
9990    9991
9991    9992
9992    9993
9993    9994
Name: Row ID, Length: 9994, dtype: int64</t>
        </is>
      </c>
      <c r="B1427" t="inlineStr">
        <is>
          <t>CA-2015-124800</t>
        </is>
      </c>
      <c r="E1427" t="inlineStr">
        <is>
          <t>Standard Class</t>
        </is>
      </c>
      <c r="F1427" t="inlineStr">
        <is>
          <t>RW-19540</t>
        </is>
      </c>
      <c r="G1427" t="inlineStr">
        <is>
          <t>Rick Wilson</t>
        </is>
      </c>
      <c r="H1427" t="inlineStr">
        <is>
          <t>Corporate</t>
        </is>
      </c>
      <c r="I1427" t="inlineStr">
        <is>
          <t>United States</t>
        </is>
      </c>
      <c r="J1427" t="inlineStr">
        <is>
          <t>Mesa</t>
        </is>
      </c>
      <c r="K1427" t="inlineStr">
        <is>
          <t>Arizona</t>
        </is>
      </c>
      <c r="L1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7" t="inlineStr">
        <is>
          <t>West</t>
        </is>
      </c>
      <c r="N1427" t="inlineStr">
        <is>
          <t>OFF-ST-10002743</t>
        </is>
      </c>
      <c r="O1427" t="inlineStr">
        <is>
          <t>Office Supplies</t>
        </is>
      </c>
      <c r="P1427" t="inlineStr">
        <is>
          <t>Storage</t>
        </is>
      </c>
      <c r="Q1427" t="inlineStr">
        <is>
          <t>SAFCO Boltless Steel Shelving</t>
        </is>
      </c>
      <c r="R1427" t="n">
        <v>363.648</v>
      </c>
      <c r="S1427" t="n">
        <v>4</v>
      </c>
      <c r="T1427" t="n">
        <v>0.2</v>
      </c>
      <c r="U1427" t="n">
        <v>-86.3664</v>
      </c>
      <c r="V1427">
        <f>IF(OR(C1427 = "", D1427 = ""), "", DATEDIF(C1427, D1427, "D"))</f>
        <v/>
      </c>
    </row>
    <row r="1428">
      <c r="A1428" t="inlineStr">
        <is>
          <t>0          1
1          2
2          3
3          4
4          5
        ... 
9989    9990
9990    9991
9991    9992
9992    9993
9993    9994
Name: Row ID, Length: 9994, dtype: int64</t>
        </is>
      </c>
      <c r="B1428" t="inlineStr">
        <is>
          <t>US-2015-164448</t>
        </is>
      </c>
      <c r="D1428" s="3" t="n">
        <v>42105</v>
      </c>
      <c r="E1428" t="inlineStr">
        <is>
          <t>Second Class</t>
        </is>
      </c>
      <c r="F1428" t="inlineStr">
        <is>
          <t>DK-12835</t>
        </is>
      </c>
      <c r="G1428" t="inlineStr">
        <is>
          <t>Damala Kotsonis</t>
        </is>
      </c>
      <c r="H1428" t="inlineStr">
        <is>
          <t>Corporate</t>
        </is>
      </c>
      <c r="I1428" t="inlineStr">
        <is>
          <t>United States</t>
        </is>
      </c>
      <c r="J1428" t="inlineStr">
        <is>
          <t>Salinas</t>
        </is>
      </c>
      <c r="K1428" t="inlineStr">
        <is>
          <t>California</t>
        </is>
      </c>
      <c r="L1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8" t="inlineStr">
        <is>
          <t>West</t>
        </is>
      </c>
      <c r="N1428" t="inlineStr">
        <is>
          <t>OFF-BI-10002949</t>
        </is>
      </c>
      <c r="O1428" t="inlineStr">
        <is>
          <t>Office Supplies</t>
        </is>
      </c>
      <c r="P1428" t="inlineStr">
        <is>
          <t>Binders</t>
        </is>
      </c>
      <c r="Q1428" t="inlineStr">
        <is>
          <t>Prestige Round Ring Binders</t>
        </is>
      </c>
      <c r="R1428" t="n">
        <v>9.728</v>
      </c>
      <c r="S1428" t="n">
        <v>2</v>
      </c>
      <c r="T1428" t="n">
        <v>0.2</v>
      </c>
      <c r="U1428" t="n">
        <v>3.2832</v>
      </c>
      <c r="V1428">
        <f>IF(OR(C1428 = "", D1428 = ""), "", DATEDIF(C1428, D1428, "D"))</f>
        <v/>
      </c>
    </row>
    <row r="1429">
      <c r="A1429" t="inlineStr">
        <is>
          <t>0          1
1          2
2          3
3          4
4          5
        ... 
9989    9990
9990    9991
9991    9992
9992    9993
9993    9994
Name: Row ID, Length: 9994, dtype: int64</t>
        </is>
      </c>
      <c r="B1429" t="inlineStr">
        <is>
          <t>US-2015-164448</t>
        </is>
      </c>
      <c r="D1429" s="3" t="n">
        <v>42105</v>
      </c>
      <c r="E1429" t="inlineStr">
        <is>
          <t>Second Class</t>
        </is>
      </c>
      <c r="F1429" t="inlineStr">
        <is>
          <t>DK-12835</t>
        </is>
      </c>
      <c r="G1429" t="inlineStr">
        <is>
          <t>Damala Kotsonis</t>
        </is>
      </c>
      <c r="H1429" t="inlineStr">
        <is>
          <t>Corporate</t>
        </is>
      </c>
      <c r="I1429" t="inlineStr">
        <is>
          <t>United States</t>
        </is>
      </c>
      <c r="J1429" t="inlineStr">
        <is>
          <t>Salinas</t>
        </is>
      </c>
      <c r="K1429" t="inlineStr">
        <is>
          <t>California</t>
        </is>
      </c>
      <c r="L1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29" t="inlineStr">
        <is>
          <t>West</t>
        </is>
      </c>
      <c r="N1429" t="inlineStr">
        <is>
          <t>OFF-EN-10002600</t>
        </is>
      </c>
      <c r="O1429" t="inlineStr">
        <is>
          <t>Office Supplies</t>
        </is>
      </c>
      <c r="P1429" t="inlineStr">
        <is>
          <t>Envelopes</t>
        </is>
      </c>
      <c r="Q1429" t="inlineStr">
        <is>
          <t>Redi-Strip #10 Envelopes, 4 1/8 x 9 1/2</t>
        </is>
      </c>
      <c r="R1429" t="n">
        <v>14.75</v>
      </c>
      <c r="S1429" t="n">
        <v>5</v>
      </c>
      <c r="T1429" t="n">
        <v>0</v>
      </c>
      <c r="U1429" t="n">
        <v>7.08</v>
      </c>
      <c r="V1429">
        <f>IF(OR(C1429 = "", D1429 = ""), "", DATEDIF(C1429, D1429, "D"))</f>
        <v/>
      </c>
    </row>
    <row r="1430">
      <c r="A1430" t="inlineStr">
        <is>
          <t>0          1
1          2
2          3
3          4
4          5
        ... 
9989    9990
9990    9991
9991    9992
9992    9993
9993    9994
Name: Row ID, Length: 9994, dtype: int64</t>
        </is>
      </c>
      <c r="B1430" t="inlineStr">
        <is>
          <t>US-2015-164448</t>
        </is>
      </c>
      <c r="D1430" s="3" t="n">
        <v>42105</v>
      </c>
      <c r="E1430" t="inlineStr">
        <is>
          <t>Second Class</t>
        </is>
      </c>
      <c r="F1430" t="inlineStr">
        <is>
          <t>DK-12835</t>
        </is>
      </c>
      <c r="G1430" t="inlineStr">
        <is>
          <t>Damala Kotsonis</t>
        </is>
      </c>
      <c r="H1430" t="inlineStr">
        <is>
          <t>Corporate</t>
        </is>
      </c>
      <c r="I1430" t="inlineStr">
        <is>
          <t>United States</t>
        </is>
      </c>
      <c r="J1430" t="inlineStr">
        <is>
          <t>Salinas</t>
        </is>
      </c>
      <c r="K1430" t="inlineStr">
        <is>
          <t>California</t>
        </is>
      </c>
      <c r="L1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0" t="inlineStr">
        <is>
          <t>West</t>
        </is>
      </c>
      <c r="N1430" t="inlineStr">
        <is>
          <t>OFF-BI-10003708</t>
        </is>
      </c>
      <c r="O1430" t="inlineStr">
        <is>
          <t>Office Supplies</t>
        </is>
      </c>
      <c r="P1430" t="inlineStr">
        <is>
          <t>Binders</t>
        </is>
      </c>
      <c r="Q1430" t="inlineStr">
        <is>
          <t>Acco Four Pocket Poly Ring Binder with Label Holder, Smoke, 1"</t>
        </is>
      </c>
      <c r="R1430" t="n">
        <v>29.8</v>
      </c>
      <c r="S1430" t="n">
        <v>5</v>
      </c>
      <c r="T1430" t="n">
        <v>0.2</v>
      </c>
      <c r="U1430" t="n">
        <v>9.3125</v>
      </c>
      <c r="V1430">
        <f>IF(OR(C1430 = "", D1430 = ""), "", DATEDIF(C1430, D1430, "D"))</f>
        <v/>
      </c>
    </row>
    <row r="1431">
      <c r="A1431" t="inlineStr">
        <is>
          <t>0          1
1          2
2          3
3          4
4          5
        ... 
9989    9990
9990    9991
9991    9992
9992    9993
9993    9994
Name: Row ID, Length: 9994, dtype: int64</t>
        </is>
      </c>
      <c r="B1431" t="inlineStr">
        <is>
          <t>US-2015-164448</t>
        </is>
      </c>
      <c r="D1431" s="3" t="n">
        <v>42105</v>
      </c>
      <c r="E1431" t="inlineStr">
        <is>
          <t>Second Class</t>
        </is>
      </c>
      <c r="F1431" t="inlineStr">
        <is>
          <t>DK-12835</t>
        </is>
      </c>
      <c r="G1431" t="inlineStr">
        <is>
          <t>Damala Kotsonis</t>
        </is>
      </c>
      <c r="H1431" t="inlineStr">
        <is>
          <t>Corporate</t>
        </is>
      </c>
      <c r="I1431" t="inlineStr">
        <is>
          <t>United States</t>
        </is>
      </c>
      <c r="J1431" t="inlineStr">
        <is>
          <t>Salinas</t>
        </is>
      </c>
      <c r="K1431" t="inlineStr">
        <is>
          <t>California</t>
        </is>
      </c>
      <c r="L1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1" t="inlineStr">
        <is>
          <t>West</t>
        </is>
      </c>
      <c r="N1431" t="inlineStr">
        <is>
          <t>OFF-LA-10003510</t>
        </is>
      </c>
      <c r="O1431" t="inlineStr">
        <is>
          <t>Office Supplies</t>
        </is>
      </c>
      <c r="P1431" t="inlineStr">
        <is>
          <t>Labels</t>
        </is>
      </c>
      <c r="Q1431" t="inlineStr">
        <is>
          <t>Avery 4027 File Folder Labels for Dot Matrix Printers, 5000 Labels per Box, White</t>
        </is>
      </c>
      <c r="R1431" t="n">
        <v>427.42</v>
      </c>
      <c r="S1431" t="n">
        <v>14</v>
      </c>
      <c r="T1431" t="n">
        <v>0</v>
      </c>
      <c r="U1431" t="n">
        <v>196.6132</v>
      </c>
      <c r="V1431">
        <f>IF(OR(C1431 = "", D1431 = ""), "", DATEDIF(C1431, D1431, "D"))</f>
        <v/>
      </c>
    </row>
    <row r="1432">
      <c r="A1432" t="inlineStr">
        <is>
          <t>0          1
1          2
2          3
3          4
4          5
        ... 
9989    9990
9990    9991
9991    9992
9992    9993
9993    9994
Name: Row ID, Length: 9994, dtype: int64</t>
        </is>
      </c>
      <c r="B1432" t="inlineStr">
        <is>
          <t>CA-2017-122700</t>
        </is>
      </c>
      <c r="E1432" t="inlineStr">
        <is>
          <t>Standard Class</t>
        </is>
      </c>
      <c r="F1432" t="inlineStr">
        <is>
          <t>LT-17110</t>
        </is>
      </c>
      <c r="G1432" t="inlineStr">
        <is>
          <t>Liz Thompson</t>
        </is>
      </c>
      <c r="H1432" t="inlineStr">
        <is>
          <t>Consumer</t>
        </is>
      </c>
      <c r="I1432" t="inlineStr">
        <is>
          <t>United States</t>
        </is>
      </c>
      <c r="J1432" t="inlineStr">
        <is>
          <t>Columbus</t>
        </is>
      </c>
      <c r="K1432" t="inlineStr">
        <is>
          <t>Ohio</t>
        </is>
      </c>
      <c r="L1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2" t="inlineStr">
        <is>
          <t>East</t>
        </is>
      </c>
      <c r="N1432" t="inlineStr">
        <is>
          <t>TEC-PH-10003092</t>
        </is>
      </c>
      <c r="O1432" t="inlineStr">
        <is>
          <t>Technology</t>
        </is>
      </c>
      <c r="P1432" t="inlineStr">
        <is>
          <t>Phones</t>
        </is>
      </c>
      <c r="Q1432" t="inlineStr">
        <is>
          <t>Motorola L804</t>
        </is>
      </c>
      <c r="R1432" t="n">
        <v>220.752</v>
      </c>
      <c r="S1432" t="n">
        <v>8</v>
      </c>
      <c r="T1432" t="n">
        <v>0.4</v>
      </c>
      <c r="U1432" t="n">
        <v>-40.4712</v>
      </c>
      <c r="V1432">
        <f>IF(OR(C1432 = "", D1432 = ""), "", DATEDIF(C1432, D1432, "D"))</f>
        <v/>
      </c>
    </row>
    <row r="1433">
      <c r="A1433" t="inlineStr">
        <is>
          <t>0          1
1          2
2          3
3          4
4          5
        ... 
9989    9990
9990    9991
9991    9992
9992    9993
9993    9994
Name: Row ID, Length: 9994, dtype: int64</t>
        </is>
      </c>
      <c r="B1433" t="inlineStr">
        <is>
          <t>CA-2014-120768</t>
        </is>
      </c>
      <c r="E1433" t="inlineStr">
        <is>
          <t>Second Class</t>
        </is>
      </c>
      <c r="F1433" t="inlineStr">
        <is>
          <t>IM-15070</t>
        </is>
      </c>
      <c r="G1433" t="inlineStr">
        <is>
          <t>Irene Maddox</t>
        </is>
      </c>
      <c r="H1433" t="inlineStr">
        <is>
          <t>Consumer</t>
        </is>
      </c>
      <c r="I1433" t="inlineStr">
        <is>
          <t>United States</t>
        </is>
      </c>
      <c r="J1433" t="inlineStr">
        <is>
          <t>Florence</t>
        </is>
      </c>
      <c r="K1433" t="inlineStr">
        <is>
          <t>Alabama</t>
        </is>
      </c>
      <c r="L1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3" t="inlineStr">
        <is>
          <t>South</t>
        </is>
      </c>
      <c r="N1433" t="inlineStr">
        <is>
          <t>OFF-BI-10001191</t>
        </is>
      </c>
      <c r="O1433" t="inlineStr">
        <is>
          <t>Office Supplies</t>
        </is>
      </c>
      <c r="P1433" t="inlineStr">
        <is>
          <t>Binders</t>
        </is>
      </c>
      <c r="Q1433" t="inlineStr">
        <is>
          <t>Canvas Sectional Post Binders</t>
        </is>
      </c>
      <c r="R1433" t="n">
        <v>152.76</v>
      </c>
      <c r="S1433" t="n">
        <v>6</v>
      </c>
      <c r="T1433" t="n">
        <v>0</v>
      </c>
      <c r="U1433" t="n">
        <v>74.8524</v>
      </c>
      <c r="V1433">
        <f>IF(OR(C1433 = "", D1433 = ""), "", DATEDIF(C1433, D1433, "D"))</f>
        <v/>
      </c>
    </row>
    <row r="1434">
      <c r="A1434" t="inlineStr">
        <is>
          <t>0          1
1          2
2          3
3          4
4          5
        ... 
9989    9990
9990    9991
9991    9992
9992    9993
9993    9994
Name: Row ID, Length: 9994, dtype: int64</t>
        </is>
      </c>
      <c r="B1434" t="inlineStr">
        <is>
          <t>CA-2014-120768</t>
        </is>
      </c>
      <c r="E1434" t="inlineStr">
        <is>
          <t>Second Class</t>
        </is>
      </c>
      <c r="F1434" t="inlineStr">
        <is>
          <t>IM-15070</t>
        </is>
      </c>
      <c r="G1434" t="inlineStr">
        <is>
          <t>Irene Maddox</t>
        </is>
      </c>
      <c r="H1434" t="inlineStr">
        <is>
          <t>Consumer</t>
        </is>
      </c>
      <c r="I1434" t="inlineStr">
        <is>
          <t>United States</t>
        </is>
      </c>
      <c r="J1434" t="inlineStr">
        <is>
          <t>Florence</t>
        </is>
      </c>
      <c r="K1434" t="inlineStr">
        <is>
          <t>Alabama</t>
        </is>
      </c>
      <c r="L1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4" t="inlineStr">
        <is>
          <t>South</t>
        </is>
      </c>
      <c r="N1434" t="inlineStr">
        <is>
          <t>OFF-SU-10004115</t>
        </is>
      </c>
      <c r="O1434" t="inlineStr">
        <is>
          <t>Office Supplies</t>
        </is>
      </c>
      <c r="P1434" t="inlineStr">
        <is>
          <t>Supplies</t>
        </is>
      </c>
      <c r="Q1434" t="inlineStr">
        <is>
          <t>Acme Stainless Steel Office Snips</t>
        </is>
      </c>
      <c r="R1434" t="n">
        <v>7.27</v>
      </c>
      <c r="S1434" t="n">
        <v>1</v>
      </c>
      <c r="T1434" t="n">
        <v>0</v>
      </c>
      <c r="U1434" t="n">
        <v>1.9629</v>
      </c>
      <c r="V1434">
        <f>IF(OR(C1434 = "", D1434 = ""), "", DATEDIF(C1434, D1434, "D"))</f>
        <v/>
      </c>
    </row>
    <row r="1435">
      <c r="A1435" t="inlineStr">
        <is>
          <t>0          1
1          2
2          3
3          4
4          5
        ... 
9989    9990
9990    9991
9991    9992
9992    9993
9993    9994
Name: Row ID, Length: 9994, dtype: int64</t>
        </is>
      </c>
      <c r="B1435" t="inlineStr">
        <is>
          <t>CA-2014-120768</t>
        </is>
      </c>
      <c r="E1435" t="inlineStr">
        <is>
          <t>Second Class</t>
        </is>
      </c>
      <c r="F1435" t="inlineStr">
        <is>
          <t>IM-15070</t>
        </is>
      </c>
      <c r="G1435" t="inlineStr">
        <is>
          <t>Irene Maddox</t>
        </is>
      </c>
      <c r="H1435" t="inlineStr">
        <is>
          <t>Consumer</t>
        </is>
      </c>
      <c r="I1435" t="inlineStr">
        <is>
          <t>United States</t>
        </is>
      </c>
      <c r="J1435" t="inlineStr">
        <is>
          <t>Florence</t>
        </is>
      </c>
      <c r="K1435" t="inlineStr">
        <is>
          <t>Alabama</t>
        </is>
      </c>
      <c r="L1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5" t="inlineStr">
        <is>
          <t>South</t>
        </is>
      </c>
      <c r="N1435" t="inlineStr">
        <is>
          <t>FUR-CH-10000513</t>
        </is>
      </c>
      <c r="O1435" t="inlineStr">
        <is>
          <t>Furniture</t>
        </is>
      </c>
      <c r="P1435" t="inlineStr">
        <is>
          <t>Chairs</t>
        </is>
      </c>
      <c r="Q1435" t="inlineStr">
        <is>
          <t>High-Back Leather Manager's Chair</t>
        </is>
      </c>
      <c r="R1435" t="n">
        <v>1819.86</v>
      </c>
      <c r="S1435" t="n">
        <v>14</v>
      </c>
      <c r="T1435" t="n">
        <v>0</v>
      </c>
      <c r="U1435" t="n">
        <v>163.7874</v>
      </c>
      <c r="V1435">
        <f>IF(OR(C1435 = "", D1435 = ""), "", DATEDIF(C1435, D1435, "D"))</f>
        <v/>
      </c>
    </row>
    <row r="1436">
      <c r="A1436" t="inlineStr">
        <is>
          <t>0          1
1          2
2          3
3          4
4          5
        ... 
9989    9990
9990    9991
9991    9992
9992    9993
9993    9994
Name: Row ID, Length: 9994, dtype: int64</t>
        </is>
      </c>
      <c r="B1436" t="inlineStr">
        <is>
          <t>US-2016-153129</t>
        </is>
      </c>
      <c r="E1436" t="inlineStr">
        <is>
          <t>Standard Class</t>
        </is>
      </c>
      <c r="F1436" t="inlineStr">
        <is>
          <t>FP-14320</t>
        </is>
      </c>
      <c r="G1436" t="inlineStr">
        <is>
          <t>Frank Preis</t>
        </is>
      </c>
      <c r="H1436" t="inlineStr">
        <is>
          <t>Consumer</t>
        </is>
      </c>
      <c r="I1436" t="inlineStr">
        <is>
          <t>United States</t>
        </is>
      </c>
      <c r="J1436" t="inlineStr">
        <is>
          <t>Seattle</t>
        </is>
      </c>
      <c r="K1436" t="inlineStr">
        <is>
          <t>Washington</t>
        </is>
      </c>
      <c r="L1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6" t="inlineStr">
        <is>
          <t>West</t>
        </is>
      </c>
      <c r="N1436" t="inlineStr">
        <is>
          <t>OFF-PA-10003673</t>
        </is>
      </c>
      <c r="O1436" t="inlineStr">
        <is>
          <t>Office Supplies</t>
        </is>
      </c>
      <c r="P1436" t="inlineStr">
        <is>
          <t>Paper</t>
        </is>
      </c>
      <c r="Q1436" t="inlineStr">
        <is>
          <t>Strathmore Photo Mount Cards</t>
        </is>
      </c>
      <c r="R1436" t="n">
        <v>33.9</v>
      </c>
      <c r="S1436" t="n">
        <v>5</v>
      </c>
      <c r="T1436" t="n">
        <v>0</v>
      </c>
      <c r="U1436" t="n">
        <v>15.594</v>
      </c>
      <c r="V1436">
        <f>IF(OR(C1436 = "", D1436 = ""), "", DATEDIF(C1436, D1436, "D"))</f>
        <v/>
      </c>
    </row>
    <row r="1437">
      <c r="A1437" t="inlineStr">
        <is>
          <t>0          1
1          2
2          3
3          4
4          5
        ... 
9989    9990
9990    9991
9991    9992
9992    9993
9993    9994
Name: Row ID, Length: 9994, dtype: int64</t>
        </is>
      </c>
      <c r="B1437" t="inlineStr">
        <is>
          <t>CA-2017-106852</t>
        </is>
      </c>
      <c r="E1437" t="inlineStr">
        <is>
          <t>Standard Class</t>
        </is>
      </c>
      <c r="F1437" t="inlineStr">
        <is>
          <t>ST-20530</t>
        </is>
      </c>
      <c r="G1437" t="inlineStr">
        <is>
          <t>Shui Tom</t>
        </is>
      </c>
      <c r="H1437" t="inlineStr">
        <is>
          <t>Consumer</t>
        </is>
      </c>
      <c r="I1437" t="inlineStr">
        <is>
          <t>United States</t>
        </is>
      </c>
      <c r="J1437" t="inlineStr">
        <is>
          <t>Parma</t>
        </is>
      </c>
      <c r="K1437" t="inlineStr">
        <is>
          <t>Ohio</t>
        </is>
      </c>
      <c r="L1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7" t="inlineStr">
        <is>
          <t>East</t>
        </is>
      </c>
      <c r="N1437" t="inlineStr">
        <is>
          <t>OFF-PA-10001639</t>
        </is>
      </c>
      <c r="O1437" t="inlineStr">
        <is>
          <t>Office Supplies</t>
        </is>
      </c>
      <c r="P1437" t="inlineStr">
        <is>
          <t>Paper</t>
        </is>
      </c>
      <c r="Q1437" t="inlineStr">
        <is>
          <t>Xerox 203</t>
        </is>
      </c>
      <c r="R1437" t="n">
        <v>31.104</v>
      </c>
      <c r="S1437" t="n">
        <v>6</v>
      </c>
      <c r="T1437" t="n">
        <v>0.2</v>
      </c>
      <c r="U1437" t="n">
        <v>10.8864</v>
      </c>
      <c r="V1437">
        <f>IF(OR(C1437 = "", D1437 = ""), "", DATEDIF(C1437, D1437, "D"))</f>
        <v/>
      </c>
    </row>
    <row r="1438">
      <c r="A1438" t="inlineStr">
        <is>
          <t>0          1
1          2
2          3
3          4
4          5
        ... 
9989    9990
9990    9991
9991    9992
9992    9993
9993    9994
Name: Row ID, Length: 9994, dtype: int64</t>
        </is>
      </c>
      <c r="B1438" t="inlineStr">
        <is>
          <t>CA-2017-106852</t>
        </is>
      </c>
      <c r="E1438" t="inlineStr">
        <is>
          <t>Standard Class</t>
        </is>
      </c>
      <c r="F1438" t="inlineStr">
        <is>
          <t>ST-20530</t>
        </is>
      </c>
      <c r="G1438" t="inlineStr">
        <is>
          <t>Shui Tom</t>
        </is>
      </c>
      <c r="H1438" t="inlineStr">
        <is>
          <t>Consumer</t>
        </is>
      </c>
      <c r="I1438" t="inlineStr">
        <is>
          <t>United States</t>
        </is>
      </c>
      <c r="J1438" t="inlineStr">
        <is>
          <t>Parma</t>
        </is>
      </c>
      <c r="K1438" t="inlineStr">
        <is>
          <t>Ohio</t>
        </is>
      </c>
      <c r="L1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8" t="inlineStr">
        <is>
          <t>East</t>
        </is>
      </c>
      <c r="N1438" t="inlineStr">
        <is>
          <t>OFF-AR-10003829</t>
        </is>
      </c>
      <c r="O1438" t="inlineStr">
        <is>
          <t>Office Supplies</t>
        </is>
      </c>
      <c r="P1438" t="inlineStr">
        <is>
          <t>Art</t>
        </is>
      </c>
      <c r="Q1438" t="inlineStr">
        <is>
          <t>Newell 35</t>
        </is>
      </c>
      <c r="R1438" t="n">
        <v>5.248</v>
      </c>
      <c r="S1438" t="n">
        <v>2</v>
      </c>
      <c r="T1438" t="n">
        <v>0.2</v>
      </c>
      <c r="U1438" t="n">
        <v>0.5904</v>
      </c>
      <c r="V1438">
        <f>IF(OR(C1438 = "", D1438 = ""), "", DATEDIF(C1438, D1438, "D"))</f>
        <v/>
      </c>
    </row>
    <row r="1439">
      <c r="A1439" t="inlineStr">
        <is>
          <t>0          1
1          2
2          3
3          4
4          5
        ... 
9989    9990
9990    9991
9991    9992
9992    9993
9993    9994
Name: Row ID, Length: 9994, dtype: int64</t>
        </is>
      </c>
      <c r="B1439" t="inlineStr">
        <is>
          <t>CA-2015-139731</t>
        </is>
      </c>
      <c r="E1439" t="inlineStr">
        <is>
          <t>Same Day</t>
        </is>
      </c>
      <c r="F1439" t="inlineStr">
        <is>
          <t>JE-15745</t>
        </is>
      </c>
      <c r="G1439" t="inlineStr">
        <is>
          <t>Joel Eaton</t>
        </is>
      </c>
      <c r="H1439" t="inlineStr">
        <is>
          <t>Consumer</t>
        </is>
      </c>
      <c r="I1439" t="inlineStr">
        <is>
          <t>United States</t>
        </is>
      </c>
      <c r="J1439" t="inlineStr">
        <is>
          <t>Amarillo</t>
        </is>
      </c>
      <c r="K1439" t="inlineStr">
        <is>
          <t>Texas</t>
        </is>
      </c>
      <c r="L1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39" t="inlineStr">
        <is>
          <t>Central</t>
        </is>
      </c>
      <c r="N1439" t="inlineStr">
        <is>
          <t>TEC-AC-10004975</t>
        </is>
      </c>
      <c r="O1439" t="inlineStr">
        <is>
          <t>Technology</t>
        </is>
      </c>
      <c r="P1439" t="inlineStr">
        <is>
          <t>Accessories</t>
        </is>
      </c>
      <c r="Q1439" t="inlineStr">
        <is>
          <t>Plantronics Audio 995 Wireless Stereo Headset</t>
        </is>
      </c>
      <c r="R1439" t="n">
        <v>263.88</v>
      </c>
      <c r="S1439" t="n">
        <v>3</v>
      </c>
      <c r="T1439" t="n">
        <v>0.2</v>
      </c>
      <c r="U1439" t="n">
        <v>42.8805</v>
      </c>
      <c r="V1439">
        <f>IF(OR(C1439 = "", D1439 = ""), "", DATEDIF(C1439, D1439, "D"))</f>
        <v/>
      </c>
    </row>
    <row r="1440">
      <c r="A1440" t="inlineStr">
        <is>
          <t>0          1
1          2
2          3
3          4
4          5
        ... 
9989    9990
9990    9991
9991    9992
9992    9993
9993    9994
Name: Row ID, Length: 9994, dtype: int64</t>
        </is>
      </c>
      <c r="B1440" t="inlineStr">
        <is>
          <t>CA-2015-139731</t>
        </is>
      </c>
      <c r="E1440" t="inlineStr">
        <is>
          <t>Same Day</t>
        </is>
      </c>
      <c r="F1440" t="inlineStr">
        <is>
          <t>JE-15745</t>
        </is>
      </c>
      <c r="G1440" t="inlineStr">
        <is>
          <t>Joel Eaton</t>
        </is>
      </c>
      <c r="H1440" t="inlineStr">
        <is>
          <t>Consumer</t>
        </is>
      </c>
      <c r="I1440" t="inlineStr">
        <is>
          <t>United States</t>
        </is>
      </c>
      <c r="J1440" t="inlineStr">
        <is>
          <t>Amarillo</t>
        </is>
      </c>
      <c r="K1440" t="inlineStr">
        <is>
          <t>Texas</t>
        </is>
      </c>
      <c r="L1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0" t="inlineStr">
        <is>
          <t>Central</t>
        </is>
      </c>
      <c r="N1440" t="inlineStr">
        <is>
          <t>FUR-CH-10002024</t>
        </is>
      </c>
      <c r="O1440" t="inlineStr">
        <is>
          <t>Furniture</t>
        </is>
      </c>
      <c r="P1440" t="inlineStr">
        <is>
          <t>Chairs</t>
        </is>
      </c>
      <c r="Q1440" t="inlineStr">
        <is>
          <t>HON 5400 Series Task Chairs for Big and Tall</t>
        </is>
      </c>
      <c r="R1440" t="n">
        <v>2453.43</v>
      </c>
      <c r="S1440" t="n">
        <v>5</v>
      </c>
      <c r="T1440" t="n">
        <v>0.3</v>
      </c>
      <c r="U1440" t="n">
        <v>-350.49</v>
      </c>
      <c r="V1440">
        <f>IF(OR(C1440 = "", D1440 = ""), "", DATEDIF(C1440, D1440, "D"))</f>
        <v/>
      </c>
    </row>
    <row r="1441">
      <c r="A1441" t="inlineStr">
        <is>
          <t>0          1
1          2
2          3
3          4
4          5
        ... 
9989    9990
9990    9991
9991    9992
9992    9993
9993    9994
Name: Row ID, Length: 9994, dtype: int64</t>
        </is>
      </c>
      <c r="B1441" t="inlineStr">
        <is>
          <t>CA-2017-122735</t>
        </is>
      </c>
      <c r="C1441" s="3" t="n">
        <v>43073</v>
      </c>
      <c r="E1441" t="inlineStr">
        <is>
          <t>Second Class</t>
        </is>
      </c>
      <c r="F1441" t="inlineStr">
        <is>
          <t>BD-11320</t>
        </is>
      </c>
      <c r="G1441" t="inlineStr">
        <is>
          <t>Bill Donatelli</t>
        </is>
      </c>
      <c r="H1441" t="inlineStr">
        <is>
          <t>Consumer</t>
        </is>
      </c>
      <c r="I1441" t="inlineStr">
        <is>
          <t>United States</t>
        </is>
      </c>
      <c r="J1441" t="inlineStr">
        <is>
          <t>Providence</t>
        </is>
      </c>
      <c r="K1441" t="inlineStr">
        <is>
          <t>Rhode Island</t>
        </is>
      </c>
      <c r="L1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1" t="inlineStr">
        <is>
          <t>East</t>
        </is>
      </c>
      <c r="N1441" t="inlineStr">
        <is>
          <t>OFF-BI-10004364</t>
        </is>
      </c>
      <c r="O1441" t="inlineStr">
        <is>
          <t>Office Supplies</t>
        </is>
      </c>
      <c r="P1441" t="inlineStr">
        <is>
          <t>Binders</t>
        </is>
      </c>
      <c r="Q1441" t="inlineStr">
        <is>
          <t>Storex Dura Pro Binders</t>
        </is>
      </c>
      <c r="R1441" t="n">
        <v>29.7</v>
      </c>
      <c r="S1441" t="n">
        <v>5</v>
      </c>
      <c r="T1441" t="n">
        <v>0</v>
      </c>
      <c r="U1441" t="n">
        <v>13.365</v>
      </c>
      <c r="V1441">
        <f>IF(OR(C1441 = "", D1441 = ""), "", DATEDIF(C1441, D1441, "D"))</f>
        <v/>
      </c>
    </row>
    <row r="1442">
      <c r="A1442" t="inlineStr">
        <is>
          <t>0          1
1          2
2          3
3          4
4          5
        ... 
9989    9990
9990    9991
9991    9992
9992    9993
9993    9994
Name: Row ID, Length: 9994, dtype: int64</t>
        </is>
      </c>
      <c r="B1442" t="inlineStr">
        <is>
          <t>CA-2017-122735</t>
        </is>
      </c>
      <c r="C1442" s="3" t="n">
        <v>43073</v>
      </c>
      <c r="E1442" t="inlineStr">
        <is>
          <t>Second Class</t>
        </is>
      </c>
      <c r="F1442" t="inlineStr">
        <is>
          <t>BD-11320</t>
        </is>
      </c>
      <c r="G1442" t="inlineStr">
        <is>
          <t>Bill Donatelli</t>
        </is>
      </c>
      <c r="H1442" t="inlineStr">
        <is>
          <t>Consumer</t>
        </is>
      </c>
      <c r="I1442" t="inlineStr">
        <is>
          <t>United States</t>
        </is>
      </c>
      <c r="J1442" t="inlineStr">
        <is>
          <t>Providence</t>
        </is>
      </c>
      <c r="K1442" t="inlineStr">
        <is>
          <t>Rhode Island</t>
        </is>
      </c>
      <c r="L1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2" t="inlineStr">
        <is>
          <t>East</t>
        </is>
      </c>
      <c r="N1442" t="inlineStr">
        <is>
          <t>OFF-PA-10001712</t>
        </is>
      </c>
      <c r="O1442" t="inlineStr">
        <is>
          <t>Office Supplies</t>
        </is>
      </c>
      <c r="P1442" t="inlineStr">
        <is>
          <t>Paper</t>
        </is>
      </c>
      <c r="Q1442" t="inlineStr">
        <is>
          <t>Xerox 1948</t>
        </is>
      </c>
      <c r="R1442" t="n">
        <v>39.96</v>
      </c>
      <c r="S1442" t="n">
        <v>4</v>
      </c>
      <c r="T1442" t="n">
        <v>0</v>
      </c>
      <c r="U1442" t="n">
        <v>17.982</v>
      </c>
      <c r="V1442">
        <f>IF(OR(C1442 = "", D1442 = ""), "", DATEDIF(C1442, D1442, "D"))</f>
        <v/>
      </c>
    </row>
    <row r="1443">
      <c r="A1443" t="inlineStr">
        <is>
          <t>0          1
1          2
2          3
3          4
4          5
        ... 
9989    9990
9990    9991
9991    9992
9992    9993
9993    9994
Name: Row ID, Length: 9994, dtype: int64</t>
        </is>
      </c>
      <c r="B1443" t="inlineStr">
        <is>
          <t>CA-2017-128160</t>
        </is>
      </c>
      <c r="E1443" t="inlineStr">
        <is>
          <t>Second Class</t>
        </is>
      </c>
      <c r="F1443" t="inlineStr">
        <is>
          <t>MM-17920</t>
        </is>
      </c>
      <c r="G1443" t="inlineStr">
        <is>
          <t>Michael Moore</t>
        </is>
      </c>
      <c r="H1443" t="inlineStr">
        <is>
          <t>Consumer</t>
        </is>
      </c>
      <c r="I1443" t="inlineStr">
        <is>
          <t>United States</t>
        </is>
      </c>
      <c r="J1443" t="inlineStr">
        <is>
          <t>San Francisco</t>
        </is>
      </c>
      <c r="K1443" t="inlineStr">
        <is>
          <t>California</t>
        </is>
      </c>
      <c r="L1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3" t="inlineStr">
        <is>
          <t>West</t>
        </is>
      </c>
      <c r="N1443" t="inlineStr">
        <is>
          <t>OFF-BI-10001510</t>
        </is>
      </c>
      <c r="O1443" t="inlineStr">
        <is>
          <t>Office Supplies</t>
        </is>
      </c>
      <c r="P1443" t="inlineStr">
        <is>
          <t>Binders</t>
        </is>
      </c>
      <c r="Q1443" t="inlineStr">
        <is>
          <t>Deluxe Heavy-Duty Vinyl Round Ring Binder</t>
        </is>
      </c>
      <c r="R1443" t="n">
        <v>36.672</v>
      </c>
      <c r="S1443" t="n">
        <v>2</v>
      </c>
      <c r="T1443" t="n">
        <v>0.2</v>
      </c>
      <c r="U1443" t="n">
        <v>11.46</v>
      </c>
      <c r="V1443">
        <f>IF(OR(C1443 = "", D1443 = ""), "", DATEDIF(C1443, D1443, "D"))</f>
        <v/>
      </c>
    </row>
    <row r="1444">
      <c r="A1444" t="inlineStr">
        <is>
          <t>0          1
1          2
2          3
3          4
4          5
        ... 
9989    9990
9990    9991
9991    9992
9992    9993
9993    9994
Name: Row ID, Length: 9994, dtype: int64</t>
        </is>
      </c>
      <c r="B1444" t="inlineStr">
        <is>
          <t>CA-2017-117695</t>
        </is>
      </c>
      <c r="C1444" s="3" t="n">
        <v>42863</v>
      </c>
      <c r="D1444" s="3" t="n">
        <v>42955</v>
      </c>
      <c r="E1444" t="inlineStr">
        <is>
          <t>First Class</t>
        </is>
      </c>
      <c r="F1444" t="inlineStr">
        <is>
          <t>PW-19030</t>
        </is>
      </c>
      <c r="G1444" t="inlineStr">
        <is>
          <t>Pauline Webber</t>
        </is>
      </c>
      <c r="H1444" t="inlineStr">
        <is>
          <t>Corporate</t>
        </is>
      </c>
      <c r="I1444" t="inlineStr">
        <is>
          <t>United States</t>
        </is>
      </c>
      <c r="J1444" t="inlineStr">
        <is>
          <t>Richmond</t>
        </is>
      </c>
      <c r="K1444" t="inlineStr">
        <is>
          <t>Kentucky</t>
        </is>
      </c>
      <c r="L1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4" t="inlineStr">
        <is>
          <t>South</t>
        </is>
      </c>
      <c r="N1444" t="inlineStr">
        <is>
          <t>OFF-PA-10002713</t>
        </is>
      </c>
      <c r="O1444" t="inlineStr">
        <is>
          <t>Office Supplies</t>
        </is>
      </c>
      <c r="P1444" t="inlineStr">
        <is>
          <t>Paper</t>
        </is>
      </c>
      <c r="Q1444" t="inlineStr">
        <is>
          <t>Adams Phone Message Book, 200 Message Capacity, 8 1/16” x 11”</t>
        </is>
      </c>
      <c r="R1444" t="n">
        <v>13.76</v>
      </c>
      <c r="S1444" t="n">
        <v>2</v>
      </c>
      <c r="T1444" t="n">
        <v>0</v>
      </c>
      <c r="U1444" t="n">
        <v>6.3296</v>
      </c>
      <c r="V1444">
        <f>IF(OR(C1444 = "", D1444 = ""), "", DATEDIF(C1444, D1444, "D"))</f>
        <v/>
      </c>
    </row>
    <row r="1445">
      <c r="A1445" t="inlineStr">
        <is>
          <t>0          1
1          2
2          3
3          4
4          5
        ... 
9989    9990
9990    9991
9991    9992
9992    9993
9993    9994
Name: Row ID, Length: 9994, dtype: int64</t>
        </is>
      </c>
      <c r="B1445" t="inlineStr">
        <is>
          <t>CA-2015-166135</t>
        </is>
      </c>
      <c r="C1445" s="3" t="n">
        <v>42014</v>
      </c>
      <c r="D1445" s="3" t="n">
        <v>42165</v>
      </c>
      <c r="E1445" t="inlineStr">
        <is>
          <t>Standard Class</t>
        </is>
      </c>
      <c r="F1445" t="inlineStr">
        <is>
          <t>SC-20440</t>
        </is>
      </c>
      <c r="G1445" t="inlineStr">
        <is>
          <t>Shaun Chance</t>
        </is>
      </c>
      <c r="H1445" t="inlineStr">
        <is>
          <t>Corporate</t>
        </is>
      </c>
      <c r="I1445" t="inlineStr">
        <is>
          <t>United States</t>
        </is>
      </c>
      <c r="J1445" t="inlineStr">
        <is>
          <t>Aurora</t>
        </is>
      </c>
      <c r="K1445" t="inlineStr">
        <is>
          <t>Colorado</t>
        </is>
      </c>
      <c r="L1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5" t="inlineStr">
        <is>
          <t>West</t>
        </is>
      </c>
      <c r="N1445" t="inlineStr">
        <is>
          <t>OFF-ST-10002974</t>
        </is>
      </c>
      <c r="O1445" t="inlineStr">
        <is>
          <t>Office Supplies</t>
        </is>
      </c>
      <c r="P1445" t="inlineStr">
        <is>
          <t>Storage</t>
        </is>
      </c>
      <c r="Q1445" t="inlineStr">
        <is>
          <t>Trav-L-File Heavy-Duty Shuttle II, Black</t>
        </is>
      </c>
      <c r="R1445" t="n">
        <v>139.424</v>
      </c>
      <c r="S1445" t="n">
        <v>4</v>
      </c>
      <c r="T1445" t="n">
        <v>0.2</v>
      </c>
      <c r="U1445" t="n">
        <v>17.428</v>
      </c>
      <c r="V1445">
        <f>IF(OR(C1445 = "", D1445 = ""), "", DATEDIF(C1445, D1445, "D"))</f>
        <v/>
      </c>
    </row>
    <row r="1446">
      <c r="A1446" t="inlineStr">
        <is>
          <t>0          1
1          2
2          3
3          4
4          5
        ... 
9989    9990
9990    9991
9991    9992
9992    9993
9993    9994
Name: Row ID, Length: 9994, dtype: int64</t>
        </is>
      </c>
      <c r="B1446" t="inlineStr">
        <is>
          <t>CA-2016-133725</t>
        </is>
      </c>
      <c r="E1446" t="inlineStr">
        <is>
          <t>Standard Class</t>
        </is>
      </c>
      <c r="F1446" t="inlineStr">
        <is>
          <t>KL-16645</t>
        </is>
      </c>
      <c r="G1446" t="inlineStr">
        <is>
          <t>Ken Lonsdale</t>
        </is>
      </c>
      <c r="H1446" t="inlineStr">
        <is>
          <t>Consumer</t>
        </is>
      </c>
      <c r="I1446" t="inlineStr">
        <is>
          <t>United States</t>
        </is>
      </c>
      <c r="J1446" t="inlineStr">
        <is>
          <t>Chicago</t>
        </is>
      </c>
      <c r="K1446" t="inlineStr">
        <is>
          <t>Illinois</t>
        </is>
      </c>
      <c r="L1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6" t="inlineStr">
        <is>
          <t>Central</t>
        </is>
      </c>
      <c r="N1446" t="inlineStr">
        <is>
          <t>TEC-PH-10004165</t>
        </is>
      </c>
      <c r="O1446" t="inlineStr">
        <is>
          <t>Technology</t>
        </is>
      </c>
      <c r="P1446" t="inlineStr">
        <is>
          <t>Phones</t>
        </is>
      </c>
      <c r="Q1446" t="inlineStr">
        <is>
          <t>Mitel MiVoice 5330e IP Phone</t>
        </is>
      </c>
      <c r="R1446" t="n">
        <v>1979.928</v>
      </c>
      <c r="S1446" t="n">
        <v>9</v>
      </c>
      <c r="T1446" t="n">
        <v>0.2</v>
      </c>
      <c r="U1446" t="n">
        <v>148.4946</v>
      </c>
      <c r="V1446">
        <f>IF(OR(C1446 = "", D1446 = ""), "", DATEDIF(C1446, D1446, "D"))</f>
        <v/>
      </c>
    </row>
    <row r="1447">
      <c r="A1447" t="inlineStr">
        <is>
          <t>0          1
1          2
2          3
3          4
4          5
        ... 
9989    9990
9990    9991
9991    9992
9992    9993
9993    9994
Name: Row ID, Length: 9994, dtype: int64</t>
        </is>
      </c>
      <c r="B1447" t="inlineStr">
        <is>
          <t>CA-2017-102337</t>
        </is>
      </c>
      <c r="E1447" t="inlineStr">
        <is>
          <t>First Class</t>
        </is>
      </c>
      <c r="F1447" t="inlineStr">
        <is>
          <t>SD-20485</t>
        </is>
      </c>
      <c r="G1447" t="inlineStr">
        <is>
          <t>Shirley Daniels</t>
        </is>
      </c>
      <c r="H1447" t="inlineStr">
        <is>
          <t>Home Office</t>
        </is>
      </c>
      <c r="I1447" t="inlineStr">
        <is>
          <t>United States</t>
        </is>
      </c>
      <c r="J1447" t="inlineStr">
        <is>
          <t>Chicago</t>
        </is>
      </c>
      <c r="K1447" t="inlineStr">
        <is>
          <t>Illinois</t>
        </is>
      </c>
      <c r="L1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7" t="inlineStr">
        <is>
          <t>Central</t>
        </is>
      </c>
      <c r="N1447" t="inlineStr">
        <is>
          <t>OFF-ST-10004804</t>
        </is>
      </c>
      <c r="O1447" t="inlineStr">
        <is>
          <t>Office Supplies</t>
        </is>
      </c>
      <c r="P1447" t="inlineStr">
        <is>
          <t>Storage</t>
        </is>
      </c>
      <c r="Q1447" t="inlineStr">
        <is>
          <t>Belkin 19" Vented Equipment Shelf, Black</t>
        </is>
      </c>
      <c r="R1447" t="n">
        <v>164.736</v>
      </c>
      <c r="S1447" t="n">
        <v>4</v>
      </c>
      <c r="T1447" t="n">
        <v>0.2</v>
      </c>
      <c r="U1447" t="n">
        <v>-39.1248</v>
      </c>
      <c r="V1447">
        <f>IF(OR(C1447 = "", D1447 = ""), "", DATEDIF(C1447, D1447, "D"))</f>
        <v/>
      </c>
    </row>
    <row r="1448">
      <c r="A1448" t="inlineStr">
        <is>
          <t>0          1
1          2
2          3
3          4
4          5
        ... 
9989    9990
9990    9991
9991    9992
9992    9993
9993    9994
Name: Row ID, Length: 9994, dtype: int64</t>
        </is>
      </c>
      <c r="B1448" t="inlineStr">
        <is>
          <t>CA-2017-102337</t>
        </is>
      </c>
      <c r="E1448" t="inlineStr">
        <is>
          <t>First Class</t>
        </is>
      </c>
      <c r="F1448" t="inlineStr">
        <is>
          <t>SD-20485</t>
        </is>
      </c>
      <c r="G1448" t="inlineStr">
        <is>
          <t>Shirley Daniels</t>
        </is>
      </c>
      <c r="H1448" t="inlineStr">
        <is>
          <t>Home Office</t>
        </is>
      </c>
      <c r="I1448" t="inlineStr">
        <is>
          <t>United States</t>
        </is>
      </c>
      <c r="J1448" t="inlineStr">
        <is>
          <t>Chicago</t>
        </is>
      </c>
      <c r="K1448" t="inlineStr">
        <is>
          <t>Illinois</t>
        </is>
      </c>
      <c r="L1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8" t="inlineStr">
        <is>
          <t>Central</t>
        </is>
      </c>
      <c r="N1448" t="inlineStr">
        <is>
          <t>FUR-CH-10004289</t>
        </is>
      </c>
      <c r="O1448" t="inlineStr">
        <is>
          <t>Furniture</t>
        </is>
      </c>
      <c r="P1448" t="inlineStr">
        <is>
          <t>Chairs</t>
        </is>
      </c>
      <c r="Q1448" t="inlineStr">
        <is>
          <t>Global Super Steno Chair</t>
        </is>
      </c>
      <c r="R1448" t="n">
        <v>470.302</v>
      </c>
      <c r="S1448" t="n">
        <v>7</v>
      </c>
      <c r="T1448" t="n">
        <v>0.3</v>
      </c>
      <c r="U1448" t="n">
        <v>-87.34180000000001</v>
      </c>
      <c r="V1448">
        <f>IF(OR(C1448 = "", D1448 = ""), "", DATEDIF(C1448, D1448, "D"))</f>
        <v/>
      </c>
    </row>
    <row r="1449">
      <c r="A1449" t="inlineStr">
        <is>
          <t>0          1
1          2
2          3
3          4
4          5
        ... 
9989    9990
9990    9991
9991    9992
9992    9993
9993    9994
Name: Row ID, Length: 9994, dtype: int64</t>
        </is>
      </c>
      <c r="B1449" t="inlineStr">
        <is>
          <t>CA-2017-102337</t>
        </is>
      </c>
      <c r="E1449" t="inlineStr">
        <is>
          <t>First Class</t>
        </is>
      </c>
      <c r="F1449" t="inlineStr">
        <is>
          <t>SD-20485</t>
        </is>
      </c>
      <c r="G1449" t="inlineStr">
        <is>
          <t>Shirley Daniels</t>
        </is>
      </c>
      <c r="H1449" t="inlineStr">
        <is>
          <t>Home Office</t>
        </is>
      </c>
      <c r="I1449" t="inlineStr">
        <is>
          <t>United States</t>
        </is>
      </c>
      <c r="J1449" t="inlineStr">
        <is>
          <t>Chicago</t>
        </is>
      </c>
      <c r="K1449" t="inlineStr">
        <is>
          <t>Illinois</t>
        </is>
      </c>
      <c r="L1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49" t="inlineStr">
        <is>
          <t>Central</t>
        </is>
      </c>
      <c r="N1449" t="inlineStr">
        <is>
          <t>TEC-PH-10002564</t>
        </is>
      </c>
      <c r="O1449" t="inlineStr">
        <is>
          <t>Technology</t>
        </is>
      </c>
      <c r="P1449" t="inlineStr">
        <is>
          <t>Phones</t>
        </is>
      </c>
      <c r="Q1449" t="inlineStr">
        <is>
          <t>OtterBox Defender Series Case - Samsung Galaxy S4</t>
        </is>
      </c>
      <c r="R1449" t="n">
        <v>47.984</v>
      </c>
      <c r="S1449" t="n">
        <v>2</v>
      </c>
      <c r="T1449" t="n">
        <v>0.2</v>
      </c>
      <c r="U1449" t="n">
        <v>5.998</v>
      </c>
      <c r="V1449">
        <f>IF(OR(C1449 = "", D1449 = ""), "", DATEDIF(C1449, D1449, "D"))</f>
        <v/>
      </c>
    </row>
    <row r="1450">
      <c r="A1450" t="inlineStr">
        <is>
          <t>0          1
1          2
2          3
3          4
4          5
        ... 
9989    9990
9990    9991
9991    9992
9992    9993
9993    9994
Name: Row ID, Length: 9994, dtype: int64</t>
        </is>
      </c>
      <c r="B1450" t="inlineStr">
        <is>
          <t>US-2014-112564</t>
        </is>
      </c>
      <c r="E1450" t="inlineStr">
        <is>
          <t>First Class</t>
        </is>
      </c>
      <c r="F1450" t="inlineStr">
        <is>
          <t>TS-21160</t>
        </is>
      </c>
      <c r="G1450" t="inlineStr">
        <is>
          <t>Theresa Swint</t>
        </is>
      </c>
      <c r="H1450" t="inlineStr">
        <is>
          <t>Corporate</t>
        </is>
      </c>
      <c r="I1450" t="inlineStr">
        <is>
          <t>United States</t>
        </is>
      </c>
      <c r="J1450" t="inlineStr">
        <is>
          <t>Philadelphia</t>
        </is>
      </c>
      <c r="K1450" t="inlineStr">
        <is>
          <t>Pennsylvania</t>
        </is>
      </c>
      <c r="L1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0" t="inlineStr">
        <is>
          <t>East</t>
        </is>
      </c>
      <c r="N1450" t="inlineStr">
        <is>
          <t>OFF-BI-10004876</t>
        </is>
      </c>
      <c r="O1450" t="inlineStr">
        <is>
          <t>Office Supplies</t>
        </is>
      </c>
      <c r="P1450" t="inlineStr">
        <is>
          <t>Binders</t>
        </is>
      </c>
      <c r="Q1450" t="inlineStr">
        <is>
          <t>Wilson Jones Suede Grain Vinyl Binders</t>
        </is>
      </c>
      <c r="R1450" t="n">
        <v>2.502</v>
      </c>
      <c r="S1450" t="n">
        <v>3</v>
      </c>
      <c r="T1450" t="n">
        <v>0.7</v>
      </c>
      <c r="U1450" t="n">
        <v>-1.7514</v>
      </c>
      <c r="V1450">
        <f>IF(OR(C1450 = "", D1450 = ""), "", DATEDIF(C1450, D1450, "D"))</f>
        <v/>
      </c>
    </row>
    <row r="1451">
      <c r="A1451" t="inlineStr">
        <is>
          <t>0          1
1          2
2          3
3          4
4          5
        ... 
9989    9990
9990    9991
9991    9992
9992    9993
9993    9994
Name: Row ID, Length: 9994, dtype: int64</t>
        </is>
      </c>
      <c r="B1451" t="inlineStr">
        <is>
          <t>CA-2015-145821</t>
        </is>
      </c>
      <c r="C1451" s="3" t="n">
        <v>42009</v>
      </c>
      <c r="D1451" s="3" t="n">
        <v>42190</v>
      </c>
      <c r="E1451" t="inlineStr">
        <is>
          <t>Standard Class</t>
        </is>
      </c>
      <c r="F1451" t="inlineStr">
        <is>
          <t>JB-15400</t>
        </is>
      </c>
      <c r="G1451" t="inlineStr">
        <is>
          <t>Jennifer Braxton</t>
        </is>
      </c>
      <c r="H1451" t="inlineStr">
        <is>
          <t>Corporate</t>
        </is>
      </c>
      <c r="I1451" t="inlineStr">
        <is>
          <t>United States</t>
        </is>
      </c>
      <c r="J1451" t="inlineStr">
        <is>
          <t>Los Angeles</t>
        </is>
      </c>
      <c r="K1451" t="inlineStr">
        <is>
          <t>California</t>
        </is>
      </c>
      <c r="L1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1" t="inlineStr">
        <is>
          <t>West</t>
        </is>
      </c>
      <c r="N1451" t="inlineStr">
        <is>
          <t>TEC-PH-10004348</t>
        </is>
      </c>
      <c r="O1451" t="inlineStr">
        <is>
          <t>Technology</t>
        </is>
      </c>
      <c r="P1451" t="inlineStr">
        <is>
          <t>Phones</t>
        </is>
      </c>
      <c r="Q1451" t="inlineStr">
        <is>
          <t>OtterBox Defender Series Case - iPhone 5c</t>
        </is>
      </c>
      <c r="R1451" t="n">
        <v>88.752</v>
      </c>
      <c r="S1451" t="n">
        <v>3</v>
      </c>
      <c r="T1451" t="n">
        <v>0.2</v>
      </c>
      <c r="U1451" t="n">
        <v>11.094</v>
      </c>
      <c r="V1451">
        <f>IF(OR(C1451 = "", D1451 = ""), "", DATEDIF(C1451, D1451, "D"))</f>
        <v/>
      </c>
    </row>
    <row r="1452">
      <c r="A1452" t="inlineStr">
        <is>
          <t>0          1
1          2
2          3
3          4
4          5
        ... 
9989    9990
9990    9991
9991    9992
9992    9993
9993    9994
Name: Row ID, Length: 9994, dtype: int64</t>
        </is>
      </c>
      <c r="B1452" t="inlineStr">
        <is>
          <t>US-2015-160150</t>
        </is>
      </c>
      <c r="E1452" t="inlineStr">
        <is>
          <t>First Class</t>
        </is>
      </c>
      <c r="F1452" t="inlineStr">
        <is>
          <t>TS-21085</t>
        </is>
      </c>
      <c r="G1452" t="inlineStr">
        <is>
          <t>Thais Sissman</t>
        </is>
      </c>
      <c r="H1452" t="inlineStr">
        <is>
          <t>Consumer</t>
        </is>
      </c>
      <c r="I1452" t="inlineStr">
        <is>
          <t>United States</t>
        </is>
      </c>
      <c r="J1452" t="inlineStr">
        <is>
          <t>Phoenix</t>
        </is>
      </c>
      <c r="K1452" t="inlineStr">
        <is>
          <t>Arizona</t>
        </is>
      </c>
      <c r="L1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2" t="inlineStr">
        <is>
          <t>West</t>
        </is>
      </c>
      <c r="N1452" t="inlineStr">
        <is>
          <t>OFF-BI-10004352</t>
        </is>
      </c>
      <c r="O1452" t="inlineStr">
        <is>
          <t>Office Supplies</t>
        </is>
      </c>
      <c r="P1452" t="inlineStr">
        <is>
          <t>Binders</t>
        </is>
      </c>
      <c r="Q1452" t="inlineStr">
        <is>
          <t>Wilson Jones DublLock D-Ring Binders</t>
        </is>
      </c>
      <c r="R1452" t="n">
        <v>2.025</v>
      </c>
      <c r="S1452" t="n">
        <v>1</v>
      </c>
      <c r="T1452" t="n">
        <v>0.7</v>
      </c>
      <c r="U1452" t="n">
        <v>-1.35</v>
      </c>
      <c r="V1452">
        <f>IF(OR(C1452 = "", D1452 = ""), "", DATEDIF(C1452, D1452, "D"))</f>
        <v/>
      </c>
    </row>
    <row r="1453">
      <c r="A1453" t="inlineStr">
        <is>
          <t>0          1
1          2
2          3
3          4
4          5
        ... 
9989    9990
9990    9991
9991    9992
9992    9993
9993    9994
Name: Row ID, Length: 9994, dtype: int64</t>
        </is>
      </c>
      <c r="B1453" t="inlineStr">
        <is>
          <t>CA-2016-133711</t>
        </is>
      </c>
      <c r="E1453" t="inlineStr">
        <is>
          <t>First Class</t>
        </is>
      </c>
      <c r="F1453" t="inlineStr">
        <is>
          <t>MC-17425</t>
        </is>
      </c>
      <c r="G1453" t="inlineStr">
        <is>
          <t>Mark Cousins</t>
        </is>
      </c>
      <c r="H1453" t="inlineStr">
        <is>
          <t>Corporate</t>
        </is>
      </c>
      <c r="I1453" t="inlineStr">
        <is>
          <t>United States</t>
        </is>
      </c>
      <c r="J1453" t="inlineStr">
        <is>
          <t>Mobile</t>
        </is>
      </c>
      <c r="K1453" t="inlineStr">
        <is>
          <t>Alabama</t>
        </is>
      </c>
      <c r="L1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3" t="inlineStr">
        <is>
          <t>South</t>
        </is>
      </c>
      <c r="N1453" t="inlineStr">
        <is>
          <t>OFF-PA-10001685</t>
        </is>
      </c>
      <c r="O1453" t="inlineStr">
        <is>
          <t>Office Supplies</t>
        </is>
      </c>
      <c r="P1453" t="inlineStr">
        <is>
          <t>Paper</t>
        </is>
      </c>
      <c r="Q1453" t="inlineStr">
        <is>
          <t>Easy-staple paper</t>
        </is>
      </c>
      <c r="R1453" t="n">
        <v>70.98</v>
      </c>
      <c r="S1453" t="n">
        <v>7</v>
      </c>
      <c r="T1453" t="n">
        <v>0</v>
      </c>
      <c r="U1453" t="n">
        <v>34.7802</v>
      </c>
      <c r="V1453">
        <f>IF(OR(C1453 = "", D1453 = ""), "", DATEDIF(C1453, D1453, "D"))</f>
        <v/>
      </c>
    </row>
    <row r="1454">
      <c r="A1454" t="inlineStr">
        <is>
          <t>0          1
1          2
2          3
3          4
4          5
        ... 
9989    9990
9990    9991
9991    9992
9992    9993
9993    9994
Name: Row ID, Length: 9994, dtype: int64</t>
        </is>
      </c>
      <c r="B1454" t="inlineStr">
        <is>
          <t>CA-2016-133711</t>
        </is>
      </c>
      <c r="E1454" t="inlineStr">
        <is>
          <t>First Class</t>
        </is>
      </c>
      <c r="F1454" t="inlineStr">
        <is>
          <t>MC-17425</t>
        </is>
      </c>
      <c r="G1454" t="inlineStr">
        <is>
          <t>Mark Cousins</t>
        </is>
      </c>
      <c r="H1454" t="inlineStr">
        <is>
          <t>Corporate</t>
        </is>
      </c>
      <c r="I1454" t="inlineStr">
        <is>
          <t>United States</t>
        </is>
      </c>
      <c r="J1454" t="inlineStr">
        <is>
          <t>Mobile</t>
        </is>
      </c>
      <c r="K1454" t="inlineStr">
        <is>
          <t>Alabama</t>
        </is>
      </c>
      <c r="L1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4" t="inlineStr">
        <is>
          <t>South</t>
        </is>
      </c>
      <c r="N1454" t="inlineStr">
        <is>
          <t>OFF-BI-10000666</t>
        </is>
      </c>
      <c r="O1454" t="inlineStr">
        <is>
          <t>Office Supplies</t>
        </is>
      </c>
      <c r="P1454" t="inlineStr">
        <is>
          <t>Binders</t>
        </is>
      </c>
      <c r="Q1454" t="inlineStr">
        <is>
          <t>Surelock Post Binders</t>
        </is>
      </c>
      <c r="R1454" t="n">
        <v>91.68000000000001</v>
      </c>
      <c r="S1454" t="n">
        <v>3</v>
      </c>
      <c r="T1454" t="n">
        <v>0</v>
      </c>
      <c r="U1454" t="n">
        <v>45.84</v>
      </c>
      <c r="V1454">
        <f>IF(OR(C1454 = "", D1454 = ""), "", DATEDIF(C1454, D1454, "D"))</f>
        <v/>
      </c>
    </row>
    <row r="1455">
      <c r="A1455" t="inlineStr">
        <is>
          <t>0          1
1          2
2          3
3          4
4          5
        ... 
9989    9990
9990    9991
9991    9992
9992    9993
9993    9994
Name: Row ID, Length: 9994, dtype: int64</t>
        </is>
      </c>
      <c r="B1455" t="inlineStr">
        <is>
          <t>CA-2016-133711</t>
        </is>
      </c>
      <c r="E1455" t="inlineStr">
        <is>
          <t>First Class</t>
        </is>
      </c>
      <c r="F1455" t="inlineStr">
        <is>
          <t>MC-17425</t>
        </is>
      </c>
      <c r="G1455" t="inlineStr">
        <is>
          <t>Mark Cousins</t>
        </is>
      </c>
      <c r="H1455" t="inlineStr">
        <is>
          <t>Corporate</t>
        </is>
      </c>
      <c r="I1455" t="inlineStr">
        <is>
          <t>United States</t>
        </is>
      </c>
      <c r="J1455" t="inlineStr">
        <is>
          <t>Mobile</t>
        </is>
      </c>
      <c r="K1455" t="inlineStr">
        <is>
          <t>Alabama</t>
        </is>
      </c>
      <c r="L1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5" t="inlineStr">
        <is>
          <t>South</t>
        </is>
      </c>
      <c r="N1455" t="inlineStr">
        <is>
          <t>OFF-BI-10004352</t>
        </is>
      </c>
      <c r="O1455" t="inlineStr">
        <is>
          <t>Office Supplies</t>
        </is>
      </c>
      <c r="P1455" t="inlineStr">
        <is>
          <t>Binders</t>
        </is>
      </c>
      <c r="Q1455" t="inlineStr">
        <is>
          <t>Wilson Jones DublLock D-Ring Binders</t>
        </is>
      </c>
      <c r="R1455" t="n">
        <v>33.75</v>
      </c>
      <c r="S1455" t="n">
        <v>5</v>
      </c>
      <c r="T1455" t="n">
        <v>0</v>
      </c>
      <c r="U1455" t="n">
        <v>16.875</v>
      </c>
      <c r="V1455">
        <f>IF(OR(C1455 = "", D1455 = ""), "", DATEDIF(C1455, D1455, "D"))</f>
        <v/>
      </c>
    </row>
    <row r="1456">
      <c r="A1456" t="inlineStr">
        <is>
          <t>0          1
1          2
2          3
3          4
4          5
        ... 
9989    9990
9990    9991
9991    9992
9992    9993
9993    9994
Name: Row ID, Length: 9994, dtype: int64</t>
        </is>
      </c>
      <c r="B1456" t="inlineStr">
        <is>
          <t>CA-2016-133711</t>
        </is>
      </c>
      <c r="E1456" t="inlineStr">
        <is>
          <t>First Class</t>
        </is>
      </c>
      <c r="F1456" t="inlineStr">
        <is>
          <t>MC-17425</t>
        </is>
      </c>
      <c r="G1456" t="inlineStr">
        <is>
          <t>Mark Cousins</t>
        </is>
      </c>
      <c r="H1456" t="inlineStr">
        <is>
          <t>Corporate</t>
        </is>
      </c>
      <c r="I1456" t="inlineStr">
        <is>
          <t>United States</t>
        </is>
      </c>
      <c r="J1456" t="inlineStr">
        <is>
          <t>Mobile</t>
        </is>
      </c>
      <c r="K1456" t="inlineStr">
        <is>
          <t>Alabama</t>
        </is>
      </c>
      <c r="L1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6" t="inlineStr">
        <is>
          <t>South</t>
        </is>
      </c>
      <c r="N1456" t="inlineStr">
        <is>
          <t>TEC-MA-10000010</t>
        </is>
      </c>
      <c r="O1456" t="inlineStr">
        <is>
          <t>Technology</t>
        </is>
      </c>
      <c r="P1456" t="inlineStr">
        <is>
          <t>Machines</t>
        </is>
      </c>
      <c r="Q1456" t="inlineStr">
        <is>
          <t>Hewlett-Packard Deskjet 3050a All-in-One Color Inkjet Printer</t>
        </is>
      </c>
      <c r="R1456" t="n">
        <v>3040</v>
      </c>
      <c r="S1456" t="n">
        <v>8</v>
      </c>
      <c r="T1456" t="n">
        <v>0</v>
      </c>
      <c r="U1456" t="n">
        <v>1459.2</v>
      </c>
      <c r="V1456">
        <f>IF(OR(C1456 = "", D1456 = ""), "", DATEDIF(C1456, D1456, "D"))</f>
        <v/>
      </c>
    </row>
    <row r="1457">
      <c r="A1457" t="inlineStr">
        <is>
          <t>0          1
1          2
2          3
3          4
4          5
        ... 
9989    9990
9990    9991
9991    9992
9992    9993
9993    9994
Name: Row ID, Length: 9994, dtype: int64</t>
        </is>
      </c>
      <c r="B1457" t="inlineStr">
        <is>
          <t>CA-2017-148474</t>
        </is>
      </c>
      <c r="C1457" s="3" t="n">
        <v>43075</v>
      </c>
      <c r="E1457" t="inlineStr">
        <is>
          <t>Standard Class</t>
        </is>
      </c>
      <c r="F1457" t="inlineStr">
        <is>
          <t>ME-17320</t>
        </is>
      </c>
      <c r="G1457" t="inlineStr">
        <is>
          <t>Maria Etezadi</t>
        </is>
      </c>
      <c r="H1457" t="inlineStr">
        <is>
          <t>Home Office</t>
        </is>
      </c>
      <c r="I1457" t="inlineStr">
        <is>
          <t>United States</t>
        </is>
      </c>
      <c r="J1457" t="inlineStr">
        <is>
          <t>Columbus</t>
        </is>
      </c>
      <c r="K1457" t="inlineStr">
        <is>
          <t>Georgia</t>
        </is>
      </c>
      <c r="L1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7" t="inlineStr">
        <is>
          <t>South</t>
        </is>
      </c>
      <c r="N1457" t="inlineStr">
        <is>
          <t>OFF-BI-10000977</t>
        </is>
      </c>
      <c r="O1457" t="inlineStr">
        <is>
          <t>Office Supplies</t>
        </is>
      </c>
      <c r="P1457" t="inlineStr">
        <is>
          <t>Binders</t>
        </is>
      </c>
      <c r="Q1457" t="inlineStr">
        <is>
          <t>Ibico Plastic Spiral Binding Combs</t>
        </is>
      </c>
      <c r="R1457" t="n">
        <v>91.2</v>
      </c>
      <c r="S1457" t="n">
        <v>3</v>
      </c>
      <c r="T1457" t="n">
        <v>0</v>
      </c>
      <c r="U1457" t="n">
        <v>41.952</v>
      </c>
      <c r="V1457">
        <f>IF(OR(C1457 = "", D1457 = ""), "", DATEDIF(C1457, D1457, "D"))</f>
        <v/>
      </c>
    </row>
    <row r="1458">
      <c r="A1458" t="inlineStr">
        <is>
          <t>0          1
1          2
2          3
3          4
4          5
        ... 
9989    9990
9990    9991
9991    9992
9992    9993
9993    9994
Name: Row ID, Length: 9994, dtype: int64</t>
        </is>
      </c>
      <c r="B1458" t="inlineStr">
        <is>
          <t>CA-2017-148474</t>
        </is>
      </c>
      <c r="C1458" s="3" t="n">
        <v>43075</v>
      </c>
      <c r="E1458" t="inlineStr">
        <is>
          <t>Standard Class</t>
        </is>
      </c>
      <c r="F1458" t="inlineStr">
        <is>
          <t>ME-17320</t>
        </is>
      </c>
      <c r="G1458" t="inlineStr">
        <is>
          <t>Maria Etezadi</t>
        </is>
      </c>
      <c r="H1458" t="inlineStr">
        <is>
          <t>Home Office</t>
        </is>
      </c>
      <c r="I1458" t="inlineStr">
        <is>
          <t>United States</t>
        </is>
      </c>
      <c r="J1458" t="inlineStr">
        <is>
          <t>Columbus</t>
        </is>
      </c>
      <c r="K1458" t="inlineStr">
        <is>
          <t>Georgia</t>
        </is>
      </c>
      <c r="L1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8" t="inlineStr">
        <is>
          <t>South</t>
        </is>
      </c>
      <c r="N1458" t="inlineStr">
        <is>
          <t>FUR-TA-10002530</t>
        </is>
      </c>
      <c r="O1458" t="inlineStr">
        <is>
          <t>Furniture</t>
        </is>
      </c>
      <c r="P1458" t="inlineStr">
        <is>
          <t>Tables</t>
        </is>
      </c>
      <c r="Q1458" t="inlineStr">
        <is>
          <t>Iceberg OfficeWorks 42" Round Tables</t>
        </is>
      </c>
      <c r="R1458" t="n">
        <v>452.94</v>
      </c>
      <c r="S1458" t="n">
        <v>3</v>
      </c>
      <c r="T1458" t="n">
        <v>0</v>
      </c>
      <c r="U1458" t="n">
        <v>67.941</v>
      </c>
      <c r="V1458">
        <f>IF(OR(C1458 = "", D1458 = ""), "", DATEDIF(C1458, D1458, "D"))</f>
        <v/>
      </c>
    </row>
    <row r="1459">
      <c r="A1459" t="inlineStr">
        <is>
          <t>0          1
1          2
2          3
3          4
4          5
        ... 
9989    9990
9990    9991
9991    9992
9992    9993
9993    9994
Name: Row ID, Length: 9994, dtype: int64</t>
        </is>
      </c>
      <c r="B1459" t="inlineStr">
        <is>
          <t>CA-2015-111297</t>
        </is>
      </c>
      <c r="E1459" t="inlineStr">
        <is>
          <t>Standard Class</t>
        </is>
      </c>
      <c r="F1459" t="inlineStr">
        <is>
          <t>SC-20440</t>
        </is>
      </c>
      <c r="G1459" t="inlineStr">
        <is>
          <t>Shaun Chance</t>
        </is>
      </c>
      <c r="H1459" t="inlineStr">
        <is>
          <t>Corporate</t>
        </is>
      </c>
      <c r="I1459" t="inlineStr">
        <is>
          <t>United States</t>
        </is>
      </c>
      <c r="J1459" t="inlineStr">
        <is>
          <t>New Bedford</t>
        </is>
      </c>
      <c r="K1459" t="inlineStr">
        <is>
          <t>Massachusetts</t>
        </is>
      </c>
      <c r="L1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59" t="inlineStr">
        <is>
          <t>East</t>
        </is>
      </c>
      <c r="N1459" t="inlineStr">
        <is>
          <t>OFF-BI-10002412</t>
        </is>
      </c>
      <c r="O1459" t="inlineStr">
        <is>
          <t>Office Supplies</t>
        </is>
      </c>
      <c r="P1459" t="inlineStr">
        <is>
          <t>Binders</t>
        </is>
      </c>
      <c r="Q1459" t="inlineStr">
        <is>
          <t>Wilson Jones “Snap” Scratch Pad Binder Tool for Ring Binders</t>
        </is>
      </c>
      <c r="R1459" t="n">
        <v>52.2</v>
      </c>
      <c r="S1459" t="n">
        <v>9</v>
      </c>
      <c r="T1459" t="n">
        <v>0</v>
      </c>
      <c r="U1459" t="n">
        <v>23.49</v>
      </c>
      <c r="V1459">
        <f>IF(OR(C1459 = "", D1459 = ""), "", DATEDIF(C1459, D1459, "D"))</f>
        <v/>
      </c>
    </row>
    <row r="1460">
      <c r="A1460" t="inlineStr">
        <is>
          <t>0          1
1          2
2          3
3          4
4          5
        ... 
9989    9990
9990    9991
9991    9992
9992    9993
9993    9994
Name: Row ID, Length: 9994, dtype: int64</t>
        </is>
      </c>
      <c r="B1460" t="inlineStr">
        <is>
          <t>CA-2016-123722</t>
        </is>
      </c>
      <c r="D1460" s="3" t="n">
        <v>42379</v>
      </c>
      <c r="E1460" t="inlineStr">
        <is>
          <t>Standard Class</t>
        </is>
      </c>
      <c r="F1460" t="inlineStr">
        <is>
          <t>NH-18610</t>
        </is>
      </c>
      <c r="G1460" t="inlineStr">
        <is>
          <t>Nicole Hansen</t>
        </is>
      </c>
      <c r="H1460" t="inlineStr">
        <is>
          <t>Corporate</t>
        </is>
      </c>
      <c r="I1460" t="inlineStr">
        <is>
          <t>United States</t>
        </is>
      </c>
      <c r="J1460" t="inlineStr">
        <is>
          <t>Irving</t>
        </is>
      </c>
      <c r="K1460" t="inlineStr">
        <is>
          <t>Texas</t>
        </is>
      </c>
      <c r="L1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0" t="inlineStr">
        <is>
          <t>Central</t>
        </is>
      </c>
      <c r="N1460" t="inlineStr">
        <is>
          <t>OFF-LA-10001569</t>
        </is>
      </c>
      <c r="O1460" t="inlineStr">
        <is>
          <t>Office Supplies</t>
        </is>
      </c>
      <c r="P1460" t="inlineStr">
        <is>
          <t>Labels</t>
        </is>
      </c>
      <c r="Q1460" t="inlineStr">
        <is>
          <t>Avery 499</t>
        </is>
      </c>
      <c r="R1460" t="n">
        <v>15.936</v>
      </c>
      <c r="S1460" t="n">
        <v>4</v>
      </c>
      <c r="T1460" t="n">
        <v>0.2</v>
      </c>
      <c r="U1460" t="n">
        <v>5.1792</v>
      </c>
      <c r="V1460">
        <f>IF(OR(C1460 = "", D1460 = ""), "", DATEDIF(C1460, D1460, "D"))</f>
        <v/>
      </c>
    </row>
    <row r="1461">
      <c r="A1461" t="inlineStr">
        <is>
          <t>0          1
1          2
2          3
3          4
4          5
        ... 
9989    9990
9990    9991
9991    9992
9992    9993
9993    9994
Name: Row ID, Length: 9994, dtype: int64</t>
        </is>
      </c>
      <c r="B1461" t="inlineStr">
        <is>
          <t>CA-2014-155271</t>
        </is>
      </c>
      <c r="C1461" s="3" t="n">
        <v>41734</v>
      </c>
      <c r="D1461" s="3" t="n">
        <v>41734</v>
      </c>
      <c r="E1461" t="inlineStr">
        <is>
          <t>Same Day</t>
        </is>
      </c>
      <c r="F1461" t="inlineStr">
        <is>
          <t>AA-10480</t>
        </is>
      </c>
      <c r="G1461" t="inlineStr">
        <is>
          <t>Andrew Allen</t>
        </is>
      </c>
      <c r="H1461" t="inlineStr">
        <is>
          <t>Consumer</t>
        </is>
      </c>
      <c r="I1461" t="inlineStr">
        <is>
          <t>United States</t>
        </is>
      </c>
      <c r="J1461" t="inlineStr">
        <is>
          <t>Middletown</t>
        </is>
      </c>
      <c r="K1461" t="inlineStr">
        <is>
          <t>Connecticut</t>
        </is>
      </c>
      <c r="L1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1" t="inlineStr">
        <is>
          <t>East</t>
        </is>
      </c>
      <c r="N1461" t="inlineStr">
        <is>
          <t>FUR-FU-10001473</t>
        </is>
      </c>
      <c r="O1461" t="inlineStr">
        <is>
          <t>Furniture</t>
        </is>
      </c>
      <c r="P1461" t="inlineStr">
        <is>
          <t>Furnishings</t>
        </is>
      </c>
      <c r="Q1461" t="inlineStr">
        <is>
          <t>DAX Wood Document Frame</t>
        </is>
      </c>
      <c r="R1461" t="n">
        <v>27.46</v>
      </c>
      <c r="S1461" t="n">
        <v>2</v>
      </c>
      <c r="T1461" t="n">
        <v>0</v>
      </c>
      <c r="U1461" t="n">
        <v>9.8856</v>
      </c>
      <c r="V1461">
        <f>IF(OR(C1461 = "", D1461 = ""), "", DATEDIF(C1461, D1461, "D"))</f>
        <v/>
      </c>
    </row>
    <row r="1462">
      <c r="A1462" t="inlineStr">
        <is>
          <t>0          1
1          2
2          3
3          4
4          5
        ... 
9989    9990
9990    9991
9991    9992
9992    9993
9993    9994
Name: Row ID, Length: 9994, dtype: int64</t>
        </is>
      </c>
      <c r="B1462" t="inlineStr">
        <is>
          <t>CA-2015-119907</t>
        </is>
      </c>
      <c r="C1462" s="3" t="n">
        <v>42016</v>
      </c>
      <c r="D1462" s="3" t="n">
        <v>42228</v>
      </c>
      <c r="E1462" t="inlineStr">
        <is>
          <t>Standard Class</t>
        </is>
      </c>
      <c r="F1462" t="inlineStr">
        <is>
          <t>LC-17140</t>
        </is>
      </c>
      <c r="G1462" t="inlineStr">
        <is>
          <t>Logan Currie</t>
        </is>
      </c>
      <c r="H1462" t="inlineStr">
        <is>
          <t>Consumer</t>
        </is>
      </c>
      <c r="I1462" t="inlineStr">
        <is>
          <t>United States</t>
        </is>
      </c>
      <c r="J1462" t="inlineStr">
        <is>
          <t>Seattle</t>
        </is>
      </c>
      <c r="K1462" t="inlineStr">
        <is>
          <t>Washington</t>
        </is>
      </c>
      <c r="L1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2" t="inlineStr">
        <is>
          <t>West</t>
        </is>
      </c>
      <c r="N1462" t="inlineStr">
        <is>
          <t>OFF-BI-10001765</t>
        </is>
      </c>
      <c r="O1462" t="inlineStr">
        <is>
          <t>Office Supplies</t>
        </is>
      </c>
      <c r="P1462" t="inlineStr">
        <is>
          <t>Binders</t>
        </is>
      </c>
      <c r="Q1462" t="inlineStr">
        <is>
          <t>Wilson Jones Heavy-Duty Casebound Ring Binders with Metal Hinges</t>
        </is>
      </c>
      <c r="R1462" t="n">
        <v>55.424</v>
      </c>
      <c r="S1462" t="n">
        <v>2</v>
      </c>
      <c r="T1462" t="n">
        <v>0.2</v>
      </c>
      <c r="U1462" t="n">
        <v>19.3984</v>
      </c>
      <c r="V1462">
        <f>IF(OR(C1462 = "", D1462 = ""), "", DATEDIF(C1462, D1462, "D"))</f>
        <v/>
      </c>
    </row>
    <row r="1463">
      <c r="A1463" t="inlineStr">
        <is>
          <t>0          1
1          2
2          3
3          4
4          5
        ... 
9989    9990
9990    9991
9991    9992
9992    9993
9993    9994
Name: Row ID, Length: 9994, dtype: int64</t>
        </is>
      </c>
      <c r="B1463" t="inlineStr">
        <is>
          <t>US-2016-128902</t>
        </is>
      </c>
      <c r="C1463" s="3" t="n">
        <v>42677</v>
      </c>
      <c r="E1463" t="inlineStr">
        <is>
          <t>Standard Class</t>
        </is>
      </c>
      <c r="F1463" t="inlineStr">
        <is>
          <t>MB-18085</t>
        </is>
      </c>
      <c r="G1463" t="inlineStr">
        <is>
          <t>Mick Brown</t>
        </is>
      </c>
      <c r="H1463" t="inlineStr">
        <is>
          <t>Consumer</t>
        </is>
      </c>
      <c r="I1463" t="inlineStr">
        <is>
          <t>United States</t>
        </is>
      </c>
      <c r="J1463" t="inlineStr">
        <is>
          <t>Vineland</t>
        </is>
      </c>
      <c r="K1463" t="inlineStr">
        <is>
          <t>New Jersey</t>
        </is>
      </c>
      <c r="L1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3" t="inlineStr">
        <is>
          <t>East</t>
        </is>
      </c>
      <c r="N1463" t="inlineStr">
        <is>
          <t>FUR-TA-10001095</t>
        </is>
      </c>
      <c r="O1463" t="inlineStr">
        <is>
          <t>Furniture</t>
        </is>
      </c>
      <c r="P1463" t="inlineStr">
        <is>
          <t>Tables</t>
        </is>
      </c>
      <c r="Q1463" t="inlineStr">
        <is>
          <t>Chromcraft Round Conference Tables</t>
        </is>
      </c>
      <c r="R1463" t="n">
        <v>244.006</v>
      </c>
      <c r="S1463" t="n">
        <v>2</v>
      </c>
      <c r="T1463" t="n">
        <v>0.3</v>
      </c>
      <c r="U1463" t="n">
        <v>-31.3722</v>
      </c>
      <c r="V1463">
        <f>IF(OR(C1463 = "", D1463 = ""), "", DATEDIF(C1463, D1463, "D"))</f>
        <v/>
      </c>
    </row>
    <row r="1464">
      <c r="A1464" t="inlineStr">
        <is>
          <t>0          1
1          2
2          3
3          4
4          5
        ... 
9989    9990
9990    9991
9991    9992
9992    9993
9993    9994
Name: Row ID, Length: 9994, dtype: int64</t>
        </is>
      </c>
      <c r="B1464" t="inlineStr">
        <is>
          <t>CA-2016-152289</t>
        </is>
      </c>
      <c r="E1464" t="inlineStr">
        <is>
          <t>First Class</t>
        </is>
      </c>
      <c r="F1464" t="inlineStr">
        <is>
          <t>LC-16930</t>
        </is>
      </c>
      <c r="G1464" t="inlineStr">
        <is>
          <t>Linda Cazamias</t>
        </is>
      </c>
      <c r="H1464" t="inlineStr">
        <is>
          <t>Corporate</t>
        </is>
      </c>
      <c r="I1464" t="inlineStr">
        <is>
          <t>United States</t>
        </is>
      </c>
      <c r="J1464" t="inlineStr">
        <is>
          <t>Pasadena</t>
        </is>
      </c>
      <c r="K1464" t="inlineStr">
        <is>
          <t>Texas</t>
        </is>
      </c>
      <c r="L1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4" t="inlineStr">
        <is>
          <t>Central</t>
        </is>
      </c>
      <c r="N1464" t="inlineStr">
        <is>
          <t>TEC-AC-10004571</t>
        </is>
      </c>
      <c r="O1464" t="inlineStr">
        <is>
          <t>Technology</t>
        </is>
      </c>
      <c r="P1464" t="inlineStr">
        <is>
          <t>Accessories</t>
        </is>
      </c>
      <c r="Q1464" t="inlineStr">
        <is>
          <t>Logitech G700s Rechargeable Gaming Mouse</t>
        </is>
      </c>
      <c r="R1464" t="n">
        <v>159.984</v>
      </c>
      <c r="S1464" t="n">
        <v>2</v>
      </c>
      <c r="T1464" t="n">
        <v>0.2</v>
      </c>
      <c r="U1464" t="n">
        <v>43.9956</v>
      </c>
      <c r="V1464">
        <f>IF(OR(C1464 = "", D1464 = ""), "", DATEDIF(C1464, D1464, "D"))</f>
        <v/>
      </c>
    </row>
    <row r="1465">
      <c r="A1465" t="inlineStr">
        <is>
          <t>0          1
1          2
2          3
3          4
4          5
        ... 
9989    9990
9990    9991
9991    9992
9992    9993
9993    9994
Name: Row ID, Length: 9994, dtype: int64</t>
        </is>
      </c>
      <c r="B1465" t="inlineStr">
        <is>
          <t>CA-2016-152289</t>
        </is>
      </c>
      <c r="E1465" t="inlineStr">
        <is>
          <t>First Class</t>
        </is>
      </c>
      <c r="F1465" t="inlineStr">
        <is>
          <t>LC-16930</t>
        </is>
      </c>
      <c r="G1465" t="inlineStr">
        <is>
          <t>Linda Cazamias</t>
        </is>
      </c>
      <c r="H1465" t="inlineStr">
        <is>
          <t>Corporate</t>
        </is>
      </c>
      <c r="I1465" t="inlineStr">
        <is>
          <t>United States</t>
        </is>
      </c>
      <c r="J1465" t="inlineStr">
        <is>
          <t>Pasadena</t>
        </is>
      </c>
      <c r="K1465" t="inlineStr">
        <is>
          <t>Texas</t>
        </is>
      </c>
      <c r="L1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5" t="inlineStr">
        <is>
          <t>Central</t>
        </is>
      </c>
      <c r="N1465" t="inlineStr">
        <is>
          <t>FUR-CH-10002126</t>
        </is>
      </c>
      <c r="O1465" t="inlineStr">
        <is>
          <t>Furniture</t>
        </is>
      </c>
      <c r="P1465" t="inlineStr">
        <is>
          <t>Chairs</t>
        </is>
      </c>
      <c r="Q1465" t="inlineStr">
        <is>
          <t>Hon Deluxe Fabric Upholstered Stacking Chairs</t>
        </is>
      </c>
      <c r="R1465" t="n">
        <v>1024.716</v>
      </c>
      <c r="S1465" t="n">
        <v>6</v>
      </c>
      <c r="T1465" t="n">
        <v>0.3</v>
      </c>
      <c r="U1465" t="n">
        <v>-29.2776</v>
      </c>
      <c r="V1465">
        <f>IF(OR(C1465 = "", D1465 = ""), "", DATEDIF(C1465, D1465, "D"))</f>
        <v/>
      </c>
    </row>
    <row r="1466">
      <c r="A1466" t="inlineStr">
        <is>
          <t>0          1
1          2
2          3
3          4
4          5
        ... 
9989    9990
9990    9991
9991    9992
9992    9993
9993    9994
Name: Row ID, Length: 9994, dtype: int64</t>
        </is>
      </c>
      <c r="B1466" t="inlineStr">
        <is>
          <t>US-2016-104794</t>
        </is>
      </c>
      <c r="E1466" t="inlineStr">
        <is>
          <t>First Class</t>
        </is>
      </c>
      <c r="F1466" t="inlineStr">
        <is>
          <t>KD-16495</t>
        </is>
      </c>
      <c r="G1466" t="inlineStr">
        <is>
          <t>Keith Dawkins</t>
        </is>
      </c>
      <c r="H1466" t="inlineStr">
        <is>
          <t>Corporate</t>
        </is>
      </c>
      <c r="I1466" t="inlineStr">
        <is>
          <t>United States</t>
        </is>
      </c>
      <c r="J1466" t="inlineStr">
        <is>
          <t>New York City</t>
        </is>
      </c>
      <c r="K1466" t="inlineStr">
        <is>
          <t>New York</t>
        </is>
      </c>
      <c r="L1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6" t="inlineStr">
        <is>
          <t>East</t>
        </is>
      </c>
      <c r="N1466" t="inlineStr">
        <is>
          <t>OFF-FA-10001754</t>
        </is>
      </c>
      <c r="O1466" t="inlineStr">
        <is>
          <t>Office Supplies</t>
        </is>
      </c>
      <c r="P1466" t="inlineStr">
        <is>
          <t>Fasteners</t>
        </is>
      </c>
      <c r="Q1466" t="inlineStr">
        <is>
          <t>Stockwell Gold Paper Clips</t>
        </is>
      </c>
      <c r="R1466" t="n">
        <v>3.68</v>
      </c>
      <c r="S1466" t="n">
        <v>2</v>
      </c>
      <c r="T1466" t="n">
        <v>0</v>
      </c>
      <c r="U1466" t="n">
        <v>1.8032</v>
      </c>
      <c r="V1466">
        <f>IF(OR(C1466 = "", D1466 = ""), "", DATEDIF(C1466, D1466, "D"))</f>
        <v/>
      </c>
    </row>
    <row r="1467">
      <c r="A1467" t="inlineStr">
        <is>
          <t>0          1
1          2
2          3
3          4
4          5
        ... 
9989    9990
9990    9991
9991    9992
9992    9993
9993    9994
Name: Row ID, Length: 9994, dtype: int64</t>
        </is>
      </c>
      <c r="B1467" t="inlineStr">
        <is>
          <t>CA-2014-151708</t>
        </is>
      </c>
      <c r="C1467" s="3" t="n">
        <v>41859</v>
      </c>
      <c r="E1467" t="inlineStr">
        <is>
          <t>Standard Class</t>
        </is>
      </c>
      <c r="F1467" t="inlineStr">
        <is>
          <t>MB-17305</t>
        </is>
      </c>
      <c r="G1467" t="inlineStr">
        <is>
          <t>Maria Bertelson</t>
        </is>
      </c>
      <c r="H1467" t="inlineStr">
        <is>
          <t>Consumer</t>
        </is>
      </c>
      <c r="I1467" t="inlineStr">
        <is>
          <t>United States</t>
        </is>
      </c>
      <c r="J1467" t="inlineStr">
        <is>
          <t>Glendale</t>
        </is>
      </c>
      <c r="K1467" t="inlineStr">
        <is>
          <t>Arizona</t>
        </is>
      </c>
      <c r="L1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7" t="inlineStr">
        <is>
          <t>West</t>
        </is>
      </c>
      <c r="N1467" t="inlineStr">
        <is>
          <t>FUR-FU-10001602</t>
        </is>
      </c>
      <c r="O1467" t="inlineStr">
        <is>
          <t>Furniture</t>
        </is>
      </c>
      <c r="P1467" t="inlineStr">
        <is>
          <t>Furnishings</t>
        </is>
      </c>
      <c r="Q1467" t="inlineStr">
        <is>
          <t>Eldon Delta Triangular Chair Mat, 52" x 58", Clear</t>
        </is>
      </c>
      <c r="R1467" t="n">
        <v>121.376</v>
      </c>
      <c r="S1467" t="n">
        <v>4</v>
      </c>
      <c r="T1467" t="n">
        <v>0.2</v>
      </c>
      <c r="U1467" t="n">
        <v>-3.0344</v>
      </c>
      <c r="V1467">
        <f>IF(OR(C1467 = "", D1467 = ""), "", DATEDIF(C1467, D1467, "D"))</f>
        <v/>
      </c>
    </row>
    <row r="1468">
      <c r="A1468" t="inlineStr">
        <is>
          <t>0          1
1          2
2          3
3          4
4          5
        ... 
9989    9990
9990    9991
9991    9992
9992    9993
9993    9994
Name: Row ID, Length: 9994, dtype: int64</t>
        </is>
      </c>
      <c r="B1468" t="inlineStr">
        <is>
          <t>CA-2014-151708</t>
        </is>
      </c>
      <c r="C1468" s="3" t="n">
        <v>41859</v>
      </c>
      <c r="E1468" t="inlineStr">
        <is>
          <t>Standard Class</t>
        </is>
      </c>
      <c r="F1468" t="inlineStr">
        <is>
          <t>MB-17305</t>
        </is>
      </c>
      <c r="G1468" t="inlineStr">
        <is>
          <t>Maria Bertelson</t>
        </is>
      </c>
      <c r="H1468" t="inlineStr">
        <is>
          <t>Consumer</t>
        </is>
      </c>
      <c r="I1468" t="inlineStr">
        <is>
          <t>United States</t>
        </is>
      </c>
      <c r="J1468" t="inlineStr">
        <is>
          <t>Glendale</t>
        </is>
      </c>
      <c r="K1468" t="inlineStr">
        <is>
          <t>Arizona</t>
        </is>
      </c>
      <c r="L1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8" t="inlineStr">
        <is>
          <t>West</t>
        </is>
      </c>
      <c r="N1468" t="inlineStr">
        <is>
          <t>TEC-AC-10001767</t>
        </is>
      </c>
      <c r="O1468" t="inlineStr">
        <is>
          <t>Technology</t>
        </is>
      </c>
      <c r="P1468" t="inlineStr">
        <is>
          <t>Accessories</t>
        </is>
      </c>
      <c r="Q1468" t="inlineStr">
        <is>
          <t>SanDisk Ultra 64 GB MicroSDHC Class 10 Memory Card</t>
        </is>
      </c>
      <c r="R1468" t="n">
        <v>95.976</v>
      </c>
      <c r="S1468" t="n">
        <v>3</v>
      </c>
      <c r="T1468" t="n">
        <v>0.2</v>
      </c>
      <c r="U1468" t="n">
        <v>-10.7973</v>
      </c>
      <c r="V1468">
        <f>IF(OR(C1468 = "", D1468 = ""), "", DATEDIF(C1468, D1468, "D"))</f>
        <v/>
      </c>
    </row>
    <row r="1469">
      <c r="A1469" t="inlineStr">
        <is>
          <t>0          1
1          2
2          3
3          4
4          5
        ... 
9989    9990
9990    9991
9991    9992
9992    9993
9993    9994
Name: Row ID, Length: 9994, dtype: int64</t>
        </is>
      </c>
      <c r="B1469" t="inlineStr">
        <is>
          <t>CA-2015-100769</t>
        </is>
      </c>
      <c r="E1469" t="inlineStr">
        <is>
          <t>Same Day</t>
        </is>
      </c>
      <c r="F1469" t="inlineStr">
        <is>
          <t>TH-21550</t>
        </is>
      </c>
      <c r="G1469" t="inlineStr">
        <is>
          <t>Tracy Hopkins</t>
        </is>
      </c>
      <c r="H1469" t="inlineStr">
        <is>
          <t>Home Office</t>
        </is>
      </c>
      <c r="I1469" t="inlineStr">
        <is>
          <t>United States</t>
        </is>
      </c>
      <c r="J1469" t="inlineStr">
        <is>
          <t>Jacksonville</t>
        </is>
      </c>
      <c r="K1469" t="inlineStr">
        <is>
          <t>Florida</t>
        </is>
      </c>
      <c r="L1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69" t="inlineStr">
        <is>
          <t>South</t>
        </is>
      </c>
      <c r="N1469" t="inlineStr">
        <is>
          <t>TEC-AC-10002402</t>
        </is>
      </c>
      <c r="O1469" t="inlineStr">
        <is>
          <t>Technology</t>
        </is>
      </c>
      <c r="P1469" t="inlineStr">
        <is>
          <t>Accessories</t>
        </is>
      </c>
      <c r="Q1469" t="inlineStr">
        <is>
          <t>Razer Kraken PRO Over Ear PC and Music Headset</t>
        </is>
      </c>
      <c r="R1469" t="n">
        <v>255.968</v>
      </c>
      <c r="S1469" t="n">
        <v>4</v>
      </c>
      <c r="T1469" t="n">
        <v>0.2</v>
      </c>
      <c r="U1469" t="n">
        <v>31.996</v>
      </c>
      <c r="V1469">
        <f>IF(OR(C1469 = "", D1469 = ""), "", DATEDIF(C1469, D1469, "D"))</f>
        <v/>
      </c>
    </row>
    <row r="1470">
      <c r="A1470" t="inlineStr">
        <is>
          <t>0          1
1          2
2          3
3          4
4          5
        ... 
9989    9990
9990    9991
9991    9992
9992    9993
9993    9994
Name: Row ID, Length: 9994, dtype: int64</t>
        </is>
      </c>
      <c r="B1470" t="inlineStr">
        <is>
          <t>CA-2017-139199</t>
        </is>
      </c>
      <c r="C1470" s="3" t="n">
        <v>42990</v>
      </c>
      <c r="E1470" t="inlineStr">
        <is>
          <t>Standard Class</t>
        </is>
      </c>
      <c r="F1470" t="inlineStr">
        <is>
          <t>DK-12835</t>
        </is>
      </c>
      <c r="G1470" t="inlineStr">
        <is>
          <t>Damala Kotsonis</t>
        </is>
      </c>
      <c r="H1470" t="inlineStr">
        <is>
          <t>Corporate</t>
        </is>
      </c>
      <c r="I1470" t="inlineStr">
        <is>
          <t>United States</t>
        </is>
      </c>
      <c r="J1470" t="inlineStr">
        <is>
          <t>Detroit</t>
        </is>
      </c>
      <c r="K1470" t="inlineStr">
        <is>
          <t>Michigan</t>
        </is>
      </c>
      <c r="L1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0" t="inlineStr">
        <is>
          <t>Central</t>
        </is>
      </c>
      <c r="N1470" t="inlineStr">
        <is>
          <t>FUR-CH-10000847</t>
        </is>
      </c>
      <c r="O1470" t="inlineStr">
        <is>
          <t>Furniture</t>
        </is>
      </c>
      <c r="P1470" t="inlineStr">
        <is>
          <t>Chairs</t>
        </is>
      </c>
      <c r="Q1470" t="inlineStr">
        <is>
          <t>Global Executive Mid-Back Manager's Chair</t>
        </is>
      </c>
      <c r="R1470" t="n">
        <v>872.9400000000001</v>
      </c>
      <c r="S1470" t="n">
        <v>3</v>
      </c>
      <c r="T1470" t="n">
        <v>0</v>
      </c>
      <c r="U1470" t="n">
        <v>226.9644</v>
      </c>
      <c r="V1470">
        <f>IF(OR(C1470 = "", D1470 = ""), "", DATEDIF(C1470, D1470, "D"))</f>
        <v/>
      </c>
    </row>
    <row r="1471">
      <c r="A1471" t="inlineStr">
        <is>
          <t>0          1
1          2
2          3
3          4
4          5
        ... 
9989    9990
9990    9991
9991    9992
9992    9993
9993    9994
Name: Row ID, Length: 9994, dtype: int64</t>
        </is>
      </c>
      <c r="B1471" t="inlineStr">
        <is>
          <t>CA-2017-139199</t>
        </is>
      </c>
      <c r="C1471" s="3" t="n">
        <v>42990</v>
      </c>
      <c r="E1471" t="inlineStr">
        <is>
          <t>Standard Class</t>
        </is>
      </c>
      <c r="F1471" t="inlineStr">
        <is>
          <t>DK-12835</t>
        </is>
      </c>
      <c r="G1471" t="inlineStr">
        <is>
          <t>Damala Kotsonis</t>
        </is>
      </c>
      <c r="H1471" t="inlineStr">
        <is>
          <t>Corporate</t>
        </is>
      </c>
      <c r="I1471" t="inlineStr">
        <is>
          <t>United States</t>
        </is>
      </c>
      <c r="J1471" t="inlineStr">
        <is>
          <t>Detroit</t>
        </is>
      </c>
      <c r="K1471" t="inlineStr">
        <is>
          <t>Michigan</t>
        </is>
      </c>
      <c r="L1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1" t="inlineStr">
        <is>
          <t>Central</t>
        </is>
      </c>
      <c r="N1471" t="inlineStr">
        <is>
          <t>OFF-BI-10003982</t>
        </is>
      </c>
      <c r="O1471" t="inlineStr">
        <is>
          <t>Office Supplies</t>
        </is>
      </c>
      <c r="P1471" t="inlineStr">
        <is>
          <t>Binders</t>
        </is>
      </c>
      <c r="Q1471" t="inlineStr">
        <is>
          <t>Wilson Jones Century Plastic Molded Ring Binders</t>
        </is>
      </c>
      <c r="R1471" t="n">
        <v>41.54</v>
      </c>
      <c r="S1471" t="n">
        <v>2</v>
      </c>
      <c r="T1471" t="n">
        <v>0</v>
      </c>
      <c r="U1471" t="n">
        <v>19.5238</v>
      </c>
      <c r="V1471">
        <f>IF(OR(C1471 = "", D1471 = ""), "", DATEDIF(C1471, D1471, "D"))</f>
        <v/>
      </c>
    </row>
    <row r="1472">
      <c r="A1472" t="inlineStr">
        <is>
          <t>0          1
1          2
2          3
3          4
4          5
        ... 
9989    9990
9990    9991
9991    9992
9992    9993
9993    9994
Name: Row ID, Length: 9994, dtype: int64</t>
        </is>
      </c>
      <c r="B1472" t="inlineStr">
        <is>
          <t>CA-2017-139199</t>
        </is>
      </c>
      <c r="C1472" s="3" t="n">
        <v>42990</v>
      </c>
      <c r="E1472" t="inlineStr">
        <is>
          <t>Standard Class</t>
        </is>
      </c>
      <c r="F1472" t="inlineStr">
        <is>
          <t>DK-12835</t>
        </is>
      </c>
      <c r="G1472" t="inlineStr">
        <is>
          <t>Damala Kotsonis</t>
        </is>
      </c>
      <c r="H1472" t="inlineStr">
        <is>
          <t>Corporate</t>
        </is>
      </c>
      <c r="I1472" t="inlineStr">
        <is>
          <t>United States</t>
        </is>
      </c>
      <c r="J1472" t="inlineStr">
        <is>
          <t>Detroit</t>
        </is>
      </c>
      <c r="K1472" t="inlineStr">
        <is>
          <t>Michigan</t>
        </is>
      </c>
      <c r="L1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2" t="inlineStr">
        <is>
          <t>Central</t>
        </is>
      </c>
      <c r="N1472" t="inlineStr">
        <is>
          <t>OFF-PA-10001293</t>
        </is>
      </c>
      <c r="O1472" t="inlineStr">
        <is>
          <t>Office Supplies</t>
        </is>
      </c>
      <c r="P1472" t="inlineStr">
        <is>
          <t>Paper</t>
        </is>
      </c>
      <c r="Q1472" t="inlineStr">
        <is>
          <t>Xerox 1946</t>
        </is>
      </c>
      <c r="R1472" t="n">
        <v>12.96</v>
      </c>
      <c r="S1472" t="n">
        <v>2</v>
      </c>
      <c r="T1472" t="n">
        <v>0</v>
      </c>
      <c r="U1472" t="n">
        <v>6.2208</v>
      </c>
      <c r="V1472">
        <f>IF(OR(C1472 = "", D1472 = ""), "", DATEDIF(C1472, D1472, "D"))</f>
        <v/>
      </c>
    </row>
    <row r="1473">
      <c r="A1473" t="inlineStr">
        <is>
          <t>0          1
1          2
2          3
3          4
4          5
        ... 
9989    9990
9990    9991
9991    9992
9992    9993
9993    9994
Name: Row ID, Length: 9994, dtype: int64</t>
        </is>
      </c>
      <c r="B1473" t="inlineStr">
        <is>
          <t>US-2015-161466</t>
        </is>
      </c>
      <c r="E1473" t="inlineStr">
        <is>
          <t>Second Class</t>
        </is>
      </c>
      <c r="F1473" t="inlineStr">
        <is>
          <t>ON-18715</t>
        </is>
      </c>
      <c r="G1473" t="inlineStr">
        <is>
          <t>Odella Nelson</t>
        </is>
      </c>
      <c r="H1473" t="inlineStr">
        <is>
          <t>Corporate</t>
        </is>
      </c>
      <c r="I1473" t="inlineStr">
        <is>
          <t>United States</t>
        </is>
      </c>
      <c r="J1473" t="inlineStr">
        <is>
          <t>Philadelphia</t>
        </is>
      </c>
      <c r="K1473" t="inlineStr">
        <is>
          <t>Pennsylvania</t>
        </is>
      </c>
      <c r="L1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3" t="inlineStr">
        <is>
          <t>East</t>
        </is>
      </c>
      <c r="N1473" t="inlineStr">
        <is>
          <t>OFF-AR-10000634</t>
        </is>
      </c>
      <c r="O1473" t="inlineStr">
        <is>
          <t>Office Supplies</t>
        </is>
      </c>
      <c r="P1473" t="inlineStr">
        <is>
          <t>Art</t>
        </is>
      </c>
      <c r="Q1473" t="inlineStr">
        <is>
          <t>Newell 320</t>
        </is>
      </c>
      <c r="R1473" t="n">
        <v>6.848</v>
      </c>
      <c r="S1473" t="n">
        <v>2</v>
      </c>
      <c r="T1473" t="n">
        <v>0.2</v>
      </c>
      <c r="U1473" t="n">
        <v>0.5992</v>
      </c>
      <c r="V1473">
        <f>IF(OR(C1473 = "", D1473 = ""), "", DATEDIF(C1473, D1473, "D"))</f>
        <v/>
      </c>
    </row>
    <row r="1474">
      <c r="A1474" t="inlineStr">
        <is>
          <t>0          1
1          2
2          3
3          4
4          5
        ... 
9989    9990
9990    9991
9991    9992
9992    9993
9993    9994
Name: Row ID, Length: 9994, dtype: int64</t>
        </is>
      </c>
      <c r="B1474" t="inlineStr">
        <is>
          <t>CA-2017-164959</t>
        </is>
      </c>
      <c r="C1474" s="3" t="n">
        <v>43046</v>
      </c>
      <c r="E1474" t="inlineStr">
        <is>
          <t>Standard Class</t>
        </is>
      </c>
      <c r="F1474" t="inlineStr">
        <is>
          <t>KN-16390</t>
        </is>
      </c>
      <c r="G1474" t="inlineStr">
        <is>
          <t>Katherine Nockton</t>
        </is>
      </c>
      <c r="H1474" t="inlineStr">
        <is>
          <t>Corporate</t>
        </is>
      </c>
      <c r="I1474" t="inlineStr">
        <is>
          <t>United States</t>
        </is>
      </c>
      <c r="J1474" t="inlineStr">
        <is>
          <t>Los Angeles</t>
        </is>
      </c>
      <c r="K1474" t="inlineStr">
        <is>
          <t>California</t>
        </is>
      </c>
      <c r="L1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4" t="inlineStr">
        <is>
          <t>West</t>
        </is>
      </c>
      <c r="N1474" t="inlineStr">
        <is>
          <t>OFF-LA-10004272</t>
        </is>
      </c>
      <c r="O1474" t="inlineStr">
        <is>
          <t>Office Supplies</t>
        </is>
      </c>
      <c r="P1474" t="inlineStr">
        <is>
          <t>Labels</t>
        </is>
      </c>
      <c r="Q1474" t="inlineStr">
        <is>
          <t>Avery 482</t>
        </is>
      </c>
      <c r="R1474" t="n">
        <v>8.67</v>
      </c>
      <c r="S1474" t="n">
        <v>3</v>
      </c>
      <c r="T1474" t="n">
        <v>0</v>
      </c>
      <c r="U1474" t="n">
        <v>4.0749</v>
      </c>
      <c r="V1474">
        <f>IF(OR(C1474 = "", D1474 = ""), "", DATEDIF(C1474, D1474, "D"))</f>
        <v/>
      </c>
    </row>
    <row r="1475">
      <c r="A1475" t="inlineStr">
        <is>
          <t>0          1
1          2
2          3
3          4
4          5
        ... 
9989    9990
9990    9991
9991    9992
9992    9993
9993    9994
Name: Row ID, Length: 9994, dtype: int64</t>
        </is>
      </c>
      <c r="B1475" t="inlineStr">
        <is>
          <t>US-2015-105676</t>
        </is>
      </c>
      <c r="C1475" s="3" t="n">
        <v>42016</v>
      </c>
      <c r="D1475" s="3" t="n">
        <v>42047</v>
      </c>
      <c r="E1475" t="inlineStr">
        <is>
          <t>Same Day</t>
        </is>
      </c>
      <c r="F1475" t="inlineStr">
        <is>
          <t>NM-18520</t>
        </is>
      </c>
      <c r="G1475" t="inlineStr">
        <is>
          <t>Neoma Murray</t>
        </is>
      </c>
      <c r="H1475" t="inlineStr">
        <is>
          <t>Consumer</t>
        </is>
      </c>
      <c r="I1475" t="inlineStr">
        <is>
          <t>United States</t>
        </is>
      </c>
      <c r="J1475" t="inlineStr">
        <is>
          <t>Houston</t>
        </is>
      </c>
      <c r="K1475" t="inlineStr">
        <is>
          <t>Texas</t>
        </is>
      </c>
      <c r="L1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5" t="inlineStr">
        <is>
          <t>Central</t>
        </is>
      </c>
      <c r="N1475" t="inlineStr">
        <is>
          <t>FUR-FU-10004270</t>
        </is>
      </c>
      <c r="O1475" t="inlineStr">
        <is>
          <t>Furniture</t>
        </is>
      </c>
      <c r="P1475" t="inlineStr">
        <is>
          <t>Furnishings</t>
        </is>
      </c>
      <c r="Q1475" t="inlineStr">
        <is>
          <t>Eldon Image Series Desk Accessories, Burgundy</t>
        </is>
      </c>
      <c r="R1475" t="n">
        <v>6.688</v>
      </c>
      <c r="S1475" t="n">
        <v>4</v>
      </c>
      <c r="T1475" t="n">
        <v>0.6</v>
      </c>
      <c r="U1475" t="n">
        <v>-4.0128</v>
      </c>
      <c r="V1475">
        <f>IF(OR(C1475 = "", D1475 = ""), "", DATEDIF(C1475, D1475, "D"))</f>
        <v/>
      </c>
    </row>
    <row r="1476">
      <c r="A1476" t="inlineStr">
        <is>
          <t>0          1
1          2
2          3
3          4
4          5
        ... 
9989    9990
9990    9991
9991    9992
9992    9993
9993    9994
Name: Row ID, Length: 9994, dtype: int64</t>
        </is>
      </c>
      <c r="B1476" t="inlineStr">
        <is>
          <t>CA-2016-113138</t>
        </is>
      </c>
      <c r="E1476" t="inlineStr">
        <is>
          <t>Standard Class</t>
        </is>
      </c>
      <c r="F1476" t="inlineStr">
        <is>
          <t>NP-18685</t>
        </is>
      </c>
      <c r="G1476" t="inlineStr">
        <is>
          <t>Nora Pelletier</t>
        </is>
      </c>
      <c r="H1476" t="inlineStr">
        <is>
          <t>Home Office</t>
        </is>
      </c>
      <c r="I1476" t="inlineStr">
        <is>
          <t>United States</t>
        </is>
      </c>
      <c r="J1476" t="inlineStr">
        <is>
          <t>Niagara Falls</t>
        </is>
      </c>
      <c r="K1476" t="inlineStr">
        <is>
          <t>New York</t>
        </is>
      </c>
      <c r="L1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6" t="inlineStr">
        <is>
          <t>East</t>
        </is>
      </c>
      <c r="N1476" t="inlineStr">
        <is>
          <t>OFF-AR-10003770</t>
        </is>
      </c>
      <c r="O1476" t="inlineStr">
        <is>
          <t>Office Supplies</t>
        </is>
      </c>
      <c r="P1476" t="inlineStr">
        <is>
          <t>Art</t>
        </is>
      </c>
      <c r="Q1476" t="inlineStr">
        <is>
          <t>Newell 340</t>
        </is>
      </c>
      <c r="R1476" t="n">
        <v>17.28</v>
      </c>
      <c r="S1476" t="n">
        <v>6</v>
      </c>
      <c r="T1476" t="n">
        <v>0</v>
      </c>
      <c r="U1476" t="n">
        <v>5.0112</v>
      </c>
      <c r="V1476">
        <f>IF(OR(C1476 = "", D1476 = ""), "", DATEDIF(C1476, D1476, "D"))</f>
        <v/>
      </c>
    </row>
    <row r="1477">
      <c r="A1477" t="inlineStr">
        <is>
          <t>0          1
1          2
2          3
3          4
4          5
        ... 
9989    9990
9990    9991
9991    9992
9992    9993
9993    9994
Name: Row ID, Length: 9994, dtype: int64</t>
        </is>
      </c>
      <c r="B1477" t="inlineStr">
        <is>
          <t>CA-2016-113138</t>
        </is>
      </c>
      <c r="E1477" t="inlineStr">
        <is>
          <t>Standard Class</t>
        </is>
      </c>
      <c r="F1477" t="inlineStr">
        <is>
          <t>NP-18685</t>
        </is>
      </c>
      <c r="G1477" t="inlineStr">
        <is>
          <t>Nora Pelletier</t>
        </is>
      </c>
      <c r="H1477" t="inlineStr">
        <is>
          <t>Home Office</t>
        </is>
      </c>
      <c r="I1477" t="inlineStr">
        <is>
          <t>United States</t>
        </is>
      </c>
      <c r="J1477" t="inlineStr">
        <is>
          <t>Niagara Falls</t>
        </is>
      </c>
      <c r="K1477" t="inlineStr">
        <is>
          <t>New York</t>
        </is>
      </c>
      <c r="L1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7" t="inlineStr">
        <is>
          <t>East</t>
        </is>
      </c>
      <c r="N1477" t="inlineStr">
        <is>
          <t>OFF-BI-10000320</t>
        </is>
      </c>
      <c r="O1477" t="inlineStr">
        <is>
          <t>Office Supplies</t>
        </is>
      </c>
      <c r="P1477" t="inlineStr">
        <is>
          <t>Binders</t>
        </is>
      </c>
      <c r="Q1477" t="inlineStr">
        <is>
          <t>GBC Plastic Binding Combs</t>
        </is>
      </c>
      <c r="R1477" t="n">
        <v>17.712</v>
      </c>
      <c r="S1477" t="n">
        <v>3</v>
      </c>
      <c r="T1477" t="n">
        <v>0.2</v>
      </c>
      <c r="U1477" t="n">
        <v>6.4206</v>
      </c>
      <c r="V1477">
        <f>IF(OR(C1477 = "", D1477 = ""), "", DATEDIF(C1477, D1477, "D"))</f>
        <v/>
      </c>
    </row>
    <row r="1478">
      <c r="A1478" t="inlineStr">
        <is>
          <t>0          1
1          2
2          3
3          4
4          5
        ... 
9989    9990
9990    9991
9991    9992
9992    9993
9993    9994
Name: Row ID, Length: 9994, dtype: int64</t>
        </is>
      </c>
      <c r="B1478" t="inlineStr">
        <is>
          <t>US-2017-104955</t>
        </is>
      </c>
      <c r="E1478" t="inlineStr">
        <is>
          <t>Standard Class</t>
        </is>
      </c>
      <c r="F1478" t="inlineStr">
        <is>
          <t>CG-12040</t>
        </is>
      </c>
      <c r="G1478" t="inlineStr">
        <is>
          <t>Catherine Glotzbach</t>
        </is>
      </c>
      <c r="H1478" t="inlineStr">
        <is>
          <t>Home Office</t>
        </is>
      </c>
      <c r="I1478" t="inlineStr">
        <is>
          <t>United States</t>
        </is>
      </c>
      <c r="J1478" t="inlineStr">
        <is>
          <t>New York City</t>
        </is>
      </c>
      <c r="K1478" t="inlineStr">
        <is>
          <t>New York</t>
        </is>
      </c>
      <c r="L1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8" t="inlineStr">
        <is>
          <t>East</t>
        </is>
      </c>
      <c r="N1478" t="inlineStr">
        <is>
          <t>OFF-LA-10003121</t>
        </is>
      </c>
      <c r="O1478" t="inlineStr">
        <is>
          <t>Office Supplies</t>
        </is>
      </c>
      <c r="P1478" t="inlineStr">
        <is>
          <t>Labels</t>
        </is>
      </c>
      <c r="Q1478" t="inlineStr">
        <is>
          <t>Avery 506</t>
        </is>
      </c>
      <c r="R1478" t="n">
        <v>28.91</v>
      </c>
      <c r="S1478" t="n">
        <v>7</v>
      </c>
      <c r="T1478" t="n">
        <v>0</v>
      </c>
      <c r="U1478" t="n">
        <v>13.2986</v>
      </c>
      <c r="V1478">
        <f>IF(OR(C1478 = "", D1478 = ""), "", DATEDIF(C1478, D1478, "D"))</f>
        <v/>
      </c>
    </row>
    <row r="1479">
      <c r="A1479" t="inlineStr">
        <is>
          <t>0          1
1          2
2          3
3          4
4          5
        ... 
9989    9990
9990    9991
9991    9992
9992    9993
9993    9994
Name: Row ID, Length: 9994, dtype: int64</t>
        </is>
      </c>
      <c r="B1479" t="inlineStr">
        <is>
          <t>CA-2016-121958</t>
        </is>
      </c>
      <c r="E1479" t="inlineStr">
        <is>
          <t>Standard Class</t>
        </is>
      </c>
      <c r="F1479" t="inlineStr">
        <is>
          <t>CS-12505</t>
        </is>
      </c>
      <c r="G1479" t="inlineStr">
        <is>
          <t>Cindy Stewart</t>
        </is>
      </c>
      <c r="H1479" t="inlineStr">
        <is>
          <t>Consumer</t>
        </is>
      </c>
      <c r="I1479" t="inlineStr">
        <is>
          <t>United States</t>
        </is>
      </c>
      <c r="J1479" t="inlineStr">
        <is>
          <t>Thomasville</t>
        </is>
      </c>
      <c r="K1479" t="inlineStr">
        <is>
          <t>North Carolina</t>
        </is>
      </c>
      <c r="L1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79" t="inlineStr">
        <is>
          <t>South</t>
        </is>
      </c>
      <c r="N1479" t="inlineStr">
        <is>
          <t>OFF-SU-10000381</t>
        </is>
      </c>
      <c r="O1479" t="inlineStr">
        <is>
          <t>Office Supplies</t>
        </is>
      </c>
      <c r="P1479" t="inlineStr">
        <is>
          <t>Supplies</t>
        </is>
      </c>
      <c r="Q1479" t="inlineStr">
        <is>
          <t>Acme Forged Steel Scissors with Black Enamel Handles</t>
        </is>
      </c>
      <c r="R1479" t="n">
        <v>52.136</v>
      </c>
      <c r="S1479" t="n">
        <v>7</v>
      </c>
      <c r="T1479" t="n">
        <v>0.2</v>
      </c>
      <c r="U1479" t="n">
        <v>5.8653</v>
      </c>
      <c r="V1479">
        <f>IF(OR(C1479 = "", D1479 = ""), "", DATEDIF(C1479, D1479, "D"))</f>
        <v/>
      </c>
    </row>
    <row r="1480">
      <c r="A1480" t="inlineStr">
        <is>
          <t>0          1
1          2
2          3
3          4
4          5
        ... 
9989    9990
9990    9991
9991    9992
9992    9993
9993    9994
Name: Row ID, Length: 9994, dtype: int64</t>
        </is>
      </c>
      <c r="B1480" t="inlineStr">
        <is>
          <t>CA-2017-121468</t>
        </is>
      </c>
      <c r="E1480" t="inlineStr">
        <is>
          <t>First Class</t>
        </is>
      </c>
      <c r="F1480" t="inlineStr">
        <is>
          <t>KD-16345</t>
        </is>
      </c>
      <c r="G1480" t="inlineStr">
        <is>
          <t>Katherine Ducich</t>
        </is>
      </c>
      <c r="H1480" t="inlineStr">
        <is>
          <t>Consumer</t>
        </is>
      </c>
      <c r="I1480" t="inlineStr">
        <is>
          <t>United States</t>
        </is>
      </c>
      <c r="J1480" t="inlineStr">
        <is>
          <t>Westminster</t>
        </is>
      </c>
      <c r="K1480" t="inlineStr">
        <is>
          <t>California</t>
        </is>
      </c>
      <c r="L1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0" t="inlineStr">
        <is>
          <t>West</t>
        </is>
      </c>
      <c r="N1480" t="inlineStr">
        <is>
          <t>TEC-PH-10000376</t>
        </is>
      </c>
      <c r="O1480" t="inlineStr">
        <is>
          <t>Technology</t>
        </is>
      </c>
      <c r="P1480" t="inlineStr">
        <is>
          <t>Phones</t>
        </is>
      </c>
      <c r="Q1480" t="inlineStr">
        <is>
          <t>Square Credit Card Reader</t>
        </is>
      </c>
      <c r="R1480" t="n">
        <v>31.968</v>
      </c>
      <c r="S1480" t="n">
        <v>4</v>
      </c>
      <c r="T1480" t="n">
        <v>0.2</v>
      </c>
      <c r="U1480" t="n">
        <v>2.3976</v>
      </c>
      <c r="V1480">
        <f>IF(OR(C1480 = "", D1480 = ""), "", DATEDIF(C1480, D1480, "D"))</f>
        <v/>
      </c>
    </row>
    <row r="1481">
      <c r="A1481" t="inlineStr">
        <is>
          <t>0          1
1          2
2          3
3          4
4          5
        ... 
9989    9990
9990    9991
9991    9992
9992    9993
9993    9994
Name: Row ID, Length: 9994, dtype: int64</t>
        </is>
      </c>
      <c r="B1481" t="inlineStr">
        <is>
          <t>US-2016-108455</t>
        </is>
      </c>
      <c r="C1481" s="3" t="n">
        <v>42412</v>
      </c>
      <c r="D1481" s="3" t="n">
        <v>42594</v>
      </c>
      <c r="E1481" t="inlineStr">
        <is>
          <t>Standard Class</t>
        </is>
      </c>
      <c r="F1481" t="inlineStr">
        <is>
          <t>MK-18160</t>
        </is>
      </c>
      <c r="G1481" t="inlineStr">
        <is>
          <t>Mike Kennedy</t>
        </is>
      </c>
      <c r="H1481" t="inlineStr">
        <is>
          <t>Consumer</t>
        </is>
      </c>
      <c r="I1481" t="inlineStr">
        <is>
          <t>United States</t>
        </is>
      </c>
      <c r="J1481" t="inlineStr">
        <is>
          <t>San Francisco</t>
        </is>
      </c>
      <c r="K1481" t="inlineStr">
        <is>
          <t>California</t>
        </is>
      </c>
      <c r="L1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1" t="inlineStr">
        <is>
          <t>West</t>
        </is>
      </c>
      <c r="N1481" t="inlineStr">
        <is>
          <t>OFF-PA-10002262</t>
        </is>
      </c>
      <c r="O1481" t="inlineStr">
        <is>
          <t>Office Supplies</t>
        </is>
      </c>
      <c r="P1481" t="inlineStr">
        <is>
          <t>Paper</t>
        </is>
      </c>
      <c r="Q1481" t="inlineStr">
        <is>
          <t>Xerox 192</t>
        </is>
      </c>
      <c r="R1481" t="n">
        <v>25.92</v>
      </c>
      <c r="S1481" t="n">
        <v>4</v>
      </c>
      <c r="T1481" t="n">
        <v>0</v>
      </c>
      <c r="U1481" t="n">
        <v>12.4416</v>
      </c>
      <c r="V1481">
        <f>IF(OR(C1481 = "", D1481 = ""), "", DATEDIF(C1481, D1481, "D"))</f>
        <v/>
      </c>
    </row>
    <row r="1482">
      <c r="A1482" t="inlineStr">
        <is>
          <t>0          1
1          2
2          3
3          4
4          5
        ... 
9989    9990
9990    9991
9991    9992
9992    9993
9993    9994
Name: Row ID, Length: 9994, dtype: int64</t>
        </is>
      </c>
      <c r="B1482" t="inlineStr">
        <is>
          <t>US-2016-108455</t>
        </is>
      </c>
      <c r="C1482" s="3" t="n">
        <v>42412</v>
      </c>
      <c r="D1482" s="3" t="n">
        <v>42594</v>
      </c>
      <c r="E1482" t="inlineStr">
        <is>
          <t>Standard Class</t>
        </is>
      </c>
      <c r="F1482" t="inlineStr">
        <is>
          <t>MK-18160</t>
        </is>
      </c>
      <c r="G1482" t="inlineStr">
        <is>
          <t>Mike Kennedy</t>
        </is>
      </c>
      <c r="H1482" t="inlineStr">
        <is>
          <t>Consumer</t>
        </is>
      </c>
      <c r="I1482" t="inlineStr">
        <is>
          <t>United States</t>
        </is>
      </c>
      <c r="J1482" t="inlineStr">
        <is>
          <t>San Francisco</t>
        </is>
      </c>
      <c r="K1482" t="inlineStr">
        <is>
          <t>California</t>
        </is>
      </c>
      <c r="L1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2" t="inlineStr">
        <is>
          <t>West</t>
        </is>
      </c>
      <c r="N1482" t="inlineStr">
        <is>
          <t>OFF-PA-10002464</t>
        </is>
      </c>
      <c r="O1482" t="inlineStr">
        <is>
          <t>Office Supplies</t>
        </is>
      </c>
      <c r="P1482" t="inlineStr">
        <is>
          <t>Paper</t>
        </is>
      </c>
      <c r="Q1482" t="inlineStr">
        <is>
          <t>HP Office Recycled Paper (20Lb. and 87 Bright)</t>
        </is>
      </c>
      <c r="R1482" t="n">
        <v>40.46</v>
      </c>
      <c r="S1482" t="n">
        <v>7</v>
      </c>
      <c r="T1482" t="n">
        <v>0</v>
      </c>
      <c r="U1482" t="n">
        <v>19.8254</v>
      </c>
      <c r="V1482">
        <f>IF(OR(C1482 = "", D1482 = ""), "", DATEDIF(C1482, D1482, "D"))</f>
        <v/>
      </c>
    </row>
    <row r="1483">
      <c r="A1483" t="inlineStr">
        <is>
          <t>0          1
1          2
2          3
3          4
4          5
        ... 
9989    9990
9990    9991
9991    9992
9992    9993
9993    9994
Name: Row ID, Length: 9994, dtype: int64</t>
        </is>
      </c>
      <c r="B1483" t="inlineStr">
        <is>
          <t>US-2016-108455</t>
        </is>
      </c>
      <c r="C1483" s="3" t="n">
        <v>42412</v>
      </c>
      <c r="D1483" s="3" t="n">
        <v>42594</v>
      </c>
      <c r="E1483" t="inlineStr">
        <is>
          <t>Standard Class</t>
        </is>
      </c>
      <c r="F1483" t="inlineStr">
        <is>
          <t>MK-18160</t>
        </is>
      </c>
      <c r="G1483" t="inlineStr">
        <is>
          <t>Mike Kennedy</t>
        </is>
      </c>
      <c r="H1483" t="inlineStr">
        <is>
          <t>Consumer</t>
        </is>
      </c>
      <c r="I1483" t="inlineStr">
        <is>
          <t>United States</t>
        </is>
      </c>
      <c r="J1483" t="inlineStr">
        <is>
          <t>San Francisco</t>
        </is>
      </c>
      <c r="K1483" t="inlineStr">
        <is>
          <t>California</t>
        </is>
      </c>
      <c r="L1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3" t="inlineStr">
        <is>
          <t>West</t>
        </is>
      </c>
      <c r="N1483" t="inlineStr">
        <is>
          <t>OFF-ST-10002214</t>
        </is>
      </c>
      <c r="O1483" t="inlineStr">
        <is>
          <t>Office Supplies</t>
        </is>
      </c>
      <c r="P1483" t="inlineStr">
        <is>
          <t>Storage</t>
        </is>
      </c>
      <c r="Q1483" t="inlineStr">
        <is>
          <t>X-Rack File for Hanging Folders</t>
        </is>
      </c>
      <c r="R1483" t="n">
        <v>33.87</v>
      </c>
      <c r="S1483" t="n">
        <v>3</v>
      </c>
      <c r="T1483" t="n">
        <v>0</v>
      </c>
      <c r="U1483" t="n">
        <v>8.8062</v>
      </c>
      <c r="V1483">
        <f>IF(OR(C1483 = "", D1483 = ""), "", DATEDIF(C1483, D1483, "D"))</f>
        <v/>
      </c>
    </row>
    <row r="1484">
      <c r="A1484" t="inlineStr">
        <is>
          <t>0          1
1          2
2          3
3          4
4          5
        ... 
9989    9990
9990    9991
9991    9992
9992    9993
9993    9994
Name: Row ID, Length: 9994, dtype: int64</t>
        </is>
      </c>
      <c r="B1484" t="inlineStr">
        <is>
          <t>CA-2017-101210</t>
        </is>
      </c>
      <c r="E1484" t="inlineStr">
        <is>
          <t>Second Class</t>
        </is>
      </c>
      <c r="F1484" t="inlineStr">
        <is>
          <t>DW-13540</t>
        </is>
      </c>
      <c r="G1484" t="inlineStr">
        <is>
          <t>Don Weiss</t>
        </is>
      </c>
      <c r="H1484" t="inlineStr">
        <is>
          <t>Consumer</t>
        </is>
      </c>
      <c r="I1484" t="inlineStr">
        <is>
          <t>United States</t>
        </is>
      </c>
      <c r="J1484" t="inlineStr">
        <is>
          <t>Jackson</t>
        </is>
      </c>
      <c r="K1484" t="inlineStr">
        <is>
          <t>Tennessee</t>
        </is>
      </c>
      <c r="L1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4" t="inlineStr">
        <is>
          <t>South</t>
        </is>
      </c>
      <c r="N1484" t="inlineStr">
        <is>
          <t>OFF-AR-10003560</t>
        </is>
      </c>
      <c r="O1484" t="inlineStr">
        <is>
          <t>Office Supplies</t>
        </is>
      </c>
      <c r="P1484" t="inlineStr">
        <is>
          <t>Art</t>
        </is>
      </c>
      <c r="Q1484" t="inlineStr">
        <is>
          <t>Zebra Zazzle Fluorescent Highlighters</t>
        </is>
      </c>
      <c r="R1484" t="n">
        <v>9.728</v>
      </c>
      <c r="S1484" t="n">
        <v>2</v>
      </c>
      <c r="T1484" t="n">
        <v>0.2</v>
      </c>
      <c r="U1484" t="n">
        <v>1.7024</v>
      </c>
      <c r="V1484">
        <f>IF(OR(C1484 = "", D1484 = ""), "", DATEDIF(C1484, D1484, "D"))</f>
        <v/>
      </c>
    </row>
    <row r="1485">
      <c r="A1485" t="inlineStr">
        <is>
          <t>0          1
1          2
2          3
3          4
4          5
        ... 
9989    9990
9990    9991
9991    9992
9992    9993
9993    9994
Name: Row ID, Length: 9994, dtype: int64</t>
        </is>
      </c>
      <c r="B1485" t="inlineStr">
        <is>
          <t>CA-2017-101210</t>
        </is>
      </c>
      <c r="E1485" t="inlineStr">
        <is>
          <t>Second Class</t>
        </is>
      </c>
      <c r="F1485" t="inlineStr">
        <is>
          <t>DW-13540</t>
        </is>
      </c>
      <c r="G1485" t="inlineStr">
        <is>
          <t>Don Weiss</t>
        </is>
      </c>
      <c r="H1485" t="inlineStr">
        <is>
          <t>Consumer</t>
        </is>
      </c>
      <c r="I1485" t="inlineStr">
        <is>
          <t>United States</t>
        </is>
      </c>
      <c r="J1485" t="inlineStr">
        <is>
          <t>Jackson</t>
        </is>
      </c>
      <c r="K1485" t="inlineStr">
        <is>
          <t>Tennessee</t>
        </is>
      </c>
      <c r="L1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5" t="inlineStr">
        <is>
          <t>South</t>
        </is>
      </c>
      <c r="N1485" t="inlineStr">
        <is>
          <t>OFF-PA-10000130</t>
        </is>
      </c>
      <c r="O1485" t="inlineStr">
        <is>
          <t>Office Supplies</t>
        </is>
      </c>
      <c r="P1485" t="inlineStr">
        <is>
          <t>Paper</t>
        </is>
      </c>
      <c r="Q1485" t="inlineStr">
        <is>
          <t>Xerox 199</t>
        </is>
      </c>
      <c r="R1485" t="n">
        <v>3.424</v>
      </c>
      <c r="S1485" t="n">
        <v>1</v>
      </c>
      <c r="T1485" t="n">
        <v>0.2</v>
      </c>
      <c r="U1485" t="n">
        <v>1.07</v>
      </c>
      <c r="V1485">
        <f>IF(OR(C1485 = "", D1485 = ""), "", DATEDIF(C1485, D1485, "D"))</f>
        <v/>
      </c>
    </row>
    <row r="1486">
      <c r="A1486" t="inlineStr">
        <is>
          <t>0          1
1          2
2          3
3          4
4          5
        ... 
9989    9990
9990    9991
9991    9992
9992    9993
9993    9994
Name: Row ID, Length: 9994, dtype: int64</t>
        </is>
      </c>
      <c r="B1486" t="inlineStr">
        <is>
          <t>US-2016-108098</t>
        </is>
      </c>
      <c r="E1486" t="inlineStr">
        <is>
          <t>Standard Class</t>
        </is>
      </c>
      <c r="F1486" t="inlineStr">
        <is>
          <t>CP-12340</t>
        </is>
      </c>
      <c r="G1486" t="inlineStr">
        <is>
          <t>Christine Phan</t>
        </is>
      </c>
      <c r="H1486" t="inlineStr">
        <is>
          <t>Corporate</t>
        </is>
      </c>
      <c r="I1486" t="inlineStr">
        <is>
          <t>United States</t>
        </is>
      </c>
      <c r="J1486" t="inlineStr">
        <is>
          <t>Seattle</t>
        </is>
      </c>
      <c r="K1486" t="inlineStr">
        <is>
          <t>Washington</t>
        </is>
      </c>
      <c r="L1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6" t="inlineStr">
        <is>
          <t>West</t>
        </is>
      </c>
      <c r="N1486" t="inlineStr">
        <is>
          <t>TEC-AC-10000865</t>
        </is>
      </c>
      <c r="O1486" t="inlineStr">
        <is>
          <t>Technology</t>
        </is>
      </c>
      <c r="P1486" t="inlineStr">
        <is>
          <t>Accessories</t>
        </is>
      </c>
      <c r="Q1486" t="inlineStr">
        <is>
          <t>WD My Passport Ultra 500GB Portable External Hard Drive</t>
        </is>
      </c>
      <c r="R1486" t="n">
        <v>177</v>
      </c>
      <c r="S1486" t="n">
        <v>3</v>
      </c>
      <c r="T1486" t="n">
        <v>0</v>
      </c>
      <c r="U1486" t="n">
        <v>30.09</v>
      </c>
      <c r="V1486">
        <f>IF(OR(C1486 = "", D1486 = ""), "", DATEDIF(C1486, D1486, "D"))</f>
        <v/>
      </c>
    </row>
    <row r="1487">
      <c r="A1487" t="inlineStr">
        <is>
          <t>0          1
1          2
2          3
3          4
4          5
        ... 
9989    9990
9990    9991
9991    9992
9992    9993
9993    9994
Name: Row ID, Length: 9994, dtype: int64</t>
        </is>
      </c>
      <c r="B1487" t="inlineStr">
        <is>
          <t>CA-2014-119032</t>
        </is>
      </c>
      <c r="D1487" s="3" t="n">
        <v>41710</v>
      </c>
      <c r="E1487" t="inlineStr">
        <is>
          <t>Standard Class</t>
        </is>
      </c>
      <c r="F1487" t="inlineStr">
        <is>
          <t>MS-17770</t>
        </is>
      </c>
      <c r="G1487" t="inlineStr">
        <is>
          <t>Maxwell Schwartz</t>
        </is>
      </c>
      <c r="H1487" t="inlineStr">
        <is>
          <t>Consumer</t>
        </is>
      </c>
      <c r="I1487" t="inlineStr">
        <is>
          <t>United States</t>
        </is>
      </c>
      <c r="J1487" t="inlineStr">
        <is>
          <t>New York City</t>
        </is>
      </c>
      <c r="K1487" t="inlineStr">
        <is>
          <t>New York</t>
        </is>
      </c>
      <c r="L1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7" t="inlineStr">
        <is>
          <t>East</t>
        </is>
      </c>
      <c r="N1487" t="inlineStr">
        <is>
          <t>OFF-FA-10003021</t>
        </is>
      </c>
      <c r="O1487" t="inlineStr">
        <is>
          <t>Office Supplies</t>
        </is>
      </c>
      <c r="P1487" t="inlineStr">
        <is>
          <t>Fasteners</t>
        </is>
      </c>
      <c r="Q1487" t="inlineStr">
        <is>
          <t>Staples</t>
        </is>
      </c>
      <c r="R1487" t="n">
        <v>3.76</v>
      </c>
      <c r="S1487" t="n">
        <v>2</v>
      </c>
      <c r="T1487" t="n">
        <v>0</v>
      </c>
      <c r="U1487" t="n">
        <v>1.316</v>
      </c>
      <c r="V1487">
        <f>IF(OR(C1487 = "", D1487 = ""), "", DATEDIF(C1487, D1487, "D"))</f>
        <v/>
      </c>
    </row>
    <row r="1488">
      <c r="A1488" t="inlineStr">
        <is>
          <t>0          1
1          2
2          3
3          4
4          5
        ... 
9989    9990
9990    9991
9991    9992
9992    9993
9993    9994
Name: Row ID, Length: 9994, dtype: int64</t>
        </is>
      </c>
      <c r="B1488" t="inlineStr">
        <is>
          <t>CA-2015-140410</t>
        </is>
      </c>
      <c r="C1488" s="3" t="n">
        <v>42074</v>
      </c>
      <c r="D1488" s="3" t="n">
        <v>42196</v>
      </c>
      <c r="E1488" t="inlineStr">
        <is>
          <t>Standard Class</t>
        </is>
      </c>
      <c r="F1488" t="inlineStr">
        <is>
          <t>CM-12655</t>
        </is>
      </c>
      <c r="G1488" t="inlineStr">
        <is>
          <t>Corinna Mitchell</t>
        </is>
      </c>
      <c r="H1488" t="inlineStr">
        <is>
          <t>Home Office</t>
        </is>
      </c>
      <c r="I1488" t="inlineStr">
        <is>
          <t>United States</t>
        </is>
      </c>
      <c r="J1488" t="inlineStr">
        <is>
          <t>Los Angeles</t>
        </is>
      </c>
      <c r="K1488" t="inlineStr">
        <is>
          <t>California</t>
        </is>
      </c>
      <c r="L1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8" t="inlineStr">
        <is>
          <t>West</t>
        </is>
      </c>
      <c r="N1488" t="inlineStr">
        <is>
          <t>TEC-PH-10003580</t>
        </is>
      </c>
      <c r="O1488" t="inlineStr">
        <is>
          <t>Technology</t>
        </is>
      </c>
      <c r="P1488" t="inlineStr">
        <is>
          <t>Phones</t>
        </is>
      </c>
      <c r="Q1488" t="inlineStr">
        <is>
          <t>Cisco IP Phone 7961G-GE VoIP phone</t>
        </is>
      </c>
      <c r="R1488" t="n">
        <v>1212.848</v>
      </c>
      <c r="S1488" t="n">
        <v>7</v>
      </c>
      <c r="T1488" t="n">
        <v>0.2</v>
      </c>
      <c r="U1488" t="n">
        <v>106.1242</v>
      </c>
      <c r="V1488">
        <f>IF(OR(C1488 = "", D1488 = ""), "", DATEDIF(C1488, D1488, "D"))</f>
        <v/>
      </c>
    </row>
    <row r="1489">
      <c r="A1489" t="inlineStr">
        <is>
          <t>0          1
1          2
2          3
3          4
4          5
        ... 
9989    9990
9990    9991
9991    9992
9992    9993
9993    9994
Name: Row ID, Length: 9994, dtype: int64</t>
        </is>
      </c>
      <c r="B1489" t="inlineStr">
        <is>
          <t>CA-2015-140410</t>
        </is>
      </c>
      <c r="C1489" s="3" t="n">
        <v>42074</v>
      </c>
      <c r="D1489" s="3" t="n">
        <v>42196</v>
      </c>
      <c r="E1489" t="inlineStr">
        <is>
          <t>Standard Class</t>
        </is>
      </c>
      <c r="F1489" t="inlineStr">
        <is>
          <t>CM-12655</t>
        </is>
      </c>
      <c r="G1489" t="inlineStr">
        <is>
          <t>Corinna Mitchell</t>
        </is>
      </c>
      <c r="H1489" t="inlineStr">
        <is>
          <t>Home Office</t>
        </is>
      </c>
      <c r="I1489" t="inlineStr">
        <is>
          <t>United States</t>
        </is>
      </c>
      <c r="J1489" t="inlineStr">
        <is>
          <t>Los Angeles</t>
        </is>
      </c>
      <c r="K1489" t="inlineStr">
        <is>
          <t>California</t>
        </is>
      </c>
      <c r="L1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89" t="inlineStr">
        <is>
          <t>West</t>
        </is>
      </c>
      <c r="N1489" t="inlineStr">
        <is>
          <t>TEC-AC-10001109</t>
        </is>
      </c>
      <c r="O1489" t="inlineStr">
        <is>
          <t>Technology</t>
        </is>
      </c>
      <c r="P1489" t="inlineStr">
        <is>
          <t>Accessories</t>
        </is>
      </c>
      <c r="Q1489" t="inlineStr">
        <is>
          <t>Logitech Trackman Marble Mouse</t>
        </is>
      </c>
      <c r="R1489" t="n">
        <v>89.97</v>
      </c>
      <c r="S1489" t="n">
        <v>3</v>
      </c>
      <c r="T1489" t="n">
        <v>0</v>
      </c>
      <c r="U1489" t="n">
        <v>37.7874</v>
      </c>
      <c r="V1489">
        <f>IF(OR(C1489 = "", D1489 = ""), "", DATEDIF(C1489, D1489, "D"))</f>
        <v/>
      </c>
    </row>
    <row r="1490">
      <c r="A1490" t="inlineStr">
        <is>
          <t>0          1
1          2
2          3
3          4
4          5
        ... 
9989    9990
9990    9991
9991    9992
9992    9993
9993    9994
Name: Row ID, Length: 9994, dtype: int64</t>
        </is>
      </c>
      <c r="B1490" t="inlineStr">
        <is>
          <t>CA-2015-140410</t>
        </is>
      </c>
      <c r="C1490" s="3" t="n">
        <v>42074</v>
      </c>
      <c r="D1490" s="3" t="n">
        <v>42196</v>
      </c>
      <c r="E1490" t="inlineStr">
        <is>
          <t>Standard Class</t>
        </is>
      </c>
      <c r="F1490" t="inlineStr">
        <is>
          <t>CM-12655</t>
        </is>
      </c>
      <c r="G1490" t="inlineStr">
        <is>
          <t>Corinna Mitchell</t>
        </is>
      </c>
      <c r="H1490" t="inlineStr">
        <is>
          <t>Home Office</t>
        </is>
      </c>
      <c r="I1490" t="inlineStr">
        <is>
          <t>United States</t>
        </is>
      </c>
      <c r="J1490" t="inlineStr">
        <is>
          <t>Los Angeles</t>
        </is>
      </c>
      <c r="K1490" t="inlineStr">
        <is>
          <t>California</t>
        </is>
      </c>
      <c r="L1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0" t="inlineStr">
        <is>
          <t>West</t>
        </is>
      </c>
      <c r="N1490" t="inlineStr">
        <is>
          <t>FUR-FU-10003347</t>
        </is>
      </c>
      <c r="O1490" t="inlineStr">
        <is>
          <t>Furniture</t>
        </is>
      </c>
      <c r="P1490" t="inlineStr">
        <is>
          <t>Furnishings</t>
        </is>
      </c>
      <c r="Q1490" t="inlineStr">
        <is>
          <t>Coloredge Poster Frame</t>
        </is>
      </c>
      <c r="R1490" t="n">
        <v>42.6</v>
      </c>
      <c r="S1490" t="n">
        <v>3</v>
      </c>
      <c r="T1490" t="n">
        <v>0</v>
      </c>
      <c r="U1490" t="n">
        <v>16.614</v>
      </c>
      <c r="V1490">
        <f>IF(OR(C1490 = "", D1490 = ""), "", DATEDIF(C1490, D1490, "D"))</f>
        <v/>
      </c>
    </row>
    <row r="1491">
      <c r="A1491" t="inlineStr">
        <is>
          <t>0          1
1          2
2          3
3          4
4          5
        ... 
9989    9990
9990    9991
9991    9992
9992    9993
9993    9994
Name: Row ID, Length: 9994, dtype: int64</t>
        </is>
      </c>
      <c r="B1491" t="inlineStr">
        <is>
          <t>CA-2014-136280</t>
        </is>
      </c>
      <c r="D1491" s="3" t="n">
        <v>41802</v>
      </c>
      <c r="E1491" t="inlineStr">
        <is>
          <t>Standard Class</t>
        </is>
      </c>
      <c r="F1491" t="inlineStr">
        <is>
          <t>Co-12640</t>
        </is>
      </c>
      <c r="G1491" t="inlineStr">
        <is>
          <t>Corey-Lock</t>
        </is>
      </c>
      <c r="H1491" t="inlineStr">
        <is>
          <t>Consumer</t>
        </is>
      </c>
      <c r="I1491" t="inlineStr">
        <is>
          <t>United States</t>
        </is>
      </c>
      <c r="J1491" t="inlineStr">
        <is>
          <t>Philadelphia</t>
        </is>
      </c>
      <c r="K1491" t="inlineStr">
        <is>
          <t>Pennsylvania</t>
        </is>
      </c>
      <c r="L1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1" t="inlineStr">
        <is>
          <t>East</t>
        </is>
      </c>
      <c r="N1491" t="inlineStr">
        <is>
          <t>OFF-LA-10000452</t>
        </is>
      </c>
      <c r="O1491" t="inlineStr">
        <is>
          <t>Office Supplies</t>
        </is>
      </c>
      <c r="P1491" t="inlineStr">
        <is>
          <t>Labels</t>
        </is>
      </c>
      <c r="Q1491" t="inlineStr">
        <is>
          <t>Avery 488</t>
        </is>
      </c>
      <c r="R1491" t="n">
        <v>5.04</v>
      </c>
      <c r="S1491" t="n">
        <v>2</v>
      </c>
      <c r="T1491" t="n">
        <v>0.2</v>
      </c>
      <c r="U1491" t="n">
        <v>1.764</v>
      </c>
      <c r="V1491">
        <f>IF(OR(C1491 = "", D1491 = ""), "", DATEDIF(C1491, D1491, "D"))</f>
        <v/>
      </c>
    </row>
    <row r="1492">
      <c r="A1492" t="inlineStr">
        <is>
          <t>0          1
1          2
2          3
3          4
4          5
        ... 
9989    9990
9990    9991
9991    9992
9992    9993
9993    9994
Name: Row ID, Length: 9994, dtype: int64</t>
        </is>
      </c>
      <c r="B1492" t="inlineStr">
        <is>
          <t>CA-2017-151911</t>
        </is>
      </c>
      <c r="D1492" s="3" t="n">
        <v>42860</v>
      </c>
      <c r="E1492" t="inlineStr">
        <is>
          <t>Second Class</t>
        </is>
      </c>
      <c r="F1492" t="inlineStr">
        <is>
          <t>DL-13495</t>
        </is>
      </c>
      <c r="G1492" t="inlineStr">
        <is>
          <t>Dionis Lloyd</t>
        </is>
      </c>
      <c r="H1492" t="inlineStr">
        <is>
          <t>Corporate</t>
        </is>
      </c>
      <c r="I1492" t="inlineStr">
        <is>
          <t>United States</t>
        </is>
      </c>
      <c r="J1492" t="inlineStr">
        <is>
          <t>New York City</t>
        </is>
      </c>
      <c r="K1492" t="inlineStr">
        <is>
          <t>New York</t>
        </is>
      </c>
      <c r="L1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2" t="inlineStr">
        <is>
          <t>East</t>
        </is>
      </c>
      <c r="N1492" t="inlineStr">
        <is>
          <t>OFF-EN-10002986</t>
        </is>
      </c>
      <c r="O1492" t="inlineStr">
        <is>
          <t>Office Supplies</t>
        </is>
      </c>
      <c r="P1492" t="inlineStr">
        <is>
          <t>Envelopes</t>
        </is>
      </c>
      <c r="Q1492" t="inlineStr">
        <is>
          <t>#10-4 1/8" x 9 1/2" Premium Diagonal Seam Envelopes</t>
        </is>
      </c>
      <c r="R1492" t="n">
        <v>62.96</v>
      </c>
      <c r="S1492" t="n">
        <v>4</v>
      </c>
      <c r="T1492" t="n">
        <v>0</v>
      </c>
      <c r="U1492" t="n">
        <v>28.332</v>
      </c>
      <c r="V1492">
        <f>IF(OR(C1492 = "", D1492 = ""), "", DATEDIF(C1492, D1492, "D"))</f>
        <v/>
      </c>
    </row>
    <row r="1493">
      <c r="A1493" t="inlineStr">
        <is>
          <t>0          1
1          2
2          3
3          4
4          5
        ... 
9989    9990
9990    9991
9991    9992
9992    9993
9993    9994
Name: Row ID, Length: 9994, dtype: int64</t>
        </is>
      </c>
      <c r="B1493" t="inlineStr">
        <is>
          <t>CA-2017-166436</t>
        </is>
      </c>
      <c r="E1493" t="inlineStr">
        <is>
          <t>Standard Class</t>
        </is>
      </c>
      <c r="F1493" t="inlineStr">
        <is>
          <t>TS-21370</t>
        </is>
      </c>
      <c r="G1493" t="inlineStr">
        <is>
          <t>Todd Sumrall</t>
        </is>
      </c>
      <c r="H1493" t="inlineStr">
        <is>
          <t>Corporate</t>
        </is>
      </c>
      <c r="I1493" t="inlineStr">
        <is>
          <t>United States</t>
        </is>
      </c>
      <c r="J1493" t="inlineStr">
        <is>
          <t>New York City</t>
        </is>
      </c>
      <c r="K1493" t="inlineStr">
        <is>
          <t>New York</t>
        </is>
      </c>
      <c r="L1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3" t="inlineStr">
        <is>
          <t>East</t>
        </is>
      </c>
      <c r="N1493" t="inlineStr">
        <is>
          <t>OFF-PA-10001838</t>
        </is>
      </c>
      <c r="O1493" t="inlineStr">
        <is>
          <t>Office Supplies</t>
        </is>
      </c>
      <c r="P1493" t="inlineStr">
        <is>
          <t>Paper</t>
        </is>
      </c>
      <c r="Q1493" t="inlineStr">
        <is>
          <t>Adams Telephone Message Book W/Dividers/Space For Phone Numbers, 5 1/4"X8 1/2", 300/Messages</t>
        </is>
      </c>
      <c r="R1493" t="n">
        <v>5.88</v>
      </c>
      <c r="S1493" t="n">
        <v>1</v>
      </c>
      <c r="T1493" t="n">
        <v>0</v>
      </c>
      <c r="U1493" t="n">
        <v>2.8812</v>
      </c>
      <c r="V1493">
        <f>IF(OR(C1493 = "", D1493 = ""), "", DATEDIF(C1493, D1493, "D"))</f>
        <v/>
      </c>
    </row>
    <row r="1494">
      <c r="A1494" t="inlineStr">
        <is>
          <t>0          1
1          2
2          3
3          4
4          5
        ... 
9989    9990
9990    9991
9991    9992
9992    9993
9993    9994
Name: Row ID, Length: 9994, dtype: int64</t>
        </is>
      </c>
      <c r="B1494" t="inlineStr">
        <is>
          <t>CA-2017-166436</t>
        </is>
      </c>
      <c r="E1494" t="inlineStr">
        <is>
          <t>Standard Class</t>
        </is>
      </c>
      <c r="F1494" t="inlineStr">
        <is>
          <t>TS-21370</t>
        </is>
      </c>
      <c r="G1494" t="inlineStr">
        <is>
          <t>Todd Sumrall</t>
        </is>
      </c>
      <c r="H1494" t="inlineStr">
        <is>
          <t>Corporate</t>
        </is>
      </c>
      <c r="I1494" t="inlineStr">
        <is>
          <t>United States</t>
        </is>
      </c>
      <c r="J1494" t="inlineStr">
        <is>
          <t>New York City</t>
        </is>
      </c>
      <c r="K1494" t="inlineStr">
        <is>
          <t>New York</t>
        </is>
      </c>
      <c r="L1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4" t="inlineStr">
        <is>
          <t>East</t>
        </is>
      </c>
      <c r="N1494" t="inlineStr">
        <is>
          <t>FUR-CH-10000785</t>
        </is>
      </c>
      <c r="O1494" t="inlineStr">
        <is>
          <t>Furniture</t>
        </is>
      </c>
      <c r="P1494" t="inlineStr">
        <is>
          <t>Chairs</t>
        </is>
      </c>
      <c r="Q1494" t="inlineStr">
        <is>
          <t>Global Ergonomic Managers Chair</t>
        </is>
      </c>
      <c r="R1494" t="n">
        <v>977.292</v>
      </c>
      <c r="S1494" t="n">
        <v>6</v>
      </c>
      <c r="T1494" t="n">
        <v>0.1</v>
      </c>
      <c r="U1494" t="n">
        <v>173.7408</v>
      </c>
      <c r="V1494">
        <f>IF(OR(C1494 = "", D1494 = ""), "", DATEDIF(C1494, D1494, "D"))</f>
        <v/>
      </c>
    </row>
    <row r="1495">
      <c r="A1495" t="inlineStr">
        <is>
          <t>0          1
1          2
2          3
3          4
4          5
        ... 
9989    9990
9990    9991
9991    9992
9992    9993
9993    9994
Name: Row ID, Length: 9994, dtype: int64</t>
        </is>
      </c>
      <c r="B1495" t="inlineStr">
        <is>
          <t>CA-2017-139661</t>
        </is>
      </c>
      <c r="D1495" s="3" t="n">
        <v>42805</v>
      </c>
      <c r="E1495" t="inlineStr">
        <is>
          <t>Standard Class</t>
        </is>
      </c>
      <c r="F1495" t="inlineStr">
        <is>
          <t>JW-15220</t>
        </is>
      </c>
      <c r="G1495" t="inlineStr">
        <is>
          <t>Jane Waco</t>
        </is>
      </c>
      <c r="H1495" t="inlineStr">
        <is>
          <t>Corporate</t>
        </is>
      </c>
      <c r="I1495" t="inlineStr">
        <is>
          <t>United States</t>
        </is>
      </c>
      <c r="J1495" t="inlineStr">
        <is>
          <t>Vancouver</t>
        </is>
      </c>
      <c r="K1495" t="inlineStr">
        <is>
          <t>Washington</t>
        </is>
      </c>
      <c r="L1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5" t="inlineStr">
        <is>
          <t>West</t>
        </is>
      </c>
      <c r="N1495" t="inlineStr">
        <is>
          <t>FUR-FU-10002885</t>
        </is>
      </c>
      <c r="O1495" t="inlineStr">
        <is>
          <t>Furniture</t>
        </is>
      </c>
      <c r="P1495" t="inlineStr">
        <is>
          <t>Furnishings</t>
        </is>
      </c>
      <c r="Q1495" t="inlineStr">
        <is>
          <t>Magna Visual Magnetic Picture Hangers</t>
        </is>
      </c>
      <c r="R1495" t="n">
        <v>9.640000000000001</v>
      </c>
      <c r="S1495" t="n">
        <v>2</v>
      </c>
      <c r="T1495" t="n">
        <v>0</v>
      </c>
      <c r="U1495" t="n">
        <v>3.6632</v>
      </c>
      <c r="V1495">
        <f>IF(OR(C1495 = "", D1495 = ""), "", DATEDIF(C1495, D1495, "D"))</f>
        <v/>
      </c>
    </row>
    <row r="1496">
      <c r="A1496" t="inlineStr">
        <is>
          <t>0          1
1          2
2          3
3          4
4          5
        ... 
9989    9990
9990    9991
9991    9992
9992    9993
9993    9994
Name: Row ID, Length: 9994, dtype: int64</t>
        </is>
      </c>
      <c r="B1496" t="inlineStr">
        <is>
          <t>CA-2014-123925</t>
        </is>
      </c>
      <c r="E1496" t="inlineStr">
        <is>
          <t>Second Class</t>
        </is>
      </c>
      <c r="F1496" t="inlineStr">
        <is>
          <t>RF-19840</t>
        </is>
      </c>
      <c r="G1496" t="inlineStr">
        <is>
          <t>Roy Französisch</t>
        </is>
      </c>
      <c r="H1496" t="inlineStr">
        <is>
          <t>Consumer</t>
        </is>
      </c>
      <c r="I1496" t="inlineStr">
        <is>
          <t>United States</t>
        </is>
      </c>
      <c r="J1496" t="inlineStr">
        <is>
          <t>Columbus</t>
        </is>
      </c>
      <c r="K1496" t="inlineStr">
        <is>
          <t>Georgia</t>
        </is>
      </c>
      <c r="L1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6" t="inlineStr">
        <is>
          <t>South</t>
        </is>
      </c>
      <c r="N1496" t="inlineStr">
        <is>
          <t>OFF-AR-10002952</t>
        </is>
      </c>
      <c r="O1496" t="inlineStr">
        <is>
          <t>Office Supplies</t>
        </is>
      </c>
      <c r="P1496" t="inlineStr">
        <is>
          <t>Art</t>
        </is>
      </c>
      <c r="Q1496" t="inlineStr">
        <is>
          <t>Stanley Contemporary Battery Pencil Sharpeners</t>
        </is>
      </c>
      <c r="R1496" t="n">
        <v>40.05</v>
      </c>
      <c r="S1496" t="n">
        <v>3</v>
      </c>
      <c r="T1496" t="n">
        <v>0</v>
      </c>
      <c r="U1496" t="n">
        <v>11.214</v>
      </c>
      <c r="V1496">
        <f>IF(OR(C1496 = "", D1496 = ""), "", DATEDIF(C1496, D1496, "D"))</f>
        <v/>
      </c>
    </row>
    <row r="1497">
      <c r="A1497" t="inlineStr">
        <is>
          <t>0          1
1          2
2          3
3          4
4          5
        ... 
9989    9990
9990    9991
9991    9992
9992    9993
9993    9994
Name: Row ID, Length: 9994, dtype: int64</t>
        </is>
      </c>
      <c r="B1497" t="inlineStr">
        <is>
          <t>CA-2017-152485</t>
        </is>
      </c>
      <c r="C1497" s="3" t="n">
        <v>42834</v>
      </c>
      <c r="D1497" s="3" t="n">
        <v>42956</v>
      </c>
      <c r="E1497" t="inlineStr">
        <is>
          <t>Standard Class</t>
        </is>
      </c>
      <c r="F1497" t="inlineStr">
        <is>
          <t>JD-15790</t>
        </is>
      </c>
      <c r="G1497" t="inlineStr">
        <is>
          <t>John Dryer</t>
        </is>
      </c>
      <c r="H1497" t="inlineStr">
        <is>
          <t>Consumer</t>
        </is>
      </c>
      <c r="I1497" t="inlineStr">
        <is>
          <t>United States</t>
        </is>
      </c>
      <c r="J1497" t="inlineStr">
        <is>
          <t>Coppell</t>
        </is>
      </c>
      <c r="K1497" t="inlineStr">
        <is>
          <t>Texas</t>
        </is>
      </c>
      <c r="L1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7" t="inlineStr">
        <is>
          <t>Central</t>
        </is>
      </c>
      <c r="N1497" t="inlineStr">
        <is>
          <t>OFF-AR-10003759</t>
        </is>
      </c>
      <c r="O1497" t="inlineStr">
        <is>
          <t>Office Supplies</t>
        </is>
      </c>
      <c r="P1497" t="inlineStr">
        <is>
          <t>Art</t>
        </is>
      </c>
      <c r="Q1497" t="inlineStr">
        <is>
          <t>Crayola Anti Dust Chalk, 12/Pack</t>
        </is>
      </c>
      <c r="R1497" t="n">
        <v>10.192</v>
      </c>
      <c r="S1497" t="n">
        <v>7</v>
      </c>
      <c r="T1497" t="n">
        <v>0.2</v>
      </c>
      <c r="U1497" t="n">
        <v>3.185</v>
      </c>
      <c r="V1497">
        <f>IF(OR(C1497 = "", D1497 = ""), "", DATEDIF(C1497, D1497, "D"))</f>
        <v/>
      </c>
    </row>
    <row r="1498">
      <c r="A1498" t="inlineStr">
        <is>
          <t>0          1
1          2
2          3
3          4
4          5
        ... 
9989    9990
9990    9991
9991    9992
9992    9993
9993    9994
Name: Row ID, Length: 9994, dtype: int64</t>
        </is>
      </c>
      <c r="B1498" t="inlineStr">
        <is>
          <t>CA-2017-152485</t>
        </is>
      </c>
      <c r="C1498" s="3" t="n">
        <v>42834</v>
      </c>
      <c r="D1498" s="3" t="n">
        <v>42956</v>
      </c>
      <c r="E1498" t="inlineStr">
        <is>
          <t>Standard Class</t>
        </is>
      </c>
      <c r="F1498" t="inlineStr">
        <is>
          <t>JD-15790</t>
        </is>
      </c>
      <c r="G1498" t="inlineStr">
        <is>
          <t>John Dryer</t>
        </is>
      </c>
      <c r="H1498" t="inlineStr">
        <is>
          <t>Consumer</t>
        </is>
      </c>
      <c r="I1498" t="inlineStr">
        <is>
          <t>United States</t>
        </is>
      </c>
      <c r="J1498" t="inlineStr">
        <is>
          <t>Coppell</t>
        </is>
      </c>
      <c r="K1498" t="inlineStr">
        <is>
          <t>Texas</t>
        </is>
      </c>
      <c r="L1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8" t="inlineStr">
        <is>
          <t>Central</t>
        </is>
      </c>
      <c r="N1498" t="inlineStr">
        <is>
          <t>OFF-ST-10004950</t>
        </is>
      </c>
      <c r="O1498" t="inlineStr">
        <is>
          <t>Office Supplies</t>
        </is>
      </c>
      <c r="P1498" t="inlineStr">
        <is>
          <t>Storage</t>
        </is>
      </c>
      <c r="Q1498" t="inlineStr">
        <is>
          <t>Acco Perma 3000 Stacking Storage Drawers</t>
        </is>
      </c>
      <c r="R1498" t="n">
        <v>16.784</v>
      </c>
      <c r="S1498" t="n">
        <v>1</v>
      </c>
      <c r="T1498" t="n">
        <v>0.2</v>
      </c>
      <c r="U1498" t="n">
        <v>-0.2098</v>
      </c>
      <c r="V1498">
        <f>IF(OR(C1498 = "", D1498 = ""), "", DATEDIF(C1498, D1498, "D"))</f>
        <v/>
      </c>
    </row>
    <row r="1499">
      <c r="A1499" t="inlineStr">
        <is>
          <t>0          1
1          2
2          3
3          4
4          5
        ... 
9989    9990
9990    9991
9991    9992
9992    9993
9993    9994
Name: Row ID, Length: 9994, dtype: int64</t>
        </is>
      </c>
      <c r="B1499" t="inlineStr">
        <is>
          <t>CA-2017-152485</t>
        </is>
      </c>
      <c r="C1499" s="3" t="n">
        <v>42834</v>
      </c>
      <c r="D1499" s="3" t="n">
        <v>42956</v>
      </c>
      <c r="E1499" t="inlineStr">
        <is>
          <t>Standard Class</t>
        </is>
      </c>
      <c r="F1499" t="inlineStr">
        <is>
          <t>JD-15790</t>
        </is>
      </c>
      <c r="G1499" t="inlineStr">
        <is>
          <t>John Dryer</t>
        </is>
      </c>
      <c r="H1499" t="inlineStr">
        <is>
          <t>Consumer</t>
        </is>
      </c>
      <c r="I1499" t="inlineStr">
        <is>
          <t>United States</t>
        </is>
      </c>
      <c r="J1499" t="inlineStr">
        <is>
          <t>Coppell</t>
        </is>
      </c>
      <c r="K1499" t="inlineStr">
        <is>
          <t>Texas</t>
        </is>
      </c>
      <c r="L1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499" t="inlineStr">
        <is>
          <t>Central</t>
        </is>
      </c>
      <c r="N1499" t="inlineStr">
        <is>
          <t>OFF-AR-10001940</t>
        </is>
      </c>
      <c r="O1499" t="inlineStr">
        <is>
          <t>Office Supplies</t>
        </is>
      </c>
      <c r="P1499" t="inlineStr">
        <is>
          <t>Art</t>
        </is>
      </c>
      <c r="Q1499" t="inlineStr">
        <is>
          <t>Sanford Colorific Eraseable Coloring Pencils, 12 Count</t>
        </is>
      </c>
      <c r="R1499" t="n">
        <v>13.12</v>
      </c>
      <c r="S1499" t="n">
        <v>5</v>
      </c>
      <c r="T1499" t="n">
        <v>0.2</v>
      </c>
      <c r="U1499" t="n">
        <v>3.772</v>
      </c>
      <c r="V1499">
        <f>IF(OR(C1499 = "", D1499 = ""), "", DATEDIF(C1499, D1499, "D"))</f>
        <v/>
      </c>
    </row>
    <row r="1500">
      <c r="A1500" t="inlineStr">
        <is>
          <t>0          1
1          2
2          3
3          4
4          5
        ... 
9989    9990
9990    9991
9991    9992
9992    9993
9993    9994
Name: Row ID, Length: 9994, dtype: int64</t>
        </is>
      </c>
      <c r="B1500" t="inlineStr">
        <is>
          <t>CA-2016-141586</t>
        </is>
      </c>
      <c r="E1500" t="inlineStr">
        <is>
          <t>First Class</t>
        </is>
      </c>
      <c r="F1500" t="inlineStr">
        <is>
          <t>NK-18490</t>
        </is>
      </c>
      <c r="G1500" t="inlineStr">
        <is>
          <t>Neil Knudson</t>
        </is>
      </c>
      <c r="H1500" t="inlineStr">
        <is>
          <t>Home Office</t>
        </is>
      </c>
      <c r="I1500" t="inlineStr">
        <is>
          <t>United States</t>
        </is>
      </c>
      <c r="J1500" t="inlineStr">
        <is>
          <t>San Francisco</t>
        </is>
      </c>
      <c r="K1500" t="inlineStr">
        <is>
          <t>California</t>
        </is>
      </c>
      <c r="L1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0" t="inlineStr">
        <is>
          <t>West</t>
        </is>
      </c>
      <c r="N1500" t="inlineStr">
        <is>
          <t>OFF-BI-10003981</t>
        </is>
      </c>
      <c r="O1500" t="inlineStr">
        <is>
          <t>Office Supplies</t>
        </is>
      </c>
      <c r="P1500" t="inlineStr">
        <is>
          <t>Binders</t>
        </is>
      </c>
      <c r="Q1500" t="inlineStr">
        <is>
          <t>Avery Durable Plastic 1" Binders</t>
        </is>
      </c>
      <c r="R1500" t="n">
        <v>18.16</v>
      </c>
      <c r="S1500" t="n">
        <v>5</v>
      </c>
      <c r="T1500" t="n">
        <v>0.2</v>
      </c>
      <c r="U1500" t="n">
        <v>6.583</v>
      </c>
      <c r="V1500">
        <f>IF(OR(C1500 = "", D1500 = ""), "", DATEDIF(C1500, D1500, "D"))</f>
        <v/>
      </c>
    </row>
    <row r="1501">
      <c r="A1501" t="inlineStr">
        <is>
          <t>0          1
1          2
2          3
3          4
4          5
        ... 
9989    9990
9990    9991
9991    9992
9992    9993
9993    9994
Name: Row ID, Length: 9994, dtype: int64</t>
        </is>
      </c>
      <c r="B1501" t="inlineStr">
        <is>
          <t>CA-2017-130386</t>
        </is>
      </c>
      <c r="C1501" s="3" t="n">
        <v>43080</v>
      </c>
      <c r="E1501" t="inlineStr">
        <is>
          <t>Standard Class</t>
        </is>
      </c>
      <c r="F1501" t="inlineStr">
        <is>
          <t>NG-18430</t>
        </is>
      </c>
      <c r="G1501" t="inlineStr">
        <is>
          <t>Nathan Gelder</t>
        </is>
      </c>
      <c r="H1501" t="inlineStr">
        <is>
          <t>Consumer</t>
        </is>
      </c>
      <c r="I1501" t="inlineStr">
        <is>
          <t>United States</t>
        </is>
      </c>
      <c r="J1501" t="inlineStr">
        <is>
          <t>Austin</t>
        </is>
      </c>
      <c r="K1501" t="inlineStr">
        <is>
          <t>Texas</t>
        </is>
      </c>
      <c r="L1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1" t="inlineStr">
        <is>
          <t>Central</t>
        </is>
      </c>
      <c r="N1501" t="inlineStr">
        <is>
          <t>OFF-PA-10002749</t>
        </is>
      </c>
      <c r="O1501" t="inlineStr">
        <is>
          <t>Office Supplies</t>
        </is>
      </c>
      <c r="P1501" t="inlineStr">
        <is>
          <t>Paper</t>
        </is>
      </c>
      <c r="Q1501" t="inlineStr">
        <is>
          <t>Wirebound Message Books, 5-1/2 x 4 Forms, 2 or 4 Forms per Page</t>
        </is>
      </c>
      <c r="R1501" t="n">
        <v>16.056</v>
      </c>
      <c r="S1501" t="n">
        <v>3</v>
      </c>
      <c r="T1501" t="n">
        <v>0.2</v>
      </c>
      <c r="U1501" t="n">
        <v>5.8203</v>
      </c>
      <c r="V1501">
        <f>IF(OR(C1501 = "", D1501 = ""), "", DATEDIF(C1501, D1501, "D"))</f>
        <v/>
      </c>
    </row>
    <row r="1502">
      <c r="A1502" t="inlineStr">
        <is>
          <t>0          1
1          2
2          3
3          4
4          5
        ... 
9989    9990
9990    9991
9991    9992
9992    9993
9993    9994
Name: Row ID, Length: 9994, dtype: int64</t>
        </is>
      </c>
      <c r="B1502" t="inlineStr">
        <is>
          <t>CA-2017-130386</t>
        </is>
      </c>
      <c r="C1502" s="3" t="n">
        <v>43080</v>
      </c>
      <c r="E1502" t="inlineStr">
        <is>
          <t>Standard Class</t>
        </is>
      </c>
      <c r="F1502" t="inlineStr">
        <is>
          <t>NG-18430</t>
        </is>
      </c>
      <c r="G1502" t="inlineStr">
        <is>
          <t>Nathan Gelder</t>
        </is>
      </c>
      <c r="H1502" t="inlineStr">
        <is>
          <t>Consumer</t>
        </is>
      </c>
      <c r="I1502" t="inlineStr">
        <is>
          <t>United States</t>
        </is>
      </c>
      <c r="J1502" t="inlineStr">
        <is>
          <t>Austin</t>
        </is>
      </c>
      <c r="K1502" t="inlineStr">
        <is>
          <t>Texas</t>
        </is>
      </c>
      <c r="L1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2" t="inlineStr">
        <is>
          <t>Central</t>
        </is>
      </c>
      <c r="N1502" t="inlineStr">
        <is>
          <t>OFF-PA-10003823</t>
        </is>
      </c>
      <c r="O1502" t="inlineStr">
        <is>
          <t>Office Supplies</t>
        </is>
      </c>
      <c r="P1502" t="inlineStr">
        <is>
          <t>Paper</t>
        </is>
      </c>
      <c r="Q1502" t="inlineStr">
        <is>
          <t>Xerox 197</t>
        </is>
      </c>
      <c r="R1502" t="n">
        <v>223.056</v>
      </c>
      <c r="S1502" t="n">
        <v>9</v>
      </c>
      <c r="T1502" t="n">
        <v>0.2</v>
      </c>
      <c r="U1502" t="n">
        <v>69.705</v>
      </c>
      <c r="V1502">
        <f>IF(OR(C1502 = "", D1502 = ""), "", DATEDIF(C1502, D1502, "D"))</f>
        <v/>
      </c>
    </row>
    <row r="1503">
      <c r="A1503" t="inlineStr">
        <is>
          <t>0          1
1          2
2          3
3          4
4          5
        ... 
9989    9990
9990    9991
9991    9992
9992    9993
9993    9994
Name: Row ID, Length: 9994, dtype: int64</t>
        </is>
      </c>
      <c r="B1503" t="inlineStr">
        <is>
          <t>CA-2017-130386</t>
        </is>
      </c>
      <c r="C1503" s="3" t="n">
        <v>43080</v>
      </c>
      <c r="E1503" t="inlineStr">
        <is>
          <t>Standard Class</t>
        </is>
      </c>
      <c r="F1503" t="inlineStr">
        <is>
          <t>NG-18430</t>
        </is>
      </c>
      <c r="G1503" t="inlineStr">
        <is>
          <t>Nathan Gelder</t>
        </is>
      </c>
      <c r="H1503" t="inlineStr">
        <is>
          <t>Consumer</t>
        </is>
      </c>
      <c r="I1503" t="inlineStr">
        <is>
          <t>United States</t>
        </is>
      </c>
      <c r="J1503" t="inlineStr">
        <is>
          <t>Austin</t>
        </is>
      </c>
      <c r="K1503" t="inlineStr">
        <is>
          <t>Texas</t>
        </is>
      </c>
      <c r="L1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3" t="inlineStr">
        <is>
          <t>Central</t>
        </is>
      </c>
      <c r="N1503" t="inlineStr">
        <is>
          <t>OFF-ST-10003716</t>
        </is>
      </c>
      <c r="O1503" t="inlineStr">
        <is>
          <t>Office Supplies</t>
        </is>
      </c>
      <c r="P1503" t="inlineStr">
        <is>
          <t>Storage</t>
        </is>
      </c>
      <c r="Q1503" t="inlineStr">
        <is>
          <t>Tennsco Double-Tier Lockers</t>
        </is>
      </c>
      <c r="R1503" t="n">
        <v>540.048</v>
      </c>
      <c r="S1503" t="n">
        <v>3</v>
      </c>
      <c r="T1503" t="n">
        <v>0.2</v>
      </c>
      <c r="U1503" t="n">
        <v>-47.2542</v>
      </c>
      <c r="V1503">
        <f>IF(OR(C1503 = "", D1503 = ""), "", DATEDIF(C1503, D1503, "D"))</f>
        <v/>
      </c>
    </row>
    <row r="1504">
      <c r="A1504" t="inlineStr">
        <is>
          <t>0          1
1          2
2          3
3          4
4          5
        ... 
9989    9990
9990    9991
9991    9992
9992    9993
9993    9994
Name: Row ID, Length: 9994, dtype: int64</t>
        </is>
      </c>
      <c r="B1504" t="inlineStr">
        <is>
          <t>CA-2016-100468</t>
        </is>
      </c>
      <c r="D1504" s="3" t="n">
        <v>42381</v>
      </c>
      <c r="E1504" t="inlineStr">
        <is>
          <t>Standard Class</t>
        </is>
      </c>
      <c r="F1504" t="inlineStr">
        <is>
          <t>AT-10435</t>
        </is>
      </c>
      <c r="G1504" t="inlineStr">
        <is>
          <t>Alyssa Tate</t>
        </is>
      </c>
      <c r="H1504" t="inlineStr">
        <is>
          <t>Home Office</t>
        </is>
      </c>
      <c r="I1504" t="inlineStr">
        <is>
          <t>United States</t>
        </is>
      </c>
      <c r="J1504" t="inlineStr">
        <is>
          <t>Los Angeles</t>
        </is>
      </c>
      <c r="K1504" t="inlineStr">
        <is>
          <t>California</t>
        </is>
      </c>
      <c r="L1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4" t="inlineStr">
        <is>
          <t>West</t>
        </is>
      </c>
      <c r="N1504" t="inlineStr">
        <is>
          <t>TEC-PH-10001300</t>
        </is>
      </c>
      <c r="O1504" t="inlineStr">
        <is>
          <t>Technology</t>
        </is>
      </c>
      <c r="P1504" t="inlineStr">
        <is>
          <t>Phones</t>
        </is>
      </c>
      <c r="Q1504" t="inlineStr">
        <is>
          <t>iKross Bluetooth Portable Keyboard + Cell Phone Stand Holder + Brush for Apple iPhone 5S 5C 5, 4S 4</t>
        </is>
      </c>
      <c r="R1504" t="n">
        <v>33.52</v>
      </c>
      <c r="S1504" t="n">
        <v>2</v>
      </c>
      <c r="T1504" t="n">
        <v>0.2</v>
      </c>
      <c r="U1504" t="n">
        <v>3.352</v>
      </c>
      <c r="V1504">
        <f>IF(OR(C1504 = "", D1504 = ""), "", DATEDIF(C1504, D1504, "D"))</f>
        <v/>
      </c>
    </row>
    <row r="1505">
      <c r="A1505" t="inlineStr">
        <is>
          <t>0          1
1          2
2          3
3          4
4          5
        ... 
9989    9990
9990    9991
9991    9992
9992    9993
9993    9994
Name: Row ID, Length: 9994, dtype: int64</t>
        </is>
      </c>
      <c r="B1505" t="inlineStr">
        <is>
          <t>CA-2016-100468</t>
        </is>
      </c>
      <c r="D1505" s="3" t="n">
        <v>42381</v>
      </c>
      <c r="E1505" t="inlineStr">
        <is>
          <t>Standard Class</t>
        </is>
      </c>
      <c r="F1505" t="inlineStr">
        <is>
          <t>AT-10435</t>
        </is>
      </c>
      <c r="G1505" t="inlineStr">
        <is>
          <t>Alyssa Tate</t>
        </is>
      </c>
      <c r="H1505" t="inlineStr">
        <is>
          <t>Home Office</t>
        </is>
      </c>
      <c r="I1505" t="inlineStr">
        <is>
          <t>United States</t>
        </is>
      </c>
      <c r="J1505" t="inlineStr">
        <is>
          <t>Los Angeles</t>
        </is>
      </c>
      <c r="K1505" t="inlineStr">
        <is>
          <t>California</t>
        </is>
      </c>
      <c r="L1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5" t="inlineStr">
        <is>
          <t>West</t>
        </is>
      </c>
      <c r="N1505" t="inlineStr">
        <is>
          <t>FUR-FU-10000010</t>
        </is>
      </c>
      <c r="O1505" t="inlineStr">
        <is>
          <t>Furniture</t>
        </is>
      </c>
      <c r="P1505" t="inlineStr">
        <is>
          <t>Furnishings</t>
        </is>
      </c>
      <c r="Q1505" t="inlineStr">
        <is>
          <t>DAX Value U-Channel Document Frames, Easel Back</t>
        </is>
      </c>
      <c r="R1505" t="n">
        <v>9.94</v>
      </c>
      <c r="S1505" t="n">
        <v>2</v>
      </c>
      <c r="T1505" t="n">
        <v>0</v>
      </c>
      <c r="U1505" t="n">
        <v>3.0814</v>
      </c>
      <c r="V1505">
        <f>IF(OR(C1505 = "", D1505 = ""), "", DATEDIF(C1505, D1505, "D"))</f>
        <v/>
      </c>
    </row>
    <row r="1506">
      <c r="A1506" t="inlineStr">
        <is>
          <t>0          1
1          2
2          3
3          4
4          5
        ... 
9989    9990
9990    9991
9991    9992
9992    9993
9993    9994
Name: Row ID, Length: 9994, dtype: int64</t>
        </is>
      </c>
      <c r="B1506" t="inlineStr">
        <is>
          <t>CA-2015-153388</t>
        </is>
      </c>
      <c r="C1506" s="3" t="n">
        <v>42012</v>
      </c>
      <c r="D1506" s="3" t="n">
        <v>42193</v>
      </c>
      <c r="E1506" t="inlineStr">
        <is>
          <t>Standard Class</t>
        </is>
      </c>
      <c r="F1506" t="inlineStr">
        <is>
          <t>PC-19000</t>
        </is>
      </c>
      <c r="G1506" t="inlineStr">
        <is>
          <t>Pauline Chand</t>
        </is>
      </c>
      <c r="H1506" t="inlineStr">
        <is>
          <t>Home Office</t>
        </is>
      </c>
      <c r="I1506" t="inlineStr">
        <is>
          <t>United States</t>
        </is>
      </c>
      <c r="J1506" t="inlineStr">
        <is>
          <t>Los Angeles</t>
        </is>
      </c>
      <c r="K1506" t="inlineStr">
        <is>
          <t>California</t>
        </is>
      </c>
      <c r="L1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6" t="inlineStr">
        <is>
          <t>West</t>
        </is>
      </c>
      <c r="N1506" t="inlineStr">
        <is>
          <t>OFF-AR-10001868</t>
        </is>
      </c>
      <c r="O1506" t="inlineStr">
        <is>
          <t>Office Supplies</t>
        </is>
      </c>
      <c r="P1506" t="inlineStr">
        <is>
          <t>Art</t>
        </is>
      </c>
      <c r="Q1506" t="inlineStr">
        <is>
          <t>Prang Dustless Chalk Sticks</t>
        </is>
      </c>
      <c r="R1506" t="n">
        <v>6.72</v>
      </c>
      <c r="S1506" t="n">
        <v>4</v>
      </c>
      <c r="T1506" t="n">
        <v>0</v>
      </c>
      <c r="U1506" t="n">
        <v>3.36</v>
      </c>
      <c r="V1506">
        <f>IF(OR(C1506 = "", D1506 = ""), "", DATEDIF(C1506, D1506, "D"))</f>
        <v/>
      </c>
    </row>
    <row r="1507">
      <c r="A1507" t="inlineStr">
        <is>
          <t>0          1
1          2
2          3
3          4
4          5
        ... 
9989    9990
9990    9991
9991    9992
9992    9993
9993    9994
Name: Row ID, Length: 9994, dtype: int64</t>
        </is>
      </c>
      <c r="B1507" t="inlineStr">
        <is>
          <t>CA-2015-153388</t>
        </is>
      </c>
      <c r="C1507" s="3" t="n">
        <v>42012</v>
      </c>
      <c r="D1507" s="3" t="n">
        <v>42193</v>
      </c>
      <c r="E1507" t="inlineStr">
        <is>
          <t>Standard Class</t>
        </is>
      </c>
      <c r="F1507" t="inlineStr">
        <is>
          <t>PC-19000</t>
        </is>
      </c>
      <c r="G1507" t="inlineStr">
        <is>
          <t>Pauline Chand</t>
        </is>
      </c>
      <c r="H1507" t="inlineStr">
        <is>
          <t>Home Office</t>
        </is>
      </c>
      <c r="I1507" t="inlineStr">
        <is>
          <t>United States</t>
        </is>
      </c>
      <c r="J1507" t="inlineStr">
        <is>
          <t>Los Angeles</t>
        </is>
      </c>
      <c r="K1507" t="inlineStr">
        <is>
          <t>California</t>
        </is>
      </c>
      <c r="L1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7" t="inlineStr">
        <is>
          <t>West</t>
        </is>
      </c>
      <c r="N1507" t="inlineStr">
        <is>
          <t>FUR-TA-10003715</t>
        </is>
      </c>
      <c r="O1507" t="inlineStr">
        <is>
          <t>Furniture</t>
        </is>
      </c>
      <c r="P1507" t="inlineStr">
        <is>
          <t>Tables</t>
        </is>
      </c>
      <c r="Q1507" t="inlineStr">
        <is>
          <t>Hon 2111 Invitation Series Corner Table</t>
        </is>
      </c>
      <c r="R1507" t="n">
        <v>1004.976</v>
      </c>
      <c r="S1507" t="n">
        <v>6</v>
      </c>
      <c r="T1507" t="n">
        <v>0.2</v>
      </c>
      <c r="U1507" t="n">
        <v>-175.8708</v>
      </c>
      <c r="V1507">
        <f>IF(OR(C1507 = "", D1507 = ""), "", DATEDIF(C1507, D1507, "D"))</f>
        <v/>
      </c>
    </row>
    <row r="1508">
      <c r="A1508" t="inlineStr">
        <is>
          <t>0          1
1          2
2          3
3          4
4          5
        ... 
9989    9990
9990    9991
9991    9992
9992    9993
9993    9994
Name: Row ID, Length: 9994, dtype: int64</t>
        </is>
      </c>
      <c r="B1508" t="inlineStr">
        <is>
          <t>CA-2017-154935</t>
        </is>
      </c>
      <c r="E1508" t="inlineStr">
        <is>
          <t>Standard Class</t>
        </is>
      </c>
      <c r="F1508" t="inlineStr">
        <is>
          <t>AR-10540</t>
        </is>
      </c>
      <c r="G1508" t="inlineStr">
        <is>
          <t>Andy Reiter</t>
        </is>
      </c>
      <c r="H1508" t="inlineStr">
        <is>
          <t>Consumer</t>
        </is>
      </c>
      <c r="I1508" t="inlineStr">
        <is>
          <t>United States</t>
        </is>
      </c>
      <c r="J1508" t="inlineStr">
        <is>
          <t>New York City</t>
        </is>
      </c>
      <c r="K1508" t="inlineStr">
        <is>
          <t>New York</t>
        </is>
      </c>
      <c r="L1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8" t="inlineStr">
        <is>
          <t>East</t>
        </is>
      </c>
      <c r="N1508" t="inlineStr">
        <is>
          <t>OFF-BI-10003708</t>
        </is>
      </c>
      <c r="O1508" t="inlineStr">
        <is>
          <t>Office Supplies</t>
        </is>
      </c>
      <c r="P1508" t="inlineStr">
        <is>
          <t>Binders</t>
        </is>
      </c>
      <c r="Q1508" t="inlineStr">
        <is>
          <t>Acco Four Pocket Poly Ring Binder with Label Holder, Smoke, 1"</t>
        </is>
      </c>
      <c r="R1508" t="n">
        <v>17.88</v>
      </c>
      <c r="S1508" t="n">
        <v>3</v>
      </c>
      <c r="T1508" t="n">
        <v>0.2</v>
      </c>
      <c r="U1508" t="n">
        <v>5.5875</v>
      </c>
      <c r="V1508">
        <f>IF(OR(C1508 = "", D1508 = ""), "", DATEDIF(C1508, D1508, "D"))</f>
        <v/>
      </c>
    </row>
    <row r="1509">
      <c r="A1509" t="inlineStr">
        <is>
          <t>0          1
1          2
2          3
3          4
4          5
        ... 
9989    9990
9990    9991
9991    9992
9992    9993
9993    9994
Name: Row ID, Length: 9994, dtype: int64</t>
        </is>
      </c>
      <c r="B1509" t="inlineStr">
        <is>
          <t>CA-2016-134208</t>
        </is>
      </c>
      <c r="E1509" t="inlineStr">
        <is>
          <t>Standard Class</t>
        </is>
      </c>
      <c r="F1509" t="inlineStr">
        <is>
          <t>CS-12505</t>
        </is>
      </c>
      <c r="G1509" t="inlineStr">
        <is>
          <t>Cindy Stewart</t>
        </is>
      </c>
      <c r="H1509" t="inlineStr">
        <is>
          <t>Consumer</t>
        </is>
      </c>
      <c r="I1509" t="inlineStr">
        <is>
          <t>United States</t>
        </is>
      </c>
      <c r="J1509" t="inlineStr">
        <is>
          <t>Columbus</t>
        </is>
      </c>
      <c r="K1509" t="inlineStr">
        <is>
          <t>Georgia</t>
        </is>
      </c>
      <c r="L1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09" t="inlineStr">
        <is>
          <t>South</t>
        </is>
      </c>
      <c r="N1509" t="inlineStr">
        <is>
          <t>TEC-MA-10004458</t>
        </is>
      </c>
      <c r="O1509" t="inlineStr">
        <is>
          <t>Technology</t>
        </is>
      </c>
      <c r="P1509" t="inlineStr">
        <is>
          <t>Machines</t>
        </is>
      </c>
      <c r="Q1509" t="inlineStr">
        <is>
          <t>Lexmark X 9575 Professional All-in-One Color Printer</t>
        </is>
      </c>
      <c r="R1509" t="n">
        <v>396</v>
      </c>
      <c r="S1509" t="n">
        <v>4</v>
      </c>
      <c r="T1509" t="n">
        <v>0</v>
      </c>
      <c r="U1509" t="n">
        <v>190.08</v>
      </c>
      <c r="V1509">
        <f>IF(OR(C1509 = "", D1509 = ""), "", DATEDIF(C1509, D1509, "D"))</f>
        <v/>
      </c>
    </row>
    <row r="1510">
      <c r="A1510" t="inlineStr">
        <is>
          <t>0          1
1          2
2          3
3          4
4          5
        ... 
9989    9990
9990    9991
9991    9992
9992    9993
9993    9994
Name: Row ID, Length: 9994, dtype: int64</t>
        </is>
      </c>
      <c r="B1510" t="inlineStr">
        <is>
          <t>CA-2017-108294</t>
        </is>
      </c>
      <c r="C1510" s="3" t="n">
        <v>43020</v>
      </c>
      <c r="D1510" s="3" t="n">
        <v>43020</v>
      </c>
      <c r="E1510" t="inlineStr">
        <is>
          <t>Same Day</t>
        </is>
      </c>
      <c r="F1510" t="inlineStr">
        <is>
          <t>LS-16975</t>
        </is>
      </c>
      <c r="G1510" t="inlineStr">
        <is>
          <t>Lindsay Shagiari</t>
        </is>
      </c>
      <c r="H1510" t="inlineStr">
        <is>
          <t>Home Office</t>
        </is>
      </c>
      <c r="I1510" t="inlineStr">
        <is>
          <t>United States</t>
        </is>
      </c>
      <c r="J1510" t="inlineStr">
        <is>
          <t>Omaha</t>
        </is>
      </c>
      <c r="K1510" t="inlineStr">
        <is>
          <t>Nebraska</t>
        </is>
      </c>
      <c r="L1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0" t="inlineStr">
        <is>
          <t>Central</t>
        </is>
      </c>
      <c r="N1510" t="inlineStr">
        <is>
          <t>OFF-BI-10004965</t>
        </is>
      </c>
      <c r="O1510" t="inlineStr">
        <is>
          <t>Office Supplies</t>
        </is>
      </c>
      <c r="P1510" t="inlineStr">
        <is>
          <t>Binders</t>
        </is>
      </c>
      <c r="Q1510" t="inlineStr">
        <is>
          <t>Ibico Covers for Plastic or Wire Binding Elements</t>
        </is>
      </c>
      <c r="R1510" t="n">
        <v>34.5</v>
      </c>
      <c r="S1510" t="n">
        <v>3</v>
      </c>
      <c r="T1510" t="n">
        <v>0</v>
      </c>
      <c r="U1510" t="n">
        <v>15.525</v>
      </c>
      <c r="V1510">
        <f>IF(OR(C1510 = "", D1510 = ""), "", DATEDIF(C1510, D1510, "D"))</f>
        <v/>
      </c>
    </row>
    <row r="1511">
      <c r="A1511" t="inlineStr">
        <is>
          <t>0          1
1          2
2          3
3          4
4          5
        ... 
9989    9990
9990    9991
9991    9992
9992    9993
9993    9994
Name: Row ID, Length: 9994, dtype: int64</t>
        </is>
      </c>
      <c r="B1511" t="inlineStr">
        <is>
          <t>CA-2017-103611</t>
        </is>
      </c>
      <c r="C1511" s="3" t="n">
        <v>43078</v>
      </c>
      <c r="E1511" t="inlineStr">
        <is>
          <t>First Class</t>
        </is>
      </c>
      <c r="F1511" t="inlineStr">
        <is>
          <t>JM-15535</t>
        </is>
      </c>
      <c r="G1511" t="inlineStr">
        <is>
          <t>Jessica Myrick</t>
        </is>
      </c>
      <c r="H1511" t="inlineStr">
        <is>
          <t>Consumer</t>
        </is>
      </c>
      <c r="I1511" t="inlineStr">
        <is>
          <t>United States</t>
        </is>
      </c>
      <c r="J1511" t="inlineStr">
        <is>
          <t>Los Angeles</t>
        </is>
      </c>
      <c r="K1511" t="inlineStr">
        <is>
          <t>California</t>
        </is>
      </c>
      <c r="L1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1" t="inlineStr">
        <is>
          <t>West</t>
        </is>
      </c>
      <c r="N1511" t="inlineStr">
        <is>
          <t>FUR-FU-10004270</t>
        </is>
      </c>
      <c r="O1511" t="inlineStr">
        <is>
          <t>Furniture</t>
        </is>
      </c>
      <c r="P1511" t="inlineStr">
        <is>
          <t>Furnishings</t>
        </is>
      </c>
      <c r="Q1511" t="inlineStr">
        <is>
          <t>Eldon Image Series Desk Accessories, Burgundy</t>
        </is>
      </c>
      <c r="R1511" t="n">
        <v>8.359999999999999</v>
      </c>
      <c r="S1511" t="n">
        <v>2</v>
      </c>
      <c r="T1511" t="n">
        <v>0</v>
      </c>
      <c r="U1511" t="n">
        <v>3.0096</v>
      </c>
      <c r="V1511">
        <f>IF(OR(C1511 = "", D1511 = ""), "", DATEDIF(C1511, D1511, "D"))</f>
        <v/>
      </c>
    </row>
    <row r="1512">
      <c r="A1512" t="inlineStr">
        <is>
          <t>0          1
1          2
2          3
3          4
4          5
        ... 
9989    9990
9990    9991
9991    9992
9992    9993
9993    9994
Name: Row ID, Length: 9994, dtype: int64</t>
        </is>
      </c>
      <c r="B1512" t="inlineStr">
        <is>
          <t>CA-2017-100384</t>
        </is>
      </c>
      <c r="D1512" s="3" t="n">
        <v>42742</v>
      </c>
      <c r="E1512" t="inlineStr">
        <is>
          <t>Standard Class</t>
        </is>
      </c>
      <c r="F1512" t="inlineStr">
        <is>
          <t>NH-18610</t>
        </is>
      </c>
      <c r="G1512" t="inlineStr">
        <is>
          <t>Nicole Hansen</t>
        </is>
      </c>
      <c r="H1512" t="inlineStr">
        <is>
          <t>Corporate</t>
        </is>
      </c>
      <c r="I1512" t="inlineStr">
        <is>
          <t>United States</t>
        </is>
      </c>
      <c r="J1512" t="inlineStr">
        <is>
          <t>Pomona</t>
        </is>
      </c>
      <c r="K1512" t="inlineStr">
        <is>
          <t>California</t>
        </is>
      </c>
      <c r="L1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2" t="inlineStr">
        <is>
          <t>West</t>
        </is>
      </c>
      <c r="N1512" t="inlineStr">
        <is>
          <t>OFF-AR-10002135</t>
        </is>
      </c>
      <c r="O1512" t="inlineStr">
        <is>
          <t>Office Supplies</t>
        </is>
      </c>
      <c r="P1512" t="inlineStr">
        <is>
          <t>Art</t>
        </is>
      </c>
      <c r="Q1512" t="inlineStr">
        <is>
          <t>Boston Heavy-Duty Trimline Electric Pencil Sharpeners</t>
        </is>
      </c>
      <c r="R1512" t="n">
        <v>385.6</v>
      </c>
      <c r="S1512" t="n">
        <v>8</v>
      </c>
      <c r="T1512" t="n">
        <v>0</v>
      </c>
      <c r="U1512" t="n">
        <v>111.824</v>
      </c>
      <c r="V1512">
        <f>IF(OR(C1512 = "", D1512 = ""), "", DATEDIF(C1512, D1512, "D"))</f>
        <v/>
      </c>
    </row>
    <row r="1513">
      <c r="A1513" t="inlineStr">
        <is>
          <t>0          1
1          2
2          3
3          4
4          5
        ... 
9989    9990
9990    9991
9991    9992
9992    9993
9993    9994
Name: Row ID, Length: 9994, dtype: int64</t>
        </is>
      </c>
      <c r="B1513" t="inlineStr">
        <is>
          <t>CA-2017-100384</t>
        </is>
      </c>
      <c r="D1513" s="3" t="n">
        <v>42742</v>
      </c>
      <c r="E1513" t="inlineStr">
        <is>
          <t>Standard Class</t>
        </is>
      </c>
      <c r="F1513" t="inlineStr">
        <is>
          <t>NH-18610</t>
        </is>
      </c>
      <c r="G1513" t="inlineStr">
        <is>
          <t>Nicole Hansen</t>
        </is>
      </c>
      <c r="H1513" t="inlineStr">
        <is>
          <t>Corporate</t>
        </is>
      </c>
      <c r="I1513" t="inlineStr">
        <is>
          <t>United States</t>
        </is>
      </c>
      <c r="J1513" t="inlineStr">
        <is>
          <t>Pomona</t>
        </is>
      </c>
      <c r="K1513" t="inlineStr">
        <is>
          <t>California</t>
        </is>
      </c>
      <c r="L1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3" t="inlineStr">
        <is>
          <t>West</t>
        </is>
      </c>
      <c r="N1513" t="inlineStr">
        <is>
          <t>OFF-AR-10003514</t>
        </is>
      </c>
      <c r="O1513" t="inlineStr">
        <is>
          <t>Office Supplies</t>
        </is>
      </c>
      <c r="P1513" t="inlineStr">
        <is>
          <t>Art</t>
        </is>
      </c>
      <c r="Q1513" t="inlineStr">
        <is>
          <t>4009 Highlighters by Sanford</t>
        </is>
      </c>
      <c r="R1513" t="n">
        <v>35.82</v>
      </c>
      <c r="S1513" t="n">
        <v>9</v>
      </c>
      <c r="T1513" t="n">
        <v>0</v>
      </c>
      <c r="U1513" t="n">
        <v>11.8206</v>
      </c>
      <c r="V1513">
        <f>IF(OR(C1513 = "", D1513 = ""), "", DATEDIF(C1513, D1513, "D"))</f>
        <v/>
      </c>
    </row>
    <row r="1514">
      <c r="A1514" t="inlineStr">
        <is>
          <t>0          1
1          2
2          3
3          4
4          5
        ... 
9989    9990
9990    9991
9991    9992
9992    9993
9993    9994
Name: Row ID, Length: 9994, dtype: int64</t>
        </is>
      </c>
      <c r="B1514" t="inlineStr">
        <is>
          <t>CA-2017-112809</t>
        </is>
      </c>
      <c r="E1514" t="inlineStr">
        <is>
          <t>Standard Class</t>
        </is>
      </c>
      <c r="F1514" t="inlineStr">
        <is>
          <t>RA-19915</t>
        </is>
      </c>
      <c r="G1514" t="inlineStr">
        <is>
          <t>Russell Applegate</t>
        </is>
      </c>
      <c r="H1514" t="inlineStr">
        <is>
          <t>Consumer</t>
        </is>
      </c>
      <c r="I1514" t="inlineStr">
        <is>
          <t>United States</t>
        </is>
      </c>
      <c r="J1514" t="inlineStr">
        <is>
          <t>Dallas</t>
        </is>
      </c>
      <c r="K1514" t="inlineStr">
        <is>
          <t>Texas</t>
        </is>
      </c>
      <c r="L1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4" t="inlineStr">
        <is>
          <t>Central</t>
        </is>
      </c>
      <c r="N1514" t="inlineStr">
        <is>
          <t>OFF-ST-10002276</t>
        </is>
      </c>
      <c r="O1514" t="inlineStr">
        <is>
          <t>Office Supplies</t>
        </is>
      </c>
      <c r="P1514" t="inlineStr">
        <is>
          <t>Storage</t>
        </is>
      </c>
      <c r="Q1514" t="inlineStr">
        <is>
          <t>Safco Steel Mobile File Cart</t>
        </is>
      </c>
      <c r="R1514" t="n">
        <v>200.064</v>
      </c>
      <c r="S1514" t="n">
        <v>3</v>
      </c>
      <c r="T1514" t="n">
        <v>0.2</v>
      </c>
      <c r="U1514" t="n">
        <v>12.504</v>
      </c>
      <c r="V1514">
        <f>IF(OR(C1514 = "", D1514 = ""), "", DATEDIF(C1514, D1514, "D"))</f>
        <v/>
      </c>
    </row>
    <row r="1515">
      <c r="A1515" t="inlineStr">
        <is>
          <t>0          1
1          2
2          3
3          4
4          5
        ... 
9989    9990
9990    9991
9991    9992
9992    9993
9993    9994
Name: Row ID, Length: 9994, dtype: int64</t>
        </is>
      </c>
      <c r="B1515" t="inlineStr">
        <is>
          <t>CA-2017-112809</t>
        </is>
      </c>
      <c r="E1515" t="inlineStr">
        <is>
          <t>Standard Class</t>
        </is>
      </c>
      <c r="F1515" t="inlineStr">
        <is>
          <t>RA-19915</t>
        </is>
      </c>
      <c r="G1515" t="inlineStr">
        <is>
          <t>Russell Applegate</t>
        </is>
      </c>
      <c r="H1515" t="inlineStr">
        <is>
          <t>Consumer</t>
        </is>
      </c>
      <c r="I1515" t="inlineStr">
        <is>
          <t>United States</t>
        </is>
      </c>
      <c r="J1515" t="inlineStr">
        <is>
          <t>Dallas</t>
        </is>
      </c>
      <c r="K1515" t="inlineStr">
        <is>
          <t>Texas</t>
        </is>
      </c>
      <c r="L1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5" t="inlineStr">
        <is>
          <t>Central</t>
        </is>
      </c>
      <c r="N1515" t="inlineStr">
        <is>
          <t>OFF-BI-10001098</t>
        </is>
      </c>
      <c r="O1515" t="inlineStr">
        <is>
          <t>Office Supplies</t>
        </is>
      </c>
      <c r="P1515" t="inlineStr">
        <is>
          <t>Binders</t>
        </is>
      </c>
      <c r="Q1515" t="inlineStr">
        <is>
          <t>Acco D-Ring Binder w/DublLock</t>
        </is>
      </c>
      <c r="R1515" t="n">
        <v>21.38</v>
      </c>
      <c r="S1515" t="n">
        <v>5</v>
      </c>
      <c r="T1515" t="n">
        <v>0.8</v>
      </c>
      <c r="U1515" t="n">
        <v>-33.139</v>
      </c>
      <c r="V1515">
        <f>IF(OR(C1515 = "", D1515 = ""), "", DATEDIF(C1515, D1515, "D"))</f>
        <v/>
      </c>
    </row>
    <row r="1516">
      <c r="A1516" t="inlineStr">
        <is>
          <t>0          1
1          2
2          3
3          4
4          5
        ... 
9989    9990
9990    9991
9991    9992
9992    9993
9993    9994
Name: Row ID, Length: 9994, dtype: int64</t>
        </is>
      </c>
      <c r="B1516" t="inlineStr">
        <is>
          <t>CA-2017-112809</t>
        </is>
      </c>
      <c r="E1516" t="inlineStr">
        <is>
          <t>Standard Class</t>
        </is>
      </c>
      <c r="F1516" t="inlineStr">
        <is>
          <t>RA-19915</t>
        </is>
      </c>
      <c r="G1516" t="inlineStr">
        <is>
          <t>Russell Applegate</t>
        </is>
      </c>
      <c r="H1516" t="inlineStr">
        <is>
          <t>Consumer</t>
        </is>
      </c>
      <c r="I1516" t="inlineStr">
        <is>
          <t>United States</t>
        </is>
      </c>
      <c r="J1516" t="inlineStr">
        <is>
          <t>Dallas</t>
        </is>
      </c>
      <c r="K1516" t="inlineStr">
        <is>
          <t>Texas</t>
        </is>
      </c>
      <c r="L1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6" t="inlineStr">
        <is>
          <t>Central</t>
        </is>
      </c>
      <c r="N1516" t="inlineStr">
        <is>
          <t>OFF-BI-10001636</t>
        </is>
      </c>
      <c r="O1516" t="inlineStr">
        <is>
          <t>Office Supplies</t>
        </is>
      </c>
      <c r="P1516" t="inlineStr">
        <is>
          <t>Binders</t>
        </is>
      </c>
      <c r="Q1516" t="inlineStr">
        <is>
          <t>Ibico Plastic and Wire Spiral Binding Combs</t>
        </is>
      </c>
      <c r="R1516" t="n">
        <v>6.744</v>
      </c>
      <c r="S1516" t="n">
        <v>4</v>
      </c>
      <c r="T1516" t="n">
        <v>0.8</v>
      </c>
      <c r="U1516" t="n">
        <v>-11.4648</v>
      </c>
      <c r="V1516">
        <f>IF(OR(C1516 = "", D1516 = ""), "", DATEDIF(C1516, D1516, "D"))</f>
        <v/>
      </c>
    </row>
    <row r="1517">
      <c r="A1517" t="inlineStr">
        <is>
          <t>0          1
1          2
2          3
3          4
4          5
        ... 
9989    9990
9990    9991
9991    9992
9992    9993
9993    9994
Name: Row ID, Length: 9994, dtype: int64</t>
        </is>
      </c>
      <c r="B1517" t="inlineStr">
        <is>
          <t>US-2017-160759</t>
        </is>
      </c>
      <c r="C1517" s="3" t="n">
        <v>43051</v>
      </c>
      <c r="E1517" t="inlineStr">
        <is>
          <t>Standard Class</t>
        </is>
      </c>
      <c r="F1517" t="inlineStr">
        <is>
          <t>AI-10855</t>
        </is>
      </c>
      <c r="G1517" t="inlineStr">
        <is>
          <t>Arianne Irving</t>
        </is>
      </c>
      <c r="H1517" t="inlineStr">
        <is>
          <t>Consumer</t>
        </is>
      </c>
      <c r="I1517" t="inlineStr">
        <is>
          <t>United States</t>
        </is>
      </c>
      <c r="J1517" t="inlineStr">
        <is>
          <t>Philadelphia</t>
        </is>
      </c>
      <c r="K1517" t="inlineStr">
        <is>
          <t>Pennsylvania</t>
        </is>
      </c>
      <c r="L1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7" t="inlineStr">
        <is>
          <t>East</t>
        </is>
      </c>
      <c r="N1517" t="inlineStr">
        <is>
          <t>FUR-CH-10002961</t>
        </is>
      </c>
      <c r="O1517" t="inlineStr">
        <is>
          <t>Furniture</t>
        </is>
      </c>
      <c r="P1517" t="inlineStr">
        <is>
          <t>Chairs</t>
        </is>
      </c>
      <c r="Q1517" t="inlineStr">
        <is>
          <t>Leather Task Chair, Black</t>
        </is>
      </c>
      <c r="R1517" t="n">
        <v>63.686</v>
      </c>
      <c r="S1517" t="n">
        <v>1</v>
      </c>
      <c r="T1517" t="n">
        <v>0.3</v>
      </c>
      <c r="U1517" t="n">
        <v>-9.098000000000001</v>
      </c>
      <c r="V1517">
        <f>IF(OR(C1517 = "", D1517 = ""), "", DATEDIF(C1517, D1517, "D"))</f>
        <v/>
      </c>
    </row>
    <row r="1518">
      <c r="A1518" t="inlineStr">
        <is>
          <t>0          1
1          2
2          3
3          4
4          5
        ... 
9989    9990
9990    9991
9991    9992
9992    9993
9993    9994
Name: Row ID, Length: 9994, dtype: int64</t>
        </is>
      </c>
      <c r="B1518" t="inlineStr">
        <is>
          <t>CA-2017-148446</t>
        </is>
      </c>
      <c r="C1518" s="3" t="n">
        <v>43020</v>
      </c>
      <c r="E1518" t="inlineStr">
        <is>
          <t>Second Class</t>
        </is>
      </c>
      <c r="F1518" t="inlineStr">
        <is>
          <t>MC-17845</t>
        </is>
      </c>
      <c r="G1518" t="inlineStr">
        <is>
          <t>Michael Chen</t>
        </is>
      </c>
      <c r="H1518" t="inlineStr">
        <is>
          <t>Consumer</t>
        </is>
      </c>
      <c r="I1518" t="inlineStr">
        <is>
          <t>United States</t>
        </is>
      </c>
      <c r="J1518" t="inlineStr">
        <is>
          <t>North Las Vegas</t>
        </is>
      </c>
      <c r="K1518" t="inlineStr">
        <is>
          <t>Nevada</t>
        </is>
      </c>
      <c r="L1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8" t="inlineStr">
        <is>
          <t>West</t>
        </is>
      </c>
      <c r="N1518" t="inlineStr">
        <is>
          <t>FUR-TA-10004256</t>
        </is>
      </c>
      <c r="O1518" t="inlineStr">
        <is>
          <t>Furniture</t>
        </is>
      </c>
      <c r="P1518" t="inlineStr">
        <is>
          <t>Tables</t>
        </is>
      </c>
      <c r="Q1518" t="inlineStr">
        <is>
          <t>Bretford “Just In Time” Height-Adjustable Multi-Task Work Tables</t>
        </is>
      </c>
      <c r="R1518" t="n">
        <v>1669.6</v>
      </c>
      <c r="S1518" t="n">
        <v>4</v>
      </c>
      <c r="T1518" t="n">
        <v>0</v>
      </c>
      <c r="U1518" t="n">
        <v>116.872</v>
      </c>
      <c r="V1518">
        <f>IF(OR(C1518 = "", D1518 = ""), "", DATEDIF(C1518, D1518, "D"))</f>
        <v/>
      </c>
    </row>
    <row r="1519">
      <c r="A1519" t="inlineStr">
        <is>
          <t>0          1
1          2
2          3
3          4
4          5
        ... 
9989    9990
9990    9991
9991    9992
9992    9993
9993    9994
Name: Row ID, Length: 9994, dtype: int64</t>
        </is>
      </c>
      <c r="B1519" t="inlineStr">
        <is>
          <t>CA-2014-111059</t>
        </is>
      </c>
      <c r="C1519" s="3" t="n">
        <v>41700</v>
      </c>
      <c r="D1519" s="3" t="n">
        <v>41792</v>
      </c>
      <c r="E1519" t="inlineStr">
        <is>
          <t>Second Class</t>
        </is>
      </c>
      <c r="F1519" t="inlineStr">
        <is>
          <t>TB-21400</t>
        </is>
      </c>
      <c r="G1519" t="inlineStr">
        <is>
          <t>Tom Boeckenhauer</t>
        </is>
      </c>
      <c r="H1519" t="inlineStr">
        <is>
          <t>Consumer</t>
        </is>
      </c>
      <c r="I1519" t="inlineStr">
        <is>
          <t>United States</t>
        </is>
      </c>
      <c r="J1519" t="inlineStr">
        <is>
          <t>Seattle</t>
        </is>
      </c>
      <c r="K1519" t="inlineStr">
        <is>
          <t>Washington</t>
        </is>
      </c>
      <c r="L1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19" t="inlineStr">
        <is>
          <t>West</t>
        </is>
      </c>
      <c r="N1519" t="inlineStr">
        <is>
          <t>OFF-BI-10004593</t>
        </is>
      </c>
      <c r="O1519" t="inlineStr">
        <is>
          <t>Office Supplies</t>
        </is>
      </c>
      <c r="P1519" t="inlineStr">
        <is>
          <t>Binders</t>
        </is>
      </c>
      <c r="Q1519" t="inlineStr">
        <is>
          <t>Ibico Laser Imprintable Binding System Covers</t>
        </is>
      </c>
      <c r="R1519" t="n">
        <v>83.84</v>
      </c>
      <c r="S1519" t="n">
        <v>2</v>
      </c>
      <c r="T1519" t="n">
        <v>0.2</v>
      </c>
      <c r="U1519" t="n">
        <v>27.248</v>
      </c>
      <c r="V1519">
        <f>IF(OR(C1519 = "", D1519 = ""), "", DATEDIF(C1519, D1519, "D"))</f>
        <v/>
      </c>
    </row>
    <row r="1520">
      <c r="A1520" t="inlineStr">
        <is>
          <t>0          1
1          2
2          3
3          4
4          5
        ... 
9989    9990
9990    9991
9991    9992
9992    9993
9993    9994
Name: Row ID, Length: 9994, dtype: int64</t>
        </is>
      </c>
      <c r="B1520" t="inlineStr">
        <is>
          <t>CA-2014-111059</t>
        </is>
      </c>
      <c r="C1520" s="3" t="n">
        <v>41700</v>
      </c>
      <c r="D1520" s="3" t="n">
        <v>41792</v>
      </c>
      <c r="E1520" t="inlineStr">
        <is>
          <t>Second Class</t>
        </is>
      </c>
      <c r="F1520" t="inlineStr">
        <is>
          <t>TB-21400</t>
        </is>
      </c>
      <c r="G1520" t="inlineStr">
        <is>
          <t>Tom Boeckenhauer</t>
        </is>
      </c>
      <c r="H1520" t="inlineStr">
        <is>
          <t>Consumer</t>
        </is>
      </c>
      <c r="I1520" t="inlineStr">
        <is>
          <t>United States</t>
        </is>
      </c>
      <c r="J1520" t="inlineStr">
        <is>
          <t>Seattle</t>
        </is>
      </c>
      <c r="K1520" t="inlineStr">
        <is>
          <t>Washington</t>
        </is>
      </c>
      <c r="L1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0" t="inlineStr">
        <is>
          <t>West</t>
        </is>
      </c>
      <c r="N1520" t="inlineStr">
        <is>
          <t>OFF-BI-10002827</t>
        </is>
      </c>
      <c r="O1520" t="inlineStr">
        <is>
          <t>Office Supplies</t>
        </is>
      </c>
      <c r="P1520" t="inlineStr">
        <is>
          <t>Binders</t>
        </is>
      </c>
      <c r="Q1520" t="inlineStr">
        <is>
          <t>Avery Durable Poly Binders</t>
        </is>
      </c>
      <c r="R1520" t="n">
        <v>13.272</v>
      </c>
      <c r="S1520" t="n">
        <v>3</v>
      </c>
      <c r="T1520" t="n">
        <v>0.2</v>
      </c>
      <c r="U1520" t="n">
        <v>4.3134</v>
      </c>
      <c r="V1520">
        <f>IF(OR(C1520 = "", D1520 = ""), "", DATEDIF(C1520, D1520, "D"))</f>
        <v/>
      </c>
    </row>
    <row r="1521">
      <c r="A1521" t="inlineStr">
        <is>
          <t>0          1
1          2
2          3
3          4
4          5
        ... 
9989    9990
9990    9991
9991    9992
9992    9993
9993    9994
Name: Row ID, Length: 9994, dtype: int64</t>
        </is>
      </c>
      <c r="B1521" t="inlineStr">
        <is>
          <t>CA-2017-116204</t>
        </is>
      </c>
      <c r="C1521" s="3" t="n">
        <v>43041</v>
      </c>
      <c r="E1521" t="inlineStr">
        <is>
          <t>Second Class</t>
        </is>
      </c>
      <c r="F1521" t="inlineStr">
        <is>
          <t>VW-21775</t>
        </is>
      </c>
      <c r="G1521" t="inlineStr">
        <is>
          <t>Victoria Wilson</t>
        </is>
      </c>
      <c r="H1521" t="inlineStr">
        <is>
          <t>Corporate</t>
        </is>
      </c>
      <c r="I1521" t="inlineStr">
        <is>
          <t>United States</t>
        </is>
      </c>
      <c r="J1521" t="inlineStr">
        <is>
          <t>San Francisco</t>
        </is>
      </c>
      <c r="K1521" t="inlineStr">
        <is>
          <t>California</t>
        </is>
      </c>
      <c r="L1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1" t="inlineStr">
        <is>
          <t>West</t>
        </is>
      </c>
      <c r="N1521" t="inlineStr">
        <is>
          <t>OFF-BI-10001759</t>
        </is>
      </c>
      <c r="O1521" t="inlineStr">
        <is>
          <t>Office Supplies</t>
        </is>
      </c>
      <c r="P1521" t="inlineStr">
        <is>
          <t>Binders</t>
        </is>
      </c>
      <c r="Q1521" t="inlineStr">
        <is>
          <t>Acco Pressboard Covers with Storage Hooks, 14 7/8" x 11", Dark Blue</t>
        </is>
      </c>
      <c r="R1521" t="n">
        <v>21.336</v>
      </c>
      <c r="S1521" t="n">
        <v>7</v>
      </c>
      <c r="T1521" t="n">
        <v>0.2</v>
      </c>
      <c r="U1521" t="n">
        <v>7.7343</v>
      </c>
      <c r="V1521">
        <f>IF(OR(C1521 = "", D1521 = ""), "", DATEDIF(C1521, D1521, "D"))</f>
        <v/>
      </c>
    </row>
    <row r="1522">
      <c r="A1522" t="inlineStr">
        <is>
          <t>0          1
1          2
2          3
3          4
4          5
        ... 
9989    9990
9990    9991
9991    9992
9992    9993
9993    9994
Name: Row ID, Length: 9994, dtype: int64</t>
        </is>
      </c>
      <c r="B1522" t="inlineStr">
        <is>
          <t>CA-2017-109946</t>
        </is>
      </c>
      <c r="E1522" t="inlineStr">
        <is>
          <t>Standard Class</t>
        </is>
      </c>
      <c r="F1522" t="inlineStr">
        <is>
          <t>PL-18925</t>
        </is>
      </c>
      <c r="G1522" t="inlineStr">
        <is>
          <t>Paul Lucas</t>
        </is>
      </c>
      <c r="H1522" t="inlineStr">
        <is>
          <t>Home Office</t>
        </is>
      </c>
      <c r="I1522" t="inlineStr">
        <is>
          <t>United States</t>
        </is>
      </c>
      <c r="J1522" t="inlineStr">
        <is>
          <t>Chicago</t>
        </is>
      </c>
      <c r="K1522" t="inlineStr">
        <is>
          <t>Illinois</t>
        </is>
      </c>
      <c r="L1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2" t="inlineStr">
        <is>
          <t>Central</t>
        </is>
      </c>
      <c r="N1522" t="inlineStr">
        <is>
          <t>OFF-AR-10001419</t>
        </is>
      </c>
      <c r="O1522" t="inlineStr">
        <is>
          <t>Office Supplies</t>
        </is>
      </c>
      <c r="P1522" t="inlineStr">
        <is>
          <t>Art</t>
        </is>
      </c>
      <c r="Q1522" t="inlineStr">
        <is>
          <t>Newell 325</t>
        </is>
      </c>
      <c r="R1522" t="n">
        <v>16.52</v>
      </c>
      <c r="S1522" t="n">
        <v>5</v>
      </c>
      <c r="T1522" t="n">
        <v>0.2</v>
      </c>
      <c r="U1522" t="n">
        <v>2.065</v>
      </c>
      <c r="V1522">
        <f>IF(OR(C1522 = "", D1522 = ""), "", DATEDIF(C1522, D1522, "D"))</f>
        <v/>
      </c>
    </row>
    <row r="1523">
      <c r="A1523" t="inlineStr">
        <is>
          <t>0          1
1          2
2          3
3          4
4          5
        ... 
9989    9990
9990    9991
9991    9992
9992    9993
9993    9994
Name: Row ID, Length: 9994, dtype: int64</t>
        </is>
      </c>
      <c r="B1523" t="inlineStr">
        <is>
          <t>CA-2015-144806</t>
        </is>
      </c>
      <c r="C1523" s="3" t="n">
        <v>42167</v>
      </c>
      <c r="D1523" s="3" t="n">
        <v>42320</v>
      </c>
      <c r="E1523" t="inlineStr">
        <is>
          <t>Standard Class</t>
        </is>
      </c>
      <c r="F1523" t="inlineStr">
        <is>
          <t>GH-14425</t>
        </is>
      </c>
      <c r="G1523" t="inlineStr">
        <is>
          <t>Gary Hwang</t>
        </is>
      </c>
      <c r="H1523" t="inlineStr">
        <is>
          <t>Consumer</t>
        </is>
      </c>
      <c r="I1523" t="inlineStr">
        <is>
          <t>United States</t>
        </is>
      </c>
      <c r="J1523" t="inlineStr">
        <is>
          <t>Tucson</t>
        </is>
      </c>
      <c r="K1523" t="inlineStr">
        <is>
          <t>Arizona</t>
        </is>
      </c>
      <c r="L1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3" t="inlineStr">
        <is>
          <t>West</t>
        </is>
      </c>
      <c r="N1523" t="inlineStr">
        <is>
          <t>FUR-FU-10002253</t>
        </is>
      </c>
      <c r="O1523" t="inlineStr">
        <is>
          <t>Furniture</t>
        </is>
      </c>
      <c r="P1523" t="inlineStr">
        <is>
          <t>Furnishings</t>
        </is>
      </c>
      <c r="Q1523" t="inlineStr">
        <is>
          <t>Howard Miller 13" Diameter Pewter Finish Round Wall Clock</t>
        </is>
      </c>
      <c r="R1523" t="n">
        <v>206.112</v>
      </c>
      <c r="S1523" t="n">
        <v>6</v>
      </c>
      <c r="T1523" t="n">
        <v>0.2</v>
      </c>
      <c r="U1523" t="n">
        <v>48.9516</v>
      </c>
      <c r="V1523">
        <f>IF(OR(C1523 = "", D1523 = ""), "", DATEDIF(C1523, D1523, "D"))</f>
        <v/>
      </c>
    </row>
    <row r="1524">
      <c r="A1524" t="inlineStr">
        <is>
          <t>0          1
1          2
2          3
3          4
4          5
        ... 
9989    9990
9990    9991
9991    9992
9992    9993
9993    9994
Name: Row ID, Length: 9994, dtype: int64</t>
        </is>
      </c>
      <c r="B1524" t="inlineStr">
        <is>
          <t>CA-2015-144806</t>
        </is>
      </c>
      <c r="C1524" s="3" t="n">
        <v>42167</v>
      </c>
      <c r="D1524" s="3" t="n">
        <v>42320</v>
      </c>
      <c r="E1524" t="inlineStr">
        <is>
          <t>Standard Class</t>
        </is>
      </c>
      <c r="F1524" t="inlineStr">
        <is>
          <t>GH-14425</t>
        </is>
      </c>
      <c r="G1524" t="inlineStr">
        <is>
          <t>Gary Hwang</t>
        </is>
      </c>
      <c r="H1524" t="inlineStr">
        <is>
          <t>Consumer</t>
        </is>
      </c>
      <c r="I1524" t="inlineStr">
        <is>
          <t>United States</t>
        </is>
      </c>
      <c r="J1524" t="inlineStr">
        <is>
          <t>Tucson</t>
        </is>
      </c>
      <c r="K1524" t="inlineStr">
        <is>
          <t>Arizona</t>
        </is>
      </c>
      <c r="L1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4" t="inlineStr">
        <is>
          <t>West</t>
        </is>
      </c>
      <c r="N1524" t="inlineStr">
        <is>
          <t>OFF-PA-10002586</t>
        </is>
      </c>
      <c r="O1524" t="inlineStr">
        <is>
          <t>Office Supplies</t>
        </is>
      </c>
      <c r="P1524" t="inlineStr">
        <is>
          <t>Paper</t>
        </is>
      </c>
      <c r="Q1524" t="inlineStr">
        <is>
          <t>Xerox 1970</t>
        </is>
      </c>
      <c r="R1524" t="n">
        <v>19.92</v>
      </c>
      <c r="S1524" t="n">
        <v>5</v>
      </c>
      <c r="T1524" t="n">
        <v>0.2</v>
      </c>
      <c r="U1524" t="n">
        <v>6.723</v>
      </c>
      <c r="V1524">
        <f>IF(OR(C1524 = "", D1524 = ""), "", DATEDIF(C1524, D1524, "D"))</f>
        <v/>
      </c>
    </row>
    <row r="1525">
      <c r="A1525" t="inlineStr">
        <is>
          <t>0          1
1          2
2          3
3          4
4          5
        ... 
9989    9990
9990    9991
9991    9992
9992    9993
9993    9994
Name: Row ID, Length: 9994, dtype: int64</t>
        </is>
      </c>
      <c r="B1525" t="inlineStr">
        <is>
          <t>CA-2015-144806</t>
        </is>
      </c>
      <c r="C1525" s="3" t="n">
        <v>42167</v>
      </c>
      <c r="D1525" s="3" t="n">
        <v>42320</v>
      </c>
      <c r="E1525" t="inlineStr">
        <is>
          <t>Standard Class</t>
        </is>
      </c>
      <c r="F1525" t="inlineStr">
        <is>
          <t>GH-14425</t>
        </is>
      </c>
      <c r="G1525" t="inlineStr">
        <is>
          <t>Gary Hwang</t>
        </is>
      </c>
      <c r="H1525" t="inlineStr">
        <is>
          <t>Consumer</t>
        </is>
      </c>
      <c r="I1525" t="inlineStr">
        <is>
          <t>United States</t>
        </is>
      </c>
      <c r="J1525" t="inlineStr">
        <is>
          <t>Tucson</t>
        </is>
      </c>
      <c r="K1525" t="inlineStr">
        <is>
          <t>Arizona</t>
        </is>
      </c>
      <c r="L1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5" t="inlineStr">
        <is>
          <t>West</t>
        </is>
      </c>
      <c r="N1525" t="inlineStr">
        <is>
          <t>OFF-PA-10003039</t>
        </is>
      </c>
      <c r="O1525" t="inlineStr">
        <is>
          <t>Office Supplies</t>
        </is>
      </c>
      <c r="P1525" t="inlineStr">
        <is>
          <t>Paper</t>
        </is>
      </c>
      <c r="Q1525" t="inlineStr">
        <is>
          <t>Xerox 1960</t>
        </is>
      </c>
      <c r="R1525" t="n">
        <v>198.272</v>
      </c>
      <c r="S1525" t="n">
        <v>8</v>
      </c>
      <c r="T1525" t="n">
        <v>0.2</v>
      </c>
      <c r="U1525" t="n">
        <v>61.96</v>
      </c>
      <c r="V1525">
        <f>IF(OR(C1525 = "", D1525 = ""), "", DATEDIF(C1525, D1525, "D"))</f>
        <v/>
      </c>
    </row>
    <row r="1526">
      <c r="A1526" t="inlineStr">
        <is>
          <t>0          1
1          2
2          3
3          4
4          5
        ... 
9989    9990
9990    9991
9991    9992
9992    9993
9993    9994
Name: Row ID, Length: 9994, dtype: int64</t>
        </is>
      </c>
      <c r="B1526" t="inlineStr">
        <is>
          <t>CA-2015-144806</t>
        </is>
      </c>
      <c r="C1526" s="3" t="n">
        <v>42167</v>
      </c>
      <c r="D1526" s="3" t="n">
        <v>42320</v>
      </c>
      <c r="E1526" t="inlineStr">
        <is>
          <t>Standard Class</t>
        </is>
      </c>
      <c r="F1526" t="inlineStr">
        <is>
          <t>GH-14425</t>
        </is>
      </c>
      <c r="G1526" t="inlineStr">
        <is>
          <t>Gary Hwang</t>
        </is>
      </c>
      <c r="H1526" t="inlineStr">
        <is>
          <t>Consumer</t>
        </is>
      </c>
      <c r="I1526" t="inlineStr">
        <is>
          <t>United States</t>
        </is>
      </c>
      <c r="J1526" t="inlineStr">
        <is>
          <t>Tucson</t>
        </is>
      </c>
      <c r="K1526" t="inlineStr">
        <is>
          <t>Arizona</t>
        </is>
      </c>
      <c r="L1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6" t="inlineStr">
        <is>
          <t>West</t>
        </is>
      </c>
      <c r="N1526" t="inlineStr">
        <is>
          <t>OFF-ST-10004804</t>
        </is>
      </c>
      <c r="O1526" t="inlineStr">
        <is>
          <t>Office Supplies</t>
        </is>
      </c>
      <c r="P1526" t="inlineStr">
        <is>
          <t>Storage</t>
        </is>
      </c>
      <c r="Q1526" t="inlineStr">
        <is>
          <t>Belkin 19" Vented Equipment Shelf, Black</t>
        </is>
      </c>
      <c r="R1526" t="n">
        <v>247.104</v>
      </c>
      <c r="S1526" t="n">
        <v>6</v>
      </c>
      <c r="T1526" t="n">
        <v>0.2</v>
      </c>
      <c r="U1526" t="n">
        <v>-58.6872</v>
      </c>
      <c r="V1526">
        <f>IF(OR(C1526 = "", D1526 = ""), "", DATEDIF(C1526, D1526, "D"))</f>
        <v/>
      </c>
    </row>
    <row r="1527">
      <c r="A1527" t="inlineStr">
        <is>
          <t>0          1
1          2
2          3
3          4
4          5
        ... 
9989    9990
9990    9991
9991    9992
9992    9993
9993    9994
Name: Row ID, Length: 9994, dtype: int64</t>
        </is>
      </c>
      <c r="B1527" t="inlineStr">
        <is>
          <t>CA-2015-144806</t>
        </is>
      </c>
      <c r="C1527" s="3" t="n">
        <v>42167</v>
      </c>
      <c r="D1527" s="3" t="n">
        <v>42320</v>
      </c>
      <c r="E1527" t="inlineStr">
        <is>
          <t>Standard Class</t>
        </is>
      </c>
      <c r="F1527" t="inlineStr">
        <is>
          <t>GH-14425</t>
        </is>
      </c>
      <c r="G1527" t="inlineStr">
        <is>
          <t>Gary Hwang</t>
        </is>
      </c>
      <c r="H1527" t="inlineStr">
        <is>
          <t>Consumer</t>
        </is>
      </c>
      <c r="I1527" t="inlineStr">
        <is>
          <t>United States</t>
        </is>
      </c>
      <c r="J1527" t="inlineStr">
        <is>
          <t>Tucson</t>
        </is>
      </c>
      <c r="K1527" t="inlineStr">
        <is>
          <t>Arizona</t>
        </is>
      </c>
      <c r="L1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7" t="inlineStr">
        <is>
          <t>West</t>
        </is>
      </c>
      <c r="N1527" t="inlineStr">
        <is>
          <t>OFF-AR-10004042</t>
        </is>
      </c>
      <c r="O1527" t="inlineStr">
        <is>
          <t>Office Supplies</t>
        </is>
      </c>
      <c r="P1527" t="inlineStr">
        <is>
          <t>Art</t>
        </is>
      </c>
      <c r="Q1527" t="inlineStr">
        <is>
          <t>BOSTON Model 1800 Electric Pencil Sharpeners, Putty/Woodgrain</t>
        </is>
      </c>
      <c r="R1527" t="n">
        <v>86.304</v>
      </c>
      <c r="S1527" t="n">
        <v>6</v>
      </c>
      <c r="T1527" t="n">
        <v>0.2</v>
      </c>
      <c r="U1527" t="n">
        <v>9.709199999999999</v>
      </c>
      <c r="V1527">
        <f>IF(OR(C1527 = "", D1527 = ""), "", DATEDIF(C1527, D1527, "D"))</f>
        <v/>
      </c>
    </row>
    <row r="1528">
      <c r="A1528" t="inlineStr">
        <is>
          <t>0          1
1          2
2          3
3          4
4          5
        ... 
9989    9990
9990    9991
9991    9992
9992    9993
9993    9994
Name: Row ID, Length: 9994, dtype: int64</t>
        </is>
      </c>
      <c r="B1528" t="inlineStr">
        <is>
          <t>CA-2016-122392</t>
        </is>
      </c>
      <c r="E1528" t="inlineStr">
        <is>
          <t>Standard Class</t>
        </is>
      </c>
      <c r="F1528" t="inlineStr">
        <is>
          <t>CJ-12010</t>
        </is>
      </c>
      <c r="G1528" t="inlineStr">
        <is>
          <t>Caroline Jumper</t>
        </is>
      </c>
      <c r="H1528" t="inlineStr">
        <is>
          <t>Consumer</t>
        </is>
      </c>
      <c r="I1528" t="inlineStr">
        <is>
          <t>United States</t>
        </is>
      </c>
      <c r="J1528" t="inlineStr">
        <is>
          <t>Allentown</t>
        </is>
      </c>
      <c r="K1528" t="inlineStr">
        <is>
          <t>Pennsylvania</t>
        </is>
      </c>
      <c r="L1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8" t="inlineStr">
        <is>
          <t>East</t>
        </is>
      </c>
      <c r="N1528" t="inlineStr">
        <is>
          <t>OFF-AR-10002221</t>
        </is>
      </c>
      <c r="O1528" t="inlineStr">
        <is>
          <t>Office Supplies</t>
        </is>
      </c>
      <c r="P1528" t="inlineStr">
        <is>
          <t>Art</t>
        </is>
      </c>
      <c r="Q1528" t="inlineStr">
        <is>
          <t>12 Colored Short Pencils</t>
        </is>
      </c>
      <c r="R1528" t="n">
        <v>4.16</v>
      </c>
      <c r="S1528" t="n">
        <v>2</v>
      </c>
      <c r="T1528" t="n">
        <v>0.2</v>
      </c>
      <c r="U1528" t="n">
        <v>0.364</v>
      </c>
      <c r="V1528">
        <f>IF(OR(C1528 = "", D1528 = ""), "", DATEDIF(C1528, D1528, "D"))</f>
        <v/>
      </c>
    </row>
    <row r="1529">
      <c r="A1529" t="inlineStr">
        <is>
          <t>0          1
1          2
2          3
3          4
4          5
        ... 
9989    9990
9990    9991
9991    9992
9992    9993
9993    9994
Name: Row ID, Length: 9994, dtype: int64</t>
        </is>
      </c>
      <c r="B1529" t="inlineStr">
        <is>
          <t>CA-2016-122392</t>
        </is>
      </c>
      <c r="E1529" t="inlineStr">
        <is>
          <t>Standard Class</t>
        </is>
      </c>
      <c r="F1529" t="inlineStr">
        <is>
          <t>CJ-12010</t>
        </is>
      </c>
      <c r="G1529" t="inlineStr">
        <is>
          <t>Caroline Jumper</t>
        </is>
      </c>
      <c r="H1529" t="inlineStr">
        <is>
          <t>Consumer</t>
        </is>
      </c>
      <c r="I1529" t="inlineStr">
        <is>
          <t>United States</t>
        </is>
      </c>
      <c r="J1529" t="inlineStr">
        <is>
          <t>Allentown</t>
        </is>
      </c>
      <c r="K1529" t="inlineStr">
        <is>
          <t>Pennsylvania</t>
        </is>
      </c>
      <c r="L1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29" t="inlineStr">
        <is>
          <t>East</t>
        </is>
      </c>
      <c r="N1529" t="inlineStr">
        <is>
          <t>FUR-FU-10002456</t>
        </is>
      </c>
      <c r="O1529" t="inlineStr">
        <is>
          <t>Furniture</t>
        </is>
      </c>
      <c r="P1529" t="inlineStr">
        <is>
          <t>Furnishings</t>
        </is>
      </c>
      <c r="Q1529" t="inlineStr">
        <is>
          <t>Master Caster Door Stop, Large Neon Orange</t>
        </is>
      </c>
      <c r="R1529" t="n">
        <v>11.648</v>
      </c>
      <c r="S1529" t="n">
        <v>2</v>
      </c>
      <c r="T1529" t="n">
        <v>0.2</v>
      </c>
      <c r="U1529" t="n">
        <v>3.3488</v>
      </c>
      <c r="V1529">
        <f>IF(OR(C1529 = "", D1529 = ""), "", DATEDIF(C1529, D1529, "D"))</f>
        <v/>
      </c>
    </row>
    <row r="1530">
      <c r="A1530" t="inlineStr">
        <is>
          <t>0          1
1          2
2          3
3          4
4          5
        ... 
9989    9990
9990    9991
9991    9992
9992    9993
9993    9994
Name: Row ID, Length: 9994, dtype: int64</t>
        </is>
      </c>
      <c r="B1530" t="inlineStr">
        <is>
          <t>CA-2015-148432</t>
        </is>
      </c>
      <c r="C1530" s="3" t="n">
        <v>42196</v>
      </c>
      <c r="D1530" s="3" t="n">
        <v>42288</v>
      </c>
      <c r="E1530" t="inlineStr">
        <is>
          <t>Second Class</t>
        </is>
      </c>
      <c r="F1530" t="inlineStr">
        <is>
          <t>MC-18130</t>
        </is>
      </c>
      <c r="G1530" t="inlineStr">
        <is>
          <t>Mike Caudle</t>
        </is>
      </c>
      <c r="H1530" t="inlineStr">
        <is>
          <t>Corporate</t>
        </is>
      </c>
      <c r="I1530" t="inlineStr">
        <is>
          <t>United States</t>
        </is>
      </c>
      <c r="J1530" t="inlineStr">
        <is>
          <t>Newark</t>
        </is>
      </c>
      <c r="K1530" t="inlineStr">
        <is>
          <t>Delaware</t>
        </is>
      </c>
      <c r="L1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0" t="inlineStr">
        <is>
          <t>East</t>
        </is>
      </c>
      <c r="N1530" t="inlineStr">
        <is>
          <t>OFF-FA-10004968</t>
        </is>
      </c>
      <c r="O1530" t="inlineStr">
        <is>
          <t>Office Supplies</t>
        </is>
      </c>
      <c r="P1530" t="inlineStr">
        <is>
          <t>Fasteners</t>
        </is>
      </c>
      <c r="Q1530" t="inlineStr">
        <is>
          <t>Rubber Band Ball</t>
        </is>
      </c>
      <c r="R1530" t="n">
        <v>26.18</v>
      </c>
      <c r="S1530" t="n">
        <v>7</v>
      </c>
      <c r="T1530" t="n">
        <v>0</v>
      </c>
      <c r="U1530" t="n">
        <v>0.5236</v>
      </c>
      <c r="V1530">
        <f>IF(OR(C1530 = "", D1530 = ""), "", DATEDIF(C1530, D1530, "D"))</f>
        <v/>
      </c>
    </row>
    <row r="1531">
      <c r="A1531" t="inlineStr">
        <is>
          <t>0          1
1          2
2          3
3          4
4          5
        ... 
9989    9990
9990    9991
9991    9992
9992    9993
9993    9994
Name: Row ID, Length: 9994, dtype: int64</t>
        </is>
      </c>
      <c r="B1531" t="inlineStr">
        <is>
          <t>CA-2015-148432</t>
        </is>
      </c>
      <c r="C1531" s="3" t="n">
        <v>42196</v>
      </c>
      <c r="D1531" s="3" t="n">
        <v>42288</v>
      </c>
      <c r="E1531" t="inlineStr">
        <is>
          <t>Second Class</t>
        </is>
      </c>
      <c r="F1531" t="inlineStr">
        <is>
          <t>MC-18130</t>
        </is>
      </c>
      <c r="G1531" t="inlineStr">
        <is>
          <t>Mike Caudle</t>
        </is>
      </c>
      <c r="H1531" t="inlineStr">
        <is>
          <t>Corporate</t>
        </is>
      </c>
      <c r="I1531" t="inlineStr">
        <is>
          <t>United States</t>
        </is>
      </c>
      <c r="J1531" t="inlineStr">
        <is>
          <t>Newark</t>
        </is>
      </c>
      <c r="K1531" t="inlineStr">
        <is>
          <t>Delaware</t>
        </is>
      </c>
      <c r="L1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1" t="inlineStr">
        <is>
          <t>East</t>
        </is>
      </c>
      <c r="N1531" t="inlineStr">
        <is>
          <t>OFF-PA-10001274</t>
        </is>
      </c>
      <c r="O1531" t="inlineStr">
        <is>
          <t>Office Supplies</t>
        </is>
      </c>
      <c r="P1531" t="inlineStr">
        <is>
          <t>Paper</t>
        </is>
      </c>
      <c r="Q1531" t="inlineStr">
        <is>
          <t>Loose Memo Sheets</t>
        </is>
      </c>
      <c r="R1531" t="n">
        <v>7.3</v>
      </c>
      <c r="S1531" t="n">
        <v>2</v>
      </c>
      <c r="T1531" t="n">
        <v>0</v>
      </c>
      <c r="U1531" t="n">
        <v>3.431</v>
      </c>
      <c r="V1531">
        <f>IF(OR(C1531 = "", D1531 = ""), "", DATEDIF(C1531, D1531, "D"))</f>
        <v/>
      </c>
    </row>
    <row r="1532">
      <c r="A1532" t="inlineStr">
        <is>
          <t>0          1
1          2
2          3
3          4
4          5
        ... 
9989    9990
9990    9991
9991    9992
9992    9993
9993    9994
Name: Row ID, Length: 9994, dtype: int64</t>
        </is>
      </c>
      <c r="B1532" t="inlineStr">
        <is>
          <t>CA-2015-103793</t>
        </is>
      </c>
      <c r="E1532" t="inlineStr">
        <is>
          <t>Standard Class</t>
        </is>
      </c>
      <c r="F1532" t="inlineStr">
        <is>
          <t>BV-11245</t>
        </is>
      </c>
      <c r="G1532" t="inlineStr">
        <is>
          <t>Benjamin Venier</t>
        </is>
      </c>
      <c r="H1532" t="inlineStr">
        <is>
          <t>Corporate</t>
        </is>
      </c>
      <c r="I1532" t="inlineStr">
        <is>
          <t>United States</t>
        </is>
      </c>
      <c r="J1532" t="inlineStr">
        <is>
          <t>Miami</t>
        </is>
      </c>
      <c r="K1532" t="inlineStr">
        <is>
          <t>Florida</t>
        </is>
      </c>
      <c r="L1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2" t="inlineStr">
        <is>
          <t>South</t>
        </is>
      </c>
      <c r="N1532" t="inlineStr">
        <is>
          <t>OFF-PA-10001125</t>
        </is>
      </c>
      <c r="O1532" t="inlineStr">
        <is>
          <t>Office Supplies</t>
        </is>
      </c>
      <c r="P1532" t="inlineStr">
        <is>
          <t>Paper</t>
        </is>
      </c>
      <c r="Q1532" t="inlineStr">
        <is>
          <t>Xerox 1988</t>
        </is>
      </c>
      <c r="R1532" t="n">
        <v>74.352</v>
      </c>
      <c r="S1532" t="n">
        <v>3</v>
      </c>
      <c r="T1532" t="n">
        <v>0.2</v>
      </c>
      <c r="U1532" t="n">
        <v>23.235</v>
      </c>
      <c r="V1532">
        <f>IF(OR(C1532 = "", D1532 = ""), "", DATEDIF(C1532, D1532, "D"))</f>
        <v/>
      </c>
    </row>
    <row r="1533">
      <c r="A1533" t="inlineStr">
        <is>
          <t>0          1
1          2
2          3
3          4
4          5
        ... 
9989    9990
9990    9991
9991    9992
9992    9993
9993    9994
Name: Row ID, Length: 9994, dtype: int64</t>
        </is>
      </c>
      <c r="B1533" t="inlineStr">
        <is>
          <t>CA-2017-159884</t>
        </is>
      </c>
      <c r="D1533" s="3" t="n">
        <v>42864</v>
      </c>
      <c r="E1533" t="inlineStr">
        <is>
          <t>Standard Class</t>
        </is>
      </c>
      <c r="F1533" t="inlineStr">
        <is>
          <t>JF-15490</t>
        </is>
      </c>
      <c r="G1533" t="inlineStr">
        <is>
          <t>Jeremy Farry</t>
        </is>
      </c>
      <c r="H1533" t="inlineStr">
        <is>
          <t>Consumer</t>
        </is>
      </c>
      <c r="I1533" t="inlineStr">
        <is>
          <t>United States</t>
        </is>
      </c>
      <c r="J1533" t="inlineStr">
        <is>
          <t>Tempe</t>
        </is>
      </c>
      <c r="K1533" t="inlineStr">
        <is>
          <t>Arizona</t>
        </is>
      </c>
      <c r="L1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3" t="inlineStr">
        <is>
          <t>West</t>
        </is>
      </c>
      <c r="N1533" t="inlineStr">
        <is>
          <t>OFF-ST-10000344</t>
        </is>
      </c>
      <c r="O1533" t="inlineStr">
        <is>
          <t>Office Supplies</t>
        </is>
      </c>
      <c r="P1533" t="inlineStr">
        <is>
          <t>Storage</t>
        </is>
      </c>
      <c r="Q1533" t="inlineStr">
        <is>
          <t>Neat Ideas Personal Hanging Folder Files, Black</t>
        </is>
      </c>
      <c r="R1533" t="n">
        <v>10.744</v>
      </c>
      <c r="S1533" t="n">
        <v>1</v>
      </c>
      <c r="T1533" t="n">
        <v>0.2</v>
      </c>
      <c r="U1533" t="n">
        <v>0.8058</v>
      </c>
      <c r="V1533">
        <f>IF(OR(C1533 = "", D1533 = ""), "", DATEDIF(C1533, D1533, "D"))</f>
        <v/>
      </c>
    </row>
    <row r="1534">
      <c r="A1534" t="inlineStr">
        <is>
          <t>0          1
1          2
2          3
3          4
4          5
        ... 
9989    9990
9990    9991
9991    9992
9992    9993
9993    9994
Name: Row ID, Length: 9994, dtype: int64</t>
        </is>
      </c>
      <c r="B1534" t="inlineStr">
        <is>
          <t>CA-2017-159884</t>
        </is>
      </c>
      <c r="D1534" s="3" t="n">
        <v>42864</v>
      </c>
      <c r="E1534" t="inlineStr">
        <is>
          <t>Standard Class</t>
        </is>
      </c>
      <c r="F1534" t="inlineStr">
        <is>
          <t>JF-15490</t>
        </is>
      </c>
      <c r="G1534" t="inlineStr">
        <is>
          <t>Jeremy Farry</t>
        </is>
      </c>
      <c r="H1534" t="inlineStr">
        <is>
          <t>Consumer</t>
        </is>
      </c>
      <c r="I1534" t="inlineStr">
        <is>
          <t>United States</t>
        </is>
      </c>
      <c r="J1534" t="inlineStr">
        <is>
          <t>Tempe</t>
        </is>
      </c>
      <c r="K1534" t="inlineStr">
        <is>
          <t>Arizona</t>
        </is>
      </c>
      <c r="L1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4" t="inlineStr">
        <is>
          <t>West</t>
        </is>
      </c>
      <c r="N1534" t="inlineStr">
        <is>
          <t>OFF-FA-10000585</t>
        </is>
      </c>
      <c r="O1534" t="inlineStr">
        <is>
          <t>Office Supplies</t>
        </is>
      </c>
      <c r="P1534" t="inlineStr">
        <is>
          <t>Fasteners</t>
        </is>
      </c>
      <c r="Q1534" t="inlineStr">
        <is>
          <t>OIC Bulk Pack Metal Binder Clips</t>
        </is>
      </c>
      <c r="R1534" t="n">
        <v>8.375999999999999</v>
      </c>
      <c r="S1534" t="n">
        <v>3</v>
      </c>
      <c r="T1534" t="n">
        <v>0.2</v>
      </c>
      <c r="U1534" t="n">
        <v>2.7222</v>
      </c>
      <c r="V1534">
        <f>IF(OR(C1534 = "", D1534 = ""), "", DATEDIF(C1534, D1534, "D"))</f>
        <v/>
      </c>
    </row>
    <row r="1535">
      <c r="A1535" t="inlineStr">
        <is>
          <t>0          1
1          2
2          3
3          4
4          5
        ... 
9989    9990
9990    9991
9991    9992
9992    9993
9993    9994
Name: Row ID, Length: 9994, dtype: int64</t>
        </is>
      </c>
      <c r="B1535" t="inlineStr">
        <is>
          <t>CA-2016-139885</t>
        </is>
      </c>
      <c r="C1535" s="3" t="n">
        <v>42472</v>
      </c>
      <c r="D1535" s="3" t="n">
        <v>42594</v>
      </c>
      <c r="E1535" t="inlineStr">
        <is>
          <t>Standard Class</t>
        </is>
      </c>
      <c r="F1535" t="inlineStr">
        <is>
          <t>EB-13840</t>
        </is>
      </c>
      <c r="G1535" t="inlineStr">
        <is>
          <t>Ellis Ballard</t>
        </is>
      </c>
      <c r="H1535" t="inlineStr">
        <is>
          <t>Corporate</t>
        </is>
      </c>
      <c r="I1535" t="inlineStr">
        <is>
          <t>United States</t>
        </is>
      </c>
      <c r="J1535" t="inlineStr">
        <is>
          <t>New York City</t>
        </is>
      </c>
      <c r="K1535" t="inlineStr">
        <is>
          <t>New York</t>
        </is>
      </c>
      <c r="L1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5" t="inlineStr">
        <is>
          <t>East</t>
        </is>
      </c>
      <c r="N1535" t="inlineStr">
        <is>
          <t>OFF-ST-10003324</t>
        </is>
      </c>
      <c r="O1535" t="inlineStr">
        <is>
          <t>Office Supplies</t>
        </is>
      </c>
      <c r="P1535" t="inlineStr">
        <is>
          <t>Storage</t>
        </is>
      </c>
      <c r="Q1535" t="inlineStr">
        <is>
          <t>Belkin OmniView SE Rackmount Kit</t>
        </is>
      </c>
      <c r="R1535" t="n">
        <v>212.88</v>
      </c>
      <c r="S1535" t="n">
        <v>6</v>
      </c>
      <c r="T1535" t="n">
        <v>0</v>
      </c>
      <c r="U1535" t="n">
        <v>0</v>
      </c>
      <c r="V1535">
        <f>IF(OR(C1535 = "", D1535 = ""), "", DATEDIF(C1535, D1535, "D"))</f>
        <v/>
      </c>
    </row>
    <row r="1536">
      <c r="A1536" t="inlineStr">
        <is>
          <t>0          1
1          2
2          3
3          4
4          5
        ... 
9989    9990
9990    9991
9991    9992
9992    9993
9993    9994
Name: Row ID, Length: 9994, dtype: int64</t>
        </is>
      </c>
      <c r="B1536" t="inlineStr">
        <is>
          <t>CA-2017-124086</t>
        </is>
      </c>
      <c r="C1536" s="3" t="n">
        <v>43010</v>
      </c>
      <c r="E1536" t="inlineStr">
        <is>
          <t>Standard Class</t>
        </is>
      </c>
      <c r="F1536" t="inlineStr">
        <is>
          <t>MP-18175</t>
        </is>
      </c>
      <c r="G1536" t="inlineStr">
        <is>
          <t>Mike Pelletier</t>
        </is>
      </c>
      <c r="H1536" t="inlineStr">
        <is>
          <t>Home Office</t>
        </is>
      </c>
      <c r="I1536" t="inlineStr">
        <is>
          <t>United States</t>
        </is>
      </c>
      <c r="J1536" t="inlineStr">
        <is>
          <t>Laguna Niguel</t>
        </is>
      </c>
      <c r="K1536" t="inlineStr">
        <is>
          <t>California</t>
        </is>
      </c>
      <c r="L1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6" t="inlineStr">
        <is>
          <t>West</t>
        </is>
      </c>
      <c r="N1536" t="inlineStr">
        <is>
          <t>FUR-BO-10004015</t>
        </is>
      </c>
      <c r="O1536" t="inlineStr">
        <is>
          <t>Furniture</t>
        </is>
      </c>
      <c r="P1536" t="inlineStr">
        <is>
          <t>Bookcases</t>
        </is>
      </c>
      <c r="Q1536" t="inlineStr">
        <is>
          <t>Bush Andora Bookcase, Maple/Graphite Gray Finish</t>
        </is>
      </c>
      <c r="R1536" t="n">
        <v>203.983</v>
      </c>
      <c r="S1536" t="n">
        <v>2</v>
      </c>
      <c r="T1536" t="n">
        <v>0.15</v>
      </c>
      <c r="U1536" t="n">
        <v>16.7986</v>
      </c>
      <c r="V1536">
        <f>IF(OR(C1536 = "", D1536 = ""), "", DATEDIF(C1536, D1536, "D"))</f>
        <v/>
      </c>
    </row>
    <row r="1537">
      <c r="A1537" t="inlineStr">
        <is>
          <t>0          1
1          2
2          3
3          4
4          5
        ... 
9989    9990
9990    9991
9991    9992
9992    9993
9993    9994
Name: Row ID, Length: 9994, dtype: int64</t>
        </is>
      </c>
      <c r="B1537" t="inlineStr">
        <is>
          <t>CA-2016-112389</t>
        </is>
      </c>
      <c r="D1537" s="3" t="n">
        <v>42411</v>
      </c>
      <c r="E1537" t="inlineStr">
        <is>
          <t>Standard Class</t>
        </is>
      </c>
      <c r="F1537" t="inlineStr">
        <is>
          <t>JM-15655</t>
        </is>
      </c>
      <c r="G1537" t="inlineStr">
        <is>
          <t>Jim Mitchum</t>
        </is>
      </c>
      <c r="H1537" t="inlineStr">
        <is>
          <t>Corporate</t>
        </is>
      </c>
      <c r="I1537" t="inlineStr">
        <is>
          <t>United States</t>
        </is>
      </c>
      <c r="J1537" t="inlineStr">
        <is>
          <t>Bridgeton</t>
        </is>
      </c>
      <c r="K1537" t="inlineStr">
        <is>
          <t>New Jersey</t>
        </is>
      </c>
      <c r="L1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7" t="inlineStr">
        <is>
          <t>East</t>
        </is>
      </c>
      <c r="N1537" t="inlineStr">
        <is>
          <t>OFF-ST-10000419</t>
        </is>
      </c>
      <c r="O1537" t="inlineStr">
        <is>
          <t>Office Supplies</t>
        </is>
      </c>
      <c r="P1537" t="inlineStr">
        <is>
          <t>Storage</t>
        </is>
      </c>
      <c r="Q1537" t="inlineStr">
        <is>
          <t>Rogers Jumbo File, Granite</t>
        </is>
      </c>
      <c r="R1537" t="n">
        <v>40.74</v>
      </c>
      <c r="S1537" t="n">
        <v>3</v>
      </c>
      <c r="T1537" t="n">
        <v>0</v>
      </c>
      <c r="U1537" t="n">
        <v>0.4074</v>
      </c>
      <c r="V1537">
        <f>IF(OR(C1537 = "", D1537 = ""), "", DATEDIF(C1537, D1537, "D"))</f>
        <v/>
      </c>
    </row>
    <row r="1538">
      <c r="A1538" t="inlineStr">
        <is>
          <t>0          1
1          2
2          3
3          4
4          5
        ... 
9989    9990
9990    9991
9991    9992
9992    9993
9993    9994
Name: Row ID, Length: 9994, dtype: int64</t>
        </is>
      </c>
      <c r="B1538" t="inlineStr">
        <is>
          <t>CA-2016-112389</t>
        </is>
      </c>
      <c r="D1538" s="3" t="n">
        <v>42411</v>
      </c>
      <c r="E1538" t="inlineStr">
        <is>
          <t>Standard Class</t>
        </is>
      </c>
      <c r="F1538" t="inlineStr">
        <is>
          <t>JM-15655</t>
        </is>
      </c>
      <c r="G1538" t="inlineStr">
        <is>
          <t>Jim Mitchum</t>
        </is>
      </c>
      <c r="H1538" t="inlineStr">
        <is>
          <t>Corporate</t>
        </is>
      </c>
      <c r="I1538" t="inlineStr">
        <is>
          <t>United States</t>
        </is>
      </c>
      <c r="J1538" t="inlineStr">
        <is>
          <t>Bridgeton</t>
        </is>
      </c>
      <c r="K1538" t="inlineStr">
        <is>
          <t>New Jersey</t>
        </is>
      </c>
      <c r="L1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8" t="inlineStr">
        <is>
          <t>East</t>
        </is>
      </c>
      <c r="N1538" t="inlineStr">
        <is>
          <t>OFF-AP-10001626</t>
        </is>
      </c>
      <c r="O1538" t="inlineStr">
        <is>
          <t>Office Supplies</t>
        </is>
      </c>
      <c r="P1538" t="inlineStr">
        <is>
          <t>Appliances</t>
        </is>
      </c>
      <c r="Q1538" t="inlineStr">
        <is>
          <t>Commercial WindTunnel Clean Air Upright Vacuum, Replacement Belts, Filtration Bags</t>
        </is>
      </c>
      <c r="R1538" t="n">
        <v>11.67</v>
      </c>
      <c r="S1538" t="n">
        <v>3</v>
      </c>
      <c r="T1538" t="n">
        <v>0</v>
      </c>
      <c r="U1538" t="n">
        <v>3.0342</v>
      </c>
      <c r="V1538">
        <f>IF(OR(C1538 = "", D1538 = ""), "", DATEDIF(C1538, D1538, "D"))</f>
        <v/>
      </c>
    </row>
    <row r="1539">
      <c r="A1539" t="inlineStr">
        <is>
          <t>0          1
1          2
2          3
3          4
4          5
        ... 
9989    9990
9990    9991
9991    9992
9992    9993
9993    9994
Name: Row ID, Length: 9994, dtype: int64</t>
        </is>
      </c>
      <c r="B1539" t="inlineStr">
        <is>
          <t>CA-2017-121888</t>
        </is>
      </c>
      <c r="E1539" t="inlineStr">
        <is>
          <t>Second Class</t>
        </is>
      </c>
      <c r="F1539" t="inlineStr">
        <is>
          <t>CL-11890</t>
        </is>
      </c>
      <c r="G1539" t="inlineStr">
        <is>
          <t>Carl Ludwig</t>
        </is>
      </c>
      <c r="H1539" t="inlineStr">
        <is>
          <t>Consumer</t>
        </is>
      </c>
      <c r="I1539" t="inlineStr">
        <is>
          <t>United States</t>
        </is>
      </c>
      <c r="J1539" t="inlineStr">
        <is>
          <t>Everett</t>
        </is>
      </c>
      <c r="K1539" t="inlineStr">
        <is>
          <t>Massachusetts</t>
        </is>
      </c>
      <c r="L1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39" t="inlineStr">
        <is>
          <t>East</t>
        </is>
      </c>
      <c r="N1539" t="inlineStr">
        <is>
          <t>TEC-PH-10000439</t>
        </is>
      </c>
      <c r="O1539" t="inlineStr">
        <is>
          <t>Technology</t>
        </is>
      </c>
      <c r="P1539" t="inlineStr">
        <is>
          <t>Phones</t>
        </is>
      </c>
      <c r="Q1539" t="inlineStr">
        <is>
          <t>GE DSL Phone Line Filter</t>
        </is>
      </c>
      <c r="R1539" t="n">
        <v>39.99</v>
      </c>
      <c r="S1539" t="n">
        <v>1</v>
      </c>
      <c r="T1539" t="n">
        <v>0</v>
      </c>
      <c r="U1539" t="n">
        <v>11.5971</v>
      </c>
      <c r="V1539">
        <f>IF(OR(C1539 = "", D1539 = ""), "", DATEDIF(C1539, D1539, "D"))</f>
        <v/>
      </c>
    </row>
    <row r="1540">
      <c r="A1540" t="inlineStr">
        <is>
          <t>0          1
1          2
2          3
3          4
4          5
        ... 
9989    9990
9990    9991
9991    9992
9992    9993
9993    9994
Name: Row ID, Length: 9994, dtype: int64</t>
        </is>
      </c>
      <c r="B1540" t="inlineStr">
        <is>
          <t>CA-2017-121888</t>
        </is>
      </c>
      <c r="E1540" t="inlineStr">
        <is>
          <t>Second Class</t>
        </is>
      </c>
      <c r="F1540" t="inlineStr">
        <is>
          <t>CL-11890</t>
        </is>
      </c>
      <c r="G1540" t="inlineStr">
        <is>
          <t>Carl Ludwig</t>
        </is>
      </c>
      <c r="H1540" t="inlineStr">
        <is>
          <t>Consumer</t>
        </is>
      </c>
      <c r="I1540" t="inlineStr">
        <is>
          <t>United States</t>
        </is>
      </c>
      <c r="J1540" t="inlineStr">
        <is>
          <t>Everett</t>
        </is>
      </c>
      <c r="K1540" t="inlineStr">
        <is>
          <t>Massachusetts</t>
        </is>
      </c>
      <c r="L1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0" t="inlineStr">
        <is>
          <t>East</t>
        </is>
      </c>
      <c r="N1540" t="inlineStr">
        <is>
          <t>OFF-AR-10003478</t>
        </is>
      </c>
      <c r="O1540" t="inlineStr">
        <is>
          <t>Office Supplies</t>
        </is>
      </c>
      <c r="P1540" t="inlineStr">
        <is>
          <t>Art</t>
        </is>
      </c>
      <c r="Q1540" t="inlineStr">
        <is>
          <t>Avery Hi-Liter EverBold Pen Style Fluorescent Highlighters, 4/Pack</t>
        </is>
      </c>
      <c r="R1540" t="n">
        <v>16.28</v>
      </c>
      <c r="S1540" t="n">
        <v>2</v>
      </c>
      <c r="T1540" t="n">
        <v>0</v>
      </c>
      <c r="U1540" t="n">
        <v>6.512</v>
      </c>
      <c r="V1540">
        <f>IF(OR(C1540 = "", D1540 = ""), "", DATEDIF(C1540, D1540, "D"))</f>
        <v/>
      </c>
    </row>
    <row r="1541">
      <c r="A1541" t="inlineStr">
        <is>
          <t>0          1
1          2
2          3
3          4
4          5
        ... 
9989    9990
9990    9991
9991    9992
9992    9993
9993    9994
Name: Row ID, Length: 9994, dtype: int64</t>
        </is>
      </c>
      <c r="B1541" t="inlineStr">
        <is>
          <t>CA-2017-121888</t>
        </is>
      </c>
      <c r="E1541" t="inlineStr">
        <is>
          <t>Second Class</t>
        </is>
      </c>
      <c r="F1541" t="inlineStr">
        <is>
          <t>CL-11890</t>
        </is>
      </c>
      <c r="G1541" t="inlineStr">
        <is>
          <t>Carl Ludwig</t>
        </is>
      </c>
      <c r="H1541" t="inlineStr">
        <is>
          <t>Consumer</t>
        </is>
      </c>
      <c r="I1541" t="inlineStr">
        <is>
          <t>United States</t>
        </is>
      </c>
      <c r="J1541" t="inlineStr">
        <is>
          <t>Everett</t>
        </is>
      </c>
      <c r="K1541" t="inlineStr">
        <is>
          <t>Massachusetts</t>
        </is>
      </c>
      <c r="L1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1" t="inlineStr">
        <is>
          <t>East</t>
        </is>
      </c>
      <c r="N1541" t="inlineStr">
        <is>
          <t>FUR-BO-10002545</t>
        </is>
      </c>
      <c r="O1541" t="inlineStr">
        <is>
          <t>Furniture</t>
        </is>
      </c>
      <c r="P1541" t="inlineStr">
        <is>
          <t>Bookcases</t>
        </is>
      </c>
      <c r="Q1541" t="inlineStr">
        <is>
          <t>Atlantic Metals Mobile 3-Shelf Bookcases, Custom Colors</t>
        </is>
      </c>
      <c r="R1541" t="n">
        <v>782.9400000000001</v>
      </c>
      <c r="S1541" t="n">
        <v>3</v>
      </c>
      <c r="T1541" t="n">
        <v>0</v>
      </c>
      <c r="U1541" t="n">
        <v>203.5644</v>
      </c>
      <c r="V1541">
        <f>IF(OR(C1541 = "", D1541 = ""), "", DATEDIF(C1541, D1541, "D"))</f>
        <v/>
      </c>
    </row>
    <row r="1542">
      <c r="A1542" t="inlineStr">
        <is>
          <t>0          1
1          2
2          3
3          4
4          5
        ... 
9989    9990
9990    9991
9991    9992
9992    9993
9993    9994
Name: Row ID, Length: 9994, dtype: int64</t>
        </is>
      </c>
      <c r="B1542" t="inlineStr">
        <is>
          <t>CA-2017-121888</t>
        </is>
      </c>
      <c r="E1542" t="inlineStr">
        <is>
          <t>Second Class</t>
        </is>
      </c>
      <c r="F1542" t="inlineStr">
        <is>
          <t>CL-11890</t>
        </is>
      </c>
      <c r="G1542" t="inlineStr">
        <is>
          <t>Carl Ludwig</t>
        </is>
      </c>
      <c r="H1542" t="inlineStr">
        <is>
          <t>Consumer</t>
        </is>
      </c>
      <c r="I1542" t="inlineStr">
        <is>
          <t>United States</t>
        </is>
      </c>
      <c r="J1542" t="inlineStr">
        <is>
          <t>Everett</t>
        </is>
      </c>
      <c r="K1542" t="inlineStr">
        <is>
          <t>Massachusetts</t>
        </is>
      </c>
      <c r="L1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2" t="inlineStr">
        <is>
          <t>East</t>
        </is>
      </c>
      <c r="N1542" t="inlineStr">
        <is>
          <t>OFF-BI-10001765</t>
        </is>
      </c>
      <c r="O1542" t="inlineStr">
        <is>
          <t>Office Supplies</t>
        </is>
      </c>
      <c r="P1542" t="inlineStr">
        <is>
          <t>Binders</t>
        </is>
      </c>
      <c r="Q1542" t="inlineStr">
        <is>
          <t>Wilson Jones Heavy-Duty Casebound Ring Binders with Metal Hinges</t>
        </is>
      </c>
      <c r="R1542" t="n">
        <v>242.48</v>
      </c>
      <c r="S1542" t="n">
        <v>7</v>
      </c>
      <c r="T1542" t="n">
        <v>0</v>
      </c>
      <c r="U1542" t="n">
        <v>116.3904</v>
      </c>
      <c r="V1542">
        <f>IF(OR(C1542 = "", D1542 = ""), "", DATEDIF(C1542, D1542, "D"))</f>
        <v/>
      </c>
    </row>
    <row r="1543">
      <c r="A1543" t="inlineStr">
        <is>
          <t>0          1
1          2
2          3
3          4
4          5
        ... 
9989    9990
9990    9991
9991    9992
9992    9993
9993    9994
Name: Row ID, Length: 9994, dtype: int64</t>
        </is>
      </c>
      <c r="B1543" t="inlineStr">
        <is>
          <t>CA-2014-166884</t>
        </is>
      </c>
      <c r="C1543" s="3" t="n">
        <v>41946</v>
      </c>
      <c r="E1543" t="inlineStr">
        <is>
          <t>Second Class</t>
        </is>
      </c>
      <c r="F1543" t="inlineStr">
        <is>
          <t>CK-12205</t>
        </is>
      </c>
      <c r="G1543" t="inlineStr">
        <is>
          <t>Chloris Kastensmidt</t>
        </is>
      </c>
      <c r="H1543" t="inlineStr">
        <is>
          <t>Consumer</t>
        </is>
      </c>
      <c r="I1543" t="inlineStr">
        <is>
          <t>United States</t>
        </is>
      </c>
      <c r="J1543" t="inlineStr">
        <is>
          <t>Columbus</t>
        </is>
      </c>
      <c r="K1543" t="inlineStr">
        <is>
          <t>Ohio</t>
        </is>
      </c>
      <c r="L1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3" t="inlineStr">
        <is>
          <t>East</t>
        </is>
      </c>
      <c r="N1543" t="inlineStr">
        <is>
          <t>FUR-FU-10003981</t>
        </is>
      </c>
      <c r="O1543" t="inlineStr">
        <is>
          <t>Furniture</t>
        </is>
      </c>
      <c r="P1543" t="inlineStr">
        <is>
          <t>Furnishings</t>
        </is>
      </c>
      <c r="Q1543" t="inlineStr">
        <is>
          <t>Eldon Wave Desk Accessories</t>
        </is>
      </c>
      <c r="R1543" t="n">
        <v>8.32</v>
      </c>
      <c r="S1543" t="n">
        <v>5</v>
      </c>
      <c r="T1543" t="n">
        <v>0.2</v>
      </c>
      <c r="U1543" t="n">
        <v>2.288</v>
      </c>
      <c r="V1543">
        <f>IF(OR(C1543 = "", D1543 = ""), "", DATEDIF(C1543, D1543, "D"))</f>
        <v/>
      </c>
    </row>
    <row r="1544">
      <c r="A1544" t="inlineStr">
        <is>
          <t>0          1
1          2
2          3
3          4
4          5
        ... 
9989    9990
9990    9991
9991    9992
9992    9993
9993    9994
Name: Row ID, Length: 9994, dtype: int64</t>
        </is>
      </c>
      <c r="B1544" t="inlineStr">
        <is>
          <t>CA-2014-166884</t>
        </is>
      </c>
      <c r="C1544" s="3" t="n">
        <v>41946</v>
      </c>
      <c r="E1544" t="inlineStr">
        <is>
          <t>Second Class</t>
        </is>
      </c>
      <c r="F1544" t="inlineStr">
        <is>
          <t>CK-12205</t>
        </is>
      </c>
      <c r="G1544" t="inlineStr">
        <is>
          <t>Chloris Kastensmidt</t>
        </is>
      </c>
      <c r="H1544" t="inlineStr">
        <is>
          <t>Consumer</t>
        </is>
      </c>
      <c r="I1544" t="inlineStr">
        <is>
          <t>United States</t>
        </is>
      </c>
      <c r="J1544" t="inlineStr">
        <is>
          <t>Columbus</t>
        </is>
      </c>
      <c r="K1544" t="inlineStr">
        <is>
          <t>Ohio</t>
        </is>
      </c>
      <c r="L1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4" t="inlineStr">
        <is>
          <t>East</t>
        </is>
      </c>
      <c r="N1544" t="inlineStr">
        <is>
          <t>OFF-FA-10001561</t>
        </is>
      </c>
      <c r="O1544" t="inlineStr">
        <is>
          <t>Office Supplies</t>
        </is>
      </c>
      <c r="P1544" t="inlineStr">
        <is>
          <t>Fasteners</t>
        </is>
      </c>
      <c r="Q1544" t="inlineStr">
        <is>
          <t>Stockwell Push Pins</t>
        </is>
      </c>
      <c r="R1544" t="n">
        <v>10.464</v>
      </c>
      <c r="S1544" t="n">
        <v>6</v>
      </c>
      <c r="T1544" t="n">
        <v>0.2</v>
      </c>
      <c r="U1544" t="n">
        <v>1.7004</v>
      </c>
      <c r="V1544">
        <f>IF(OR(C1544 = "", D1544 = ""), "", DATEDIF(C1544, D1544, "D"))</f>
        <v/>
      </c>
    </row>
    <row r="1545">
      <c r="A1545" t="inlineStr">
        <is>
          <t>0          1
1          2
2          3
3          4
4          5
        ... 
9989    9990
9990    9991
9991    9992
9992    9993
9993    9994
Name: Row ID, Length: 9994, dtype: int64</t>
        </is>
      </c>
      <c r="B1545" t="inlineStr">
        <is>
          <t>CA-2014-107181</t>
        </is>
      </c>
      <c r="C1545" s="3" t="n">
        <v>41731</v>
      </c>
      <c r="D1545" s="3" t="n">
        <v>41853</v>
      </c>
      <c r="E1545" t="inlineStr">
        <is>
          <t>Standard Class</t>
        </is>
      </c>
      <c r="F1545" t="inlineStr">
        <is>
          <t>DB-13270</t>
        </is>
      </c>
      <c r="G1545" t="inlineStr">
        <is>
          <t>Deborah Brumfield</t>
        </is>
      </c>
      <c r="H1545" t="inlineStr">
        <is>
          <t>Home Office</t>
        </is>
      </c>
      <c r="I1545" t="inlineStr">
        <is>
          <t>United States</t>
        </is>
      </c>
      <c r="J1545" t="inlineStr">
        <is>
          <t>San Diego</t>
        </is>
      </c>
      <c r="K1545" t="inlineStr">
        <is>
          <t>California</t>
        </is>
      </c>
      <c r="L1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5" t="inlineStr">
        <is>
          <t>West</t>
        </is>
      </c>
      <c r="N1545" t="inlineStr">
        <is>
          <t>OFF-BI-10004230</t>
        </is>
      </c>
      <c r="O1545" t="inlineStr">
        <is>
          <t>Office Supplies</t>
        </is>
      </c>
      <c r="P1545" t="inlineStr">
        <is>
          <t>Binders</t>
        </is>
      </c>
      <c r="Q1545" t="inlineStr">
        <is>
          <t>GBC Recycled Grain Textured Covers</t>
        </is>
      </c>
      <c r="R1545" t="n">
        <v>82.896</v>
      </c>
      <c r="S1545" t="n">
        <v>3</v>
      </c>
      <c r="T1545" t="n">
        <v>0.2</v>
      </c>
      <c r="U1545" t="n">
        <v>29.0136</v>
      </c>
      <c r="V1545">
        <f>IF(OR(C1545 = "", D1545 = ""), "", DATEDIF(C1545, D1545, "D"))</f>
        <v/>
      </c>
    </row>
    <row r="1546">
      <c r="A1546" t="inlineStr">
        <is>
          <t>0          1
1          2
2          3
3          4
4          5
        ... 
9989    9990
9990    9991
9991    9992
9992    9993
9993    9994
Name: Row ID, Length: 9994, dtype: int64</t>
        </is>
      </c>
      <c r="B1546" t="inlineStr">
        <is>
          <t>CA-2014-107181</t>
        </is>
      </c>
      <c r="C1546" s="3" t="n">
        <v>41731</v>
      </c>
      <c r="D1546" s="3" t="n">
        <v>41853</v>
      </c>
      <c r="E1546" t="inlineStr">
        <is>
          <t>Standard Class</t>
        </is>
      </c>
      <c r="F1546" t="inlineStr">
        <is>
          <t>DB-13270</t>
        </is>
      </c>
      <c r="G1546" t="inlineStr">
        <is>
          <t>Deborah Brumfield</t>
        </is>
      </c>
      <c r="H1546" t="inlineStr">
        <is>
          <t>Home Office</t>
        </is>
      </c>
      <c r="I1546" t="inlineStr">
        <is>
          <t>United States</t>
        </is>
      </c>
      <c r="J1546" t="inlineStr">
        <is>
          <t>San Diego</t>
        </is>
      </c>
      <c r="K1546" t="inlineStr">
        <is>
          <t>California</t>
        </is>
      </c>
      <c r="L1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6" t="inlineStr">
        <is>
          <t>West</t>
        </is>
      </c>
      <c r="N1546" t="inlineStr">
        <is>
          <t>OFF-PA-10000350</t>
        </is>
      </c>
      <c r="O1546" t="inlineStr">
        <is>
          <t>Office Supplies</t>
        </is>
      </c>
      <c r="P1546" t="inlineStr">
        <is>
          <t>Paper</t>
        </is>
      </c>
      <c r="Q1546" t="inlineStr">
        <is>
          <t>Message Book, Standard Line "While You Were Out", 5 1/2" X 4", 200 Sets/Book</t>
        </is>
      </c>
      <c r="R1546" t="n">
        <v>34.24</v>
      </c>
      <c r="S1546" t="n">
        <v>4</v>
      </c>
      <c r="T1546" t="n">
        <v>0</v>
      </c>
      <c r="U1546" t="n">
        <v>16.0928</v>
      </c>
      <c r="V1546">
        <f>IF(OR(C1546 = "", D1546 = ""), "", DATEDIF(C1546, D1546, "D"))</f>
        <v/>
      </c>
    </row>
    <row r="1547">
      <c r="A1547" t="inlineStr">
        <is>
          <t>0          1
1          2
2          3
3          4
4          5
        ... 
9989    9990
9990    9991
9991    9992
9992    9993
9993    9994
Name: Row ID, Length: 9994, dtype: int64</t>
        </is>
      </c>
      <c r="B1547" t="inlineStr">
        <is>
          <t>CA-2014-150245</t>
        </is>
      </c>
      <c r="D1547" s="3" t="n">
        <v>42095</v>
      </c>
      <c r="E1547" t="inlineStr">
        <is>
          <t>Second Class</t>
        </is>
      </c>
      <c r="F1547" t="inlineStr">
        <is>
          <t>PC-18745</t>
        </is>
      </c>
      <c r="G1547" t="inlineStr">
        <is>
          <t>Pamela Coakley</t>
        </is>
      </c>
      <c r="H1547" t="inlineStr">
        <is>
          <t>Corporate</t>
        </is>
      </c>
      <c r="I1547" t="inlineStr">
        <is>
          <t>United States</t>
        </is>
      </c>
      <c r="J1547" t="inlineStr">
        <is>
          <t>Watertown</t>
        </is>
      </c>
      <c r="K1547" t="inlineStr">
        <is>
          <t>New York</t>
        </is>
      </c>
      <c r="L1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7" t="inlineStr">
        <is>
          <t>East</t>
        </is>
      </c>
      <c r="N1547" t="inlineStr">
        <is>
          <t>FUR-BO-10002613</t>
        </is>
      </c>
      <c r="O1547" t="inlineStr">
        <is>
          <t>Furniture</t>
        </is>
      </c>
      <c r="P1547" t="inlineStr">
        <is>
          <t>Bookcases</t>
        </is>
      </c>
      <c r="Q1547" t="inlineStr">
        <is>
          <t>Atlantic Metals Mobile 4-Shelf Bookcases, Custom Colors</t>
        </is>
      </c>
      <c r="R1547" t="n">
        <v>1573.488</v>
      </c>
      <c r="S1547" t="n">
        <v>7</v>
      </c>
      <c r="T1547" t="n">
        <v>0.2</v>
      </c>
      <c r="U1547" t="n">
        <v>196.686</v>
      </c>
      <c r="V1547">
        <f>IF(OR(C1547 = "", D1547 = ""), "", DATEDIF(C1547, D1547, "D"))</f>
        <v/>
      </c>
    </row>
    <row r="1548">
      <c r="A1548" t="inlineStr">
        <is>
          <t>0          1
1          2
2          3
3          4
4          5
        ... 
9989    9990
9990    9991
9991    9992
9992    9993
9993    9994
Name: Row ID, Length: 9994, dtype: int64</t>
        </is>
      </c>
      <c r="B1548" t="inlineStr">
        <is>
          <t>CA-2015-111395</t>
        </is>
      </c>
      <c r="E1548" t="inlineStr">
        <is>
          <t>Standard Class</t>
        </is>
      </c>
      <c r="F1548" t="inlineStr">
        <is>
          <t>VB-21745</t>
        </is>
      </c>
      <c r="G1548" t="inlineStr">
        <is>
          <t>Victoria Brennan</t>
        </is>
      </c>
      <c r="H1548" t="inlineStr">
        <is>
          <t>Corporate</t>
        </is>
      </c>
      <c r="I1548" t="inlineStr">
        <is>
          <t>United States</t>
        </is>
      </c>
      <c r="J1548" t="inlineStr">
        <is>
          <t>San Antonio</t>
        </is>
      </c>
      <c r="K1548" t="inlineStr">
        <is>
          <t>Texas</t>
        </is>
      </c>
      <c r="L1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8" t="inlineStr">
        <is>
          <t>Central</t>
        </is>
      </c>
      <c r="N1548" t="inlineStr">
        <is>
          <t>OFF-PA-10000994</t>
        </is>
      </c>
      <c r="O1548" t="inlineStr">
        <is>
          <t>Office Supplies</t>
        </is>
      </c>
      <c r="P1548" t="inlineStr">
        <is>
          <t>Paper</t>
        </is>
      </c>
      <c r="Q1548" t="inlineStr">
        <is>
          <t>Xerox 1915</t>
        </is>
      </c>
      <c r="R1548" t="n">
        <v>335.52</v>
      </c>
      <c r="S1548" t="n">
        <v>4</v>
      </c>
      <c r="T1548" t="n">
        <v>0.2</v>
      </c>
      <c r="U1548" t="n">
        <v>117.432</v>
      </c>
      <c r="V1548">
        <f>IF(OR(C1548 = "", D1548 = ""), "", DATEDIF(C1548, D1548, "D"))</f>
        <v/>
      </c>
    </row>
    <row r="1549">
      <c r="A1549" t="inlineStr">
        <is>
          <t>0          1
1          2
2          3
3          4
4          5
        ... 
9989    9990
9990    9991
9991    9992
9992    9993
9993    9994
Name: Row ID, Length: 9994, dtype: int64</t>
        </is>
      </c>
      <c r="B1549" t="inlineStr">
        <is>
          <t>CA-2015-111395</t>
        </is>
      </c>
      <c r="E1549" t="inlineStr">
        <is>
          <t>Standard Class</t>
        </is>
      </c>
      <c r="F1549" t="inlineStr">
        <is>
          <t>VB-21745</t>
        </is>
      </c>
      <c r="G1549" t="inlineStr">
        <is>
          <t>Victoria Brennan</t>
        </is>
      </c>
      <c r="H1549" t="inlineStr">
        <is>
          <t>Corporate</t>
        </is>
      </c>
      <c r="I1549" t="inlineStr">
        <is>
          <t>United States</t>
        </is>
      </c>
      <c r="J1549" t="inlineStr">
        <is>
          <t>San Antonio</t>
        </is>
      </c>
      <c r="K1549" t="inlineStr">
        <is>
          <t>Texas</t>
        </is>
      </c>
      <c r="L1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49" t="inlineStr">
        <is>
          <t>Central</t>
        </is>
      </c>
      <c r="N1549" t="inlineStr">
        <is>
          <t>OFF-BI-10002867</t>
        </is>
      </c>
      <c r="O1549" t="inlineStr">
        <is>
          <t>Office Supplies</t>
        </is>
      </c>
      <c r="P1549" t="inlineStr">
        <is>
          <t>Binders</t>
        </is>
      </c>
      <c r="Q1549" t="inlineStr">
        <is>
          <t>GBC Recycled Regency Composition Covers</t>
        </is>
      </c>
      <c r="R1549" t="n">
        <v>23.912</v>
      </c>
      <c r="S1549" t="n">
        <v>2</v>
      </c>
      <c r="T1549" t="n">
        <v>0.8</v>
      </c>
      <c r="U1549" t="n">
        <v>-40.6504</v>
      </c>
      <c r="V1549">
        <f>IF(OR(C1549 = "", D1549 = ""), "", DATEDIF(C1549, D1549, "D"))</f>
        <v/>
      </c>
    </row>
    <row r="1550">
      <c r="A1550" t="inlineStr">
        <is>
          <t>0          1
1          2
2          3
3          4
4          5
        ... 
9989    9990
9990    9991
9991    9992
9992    9993
9993    9994
Name: Row ID, Length: 9994, dtype: int64</t>
        </is>
      </c>
      <c r="B1550" t="inlineStr">
        <is>
          <t>CA-2015-111395</t>
        </is>
      </c>
      <c r="E1550" t="inlineStr">
        <is>
          <t>Standard Class</t>
        </is>
      </c>
      <c r="F1550" t="inlineStr">
        <is>
          <t>VB-21745</t>
        </is>
      </c>
      <c r="G1550" t="inlineStr">
        <is>
          <t>Victoria Brennan</t>
        </is>
      </c>
      <c r="H1550" t="inlineStr">
        <is>
          <t>Corporate</t>
        </is>
      </c>
      <c r="I1550" t="inlineStr">
        <is>
          <t>United States</t>
        </is>
      </c>
      <c r="J1550" t="inlineStr">
        <is>
          <t>San Antonio</t>
        </is>
      </c>
      <c r="K1550" t="inlineStr">
        <is>
          <t>Texas</t>
        </is>
      </c>
      <c r="L1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0" t="inlineStr">
        <is>
          <t>Central</t>
        </is>
      </c>
      <c r="N1550" t="inlineStr">
        <is>
          <t>OFF-ST-10001291</t>
        </is>
      </c>
      <c r="O1550" t="inlineStr">
        <is>
          <t>Office Supplies</t>
        </is>
      </c>
      <c r="P1550" t="inlineStr">
        <is>
          <t>Storage</t>
        </is>
      </c>
      <c r="Q1550" t="inlineStr">
        <is>
          <t>Tenex Personal Self-Stacking Standard File Box, Black/Gray</t>
        </is>
      </c>
      <c r="R1550" t="n">
        <v>27.056</v>
      </c>
      <c r="S1550" t="n">
        <v>2</v>
      </c>
      <c r="T1550" t="n">
        <v>0.2</v>
      </c>
      <c r="U1550" t="n">
        <v>2.3674</v>
      </c>
      <c r="V1550">
        <f>IF(OR(C1550 = "", D1550 = ""), "", DATEDIF(C1550, D1550, "D"))</f>
        <v/>
      </c>
    </row>
    <row r="1551">
      <c r="A1551" t="inlineStr">
        <is>
          <t>0          1
1          2
2          3
3          4
4          5
        ... 
9989    9990
9990    9991
9991    9992
9992    9993
9993    9994
Name: Row ID, Length: 9994, dtype: int64</t>
        </is>
      </c>
      <c r="B1551" t="inlineStr">
        <is>
          <t>CA-2014-134278</t>
        </is>
      </c>
      <c r="C1551" s="3" t="n">
        <v>41797</v>
      </c>
      <c r="D1551" s="3" t="n">
        <v>41858</v>
      </c>
      <c r="E1551" t="inlineStr">
        <is>
          <t>First Class</t>
        </is>
      </c>
      <c r="F1551" t="inlineStr">
        <is>
          <t>EP-13915</t>
        </is>
      </c>
      <c r="G1551" t="inlineStr">
        <is>
          <t>Emily Phan</t>
        </is>
      </c>
      <c r="H1551" t="inlineStr">
        <is>
          <t>Consumer</t>
        </is>
      </c>
      <c r="I1551" t="inlineStr">
        <is>
          <t>United States</t>
        </is>
      </c>
      <c r="J1551" t="inlineStr">
        <is>
          <t>New York City</t>
        </is>
      </c>
      <c r="K1551" t="inlineStr">
        <is>
          <t>New York</t>
        </is>
      </c>
      <c r="L1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1" t="inlineStr">
        <is>
          <t>East</t>
        </is>
      </c>
      <c r="N1551" t="inlineStr">
        <is>
          <t>TEC-CO-10001046</t>
        </is>
      </c>
      <c r="O1551" t="inlineStr">
        <is>
          <t>Technology</t>
        </is>
      </c>
      <c r="P1551" t="inlineStr">
        <is>
          <t>Copiers</t>
        </is>
      </c>
      <c r="Q1551" t="inlineStr">
        <is>
          <t>Canon Imageclass D680 Copier / Fax</t>
        </is>
      </c>
      <c r="R1551" t="n">
        <v>559.992</v>
      </c>
      <c r="S1551" t="n">
        <v>1</v>
      </c>
      <c r="T1551" t="n">
        <v>0.2</v>
      </c>
      <c r="U1551" t="n">
        <v>174.9975</v>
      </c>
      <c r="V1551">
        <f>IF(OR(C1551 = "", D1551 = ""), "", DATEDIF(C1551, D1551, "D"))</f>
        <v/>
      </c>
    </row>
    <row r="1552">
      <c r="A1552" t="inlineStr">
        <is>
          <t>0          1
1          2
2          3
3          4
4          5
        ... 
9989    9990
9990    9991
9991    9992
9992    9993
9993    9994
Name: Row ID, Length: 9994, dtype: int64</t>
        </is>
      </c>
      <c r="B1552" t="inlineStr">
        <is>
          <t>US-2017-124926</t>
        </is>
      </c>
      <c r="E1552" t="inlineStr">
        <is>
          <t>Second Class</t>
        </is>
      </c>
      <c r="F1552" t="inlineStr">
        <is>
          <t>ME-17320</t>
        </is>
      </c>
      <c r="G1552" t="inlineStr">
        <is>
          <t>Maria Etezadi</t>
        </is>
      </c>
      <c r="H1552" t="inlineStr">
        <is>
          <t>Home Office</t>
        </is>
      </c>
      <c r="I1552" t="inlineStr">
        <is>
          <t>United States</t>
        </is>
      </c>
      <c r="J1552" t="inlineStr">
        <is>
          <t>Houston</t>
        </is>
      </c>
      <c r="K1552" t="inlineStr">
        <is>
          <t>Texas</t>
        </is>
      </c>
      <c r="L1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2" t="inlineStr">
        <is>
          <t>Central</t>
        </is>
      </c>
      <c r="N1552" t="inlineStr">
        <is>
          <t>OFF-AP-10004868</t>
        </is>
      </c>
      <c r="O1552" t="inlineStr">
        <is>
          <t>Office Supplies</t>
        </is>
      </c>
      <c r="P1552" t="inlineStr">
        <is>
          <t>Appliances</t>
        </is>
      </c>
      <c r="Q1552" t="inlineStr">
        <is>
          <t>Hoover Commercial Soft Guard Upright Vacuum And Disposable Filtration Bags</t>
        </is>
      </c>
      <c r="R1552" t="n">
        <v>9.324</v>
      </c>
      <c r="S1552" t="n">
        <v>6</v>
      </c>
      <c r="T1552" t="n">
        <v>0.8</v>
      </c>
      <c r="U1552" t="n">
        <v>-24.7086</v>
      </c>
      <c r="V1552">
        <f>IF(OR(C1552 = "", D1552 = ""), "", DATEDIF(C1552, D1552, "D"))</f>
        <v/>
      </c>
    </row>
    <row r="1553">
      <c r="A1553" t="inlineStr">
        <is>
          <t>0          1
1          2
2          3
3          4
4          5
        ... 
9989    9990
9990    9991
9991    9992
9992    9993
9993    9994
Name: Row ID, Length: 9994, dtype: int64</t>
        </is>
      </c>
      <c r="B1553" t="inlineStr">
        <is>
          <t>CA-2016-159345</t>
        </is>
      </c>
      <c r="E1553" t="inlineStr">
        <is>
          <t>Standard Class</t>
        </is>
      </c>
      <c r="F1553" t="inlineStr">
        <is>
          <t>IG-15085</t>
        </is>
      </c>
      <c r="G1553" t="inlineStr">
        <is>
          <t>Ivan Gibson</t>
        </is>
      </c>
      <c r="H1553" t="inlineStr">
        <is>
          <t>Consumer</t>
        </is>
      </c>
      <c r="I1553" t="inlineStr">
        <is>
          <t>United States</t>
        </is>
      </c>
      <c r="J1553" t="inlineStr">
        <is>
          <t>San Diego</t>
        </is>
      </c>
      <c r="K1553" t="inlineStr">
        <is>
          <t>California</t>
        </is>
      </c>
      <c r="L1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3" t="inlineStr">
        <is>
          <t>West</t>
        </is>
      </c>
      <c r="N1553" t="inlineStr">
        <is>
          <t>OFF-PA-10000806</t>
        </is>
      </c>
      <c r="O1553" t="inlineStr">
        <is>
          <t>Office Supplies</t>
        </is>
      </c>
      <c r="P1553" t="inlineStr">
        <is>
          <t>Paper</t>
        </is>
      </c>
      <c r="Q1553" t="inlineStr">
        <is>
          <t>Xerox 1934</t>
        </is>
      </c>
      <c r="R1553" t="n">
        <v>111.96</v>
      </c>
      <c r="S1553" t="n">
        <v>2</v>
      </c>
      <c r="T1553" t="n">
        <v>0</v>
      </c>
      <c r="U1553" t="n">
        <v>54.8604</v>
      </c>
      <c r="V1553">
        <f>IF(OR(C1553 = "", D1553 = ""), "", DATEDIF(C1553, D1553, "D"))</f>
        <v/>
      </c>
    </row>
    <row r="1554">
      <c r="A1554" t="inlineStr">
        <is>
          <t>0          1
1          2
2          3
3          4
4          5
        ... 
9989    9990
9990    9991
9991    9992
9992    9993
9993    9994
Name: Row ID, Length: 9994, dtype: int64</t>
        </is>
      </c>
      <c r="B1554" t="inlineStr">
        <is>
          <t>CA-2014-130274</t>
        </is>
      </c>
      <c r="C1554" s="3" t="n">
        <v>41703</v>
      </c>
      <c r="D1554" s="3" t="n">
        <v>41764</v>
      </c>
      <c r="E1554" t="inlineStr">
        <is>
          <t>First Class</t>
        </is>
      </c>
      <c r="F1554" t="inlineStr">
        <is>
          <t>JS-15940</t>
        </is>
      </c>
      <c r="G1554" t="inlineStr">
        <is>
          <t>Joni Sundaresam</t>
        </is>
      </c>
      <c r="H1554" t="inlineStr">
        <is>
          <t>Home Office</t>
        </is>
      </c>
      <c r="I1554" t="inlineStr">
        <is>
          <t>United States</t>
        </is>
      </c>
      <c r="J1554" t="inlineStr">
        <is>
          <t>Appleton</t>
        </is>
      </c>
      <c r="K1554" t="inlineStr">
        <is>
          <t>Wisconsin</t>
        </is>
      </c>
      <c r="L1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4" t="inlineStr">
        <is>
          <t>Central</t>
        </is>
      </c>
      <c r="N1554" t="inlineStr">
        <is>
          <t>OFF-LA-10002195</t>
        </is>
      </c>
      <c r="O1554" t="inlineStr">
        <is>
          <t>Office Supplies</t>
        </is>
      </c>
      <c r="P1554" t="inlineStr">
        <is>
          <t>Labels</t>
        </is>
      </c>
      <c r="Q1554" t="inlineStr">
        <is>
          <t>Avery 481</t>
        </is>
      </c>
      <c r="R1554" t="n">
        <v>21.56</v>
      </c>
      <c r="S1554" t="n">
        <v>7</v>
      </c>
      <c r="T1554" t="n">
        <v>0</v>
      </c>
      <c r="U1554" t="n">
        <v>10.3488</v>
      </c>
      <c r="V1554">
        <f>IF(OR(C1554 = "", D1554 = ""), "", DATEDIF(C1554, D1554, "D"))</f>
        <v/>
      </c>
    </row>
    <row r="1555">
      <c r="A1555" t="inlineStr">
        <is>
          <t>0          1
1          2
2          3
3          4
4          5
        ... 
9989    9990
9990    9991
9991    9992
9992    9993
9993    9994
Name: Row ID, Length: 9994, dtype: int64</t>
        </is>
      </c>
      <c r="B1555" t="inlineStr">
        <is>
          <t>CA-2017-158386</t>
        </is>
      </c>
      <c r="E1555" t="inlineStr">
        <is>
          <t>Standard Class</t>
        </is>
      </c>
      <c r="F1555" t="inlineStr">
        <is>
          <t>BO-11425</t>
        </is>
      </c>
      <c r="G1555" t="inlineStr">
        <is>
          <t>Bobby Odegard</t>
        </is>
      </c>
      <c r="H1555" t="inlineStr">
        <is>
          <t>Consumer</t>
        </is>
      </c>
      <c r="I1555" t="inlineStr">
        <is>
          <t>United States</t>
        </is>
      </c>
      <c r="J1555" t="inlineStr">
        <is>
          <t>Richmond</t>
        </is>
      </c>
      <c r="K1555" t="inlineStr">
        <is>
          <t>Kentucky</t>
        </is>
      </c>
      <c r="L1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5" t="inlineStr">
        <is>
          <t>South</t>
        </is>
      </c>
      <c r="N1555" t="inlineStr">
        <is>
          <t>OFF-BI-10003719</t>
        </is>
      </c>
      <c r="O1555" t="inlineStr">
        <is>
          <t>Office Supplies</t>
        </is>
      </c>
      <c r="P1555" t="inlineStr">
        <is>
          <t>Binders</t>
        </is>
      </c>
      <c r="Q1555" t="inlineStr">
        <is>
          <t>Large Capacity Hanging Post Binders</t>
        </is>
      </c>
      <c r="R1555" t="n">
        <v>124.75</v>
      </c>
      <c r="S1555" t="n">
        <v>5</v>
      </c>
      <c r="T1555" t="n">
        <v>0</v>
      </c>
      <c r="U1555" t="n">
        <v>57.385</v>
      </c>
      <c r="V1555">
        <f>IF(OR(C1555 = "", D1555 = ""), "", DATEDIF(C1555, D1555, "D"))</f>
        <v/>
      </c>
    </row>
    <row r="1556">
      <c r="A1556" t="inlineStr">
        <is>
          <t>0          1
1          2
2          3
3          4
4          5
        ... 
9989    9990
9990    9991
9991    9992
9992    9993
9993    9994
Name: Row ID, Length: 9994, dtype: int64</t>
        </is>
      </c>
      <c r="B1556" t="inlineStr">
        <is>
          <t>CA-2015-111507</t>
        </is>
      </c>
      <c r="C1556" s="3" t="n">
        <v>42157</v>
      </c>
      <c r="E1556" t="inlineStr">
        <is>
          <t>Standard Class</t>
        </is>
      </c>
      <c r="F1556" t="inlineStr">
        <is>
          <t>VW-21775</t>
        </is>
      </c>
      <c r="G1556" t="inlineStr">
        <is>
          <t>Victoria Wilson</t>
        </is>
      </c>
      <c r="H1556" t="inlineStr">
        <is>
          <t>Corporate</t>
        </is>
      </c>
      <c r="I1556" t="inlineStr">
        <is>
          <t>United States</t>
        </is>
      </c>
      <c r="J1556" t="inlineStr">
        <is>
          <t>Bellevue</t>
        </is>
      </c>
      <c r="K1556" t="inlineStr">
        <is>
          <t>Washington</t>
        </is>
      </c>
      <c r="L1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6" t="inlineStr">
        <is>
          <t>West</t>
        </is>
      </c>
      <c r="N1556" t="inlineStr">
        <is>
          <t>OFF-AR-10001315</t>
        </is>
      </c>
      <c r="O1556" t="inlineStr">
        <is>
          <t>Office Supplies</t>
        </is>
      </c>
      <c r="P1556" t="inlineStr">
        <is>
          <t>Art</t>
        </is>
      </c>
      <c r="Q1556" t="inlineStr">
        <is>
          <t>Newell 310</t>
        </is>
      </c>
      <c r="R1556" t="n">
        <v>5.28</v>
      </c>
      <c r="S1556" t="n">
        <v>3</v>
      </c>
      <c r="T1556" t="n">
        <v>0</v>
      </c>
      <c r="U1556" t="n">
        <v>1.5312</v>
      </c>
      <c r="V1556">
        <f>IF(OR(C1556 = "", D1556 = ""), "", DATEDIF(C1556, D1556, "D"))</f>
        <v/>
      </c>
    </row>
    <row r="1557">
      <c r="A1557" t="inlineStr">
        <is>
          <t>0          1
1          2
2          3
3          4
4          5
        ... 
9989    9990
9990    9991
9991    9992
9992    9993
9993    9994
Name: Row ID, Length: 9994, dtype: int64</t>
        </is>
      </c>
      <c r="B1557" t="inlineStr">
        <is>
          <t>CA-2017-120761</t>
        </is>
      </c>
      <c r="C1557" s="3" t="n">
        <v>42834</v>
      </c>
      <c r="D1557" s="3" t="n">
        <v>42956</v>
      </c>
      <c r="E1557" t="inlineStr">
        <is>
          <t>Standard Class</t>
        </is>
      </c>
      <c r="F1557" t="inlineStr">
        <is>
          <t>AB-10150</t>
        </is>
      </c>
      <c r="G1557" t="inlineStr">
        <is>
          <t>Aimee Bixby</t>
        </is>
      </c>
      <c r="H1557" t="inlineStr">
        <is>
          <t>Consumer</t>
        </is>
      </c>
      <c r="I1557" t="inlineStr">
        <is>
          <t>United States</t>
        </is>
      </c>
      <c r="J1557" t="inlineStr">
        <is>
          <t>Long Beach</t>
        </is>
      </c>
      <c r="K1557" t="inlineStr">
        <is>
          <t>New York</t>
        </is>
      </c>
      <c r="L1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7" t="inlineStr">
        <is>
          <t>East</t>
        </is>
      </c>
      <c r="N1557" t="inlineStr">
        <is>
          <t>TEC-AC-10000171</t>
        </is>
      </c>
      <c r="O1557" t="inlineStr">
        <is>
          <t>Technology</t>
        </is>
      </c>
      <c r="P1557" t="inlineStr">
        <is>
          <t>Accessories</t>
        </is>
      </c>
      <c r="Q1557" t="inlineStr">
        <is>
          <t>Verbatim 25 GB 6x Blu-ray Single Layer Recordable Disc, 25/Pack</t>
        </is>
      </c>
      <c r="R1557" t="n">
        <v>91.95999999999999</v>
      </c>
      <c r="S1557" t="n">
        <v>4</v>
      </c>
      <c r="T1557" t="n">
        <v>0</v>
      </c>
      <c r="U1557" t="n">
        <v>39.5428</v>
      </c>
      <c r="V1557">
        <f>IF(OR(C1557 = "", D1557 = ""), "", DATEDIF(C1557, D1557, "D"))</f>
        <v/>
      </c>
    </row>
    <row r="1558">
      <c r="A1558" t="inlineStr">
        <is>
          <t>0          1
1          2
2          3
3          4
4          5
        ... 
9989    9990
9990    9991
9991    9992
9992    9993
9993    9994
Name: Row ID, Length: 9994, dtype: int64</t>
        </is>
      </c>
      <c r="B1558" t="inlineStr">
        <is>
          <t>CA-2016-109176</t>
        </is>
      </c>
      <c r="C1558" s="3" t="n">
        <v>42618</v>
      </c>
      <c r="E1558" t="inlineStr">
        <is>
          <t>Standard Class</t>
        </is>
      </c>
      <c r="F1558" t="inlineStr">
        <is>
          <t>JW-16075</t>
        </is>
      </c>
      <c r="G1558" t="inlineStr">
        <is>
          <t>Julia West</t>
        </is>
      </c>
      <c r="H1558" t="inlineStr">
        <is>
          <t>Consumer</t>
        </is>
      </c>
      <c r="I1558" t="inlineStr">
        <is>
          <t>United States</t>
        </is>
      </c>
      <c r="J1558" t="inlineStr">
        <is>
          <t>Philadelphia</t>
        </is>
      </c>
      <c r="K1558" t="inlineStr">
        <is>
          <t>Pennsylvania</t>
        </is>
      </c>
      <c r="L1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8" t="inlineStr">
        <is>
          <t>East</t>
        </is>
      </c>
      <c r="N1558" t="inlineStr">
        <is>
          <t>OFF-EN-10003134</t>
        </is>
      </c>
      <c r="O1558" t="inlineStr">
        <is>
          <t>Office Supplies</t>
        </is>
      </c>
      <c r="P1558" t="inlineStr">
        <is>
          <t>Envelopes</t>
        </is>
      </c>
      <c r="Q1558" t="inlineStr">
        <is>
          <t>Staple envelope</t>
        </is>
      </c>
      <c r="R1558" t="n">
        <v>9.343999999999999</v>
      </c>
      <c r="S1558" t="n">
        <v>1</v>
      </c>
      <c r="T1558" t="n">
        <v>0.2</v>
      </c>
      <c r="U1558" t="n">
        <v>3.504</v>
      </c>
      <c r="V1558">
        <f>IF(OR(C1558 = "", D1558 = ""), "", DATEDIF(C1558, D1558, "D"))</f>
        <v/>
      </c>
    </row>
    <row r="1559">
      <c r="A1559" t="inlineStr">
        <is>
          <t>0          1
1          2
2          3
3          4
4          5
        ... 
9989    9990
9990    9991
9991    9992
9992    9993
9993    9994
Name: Row ID, Length: 9994, dtype: int64</t>
        </is>
      </c>
      <c r="B1559" t="inlineStr">
        <is>
          <t>CA-2016-109176</t>
        </is>
      </c>
      <c r="C1559" s="3" t="n">
        <v>42618</v>
      </c>
      <c r="E1559" t="inlineStr">
        <is>
          <t>Standard Class</t>
        </is>
      </c>
      <c r="F1559" t="inlineStr">
        <is>
          <t>JW-16075</t>
        </is>
      </c>
      <c r="G1559" t="inlineStr">
        <is>
          <t>Julia West</t>
        </is>
      </c>
      <c r="H1559" t="inlineStr">
        <is>
          <t>Consumer</t>
        </is>
      </c>
      <c r="I1559" t="inlineStr">
        <is>
          <t>United States</t>
        </is>
      </c>
      <c r="J1559" t="inlineStr">
        <is>
          <t>Philadelphia</t>
        </is>
      </c>
      <c r="K1559" t="inlineStr">
        <is>
          <t>Pennsylvania</t>
        </is>
      </c>
      <c r="L1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59" t="inlineStr">
        <is>
          <t>East</t>
        </is>
      </c>
      <c r="N1559" t="inlineStr">
        <is>
          <t>OFF-AR-10001955</t>
        </is>
      </c>
      <c r="O1559" t="inlineStr">
        <is>
          <t>Office Supplies</t>
        </is>
      </c>
      <c r="P1559" t="inlineStr">
        <is>
          <t>Art</t>
        </is>
      </c>
      <c r="Q1559" t="inlineStr">
        <is>
          <t>Newell 319</t>
        </is>
      </c>
      <c r="R1559" t="n">
        <v>79.36</v>
      </c>
      <c r="S1559" t="n">
        <v>5</v>
      </c>
      <c r="T1559" t="n">
        <v>0.2</v>
      </c>
      <c r="U1559" t="n">
        <v>9.92</v>
      </c>
      <c r="V1559">
        <f>IF(OR(C1559 = "", D1559 = ""), "", DATEDIF(C1559, D1559, "D"))</f>
        <v/>
      </c>
    </row>
    <row r="1560">
      <c r="A1560" t="inlineStr">
        <is>
          <t>0          1
1          2
2          3
3          4
4          5
        ... 
9989    9990
9990    9991
9991    9992
9992    9993
9993    9994
Name: Row ID, Length: 9994, dtype: int64</t>
        </is>
      </c>
      <c r="B1560" t="inlineStr">
        <is>
          <t>CA-2015-112116</t>
        </is>
      </c>
      <c r="E1560" t="inlineStr">
        <is>
          <t>Second Class</t>
        </is>
      </c>
      <c r="F1560" t="inlineStr">
        <is>
          <t>JE-15475</t>
        </is>
      </c>
      <c r="G1560" t="inlineStr">
        <is>
          <t>Jeremy Ellison</t>
        </is>
      </c>
      <c r="H1560" t="inlineStr">
        <is>
          <t>Consumer</t>
        </is>
      </c>
      <c r="I1560" t="inlineStr">
        <is>
          <t>United States</t>
        </is>
      </c>
      <c r="J1560" t="inlineStr">
        <is>
          <t>Seattle</t>
        </is>
      </c>
      <c r="K1560" t="inlineStr">
        <is>
          <t>Washington</t>
        </is>
      </c>
      <c r="L1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0" t="inlineStr">
        <is>
          <t>West</t>
        </is>
      </c>
      <c r="N1560" t="inlineStr">
        <is>
          <t>FUR-TA-10001039</t>
        </is>
      </c>
      <c r="O1560" t="inlineStr">
        <is>
          <t>Furniture</t>
        </is>
      </c>
      <c r="P1560" t="inlineStr">
        <is>
          <t>Tables</t>
        </is>
      </c>
      <c r="Q1560" t="inlineStr">
        <is>
          <t>KI Adjustable-Height Table</t>
        </is>
      </c>
      <c r="R1560" t="n">
        <v>171.96</v>
      </c>
      <c r="S1560" t="n">
        <v>2</v>
      </c>
      <c r="T1560" t="n">
        <v>0</v>
      </c>
      <c r="U1560" t="n">
        <v>44.7096</v>
      </c>
      <c r="V1560">
        <f>IF(OR(C1560 = "", D1560 = ""), "", DATEDIF(C1560, D1560, "D"))</f>
        <v/>
      </c>
    </row>
    <row r="1561">
      <c r="A1561" t="inlineStr">
        <is>
          <t>0          1
1          2
2          3
3          4
4          5
        ... 
9989    9990
9990    9991
9991    9992
9992    9993
9993    9994
Name: Row ID, Length: 9994, dtype: int64</t>
        </is>
      </c>
      <c r="B1561" t="inlineStr">
        <is>
          <t>CA-2016-126809</t>
        </is>
      </c>
      <c r="C1561" s="3" t="n">
        <v>42617</v>
      </c>
      <c r="E1561" t="inlineStr">
        <is>
          <t>Standard Class</t>
        </is>
      </c>
      <c r="F1561" t="inlineStr">
        <is>
          <t>EB-13750</t>
        </is>
      </c>
      <c r="G1561" t="inlineStr">
        <is>
          <t>Edward Becker</t>
        </is>
      </c>
      <c r="H1561" t="inlineStr">
        <is>
          <t>Corporate</t>
        </is>
      </c>
      <c r="I1561" t="inlineStr">
        <is>
          <t>United States</t>
        </is>
      </c>
      <c r="J1561" t="inlineStr">
        <is>
          <t>Seattle</t>
        </is>
      </c>
      <c r="K1561" t="inlineStr">
        <is>
          <t>Washington</t>
        </is>
      </c>
      <c r="L1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1" t="inlineStr">
        <is>
          <t>West</t>
        </is>
      </c>
      <c r="N1561" t="inlineStr">
        <is>
          <t>OFF-BI-10003712</t>
        </is>
      </c>
      <c r="O1561" t="inlineStr">
        <is>
          <t>Office Supplies</t>
        </is>
      </c>
      <c r="P1561" t="inlineStr">
        <is>
          <t>Binders</t>
        </is>
      </c>
      <c r="Q1561" t="inlineStr">
        <is>
          <t>Acco Pressboard Covers with Storage Hooks, 14 7/8" x 11", Light Blue</t>
        </is>
      </c>
      <c r="R1561" t="n">
        <v>35.352</v>
      </c>
      <c r="S1561" t="n">
        <v>9</v>
      </c>
      <c r="T1561" t="n">
        <v>0.2</v>
      </c>
      <c r="U1561" t="n">
        <v>12.8151</v>
      </c>
      <c r="V1561">
        <f>IF(OR(C1561 = "", D1561 = ""), "", DATEDIF(C1561, D1561, "D"))</f>
        <v/>
      </c>
    </row>
    <row r="1562">
      <c r="A1562" t="inlineStr">
        <is>
          <t>0          1
1          2
2          3
3          4
4          5
        ... 
9989    9990
9990    9991
9991    9992
9992    9993
9993    9994
Name: Row ID, Length: 9994, dtype: int64</t>
        </is>
      </c>
      <c r="B1562" t="inlineStr">
        <is>
          <t>CA-2014-105172</t>
        </is>
      </c>
      <c r="C1562" s="3" t="n">
        <v>41733</v>
      </c>
      <c r="D1562" s="3" t="n">
        <v>41886</v>
      </c>
      <c r="E1562" t="inlineStr">
        <is>
          <t>Standard Class</t>
        </is>
      </c>
      <c r="F1562" t="inlineStr">
        <is>
          <t>PK-18910</t>
        </is>
      </c>
      <c r="G1562" t="inlineStr">
        <is>
          <t>Paul Knutson</t>
        </is>
      </c>
      <c r="H1562" t="inlineStr">
        <is>
          <t>Home Office</t>
        </is>
      </c>
      <c r="I1562" t="inlineStr">
        <is>
          <t>United States</t>
        </is>
      </c>
      <c r="J1562" t="inlineStr">
        <is>
          <t>San Francisco</t>
        </is>
      </c>
      <c r="K1562" t="inlineStr">
        <is>
          <t>California</t>
        </is>
      </c>
      <c r="L1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2" t="inlineStr">
        <is>
          <t>West</t>
        </is>
      </c>
      <c r="N1562" t="inlineStr">
        <is>
          <t>OFF-LA-10001641</t>
        </is>
      </c>
      <c r="O1562" t="inlineStr">
        <is>
          <t>Office Supplies</t>
        </is>
      </c>
      <c r="P1562" t="inlineStr">
        <is>
          <t>Labels</t>
        </is>
      </c>
      <c r="Q1562" t="inlineStr">
        <is>
          <t>Avery 518</t>
        </is>
      </c>
      <c r="R1562" t="n">
        <v>18.9</v>
      </c>
      <c r="S1562" t="n">
        <v>6</v>
      </c>
      <c r="T1562" t="n">
        <v>0</v>
      </c>
      <c r="U1562" t="n">
        <v>9.071999999999999</v>
      </c>
      <c r="V1562">
        <f>IF(OR(C1562 = "", D1562 = ""), "", DATEDIF(C1562, D1562, "D"))</f>
        <v/>
      </c>
    </row>
    <row r="1563">
      <c r="A1563" t="inlineStr">
        <is>
          <t>0          1
1          2
2          3
3          4
4          5
        ... 
9989    9990
9990    9991
9991    9992
9992    9993
9993    9994
Name: Row ID, Length: 9994, dtype: int64</t>
        </is>
      </c>
      <c r="B1563" t="inlineStr">
        <is>
          <t>CA-2017-107293</t>
        </is>
      </c>
      <c r="C1563" s="3" t="n">
        <v>42864</v>
      </c>
      <c r="D1563" s="3" t="n">
        <v>42895</v>
      </c>
      <c r="E1563" t="inlineStr">
        <is>
          <t>First Class</t>
        </is>
      </c>
      <c r="F1563" t="inlineStr">
        <is>
          <t>CS-12400</t>
        </is>
      </c>
      <c r="G1563" t="inlineStr">
        <is>
          <t>Christopher Schild</t>
        </is>
      </c>
      <c r="H1563" t="inlineStr">
        <is>
          <t>Home Office</t>
        </is>
      </c>
      <c r="I1563" t="inlineStr">
        <is>
          <t>United States</t>
        </is>
      </c>
      <c r="J1563" t="inlineStr">
        <is>
          <t>Seattle</t>
        </is>
      </c>
      <c r="K1563" t="inlineStr">
        <is>
          <t>Washington</t>
        </is>
      </c>
      <c r="L1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3" t="inlineStr">
        <is>
          <t>West</t>
        </is>
      </c>
      <c r="N1563" t="inlineStr">
        <is>
          <t>OFF-AR-10003732</t>
        </is>
      </c>
      <c r="O1563" t="inlineStr">
        <is>
          <t>Office Supplies</t>
        </is>
      </c>
      <c r="P1563" t="inlineStr">
        <is>
          <t>Art</t>
        </is>
      </c>
      <c r="Q1563" t="inlineStr">
        <is>
          <t>Newell 333</t>
        </is>
      </c>
      <c r="R1563" t="n">
        <v>2.78</v>
      </c>
      <c r="S1563" t="n">
        <v>1</v>
      </c>
      <c r="T1563" t="n">
        <v>0</v>
      </c>
      <c r="U1563" t="n">
        <v>0.7228</v>
      </c>
      <c r="V1563">
        <f>IF(OR(C1563 = "", D1563 = ""), "", DATEDIF(C1563, D1563, "D"))</f>
        <v/>
      </c>
    </row>
    <row r="1564">
      <c r="A1564" t="inlineStr">
        <is>
          <t>0          1
1          2
2          3
3          4
4          5
        ... 
9989    9990
9990    9991
9991    9992
9992    9993
9993    9994
Name: Row ID, Length: 9994, dtype: int64</t>
        </is>
      </c>
      <c r="B1564" t="inlineStr">
        <is>
          <t>US-2017-102890</t>
        </is>
      </c>
      <c r="E1564" t="inlineStr">
        <is>
          <t>Same Day</t>
        </is>
      </c>
      <c r="F1564" t="inlineStr">
        <is>
          <t>SG-20470</t>
        </is>
      </c>
      <c r="G1564" t="inlineStr">
        <is>
          <t>Sheri Gordon</t>
        </is>
      </c>
      <c r="H1564" t="inlineStr">
        <is>
          <t>Consumer</t>
        </is>
      </c>
      <c r="I1564" t="inlineStr">
        <is>
          <t>United States</t>
        </is>
      </c>
      <c r="J1564" t="inlineStr">
        <is>
          <t>New York City</t>
        </is>
      </c>
      <c r="K1564" t="inlineStr">
        <is>
          <t>New York</t>
        </is>
      </c>
      <c r="L1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4" t="inlineStr">
        <is>
          <t>East</t>
        </is>
      </c>
      <c r="N1564" t="inlineStr">
        <is>
          <t>FUR-TA-10000577</t>
        </is>
      </c>
      <c r="O1564" t="inlineStr">
        <is>
          <t>Furniture</t>
        </is>
      </c>
      <c r="P1564" t="inlineStr">
        <is>
          <t>Tables</t>
        </is>
      </c>
      <c r="Q1564" t="inlineStr">
        <is>
          <t>Bretford CR4500 Series Slim Rectangular Table</t>
        </is>
      </c>
      <c r="R1564" t="n">
        <v>1044.63</v>
      </c>
      <c r="S1564" t="n">
        <v>5</v>
      </c>
      <c r="T1564" t="n">
        <v>0.4</v>
      </c>
      <c r="U1564" t="n">
        <v>-295.9785</v>
      </c>
      <c r="V1564">
        <f>IF(OR(C1564 = "", D1564 = ""), "", DATEDIF(C1564, D1564, "D"))</f>
        <v/>
      </c>
    </row>
    <row r="1565">
      <c r="A1565" t="inlineStr">
        <is>
          <t>0          1
1          2
2          3
3          4
4          5
        ... 
9989    9990
9990    9991
9991    9992
9992    9993
9993    9994
Name: Row ID, Length: 9994, dtype: int64</t>
        </is>
      </c>
      <c r="B1565" t="inlineStr">
        <is>
          <t>CA-2015-158554</t>
        </is>
      </c>
      <c r="C1565" s="3" t="n">
        <v>42258</v>
      </c>
      <c r="D1565" s="3" t="n">
        <v>42258</v>
      </c>
      <c r="E1565" t="inlineStr">
        <is>
          <t>Same Day</t>
        </is>
      </c>
      <c r="F1565" t="inlineStr">
        <is>
          <t>CM-12190</t>
        </is>
      </c>
      <c r="G1565" t="inlineStr">
        <is>
          <t>Charlotte Melton</t>
        </is>
      </c>
      <c r="H1565" t="inlineStr">
        <is>
          <t>Consumer</t>
        </is>
      </c>
      <c r="I1565" t="inlineStr">
        <is>
          <t>United States</t>
        </is>
      </c>
      <c r="J1565" t="inlineStr">
        <is>
          <t>Philadelphia</t>
        </is>
      </c>
      <c r="K1565" t="inlineStr">
        <is>
          <t>Pennsylvania</t>
        </is>
      </c>
      <c r="L1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5" t="inlineStr">
        <is>
          <t>East</t>
        </is>
      </c>
      <c r="N1565" t="inlineStr">
        <is>
          <t>OFF-PA-10004000</t>
        </is>
      </c>
      <c r="O1565" t="inlineStr">
        <is>
          <t>Office Supplies</t>
        </is>
      </c>
      <c r="P1565" t="inlineStr">
        <is>
          <t>Paper</t>
        </is>
      </c>
      <c r="Q1565" t="inlineStr">
        <is>
          <t>While You Were Out Pads, 50 per Pad, 4 x 5 1/4, Green Cycle</t>
        </is>
      </c>
      <c r="R1565" t="n">
        <v>11.352</v>
      </c>
      <c r="S1565" t="n">
        <v>3</v>
      </c>
      <c r="T1565" t="n">
        <v>0.2</v>
      </c>
      <c r="U1565" t="n">
        <v>4.1151</v>
      </c>
      <c r="V1565">
        <f>IF(OR(C1565 = "", D1565 = ""), "", DATEDIF(C1565, D1565, "D"))</f>
        <v/>
      </c>
    </row>
    <row r="1566">
      <c r="A1566" t="inlineStr">
        <is>
          <t>0          1
1          2
2          3
3          4
4          5
        ... 
9989    9990
9990    9991
9991    9992
9992    9993
9993    9994
Name: Row ID, Length: 9994, dtype: int64</t>
        </is>
      </c>
      <c r="B1566" t="inlineStr">
        <is>
          <t>CA-2014-116239</t>
        </is>
      </c>
      <c r="C1566" s="3" t="n">
        <v>41732</v>
      </c>
      <c r="D1566" s="3" t="n">
        <v>41732</v>
      </c>
      <c r="E1566" t="inlineStr">
        <is>
          <t>Same Day</t>
        </is>
      </c>
      <c r="F1566" t="inlineStr">
        <is>
          <t>CL-12565</t>
        </is>
      </c>
      <c r="G1566" t="inlineStr">
        <is>
          <t>Clay Ludtke</t>
        </is>
      </c>
      <c r="H1566" t="inlineStr">
        <is>
          <t>Consumer</t>
        </is>
      </c>
      <c r="I1566" t="inlineStr">
        <is>
          <t>United States</t>
        </is>
      </c>
      <c r="J1566" t="inlineStr">
        <is>
          <t>Columbia</t>
        </is>
      </c>
      <c r="K1566" t="inlineStr">
        <is>
          <t>South Carolina</t>
        </is>
      </c>
      <c r="L1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6" t="inlineStr">
        <is>
          <t>South</t>
        </is>
      </c>
      <c r="N1566" t="inlineStr">
        <is>
          <t>OFF-ST-10001370</t>
        </is>
      </c>
      <c r="O1566" t="inlineStr">
        <is>
          <t>Office Supplies</t>
        </is>
      </c>
      <c r="P1566" t="inlineStr">
        <is>
          <t>Storage</t>
        </is>
      </c>
      <c r="Q1566" t="inlineStr">
        <is>
          <t>Sensible Storage WireTech Storage Systems</t>
        </is>
      </c>
      <c r="R1566" t="n">
        <v>354.9</v>
      </c>
      <c r="S1566" t="n">
        <v>5</v>
      </c>
      <c r="T1566" t="n">
        <v>0</v>
      </c>
      <c r="U1566" t="n">
        <v>17.745</v>
      </c>
      <c r="V1566">
        <f>IF(OR(C1566 = "", D1566 = ""), "", DATEDIF(C1566, D1566, "D"))</f>
        <v/>
      </c>
    </row>
    <row r="1567">
      <c r="A1567" t="inlineStr">
        <is>
          <t>0          1
1          2
2          3
3          4
4          5
        ... 
9989    9990
9990    9991
9991    9992
9992    9993
9993    9994
Name: Row ID, Length: 9994, dtype: int64</t>
        </is>
      </c>
      <c r="B1567" t="inlineStr">
        <is>
          <t>CA-2015-132101</t>
        </is>
      </c>
      <c r="E1567" t="inlineStr">
        <is>
          <t>Standard Class</t>
        </is>
      </c>
      <c r="F1567" t="inlineStr">
        <is>
          <t>JO-15550</t>
        </is>
      </c>
      <c r="G1567" t="inlineStr">
        <is>
          <t>Jesus Ocampo</t>
        </is>
      </c>
      <c r="H1567" t="inlineStr">
        <is>
          <t>Home Office</t>
        </is>
      </c>
      <c r="I1567" t="inlineStr">
        <is>
          <t>United States</t>
        </is>
      </c>
      <c r="J1567" t="inlineStr">
        <is>
          <t>Seattle</t>
        </is>
      </c>
      <c r="K1567" t="inlineStr">
        <is>
          <t>Washington</t>
        </is>
      </c>
      <c r="L1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7" t="inlineStr">
        <is>
          <t>West</t>
        </is>
      </c>
      <c r="N1567" t="inlineStr">
        <is>
          <t>TEC-PH-10004539</t>
        </is>
      </c>
      <c r="O1567" t="inlineStr">
        <is>
          <t>Technology</t>
        </is>
      </c>
      <c r="P1567" t="inlineStr">
        <is>
          <t>Phones</t>
        </is>
      </c>
      <c r="Q1567" t="inlineStr">
        <is>
          <t>Wireless Extenders zBoost YX545 SOHO Signal Booster</t>
        </is>
      </c>
      <c r="R1567" t="n">
        <v>453.576</v>
      </c>
      <c r="S1567" t="n">
        <v>3</v>
      </c>
      <c r="T1567" t="n">
        <v>0.2</v>
      </c>
      <c r="U1567" t="n">
        <v>39.6879</v>
      </c>
      <c r="V1567">
        <f>IF(OR(C1567 = "", D1567 = ""), "", DATEDIF(C1567, D1567, "D"))</f>
        <v/>
      </c>
    </row>
    <row r="1568">
      <c r="A1568" t="inlineStr">
        <is>
          <t>0          1
1          2
2          3
3          4
4          5
        ... 
9989    9990
9990    9991
9991    9992
9992    9993
9993    9994
Name: Row ID, Length: 9994, dtype: int64</t>
        </is>
      </c>
      <c r="B1568" t="inlineStr">
        <is>
          <t>CA-2015-129112</t>
        </is>
      </c>
      <c r="E1568" t="inlineStr">
        <is>
          <t>First Class</t>
        </is>
      </c>
      <c r="F1568" t="inlineStr">
        <is>
          <t>AW-10840</t>
        </is>
      </c>
      <c r="G1568" t="inlineStr">
        <is>
          <t>Anthony Witt</t>
        </is>
      </c>
      <c r="H1568" t="inlineStr">
        <is>
          <t>Consumer</t>
        </is>
      </c>
      <c r="I1568" t="inlineStr">
        <is>
          <t>United States</t>
        </is>
      </c>
      <c r="J1568" t="inlineStr">
        <is>
          <t>Allen</t>
        </is>
      </c>
      <c r="K1568" t="inlineStr">
        <is>
          <t>Texas</t>
        </is>
      </c>
      <c r="L1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8" t="inlineStr">
        <is>
          <t>Central</t>
        </is>
      </c>
      <c r="N1568" t="inlineStr">
        <is>
          <t>TEC-AC-10003038</t>
        </is>
      </c>
      <c r="O1568" t="inlineStr">
        <is>
          <t>Technology</t>
        </is>
      </c>
      <c r="P1568" t="inlineStr">
        <is>
          <t>Accessories</t>
        </is>
      </c>
      <c r="Q1568" t="inlineStr">
        <is>
          <t>Kingston Digital DataTraveler 16GB USB 2.0</t>
        </is>
      </c>
      <c r="R1568" t="n">
        <v>21.48</v>
      </c>
      <c r="S1568" t="n">
        <v>3</v>
      </c>
      <c r="T1568" t="n">
        <v>0.2</v>
      </c>
      <c r="U1568" t="n">
        <v>-0.2685</v>
      </c>
      <c r="V1568">
        <f>IF(OR(C1568 = "", D1568 = ""), "", DATEDIF(C1568, D1568, "D"))</f>
        <v/>
      </c>
    </row>
    <row r="1569">
      <c r="A1569" t="inlineStr">
        <is>
          <t>0          1
1          2
2          3
3          4
4          5
        ... 
9989    9990
9990    9991
9991    9992
9992    9993
9993    9994
Name: Row ID, Length: 9994, dtype: int64</t>
        </is>
      </c>
      <c r="B1569" t="inlineStr">
        <is>
          <t>CA-2015-129112</t>
        </is>
      </c>
      <c r="E1569" t="inlineStr">
        <is>
          <t>First Class</t>
        </is>
      </c>
      <c r="F1569" t="inlineStr">
        <is>
          <t>AW-10840</t>
        </is>
      </c>
      <c r="G1569" t="inlineStr">
        <is>
          <t>Anthony Witt</t>
        </is>
      </c>
      <c r="H1569" t="inlineStr">
        <is>
          <t>Consumer</t>
        </is>
      </c>
      <c r="I1569" t="inlineStr">
        <is>
          <t>United States</t>
        </is>
      </c>
      <c r="J1569" t="inlineStr">
        <is>
          <t>Allen</t>
        </is>
      </c>
      <c r="K1569" t="inlineStr">
        <is>
          <t>Texas</t>
        </is>
      </c>
      <c r="L1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69" t="inlineStr">
        <is>
          <t>Central</t>
        </is>
      </c>
      <c r="N1569" t="inlineStr">
        <is>
          <t>OFF-BI-10000088</t>
        </is>
      </c>
      <c r="O1569" t="inlineStr">
        <is>
          <t>Office Supplies</t>
        </is>
      </c>
      <c r="P1569" t="inlineStr">
        <is>
          <t>Binders</t>
        </is>
      </c>
      <c r="Q1569" t="inlineStr">
        <is>
          <t>GBC Imprintable Covers</t>
        </is>
      </c>
      <c r="R1569" t="n">
        <v>8.784000000000001</v>
      </c>
      <c r="S1569" t="n">
        <v>4</v>
      </c>
      <c r="T1569" t="n">
        <v>0.8</v>
      </c>
      <c r="U1569" t="n">
        <v>-13.6152</v>
      </c>
      <c r="V1569">
        <f>IF(OR(C1569 = "", D1569 = ""), "", DATEDIF(C1569, D1569, "D"))</f>
        <v/>
      </c>
    </row>
    <row r="1570">
      <c r="A1570" t="inlineStr">
        <is>
          <t>0          1
1          2
2          3
3          4
4          5
        ... 
9989    9990
9990    9991
9991    9992
9992    9993
9993    9994
Name: Row ID, Length: 9994, dtype: int64</t>
        </is>
      </c>
      <c r="B1570" t="inlineStr">
        <is>
          <t>US-2017-152002</t>
        </is>
      </c>
      <c r="C1570" s="3" t="n">
        <v>43045</v>
      </c>
      <c r="D1570" s="3" t="n">
        <v>43045</v>
      </c>
      <c r="E1570" t="inlineStr">
        <is>
          <t>Same Day</t>
        </is>
      </c>
      <c r="F1570" t="inlineStr">
        <is>
          <t>DV-13465</t>
        </is>
      </c>
      <c r="G1570" t="inlineStr">
        <is>
          <t>Dianna Vittorini</t>
        </is>
      </c>
      <c r="H1570" t="inlineStr">
        <is>
          <t>Consumer</t>
        </is>
      </c>
      <c r="I1570" t="inlineStr">
        <is>
          <t>United States</t>
        </is>
      </c>
      <c r="J1570" t="inlineStr">
        <is>
          <t>Los Angeles</t>
        </is>
      </c>
      <c r="K1570" t="inlineStr">
        <is>
          <t>California</t>
        </is>
      </c>
      <c r="L1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0" t="inlineStr">
        <is>
          <t>West</t>
        </is>
      </c>
      <c r="N1570" t="inlineStr">
        <is>
          <t>OFF-PA-10000357</t>
        </is>
      </c>
      <c r="O1570" t="inlineStr">
        <is>
          <t>Office Supplies</t>
        </is>
      </c>
      <c r="P1570" t="inlineStr">
        <is>
          <t>Paper</t>
        </is>
      </c>
      <c r="Q1570" t="inlineStr">
        <is>
          <t>White Dual Perf Computer Printout Paper, 2700 Sheets, 1 Part, Heavyweight, 20 lbs., 14 7/8 x 11</t>
        </is>
      </c>
      <c r="R1570" t="n">
        <v>122.97</v>
      </c>
      <c r="S1570" t="n">
        <v>3</v>
      </c>
      <c r="T1570" t="n">
        <v>0</v>
      </c>
      <c r="U1570" t="n">
        <v>60.2553</v>
      </c>
      <c r="V1570">
        <f>IF(OR(C1570 = "", D1570 = ""), "", DATEDIF(C1570, D1570, "D"))</f>
        <v/>
      </c>
    </row>
    <row r="1571">
      <c r="A1571" t="inlineStr">
        <is>
          <t>0          1
1          2
2          3
3          4
4          5
        ... 
9989    9990
9990    9991
9991    9992
9992    9993
9993    9994
Name: Row ID, Length: 9994, dtype: int64</t>
        </is>
      </c>
      <c r="B1571" t="inlineStr">
        <is>
          <t>CA-2017-165029</t>
        </is>
      </c>
      <c r="E1571" t="inlineStr">
        <is>
          <t>Standard Class</t>
        </is>
      </c>
      <c r="F1571" t="inlineStr">
        <is>
          <t>AH-10075</t>
        </is>
      </c>
      <c r="G1571" t="inlineStr">
        <is>
          <t>Adam Hart</t>
        </is>
      </c>
      <c r="H1571" t="inlineStr">
        <is>
          <t>Corporate</t>
        </is>
      </c>
      <c r="I1571" t="inlineStr">
        <is>
          <t>United States</t>
        </is>
      </c>
      <c r="J1571" t="inlineStr">
        <is>
          <t>Atlanta</t>
        </is>
      </c>
      <c r="K1571" t="inlineStr">
        <is>
          <t>Georgia</t>
        </is>
      </c>
      <c r="L1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1" t="inlineStr">
        <is>
          <t>South</t>
        </is>
      </c>
      <c r="N1571" t="inlineStr">
        <is>
          <t>OFF-AR-10003504</t>
        </is>
      </c>
      <c r="O1571" t="inlineStr">
        <is>
          <t>Office Supplies</t>
        </is>
      </c>
      <c r="P1571" t="inlineStr">
        <is>
          <t>Art</t>
        </is>
      </c>
      <c r="Q1571" t="inlineStr">
        <is>
          <t>Newell 347</t>
        </is>
      </c>
      <c r="R1571" t="n">
        <v>12.84</v>
      </c>
      <c r="S1571" t="n">
        <v>3</v>
      </c>
      <c r="T1571" t="n">
        <v>0</v>
      </c>
      <c r="U1571" t="n">
        <v>3.7236</v>
      </c>
      <c r="V1571">
        <f>IF(OR(C1571 = "", D1571 = ""), "", DATEDIF(C1571, D1571, "D"))</f>
        <v/>
      </c>
    </row>
    <row r="1572">
      <c r="A1572" t="inlineStr">
        <is>
          <t>0          1
1          2
2          3
3          4
4          5
        ... 
9989    9990
9990    9991
9991    9992
9992    9993
9993    9994
Name: Row ID, Length: 9994, dtype: int64</t>
        </is>
      </c>
      <c r="B1572" t="inlineStr">
        <is>
          <t>US-2014-157385</t>
        </is>
      </c>
      <c r="E1572" t="inlineStr">
        <is>
          <t>First Class</t>
        </is>
      </c>
      <c r="F1572" t="inlineStr">
        <is>
          <t>SC-20095</t>
        </is>
      </c>
      <c r="G1572" t="inlineStr">
        <is>
          <t>Sanjit Chand</t>
        </is>
      </c>
      <c r="H1572" t="inlineStr">
        <is>
          <t>Consumer</t>
        </is>
      </c>
      <c r="I1572" t="inlineStr">
        <is>
          <t>United States</t>
        </is>
      </c>
      <c r="J1572" t="inlineStr">
        <is>
          <t>Los Angeles</t>
        </is>
      </c>
      <c r="K1572" t="inlineStr">
        <is>
          <t>California</t>
        </is>
      </c>
      <c r="L1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2" t="inlineStr">
        <is>
          <t>West</t>
        </is>
      </c>
      <c r="N1572" t="inlineStr">
        <is>
          <t>FUR-CH-10000863</t>
        </is>
      </c>
      <c r="O1572" t="inlineStr">
        <is>
          <t>Furniture</t>
        </is>
      </c>
      <c r="P1572" t="inlineStr">
        <is>
          <t>Chairs</t>
        </is>
      </c>
      <c r="Q1572" t="inlineStr">
        <is>
          <t>Novimex Swivel Fabric Task Chair</t>
        </is>
      </c>
      <c r="R1572" t="n">
        <v>603.92</v>
      </c>
      <c r="S1572" t="n">
        <v>5</v>
      </c>
      <c r="T1572" t="n">
        <v>0.2</v>
      </c>
      <c r="U1572" t="n">
        <v>-67.941</v>
      </c>
      <c r="V1572">
        <f>IF(OR(C1572 = "", D1572 = ""), "", DATEDIF(C1572, D1572, "D"))</f>
        <v/>
      </c>
    </row>
    <row r="1573">
      <c r="A1573" t="inlineStr">
        <is>
          <t>0          1
1          2
2          3
3          4
4          5
        ... 
9989    9990
9990    9991
9991    9992
9992    9993
9993    9994
Name: Row ID, Length: 9994, dtype: int64</t>
        </is>
      </c>
      <c r="B1573" t="inlineStr">
        <is>
          <t>US-2014-157385</t>
        </is>
      </c>
      <c r="E1573" t="inlineStr">
        <is>
          <t>First Class</t>
        </is>
      </c>
      <c r="F1573" t="inlineStr">
        <is>
          <t>SC-20095</t>
        </is>
      </c>
      <c r="G1573" t="inlineStr">
        <is>
          <t>Sanjit Chand</t>
        </is>
      </c>
      <c r="H1573" t="inlineStr">
        <is>
          <t>Consumer</t>
        </is>
      </c>
      <c r="I1573" t="inlineStr">
        <is>
          <t>United States</t>
        </is>
      </c>
      <c r="J1573" t="inlineStr">
        <is>
          <t>Los Angeles</t>
        </is>
      </c>
      <c r="K1573" t="inlineStr">
        <is>
          <t>California</t>
        </is>
      </c>
      <c r="L1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3" t="inlineStr">
        <is>
          <t>West</t>
        </is>
      </c>
      <c r="N1573" t="inlineStr">
        <is>
          <t>OFF-EN-10003160</t>
        </is>
      </c>
      <c r="O1573" t="inlineStr">
        <is>
          <t>Office Supplies</t>
        </is>
      </c>
      <c r="P1573" t="inlineStr">
        <is>
          <t>Envelopes</t>
        </is>
      </c>
      <c r="Q1573" t="inlineStr">
        <is>
          <t>Pastel Pink Envelopes</t>
        </is>
      </c>
      <c r="R1573" t="n">
        <v>21.84</v>
      </c>
      <c r="S1573" t="n">
        <v>3</v>
      </c>
      <c r="T1573" t="n">
        <v>0</v>
      </c>
      <c r="U1573" t="n">
        <v>10.4832</v>
      </c>
      <c r="V1573">
        <f>IF(OR(C1573 = "", D1573 = ""), "", DATEDIF(C1573, D1573, "D"))</f>
        <v/>
      </c>
    </row>
    <row r="1574">
      <c r="A1574" t="inlineStr">
        <is>
          <t>0          1
1          2
2          3
3          4
4          5
        ... 
9989    9990
9990    9991
9991    9992
9992    9993
9993    9994
Name: Row ID, Length: 9994, dtype: int64</t>
        </is>
      </c>
      <c r="B1574" t="inlineStr">
        <is>
          <t>US-2014-157385</t>
        </is>
      </c>
      <c r="E1574" t="inlineStr">
        <is>
          <t>First Class</t>
        </is>
      </c>
      <c r="F1574" t="inlineStr">
        <is>
          <t>SC-20095</t>
        </is>
      </c>
      <c r="G1574" t="inlineStr">
        <is>
          <t>Sanjit Chand</t>
        </is>
      </c>
      <c r="H1574" t="inlineStr">
        <is>
          <t>Consumer</t>
        </is>
      </c>
      <c r="I1574" t="inlineStr">
        <is>
          <t>United States</t>
        </is>
      </c>
      <c r="J1574" t="inlineStr">
        <is>
          <t>Los Angeles</t>
        </is>
      </c>
      <c r="K1574" t="inlineStr">
        <is>
          <t>California</t>
        </is>
      </c>
      <c r="L1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4" t="inlineStr">
        <is>
          <t>West</t>
        </is>
      </c>
      <c r="N1574" t="inlineStr">
        <is>
          <t>TEC-AC-10003280</t>
        </is>
      </c>
      <c r="O1574" t="inlineStr">
        <is>
          <t>Technology</t>
        </is>
      </c>
      <c r="P1574" t="inlineStr">
        <is>
          <t>Accessories</t>
        </is>
      </c>
      <c r="Q1574" t="inlineStr">
        <is>
          <t>Belkin F8E887 USB Wired Ergonomic Keyboard</t>
        </is>
      </c>
      <c r="R1574" t="n">
        <v>29.99</v>
      </c>
      <c r="S1574" t="n">
        <v>1</v>
      </c>
      <c r="T1574" t="n">
        <v>0</v>
      </c>
      <c r="U1574" t="n">
        <v>6.2979</v>
      </c>
      <c r="V1574">
        <f>IF(OR(C1574 = "", D1574 = ""), "", DATEDIF(C1574, D1574, "D"))</f>
        <v/>
      </c>
    </row>
    <row r="1575">
      <c r="A1575" t="inlineStr">
        <is>
          <t>0          1
1          2
2          3
3          4
4          5
        ... 
9989    9990
9990    9991
9991    9992
9992    9993
9993    9994
Name: Row ID, Length: 9994, dtype: int64</t>
        </is>
      </c>
      <c r="B1575" t="inlineStr">
        <is>
          <t>US-2014-157385</t>
        </is>
      </c>
      <c r="E1575" t="inlineStr">
        <is>
          <t>First Class</t>
        </is>
      </c>
      <c r="F1575" t="inlineStr">
        <is>
          <t>SC-20095</t>
        </is>
      </c>
      <c r="G1575" t="inlineStr">
        <is>
          <t>Sanjit Chand</t>
        </is>
      </c>
      <c r="H1575" t="inlineStr">
        <is>
          <t>Consumer</t>
        </is>
      </c>
      <c r="I1575" t="inlineStr">
        <is>
          <t>United States</t>
        </is>
      </c>
      <c r="J1575" t="inlineStr">
        <is>
          <t>Los Angeles</t>
        </is>
      </c>
      <c r="K1575" t="inlineStr">
        <is>
          <t>California</t>
        </is>
      </c>
      <c r="L1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5" t="inlineStr">
        <is>
          <t>West</t>
        </is>
      </c>
      <c r="N1575" t="inlineStr">
        <is>
          <t>FUR-CH-10000595</t>
        </is>
      </c>
      <c r="O1575" t="inlineStr">
        <is>
          <t>Furniture</t>
        </is>
      </c>
      <c r="P1575" t="inlineStr">
        <is>
          <t>Chairs</t>
        </is>
      </c>
      <c r="Q1575" t="inlineStr">
        <is>
          <t>Safco Contoured Stacking Chairs</t>
        </is>
      </c>
      <c r="R1575" t="n">
        <v>381.44</v>
      </c>
      <c r="S1575" t="n">
        <v>2</v>
      </c>
      <c r="T1575" t="n">
        <v>0.2</v>
      </c>
      <c r="U1575" t="n">
        <v>23.84</v>
      </c>
      <c r="V1575">
        <f>IF(OR(C1575 = "", D1575 = ""), "", DATEDIF(C1575, D1575, "D"))</f>
        <v/>
      </c>
    </row>
    <row r="1576">
      <c r="A1576" t="inlineStr">
        <is>
          <t>0          1
1          2
2          3
3          4
4          5
        ... 
9989    9990
9990    9991
9991    9992
9992    9993
9993    9994
Name: Row ID, Length: 9994, dtype: int64</t>
        </is>
      </c>
      <c r="B1576" t="inlineStr">
        <is>
          <t>CA-2014-101602</t>
        </is>
      </c>
      <c r="E1576" t="inlineStr">
        <is>
          <t>First Class</t>
        </is>
      </c>
      <c r="F1576" t="inlineStr">
        <is>
          <t>MC-18100</t>
        </is>
      </c>
      <c r="G1576" t="inlineStr">
        <is>
          <t>Mick Crebagga</t>
        </is>
      </c>
      <c r="H1576" t="inlineStr">
        <is>
          <t>Consumer</t>
        </is>
      </c>
      <c r="I1576" t="inlineStr">
        <is>
          <t>United States</t>
        </is>
      </c>
      <c r="J1576" t="inlineStr">
        <is>
          <t>El Paso</t>
        </is>
      </c>
      <c r="K1576" t="inlineStr">
        <is>
          <t>Texas</t>
        </is>
      </c>
      <c r="L1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6" t="inlineStr">
        <is>
          <t>Central</t>
        </is>
      </c>
      <c r="N1576" t="inlineStr">
        <is>
          <t>TEC-PH-10000169</t>
        </is>
      </c>
      <c r="O1576" t="inlineStr">
        <is>
          <t>Technology</t>
        </is>
      </c>
      <c r="P1576" t="inlineStr">
        <is>
          <t>Phones</t>
        </is>
      </c>
      <c r="Q1576" t="inlineStr">
        <is>
          <t>ARKON Windshield Dashboard Air Vent Car Mount Holder</t>
        </is>
      </c>
      <c r="R1576" t="n">
        <v>40.68</v>
      </c>
      <c r="S1576" t="n">
        <v>3</v>
      </c>
      <c r="T1576" t="n">
        <v>0.2</v>
      </c>
      <c r="U1576" t="n">
        <v>-9.153</v>
      </c>
      <c r="V1576">
        <f>IF(OR(C1576 = "", D1576 = ""), "", DATEDIF(C1576, D1576, "D"))</f>
        <v/>
      </c>
    </row>
    <row r="1577">
      <c r="A1577" t="inlineStr">
        <is>
          <t>0          1
1          2
2          3
3          4
4          5
        ... 
9989    9990
9990    9991
9991    9992
9992    9993
9993    9994
Name: Row ID, Length: 9994, dtype: int64</t>
        </is>
      </c>
      <c r="B1577" t="inlineStr">
        <is>
          <t>CA-2014-101602</t>
        </is>
      </c>
      <c r="E1577" t="inlineStr">
        <is>
          <t>First Class</t>
        </is>
      </c>
      <c r="F1577" t="inlineStr">
        <is>
          <t>MC-18100</t>
        </is>
      </c>
      <c r="G1577" t="inlineStr">
        <is>
          <t>Mick Crebagga</t>
        </is>
      </c>
      <c r="H1577" t="inlineStr">
        <is>
          <t>Consumer</t>
        </is>
      </c>
      <c r="I1577" t="inlineStr">
        <is>
          <t>United States</t>
        </is>
      </c>
      <c r="J1577" t="inlineStr">
        <is>
          <t>El Paso</t>
        </is>
      </c>
      <c r="K1577" t="inlineStr">
        <is>
          <t>Texas</t>
        </is>
      </c>
      <c r="L1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7" t="inlineStr">
        <is>
          <t>Central</t>
        </is>
      </c>
      <c r="N1577" t="inlineStr">
        <is>
          <t>FUR-CH-10004675</t>
        </is>
      </c>
      <c r="O1577" t="inlineStr">
        <is>
          <t>Furniture</t>
        </is>
      </c>
      <c r="P1577" t="inlineStr">
        <is>
          <t>Chairs</t>
        </is>
      </c>
      <c r="Q1577" t="inlineStr">
        <is>
          <t>Lifetime Advantage Folding Chairs, 4/Carton</t>
        </is>
      </c>
      <c r="R1577" t="n">
        <v>763.28</v>
      </c>
      <c r="S1577" t="n">
        <v>5</v>
      </c>
      <c r="T1577" t="n">
        <v>0.3</v>
      </c>
      <c r="U1577" t="n">
        <v>-21.808</v>
      </c>
      <c r="V1577">
        <f>IF(OR(C1577 = "", D1577 = ""), "", DATEDIF(C1577, D1577, "D"))</f>
        <v/>
      </c>
    </row>
    <row r="1578">
      <c r="A1578" t="inlineStr">
        <is>
          <t>0          1
1          2
2          3
3          4
4          5
        ... 
9989    9990
9990    9991
9991    9992
9992    9993
9993    9994
Name: Row ID, Length: 9994, dtype: int64</t>
        </is>
      </c>
      <c r="B1578" t="inlineStr">
        <is>
          <t>CA-2016-109057</t>
        </is>
      </c>
      <c r="E1578" t="inlineStr">
        <is>
          <t>Standard Class</t>
        </is>
      </c>
      <c r="F1578" t="inlineStr">
        <is>
          <t>TT-21460</t>
        </is>
      </c>
      <c r="G1578" t="inlineStr">
        <is>
          <t>Tonja Turnell</t>
        </is>
      </c>
      <c r="H1578" t="inlineStr">
        <is>
          <t>Home Office</t>
        </is>
      </c>
      <c r="I1578" t="inlineStr">
        <is>
          <t>United States</t>
        </is>
      </c>
      <c r="J1578" t="inlineStr">
        <is>
          <t>Aurora</t>
        </is>
      </c>
      <c r="K1578" t="inlineStr">
        <is>
          <t>Illinois</t>
        </is>
      </c>
      <c r="L1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8" t="inlineStr">
        <is>
          <t>Central</t>
        </is>
      </c>
      <c r="N1578" t="inlineStr">
        <is>
          <t>OFF-ST-10002406</t>
        </is>
      </c>
      <c r="O1578" t="inlineStr">
        <is>
          <t>Office Supplies</t>
        </is>
      </c>
      <c r="P1578" t="inlineStr">
        <is>
          <t>Storage</t>
        </is>
      </c>
      <c r="Q1578" t="inlineStr">
        <is>
          <t>Pizazz Global Quick File</t>
        </is>
      </c>
      <c r="R1578" t="n">
        <v>23.952</v>
      </c>
      <c r="S1578" t="n">
        <v>2</v>
      </c>
      <c r="T1578" t="n">
        <v>0.2</v>
      </c>
      <c r="U1578" t="n">
        <v>2.3952</v>
      </c>
      <c r="V1578">
        <f>IF(OR(C1578 = "", D1578 = ""), "", DATEDIF(C1578, D1578, "D"))</f>
        <v/>
      </c>
    </row>
    <row r="1579">
      <c r="A1579" t="inlineStr">
        <is>
          <t>0          1
1          2
2          3
3          4
4          5
        ... 
9989    9990
9990    9991
9991    9992
9992    9993
9993    9994
Name: Row ID, Length: 9994, dtype: int64</t>
        </is>
      </c>
      <c r="B1579" t="inlineStr">
        <is>
          <t>CA-2016-154403</t>
        </is>
      </c>
      <c r="E1579" t="inlineStr">
        <is>
          <t>Standard Class</t>
        </is>
      </c>
      <c r="F1579" t="inlineStr">
        <is>
          <t>AP-10720</t>
        </is>
      </c>
      <c r="G1579" t="inlineStr">
        <is>
          <t>Anne Pryor</t>
        </is>
      </c>
      <c r="H1579" t="inlineStr">
        <is>
          <t>Home Office</t>
        </is>
      </c>
      <c r="I1579" t="inlineStr">
        <is>
          <t>United States</t>
        </is>
      </c>
      <c r="J1579" t="inlineStr">
        <is>
          <t>Florence</t>
        </is>
      </c>
      <c r="K1579" t="inlineStr">
        <is>
          <t>Alabama</t>
        </is>
      </c>
      <c r="L1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79" t="inlineStr">
        <is>
          <t>South</t>
        </is>
      </c>
      <c r="N1579" t="inlineStr">
        <is>
          <t>OFF-PA-10001526</t>
        </is>
      </c>
      <c r="O1579" t="inlineStr">
        <is>
          <t>Office Supplies</t>
        </is>
      </c>
      <c r="P1579" t="inlineStr">
        <is>
          <t>Paper</t>
        </is>
      </c>
      <c r="Q1579" t="inlineStr">
        <is>
          <t>Xerox 1949</t>
        </is>
      </c>
      <c r="R1579" t="n">
        <v>4.98</v>
      </c>
      <c r="S1579" t="n">
        <v>1</v>
      </c>
      <c r="T1579" t="n">
        <v>0</v>
      </c>
      <c r="U1579" t="n">
        <v>2.4402</v>
      </c>
      <c r="V1579">
        <f>IF(OR(C1579 = "", D1579 = ""), "", DATEDIF(C1579, D1579, "D"))</f>
        <v/>
      </c>
    </row>
    <row r="1580">
      <c r="A1580" t="inlineStr">
        <is>
          <t>0          1
1          2
2          3
3          4
4          5
        ... 
9989    9990
9990    9991
9991    9992
9992    9993
9993    9994
Name: Row ID, Length: 9994, dtype: int64</t>
        </is>
      </c>
      <c r="B1580" t="inlineStr">
        <is>
          <t>CA-2016-102456</t>
        </is>
      </c>
      <c r="D1580" s="3" t="n">
        <v>42372</v>
      </c>
      <c r="E1580" t="inlineStr">
        <is>
          <t>First Class</t>
        </is>
      </c>
      <c r="F1580" t="inlineStr">
        <is>
          <t>DL-12865</t>
        </is>
      </c>
      <c r="G1580" t="inlineStr">
        <is>
          <t>Dan Lawera</t>
        </is>
      </c>
      <c r="H1580" t="inlineStr">
        <is>
          <t>Consumer</t>
        </is>
      </c>
      <c r="I1580" t="inlineStr">
        <is>
          <t>United States</t>
        </is>
      </c>
      <c r="J1580" t="inlineStr">
        <is>
          <t>New York City</t>
        </is>
      </c>
      <c r="K1580" t="inlineStr">
        <is>
          <t>New York</t>
        </is>
      </c>
      <c r="L1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0" t="inlineStr">
        <is>
          <t>East</t>
        </is>
      </c>
      <c r="N1580" t="inlineStr">
        <is>
          <t>OFF-AP-10004336</t>
        </is>
      </c>
      <c r="O1580" t="inlineStr">
        <is>
          <t>Office Supplies</t>
        </is>
      </c>
      <c r="P1580" t="inlineStr">
        <is>
          <t>Appliances</t>
        </is>
      </c>
      <c r="Q1580" t="inlineStr">
        <is>
          <t>Conquest 14 Commercial Heavy-Duty Upright Vacuum, Collection System, Accessory Kit</t>
        </is>
      </c>
      <c r="R1580" t="n">
        <v>170.88</v>
      </c>
      <c r="S1580" t="n">
        <v>3</v>
      </c>
      <c r="T1580" t="n">
        <v>0</v>
      </c>
      <c r="U1580" t="n">
        <v>49.5552</v>
      </c>
      <c r="V1580">
        <f>IF(OR(C1580 = "", D1580 = ""), "", DATEDIF(C1580, D1580, "D"))</f>
        <v/>
      </c>
    </row>
    <row r="1581">
      <c r="A1581" t="inlineStr">
        <is>
          <t>0          1
1          2
2          3
3          4
4          5
        ... 
9989    9990
9990    9991
9991    9992
9992    9993
9993    9994
Name: Row ID, Length: 9994, dtype: int64</t>
        </is>
      </c>
      <c r="B1581" t="inlineStr">
        <is>
          <t>CA-2015-131338</t>
        </is>
      </c>
      <c r="C1581" s="3" t="n">
        <v>42255</v>
      </c>
      <c r="D1581" s="3" t="n">
        <v>42346</v>
      </c>
      <c r="E1581" t="inlineStr">
        <is>
          <t>First Class</t>
        </is>
      </c>
      <c r="F1581" t="inlineStr">
        <is>
          <t>NP-18325</t>
        </is>
      </c>
      <c r="G1581" t="inlineStr">
        <is>
          <t>Naresj Patel</t>
        </is>
      </c>
      <c r="H1581" t="inlineStr">
        <is>
          <t>Consumer</t>
        </is>
      </c>
      <c r="I1581" t="inlineStr">
        <is>
          <t>United States</t>
        </is>
      </c>
      <c r="J1581" t="inlineStr">
        <is>
          <t>New York City</t>
        </is>
      </c>
      <c r="K1581" t="inlineStr">
        <is>
          <t>New York</t>
        </is>
      </c>
      <c r="L1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1" t="inlineStr">
        <is>
          <t>East</t>
        </is>
      </c>
      <c r="N1581" t="inlineStr">
        <is>
          <t>TEC-PH-10003012</t>
        </is>
      </c>
      <c r="O1581" t="inlineStr">
        <is>
          <t>Technology</t>
        </is>
      </c>
      <c r="P1581" t="inlineStr">
        <is>
          <t>Phones</t>
        </is>
      </c>
      <c r="Q1581" t="inlineStr">
        <is>
          <t>Nortel Meridian M3904 Professional Digital phone</t>
        </is>
      </c>
      <c r="R1581" t="n">
        <v>307.98</v>
      </c>
      <c r="S1581" t="n">
        <v>2</v>
      </c>
      <c r="T1581" t="n">
        <v>0</v>
      </c>
      <c r="U1581" t="n">
        <v>89.3142</v>
      </c>
      <c r="V1581">
        <f>IF(OR(C1581 = "", D1581 = ""), "", DATEDIF(C1581, D1581, "D"))</f>
        <v/>
      </c>
    </row>
    <row r="1582">
      <c r="A1582" t="inlineStr">
        <is>
          <t>0          1
1          2
2          3
3          4
4          5
        ... 
9989    9990
9990    9991
9991    9992
9992    9993
9993    9994
Name: Row ID, Length: 9994, dtype: int64</t>
        </is>
      </c>
      <c r="B1582" t="inlineStr">
        <is>
          <t>CA-2015-131338</t>
        </is>
      </c>
      <c r="C1582" s="3" t="n">
        <v>42255</v>
      </c>
      <c r="D1582" s="3" t="n">
        <v>42346</v>
      </c>
      <c r="E1582" t="inlineStr">
        <is>
          <t>First Class</t>
        </is>
      </c>
      <c r="F1582" t="inlineStr">
        <is>
          <t>NP-18325</t>
        </is>
      </c>
      <c r="G1582" t="inlineStr">
        <is>
          <t>Naresj Patel</t>
        </is>
      </c>
      <c r="H1582" t="inlineStr">
        <is>
          <t>Consumer</t>
        </is>
      </c>
      <c r="I1582" t="inlineStr">
        <is>
          <t>United States</t>
        </is>
      </c>
      <c r="J1582" t="inlineStr">
        <is>
          <t>New York City</t>
        </is>
      </c>
      <c r="K1582" t="inlineStr">
        <is>
          <t>New York</t>
        </is>
      </c>
      <c r="L1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2" t="inlineStr">
        <is>
          <t>East</t>
        </is>
      </c>
      <c r="N1582" t="inlineStr">
        <is>
          <t>FUR-TA-10002607</t>
        </is>
      </c>
      <c r="O1582" t="inlineStr">
        <is>
          <t>Furniture</t>
        </is>
      </c>
      <c r="P1582" t="inlineStr">
        <is>
          <t>Tables</t>
        </is>
      </c>
      <c r="Q1582" t="inlineStr">
        <is>
          <t>KI Conference Tables</t>
        </is>
      </c>
      <c r="R1582" t="n">
        <v>382.806</v>
      </c>
      <c r="S1582" t="n">
        <v>9</v>
      </c>
      <c r="T1582" t="n">
        <v>0.4</v>
      </c>
      <c r="U1582" t="n">
        <v>-153.1224</v>
      </c>
      <c r="V1582">
        <f>IF(OR(C1582 = "", D1582 = ""), "", DATEDIF(C1582, D1582, "D"))</f>
        <v/>
      </c>
    </row>
    <row r="1583">
      <c r="A1583" t="inlineStr">
        <is>
          <t>0          1
1          2
2          3
3          4
4          5
        ... 
9989    9990
9990    9991
9991    9992
9992    9993
9993    9994
Name: Row ID, Length: 9994, dtype: int64</t>
        </is>
      </c>
      <c r="B1583" t="inlineStr">
        <is>
          <t>CA-2015-131338</t>
        </is>
      </c>
      <c r="C1583" s="3" t="n">
        <v>42255</v>
      </c>
      <c r="D1583" s="3" t="n">
        <v>42346</v>
      </c>
      <c r="E1583" t="inlineStr">
        <is>
          <t>First Class</t>
        </is>
      </c>
      <c r="F1583" t="inlineStr">
        <is>
          <t>NP-18325</t>
        </is>
      </c>
      <c r="G1583" t="inlineStr">
        <is>
          <t>Naresj Patel</t>
        </is>
      </c>
      <c r="H1583" t="inlineStr">
        <is>
          <t>Consumer</t>
        </is>
      </c>
      <c r="I1583" t="inlineStr">
        <is>
          <t>United States</t>
        </is>
      </c>
      <c r="J1583" t="inlineStr">
        <is>
          <t>New York City</t>
        </is>
      </c>
      <c r="K1583" t="inlineStr">
        <is>
          <t>New York</t>
        </is>
      </c>
      <c r="L1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3" t="inlineStr">
        <is>
          <t>East</t>
        </is>
      </c>
      <c r="N1583" t="inlineStr">
        <is>
          <t>OFF-ST-10000642</t>
        </is>
      </c>
      <c r="O1583" t="inlineStr">
        <is>
          <t>Office Supplies</t>
        </is>
      </c>
      <c r="P1583" t="inlineStr">
        <is>
          <t>Storage</t>
        </is>
      </c>
      <c r="Q1583" t="inlineStr">
        <is>
          <t>Tennsco Lockers, Gray</t>
        </is>
      </c>
      <c r="R1583" t="n">
        <v>41.96</v>
      </c>
      <c r="S1583" t="n">
        <v>2</v>
      </c>
      <c r="T1583" t="n">
        <v>0</v>
      </c>
      <c r="U1583" t="n">
        <v>2.9372</v>
      </c>
      <c r="V1583">
        <f>IF(OR(C1583 = "", D1583 = ""), "", DATEDIF(C1583, D1583, "D"))</f>
        <v/>
      </c>
    </row>
    <row r="1584">
      <c r="A1584" t="inlineStr">
        <is>
          <t>0          1
1          2
2          3
3          4
4          5
        ... 
9989    9990
9990    9991
9991    9992
9992    9993
9993    9994
Name: Row ID, Length: 9994, dtype: int64</t>
        </is>
      </c>
      <c r="B1584" t="inlineStr">
        <is>
          <t>CA-2015-131338</t>
        </is>
      </c>
      <c r="C1584" s="3" t="n">
        <v>42255</v>
      </c>
      <c r="D1584" s="3" t="n">
        <v>42346</v>
      </c>
      <c r="E1584" t="inlineStr">
        <is>
          <t>First Class</t>
        </is>
      </c>
      <c r="F1584" t="inlineStr">
        <is>
          <t>NP-18325</t>
        </is>
      </c>
      <c r="G1584" t="inlineStr">
        <is>
          <t>Naresj Patel</t>
        </is>
      </c>
      <c r="H1584" t="inlineStr">
        <is>
          <t>Consumer</t>
        </is>
      </c>
      <c r="I1584" t="inlineStr">
        <is>
          <t>United States</t>
        </is>
      </c>
      <c r="J1584" t="inlineStr">
        <is>
          <t>New York City</t>
        </is>
      </c>
      <c r="K1584" t="inlineStr">
        <is>
          <t>New York</t>
        </is>
      </c>
      <c r="L1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4" t="inlineStr">
        <is>
          <t>East</t>
        </is>
      </c>
      <c r="N1584" t="inlineStr">
        <is>
          <t>OFF-BI-10000545</t>
        </is>
      </c>
      <c r="O1584" t="inlineStr">
        <is>
          <t>Office Supplies</t>
        </is>
      </c>
      <c r="P1584" t="inlineStr">
        <is>
          <t>Binders</t>
        </is>
      </c>
      <c r="Q1584" t="inlineStr">
        <is>
          <t>GBC Ibimaster 500 Manual ProClick Binding System</t>
        </is>
      </c>
      <c r="R1584" t="n">
        <v>1217.568</v>
      </c>
      <c r="S1584" t="n">
        <v>2</v>
      </c>
      <c r="T1584" t="n">
        <v>0.2</v>
      </c>
      <c r="U1584" t="n">
        <v>456.588</v>
      </c>
      <c r="V1584">
        <f>IF(OR(C1584 = "", D1584 = ""), "", DATEDIF(C1584, D1584, "D"))</f>
        <v/>
      </c>
    </row>
    <row r="1585">
      <c r="A1585" t="inlineStr">
        <is>
          <t>0          1
1          2
2          3
3          4
4          5
        ... 
9989    9990
9990    9991
9991    9992
9992    9993
9993    9994
Name: Row ID, Length: 9994, dtype: int64</t>
        </is>
      </c>
      <c r="B1585" t="inlineStr">
        <is>
          <t>CA-2015-131338</t>
        </is>
      </c>
      <c r="C1585" s="3" t="n">
        <v>42255</v>
      </c>
      <c r="D1585" s="3" t="n">
        <v>42346</v>
      </c>
      <c r="E1585" t="inlineStr">
        <is>
          <t>First Class</t>
        </is>
      </c>
      <c r="F1585" t="inlineStr">
        <is>
          <t>NP-18325</t>
        </is>
      </c>
      <c r="G1585" t="inlineStr">
        <is>
          <t>Naresj Patel</t>
        </is>
      </c>
      <c r="H1585" t="inlineStr">
        <is>
          <t>Consumer</t>
        </is>
      </c>
      <c r="I1585" t="inlineStr">
        <is>
          <t>United States</t>
        </is>
      </c>
      <c r="J1585" t="inlineStr">
        <is>
          <t>New York City</t>
        </is>
      </c>
      <c r="K1585" t="inlineStr">
        <is>
          <t>New York</t>
        </is>
      </c>
      <c r="L1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5" t="inlineStr">
        <is>
          <t>East</t>
        </is>
      </c>
      <c r="N1585" t="inlineStr">
        <is>
          <t>FUR-FU-10002157</t>
        </is>
      </c>
      <c r="O1585" t="inlineStr">
        <is>
          <t>Furniture</t>
        </is>
      </c>
      <c r="P1585" t="inlineStr">
        <is>
          <t>Furnishings</t>
        </is>
      </c>
      <c r="Q1585" t="inlineStr">
        <is>
          <t>Artistic Insta-Plaque</t>
        </is>
      </c>
      <c r="R1585" t="n">
        <v>47.04</v>
      </c>
      <c r="S1585" t="n">
        <v>3</v>
      </c>
      <c r="T1585" t="n">
        <v>0</v>
      </c>
      <c r="U1585" t="n">
        <v>18.3456</v>
      </c>
      <c r="V1585">
        <f>IF(OR(C1585 = "", D1585 = ""), "", DATEDIF(C1585, D1585, "D"))</f>
        <v/>
      </c>
    </row>
    <row r="1586">
      <c r="A1586" t="inlineStr">
        <is>
          <t>0          1
1          2
2          3
3          4
4          5
        ... 
9989    9990
9990    9991
9991    9992
9992    9993
9993    9994
Name: Row ID, Length: 9994, dtype: int64</t>
        </is>
      </c>
      <c r="B1586" t="inlineStr">
        <is>
          <t>CA-2015-131338</t>
        </is>
      </c>
      <c r="C1586" s="3" t="n">
        <v>42255</v>
      </c>
      <c r="D1586" s="3" t="n">
        <v>42346</v>
      </c>
      <c r="E1586" t="inlineStr">
        <is>
          <t>First Class</t>
        </is>
      </c>
      <c r="F1586" t="inlineStr">
        <is>
          <t>NP-18325</t>
        </is>
      </c>
      <c r="G1586" t="inlineStr">
        <is>
          <t>Naresj Patel</t>
        </is>
      </c>
      <c r="H1586" t="inlineStr">
        <is>
          <t>Consumer</t>
        </is>
      </c>
      <c r="I1586" t="inlineStr">
        <is>
          <t>United States</t>
        </is>
      </c>
      <c r="J1586" t="inlineStr">
        <is>
          <t>New York City</t>
        </is>
      </c>
      <c r="K1586" t="inlineStr">
        <is>
          <t>New York</t>
        </is>
      </c>
      <c r="L1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6" t="inlineStr">
        <is>
          <t>East</t>
        </is>
      </c>
      <c r="N1586" t="inlineStr">
        <is>
          <t>FUR-FU-10001706</t>
        </is>
      </c>
      <c r="O1586" t="inlineStr">
        <is>
          <t>Furniture</t>
        </is>
      </c>
      <c r="P1586" t="inlineStr">
        <is>
          <t>Furnishings</t>
        </is>
      </c>
      <c r="Q1586" t="inlineStr">
        <is>
          <t>Longer-Life Soft White Bulbs</t>
        </is>
      </c>
      <c r="R1586" t="n">
        <v>6.16</v>
      </c>
      <c r="S1586" t="n">
        <v>2</v>
      </c>
      <c r="T1586" t="n">
        <v>0</v>
      </c>
      <c r="U1586" t="n">
        <v>2.9568</v>
      </c>
      <c r="V1586">
        <f>IF(OR(C1586 = "", D1586 = ""), "", DATEDIF(C1586, D1586, "D"))</f>
        <v/>
      </c>
    </row>
    <row r="1587">
      <c r="A1587" t="inlineStr">
        <is>
          <t>0          1
1          2
2          3
3          4
4          5
        ... 
9989    9990
9990    9991
9991    9992
9992    9993
9993    9994
Name: Row ID, Length: 9994, dtype: int64</t>
        </is>
      </c>
      <c r="B1587" t="inlineStr">
        <is>
          <t>CA-2015-131338</t>
        </is>
      </c>
      <c r="C1587" s="3" t="n">
        <v>42255</v>
      </c>
      <c r="D1587" s="3" t="n">
        <v>42346</v>
      </c>
      <c r="E1587" t="inlineStr">
        <is>
          <t>First Class</t>
        </is>
      </c>
      <c r="F1587" t="inlineStr">
        <is>
          <t>NP-18325</t>
        </is>
      </c>
      <c r="G1587" t="inlineStr">
        <is>
          <t>Naresj Patel</t>
        </is>
      </c>
      <c r="H1587" t="inlineStr">
        <is>
          <t>Consumer</t>
        </is>
      </c>
      <c r="I1587" t="inlineStr">
        <is>
          <t>United States</t>
        </is>
      </c>
      <c r="J1587" t="inlineStr">
        <is>
          <t>New York City</t>
        </is>
      </c>
      <c r="K1587" t="inlineStr">
        <is>
          <t>New York</t>
        </is>
      </c>
      <c r="L1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7" t="inlineStr">
        <is>
          <t>East</t>
        </is>
      </c>
      <c r="N1587" t="inlineStr">
        <is>
          <t>TEC-PH-10000984</t>
        </is>
      </c>
      <c r="O1587" t="inlineStr">
        <is>
          <t>Technology</t>
        </is>
      </c>
      <c r="P1587" t="inlineStr">
        <is>
          <t>Phones</t>
        </is>
      </c>
      <c r="Q1587" t="inlineStr">
        <is>
          <t>Panasonic KX-TG9471B</t>
        </is>
      </c>
      <c r="R1587" t="n">
        <v>979.95</v>
      </c>
      <c r="S1587" t="n">
        <v>5</v>
      </c>
      <c r="T1587" t="n">
        <v>0</v>
      </c>
      <c r="U1587" t="n">
        <v>274.386</v>
      </c>
      <c r="V1587">
        <f>IF(OR(C1587 = "", D1587 = ""), "", DATEDIF(C1587, D1587, "D"))</f>
        <v/>
      </c>
    </row>
    <row r="1588">
      <c r="A1588" t="inlineStr">
        <is>
          <t>0          1
1          2
2          3
3          4
4          5
        ... 
9989    9990
9990    9991
9991    9992
9992    9993
9993    9994
Name: Row ID, Length: 9994, dtype: int64</t>
        </is>
      </c>
      <c r="B1588" t="inlineStr">
        <is>
          <t>CA-2015-131338</t>
        </is>
      </c>
      <c r="C1588" s="3" t="n">
        <v>42255</v>
      </c>
      <c r="D1588" s="3" t="n">
        <v>42346</v>
      </c>
      <c r="E1588" t="inlineStr">
        <is>
          <t>First Class</t>
        </is>
      </c>
      <c r="F1588" t="inlineStr">
        <is>
          <t>NP-18325</t>
        </is>
      </c>
      <c r="G1588" t="inlineStr">
        <is>
          <t>Naresj Patel</t>
        </is>
      </c>
      <c r="H1588" t="inlineStr">
        <is>
          <t>Consumer</t>
        </is>
      </c>
      <c r="I1588" t="inlineStr">
        <is>
          <t>United States</t>
        </is>
      </c>
      <c r="J1588" t="inlineStr">
        <is>
          <t>New York City</t>
        </is>
      </c>
      <c r="K1588" t="inlineStr">
        <is>
          <t>New York</t>
        </is>
      </c>
      <c r="L1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8" t="inlineStr">
        <is>
          <t>East</t>
        </is>
      </c>
      <c r="N1588" t="inlineStr">
        <is>
          <t>OFF-PA-10001357</t>
        </is>
      </c>
      <c r="O1588" t="inlineStr">
        <is>
          <t>Office Supplies</t>
        </is>
      </c>
      <c r="P1588" t="inlineStr">
        <is>
          <t>Paper</t>
        </is>
      </c>
      <c r="Q1588" t="inlineStr">
        <is>
          <t>Xerox 1886</t>
        </is>
      </c>
      <c r="R1588" t="n">
        <v>143.7</v>
      </c>
      <c r="S1588" t="n">
        <v>3</v>
      </c>
      <c r="T1588" t="n">
        <v>0</v>
      </c>
      <c r="U1588" t="n">
        <v>68.976</v>
      </c>
      <c r="V1588">
        <f>IF(OR(C1588 = "", D1588 = ""), "", DATEDIF(C1588, D1588, "D"))</f>
        <v/>
      </c>
    </row>
    <row r="1589">
      <c r="A1589" t="inlineStr">
        <is>
          <t>0          1
1          2
2          3
3          4
4          5
        ... 
9989    9990
9990    9991
9991    9992
9992    9993
9993    9994
Name: Row ID, Length: 9994, dtype: int64</t>
        </is>
      </c>
      <c r="B1589" t="inlineStr">
        <is>
          <t>CA-2015-131338</t>
        </is>
      </c>
      <c r="C1589" s="3" t="n">
        <v>42255</v>
      </c>
      <c r="D1589" s="3" t="n">
        <v>42346</v>
      </c>
      <c r="E1589" t="inlineStr">
        <is>
          <t>First Class</t>
        </is>
      </c>
      <c r="F1589" t="inlineStr">
        <is>
          <t>NP-18325</t>
        </is>
      </c>
      <c r="G1589" t="inlineStr">
        <is>
          <t>Naresj Patel</t>
        </is>
      </c>
      <c r="H1589" t="inlineStr">
        <is>
          <t>Consumer</t>
        </is>
      </c>
      <c r="I1589" t="inlineStr">
        <is>
          <t>United States</t>
        </is>
      </c>
      <c r="J1589" t="inlineStr">
        <is>
          <t>New York City</t>
        </is>
      </c>
      <c r="K1589" t="inlineStr">
        <is>
          <t>New York</t>
        </is>
      </c>
      <c r="L1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89" t="inlineStr">
        <is>
          <t>East</t>
        </is>
      </c>
      <c r="N1589" t="inlineStr">
        <is>
          <t>OFF-FA-10000992</t>
        </is>
      </c>
      <c r="O1589" t="inlineStr">
        <is>
          <t>Office Supplies</t>
        </is>
      </c>
      <c r="P1589" t="inlineStr">
        <is>
          <t>Fasteners</t>
        </is>
      </c>
      <c r="Q1589" t="inlineStr">
        <is>
          <t>Acco Clips to Go Binder Clips, 24 Clips in Two Sizes</t>
        </is>
      </c>
      <c r="R1589" t="n">
        <v>10.65</v>
      </c>
      <c r="S1589" t="n">
        <v>3</v>
      </c>
      <c r="T1589" t="n">
        <v>0</v>
      </c>
      <c r="U1589" t="n">
        <v>5.0055</v>
      </c>
      <c r="V1589">
        <f>IF(OR(C1589 = "", D1589 = ""), "", DATEDIF(C1589, D1589, "D"))</f>
        <v/>
      </c>
    </row>
    <row r="1590">
      <c r="A1590" t="inlineStr">
        <is>
          <t>0          1
1          2
2          3
3          4
4          5
        ... 
9989    9990
9990    9991
9991    9992
9992    9993
9993    9994
Name: Row ID, Length: 9994, dtype: int64</t>
        </is>
      </c>
      <c r="B1590" t="inlineStr">
        <is>
          <t>CA-2015-131338</t>
        </is>
      </c>
      <c r="C1590" s="3" t="n">
        <v>42255</v>
      </c>
      <c r="D1590" s="3" t="n">
        <v>42346</v>
      </c>
      <c r="E1590" t="inlineStr">
        <is>
          <t>First Class</t>
        </is>
      </c>
      <c r="F1590" t="inlineStr">
        <is>
          <t>NP-18325</t>
        </is>
      </c>
      <c r="G1590" t="inlineStr">
        <is>
          <t>Naresj Patel</t>
        </is>
      </c>
      <c r="H1590" t="inlineStr">
        <is>
          <t>Consumer</t>
        </is>
      </c>
      <c r="I1590" t="inlineStr">
        <is>
          <t>United States</t>
        </is>
      </c>
      <c r="J1590" t="inlineStr">
        <is>
          <t>New York City</t>
        </is>
      </c>
      <c r="K1590" t="inlineStr">
        <is>
          <t>New York</t>
        </is>
      </c>
      <c r="L1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0" t="inlineStr">
        <is>
          <t>East</t>
        </is>
      </c>
      <c r="N1590" t="inlineStr">
        <is>
          <t>TEC-AC-10002600</t>
        </is>
      </c>
      <c r="O1590" t="inlineStr">
        <is>
          <t>Technology</t>
        </is>
      </c>
      <c r="P1590" t="inlineStr">
        <is>
          <t>Accessories</t>
        </is>
      </c>
      <c r="Q1590" t="inlineStr">
        <is>
          <t>Belkin QODE FastFit Bluetooth Keyboard</t>
        </is>
      </c>
      <c r="R1590" t="n">
        <v>247.8</v>
      </c>
      <c r="S1590" t="n">
        <v>4</v>
      </c>
      <c r="T1590" t="n">
        <v>0</v>
      </c>
      <c r="U1590" t="n">
        <v>34.692</v>
      </c>
      <c r="V1590">
        <f>IF(OR(C1590 = "", D1590 = ""), "", DATEDIF(C1590, D1590, "D"))</f>
        <v/>
      </c>
    </row>
    <row r="1591">
      <c r="A1591" t="inlineStr">
        <is>
          <t>0          1
1          2
2          3
3          4
4          5
        ... 
9989    9990
9990    9991
9991    9992
9992    9993
9993    9994
Name: Row ID, Length: 9994, dtype: int64</t>
        </is>
      </c>
      <c r="B1591" t="inlineStr">
        <is>
          <t>CA-2016-109911</t>
        </is>
      </c>
      <c r="C1591" s="3" t="n">
        <v>42709</v>
      </c>
      <c r="E1591" t="inlineStr">
        <is>
          <t>Standard Class</t>
        </is>
      </c>
      <c r="F1591" t="inlineStr">
        <is>
          <t>VG-21805</t>
        </is>
      </c>
      <c r="G1591" t="inlineStr">
        <is>
          <t>Vivek Grady</t>
        </is>
      </c>
      <c r="H1591" t="inlineStr">
        <is>
          <t>Corporate</t>
        </is>
      </c>
      <c r="I1591" t="inlineStr">
        <is>
          <t>United States</t>
        </is>
      </c>
      <c r="J1591" t="inlineStr">
        <is>
          <t>Virginia Beach</t>
        </is>
      </c>
      <c r="K1591" t="inlineStr">
        <is>
          <t>Virginia</t>
        </is>
      </c>
      <c r="L1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1" t="inlineStr">
        <is>
          <t>South</t>
        </is>
      </c>
      <c r="N1591" t="inlineStr">
        <is>
          <t>OFF-AR-10001662</t>
        </is>
      </c>
      <c r="O1591" t="inlineStr">
        <is>
          <t>Office Supplies</t>
        </is>
      </c>
      <c r="P1591" t="inlineStr">
        <is>
          <t>Art</t>
        </is>
      </c>
      <c r="Q1591" t="inlineStr">
        <is>
          <t>Rogers Handheld Barrel Pencil Sharpener</t>
        </is>
      </c>
      <c r="R1591" t="n">
        <v>10.96</v>
      </c>
      <c r="S1591" t="n">
        <v>4</v>
      </c>
      <c r="T1591" t="n">
        <v>0</v>
      </c>
      <c r="U1591" t="n">
        <v>2.9592</v>
      </c>
      <c r="V1591">
        <f>IF(OR(C1591 = "", D1591 = ""), "", DATEDIF(C1591, D1591, "D"))</f>
        <v/>
      </c>
    </row>
    <row r="1592">
      <c r="A1592" t="inlineStr">
        <is>
          <t>0          1
1          2
2          3
3          4
4          5
        ... 
9989    9990
9990    9991
9991    9992
9992    9993
9993    9994
Name: Row ID, Length: 9994, dtype: int64</t>
        </is>
      </c>
      <c r="B1592" t="inlineStr">
        <is>
          <t>US-2016-132423</t>
        </is>
      </c>
      <c r="E1592" t="inlineStr">
        <is>
          <t>Standard Class</t>
        </is>
      </c>
      <c r="F1592" t="inlineStr">
        <is>
          <t>MY-18295</t>
        </is>
      </c>
      <c r="G1592" t="inlineStr">
        <is>
          <t>Muhammed Yedwab</t>
        </is>
      </c>
      <c r="H1592" t="inlineStr">
        <is>
          <t>Corporate</t>
        </is>
      </c>
      <c r="I1592" t="inlineStr">
        <is>
          <t>United States</t>
        </is>
      </c>
      <c r="J1592" t="inlineStr">
        <is>
          <t>Grapevine</t>
        </is>
      </c>
      <c r="K1592" t="inlineStr">
        <is>
          <t>Texas</t>
        </is>
      </c>
      <c r="L1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2" t="inlineStr">
        <is>
          <t>Central</t>
        </is>
      </c>
      <c r="N1592" t="inlineStr">
        <is>
          <t>OFF-AR-10001221</t>
        </is>
      </c>
      <c r="O1592" t="inlineStr">
        <is>
          <t>Office Supplies</t>
        </is>
      </c>
      <c r="P1592" t="inlineStr">
        <is>
          <t>Art</t>
        </is>
      </c>
      <c r="Q1592" t="inlineStr">
        <is>
          <t>Dixon Ticonderoga Erasable Colored Pencil Set, 12-Color</t>
        </is>
      </c>
      <c r="R1592" t="n">
        <v>33.488</v>
      </c>
      <c r="S1592" t="n">
        <v>7</v>
      </c>
      <c r="T1592" t="n">
        <v>0.2</v>
      </c>
      <c r="U1592" t="n">
        <v>5.8604</v>
      </c>
      <c r="V1592">
        <f>IF(OR(C1592 = "", D1592 = ""), "", DATEDIF(C1592, D1592, "D"))</f>
        <v/>
      </c>
    </row>
    <row r="1593">
      <c r="A1593" t="inlineStr">
        <is>
          <t>0          1
1          2
2          3
3          4
4          5
        ... 
9989    9990
9990    9991
9991    9992
9992    9993
9993    9994
Name: Row ID, Length: 9994, dtype: int64</t>
        </is>
      </c>
      <c r="B1593" t="inlineStr">
        <is>
          <t>US-2016-132423</t>
        </is>
      </c>
      <c r="E1593" t="inlineStr">
        <is>
          <t>Standard Class</t>
        </is>
      </c>
      <c r="F1593" t="inlineStr">
        <is>
          <t>MY-18295</t>
        </is>
      </c>
      <c r="G1593" t="inlineStr">
        <is>
          <t>Muhammed Yedwab</t>
        </is>
      </c>
      <c r="H1593" t="inlineStr">
        <is>
          <t>Corporate</t>
        </is>
      </c>
      <c r="I1593" t="inlineStr">
        <is>
          <t>United States</t>
        </is>
      </c>
      <c r="J1593" t="inlineStr">
        <is>
          <t>Grapevine</t>
        </is>
      </c>
      <c r="K1593" t="inlineStr">
        <is>
          <t>Texas</t>
        </is>
      </c>
      <c r="L1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3" t="inlineStr">
        <is>
          <t>Central</t>
        </is>
      </c>
      <c r="N1593" t="inlineStr">
        <is>
          <t>OFF-FA-10002988</t>
        </is>
      </c>
      <c r="O1593" t="inlineStr">
        <is>
          <t>Office Supplies</t>
        </is>
      </c>
      <c r="P1593" t="inlineStr">
        <is>
          <t>Fasteners</t>
        </is>
      </c>
      <c r="Q1593" t="inlineStr">
        <is>
          <t>Ideal Clamps</t>
        </is>
      </c>
      <c r="R1593" t="n">
        <v>8.039999999999999</v>
      </c>
      <c r="S1593" t="n">
        <v>5</v>
      </c>
      <c r="T1593" t="n">
        <v>0.2</v>
      </c>
      <c r="U1593" t="n">
        <v>2.9145</v>
      </c>
      <c r="V1593">
        <f>IF(OR(C1593 = "", D1593 = ""), "", DATEDIF(C1593, D1593, "D"))</f>
        <v/>
      </c>
    </row>
    <row r="1594">
      <c r="A1594" t="inlineStr">
        <is>
          <t>0          1
1          2
2          3
3          4
4          5
        ... 
9989    9990
9990    9991
9991    9992
9992    9993
9993    9994
Name: Row ID, Length: 9994, dtype: int64</t>
        </is>
      </c>
      <c r="B1594" t="inlineStr">
        <is>
          <t>CA-2015-122826</t>
        </is>
      </c>
      <c r="E1594" t="inlineStr">
        <is>
          <t>Second Class</t>
        </is>
      </c>
      <c r="F1594" t="inlineStr">
        <is>
          <t>RD-19480</t>
        </is>
      </c>
      <c r="G1594" t="inlineStr">
        <is>
          <t>Rick Duston</t>
        </is>
      </c>
      <c r="H1594" t="inlineStr">
        <is>
          <t>Consumer</t>
        </is>
      </c>
      <c r="I1594" t="inlineStr">
        <is>
          <t>United States</t>
        </is>
      </c>
      <c r="J1594" t="inlineStr">
        <is>
          <t>Olympia</t>
        </is>
      </c>
      <c r="K1594" t="inlineStr">
        <is>
          <t>Washington</t>
        </is>
      </c>
      <c r="L1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4" t="inlineStr">
        <is>
          <t>West</t>
        </is>
      </c>
      <c r="N1594" t="inlineStr">
        <is>
          <t>TEC-PH-10004830</t>
        </is>
      </c>
      <c r="O1594" t="inlineStr">
        <is>
          <t>Technology</t>
        </is>
      </c>
      <c r="P1594" t="inlineStr">
        <is>
          <t>Phones</t>
        </is>
      </c>
      <c r="Q1594" t="inlineStr">
        <is>
          <t>Pyle PRT45 Retro Home Telephone</t>
        </is>
      </c>
      <c r="R1594" t="n">
        <v>201.568</v>
      </c>
      <c r="S1594" t="n">
        <v>4</v>
      </c>
      <c r="T1594" t="n">
        <v>0.2</v>
      </c>
      <c r="U1594" t="n">
        <v>22.6764</v>
      </c>
      <c r="V1594">
        <f>IF(OR(C1594 = "", D1594 = ""), "", DATEDIF(C1594, D1594, "D"))</f>
        <v/>
      </c>
    </row>
    <row r="1595">
      <c r="A1595" t="inlineStr">
        <is>
          <t>0          1
1          2
2          3
3          4
4          5
        ... 
9989    9990
9990    9991
9991    9992
9992    9993
9993    9994
Name: Row ID, Length: 9994, dtype: int64</t>
        </is>
      </c>
      <c r="B1595" t="inlineStr">
        <is>
          <t>CA-2014-117317</t>
        </is>
      </c>
      <c r="E1595" t="inlineStr">
        <is>
          <t>Same Day</t>
        </is>
      </c>
      <c r="F1595" t="inlineStr">
        <is>
          <t>JF-15490</t>
        </is>
      </c>
      <c r="G1595" t="inlineStr">
        <is>
          <t>Jeremy Farry</t>
        </is>
      </c>
      <c r="H1595" t="inlineStr">
        <is>
          <t>Consumer</t>
        </is>
      </c>
      <c r="I1595" t="inlineStr">
        <is>
          <t>United States</t>
        </is>
      </c>
      <c r="J1595" t="inlineStr">
        <is>
          <t>Los Angeles</t>
        </is>
      </c>
      <c r="K1595" t="inlineStr">
        <is>
          <t>California</t>
        </is>
      </c>
      <c r="L1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5" t="inlineStr">
        <is>
          <t>West</t>
        </is>
      </c>
      <c r="N1595" t="inlineStr">
        <is>
          <t>OFF-PA-10004519</t>
        </is>
      </c>
      <c r="O1595" t="inlineStr">
        <is>
          <t>Office Supplies</t>
        </is>
      </c>
      <c r="P1595" t="inlineStr">
        <is>
          <t>Paper</t>
        </is>
      </c>
      <c r="Q1595" t="inlineStr">
        <is>
          <t>Spiral Phone Message Books with Labels by Adams</t>
        </is>
      </c>
      <c r="R1595" t="n">
        <v>13.44</v>
      </c>
      <c r="S1595" t="n">
        <v>3</v>
      </c>
      <c r="T1595" t="n">
        <v>0</v>
      </c>
      <c r="U1595" t="n">
        <v>6.5856</v>
      </c>
      <c r="V1595">
        <f>IF(OR(C1595 = "", D1595 = ""), "", DATEDIF(C1595, D1595, "D"))</f>
        <v/>
      </c>
    </row>
    <row r="1596">
      <c r="A1596" t="inlineStr">
        <is>
          <t>0          1
1          2
2          3
3          4
4          5
        ... 
9989    9990
9990    9991
9991    9992
9992    9993
9993    9994
Name: Row ID, Length: 9994, dtype: int64</t>
        </is>
      </c>
      <c r="B1596" t="inlineStr">
        <is>
          <t>CA-2015-118423</t>
        </is>
      </c>
      <c r="E1596" t="inlineStr">
        <is>
          <t>First Class</t>
        </is>
      </c>
      <c r="F1596" t="inlineStr">
        <is>
          <t>DP-13390</t>
        </is>
      </c>
      <c r="G1596" t="inlineStr">
        <is>
          <t>Dennis Pardue</t>
        </is>
      </c>
      <c r="H1596" t="inlineStr">
        <is>
          <t>Home Office</t>
        </is>
      </c>
      <c r="I1596" t="inlineStr">
        <is>
          <t>United States</t>
        </is>
      </c>
      <c r="J1596" t="inlineStr">
        <is>
          <t>Peoria</t>
        </is>
      </c>
      <c r="K1596" t="inlineStr">
        <is>
          <t>Illinois</t>
        </is>
      </c>
      <c r="L1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6" t="inlineStr">
        <is>
          <t>Central</t>
        </is>
      </c>
      <c r="N1596" t="inlineStr">
        <is>
          <t>FUR-BO-10000362</t>
        </is>
      </c>
      <c r="O1596" t="inlineStr">
        <is>
          <t>Furniture</t>
        </is>
      </c>
      <c r="P1596" t="inlineStr">
        <is>
          <t>Bookcases</t>
        </is>
      </c>
      <c r="Q1596" t="inlineStr">
        <is>
          <t>Sauder Inglewood Library Bookcases</t>
        </is>
      </c>
      <c r="R1596" t="n">
        <v>359.058</v>
      </c>
      <c r="S1596" t="n">
        <v>3</v>
      </c>
      <c r="T1596" t="n">
        <v>0.3</v>
      </c>
      <c r="U1596" t="n">
        <v>-35.9058</v>
      </c>
      <c r="V1596">
        <f>IF(OR(C1596 = "", D1596 = ""), "", DATEDIF(C1596, D1596, "D"))</f>
        <v/>
      </c>
    </row>
    <row r="1597">
      <c r="A1597" t="inlineStr">
        <is>
          <t>0          1
1          2
2          3
3          4
4          5
        ... 
9989    9990
9990    9991
9991    9992
9992    9993
9993    9994
Name: Row ID, Length: 9994, dtype: int64</t>
        </is>
      </c>
      <c r="B1597" t="inlineStr">
        <is>
          <t>CA-2017-149181</t>
        </is>
      </c>
      <c r="C1597" s="3" t="n">
        <v>42952</v>
      </c>
      <c r="D1597" s="3" t="n">
        <v>43074</v>
      </c>
      <c r="E1597" t="inlineStr">
        <is>
          <t>Standard Class</t>
        </is>
      </c>
      <c r="F1597" t="inlineStr">
        <is>
          <t>MD-17350</t>
        </is>
      </c>
      <c r="G1597" t="inlineStr">
        <is>
          <t>Maribeth Dona</t>
        </is>
      </c>
      <c r="H1597" t="inlineStr">
        <is>
          <t>Consumer</t>
        </is>
      </c>
      <c r="I1597" t="inlineStr">
        <is>
          <t>United States</t>
        </is>
      </c>
      <c r="J1597" t="inlineStr">
        <is>
          <t>Columbus</t>
        </is>
      </c>
      <c r="K1597" t="inlineStr">
        <is>
          <t>Ohio</t>
        </is>
      </c>
      <c r="L1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7" t="inlineStr">
        <is>
          <t>East</t>
        </is>
      </c>
      <c r="N1597" t="inlineStr">
        <is>
          <t>FUR-CH-10004540</t>
        </is>
      </c>
      <c r="O1597" t="inlineStr">
        <is>
          <t>Furniture</t>
        </is>
      </c>
      <c r="P1597" t="inlineStr">
        <is>
          <t>Chairs</t>
        </is>
      </c>
      <c r="Q1597" t="inlineStr">
        <is>
          <t>Global Chrome Stack Chair</t>
        </is>
      </c>
      <c r="R1597" t="n">
        <v>47.992</v>
      </c>
      <c r="S1597" t="n">
        <v>2</v>
      </c>
      <c r="T1597" t="n">
        <v>0.3</v>
      </c>
      <c r="U1597" t="n">
        <v>-2.0568</v>
      </c>
      <c r="V1597">
        <f>IF(OR(C1597 = "", D1597 = ""), "", DATEDIF(C1597, D1597, "D"))</f>
        <v/>
      </c>
    </row>
    <row r="1598">
      <c r="A1598" t="inlineStr">
        <is>
          <t>0          1
1          2
2          3
3          4
4          5
        ... 
9989    9990
9990    9991
9991    9992
9992    9993
9993    9994
Name: Row ID, Length: 9994, dtype: int64</t>
        </is>
      </c>
      <c r="B1598" t="inlineStr">
        <is>
          <t>CA-2017-132234</t>
        </is>
      </c>
      <c r="E1598" t="inlineStr">
        <is>
          <t>First Class</t>
        </is>
      </c>
      <c r="F1598" t="inlineStr">
        <is>
          <t>MY-17380</t>
        </is>
      </c>
      <c r="G1598" t="inlineStr">
        <is>
          <t>Maribeth Yedwab</t>
        </is>
      </c>
      <c r="H1598" t="inlineStr">
        <is>
          <t>Corporate</t>
        </is>
      </c>
      <c r="I1598" t="inlineStr">
        <is>
          <t>United States</t>
        </is>
      </c>
      <c r="J1598" t="inlineStr">
        <is>
          <t>New York City</t>
        </is>
      </c>
      <c r="K1598" t="inlineStr">
        <is>
          <t>New York</t>
        </is>
      </c>
      <c r="L1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8" t="inlineStr">
        <is>
          <t>East</t>
        </is>
      </c>
      <c r="N1598" t="inlineStr">
        <is>
          <t>FUR-FU-10001290</t>
        </is>
      </c>
      <c r="O1598" t="inlineStr">
        <is>
          <t>Furniture</t>
        </is>
      </c>
      <c r="P1598" t="inlineStr">
        <is>
          <t>Furnishings</t>
        </is>
      </c>
      <c r="Q1598" t="inlineStr">
        <is>
          <t>Executive Impressions Supervisor Wall Clock</t>
        </is>
      </c>
      <c r="R1598" t="n">
        <v>547.3</v>
      </c>
      <c r="S1598" t="n">
        <v>13</v>
      </c>
      <c r="T1598" t="n">
        <v>0</v>
      </c>
      <c r="U1598" t="n">
        <v>175.136</v>
      </c>
      <c r="V1598">
        <f>IF(OR(C1598 = "", D1598 = ""), "", DATEDIF(C1598, D1598, "D"))</f>
        <v/>
      </c>
    </row>
    <row r="1599">
      <c r="A1599" t="inlineStr">
        <is>
          <t>0          1
1          2
2          3
3          4
4          5
        ... 
9989    9990
9990    9991
9991    9992
9992    9993
9993    9994
Name: Row ID, Length: 9994, dtype: int64</t>
        </is>
      </c>
      <c r="B1599" t="inlineStr">
        <is>
          <t>CA-2017-158876</t>
        </is>
      </c>
      <c r="E1599" t="inlineStr">
        <is>
          <t>Second Class</t>
        </is>
      </c>
      <c r="F1599" t="inlineStr">
        <is>
          <t>AB-10150</t>
        </is>
      </c>
      <c r="G1599" t="inlineStr">
        <is>
          <t>Aimee Bixby</t>
        </is>
      </c>
      <c r="H1599" t="inlineStr">
        <is>
          <t>Consumer</t>
        </is>
      </c>
      <c r="I1599" t="inlineStr">
        <is>
          <t>United States</t>
        </is>
      </c>
      <c r="J1599" t="inlineStr">
        <is>
          <t>Carrollton</t>
        </is>
      </c>
      <c r="K1599" t="inlineStr">
        <is>
          <t>Texas</t>
        </is>
      </c>
      <c r="L1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599" t="inlineStr">
        <is>
          <t>Central</t>
        </is>
      </c>
      <c r="N1599" t="inlineStr">
        <is>
          <t>OFF-PA-10000308</t>
        </is>
      </c>
      <c r="O1599" t="inlineStr">
        <is>
          <t>Office Supplies</t>
        </is>
      </c>
      <c r="P1599" t="inlineStr">
        <is>
          <t>Paper</t>
        </is>
      </c>
      <c r="Q1599" t="inlineStr">
        <is>
          <t>Xerox 1901</t>
        </is>
      </c>
      <c r="R1599" t="n">
        <v>16.896</v>
      </c>
      <c r="S1599" t="n">
        <v>4</v>
      </c>
      <c r="T1599" t="n">
        <v>0.2</v>
      </c>
      <c r="U1599" t="n">
        <v>5.28</v>
      </c>
      <c r="V1599">
        <f>IF(OR(C1599 = "", D1599 = ""), "", DATEDIF(C1599, D1599, "D"))</f>
        <v/>
      </c>
    </row>
    <row r="1600">
      <c r="A1600" t="inlineStr">
        <is>
          <t>0          1
1          2
2          3
3          4
4          5
        ... 
9989    9990
9990    9991
9991    9992
9992    9993
9993    9994
Name: Row ID, Length: 9994, dtype: int64</t>
        </is>
      </c>
      <c r="B1600" t="inlineStr">
        <is>
          <t>CA-2017-158876</t>
        </is>
      </c>
      <c r="E1600" t="inlineStr">
        <is>
          <t>Second Class</t>
        </is>
      </c>
      <c r="F1600" t="inlineStr">
        <is>
          <t>AB-10150</t>
        </is>
      </c>
      <c r="G1600" t="inlineStr">
        <is>
          <t>Aimee Bixby</t>
        </is>
      </c>
      <c r="H1600" t="inlineStr">
        <is>
          <t>Consumer</t>
        </is>
      </c>
      <c r="I1600" t="inlineStr">
        <is>
          <t>United States</t>
        </is>
      </c>
      <c r="J1600" t="inlineStr">
        <is>
          <t>Carrollton</t>
        </is>
      </c>
      <c r="K1600" t="inlineStr">
        <is>
          <t>Texas</t>
        </is>
      </c>
      <c r="L1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0" t="inlineStr">
        <is>
          <t>Central</t>
        </is>
      </c>
      <c r="N1600" t="inlineStr">
        <is>
          <t>OFF-SU-10001165</t>
        </is>
      </c>
      <c r="O1600" t="inlineStr">
        <is>
          <t>Office Supplies</t>
        </is>
      </c>
      <c r="P1600" t="inlineStr">
        <is>
          <t>Supplies</t>
        </is>
      </c>
      <c r="Q1600" t="inlineStr">
        <is>
          <t>Acme Elite Stainless Steel Scissors</t>
        </is>
      </c>
      <c r="R1600" t="n">
        <v>6.672</v>
      </c>
      <c r="S1600" t="n">
        <v>1</v>
      </c>
      <c r="T1600" t="n">
        <v>0.2</v>
      </c>
      <c r="U1600" t="n">
        <v>0.5004</v>
      </c>
      <c r="V1600">
        <f>IF(OR(C1600 = "", D1600 = ""), "", DATEDIF(C1600, D1600, "D"))</f>
        <v/>
      </c>
    </row>
    <row r="1601">
      <c r="A1601" t="inlineStr">
        <is>
          <t>0          1
1          2
2          3
3          4
4          5
        ... 
9989    9990
9990    9991
9991    9992
9992    9993
9993    9994
Name: Row ID, Length: 9994, dtype: int64</t>
        </is>
      </c>
      <c r="B1601" t="inlineStr">
        <is>
          <t>CA-2017-158876</t>
        </is>
      </c>
      <c r="E1601" t="inlineStr">
        <is>
          <t>Second Class</t>
        </is>
      </c>
      <c r="F1601" t="inlineStr">
        <is>
          <t>AB-10150</t>
        </is>
      </c>
      <c r="G1601" t="inlineStr">
        <is>
          <t>Aimee Bixby</t>
        </is>
      </c>
      <c r="H1601" t="inlineStr">
        <is>
          <t>Consumer</t>
        </is>
      </c>
      <c r="I1601" t="inlineStr">
        <is>
          <t>United States</t>
        </is>
      </c>
      <c r="J1601" t="inlineStr">
        <is>
          <t>Carrollton</t>
        </is>
      </c>
      <c r="K1601" t="inlineStr">
        <is>
          <t>Texas</t>
        </is>
      </c>
      <c r="L1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1" t="inlineStr">
        <is>
          <t>Central</t>
        </is>
      </c>
      <c r="N1601" t="inlineStr">
        <is>
          <t>OFF-AR-10003373</t>
        </is>
      </c>
      <c r="O1601" t="inlineStr">
        <is>
          <t>Office Supplies</t>
        </is>
      </c>
      <c r="P1601" t="inlineStr">
        <is>
          <t>Art</t>
        </is>
      </c>
      <c r="Q1601" t="inlineStr">
        <is>
          <t>Boston School Pro Electric Pencil Sharpener, 1670</t>
        </is>
      </c>
      <c r="R1601" t="n">
        <v>99.136</v>
      </c>
      <c r="S1601" t="n">
        <v>4</v>
      </c>
      <c r="T1601" t="n">
        <v>0.2</v>
      </c>
      <c r="U1601" t="n">
        <v>8.6744</v>
      </c>
      <c r="V1601">
        <f>IF(OR(C1601 = "", D1601 = ""), "", DATEDIF(C1601, D1601, "D"))</f>
        <v/>
      </c>
    </row>
    <row r="1602">
      <c r="A1602" t="inlineStr">
        <is>
          <t>0          1
1          2
2          3
3          4
4          5
        ... 
9989    9990
9990    9991
9991    9992
9992    9993
9993    9994
Name: Row ID, Length: 9994, dtype: int64</t>
        </is>
      </c>
      <c r="B1602" t="inlineStr">
        <is>
          <t>CA-2017-158876</t>
        </is>
      </c>
      <c r="E1602" t="inlineStr">
        <is>
          <t>Second Class</t>
        </is>
      </c>
      <c r="F1602" t="inlineStr">
        <is>
          <t>AB-10150</t>
        </is>
      </c>
      <c r="G1602" t="inlineStr">
        <is>
          <t>Aimee Bixby</t>
        </is>
      </c>
      <c r="H1602" t="inlineStr">
        <is>
          <t>Consumer</t>
        </is>
      </c>
      <c r="I1602" t="inlineStr">
        <is>
          <t>United States</t>
        </is>
      </c>
      <c r="J1602" t="inlineStr">
        <is>
          <t>Carrollton</t>
        </is>
      </c>
      <c r="K1602" t="inlineStr">
        <is>
          <t>Texas</t>
        </is>
      </c>
      <c r="L1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2" t="inlineStr">
        <is>
          <t>Central</t>
        </is>
      </c>
      <c r="N1602" t="inlineStr">
        <is>
          <t>FUR-FU-10001967</t>
        </is>
      </c>
      <c r="O1602" t="inlineStr">
        <is>
          <t>Furniture</t>
        </is>
      </c>
      <c r="P1602" t="inlineStr">
        <is>
          <t>Furnishings</t>
        </is>
      </c>
      <c r="Q1602" t="inlineStr">
        <is>
          <t>Telescoping Adjustable Floor Lamp</t>
        </is>
      </c>
      <c r="R1602" t="n">
        <v>15.992</v>
      </c>
      <c r="S1602" t="n">
        <v>2</v>
      </c>
      <c r="T1602" t="n">
        <v>0.6</v>
      </c>
      <c r="U1602" t="n">
        <v>-13.993</v>
      </c>
      <c r="V1602">
        <f>IF(OR(C1602 = "", D1602 = ""), "", DATEDIF(C1602, D1602, "D"))</f>
        <v/>
      </c>
    </row>
    <row r="1603">
      <c r="A1603" t="inlineStr">
        <is>
          <t>0          1
1          2
2          3
3          4
4          5
        ... 
9989    9990
9990    9991
9991    9992
9992    9993
9993    9994
Name: Row ID, Length: 9994, dtype: int64</t>
        </is>
      </c>
      <c r="B1603" t="inlineStr">
        <is>
          <t>CA-2016-164672</t>
        </is>
      </c>
      <c r="C1603" s="3" t="n">
        <v>42587</v>
      </c>
      <c r="E1603" t="inlineStr">
        <is>
          <t>Second Class</t>
        </is>
      </c>
      <c r="F1603" t="inlineStr">
        <is>
          <t>GB-14530</t>
        </is>
      </c>
      <c r="G1603" t="inlineStr">
        <is>
          <t>George Bell</t>
        </is>
      </c>
      <c r="H1603" t="inlineStr">
        <is>
          <t>Corporate</t>
        </is>
      </c>
      <c r="I1603" t="inlineStr">
        <is>
          <t>United States</t>
        </is>
      </c>
      <c r="J1603" t="inlineStr">
        <is>
          <t>Dover</t>
        </is>
      </c>
      <c r="K1603" t="inlineStr">
        <is>
          <t>Delaware</t>
        </is>
      </c>
      <c r="L1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3" t="inlineStr">
        <is>
          <t>East</t>
        </is>
      </c>
      <c r="N1603" t="inlineStr">
        <is>
          <t>FUR-FU-10001488</t>
        </is>
      </c>
      <c r="O1603" t="inlineStr">
        <is>
          <t>Furniture</t>
        </is>
      </c>
      <c r="P1603" t="inlineStr">
        <is>
          <t>Furnishings</t>
        </is>
      </c>
      <c r="Q1603" t="inlineStr">
        <is>
          <t>Tenex 46" x 60" Computer Anti-Static Chairmat, Rectangular Shaped</t>
        </is>
      </c>
      <c r="R1603" t="n">
        <v>211.96</v>
      </c>
      <c r="S1603" t="n">
        <v>2</v>
      </c>
      <c r="T1603" t="n">
        <v>0</v>
      </c>
      <c r="U1603" t="n">
        <v>42.392</v>
      </c>
      <c r="V1603">
        <f>IF(OR(C1603 = "", D1603 = ""), "", DATEDIF(C1603, D1603, "D"))</f>
        <v/>
      </c>
    </row>
    <row r="1604">
      <c r="A1604" t="inlineStr">
        <is>
          <t>0          1
1          2
2          3
3          4
4          5
        ... 
9989    9990
9990    9991
9991    9992
9992    9993
9993    9994
Name: Row ID, Length: 9994, dtype: int64</t>
        </is>
      </c>
      <c r="B1604" t="inlineStr">
        <is>
          <t>US-2016-132857</t>
        </is>
      </c>
      <c r="C1604" s="3" t="n">
        <v>42686</v>
      </c>
      <c r="E1604" t="inlineStr">
        <is>
          <t>Standard Class</t>
        </is>
      </c>
      <c r="F1604" t="inlineStr">
        <is>
          <t>CA-12775</t>
        </is>
      </c>
      <c r="G1604" t="inlineStr">
        <is>
          <t>Cynthia Arntzen</t>
        </is>
      </c>
      <c r="H1604" t="inlineStr">
        <is>
          <t>Consumer</t>
        </is>
      </c>
      <c r="I1604" t="inlineStr">
        <is>
          <t>United States</t>
        </is>
      </c>
      <c r="J1604" t="inlineStr">
        <is>
          <t>Smyrna</t>
        </is>
      </c>
      <c r="K1604" t="inlineStr">
        <is>
          <t>Tennessee</t>
        </is>
      </c>
      <c r="L1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4" t="inlineStr">
        <is>
          <t>South</t>
        </is>
      </c>
      <c r="N1604" t="inlineStr">
        <is>
          <t>OFF-AR-10003251</t>
        </is>
      </c>
      <c r="O1604" t="inlineStr">
        <is>
          <t>Office Supplies</t>
        </is>
      </c>
      <c r="P1604" t="inlineStr">
        <is>
          <t>Art</t>
        </is>
      </c>
      <c r="Q1604" t="inlineStr">
        <is>
          <t>Prang Drawing Pencil Set</t>
        </is>
      </c>
      <c r="R1604" t="n">
        <v>6.672</v>
      </c>
      <c r="S1604" t="n">
        <v>3</v>
      </c>
      <c r="T1604" t="n">
        <v>0.2</v>
      </c>
      <c r="U1604" t="n">
        <v>1.668</v>
      </c>
      <c r="V1604">
        <f>IF(OR(C1604 = "", D1604 = ""), "", DATEDIF(C1604, D1604, "D"))</f>
        <v/>
      </c>
    </row>
    <row r="1605">
      <c r="A1605" t="inlineStr">
        <is>
          <t>0          1
1          2
2          3
3          4
4          5
        ... 
9989    9990
9990    9991
9991    9992
9992    9993
9993    9994
Name: Row ID, Length: 9994, dtype: int64</t>
        </is>
      </c>
      <c r="B1605" t="inlineStr">
        <is>
          <t>CA-2017-116645</t>
        </is>
      </c>
      <c r="D1605" s="3" t="n">
        <v>42837</v>
      </c>
      <c r="E1605" t="inlineStr">
        <is>
          <t>Standard Class</t>
        </is>
      </c>
      <c r="F1605" t="inlineStr">
        <is>
          <t>ME-17725</t>
        </is>
      </c>
      <c r="G1605" t="inlineStr">
        <is>
          <t>Max Engle</t>
        </is>
      </c>
      <c r="H1605" t="inlineStr">
        <is>
          <t>Consumer</t>
        </is>
      </c>
      <c r="I1605" t="inlineStr">
        <is>
          <t>United States</t>
        </is>
      </c>
      <c r="J1605" t="inlineStr">
        <is>
          <t>Newark</t>
        </is>
      </c>
      <c r="K1605" t="inlineStr">
        <is>
          <t>Delaware</t>
        </is>
      </c>
      <c r="L1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5" t="inlineStr">
        <is>
          <t>East</t>
        </is>
      </c>
      <c r="N1605" t="inlineStr">
        <is>
          <t>OFF-AR-10001044</t>
        </is>
      </c>
      <c r="O1605" t="inlineStr">
        <is>
          <t>Office Supplies</t>
        </is>
      </c>
      <c r="P1605" t="inlineStr">
        <is>
          <t>Art</t>
        </is>
      </c>
      <c r="Q1605" t="inlineStr">
        <is>
          <t>BOSTON Ranger #55 Pencil Sharpener, Black</t>
        </is>
      </c>
      <c r="R1605" t="n">
        <v>155.94</v>
      </c>
      <c r="S1605" t="n">
        <v>6</v>
      </c>
      <c r="T1605" t="n">
        <v>0</v>
      </c>
      <c r="U1605" t="n">
        <v>45.2226</v>
      </c>
      <c r="V1605">
        <f>IF(OR(C1605 = "", D1605 = ""), "", DATEDIF(C1605, D1605, "D"))</f>
        <v/>
      </c>
    </row>
    <row r="1606">
      <c r="A1606" t="inlineStr">
        <is>
          <t>0          1
1          2
2          3
3          4
4          5
        ... 
9989    9990
9990    9991
9991    9992
9992    9993
9993    9994
Name: Row ID, Length: 9994, dtype: int64</t>
        </is>
      </c>
      <c r="B1606" t="inlineStr">
        <is>
          <t>US-2016-115819</t>
        </is>
      </c>
      <c r="E1606" t="inlineStr">
        <is>
          <t>Second Class</t>
        </is>
      </c>
      <c r="F1606" t="inlineStr">
        <is>
          <t>JO-15280</t>
        </is>
      </c>
      <c r="G1606" t="inlineStr">
        <is>
          <t>Jas O'Carroll</t>
        </is>
      </c>
      <c r="H1606" t="inlineStr">
        <is>
          <t>Consumer</t>
        </is>
      </c>
      <c r="I1606" t="inlineStr">
        <is>
          <t>United States</t>
        </is>
      </c>
      <c r="J1606" t="inlineStr">
        <is>
          <t>Los Angeles</t>
        </is>
      </c>
      <c r="K1606" t="inlineStr">
        <is>
          <t>California</t>
        </is>
      </c>
      <c r="L1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6" t="inlineStr">
        <is>
          <t>West</t>
        </is>
      </c>
      <c r="N1606" t="inlineStr">
        <is>
          <t>TEC-PH-10004700</t>
        </is>
      </c>
      <c r="O1606" t="inlineStr">
        <is>
          <t>Technology</t>
        </is>
      </c>
      <c r="P1606" t="inlineStr">
        <is>
          <t>Phones</t>
        </is>
      </c>
      <c r="Q1606" t="inlineStr">
        <is>
          <t>PowerGen Dual USB Car Charger</t>
        </is>
      </c>
      <c r="R1606" t="n">
        <v>39.96</v>
      </c>
      <c r="S1606" t="n">
        <v>5</v>
      </c>
      <c r="T1606" t="n">
        <v>0.2</v>
      </c>
      <c r="U1606" t="n">
        <v>12.987</v>
      </c>
      <c r="V1606">
        <f>IF(OR(C1606 = "", D1606 = ""), "", DATEDIF(C1606, D1606, "D"))</f>
        <v/>
      </c>
    </row>
    <row r="1607">
      <c r="A1607" t="inlineStr">
        <is>
          <t>0          1
1          2
2          3
3          4
4          5
        ... 
9989    9990
9990    9991
9991    9992
9992    9993
9993    9994
Name: Row ID, Length: 9994, dtype: int64</t>
        </is>
      </c>
      <c r="B1607" t="inlineStr">
        <is>
          <t>US-2016-115819</t>
        </is>
      </c>
      <c r="E1607" t="inlineStr">
        <is>
          <t>Second Class</t>
        </is>
      </c>
      <c r="F1607" t="inlineStr">
        <is>
          <t>JO-15280</t>
        </is>
      </c>
      <c r="G1607" t="inlineStr">
        <is>
          <t>Jas O'Carroll</t>
        </is>
      </c>
      <c r="H1607" t="inlineStr">
        <is>
          <t>Consumer</t>
        </is>
      </c>
      <c r="I1607" t="inlineStr">
        <is>
          <t>United States</t>
        </is>
      </c>
      <c r="J1607" t="inlineStr">
        <is>
          <t>Los Angeles</t>
        </is>
      </c>
      <c r="K1607" t="inlineStr">
        <is>
          <t>California</t>
        </is>
      </c>
      <c r="L1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7" t="inlineStr">
        <is>
          <t>West</t>
        </is>
      </c>
      <c r="N1607" t="inlineStr">
        <is>
          <t>OFF-AR-10000823</t>
        </is>
      </c>
      <c r="O1607" t="inlineStr">
        <is>
          <t>Office Supplies</t>
        </is>
      </c>
      <c r="P1607" t="inlineStr">
        <is>
          <t>Art</t>
        </is>
      </c>
      <c r="Q1607" t="inlineStr">
        <is>
          <t>Newell 307</t>
        </is>
      </c>
      <c r="R1607" t="n">
        <v>5.46</v>
      </c>
      <c r="S1607" t="n">
        <v>3</v>
      </c>
      <c r="T1607" t="n">
        <v>0</v>
      </c>
      <c r="U1607" t="n">
        <v>1.5288</v>
      </c>
      <c r="V1607">
        <f>IF(OR(C1607 = "", D1607 = ""), "", DATEDIF(C1607, D1607, "D"))</f>
        <v/>
      </c>
    </row>
    <row r="1608">
      <c r="A1608" t="inlineStr">
        <is>
          <t>0          1
1          2
2          3
3          4
4          5
        ... 
9989    9990
9990    9991
9991    9992
9992    9993
9993    9994
Name: Row ID, Length: 9994, dtype: int64</t>
        </is>
      </c>
      <c r="B1608" t="inlineStr">
        <is>
          <t>US-2016-115819</t>
        </is>
      </c>
      <c r="E1608" t="inlineStr">
        <is>
          <t>Second Class</t>
        </is>
      </c>
      <c r="F1608" t="inlineStr">
        <is>
          <t>JO-15280</t>
        </is>
      </c>
      <c r="G1608" t="inlineStr">
        <is>
          <t>Jas O'Carroll</t>
        </is>
      </c>
      <c r="H1608" t="inlineStr">
        <is>
          <t>Consumer</t>
        </is>
      </c>
      <c r="I1608" t="inlineStr">
        <is>
          <t>United States</t>
        </is>
      </c>
      <c r="J1608" t="inlineStr">
        <is>
          <t>Los Angeles</t>
        </is>
      </c>
      <c r="K1608" t="inlineStr">
        <is>
          <t>California</t>
        </is>
      </c>
      <c r="L1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8" t="inlineStr">
        <is>
          <t>West</t>
        </is>
      </c>
      <c r="N1608" t="inlineStr">
        <is>
          <t>OFF-AR-10004456</t>
        </is>
      </c>
      <c r="O1608" t="inlineStr">
        <is>
          <t>Office Supplies</t>
        </is>
      </c>
      <c r="P1608" t="inlineStr">
        <is>
          <t>Art</t>
        </is>
      </c>
      <c r="Q1608" t="inlineStr">
        <is>
          <t>Panasonic KP-4ABK Battery-Operated Pencil Sharpener</t>
        </is>
      </c>
      <c r="R1608" t="n">
        <v>73.2</v>
      </c>
      <c r="S1608" t="n">
        <v>5</v>
      </c>
      <c r="T1608" t="n">
        <v>0</v>
      </c>
      <c r="U1608" t="n">
        <v>21.228</v>
      </c>
      <c r="V1608">
        <f>IF(OR(C1608 = "", D1608 = ""), "", DATEDIF(C1608, D1608, "D"))</f>
        <v/>
      </c>
    </row>
    <row r="1609">
      <c r="A1609" t="inlineStr">
        <is>
          <t>0          1
1          2
2          3
3          4
4          5
        ... 
9989    9990
9990    9991
9991    9992
9992    9993
9993    9994
Name: Row ID, Length: 9994, dtype: int64</t>
        </is>
      </c>
      <c r="B1609" t="inlineStr">
        <is>
          <t>US-2016-115819</t>
        </is>
      </c>
      <c r="E1609" t="inlineStr">
        <is>
          <t>Second Class</t>
        </is>
      </c>
      <c r="F1609" t="inlineStr">
        <is>
          <t>JO-15280</t>
        </is>
      </c>
      <c r="G1609" t="inlineStr">
        <is>
          <t>Jas O'Carroll</t>
        </is>
      </c>
      <c r="H1609" t="inlineStr">
        <is>
          <t>Consumer</t>
        </is>
      </c>
      <c r="I1609" t="inlineStr">
        <is>
          <t>United States</t>
        </is>
      </c>
      <c r="J1609" t="inlineStr">
        <is>
          <t>Los Angeles</t>
        </is>
      </c>
      <c r="K1609" t="inlineStr">
        <is>
          <t>California</t>
        </is>
      </c>
      <c r="L1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09" t="inlineStr">
        <is>
          <t>West</t>
        </is>
      </c>
      <c r="N1609" t="inlineStr">
        <is>
          <t>OFF-BI-10000050</t>
        </is>
      </c>
      <c r="O1609" t="inlineStr">
        <is>
          <t>Office Supplies</t>
        </is>
      </c>
      <c r="P1609" t="inlineStr">
        <is>
          <t>Binders</t>
        </is>
      </c>
      <c r="Q1609" t="inlineStr">
        <is>
          <t>Angle-D Binders with Locking Rings, Label Holders</t>
        </is>
      </c>
      <c r="R1609" t="n">
        <v>5.84</v>
      </c>
      <c r="S1609" t="n">
        <v>1</v>
      </c>
      <c r="T1609" t="n">
        <v>0.2</v>
      </c>
      <c r="U1609" t="n">
        <v>1.971</v>
      </c>
      <c r="V1609">
        <f>IF(OR(C1609 = "", D1609 = ""), "", DATEDIF(C1609, D1609, "D"))</f>
        <v/>
      </c>
    </row>
    <row r="1610">
      <c r="A1610" t="inlineStr">
        <is>
          <t>0          1
1          2
2          3
3          4
4          5
        ... 
9989    9990
9990    9991
9991    9992
9992    9993
9993    9994
Name: Row ID, Length: 9994, dtype: int64</t>
        </is>
      </c>
      <c r="B1610" t="inlineStr">
        <is>
          <t>US-2016-115819</t>
        </is>
      </c>
      <c r="E1610" t="inlineStr">
        <is>
          <t>Second Class</t>
        </is>
      </c>
      <c r="F1610" t="inlineStr">
        <is>
          <t>JO-15280</t>
        </is>
      </c>
      <c r="G1610" t="inlineStr">
        <is>
          <t>Jas O'Carroll</t>
        </is>
      </c>
      <c r="H1610" t="inlineStr">
        <is>
          <t>Consumer</t>
        </is>
      </c>
      <c r="I1610" t="inlineStr">
        <is>
          <t>United States</t>
        </is>
      </c>
      <c r="J1610" t="inlineStr">
        <is>
          <t>Los Angeles</t>
        </is>
      </c>
      <c r="K1610" t="inlineStr">
        <is>
          <t>California</t>
        </is>
      </c>
      <c r="L1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0" t="inlineStr">
        <is>
          <t>West</t>
        </is>
      </c>
      <c r="N1610" t="inlineStr">
        <is>
          <t>OFF-PA-10002377</t>
        </is>
      </c>
      <c r="O1610" t="inlineStr">
        <is>
          <t>Office Supplies</t>
        </is>
      </c>
      <c r="P1610" t="inlineStr">
        <is>
          <t>Paper</t>
        </is>
      </c>
      <c r="Q1610" t="inlineStr">
        <is>
          <t>Adams Telephone Message Book W/Dividers/Space For Phone Numbers, 5 1/4"X8 1/2", 200/Messages</t>
        </is>
      </c>
      <c r="R1610" t="n">
        <v>22.72</v>
      </c>
      <c r="S1610" t="n">
        <v>4</v>
      </c>
      <c r="T1610" t="n">
        <v>0</v>
      </c>
      <c r="U1610" t="n">
        <v>10.224</v>
      </c>
      <c r="V1610">
        <f>IF(OR(C1610 = "", D1610 = ""), "", DATEDIF(C1610, D1610, "D"))</f>
        <v/>
      </c>
    </row>
    <row r="1611">
      <c r="A1611" t="inlineStr">
        <is>
          <t>0          1
1          2
2          3
3          4
4          5
        ... 
9989    9990
9990    9991
9991    9992
9992    9993
9993    9994
Name: Row ID, Length: 9994, dtype: int64</t>
        </is>
      </c>
      <c r="B1611" t="inlineStr">
        <is>
          <t>US-2016-115819</t>
        </is>
      </c>
      <c r="E1611" t="inlineStr">
        <is>
          <t>Second Class</t>
        </is>
      </c>
      <c r="F1611" t="inlineStr">
        <is>
          <t>JO-15280</t>
        </is>
      </c>
      <c r="G1611" t="inlineStr">
        <is>
          <t>Jas O'Carroll</t>
        </is>
      </c>
      <c r="H1611" t="inlineStr">
        <is>
          <t>Consumer</t>
        </is>
      </c>
      <c r="I1611" t="inlineStr">
        <is>
          <t>United States</t>
        </is>
      </c>
      <c r="J1611" t="inlineStr">
        <is>
          <t>Los Angeles</t>
        </is>
      </c>
      <c r="K1611" t="inlineStr">
        <is>
          <t>California</t>
        </is>
      </c>
      <c r="L1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1" t="inlineStr">
        <is>
          <t>West</t>
        </is>
      </c>
      <c r="N1611" t="inlineStr">
        <is>
          <t>OFF-BI-10000591</t>
        </is>
      </c>
      <c r="O1611" t="inlineStr">
        <is>
          <t>Office Supplies</t>
        </is>
      </c>
      <c r="P1611" t="inlineStr">
        <is>
          <t>Binders</t>
        </is>
      </c>
      <c r="Q1611" t="inlineStr">
        <is>
          <t>Avery Binder Labels</t>
        </is>
      </c>
      <c r="R1611" t="n">
        <v>9.336</v>
      </c>
      <c r="S1611" t="n">
        <v>3</v>
      </c>
      <c r="T1611" t="n">
        <v>0.2</v>
      </c>
      <c r="U1611" t="n">
        <v>3.2676</v>
      </c>
      <c r="V1611">
        <f>IF(OR(C1611 = "", D1611 = ""), "", DATEDIF(C1611, D1611, "D"))</f>
        <v/>
      </c>
    </row>
    <row r="1612">
      <c r="A1612" t="inlineStr">
        <is>
          <t>0          1
1          2
2          3
3          4
4          5
        ... 
9989    9990
9990    9991
9991    9992
9992    9993
9993    9994
Name: Row ID, Length: 9994, dtype: int64</t>
        </is>
      </c>
      <c r="B1612" t="inlineStr">
        <is>
          <t>CA-2014-156349</t>
        </is>
      </c>
      <c r="E1612" t="inlineStr">
        <is>
          <t>Standard Class</t>
        </is>
      </c>
      <c r="F1612" t="inlineStr">
        <is>
          <t>ML-17395</t>
        </is>
      </c>
      <c r="G1612" t="inlineStr">
        <is>
          <t>Marina Lichtenstein</t>
        </is>
      </c>
      <c r="H1612" t="inlineStr">
        <is>
          <t>Corporate</t>
        </is>
      </c>
      <c r="I1612" t="inlineStr">
        <is>
          <t>United States</t>
        </is>
      </c>
      <c r="J1612" t="inlineStr">
        <is>
          <t>Los Angeles</t>
        </is>
      </c>
      <c r="K1612" t="inlineStr">
        <is>
          <t>California</t>
        </is>
      </c>
      <c r="L1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2" t="inlineStr">
        <is>
          <t>West</t>
        </is>
      </c>
      <c r="N1612" t="inlineStr">
        <is>
          <t>FUR-BO-10000362</t>
        </is>
      </c>
      <c r="O1612" t="inlineStr">
        <is>
          <t>Furniture</t>
        </is>
      </c>
      <c r="P1612" t="inlineStr">
        <is>
          <t>Bookcases</t>
        </is>
      </c>
      <c r="Q1612" t="inlineStr">
        <is>
          <t>Sauder Inglewood Library Bookcases</t>
        </is>
      </c>
      <c r="R1612" t="n">
        <v>290.666</v>
      </c>
      <c r="S1612" t="n">
        <v>2</v>
      </c>
      <c r="T1612" t="n">
        <v>0.15</v>
      </c>
      <c r="U1612" t="n">
        <v>27.3568</v>
      </c>
      <c r="V1612">
        <f>IF(OR(C1612 = "", D1612 = ""), "", DATEDIF(C1612, D1612, "D"))</f>
        <v/>
      </c>
    </row>
    <row r="1613">
      <c r="A1613" t="inlineStr">
        <is>
          <t>0          1
1          2
2          3
3          4
4          5
        ... 
9989    9990
9990    9991
9991    9992
9992    9993
9993    9994
Name: Row ID, Length: 9994, dtype: int64</t>
        </is>
      </c>
      <c r="B1613" t="inlineStr">
        <is>
          <t>CA-2014-156349</t>
        </is>
      </c>
      <c r="E1613" t="inlineStr">
        <is>
          <t>Standard Class</t>
        </is>
      </c>
      <c r="F1613" t="inlineStr">
        <is>
          <t>ML-17395</t>
        </is>
      </c>
      <c r="G1613" t="inlineStr">
        <is>
          <t>Marina Lichtenstein</t>
        </is>
      </c>
      <c r="H1613" t="inlineStr">
        <is>
          <t>Corporate</t>
        </is>
      </c>
      <c r="I1613" t="inlineStr">
        <is>
          <t>United States</t>
        </is>
      </c>
      <c r="J1613" t="inlineStr">
        <is>
          <t>Los Angeles</t>
        </is>
      </c>
      <c r="K1613" t="inlineStr">
        <is>
          <t>California</t>
        </is>
      </c>
      <c r="L1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3" t="inlineStr">
        <is>
          <t>West</t>
        </is>
      </c>
      <c r="N1613" t="inlineStr">
        <is>
          <t>TEC-PH-10000441</t>
        </is>
      </c>
      <c r="O1613" t="inlineStr">
        <is>
          <t>Technology</t>
        </is>
      </c>
      <c r="P1613" t="inlineStr">
        <is>
          <t>Phones</t>
        </is>
      </c>
      <c r="Q1613" t="inlineStr">
        <is>
          <t>VTech DS6151</t>
        </is>
      </c>
      <c r="R1613" t="n">
        <v>201.584</v>
      </c>
      <c r="S1613" t="n">
        <v>2</v>
      </c>
      <c r="T1613" t="n">
        <v>0.2</v>
      </c>
      <c r="U1613" t="n">
        <v>20.1584</v>
      </c>
      <c r="V1613">
        <f>IF(OR(C1613 = "", D1613 = ""), "", DATEDIF(C1613, D1613, "D"))</f>
        <v/>
      </c>
    </row>
    <row r="1614">
      <c r="A1614" t="inlineStr">
        <is>
          <t>0          1
1          2
2          3
3          4
4          5
        ... 
9989    9990
9990    9991
9991    9992
9992    9993
9993    9994
Name: Row ID, Length: 9994, dtype: int64</t>
        </is>
      </c>
      <c r="B1614" t="inlineStr">
        <is>
          <t>CA-2014-156349</t>
        </is>
      </c>
      <c r="E1614" t="inlineStr">
        <is>
          <t>Standard Class</t>
        </is>
      </c>
      <c r="F1614" t="inlineStr">
        <is>
          <t>ML-17395</t>
        </is>
      </c>
      <c r="G1614" t="inlineStr">
        <is>
          <t>Marina Lichtenstein</t>
        </is>
      </c>
      <c r="H1614" t="inlineStr">
        <is>
          <t>Corporate</t>
        </is>
      </c>
      <c r="I1614" t="inlineStr">
        <is>
          <t>United States</t>
        </is>
      </c>
      <c r="J1614" t="inlineStr">
        <is>
          <t>Los Angeles</t>
        </is>
      </c>
      <c r="K1614" t="inlineStr">
        <is>
          <t>California</t>
        </is>
      </c>
      <c r="L1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4" t="inlineStr">
        <is>
          <t>West</t>
        </is>
      </c>
      <c r="N1614" t="inlineStr">
        <is>
          <t>TEC-PH-10002726</t>
        </is>
      </c>
      <c r="O1614" t="inlineStr">
        <is>
          <t>Technology</t>
        </is>
      </c>
      <c r="P1614" t="inlineStr">
        <is>
          <t>Phones</t>
        </is>
      </c>
      <c r="Q1614" t="inlineStr">
        <is>
          <t>netTALK DUO VoIP Telephone Service</t>
        </is>
      </c>
      <c r="R1614" t="n">
        <v>83.98399999999999</v>
      </c>
      <c r="S1614" t="n">
        <v>2</v>
      </c>
      <c r="T1614" t="n">
        <v>0.2</v>
      </c>
      <c r="U1614" t="n">
        <v>31.494</v>
      </c>
      <c r="V1614">
        <f>IF(OR(C1614 = "", D1614 = ""), "", DATEDIF(C1614, D1614, "D"))</f>
        <v/>
      </c>
    </row>
    <row r="1615">
      <c r="A1615" t="inlineStr">
        <is>
          <t>0          1
1          2
2          3
3          4
4          5
        ... 
9989    9990
9990    9991
9991    9992
9992    9993
9993    9994
Name: Row ID, Length: 9994, dtype: int64</t>
        </is>
      </c>
      <c r="B1615" t="inlineStr">
        <is>
          <t>CA-2017-138380</t>
        </is>
      </c>
      <c r="E1615" t="inlineStr">
        <is>
          <t>Standard Class</t>
        </is>
      </c>
      <c r="F1615" t="inlineStr">
        <is>
          <t>YS-21880</t>
        </is>
      </c>
      <c r="G1615" t="inlineStr">
        <is>
          <t>Yana Sorensen</t>
        </is>
      </c>
      <c r="H1615" t="inlineStr">
        <is>
          <t>Corporate</t>
        </is>
      </c>
      <c r="I1615" t="inlineStr">
        <is>
          <t>United States</t>
        </is>
      </c>
      <c r="J1615" t="inlineStr">
        <is>
          <t>Oakland</t>
        </is>
      </c>
      <c r="K1615" t="inlineStr">
        <is>
          <t>California</t>
        </is>
      </c>
      <c r="L1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5" t="inlineStr">
        <is>
          <t>West</t>
        </is>
      </c>
      <c r="N1615" t="inlineStr">
        <is>
          <t>OFF-ST-10003306</t>
        </is>
      </c>
      <c r="O1615" t="inlineStr">
        <is>
          <t>Office Supplies</t>
        </is>
      </c>
      <c r="P1615" t="inlineStr">
        <is>
          <t>Storage</t>
        </is>
      </c>
      <c r="Q1615" t="inlineStr">
        <is>
          <t>Letter Size Cart</t>
        </is>
      </c>
      <c r="R1615" t="n">
        <v>1000.02</v>
      </c>
      <c r="S1615" t="n">
        <v>7</v>
      </c>
      <c r="T1615" t="n">
        <v>0</v>
      </c>
      <c r="U1615" t="n">
        <v>290.0058</v>
      </c>
      <c r="V1615">
        <f>IF(OR(C1615 = "", D1615 = ""), "", DATEDIF(C1615, D1615, "D"))</f>
        <v/>
      </c>
    </row>
    <row r="1616">
      <c r="A1616" t="inlineStr">
        <is>
          <t>0          1
1          2
2          3
3          4
4          5
        ... 
9989    9990
9990    9991
9991    9992
9992    9993
9993    9994
Name: Row ID, Length: 9994, dtype: int64</t>
        </is>
      </c>
      <c r="B1616" t="inlineStr">
        <is>
          <t>US-2016-113509</t>
        </is>
      </c>
      <c r="E1616" t="inlineStr">
        <is>
          <t>Standard Class</t>
        </is>
      </c>
      <c r="F1616" t="inlineStr">
        <is>
          <t>PL-18925</t>
        </is>
      </c>
      <c r="G1616" t="inlineStr">
        <is>
          <t>Paul Lucas</t>
        </is>
      </c>
      <c r="H1616" t="inlineStr">
        <is>
          <t>Home Office</t>
        </is>
      </c>
      <c r="I1616" t="inlineStr">
        <is>
          <t>United States</t>
        </is>
      </c>
      <c r="J1616" t="inlineStr">
        <is>
          <t>Philadelphia</t>
        </is>
      </c>
      <c r="K1616" t="inlineStr">
        <is>
          <t>Pennsylvania</t>
        </is>
      </c>
      <c r="L1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6" t="inlineStr">
        <is>
          <t>East</t>
        </is>
      </c>
      <c r="N1616" t="inlineStr">
        <is>
          <t>TEC-AC-10004855</t>
        </is>
      </c>
      <c r="O1616" t="inlineStr">
        <is>
          <t>Technology</t>
        </is>
      </c>
      <c r="P1616" t="inlineStr">
        <is>
          <t>Accessories</t>
        </is>
      </c>
      <c r="Q1616" t="inlineStr">
        <is>
          <t>V7 USB Numeric Keypad</t>
        </is>
      </c>
      <c r="R1616" t="n">
        <v>83.976</v>
      </c>
      <c r="S1616" t="n">
        <v>3</v>
      </c>
      <c r="T1616" t="n">
        <v>0.2</v>
      </c>
      <c r="U1616" t="n">
        <v>-13.6461</v>
      </c>
      <c r="V1616">
        <f>IF(OR(C1616 = "", D1616 = ""), "", DATEDIF(C1616, D1616, "D"))</f>
        <v/>
      </c>
    </row>
    <row r="1617">
      <c r="A1617" t="inlineStr">
        <is>
          <t>0          1
1          2
2          3
3          4
4          5
        ... 
9989    9990
9990    9991
9991    9992
9992    9993
9993    9994
Name: Row ID, Length: 9994, dtype: int64</t>
        </is>
      </c>
      <c r="B1617" t="inlineStr">
        <is>
          <t>CA-2015-130022</t>
        </is>
      </c>
      <c r="C1617" s="3" t="n">
        <v>42285</v>
      </c>
      <c r="E1617" t="inlineStr">
        <is>
          <t>Standard Class</t>
        </is>
      </c>
      <c r="F1617" t="inlineStr">
        <is>
          <t>JK-16120</t>
        </is>
      </c>
      <c r="G1617" t="inlineStr">
        <is>
          <t>Julie Kriz</t>
        </is>
      </c>
      <c r="H1617" t="inlineStr">
        <is>
          <t>Home Office</t>
        </is>
      </c>
      <c r="I1617" t="inlineStr">
        <is>
          <t>United States</t>
        </is>
      </c>
      <c r="J1617" t="inlineStr">
        <is>
          <t>Eagan</t>
        </is>
      </c>
      <c r="K1617" t="inlineStr">
        <is>
          <t>Minnesota</t>
        </is>
      </c>
      <c r="L1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7" t="inlineStr">
        <is>
          <t>Central</t>
        </is>
      </c>
      <c r="N1617" t="inlineStr">
        <is>
          <t>OFF-LA-10002787</t>
        </is>
      </c>
      <c r="O1617" t="inlineStr">
        <is>
          <t>Office Supplies</t>
        </is>
      </c>
      <c r="P1617" t="inlineStr">
        <is>
          <t>Labels</t>
        </is>
      </c>
      <c r="Q1617" t="inlineStr">
        <is>
          <t>Avery 480</t>
        </is>
      </c>
      <c r="R1617" t="n">
        <v>3.75</v>
      </c>
      <c r="S1617" t="n">
        <v>1</v>
      </c>
      <c r="T1617" t="n">
        <v>0</v>
      </c>
      <c r="U1617" t="n">
        <v>1.8</v>
      </c>
      <c r="V1617">
        <f>IF(OR(C1617 = "", D1617 = ""), "", DATEDIF(C1617, D1617, "D"))</f>
        <v/>
      </c>
    </row>
    <row r="1618">
      <c r="A1618" t="inlineStr">
        <is>
          <t>0          1
1          2
2          3
3          4
4          5
        ... 
9989    9990
9990    9991
9991    9992
9992    9993
9993    9994
Name: Row ID, Length: 9994, dtype: int64</t>
        </is>
      </c>
      <c r="B1618" t="inlineStr">
        <is>
          <t>CA-2015-130022</t>
        </is>
      </c>
      <c r="C1618" s="3" t="n">
        <v>42285</v>
      </c>
      <c r="E1618" t="inlineStr">
        <is>
          <t>Standard Class</t>
        </is>
      </c>
      <c r="F1618" t="inlineStr">
        <is>
          <t>JK-16120</t>
        </is>
      </c>
      <c r="G1618" t="inlineStr">
        <is>
          <t>Julie Kriz</t>
        </is>
      </c>
      <c r="H1618" t="inlineStr">
        <is>
          <t>Home Office</t>
        </is>
      </c>
      <c r="I1618" t="inlineStr">
        <is>
          <t>United States</t>
        </is>
      </c>
      <c r="J1618" t="inlineStr">
        <is>
          <t>Eagan</t>
        </is>
      </c>
      <c r="K1618" t="inlineStr">
        <is>
          <t>Minnesota</t>
        </is>
      </c>
      <c r="L1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8" t="inlineStr">
        <is>
          <t>Central</t>
        </is>
      </c>
      <c r="N1618" t="inlineStr">
        <is>
          <t>OFF-LA-10002043</t>
        </is>
      </c>
      <c r="O1618" t="inlineStr">
        <is>
          <t>Office Supplies</t>
        </is>
      </c>
      <c r="P1618" t="inlineStr">
        <is>
          <t>Labels</t>
        </is>
      </c>
      <c r="Q1618" t="inlineStr">
        <is>
          <t>Avery 489</t>
        </is>
      </c>
      <c r="R1618" t="n">
        <v>41.4</v>
      </c>
      <c r="S1618" t="n">
        <v>4</v>
      </c>
      <c r="T1618" t="n">
        <v>0</v>
      </c>
      <c r="U1618" t="n">
        <v>19.872</v>
      </c>
      <c r="V1618">
        <f>IF(OR(C1618 = "", D1618 = ""), "", DATEDIF(C1618, D1618, "D"))</f>
        <v/>
      </c>
    </row>
    <row r="1619">
      <c r="A1619" t="inlineStr">
        <is>
          <t>0          1
1          2
2          3
3          4
4          5
        ... 
9989    9990
9990    9991
9991    9992
9992    9993
9993    9994
Name: Row ID, Length: 9994, dtype: int64</t>
        </is>
      </c>
      <c r="B1619" t="inlineStr">
        <is>
          <t>CA-2015-130022</t>
        </is>
      </c>
      <c r="C1619" s="3" t="n">
        <v>42285</v>
      </c>
      <c r="E1619" t="inlineStr">
        <is>
          <t>Standard Class</t>
        </is>
      </c>
      <c r="F1619" t="inlineStr">
        <is>
          <t>JK-16120</t>
        </is>
      </c>
      <c r="G1619" t="inlineStr">
        <is>
          <t>Julie Kriz</t>
        </is>
      </c>
      <c r="H1619" t="inlineStr">
        <is>
          <t>Home Office</t>
        </is>
      </c>
      <c r="I1619" t="inlineStr">
        <is>
          <t>United States</t>
        </is>
      </c>
      <c r="J1619" t="inlineStr">
        <is>
          <t>Eagan</t>
        </is>
      </c>
      <c r="K1619" t="inlineStr">
        <is>
          <t>Minnesota</t>
        </is>
      </c>
      <c r="L1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19" t="inlineStr">
        <is>
          <t>Central</t>
        </is>
      </c>
      <c r="N1619" t="inlineStr">
        <is>
          <t>OFF-AR-10001915</t>
        </is>
      </c>
      <c r="O1619" t="inlineStr">
        <is>
          <t>Office Supplies</t>
        </is>
      </c>
      <c r="P1619" t="inlineStr">
        <is>
          <t>Art</t>
        </is>
      </c>
      <c r="Q1619" t="inlineStr">
        <is>
          <t>Peel-Off China Markers</t>
        </is>
      </c>
      <c r="R1619" t="n">
        <v>29.79</v>
      </c>
      <c r="S1619" t="n">
        <v>3</v>
      </c>
      <c r="T1619" t="n">
        <v>0</v>
      </c>
      <c r="U1619" t="n">
        <v>12.5118</v>
      </c>
      <c r="V1619">
        <f>IF(OR(C1619 = "", D1619 = ""), "", DATEDIF(C1619, D1619, "D"))</f>
        <v/>
      </c>
    </row>
    <row r="1620">
      <c r="A1620" t="inlineStr">
        <is>
          <t>0          1
1          2
2          3
3          4
4          5
        ... 
9989    9990
9990    9991
9991    9992
9992    9993
9993    9994
Name: Row ID, Length: 9994, dtype: int64</t>
        </is>
      </c>
      <c r="B1620" t="inlineStr">
        <is>
          <t>US-2016-118780</t>
        </is>
      </c>
      <c r="C1620" s="3" t="n">
        <v>42652</v>
      </c>
      <c r="E1620" t="inlineStr">
        <is>
          <t>Second Class</t>
        </is>
      </c>
      <c r="F1620" t="inlineStr">
        <is>
          <t>PN-18775</t>
        </is>
      </c>
      <c r="G1620" t="inlineStr">
        <is>
          <t>Parhena Norris</t>
        </is>
      </c>
      <c r="H1620" t="inlineStr">
        <is>
          <t>Home Office</t>
        </is>
      </c>
      <c r="I1620" t="inlineStr">
        <is>
          <t>United States</t>
        </is>
      </c>
      <c r="J1620" t="inlineStr">
        <is>
          <t>New York City</t>
        </is>
      </c>
      <c r="K1620" t="inlineStr">
        <is>
          <t>New York</t>
        </is>
      </c>
      <c r="L1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0" t="inlineStr">
        <is>
          <t>East</t>
        </is>
      </c>
      <c r="N1620" t="inlineStr">
        <is>
          <t>OFF-ST-10000352</t>
        </is>
      </c>
      <c r="O1620" t="inlineStr">
        <is>
          <t>Office Supplies</t>
        </is>
      </c>
      <c r="P1620" t="inlineStr">
        <is>
          <t>Storage</t>
        </is>
      </c>
      <c r="Q1620" t="inlineStr">
        <is>
          <t>Acco Perma 2700 Stacking Storage Drawers</t>
        </is>
      </c>
      <c r="R1620" t="n">
        <v>59.48</v>
      </c>
      <c r="S1620" t="n">
        <v>2</v>
      </c>
      <c r="T1620" t="n">
        <v>0</v>
      </c>
      <c r="U1620" t="n">
        <v>8.922000000000001</v>
      </c>
      <c r="V1620">
        <f>IF(OR(C1620 = "", D1620 = ""), "", DATEDIF(C1620, D1620, "D"))</f>
        <v/>
      </c>
    </row>
    <row r="1621">
      <c r="A1621" t="inlineStr">
        <is>
          <t>0          1
1          2
2          3
3          4
4          5
        ... 
9989    9990
9990    9991
9991    9992
9992    9993
9993    9994
Name: Row ID, Length: 9994, dtype: int64</t>
        </is>
      </c>
      <c r="B1621" t="inlineStr">
        <is>
          <t>US-2016-118780</t>
        </is>
      </c>
      <c r="C1621" s="3" t="n">
        <v>42652</v>
      </c>
      <c r="E1621" t="inlineStr">
        <is>
          <t>Second Class</t>
        </is>
      </c>
      <c r="F1621" t="inlineStr">
        <is>
          <t>PN-18775</t>
        </is>
      </c>
      <c r="G1621" t="inlineStr">
        <is>
          <t>Parhena Norris</t>
        </is>
      </c>
      <c r="H1621" t="inlineStr">
        <is>
          <t>Home Office</t>
        </is>
      </c>
      <c r="I1621" t="inlineStr">
        <is>
          <t>United States</t>
        </is>
      </c>
      <c r="J1621" t="inlineStr">
        <is>
          <t>New York City</t>
        </is>
      </c>
      <c r="K1621" t="inlineStr">
        <is>
          <t>New York</t>
        </is>
      </c>
      <c r="L1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1" t="inlineStr">
        <is>
          <t>East</t>
        </is>
      </c>
      <c r="N1621" t="inlineStr">
        <is>
          <t>OFF-PA-10000575</t>
        </is>
      </c>
      <c r="O1621" t="inlineStr">
        <is>
          <t>Office Supplies</t>
        </is>
      </c>
      <c r="P1621" t="inlineStr">
        <is>
          <t>Paper</t>
        </is>
      </c>
      <c r="Q1621" t="inlineStr">
        <is>
          <t>Wirebound Message Books, Four 2 3/4 x 5 White Forms per Page</t>
        </is>
      </c>
      <c r="R1621" t="n">
        <v>6.69</v>
      </c>
      <c r="S1621" t="n">
        <v>1</v>
      </c>
      <c r="T1621" t="n">
        <v>0</v>
      </c>
      <c r="U1621" t="n">
        <v>3.0774</v>
      </c>
      <c r="V1621">
        <f>IF(OR(C1621 = "", D1621 = ""), "", DATEDIF(C1621, D1621, "D"))</f>
        <v/>
      </c>
    </row>
    <row r="1622">
      <c r="A1622" t="inlineStr">
        <is>
          <t>0          1
1          2
2          3
3          4
4          5
        ... 
9989    9990
9990    9991
9991    9992
9992    9993
9993    9994
Name: Row ID, Length: 9994, dtype: int64</t>
        </is>
      </c>
      <c r="B1622" t="inlineStr">
        <is>
          <t>CA-2017-108560</t>
        </is>
      </c>
      <c r="C1622" s="3" t="n">
        <v>42954</v>
      </c>
      <c r="E1622" t="inlineStr">
        <is>
          <t>Standard Class</t>
        </is>
      </c>
      <c r="F1622" t="inlineStr">
        <is>
          <t>JC-15385</t>
        </is>
      </c>
      <c r="G1622" t="inlineStr">
        <is>
          <t>Jenna Caffey</t>
        </is>
      </c>
      <c r="H1622" t="inlineStr">
        <is>
          <t>Consumer</t>
        </is>
      </c>
      <c r="I1622" t="inlineStr">
        <is>
          <t>United States</t>
        </is>
      </c>
      <c r="J1622" t="inlineStr">
        <is>
          <t>Kent</t>
        </is>
      </c>
      <c r="K1622" t="inlineStr">
        <is>
          <t>Washington</t>
        </is>
      </c>
      <c r="L1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2" t="inlineStr">
        <is>
          <t>West</t>
        </is>
      </c>
      <c r="N1622" t="inlineStr">
        <is>
          <t>FUR-FU-10002937</t>
        </is>
      </c>
      <c r="O1622" t="inlineStr">
        <is>
          <t>Furniture</t>
        </is>
      </c>
      <c r="P1622" t="inlineStr">
        <is>
          <t>Furnishings</t>
        </is>
      </c>
      <c r="Q1622" t="inlineStr">
        <is>
          <t>GE 48" Fluorescent Tube, Cool White Energy Saver, 34 Watts, 30/Box</t>
        </is>
      </c>
      <c r="R1622" t="n">
        <v>198.46</v>
      </c>
      <c r="S1622" t="n">
        <v>2</v>
      </c>
      <c r="T1622" t="n">
        <v>0</v>
      </c>
      <c r="U1622" t="n">
        <v>99.23</v>
      </c>
      <c r="V1622">
        <f>IF(OR(C1622 = "", D1622 = ""), "", DATEDIF(C1622, D1622, "D"))</f>
        <v/>
      </c>
    </row>
    <row r="1623">
      <c r="A1623" t="inlineStr">
        <is>
          <t>0          1
1          2
2          3
3          4
4          5
        ... 
9989    9990
9990    9991
9991    9992
9992    9993
9993    9994
Name: Row ID, Length: 9994, dtype: int64</t>
        </is>
      </c>
      <c r="B1623" t="inlineStr">
        <is>
          <t>CA-2017-108560</t>
        </is>
      </c>
      <c r="C1623" s="3" t="n">
        <v>42954</v>
      </c>
      <c r="E1623" t="inlineStr">
        <is>
          <t>Standard Class</t>
        </is>
      </c>
      <c r="F1623" t="inlineStr">
        <is>
          <t>JC-15385</t>
        </is>
      </c>
      <c r="G1623" t="inlineStr">
        <is>
          <t>Jenna Caffey</t>
        </is>
      </c>
      <c r="H1623" t="inlineStr">
        <is>
          <t>Consumer</t>
        </is>
      </c>
      <c r="I1623" t="inlineStr">
        <is>
          <t>United States</t>
        </is>
      </c>
      <c r="J1623" t="inlineStr">
        <is>
          <t>Kent</t>
        </is>
      </c>
      <c r="K1623" t="inlineStr">
        <is>
          <t>Washington</t>
        </is>
      </c>
      <c r="L1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3" t="inlineStr">
        <is>
          <t>West</t>
        </is>
      </c>
      <c r="N1623" t="inlineStr">
        <is>
          <t>OFF-LA-10003930</t>
        </is>
      </c>
      <c r="O1623" t="inlineStr">
        <is>
          <t>Office Supplies</t>
        </is>
      </c>
      <c r="P1623" t="inlineStr">
        <is>
          <t>Labels</t>
        </is>
      </c>
      <c r="Q1623" t="inlineStr">
        <is>
          <t>Dot Matrix Printer Tape Reel Labels, White, 5000/Box</t>
        </is>
      </c>
      <c r="R1623" t="n">
        <v>786.48</v>
      </c>
      <c r="S1623" t="n">
        <v>8</v>
      </c>
      <c r="T1623" t="n">
        <v>0</v>
      </c>
      <c r="U1623" t="n">
        <v>385.3752</v>
      </c>
      <c r="V1623">
        <f>IF(OR(C1623 = "", D1623 = ""), "", DATEDIF(C1623, D1623, "D"))</f>
        <v/>
      </c>
    </row>
    <row r="1624">
      <c r="A1624" t="inlineStr">
        <is>
          <t>0          1
1          2
2          3
3          4
4          5
        ... 
9989    9990
9990    9991
9991    9992
9992    9993
9993    9994
Name: Row ID, Length: 9994, dtype: int64</t>
        </is>
      </c>
      <c r="B1624" t="inlineStr">
        <is>
          <t>CA-2017-108560</t>
        </is>
      </c>
      <c r="C1624" s="3" t="n">
        <v>42954</v>
      </c>
      <c r="E1624" t="inlineStr">
        <is>
          <t>Standard Class</t>
        </is>
      </c>
      <c r="F1624" t="inlineStr">
        <is>
          <t>JC-15385</t>
        </is>
      </c>
      <c r="G1624" t="inlineStr">
        <is>
          <t>Jenna Caffey</t>
        </is>
      </c>
      <c r="H1624" t="inlineStr">
        <is>
          <t>Consumer</t>
        </is>
      </c>
      <c r="I1624" t="inlineStr">
        <is>
          <t>United States</t>
        </is>
      </c>
      <c r="J1624" t="inlineStr">
        <is>
          <t>Kent</t>
        </is>
      </c>
      <c r="K1624" t="inlineStr">
        <is>
          <t>Washington</t>
        </is>
      </c>
      <c r="L1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4" t="inlineStr">
        <is>
          <t>West</t>
        </is>
      </c>
      <c r="N1624" t="inlineStr">
        <is>
          <t>OFF-BI-10001107</t>
        </is>
      </c>
      <c r="O1624" t="inlineStr">
        <is>
          <t>Office Supplies</t>
        </is>
      </c>
      <c r="P1624" t="inlineStr">
        <is>
          <t>Binders</t>
        </is>
      </c>
      <c r="Q1624" t="inlineStr">
        <is>
          <t>GBC White Gloss Covers, Plain Front</t>
        </is>
      </c>
      <c r="R1624" t="n">
        <v>23.168</v>
      </c>
      <c r="S1624" t="n">
        <v>2</v>
      </c>
      <c r="T1624" t="n">
        <v>0.2</v>
      </c>
      <c r="U1624" t="n">
        <v>7.8192</v>
      </c>
      <c r="V1624">
        <f>IF(OR(C1624 = "", D1624 = ""), "", DATEDIF(C1624, D1624, "D"))</f>
        <v/>
      </c>
    </row>
    <row r="1625">
      <c r="A1625" t="inlineStr">
        <is>
          <t>0          1
1          2
2          3
3          4
4          5
        ... 
9989    9990
9990    9991
9991    9992
9992    9993
9993    9994
Name: Row ID, Length: 9994, dtype: int64</t>
        </is>
      </c>
      <c r="B1625" t="inlineStr">
        <is>
          <t>CA-2017-108560</t>
        </is>
      </c>
      <c r="C1625" s="3" t="n">
        <v>42954</v>
      </c>
      <c r="E1625" t="inlineStr">
        <is>
          <t>Standard Class</t>
        </is>
      </c>
      <c r="F1625" t="inlineStr">
        <is>
          <t>JC-15385</t>
        </is>
      </c>
      <c r="G1625" t="inlineStr">
        <is>
          <t>Jenna Caffey</t>
        </is>
      </c>
      <c r="H1625" t="inlineStr">
        <is>
          <t>Consumer</t>
        </is>
      </c>
      <c r="I1625" t="inlineStr">
        <is>
          <t>United States</t>
        </is>
      </c>
      <c r="J1625" t="inlineStr">
        <is>
          <t>Kent</t>
        </is>
      </c>
      <c r="K1625" t="inlineStr">
        <is>
          <t>Washington</t>
        </is>
      </c>
      <c r="L1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5" t="inlineStr">
        <is>
          <t>West</t>
        </is>
      </c>
      <c r="N1625" t="inlineStr">
        <is>
          <t>TEC-AC-10003063</t>
        </is>
      </c>
      <c r="O1625" t="inlineStr">
        <is>
          <t>Technology</t>
        </is>
      </c>
      <c r="P1625" t="inlineStr">
        <is>
          <t>Accessories</t>
        </is>
      </c>
      <c r="Q1625" t="inlineStr">
        <is>
          <t>Micro Innovations USB RF Wireless Keyboard with Mouse</t>
        </is>
      </c>
      <c r="R1625" t="n">
        <v>50</v>
      </c>
      <c r="S1625" t="n">
        <v>2</v>
      </c>
      <c r="T1625" t="n">
        <v>0</v>
      </c>
      <c r="U1625" t="n">
        <v>10.5</v>
      </c>
      <c r="V1625">
        <f>IF(OR(C1625 = "", D1625 = ""), "", DATEDIF(C1625, D1625, "D"))</f>
        <v/>
      </c>
    </row>
    <row r="1626">
      <c r="A1626" t="inlineStr">
        <is>
          <t>0          1
1          2
2          3
3          4
4          5
        ... 
9989    9990
9990    9991
9991    9992
9992    9993
9993    9994
Name: Row ID, Length: 9994, dtype: int64</t>
        </is>
      </c>
      <c r="B1626" t="inlineStr">
        <is>
          <t>CA-2015-157084</t>
        </is>
      </c>
      <c r="E1626" t="inlineStr">
        <is>
          <t>Standard Class</t>
        </is>
      </c>
      <c r="F1626" t="inlineStr">
        <is>
          <t>JG-15160</t>
        </is>
      </c>
      <c r="G1626" t="inlineStr">
        <is>
          <t>James Galang</t>
        </is>
      </c>
      <c r="H1626" t="inlineStr">
        <is>
          <t>Consumer</t>
        </is>
      </c>
      <c r="I1626" t="inlineStr">
        <is>
          <t>United States</t>
        </is>
      </c>
      <c r="J1626" t="inlineStr">
        <is>
          <t>Los Angeles</t>
        </is>
      </c>
      <c r="K1626" t="inlineStr">
        <is>
          <t>California</t>
        </is>
      </c>
      <c r="L1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6" t="inlineStr">
        <is>
          <t>West</t>
        </is>
      </c>
      <c r="N1626" t="inlineStr">
        <is>
          <t>TEC-PH-10002922</t>
        </is>
      </c>
      <c r="O1626" t="inlineStr">
        <is>
          <t>Technology</t>
        </is>
      </c>
      <c r="P1626" t="inlineStr">
        <is>
          <t>Phones</t>
        </is>
      </c>
      <c r="Q1626" t="inlineStr">
        <is>
          <t>ShoreTel ShorePhone IP 230 VoIP phone</t>
        </is>
      </c>
      <c r="R1626" t="n">
        <v>675.96</v>
      </c>
      <c r="S1626" t="n">
        <v>5</v>
      </c>
      <c r="T1626" t="n">
        <v>0.2</v>
      </c>
      <c r="U1626" t="n">
        <v>84.495</v>
      </c>
      <c r="V1626">
        <f>IF(OR(C1626 = "", D1626 = ""), "", DATEDIF(C1626, D1626, "D"))</f>
        <v/>
      </c>
    </row>
    <row r="1627">
      <c r="A1627" t="inlineStr">
        <is>
          <t>0          1
1          2
2          3
3          4
4          5
        ... 
9989    9990
9990    9991
9991    9992
9992    9993
9993    9994
Name: Row ID, Length: 9994, dtype: int64</t>
        </is>
      </c>
      <c r="B1627" t="inlineStr">
        <is>
          <t>CA-2015-157084</t>
        </is>
      </c>
      <c r="E1627" t="inlineStr">
        <is>
          <t>Standard Class</t>
        </is>
      </c>
      <c r="F1627" t="inlineStr">
        <is>
          <t>JG-15160</t>
        </is>
      </c>
      <c r="G1627" t="inlineStr">
        <is>
          <t>James Galang</t>
        </is>
      </c>
      <c r="H1627" t="inlineStr">
        <is>
          <t>Consumer</t>
        </is>
      </c>
      <c r="I1627" t="inlineStr">
        <is>
          <t>United States</t>
        </is>
      </c>
      <c r="J1627" t="inlineStr">
        <is>
          <t>Los Angeles</t>
        </is>
      </c>
      <c r="K1627" t="inlineStr">
        <is>
          <t>California</t>
        </is>
      </c>
      <c r="L1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7" t="inlineStr">
        <is>
          <t>West</t>
        </is>
      </c>
      <c r="N1627" t="inlineStr">
        <is>
          <t>TEC-AC-10002049</t>
        </is>
      </c>
      <c r="O1627" t="inlineStr">
        <is>
          <t>Technology</t>
        </is>
      </c>
      <c r="P1627" t="inlineStr">
        <is>
          <t>Accessories</t>
        </is>
      </c>
      <c r="Q1627" t="inlineStr">
        <is>
          <t>Plantronics Savi W720 Multi-Device Wireless Headset System</t>
        </is>
      </c>
      <c r="R1627" t="n">
        <v>1265.85</v>
      </c>
      <c r="S1627" t="n">
        <v>3</v>
      </c>
      <c r="T1627" t="n">
        <v>0</v>
      </c>
      <c r="U1627" t="n">
        <v>556.974</v>
      </c>
      <c r="V1627">
        <f>IF(OR(C1627 = "", D1627 = ""), "", DATEDIF(C1627, D1627, "D"))</f>
        <v/>
      </c>
    </row>
    <row r="1628">
      <c r="A1628" t="inlineStr">
        <is>
          <t>0          1
1          2
2          3
3          4
4          5
        ... 
9989    9990
9990    9991
9991    9992
9992    9993
9993    9994
Name: Row ID, Length: 9994, dtype: int64</t>
        </is>
      </c>
      <c r="B1628" t="inlineStr">
        <is>
          <t>CA-2015-164539</t>
        </is>
      </c>
      <c r="E1628" t="inlineStr">
        <is>
          <t>Standard Class</t>
        </is>
      </c>
      <c r="F1628" t="inlineStr">
        <is>
          <t>PO-19180</t>
        </is>
      </c>
      <c r="G1628" t="inlineStr">
        <is>
          <t>Philisse Overcash</t>
        </is>
      </c>
      <c r="H1628" t="inlineStr">
        <is>
          <t>Home Office</t>
        </is>
      </c>
      <c r="I1628" t="inlineStr">
        <is>
          <t>United States</t>
        </is>
      </c>
      <c r="J1628" t="inlineStr">
        <is>
          <t>New York City</t>
        </is>
      </c>
      <c r="K1628" t="inlineStr">
        <is>
          <t>New York</t>
        </is>
      </c>
      <c r="L1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8" t="inlineStr">
        <is>
          <t>East</t>
        </is>
      </c>
      <c r="N1628" t="inlineStr">
        <is>
          <t>OFF-AP-10002457</t>
        </is>
      </c>
      <c r="O1628" t="inlineStr">
        <is>
          <t>Office Supplies</t>
        </is>
      </c>
      <c r="P1628" t="inlineStr">
        <is>
          <t>Appliances</t>
        </is>
      </c>
      <c r="Q1628" t="inlineStr">
        <is>
          <t>Eureka The Boss Plus 12-Amp Hard Box Upright Vacuum, Red</t>
        </is>
      </c>
      <c r="R1628" t="n">
        <v>523.25</v>
      </c>
      <c r="S1628" t="n">
        <v>5</v>
      </c>
      <c r="T1628" t="n">
        <v>0</v>
      </c>
      <c r="U1628" t="n">
        <v>141.2775</v>
      </c>
      <c r="V1628">
        <f>IF(OR(C1628 = "", D1628 = ""), "", DATEDIF(C1628, D1628, "D"))</f>
        <v/>
      </c>
    </row>
    <row r="1629">
      <c r="A1629" t="inlineStr">
        <is>
          <t>0          1
1          2
2          3
3          4
4          5
        ... 
9989    9990
9990    9991
9991    9992
9992    9993
9993    9994
Name: Row ID, Length: 9994, dtype: int64</t>
        </is>
      </c>
      <c r="B1629" t="inlineStr">
        <is>
          <t>CA-2015-143119</t>
        </is>
      </c>
      <c r="E1629" t="inlineStr">
        <is>
          <t>Standard Class</t>
        </is>
      </c>
      <c r="F1629" t="inlineStr">
        <is>
          <t>MC-17275</t>
        </is>
      </c>
      <c r="G1629" t="inlineStr">
        <is>
          <t>Marc Crier</t>
        </is>
      </c>
      <c r="H1629" t="inlineStr">
        <is>
          <t>Consumer</t>
        </is>
      </c>
      <c r="I1629" t="inlineStr">
        <is>
          <t>United States</t>
        </is>
      </c>
      <c r="J1629" t="inlineStr">
        <is>
          <t>Lafayette</t>
        </is>
      </c>
      <c r="K1629" t="inlineStr">
        <is>
          <t>Louisiana</t>
        </is>
      </c>
      <c r="L1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29" t="inlineStr">
        <is>
          <t>South</t>
        </is>
      </c>
      <c r="N1629" t="inlineStr">
        <is>
          <t>FUR-CH-10001270</t>
        </is>
      </c>
      <c r="O1629" t="inlineStr">
        <is>
          <t>Furniture</t>
        </is>
      </c>
      <c r="P1629" t="inlineStr">
        <is>
          <t>Chairs</t>
        </is>
      </c>
      <c r="Q1629" t="inlineStr">
        <is>
          <t>Harbour Creations Steel Folding Chair</t>
        </is>
      </c>
      <c r="R1629" t="n">
        <v>517.5</v>
      </c>
      <c r="S1629" t="n">
        <v>6</v>
      </c>
      <c r="T1629" t="n">
        <v>0</v>
      </c>
      <c r="U1629" t="n">
        <v>155.25</v>
      </c>
      <c r="V1629">
        <f>IF(OR(C1629 = "", D1629 = ""), "", DATEDIF(C1629, D1629, "D"))</f>
        <v/>
      </c>
    </row>
    <row r="1630">
      <c r="A1630" t="inlineStr">
        <is>
          <t>0          1
1          2
2          3
3          4
4          5
        ... 
9989    9990
9990    9991
9991    9992
9992    9993
9993    9994
Name: Row ID, Length: 9994, dtype: int64</t>
        </is>
      </c>
      <c r="B1630" t="inlineStr">
        <is>
          <t>CA-2017-101049</t>
        </is>
      </c>
      <c r="E1630" t="inlineStr">
        <is>
          <t>Second Class</t>
        </is>
      </c>
      <c r="F1630" t="inlineStr">
        <is>
          <t>AS-10240</t>
        </is>
      </c>
      <c r="G1630" t="inlineStr">
        <is>
          <t>Alan Shonely</t>
        </is>
      </c>
      <c r="H1630" t="inlineStr">
        <is>
          <t>Consumer</t>
        </is>
      </c>
      <c r="I1630" t="inlineStr">
        <is>
          <t>United States</t>
        </is>
      </c>
      <c r="J1630" t="inlineStr">
        <is>
          <t>Cleveland</t>
        </is>
      </c>
      <c r="K1630" t="inlineStr">
        <is>
          <t>Ohio</t>
        </is>
      </c>
      <c r="L1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0" t="inlineStr">
        <is>
          <t>East</t>
        </is>
      </c>
      <c r="N1630" t="inlineStr">
        <is>
          <t>FUR-FU-10004415</t>
        </is>
      </c>
      <c r="O1630" t="inlineStr">
        <is>
          <t>Furniture</t>
        </is>
      </c>
      <c r="P1630" t="inlineStr">
        <is>
          <t>Furnishings</t>
        </is>
      </c>
      <c r="Q1630" t="inlineStr">
        <is>
          <t>Stacking Tray, Side-Loading, Legal, Smoke</t>
        </is>
      </c>
      <c r="R1630" t="n">
        <v>17.92</v>
      </c>
      <c r="S1630" t="n">
        <v>5</v>
      </c>
      <c r="T1630" t="n">
        <v>0.2</v>
      </c>
      <c r="U1630" t="n">
        <v>2.464</v>
      </c>
      <c r="V1630">
        <f>IF(OR(C1630 = "", D1630 = ""), "", DATEDIF(C1630, D1630, "D"))</f>
        <v/>
      </c>
    </row>
    <row r="1631">
      <c r="A1631" t="inlineStr">
        <is>
          <t>0          1
1          2
2          3
3          4
4          5
        ... 
9989    9990
9990    9991
9991    9992
9992    9993
9993    9994
Name: Row ID, Length: 9994, dtype: int64</t>
        </is>
      </c>
      <c r="B1631" t="inlineStr">
        <is>
          <t>CA-2017-101049</t>
        </is>
      </c>
      <c r="E1631" t="inlineStr">
        <is>
          <t>Second Class</t>
        </is>
      </c>
      <c r="F1631" t="inlineStr">
        <is>
          <t>AS-10240</t>
        </is>
      </c>
      <c r="G1631" t="inlineStr">
        <is>
          <t>Alan Shonely</t>
        </is>
      </c>
      <c r="H1631" t="inlineStr">
        <is>
          <t>Consumer</t>
        </is>
      </c>
      <c r="I1631" t="inlineStr">
        <is>
          <t>United States</t>
        </is>
      </c>
      <c r="J1631" t="inlineStr">
        <is>
          <t>Cleveland</t>
        </is>
      </c>
      <c r="K1631" t="inlineStr">
        <is>
          <t>Ohio</t>
        </is>
      </c>
      <c r="L1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1" t="inlineStr">
        <is>
          <t>East</t>
        </is>
      </c>
      <c r="N1631" t="inlineStr">
        <is>
          <t>OFF-BI-10001510</t>
        </is>
      </c>
      <c r="O1631" t="inlineStr">
        <is>
          <t>Office Supplies</t>
        </is>
      </c>
      <c r="P1631" t="inlineStr">
        <is>
          <t>Binders</t>
        </is>
      </c>
      <c r="Q1631" t="inlineStr">
        <is>
          <t>Deluxe Heavy-Duty Vinyl Round Ring Binder</t>
        </is>
      </c>
      <c r="R1631" t="n">
        <v>41.256</v>
      </c>
      <c r="S1631" t="n">
        <v>6</v>
      </c>
      <c r="T1631" t="n">
        <v>0.7</v>
      </c>
      <c r="U1631" t="n">
        <v>-34.38</v>
      </c>
      <c r="V1631">
        <f>IF(OR(C1631 = "", D1631 = ""), "", DATEDIF(C1631, D1631, "D"))</f>
        <v/>
      </c>
    </row>
    <row r="1632">
      <c r="A1632" t="inlineStr">
        <is>
          <t>0          1
1          2
2          3
3          4
4          5
        ... 
9989    9990
9990    9991
9991    9992
9992    9993
9993    9994
Name: Row ID, Length: 9994, dtype: int64</t>
        </is>
      </c>
      <c r="B1632" t="inlineStr">
        <is>
          <t>CA-2016-106530</t>
        </is>
      </c>
      <c r="C1632" s="3" t="n">
        <v>42587</v>
      </c>
      <c r="D1632" s="3" t="n">
        <v>42587</v>
      </c>
      <c r="E1632" t="inlineStr">
        <is>
          <t>Same Day</t>
        </is>
      </c>
      <c r="F1632" t="inlineStr">
        <is>
          <t>CL-12565</t>
        </is>
      </c>
      <c r="G1632" t="inlineStr">
        <is>
          <t>Clay Ludtke</t>
        </is>
      </c>
      <c r="H1632" t="inlineStr">
        <is>
          <t>Consumer</t>
        </is>
      </c>
      <c r="I1632" t="inlineStr">
        <is>
          <t>United States</t>
        </is>
      </c>
      <c r="J1632" t="inlineStr">
        <is>
          <t>Cleveland</t>
        </is>
      </c>
      <c r="K1632" t="inlineStr">
        <is>
          <t>Ohio</t>
        </is>
      </c>
      <c r="L1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2" t="inlineStr">
        <is>
          <t>East</t>
        </is>
      </c>
      <c r="N1632" t="inlineStr">
        <is>
          <t>OFF-ST-10002011</t>
        </is>
      </c>
      <c r="O1632" t="inlineStr">
        <is>
          <t>Office Supplies</t>
        </is>
      </c>
      <c r="P1632" t="inlineStr">
        <is>
          <t>Storage</t>
        </is>
      </c>
      <c r="Q1632" t="inlineStr">
        <is>
          <t>Smead Adjustable Mobile File Trolley with Lockable Top</t>
        </is>
      </c>
      <c r="R1632" t="n">
        <v>1006.056</v>
      </c>
      <c r="S1632" t="n">
        <v>3</v>
      </c>
      <c r="T1632" t="n">
        <v>0.2</v>
      </c>
      <c r="U1632" t="n">
        <v>88.0299</v>
      </c>
      <c r="V1632">
        <f>IF(OR(C1632 = "", D1632 = ""), "", DATEDIF(C1632, D1632, "D"))</f>
        <v/>
      </c>
    </row>
    <row r="1633">
      <c r="A1633" t="inlineStr">
        <is>
          <t>0          1
1          2
2          3
3          4
4          5
        ... 
9989    9990
9990    9991
9991    9992
9992    9993
9993    9994
Name: Row ID, Length: 9994, dtype: int64</t>
        </is>
      </c>
      <c r="B1633" t="inlineStr">
        <is>
          <t>CA-2016-106530</t>
        </is>
      </c>
      <c r="C1633" s="3" t="n">
        <v>42587</v>
      </c>
      <c r="D1633" s="3" t="n">
        <v>42587</v>
      </c>
      <c r="E1633" t="inlineStr">
        <is>
          <t>Same Day</t>
        </is>
      </c>
      <c r="F1633" t="inlineStr">
        <is>
          <t>CL-12565</t>
        </is>
      </c>
      <c r="G1633" t="inlineStr">
        <is>
          <t>Clay Ludtke</t>
        </is>
      </c>
      <c r="H1633" t="inlineStr">
        <is>
          <t>Consumer</t>
        </is>
      </c>
      <c r="I1633" t="inlineStr">
        <is>
          <t>United States</t>
        </is>
      </c>
      <c r="J1633" t="inlineStr">
        <is>
          <t>Cleveland</t>
        </is>
      </c>
      <c r="K1633" t="inlineStr">
        <is>
          <t>Ohio</t>
        </is>
      </c>
      <c r="L1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3" t="inlineStr">
        <is>
          <t>East</t>
        </is>
      </c>
      <c r="N1633" t="inlineStr">
        <is>
          <t>OFF-PA-10002986</t>
        </is>
      </c>
      <c r="O1633" t="inlineStr">
        <is>
          <t>Office Supplies</t>
        </is>
      </c>
      <c r="P1633" t="inlineStr">
        <is>
          <t>Paper</t>
        </is>
      </c>
      <c r="Q1633" t="inlineStr">
        <is>
          <t>Xerox 1898</t>
        </is>
      </c>
      <c r="R1633" t="n">
        <v>10.688</v>
      </c>
      <c r="S1633" t="n">
        <v>2</v>
      </c>
      <c r="T1633" t="n">
        <v>0.2</v>
      </c>
      <c r="U1633" t="n">
        <v>3.7408</v>
      </c>
      <c r="V1633">
        <f>IF(OR(C1633 = "", D1633 = ""), "", DATEDIF(C1633, D1633, "D"))</f>
        <v/>
      </c>
    </row>
    <row r="1634">
      <c r="A1634" t="inlineStr">
        <is>
          <t>0          1
1          2
2          3
3          4
4          5
        ... 
9989    9990
9990    9991
9991    9992
9992    9993
9993    9994
Name: Row ID, Length: 9994, dtype: int64</t>
        </is>
      </c>
      <c r="B1634" t="inlineStr">
        <is>
          <t>CA-2016-106530</t>
        </is>
      </c>
      <c r="C1634" s="3" t="n">
        <v>42587</v>
      </c>
      <c r="D1634" s="3" t="n">
        <v>42587</v>
      </c>
      <c r="E1634" t="inlineStr">
        <is>
          <t>Same Day</t>
        </is>
      </c>
      <c r="F1634" t="inlineStr">
        <is>
          <t>CL-12565</t>
        </is>
      </c>
      <c r="G1634" t="inlineStr">
        <is>
          <t>Clay Ludtke</t>
        </is>
      </c>
      <c r="H1634" t="inlineStr">
        <is>
          <t>Consumer</t>
        </is>
      </c>
      <c r="I1634" t="inlineStr">
        <is>
          <t>United States</t>
        </is>
      </c>
      <c r="J1634" t="inlineStr">
        <is>
          <t>Cleveland</t>
        </is>
      </c>
      <c r="K1634" t="inlineStr">
        <is>
          <t>Ohio</t>
        </is>
      </c>
      <c r="L1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4" t="inlineStr">
        <is>
          <t>East</t>
        </is>
      </c>
      <c r="N1634" t="inlineStr">
        <is>
          <t>OFF-PA-10004451</t>
        </is>
      </c>
      <c r="O1634" t="inlineStr">
        <is>
          <t>Office Supplies</t>
        </is>
      </c>
      <c r="P1634" t="inlineStr">
        <is>
          <t>Paper</t>
        </is>
      </c>
      <c r="Q1634" t="inlineStr">
        <is>
          <t>Xerox 222</t>
        </is>
      </c>
      <c r="R1634" t="n">
        <v>10.368</v>
      </c>
      <c r="S1634" t="n">
        <v>2</v>
      </c>
      <c r="T1634" t="n">
        <v>0.2</v>
      </c>
      <c r="U1634" t="n">
        <v>3.6288</v>
      </c>
      <c r="V1634">
        <f>IF(OR(C1634 = "", D1634 = ""), "", DATEDIF(C1634, D1634, "D"))</f>
        <v/>
      </c>
    </row>
    <row r="1635">
      <c r="A1635" t="inlineStr">
        <is>
          <t>0          1
1          2
2          3
3          4
4          5
        ... 
9989    9990
9990    9991
9991    9992
9992    9993
9993    9994
Name: Row ID, Length: 9994, dtype: int64</t>
        </is>
      </c>
      <c r="B1635" t="inlineStr">
        <is>
          <t>CA-2016-106530</t>
        </is>
      </c>
      <c r="C1635" s="3" t="n">
        <v>42587</v>
      </c>
      <c r="D1635" s="3" t="n">
        <v>42587</v>
      </c>
      <c r="E1635" t="inlineStr">
        <is>
          <t>Same Day</t>
        </is>
      </c>
      <c r="F1635" t="inlineStr">
        <is>
          <t>CL-12565</t>
        </is>
      </c>
      <c r="G1635" t="inlineStr">
        <is>
          <t>Clay Ludtke</t>
        </is>
      </c>
      <c r="H1635" t="inlineStr">
        <is>
          <t>Consumer</t>
        </is>
      </c>
      <c r="I1635" t="inlineStr">
        <is>
          <t>United States</t>
        </is>
      </c>
      <c r="J1635" t="inlineStr">
        <is>
          <t>Cleveland</t>
        </is>
      </c>
      <c r="K1635" t="inlineStr">
        <is>
          <t>Ohio</t>
        </is>
      </c>
      <c r="L1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5" t="inlineStr">
        <is>
          <t>East</t>
        </is>
      </c>
      <c r="N1635" t="inlineStr">
        <is>
          <t>OFF-ST-10000649</t>
        </is>
      </c>
      <c r="O1635" t="inlineStr">
        <is>
          <t>Office Supplies</t>
        </is>
      </c>
      <c r="P1635" t="inlineStr">
        <is>
          <t>Storage</t>
        </is>
      </c>
      <c r="Q1635" t="inlineStr">
        <is>
          <t>Hanging Personal Folder File</t>
        </is>
      </c>
      <c r="R1635" t="n">
        <v>25.12</v>
      </c>
      <c r="S1635" t="n">
        <v>2</v>
      </c>
      <c r="T1635" t="n">
        <v>0.2</v>
      </c>
      <c r="U1635" t="n">
        <v>1.57</v>
      </c>
      <c r="V1635">
        <f>IF(OR(C1635 = "", D1635 = ""), "", DATEDIF(C1635, D1635, "D"))</f>
        <v/>
      </c>
    </row>
    <row r="1636">
      <c r="A1636" t="inlineStr">
        <is>
          <t>0          1
1          2
2          3
3          4
4          5
        ... 
9989    9990
9990    9991
9991    9992
9992    9993
9993    9994
Name: Row ID, Length: 9994, dtype: int64</t>
        </is>
      </c>
      <c r="B1636" t="inlineStr">
        <is>
          <t>CA-2016-106530</t>
        </is>
      </c>
      <c r="C1636" s="3" t="n">
        <v>42587</v>
      </c>
      <c r="D1636" s="3" t="n">
        <v>42587</v>
      </c>
      <c r="E1636" t="inlineStr">
        <is>
          <t>Same Day</t>
        </is>
      </c>
      <c r="F1636" t="inlineStr">
        <is>
          <t>CL-12565</t>
        </is>
      </c>
      <c r="G1636" t="inlineStr">
        <is>
          <t>Clay Ludtke</t>
        </is>
      </c>
      <c r="H1636" t="inlineStr">
        <is>
          <t>Consumer</t>
        </is>
      </c>
      <c r="I1636" t="inlineStr">
        <is>
          <t>United States</t>
        </is>
      </c>
      <c r="J1636" t="inlineStr">
        <is>
          <t>Cleveland</t>
        </is>
      </c>
      <c r="K1636" t="inlineStr">
        <is>
          <t>Ohio</t>
        </is>
      </c>
      <c r="L1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6" t="inlineStr">
        <is>
          <t>East</t>
        </is>
      </c>
      <c r="N1636" t="inlineStr">
        <is>
          <t>TEC-AC-10001465</t>
        </is>
      </c>
      <c r="O1636" t="inlineStr">
        <is>
          <t>Technology</t>
        </is>
      </c>
      <c r="P1636" t="inlineStr">
        <is>
          <t>Accessories</t>
        </is>
      </c>
      <c r="Q1636" t="inlineStr">
        <is>
          <t>SanDisk Cruzer 64 GB USB Flash Drive</t>
        </is>
      </c>
      <c r="R1636" t="n">
        <v>58.112</v>
      </c>
      <c r="S1636" t="n">
        <v>2</v>
      </c>
      <c r="T1636" t="n">
        <v>0.2</v>
      </c>
      <c r="U1636" t="n">
        <v>7.264</v>
      </c>
      <c r="V1636">
        <f>IF(OR(C1636 = "", D1636 = ""), "", DATEDIF(C1636, D1636, "D"))</f>
        <v/>
      </c>
    </row>
    <row r="1637">
      <c r="A1637" t="inlineStr">
        <is>
          <t>0          1
1          2
2          3
3          4
4          5
        ... 
9989    9990
9990    9991
9991    9992
9992    9993
9993    9994
Name: Row ID, Length: 9994, dtype: int64</t>
        </is>
      </c>
      <c r="B1637" t="inlineStr">
        <is>
          <t>CA-2014-168984</t>
        </is>
      </c>
      <c r="D1637" s="3" t="n">
        <v>41682</v>
      </c>
      <c r="E1637" t="inlineStr">
        <is>
          <t>Standard Class</t>
        </is>
      </c>
      <c r="F1637" t="inlineStr">
        <is>
          <t>NW-18400</t>
        </is>
      </c>
      <c r="G1637" t="inlineStr">
        <is>
          <t>Natalie Webber</t>
        </is>
      </c>
      <c r="H1637" t="inlineStr">
        <is>
          <t>Consumer</t>
        </is>
      </c>
      <c r="I1637" t="inlineStr">
        <is>
          <t>United States</t>
        </is>
      </c>
      <c r="J1637" t="inlineStr">
        <is>
          <t>Tigard</t>
        </is>
      </c>
      <c r="K1637" t="inlineStr">
        <is>
          <t>Oregon</t>
        </is>
      </c>
      <c r="L1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7" t="inlineStr">
        <is>
          <t>West</t>
        </is>
      </c>
      <c r="N1637" t="inlineStr">
        <is>
          <t>OFF-PA-10001166</t>
        </is>
      </c>
      <c r="O1637" t="inlineStr">
        <is>
          <t>Office Supplies</t>
        </is>
      </c>
      <c r="P1637" t="inlineStr">
        <is>
          <t>Paper</t>
        </is>
      </c>
      <c r="Q1637" t="inlineStr">
        <is>
          <t>Xerox 2</t>
        </is>
      </c>
      <c r="R1637" t="n">
        <v>15.552</v>
      </c>
      <c r="S1637" t="n">
        <v>3</v>
      </c>
      <c r="T1637" t="n">
        <v>0.2</v>
      </c>
      <c r="U1637" t="n">
        <v>5.4432</v>
      </c>
      <c r="V1637">
        <f>IF(OR(C1637 = "", D1637 = ""), "", DATEDIF(C1637, D1637, "D"))</f>
        <v/>
      </c>
    </row>
    <row r="1638">
      <c r="A1638" t="inlineStr">
        <is>
          <t>0          1
1          2
2          3
3          4
4          5
        ... 
9989    9990
9990    9991
9991    9992
9992    9993
9993    9994
Name: Row ID, Length: 9994, dtype: int64</t>
        </is>
      </c>
      <c r="B1638" t="inlineStr">
        <is>
          <t>CA-2014-168984</t>
        </is>
      </c>
      <c r="D1638" s="3" t="n">
        <v>41682</v>
      </c>
      <c r="E1638" t="inlineStr">
        <is>
          <t>Standard Class</t>
        </is>
      </c>
      <c r="F1638" t="inlineStr">
        <is>
          <t>NW-18400</t>
        </is>
      </c>
      <c r="G1638" t="inlineStr">
        <is>
          <t>Natalie Webber</t>
        </is>
      </c>
      <c r="H1638" t="inlineStr">
        <is>
          <t>Consumer</t>
        </is>
      </c>
      <c r="I1638" t="inlineStr">
        <is>
          <t>United States</t>
        </is>
      </c>
      <c r="J1638" t="inlineStr">
        <is>
          <t>Tigard</t>
        </is>
      </c>
      <c r="K1638" t="inlineStr">
        <is>
          <t>Oregon</t>
        </is>
      </c>
      <c r="L1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8" t="inlineStr">
        <is>
          <t>West</t>
        </is>
      </c>
      <c r="N1638" t="inlineStr">
        <is>
          <t>OFF-ST-10001097</t>
        </is>
      </c>
      <c r="O1638" t="inlineStr">
        <is>
          <t>Office Supplies</t>
        </is>
      </c>
      <c r="P1638" t="inlineStr">
        <is>
          <t>Storage</t>
        </is>
      </c>
      <c r="Q1638" t="inlineStr">
        <is>
          <t>Office Impressions Heavy Duty Welded Shelving &amp; Multimedia Storage Drawers</t>
        </is>
      </c>
      <c r="R1638" t="n">
        <v>669.08</v>
      </c>
      <c r="S1638" t="n">
        <v>5</v>
      </c>
      <c r="T1638" t="n">
        <v>0.2</v>
      </c>
      <c r="U1638" t="n">
        <v>-167.27</v>
      </c>
      <c r="V1638">
        <f>IF(OR(C1638 = "", D1638 = ""), "", DATEDIF(C1638, D1638, "D"))</f>
        <v/>
      </c>
    </row>
    <row r="1639">
      <c r="A1639" t="inlineStr">
        <is>
          <t>0          1
1          2
2          3
3          4
4          5
        ... 
9989    9990
9990    9991
9991    9992
9992    9993
9993    9994
Name: Row ID, Length: 9994, dtype: int64</t>
        </is>
      </c>
      <c r="B1639" t="inlineStr">
        <is>
          <t>CA-2014-168984</t>
        </is>
      </c>
      <c r="D1639" s="3" t="n">
        <v>41682</v>
      </c>
      <c r="E1639" t="inlineStr">
        <is>
          <t>Standard Class</t>
        </is>
      </c>
      <c r="F1639" t="inlineStr">
        <is>
          <t>NW-18400</t>
        </is>
      </c>
      <c r="G1639" t="inlineStr">
        <is>
          <t>Natalie Webber</t>
        </is>
      </c>
      <c r="H1639" t="inlineStr">
        <is>
          <t>Consumer</t>
        </is>
      </c>
      <c r="I1639" t="inlineStr">
        <is>
          <t>United States</t>
        </is>
      </c>
      <c r="J1639" t="inlineStr">
        <is>
          <t>Tigard</t>
        </is>
      </c>
      <c r="K1639" t="inlineStr">
        <is>
          <t>Oregon</t>
        </is>
      </c>
      <c r="L1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39" t="inlineStr">
        <is>
          <t>West</t>
        </is>
      </c>
      <c r="N1639" t="inlineStr">
        <is>
          <t>TEC-PH-10000038</t>
        </is>
      </c>
      <c r="O1639" t="inlineStr">
        <is>
          <t>Technology</t>
        </is>
      </c>
      <c r="P1639" t="inlineStr">
        <is>
          <t>Phones</t>
        </is>
      </c>
      <c r="Q1639" t="inlineStr">
        <is>
          <t>Jawbone MINI JAMBOX Wireless Bluetooth Speaker</t>
        </is>
      </c>
      <c r="R1639" t="n">
        <v>438.336</v>
      </c>
      <c r="S1639" t="n">
        <v>4</v>
      </c>
      <c r="T1639" t="n">
        <v>0.2</v>
      </c>
      <c r="U1639" t="n">
        <v>-87.66719999999999</v>
      </c>
      <c r="V1639">
        <f>IF(OR(C1639 = "", D1639 = ""), "", DATEDIF(C1639, D1639, "D"))</f>
        <v/>
      </c>
    </row>
    <row r="1640">
      <c r="A1640" t="inlineStr">
        <is>
          <t>0          1
1          2
2          3
3          4
4          5
        ... 
9989    9990
9990    9991
9991    9992
9992    9993
9993    9994
Name: Row ID, Length: 9994, dtype: int64</t>
        </is>
      </c>
      <c r="B1640" t="inlineStr">
        <is>
          <t>CA-2016-157266</t>
        </is>
      </c>
      <c r="D1640" s="3" t="n">
        <v>42375</v>
      </c>
      <c r="E1640" t="inlineStr">
        <is>
          <t>Standard Class</t>
        </is>
      </c>
      <c r="F1640" t="inlineStr">
        <is>
          <t>TB-21280</t>
        </is>
      </c>
      <c r="G1640" t="inlineStr">
        <is>
          <t>Toby Braunhardt</t>
        </is>
      </c>
      <c r="H1640" t="inlineStr">
        <is>
          <t>Consumer</t>
        </is>
      </c>
      <c r="I1640" t="inlineStr">
        <is>
          <t>United States</t>
        </is>
      </c>
      <c r="J1640" t="inlineStr">
        <is>
          <t>Washington</t>
        </is>
      </c>
      <c r="K1640" t="inlineStr">
        <is>
          <t>District of Columbia</t>
        </is>
      </c>
      <c r="L1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0" t="inlineStr">
        <is>
          <t>East</t>
        </is>
      </c>
      <c r="N1640" t="inlineStr">
        <is>
          <t>OFF-PA-10002689</t>
        </is>
      </c>
      <c r="O1640" t="inlineStr">
        <is>
          <t>Office Supplies</t>
        </is>
      </c>
      <c r="P1640" t="inlineStr">
        <is>
          <t>Paper</t>
        </is>
      </c>
      <c r="Q1640" t="inlineStr">
        <is>
          <t>Weyerhaeuser First Choice Laser/Copy Paper (20Lb. and 88 Bright)</t>
        </is>
      </c>
      <c r="R1640" t="n">
        <v>19.44</v>
      </c>
      <c r="S1640" t="n">
        <v>3</v>
      </c>
      <c r="T1640" t="n">
        <v>0</v>
      </c>
      <c r="U1640" t="n">
        <v>9.331200000000001</v>
      </c>
      <c r="V1640">
        <f>IF(OR(C1640 = "", D1640 = ""), "", DATEDIF(C1640, D1640, "D"))</f>
        <v/>
      </c>
    </row>
    <row r="1641">
      <c r="A1641" t="inlineStr">
        <is>
          <t>0          1
1          2
2          3
3          4
4          5
        ... 
9989    9990
9990    9991
9991    9992
9992    9993
9993    9994
Name: Row ID, Length: 9994, dtype: int64</t>
        </is>
      </c>
      <c r="B1641" t="inlineStr">
        <is>
          <t>CA-2016-157266</t>
        </is>
      </c>
      <c r="D1641" s="3" t="n">
        <v>42375</v>
      </c>
      <c r="E1641" t="inlineStr">
        <is>
          <t>Standard Class</t>
        </is>
      </c>
      <c r="F1641" t="inlineStr">
        <is>
          <t>TB-21280</t>
        </is>
      </c>
      <c r="G1641" t="inlineStr">
        <is>
          <t>Toby Braunhardt</t>
        </is>
      </c>
      <c r="H1641" t="inlineStr">
        <is>
          <t>Consumer</t>
        </is>
      </c>
      <c r="I1641" t="inlineStr">
        <is>
          <t>United States</t>
        </is>
      </c>
      <c r="J1641" t="inlineStr">
        <is>
          <t>Washington</t>
        </is>
      </c>
      <c r="K1641" t="inlineStr">
        <is>
          <t>District of Columbia</t>
        </is>
      </c>
      <c r="L1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1" t="inlineStr">
        <is>
          <t>East</t>
        </is>
      </c>
      <c r="N1641" t="inlineStr">
        <is>
          <t>OFF-BI-10004728</t>
        </is>
      </c>
      <c r="O1641" t="inlineStr">
        <is>
          <t>Office Supplies</t>
        </is>
      </c>
      <c r="P1641" t="inlineStr">
        <is>
          <t>Binders</t>
        </is>
      </c>
      <c r="Q1641" t="inlineStr">
        <is>
          <t>Wilson Jones Turn Tabs Binder Tool for Ring Binders</t>
        </is>
      </c>
      <c r="R1641" t="n">
        <v>9.640000000000001</v>
      </c>
      <c r="S1641" t="n">
        <v>2</v>
      </c>
      <c r="T1641" t="n">
        <v>0</v>
      </c>
      <c r="U1641" t="n">
        <v>4.4344</v>
      </c>
      <c r="V1641">
        <f>IF(OR(C1641 = "", D1641 = ""), "", DATEDIF(C1641, D1641, "D"))</f>
        <v/>
      </c>
    </row>
    <row r="1642">
      <c r="A1642" t="inlineStr">
        <is>
          <t>0          1
1          2
2          3
3          4
4          5
        ... 
9989    9990
9990    9991
9991    9992
9992    9993
9993    9994
Name: Row ID, Length: 9994, dtype: int64</t>
        </is>
      </c>
      <c r="B1642" t="inlineStr">
        <is>
          <t>CA-2016-157266</t>
        </is>
      </c>
      <c r="D1642" s="3" t="n">
        <v>42375</v>
      </c>
      <c r="E1642" t="inlineStr">
        <is>
          <t>Standard Class</t>
        </is>
      </c>
      <c r="F1642" t="inlineStr">
        <is>
          <t>TB-21280</t>
        </is>
      </c>
      <c r="G1642" t="inlineStr">
        <is>
          <t>Toby Braunhardt</t>
        </is>
      </c>
      <c r="H1642" t="inlineStr">
        <is>
          <t>Consumer</t>
        </is>
      </c>
      <c r="I1642" t="inlineStr">
        <is>
          <t>United States</t>
        </is>
      </c>
      <c r="J1642" t="inlineStr">
        <is>
          <t>Washington</t>
        </is>
      </c>
      <c r="K1642" t="inlineStr">
        <is>
          <t>District of Columbia</t>
        </is>
      </c>
      <c r="L1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2" t="inlineStr">
        <is>
          <t>East</t>
        </is>
      </c>
      <c r="N1642" t="inlineStr">
        <is>
          <t>OFF-PA-10004675</t>
        </is>
      </c>
      <c r="O1642" t="inlineStr">
        <is>
          <t>Office Supplies</t>
        </is>
      </c>
      <c r="P1642" t="inlineStr">
        <is>
          <t>Paper</t>
        </is>
      </c>
      <c r="Q1642" t="inlineStr">
        <is>
          <t>Telephone Message Books with Fax/Mobile Section, 5 1/2" x 3 3/16"</t>
        </is>
      </c>
      <c r="R1642" t="n">
        <v>12.7</v>
      </c>
      <c r="S1642" t="n">
        <v>2</v>
      </c>
      <c r="T1642" t="n">
        <v>0</v>
      </c>
      <c r="U1642" t="n">
        <v>5.842</v>
      </c>
      <c r="V1642">
        <f>IF(OR(C1642 = "", D1642 = ""), "", DATEDIF(C1642, D1642, "D"))</f>
        <v/>
      </c>
    </row>
    <row r="1643">
      <c r="A1643" t="inlineStr">
        <is>
          <t>0          1
1          2
2          3
3          4
4          5
        ... 
9989    9990
9990    9991
9991    9992
9992    9993
9993    9994
Name: Row ID, Length: 9994, dtype: int64</t>
        </is>
      </c>
      <c r="B1643" t="inlineStr">
        <is>
          <t>CA-2016-157266</t>
        </is>
      </c>
      <c r="D1643" s="3" t="n">
        <v>42375</v>
      </c>
      <c r="E1643" t="inlineStr">
        <is>
          <t>Standard Class</t>
        </is>
      </c>
      <c r="F1643" t="inlineStr">
        <is>
          <t>TB-21280</t>
        </is>
      </c>
      <c r="G1643" t="inlineStr">
        <is>
          <t>Toby Braunhardt</t>
        </is>
      </c>
      <c r="H1643" t="inlineStr">
        <is>
          <t>Consumer</t>
        </is>
      </c>
      <c r="I1643" t="inlineStr">
        <is>
          <t>United States</t>
        </is>
      </c>
      <c r="J1643" t="inlineStr">
        <is>
          <t>Washington</t>
        </is>
      </c>
      <c r="K1643" t="inlineStr">
        <is>
          <t>District of Columbia</t>
        </is>
      </c>
      <c r="L1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3" t="inlineStr">
        <is>
          <t>East</t>
        </is>
      </c>
      <c r="N1643" t="inlineStr">
        <is>
          <t>FUR-FU-10000629</t>
        </is>
      </c>
      <c r="O1643" t="inlineStr">
        <is>
          <t>Furniture</t>
        </is>
      </c>
      <c r="P1643" t="inlineStr">
        <is>
          <t>Furnishings</t>
        </is>
      </c>
      <c r="Q1643" t="inlineStr">
        <is>
          <t>9-3/4 Diameter Round Wall Clock</t>
        </is>
      </c>
      <c r="R1643" t="n">
        <v>41.37</v>
      </c>
      <c r="S1643" t="n">
        <v>3</v>
      </c>
      <c r="T1643" t="n">
        <v>0</v>
      </c>
      <c r="U1643" t="n">
        <v>17.3754</v>
      </c>
      <c r="V1643">
        <f>IF(OR(C1643 = "", D1643 = ""), "", DATEDIF(C1643, D1643, "D"))</f>
        <v/>
      </c>
    </row>
    <row r="1644">
      <c r="A1644" t="inlineStr">
        <is>
          <t>0          1
1          2
2          3
3          4
4          5
        ... 
9989    9990
9990    9991
9991    9992
9992    9993
9993    9994
Name: Row ID, Length: 9994, dtype: int64</t>
        </is>
      </c>
      <c r="B1644" t="inlineStr">
        <is>
          <t>US-2014-134712</t>
        </is>
      </c>
      <c r="D1644" s="3" t="n">
        <v>41741</v>
      </c>
      <c r="E1644" t="inlineStr">
        <is>
          <t>Standard Class</t>
        </is>
      </c>
      <c r="F1644" t="inlineStr">
        <is>
          <t>BS-11380</t>
        </is>
      </c>
      <c r="G1644" t="inlineStr">
        <is>
          <t>Bill Stewart</t>
        </is>
      </c>
      <c r="H1644" t="inlineStr">
        <is>
          <t>Corporate</t>
        </is>
      </c>
      <c r="I1644" t="inlineStr">
        <is>
          <t>United States</t>
        </is>
      </c>
      <c r="J1644" t="inlineStr">
        <is>
          <t>Skokie</t>
        </is>
      </c>
      <c r="K1644" t="inlineStr">
        <is>
          <t>Illinois</t>
        </is>
      </c>
      <c r="L1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4" t="inlineStr">
        <is>
          <t>Central</t>
        </is>
      </c>
      <c r="N1644" t="inlineStr">
        <is>
          <t>OFF-FA-10003112</t>
        </is>
      </c>
      <c r="O1644" t="inlineStr">
        <is>
          <t>Office Supplies</t>
        </is>
      </c>
      <c r="P1644" t="inlineStr">
        <is>
          <t>Fasteners</t>
        </is>
      </c>
      <c r="Q1644" t="inlineStr">
        <is>
          <t>Staples</t>
        </is>
      </c>
      <c r="R1644" t="n">
        <v>12.624</v>
      </c>
      <c r="S1644" t="n">
        <v>2</v>
      </c>
      <c r="T1644" t="n">
        <v>0.2</v>
      </c>
      <c r="U1644" t="n">
        <v>3.945</v>
      </c>
      <c r="V1644">
        <f>IF(OR(C1644 = "", D1644 = ""), "", DATEDIF(C1644, D1644, "D"))</f>
        <v/>
      </c>
    </row>
    <row r="1645">
      <c r="A1645" t="inlineStr">
        <is>
          <t>0          1
1          2
2          3
3          4
4          5
        ... 
9989    9990
9990    9991
9991    9992
9992    9993
9993    9994
Name: Row ID, Length: 9994, dtype: int64</t>
        </is>
      </c>
      <c r="B1645" t="inlineStr">
        <is>
          <t>CA-2015-111829</t>
        </is>
      </c>
      <c r="E1645" t="inlineStr">
        <is>
          <t>First Class</t>
        </is>
      </c>
      <c r="F1645" t="inlineStr">
        <is>
          <t>FH-14365</t>
        </is>
      </c>
      <c r="G1645" t="inlineStr">
        <is>
          <t>Fred Hopkins</t>
        </is>
      </c>
      <c r="H1645" t="inlineStr">
        <is>
          <t>Corporate</t>
        </is>
      </c>
      <c r="I1645" t="inlineStr">
        <is>
          <t>United States</t>
        </is>
      </c>
      <c r="J1645" t="inlineStr">
        <is>
          <t>Seattle</t>
        </is>
      </c>
      <c r="K1645" t="inlineStr">
        <is>
          <t>Washington</t>
        </is>
      </c>
      <c r="L1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5" t="inlineStr">
        <is>
          <t>West</t>
        </is>
      </c>
      <c r="N1645" t="inlineStr">
        <is>
          <t>OFF-ST-10000142</t>
        </is>
      </c>
      <c r="O1645" t="inlineStr">
        <is>
          <t>Office Supplies</t>
        </is>
      </c>
      <c r="P1645" t="inlineStr">
        <is>
          <t>Storage</t>
        </is>
      </c>
      <c r="Q1645" t="inlineStr">
        <is>
          <t>Deluxe Rollaway Locking File with Drawer</t>
        </is>
      </c>
      <c r="R1645" t="n">
        <v>1247.64</v>
      </c>
      <c r="S1645" t="n">
        <v>3</v>
      </c>
      <c r="T1645" t="n">
        <v>0</v>
      </c>
      <c r="U1645" t="n">
        <v>349.3392</v>
      </c>
      <c r="V1645">
        <f>IF(OR(C1645 = "", D1645 = ""), "", DATEDIF(C1645, D1645, "D"))</f>
        <v/>
      </c>
    </row>
    <row r="1646">
      <c r="A1646" t="inlineStr">
        <is>
          <t>0          1
1          2
2          3
3          4
4          5
        ... 
9989    9990
9990    9991
9991    9992
9992    9993
9993    9994
Name: Row ID, Length: 9994, dtype: int64</t>
        </is>
      </c>
      <c r="B1646" t="inlineStr">
        <is>
          <t>CA-2015-111829</t>
        </is>
      </c>
      <c r="E1646" t="inlineStr">
        <is>
          <t>First Class</t>
        </is>
      </c>
      <c r="F1646" t="inlineStr">
        <is>
          <t>FH-14365</t>
        </is>
      </c>
      <c r="G1646" t="inlineStr">
        <is>
          <t>Fred Hopkins</t>
        </is>
      </c>
      <c r="H1646" t="inlineStr">
        <is>
          <t>Corporate</t>
        </is>
      </c>
      <c r="I1646" t="inlineStr">
        <is>
          <t>United States</t>
        </is>
      </c>
      <c r="J1646" t="inlineStr">
        <is>
          <t>Seattle</t>
        </is>
      </c>
      <c r="K1646" t="inlineStr">
        <is>
          <t>Washington</t>
        </is>
      </c>
      <c r="L1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6" t="inlineStr">
        <is>
          <t>West</t>
        </is>
      </c>
      <c r="N1646" t="inlineStr">
        <is>
          <t>TEC-CO-10001766</t>
        </is>
      </c>
      <c r="O1646" t="inlineStr">
        <is>
          <t>Technology</t>
        </is>
      </c>
      <c r="P1646" t="inlineStr">
        <is>
          <t>Copiers</t>
        </is>
      </c>
      <c r="Q1646" t="inlineStr">
        <is>
          <t>Canon PC940 Copier</t>
        </is>
      </c>
      <c r="R1646" t="n">
        <v>3149.93</v>
      </c>
      <c r="S1646" t="n">
        <v>7</v>
      </c>
      <c r="T1646" t="n">
        <v>0</v>
      </c>
      <c r="U1646" t="n">
        <v>1480.4671</v>
      </c>
      <c r="V1646">
        <f>IF(OR(C1646 = "", D1646 = ""), "", DATEDIF(C1646, D1646, "D"))</f>
        <v/>
      </c>
    </row>
    <row r="1647">
      <c r="A1647" t="inlineStr">
        <is>
          <t>0          1
1          2
2          3
3          4
4          5
        ... 
9989    9990
9990    9991
9991    9992
9992    9993
9993    9994
Name: Row ID, Length: 9994, dtype: int64</t>
        </is>
      </c>
      <c r="B1647" t="inlineStr">
        <is>
          <t>CA-2015-111829</t>
        </is>
      </c>
      <c r="E1647" t="inlineStr">
        <is>
          <t>First Class</t>
        </is>
      </c>
      <c r="F1647" t="inlineStr">
        <is>
          <t>FH-14365</t>
        </is>
      </c>
      <c r="G1647" t="inlineStr">
        <is>
          <t>Fred Hopkins</t>
        </is>
      </c>
      <c r="H1647" t="inlineStr">
        <is>
          <t>Corporate</t>
        </is>
      </c>
      <c r="I1647" t="inlineStr">
        <is>
          <t>United States</t>
        </is>
      </c>
      <c r="J1647" t="inlineStr">
        <is>
          <t>Seattle</t>
        </is>
      </c>
      <c r="K1647" t="inlineStr">
        <is>
          <t>Washington</t>
        </is>
      </c>
      <c r="L1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7" t="inlineStr">
        <is>
          <t>West</t>
        </is>
      </c>
      <c r="N1647" t="inlineStr">
        <is>
          <t>OFF-PA-10004359</t>
        </is>
      </c>
      <c r="O1647" t="inlineStr">
        <is>
          <t>Office Supplies</t>
        </is>
      </c>
      <c r="P1647" t="inlineStr">
        <is>
          <t>Paper</t>
        </is>
      </c>
      <c r="Q1647" t="inlineStr">
        <is>
          <t>Multicolor Computer Printout Paper</t>
        </is>
      </c>
      <c r="R1647" t="n">
        <v>209.7</v>
      </c>
      <c r="S1647" t="n">
        <v>2</v>
      </c>
      <c r="T1647" t="n">
        <v>0</v>
      </c>
      <c r="U1647" t="n">
        <v>100.656</v>
      </c>
      <c r="V1647">
        <f>IF(OR(C1647 = "", D1647 = ""), "", DATEDIF(C1647, D1647, "D"))</f>
        <v/>
      </c>
    </row>
    <row r="1648">
      <c r="A1648" t="inlineStr">
        <is>
          <t>0          1
1          2
2          3
3          4
4          5
        ... 
9989    9990
9990    9991
9991    9992
9992    9993
9993    9994
Name: Row ID, Length: 9994, dtype: int64</t>
        </is>
      </c>
      <c r="B1648" t="inlineStr">
        <is>
          <t>CA-2015-105221</t>
        </is>
      </c>
      <c r="C1648" s="3" t="n">
        <v>42015</v>
      </c>
      <c r="D1648" s="3" t="n">
        <v>42074</v>
      </c>
      <c r="E1648" t="inlineStr">
        <is>
          <t>First Class</t>
        </is>
      </c>
      <c r="F1648" t="inlineStr">
        <is>
          <t>VM-21685</t>
        </is>
      </c>
      <c r="G1648" t="inlineStr">
        <is>
          <t>Valerie Mitchum</t>
        </is>
      </c>
      <c r="H1648" t="inlineStr">
        <is>
          <t>Home Office</t>
        </is>
      </c>
      <c r="I1648" t="inlineStr">
        <is>
          <t>United States</t>
        </is>
      </c>
      <c r="J1648" t="inlineStr">
        <is>
          <t>Philadelphia</t>
        </is>
      </c>
      <c r="K1648" t="inlineStr">
        <is>
          <t>Pennsylvania</t>
        </is>
      </c>
      <c r="L1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8" t="inlineStr">
        <is>
          <t>East</t>
        </is>
      </c>
      <c r="N1648" t="inlineStr">
        <is>
          <t>TEC-AC-10002323</t>
        </is>
      </c>
      <c r="O1648" t="inlineStr">
        <is>
          <t>Technology</t>
        </is>
      </c>
      <c r="P1648" t="inlineStr">
        <is>
          <t>Accessories</t>
        </is>
      </c>
      <c r="Q1648" t="inlineStr">
        <is>
          <t>SanDisk Ultra 32 GB MicroSDHC Class 10 Memory Card</t>
        </is>
      </c>
      <c r="R1648" t="n">
        <v>35.36</v>
      </c>
      <c r="S1648" t="n">
        <v>2</v>
      </c>
      <c r="T1648" t="n">
        <v>0.2</v>
      </c>
      <c r="U1648" t="n">
        <v>-3.094</v>
      </c>
      <c r="V1648">
        <f>IF(OR(C1648 = "", D1648 = ""), "", DATEDIF(C1648, D1648, "D"))</f>
        <v/>
      </c>
    </row>
    <row r="1649">
      <c r="A1649" t="inlineStr">
        <is>
          <t>0          1
1          2
2          3
3          4
4          5
        ... 
9989    9990
9990    9991
9991    9992
9992    9993
9993    9994
Name: Row ID, Length: 9994, dtype: int64</t>
        </is>
      </c>
      <c r="B1649" t="inlineStr">
        <is>
          <t>CA-2015-105221</t>
        </is>
      </c>
      <c r="C1649" s="3" t="n">
        <v>42015</v>
      </c>
      <c r="D1649" s="3" t="n">
        <v>42074</v>
      </c>
      <c r="E1649" t="inlineStr">
        <is>
          <t>First Class</t>
        </is>
      </c>
      <c r="F1649" t="inlineStr">
        <is>
          <t>VM-21685</t>
        </is>
      </c>
      <c r="G1649" t="inlineStr">
        <is>
          <t>Valerie Mitchum</t>
        </is>
      </c>
      <c r="H1649" t="inlineStr">
        <is>
          <t>Home Office</t>
        </is>
      </c>
      <c r="I1649" t="inlineStr">
        <is>
          <t>United States</t>
        </is>
      </c>
      <c r="J1649" t="inlineStr">
        <is>
          <t>Philadelphia</t>
        </is>
      </c>
      <c r="K1649" t="inlineStr">
        <is>
          <t>Pennsylvania</t>
        </is>
      </c>
      <c r="L1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49" t="inlineStr">
        <is>
          <t>East</t>
        </is>
      </c>
      <c r="N1649" t="inlineStr">
        <is>
          <t>OFF-FA-10001135</t>
        </is>
      </c>
      <c r="O1649" t="inlineStr">
        <is>
          <t>Office Supplies</t>
        </is>
      </c>
      <c r="P1649" t="inlineStr">
        <is>
          <t>Fasteners</t>
        </is>
      </c>
      <c r="Q1649" t="inlineStr">
        <is>
          <t>Brites Rubber Bands, 1 1/2 oz. Box</t>
        </is>
      </c>
      <c r="R1649" t="n">
        <v>3.168</v>
      </c>
      <c r="S1649" t="n">
        <v>2</v>
      </c>
      <c r="T1649" t="n">
        <v>0.2</v>
      </c>
      <c r="U1649" t="n">
        <v>-0.7128</v>
      </c>
      <c r="V1649">
        <f>IF(OR(C1649 = "", D1649 = ""), "", DATEDIF(C1649, D1649, "D"))</f>
        <v/>
      </c>
    </row>
    <row r="1650">
      <c r="A1650" t="inlineStr">
        <is>
          <t>0          1
1          2
2          3
3          4
4          5
        ... 
9989    9990
9990    9991
9991    9992
9992    9993
9993    9994
Name: Row ID, Length: 9994, dtype: int64</t>
        </is>
      </c>
      <c r="B1650" t="inlineStr">
        <is>
          <t>CA-2015-120341</t>
        </is>
      </c>
      <c r="E1650" t="inlineStr">
        <is>
          <t>Second Class</t>
        </is>
      </c>
      <c r="F1650" t="inlineStr">
        <is>
          <t>SF-20200</t>
        </is>
      </c>
      <c r="G1650" t="inlineStr">
        <is>
          <t>Sarah Foster</t>
        </is>
      </c>
      <c r="H1650" t="inlineStr">
        <is>
          <t>Consumer</t>
        </is>
      </c>
      <c r="I1650" t="inlineStr">
        <is>
          <t>United States</t>
        </is>
      </c>
      <c r="J1650" t="inlineStr">
        <is>
          <t>Philadelphia</t>
        </is>
      </c>
      <c r="K1650" t="inlineStr">
        <is>
          <t>Pennsylvania</t>
        </is>
      </c>
      <c r="L1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0" t="inlineStr">
        <is>
          <t>East</t>
        </is>
      </c>
      <c r="N1650" t="inlineStr">
        <is>
          <t>OFF-BI-10004224</t>
        </is>
      </c>
      <c r="O1650" t="inlineStr">
        <is>
          <t>Office Supplies</t>
        </is>
      </c>
      <c r="P1650" t="inlineStr">
        <is>
          <t>Binders</t>
        </is>
      </c>
      <c r="Q1650" t="inlineStr">
        <is>
          <t>Catalog Binders with Expanding Posts</t>
        </is>
      </c>
      <c r="R1650" t="n">
        <v>121.104</v>
      </c>
      <c r="S1650" t="n">
        <v>6</v>
      </c>
      <c r="T1650" t="n">
        <v>0.7</v>
      </c>
      <c r="U1650" t="n">
        <v>-100.92</v>
      </c>
      <c r="V1650">
        <f>IF(OR(C1650 = "", D1650 = ""), "", DATEDIF(C1650, D1650, "D"))</f>
        <v/>
      </c>
    </row>
    <row r="1651">
      <c r="A1651" t="inlineStr">
        <is>
          <t>0          1
1          2
2          3
3          4
4          5
        ... 
9989    9990
9990    9991
9991    9992
9992    9993
9993    9994
Name: Row ID, Length: 9994, dtype: int64</t>
        </is>
      </c>
      <c r="B1651" t="inlineStr">
        <is>
          <t>CA-2015-120341</t>
        </is>
      </c>
      <c r="E1651" t="inlineStr">
        <is>
          <t>Second Class</t>
        </is>
      </c>
      <c r="F1651" t="inlineStr">
        <is>
          <t>SF-20200</t>
        </is>
      </c>
      <c r="G1651" t="inlineStr">
        <is>
          <t>Sarah Foster</t>
        </is>
      </c>
      <c r="H1651" t="inlineStr">
        <is>
          <t>Consumer</t>
        </is>
      </c>
      <c r="I1651" t="inlineStr">
        <is>
          <t>United States</t>
        </is>
      </c>
      <c r="J1651" t="inlineStr">
        <is>
          <t>Philadelphia</t>
        </is>
      </c>
      <c r="K1651" t="inlineStr">
        <is>
          <t>Pennsylvania</t>
        </is>
      </c>
      <c r="L1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1" t="inlineStr">
        <is>
          <t>East</t>
        </is>
      </c>
      <c r="N1651" t="inlineStr">
        <is>
          <t>TEC-PH-10003357</t>
        </is>
      </c>
      <c r="O1651" t="inlineStr">
        <is>
          <t>Technology</t>
        </is>
      </c>
      <c r="P1651" t="inlineStr">
        <is>
          <t>Phones</t>
        </is>
      </c>
      <c r="Q1651" t="inlineStr">
        <is>
          <t>Grandstream GXP2100 Mainstream Business Phone</t>
        </is>
      </c>
      <c r="R1651" t="n">
        <v>45.894</v>
      </c>
      <c r="S1651" t="n">
        <v>1</v>
      </c>
      <c r="T1651" t="n">
        <v>0.4</v>
      </c>
      <c r="U1651" t="n">
        <v>-9.178800000000001</v>
      </c>
      <c r="V1651">
        <f>IF(OR(C1651 = "", D1651 = ""), "", DATEDIF(C1651, D1651, "D"))</f>
        <v/>
      </c>
    </row>
    <row r="1652">
      <c r="A1652" t="inlineStr">
        <is>
          <t>0          1
1          2
2          3
3          4
4          5
        ... 
9989    9990
9990    9991
9991    9992
9992    9993
9993    9994
Name: Row ID, Length: 9994, dtype: int64</t>
        </is>
      </c>
      <c r="B1652" t="inlineStr">
        <is>
          <t>CA-2014-135699</t>
        </is>
      </c>
      <c r="E1652" t="inlineStr">
        <is>
          <t>Same Day</t>
        </is>
      </c>
      <c r="F1652" t="inlineStr">
        <is>
          <t>HH-15010</t>
        </is>
      </c>
      <c r="G1652" t="inlineStr">
        <is>
          <t>Hilary Holden</t>
        </is>
      </c>
      <c r="H1652" t="inlineStr">
        <is>
          <t>Corporate</t>
        </is>
      </c>
      <c r="I1652" t="inlineStr">
        <is>
          <t>United States</t>
        </is>
      </c>
      <c r="J1652" t="inlineStr">
        <is>
          <t>San Francisco</t>
        </is>
      </c>
      <c r="K1652" t="inlineStr">
        <is>
          <t>California</t>
        </is>
      </c>
      <c r="L1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2" t="inlineStr">
        <is>
          <t>West</t>
        </is>
      </c>
      <c r="N1652" t="inlineStr">
        <is>
          <t>OFF-PA-10004475</t>
        </is>
      </c>
      <c r="O1652" t="inlineStr">
        <is>
          <t>Office Supplies</t>
        </is>
      </c>
      <c r="P1652" t="inlineStr">
        <is>
          <t>Paper</t>
        </is>
      </c>
      <c r="Q1652" t="inlineStr">
        <is>
          <t>Xerox 1940</t>
        </is>
      </c>
      <c r="R1652" t="n">
        <v>109.92</v>
      </c>
      <c r="S1652" t="n">
        <v>2</v>
      </c>
      <c r="T1652" t="n">
        <v>0</v>
      </c>
      <c r="U1652" t="n">
        <v>53.8608</v>
      </c>
      <c r="V1652">
        <f>IF(OR(C1652 = "", D1652 = ""), "", DATEDIF(C1652, D1652, "D"))</f>
        <v/>
      </c>
    </row>
    <row r="1653">
      <c r="A1653" t="inlineStr">
        <is>
          <t>0          1
1          2
2          3
3          4
4          5
        ... 
9989    9990
9990    9991
9991    9992
9992    9993
9993    9994
Name: Row ID, Length: 9994, dtype: int64</t>
        </is>
      </c>
      <c r="B1653" t="inlineStr">
        <is>
          <t>CA-2014-135699</t>
        </is>
      </c>
      <c r="E1653" t="inlineStr">
        <is>
          <t>Same Day</t>
        </is>
      </c>
      <c r="F1653" t="inlineStr">
        <is>
          <t>HH-15010</t>
        </is>
      </c>
      <c r="G1653" t="inlineStr">
        <is>
          <t>Hilary Holden</t>
        </is>
      </c>
      <c r="H1653" t="inlineStr">
        <is>
          <t>Corporate</t>
        </is>
      </c>
      <c r="I1653" t="inlineStr">
        <is>
          <t>United States</t>
        </is>
      </c>
      <c r="J1653" t="inlineStr">
        <is>
          <t>San Francisco</t>
        </is>
      </c>
      <c r="K1653" t="inlineStr">
        <is>
          <t>California</t>
        </is>
      </c>
      <c r="L1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3" t="inlineStr">
        <is>
          <t>West</t>
        </is>
      </c>
      <c r="N1653" t="inlineStr">
        <is>
          <t>OFF-PA-10003001</t>
        </is>
      </c>
      <c r="O1653" t="inlineStr">
        <is>
          <t>Office Supplies</t>
        </is>
      </c>
      <c r="P1653" t="inlineStr">
        <is>
          <t>Paper</t>
        </is>
      </c>
      <c r="Q1653" t="inlineStr">
        <is>
          <t>Xerox 1986</t>
        </is>
      </c>
      <c r="R1653" t="n">
        <v>13.36</v>
      </c>
      <c r="S1653" t="n">
        <v>2</v>
      </c>
      <c r="T1653" t="n">
        <v>0</v>
      </c>
      <c r="U1653" t="n">
        <v>6.4128</v>
      </c>
      <c r="V1653">
        <f>IF(OR(C1653 = "", D1653 = ""), "", DATEDIF(C1653, D1653, "D"))</f>
        <v/>
      </c>
    </row>
    <row r="1654">
      <c r="A1654" t="inlineStr">
        <is>
          <t>0          1
1          2
2          3
3          4
4          5
        ... 
9989    9990
9990    9991
9991    9992
9992    9993
9993    9994
Name: Row ID, Length: 9994, dtype: int64</t>
        </is>
      </c>
      <c r="B1654" t="inlineStr">
        <is>
          <t>US-2017-132444</t>
        </is>
      </c>
      <c r="E1654" t="inlineStr">
        <is>
          <t>First Class</t>
        </is>
      </c>
      <c r="F1654" t="inlineStr">
        <is>
          <t>CD-12280</t>
        </is>
      </c>
      <c r="G1654" t="inlineStr">
        <is>
          <t>Christina DeMoss</t>
        </is>
      </c>
      <c r="H1654" t="inlineStr">
        <is>
          <t>Consumer</t>
        </is>
      </c>
      <c r="I1654" t="inlineStr">
        <is>
          <t>United States</t>
        </is>
      </c>
      <c r="J1654" t="inlineStr">
        <is>
          <t>Seattle</t>
        </is>
      </c>
      <c r="K1654" t="inlineStr">
        <is>
          <t>Washington</t>
        </is>
      </c>
      <c r="L1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4" t="inlineStr">
        <is>
          <t>West</t>
        </is>
      </c>
      <c r="N1654" t="inlineStr">
        <is>
          <t>OFF-ST-10003442</t>
        </is>
      </c>
      <c r="O1654" t="inlineStr">
        <is>
          <t>Office Supplies</t>
        </is>
      </c>
      <c r="P1654" t="inlineStr">
        <is>
          <t>Storage</t>
        </is>
      </c>
      <c r="Q1654" t="inlineStr">
        <is>
          <t>Eldon Portable Mobile Manager</t>
        </is>
      </c>
      <c r="R1654" t="n">
        <v>169.68</v>
      </c>
      <c r="S1654" t="n">
        <v>6</v>
      </c>
      <c r="T1654" t="n">
        <v>0</v>
      </c>
      <c r="U1654" t="n">
        <v>45.8136</v>
      </c>
      <c r="V1654">
        <f>IF(OR(C1654 = "", D1654 = ""), "", DATEDIF(C1654, D1654, "D"))</f>
        <v/>
      </c>
    </row>
    <row r="1655">
      <c r="A1655" t="inlineStr">
        <is>
          <t>0          1
1          2
2          3
3          4
4          5
        ... 
9989    9990
9990    9991
9991    9992
9992    9993
9993    9994
Name: Row ID, Length: 9994, dtype: int64</t>
        </is>
      </c>
      <c r="B1655" t="inlineStr">
        <is>
          <t>US-2017-132444</t>
        </is>
      </c>
      <c r="E1655" t="inlineStr">
        <is>
          <t>First Class</t>
        </is>
      </c>
      <c r="F1655" t="inlineStr">
        <is>
          <t>CD-12280</t>
        </is>
      </c>
      <c r="G1655" t="inlineStr">
        <is>
          <t>Christina DeMoss</t>
        </is>
      </c>
      <c r="H1655" t="inlineStr">
        <is>
          <t>Consumer</t>
        </is>
      </c>
      <c r="I1655" t="inlineStr">
        <is>
          <t>United States</t>
        </is>
      </c>
      <c r="J1655" t="inlineStr">
        <is>
          <t>Seattle</t>
        </is>
      </c>
      <c r="K1655" t="inlineStr">
        <is>
          <t>Washington</t>
        </is>
      </c>
      <c r="L1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5" t="inlineStr">
        <is>
          <t>West</t>
        </is>
      </c>
      <c r="N1655" t="inlineStr">
        <is>
          <t>TEC-AC-10003832</t>
        </is>
      </c>
      <c r="O1655" t="inlineStr">
        <is>
          <t>Technology</t>
        </is>
      </c>
      <c r="P1655" t="inlineStr">
        <is>
          <t>Accessories</t>
        </is>
      </c>
      <c r="Q1655" t="inlineStr">
        <is>
          <t>Imation 16GB Mini TravelDrive USB 2.0 Flash Drive</t>
        </is>
      </c>
      <c r="R1655" t="n">
        <v>132.52</v>
      </c>
      <c r="S1655" t="n">
        <v>4</v>
      </c>
      <c r="T1655" t="n">
        <v>0</v>
      </c>
      <c r="U1655" t="n">
        <v>54.3332</v>
      </c>
      <c r="V1655">
        <f>IF(OR(C1655 = "", D1655 = ""), "", DATEDIF(C1655, D1655, "D"))</f>
        <v/>
      </c>
    </row>
    <row r="1656">
      <c r="A1656" t="inlineStr">
        <is>
          <t>0          1
1          2
2          3
3          4
4          5
        ... 
9989    9990
9990    9991
9991    9992
9992    9993
9993    9994
Name: Row ID, Length: 9994, dtype: int64</t>
        </is>
      </c>
      <c r="B1656" t="inlineStr">
        <is>
          <t>US-2017-132444</t>
        </is>
      </c>
      <c r="E1656" t="inlineStr">
        <is>
          <t>First Class</t>
        </is>
      </c>
      <c r="F1656" t="inlineStr">
        <is>
          <t>CD-12280</t>
        </is>
      </c>
      <c r="G1656" t="inlineStr">
        <is>
          <t>Christina DeMoss</t>
        </is>
      </c>
      <c r="H1656" t="inlineStr">
        <is>
          <t>Consumer</t>
        </is>
      </c>
      <c r="I1656" t="inlineStr">
        <is>
          <t>United States</t>
        </is>
      </c>
      <c r="J1656" t="inlineStr">
        <is>
          <t>Seattle</t>
        </is>
      </c>
      <c r="K1656" t="inlineStr">
        <is>
          <t>Washington</t>
        </is>
      </c>
      <c r="L1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6" t="inlineStr">
        <is>
          <t>West</t>
        </is>
      </c>
      <c r="N1656" t="inlineStr">
        <is>
          <t>OFF-FA-10000611</t>
        </is>
      </c>
      <c r="O1656" t="inlineStr">
        <is>
          <t>Office Supplies</t>
        </is>
      </c>
      <c r="P1656" t="inlineStr">
        <is>
          <t>Fasteners</t>
        </is>
      </c>
      <c r="Q1656" t="inlineStr">
        <is>
          <t>Binder Clips by OIC</t>
        </is>
      </c>
      <c r="R1656" t="n">
        <v>2.96</v>
      </c>
      <c r="S1656" t="n">
        <v>2</v>
      </c>
      <c r="T1656" t="n">
        <v>0</v>
      </c>
      <c r="U1656" t="n">
        <v>1.4208</v>
      </c>
      <c r="V1656">
        <f>IF(OR(C1656 = "", D1656 = ""), "", DATEDIF(C1656, D1656, "D"))</f>
        <v/>
      </c>
    </row>
    <row r="1657">
      <c r="A1657" t="inlineStr">
        <is>
          <t>0          1
1          2
2          3
3          4
4          5
        ... 
9989    9990
9990    9991
9991    9992
9992    9993
9993    9994
Name: Row ID, Length: 9994, dtype: int64</t>
        </is>
      </c>
      <c r="B1657" t="inlineStr">
        <is>
          <t>US-2017-132444</t>
        </is>
      </c>
      <c r="E1657" t="inlineStr">
        <is>
          <t>First Class</t>
        </is>
      </c>
      <c r="F1657" t="inlineStr">
        <is>
          <t>CD-12280</t>
        </is>
      </c>
      <c r="G1657" t="inlineStr">
        <is>
          <t>Christina DeMoss</t>
        </is>
      </c>
      <c r="H1657" t="inlineStr">
        <is>
          <t>Consumer</t>
        </is>
      </c>
      <c r="I1657" t="inlineStr">
        <is>
          <t>United States</t>
        </is>
      </c>
      <c r="J1657" t="inlineStr">
        <is>
          <t>Seattle</t>
        </is>
      </c>
      <c r="K1657" t="inlineStr">
        <is>
          <t>Washington</t>
        </is>
      </c>
      <c r="L1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7" t="inlineStr">
        <is>
          <t>West</t>
        </is>
      </c>
      <c r="N1657" t="inlineStr">
        <is>
          <t>OFF-BI-10001116</t>
        </is>
      </c>
      <c r="O1657" t="inlineStr">
        <is>
          <t>Office Supplies</t>
        </is>
      </c>
      <c r="P1657" t="inlineStr">
        <is>
          <t>Binders</t>
        </is>
      </c>
      <c r="Q1657" t="inlineStr">
        <is>
          <t>Wilson Jones 1" Hanging DublLock Ring Binders</t>
        </is>
      </c>
      <c r="R1657" t="n">
        <v>8.448</v>
      </c>
      <c r="S1657" t="n">
        <v>2</v>
      </c>
      <c r="T1657" t="n">
        <v>0.2</v>
      </c>
      <c r="U1657" t="n">
        <v>2.9568</v>
      </c>
      <c r="V1657">
        <f>IF(OR(C1657 = "", D1657 = ""), "", DATEDIF(C1657, D1657, "D"))</f>
        <v/>
      </c>
    </row>
    <row r="1658">
      <c r="A1658" t="inlineStr">
        <is>
          <t>0          1
1          2
2          3
3          4
4          5
        ... 
9989    9990
9990    9991
9991    9992
9992    9993
9993    9994
Name: Row ID, Length: 9994, dtype: int64</t>
        </is>
      </c>
      <c r="B1658" t="inlineStr">
        <is>
          <t>US-2017-132444</t>
        </is>
      </c>
      <c r="E1658" t="inlineStr">
        <is>
          <t>First Class</t>
        </is>
      </c>
      <c r="F1658" t="inlineStr">
        <is>
          <t>CD-12280</t>
        </is>
      </c>
      <c r="G1658" t="inlineStr">
        <is>
          <t>Christina DeMoss</t>
        </is>
      </c>
      <c r="H1658" t="inlineStr">
        <is>
          <t>Consumer</t>
        </is>
      </c>
      <c r="I1658" t="inlineStr">
        <is>
          <t>United States</t>
        </is>
      </c>
      <c r="J1658" t="inlineStr">
        <is>
          <t>Seattle</t>
        </is>
      </c>
      <c r="K1658" t="inlineStr">
        <is>
          <t>Washington</t>
        </is>
      </c>
      <c r="L1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8" t="inlineStr">
        <is>
          <t>West</t>
        </is>
      </c>
      <c r="N1658" t="inlineStr">
        <is>
          <t>OFF-ST-10000563</t>
        </is>
      </c>
      <c r="O1658" t="inlineStr">
        <is>
          <t>Office Supplies</t>
        </is>
      </c>
      <c r="P1658" t="inlineStr">
        <is>
          <t>Storage</t>
        </is>
      </c>
      <c r="Q1658" t="inlineStr">
        <is>
          <t>Fellowes Bankers Box Stor/Drawer Steel Plus</t>
        </is>
      </c>
      <c r="R1658" t="n">
        <v>95.94</v>
      </c>
      <c r="S1658" t="n">
        <v>3</v>
      </c>
      <c r="T1658" t="n">
        <v>0</v>
      </c>
      <c r="U1658" t="n">
        <v>9.593999999999999</v>
      </c>
      <c r="V1658">
        <f>IF(OR(C1658 = "", D1658 = ""), "", DATEDIF(C1658, D1658, "D"))</f>
        <v/>
      </c>
    </row>
    <row r="1659">
      <c r="A1659" t="inlineStr">
        <is>
          <t>0          1
1          2
2          3
3          4
4          5
        ... 
9989    9990
9990    9991
9991    9992
9992    9993
9993    9994
Name: Row ID, Length: 9994, dtype: int64</t>
        </is>
      </c>
      <c r="B1659" t="inlineStr">
        <is>
          <t>CA-2014-127159</t>
        </is>
      </c>
      <c r="C1659" s="3" t="n">
        <v>41978</v>
      </c>
      <c r="E1659" t="inlineStr">
        <is>
          <t>First Class</t>
        </is>
      </c>
      <c r="F1659" t="inlineStr">
        <is>
          <t>HL-15040</t>
        </is>
      </c>
      <c r="G1659" t="inlineStr">
        <is>
          <t>Hunter Lopez</t>
        </is>
      </c>
      <c r="H1659" t="inlineStr">
        <is>
          <t>Consumer</t>
        </is>
      </c>
      <c r="I1659" t="inlineStr">
        <is>
          <t>United States</t>
        </is>
      </c>
      <c r="J1659" t="inlineStr">
        <is>
          <t>Milwaukee</t>
        </is>
      </c>
      <c r="K1659" t="inlineStr">
        <is>
          <t>Wisconsin</t>
        </is>
      </c>
      <c r="L1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59" t="inlineStr">
        <is>
          <t>Central</t>
        </is>
      </c>
      <c r="N1659" t="inlineStr">
        <is>
          <t>FUR-FU-10000010</t>
        </is>
      </c>
      <c r="O1659" t="inlineStr">
        <is>
          <t>Furniture</t>
        </is>
      </c>
      <c r="P1659" t="inlineStr">
        <is>
          <t>Furnishings</t>
        </is>
      </c>
      <c r="Q1659" t="inlineStr">
        <is>
          <t>DAX Value U-Channel Document Frames, Easel Back</t>
        </is>
      </c>
      <c r="R1659" t="n">
        <v>34.79</v>
      </c>
      <c r="S1659" t="n">
        <v>7</v>
      </c>
      <c r="T1659" t="n">
        <v>0</v>
      </c>
      <c r="U1659" t="n">
        <v>10.7849</v>
      </c>
      <c r="V1659">
        <f>IF(OR(C1659 = "", D1659 = ""), "", DATEDIF(C1659, D1659, "D"))</f>
        <v/>
      </c>
    </row>
    <row r="1660">
      <c r="A1660" t="inlineStr">
        <is>
          <t>0          1
1          2
2          3
3          4
4          5
        ... 
9989    9990
9990    9991
9991    9992
9992    9993
9993    9994
Name: Row ID, Length: 9994, dtype: int64</t>
        </is>
      </c>
      <c r="B1660" t="inlineStr">
        <is>
          <t>CA-2017-161809</t>
        </is>
      </c>
      <c r="E1660" t="inlineStr">
        <is>
          <t>Standard Class</t>
        </is>
      </c>
      <c r="F1660" t="inlineStr">
        <is>
          <t>TH-21100</t>
        </is>
      </c>
      <c r="G1660" t="inlineStr">
        <is>
          <t>Thea Hendricks</t>
        </is>
      </c>
      <c r="H1660" t="inlineStr">
        <is>
          <t>Consumer</t>
        </is>
      </c>
      <c r="I1660" t="inlineStr">
        <is>
          <t>United States</t>
        </is>
      </c>
      <c r="J1660" t="inlineStr">
        <is>
          <t>Los Angeles</t>
        </is>
      </c>
      <c r="K1660" t="inlineStr">
        <is>
          <t>California</t>
        </is>
      </c>
      <c r="L1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0" t="inlineStr">
        <is>
          <t>West</t>
        </is>
      </c>
      <c r="N1660" t="inlineStr">
        <is>
          <t>TEC-PH-10004922</t>
        </is>
      </c>
      <c r="O1660" t="inlineStr">
        <is>
          <t>Technology</t>
        </is>
      </c>
      <c r="P1660" t="inlineStr">
        <is>
          <t>Phones</t>
        </is>
      </c>
      <c r="Q1660" t="inlineStr">
        <is>
          <t>RCA Visys Integrated PBX 8-Line Router</t>
        </is>
      </c>
      <c r="R1660" t="n">
        <v>160.776</v>
      </c>
      <c r="S1660" t="n">
        <v>3</v>
      </c>
      <c r="T1660" t="n">
        <v>0.2</v>
      </c>
      <c r="U1660" t="n">
        <v>10.0485</v>
      </c>
      <c r="V1660">
        <f>IF(OR(C1660 = "", D1660 = ""), "", DATEDIF(C1660, D1660, "D"))</f>
        <v/>
      </c>
    </row>
    <row r="1661">
      <c r="A1661" t="inlineStr">
        <is>
          <t>0          1
1          2
2          3
3          4
4          5
        ... 
9989    9990
9990    9991
9991    9992
9992    9993
9993    9994
Name: Row ID, Length: 9994, dtype: int64</t>
        </is>
      </c>
      <c r="B1661" t="inlineStr">
        <is>
          <t>CA-2017-127285</t>
        </is>
      </c>
      <c r="D1661" s="3" t="n">
        <v>42897</v>
      </c>
      <c r="E1661" t="inlineStr">
        <is>
          <t>Standard Class</t>
        </is>
      </c>
      <c r="F1661" t="inlineStr">
        <is>
          <t>MM-18055</t>
        </is>
      </c>
      <c r="G1661" t="inlineStr">
        <is>
          <t>Michelle Moray</t>
        </is>
      </c>
      <c r="H1661" t="inlineStr">
        <is>
          <t>Consumer</t>
        </is>
      </c>
      <c r="I1661" t="inlineStr">
        <is>
          <t>United States</t>
        </is>
      </c>
      <c r="J1661" t="inlineStr">
        <is>
          <t>Seattle</t>
        </is>
      </c>
      <c r="K1661" t="inlineStr">
        <is>
          <t>Washington</t>
        </is>
      </c>
      <c r="L1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1" t="inlineStr">
        <is>
          <t>West</t>
        </is>
      </c>
      <c r="N1661" t="inlineStr">
        <is>
          <t>OFF-BI-10004330</t>
        </is>
      </c>
      <c r="O1661" t="inlineStr">
        <is>
          <t>Office Supplies</t>
        </is>
      </c>
      <c r="P1661" t="inlineStr">
        <is>
          <t>Binders</t>
        </is>
      </c>
      <c r="Q1661" t="inlineStr">
        <is>
          <t>GBC Velobind Prepunched Cover Sets, Regency Series</t>
        </is>
      </c>
      <c r="R1661" t="n">
        <v>88.752</v>
      </c>
      <c r="S1661" t="n">
        <v>3</v>
      </c>
      <c r="T1661" t="n">
        <v>0.2</v>
      </c>
      <c r="U1661" t="n">
        <v>27.735</v>
      </c>
      <c r="V1661">
        <f>IF(OR(C1661 = "", D1661 = ""), "", DATEDIF(C1661, D1661, "D"))</f>
        <v/>
      </c>
    </row>
    <row r="1662">
      <c r="A1662" t="inlineStr">
        <is>
          <t>0          1
1          2
2          3
3          4
4          5
        ... 
9989    9990
9990    9991
9991    9992
9992    9993
9993    9994
Name: Row ID, Length: 9994, dtype: int64</t>
        </is>
      </c>
      <c r="B1662" t="inlineStr">
        <is>
          <t>CA-2017-127285</t>
        </is>
      </c>
      <c r="D1662" s="3" t="n">
        <v>42897</v>
      </c>
      <c r="E1662" t="inlineStr">
        <is>
          <t>Standard Class</t>
        </is>
      </c>
      <c r="F1662" t="inlineStr">
        <is>
          <t>MM-18055</t>
        </is>
      </c>
      <c r="G1662" t="inlineStr">
        <is>
          <t>Michelle Moray</t>
        </is>
      </c>
      <c r="H1662" t="inlineStr">
        <is>
          <t>Consumer</t>
        </is>
      </c>
      <c r="I1662" t="inlineStr">
        <is>
          <t>United States</t>
        </is>
      </c>
      <c r="J1662" t="inlineStr">
        <is>
          <t>Seattle</t>
        </is>
      </c>
      <c r="K1662" t="inlineStr">
        <is>
          <t>Washington</t>
        </is>
      </c>
      <c r="L1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2" t="inlineStr">
        <is>
          <t>West</t>
        </is>
      </c>
      <c r="N1662" t="inlineStr">
        <is>
          <t>OFF-BI-10002072</t>
        </is>
      </c>
      <c r="O1662" t="inlineStr">
        <is>
          <t>Office Supplies</t>
        </is>
      </c>
      <c r="P1662" t="inlineStr">
        <is>
          <t>Binders</t>
        </is>
      </c>
      <c r="Q1662" t="inlineStr">
        <is>
          <t>Cardinal Slant-D Ring Binders</t>
        </is>
      </c>
      <c r="R1662" t="n">
        <v>13.904</v>
      </c>
      <c r="S1662" t="n">
        <v>2</v>
      </c>
      <c r="T1662" t="n">
        <v>0.2</v>
      </c>
      <c r="U1662" t="n">
        <v>5.214</v>
      </c>
      <c r="V1662">
        <f>IF(OR(C1662 = "", D1662 = ""), "", DATEDIF(C1662, D1662, "D"))</f>
        <v/>
      </c>
    </row>
    <row r="1663">
      <c r="A1663" t="inlineStr">
        <is>
          <t>0          1
1          2
2          3
3          4
4          5
        ... 
9989    9990
9990    9991
9991    9992
9992    9993
9993    9994
Name: Row ID, Length: 9994, dtype: int64</t>
        </is>
      </c>
      <c r="B1663" t="inlineStr">
        <is>
          <t>CA-2017-144526</t>
        </is>
      </c>
      <c r="D1663" s="3" t="n">
        <v>42891</v>
      </c>
      <c r="E1663" t="inlineStr">
        <is>
          <t>Standard Class</t>
        </is>
      </c>
      <c r="F1663" t="inlineStr">
        <is>
          <t>QJ-19255</t>
        </is>
      </c>
      <c r="G1663" t="inlineStr">
        <is>
          <t>Quincy Jones</t>
        </is>
      </c>
      <c r="H1663" t="inlineStr">
        <is>
          <t>Corporate</t>
        </is>
      </c>
      <c r="I1663" t="inlineStr">
        <is>
          <t>United States</t>
        </is>
      </c>
      <c r="J1663" t="inlineStr">
        <is>
          <t>Philadelphia</t>
        </is>
      </c>
      <c r="K1663" t="inlineStr">
        <is>
          <t>Pennsylvania</t>
        </is>
      </c>
      <c r="L1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3" t="inlineStr">
        <is>
          <t>East</t>
        </is>
      </c>
      <c r="N1663" t="inlineStr">
        <is>
          <t>TEC-PH-10002549</t>
        </is>
      </c>
      <c r="O1663" t="inlineStr">
        <is>
          <t>Technology</t>
        </is>
      </c>
      <c r="P1663" t="inlineStr">
        <is>
          <t>Phones</t>
        </is>
      </c>
      <c r="Q1663" t="inlineStr">
        <is>
          <t>Polycom SoundPoint IP 450 VoIP phone</t>
        </is>
      </c>
      <c r="R1663" t="n">
        <v>677.58</v>
      </c>
      <c r="S1663" t="n">
        <v>5</v>
      </c>
      <c r="T1663" t="n">
        <v>0.4</v>
      </c>
      <c r="U1663" t="n">
        <v>-158.102</v>
      </c>
      <c r="V1663">
        <f>IF(OR(C1663 = "", D1663 = ""), "", DATEDIF(C1663, D1663, "D"))</f>
        <v/>
      </c>
    </row>
    <row r="1664">
      <c r="A1664" t="inlineStr">
        <is>
          <t>0          1
1          2
2          3
3          4
4          5
        ... 
9989    9990
9990    9991
9991    9992
9992    9993
9993    9994
Name: Row ID, Length: 9994, dtype: int64</t>
        </is>
      </c>
      <c r="B1664" t="inlineStr">
        <is>
          <t>CA-2017-144526</t>
        </is>
      </c>
      <c r="D1664" s="3" t="n">
        <v>42891</v>
      </c>
      <c r="E1664" t="inlineStr">
        <is>
          <t>Standard Class</t>
        </is>
      </c>
      <c r="F1664" t="inlineStr">
        <is>
          <t>QJ-19255</t>
        </is>
      </c>
      <c r="G1664" t="inlineStr">
        <is>
          <t>Quincy Jones</t>
        </is>
      </c>
      <c r="H1664" t="inlineStr">
        <is>
          <t>Corporate</t>
        </is>
      </c>
      <c r="I1664" t="inlineStr">
        <is>
          <t>United States</t>
        </is>
      </c>
      <c r="J1664" t="inlineStr">
        <is>
          <t>Philadelphia</t>
        </is>
      </c>
      <c r="K1664" t="inlineStr">
        <is>
          <t>Pennsylvania</t>
        </is>
      </c>
      <c r="L1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4" t="inlineStr">
        <is>
          <t>East</t>
        </is>
      </c>
      <c r="N1664" t="inlineStr">
        <is>
          <t>OFF-BI-10002353</t>
        </is>
      </c>
      <c r="O1664" t="inlineStr">
        <is>
          <t>Office Supplies</t>
        </is>
      </c>
      <c r="P1664" t="inlineStr">
        <is>
          <t>Binders</t>
        </is>
      </c>
      <c r="Q1664" t="inlineStr">
        <is>
          <t>GBC VeloBind Cover Sets</t>
        </is>
      </c>
      <c r="R1664" t="n">
        <v>13.896</v>
      </c>
      <c r="S1664" t="n">
        <v>3</v>
      </c>
      <c r="T1664" t="n">
        <v>0.7</v>
      </c>
      <c r="U1664" t="n">
        <v>-9.263999999999999</v>
      </c>
      <c r="V1664">
        <f>IF(OR(C1664 = "", D1664 = ""), "", DATEDIF(C1664, D1664, "D"))</f>
        <v/>
      </c>
    </row>
    <row r="1665">
      <c r="A1665" t="inlineStr">
        <is>
          <t>0          1
1          2
2          3
3          4
4          5
        ... 
9989    9990
9990    9991
9991    9992
9992    9993
9993    9994
Name: Row ID, Length: 9994, dtype: int64</t>
        </is>
      </c>
      <c r="B1665" t="inlineStr">
        <is>
          <t>CA-2016-128531</t>
        </is>
      </c>
      <c r="E1665" t="inlineStr">
        <is>
          <t>Second Class</t>
        </is>
      </c>
      <c r="F1665" t="inlineStr">
        <is>
          <t>NS-18505</t>
        </is>
      </c>
      <c r="G1665" t="inlineStr">
        <is>
          <t>Neola Schneider</t>
        </is>
      </c>
      <c r="H1665" t="inlineStr">
        <is>
          <t>Consumer</t>
        </is>
      </c>
      <c r="I1665" t="inlineStr">
        <is>
          <t>United States</t>
        </is>
      </c>
      <c r="J1665" t="inlineStr">
        <is>
          <t>Dallas</t>
        </is>
      </c>
      <c r="K1665" t="inlineStr">
        <is>
          <t>Texas</t>
        </is>
      </c>
      <c r="L1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5" t="inlineStr">
        <is>
          <t>Central</t>
        </is>
      </c>
      <c r="N1665" t="inlineStr">
        <is>
          <t>OFF-ST-10001325</t>
        </is>
      </c>
      <c r="O1665" t="inlineStr">
        <is>
          <t>Office Supplies</t>
        </is>
      </c>
      <c r="P1665" t="inlineStr">
        <is>
          <t>Storage</t>
        </is>
      </c>
      <c r="Q1665" t="inlineStr">
        <is>
          <t>Sterilite Officeware Hinged File Box</t>
        </is>
      </c>
      <c r="R1665" t="n">
        <v>41.92</v>
      </c>
      <c r="S1665" t="n">
        <v>5</v>
      </c>
      <c r="T1665" t="n">
        <v>0.2</v>
      </c>
      <c r="U1665" t="n">
        <v>3.668</v>
      </c>
      <c r="V1665">
        <f>IF(OR(C1665 = "", D1665 = ""), "", DATEDIF(C1665, D1665, "D"))</f>
        <v/>
      </c>
    </row>
    <row r="1666">
      <c r="A1666" t="inlineStr">
        <is>
          <t>0          1
1          2
2          3
3          4
4          5
        ... 
9989    9990
9990    9991
9991    9992
9992    9993
9993    9994
Name: Row ID, Length: 9994, dtype: int64</t>
        </is>
      </c>
      <c r="B1666" t="inlineStr">
        <is>
          <t>CA-2016-128531</t>
        </is>
      </c>
      <c r="E1666" t="inlineStr">
        <is>
          <t>Second Class</t>
        </is>
      </c>
      <c r="F1666" t="inlineStr">
        <is>
          <t>NS-18505</t>
        </is>
      </c>
      <c r="G1666" t="inlineStr">
        <is>
          <t>Neola Schneider</t>
        </is>
      </c>
      <c r="H1666" t="inlineStr">
        <is>
          <t>Consumer</t>
        </is>
      </c>
      <c r="I1666" t="inlineStr">
        <is>
          <t>United States</t>
        </is>
      </c>
      <c r="J1666" t="inlineStr">
        <is>
          <t>Dallas</t>
        </is>
      </c>
      <c r="K1666" t="inlineStr">
        <is>
          <t>Texas</t>
        </is>
      </c>
      <c r="L1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6" t="inlineStr">
        <is>
          <t>Central</t>
        </is>
      </c>
      <c r="N1666" t="inlineStr">
        <is>
          <t>TEC-AC-10002049</t>
        </is>
      </c>
      <c r="O1666" t="inlineStr">
        <is>
          <t>Technology</t>
        </is>
      </c>
      <c r="P1666" t="inlineStr">
        <is>
          <t>Accessories</t>
        </is>
      </c>
      <c r="Q1666" t="inlineStr">
        <is>
          <t>Logitech G19 Programmable Gaming Keyboard</t>
        </is>
      </c>
      <c r="R1666" t="n">
        <v>297.576</v>
      </c>
      <c r="S1666" t="n">
        <v>3</v>
      </c>
      <c r="T1666" t="n">
        <v>0.2</v>
      </c>
      <c r="U1666" t="n">
        <v>-7.4394</v>
      </c>
      <c r="V1666">
        <f>IF(OR(C1666 = "", D1666 = ""), "", DATEDIF(C1666, D1666, "D"))</f>
        <v/>
      </c>
    </row>
    <row r="1667">
      <c r="A1667" t="inlineStr">
        <is>
          <t>0          1
1          2
2          3
3          4
4          5
        ... 
9989    9990
9990    9991
9991    9992
9992    9993
9993    9994
Name: Row ID, Length: 9994, dtype: int64</t>
        </is>
      </c>
      <c r="B1667" t="inlineStr">
        <is>
          <t>CA-2016-128531</t>
        </is>
      </c>
      <c r="E1667" t="inlineStr">
        <is>
          <t>Second Class</t>
        </is>
      </c>
      <c r="F1667" t="inlineStr">
        <is>
          <t>NS-18505</t>
        </is>
      </c>
      <c r="G1667" t="inlineStr">
        <is>
          <t>Neola Schneider</t>
        </is>
      </c>
      <c r="H1667" t="inlineStr">
        <is>
          <t>Consumer</t>
        </is>
      </c>
      <c r="I1667" t="inlineStr">
        <is>
          <t>United States</t>
        </is>
      </c>
      <c r="J1667" t="inlineStr">
        <is>
          <t>Dallas</t>
        </is>
      </c>
      <c r="K1667" t="inlineStr">
        <is>
          <t>Texas</t>
        </is>
      </c>
      <c r="L1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7" t="inlineStr">
        <is>
          <t>Central</t>
        </is>
      </c>
      <c r="N1667" t="inlineStr">
        <is>
          <t>OFF-FA-10002676</t>
        </is>
      </c>
      <c r="O1667" t="inlineStr">
        <is>
          <t>Office Supplies</t>
        </is>
      </c>
      <c r="P1667" t="inlineStr">
        <is>
          <t>Fasteners</t>
        </is>
      </c>
      <c r="Q1667" t="inlineStr">
        <is>
          <t>Colored Push Pins</t>
        </is>
      </c>
      <c r="R1667" t="n">
        <v>4.344</v>
      </c>
      <c r="S1667" t="n">
        <v>3</v>
      </c>
      <c r="T1667" t="n">
        <v>0.2</v>
      </c>
      <c r="U1667" t="n">
        <v>0.8688</v>
      </c>
      <c r="V1667">
        <f>IF(OR(C1667 = "", D1667 = ""), "", DATEDIF(C1667, D1667, "D"))</f>
        <v/>
      </c>
    </row>
    <row r="1668">
      <c r="A1668" t="inlineStr">
        <is>
          <t>0          1
1          2
2          3
3          4
4          5
        ... 
9989    9990
9990    9991
9991    9992
9992    9993
9993    9994
Name: Row ID, Length: 9994, dtype: int64</t>
        </is>
      </c>
      <c r="B1668" t="inlineStr">
        <is>
          <t>CA-2016-128531</t>
        </is>
      </c>
      <c r="E1668" t="inlineStr">
        <is>
          <t>Second Class</t>
        </is>
      </c>
      <c r="F1668" t="inlineStr">
        <is>
          <t>NS-18505</t>
        </is>
      </c>
      <c r="G1668" t="inlineStr">
        <is>
          <t>Neola Schneider</t>
        </is>
      </c>
      <c r="H1668" t="inlineStr">
        <is>
          <t>Consumer</t>
        </is>
      </c>
      <c r="I1668" t="inlineStr">
        <is>
          <t>United States</t>
        </is>
      </c>
      <c r="J1668" t="inlineStr">
        <is>
          <t>Dallas</t>
        </is>
      </c>
      <c r="K1668" t="inlineStr">
        <is>
          <t>Texas</t>
        </is>
      </c>
      <c r="L1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8" t="inlineStr">
        <is>
          <t>Central</t>
        </is>
      </c>
      <c r="N1668" t="inlineStr">
        <is>
          <t>TEC-AC-10003023</t>
        </is>
      </c>
      <c r="O1668" t="inlineStr">
        <is>
          <t>Technology</t>
        </is>
      </c>
      <c r="P1668" t="inlineStr">
        <is>
          <t>Accessories</t>
        </is>
      </c>
      <c r="Q1668" t="inlineStr">
        <is>
          <t>Logitech G105 Gaming Keyboard</t>
        </is>
      </c>
      <c r="R1668" t="n">
        <v>94.992</v>
      </c>
      <c r="S1668" t="n">
        <v>2</v>
      </c>
      <c r="T1668" t="n">
        <v>0.2</v>
      </c>
      <c r="U1668" t="n">
        <v>-2.3748</v>
      </c>
      <c r="V1668">
        <f>IF(OR(C1668 = "", D1668 = ""), "", DATEDIF(C1668, D1668, "D"))</f>
        <v/>
      </c>
    </row>
    <row r="1669">
      <c r="A1669" t="inlineStr">
        <is>
          <t>0          1
1          2
2          3
3          4
4          5
        ... 
9989    9990
9990    9991
9991    9992
9992    9993
9993    9994
Name: Row ID, Length: 9994, dtype: int64</t>
        </is>
      </c>
      <c r="B1669" t="inlineStr">
        <is>
          <t>CA-2016-128531</t>
        </is>
      </c>
      <c r="E1669" t="inlineStr">
        <is>
          <t>Second Class</t>
        </is>
      </c>
      <c r="F1669" t="inlineStr">
        <is>
          <t>NS-18505</t>
        </is>
      </c>
      <c r="G1669" t="inlineStr">
        <is>
          <t>Neola Schneider</t>
        </is>
      </c>
      <c r="H1669" t="inlineStr">
        <is>
          <t>Consumer</t>
        </is>
      </c>
      <c r="I1669" t="inlineStr">
        <is>
          <t>United States</t>
        </is>
      </c>
      <c r="J1669" t="inlineStr">
        <is>
          <t>Dallas</t>
        </is>
      </c>
      <c r="K1669" t="inlineStr">
        <is>
          <t>Texas</t>
        </is>
      </c>
      <c r="L1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69" t="inlineStr">
        <is>
          <t>Central</t>
        </is>
      </c>
      <c r="N1669" t="inlineStr">
        <is>
          <t>OFF-PA-10000167</t>
        </is>
      </c>
      <c r="O1669" t="inlineStr">
        <is>
          <t>Office Supplies</t>
        </is>
      </c>
      <c r="P1669" t="inlineStr">
        <is>
          <t>Paper</t>
        </is>
      </c>
      <c r="Q1669" t="inlineStr">
        <is>
          <t>Xerox 1925</t>
        </is>
      </c>
      <c r="R1669" t="n">
        <v>74.352</v>
      </c>
      <c r="S1669" t="n">
        <v>3</v>
      </c>
      <c r="T1669" t="n">
        <v>0.2</v>
      </c>
      <c r="U1669" t="n">
        <v>23.235</v>
      </c>
      <c r="V1669">
        <f>IF(OR(C1669 = "", D1669 = ""), "", DATEDIF(C1669, D1669, "D"))</f>
        <v/>
      </c>
    </row>
    <row r="1670">
      <c r="A1670" t="inlineStr">
        <is>
          <t>0          1
1          2
2          3
3          4
4          5
        ... 
9989    9990
9990    9991
9991    9992
9992    9993
9993    9994
Name: Row ID, Length: 9994, dtype: int64</t>
        </is>
      </c>
      <c r="B1670" t="inlineStr">
        <is>
          <t>CA-2016-128531</t>
        </is>
      </c>
      <c r="E1670" t="inlineStr">
        <is>
          <t>Second Class</t>
        </is>
      </c>
      <c r="F1670" t="inlineStr">
        <is>
          <t>NS-18505</t>
        </is>
      </c>
      <c r="G1670" t="inlineStr">
        <is>
          <t>Neola Schneider</t>
        </is>
      </c>
      <c r="H1670" t="inlineStr">
        <is>
          <t>Consumer</t>
        </is>
      </c>
      <c r="I1670" t="inlineStr">
        <is>
          <t>United States</t>
        </is>
      </c>
      <c r="J1670" t="inlineStr">
        <is>
          <t>Dallas</t>
        </is>
      </c>
      <c r="K1670" t="inlineStr">
        <is>
          <t>Texas</t>
        </is>
      </c>
      <c r="L1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0" t="inlineStr">
        <is>
          <t>Central</t>
        </is>
      </c>
      <c r="N1670" t="inlineStr">
        <is>
          <t>OFF-AR-10003405</t>
        </is>
      </c>
      <c r="O1670" t="inlineStr">
        <is>
          <t>Office Supplies</t>
        </is>
      </c>
      <c r="P1670" t="inlineStr">
        <is>
          <t>Art</t>
        </is>
      </c>
      <c r="Q1670" t="inlineStr">
        <is>
          <t>Dixon My First Ticonderoga Pencil, #2</t>
        </is>
      </c>
      <c r="R1670" t="n">
        <v>14.04</v>
      </c>
      <c r="S1670" t="n">
        <v>3</v>
      </c>
      <c r="T1670" t="n">
        <v>0.2</v>
      </c>
      <c r="U1670" t="n">
        <v>1.5795</v>
      </c>
      <c r="V1670">
        <f>IF(OR(C1670 = "", D1670 = ""), "", DATEDIF(C1670, D1670, "D"))</f>
        <v/>
      </c>
    </row>
    <row r="1671">
      <c r="A1671" t="inlineStr">
        <is>
          <t>0          1
1          2
2          3
3          4
4          5
        ... 
9989    9990
9990    9991
9991    9992
9992    9993
9993    9994
Name: Row ID, Length: 9994, dtype: int64</t>
        </is>
      </c>
      <c r="B1671" t="inlineStr">
        <is>
          <t>US-2015-157154</t>
        </is>
      </c>
      <c r="C1671" s="3" t="n">
        <v>42278</v>
      </c>
      <c r="E1671" t="inlineStr">
        <is>
          <t>Standard Class</t>
        </is>
      </c>
      <c r="F1671" t="inlineStr">
        <is>
          <t>MM-17920</t>
        </is>
      </c>
      <c r="G1671" t="inlineStr">
        <is>
          <t>Michael Moore</t>
        </is>
      </c>
      <c r="H1671" t="inlineStr">
        <is>
          <t>Consumer</t>
        </is>
      </c>
      <c r="I1671" t="inlineStr">
        <is>
          <t>United States</t>
        </is>
      </c>
      <c r="J1671" t="inlineStr">
        <is>
          <t>New York City</t>
        </is>
      </c>
      <c r="K1671" t="inlineStr">
        <is>
          <t>New York</t>
        </is>
      </c>
      <c r="L1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1" t="inlineStr">
        <is>
          <t>East</t>
        </is>
      </c>
      <c r="N1671" t="inlineStr">
        <is>
          <t>FUR-TA-10001889</t>
        </is>
      </c>
      <c r="O1671" t="inlineStr">
        <is>
          <t>Furniture</t>
        </is>
      </c>
      <c r="P1671" t="inlineStr">
        <is>
          <t>Tables</t>
        </is>
      </c>
      <c r="Q1671" t="inlineStr">
        <is>
          <t>Bush Advantage Collection Racetrack Conference Table</t>
        </is>
      </c>
      <c r="R1671" t="n">
        <v>1018.104</v>
      </c>
      <c r="S1671" t="n">
        <v>4</v>
      </c>
      <c r="T1671" t="n">
        <v>0.4</v>
      </c>
      <c r="U1671" t="n">
        <v>-373.3048</v>
      </c>
      <c r="V1671">
        <f>IF(OR(C1671 = "", D1671 = ""), "", DATEDIF(C1671, D1671, "D"))</f>
        <v/>
      </c>
    </row>
    <row r="1672">
      <c r="A1672" t="inlineStr">
        <is>
          <t>0          1
1          2
2          3
3          4
4          5
        ... 
9989    9990
9990    9991
9991    9992
9992    9993
9993    9994
Name: Row ID, Length: 9994, dtype: int64</t>
        </is>
      </c>
      <c r="B1672" t="inlineStr">
        <is>
          <t>CA-2017-159457</t>
        </is>
      </c>
      <c r="E1672" t="inlineStr">
        <is>
          <t>Standard Class</t>
        </is>
      </c>
      <c r="F1672" t="inlineStr">
        <is>
          <t>RD-19480</t>
        </is>
      </c>
      <c r="G1672" t="inlineStr">
        <is>
          <t>Rick Duston</t>
        </is>
      </c>
      <c r="H1672" t="inlineStr">
        <is>
          <t>Consumer</t>
        </is>
      </c>
      <c r="I1672" t="inlineStr">
        <is>
          <t>United States</t>
        </is>
      </c>
      <c r="J1672" t="inlineStr">
        <is>
          <t>Houston</t>
        </is>
      </c>
      <c r="K1672" t="inlineStr">
        <is>
          <t>Texas</t>
        </is>
      </c>
      <c r="L1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2" t="inlineStr">
        <is>
          <t>Central</t>
        </is>
      </c>
      <c r="N1672" t="inlineStr">
        <is>
          <t>TEC-PH-10002185</t>
        </is>
      </c>
      <c r="O1672" t="inlineStr">
        <is>
          <t>Technology</t>
        </is>
      </c>
      <c r="P1672" t="inlineStr">
        <is>
          <t>Phones</t>
        </is>
      </c>
      <c r="Q1672" t="inlineStr">
        <is>
          <t>QVS USB Car Charger 2-Port 2.1Amp for iPod/iPhone/iPad/iPad 2/iPad 3</t>
        </is>
      </c>
      <c r="R1672" t="n">
        <v>16.68</v>
      </c>
      <c r="S1672" t="n">
        <v>3</v>
      </c>
      <c r="T1672" t="n">
        <v>0.2</v>
      </c>
      <c r="U1672" t="n">
        <v>5.2125</v>
      </c>
      <c r="V1672">
        <f>IF(OR(C1672 = "", D1672 = ""), "", DATEDIF(C1672, D1672, "D"))</f>
        <v/>
      </c>
    </row>
    <row r="1673">
      <c r="A1673" t="inlineStr">
        <is>
          <t>0          1
1          2
2          3
3          4
4          5
        ... 
9989    9990
9990    9991
9991    9992
9992    9993
9993    9994
Name: Row ID, Length: 9994, dtype: int64</t>
        </is>
      </c>
      <c r="B1673" t="inlineStr">
        <is>
          <t>CA-2016-107615</t>
        </is>
      </c>
      <c r="E1673" t="inlineStr">
        <is>
          <t>First Class</t>
        </is>
      </c>
      <c r="F1673" t="inlineStr">
        <is>
          <t>RB-19645</t>
        </is>
      </c>
      <c r="G1673" t="inlineStr">
        <is>
          <t>Robert Barroso</t>
        </is>
      </c>
      <c r="H1673" t="inlineStr">
        <is>
          <t>Corporate</t>
        </is>
      </c>
      <c r="I1673" t="inlineStr">
        <is>
          <t>United States</t>
        </is>
      </c>
      <c r="J1673" t="inlineStr">
        <is>
          <t>North Las Vegas</t>
        </is>
      </c>
      <c r="K1673" t="inlineStr">
        <is>
          <t>Nevada</t>
        </is>
      </c>
      <c r="L1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3" t="inlineStr">
        <is>
          <t>West</t>
        </is>
      </c>
      <c r="N1673" t="inlineStr">
        <is>
          <t>TEC-AC-10001013</t>
        </is>
      </c>
      <c r="O1673" t="inlineStr">
        <is>
          <t>Technology</t>
        </is>
      </c>
      <c r="P1673" t="inlineStr">
        <is>
          <t>Accessories</t>
        </is>
      </c>
      <c r="Q1673" t="inlineStr">
        <is>
          <t>Logitech ClearChat Comfort/USB Headset H390</t>
        </is>
      </c>
      <c r="R1673" t="n">
        <v>58.58</v>
      </c>
      <c r="S1673" t="n">
        <v>2</v>
      </c>
      <c r="T1673" t="n">
        <v>0</v>
      </c>
      <c r="U1673" t="n">
        <v>19.3314</v>
      </c>
      <c r="V1673">
        <f>IF(OR(C1673 = "", D1673 = ""), "", DATEDIF(C1673, D1673, "D"))</f>
        <v/>
      </c>
    </row>
    <row r="1674">
      <c r="A1674" t="inlineStr">
        <is>
          <t>0          1
1          2
2          3
3          4
4          5
        ... 
9989    9990
9990    9991
9991    9992
9992    9993
9993    9994
Name: Row ID, Length: 9994, dtype: int64</t>
        </is>
      </c>
      <c r="B1674" t="inlineStr">
        <is>
          <t>CA-2017-111647</t>
        </is>
      </c>
      <c r="C1674" s="3" t="n">
        <v>42801</v>
      </c>
      <c r="D1674" s="3" t="n">
        <v>42923</v>
      </c>
      <c r="E1674" t="inlineStr">
        <is>
          <t>Standard Class</t>
        </is>
      </c>
      <c r="F1674" t="inlineStr">
        <is>
          <t>RD-19585</t>
        </is>
      </c>
      <c r="G1674" t="inlineStr">
        <is>
          <t>Rob Dowd</t>
        </is>
      </c>
      <c r="H1674" t="inlineStr">
        <is>
          <t>Consumer</t>
        </is>
      </c>
      <c r="I1674" t="inlineStr">
        <is>
          <t>United States</t>
        </is>
      </c>
      <c r="J1674" t="inlineStr">
        <is>
          <t>Plano</t>
        </is>
      </c>
      <c r="K1674" t="inlineStr">
        <is>
          <t>Texas</t>
        </is>
      </c>
      <c r="L1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4" t="inlineStr">
        <is>
          <t>Central</t>
        </is>
      </c>
      <c r="N1674" t="inlineStr">
        <is>
          <t>TEC-PH-10002726</t>
        </is>
      </c>
      <c r="O1674" t="inlineStr">
        <is>
          <t>Technology</t>
        </is>
      </c>
      <c r="P1674" t="inlineStr">
        <is>
          <t>Phones</t>
        </is>
      </c>
      <c r="Q1674" t="inlineStr">
        <is>
          <t>netTALK DUO VoIP Telephone Service</t>
        </is>
      </c>
      <c r="R1674" t="n">
        <v>167.968</v>
      </c>
      <c r="S1674" t="n">
        <v>4</v>
      </c>
      <c r="T1674" t="n">
        <v>0.2</v>
      </c>
      <c r="U1674" t="n">
        <v>62.988</v>
      </c>
      <c r="V1674">
        <f>IF(OR(C1674 = "", D1674 = ""), "", DATEDIF(C1674, D1674, "D"))</f>
        <v/>
      </c>
    </row>
    <row r="1675">
      <c r="A1675" t="inlineStr">
        <is>
          <t>0          1
1          2
2          3
3          4
4          5
        ... 
9989    9990
9990    9991
9991    9992
9992    9993
9993    9994
Name: Row ID, Length: 9994, dtype: int64</t>
        </is>
      </c>
      <c r="B1675" t="inlineStr">
        <is>
          <t>CA-2015-150560</t>
        </is>
      </c>
      <c r="C1675" s="3" t="n">
        <v>42320</v>
      </c>
      <c r="D1675" s="3" t="n">
        <v>42350</v>
      </c>
      <c r="E1675" t="inlineStr">
        <is>
          <t>First Class</t>
        </is>
      </c>
      <c r="F1675" t="inlineStr">
        <is>
          <t>SW-20455</t>
        </is>
      </c>
      <c r="G1675" t="inlineStr">
        <is>
          <t>Shaun Weien</t>
        </is>
      </c>
      <c r="H1675" t="inlineStr">
        <is>
          <t>Consumer</t>
        </is>
      </c>
      <c r="I1675" t="inlineStr">
        <is>
          <t>United States</t>
        </is>
      </c>
      <c r="J1675" t="inlineStr">
        <is>
          <t>Suffolk</t>
        </is>
      </c>
      <c r="K1675" t="inlineStr">
        <is>
          <t>Virginia</t>
        </is>
      </c>
      <c r="L1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5" t="inlineStr">
        <is>
          <t>South</t>
        </is>
      </c>
      <c r="N1675" t="inlineStr">
        <is>
          <t>OFF-LA-10003930</t>
        </is>
      </c>
      <c r="O1675" t="inlineStr">
        <is>
          <t>Office Supplies</t>
        </is>
      </c>
      <c r="P1675" t="inlineStr">
        <is>
          <t>Labels</t>
        </is>
      </c>
      <c r="Q1675" t="inlineStr">
        <is>
          <t>Dot Matrix Printer Tape Reel Labels, White, 5000/Box</t>
        </is>
      </c>
      <c r="R1675" t="n">
        <v>196.62</v>
      </c>
      <c r="S1675" t="n">
        <v>2</v>
      </c>
      <c r="T1675" t="n">
        <v>0</v>
      </c>
      <c r="U1675" t="n">
        <v>96.3438</v>
      </c>
      <c r="V1675">
        <f>IF(OR(C1675 = "", D1675 = ""), "", DATEDIF(C1675, D1675, "D"))</f>
        <v/>
      </c>
    </row>
    <row r="1676">
      <c r="A1676" t="inlineStr">
        <is>
          <t>0          1
1          2
2          3
3          4
4          5
        ... 
9989    9990
9990    9991
9991    9992
9992    9993
9993    9994
Name: Row ID, Length: 9994, dtype: int64</t>
        </is>
      </c>
      <c r="B1676" t="inlineStr">
        <is>
          <t>CA-2015-143077</t>
        </is>
      </c>
      <c r="E1676" t="inlineStr">
        <is>
          <t>Standard Class</t>
        </is>
      </c>
      <c r="F1676" t="inlineStr">
        <is>
          <t>SF-20965</t>
        </is>
      </c>
      <c r="G1676" t="inlineStr">
        <is>
          <t>Sylvia Foulston</t>
        </is>
      </c>
      <c r="H1676" t="inlineStr">
        <is>
          <t>Corporate</t>
        </is>
      </c>
      <c r="I1676" t="inlineStr">
        <is>
          <t>United States</t>
        </is>
      </c>
      <c r="J1676" t="inlineStr">
        <is>
          <t>Houston</t>
        </is>
      </c>
      <c r="K1676" t="inlineStr">
        <is>
          <t>Texas</t>
        </is>
      </c>
      <c r="L1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6" t="inlineStr">
        <is>
          <t>Central</t>
        </is>
      </c>
      <c r="N1676" t="inlineStr">
        <is>
          <t>FUR-FU-10003535</t>
        </is>
      </c>
      <c r="O1676" t="inlineStr">
        <is>
          <t>Furniture</t>
        </is>
      </c>
      <c r="P1676" t="inlineStr">
        <is>
          <t>Furnishings</t>
        </is>
      </c>
      <c r="Q1676" t="inlineStr">
        <is>
          <t>Howard Miller Distant Time Traveler Alarm Clock</t>
        </is>
      </c>
      <c r="R1676" t="n">
        <v>21.936</v>
      </c>
      <c r="S1676" t="n">
        <v>2</v>
      </c>
      <c r="T1676" t="n">
        <v>0.6</v>
      </c>
      <c r="U1676" t="n">
        <v>-10.4196</v>
      </c>
      <c r="V1676">
        <f>IF(OR(C1676 = "", D1676 = ""), "", DATEDIF(C1676, D1676, "D"))</f>
        <v/>
      </c>
    </row>
    <row r="1677">
      <c r="A1677" t="inlineStr">
        <is>
          <t>0          1
1          2
2          3
3          4
4          5
        ... 
9989    9990
9990    9991
9991    9992
9992    9993
9993    9994
Name: Row ID, Length: 9994, dtype: int64</t>
        </is>
      </c>
      <c r="B1677" t="inlineStr">
        <is>
          <t>CA-2015-143077</t>
        </is>
      </c>
      <c r="E1677" t="inlineStr">
        <is>
          <t>Standard Class</t>
        </is>
      </c>
      <c r="F1677" t="inlineStr">
        <is>
          <t>SF-20965</t>
        </is>
      </c>
      <c r="G1677" t="inlineStr">
        <is>
          <t>Sylvia Foulston</t>
        </is>
      </c>
      <c r="H1677" t="inlineStr">
        <is>
          <t>Corporate</t>
        </is>
      </c>
      <c r="I1677" t="inlineStr">
        <is>
          <t>United States</t>
        </is>
      </c>
      <c r="J1677" t="inlineStr">
        <is>
          <t>Houston</t>
        </is>
      </c>
      <c r="K1677" t="inlineStr">
        <is>
          <t>Texas</t>
        </is>
      </c>
      <c r="L1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7" t="inlineStr">
        <is>
          <t>Central</t>
        </is>
      </c>
      <c r="N1677" t="inlineStr">
        <is>
          <t>OFF-BI-10000088</t>
        </is>
      </c>
      <c r="O1677" t="inlineStr">
        <is>
          <t>Office Supplies</t>
        </is>
      </c>
      <c r="P1677" t="inlineStr">
        <is>
          <t>Binders</t>
        </is>
      </c>
      <c r="Q1677" t="inlineStr">
        <is>
          <t>GBC Imprintable Covers</t>
        </is>
      </c>
      <c r="R1677" t="n">
        <v>6.588</v>
      </c>
      <c r="S1677" t="n">
        <v>3</v>
      </c>
      <c r="T1677" t="n">
        <v>0.8</v>
      </c>
      <c r="U1677" t="n">
        <v>-10.2114</v>
      </c>
      <c r="V1677">
        <f>IF(OR(C1677 = "", D1677 = ""), "", DATEDIF(C1677, D1677, "D"))</f>
        <v/>
      </c>
    </row>
    <row r="1678">
      <c r="A1678" t="inlineStr">
        <is>
          <t>0          1
1          2
2          3
3          4
4          5
        ... 
9989    9990
9990    9991
9991    9992
9992    9993
9993    9994
Name: Row ID, Length: 9994, dtype: int64</t>
        </is>
      </c>
      <c r="B1678" t="inlineStr">
        <is>
          <t>CA-2016-122728</t>
        </is>
      </c>
      <c r="E1678" t="inlineStr">
        <is>
          <t>Standard Class</t>
        </is>
      </c>
      <c r="F1678" t="inlineStr">
        <is>
          <t>EB-13930</t>
        </is>
      </c>
      <c r="G1678" t="inlineStr">
        <is>
          <t>Eric Barreto</t>
        </is>
      </c>
      <c r="H1678" t="inlineStr">
        <is>
          <t>Consumer</t>
        </is>
      </c>
      <c r="I1678" t="inlineStr">
        <is>
          <t>United States</t>
        </is>
      </c>
      <c r="J1678" t="inlineStr">
        <is>
          <t>San Francisco</t>
        </is>
      </c>
      <c r="K1678" t="inlineStr">
        <is>
          <t>California</t>
        </is>
      </c>
      <c r="L1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8" t="inlineStr">
        <is>
          <t>West</t>
        </is>
      </c>
      <c r="N1678" t="inlineStr">
        <is>
          <t>OFF-ST-10000604</t>
        </is>
      </c>
      <c r="O1678" t="inlineStr">
        <is>
          <t>Office Supplies</t>
        </is>
      </c>
      <c r="P1678" t="inlineStr">
        <is>
          <t>Storage</t>
        </is>
      </c>
      <c r="Q1678" t="inlineStr">
        <is>
          <t>Home/Office Personal File Carts</t>
        </is>
      </c>
      <c r="R1678" t="n">
        <v>104.28</v>
      </c>
      <c r="S1678" t="n">
        <v>3</v>
      </c>
      <c r="T1678" t="n">
        <v>0</v>
      </c>
      <c r="U1678" t="n">
        <v>26.07</v>
      </c>
      <c r="V1678">
        <f>IF(OR(C1678 = "", D1678 = ""), "", DATEDIF(C1678, D1678, "D"))</f>
        <v/>
      </c>
    </row>
    <row r="1679">
      <c r="A1679" t="inlineStr">
        <is>
          <t>0          1
1          2
2          3
3          4
4          5
        ... 
9989    9990
9990    9991
9991    9992
9992    9993
9993    9994
Name: Row ID, Length: 9994, dtype: int64</t>
        </is>
      </c>
      <c r="B1679" t="inlineStr">
        <is>
          <t>CA-2016-122728</t>
        </is>
      </c>
      <c r="E1679" t="inlineStr">
        <is>
          <t>Standard Class</t>
        </is>
      </c>
      <c r="F1679" t="inlineStr">
        <is>
          <t>EB-13930</t>
        </is>
      </c>
      <c r="G1679" t="inlineStr">
        <is>
          <t>Eric Barreto</t>
        </is>
      </c>
      <c r="H1679" t="inlineStr">
        <is>
          <t>Consumer</t>
        </is>
      </c>
      <c r="I1679" t="inlineStr">
        <is>
          <t>United States</t>
        </is>
      </c>
      <c r="J1679" t="inlineStr">
        <is>
          <t>San Francisco</t>
        </is>
      </c>
      <c r="K1679" t="inlineStr">
        <is>
          <t>California</t>
        </is>
      </c>
      <c r="L1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79" t="inlineStr">
        <is>
          <t>West</t>
        </is>
      </c>
      <c r="N1679" t="inlineStr">
        <is>
          <t>OFF-PA-10004040</t>
        </is>
      </c>
      <c r="O1679" t="inlineStr">
        <is>
          <t>Office Supplies</t>
        </is>
      </c>
      <c r="P1679" t="inlineStr">
        <is>
          <t>Paper</t>
        </is>
      </c>
      <c r="Q1679" t="inlineStr">
        <is>
          <t>Universal Premium White Copier/Laser Paper (20Lb. and 87 Bright)</t>
        </is>
      </c>
      <c r="R1679" t="n">
        <v>17.94</v>
      </c>
      <c r="S1679" t="n">
        <v>3</v>
      </c>
      <c r="T1679" t="n">
        <v>0</v>
      </c>
      <c r="U1679" t="n">
        <v>8.7906</v>
      </c>
      <c r="V1679">
        <f>IF(OR(C1679 = "", D1679 = ""), "", DATEDIF(C1679, D1679, "D"))</f>
        <v/>
      </c>
    </row>
    <row r="1680">
      <c r="A1680" t="inlineStr">
        <is>
          <t>0          1
1          2
2          3
3          4
4          5
        ... 
9989    9990
9990    9991
9991    9992
9992    9993
9993    9994
Name: Row ID, Length: 9994, dtype: int64</t>
        </is>
      </c>
      <c r="B1680" t="inlineStr">
        <is>
          <t>CA-2014-122882</t>
        </is>
      </c>
      <c r="C1680" s="3" t="n">
        <v>41829</v>
      </c>
      <c r="E1680" t="inlineStr">
        <is>
          <t>Standard Class</t>
        </is>
      </c>
      <c r="F1680" t="inlineStr">
        <is>
          <t>SB-20290</t>
        </is>
      </c>
      <c r="G1680" t="inlineStr">
        <is>
          <t>Sean Braxton</t>
        </is>
      </c>
      <c r="H1680" t="inlineStr">
        <is>
          <t>Corporate</t>
        </is>
      </c>
      <c r="I1680" t="inlineStr">
        <is>
          <t>United States</t>
        </is>
      </c>
      <c r="J1680" t="inlineStr">
        <is>
          <t>Philadelphia</t>
        </is>
      </c>
      <c r="K1680" t="inlineStr">
        <is>
          <t>Pennsylvania</t>
        </is>
      </c>
      <c r="L1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0" t="inlineStr">
        <is>
          <t>East</t>
        </is>
      </c>
      <c r="N1680" t="inlineStr">
        <is>
          <t>OFF-ST-10002344</t>
        </is>
      </c>
      <c r="O1680" t="inlineStr">
        <is>
          <t>Office Supplies</t>
        </is>
      </c>
      <c r="P1680" t="inlineStr">
        <is>
          <t>Storage</t>
        </is>
      </c>
      <c r="Q1680" t="inlineStr">
        <is>
          <t>Carina 42"Hx23 3/4"W Media Storage Unit</t>
        </is>
      </c>
      <c r="R1680" t="n">
        <v>64.78400000000001</v>
      </c>
      <c r="S1680" t="n">
        <v>1</v>
      </c>
      <c r="T1680" t="n">
        <v>0.2</v>
      </c>
      <c r="U1680" t="n">
        <v>-14.5764</v>
      </c>
      <c r="V1680">
        <f>IF(OR(C1680 = "", D1680 = ""), "", DATEDIF(C1680, D1680, "D"))</f>
        <v/>
      </c>
    </row>
    <row r="1681">
      <c r="A1681" t="inlineStr">
        <is>
          <t>0          1
1          2
2          3
3          4
4          5
        ... 
9989    9990
9990    9991
9991    9992
9992    9993
9993    9994
Name: Row ID, Length: 9994, dtype: int64</t>
        </is>
      </c>
      <c r="B1681" t="inlineStr">
        <is>
          <t>CA-2014-122882</t>
        </is>
      </c>
      <c r="C1681" s="3" t="n">
        <v>41829</v>
      </c>
      <c r="E1681" t="inlineStr">
        <is>
          <t>Standard Class</t>
        </is>
      </c>
      <c r="F1681" t="inlineStr">
        <is>
          <t>SB-20290</t>
        </is>
      </c>
      <c r="G1681" t="inlineStr">
        <is>
          <t>Sean Braxton</t>
        </is>
      </c>
      <c r="H1681" t="inlineStr">
        <is>
          <t>Corporate</t>
        </is>
      </c>
      <c r="I1681" t="inlineStr">
        <is>
          <t>United States</t>
        </is>
      </c>
      <c r="J1681" t="inlineStr">
        <is>
          <t>Philadelphia</t>
        </is>
      </c>
      <c r="K1681" t="inlineStr">
        <is>
          <t>Pennsylvania</t>
        </is>
      </c>
      <c r="L1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1" t="inlineStr">
        <is>
          <t>East</t>
        </is>
      </c>
      <c r="N1681" t="inlineStr">
        <is>
          <t>TEC-PH-10003589</t>
        </is>
      </c>
      <c r="O1681" t="inlineStr">
        <is>
          <t>Technology</t>
        </is>
      </c>
      <c r="P1681" t="inlineStr">
        <is>
          <t>Phones</t>
        </is>
      </c>
      <c r="Q1681" t="inlineStr">
        <is>
          <t>invisibleSHIELD by ZAGG Smudge-Free Screen Protector</t>
        </is>
      </c>
      <c r="R1681" t="n">
        <v>32.382</v>
      </c>
      <c r="S1681" t="n">
        <v>3</v>
      </c>
      <c r="T1681" t="n">
        <v>0.4</v>
      </c>
      <c r="U1681" t="n">
        <v>4.3176</v>
      </c>
      <c r="V1681">
        <f>IF(OR(C1681 = "", D1681 = ""), "", DATEDIF(C1681, D1681, "D"))</f>
        <v/>
      </c>
    </row>
    <row r="1682">
      <c r="A1682" t="inlineStr">
        <is>
          <t>0          1
1          2
2          3
3          4
4          5
        ... 
9989    9990
9990    9991
9991    9992
9992    9993
9993    9994
Name: Row ID, Length: 9994, dtype: int64</t>
        </is>
      </c>
      <c r="B1682" t="inlineStr">
        <is>
          <t>CA-2014-122882</t>
        </is>
      </c>
      <c r="C1682" s="3" t="n">
        <v>41829</v>
      </c>
      <c r="E1682" t="inlineStr">
        <is>
          <t>Standard Class</t>
        </is>
      </c>
      <c r="F1682" t="inlineStr">
        <is>
          <t>SB-20290</t>
        </is>
      </c>
      <c r="G1682" t="inlineStr">
        <is>
          <t>Sean Braxton</t>
        </is>
      </c>
      <c r="H1682" t="inlineStr">
        <is>
          <t>Corporate</t>
        </is>
      </c>
      <c r="I1682" t="inlineStr">
        <is>
          <t>United States</t>
        </is>
      </c>
      <c r="J1682" t="inlineStr">
        <is>
          <t>Philadelphia</t>
        </is>
      </c>
      <c r="K1682" t="inlineStr">
        <is>
          <t>Pennsylvania</t>
        </is>
      </c>
      <c r="L1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2" t="inlineStr">
        <is>
          <t>East</t>
        </is>
      </c>
      <c r="N1682" t="inlineStr">
        <is>
          <t>FUR-FU-10000758</t>
        </is>
      </c>
      <c r="O1682" t="inlineStr">
        <is>
          <t>Furniture</t>
        </is>
      </c>
      <c r="P1682" t="inlineStr">
        <is>
          <t>Furnishings</t>
        </is>
      </c>
      <c r="Q1682" t="inlineStr">
        <is>
          <t>DAX Natural Wood-Tone Poster Frame</t>
        </is>
      </c>
      <c r="R1682" t="n">
        <v>42.368</v>
      </c>
      <c r="S1682" t="n">
        <v>2</v>
      </c>
      <c r="T1682" t="n">
        <v>0.2</v>
      </c>
      <c r="U1682" t="n">
        <v>8.473599999999999</v>
      </c>
      <c r="V1682">
        <f>IF(OR(C1682 = "", D1682 = ""), "", DATEDIF(C1682, D1682, "D"))</f>
        <v/>
      </c>
    </row>
    <row r="1683">
      <c r="A1683" t="inlineStr">
        <is>
          <t>0          1
1          2
2          3
3          4
4          5
        ... 
9989    9990
9990    9991
9991    9992
9992    9993
9993    9994
Name: Row ID, Length: 9994, dtype: int64</t>
        </is>
      </c>
      <c r="B1683" t="inlineStr">
        <is>
          <t>CA-2014-122882</t>
        </is>
      </c>
      <c r="C1683" s="3" t="n">
        <v>41829</v>
      </c>
      <c r="E1683" t="inlineStr">
        <is>
          <t>Standard Class</t>
        </is>
      </c>
      <c r="F1683" t="inlineStr">
        <is>
          <t>SB-20290</t>
        </is>
      </c>
      <c r="G1683" t="inlineStr">
        <is>
          <t>Sean Braxton</t>
        </is>
      </c>
      <c r="H1683" t="inlineStr">
        <is>
          <t>Corporate</t>
        </is>
      </c>
      <c r="I1683" t="inlineStr">
        <is>
          <t>United States</t>
        </is>
      </c>
      <c r="J1683" t="inlineStr">
        <is>
          <t>Philadelphia</t>
        </is>
      </c>
      <c r="K1683" t="inlineStr">
        <is>
          <t>Pennsylvania</t>
        </is>
      </c>
      <c r="L1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3" t="inlineStr">
        <is>
          <t>East</t>
        </is>
      </c>
      <c r="N1683" t="inlineStr">
        <is>
          <t>TEC-MA-10004679</t>
        </is>
      </c>
      <c r="O1683" t="inlineStr">
        <is>
          <t>Technology</t>
        </is>
      </c>
      <c r="P1683" t="inlineStr">
        <is>
          <t>Machines</t>
        </is>
      </c>
      <c r="Q1683" t="inlineStr">
        <is>
          <t>StarTech.com 10/100 VDSL2 Ethernet Extender Kit</t>
        </is>
      </c>
      <c r="R1683" t="n">
        <v>399.54</v>
      </c>
      <c r="S1683" t="n">
        <v>4</v>
      </c>
      <c r="T1683" t="n">
        <v>0.7</v>
      </c>
      <c r="U1683" t="n">
        <v>-559.356</v>
      </c>
      <c r="V1683">
        <f>IF(OR(C1683 = "", D1683 = ""), "", DATEDIF(C1683, D1683, "D"))</f>
        <v/>
      </c>
    </row>
    <row r="1684">
      <c r="A1684" t="inlineStr">
        <is>
          <t>0          1
1          2
2          3
3          4
4          5
        ... 
9989    9990
9990    9991
9991    9992
9992    9993
9993    9994
Name: Row ID, Length: 9994, dtype: int64</t>
        </is>
      </c>
      <c r="B1684" t="inlineStr">
        <is>
          <t>US-2016-101497</t>
        </is>
      </c>
      <c r="D1684" s="3" t="n">
        <v>42379</v>
      </c>
      <c r="E1684" t="inlineStr">
        <is>
          <t>Second Class</t>
        </is>
      </c>
      <c r="F1684" t="inlineStr">
        <is>
          <t>PS-18760</t>
        </is>
      </c>
      <c r="G1684" t="inlineStr">
        <is>
          <t>Pamela Stobb</t>
        </is>
      </c>
      <c r="H1684" t="inlineStr">
        <is>
          <t>Consumer</t>
        </is>
      </c>
      <c r="I1684" t="inlineStr">
        <is>
          <t>United States</t>
        </is>
      </c>
      <c r="J1684" t="inlineStr">
        <is>
          <t>Los Angeles</t>
        </is>
      </c>
      <c r="K1684" t="inlineStr">
        <is>
          <t>California</t>
        </is>
      </c>
      <c r="L1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4" t="inlineStr">
        <is>
          <t>West</t>
        </is>
      </c>
      <c r="N1684" t="inlineStr">
        <is>
          <t>OFF-PA-10000176</t>
        </is>
      </c>
      <c r="O1684" t="inlineStr">
        <is>
          <t>Office Supplies</t>
        </is>
      </c>
      <c r="P1684" t="inlineStr">
        <is>
          <t>Paper</t>
        </is>
      </c>
      <c r="Q1684" t="inlineStr">
        <is>
          <t>Xerox 1887</t>
        </is>
      </c>
      <c r="R1684" t="n">
        <v>18.97</v>
      </c>
      <c r="S1684" t="n">
        <v>1</v>
      </c>
      <c r="T1684" t="n">
        <v>0</v>
      </c>
      <c r="U1684" t="n">
        <v>9.105600000000001</v>
      </c>
      <c r="V1684">
        <f>IF(OR(C1684 = "", D1684 = ""), "", DATEDIF(C1684, D1684, "D"))</f>
        <v/>
      </c>
    </row>
    <row r="1685">
      <c r="A1685" t="inlineStr">
        <is>
          <t>0          1
1          2
2          3
3          4
4          5
        ... 
9989    9990
9990    9991
9991    9992
9992    9993
9993    9994
Name: Row ID, Length: 9994, dtype: int64</t>
        </is>
      </c>
      <c r="B1685" t="inlineStr">
        <is>
          <t>CA-2016-147585</t>
        </is>
      </c>
      <c r="C1685" s="3" t="n">
        <v>42562</v>
      </c>
      <c r="D1685" s="3" t="n">
        <v>42715</v>
      </c>
      <c r="E1685" t="inlineStr">
        <is>
          <t>Standard Class</t>
        </is>
      </c>
      <c r="F1685" t="inlineStr">
        <is>
          <t>CB-12535</t>
        </is>
      </c>
      <c r="G1685" t="inlineStr">
        <is>
          <t>Claudia Bergmann</t>
        </is>
      </c>
      <c r="H1685" t="inlineStr">
        <is>
          <t>Corporate</t>
        </is>
      </c>
      <c r="I1685" t="inlineStr">
        <is>
          <t>United States</t>
        </is>
      </c>
      <c r="J1685" t="inlineStr">
        <is>
          <t>San Francisco</t>
        </is>
      </c>
      <c r="K1685" t="inlineStr">
        <is>
          <t>California</t>
        </is>
      </c>
      <c r="L1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5" t="inlineStr">
        <is>
          <t>West</t>
        </is>
      </c>
      <c r="N1685" t="inlineStr">
        <is>
          <t>FUR-FU-10002597</t>
        </is>
      </c>
      <c r="O1685" t="inlineStr">
        <is>
          <t>Furniture</t>
        </is>
      </c>
      <c r="P1685" t="inlineStr">
        <is>
          <t>Furnishings</t>
        </is>
      </c>
      <c r="Q1685" t="inlineStr">
        <is>
          <t>C-Line Magnetic Cubicle Keepers, Clear Polypropylene</t>
        </is>
      </c>
      <c r="R1685" t="n">
        <v>14.82</v>
      </c>
      <c r="S1685" t="n">
        <v>3</v>
      </c>
      <c r="T1685" t="n">
        <v>0</v>
      </c>
      <c r="U1685" t="n">
        <v>6.2244</v>
      </c>
      <c r="V1685">
        <f>IF(OR(C1685 = "", D1685 = ""), "", DATEDIF(C1685, D1685, "D"))</f>
        <v/>
      </c>
    </row>
    <row r="1686">
      <c r="A1686" t="inlineStr">
        <is>
          <t>0          1
1          2
2          3
3          4
4          5
        ... 
9989    9990
9990    9991
9991    9992
9992    9993
9993    9994
Name: Row ID, Length: 9994, dtype: int64</t>
        </is>
      </c>
      <c r="B1686" t="inlineStr">
        <is>
          <t>CA-2017-149489</t>
        </is>
      </c>
      <c r="E1686" t="inlineStr">
        <is>
          <t>First Class</t>
        </is>
      </c>
      <c r="F1686" t="inlineStr">
        <is>
          <t>DK-12835</t>
        </is>
      </c>
      <c r="G1686" t="inlineStr">
        <is>
          <t>Damala Kotsonis</t>
        </is>
      </c>
      <c r="H1686" t="inlineStr">
        <is>
          <t>Corporate</t>
        </is>
      </c>
      <c r="I1686" t="inlineStr">
        <is>
          <t>United States</t>
        </is>
      </c>
      <c r="J1686" t="inlineStr">
        <is>
          <t>Philadelphia</t>
        </is>
      </c>
      <c r="K1686" t="inlineStr">
        <is>
          <t>Pennsylvania</t>
        </is>
      </c>
      <c r="L1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6" t="inlineStr">
        <is>
          <t>East</t>
        </is>
      </c>
      <c r="N1686" t="inlineStr">
        <is>
          <t>OFF-AP-10002495</t>
        </is>
      </c>
      <c r="O1686" t="inlineStr">
        <is>
          <t>Office Supplies</t>
        </is>
      </c>
      <c r="P1686" t="inlineStr">
        <is>
          <t>Appliances</t>
        </is>
      </c>
      <c r="Q1686" t="inlineStr">
        <is>
          <t>Acco Smartsocket Table Surge Protector, 6 Color-Coded Adapter Outlets</t>
        </is>
      </c>
      <c r="R1686" t="n">
        <v>99.28</v>
      </c>
      <c r="S1686" t="n">
        <v>2</v>
      </c>
      <c r="T1686" t="n">
        <v>0.2</v>
      </c>
      <c r="U1686" t="n">
        <v>12.41</v>
      </c>
      <c r="V1686">
        <f>IF(OR(C1686 = "", D1686 = ""), "", DATEDIF(C1686, D1686, "D"))</f>
        <v/>
      </c>
    </row>
    <row r="1687">
      <c r="A1687" t="inlineStr">
        <is>
          <t>0          1
1          2
2          3
3          4
4          5
        ... 
9989    9990
9990    9991
9991    9992
9992    9993
9993    9994
Name: Row ID, Length: 9994, dtype: int64</t>
        </is>
      </c>
      <c r="B1687" t="inlineStr">
        <is>
          <t>CA-2017-149489</t>
        </is>
      </c>
      <c r="E1687" t="inlineStr">
        <is>
          <t>First Class</t>
        </is>
      </c>
      <c r="F1687" t="inlineStr">
        <is>
          <t>DK-12835</t>
        </is>
      </c>
      <c r="G1687" t="inlineStr">
        <is>
          <t>Damala Kotsonis</t>
        </is>
      </c>
      <c r="H1687" t="inlineStr">
        <is>
          <t>Corporate</t>
        </is>
      </c>
      <c r="I1687" t="inlineStr">
        <is>
          <t>United States</t>
        </is>
      </c>
      <c r="J1687" t="inlineStr">
        <is>
          <t>Philadelphia</t>
        </is>
      </c>
      <c r="K1687" t="inlineStr">
        <is>
          <t>Pennsylvania</t>
        </is>
      </c>
      <c r="L1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7" t="inlineStr">
        <is>
          <t>East</t>
        </is>
      </c>
      <c r="N1687" t="inlineStr">
        <is>
          <t>OFF-BI-10002813</t>
        </is>
      </c>
      <c r="O1687" t="inlineStr">
        <is>
          <t>Office Supplies</t>
        </is>
      </c>
      <c r="P1687" t="inlineStr">
        <is>
          <t>Binders</t>
        </is>
      </c>
      <c r="Q1687" t="inlineStr">
        <is>
          <t>Avery Reinforcements for Hole-Punch Pages</t>
        </is>
      </c>
      <c r="R1687" t="n">
        <v>1.188</v>
      </c>
      <c r="S1687" t="n">
        <v>2</v>
      </c>
      <c r="T1687" t="n">
        <v>0.7</v>
      </c>
      <c r="U1687" t="n">
        <v>-0.99</v>
      </c>
      <c r="V1687">
        <f>IF(OR(C1687 = "", D1687 = ""), "", DATEDIF(C1687, D1687, "D"))</f>
        <v/>
      </c>
    </row>
    <row r="1688">
      <c r="A1688" t="inlineStr">
        <is>
          <t>0          1
1          2
2          3
3          4
4          5
        ... 
9989    9990
9990    9991
9991    9992
9992    9993
9993    9994
Name: Row ID, Length: 9994, dtype: int64</t>
        </is>
      </c>
      <c r="B1688" t="inlineStr">
        <is>
          <t>CA-2017-149489</t>
        </is>
      </c>
      <c r="E1688" t="inlineStr">
        <is>
          <t>First Class</t>
        </is>
      </c>
      <c r="F1688" t="inlineStr">
        <is>
          <t>DK-12835</t>
        </is>
      </c>
      <c r="G1688" t="inlineStr">
        <is>
          <t>Damala Kotsonis</t>
        </is>
      </c>
      <c r="H1688" t="inlineStr">
        <is>
          <t>Corporate</t>
        </is>
      </c>
      <c r="I1688" t="inlineStr">
        <is>
          <t>United States</t>
        </is>
      </c>
      <c r="J1688" t="inlineStr">
        <is>
          <t>Philadelphia</t>
        </is>
      </c>
      <c r="K1688" t="inlineStr">
        <is>
          <t>Pennsylvania</t>
        </is>
      </c>
      <c r="L1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8" t="inlineStr">
        <is>
          <t>East</t>
        </is>
      </c>
      <c r="N1688" t="inlineStr">
        <is>
          <t>OFF-BI-10002414</t>
        </is>
      </c>
      <c r="O1688" t="inlineStr">
        <is>
          <t>Office Supplies</t>
        </is>
      </c>
      <c r="P1688" t="inlineStr">
        <is>
          <t>Binders</t>
        </is>
      </c>
      <c r="Q1688" t="inlineStr">
        <is>
          <t>GBC ProClick Spines for 32-Hole Punch</t>
        </is>
      </c>
      <c r="R1688" t="n">
        <v>7.518</v>
      </c>
      <c r="S1688" t="n">
        <v>2</v>
      </c>
      <c r="T1688" t="n">
        <v>0.7</v>
      </c>
      <c r="U1688" t="n">
        <v>-5.7638</v>
      </c>
      <c r="V1688">
        <f>IF(OR(C1688 = "", D1688 = ""), "", DATEDIF(C1688, D1688, "D"))</f>
        <v/>
      </c>
    </row>
    <row r="1689">
      <c r="A1689" t="inlineStr">
        <is>
          <t>0          1
1          2
2          3
3          4
4          5
        ... 
9989    9990
9990    9991
9991    9992
9992    9993
9993    9994
Name: Row ID, Length: 9994, dtype: int64</t>
        </is>
      </c>
      <c r="B1689" t="inlineStr">
        <is>
          <t>CA-2017-143798</t>
        </is>
      </c>
      <c r="C1689" s="3" t="n">
        <v>43020</v>
      </c>
      <c r="D1689" s="3" t="n">
        <v>43081</v>
      </c>
      <c r="E1689" t="inlineStr">
        <is>
          <t>First Class</t>
        </is>
      </c>
      <c r="F1689" t="inlineStr">
        <is>
          <t>AW-10840</t>
        </is>
      </c>
      <c r="G1689" t="inlineStr">
        <is>
          <t>Anthony Witt</t>
        </is>
      </c>
      <c r="H1689" t="inlineStr">
        <is>
          <t>Consumer</t>
        </is>
      </c>
      <c r="I1689" t="inlineStr">
        <is>
          <t>United States</t>
        </is>
      </c>
      <c r="J1689" t="inlineStr">
        <is>
          <t>Philadelphia</t>
        </is>
      </c>
      <c r="K1689" t="inlineStr">
        <is>
          <t>Pennsylvania</t>
        </is>
      </c>
      <c r="L1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89" t="inlineStr">
        <is>
          <t>East</t>
        </is>
      </c>
      <c r="N1689" t="inlineStr">
        <is>
          <t>OFF-PA-10000788</t>
        </is>
      </c>
      <c r="O1689" t="inlineStr">
        <is>
          <t>Office Supplies</t>
        </is>
      </c>
      <c r="P1689" t="inlineStr">
        <is>
          <t>Paper</t>
        </is>
      </c>
      <c r="Q1689" t="inlineStr">
        <is>
          <t>Xerox 210</t>
        </is>
      </c>
      <c r="R1689" t="n">
        <v>10.368</v>
      </c>
      <c r="S1689" t="n">
        <v>2</v>
      </c>
      <c r="T1689" t="n">
        <v>0.2</v>
      </c>
      <c r="U1689" t="n">
        <v>3.6288</v>
      </c>
      <c r="V1689">
        <f>IF(OR(C1689 = "", D1689 = ""), "", DATEDIF(C1689, D1689, "D"))</f>
        <v/>
      </c>
    </row>
    <row r="1690">
      <c r="A1690" t="inlineStr">
        <is>
          <t>0          1
1          2
2          3
3          4
4          5
        ... 
9989    9990
9990    9991
9991    9992
9992    9993
9993    9994
Name: Row ID, Length: 9994, dtype: int64</t>
        </is>
      </c>
      <c r="B1690" t="inlineStr">
        <is>
          <t>CA-2017-143798</t>
        </is>
      </c>
      <c r="C1690" s="3" t="n">
        <v>43020</v>
      </c>
      <c r="D1690" s="3" t="n">
        <v>43081</v>
      </c>
      <c r="E1690" t="inlineStr">
        <is>
          <t>First Class</t>
        </is>
      </c>
      <c r="F1690" t="inlineStr">
        <is>
          <t>AW-10840</t>
        </is>
      </c>
      <c r="G1690" t="inlineStr">
        <is>
          <t>Anthony Witt</t>
        </is>
      </c>
      <c r="H1690" t="inlineStr">
        <is>
          <t>Consumer</t>
        </is>
      </c>
      <c r="I1690" t="inlineStr">
        <is>
          <t>United States</t>
        </is>
      </c>
      <c r="J1690" t="inlineStr">
        <is>
          <t>Philadelphia</t>
        </is>
      </c>
      <c r="K1690" t="inlineStr">
        <is>
          <t>Pennsylvania</t>
        </is>
      </c>
      <c r="L1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0" t="inlineStr">
        <is>
          <t>East</t>
        </is>
      </c>
      <c r="N1690" t="inlineStr">
        <is>
          <t>FUR-FU-10004306</t>
        </is>
      </c>
      <c r="O1690" t="inlineStr">
        <is>
          <t>Furniture</t>
        </is>
      </c>
      <c r="P1690" t="inlineStr">
        <is>
          <t>Furnishings</t>
        </is>
      </c>
      <c r="Q1690" t="inlineStr">
        <is>
          <t>Electrix Halogen Magnifier Lamp</t>
        </is>
      </c>
      <c r="R1690" t="n">
        <v>310.88</v>
      </c>
      <c r="S1690" t="n">
        <v>2</v>
      </c>
      <c r="T1690" t="n">
        <v>0.2</v>
      </c>
      <c r="U1690" t="n">
        <v>23.316</v>
      </c>
      <c r="V1690">
        <f>IF(OR(C1690 = "", D1690 = ""), "", DATEDIF(C1690, D1690, "D"))</f>
        <v/>
      </c>
    </row>
    <row r="1691">
      <c r="A1691" t="inlineStr">
        <is>
          <t>0          1
1          2
2          3
3          4
4          5
        ... 
9989    9990
9990    9991
9991    9992
9992    9993
9993    9994
Name: Row ID, Length: 9994, dtype: int64</t>
        </is>
      </c>
      <c r="B1691" t="inlineStr">
        <is>
          <t>CA-2014-142839</t>
        </is>
      </c>
      <c r="E1691" t="inlineStr">
        <is>
          <t>Standard Class</t>
        </is>
      </c>
      <c r="F1691" t="inlineStr">
        <is>
          <t>TS-21610</t>
        </is>
      </c>
      <c r="G1691" t="inlineStr">
        <is>
          <t>Troy Staebel</t>
        </is>
      </c>
      <c r="H1691" t="inlineStr">
        <is>
          <t>Consumer</t>
        </is>
      </c>
      <c r="I1691" t="inlineStr">
        <is>
          <t>United States</t>
        </is>
      </c>
      <c r="J1691" t="inlineStr">
        <is>
          <t>Philadelphia</t>
        </is>
      </c>
      <c r="K1691" t="inlineStr">
        <is>
          <t>Pennsylvania</t>
        </is>
      </c>
      <c r="L1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1" t="inlineStr">
        <is>
          <t>East</t>
        </is>
      </c>
      <c r="N1691" t="inlineStr">
        <is>
          <t>FUR-TA-10001539</t>
        </is>
      </c>
      <c r="O1691" t="inlineStr">
        <is>
          <t>Furniture</t>
        </is>
      </c>
      <c r="P1691" t="inlineStr">
        <is>
          <t>Tables</t>
        </is>
      </c>
      <c r="Q1691" t="inlineStr">
        <is>
          <t>Chromcraft Rectangular Conference Tables</t>
        </is>
      </c>
      <c r="R1691" t="n">
        <v>853.092</v>
      </c>
      <c r="S1691" t="n">
        <v>6</v>
      </c>
      <c r="T1691" t="n">
        <v>0.4</v>
      </c>
      <c r="U1691" t="n">
        <v>-227.4912</v>
      </c>
      <c r="V1691">
        <f>IF(OR(C1691 = "", D1691 = ""), "", DATEDIF(C1691, D1691, "D"))</f>
        <v/>
      </c>
    </row>
    <row r="1692">
      <c r="A1692" t="inlineStr">
        <is>
          <t>0          1
1          2
2          3
3          4
4          5
        ... 
9989    9990
9990    9991
9991    9992
9992    9993
9993    9994
Name: Row ID, Length: 9994, dtype: int64</t>
        </is>
      </c>
      <c r="B1692" t="inlineStr">
        <is>
          <t>CA-2017-129833</t>
        </is>
      </c>
      <c r="C1692" s="3" t="n">
        <v>42990</v>
      </c>
      <c r="E1692" t="inlineStr">
        <is>
          <t>Standard Class</t>
        </is>
      </c>
      <c r="F1692" t="inlineStr">
        <is>
          <t>HF-14995</t>
        </is>
      </c>
      <c r="G1692" t="inlineStr">
        <is>
          <t>Herbert Flentye</t>
        </is>
      </c>
      <c r="H1692" t="inlineStr">
        <is>
          <t>Consumer</t>
        </is>
      </c>
      <c r="I1692" t="inlineStr">
        <is>
          <t>United States</t>
        </is>
      </c>
      <c r="J1692" t="inlineStr">
        <is>
          <t>Indianapolis</t>
        </is>
      </c>
      <c r="K1692" t="inlineStr">
        <is>
          <t>Indiana</t>
        </is>
      </c>
      <c r="L1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2" t="inlineStr">
        <is>
          <t>Central</t>
        </is>
      </c>
      <c r="N1692" t="inlineStr">
        <is>
          <t>OFF-PA-10000575</t>
        </is>
      </c>
      <c r="O1692" t="inlineStr">
        <is>
          <t>Office Supplies</t>
        </is>
      </c>
      <c r="P1692" t="inlineStr">
        <is>
          <t>Paper</t>
        </is>
      </c>
      <c r="Q1692" t="inlineStr">
        <is>
          <t>Wirebound Message Books, Four 2 3/4 x 5 White Forms per Page</t>
        </is>
      </c>
      <c r="R1692" t="n">
        <v>33.45</v>
      </c>
      <c r="S1692" t="n">
        <v>5</v>
      </c>
      <c r="T1692" t="n">
        <v>0</v>
      </c>
      <c r="U1692" t="n">
        <v>15.387</v>
      </c>
      <c r="V1692">
        <f>IF(OR(C1692 = "", D1692 = ""), "", DATEDIF(C1692, D1692, "D"))</f>
        <v/>
      </c>
    </row>
    <row r="1693">
      <c r="A1693" t="inlineStr">
        <is>
          <t>0          1
1          2
2          3
3          4
4          5
        ... 
9989    9990
9990    9991
9991    9992
9992    9993
9993    9994
Name: Row ID, Length: 9994, dtype: int64</t>
        </is>
      </c>
      <c r="B1693" t="inlineStr">
        <is>
          <t>CA-2017-129833</t>
        </is>
      </c>
      <c r="C1693" s="3" t="n">
        <v>42990</v>
      </c>
      <c r="E1693" t="inlineStr">
        <is>
          <t>Standard Class</t>
        </is>
      </c>
      <c r="F1693" t="inlineStr">
        <is>
          <t>HF-14995</t>
        </is>
      </c>
      <c r="G1693" t="inlineStr">
        <is>
          <t>Herbert Flentye</t>
        </is>
      </c>
      <c r="H1693" t="inlineStr">
        <is>
          <t>Consumer</t>
        </is>
      </c>
      <c r="I1693" t="inlineStr">
        <is>
          <t>United States</t>
        </is>
      </c>
      <c r="J1693" t="inlineStr">
        <is>
          <t>Indianapolis</t>
        </is>
      </c>
      <c r="K1693" t="inlineStr">
        <is>
          <t>Indiana</t>
        </is>
      </c>
      <c r="L1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3" t="inlineStr">
        <is>
          <t>Central</t>
        </is>
      </c>
      <c r="N1693" t="inlineStr">
        <is>
          <t>OFF-BI-10004182</t>
        </is>
      </c>
      <c r="O1693" t="inlineStr">
        <is>
          <t>Office Supplies</t>
        </is>
      </c>
      <c r="P1693" t="inlineStr">
        <is>
          <t>Binders</t>
        </is>
      </c>
      <c r="Q1693" t="inlineStr">
        <is>
          <t>Economy Binders</t>
        </is>
      </c>
      <c r="R1693" t="n">
        <v>10.4</v>
      </c>
      <c r="S1693" t="n">
        <v>5</v>
      </c>
      <c r="T1693" t="n">
        <v>0</v>
      </c>
      <c r="U1693" t="n">
        <v>5.096</v>
      </c>
      <c r="V1693">
        <f>IF(OR(C1693 = "", D1693 = ""), "", DATEDIF(C1693, D1693, "D"))</f>
        <v/>
      </c>
    </row>
    <row r="1694">
      <c r="A1694" t="inlineStr">
        <is>
          <t>0          1
1          2
2          3
3          4
4          5
        ... 
9989    9990
9990    9991
9991    9992
9992    9993
9993    9994
Name: Row ID, Length: 9994, dtype: int64</t>
        </is>
      </c>
      <c r="B1694" t="inlineStr">
        <is>
          <t>US-2016-154361</t>
        </is>
      </c>
      <c r="E1694" t="inlineStr">
        <is>
          <t>Standard Class</t>
        </is>
      </c>
      <c r="F1694" t="inlineStr">
        <is>
          <t>HZ-14950</t>
        </is>
      </c>
      <c r="G1694" t="inlineStr">
        <is>
          <t>Henia Zydlo</t>
        </is>
      </c>
      <c r="H1694" t="inlineStr">
        <is>
          <t>Consumer</t>
        </is>
      </c>
      <c r="I1694" t="inlineStr">
        <is>
          <t>United States</t>
        </is>
      </c>
      <c r="J1694" t="inlineStr">
        <is>
          <t>Columbus</t>
        </is>
      </c>
      <c r="K1694" t="inlineStr">
        <is>
          <t>Ohio</t>
        </is>
      </c>
      <c r="L1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4" t="inlineStr">
        <is>
          <t>East</t>
        </is>
      </c>
      <c r="N1694" t="inlineStr">
        <is>
          <t>FUR-FU-10004020</t>
        </is>
      </c>
      <c r="O1694" t="inlineStr">
        <is>
          <t>Furniture</t>
        </is>
      </c>
      <c r="P1694" t="inlineStr">
        <is>
          <t>Furnishings</t>
        </is>
      </c>
      <c r="Q1694" t="inlineStr">
        <is>
          <t>Advantus Panel Wall Acrylic Frame</t>
        </is>
      </c>
      <c r="R1694" t="n">
        <v>21.88</v>
      </c>
      <c r="S1694" t="n">
        <v>5</v>
      </c>
      <c r="T1694" t="n">
        <v>0.2</v>
      </c>
      <c r="U1694" t="n">
        <v>6.2905</v>
      </c>
      <c r="V1694">
        <f>IF(OR(C1694 = "", D1694 = ""), "", DATEDIF(C1694, D1694, "D"))</f>
        <v/>
      </c>
    </row>
    <row r="1695">
      <c r="A1695" t="inlineStr">
        <is>
          <t>0          1
1          2
2          3
3          4
4          5
        ... 
9989    9990
9990    9991
9991    9992
9992    9993
9993    9994
Name: Row ID, Length: 9994, dtype: int64</t>
        </is>
      </c>
      <c r="B1695" t="inlineStr">
        <is>
          <t>US-2016-158708</t>
        </is>
      </c>
      <c r="E1695" t="inlineStr">
        <is>
          <t>Second Class</t>
        </is>
      </c>
      <c r="F1695" t="inlineStr">
        <is>
          <t>AB-10255</t>
        </is>
      </c>
      <c r="G1695" t="inlineStr">
        <is>
          <t>Alejandro Ballentine</t>
        </is>
      </c>
      <c r="H1695" t="inlineStr">
        <is>
          <t>Home Office</t>
        </is>
      </c>
      <c r="I1695" t="inlineStr">
        <is>
          <t>United States</t>
        </is>
      </c>
      <c r="J1695" t="inlineStr">
        <is>
          <t>Plano</t>
        </is>
      </c>
      <c r="K1695" t="inlineStr">
        <is>
          <t>Texas</t>
        </is>
      </c>
      <c r="L1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5" t="inlineStr">
        <is>
          <t>Central</t>
        </is>
      </c>
      <c r="N1695" t="inlineStr">
        <is>
          <t>TEC-AC-10003133</t>
        </is>
      </c>
      <c r="O1695" t="inlineStr">
        <is>
          <t>Technology</t>
        </is>
      </c>
      <c r="P1695" t="inlineStr">
        <is>
          <t>Accessories</t>
        </is>
      </c>
      <c r="Q1695" t="inlineStr">
        <is>
          <t>Memorex Mini Travel Drive 4 GB USB 2.0 Flash Drive</t>
        </is>
      </c>
      <c r="R1695" t="n">
        <v>13.616</v>
      </c>
      <c r="S1695" t="n">
        <v>2</v>
      </c>
      <c r="T1695" t="n">
        <v>0.2</v>
      </c>
      <c r="U1695" t="n">
        <v>3.5742</v>
      </c>
      <c r="V1695">
        <f>IF(OR(C1695 = "", D1695 = ""), "", DATEDIF(C1695, D1695, "D"))</f>
        <v/>
      </c>
    </row>
    <row r="1696">
      <c r="A1696" t="inlineStr">
        <is>
          <t>0          1
1          2
2          3
3          4
4          5
        ... 
9989    9990
9990    9991
9991    9992
9992    9993
9993    9994
Name: Row ID, Length: 9994, dtype: int64</t>
        </is>
      </c>
      <c r="B1696" t="inlineStr">
        <is>
          <t>CA-2015-156335</t>
        </is>
      </c>
      <c r="E1696" t="inlineStr">
        <is>
          <t>Second Class</t>
        </is>
      </c>
      <c r="F1696" t="inlineStr">
        <is>
          <t>PO-19195</t>
        </is>
      </c>
      <c r="G1696" t="inlineStr">
        <is>
          <t>Phillina Ober</t>
        </is>
      </c>
      <c r="H1696" t="inlineStr">
        <is>
          <t>Home Office</t>
        </is>
      </c>
      <c r="I1696" t="inlineStr">
        <is>
          <t>United States</t>
        </is>
      </c>
      <c r="J1696" t="inlineStr">
        <is>
          <t>Bayonne</t>
        </is>
      </c>
      <c r="K1696" t="inlineStr">
        <is>
          <t>New Jersey</t>
        </is>
      </c>
      <c r="L1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6" t="inlineStr">
        <is>
          <t>East</t>
        </is>
      </c>
      <c r="N1696" t="inlineStr">
        <is>
          <t>TEC-AC-10002006</t>
        </is>
      </c>
      <c r="O1696" t="inlineStr">
        <is>
          <t>Technology</t>
        </is>
      </c>
      <c r="P1696" t="inlineStr">
        <is>
          <t>Accessories</t>
        </is>
      </c>
      <c r="Q1696" t="inlineStr">
        <is>
          <t>Memorex Micro Travel Drive 16 GB</t>
        </is>
      </c>
      <c r="R1696" t="n">
        <v>63.96</v>
      </c>
      <c r="S1696" t="n">
        <v>4</v>
      </c>
      <c r="T1696" t="n">
        <v>0</v>
      </c>
      <c r="U1696" t="n">
        <v>19.8276</v>
      </c>
      <c r="V1696">
        <f>IF(OR(C1696 = "", D1696 = ""), "", DATEDIF(C1696, D1696, "D"))</f>
        <v/>
      </c>
    </row>
    <row r="1697">
      <c r="A1697" t="inlineStr">
        <is>
          <t>0          1
1          2
2          3
3          4
4          5
        ... 
9989    9990
9990    9991
9991    9992
9992    9993
9993    9994
Name: Row ID, Length: 9994, dtype: int64</t>
        </is>
      </c>
      <c r="B1697" t="inlineStr">
        <is>
          <t>CA-2015-156335</t>
        </is>
      </c>
      <c r="E1697" t="inlineStr">
        <is>
          <t>Second Class</t>
        </is>
      </c>
      <c r="F1697" t="inlineStr">
        <is>
          <t>PO-19195</t>
        </is>
      </c>
      <c r="G1697" t="inlineStr">
        <is>
          <t>Phillina Ober</t>
        </is>
      </c>
      <c r="H1697" t="inlineStr">
        <is>
          <t>Home Office</t>
        </is>
      </c>
      <c r="I1697" t="inlineStr">
        <is>
          <t>United States</t>
        </is>
      </c>
      <c r="J1697" t="inlineStr">
        <is>
          <t>Bayonne</t>
        </is>
      </c>
      <c r="K1697" t="inlineStr">
        <is>
          <t>New Jersey</t>
        </is>
      </c>
      <c r="L1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7" t="inlineStr">
        <is>
          <t>East</t>
        </is>
      </c>
      <c r="N1697" t="inlineStr">
        <is>
          <t>OFF-BI-10003314</t>
        </is>
      </c>
      <c r="O1697" t="inlineStr">
        <is>
          <t>Office Supplies</t>
        </is>
      </c>
      <c r="P1697" t="inlineStr">
        <is>
          <t>Binders</t>
        </is>
      </c>
      <c r="Q1697" t="inlineStr">
        <is>
          <t>Tuff Stuff Recycled Round Ring Binders</t>
        </is>
      </c>
      <c r="R1697" t="n">
        <v>14.46</v>
      </c>
      <c r="S1697" t="n">
        <v>3</v>
      </c>
      <c r="T1697" t="n">
        <v>0</v>
      </c>
      <c r="U1697" t="n">
        <v>7.0854</v>
      </c>
      <c r="V1697">
        <f>IF(OR(C1697 = "", D1697 = ""), "", DATEDIF(C1697, D1697, "D"))</f>
        <v/>
      </c>
    </row>
    <row r="1698">
      <c r="A1698" t="inlineStr">
        <is>
          <t>0          1
1          2
2          3
3          4
4          5
        ... 
9989    9990
9990    9991
9991    9992
9992    9993
9993    9994
Name: Row ID, Length: 9994, dtype: int64</t>
        </is>
      </c>
      <c r="B1698" t="inlineStr">
        <is>
          <t>CA-2015-156335</t>
        </is>
      </c>
      <c r="E1698" t="inlineStr">
        <is>
          <t>Second Class</t>
        </is>
      </c>
      <c r="F1698" t="inlineStr">
        <is>
          <t>PO-19195</t>
        </is>
      </c>
      <c r="G1698" t="inlineStr">
        <is>
          <t>Phillina Ober</t>
        </is>
      </c>
      <c r="H1698" t="inlineStr">
        <is>
          <t>Home Office</t>
        </is>
      </c>
      <c r="I1698" t="inlineStr">
        <is>
          <t>United States</t>
        </is>
      </c>
      <c r="J1698" t="inlineStr">
        <is>
          <t>Bayonne</t>
        </is>
      </c>
      <c r="K1698" t="inlineStr">
        <is>
          <t>New Jersey</t>
        </is>
      </c>
      <c r="L1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8" t="inlineStr">
        <is>
          <t>East</t>
        </is>
      </c>
      <c r="N1698" t="inlineStr">
        <is>
          <t>TEC-PH-10002726</t>
        </is>
      </c>
      <c r="O1698" t="inlineStr">
        <is>
          <t>Technology</t>
        </is>
      </c>
      <c r="P1698" t="inlineStr">
        <is>
          <t>Phones</t>
        </is>
      </c>
      <c r="Q1698" t="inlineStr">
        <is>
          <t>netTALK DUO VoIP Telephone Service</t>
        </is>
      </c>
      <c r="R1698" t="n">
        <v>104.98</v>
      </c>
      <c r="S1698" t="n">
        <v>2</v>
      </c>
      <c r="T1698" t="n">
        <v>0</v>
      </c>
      <c r="U1698" t="n">
        <v>52.49</v>
      </c>
      <c r="V1698">
        <f>IF(OR(C1698 = "", D1698 = ""), "", DATEDIF(C1698, D1698, "D"))</f>
        <v/>
      </c>
    </row>
    <row r="1699">
      <c r="A1699" t="inlineStr">
        <is>
          <t>0          1
1          2
2          3
3          4
4          5
        ... 
9989    9990
9990    9991
9991    9992
9992    9993
9993    9994
Name: Row ID, Length: 9994, dtype: int64</t>
        </is>
      </c>
      <c r="B1699" t="inlineStr">
        <is>
          <t>CA-2015-148376</t>
        </is>
      </c>
      <c r="E1699" t="inlineStr">
        <is>
          <t>Standard Class</t>
        </is>
      </c>
      <c r="F1699" t="inlineStr">
        <is>
          <t>AG-10900</t>
        </is>
      </c>
      <c r="G1699" t="inlineStr">
        <is>
          <t>Arthur Gainer</t>
        </is>
      </c>
      <c r="H1699" t="inlineStr">
        <is>
          <t>Consumer</t>
        </is>
      </c>
      <c r="I1699" t="inlineStr">
        <is>
          <t>United States</t>
        </is>
      </c>
      <c r="J1699" t="inlineStr">
        <is>
          <t>Los Angeles</t>
        </is>
      </c>
      <c r="K1699" t="inlineStr">
        <is>
          <t>California</t>
        </is>
      </c>
      <c r="L1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699" t="inlineStr">
        <is>
          <t>West</t>
        </is>
      </c>
      <c r="N1699" t="inlineStr">
        <is>
          <t>OFF-AP-10000240</t>
        </is>
      </c>
      <c r="O1699" t="inlineStr">
        <is>
          <t>Office Supplies</t>
        </is>
      </c>
      <c r="P1699" t="inlineStr">
        <is>
          <t>Appliances</t>
        </is>
      </c>
      <c r="Q1699" t="inlineStr">
        <is>
          <t>Belkin F9G930V10-GRY 9 Outlet Surge</t>
        </is>
      </c>
      <c r="R1699" t="n">
        <v>106.96</v>
      </c>
      <c r="S1699" t="n">
        <v>2</v>
      </c>
      <c r="T1699" t="n">
        <v>0</v>
      </c>
      <c r="U1699" t="n">
        <v>31.0184</v>
      </c>
      <c r="V1699">
        <f>IF(OR(C1699 = "", D1699 = ""), "", DATEDIF(C1699, D1699, "D"))</f>
        <v/>
      </c>
    </row>
    <row r="1700">
      <c r="A1700" t="inlineStr">
        <is>
          <t>0          1
1          2
2          3
3          4
4          5
        ... 
9989    9990
9990    9991
9991    9992
9992    9993
9993    9994
Name: Row ID, Length: 9994, dtype: int64</t>
        </is>
      </c>
      <c r="B1700" t="inlineStr">
        <is>
          <t>CA-2015-148376</t>
        </is>
      </c>
      <c r="E1700" t="inlineStr">
        <is>
          <t>Standard Class</t>
        </is>
      </c>
      <c r="F1700" t="inlineStr">
        <is>
          <t>AG-10900</t>
        </is>
      </c>
      <c r="G1700" t="inlineStr">
        <is>
          <t>Arthur Gainer</t>
        </is>
      </c>
      <c r="H1700" t="inlineStr">
        <is>
          <t>Consumer</t>
        </is>
      </c>
      <c r="I1700" t="inlineStr">
        <is>
          <t>United States</t>
        </is>
      </c>
      <c r="J1700" t="inlineStr">
        <is>
          <t>Los Angeles</t>
        </is>
      </c>
      <c r="K1700" t="inlineStr">
        <is>
          <t>California</t>
        </is>
      </c>
      <c r="L1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0" t="inlineStr">
        <is>
          <t>West</t>
        </is>
      </c>
      <c r="N1700" t="inlineStr">
        <is>
          <t>OFF-LA-10002381</t>
        </is>
      </c>
      <c r="O1700" t="inlineStr">
        <is>
          <t>Office Supplies</t>
        </is>
      </c>
      <c r="P1700" t="inlineStr">
        <is>
          <t>Labels</t>
        </is>
      </c>
      <c r="Q1700" t="inlineStr">
        <is>
          <t>Avery 497</t>
        </is>
      </c>
      <c r="R1700" t="n">
        <v>21.56</v>
      </c>
      <c r="S1700" t="n">
        <v>7</v>
      </c>
      <c r="T1700" t="n">
        <v>0</v>
      </c>
      <c r="U1700" t="n">
        <v>10.3488</v>
      </c>
      <c r="V1700">
        <f>IF(OR(C1700 = "", D1700 = ""), "", DATEDIF(C1700, D1700, "D"))</f>
        <v/>
      </c>
    </row>
    <row r="1701">
      <c r="A1701" t="inlineStr">
        <is>
          <t>0          1
1          2
2          3
3          4
4          5
        ... 
9989    9990
9990    9991
9991    9992
9992    9993
9993    9994
Name: Row ID, Length: 9994, dtype: int64</t>
        </is>
      </c>
      <c r="B1701" t="inlineStr">
        <is>
          <t>CA-2014-135657</t>
        </is>
      </c>
      <c r="C1701" s="3" t="n">
        <v>41704</v>
      </c>
      <c r="D1701" s="3" t="n">
        <v>41826</v>
      </c>
      <c r="E1701" t="inlineStr">
        <is>
          <t>Second Class</t>
        </is>
      </c>
      <c r="F1701" t="inlineStr">
        <is>
          <t>SC-20725</t>
        </is>
      </c>
      <c r="G1701" t="inlineStr">
        <is>
          <t>Steven Cartwright</t>
        </is>
      </c>
      <c r="H1701" t="inlineStr">
        <is>
          <t>Consumer</t>
        </is>
      </c>
      <c r="I1701" t="inlineStr">
        <is>
          <t>United States</t>
        </is>
      </c>
      <c r="J1701" t="inlineStr">
        <is>
          <t>Seattle</t>
        </is>
      </c>
      <c r="K1701" t="inlineStr">
        <is>
          <t>Washington</t>
        </is>
      </c>
      <c r="L1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1" t="inlineStr">
        <is>
          <t>West</t>
        </is>
      </c>
      <c r="N1701" t="inlineStr">
        <is>
          <t>FUR-TA-10004086</t>
        </is>
      </c>
      <c r="O1701" t="inlineStr">
        <is>
          <t>Furniture</t>
        </is>
      </c>
      <c r="P1701" t="inlineStr">
        <is>
          <t>Tables</t>
        </is>
      </c>
      <c r="Q1701" t="inlineStr">
        <is>
          <t>KI Adjustable-Height Table</t>
        </is>
      </c>
      <c r="R1701" t="n">
        <v>515.88</v>
      </c>
      <c r="S1701" t="n">
        <v>6</v>
      </c>
      <c r="T1701" t="n">
        <v>0</v>
      </c>
      <c r="U1701" t="n">
        <v>113.4936</v>
      </c>
      <c r="V1701">
        <f>IF(OR(C1701 = "", D1701 = ""), "", DATEDIF(C1701, D1701, "D"))</f>
        <v/>
      </c>
    </row>
    <row r="1702">
      <c r="A1702" t="inlineStr">
        <is>
          <t>0          1
1          2
2          3
3          4
4          5
        ... 
9989    9990
9990    9991
9991    9992
9992    9993
9993    9994
Name: Row ID, Length: 9994, dtype: int64</t>
        </is>
      </c>
      <c r="B1702" t="inlineStr">
        <is>
          <t>CA-2015-114069</t>
        </is>
      </c>
      <c r="E1702" t="inlineStr">
        <is>
          <t>Second Class</t>
        </is>
      </c>
      <c r="F1702" t="inlineStr">
        <is>
          <t>ND-18370</t>
        </is>
      </c>
      <c r="G1702" t="inlineStr">
        <is>
          <t>Natalie DeCherney</t>
        </is>
      </c>
      <c r="H1702" t="inlineStr">
        <is>
          <t>Consumer</t>
        </is>
      </c>
      <c r="I1702" t="inlineStr">
        <is>
          <t>United States</t>
        </is>
      </c>
      <c r="J1702" t="inlineStr">
        <is>
          <t>New York City</t>
        </is>
      </c>
      <c r="K1702" t="inlineStr">
        <is>
          <t>New York</t>
        </is>
      </c>
      <c r="L1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2" t="inlineStr">
        <is>
          <t>East</t>
        </is>
      </c>
      <c r="N1702" t="inlineStr">
        <is>
          <t>OFF-BI-10000320</t>
        </is>
      </c>
      <c r="O1702" t="inlineStr">
        <is>
          <t>Office Supplies</t>
        </is>
      </c>
      <c r="P1702" t="inlineStr">
        <is>
          <t>Binders</t>
        </is>
      </c>
      <c r="Q1702" t="inlineStr">
        <is>
          <t>GBC Plastic Binding Combs</t>
        </is>
      </c>
      <c r="R1702" t="n">
        <v>11.808</v>
      </c>
      <c r="S1702" t="n">
        <v>2</v>
      </c>
      <c r="T1702" t="n">
        <v>0.2</v>
      </c>
      <c r="U1702" t="n">
        <v>4.2804</v>
      </c>
      <c r="V1702">
        <f>IF(OR(C1702 = "", D1702 = ""), "", DATEDIF(C1702, D1702, "D"))</f>
        <v/>
      </c>
    </row>
    <row r="1703">
      <c r="A1703" t="inlineStr">
        <is>
          <t>0          1
1          2
2          3
3          4
4          5
        ... 
9989    9990
9990    9991
9991    9992
9992    9993
9993    9994
Name: Row ID, Length: 9994, dtype: int64</t>
        </is>
      </c>
      <c r="B1703" t="inlineStr">
        <is>
          <t>CA-2015-114069</t>
        </is>
      </c>
      <c r="E1703" t="inlineStr">
        <is>
          <t>Second Class</t>
        </is>
      </c>
      <c r="F1703" t="inlineStr">
        <is>
          <t>ND-18370</t>
        </is>
      </c>
      <c r="G1703" t="inlineStr">
        <is>
          <t>Natalie DeCherney</t>
        </is>
      </c>
      <c r="H1703" t="inlineStr">
        <is>
          <t>Consumer</t>
        </is>
      </c>
      <c r="I1703" t="inlineStr">
        <is>
          <t>United States</t>
        </is>
      </c>
      <c r="J1703" t="inlineStr">
        <is>
          <t>New York City</t>
        </is>
      </c>
      <c r="K1703" t="inlineStr">
        <is>
          <t>New York</t>
        </is>
      </c>
      <c r="L1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3" t="inlineStr">
        <is>
          <t>East</t>
        </is>
      </c>
      <c r="N1703" t="inlineStr">
        <is>
          <t>FUR-CH-10000595</t>
        </is>
      </c>
      <c r="O1703" t="inlineStr">
        <is>
          <t>Furniture</t>
        </is>
      </c>
      <c r="P1703" t="inlineStr">
        <is>
          <t>Chairs</t>
        </is>
      </c>
      <c r="Q1703" t="inlineStr">
        <is>
          <t>Safco Contoured Stacking Chairs</t>
        </is>
      </c>
      <c r="R1703" t="n">
        <v>1931.04</v>
      </c>
      <c r="S1703" t="n">
        <v>9</v>
      </c>
      <c r="T1703" t="n">
        <v>0.1</v>
      </c>
      <c r="U1703" t="n">
        <v>321.84</v>
      </c>
      <c r="V1703">
        <f>IF(OR(C1703 = "", D1703 = ""), "", DATEDIF(C1703, D1703, "D"))</f>
        <v/>
      </c>
    </row>
    <row r="1704">
      <c r="A1704" t="inlineStr">
        <is>
          <t>0          1
1          2
2          3
3          4
4          5
        ... 
9989    9990
9990    9991
9991    9992
9992    9993
9993    9994
Name: Row ID, Length: 9994, dtype: int64</t>
        </is>
      </c>
      <c r="B1704" t="inlineStr">
        <is>
          <t>CA-2015-114069</t>
        </is>
      </c>
      <c r="E1704" t="inlineStr">
        <is>
          <t>Second Class</t>
        </is>
      </c>
      <c r="F1704" t="inlineStr">
        <is>
          <t>ND-18370</t>
        </is>
      </c>
      <c r="G1704" t="inlineStr">
        <is>
          <t>Natalie DeCherney</t>
        </is>
      </c>
      <c r="H1704" t="inlineStr">
        <is>
          <t>Consumer</t>
        </is>
      </c>
      <c r="I1704" t="inlineStr">
        <is>
          <t>United States</t>
        </is>
      </c>
      <c r="J1704" t="inlineStr">
        <is>
          <t>New York City</t>
        </is>
      </c>
      <c r="K1704" t="inlineStr">
        <is>
          <t>New York</t>
        </is>
      </c>
      <c r="L1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4" t="inlineStr">
        <is>
          <t>East</t>
        </is>
      </c>
      <c r="N1704" t="inlineStr">
        <is>
          <t>OFF-PA-10000349</t>
        </is>
      </c>
      <c r="O1704" t="inlineStr">
        <is>
          <t>Office Supplies</t>
        </is>
      </c>
      <c r="P1704" t="inlineStr">
        <is>
          <t>Paper</t>
        </is>
      </c>
      <c r="Q1704" t="inlineStr">
        <is>
          <t>Easy-staple paper</t>
        </is>
      </c>
      <c r="R1704" t="n">
        <v>9.960000000000001</v>
      </c>
      <c r="S1704" t="n">
        <v>2</v>
      </c>
      <c r="T1704" t="n">
        <v>0</v>
      </c>
      <c r="U1704" t="n">
        <v>4.6812</v>
      </c>
      <c r="V1704">
        <f>IF(OR(C1704 = "", D1704 = ""), "", DATEDIF(C1704, D1704, "D"))</f>
        <v/>
      </c>
    </row>
    <row r="1705">
      <c r="A1705" t="inlineStr">
        <is>
          <t>0          1
1          2
2          3
3          4
4          5
        ... 
9989    9990
9990    9991
9991    9992
9992    9993
9993    9994
Name: Row ID, Length: 9994, dtype: int64</t>
        </is>
      </c>
      <c r="B1705" t="inlineStr">
        <is>
          <t>CA-2014-139857</t>
        </is>
      </c>
      <c r="C1705" s="3" t="n">
        <v>41672</v>
      </c>
      <c r="D1705" s="3" t="n">
        <v>41792</v>
      </c>
      <c r="E1705" t="inlineStr">
        <is>
          <t>Standard Class</t>
        </is>
      </c>
      <c r="F1705" t="inlineStr">
        <is>
          <t>CD-12790</t>
        </is>
      </c>
      <c r="G1705" t="inlineStr">
        <is>
          <t>Cynthia Delaney</t>
        </is>
      </c>
      <c r="H1705" t="inlineStr">
        <is>
          <t>Home Office</t>
        </is>
      </c>
      <c r="I1705" t="inlineStr">
        <is>
          <t>United States</t>
        </is>
      </c>
      <c r="J1705" t="inlineStr">
        <is>
          <t>San Diego</t>
        </is>
      </c>
      <c r="K1705" t="inlineStr">
        <is>
          <t>California</t>
        </is>
      </c>
      <c r="L1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5" t="inlineStr">
        <is>
          <t>West</t>
        </is>
      </c>
      <c r="N1705" t="inlineStr">
        <is>
          <t>OFF-FA-10001843</t>
        </is>
      </c>
      <c r="O1705" t="inlineStr">
        <is>
          <t>Office Supplies</t>
        </is>
      </c>
      <c r="P1705" t="inlineStr">
        <is>
          <t>Fasteners</t>
        </is>
      </c>
      <c r="Q1705" t="inlineStr">
        <is>
          <t>Staples</t>
        </is>
      </c>
      <c r="R1705" t="n">
        <v>12.35</v>
      </c>
      <c r="S1705" t="n">
        <v>5</v>
      </c>
      <c r="T1705" t="n">
        <v>0</v>
      </c>
      <c r="U1705" t="n">
        <v>5.8045</v>
      </c>
      <c r="V1705">
        <f>IF(OR(C1705 = "", D1705 = ""), "", DATEDIF(C1705, D1705, "D"))</f>
        <v/>
      </c>
    </row>
    <row r="1706">
      <c r="A1706" t="inlineStr">
        <is>
          <t>0          1
1          2
2          3
3          4
4          5
        ... 
9989    9990
9990    9991
9991    9992
9992    9993
9993    9994
Name: Row ID, Length: 9994, dtype: int64</t>
        </is>
      </c>
      <c r="B1706" t="inlineStr">
        <is>
          <t>CA-2016-106306</t>
        </is>
      </c>
      <c r="C1706" s="3" t="n">
        <v>42585</v>
      </c>
      <c r="D1706" s="3" t="n">
        <v>42585</v>
      </c>
      <c r="E1706" t="inlineStr">
        <is>
          <t>Same Day</t>
        </is>
      </c>
      <c r="F1706" t="inlineStr">
        <is>
          <t>PG-18820</t>
        </is>
      </c>
      <c r="G1706" t="inlineStr">
        <is>
          <t>Patrick Gardner</t>
        </is>
      </c>
      <c r="H1706" t="inlineStr">
        <is>
          <t>Consumer</t>
        </is>
      </c>
      <c r="I1706" t="inlineStr">
        <is>
          <t>United States</t>
        </is>
      </c>
      <c r="J1706" t="inlineStr">
        <is>
          <t>Glendale</t>
        </is>
      </c>
      <c r="K1706" t="inlineStr">
        <is>
          <t>Arizona</t>
        </is>
      </c>
      <c r="L1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6" t="inlineStr">
        <is>
          <t>West</t>
        </is>
      </c>
      <c r="N1706" t="inlineStr">
        <is>
          <t>OFF-BI-10003676</t>
        </is>
      </c>
      <c r="O1706" t="inlineStr">
        <is>
          <t>Office Supplies</t>
        </is>
      </c>
      <c r="P1706" t="inlineStr">
        <is>
          <t>Binders</t>
        </is>
      </c>
      <c r="Q1706" t="inlineStr">
        <is>
          <t>GBC Standard Recycled Report Covers, Clear Plastic Sheets</t>
        </is>
      </c>
      <c r="R1706" t="n">
        <v>9.702</v>
      </c>
      <c r="S1706" t="n">
        <v>3</v>
      </c>
      <c r="T1706" t="n">
        <v>0.7</v>
      </c>
      <c r="U1706" t="n">
        <v>-7.1148</v>
      </c>
      <c r="V1706">
        <f>IF(OR(C1706 = "", D1706 = ""), "", DATEDIF(C1706, D1706, "D"))</f>
        <v/>
      </c>
    </row>
    <row r="1707">
      <c r="A1707" t="inlineStr">
        <is>
          <t>0          1
1          2
2          3
3          4
4          5
        ... 
9989    9990
9990    9991
9991    9992
9992    9993
9993    9994
Name: Row ID, Length: 9994, dtype: int64</t>
        </is>
      </c>
      <c r="B1707" t="inlineStr">
        <is>
          <t>CA-2015-100545</t>
        </is>
      </c>
      <c r="E1707" t="inlineStr">
        <is>
          <t>Standard Class</t>
        </is>
      </c>
      <c r="F1707" t="inlineStr">
        <is>
          <t>IM-15070</t>
        </is>
      </c>
      <c r="G1707" t="inlineStr">
        <is>
          <t>Irene Maddox</t>
        </is>
      </c>
      <c r="H1707" t="inlineStr">
        <is>
          <t>Consumer</t>
        </is>
      </c>
      <c r="I1707" t="inlineStr">
        <is>
          <t>United States</t>
        </is>
      </c>
      <c r="J1707" t="inlineStr">
        <is>
          <t>Philadelphia</t>
        </is>
      </c>
      <c r="K1707" t="inlineStr">
        <is>
          <t>Pennsylvania</t>
        </is>
      </c>
      <c r="L1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7" t="inlineStr">
        <is>
          <t>East</t>
        </is>
      </c>
      <c r="N1707" t="inlineStr">
        <is>
          <t>OFF-BI-10003638</t>
        </is>
      </c>
      <c r="O1707" t="inlineStr">
        <is>
          <t>Office Supplies</t>
        </is>
      </c>
      <c r="P1707" t="inlineStr">
        <is>
          <t>Binders</t>
        </is>
      </c>
      <c r="Q1707" t="inlineStr">
        <is>
          <t>GBC Durable Plastic Covers</t>
        </is>
      </c>
      <c r="R1707" t="n">
        <v>11.61</v>
      </c>
      <c r="S1707" t="n">
        <v>2</v>
      </c>
      <c r="T1707" t="n">
        <v>0.7</v>
      </c>
      <c r="U1707" t="n">
        <v>-9.288</v>
      </c>
      <c r="V1707">
        <f>IF(OR(C1707 = "", D1707 = ""), "", DATEDIF(C1707, D1707, "D"))</f>
        <v/>
      </c>
    </row>
    <row r="1708">
      <c r="A1708" t="inlineStr">
        <is>
          <t>0          1
1          2
2          3
3          4
4          5
        ... 
9989    9990
9990    9991
9991    9992
9992    9993
9993    9994
Name: Row ID, Length: 9994, dtype: int64</t>
        </is>
      </c>
      <c r="B1708" t="inlineStr">
        <is>
          <t>CA-2017-123491</t>
        </is>
      </c>
      <c r="D1708" s="3" t="n">
        <v>42866</v>
      </c>
      <c r="E1708" t="inlineStr">
        <is>
          <t>Standard Class</t>
        </is>
      </c>
      <c r="F1708" t="inlineStr">
        <is>
          <t>JK-15205</t>
        </is>
      </c>
      <c r="G1708" t="inlineStr">
        <is>
          <t>Jamie Kunitz</t>
        </is>
      </c>
      <c r="H1708" t="inlineStr">
        <is>
          <t>Consumer</t>
        </is>
      </c>
      <c r="I1708" t="inlineStr">
        <is>
          <t>United States</t>
        </is>
      </c>
      <c r="J1708" t="inlineStr">
        <is>
          <t>San Francisco</t>
        </is>
      </c>
      <c r="K1708" t="inlineStr">
        <is>
          <t>California</t>
        </is>
      </c>
      <c r="L1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8" t="inlineStr">
        <is>
          <t>West</t>
        </is>
      </c>
      <c r="N1708" t="inlineStr">
        <is>
          <t>OFF-LA-10003077</t>
        </is>
      </c>
      <c r="O1708" t="inlineStr">
        <is>
          <t>Office Supplies</t>
        </is>
      </c>
      <c r="P1708" t="inlineStr">
        <is>
          <t>Labels</t>
        </is>
      </c>
      <c r="Q1708" t="inlineStr">
        <is>
          <t>Avery 500</t>
        </is>
      </c>
      <c r="R1708" t="n">
        <v>43.86</v>
      </c>
      <c r="S1708" t="n">
        <v>6</v>
      </c>
      <c r="T1708" t="n">
        <v>0</v>
      </c>
      <c r="U1708" t="n">
        <v>20.6142</v>
      </c>
      <c r="V1708">
        <f>IF(OR(C1708 = "", D1708 = ""), "", DATEDIF(C1708, D1708, "D"))</f>
        <v/>
      </c>
    </row>
    <row r="1709">
      <c r="A1709" t="inlineStr">
        <is>
          <t>0          1
1          2
2          3
3          4
4          5
        ... 
9989    9990
9990    9991
9991    9992
9992    9993
9993    9994
Name: Row ID, Length: 9994, dtype: int64</t>
        </is>
      </c>
      <c r="B1709" t="inlineStr">
        <is>
          <t>CA-2017-123491</t>
        </is>
      </c>
      <c r="D1709" s="3" t="n">
        <v>42866</v>
      </c>
      <c r="E1709" t="inlineStr">
        <is>
          <t>Standard Class</t>
        </is>
      </c>
      <c r="F1709" t="inlineStr">
        <is>
          <t>JK-15205</t>
        </is>
      </c>
      <c r="G1709" t="inlineStr">
        <is>
          <t>Jamie Kunitz</t>
        </is>
      </c>
      <c r="H1709" t="inlineStr">
        <is>
          <t>Consumer</t>
        </is>
      </c>
      <c r="I1709" t="inlineStr">
        <is>
          <t>United States</t>
        </is>
      </c>
      <c r="J1709" t="inlineStr">
        <is>
          <t>San Francisco</t>
        </is>
      </c>
      <c r="K1709" t="inlineStr">
        <is>
          <t>California</t>
        </is>
      </c>
      <c r="L1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09" t="inlineStr">
        <is>
          <t>West</t>
        </is>
      </c>
      <c r="N1709" t="inlineStr">
        <is>
          <t>TEC-PH-10003505</t>
        </is>
      </c>
      <c r="O1709" t="inlineStr">
        <is>
          <t>Technology</t>
        </is>
      </c>
      <c r="P1709" t="inlineStr">
        <is>
          <t>Phones</t>
        </is>
      </c>
      <c r="Q1709" t="inlineStr">
        <is>
          <t>Geemarc AmpliPOWER60</t>
        </is>
      </c>
      <c r="R1709" t="n">
        <v>148.48</v>
      </c>
      <c r="S1709" t="n">
        <v>2</v>
      </c>
      <c r="T1709" t="n">
        <v>0.2</v>
      </c>
      <c r="U1709" t="n">
        <v>16.704</v>
      </c>
      <c r="V1709">
        <f>IF(OR(C1709 = "", D1709 = ""), "", DATEDIF(C1709, D1709, "D"))</f>
        <v/>
      </c>
    </row>
    <row r="1710">
      <c r="A1710" t="inlineStr">
        <is>
          <t>0          1
1          2
2          3
3          4
4          5
        ... 
9989    9990
9990    9991
9991    9992
9992    9993
9993    9994
Name: Row ID, Length: 9994, dtype: int64</t>
        </is>
      </c>
      <c r="B1710" t="inlineStr">
        <is>
          <t>CA-2017-123491</t>
        </is>
      </c>
      <c r="D1710" s="3" t="n">
        <v>42866</v>
      </c>
      <c r="E1710" t="inlineStr">
        <is>
          <t>Standard Class</t>
        </is>
      </c>
      <c r="F1710" t="inlineStr">
        <is>
          <t>JK-15205</t>
        </is>
      </c>
      <c r="G1710" t="inlineStr">
        <is>
          <t>Jamie Kunitz</t>
        </is>
      </c>
      <c r="H1710" t="inlineStr">
        <is>
          <t>Consumer</t>
        </is>
      </c>
      <c r="I1710" t="inlineStr">
        <is>
          <t>United States</t>
        </is>
      </c>
      <c r="J1710" t="inlineStr">
        <is>
          <t>San Francisco</t>
        </is>
      </c>
      <c r="K1710" t="inlineStr">
        <is>
          <t>California</t>
        </is>
      </c>
      <c r="L1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0" t="inlineStr">
        <is>
          <t>West</t>
        </is>
      </c>
      <c r="N1710" t="inlineStr">
        <is>
          <t>OFF-PA-10003424</t>
        </is>
      </c>
      <c r="O1710" t="inlineStr">
        <is>
          <t>Office Supplies</t>
        </is>
      </c>
      <c r="P1710" t="inlineStr">
        <is>
          <t>Paper</t>
        </is>
      </c>
      <c r="Q1710" t="inlineStr">
        <is>
          <t>"While you Were Out" Message Book, One Form per Page</t>
        </is>
      </c>
      <c r="R1710" t="n">
        <v>7.42</v>
      </c>
      <c r="S1710" t="n">
        <v>2</v>
      </c>
      <c r="T1710" t="n">
        <v>0</v>
      </c>
      <c r="U1710" t="n">
        <v>3.71</v>
      </c>
      <c r="V1710">
        <f>IF(OR(C1710 = "", D1710 = ""), "", DATEDIF(C1710, D1710, "D"))</f>
        <v/>
      </c>
    </row>
    <row r="1711">
      <c r="A1711" t="inlineStr">
        <is>
          <t>0          1
1          2
2          3
3          4
4          5
        ... 
9989    9990
9990    9991
9991    9992
9992    9993
9993    9994
Name: Row ID, Length: 9994, dtype: int64</t>
        </is>
      </c>
      <c r="B1711" t="inlineStr">
        <is>
          <t>CA-2017-123491</t>
        </is>
      </c>
      <c r="D1711" s="3" t="n">
        <v>42866</v>
      </c>
      <c r="E1711" t="inlineStr">
        <is>
          <t>Standard Class</t>
        </is>
      </c>
      <c r="F1711" t="inlineStr">
        <is>
          <t>JK-15205</t>
        </is>
      </c>
      <c r="G1711" t="inlineStr">
        <is>
          <t>Jamie Kunitz</t>
        </is>
      </c>
      <c r="H1711" t="inlineStr">
        <is>
          <t>Consumer</t>
        </is>
      </c>
      <c r="I1711" t="inlineStr">
        <is>
          <t>United States</t>
        </is>
      </c>
      <c r="J1711" t="inlineStr">
        <is>
          <t>San Francisco</t>
        </is>
      </c>
      <c r="K1711" t="inlineStr">
        <is>
          <t>California</t>
        </is>
      </c>
      <c r="L1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1" t="inlineStr">
        <is>
          <t>West</t>
        </is>
      </c>
      <c r="N1711" t="inlineStr">
        <is>
          <t>FUR-CH-10003061</t>
        </is>
      </c>
      <c r="O1711" t="inlineStr">
        <is>
          <t>Furniture</t>
        </is>
      </c>
      <c r="P1711" t="inlineStr">
        <is>
          <t>Chairs</t>
        </is>
      </c>
      <c r="Q1711" t="inlineStr">
        <is>
          <t>Global Leather Task Chair, Black</t>
        </is>
      </c>
      <c r="R1711" t="n">
        <v>71.992</v>
      </c>
      <c r="S1711" t="n">
        <v>1</v>
      </c>
      <c r="T1711" t="n">
        <v>0.2</v>
      </c>
      <c r="U1711" t="n">
        <v>-0.8999</v>
      </c>
      <c r="V1711">
        <f>IF(OR(C1711 = "", D1711 = ""), "", DATEDIF(C1711, D1711, "D"))</f>
        <v/>
      </c>
    </row>
    <row r="1712">
      <c r="A1712" t="inlineStr">
        <is>
          <t>0          1
1          2
2          3
3          4
4          5
        ... 
9989    9990
9990    9991
9991    9992
9992    9993
9993    9994
Name: Row ID, Length: 9994, dtype: int64</t>
        </is>
      </c>
      <c r="B1712" t="inlineStr">
        <is>
          <t>CA-2017-123491</t>
        </is>
      </c>
      <c r="D1712" s="3" t="n">
        <v>42866</v>
      </c>
      <c r="E1712" t="inlineStr">
        <is>
          <t>Standard Class</t>
        </is>
      </c>
      <c r="F1712" t="inlineStr">
        <is>
          <t>JK-15205</t>
        </is>
      </c>
      <c r="G1712" t="inlineStr">
        <is>
          <t>Jamie Kunitz</t>
        </is>
      </c>
      <c r="H1712" t="inlineStr">
        <is>
          <t>Consumer</t>
        </is>
      </c>
      <c r="I1712" t="inlineStr">
        <is>
          <t>United States</t>
        </is>
      </c>
      <c r="J1712" t="inlineStr">
        <is>
          <t>San Francisco</t>
        </is>
      </c>
      <c r="K1712" t="inlineStr">
        <is>
          <t>California</t>
        </is>
      </c>
      <c r="L1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2" t="inlineStr">
        <is>
          <t>West</t>
        </is>
      </c>
      <c r="N1712" t="inlineStr">
        <is>
          <t>OFF-AR-10003514</t>
        </is>
      </c>
      <c r="O1712" t="inlineStr">
        <is>
          <t>Office Supplies</t>
        </is>
      </c>
      <c r="P1712" t="inlineStr">
        <is>
          <t>Art</t>
        </is>
      </c>
      <c r="Q1712" t="inlineStr">
        <is>
          <t>4009 Highlighters by Sanford</t>
        </is>
      </c>
      <c r="R1712" t="n">
        <v>19.9</v>
      </c>
      <c r="S1712" t="n">
        <v>5</v>
      </c>
      <c r="T1712" t="n">
        <v>0</v>
      </c>
      <c r="U1712" t="n">
        <v>6.567</v>
      </c>
      <c r="V1712">
        <f>IF(OR(C1712 = "", D1712 = ""), "", DATEDIF(C1712, D1712, "D"))</f>
        <v/>
      </c>
    </row>
    <row r="1713">
      <c r="A1713" t="inlineStr">
        <is>
          <t>0          1
1          2
2          3
3          4
4          5
        ... 
9989    9990
9990    9991
9991    9992
9992    9993
9993    9994
Name: Row ID, Length: 9994, dtype: int64</t>
        </is>
      </c>
      <c r="B1713" t="inlineStr">
        <is>
          <t>CA-2017-123491</t>
        </is>
      </c>
      <c r="D1713" s="3" t="n">
        <v>42866</v>
      </c>
      <c r="E1713" t="inlineStr">
        <is>
          <t>Standard Class</t>
        </is>
      </c>
      <c r="F1713" t="inlineStr">
        <is>
          <t>JK-15205</t>
        </is>
      </c>
      <c r="G1713" t="inlineStr">
        <is>
          <t>Jamie Kunitz</t>
        </is>
      </c>
      <c r="H1713" t="inlineStr">
        <is>
          <t>Consumer</t>
        </is>
      </c>
      <c r="I1713" t="inlineStr">
        <is>
          <t>United States</t>
        </is>
      </c>
      <c r="J1713" t="inlineStr">
        <is>
          <t>San Francisco</t>
        </is>
      </c>
      <c r="K1713" t="inlineStr">
        <is>
          <t>California</t>
        </is>
      </c>
      <c r="L1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3" t="inlineStr">
        <is>
          <t>West</t>
        </is>
      </c>
      <c r="N1713" t="inlineStr">
        <is>
          <t>OFF-AP-10002684</t>
        </is>
      </c>
      <c r="O1713" t="inlineStr">
        <is>
          <t>Office Supplies</t>
        </is>
      </c>
      <c r="P1713" t="inlineStr">
        <is>
          <t>Appliances</t>
        </is>
      </c>
      <c r="Q1713" t="inlineStr">
        <is>
          <t>Acco 7-Outlet Masterpiece Power Center, Wihtout Fax/Phone Line Protection</t>
        </is>
      </c>
      <c r="R1713" t="n">
        <v>1702.12</v>
      </c>
      <c r="S1713" t="n">
        <v>14</v>
      </c>
      <c r="T1713" t="n">
        <v>0</v>
      </c>
      <c r="U1713" t="n">
        <v>510.636</v>
      </c>
      <c r="V1713">
        <f>IF(OR(C1713 = "", D1713 = ""), "", DATEDIF(C1713, D1713, "D"))</f>
        <v/>
      </c>
    </row>
    <row r="1714">
      <c r="A1714" t="inlineStr">
        <is>
          <t>0          1
1          2
2          3
3          4
4          5
        ... 
9989    9990
9990    9991
9991    9992
9992    9993
9993    9994
Name: Row ID, Length: 9994, dtype: int64</t>
        </is>
      </c>
      <c r="B1714" t="inlineStr">
        <is>
          <t>CA-2015-145401</t>
        </is>
      </c>
      <c r="D1714" s="3" t="n">
        <v>42096</v>
      </c>
      <c r="E1714" t="inlineStr">
        <is>
          <t>Standard Class</t>
        </is>
      </c>
      <c r="F1714" t="inlineStr">
        <is>
          <t>JP-15520</t>
        </is>
      </c>
      <c r="G1714" t="inlineStr">
        <is>
          <t>Jeremy Pistek</t>
        </is>
      </c>
      <c r="H1714" t="inlineStr">
        <is>
          <t>Consumer</t>
        </is>
      </c>
      <c r="I1714" t="inlineStr">
        <is>
          <t>United States</t>
        </is>
      </c>
      <c r="J1714" t="inlineStr">
        <is>
          <t>Houston</t>
        </is>
      </c>
      <c r="K1714" t="inlineStr">
        <is>
          <t>Texas</t>
        </is>
      </c>
      <c r="L1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4" t="inlineStr">
        <is>
          <t>Central</t>
        </is>
      </c>
      <c r="N1714" t="inlineStr">
        <is>
          <t>OFF-PA-10004405</t>
        </is>
      </c>
      <c r="O1714" t="inlineStr">
        <is>
          <t>Office Supplies</t>
        </is>
      </c>
      <c r="P1714" t="inlineStr">
        <is>
          <t>Paper</t>
        </is>
      </c>
      <c r="Q1714" t="inlineStr">
        <is>
          <t>Rediform Voice Mail Log Books</t>
        </is>
      </c>
      <c r="R1714" t="n">
        <v>14.304</v>
      </c>
      <c r="S1714" t="n">
        <v>6</v>
      </c>
      <c r="T1714" t="n">
        <v>0.2</v>
      </c>
      <c r="U1714" t="n">
        <v>5.0064</v>
      </c>
      <c r="V1714">
        <f>IF(OR(C1714 = "", D1714 = ""), "", DATEDIF(C1714, D1714, "D"))</f>
        <v/>
      </c>
    </row>
    <row r="1715">
      <c r="A1715" t="inlineStr">
        <is>
          <t>0          1
1          2
2          3
3          4
4          5
        ... 
9989    9990
9990    9991
9991    9992
9992    9993
9993    9994
Name: Row ID, Length: 9994, dtype: int64</t>
        </is>
      </c>
      <c r="B1715" t="inlineStr">
        <is>
          <t>US-2017-124968</t>
        </is>
      </c>
      <c r="C1715" s="3" t="n">
        <v>42956</v>
      </c>
      <c r="E1715" t="inlineStr">
        <is>
          <t>Second Class</t>
        </is>
      </c>
      <c r="F1715" t="inlineStr">
        <is>
          <t>MM-18055</t>
        </is>
      </c>
      <c r="G1715" t="inlineStr">
        <is>
          <t>Michelle Moray</t>
        </is>
      </c>
      <c r="H1715" t="inlineStr">
        <is>
          <t>Consumer</t>
        </is>
      </c>
      <c r="I1715" t="inlineStr">
        <is>
          <t>United States</t>
        </is>
      </c>
      <c r="J1715" t="inlineStr">
        <is>
          <t>Chicago</t>
        </is>
      </c>
      <c r="K1715" t="inlineStr">
        <is>
          <t>Illinois</t>
        </is>
      </c>
      <c r="L1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5" t="inlineStr">
        <is>
          <t>Central</t>
        </is>
      </c>
      <c r="N1715" t="inlineStr">
        <is>
          <t>FUR-TA-10004289</t>
        </is>
      </c>
      <c r="O1715" t="inlineStr">
        <is>
          <t>Furniture</t>
        </is>
      </c>
      <c r="P1715" t="inlineStr">
        <is>
          <t>Tables</t>
        </is>
      </c>
      <c r="Q1715" t="inlineStr">
        <is>
          <t>BoxOffice By Design Rectangular and Half-Moon Meeting Room Tables</t>
        </is>
      </c>
      <c r="R1715" t="n">
        <v>765.625</v>
      </c>
      <c r="S1715" t="n">
        <v>7</v>
      </c>
      <c r="T1715" t="n">
        <v>0.5</v>
      </c>
      <c r="U1715" t="n">
        <v>-566.5625</v>
      </c>
      <c r="V1715">
        <f>IF(OR(C1715 = "", D1715 = ""), "", DATEDIF(C1715, D1715, "D"))</f>
        <v/>
      </c>
    </row>
    <row r="1716">
      <c r="A1716" t="inlineStr">
        <is>
          <t>0          1
1          2
2          3
3          4
4          5
        ... 
9989    9990
9990    9991
9991    9992
9992    9993
9993    9994
Name: Row ID, Length: 9994, dtype: int64</t>
        </is>
      </c>
      <c r="B1716" t="inlineStr">
        <is>
          <t>CA-2017-104003</t>
        </is>
      </c>
      <c r="C1716" s="3" t="n">
        <v>42926</v>
      </c>
      <c r="E1716" t="inlineStr">
        <is>
          <t>Standard Class</t>
        </is>
      </c>
      <c r="F1716" t="inlineStr">
        <is>
          <t>DC-13285</t>
        </is>
      </c>
      <c r="G1716" t="inlineStr">
        <is>
          <t>Debra Catini</t>
        </is>
      </c>
      <c r="H1716" t="inlineStr">
        <is>
          <t>Consumer</t>
        </is>
      </c>
      <c r="I1716" t="inlineStr">
        <is>
          <t>United States</t>
        </is>
      </c>
      <c r="J1716" t="inlineStr">
        <is>
          <t>San Francisco</t>
        </is>
      </c>
      <c r="K1716" t="inlineStr">
        <is>
          <t>California</t>
        </is>
      </c>
      <c r="L1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6" t="inlineStr">
        <is>
          <t>West</t>
        </is>
      </c>
      <c r="N1716" t="inlineStr">
        <is>
          <t>FUR-BO-10003965</t>
        </is>
      </c>
      <c r="O1716" t="inlineStr">
        <is>
          <t>Furniture</t>
        </is>
      </c>
      <c r="P1716" t="inlineStr">
        <is>
          <t>Bookcases</t>
        </is>
      </c>
      <c r="Q1716" t="inlineStr">
        <is>
          <t>O'Sullivan Manor Hill 2-Door Library in Brianna Oak</t>
        </is>
      </c>
      <c r="R1716" t="n">
        <v>307.666</v>
      </c>
      <c r="S1716" t="n">
        <v>2</v>
      </c>
      <c r="T1716" t="n">
        <v>0.15</v>
      </c>
      <c r="U1716" t="n">
        <v>-14.4784</v>
      </c>
      <c r="V1716">
        <f>IF(OR(C1716 = "", D1716 = ""), "", DATEDIF(C1716, D1716, "D"))</f>
        <v/>
      </c>
    </row>
    <row r="1717">
      <c r="A1717" t="inlineStr">
        <is>
          <t>0          1
1          2
2          3
3          4
4          5
        ... 
9989    9990
9990    9991
9991    9992
9992    9993
9993    9994
Name: Row ID, Length: 9994, dtype: int64</t>
        </is>
      </c>
      <c r="B1717" t="inlineStr">
        <is>
          <t>CA-2016-154788</t>
        </is>
      </c>
      <c r="D1717" s="3" t="n">
        <v>42465</v>
      </c>
      <c r="E1717" t="inlineStr">
        <is>
          <t>Standard Class</t>
        </is>
      </c>
      <c r="F1717" t="inlineStr">
        <is>
          <t>JL-15835</t>
        </is>
      </c>
      <c r="G1717" t="inlineStr">
        <is>
          <t>John Lee</t>
        </is>
      </c>
      <c r="H1717" t="inlineStr">
        <is>
          <t>Consumer</t>
        </is>
      </c>
      <c r="I1717" t="inlineStr">
        <is>
          <t>United States</t>
        </is>
      </c>
      <c r="J1717" t="inlineStr">
        <is>
          <t>New York City</t>
        </is>
      </c>
      <c r="K1717" t="inlineStr">
        <is>
          <t>New York</t>
        </is>
      </c>
      <c r="L1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7" t="inlineStr">
        <is>
          <t>East</t>
        </is>
      </c>
      <c r="N1717" t="inlineStr">
        <is>
          <t>OFF-BI-10003314</t>
        </is>
      </c>
      <c r="O1717" t="inlineStr">
        <is>
          <t>Office Supplies</t>
        </is>
      </c>
      <c r="P1717" t="inlineStr">
        <is>
          <t>Binders</t>
        </is>
      </c>
      <c r="Q1717" t="inlineStr">
        <is>
          <t>Tuff Stuff Recycled Round Ring Binders</t>
        </is>
      </c>
      <c r="R1717" t="n">
        <v>7.712</v>
      </c>
      <c r="S1717" t="n">
        <v>2</v>
      </c>
      <c r="T1717" t="n">
        <v>0.2</v>
      </c>
      <c r="U1717" t="n">
        <v>2.7956</v>
      </c>
      <c r="V1717">
        <f>IF(OR(C1717 = "", D1717 = ""), "", DATEDIF(C1717, D1717, "D"))</f>
        <v/>
      </c>
    </row>
    <row r="1718">
      <c r="A1718" t="inlineStr">
        <is>
          <t>0          1
1          2
2          3
3          4
4          5
        ... 
9989    9990
9990    9991
9991    9992
9992    9993
9993    9994
Name: Row ID, Length: 9994, dtype: int64</t>
        </is>
      </c>
      <c r="B1718" t="inlineStr">
        <is>
          <t>CA-2016-169943</t>
        </is>
      </c>
      <c r="E1718" t="inlineStr">
        <is>
          <t>Standard Class</t>
        </is>
      </c>
      <c r="F1718" t="inlineStr">
        <is>
          <t>BN-11515</t>
        </is>
      </c>
      <c r="G1718" t="inlineStr">
        <is>
          <t>Bradley Nguyen</t>
        </is>
      </c>
      <c r="H1718" t="inlineStr">
        <is>
          <t>Consumer</t>
        </is>
      </c>
      <c r="I1718" t="inlineStr">
        <is>
          <t>United States</t>
        </is>
      </c>
      <c r="J1718" t="inlineStr">
        <is>
          <t>New York City</t>
        </is>
      </c>
      <c r="K1718" t="inlineStr">
        <is>
          <t>New York</t>
        </is>
      </c>
      <c r="L1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8" t="inlineStr">
        <is>
          <t>East</t>
        </is>
      </c>
      <c r="N1718" t="inlineStr">
        <is>
          <t>OFF-AP-10001563</t>
        </is>
      </c>
      <c r="O1718" t="inlineStr">
        <is>
          <t>Office Supplies</t>
        </is>
      </c>
      <c r="P1718" t="inlineStr">
        <is>
          <t>Appliances</t>
        </is>
      </c>
      <c r="Q1718" t="inlineStr">
        <is>
          <t>Belkin Premiere Surge Master II 8-outlet surge protector</t>
        </is>
      </c>
      <c r="R1718" t="n">
        <v>242.9</v>
      </c>
      <c r="S1718" t="n">
        <v>5</v>
      </c>
      <c r="T1718" t="n">
        <v>0</v>
      </c>
      <c r="U1718" t="n">
        <v>70.441</v>
      </c>
      <c r="V1718">
        <f>IF(OR(C1718 = "", D1718 = ""), "", DATEDIF(C1718, D1718, "D"))</f>
        <v/>
      </c>
    </row>
    <row r="1719">
      <c r="A1719" t="inlineStr">
        <is>
          <t>0          1
1          2
2          3
3          4
4          5
        ... 
9989    9990
9990    9991
9991    9992
9992    9993
9993    9994
Name: Row ID, Length: 9994, dtype: int64</t>
        </is>
      </c>
      <c r="B1719" t="inlineStr">
        <is>
          <t>CA-2016-169943</t>
        </is>
      </c>
      <c r="E1719" t="inlineStr">
        <is>
          <t>Standard Class</t>
        </is>
      </c>
      <c r="F1719" t="inlineStr">
        <is>
          <t>BN-11515</t>
        </is>
      </c>
      <c r="G1719" t="inlineStr">
        <is>
          <t>Bradley Nguyen</t>
        </is>
      </c>
      <c r="H1719" t="inlineStr">
        <is>
          <t>Consumer</t>
        </is>
      </c>
      <c r="I1719" t="inlineStr">
        <is>
          <t>United States</t>
        </is>
      </c>
      <c r="J1719" t="inlineStr">
        <is>
          <t>New York City</t>
        </is>
      </c>
      <c r="K1719" t="inlineStr">
        <is>
          <t>New York</t>
        </is>
      </c>
      <c r="L1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19" t="inlineStr">
        <is>
          <t>East</t>
        </is>
      </c>
      <c r="N1719" t="inlineStr">
        <is>
          <t>OFF-ST-10004123</t>
        </is>
      </c>
      <c r="O1719" t="inlineStr">
        <is>
          <t>Office Supplies</t>
        </is>
      </c>
      <c r="P1719" t="inlineStr">
        <is>
          <t>Storage</t>
        </is>
      </c>
      <c r="Q1719" t="inlineStr">
        <is>
          <t>Safco Industrial Wire Shelving System</t>
        </is>
      </c>
      <c r="R1719" t="n">
        <v>454.9</v>
      </c>
      <c r="S1719" t="n">
        <v>5</v>
      </c>
      <c r="T1719" t="n">
        <v>0</v>
      </c>
      <c r="U1719" t="n">
        <v>0</v>
      </c>
      <c r="V1719">
        <f>IF(OR(C1719 = "", D1719 = ""), "", DATEDIF(C1719, D1719, "D"))</f>
        <v/>
      </c>
    </row>
    <row r="1720">
      <c r="A1720" t="inlineStr">
        <is>
          <t>0          1
1          2
2          3
3          4
4          5
        ... 
9989    9990
9990    9991
9991    9992
9992    9993
9993    9994
Name: Row ID, Length: 9994, dtype: int64</t>
        </is>
      </c>
      <c r="B1720" t="inlineStr">
        <is>
          <t>CA-2016-169943</t>
        </is>
      </c>
      <c r="E1720" t="inlineStr">
        <is>
          <t>Standard Class</t>
        </is>
      </c>
      <c r="F1720" t="inlineStr">
        <is>
          <t>BN-11515</t>
        </is>
      </c>
      <c r="G1720" t="inlineStr">
        <is>
          <t>Bradley Nguyen</t>
        </is>
      </c>
      <c r="H1720" t="inlineStr">
        <is>
          <t>Consumer</t>
        </is>
      </c>
      <c r="I1720" t="inlineStr">
        <is>
          <t>United States</t>
        </is>
      </c>
      <c r="J1720" t="inlineStr">
        <is>
          <t>New York City</t>
        </is>
      </c>
      <c r="K1720" t="inlineStr">
        <is>
          <t>New York</t>
        </is>
      </c>
      <c r="L1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0" t="inlineStr">
        <is>
          <t>East</t>
        </is>
      </c>
      <c r="N1720" t="inlineStr">
        <is>
          <t>FUR-FU-10002088</t>
        </is>
      </c>
      <c r="O1720" t="inlineStr">
        <is>
          <t>Furniture</t>
        </is>
      </c>
      <c r="P1720" t="inlineStr">
        <is>
          <t>Furnishings</t>
        </is>
      </c>
      <c r="Q1720" t="inlineStr">
        <is>
          <t>Nu-Dell Float Frame 11 x 14 1/2</t>
        </is>
      </c>
      <c r="R1720" t="n">
        <v>35.92</v>
      </c>
      <c r="S1720" t="n">
        <v>4</v>
      </c>
      <c r="T1720" t="n">
        <v>0</v>
      </c>
      <c r="U1720" t="n">
        <v>15.0864</v>
      </c>
      <c r="V1720">
        <f>IF(OR(C1720 = "", D1720 = ""), "", DATEDIF(C1720, D1720, "D"))</f>
        <v/>
      </c>
    </row>
    <row r="1721">
      <c r="A1721" t="inlineStr">
        <is>
          <t>0          1
1          2
2          3
3          4
4          5
        ... 
9989    9990
9990    9991
9991    9992
9992    9993
9993    9994
Name: Row ID, Length: 9994, dtype: int64</t>
        </is>
      </c>
      <c r="B1721" t="inlineStr">
        <is>
          <t>CA-2016-169943</t>
        </is>
      </c>
      <c r="E1721" t="inlineStr">
        <is>
          <t>Standard Class</t>
        </is>
      </c>
      <c r="F1721" t="inlineStr">
        <is>
          <t>BN-11515</t>
        </is>
      </c>
      <c r="G1721" t="inlineStr">
        <is>
          <t>Bradley Nguyen</t>
        </is>
      </c>
      <c r="H1721" t="inlineStr">
        <is>
          <t>Consumer</t>
        </is>
      </c>
      <c r="I1721" t="inlineStr">
        <is>
          <t>United States</t>
        </is>
      </c>
      <c r="J1721" t="inlineStr">
        <is>
          <t>New York City</t>
        </is>
      </c>
      <c r="K1721" t="inlineStr">
        <is>
          <t>New York</t>
        </is>
      </c>
      <c r="L1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1" t="inlineStr">
        <is>
          <t>East</t>
        </is>
      </c>
      <c r="N1721" t="inlineStr">
        <is>
          <t>FUR-FU-10000010</t>
        </is>
      </c>
      <c r="O1721" t="inlineStr">
        <is>
          <t>Furniture</t>
        </is>
      </c>
      <c r="P1721" t="inlineStr">
        <is>
          <t>Furnishings</t>
        </is>
      </c>
      <c r="Q1721" t="inlineStr">
        <is>
          <t>DAX Value U-Channel Document Frames, Easel Back</t>
        </is>
      </c>
      <c r="R1721" t="n">
        <v>39.76</v>
      </c>
      <c r="S1721" t="n">
        <v>8</v>
      </c>
      <c r="T1721" t="n">
        <v>0</v>
      </c>
      <c r="U1721" t="n">
        <v>12.3256</v>
      </c>
      <c r="V1721">
        <f>IF(OR(C1721 = "", D1721 = ""), "", DATEDIF(C1721, D1721, "D"))</f>
        <v/>
      </c>
    </row>
    <row r="1722">
      <c r="A1722" t="inlineStr">
        <is>
          <t>0          1
1          2
2          3
3          4
4          5
        ... 
9989    9990
9990    9991
9991    9992
9992    9993
9993    9994
Name: Row ID, Length: 9994, dtype: int64</t>
        </is>
      </c>
      <c r="B1722" t="inlineStr">
        <is>
          <t>CA-2016-169943</t>
        </is>
      </c>
      <c r="E1722" t="inlineStr">
        <is>
          <t>Standard Class</t>
        </is>
      </c>
      <c r="F1722" t="inlineStr">
        <is>
          <t>BN-11515</t>
        </is>
      </c>
      <c r="G1722" t="inlineStr">
        <is>
          <t>Bradley Nguyen</t>
        </is>
      </c>
      <c r="H1722" t="inlineStr">
        <is>
          <t>Consumer</t>
        </is>
      </c>
      <c r="I1722" t="inlineStr">
        <is>
          <t>United States</t>
        </is>
      </c>
      <c r="J1722" t="inlineStr">
        <is>
          <t>New York City</t>
        </is>
      </c>
      <c r="K1722" t="inlineStr">
        <is>
          <t>New York</t>
        </is>
      </c>
      <c r="L1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2" t="inlineStr">
        <is>
          <t>East</t>
        </is>
      </c>
      <c r="N1722" t="inlineStr">
        <is>
          <t>OFF-BI-10002824</t>
        </is>
      </c>
      <c r="O1722" t="inlineStr">
        <is>
          <t>Office Supplies</t>
        </is>
      </c>
      <c r="P1722" t="inlineStr">
        <is>
          <t>Binders</t>
        </is>
      </c>
      <c r="Q1722" t="inlineStr">
        <is>
          <t>Recycled Easel Ring Binders</t>
        </is>
      </c>
      <c r="R1722" t="n">
        <v>47.744</v>
      </c>
      <c r="S1722" t="n">
        <v>4</v>
      </c>
      <c r="T1722" t="n">
        <v>0.2</v>
      </c>
      <c r="U1722" t="n">
        <v>14.92</v>
      </c>
      <c r="V1722">
        <f>IF(OR(C1722 = "", D1722 = ""), "", DATEDIF(C1722, D1722, "D"))</f>
        <v/>
      </c>
    </row>
    <row r="1723">
      <c r="A1723" t="inlineStr">
        <is>
          <t>0          1
1          2
2          3
3          4
4          5
        ... 
9989    9990
9990    9991
9991    9992
9992    9993
9993    9994
Name: Row ID, Length: 9994, dtype: int64</t>
        </is>
      </c>
      <c r="B1723" t="inlineStr">
        <is>
          <t>US-2015-123218</t>
        </is>
      </c>
      <c r="E1723" t="inlineStr">
        <is>
          <t>Standard Class</t>
        </is>
      </c>
      <c r="F1723" t="inlineStr">
        <is>
          <t>KD-16345</t>
        </is>
      </c>
      <c r="G1723" t="inlineStr">
        <is>
          <t>Katherine Ducich</t>
        </is>
      </c>
      <c r="H1723" t="inlineStr">
        <is>
          <t>Consumer</t>
        </is>
      </c>
      <c r="I1723" t="inlineStr">
        <is>
          <t>United States</t>
        </is>
      </c>
      <c r="J1723" t="inlineStr">
        <is>
          <t>Chicago</t>
        </is>
      </c>
      <c r="K1723" t="inlineStr">
        <is>
          <t>Illinois</t>
        </is>
      </c>
      <c r="L1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3" t="inlineStr">
        <is>
          <t>Central</t>
        </is>
      </c>
      <c r="N1723" t="inlineStr">
        <is>
          <t>TEC-PH-10001061</t>
        </is>
      </c>
      <c r="O1723" t="inlineStr">
        <is>
          <t>Technology</t>
        </is>
      </c>
      <c r="P1723" t="inlineStr">
        <is>
          <t>Phones</t>
        </is>
      </c>
      <c r="Q1723" t="inlineStr">
        <is>
          <t>Apple iPhone 5C</t>
        </is>
      </c>
      <c r="R1723" t="n">
        <v>159.984</v>
      </c>
      <c r="S1723" t="n">
        <v>2</v>
      </c>
      <c r="T1723" t="n">
        <v>0.2</v>
      </c>
      <c r="U1723" t="n">
        <v>11.9988</v>
      </c>
      <c r="V1723">
        <f>IF(OR(C1723 = "", D1723 = ""), "", DATEDIF(C1723, D1723, "D"))</f>
        <v/>
      </c>
    </row>
    <row r="1724">
      <c r="A1724" t="inlineStr">
        <is>
          <t>0          1
1          2
2          3
3          4
4          5
        ... 
9989    9990
9990    9991
9991    9992
9992    9993
9993    9994
Name: Row ID, Length: 9994, dtype: int64</t>
        </is>
      </c>
      <c r="B1724" t="inlineStr">
        <is>
          <t>US-2015-123218</t>
        </is>
      </c>
      <c r="E1724" t="inlineStr">
        <is>
          <t>Standard Class</t>
        </is>
      </c>
      <c r="F1724" t="inlineStr">
        <is>
          <t>KD-16345</t>
        </is>
      </c>
      <c r="G1724" t="inlineStr">
        <is>
          <t>Katherine Ducich</t>
        </is>
      </c>
      <c r="H1724" t="inlineStr">
        <is>
          <t>Consumer</t>
        </is>
      </c>
      <c r="I1724" t="inlineStr">
        <is>
          <t>United States</t>
        </is>
      </c>
      <c r="J1724" t="inlineStr">
        <is>
          <t>Chicago</t>
        </is>
      </c>
      <c r="K1724" t="inlineStr">
        <is>
          <t>Illinois</t>
        </is>
      </c>
      <c r="L1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4" t="inlineStr">
        <is>
          <t>Central</t>
        </is>
      </c>
      <c r="N1724" t="inlineStr">
        <is>
          <t>TEC-AC-10000736</t>
        </is>
      </c>
      <c r="O1724" t="inlineStr">
        <is>
          <t>Technology</t>
        </is>
      </c>
      <c r="P1724" t="inlineStr">
        <is>
          <t>Accessories</t>
        </is>
      </c>
      <c r="Q1724" t="inlineStr">
        <is>
          <t>Logitech G600 MMO Gaming Mouse</t>
        </is>
      </c>
      <c r="R1724" t="n">
        <v>255.968</v>
      </c>
      <c r="S1724" t="n">
        <v>4</v>
      </c>
      <c r="T1724" t="n">
        <v>0.2</v>
      </c>
      <c r="U1724" t="n">
        <v>51.1936</v>
      </c>
      <c r="V1724">
        <f>IF(OR(C1724 = "", D1724 = ""), "", DATEDIF(C1724, D1724, "D"))</f>
        <v/>
      </c>
    </row>
    <row r="1725">
      <c r="A1725" t="inlineStr">
        <is>
          <t>0          1
1          2
2          3
3          4
4          5
        ... 
9989    9990
9990    9991
9991    9992
9992    9993
9993    9994
Name: Row ID, Length: 9994, dtype: int64</t>
        </is>
      </c>
      <c r="B1725" t="inlineStr">
        <is>
          <t>US-2015-123218</t>
        </is>
      </c>
      <c r="E1725" t="inlineStr">
        <is>
          <t>Standard Class</t>
        </is>
      </c>
      <c r="F1725" t="inlineStr">
        <is>
          <t>KD-16345</t>
        </is>
      </c>
      <c r="G1725" t="inlineStr">
        <is>
          <t>Katherine Ducich</t>
        </is>
      </c>
      <c r="H1725" t="inlineStr">
        <is>
          <t>Consumer</t>
        </is>
      </c>
      <c r="I1725" t="inlineStr">
        <is>
          <t>United States</t>
        </is>
      </c>
      <c r="J1725" t="inlineStr">
        <is>
          <t>Chicago</t>
        </is>
      </c>
      <c r="K1725" t="inlineStr">
        <is>
          <t>Illinois</t>
        </is>
      </c>
      <c r="L1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5" t="inlineStr">
        <is>
          <t>Central</t>
        </is>
      </c>
      <c r="N1725" t="inlineStr">
        <is>
          <t>FUR-BO-10003966</t>
        </is>
      </c>
      <c r="O1725" t="inlineStr">
        <is>
          <t>Furniture</t>
        </is>
      </c>
      <c r="P1725" t="inlineStr">
        <is>
          <t>Bookcases</t>
        </is>
      </c>
      <c r="Q1725" t="inlineStr">
        <is>
          <t>Sauder Facets Collection Library, Sky Alder Finish</t>
        </is>
      </c>
      <c r="R1725" t="n">
        <v>359.058</v>
      </c>
      <c r="S1725" t="n">
        <v>3</v>
      </c>
      <c r="T1725" t="n">
        <v>0.3</v>
      </c>
      <c r="U1725" t="n">
        <v>-71.8116</v>
      </c>
      <c r="V1725">
        <f>IF(OR(C1725 = "", D1725 = ""), "", DATEDIF(C1725, D1725, "D"))</f>
        <v/>
      </c>
    </row>
    <row r="1726">
      <c r="A1726" t="inlineStr">
        <is>
          <t>0          1
1          2
2          3
3          4
4          5
        ... 
9989    9990
9990    9991
9991    9992
9992    9993
9993    9994
Name: Row ID, Length: 9994, dtype: int64</t>
        </is>
      </c>
      <c r="B1726" t="inlineStr">
        <is>
          <t>CA-2015-127453</t>
        </is>
      </c>
      <c r="E1726" t="inlineStr">
        <is>
          <t>First Class</t>
        </is>
      </c>
      <c r="F1726" t="inlineStr">
        <is>
          <t>JK-15370</t>
        </is>
      </c>
      <c r="G1726" t="inlineStr">
        <is>
          <t>Jay Kimmel</t>
        </is>
      </c>
      <c r="H1726" t="inlineStr">
        <is>
          <t>Consumer</t>
        </is>
      </c>
      <c r="I1726" t="inlineStr">
        <is>
          <t>United States</t>
        </is>
      </c>
      <c r="J1726" t="inlineStr">
        <is>
          <t>Philadelphia</t>
        </is>
      </c>
      <c r="K1726" t="inlineStr">
        <is>
          <t>Pennsylvania</t>
        </is>
      </c>
      <c r="L1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6" t="inlineStr">
        <is>
          <t>East</t>
        </is>
      </c>
      <c r="N1726" t="inlineStr">
        <is>
          <t>OFF-AP-10000828</t>
        </is>
      </c>
      <c r="O1726" t="inlineStr">
        <is>
          <t>Office Supplies</t>
        </is>
      </c>
      <c r="P1726" t="inlineStr">
        <is>
          <t>Appliances</t>
        </is>
      </c>
      <c r="Q1726" t="inlineStr">
        <is>
          <t>Avanti 4.4 Cu. Ft. Refrigerator</t>
        </is>
      </c>
      <c r="R1726" t="n">
        <v>434.352</v>
      </c>
      <c r="S1726" t="n">
        <v>3</v>
      </c>
      <c r="T1726" t="n">
        <v>0.2</v>
      </c>
      <c r="U1726" t="n">
        <v>43.4352</v>
      </c>
      <c r="V1726">
        <f>IF(OR(C1726 = "", D1726 = ""), "", DATEDIF(C1726, D1726, "D"))</f>
        <v/>
      </c>
    </row>
    <row r="1727">
      <c r="A1727" t="inlineStr">
        <is>
          <t>0          1
1          2
2          3
3          4
4          5
        ... 
9989    9990
9990    9991
9991    9992
9992    9993
9993    9994
Name: Row ID, Length: 9994, dtype: int64</t>
        </is>
      </c>
      <c r="B1727" t="inlineStr">
        <is>
          <t>CA-2015-127453</t>
        </is>
      </c>
      <c r="E1727" t="inlineStr">
        <is>
          <t>First Class</t>
        </is>
      </c>
      <c r="F1727" t="inlineStr">
        <is>
          <t>JK-15370</t>
        </is>
      </c>
      <c r="G1727" t="inlineStr">
        <is>
          <t>Jay Kimmel</t>
        </is>
      </c>
      <c r="H1727" t="inlineStr">
        <is>
          <t>Consumer</t>
        </is>
      </c>
      <c r="I1727" t="inlineStr">
        <is>
          <t>United States</t>
        </is>
      </c>
      <c r="J1727" t="inlineStr">
        <is>
          <t>Philadelphia</t>
        </is>
      </c>
      <c r="K1727" t="inlineStr">
        <is>
          <t>Pennsylvania</t>
        </is>
      </c>
      <c r="L1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7" t="inlineStr">
        <is>
          <t>East</t>
        </is>
      </c>
      <c r="N1727" t="inlineStr">
        <is>
          <t>OFF-AP-10002906</t>
        </is>
      </c>
      <c r="O1727" t="inlineStr">
        <is>
          <t>Office Supplies</t>
        </is>
      </c>
      <c r="P1727" t="inlineStr">
        <is>
          <t>Appliances</t>
        </is>
      </c>
      <c r="Q1727" t="inlineStr">
        <is>
          <t>Hoover Replacement Belt for Commercial Guardsman Heavy-Duty Upright Vacuum</t>
        </is>
      </c>
      <c r="R1727" t="n">
        <v>3.552</v>
      </c>
      <c r="S1727" t="n">
        <v>2</v>
      </c>
      <c r="T1727" t="n">
        <v>0.2</v>
      </c>
      <c r="U1727" t="n">
        <v>0.444</v>
      </c>
      <c r="V1727">
        <f>IF(OR(C1727 = "", D1727 = ""), "", DATEDIF(C1727, D1727, "D"))</f>
        <v/>
      </c>
    </row>
    <row r="1728">
      <c r="A1728" t="inlineStr">
        <is>
          <t>0          1
1          2
2          3
3          4
4          5
        ... 
9989    9990
9990    9991
9991    9992
9992    9993
9993    9994
Name: Row ID, Length: 9994, dtype: int64</t>
        </is>
      </c>
      <c r="B1728" t="inlineStr">
        <is>
          <t>CA-2015-127453</t>
        </is>
      </c>
      <c r="E1728" t="inlineStr">
        <is>
          <t>First Class</t>
        </is>
      </c>
      <c r="F1728" t="inlineStr">
        <is>
          <t>JK-15370</t>
        </is>
      </c>
      <c r="G1728" t="inlineStr">
        <is>
          <t>Jay Kimmel</t>
        </is>
      </c>
      <c r="H1728" t="inlineStr">
        <is>
          <t>Consumer</t>
        </is>
      </c>
      <c r="I1728" t="inlineStr">
        <is>
          <t>United States</t>
        </is>
      </c>
      <c r="J1728" t="inlineStr">
        <is>
          <t>Philadelphia</t>
        </is>
      </c>
      <c r="K1728" t="inlineStr">
        <is>
          <t>Pennsylvania</t>
        </is>
      </c>
      <c r="L1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8" t="inlineStr">
        <is>
          <t>East</t>
        </is>
      </c>
      <c r="N1728" t="inlineStr">
        <is>
          <t>OFF-AP-10003860</t>
        </is>
      </c>
      <c r="O1728" t="inlineStr">
        <is>
          <t>Office Supplies</t>
        </is>
      </c>
      <c r="P1728" t="inlineStr">
        <is>
          <t>Appliances</t>
        </is>
      </c>
      <c r="Q1728" t="inlineStr">
        <is>
          <t>Fellowes Advanced 8 Outlet Surge Suppressor with Phone/Fax Protection</t>
        </is>
      </c>
      <c r="R1728" t="n">
        <v>88.83199999999999</v>
      </c>
      <c r="S1728" t="n">
        <v>4</v>
      </c>
      <c r="T1728" t="n">
        <v>0.2</v>
      </c>
      <c r="U1728" t="n">
        <v>7.7728</v>
      </c>
      <c r="V1728">
        <f>IF(OR(C1728 = "", D1728 = ""), "", DATEDIF(C1728, D1728, "D"))</f>
        <v/>
      </c>
    </row>
    <row r="1729">
      <c r="A1729" t="inlineStr">
        <is>
          <t>0          1
1          2
2          3
3          4
4          5
        ... 
9989    9990
9990    9991
9991    9992
9992    9993
9993    9994
Name: Row ID, Length: 9994, dtype: int64</t>
        </is>
      </c>
      <c r="B1729" t="inlineStr">
        <is>
          <t>US-2017-164056</t>
        </is>
      </c>
      <c r="D1729" s="3" t="n">
        <v>42830</v>
      </c>
      <c r="E1729" t="inlineStr">
        <is>
          <t>Second Class</t>
        </is>
      </c>
      <c r="F1729" t="inlineStr">
        <is>
          <t>FM-14215</t>
        </is>
      </c>
      <c r="G1729" t="inlineStr">
        <is>
          <t>Filia McAdams</t>
        </is>
      </c>
      <c r="H1729" t="inlineStr">
        <is>
          <t>Corporate</t>
        </is>
      </c>
      <c r="I1729" t="inlineStr">
        <is>
          <t>United States</t>
        </is>
      </c>
      <c r="J1729" t="inlineStr">
        <is>
          <t>Dublin</t>
        </is>
      </c>
      <c r="K1729" t="inlineStr">
        <is>
          <t>Ohio</t>
        </is>
      </c>
      <c r="L1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29" t="inlineStr">
        <is>
          <t>East</t>
        </is>
      </c>
      <c r="N1729" t="inlineStr">
        <is>
          <t>FUR-TA-10001307</t>
        </is>
      </c>
      <c r="O1729" t="inlineStr">
        <is>
          <t>Furniture</t>
        </is>
      </c>
      <c r="P1729" t="inlineStr">
        <is>
          <t>Tables</t>
        </is>
      </c>
      <c r="Q1729" t="inlineStr">
        <is>
          <t>SAFCO PlanMaster Heigh-Adjustable Drafting Table Base, 43w x 30d x 30-37h, Black</t>
        </is>
      </c>
      <c r="R1729" t="n">
        <v>1048.35</v>
      </c>
      <c r="S1729" t="n">
        <v>5</v>
      </c>
      <c r="T1729" t="n">
        <v>0.4</v>
      </c>
      <c r="U1729" t="n">
        <v>-69.89</v>
      </c>
      <c r="V1729">
        <f>IF(OR(C1729 = "", D1729 = ""), "", DATEDIF(C1729, D1729, "D"))</f>
        <v/>
      </c>
    </row>
    <row r="1730">
      <c r="A1730" t="inlineStr">
        <is>
          <t>0          1
1          2
2          3
3          4
4          5
        ... 
9989    9990
9990    9991
9991    9992
9992    9993
9993    9994
Name: Row ID, Length: 9994, dtype: int64</t>
        </is>
      </c>
      <c r="B1730" t="inlineStr">
        <is>
          <t>CA-2016-106894</t>
        </is>
      </c>
      <c r="C1730" s="3" t="n">
        <v>42553</v>
      </c>
      <c r="D1730" s="3" t="n">
        <v>42553</v>
      </c>
      <c r="E1730" t="inlineStr">
        <is>
          <t>Same Day</t>
        </is>
      </c>
      <c r="F1730" t="inlineStr">
        <is>
          <t>CA-12265</t>
        </is>
      </c>
      <c r="G1730" t="inlineStr">
        <is>
          <t>Christina Anderson</t>
        </is>
      </c>
      <c r="H1730" t="inlineStr">
        <is>
          <t>Consumer</t>
        </is>
      </c>
      <c r="I1730" t="inlineStr">
        <is>
          <t>United States</t>
        </is>
      </c>
      <c r="J1730" t="inlineStr">
        <is>
          <t>Springfield</t>
        </is>
      </c>
      <c r="K1730" t="inlineStr">
        <is>
          <t>Virginia</t>
        </is>
      </c>
      <c r="L1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0" t="inlineStr">
        <is>
          <t>South</t>
        </is>
      </c>
      <c r="N1730" t="inlineStr">
        <is>
          <t>TEC-AC-10003063</t>
        </is>
      </c>
      <c r="O1730" t="inlineStr">
        <is>
          <t>Technology</t>
        </is>
      </c>
      <c r="P1730" t="inlineStr">
        <is>
          <t>Accessories</t>
        </is>
      </c>
      <c r="Q1730" t="inlineStr">
        <is>
          <t>Micro Innovations USB RF Wireless Keyboard with Mouse</t>
        </is>
      </c>
      <c r="R1730" t="n">
        <v>100</v>
      </c>
      <c r="S1730" t="n">
        <v>4</v>
      </c>
      <c r="T1730" t="n">
        <v>0</v>
      </c>
      <c r="U1730" t="n">
        <v>21</v>
      </c>
      <c r="V1730">
        <f>IF(OR(C1730 = "", D1730 = ""), "", DATEDIF(C1730, D1730, "D"))</f>
        <v/>
      </c>
    </row>
    <row r="1731">
      <c r="A1731" t="inlineStr">
        <is>
          <t>0          1
1          2
2          3
3          4
4          5
        ... 
9989    9990
9990    9991
9991    9992
9992    9993
9993    9994
Name: Row ID, Length: 9994, dtype: int64</t>
        </is>
      </c>
      <c r="B1731" t="inlineStr">
        <is>
          <t>CA-2016-106894</t>
        </is>
      </c>
      <c r="C1731" s="3" t="n">
        <v>42553</v>
      </c>
      <c r="D1731" s="3" t="n">
        <v>42553</v>
      </c>
      <c r="E1731" t="inlineStr">
        <is>
          <t>Same Day</t>
        </is>
      </c>
      <c r="F1731" t="inlineStr">
        <is>
          <t>CA-12265</t>
        </is>
      </c>
      <c r="G1731" t="inlineStr">
        <is>
          <t>Christina Anderson</t>
        </is>
      </c>
      <c r="H1731" t="inlineStr">
        <is>
          <t>Consumer</t>
        </is>
      </c>
      <c r="I1731" t="inlineStr">
        <is>
          <t>United States</t>
        </is>
      </c>
      <c r="J1731" t="inlineStr">
        <is>
          <t>Springfield</t>
        </is>
      </c>
      <c r="K1731" t="inlineStr">
        <is>
          <t>Virginia</t>
        </is>
      </c>
      <c r="L1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1" t="inlineStr">
        <is>
          <t>South</t>
        </is>
      </c>
      <c r="N1731" t="inlineStr">
        <is>
          <t>OFF-LA-10001045</t>
        </is>
      </c>
      <c r="O1731" t="inlineStr">
        <is>
          <t>Office Supplies</t>
        </is>
      </c>
      <c r="P1731" t="inlineStr">
        <is>
          <t>Labels</t>
        </is>
      </c>
      <c r="Q1731" t="inlineStr">
        <is>
          <t>Permanent Self-Adhesive File Folder Labels for Typewriters by Universal</t>
        </is>
      </c>
      <c r="R1731" t="n">
        <v>7.83</v>
      </c>
      <c r="S1731" t="n">
        <v>3</v>
      </c>
      <c r="T1731" t="n">
        <v>0</v>
      </c>
      <c r="U1731" t="n">
        <v>3.6018</v>
      </c>
      <c r="V1731">
        <f>IF(OR(C1731 = "", D1731 = ""), "", DATEDIF(C1731, D1731, "D"))</f>
        <v/>
      </c>
    </row>
    <row r="1732">
      <c r="A1732" t="inlineStr">
        <is>
          <t>0          1
1          2
2          3
3          4
4          5
        ... 
9989    9990
9990    9991
9991    9992
9992    9993
9993    9994
Name: Row ID, Length: 9994, dtype: int64</t>
        </is>
      </c>
      <c r="B1732" t="inlineStr">
        <is>
          <t>CA-2014-125136</t>
        </is>
      </c>
      <c r="D1732" s="3" t="n">
        <v>41708</v>
      </c>
      <c r="E1732" t="inlineStr">
        <is>
          <t>Standard Class</t>
        </is>
      </c>
      <c r="F1732" t="inlineStr">
        <is>
          <t>KD-16495</t>
        </is>
      </c>
      <c r="G1732" t="inlineStr">
        <is>
          <t>Keith Dawkins</t>
        </is>
      </c>
      <c r="H1732" t="inlineStr">
        <is>
          <t>Corporate</t>
        </is>
      </c>
      <c r="I1732" t="inlineStr">
        <is>
          <t>United States</t>
        </is>
      </c>
      <c r="J1732" t="inlineStr">
        <is>
          <t>Fayetteville</t>
        </is>
      </c>
      <c r="K1732" t="inlineStr">
        <is>
          <t>North Carolina</t>
        </is>
      </c>
      <c r="L1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2" t="inlineStr">
        <is>
          <t>South</t>
        </is>
      </c>
      <c r="N1732" t="inlineStr">
        <is>
          <t>OFF-PA-10001457</t>
        </is>
      </c>
      <c r="O1732" t="inlineStr">
        <is>
          <t>Office Supplies</t>
        </is>
      </c>
      <c r="P1732" t="inlineStr">
        <is>
          <t>Paper</t>
        </is>
      </c>
      <c r="Q1732" t="inlineStr">
        <is>
          <t>White GlueTop Scratch Pads</t>
        </is>
      </c>
      <c r="R1732" t="n">
        <v>96.256</v>
      </c>
      <c r="S1732" t="n">
        <v>8</v>
      </c>
      <c r="T1732" t="n">
        <v>0.2</v>
      </c>
      <c r="U1732" t="n">
        <v>31.2832</v>
      </c>
      <c r="V1732">
        <f>IF(OR(C1732 = "", D1732 = ""), "", DATEDIF(C1732, D1732, "D"))</f>
        <v/>
      </c>
    </row>
    <row r="1733">
      <c r="A1733" t="inlineStr">
        <is>
          <t>0          1
1          2
2          3
3          4
4          5
        ... 
9989    9990
9990    9991
9991    9992
9992    9993
9993    9994
Name: Row ID, Length: 9994, dtype: int64</t>
        </is>
      </c>
      <c r="B1733" t="inlineStr">
        <is>
          <t>CA-2014-125136</t>
        </is>
      </c>
      <c r="D1733" s="3" t="n">
        <v>41708</v>
      </c>
      <c r="E1733" t="inlineStr">
        <is>
          <t>Standard Class</t>
        </is>
      </c>
      <c r="F1733" t="inlineStr">
        <is>
          <t>KD-16495</t>
        </is>
      </c>
      <c r="G1733" t="inlineStr">
        <is>
          <t>Keith Dawkins</t>
        </is>
      </c>
      <c r="H1733" t="inlineStr">
        <is>
          <t>Corporate</t>
        </is>
      </c>
      <c r="I1733" t="inlineStr">
        <is>
          <t>United States</t>
        </is>
      </c>
      <c r="J1733" t="inlineStr">
        <is>
          <t>Fayetteville</t>
        </is>
      </c>
      <c r="K1733" t="inlineStr">
        <is>
          <t>North Carolina</t>
        </is>
      </c>
      <c r="L1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3" t="inlineStr">
        <is>
          <t>South</t>
        </is>
      </c>
      <c r="N1733" t="inlineStr">
        <is>
          <t>OFF-PA-10001804</t>
        </is>
      </c>
      <c r="O1733" t="inlineStr">
        <is>
          <t>Office Supplies</t>
        </is>
      </c>
      <c r="P1733" t="inlineStr">
        <is>
          <t>Paper</t>
        </is>
      </c>
      <c r="Q1733" t="inlineStr">
        <is>
          <t>Xerox 195</t>
        </is>
      </c>
      <c r="R1733" t="n">
        <v>10.688</v>
      </c>
      <c r="S1733" t="n">
        <v>2</v>
      </c>
      <c r="T1733" t="n">
        <v>0.2</v>
      </c>
      <c r="U1733" t="n">
        <v>3.7408</v>
      </c>
      <c r="V1733">
        <f>IF(OR(C1733 = "", D1733 = ""), "", DATEDIF(C1733, D1733, "D"))</f>
        <v/>
      </c>
    </row>
    <row r="1734">
      <c r="A1734" t="inlineStr">
        <is>
          <t>0          1
1          2
2          3
3          4
4          5
        ... 
9989    9990
9990    9991
9991    9992
9992    9993
9993    9994
Name: Row ID, Length: 9994, dtype: int64</t>
        </is>
      </c>
      <c r="B1734" t="inlineStr">
        <is>
          <t>US-2016-131149</t>
        </is>
      </c>
      <c r="C1734" s="3" t="n">
        <v>42650</v>
      </c>
      <c r="E1734" t="inlineStr">
        <is>
          <t>Standard Class</t>
        </is>
      </c>
      <c r="F1734" t="inlineStr">
        <is>
          <t>LH-17155</t>
        </is>
      </c>
      <c r="G1734" t="inlineStr">
        <is>
          <t>Logan Haushalter</t>
        </is>
      </c>
      <c r="H1734" t="inlineStr">
        <is>
          <t>Consumer</t>
        </is>
      </c>
      <c r="I1734" t="inlineStr">
        <is>
          <t>United States</t>
        </is>
      </c>
      <c r="J1734" t="inlineStr">
        <is>
          <t>Dallas</t>
        </is>
      </c>
      <c r="K1734" t="inlineStr">
        <is>
          <t>Texas</t>
        </is>
      </c>
      <c r="L1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4" t="inlineStr">
        <is>
          <t>Central</t>
        </is>
      </c>
      <c r="N1734" t="inlineStr">
        <is>
          <t>OFF-ST-10000689</t>
        </is>
      </c>
      <c r="O1734" t="inlineStr">
        <is>
          <t>Office Supplies</t>
        </is>
      </c>
      <c r="P1734" t="inlineStr">
        <is>
          <t>Storage</t>
        </is>
      </c>
      <c r="Q1734" t="inlineStr">
        <is>
          <t>Fellowes Strictly Business Drawer File, Letter/Legal Size</t>
        </is>
      </c>
      <c r="R1734" t="n">
        <v>338.04</v>
      </c>
      <c r="S1734" t="n">
        <v>3</v>
      </c>
      <c r="T1734" t="n">
        <v>0.2</v>
      </c>
      <c r="U1734" t="n">
        <v>-33.804</v>
      </c>
      <c r="V1734">
        <f>IF(OR(C1734 = "", D1734 = ""), "", DATEDIF(C1734, D1734, "D"))</f>
        <v/>
      </c>
    </row>
    <row r="1735">
      <c r="A1735" t="inlineStr">
        <is>
          <t>0          1
1          2
2          3
3          4
4          5
        ... 
9989    9990
9990    9991
9991    9992
9992    9993
9993    9994
Name: Row ID, Length: 9994, dtype: int64</t>
        </is>
      </c>
      <c r="B1735" t="inlineStr">
        <is>
          <t>US-2016-131149</t>
        </is>
      </c>
      <c r="C1735" s="3" t="n">
        <v>42650</v>
      </c>
      <c r="E1735" t="inlineStr">
        <is>
          <t>Standard Class</t>
        </is>
      </c>
      <c r="F1735" t="inlineStr">
        <is>
          <t>LH-17155</t>
        </is>
      </c>
      <c r="G1735" t="inlineStr">
        <is>
          <t>Logan Haushalter</t>
        </is>
      </c>
      <c r="H1735" t="inlineStr">
        <is>
          <t>Consumer</t>
        </is>
      </c>
      <c r="I1735" t="inlineStr">
        <is>
          <t>United States</t>
        </is>
      </c>
      <c r="J1735" t="inlineStr">
        <is>
          <t>Dallas</t>
        </is>
      </c>
      <c r="K1735" t="inlineStr">
        <is>
          <t>Texas</t>
        </is>
      </c>
      <c r="L1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5" t="inlineStr">
        <is>
          <t>Central</t>
        </is>
      </c>
      <c r="N1735" t="inlineStr">
        <is>
          <t>OFF-AR-10002135</t>
        </is>
      </c>
      <c r="O1735" t="inlineStr">
        <is>
          <t>Office Supplies</t>
        </is>
      </c>
      <c r="P1735" t="inlineStr">
        <is>
          <t>Art</t>
        </is>
      </c>
      <c r="Q1735" t="inlineStr">
        <is>
          <t>Boston Heavy-Duty Trimline Electric Pencil Sharpeners</t>
        </is>
      </c>
      <c r="R1735" t="n">
        <v>154.24</v>
      </c>
      <c r="S1735" t="n">
        <v>4</v>
      </c>
      <c r="T1735" t="n">
        <v>0.2</v>
      </c>
      <c r="U1735" t="n">
        <v>17.352</v>
      </c>
      <c r="V1735">
        <f>IF(OR(C1735 = "", D1735 = ""), "", DATEDIF(C1735, D1735, "D"))</f>
        <v/>
      </c>
    </row>
    <row r="1736">
      <c r="A1736" t="inlineStr">
        <is>
          <t>0          1
1          2
2          3
3          4
4          5
        ... 
9989    9990
9990    9991
9991    9992
9992    9993
9993    9994
Name: Row ID, Length: 9994, dtype: int64</t>
        </is>
      </c>
      <c r="B1736" t="inlineStr">
        <is>
          <t>CA-2017-101483</t>
        </is>
      </c>
      <c r="D1736" s="3" t="n">
        <v>42743</v>
      </c>
      <c r="E1736" t="inlineStr">
        <is>
          <t>Second Class</t>
        </is>
      </c>
      <c r="F1736" t="inlineStr">
        <is>
          <t>AG-10675</t>
        </is>
      </c>
      <c r="G1736" t="inlineStr">
        <is>
          <t>Anna Gayman</t>
        </is>
      </c>
      <c r="H1736" t="inlineStr">
        <is>
          <t>Consumer</t>
        </is>
      </c>
      <c r="I1736" t="inlineStr">
        <is>
          <t>United States</t>
        </is>
      </c>
      <c r="J1736" t="inlineStr">
        <is>
          <t>Jacksonville</t>
        </is>
      </c>
      <c r="K1736" t="inlineStr">
        <is>
          <t>North Carolina</t>
        </is>
      </c>
      <c r="L1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6" t="inlineStr">
        <is>
          <t>South</t>
        </is>
      </c>
      <c r="N1736" t="inlineStr">
        <is>
          <t>OFF-AP-10002082</t>
        </is>
      </c>
      <c r="O1736" t="inlineStr">
        <is>
          <t>Office Supplies</t>
        </is>
      </c>
      <c r="P1736" t="inlineStr">
        <is>
          <t>Appliances</t>
        </is>
      </c>
      <c r="Q1736" t="inlineStr">
        <is>
          <t>Holmes HEPA Air Purifier</t>
        </is>
      </c>
      <c r="R1736" t="n">
        <v>34.848</v>
      </c>
      <c r="S1736" t="n">
        <v>2</v>
      </c>
      <c r="T1736" t="n">
        <v>0.2</v>
      </c>
      <c r="U1736" t="n">
        <v>6.534</v>
      </c>
      <c r="V1736">
        <f>IF(OR(C1736 = "", D1736 = ""), "", DATEDIF(C1736, D1736, "D"))</f>
        <v/>
      </c>
    </row>
    <row r="1737">
      <c r="A1737" t="inlineStr">
        <is>
          <t>0          1
1          2
2          3
3          4
4          5
        ... 
9989    9990
9990    9991
9991    9992
9992    9993
9993    9994
Name: Row ID, Length: 9994, dtype: int64</t>
        </is>
      </c>
      <c r="B1737" t="inlineStr">
        <is>
          <t>CA-2017-101483</t>
        </is>
      </c>
      <c r="D1737" s="3" t="n">
        <v>42743</v>
      </c>
      <c r="E1737" t="inlineStr">
        <is>
          <t>Second Class</t>
        </is>
      </c>
      <c r="F1737" t="inlineStr">
        <is>
          <t>AG-10675</t>
        </is>
      </c>
      <c r="G1737" t="inlineStr">
        <is>
          <t>Anna Gayman</t>
        </is>
      </c>
      <c r="H1737" t="inlineStr">
        <is>
          <t>Consumer</t>
        </is>
      </c>
      <c r="I1737" t="inlineStr">
        <is>
          <t>United States</t>
        </is>
      </c>
      <c r="J1737" t="inlineStr">
        <is>
          <t>Jacksonville</t>
        </is>
      </c>
      <c r="K1737" t="inlineStr">
        <is>
          <t>North Carolina</t>
        </is>
      </c>
      <c r="L1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7" t="inlineStr">
        <is>
          <t>South</t>
        </is>
      </c>
      <c r="N1737" t="inlineStr">
        <is>
          <t>TEC-PH-10003442</t>
        </is>
      </c>
      <c r="O1737" t="inlineStr">
        <is>
          <t>Technology</t>
        </is>
      </c>
      <c r="P1737" t="inlineStr">
        <is>
          <t>Phones</t>
        </is>
      </c>
      <c r="Q1737" t="inlineStr">
        <is>
          <t>Samsung Replacement EH64AVFWE Premium Headset</t>
        </is>
      </c>
      <c r="R1737" t="n">
        <v>22</v>
      </c>
      <c r="S1737" t="n">
        <v>5</v>
      </c>
      <c r="T1737" t="n">
        <v>0.2</v>
      </c>
      <c r="U1737" t="n">
        <v>1.375</v>
      </c>
      <c r="V1737">
        <f>IF(OR(C1737 = "", D1737 = ""), "", DATEDIF(C1737, D1737, "D"))</f>
        <v/>
      </c>
    </row>
    <row r="1738">
      <c r="A1738" t="inlineStr">
        <is>
          <t>0          1
1          2
2          3
3          4
4          5
        ... 
9989    9990
9990    9991
9991    9992
9992    9993
9993    9994
Name: Row ID, Length: 9994, dtype: int64</t>
        </is>
      </c>
      <c r="B1738" t="inlineStr">
        <is>
          <t>CA-2017-101483</t>
        </is>
      </c>
      <c r="D1738" s="3" t="n">
        <v>42743</v>
      </c>
      <c r="E1738" t="inlineStr">
        <is>
          <t>Second Class</t>
        </is>
      </c>
      <c r="F1738" t="inlineStr">
        <is>
          <t>AG-10675</t>
        </is>
      </c>
      <c r="G1738" t="inlineStr">
        <is>
          <t>Anna Gayman</t>
        </is>
      </c>
      <c r="H1738" t="inlineStr">
        <is>
          <t>Consumer</t>
        </is>
      </c>
      <c r="I1738" t="inlineStr">
        <is>
          <t>United States</t>
        </is>
      </c>
      <c r="J1738" t="inlineStr">
        <is>
          <t>Jacksonville</t>
        </is>
      </c>
      <c r="K1738" t="inlineStr">
        <is>
          <t>North Carolina</t>
        </is>
      </c>
      <c r="L1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8" t="inlineStr">
        <is>
          <t>South</t>
        </is>
      </c>
      <c r="N1738" t="inlineStr">
        <is>
          <t>OFF-AR-10002833</t>
        </is>
      </c>
      <c r="O1738" t="inlineStr">
        <is>
          <t>Office Supplies</t>
        </is>
      </c>
      <c r="P1738" t="inlineStr">
        <is>
          <t>Art</t>
        </is>
      </c>
      <c r="Q1738" t="inlineStr">
        <is>
          <t>Newell 322</t>
        </is>
      </c>
      <c r="R1738" t="n">
        <v>4.368</v>
      </c>
      <c r="S1738" t="n">
        <v>3</v>
      </c>
      <c r="T1738" t="n">
        <v>0.2</v>
      </c>
      <c r="U1738" t="n">
        <v>0.3822</v>
      </c>
      <c r="V1738">
        <f>IF(OR(C1738 = "", D1738 = ""), "", DATEDIF(C1738, D1738, "D"))</f>
        <v/>
      </c>
    </row>
    <row r="1739">
      <c r="A1739" t="inlineStr">
        <is>
          <t>0          1
1          2
2          3
3          4
4          5
        ... 
9989    9990
9990    9991
9991    9992
9992    9993
9993    9994
Name: Row ID, Length: 9994, dtype: int64</t>
        </is>
      </c>
      <c r="B1739" t="inlineStr">
        <is>
          <t>CA-2015-130204</t>
        </is>
      </c>
      <c r="C1739" s="3" t="n">
        <v>42072</v>
      </c>
      <c r="D1739" s="3" t="n">
        <v>42256</v>
      </c>
      <c r="E1739" t="inlineStr">
        <is>
          <t>Standard Class</t>
        </is>
      </c>
      <c r="F1739" t="inlineStr">
        <is>
          <t>DB-13120</t>
        </is>
      </c>
      <c r="G1739" t="inlineStr">
        <is>
          <t>David Bremer</t>
        </is>
      </c>
      <c r="H1739" t="inlineStr">
        <is>
          <t>Corporate</t>
        </is>
      </c>
      <c r="I1739" t="inlineStr">
        <is>
          <t>United States</t>
        </is>
      </c>
      <c r="J1739" t="inlineStr">
        <is>
          <t>San Francisco</t>
        </is>
      </c>
      <c r="K1739" t="inlineStr">
        <is>
          <t>California</t>
        </is>
      </c>
      <c r="L1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39" t="inlineStr">
        <is>
          <t>West</t>
        </is>
      </c>
      <c r="N1739" t="inlineStr">
        <is>
          <t>OFF-ST-10001325</t>
        </is>
      </c>
      <c r="O1739" t="inlineStr">
        <is>
          <t>Office Supplies</t>
        </is>
      </c>
      <c r="P1739" t="inlineStr">
        <is>
          <t>Storage</t>
        </is>
      </c>
      <c r="Q1739" t="inlineStr">
        <is>
          <t>Sterilite Officeware Hinged File Box</t>
        </is>
      </c>
      <c r="R1739" t="n">
        <v>31.44</v>
      </c>
      <c r="S1739" t="n">
        <v>3</v>
      </c>
      <c r="T1739" t="n">
        <v>0</v>
      </c>
      <c r="U1739" t="n">
        <v>8.488799999999999</v>
      </c>
      <c r="V1739">
        <f>IF(OR(C1739 = "", D1739 = ""), "", DATEDIF(C1739, D1739, "D"))</f>
        <v/>
      </c>
    </row>
    <row r="1740">
      <c r="A1740" t="inlineStr">
        <is>
          <t>0          1
1          2
2          3
3          4
4          5
        ... 
9989    9990
9990    9991
9991    9992
9992    9993
9993    9994
Name: Row ID, Length: 9994, dtype: int64</t>
        </is>
      </c>
      <c r="B1740" t="inlineStr">
        <is>
          <t>CA-2015-130204</t>
        </is>
      </c>
      <c r="C1740" s="3" t="n">
        <v>42072</v>
      </c>
      <c r="D1740" s="3" t="n">
        <v>42256</v>
      </c>
      <c r="E1740" t="inlineStr">
        <is>
          <t>Standard Class</t>
        </is>
      </c>
      <c r="F1740" t="inlineStr">
        <is>
          <t>DB-13120</t>
        </is>
      </c>
      <c r="G1740" t="inlineStr">
        <is>
          <t>David Bremer</t>
        </is>
      </c>
      <c r="H1740" t="inlineStr">
        <is>
          <t>Corporate</t>
        </is>
      </c>
      <c r="I1740" t="inlineStr">
        <is>
          <t>United States</t>
        </is>
      </c>
      <c r="J1740" t="inlineStr">
        <is>
          <t>San Francisco</t>
        </is>
      </c>
      <c r="K1740" t="inlineStr">
        <is>
          <t>California</t>
        </is>
      </c>
      <c r="L1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0" t="inlineStr">
        <is>
          <t>West</t>
        </is>
      </c>
      <c r="N1740" t="inlineStr">
        <is>
          <t>TEC-AC-10003038</t>
        </is>
      </c>
      <c r="O1740" t="inlineStr">
        <is>
          <t>Technology</t>
        </is>
      </c>
      <c r="P1740" t="inlineStr">
        <is>
          <t>Accessories</t>
        </is>
      </c>
      <c r="Q1740" t="inlineStr">
        <is>
          <t>Kingston Digital DataTraveler 16GB USB 2.0</t>
        </is>
      </c>
      <c r="R1740" t="n">
        <v>17.9</v>
      </c>
      <c r="S1740" t="n">
        <v>2</v>
      </c>
      <c r="T1740" t="n">
        <v>0</v>
      </c>
      <c r="U1740" t="n">
        <v>3.401</v>
      </c>
      <c r="V1740">
        <f>IF(OR(C1740 = "", D1740 = ""), "", DATEDIF(C1740, D1740, "D"))</f>
        <v/>
      </c>
    </row>
    <row r="1741">
      <c r="A1741" t="inlineStr">
        <is>
          <t>0          1
1          2
2          3
3          4
4          5
        ... 
9989    9990
9990    9991
9991    9992
9992    9993
9993    9994
Name: Row ID, Length: 9994, dtype: int64</t>
        </is>
      </c>
      <c r="B1741" t="inlineStr">
        <is>
          <t>CA-2015-130204</t>
        </is>
      </c>
      <c r="C1741" s="3" t="n">
        <v>42072</v>
      </c>
      <c r="D1741" s="3" t="n">
        <v>42256</v>
      </c>
      <c r="E1741" t="inlineStr">
        <is>
          <t>Standard Class</t>
        </is>
      </c>
      <c r="F1741" t="inlineStr">
        <is>
          <t>DB-13120</t>
        </is>
      </c>
      <c r="G1741" t="inlineStr">
        <is>
          <t>David Bremer</t>
        </is>
      </c>
      <c r="H1741" t="inlineStr">
        <is>
          <t>Corporate</t>
        </is>
      </c>
      <c r="I1741" t="inlineStr">
        <is>
          <t>United States</t>
        </is>
      </c>
      <c r="J1741" t="inlineStr">
        <is>
          <t>San Francisco</t>
        </is>
      </c>
      <c r="K1741" t="inlineStr">
        <is>
          <t>California</t>
        </is>
      </c>
      <c r="L1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1" t="inlineStr">
        <is>
          <t>West</t>
        </is>
      </c>
      <c r="N1741" t="inlineStr">
        <is>
          <t>TEC-AC-10003590</t>
        </is>
      </c>
      <c r="O1741" t="inlineStr">
        <is>
          <t>Technology</t>
        </is>
      </c>
      <c r="P1741" t="inlineStr">
        <is>
          <t>Accessories</t>
        </is>
      </c>
      <c r="Q1741" t="inlineStr">
        <is>
          <t>TRENDnet 56K USB 2.0 Phone, Internet and Fax Modem</t>
        </is>
      </c>
      <c r="R1741" t="n">
        <v>129.45</v>
      </c>
      <c r="S1741" t="n">
        <v>5</v>
      </c>
      <c r="T1741" t="n">
        <v>0</v>
      </c>
      <c r="U1741" t="n">
        <v>46.602</v>
      </c>
      <c r="V1741">
        <f>IF(OR(C1741 = "", D1741 = ""), "", DATEDIF(C1741, D1741, "D"))</f>
        <v/>
      </c>
    </row>
    <row r="1742">
      <c r="A1742" t="inlineStr">
        <is>
          <t>0          1
1          2
2          3
3          4
4          5
        ... 
9989    9990
9990    9991
9991    9992
9992    9993
9993    9994
Name: Row ID, Length: 9994, dtype: int64</t>
        </is>
      </c>
      <c r="B1742" t="inlineStr">
        <is>
          <t>CA-2014-110527</t>
        </is>
      </c>
      <c r="C1742" s="3" t="n">
        <v>41890</v>
      </c>
      <c r="E1742" t="inlineStr">
        <is>
          <t>Standard Class</t>
        </is>
      </c>
      <c r="F1742" t="inlineStr">
        <is>
          <t>ED-13885</t>
        </is>
      </c>
      <c r="G1742" t="inlineStr">
        <is>
          <t>Emily Ducich</t>
        </is>
      </c>
      <c r="H1742" t="inlineStr">
        <is>
          <t>Home Office</t>
        </is>
      </c>
      <c r="I1742" t="inlineStr">
        <is>
          <t>United States</t>
        </is>
      </c>
      <c r="J1742" t="inlineStr">
        <is>
          <t>San Diego</t>
        </is>
      </c>
      <c r="K1742" t="inlineStr">
        <is>
          <t>California</t>
        </is>
      </c>
      <c r="L1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2" t="inlineStr">
        <is>
          <t>West</t>
        </is>
      </c>
      <c r="N1742" t="inlineStr">
        <is>
          <t>OFF-LA-10000262</t>
        </is>
      </c>
      <c r="O1742" t="inlineStr">
        <is>
          <t>Office Supplies</t>
        </is>
      </c>
      <c r="P1742" t="inlineStr">
        <is>
          <t>Labels</t>
        </is>
      </c>
      <c r="Q1742" t="inlineStr">
        <is>
          <t>Avery 494</t>
        </is>
      </c>
      <c r="R1742" t="n">
        <v>20.88</v>
      </c>
      <c r="S1742" t="n">
        <v>8</v>
      </c>
      <c r="T1742" t="n">
        <v>0</v>
      </c>
      <c r="U1742" t="n">
        <v>9.604799999999999</v>
      </c>
      <c r="V1742">
        <f>IF(OR(C1742 = "", D1742 = ""), "", DATEDIF(C1742, D1742, "D"))</f>
        <v/>
      </c>
    </row>
    <row r="1743">
      <c r="A1743" t="inlineStr">
        <is>
          <t>0          1
1          2
2          3
3          4
4          5
        ... 
9989    9990
9990    9991
9991    9992
9992    9993
9993    9994
Name: Row ID, Length: 9994, dtype: int64</t>
        </is>
      </c>
      <c r="B1743" t="inlineStr">
        <is>
          <t>CA-2017-152807</t>
        </is>
      </c>
      <c r="D1743" s="3" t="n">
        <v>42805</v>
      </c>
      <c r="E1743" t="inlineStr">
        <is>
          <t>Standard Class</t>
        </is>
      </c>
      <c r="F1743" t="inlineStr">
        <is>
          <t>MC-18100</t>
        </is>
      </c>
      <c r="G1743" t="inlineStr">
        <is>
          <t>Mick Crebagga</t>
        </is>
      </c>
      <c r="H1743" t="inlineStr">
        <is>
          <t>Consumer</t>
        </is>
      </c>
      <c r="I1743" t="inlineStr">
        <is>
          <t>United States</t>
        </is>
      </c>
      <c r="J1743" t="inlineStr">
        <is>
          <t>Philadelphia</t>
        </is>
      </c>
      <c r="K1743" t="inlineStr">
        <is>
          <t>Pennsylvania</t>
        </is>
      </c>
      <c r="L1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3" t="inlineStr">
        <is>
          <t>East</t>
        </is>
      </c>
      <c r="N1743" t="inlineStr">
        <is>
          <t>OFF-PA-10004355</t>
        </is>
      </c>
      <c r="O1743" t="inlineStr">
        <is>
          <t>Office Supplies</t>
        </is>
      </c>
      <c r="P1743" t="inlineStr">
        <is>
          <t>Paper</t>
        </is>
      </c>
      <c r="Q1743" t="inlineStr">
        <is>
          <t>Xerox 231</t>
        </is>
      </c>
      <c r="R1743" t="n">
        <v>20.736</v>
      </c>
      <c r="S1743" t="n">
        <v>4</v>
      </c>
      <c r="T1743" t="n">
        <v>0.2</v>
      </c>
      <c r="U1743" t="n">
        <v>7.2576</v>
      </c>
      <c r="V1743">
        <f>IF(OR(C1743 = "", D1743 = ""), "", DATEDIF(C1743, D1743, "D"))</f>
        <v/>
      </c>
    </row>
    <row r="1744">
      <c r="A1744" t="inlineStr">
        <is>
          <t>0          1
1          2
2          3
3          4
4          5
        ... 
9989    9990
9990    9991
9991    9992
9992    9993
9993    9994
Name: Row ID, Length: 9994, dtype: int64</t>
        </is>
      </c>
      <c r="B1744" t="inlineStr">
        <is>
          <t>CA-2017-152807</t>
        </is>
      </c>
      <c r="D1744" s="3" t="n">
        <v>42805</v>
      </c>
      <c r="E1744" t="inlineStr">
        <is>
          <t>Standard Class</t>
        </is>
      </c>
      <c r="F1744" t="inlineStr">
        <is>
          <t>MC-18100</t>
        </is>
      </c>
      <c r="G1744" t="inlineStr">
        <is>
          <t>Mick Crebagga</t>
        </is>
      </c>
      <c r="H1744" t="inlineStr">
        <is>
          <t>Consumer</t>
        </is>
      </c>
      <c r="I1744" t="inlineStr">
        <is>
          <t>United States</t>
        </is>
      </c>
      <c r="J1744" t="inlineStr">
        <is>
          <t>Philadelphia</t>
        </is>
      </c>
      <c r="K1744" t="inlineStr">
        <is>
          <t>Pennsylvania</t>
        </is>
      </c>
      <c r="L1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4" t="inlineStr">
        <is>
          <t>East</t>
        </is>
      </c>
      <c r="N1744" t="inlineStr">
        <is>
          <t>FUR-FU-10004415</t>
        </is>
      </c>
      <c r="O1744" t="inlineStr">
        <is>
          <t>Furniture</t>
        </is>
      </c>
      <c r="P1744" t="inlineStr">
        <is>
          <t>Furnishings</t>
        </is>
      </c>
      <c r="Q1744" t="inlineStr">
        <is>
          <t>Stacking Tray, Side-Loading, Legal, Smoke</t>
        </is>
      </c>
      <c r="R1744" t="n">
        <v>7.168</v>
      </c>
      <c r="S1744" t="n">
        <v>2</v>
      </c>
      <c r="T1744" t="n">
        <v>0.2</v>
      </c>
      <c r="U1744" t="n">
        <v>0.9856</v>
      </c>
      <c r="V1744">
        <f>IF(OR(C1744 = "", D1744 = ""), "", DATEDIF(C1744, D1744, "D"))</f>
        <v/>
      </c>
    </row>
    <row r="1745">
      <c r="A1745" t="inlineStr">
        <is>
          <t>0          1
1          2
2          3
3          4
4          5
        ... 
9989    9990
9990    9991
9991    9992
9992    9993
9993    9994
Name: Row ID, Length: 9994, dtype: int64</t>
        </is>
      </c>
      <c r="B1745" t="inlineStr">
        <is>
          <t>CA-2017-152807</t>
        </is>
      </c>
      <c r="D1745" s="3" t="n">
        <v>42805</v>
      </c>
      <c r="E1745" t="inlineStr">
        <is>
          <t>Standard Class</t>
        </is>
      </c>
      <c r="F1745" t="inlineStr">
        <is>
          <t>MC-18100</t>
        </is>
      </c>
      <c r="G1745" t="inlineStr">
        <is>
          <t>Mick Crebagga</t>
        </is>
      </c>
      <c r="H1745" t="inlineStr">
        <is>
          <t>Consumer</t>
        </is>
      </c>
      <c r="I1745" t="inlineStr">
        <is>
          <t>United States</t>
        </is>
      </c>
      <c r="J1745" t="inlineStr">
        <is>
          <t>Philadelphia</t>
        </is>
      </c>
      <c r="K1745" t="inlineStr">
        <is>
          <t>Pennsylvania</t>
        </is>
      </c>
      <c r="L1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5" t="inlineStr">
        <is>
          <t>East</t>
        </is>
      </c>
      <c r="N1745" t="inlineStr">
        <is>
          <t>OFF-ST-10002486</t>
        </is>
      </c>
      <c r="O1745" t="inlineStr">
        <is>
          <t>Office Supplies</t>
        </is>
      </c>
      <c r="P1745" t="inlineStr">
        <is>
          <t>Storage</t>
        </is>
      </c>
      <c r="Q1745" t="inlineStr">
        <is>
          <t>Eldon Shelf Savers Cubes and Bins</t>
        </is>
      </c>
      <c r="R1745" t="n">
        <v>11.168</v>
      </c>
      <c r="S1745" t="n">
        <v>2</v>
      </c>
      <c r="T1745" t="n">
        <v>0.2</v>
      </c>
      <c r="U1745" t="n">
        <v>-2.5128</v>
      </c>
      <c r="V1745">
        <f>IF(OR(C1745 = "", D1745 = ""), "", DATEDIF(C1745, D1745, "D"))</f>
        <v/>
      </c>
    </row>
    <row r="1746">
      <c r="A1746" t="inlineStr">
        <is>
          <t>0          1
1          2
2          3
3          4
4          5
        ... 
9989    9990
9990    9991
9991    9992
9992    9993
9993    9994
Name: Row ID, Length: 9994, dtype: int64</t>
        </is>
      </c>
      <c r="B1746" t="inlineStr">
        <is>
          <t>CA-2017-152807</t>
        </is>
      </c>
      <c r="D1746" s="3" t="n">
        <v>42805</v>
      </c>
      <c r="E1746" t="inlineStr">
        <is>
          <t>Standard Class</t>
        </is>
      </c>
      <c r="F1746" t="inlineStr">
        <is>
          <t>MC-18100</t>
        </is>
      </c>
      <c r="G1746" t="inlineStr">
        <is>
          <t>Mick Crebagga</t>
        </is>
      </c>
      <c r="H1746" t="inlineStr">
        <is>
          <t>Consumer</t>
        </is>
      </c>
      <c r="I1746" t="inlineStr">
        <is>
          <t>United States</t>
        </is>
      </c>
      <c r="J1746" t="inlineStr">
        <is>
          <t>Philadelphia</t>
        </is>
      </c>
      <c r="K1746" t="inlineStr">
        <is>
          <t>Pennsylvania</t>
        </is>
      </c>
      <c r="L1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6" t="inlineStr">
        <is>
          <t>East</t>
        </is>
      </c>
      <c r="N1746" t="inlineStr">
        <is>
          <t>TEC-AC-10001142</t>
        </is>
      </c>
      <c r="O1746" t="inlineStr">
        <is>
          <t>Technology</t>
        </is>
      </c>
      <c r="P1746" t="inlineStr">
        <is>
          <t>Accessories</t>
        </is>
      </c>
      <c r="Q1746" t="inlineStr">
        <is>
          <t>First Data FD10 PIN Pad</t>
        </is>
      </c>
      <c r="R1746" t="n">
        <v>442.4</v>
      </c>
      <c r="S1746" t="n">
        <v>7</v>
      </c>
      <c r="T1746" t="n">
        <v>0.2</v>
      </c>
      <c r="U1746" t="n">
        <v>-55.3</v>
      </c>
      <c r="V1746">
        <f>IF(OR(C1746 = "", D1746 = ""), "", DATEDIF(C1746, D1746, "D"))</f>
        <v/>
      </c>
    </row>
    <row r="1747">
      <c r="A1747" t="inlineStr">
        <is>
          <t>0          1
1          2
2          3
3          4
4          5
        ... 
9989    9990
9990    9991
9991    9992
9992    9993
9993    9994
Name: Row ID, Length: 9994, dtype: int64</t>
        </is>
      </c>
      <c r="B1747" t="inlineStr">
        <is>
          <t>CA-2014-133270</t>
        </is>
      </c>
      <c r="C1747" s="3" t="n">
        <v>41796</v>
      </c>
      <c r="D1747" s="3" t="n">
        <v>41888</v>
      </c>
      <c r="E1747" t="inlineStr">
        <is>
          <t>First Class</t>
        </is>
      </c>
      <c r="F1747" t="inlineStr">
        <is>
          <t>BM-11785</t>
        </is>
      </c>
      <c r="G1747" t="inlineStr">
        <is>
          <t>Bryan Mills</t>
        </is>
      </c>
      <c r="H1747" t="inlineStr">
        <is>
          <t>Consumer</t>
        </is>
      </c>
      <c r="I1747" t="inlineStr">
        <is>
          <t>United States</t>
        </is>
      </c>
      <c r="J1747" t="inlineStr">
        <is>
          <t>Rochester</t>
        </is>
      </c>
      <c r="K1747" t="inlineStr">
        <is>
          <t>New York</t>
        </is>
      </c>
      <c r="L1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7" t="inlineStr">
        <is>
          <t>East</t>
        </is>
      </c>
      <c r="N1747" t="inlineStr">
        <is>
          <t>OFF-AR-10002656</t>
        </is>
      </c>
      <c r="O1747" t="inlineStr">
        <is>
          <t>Office Supplies</t>
        </is>
      </c>
      <c r="P1747" t="inlineStr">
        <is>
          <t>Art</t>
        </is>
      </c>
      <c r="Q1747" t="inlineStr">
        <is>
          <t>Sanford Liquid Accent Highlighters</t>
        </is>
      </c>
      <c r="R1747" t="n">
        <v>13.36</v>
      </c>
      <c r="S1747" t="n">
        <v>2</v>
      </c>
      <c r="T1747" t="n">
        <v>0</v>
      </c>
      <c r="U1747" t="n">
        <v>4.9432</v>
      </c>
      <c r="V1747">
        <f>IF(OR(C1747 = "", D1747 = ""), "", DATEDIF(C1747, D1747, "D"))</f>
        <v/>
      </c>
    </row>
    <row r="1748">
      <c r="A1748" t="inlineStr">
        <is>
          <t>0          1
1          2
2          3
3          4
4          5
        ... 
9989    9990
9990    9991
9991    9992
9992    9993
9993    9994
Name: Row ID, Length: 9994, dtype: int64</t>
        </is>
      </c>
      <c r="B1748" t="inlineStr">
        <is>
          <t>CA-2016-155670</t>
        </is>
      </c>
      <c r="E1748" t="inlineStr">
        <is>
          <t>Second Class</t>
        </is>
      </c>
      <c r="F1748" t="inlineStr">
        <is>
          <t>EM-14065</t>
        </is>
      </c>
      <c r="G1748" t="inlineStr">
        <is>
          <t>Erin Mull</t>
        </is>
      </c>
      <c r="H1748" t="inlineStr">
        <is>
          <t>Consumer</t>
        </is>
      </c>
      <c r="I1748" t="inlineStr">
        <is>
          <t>United States</t>
        </is>
      </c>
      <c r="J1748" t="inlineStr">
        <is>
          <t>Jacksonville</t>
        </is>
      </c>
      <c r="K1748" t="inlineStr">
        <is>
          <t>North Carolina</t>
        </is>
      </c>
      <c r="L1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8" t="inlineStr">
        <is>
          <t>South</t>
        </is>
      </c>
      <c r="N1748" t="inlineStr">
        <is>
          <t>OFF-BI-10000138</t>
        </is>
      </c>
      <c r="O1748" t="inlineStr">
        <is>
          <t>Office Supplies</t>
        </is>
      </c>
      <c r="P1748" t="inlineStr">
        <is>
          <t>Binders</t>
        </is>
      </c>
      <c r="Q1748" t="inlineStr">
        <is>
          <t>Acco Translucent Poly Ring Binders</t>
        </is>
      </c>
      <c r="R1748" t="n">
        <v>11.232</v>
      </c>
      <c r="S1748" t="n">
        <v>8</v>
      </c>
      <c r="T1748" t="n">
        <v>0.7</v>
      </c>
      <c r="U1748" t="n">
        <v>-8.236800000000001</v>
      </c>
      <c r="V1748">
        <f>IF(OR(C1748 = "", D1748 = ""), "", DATEDIF(C1748, D1748, "D"))</f>
        <v/>
      </c>
    </row>
    <row r="1749">
      <c r="A1749" t="inlineStr">
        <is>
          <t>0          1
1          2
2          3
3          4
4          5
        ... 
9989    9990
9990    9991
9991    9992
9992    9993
9993    9994
Name: Row ID, Length: 9994, dtype: int64</t>
        </is>
      </c>
      <c r="B1749" t="inlineStr">
        <is>
          <t>CA-2016-155670</t>
        </is>
      </c>
      <c r="E1749" t="inlineStr">
        <is>
          <t>Second Class</t>
        </is>
      </c>
      <c r="F1749" t="inlineStr">
        <is>
          <t>EM-14065</t>
        </is>
      </c>
      <c r="G1749" t="inlineStr">
        <is>
          <t>Erin Mull</t>
        </is>
      </c>
      <c r="H1749" t="inlineStr">
        <is>
          <t>Consumer</t>
        </is>
      </c>
      <c r="I1749" t="inlineStr">
        <is>
          <t>United States</t>
        </is>
      </c>
      <c r="J1749" t="inlineStr">
        <is>
          <t>Jacksonville</t>
        </is>
      </c>
      <c r="K1749" t="inlineStr">
        <is>
          <t>North Carolina</t>
        </is>
      </c>
      <c r="L1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49" t="inlineStr">
        <is>
          <t>South</t>
        </is>
      </c>
      <c r="N1749" t="inlineStr">
        <is>
          <t>OFF-PA-10004947</t>
        </is>
      </c>
      <c r="O1749" t="inlineStr">
        <is>
          <t>Office Supplies</t>
        </is>
      </c>
      <c r="P1749" t="inlineStr">
        <is>
          <t>Paper</t>
        </is>
      </c>
      <c r="Q1749" t="inlineStr">
        <is>
          <t>Easy-staple paper</t>
        </is>
      </c>
      <c r="R1749" t="n">
        <v>10.272</v>
      </c>
      <c r="S1749" t="n">
        <v>3</v>
      </c>
      <c r="T1749" t="n">
        <v>0.2</v>
      </c>
      <c r="U1749" t="n">
        <v>3.21</v>
      </c>
      <c r="V1749">
        <f>IF(OR(C1749 = "", D1749 = ""), "", DATEDIF(C1749, D1749, "D"))</f>
        <v/>
      </c>
    </row>
    <row r="1750">
      <c r="A1750" t="inlineStr">
        <is>
          <t>0          1
1          2
2          3
3          4
4          5
        ... 
9989    9990
9990    9991
9991    9992
9992    9993
9993    9994
Name: Row ID, Length: 9994, dtype: int64</t>
        </is>
      </c>
      <c r="B1750" t="inlineStr">
        <is>
          <t>US-2014-157406</t>
        </is>
      </c>
      <c r="E1750" t="inlineStr">
        <is>
          <t>Standard Class</t>
        </is>
      </c>
      <c r="F1750" t="inlineStr">
        <is>
          <t>DA-13450</t>
        </is>
      </c>
      <c r="G1750" t="inlineStr">
        <is>
          <t>Dianna Arnett</t>
        </is>
      </c>
      <c r="H1750" t="inlineStr">
        <is>
          <t>Home Office</t>
        </is>
      </c>
      <c r="I1750" t="inlineStr">
        <is>
          <t>United States</t>
        </is>
      </c>
      <c r="J1750" t="inlineStr">
        <is>
          <t>Houston</t>
        </is>
      </c>
      <c r="K1750" t="inlineStr">
        <is>
          <t>Texas</t>
        </is>
      </c>
      <c r="L1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0" t="inlineStr">
        <is>
          <t>Central</t>
        </is>
      </c>
      <c r="N1750" t="inlineStr">
        <is>
          <t>OFF-PA-10003543</t>
        </is>
      </c>
      <c r="O1750" t="inlineStr">
        <is>
          <t>Office Supplies</t>
        </is>
      </c>
      <c r="P1750" t="inlineStr">
        <is>
          <t>Paper</t>
        </is>
      </c>
      <c r="Q1750" t="inlineStr">
        <is>
          <t>Xerox 1985</t>
        </is>
      </c>
      <c r="R1750" t="n">
        <v>10.368</v>
      </c>
      <c r="S1750" t="n">
        <v>2</v>
      </c>
      <c r="T1750" t="n">
        <v>0.2</v>
      </c>
      <c r="U1750" t="n">
        <v>3.6288</v>
      </c>
      <c r="V1750">
        <f>IF(OR(C1750 = "", D1750 = ""), "", DATEDIF(C1750, D1750, "D"))</f>
        <v/>
      </c>
    </row>
    <row r="1751">
      <c r="A1751" t="inlineStr">
        <is>
          <t>0          1
1          2
2          3
3          4
4          5
        ... 
9989    9990
9990    9991
9991    9992
9992    9993
9993    9994
Name: Row ID, Length: 9994, dtype: int64</t>
        </is>
      </c>
      <c r="B1751" t="inlineStr">
        <is>
          <t>US-2014-157406</t>
        </is>
      </c>
      <c r="E1751" t="inlineStr">
        <is>
          <t>Standard Class</t>
        </is>
      </c>
      <c r="F1751" t="inlineStr">
        <is>
          <t>DA-13450</t>
        </is>
      </c>
      <c r="G1751" t="inlineStr">
        <is>
          <t>Dianna Arnett</t>
        </is>
      </c>
      <c r="H1751" t="inlineStr">
        <is>
          <t>Home Office</t>
        </is>
      </c>
      <c r="I1751" t="inlineStr">
        <is>
          <t>United States</t>
        </is>
      </c>
      <c r="J1751" t="inlineStr">
        <is>
          <t>Houston</t>
        </is>
      </c>
      <c r="K1751" t="inlineStr">
        <is>
          <t>Texas</t>
        </is>
      </c>
      <c r="L1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1" t="inlineStr">
        <is>
          <t>Central</t>
        </is>
      </c>
      <c r="N1751" t="inlineStr">
        <is>
          <t>OFF-AR-10002221</t>
        </is>
      </c>
      <c r="O1751" t="inlineStr">
        <is>
          <t>Office Supplies</t>
        </is>
      </c>
      <c r="P1751" t="inlineStr">
        <is>
          <t>Art</t>
        </is>
      </c>
      <c r="Q1751" t="inlineStr">
        <is>
          <t>12 Colored Short Pencils</t>
        </is>
      </c>
      <c r="R1751" t="n">
        <v>6.24</v>
      </c>
      <c r="S1751" t="n">
        <v>3</v>
      </c>
      <c r="T1751" t="n">
        <v>0.2</v>
      </c>
      <c r="U1751" t="n">
        <v>0.546</v>
      </c>
      <c r="V1751">
        <f>IF(OR(C1751 = "", D1751 = ""), "", DATEDIF(C1751, D1751, "D"))</f>
        <v/>
      </c>
    </row>
    <row r="1752">
      <c r="A1752" t="inlineStr">
        <is>
          <t>0          1
1          2
2          3
3          4
4          5
        ... 
9989    9990
9990    9991
9991    9992
9992    9993
9993    9994
Name: Row ID, Length: 9994, dtype: int64</t>
        </is>
      </c>
      <c r="B1752" t="inlineStr">
        <is>
          <t>CA-2015-139094</t>
        </is>
      </c>
      <c r="E1752" t="inlineStr">
        <is>
          <t>Standard Class</t>
        </is>
      </c>
      <c r="F1752" t="inlineStr">
        <is>
          <t>MO-17800</t>
        </is>
      </c>
      <c r="G1752" t="inlineStr">
        <is>
          <t>Meg O'Connel</t>
        </is>
      </c>
      <c r="H1752" t="inlineStr">
        <is>
          <t>Home Office</t>
        </is>
      </c>
      <c r="I1752" t="inlineStr">
        <is>
          <t>United States</t>
        </is>
      </c>
      <c r="J1752" t="inlineStr">
        <is>
          <t>San Antonio</t>
        </is>
      </c>
      <c r="K1752" t="inlineStr">
        <is>
          <t>Texas</t>
        </is>
      </c>
      <c r="L1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2" t="inlineStr">
        <is>
          <t>Central</t>
        </is>
      </c>
      <c r="N1752" t="inlineStr">
        <is>
          <t>FUR-TA-10004607</t>
        </is>
      </c>
      <c r="O1752" t="inlineStr">
        <is>
          <t>Furniture</t>
        </is>
      </c>
      <c r="P1752" t="inlineStr">
        <is>
          <t>Tables</t>
        </is>
      </c>
      <c r="Q1752" t="inlineStr">
        <is>
          <t>Hon 2111 Invitation Series Straight Table</t>
        </is>
      </c>
      <c r="R1752" t="n">
        <v>206.962</v>
      </c>
      <c r="S1752" t="n">
        <v>2</v>
      </c>
      <c r="T1752" t="n">
        <v>0.3</v>
      </c>
      <c r="U1752" t="n">
        <v>-32.5226</v>
      </c>
      <c r="V1752">
        <f>IF(OR(C1752 = "", D1752 = ""), "", DATEDIF(C1752, D1752, "D"))</f>
        <v/>
      </c>
    </row>
    <row r="1753">
      <c r="A1753" t="inlineStr">
        <is>
          <t>0          1
1          2
2          3
3          4
4          5
        ... 
9989    9990
9990    9991
9991    9992
9992    9993
9993    9994
Name: Row ID, Length: 9994, dtype: int64</t>
        </is>
      </c>
      <c r="B1753" t="inlineStr">
        <is>
          <t>CA-2017-168837</t>
        </is>
      </c>
      <c r="E1753" t="inlineStr">
        <is>
          <t>First Class</t>
        </is>
      </c>
      <c r="F1753" t="inlineStr">
        <is>
          <t>JW-15955</t>
        </is>
      </c>
      <c r="G1753" t="inlineStr">
        <is>
          <t>Joni Wasserman</t>
        </is>
      </c>
      <c r="H1753" t="inlineStr">
        <is>
          <t>Consumer</t>
        </is>
      </c>
      <c r="I1753" t="inlineStr">
        <is>
          <t>United States</t>
        </is>
      </c>
      <c r="J1753" t="inlineStr">
        <is>
          <t>Oakland</t>
        </is>
      </c>
      <c r="K1753" t="inlineStr">
        <is>
          <t>California</t>
        </is>
      </c>
      <c r="L1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3" t="inlineStr">
        <is>
          <t>West</t>
        </is>
      </c>
      <c r="N1753" t="inlineStr">
        <is>
          <t>FUR-FU-10001918</t>
        </is>
      </c>
      <c r="O1753" t="inlineStr">
        <is>
          <t>Furniture</t>
        </is>
      </c>
      <c r="P1753" t="inlineStr">
        <is>
          <t>Furnishings</t>
        </is>
      </c>
      <c r="Q1753" t="inlineStr">
        <is>
          <t>C-Line Cubicle Keepers Polyproplyene Holder With Velcro Backings</t>
        </is>
      </c>
      <c r="R1753" t="n">
        <v>9.460000000000001</v>
      </c>
      <c r="S1753" t="n">
        <v>2</v>
      </c>
      <c r="T1753" t="n">
        <v>0</v>
      </c>
      <c r="U1753" t="n">
        <v>3.6894</v>
      </c>
      <c r="V1753">
        <f>IF(OR(C1753 = "", D1753 = ""), "", DATEDIF(C1753, D1753, "D"))</f>
        <v/>
      </c>
    </row>
    <row r="1754">
      <c r="A1754" t="inlineStr">
        <is>
          <t>0          1
1          2
2          3
3          4
4          5
        ... 
9989    9990
9990    9991
9991    9992
9992    9993
9993    9994
Name: Row ID, Length: 9994, dtype: int64</t>
        </is>
      </c>
      <c r="B1754" t="inlineStr">
        <is>
          <t>CA-2017-116715</t>
        </is>
      </c>
      <c r="C1754" s="3" t="n">
        <v>42778</v>
      </c>
      <c r="D1754" s="3" t="n">
        <v>42867</v>
      </c>
      <c r="E1754" t="inlineStr">
        <is>
          <t>First Class</t>
        </is>
      </c>
      <c r="F1754" t="inlineStr">
        <is>
          <t>VW-21775</t>
        </is>
      </c>
      <c r="G1754" t="inlineStr">
        <is>
          <t>Victoria Wilson</t>
        </is>
      </c>
      <c r="H1754" t="inlineStr">
        <is>
          <t>Corporate</t>
        </is>
      </c>
      <c r="I1754" t="inlineStr">
        <is>
          <t>United States</t>
        </is>
      </c>
      <c r="J1754" t="inlineStr">
        <is>
          <t>San Francisco</t>
        </is>
      </c>
      <c r="K1754" t="inlineStr">
        <is>
          <t>California</t>
        </is>
      </c>
      <c r="L1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4" t="inlineStr">
        <is>
          <t>West</t>
        </is>
      </c>
      <c r="N1754" t="inlineStr">
        <is>
          <t>OFF-ST-10004340</t>
        </is>
      </c>
      <c r="O1754" t="inlineStr">
        <is>
          <t>Office Supplies</t>
        </is>
      </c>
      <c r="P1754" t="inlineStr">
        <is>
          <t>Storage</t>
        </is>
      </c>
      <c r="Q1754" t="inlineStr">
        <is>
          <t>Fellowes Mobile File Cart, Black</t>
        </is>
      </c>
      <c r="R1754" t="n">
        <v>559.62</v>
      </c>
      <c r="S1754" t="n">
        <v>9</v>
      </c>
      <c r="T1754" t="n">
        <v>0</v>
      </c>
      <c r="U1754" t="n">
        <v>151.0974</v>
      </c>
      <c r="V1754">
        <f>IF(OR(C1754 = "", D1754 = ""), "", DATEDIF(C1754, D1754, "D"))</f>
        <v/>
      </c>
    </row>
    <row r="1755">
      <c r="A1755" t="inlineStr">
        <is>
          <t>0          1
1          2
2          3
3          4
4          5
        ... 
9989    9990
9990    9991
9991    9992
9992    9993
9993    9994
Name: Row ID, Length: 9994, dtype: int64</t>
        </is>
      </c>
      <c r="B1755" t="inlineStr">
        <is>
          <t>CA-2017-116715</t>
        </is>
      </c>
      <c r="C1755" s="3" t="n">
        <v>42778</v>
      </c>
      <c r="D1755" s="3" t="n">
        <v>42867</v>
      </c>
      <c r="E1755" t="inlineStr">
        <is>
          <t>First Class</t>
        </is>
      </c>
      <c r="F1755" t="inlineStr">
        <is>
          <t>VW-21775</t>
        </is>
      </c>
      <c r="G1755" t="inlineStr">
        <is>
          <t>Victoria Wilson</t>
        </is>
      </c>
      <c r="H1755" t="inlineStr">
        <is>
          <t>Corporate</t>
        </is>
      </c>
      <c r="I1755" t="inlineStr">
        <is>
          <t>United States</t>
        </is>
      </c>
      <c r="J1755" t="inlineStr">
        <is>
          <t>San Francisco</t>
        </is>
      </c>
      <c r="K1755" t="inlineStr">
        <is>
          <t>California</t>
        </is>
      </c>
      <c r="L1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5" t="inlineStr">
        <is>
          <t>West</t>
        </is>
      </c>
      <c r="N1755" t="inlineStr">
        <is>
          <t>OFF-PA-10004475</t>
        </is>
      </c>
      <c r="O1755" t="inlineStr">
        <is>
          <t>Office Supplies</t>
        </is>
      </c>
      <c r="P1755" t="inlineStr">
        <is>
          <t>Paper</t>
        </is>
      </c>
      <c r="Q1755" t="inlineStr">
        <is>
          <t>Xerox 1940</t>
        </is>
      </c>
      <c r="R1755" t="n">
        <v>109.92</v>
      </c>
      <c r="S1755" t="n">
        <v>2</v>
      </c>
      <c r="T1755" t="n">
        <v>0</v>
      </c>
      <c r="U1755" t="n">
        <v>53.8608</v>
      </c>
      <c r="V1755">
        <f>IF(OR(C1755 = "", D1755 = ""), "", DATEDIF(C1755, D1755, "D"))</f>
        <v/>
      </c>
    </row>
    <row r="1756">
      <c r="A1756" t="inlineStr">
        <is>
          <t>0          1
1          2
2          3
3          4
4          5
        ... 
9989    9990
9990    9991
9991    9992
9992    9993
9993    9994
Name: Row ID, Length: 9994, dtype: int64</t>
        </is>
      </c>
      <c r="B1756" t="inlineStr">
        <is>
          <t>CA-2017-116715</t>
        </is>
      </c>
      <c r="C1756" s="3" t="n">
        <v>42778</v>
      </c>
      <c r="D1756" s="3" t="n">
        <v>42867</v>
      </c>
      <c r="E1756" t="inlineStr">
        <is>
          <t>First Class</t>
        </is>
      </c>
      <c r="F1756" t="inlineStr">
        <is>
          <t>VW-21775</t>
        </is>
      </c>
      <c r="G1756" t="inlineStr">
        <is>
          <t>Victoria Wilson</t>
        </is>
      </c>
      <c r="H1756" t="inlineStr">
        <is>
          <t>Corporate</t>
        </is>
      </c>
      <c r="I1756" t="inlineStr">
        <is>
          <t>United States</t>
        </is>
      </c>
      <c r="J1756" t="inlineStr">
        <is>
          <t>San Francisco</t>
        </is>
      </c>
      <c r="K1756" t="inlineStr">
        <is>
          <t>California</t>
        </is>
      </c>
      <c r="L1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6" t="inlineStr">
        <is>
          <t>West</t>
        </is>
      </c>
      <c r="N1756" t="inlineStr">
        <is>
          <t>OFF-PA-10003893</t>
        </is>
      </c>
      <c r="O1756" t="inlineStr">
        <is>
          <t>Office Supplies</t>
        </is>
      </c>
      <c r="P1756" t="inlineStr">
        <is>
          <t>Paper</t>
        </is>
      </c>
      <c r="Q1756" t="inlineStr">
        <is>
          <t>Xerox 1962</t>
        </is>
      </c>
      <c r="R1756" t="n">
        <v>8.56</v>
      </c>
      <c r="S1756" t="n">
        <v>2</v>
      </c>
      <c r="T1756" t="n">
        <v>0</v>
      </c>
      <c r="U1756" t="n">
        <v>3.852</v>
      </c>
      <c r="V1756">
        <f>IF(OR(C1756 = "", D1756 = ""), "", DATEDIF(C1756, D1756, "D"))</f>
        <v/>
      </c>
    </row>
    <row r="1757">
      <c r="A1757" t="inlineStr">
        <is>
          <t>0          1
1          2
2          3
3          4
4          5
        ... 
9989    9990
9990    9991
9991    9992
9992    9993
9993    9994
Name: Row ID, Length: 9994, dtype: int64</t>
        </is>
      </c>
      <c r="B1757" t="inlineStr">
        <is>
          <t>CA-2015-135622</t>
        </is>
      </c>
      <c r="C1757" s="3" t="n">
        <v>42228</v>
      </c>
      <c r="D1757" s="3" t="n">
        <v>42320</v>
      </c>
      <c r="E1757" t="inlineStr">
        <is>
          <t>Second Class</t>
        </is>
      </c>
      <c r="F1757" t="inlineStr">
        <is>
          <t>TT-21460</t>
        </is>
      </c>
      <c r="G1757" t="inlineStr">
        <is>
          <t>Tonja Turnell</t>
        </is>
      </c>
      <c r="H1757" t="inlineStr">
        <is>
          <t>Home Office</t>
        </is>
      </c>
      <c r="I1757" t="inlineStr">
        <is>
          <t>United States</t>
        </is>
      </c>
      <c r="J1757" t="inlineStr">
        <is>
          <t>Fort Worth</t>
        </is>
      </c>
      <c r="K1757" t="inlineStr">
        <is>
          <t>Texas</t>
        </is>
      </c>
      <c r="L1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7" t="inlineStr">
        <is>
          <t>Central</t>
        </is>
      </c>
      <c r="N1757" t="inlineStr">
        <is>
          <t>OFF-PA-10000100</t>
        </is>
      </c>
      <c r="O1757" t="inlineStr">
        <is>
          <t>Office Supplies</t>
        </is>
      </c>
      <c r="P1757" t="inlineStr">
        <is>
          <t>Paper</t>
        </is>
      </c>
      <c r="Q1757" t="inlineStr">
        <is>
          <t>Xerox 1945</t>
        </is>
      </c>
      <c r="R1757" t="n">
        <v>360.712</v>
      </c>
      <c r="S1757" t="n">
        <v>11</v>
      </c>
      <c r="T1757" t="n">
        <v>0.2</v>
      </c>
      <c r="U1757" t="n">
        <v>130.7581</v>
      </c>
      <c r="V1757">
        <f>IF(OR(C1757 = "", D1757 = ""), "", DATEDIF(C1757, D1757, "D"))</f>
        <v/>
      </c>
    </row>
    <row r="1758">
      <c r="A1758" t="inlineStr">
        <is>
          <t>0          1
1          2
2          3
3          4
4          5
        ... 
9989    9990
9990    9991
9991    9992
9992    9993
9993    9994
Name: Row ID, Length: 9994, dtype: int64</t>
        </is>
      </c>
      <c r="B1758" t="inlineStr">
        <is>
          <t>CA-2015-135622</t>
        </is>
      </c>
      <c r="C1758" s="3" t="n">
        <v>42228</v>
      </c>
      <c r="D1758" s="3" t="n">
        <v>42320</v>
      </c>
      <c r="E1758" t="inlineStr">
        <is>
          <t>Second Class</t>
        </is>
      </c>
      <c r="F1758" t="inlineStr">
        <is>
          <t>TT-21460</t>
        </is>
      </c>
      <c r="G1758" t="inlineStr">
        <is>
          <t>Tonja Turnell</t>
        </is>
      </c>
      <c r="H1758" t="inlineStr">
        <is>
          <t>Home Office</t>
        </is>
      </c>
      <c r="I1758" t="inlineStr">
        <is>
          <t>United States</t>
        </is>
      </c>
      <c r="J1758" t="inlineStr">
        <is>
          <t>Fort Worth</t>
        </is>
      </c>
      <c r="K1758" t="inlineStr">
        <is>
          <t>Texas</t>
        </is>
      </c>
      <c r="L1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8" t="inlineStr">
        <is>
          <t>Central</t>
        </is>
      </c>
      <c r="N1758" t="inlineStr">
        <is>
          <t>TEC-PH-10001817</t>
        </is>
      </c>
      <c r="O1758" t="inlineStr">
        <is>
          <t>Technology</t>
        </is>
      </c>
      <c r="P1758" t="inlineStr">
        <is>
          <t>Phones</t>
        </is>
      </c>
      <c r="Q1758" t="inlineStr">
        <is>
          <t>Wilson Electronics DB Pro Signal Booster</t>
        </is>
      </c>
      <c r="R1758" t="n">
        <v>1718.4</v>
      </c>
      <c r="S1758" t="n">
        <v>6</v>
      </c>
      <c r="T1758" t="n">
        <v>0.2</v>
      </c>
      <c r="U1758" t="n">
        <v>150.36</v>
      </c>
      <c r="V1758">
        <f>IF(OR(C1758 = "", D1758 = ""), "", DATEDIF(C1758, D1758, "D"))</f>
        <v/>
      </c>
    </row>
    <row r="1759">
      <c r="A1759" t="inlineStr">
        <is>
          <t>0          1
1          2
2          3
3          4
4          5
        ... 
9989    9990
9990    9991
9991    9992
9992    9993
9993    9994
Name: Row ID, Length: 9994, dtype: int64</t>
        </is>
      </c>
      <c r="B1759" t="inlineStr">
        <is>
          <t>US-2015-107349</t>
        </is>
      </c>
      <c r="E1759" t="inlineStr">
        <is>
          <t>First Class</t>
        </is>
      </c>
      <c r="F1759" t="inlineStr">
        <is>
          <t>SL-20155</t>
        </is>
      </c>
      <c r="G1759" t="inlineStr">
        <is>
          <t>Sara Luxemburg</t>
        </is>
      </c>
      <c r="H1759" t="inlineStr">
        <is>
          <t>Home Office</t>
        </is>
      </c>
      <c r="I1759" t="inlineStr">
        <is>
          <t>United States</t>
        </is>
      </c>
      <c r="J1759" t="inlineStr">
        <is>
          <t>Houston</t>
        </is>
      </c>
      <c r="K1759" t="inlineStr">
        <is>
          <t>Texas</t>
        </is>
      </c>
      <c r="L1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59" t="inlineStr">
        <is>
          <t>Central</t>
        </is>
      </c>
      <c r="N1759" t="inlineStr">
        <is>
          <t>OFF-BI-10001765</t>
        </is>
      </c>
      <c r="O1759" t="inlineStr">
        <is>
          <t>Office Supplies</t>
        </is>
      </c>
      <c r="P1759" t="inlineStr">
        <is>
          <t>Binders</t>
        </is>
      </c>
      <c r="Q1759" t="inlineStr">
        <is>
          <t>Wilson Jones Heavy-Duty Casebound Ring Binders with Metal Hinges</t>
        </is>
      </c>
      <c r="R1759" t="n">
        <v>41.568</v>
      </c>
      <c r="S1759" t="n">
        <v>6</v>
      </c>
      <c r="T1759" t="n">
        <v>0.8</v>
      </c>
      <c r="U1759" t="n">
        <v>-66.50879999999999</v>
      </c>
      <c r="V1759">
        <f>IF(OR(C1759 = "", D1759 = ""), "", DATEDIF(C1759, D1759, "D"))</f>
        <v/>
      </c>
    </row>
    <row r="1760">
      <c r="A1760" t="inlineStr">
        <is>
          <t>0          1
1          2
2          3
3          4
4          5
        ... 
9989    9990
9990    9991
9991    9992
9992    9993
9993    9994
Name: Row ID, Length: 9994, dtype: int64</t>
        </is>
      </c>
      <c r="B1760" t="inlineStr">
        <is>
          <t>CA-2014-139017</t>
        </is>
      </c>
      <c r="C1760" s="3" t="n">
        <v>41948</v>
      </c>
      <c r="E1760" t="inlineStr">
        <is>
          <t>Standard Class</t>
        </is>
      </c>
      <c r="F1760" t="inlineStr">
        <is>
          <t>RM-19375</t>
        </is>
      </c>
      <c r="G1760" t="inlineStr">
        <is>
          <t>Raymond Messe</t>
        </is>
      </c>
      <c r="H1760" t="inlineStr">
        <is>
          <t>Consumer</t>
        </is>
      </c>
      <c r="I1760" t="inlineStr">
        <is>
          <t>United States</t>
        </is>
      </c>
      <c r="J1760" t="inlineStr">
        <is>
          <t>Houston</t>
        </is>
      </c>
      <c r="K1760" t="inlineStr">
        <is>
          <t>Texas</t>
        </is>
      </c>
      <c r="L1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0" t="inlineStr">
        <is>
          <t>Central</t>
        </is>
      </c>
      <c r="N1760" t="inlineStr">
        <is>
          <t>TEC-AC-10001013</t>
        </is>
      </c>
      <c r="O1760" t="inlineStr">
        <is>
          <t>Technology</t>
        </is>
      </c>
      <c r="P1760" t="inlineStr">
        <is>
          <t>Accessories</t>
        </is>
      </c>
      <c r="Q1760" t="inlineStr">
        <is>
          <t>Logitech ClearChat Comfort/USB Headset H390</t>
        </is>
      </c>
      <c r="R1760" t="n">
        <v>46.864</v>
      </c>
      <c r="S1760" t="n">
        <v>2</v>
      </c>
      <c r="T1760" t="n">
        <v>0.2</v>
      </c>
      <c r="U1760" t="n">
        <v>7.6154</v>
      </c>
      <c r="V1760">
        <f>IF(OR(C1760 = "", D1760 = ""), "", DATEDIF(C1760, D1760, "D"))</f>
        <v/>
      </c>
    </row>
    <row r="1761">
      <c r="A1761" t="inlineStr">
        <is>
          <t>0          1
1          2
2          3
3          4
4          5
        ... 
9989    9990
9990    9991
9991    9992
9992    9993
9993    9994
Name: Row ID, Length: 9994, dtype: int64</t>
        </is>
      </c>
      <c r="B1761" t="inlineStr">
        <is>
          <t>CA-2014-141817</t>
        </is>
      </c>
      <c r="C1761" s="3" t="n">
        <v>41760</v>
      </c>
      <c r="D1761" s="3" t="n">
        <v>41974</v>
      </c>
      <c r="E1761" t="inlineStr">
        <is>
          <t>Standard Class</t>
        </is>
      </c>
      <c r="F1761" t="inlineStr">
        <is>
          <t>MB-18085</t>
        </is>
      </c>
      <c r="G1761" t="inlineStr">
        <is>
          <t>Mick Brown</t>
        </is>
      </c>
      <c r="H1761" t="inlineStr">
        <is>
          <t>Consumer</t>
        </is>
      </c>
      <c r="I1761" t="inlineStr">
        <is>
          <t>United States</t>
        </is>
      </c>
      <c r="J1761" t="inlineStr">
        <is>
          <t>Philadelphia</t>
        </is>
      </c>
      <c r="K1761" t="inlineStr">
        <is>
          <t>Pennsylvania</t>
        </is>
      </c>
      <c r="L1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1" t="inlineStr">
        <is>
          <t>East</t>
        </is>
      </c>
      <c r="N1761" t="inlineStr">
        <is>
          <t>OFF-AR-10003478</t>
        </is>
      </c>
      <c r="O1761" t="inlineStr">
        <is>
          <t>Office Supplies</t>
        </is>
      </c>
      <c r="P1761" t="inlineStr">
        <is>
          <t>Art</t>
        </is>
      </c>
      <c r="Q1761" t="inlineStr">
        <is>
          <t>Avery Hi-Liter EverBold Pen Style Fluorescent Highlighters, 4/Pack</t>
        </is>
      </c>
      <c r="R1761" t="n">
        <v>19.536</v>
      </c>
      <c r="S1761" t="n">
        <v>3</v>
      </c>
      <c r="T1761" t="n">
        <v>0.2</v>
      </c>
      <c r="U1761" t="n">
        <v>4.884</v>
      </c>
      <c r="V1761">
        <f>IF(OR(C1761 = "", D1761 = ""), "", DATEDIF(C1761, D1761, "D"))</f>
        <v/>
      </c>
    </row>
    <row r="1762">
      <c r="A1762" t="inlineStr">
        <is>
          <t>0          1
1          2
2          3
3          4
4          5
        ... 
9989    9990
9990    9991
9991    9992
9992    9993
9993    9994
Name: Row ID, Length: 9994, dtype: int64</t>
        </is>
      </c>
      <c r="B1762" t="inlineStr">
        <is>
          <t>CA-2015-130785</t>
        </is>
      </c>
      <c r="C1762" s="3" t="n">
        <v>42133</v>
      </c>
      <c r="D1762" s="3" t="n">
        <v>42256</v>
      </c>
      <c r="E1762" t="inlineStr">
        <is>
          <t>Standard Class</t>
        </is>
      </c>
      <c r="F1762" t="inlineStr">
        <is>
          <t>AG-10900</t>
        </is>
      </c>
      <c r="G1762" t="inlineStr">
        <is>
          <t>Arthur Gainer</t>
        </is>
      </c>
      <c r="H1762" t="inlineStr">
        <is>
          <t>Consumer</t>
        </is>
      </c>
      <c r="I1762" t="inlineStr">
        <is>
          <t>United States</t>
        </is>
      </c>
      <c r="J1762" t="inlineStr">
        <is>
          <t>San Diego</t>
        </is>
      </c>
      <c r="K1762" t="inlineStr">
        <is>
          <t>California</t>
        </is>
      </c>
      <c r="L1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2" t="inlineStr">
        <is>
          <t>West</t>
        </is>
      </c>
      <c r="N1762" t="inlineStr">
        <is>
          <t>FUR-BO-10000330</t>
        </is>
      </c>
      <c r="O1762" t="inlineStr">
        <is>
          <t>Furniture</t>
        </is>
      </c>
      <c r="P1762" t="inlineStr">
        <is>
          <t>Bookcases</t>
        </is>
      </c>
      <c r="Q1762" t="inlineStr">
        <is>
          <t>Sauder Camden County Barrister Bookcase, Planked Cherry Finish</t>
        </is>
      </c>
      <c r="R1762" t="n">
        <v>411.332</v>
      </c>
      <c r="S1762" t="n">
        <v>4</v>
      </c>
      <c r="T1762" t="n">
        <v>0.15</v>
      </c>
      <c r="U1762" t="n">
        <v>-4.8392</v>
      </c>
      <c r="V1762">
        <f>IF(OR(C1762 = "", D1762 = ""), "", DATEDIF(C1762, D1762, "D"))</f>
        <v/>
      </c>
    </row>
    <row r="1763">
      <c r="A1763" t="inlineStr">
        <is>
          <t>0          1
1          2
2          3
3          4
4          5
        ... 
9989    9990
9990    9991
9991    9992
9992    9993
9993    9994
Name: Row ID, Length: 9994, dtype: int64</t>
        </is>
      </c>
      <c r="B1763" t="inlineStr">
        <is>
          <t>CA-2015-130785</t>
        </is>
      </c>
      <c r="C1763" s="3" t="n">
        <v>42133</v>
      </c>
      <c r="D1763" s="3" t="n">
        <v>42256</v>
      </c>
      <c r="E1763" t="inlineStr">
        <is>
          <t>Standard Class</t>
        </is>
      </c>
      <c r="F1763" t="inlineStr">
        <is>
          <t>AG-10900</t>
        </is>
      </c>
      <c r="G1763" t="inlineStr">
        <is>
          <t>Arthur Gainer</t>
        </is>
      </c>
      <c r="H1763" t="inlineStr">
        <is>
          <t>Consumer</t>
        </is>
      </c>
      <c r="I1763" t="inlineStr">
        <is>
          <t>United States</t>
        </is>
      </c>
      <c r="J1763" t="inlineStr">
        <is>
          <t>San Diego</t>
        </is>
      </c>
      <c r="K1763" t="inlineStr">
        <is>
          <t>California</t>
        </is>
      </c>
      <c r="L1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3" t="inlineStr">
        <is>
          <t>West</t>
        </is>
      </c>
      <c r="N1763" t="inlineStr">
        <is>
          <t>OFF-BI-10001900</t>
        </is>
      </c>
      <c r="O1763" t="inlineStr">
        <is>
          <t>Office Supplies</t>
        </is>
      </c>
      <c r="P1763" t="inlineStr">
        <is>
          <t>Binders</t>
        </is>
      </c>
      <c r="Q1763" t="inlineStr">
        <is>
          <t>DXL Angle-View Binders with Locking Rings, Black</t>
        </is>
      </c>
      <c r="R1763" t="n">
        <v>28.752</v>
      </c>
      <c r="S1763" t="n">
        <v>6</v>
      </c>
      <c r="T1763" t="n">
        <v>0.2</v>
      </c>
      <c r="U1763" t="n">
        <v>9.703799999999999</v>
      </c>
      <c r="V1763">
        <f>IF(OR(C1763 = "", D1763 = ""), "", DATEDIF(C1763, D1763, "D"))</f>
        <v/>
      </c>
    </row>
    <row r="1764">
      <c r="A1764" t="inlineStr">
        <is>
          <t>0          1
1          2
2          3
3          4
4          5
        ... 
9989    9990
9990    9991
9991    9992
9992    9993
9993    9994
Name: Row ID, Length: 9994, dtype: int64</t>
        </is>
      </c>
      <c r="B1764" t="inlineStr">
        <is>
          <t>CA-2015-130785</t>
        </is>
      </c>
      <c r="C1764" s="3" t="n">
        <v>42133</v>
      </c>
      <c r="D1764" s="3" t="n">
        <v>42256</v>
      </c>
      <c r="E1764" t="inlineStr">
        <is>
          <t>Standard Class</t>
        </is>
      </c>
      <c r="F1764" t="inlineStr">
        <is>
          <t>AG-10900</t>
        </is>
      </c>
      <c r="G1764" t="inlineStr">
        <is>
          <t>Arthur Gainer</t>
        </is>
      </c>
      <c r="H1764" t="inlineStr">
        <is>
          <t>Consumer</t>
        </is>
      </c>
      <c r="I1764" t="inlineStr">
        <is>
          <t>United States</t>
        </is>
      </c>
      <c r="J1764" t="inlineStr">
        <is>
          <t>San Diego</t>
        </is>
      </c>
      <c r="K1764" t="inlineStr">
        <is>
          <t>California</t>
        </is>
      </c>
      <c r="L1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4" t="inlineStr">
        <is>
          <t>West</t>
        </is>
      </c>
      <c r="N1764" t="inlineStr">
        <is>
          <t>FUR-BO-10003159</t>
        </is>
      </c>
      <c r="O1764" t="inlineStr">
        <is>
          <t>Furniture</t>
        </is>
      </c>
      <c r="P1764" t="inlineStr">
        <is>
          <t>Bookcases</t>
        </is>
      </c>
      <c r="Q1764" t="inlineStr">
        <is>
          <t>Sauder Camden County Collection Libraries, Planked Cherry Finish</t>
        </is>
      </c>
      <c r="R1764" t="n">
        <v>293.199</v>
      </c>
      <c r="S1764" t="n">
        <v>3</v>
      </c>
      <c r="T1764" t="n">
        <v>0.15</v>
      </c>
      <c r="U1764" t="n">
        <v>-20.6964</v>
      </c>
      <c r="V1764">
        <f>IF(OR(C1764 = "", D1764 = ""), "", DATEDIF(C1764, D1764, "D"))</f>
        <v/>
      </c>
    </row>
    <row r="1765">
      <c r="A1765" t="inlineStr">
        <is>
          <t>0          1
1          2
2          3
3          4
4          5
        ... 
9989    9990
9990    9991
9991    9992
9992    9993
9993    9994
Name: Row ID, Length: 9994, dtype: int64</t>
        </is>
      </c>
      <c r="B1765" t="inlineStr">
        <is>
          <t>CA-2016-110254</t>
        </is>
      </c>
      <c r="C1765" s="3" t="n">
        <v>42468</v>
      </c>
      <c r="D1765" s="3" t="n">
        <v>42590</v>
      </c>
      <c r="E1765" t="inlineStr">
        <is>
          <t>Standard Class</t>
        </is>
      </c>
      <c r="F1765" t="inlineStr">
        <is>
          <t>ML-17755</t>
        </is>
      </c>
      <c r="G1765" t="inlineStr">
        <is>
          <t>Max Ludwig</t>
        </is>
      </c>
      <c r="H1765" t="inlineStr">
        <is>
          <t>Home Office</t>
        </is>
      </c>
      <c r="I1765" t="inlineStr">
        <is>
          <t>United States</t>
        </is>
      </c>
      <c r="J1765" t="inlineStr">
        <is>
          <t>Suffolk</t>
        </is>
      </c>
      <c r="K1765" t="inlineStr">
        <is>
          <t>Virginia</t>
        </is>
      </c>
      <c r="L1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5" t="inlineStr">
        <is>
          <t>South</t>
        </is>
      </c>
      <c r="N1765" t="inlineStr">
        <is>
          <t>OFF-SU-10002573</t>
        </is>
      </c>
      <c r="O1765" t="inlineStr">
        <is>
          <t>Office Supplies</t>
        </is>
      </c>
      <c r="P1765" t="inlineStr">
        <is>
          <t>Supplies</t>
        </is>
      </c>
      <c r="Q1765" t="inlineStr">
        <is>
          <t>Acme 10" Easy Grip Assistive Scissors</t>
        </is>
      </c>
      <c r="R1765" t="n">
        <v>35.06</v>
      </c>
      <c r="S1765" t="n">
        <v>2</v>
      </c>
      <c r="T1765" t="n">
        <v>0</v>
      </c>
      <c r="U1765" t="n">
        <v>10.518</v>
      </c>
      <c r="V1765">
        <f>IF(OR(C1765 = "", D1765 = ""), "", DATEDIF(C1765, D1765, "D"))</f>
        <v/>
      </c>
    </row>
    <row r="1766">
      <c r="A1766" t="inlineStr">
        <is>
          <t>0          1
1          2
2          3
3          4
4          5
        ... 
9989    9990
9990    9991
9991    9992
9992    9993
9993    9994
Name: Row ID, Length: 9994, dtype: int64</t>
        </is>
      </c>
      <c r="B1766" t="inlineStr">
        <is>
          <t>CA-2016-110254</t>
        </is>
      </c>
      <c r="C1766" s="3" t="n">
        <v>42468</v>
      </c>
      <c r="D1766" s="3" t="n">
        <v>42590</v>
      </c>
      <c r="E1766" t="inlineStr">
        <is>
          <t>Standard Class</t>
        </is>
      </c>
      <c r="F1766" t="inlineStr">
        <is>
          <t>ML-17755</t>
        </is>
      </c>
      <c r="G1766" t="inlineStr">
        <is>
          <t>Max Ludwig</t>
        </is>
      </c>
      <c r="H1766" t="inlineStr">
        <is>
          <t>Home Office</t>
        </is>
      </c>
      <c r="I1766" t="inlineStr">
        <is>
          <t>United States</t>
        </is>
      </c>
      <c r="J1766" t="inlineStr">
        <is>
          <t>Suffolk</t>
        </is>
      </c>
      <c r="K1766" t="inlineStr">
        <is>
          <t>Virginia</t>
        </is>
      </c>
      <c r="L1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6" t="inlineStr">
        <is>
          <t>South</t>
        </is>
      </c>
      <c r="N1766" t="inlineStr">
        <is>
          <t>OFF-LA-10004484</t>
        </is>
      </c>
      <c r="O1766" t="inlineStr">
        <is>
          <t>Office Supplies</t>
        </is>
      </c>
      <c r="P1766" t="inlineStr">
        <is>
          <t>Labels</t>
        </is>
      </c>
      <c r="Q1766" t="inlineStr">
        <is>
          <t>Avery 476</t>
        </is>
      </c>
      <c r="R1766" t="n">
        <v>4.13</v>
      </c>
      <c r="S1766" t="n">
        <v>1</v>
      </c>
      <c r="T1766" t="n">
        <v>0</v>
      </c>
      <c r="U1766" t="n">
        <v>1.8998</v>
      </c>
      <c r="V1766">
        <f>IF(OR(C1766 = "", D1766 = ""), "", DATEDIF(C1766, D1766, "D"))</f>
        <v/>
      </c>
    </row>
    <row r="1767">
      <c r="A1767" t="inlineStr">
        <is>
          <t>0          1
1          2
2          3
3          4
4          5
        ... 
9989    9990
9990    9991
9991    9992
9992    9993
9993    9994
Name: Row ID, Length: 9994, dtype: int64</t>
        </is>
      </c>
      <c r="B1767" t="inlineStr">
        <is>
          <t>CA-2016-110254</t>
        </is>
      </c>
      <c r="C1767" s="3" t="n">
        <v>42468</v>
      </c>
      <c r="D1767" s="3" t="n">
        <v>42590</v>
      </c>
      <c r="E1767" t="inlineStr">
        <is>
          <t>Standard Class</t>
        </is>
      </c>
      <c r="F1767" t="inlineStr">
        <is>
          <t>ML-17755</t>
        </is>
      </c>
      <c r="G1767" t="inlineStr">
        <is>
          <t>Max Ludwig</t>
        </is>
      </c>
      <c r="H1767" t="inlineStr">
        <is>
          <t>Home Office</t>
        </is>
      </c>
      <c r="I1767" t="inlineStr">
        <is>
          <t>United States</t>
        </is>
      </c>
      <c r="J1767" t="inlineStr">
        <is>
          <t>Suffolk</t>
        </is>
      </c>
      <c r="K1767" t="inlineStr">
        <is>
          <t>Virginia</t>
        </is>
      </c>
      <c r="L1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7" t="inlineStr">
        <is>
          <t>South</t>
        </is>
      </c>
      <c r="N1767" t="inlineStr">
        <is>
          <t>FUR-FU-10001591</t>
        </is>
      </c>
      <c r="O1767" t="inlineStr">
        <is>
          <t>Furniture</t>
        </is>
      </c>
      <c r="P1767" t="inlineStr">
        <is>
          <t>Furnishings</t>
        </is>
      </c>
      <c r="Q1767" t="inlineStr">
        <is>
          <t>Advantus Panel Wall Certificate Holder - 8.5x11</t>
        </is>
      </c>
      <c r="R1767" t="n">
        <v>109.8</v>
      </c>
      <c r="S1767" t="n">
        <v>9</v>
      </c>
      <c r="T1767" t="n">
        <v>0</v>
      </c>
      <c r="U1767" t="n">
        <v>46.116</v>
      </c>
      <c r="V1767">
        <f>IF(OR(C1767 = "", D1767 = ""), "", DATEDIF(C1767, D1767, "D"))</f>
        <v/>
      </c>
    </row>
    <row r="1768">
      <c r="A1768" t="inlineStr">
        <is>
          <t>0          1
1          2
2          3
3          4
4          5
        ... 
9989    9990
9990    9991
9991    9992
9992    9993
9993    9994
Name: Row ID, Length: 9994, dtype: int64</t>
        </is>
      </c>
      <c r="B1768" t="inlineStr">
        <is>
          <t>CA-2016-110254</t>
        </is>
      </c>
      <c r="C1768" s="3" t="n">
        <v>42468</v>
      </c>
      <c r="D1768" s="3" t="n">
        <v>42590</v>
      </c>
      <c r="E1768" t="inlineStr">
        <is>
          <t>Standard Class</t>
        </is>
      </c>
      <c r="F1768" t="inlineStr">
        <is>
          <t>ML-17755</t>
        </is>
      </c>
      <c r="G1768" t="inlineStr">
        <is>
          <t>Max Ludwig</t>
        </is>
      </c>
      <c r="H1768" t="inlineStr">
        <is>
          <t>Home Office</t>
        </is>
      </c>
      <c r="I1768" t="inlineStr">
        <is>
          <t>United States</t>
        </is>
      </c>
      <c r="J1768" t="inlineStr">
        <is>
          <t>Suffolk</t>
        </is>
      </c>
      <c r="K1768" t="inlineStr">
        <is>
          <t>Virginia</t>
        </is>
      </c>
      <c r="L1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8" t="inlineStr">
        <is>
          <t>South</t>
        </is>
      </c>
      <c r="N1768" t="inlineStr">
        <is>
          <t>OFF-LA-10002034</t>
        </is>
      </c>
      <c r="O1768" t="inlineStr">
        <is>
          <t>Office Supplies</t>
        </is>
      </c>
      <c r="P1768" t="inlineStr">
        <is>
          <t>Labels</t>
        </is>
      </c>
      <c r="Q1768" t="inlineStr">
        <is>
          <t>Avery 478</t>
        </is>
      </c>
      <c r="R1768" t="n">
        <v>9.82</v>
      </c>
      <c r="S1768" t="n">
        <v>2</v>
      </c>
      <c r="T1768" t="n">
        <v>0</v>
      </c>
      <c r="U1768" t="n">
        <v>4.8118</v>
      </c>
      <c r="V1768">
        <f>IF(OR(C1768 = "", D1768 = ""), "", DATEDIF(C1768, D1768, "D"))</f>
        <v/>
      </c>
    </row>
    <row r="1769">
      <c r="A1769" t="inlineStr">
        <is>
          <t>0          1
1          2
2          3
3          4
4          5
        ... 
9989    9990
9990    9991
9991    9992
9992    9993
9993    9994
Name: Row ID, Length: 9994, dtype: int64</t>
        </is>
      </c>
      <c r="B1769" t="inlineStr">
        <is>
          <t>US-2014-158057</t>
        </is>
      </c>
      <c r="E1769" t="inlineStr">
        <is>
          <t>Standard Class</t>
        </is>
      </c>
      <c r="F1769" t="inlineStr">
        <is>
          <t>CC-12685</t>
        </is>
      </c>
      <c r="G1769" t="inlineStr">
        <is>
          <t>Craig Carroll</t>
        </is>
      </c>
      <c r="H1769" t="inlineStr">
        <is>
          <t>Consumer</t>
        </is>
      </c>
      <c r="I1769" t="inlineStr">
        <is>
          <t>United States</t>
        </is>
      </c>
      <c r="J1769" t="inlineStr">
        <is>
          <t>Greensboro</t>
        </is>
      </c>
      <c r="K1769" t="inlineStr">
        <is>
          <t>North Carolina</t>
        </is>
      </c>
      <c r="L1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69" t="inlineStr">
        <is>
          <t>South</t>
        </is>
      </c>
      <c r="N1769" t="inlineStr">
        <is>
          <t>OFF-BI-10004410</t>
        </is>
      </c>
      <c r="O1769" t="inlineStr">
        <is>
          <t>Office Supplies</t>
        </is>
      </c>
      <c r="P1769" t="inlineStr">
        <is>
          <t>Binders</t>
        </is>
      </c>
      <c r="Q1769" t="inlineStr">
        <is>
          <t>C-Line Peel &amp; Stick Add-On Filing Pockets, 8-3/4 x 5-1/8, 10/Pack</t>
        </is>
      </c>
      <c r="R1769" t="n">
        <v>7.644</v>
      </c>
      <c r="S1769" t="n">
        <v>4</v>
      </c>
      <c r="T1769" t="n">
        <v>0.7</v>
      </c>
      <c r="U1769" t="n">
        <v>-5.8604</v>
      </c>
      <c r="V1769">
        <f>IF(OR(C1769 = "", D1769 = ""), "", DATEDIF(C1769, D1769, "D"))</f>
        <v/>
      </c>
    </row>
    <row r="1770">
      <c r="A1770" t="inlineStr">
        <is>
          <t>0          1
1          2
2          3
3          4
4          5
        ... 
9989    9990
9990    9991
9991    9992
9992    9993
9993    9994
Name: Row ID, Length: 9994, dtype: int64</t>
        </is>
      </c>
      <c r="B1770" t="inlineStr">
        <is>
          <t>US-2014-158057</t>
        </is>
      </c>
      <c r="E1770" t="inlineStr">
        <is>
          <t>Standard Class</t>
        </is>
      </c>
      <c r="F1770" t="inlineStr">
        <is>
          <t>CC-12685</t>
        </is>
      </c>
      <c r="G1770" t="inlineStr">
        <is>
          <t>Craig Carroll</t>
        </is>
      </c>
      <c r="H1770" t="inlineStr">
        <is>
          <t>Consumer</t>
        </is>
      </c>
      <c r="I1770" t="inlineStr">
        <is>
          <t>United States</t>
        </is>
      </c>
      <c r="J1770" t="inlineStr">
        <is>
          <t>Greensboro</t>
        </is>
      </c>
      <c r="K1770" t="inlineStr">
        <is>
          <t>North Carolina</t>
        </is>
      </c>
      <c r="L1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0" t="inlineStr">
        <is>
          <t>South</t>
        </is>
      </c>
      <c r="N1770" t="inlineStr">
        <is>
          <t>OFF-BI-10002735</t>
        </is>
      </c>
      <c r="O1770" t="inlineStr">
        <is>
          <t>Office Supplies</t>
        </is>
      </c>
      <c r="P1770" t="inlineStr">
        <is>
          <t>Binders</t>
        </is>
      </c>
      <c r="Q1770" t="inlineStr">
        <is>
          <t>GBC Prestige Therm-A-Bind Covers</t>
        </is>
      </c>
      <c r="R1770" t="n">
        <v>51.465</v>
      </c>
      <c r="S1770" t="n">
        <v>5</v>
      </c>
      <c r="T1770" t="n">
        <v>0.7</v>
      </c>
      <c r="U1770" t="n">
        <v>-39.4565</v>
      </c>
      <c r="V1770">
        <f>IF(OR(C1770 = "", D1770 = ""), "", DATEDIF(C1770, D1770, "D"))</f>
        <v/>
      </c>
    </row>
    <row r="1771">
      <c r="A1771" t="inlineStr">
        <is>
          <t>0          1
1          2
2          3
3          4
4          5
        ... 
9989    9990
9990    9991
9991    9992
9992    9993
9993    9994
Name: Row ID, Length: 9994, dtype: int64</t>
        </is>
      </c>
      <c r="B1771" t="inlineStr">
        <is>
          <t>CA-2017-146024</t>
        </is>
      </c>
      <c r="C1771" s="3" t="n">
        <v>42769</v>
      </c>
      <c r="D1771" s="3" t="n">
        <v>42950</v>
      </c>
      <c r="E1771" t="inlineStr">
        <is>
          <t>Standard Class</t>
        </is>
      </c>
      <c r="F1771" t="inlineStr">
        <is>
          <t>SC-20770</t>
        </is>
      </c>
      <c r="G1771" t="inlineStr">
        <is>
          <t>Stewart Carmichael</t>
        </is>
      </c>
      <c r="H1771" t="inlineStr">
        <is>
          <t>Corporate</t>
        </is>
      </c>
      <c r="I1771" t="inlineStr">
        <is>
          <t>United States</t>
        </is>
      </c>
      <c r="J1771" t="inlineStr">
        <is>
          <t>Dallas</t>
        </is>
      </c>
      <c r="K1771" t="inlineStr">
        <is>
          <t>Texas</t>
        </is>
      </c>
      <c r="L1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1" t="inlineStr">
        <is>
          <t>Central</t>
        </is>
      </c>
      <c r="N1771" t="inlineStr">
        <is>
          <t>OFF-SU-10001935</t>
        </is>
      </c>
      <c r="O1771" t="inlineStr">
        <is>
          <t>Office Supplies</t>
        </is>
      </c>
      <c r="P1771" t="inlineStr">
        <is>
          <t>Supplies</t>
        </is>
      </c>
      <c r="Q1771" t="inlineStr">
        <is>
          <t>Staple remover</t>
        </is>
      </c>
      <c r="R1771" t="n">
        <v>6.976</v>
      </c>
      <c r="S1771" t="n">
        <v>4</v>
      </c>
      <c r="T1771" t="n">
        <v>0.2</v>
      </c>
      <c r="U1771" t="n">
        <v>-1.3952</v>
      </c>
      <c r="V1771">
        <f>IF(OR(C1771 = "", D1771 = ""), "", DATEDIF(C1771, D1771, "D"))</f>
        <v/>
      </c>
    </row>
    <row r="1772">
      <c r="A1772" t="inlineStr">
        <is>
          <t>0          1
1          2
2          3
3          4
4          5
        ... 
9989    9990
9990    9991
9991    9992
9992    9993
9993    9994
Name: Row ID, Length: 9994, dtype: int64</t>
        </is>
      </c>
      <c r="B1772" t="inlineStr">
        <is>
          <t>CA-2017-146024</t>
        </is>
      </c>
      <c r="C1772" s="3" t="n">
        <v>42769</v>
      </c>
      <c r="D1772" s="3" t="n">
        <v>42950</v>
      </c>
      <c r="E1772" t="inlineStr">
        <is>
          <t>Standard Class</t>
        </is>
      </c>
      <c r="F1772" t="inlineStr">
        <is>
          <t>SC-20770</t>
        </is>
      </c>
      <c r="G1772" t="inlineStr">
        <is>
          <t>Stewart Carmichael</t>
        </is>
      </c>
      <c r="H1772" t="inlineStr">
        <is>
          <t>Corporate</t>
        </is>
      </c>
      <c r="I1772" t="inlineStr">
        <is>
          <t>United States</t>
        </is>
      </c>
      <c r="J1772" t="inlineStr">
        <is>
          <t>Dallas</t>
        </is>
      </c>
      <c r="K1772" t="inlineStr">
        <is>
          <t>Texas</t>
        </is>
      </c>
      <c r="L1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2" t="inlineStr">
        <is>
          <t>Central</t>
        </is>
      </c>
      <c r="N1772" t="inlineStr">
        <is>
          <t>OFF-BI-10003291</t>
        </is>
      </c>
      <c r="O1772" t="inlineStr">
        <is>
          <t>Office Supplies</t>
        </is>
      </c>
      <c r="P1772" t="inlineStr">
        <is>
          <t>Binders</t>
        </is>
      </c>
      <c r="Q1772" t="inlineStr">
        <is>
          <t>Wilson Jones Leather-Like Binders with DublLock Round Rings</t>
        </is>
      </c>
      <c r="R1772" t="n">
        <v>12.222</v>
      </c>
      <c r="S1772" t="n">
        <v>7</v>
      </c>
      <c r="T1772" t="n">
        <v>0.8</v>
      </c>
      <c r="U1772" t="n">
        <v>-20.1663</v>
      </c>
      <c r="V1772">
        <f>IF(OR(C1772 = "", D1772 = ""), "", DATEDIF(C1772, D1772, "D"))</f>
        <v/>
      </c>
    </row>
    <row r="1773">
      <c r="A1773" t="inlineStr">
        <is>
          <t>0          1
1          2
2          3
3          4
4          5
        ... 
9989    9990
9990    9991
9991    9992
9992    9993
9993    9994
Name: Row ID, Length: 9994, dtype: int64</t>
        </is>
      </c>
      <c r="B1773" t="inlineStr">
        <is>
          <t>CA-2016-129686</t>
        </is>
      </c>
      <c r="E1773" t="inlineStr">
        <is>
          <t>Second Class</t>
        </is>
      </c>
      <c r="F1773" t="inlineStr">
        <is>
          <t>GG-14650</t>
        </is>
      </c>
      <c r="G1773" t="inlineStr">
        <is>
          <t>Greg Guthrie</t>
        </is>
      </c>
      <c r="H1773" t="inlineStr">
        <is>
          <t>Corporate</t>
        </is>
      </c>
      <c r="I1773" t="inlineStr">
        <is>
          <t>United States</t>
        </is>
      </c>
      <c r="J1773" t="inlineStr">
        <is>
          <t>Chicago</t>
        </is>
      </c>
      <c r="K1773" t="inlineStr">
        <is>
          <t>Illinois</t>
        </is>
      </c>
      <c r="L1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3" t="inlineStr">
        <is>
          <t>Central</t>
        </is>
      </c>
      <c r="N1773" t="inlineStr">
        <is>
          <t>OFF-ST-10004337</t>
        </is>
      </c>
      <c r="O1773" t="inlineStr">
        <is>
          <t>Office Supplies</t>
        </is>
      </c>
      <c r="P1773" t="inlineStr">
        <is>
          <t>Storage</t>
        </is>
      </c>
      <c r="Q1773" t="inlineStr">
        <is>
          <t>SAFCO Commercial Wire Shelving, 72h</t>
        </is>
      </c>
      <c r="R1773" t="n">
        <v>97.98399999999999</v>
      </c>
      <c r="S1773" t="n">
        <v>2</v>
      </c>
      <c r="T1773" t="n">
        <v>0.2</v>
      </c>
      <c r="U1773" t="n">
        <v>-24.496</v>
      </c>
      <c r="V1773">
        <f>IF(OR(C1773 = "", D1773 = ""), "", DATEDIF(C1773, D1773, "D"))</f>
        <v/>
      </c>
    </row>
    <row r="1774">
      <c r="A1774" t="inlineStr">
        <is>
          <t>0          1
1          2
2          3
3          4
4          5
        ... 
9989    9990
9990    9991
9991    9992
9992    9993
9993    9994
Name: Row ID, Length: 9994, dtype: int64</t>
        </is>
      </c>
      <c r="B1774" t="inlineStr">
        <is>
          <t>CA-2016-129686</t>
        </is>
      </c>
      <c r="E1774" t="inlineStr">
        <is>
          <t>Second Class</t>
        </is>
      </c>
      <c r="F1774" t="inlineStr">
        <is>
          <t>GG-14650</t>
        </is>
      </c>
      <c r="G1774" t="inlineStr">
        <is>
          <t>Greg Guthrie</t>
        </is>
      </c>
      <c r="H1774" t="inlineStr">
        <is>
          <t>Corporate</t>
        </is>
      </c>
      <c r="I1774" t="inlineStr">
        <is>
          <t>United States</t>
        </is>
      </c>
      <c r="J1774" t="inlineStr">
        <is>
          <t>Chicago</t>
        </is>
      </c>
      <c r="K1774" t="inlineStr">
        <is>
          <t>Illinois</t>
        </is>
      </c>
      <c r="L1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4" t="inlineStr">
        <is>
          <t>Central</t>
        </is>
      </c>
      <c r="N1774" t="inlineStr">
        <is>
          <t>TEC-AC-10001266</t>
        </is>
      </c>
      <c r="O1774" t="inlineStr">
        <is>
          <t>Technology</t>
        </is>
      </c>
      <c r="P1774" t="inlineStr">
        <is>
          <t>Accessories</t>
        </is>
      </c>
      <c r="Q1774" t="inlineStr">
        <is>
          <t>Memorex Micro Travel Drive 8 GB</t>
        </is>
      </c>
      <c r="R1774" t="n">
        <v>62.4</v>
      </c>
      <c r="S1774" t="n">
        <v>6</v>
      </c>
      <c r="T1774" t="n">
        <v>0.2</v>
      </c>
      <c r="U1774" t="n">
        <v>19.5</v>
      </c>
      <c r="V1774">
        <f>IF(OR(C1774 = "", D1774 = ""), "", DATEDIF(C1774, D1774, "D"))</f>
        <v/>
      </c>
    </row>
    <row r="1775">
      <c r="A1775" t="inlineStr">
        <is>
          <t>0          1
1          2
2          3
3          4
4          5
        ... 
9989    9990
9990    9991
9991    9992
9992    9993
9993    9994
Name: Row ID, Length: 9994, dtype: int64</t>
        </is>
      </c>
      <c r="B1775" t="inlineStr">
        <is>
          <t>CA-2014-118976</t>
        </is>
      </c>
      <c r="D1775" s="3" t="n">
        <v>41703</v>
      </c>
      <c r="E1775" t="inlineStr">
        <is>
          <t>Standard Class</t>
        </is>
      </c>
      <c r="F1775" t="inlineStr">
        <is>
          <t>MY-18295</t>
        </is>
      </c>
      <c r="G1775" t="inlineStr">
        <is>
          <t>Muhammed Yedwab</t>
        </is>
      </c>
      <c r="H1775" t="inlineStr">
        <is>
          <t>Corporate</t>
        </is>
      </c>
      <c r="I1775" t="inlineStr">
        <is>
          <t>United States</t>
        </is>
      </c>
      <c r="J1775" t="inlineStr">
        <is>
          <t>Baltimore</t>
        </is>
      </c>
      <c r="K1775" t="inlineStr">
        <is>
          <t>Maryland</t>
        </is>
      </c>
      <c r="L1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5" t="inlineStr">
        <is>
          <t>East</t>
        </is>
      </c>
      <c r="N1775" t="inlineStr">
        <is>
          <t>OFF-BI-10001628</t>
        </is>
      </c>
      <c r="O1775" t="inlineStr">
        <is>
          <t>Office Supplies</t>
        </is>
      </c>
      <c r="P1775" t="inlineStr">
        <is>
          <t>Binders</t>
        </is>
      </c>
      <c r="Q1775" t="inlineStr">
        <is>
          <t>Acco Data Flex Cable Posts For Top &amp; Bottom Load Binders, 6" Capacity</t>
        </is>
      </c>
      <c r="R1775" t="n">
        <v>20.86</v>
      </c>
      <c r="S1775" t="n">
        <v>2</v>
      </c>
      <c r="T1775" t="n">
        <v>0</v>
      </c>
      <c r="U1775" t="n">
        <v>9.387</v>
      </c>
      <c r="V1775">
        <f>IF(OR(C1775 = "", D1775 = ""), "", DATEDIF(C1775, D1775, "D"))</f>
        <v/>
      </c>
    </row>
    <row r="1776">
      <c r="A1776" t="inlineStr">
        <is>
          <t>0          1
1          2
2          3
3          4
4          5
        ... 
9989    9990
9990    9991
9991    9992
9992    9993
9993    9994
Name: Row ID, Length: 9994, dtype: int64</t>
        </is>
      </c>
      <c r="B1776" t="inlineStr">
        <is>
          <t>CA-2014-118976</t>
        </is>
      </c>
      <c r="D1776" s="3" t="n">
        <v>41703</v>
      </c>
      <c r="E1776" t="inlineStr">
        <is>
          <t>Standard Class</t>
        </is>
      </c>
      <c r="F1776" t="inlineStr">
        <is>
          <t>MY-18295</t>
        </is>
      </c>
      <c r="G1776" t="inlineStr">
        <is>
          <t>Muhammed Yedwab</t>
        </is>
      </c>
      <c r="H1776" t="inlineStr">
        <is>
          <t>Corporate</t>
        </is>
      </c>
      <c r="I1776" t="inlineStr">
        <is>
          <t>United States</t>
        </is>
      </c>
      <c r="J1776" t="inlineStr">
        <is>
          <t>Baltimore</t>
        </is>
      </c>
      <c r="K1776" t="inlineStr">
        <is>
          <t>Maryland</t>
        </is>
      </c>
      <c r="L1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6" t="inlineStr">
        <is>
          <t>East</t>
        </is>
      </c>
      <c r="N1776" t="inlineStr">
        <is>
          <t>OFF-ST-10000877</t>
        </is>
      </c>
      <c r="O1776" t="inlineStr">
        <is>
          <t>Office Supplies</t>
        </is>
      </c>
      <c r="P1776" t="inlineStr">
        <is>
          <t>Storage</t>
        </is>
      </c>
      <c r="Q1776" t="inlineStr">
        <is>
          <t>Recycled Steel Personal File for Standard File Folders</t>
        </is>
      </c>
      <c r="R1776" t="n">
        <v>497.61</v>
      </c>
      <c r="S1776" t="n">
        <v>9</v>
      </c>
      <c r="T1776" t="n">
        <v>0</v>
      </c>
      <c r="U1776" t="n">
        <v>129.3786</v>
      </c>
      <c r="V1776">
        <f>IF(OR(C1776 = "", D1776 = ""), "", DATEDIF(C1776, D1776, "D"))</f>
        <v/>
      </c>
    </row>
    <row r="1777">
      <c r="A1777" t="inlineStr">
        <is>
          <t>0          1
1          2
2          3
3          4
4          5
        ... 
9989    9990
9990    9991
9991    9992
9992    9993
9993    9994
Name: Row ID, Length: 9994, dtype: int64</t>
        </is>
      </c>
      <c r="B1777" t="inlineStr">
        <is>
          <t>CA-2014-118976</t>
        </is>
      </c>
      <c r="D1777" s="3" t="n">
        <v>41703</v>
      </c>
      <c r="E1777" t="inlineStr">
        <is>
          <t>Standard Class</t>
        </is>
      </c>
      <c r="F1777" t="inlineStr">
        <is>
          <t>MY-18295</t>
        </is>
      </c>
      <c r="G1777" t="inlineStr">
        <is>
          <t>Muhammed Yedwab</t>
        </is>
      </c>
      <c r="H1777" t="inlineStr">
        <is>
          <t>Corporate</t>
        </is>
      </c>
      <c r="I1777" t="inlineStr">
        <is>
          <t>United States</t>
        </is>
      </c>
      <c r="J1777" t="inlineStr">
        <is>
          <t>Baltimore</t>
        </is>
      </c>
      <c r="K1777" t="inlineStr">
        <is>
          <t>Maryland</t>
        </is>
      </c>
      <c r="L1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7" t="inlineStr">
        <is>
          <t>East</t>
        </is>
      </c>
      <c r="N1777" t="inlineStr">
        <is>
          <t>OFF-AR-10004752</t>
        </is>
      </c>
      <c r="O1777" t="inlineStr">
        <is>
          <t>Office Supplies</t>
        </is>
      </c>
      <c r="P1777" t="inlineStr">
        <is>
          <t>Art</t>
        </is>
      </c>
      <c r="Q1777" t="inlineStr">
        <is>
          <t>Blackstonian Pencils</t>
        </is>
      </c>
      <c r="R1777" t="n">
        <v>5.34</v>
      </c>
      <c r="S1777" t="n">
        <v>2</v>
      </c>
      <c r="T1777" t="n">
        <v>0</v>
      </c>
      <c r="U1777" t="n">
        <v>1.4952</v>
      </c>
      <c r="V1777">
        <f>IF(OR(C1777 = "", D1777 = ""), "", DATEDIF(C1777, D1777, "D"))</f>
        <v/>
      </c>
    </row>
    <row r="1778">
      <c r="A1778" t="inlineStr">
        <is>
          <t>0          1
1          2
2          3
3          4
4          5
        ... 
9989    9990
9990    9991
9991    9992
9992    9993
9993    9994
Name: Row ID, Length: 9994, dtype: int64</t>
        </is>
      </c>
      <c r="B1778" t="inlineStr">
        <is>
          <t>CA-2014-118976</t>
        </is>
      </c>
      <c r="D1778" s="3" t="n">
        <v>41703</v>
      </c>
      <c r="E1778" t="inlineStr">
        <is>
          <t>Standard Class</t>
        </is>
      </c>
      <c r="F1778" t="inlineStr">
        <is>
          <t>MY-18295</t>
        </is>
      </c>
      <c r="G1778" t="inlineStr">
        <is>
          <t>Muhammed Yedwab</t>
        </is>
      </c>
      <c r="H1778" t="inlineStr">
        <is>
          <t>Corporate</t>
        </is>
      </c>
      <c r="I1778" t="inlineStr">
        <is>
          <t>United States</t>
        </is>
      </c>
      <c r="J1778" t="inlineStr">
        <is>
          <t>Baltimore</t>
        </is>
      </c>
      <c r="K1778" t="inlineStr">
        <is>
          <t>Maryland</t>
        </is>
      </c>
      <c r="L1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8" t="inlineStr">
        <is>
          <t>East</t>
        </is>
      </c>
      <c r="N1778" t="inlineStr">
        <is>
          <t>OFF-LA-10000452</t>
        </is>
      </c>
      <c r="O1778" t="inlineStr">
        <is>
          <t>Office Supplies</t>
        </is>
      </c>
      <c r="P1778" t="inlineStr">
        <is>
          <t>Labels</t>
        </is>
      </c>
      <c r="Q1778" t="inlineStr">
        <is>
          <t>Avery 488</t>
        </is>
      </c>
      <c r="R1778" t="n">
        <v>3.15</v>
      </c>
      <c r="S1778" t="n">
        <v>1</v>
      </c>
      <c r="T1778" t="n">
        <v>0</v>
      </c>
      <c r="U1778" t="n">
        <v>1.512</v>
      </c>
      <c r="V1778">
        <f>IF(OR(C1778 = "", D1778 = ""), "", DATEDIF(C1778, D1778, "D"))</f>
        <v/>
      </c>
    </row>
    <row r="1779">
      <c r="A1779" t="inlineStr">
        <is>
          <t>0          1
1          2
2          3
3          4
4          5
        ... 
9989    9990
9990    9991
9991    9992
9992    9993
9993    9994
Name: Row ID, Length: 9994, dtype: int64</t>
        </is>
      </c>
      <c r="B1779" t="inlineStr">
        <is>
          <t>CA-2015-105347</t>
        </is>
      </c>
      <c r="E1779" t="inlineStr">
        <is>
          <t>Standard Class</t>
        </is>
      </c>
      <c r="F1779" t="inlineStr">
        <is>
          <t>DP-13000</t>
        </is>
      </c>
      <c r="G1779" t="inlineStr">
        <is>
          <t>Darren Powers</t>
        </is>
      </c>
      <c r="H1779" t="inlineStr">
        <is>
          <t>Consumer</t>
        </is>
      </c>
      <c r="I1779" t="inlineStr">
        <is>
          <t>United States</t>
        </is>
      </c>
      <c r="J1779" t="inlineStr">
        <is>
          <t>Los Angeles</t>
        </is>
      </c>
      <c r="K1779" t="inlineStr">
        <is>
          <t>California</t>
        </is>
      </c>
      <c r="L1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79" t="inlineStr">
        <is>
          <t>West</t>
        </is>
      </c>
      <c r="N1779" t="inlineStr">
        <is>
          <t>OFF-PA-10000675</t>
        </is>
      </c>
      <c r="O1779" t="inlineStr">
        <is>
          <t>Office Supplies</t>
        </is>
      </c>
      <c r="P1779" t="inlineStr">
        <is>
          <t>Paper</t>
        </is>
      </c>
      <c r="Q1779" t="inlineStr">
        <is>
          <t>Xerox 1919</t>
        </is>
      </c>
      <c r="R1779" t="n">
        <v>368.91</v>
      </c>
      <c r="S1779" t="n">
        <v>9</v>
      </c>
      <c r="T1779" t="n">
        <v>0</v>
      </c>
      <c r="U1779" t="n">
        <v>180.7659</v>
      </c>
      <c r="V1779">
        <f>IF(OR(C1779 = "", D1779 = ""), "", DATEDIF(C1779, D1779, "D"))</f>
        <v/>
      </c>
    </row>
    <row r="1780">
      <c r="A1780" t="inlineStr">
        <is>
          <t>0          1
1          2
2          3
3          4
4          5
        ... 
9989    9990
9990    9991
9991    9992
9992    9993
9993    9994
Name: Row ID, Length: 9994, dtype: int64</t>
        </is>
      </c>
      <c r="B1780" t="inlineStr">
        <is>
          <t>CA-2015-105347</t>
        </is>
      </c>
      <c r="E1780" t="inlineStr">
        <is>
          <t>Standard Class</t>
        </is>
      </c>
      <c r="F1780" t="inlineStr">
        <is>
          <t>DP-13000</t>
        </is>
      </c>
      <c r="G1780" t="inlineStr">
        <is>
          <t>Darren Powers</t>
        </is>
      </c>
      <c r="H1780" t="inlineStr">
        <is>
          <t>Consumer</t>
        </is>
      </c>
      <c r="I1780" t="inlineStr">
        <is>
          <t>United States</t>
        </is>
      </c>
      <c r="J1780" t="inlineStr">
        <is>
          <t>Los Angeles</t>
        </is>
      </c>
      <c r="K1780" t="inlineStr">
        <is>
          <t>California</t>
        </is>
      </c>
      <c r="L1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0" t="inlineStr">
        <is>
          <t>West</t>
        </is>
      </c>
      <c r="N1780" t="inlineStr">
        <is>
          <t>OFF-AR-10003045</t>
        </is>
      </c>
      <c r="O1780" t="inlineStr">
        <is>
          <t>Office Supplies</t>
        </is>
      </c>
      <c r="P1780" t="inlineStr">
        <is>
          <t>Art</t>
        </is>
      </c>
      <c r="Q1780" t="inlineStr">
        <is>
          <t>Prang Colored Pencils</t>
        </is>
      </c>
      <c r="R1780" t="n">
        <v>14.7</v>
      </c>
      <c r="S1780" t="n">
        <v>5</v>
      </c>
      <c r="T1780" t="n">
        <v>0</v>
      </c>
      <c r="U1780" t="n">
        <v>6.615</v>
      </c>
      <c r="V1780">
        <f>IF(OR(C1780 = "", D1780 = ""), "", DATEDIF(C1780, D1780, "D"))</f>
        <v/>
      </c>
    </row>
    <row r="1781">
      <c r="A1781" t="inlineStr">
        <is>
          <t>0          1
1          2
2          3
3          4
4          5
        ... 
9989    9990
9990    9991
9991    9992
9992    9993
9993    9994
Name: Row ID, Length: 9994, dtype: int64</t>
        </is>
      </c>
      <c r="B1781" t="inlineStr">
        <is>
          <t>CA-2016-124667</t>
        </is>
      </c>
      <c r="C1781" s="3" t="n">
        <v>42685</v>
      </c>
      <c r="E1781" t="inlineStr">
        <is>
          <t>Standard Class</t>
        </is>
      </c>
      <c r="F1781" t="inlineStr">
        <is>
          <t>BD-11770</t>
        </is>
      </c>
      <c r="G1781" t="inlineStr">
        <is>
          <t>Bryan Davis</t>
        </is>
      </c>
      <c r="H1781" t="inlineStr">
        <is>
          <t>Consumer</t>
        </is>
      </c>
      <c r="I1781" t="inlineStr">
        <is>
          <t>United States</t>
        </is>
      </c>
      <c r="J1781" t="inlineStr">
        <is>
          <t>New York City</t>
        </is>
      </c>
      <c r="K1781" t="inlineStr">
        <is>
          <t>New York</t>
        </is>
      </c>
      <c r="L1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1" t="inlineStr">
        <is>
          <t>East</t>
        </is>
      </c>
      <c r="N1781" t="inlineStr">
        <is>
          <t>TEC-AC-10003447</t>
        </is>
      </c>
      <c r="O1781" t="inlineStr">
        <is>
          <t>Technology</t>
        </is>
      </c>
      <c r="P1781" t="inlineStr">
        <is>
          <t>Accessories</t>
        </is>
      </c>
      <c r="Q1781" t="inlineStr">
        <is>
          <t>Micropad Numeric Keypads</t>
        </is>
      </c>
      <c r="R1781" t="n">
        <v>59.97</v>
      </c>
      <c r="S1781" t="n">
        <v>3</v>
      </c>
      <c r="T1781" t="n">
        <v>0</v>
      </c>
      <c r="U1781" t="n">
        <v>14.9925</v>
      </c>
      <c r="V1781">
        <f>IF(OR(C1781 = "", D1781 = ""), "", DATEDIF(C1781, D1781, "D"))</f>
        <v/>
      </c>
    </row>
    <row r="1782">
      <c r="A1782" t="inlineStr">
        <is>
          <t>0          1
1          2
2          3
3          4
4          5
        ... 
9989    9990
9990    9991
9991    9992
9992    9993
9993    9994
Name: Row ID, Length: 9994, dtype: int64</t>
        </is>
      </c>
      <c r="B1782" t="inlineStr">
        <is>
          <t>CA-2016-124667</t>
        </is>
      </c>
      <c r="C1782" s="3" t="n">
        <v>42685</v>
      </c>
      <c r="E1782" t="inlineStr">
        <is>
          <t>Standard Class</t>
        </is>
      </c>
      <c r="F1782" t="inlineStr">
        <is>
          <t>BD-11770</t>
        </is>
      </c>
      <c r="G1782" t="inlineStr">
        <is>
          <t>Bryan Davis</t>
        </is>
      </c>
      <c r="H1782" t="inlineStr">
        <is>
          <t>Consumer</t>
        </is>
      </c>
      <c r="I1782" t="inlineStr">
        <is>
          <t>United States</t>
        </is>
      </c>
      <c r="J1782" t="inlineStr">
        <is>
          <t>New York City</t>
        </is>
      </c>
      <c r="K1782" t="inlineStr">
        <is>
          <t>New York</t>
        </is>
      </c>
      <c r="L1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2" t="inlineStr">
        <is>
          <t>East</t>
        </is>
      </c>
      <c r="N1782" t="inlineStr">
        <is>
          <t>OFF-ST-10002276</t>
        </is>
      </c>
      <c r="O1782" t="inlineStr">
        <is>
          <t>Office Supplies</t>
        </is>
      </c>
      <c r="P1782" t="inlineStr">
        <is>
          <t>Storage</t>
        </is>
      </c>
      <c r="Q1782" t="inlineStr">
        <is>
          <t>Safco Steel Mobile File Cart</t>
        </is>
      </c>
      <c r="R1782" t="n">
        <v>83.36</v>
      </c>
      <c r="S1782" t="n">
        <v>1</v>
      </c>
      <c r="T1782" t="n">
        <v>0</v>
      </c>
      <c r="U1782" t="n">
        <v>20.84</v>
      </c>
      <c r="V1782">
        <f>IF(OR(C1782 = "", D1782 = ""), "", DATEDIF(C1782, D1782, "D"))</f>
        <v/>
      </c>
    </row>
    <row r="1783">
      <c r="A1783" t="inlineStr">
        <is>
          <t>0          1
1          2
2          3
3          4
4          5
        ... 
9989    9990
9990    9991
9991    9992
9992    9993
9993    9994
Name: Row ID, Length: 9994, dtype: int64</t>
        </is>
      </c>
      <c r="B1783" t="inlineStr">
        <is>
          <t>CA-2015-111094</t>
        </is>
      </c>
      <c r="C1783" s="3" t="n">
        <v>42254</v>
      </c>
      <c r="E1783" t="inlineStr">
        <is>
          <t>Standard Class</t>
        </is>
      </c>
      <c r="F1783" t="inlineStr">
        <is>
          <t>CB-12535</t>
        </is>
      </c>
      <c r="G1783" t="inlineStr">
        <is>
          <t>Claudia Bergmann</t>
        </is>
      </c>
      <c r="H1783" t="inlineStr">
        <is>
          <t>Corporate</t>
        </is>
      </c>
      <c r="I1783" t="inlineStr">
        <is>
          <t>United States</t>
        </is>
      </c>
      <c r="J1783" t="inlineStr">
        <is>
          <t>Franklin</t>
        </is>
      </c>
      <c r="K1783" t="inlineStr">
        <is>
          <t>Massachusetts</t>
        </is>
      </c>
      <c r="L1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3" t="inlineStr">
        <is>
          <t>East</t>
        </is>
      </c>
      <c r="N1783" t="inlineStr">
        <is>
          <t>OFF-PA-10001609</t>
        </is>
      </c>
      <c r="O1783" t="inlineStr">
        <is>
          <t>Office Supplies</t>
        </is>
      </c>
      <c r="P1783" t="inlineStr">
        <is>
          <t>Paper</t>
        </is>
      </c>
      <c r="Q1783" t="inlineStr">
        <is>
          <t>Tops Wirebound Message Log Books</t>
        </is>
      </c>
      <c r="R1783" t="n">
        <v>6.58</v>
      </c>
      <c r="S1783" t="n">
        <v>2</v>
      </c>
      <c r="T1783" t="n">
        <v>0</v>
      </c>
      <c r="U1783" t="n">
        <v>3.0268</v>
      </c>
      <c r="V1783">
        <f>IF(OR(C1783 = "", D1783 = ""), "", DATEDIF(C1783, D1783, "D"))</f>
        <v/>
      </c>
    </row>
    <row r="1784">
      <c r="A1784" t="inlineStr">
        <is>
          <t>0          1
1          2
2          3
3          4
4          5
        ... 
9989    9990
9990    9991
9991    9992
9992    9993
9993    9994
Name: Row ID, Length: 9994, dtype: int64</t>
        </is>
      </c>
      <c r="B1784" t="inlineStr">
        <is>
          <t>CA-2015-111094</t>
        </is>
      </c>
      <c r="C1784" s="3" t="n">
        <v>42254</v>
      </c>
      <c r="E1784" t="inlineStr">
        <is>
          <t>Standard Class</t>
        </is>
      </c>
      <c r="F1784" t="inlineStr">
        <is>
          <t>CB-12535</t>
        </is>
      </c>
      <c r="G1784" t="inlineStr">
        <is>
          <t>Claudia Bergmann</t>
        </is>
      </c>
      <c r="H1784" t="inlineStr">
        <is>
          <t>Corporate</t>
        </is>
      </c>
      <c r="I1784" t="inlineStr">
        <is>
          <t>United States</t>
        </is>
      </c>
      <c r="J1784" t="inlineStr">
        <is>
          <t>Franklin</t>
        </is>
      </c>
      <c r="K1784" t="inlineStr">
        <is>
          <t>Massachusetts</t>
        </is>
      </c>
      <c r="L1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4" t="inlineStr">
        <is>
          <t>East</t>
        </is>
      </c>
      <c r="N1784" t="inlineStr">
        <is>
          <t>OFF-BI-10001597</t>
        </is>
      </c>
      <c r="O1784" t="inlineStr">
        <is>
          <t>Office Supplies</t>
        </is>
      </c>
      <c r="P1784" t="inlineStr">
        <is>
          <t>Binders</t>
        </is>
      </c>
      <c r="Q1784" t="inlineStr">
        <is>
          <t>Wilson Jones Ledger-Size, Piano-Hinge Binder, 2", Blue</t>
        </is>
      </c>
      <c r="R1784" t="n">
        <v>122.94</v>
      </c>
      <c r="S1784" t="n">
        <v>3</v>
      </c>
      <c r="T1784" t="n">
        <v>0</v>
      </c>
      <c r="U1784" t="n">
        <v>59.0112</v>
      </c>
      <c r="V1784">
        <f>IF(OR(C1784 = "", D1784 = ""), "", DATEDIF(C1784, D1784, "D"))</f>
        <v/>
      </c>
    </row>
    <row r="1785">
      <c r="A1785" t="inlineStr">
        <is>
          <t>0          1
1          2
2          3
3          4
4          5
        ... 
9989    9990
9990    9991
9991    9992
9992    9993
9993    9994
Name: Row ID, Length: 9994, dtype: int64</t>
        </is>
      </c>
      <c r="B1785" t="inlineStr">
        <is>
          <t>CA-2017-166317</t>
        </is>
      </c>
      <c r="E1785" t="inlineStr">
        <is>
          <t>Standard Class</t>
        </is>
      </c>
      <c r="F1785" t="inlineStr">
        <is>
          <t>JE-15610</t>
        </is>
      </c>
      <c r="G1785" t="inlineStr">
        <is>
          <t>Jim Epp</t>
        </is>
      </c>
      <c r="H1785" t="inlineStr">
        <is>
          <t>Corporate</t>
        </is>
      </c>
      <c r="I1785" t="inlineStr">
        <is>
          <t>United States</t>
        </is>
      </c>
      <c r="J1785" t="inlineStr">
        <is>
          <t>Milwaukee</t>
        </is>
      </c>
      <c r="K1785" t="inlineStr">
        <is>
          <t>Wisconsin</t>
        </is>
      </c>
      <c r="L1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5" t="inlineStr">
        <is>
          <t>Central</t>
        </is>
      </c>
      <c r="N1785" t="inlineStr">
        <is>
          <t>OFF-PA-10004475</t>
        </is>
      </c>
      <c r="O1785" t="inlineStr">
        <is>
          <t>Office Supplies</t>
        </is>
      </c>
      <c r="P1785" t="inlineStr">
        <is>
          <t>Paper</t>
        </is>
      </c>
      <c r="Q1785" t="inlineStr">
        <is>
          <t>Xerox 1940</t>
        </is>
      </c>
      <c r="R1785" t="n">
        <v>219.84</v>
      </c>
      <c r="S1785" t="n">
        <v>4</v>
      </c>
      <c r="T1785" t="n">
        <v>0</v>
      </c>
      <c r="U1785" t="n">
        <v>107.7216</v>
      </c>
      <c r="V1785">
        <f>IF(OR(C1785 = "", D1785 = ""), "", DATEDIF(C1785, D1785, "D"))</f>
        <v/>
      </c>
    </row>
    <row r="1786">
      <c r="A1786" t="inlineStr">
        <is>
          <t>0          1
1          2
2          3
3          4
4          5
        ... 
9989    9990
9990    9991
9991    9992
9992    9993
9993    9994
Name: Row ID, Length: 9994, dtype: int64</t>
        </is>
      </c>
      <c r="B1786" t="inlineStr">
        <is>
          <t>CA-2017-166317</t>
        </is>
      </c>
      <c r="E1786" t="inlineStr">
        <is>
          <t>Standard Class</t>
        </is>
      </c>
      <c r="F1786" t="inlineStr">
        <is>
          <t>JE-15610</t>
        </is>
      </c>
      <c r="G1786" t="inlineStr">
        <is>
          <t>Jim Epp</t>
        </is>
      </c>
      <c r="H1786" t="inlineStr">
        <is>
          <t>Corporate</t>
        </is>
      </c>
      <c r="I1786" t="inlineStr">
        <is>
          <t>United States</t>
        </is>
      </c>
      <c r="J1786" t="inlineStr">
        <is>
          <t>Milwaukee</t>
        </is>
      </c>
      <c r="K1786" t="inlineStr">
        <is>
          <t>Wisconsin</t>
        </is>
      </c>
      <c r="L1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6" t="inlineStr">
        <is>
          <t>Central</t>
        </is>
      </c>
      <c r="N1786" t="inlineStr">
        <is>
          <t>TEC-AC-10004510</t>
        </is>
      </c>
      <c r="O1786" t="inlineStr">
        <is>
          <t>Technology</t>
        </is>
      </c>
      <c r="P1786" t="inlineStr">
        <is>
          <t>Accessories</t>
        </is>
      </c>
      <c r="Q1786" t="inlineStr">
        <is>
          <t>Logitech Desktop MK120 Mouse and keyboard Combo</t>
        </is>
      </c>
      <c r="R1786" t="n">
        <v>98.16</v>
      </c>
      <c r="S1786" t="n">
        <v>6</v>
      </c>
      <c r="T1786" t="n">
        <v>0</v>
      </c>
      <c r="U1786" t="n">
        <v>9.816000000000001</v>
      </c>
      <c r="V1786">
        <f>IF(OR(C1786 = "", D1786 = ""), "", DATEDIF(C1786, D1786, "D"))</f>
        <v/>
      </c>
    </row>
    <row r="1787">
      <c r="A1787" t="inlineStr">
        <is>
          <t>0          1
1          2
2          3
3          4
4          5
        ... 
9989    9990
9990    9991
9991    9992
9992    9993
9993    9994
Name: Row ID, Length: 9994, dtype: int64</t>
        </is>
      </c>
      <c r="B1787" t="inlineStr">
        <is>
          <t>CA-2017-166317</t>
        </is>
      </c>
      <c r="E1787" t="inlineStr">
        <is>
          <t>Standard Class</t>
        </is>
      </c>
      <c r="F1787" t="inlineStr">
        <is>
          <t>JE-15610</t>
        </is>
      </c>
      <c r="G1787" t="inlineStr">
        <is>
          <t>Jim Epp</t>
        </is>
      </c>
      <c r="H1787" t="inlineStr">
        <is>
          <t>Corporate</t>
        </is>
      </c>
      <c r="I1787" t="inlineStr">
        <is>
          <t>United States</t>
        </is>
      </c>
      <c r="J1787" t="inlineStr">
        <is>
          <t>Milwaukee</t>
        </is>
      </c>
      <c r="K1787" t="inlineStr">
        <is>
          <t>Wisconsin</t>
        </is>
      </c>
      <c r="L1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7" t="inlineStr">
        <is>
          <t>Central</t>
        </is>
      </c>
      <c r="N1787" t="inlineStr">
        <is>
          <t>OFF-BI-10002976</t>
        </is>
      </c>
      <c r="O1787" t="inlineStr">
        <is>
          <t>Office Supplies</t>
        </is>
      </c>
      <c r="P1787" t="inlineStr">
        <is>
          <t>Binders</t>
        </is>
      </c>
      <c r="Q1787" t="inlineStr">
        <is>
          <t>ACCOHIDE Binder by Acco</t>
        </is>
      </c>
      <c r="R1787" t="n">
        <v>33.04</v>
      </c>
      <c r="S1787" t="n">
        <v>8</v>
      </c>
      <c r="T1787" t="n">
        <v>0</v>
      </c>
      <c r="U1787" t="n">
        <v>15.5288</v>
      </c>
      <c r="V1787">
        <f>IF(OR(C1787 = "", D1787 = ""), "", DATEDIF(C1787, D1787, "D"))</f>
        <v/>
      </c>
    </row>
    <row r="1788">
      <c r="A1788" t="inlineStr">
        <is>
          <t>0          1
1          2
2          3
3          4
4          5
        ... 
9989    9990
9990    9991
9991    9992
9992    9993
9993    9994
Name: Row ID, Length: 9994, dtype: int64</t>
        </is>
      </c>
      <c r="B1788" t="inlineStr">
        <is>
          <t>CA-2017-166317</t>
        </is>
      </c>
      <c r="E1788" t="inlineStr">
        <is>
          <t>Standard Class</t>
        </is>
      </c>
      <c r="F1788" t="inlineStr">
        <is>
          <t>JE-15610</t>
        </is>
      </c>
      <c r="G1788" t="inlineStr">
        <is>
          <t>Jim Epp</t>
        </is>
      </c>
      <c r="H1788" t="inlineStr">
        <is>
          <t>Corporate</t>
        </is>
      </c>
      <c r="I1788" t="inlineStr">
        <is>
          <t>United States</t>
        </is>
      </c>
      <c r="J1788" t="inlineStr">
        <is>
          <t>Milwaukee</t>
        </is>
      </c>
      <c r="K1788" t="inlineStr">
        <is>
          <t>Wisconsin</t>
        </is>
      </c>
      <c r="L1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8" t="inlineStr">
        <is>
          <t>Central</t>
        </is>
      </c>
      <c r="N1788" t="inlineStr">
        <is>
          <t>TEC-PH-10001615</t>
        </is>
      </c>
      <c r="O1788" t="inlineStr">
        <is>
          <t>Technology</t>
        </is>
      </c>
      <c r="P1788" t="inlineStr">
        <is>
          <t>Phones</t>
        </is>
      </c>
      <c r="Q1788" t="inlineStr">
        <is>
          <t>AT&amp;T CL82213</t>
        </is>
      </c>
      <c r="R1788" t="n">
        <v>86.97</v>
      </c>
      <c r="S1788" t="n">
        <v>3</v>
      </c>
      <c r="T1788" t="n">
        <v>0</v>
      </c>
      <c r="U1788" t="n">
        <v>25.2213</v>
      </c>
      <c r="V1788">
        <f>IF(OR(C1788 = "", D1788 = ""), "", DATEDIF(C1788, D1788, "D"))</f>
        <v/>
      </c>
    </row>
    <row r="1789">
      <c r="A1789" t="inlineStr">
        <is>
          <t>0          1
1          2
2          3
3          4
4          5
        ... 
9989    9990
9990    9991
9991    9992
9992    9993
9993    9994
Name: Row ID, Length: 9994, dtype: int64</t>
        </is>
      </c>
      <c r="B1789" t="inlineStr">
        <is>
          <t>CA-2015-154326</t>
        </is>
      </c>
      <c r="E1789" t="inlineStr">
        <is>
          <t>Standard Class</t>
        </is>
      </c>
      <c r="F1789" t="inlineStr">
        <is>
          <t>RP-19855</t>
        </is>
      </c>
      <c r="G1789" t="inlineStr">
        <is>
          <t>Roy Phan</t>
        </is>
      </c>
      <c r="H1789" t="inlineStr">
        <is>
          <t>Corporate</t>
        </is>
      </c>
      <c r="I1789" t="inlineStr">
        <is>
          <t>United States</t>
        </is>
      </c>
      <c r="J1789" t="inlineStr">
        <is>
          <t>Kenosha</t>
        </is>
      </c>
      <c r="K1789" t="inlineStr">
        <is>
          <t>Wisconsin</t>
        </is>
      </c>
      <c r="L1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89" t="inlineStr">
        <is>
          <t>Central</t>
        </is>
      </c>
      <c r="N1789" t="inlineStr">
        <is>
          <t>TEC-PH-10001819</t>
        </is>
      </c>
      <c r="O1789" t="inlineStr">
        <is>
          <t>Technology</t>
        </is>
      </c>
      <c r="P1789" t="inlineStr">
        <is>
          <t>Phones</t>
        </is>
      </c>
      <c r="Q1789" t="inlineStr">
        <is>
          <t>Innergie mMini Combo Duo USB Travel Charging Kit</t>
        </is>
      </c>
      <c r="R1789" t="n">
        <v>134.97</v>
      </c>
      <c r="S1789" t="n">
        <v>3</v>
      </c>
      <c r="T1789" t="n">
        <v>0</v>
      </c>
      <c r="U1789" t="n">
        <v>64.7856</v>
      </c>
      <c r="V1789">
        <f>IF(OR(C1789 = "", D1789 = ""), "", DATEDIF(C1789, D1789, "D"))</f>
        <v/>
      </c>
    </row>
    <row r="1790">
      <c r="A1790" t="inlineStr">
        <is>
          <t>0          1
1          2
2          3
3          4
4          5
        ... 
9989    9990
9990    9991
9991    9992
9992    9993
9993    9994
Name: Row ID, Length: 9994, dtype: int64</t>
        </is>
      </c>
      <c r="B1790" t="inlineStr">
        <is>
          <t>CA-2015-154326</t>
        </is>
      </c>
      <c r="E1790" t="inlineStr">
        <is>
          <t>Standard Class</t>
        </is>
      </c>
      <c r="F1790" t="inlineStr">
        <is>
          <t>RP-19855</t>
        </is>
      </c>
      <c r="G1790" t="inlineStr">
        <is>
          <t>Roy Phan</t>
        </is>
      </c>
      <c r="H1790" t="inlineStr">
        <is>
          <t>Corporate</t>
        </is>
      </c>
      <c r="I1790" t="inlineStr">
        <is>
          <t>United States</t>
        </is>
      </c>
      <c r="J1790" t="inlineStr">
        <is>
          <t>Kenosha</t>
        </is>
      </c>
      <c r="K1790" t="inlineStr">
        <is>
          <t>Wisconsin</t>
        </is>
      </c>
      <c r="L1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0" t="inlineStr">
        <is>
          <t>Central</t>
        </is>
      </c>
      <c r="N1790" t="inlineStr">
        <is>
          <t>TEC-PH-10000560</t>
        </is>
      </c>
      <c r="O1790" t="inlineStr">
        <is>
          <t>Technology</t>
        </is>
      </c>
      <c r="P1790" t="inlineStr">
        <is>
          <t>Phones</t>
        </is>
      </c>
      <c r="Q1790" t="inlineStr">
        <is>
          <t>Samsung Galaxy S III - 16GB - pebble blue (T-Mobile)</t>
        </is>
      </c>
      <c r="R1790" t="n">
        <v>699.98</v>
      </c>
      <c r="S1790" t="n">
        <v>2</v>
      </c>
      <c r="T1790" t="n">
        <v>0</v>
      </c>
      <c r="U1790" t="n">
        <v>195.9944</v>
      </c>
      <c r="V1790">
        <f>IF(OR(C1790 = "", D1790 = ""), "", DATEDIF(C1790, D1790, "D"))</f>
        <v/>
      </c>
    </row>
    <row r="1791">
      <c r="A1791" t="inlineStr">
        <is>
          <t>0          1
1          2
2          3
3          4
4          5
        ... 
9989    9990
9990    9991
9991    9992
9992    9993
9993    9994
Name: Row ID, Length: 9994, dtype: int64</t>
        </is>
      </c>
      <c r="B1791" t="inlineStr">
        <is>
          <t>CA-2015-154326</t>
        </is>
      </c>
      <c r="E1791" t="inlineStr">
        <is>
          <t>Standard Class</t>
        </is>
      </c>
      <c r="F1791" t="inlineStr">
        <is>
          <t>RP-19855</t>
        </is>
      </c>
      <c r="G1791" t="inlineStr">
        <is>
          <t>Roy Phan</t>
        </is>
      </c>
      <c r="H1791" t="inlineStr">
        <is>
          <t>Corporate</t>
        </is>
      </c>
      <c r="I1791" t="inlineStr">
        <is>
          <t>United States</t>
        </is>
      </c>
      <c r="J1791" t="inlineStr">
        <is>
          <t>Kenosha</t>
        </is>
      </c>
      <c r="K1791" t="inlineStr">
        <is>
          <t>Wisconsin</t>
        </is>
      </c>
      <c r="L1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1" t="inlineStr">
        <is>
          <t>Central</t>
        </is>
      </c>
      <c r="N1791" t="inlineStr">
        <is>
          <t>TEC-AC-10004568</t>
        </is>
      </c>
      <c r="O1791" t="inlineStr">
        <is>
          <t>Technology</t>
        </is>
      </c>
      <c r="P1791" t="inlineStr">
        <is>
          <t>Accessories</t>
        </is>
      </c>
      <c r="Q1791" t="inlineStr">
        <is>
          <t>Maxell LTO Ultrium - 800 GB</t>
        </is>
      </c>
      <c r="R1791" t="n">
        <v>139.95</v>
      </c>
      <c r="S1791" t="n">
        <v>5</v>
      </c>
      <c r="T1791" t="n">
        <v>0</v>
      </c>
      <c r="U1791" t="n">
        <v>26.5905</v>
      </c>
      <c r="V1791">
        <f>IF(OR(C1791 = "", D1791 = ""), "", DATEDIF(C1791, D1791, "D"))</f>
        <v/>
      </c>
    </row>
    <row r="1792">
      <c r="A1792" t="inlineStr">
        <is>
          <t>0          1
1          2
2          3
3          4
4          5
        ... 
9989    9990
9990    9991
9991    9992
9992    9993
9993    9994
Name: Row ID, Length: 9994, dtype: int64</t>
        </is>
      </c>
      <c r="B1792" t="inlineStr">
        <is>
          <t>CA-2014-102008</t>
        </is>
      </c>
      <c r="D1792" s="3" t="n">
        <v>41739</v>
      </c>
      <c r="E1792" t="inlineStr">
        <is>
          <t>Standard Class</t>
        </is>
      </c>
      <c r="F1792" t="inlineStr">
        <is>
          <t>RA-19915</t>
        </is>
      </c>
      <c r="G1792" t="inlineStr">
        <is>
          <t>Russell Applegate</t>
        </is>
      </c>
      <c r="H1792" t="inlineStr">
        <is>
          <t>Consumer</t>
        </is>
      </c>
      <c r="I1792" t="inlineStr">
        <is>
          <t>United States</t>
        </is>
      </c>
      <c r="J1792" t="inlineStr">
        <is>
          <t>New York City</t>
        </is>
      </c>
      <c r="K1792" t="inlineStr">
        <is>
          <t>New York</t>
        </is>
      </c>
      <c r="L1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2" t="inlineStr">
        <is>
          <t>East</t>
        </is>
      </c>
      <c r="N1792" t="inlineStr">
        <is>
          <t>OFF-PA-10004092</t>
        </is>
      </c>
      <c r="O1792" t="inlineStr">
        <is>
          <t>Office Supplies</t>
        </is>
      </c>
      <c r="P1792" t="inlineStr">
        <is>
          <t>Paper</t>
        </is>
      </c>
      <c r="Q1792" t="inlineStr">
        <is>
          <t>Tops Green Bar Computer Printout Paper</t>
        </is>
      </c>
      <c r="R1792" t="n">
        <v>48.94</v>
      </c>
      <c r="S1792" t="n">
        <v>1</v>
      </c>
      <c r="T1792" t="n">
        <v>0</v>
      </c>
      <c r="U1792" t="n">
        <v>24.47</v>
      </c>
      <c r="V1792">
        <f>IF(OR(C1792 = "", D1792 = ""), "", DATEDIF(C1792, D1792, "D"))</f>
        <v/>
      </c>
    </row>
    <row r="1793">
      <c r="A1793" t="inlineStr">
        <is>
          <t>0          1
1          2
2          3
3          4
4          5
        ... 
9989    9990
9990    9991
9991    9992
9992    9993
9993    9994
Name: Row ID, Length: 9994, dtype: int64</t>
        </is>
      </c>
      <c r="B1793" t="inlineStr">
        <is>
          <t>CA-2014-120474</t>
        </is>
      </c>
      <c r="C1793" s="3" t="n">
        <v>41651</v>
      </c>
      <c r="D1793" s="3" t="n">
        <v>41710</v>
      </c>
      <c r="E1793" t="inlineStr">
        <is>
          <t>First Class</t>
        </is>
      </c>
      <c r="F1793" t="inlineStr">
        <is>
          <t>RP-19390</t>
        </is>
      </c>
      <c r="G1793" t="inlineStr">
        <is>
          <t>Resi Pölking</t>
        </is>
      </c>
      <c r="H1793" t="inlineStr">
        <is>
          <t>Consumer</t>
        </is>
      </c>
      <c r="I1793" t="inlineStr">
        <is>
          <t>United States</t>
        </is>
      </c>
      <c r="J1793" t="inlineStr">
        <is>
          <t>Madison</t>
        </is>
      </c>
      <c r="K1793" t="inlineStr">
        <is>
          <t>Wisconsin</t>
        </is>
      </c>
      <c r="L1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3" t="inlineStr">
        <is>
          <t>Central</t>
        </is>
      </c>
      <c r="N1793" t="inlineStr">
        <is>
          <t>FUR-CH-10001854</t>
        </is>
      </c>
      <c r="O1793" t="inlineStr">
        <is>
          <t>Furniture</t>
        </is>
      </c>
      <c r="P1793" t="inlineStr">
        <is>
          <t>Chairs</t>
        </is>
      </c>
      <c r="Q1793" t="inlineStr">
        <is>
          <t>Office Star - Professional Matrix Back Chair with 2-to-1 Synchro Tilt and Mesh Fabric Seat</t>
        </is>
      </c>
      <c r="R1793" t="n">
        <v>2807.84</v>
      </c>
      <c r="S1793" t="n">
        <v>8</v>
      </c>
      <c r="T1793" t="n">
        <v>0</v>
      </c>
      <c r="U1793" t="n">
        <v>673.8816</v>
      </c>
      <c r="V1793">
        <f>IF(OR(C1793 = "", D1793 = ""), "", DATEDIF(C1793, D1793, "D"))</f>
        <v/>
      </c>
    </row>
    <row r="1794">
      <c r="A1794" t="inlineStr">
        <is>
          <t>0          1
1          2
2          3
3          4
4          5
        ... 
9989    9990
9990    9991
9991    9992
9992    9993
9993    9994
Name: Row ID, Length: 9994, dtype: int64</t>
        </is>
      </c>
      <c r="B1794" t="inlineStr">
        <is>
          <t>CA-2014-120474</t>
        </is>
      </c>
      <c r="C1794" s="3" t="n">
        <v>41651</v>
      </c>
      <c r="D1794" s="3" t="n">
        <v>41710</v>
      </c>
      <c r="E1794" t="inlineStr">
        <is>
          <t>First Class</t>
        </is>
      </c>
      <c r="F1794" t="inlineStr">
        <is>
          <t>RP-19390</t>
        </is>
      </c>
      <c r="G1794" t="inlineStr">
        <is>
          <t>Resi Pölking</t>
        </is>
      </c>
      <c r="H1794" t="inlineStr">
        <is>
          <t>Consumer</t>
        </is>
      </c>
      <c r="I1794" t="inlineStr">
        <is>
          <t>United States</t>
        </is>
      </c>
      <c r="J1794" t="inlineStr">
        <is>
          <t>Madison</t>
        </is>
      </c>
      <c r="K1794" t="inlineStr">
        <is>
          <t>Wisconsin</t>
        </is>
      </c>
      <c r="L1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4" t="inlineStr">
        <is>
          <t>Central</t>
        </is>
      </c>
      <c r="N1794" t="inlineStr">
        <is>
          <t>OFF-AR-10000475</t>
        </is>
      </c>
      <c r="O1794" t="inlineStr">
        <is>
          <t>Office Supplies</t>
        </is>
      </c>
      <c r="P1794" t="inlineStr">
        <is>
          <t>Art</t>
        </is>
      </c>
      <c r="Q1794" t="inlineStr">
        <is>
          <t>Hunt BOSTON Vista Battery-Operated Pencil Sharpener, Black</t>
        </is>
      </c>
      <c r="R1794" t="n">
        <v>46.64</v>
      </c>
      <c r="S1794" t="n">
        <v>4</v>
      </c>
      <c r="T1794" t="n">
        <v>0</v>
      </c>
      <c r="U1794" t="n">
        <v>12.5928</v>
      </c>
      <c r="V1794">
        <f>IF(OR(C1794 = "", D1794 = ""), "", DATEDIF(C1794, D1794, "D"))</f>
        <v/>
      </c>
    </row>
    <row r="1795">
      <c r="A1795" t="inlineStr">
        <is>
          <t>0          1
1          2
2          3
3          4
4          5
        ... 
9989    9990
9990    9991
9991    9992
9992    9993
9993    9994
Name: Row ID, Length: 9994, dtype: int64</t>
        </is>
      </c>
      <c r="B1795" t="inlineStr">
        <is>
          <t>CA-2014-104773</t>
        </is>
      </c>
      <c r="C1795" s="3" t="n">
        <v>41863</v>
      </c>
      <c r="E1795" t="inlineStr">
        <is>
          <t>Standard Class</t>
        </is>
      </c>
      <c r="F1795" t="inlineStr">
        <is>
          <t>TB-21175</t>
        </is>
      </c>
      <c r="G1795" t="inlineStr">
        <is>
          <t>Thomas Boland</t>
        </is>
      </c>
      <c r="H1795" t="inlineStr">
        <is>
          <t>Corporate</t>
        </is>
      </c>
      <c r="I1795" t="inlineStr">
        <is>
          <t>United States</t>
        </is>
      </c>
      <c r="J1795" t="inlineStr">
        <is>
          <t>Houston</t>
        </is>
      </c>
      <c r="K1795" t="inlineStr">
        <is>
          <t>Texas</t>
        </is>
      </c>
      <c r="L1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5" t="inlineStr">
        <is>
          <t>Central</t>
        </is>
      </c>
      <c r="N1795" t="inlineStr">
        <is>
          <t>OFF-ST-10000777</t>
        </is>
      </c>
      <c r="O1795" t="inlineStr">
        <is>
          <t>Office Supplies</t>
        </is>
      </c>
      <c r="P1795" t="inlineStr">
        <is>
          <t>Storage</t>
        </is>
      </c>
      <c r="Q1795" t="inlineStr">
        <is>
          <t>Companion Letter/Legal File, Black</t>
        </is>
      </c>
      <c r="R1795" t="n">
        <v>60.416</v>
      </c>
      <c r="S1795" t="n">
        <v>2</v>
      </c>
      <c r="T1795" t="n">
        <v>0.2</v>
      </c>
      <c r="U1795" t="n">
        <v>6.0416</v>
      </c>
      <c r="V1795">
        <f>IF(OR(C1795 = "", D1795 = ""), "", DATEDIF(C1795, D1795, "D"))</f>
        <v/>
      </c>
    </row>
    <row r="1796">
      <c r="A1796" t="inlineStr">
        <is>
          <t>0          1
1          2
2          3
3          4
4          5
        ... 
9989    9990
9990    9991
9991    9992
9992    9993
9993    9994
Name: Row ID, Length: 9994, dtype: int64</t>
        </is>
      </c>
      <c r="B1796" t="inlineStr">
        <is>
          <t>CA-2016-140774</t>
        </is>
      </c>
      <c r="C1796" s="3" t="n">
        <v>42499</v>
      </c>
      <c r="D1796" s="3" t="n">
        <v>42652</v>
      </c>
      <c r="E1796" t="inlineStr">
        <is>
          <t>Standard Class</t>
        </is>
      </c>
      <c r="F1796" t="inlineStr">
        <is>
          <t>BE-11455</t>
        </is>
      </c>
      <c r="G1796" t="inlineStr">
        <is>
          <t>Brad Eason</t>
        </is>
      </c>
      <c r="H1796" t="inlineStr">
        <is>
          <t>Home Office</t>
        </is>
      </c>
      <c r="I1796" t="inlineStr">
        <is>
          <t>United States</t>
        </is>
      </c>
      <c r="J1796" t="inlineStr">
        <is>
          <t>Olathe</t>
        </is>
      </c>
      <c r="K1796" t="inlineStr">
        <is>
          <t>Kansas</t>
        </is>
      </c>
      <c r="L1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6" t="inlineStr">
        <is>
          <t>Central</t>
        </is>
      </c>
      <c r="N1796" t="inlineStr">
        <is>
          <t>OFF-AR-10004022</t>
        </is>
      </c>
      <c r="O1796" t="inlineStr">
        <is>
          <t>Office Supplies</t>
        </is>
      </c>
      <c r="P1796" t="inlineStr">
        <is>
          <t>Art</t>
        </is>
      </c>
      <c r="Q1796" t="inlineStr">
        <is>
          <t>Panasonic KP-380BK Classic Electric Pencil Sharpener</t>
        </is>
      </c>
      <c r="R1796" t="n">
        <v>107.94</v>
      </c>
      <c r="S1796" t="n">
        <v>3</v>
      </c>
      <c r="T1796" t="n">
        <v>0</v>
      </c>
      <c r="U1796" t="n">
        <v>26.985</v>
      </c>
      <c r="V1796">
        <f>IF(OR(C1796 = "", D1796 = ""), "", DATEDIF(C1796, D1796, "D"))</f>
        <v/>
      </c>
    </row>
    <row r="1797">
      <c r="A1797" t="inlineStr">
        <is>
          <t>0          1
1          2
2          3
3          4
4          5
        ... 
9989    9990
9990    9991
9991    9992
9992    9993
9993    9994
Name: Row ID, Length: 9994, dtype: int64</t>
        </is>
      </c>
      <c r="B1797" t="inlineStr">
        <is>
          <t>US-2017-139465</t>
        </is>
      </c>
      <c r="E1797" t="inlineStr">
        <is>
          <t>First Class</t>
        </is>
      </c>
      <c r="F1797" t="inlineStr">
        <is>
          <t>MR-17545</t>
        </is>
      </c>
      <c r="G1797" t="inlineStr">
        <is>
          <t>Mathew Reese</t>
        </is>
      </c>
      <c r="H1797" t="inlineStr">
        <is>
          <t>Home Office</t>
        </is>
      </c>
      <c r="I1797" t="inlineStr">
        <is>
          <t>United States</t>
        </is>
      </c>
      <c r="J1797" t="inlineStr">
        <is>
          <t>New York City</t>
        </is>
      </c>
      <c r="K1797" t="inlineStr">
        <is>
          <t>New York</t>
        </is>
      </c>
      <c r="L1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7" t="inlineStr">
        <is>
          <t>East</t>
        </is>
      </c>
      <c r="N1797" t="inlineStr">
        <is>
          <t>OFF-ST-10002352</t>
        </is>
      </c>
      <c r="O1797" t="inlineStr">
        <is>
          <t>Office Supplies</t>
        </is>
      </c>
      <c r="P1797" t="inlineStr">
        <is>
          <t>Storage</t>
        </is>
      </c>
      <c r="Q1797" t="inlineStr">
        <is>
          <t>Iris Project Case</t>
        </is>
      </c>
      <c r="R1797" t="n">
        <v>63.84</v>
      </c>
      <c r="S1797" t="n">
        <v>8</v>
      </c>
      <c r="T1797" t="n">
        <v>0</v>
      </c>
      <c r="U1797" t="n">
        <v>16.5984</v>
      </c>
      <c r="V1797">
        <f>IF(OR(C1797 = "", D1797 = ""), "", DATEDIF(C1797, D1797, "D"))</f>
        <v/>
      </c>
    </row>
    <row r="1798">
      <c r="A1798" t="inlineStr">
        <is>
          <t>0          1
1          2
2          3
3          4
4          5
        ... 
9989    9990
9990    9991
9991    9992
9992    9993
9993    9994
Name: Row ID, Length: 9994, dtype: int64</t>
        </is>
      </c>
      <c r="B1798" t="inlineStr">
        <is>
          <t>US-2017-139465</t>
        </is>
      </c>
      <c r="E1798" t="inlineStr">
        <is>
          <t>First Class</t>
        </is>
      </c>
      <c r="F1798" t="inlineStr">
        <is>
          <t>MR-17545</t>
        </is>
      </c>
      <c r="G1798" t="inlineStr">
        <is>
          <t>Mathew Reese</t>
        </is>
      </c>
      <c r="H1798" t="inlineStr">
        <is>
          <t>Home Office</t>
        </is>
      </c>
      <c r="I1798" t="inlineStr">
        <is>
          <t>United States</t>
        </is>
      </c>
      <c r="J1798" t="inlineStr">
        <is>
          <t>New York City</t>
        </is>
      </c>
      <c r="K1798" t="inlineStr">
        <is>
          <t>New York</t>
        </is>
      </c>
      <c r="L1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8" t="inlineStr">
        <is>
          <t>East</t>
        </is>
      </c>
      <c r="N1798" t="inlineStr">
        <is>
          <t>TEC-PH-10000455</t>
        </is>
      </c>
      <c r="O1798" t="inlineStr">
        <is>
          <t>Technology</t>
        </is>
      </c>
      <c r="P1798" t="inlineStr">
        <is>
          <t>Phones</t>
        </is>
      </c>
      <c r="Q1798" t="inlineStr">
        <is>
          <t>GE 30522EE2</t>
        </is>
      </c>
      <c r="R1798" t="n">
        <v>347.97</v>
      </c>
      <c r="S1798" t="n">
        <v>3</v>
      </c>
      <c r="T1798" t="n">
        <v>0</v>
      </c>
      <c r="U1798" t="n">
        <v>100.9113</v>
      </c>
      <c r="V1798">
        <f>IF(OR(C1798 = "", D1798 = ""), "", DATEDIF(C1798, D1798, "D"))</f>
        <v/>
      </c>
    </row>
    <row r="1799">
      <c r="A1799" t="inlineStr">
        <is>
          <t>0          1
1          2
2          3
3          4
4          5
        ... 
9989    9990
9990    9991
9991    9992
9992    9993
9993    9994
Name: Row ID, Length: 9994, dtype: int64</t>
        </is>
      </c>
      <c r="B1799" t="inlineStr">
        <is>
          <t>US-2017-139465</t>
        </is>
      </c>
      <c r="E1799" t="inlineStr">
        <is>
          <t>First Class</t>
        </is>
      </c>
      <c r="F1799" t="inlineStr">
        <is>
          <t>MR-17545</t>
        </is>
      </c>
      <c r="G1799" t="inlineStr">
        <is>
          <t>Mathew Reese</t>
        </is>
      </c>
      <c r="H1799" t="inlineStr">
        <is>
          <t>Home Office</t>
        </is>
      </c>
      <c r="I1799" t="inlineStr">
        <is>
          <t>United States</t>
        </is>
      </c>
      <c r="J1799" t="inlineStr">
        <is>
          <t>New York City</t>
        </is>
      </c>
      <c r="K1799" t="inlineStr">
        <is>
          <t>New York</t>
        </is>
      </c>
      <c r="L1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799" t="inlineStr">
        <is>
          <t>East</t>
        </is>
      </c>
      <c r="N1799" t="inlineStr">
        <is>
          <t>OFF-BI-10003910</t>
        </is>
      </c>
      <c r="O1799" t="inlineStr">
        <is>
          <t>Office Supplies</t>
        </is>
      </c>
      <c r="P1799" t="inlineStr">
        <is>
          <t>Binders</t>
        </is>
      </c>
      <c r="Q1799" t="inlineStr">
        <is>
          <t>DXL Angle-View Binders with Locking Rings by Samsill</t>
        </is>
      </c>
      <c r="R1799" t="n">
        <v>37.008</v>
      </c>
      <c r="S1799" t="n">
        <v>6</v>
      </c>
      <c r="T1799" t="n">
        <v>0.2</v>
      </c>
      <c r="U1799" t="n">
        <v>11.565</v>
      </c>
      <c r="V1799">
        <f>IF(OR(C1799 = "", D1799 = ""), "", DATEDIF(C1799, D1799, "D"))</f>
        <v/>
      </c>
    </row>
    <row r="1800">
      <c r="A1800" t="inlineStr">
        <is>
          <t>0          1
1          2
2          3
3          4
4          5
        ... 
9989    9990
9990    9991
9991    9992
9992    9993
9993    9994
Name: Row ID, Length: 9994, dtype: int64</t>
        </is>
      </c>
      <c r="B1800" t="inlineStr">
        <is>
          <t>CA-2016-100965</t>
        </is>
      </c>
      <c r="C1800" s="3" t="n">
        <v>42558</v>
      </c>
      <c r="D1800" s="3" t="n">
        <v>42681</v>
      </c>
      <c r="E1800" t="inlineStr">
        <is>
          <t>Standard Class</t>
        </is>
      </c>
      <c r="F1800" t="inlineStr">
        <is>
          <t>RM-19375</t>
        </is>
      </c>
      <c r="G1800" t="inlineStr">
        <is>
          <t>Raymond Messe</t>
        </is>
      </c>
      <c r="H1800" t="inlineStr">
        <is>
          <t>Consumer</t>
        </is>
      </c>
      <c r="I1800" t="inlineStr">
        <is>
          <t>United States</t>
        </is>
      </c>
      <c r="J1800" t="inlineStr">
        <is>
          <t>San Jose</t>
        </is>
      </c>
      <c r="K1800" t="inlineStr">
        <is>
          <t>California</t>
        </is>
      </c>
      <c r="L1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0" t="inlineStr">
        <is>
          <t>West</t>
        </is>
      </c>
      <c r="N1800" t="inlineStr">
        <is>
          <t>FUR-FU-10003039</t>
        </is>
      </c>
      <c r="O1800" t="inlineStr">
        <is>
          <t>Furniture</t>
        </is>
      </c>
      <c r="P1800" t="inlineStr">
        <is>
          <t>Furnishings</t>
        </is>
      </c>
      <c r="Q1800" t="inlineStr">
        <is>
          <t>Howard Miller 11-1/2" Diameter Grantwood Wall Clock</t>
        </is>
      </c>
      <c r="R1800" t="n">
        <v>215.65</v>
      </c>
      <c r="S1800" t="n">
        <v>5</v>
      </c>
      <c r="T1800" t="n">
        <v>0</v>
      </c>
      <c r="U1800" t="n">
        <v>73.321</v>
      </c>
      <c r="V1800">
        <f>IF(OR(C1800 = "", D1800 = ""), "", DATEDIF(C1800, D1800, "D"))</f>
        <v/>
      </c>
    </row>
    <row r="1801">
      <c r="A1801" t="inlineStr">
        <is>
          <t>0          1
1          2
2          3
3          4
4          5
        ... 
9989    9990
9990    9991
9991    9992
9992    9993
9993    9994
Name: Row ID, Length: 9994, dtype: int64</t>
        </is>
      </c>
      <c r="B1801" t="inlineStr">
        <is>
          <t>CA-2016-121034</t>
        </is>
      </c>
      <c r="C1801" s="3" t="n">
        <v>42590</v>
      </c>
      <c r="D1801" s="3" t="n">
        <v>42651</v>
      </c>
      <c r="E1801" t="inlineStr">
        <is>
          <t>Second Class</t>
        </is>
      </c>
      <c r="F1801" t="inlineStr">
        <is>
          <t>JF-15565</t>
        </is>
      </c>
      <c r="G1801" t="inlineStr">
        <is>
          <t>Jill Fjeld</t>
        </is>
      </c>
      <c r="H1801" t="inlineStr">
        <is>
          <t>Consumer</t>
        </is>
      </c>
      <c r="I1801" t="inlineStr">
        <is>
          <t>United States</t>
        </is>
      </c>
      <c r="J1801" t="inlineStr">
        <is>
          <t>Dallas</t>
        </is>
      </c>
      <c r="K1801" t="inlineStr">
        <is>
          <t>Texas</t>
        </is>
      </c>
      <c r="L1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1" t="inlineStr">
        <is>
          <t>Central</t>
        </is>
      </c>
      <c r="N1801" t="inlineStr">
        <is>
          <t>OFF-FA-10000585</t>
        </is>
      </c>
      <c r="O1801" t="inlineStr">
        <is>
          <t>Office Supplies</t>
        </is>
      </c>
      <c r="P1801" t="inlineStr">
        <is>
          <t>Fasteners</t>
        </is>
      </c>
      <c r="Q1801" t="inlineStr">
        <is>
          <t>OIC Bulk Pack Metal Binder Clips</t>
        </is>
      </c>
      <c r="R1801" t="n">
        <v>11.168</v>
      </c>
      <c r="S1801" t="n">
        <v>4</v>
      </c>
      <c r="T1801" t="n">
        <v>0.2</v>
      </c>
      <c r="U1801" t="n">
        <v>3.6296</v>
      </c>
      <c r="V1801">
        <f>IF(OR(C1801 = "", D1801 = ""), "", DATEDIF(C1801, D1801, "D"))</f>
        <v/>
      </c>
    </row>
    <row r="1802">
      <c r="A1802" t="inlineStr">
        <is>
          <t>0          1
1          2
2          3
3          4
4          5
        ... 
9989    9990
9990    9991
9991    9992
9992    9993
9993    9994
Name: Row ID, Length: 9994, dtype: int64</t>
        </is>
      </c>
      <c r="B1802" t="inlineStr">
        <is>
          <t>CA-2016-121034</t>
        </is>
      </c>
      <c r="C1802" s="3" t="n">
        <v>42590</v>
      </c>
      <c r="D1802" s="3" t="n">
        <v>42651</v>
      </c>
      <c r="E1802" t="inlineStr">
        <is>
          <t>Second Class</t>
        </is>
      </c>
      <c r="F1802" t="inlineStr">
        <is>
          <t>JF-15565</t>
        </is>
      </c>
      <c r="G1802" t="inlineStr">
        <is>
          <t>Jill Fjeld</t>
        </is>
      </c>
      <c r="H1802" t="inlineStr">
        <is>
          <t>Consumer</t>
        </is>
      </c>
      <c r="I1802" t="inlineStr">
        <is>
          <t>United States</t>
        </is>
      </c>
      <c r="J1802" t="inlineStr">
        <is>
          <t>Dallas</t>
        </is>
      </c>
      <c r="K1802" t="inlineStr">
        <is>
          <t>Texas</t>
        </is>
      </c>
      <c r="L1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2" t="inlineStr">
        <is>
          <t>Central</t>
        </is>
      </c>
      <c r="N1802" t="inlineStr">
        <is>
          <t>OFF-PA-10001994</t>
        </is>
      </c>
      <c r="O1802" t="inlineStr">
        <is>
          <t>Office Supplies</t>
        </is>
      </c>
      <c r="P1802" t="inlineStr">
        <is>
          <t>Paper</t>
        </is>
      </c>
      <c r="Q1802" t="inlineStr">
        <is>
          <t>Ink Jet Note and Greeting Cards, 8-1/2" x 5-1/2" Card Size</t>
        </is>
      </c>
      <c r="R1802" t="n">
        <v>53.952</v>
      </c>
      <c r="S1802" t="n">
        <v>3</v>
      </c>
      <c r="T1802" t="n">
        <v>0.2</v>
      </c>
      <c r="U1802" t="n">
        <v>17.5344</v>
      </c>
      <c r="V1802">
        <f>IF(OR(C1802 = "", D1802 = ""), "", DATEDIF(C1802, D1802, "D"))</f>
        <v/>
      </c>
    </row>
    <row r="1803">
      <c r="A1803" t="inlineStr">
        <is>
          <t>0          1
1          2
2          3
3          4
4          5
        ... 
9989    9990
9990    9991
9991    9992
9992    9993
9993    9994
Name: Row ID, Length: 9994, dtype: int64</t>
        </is>
      </c>
      <c r="B1803" t="inlineStr">
        <is>
          <t>CA-2016-149461</t>
        </is>
      </c>
      <c r="E1803" t="inlineStr">
        <is>
          <t>Standard Class</t>
        </is>
      </c>
      <c r="F1803" t="inlineStr">
        <is>
          <t>AS-10135</t>
        </is>
      </c>
      <c r="G1803" t="inlineStr">
        <is>
          <t>Adrian Shami</t>
        </is>
      </c>
      <c r="H1803" t="inlineStr">
        <is>
          <t>Home Office</t>
        </is>
      </c>
      <c r="I1803" t="inlineStr">
        <is>
          <t>United States</t>
        </is>
      </c>
      <c r="J1803" t="inlineStr">
        <is>
          <t>Auburn</t>
        </is>
      </c>
      <c r="K1803" t="inlineStr">
        <is>
          <t>Washington</t>
        </is>
      </c>
      <c r="L1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3" t="inlineStr">
        <is>
          <t>West</t>
        </is>
      </c>
      <c r="N1803" t="inlineStr">
        <is>
          <t>FUR-FU-10004270</t>
        </is>
      </c>
      <c r="O1803" t="inlineStr">
        <is>
          <t>Furniture</t>
        </is>
      </c>
      <c r="P1803" t="inlineStr">
        <is>
          <t>Furnishings</t>
        </is>
      </c>
      <c r="Q1803" t="inlineStr">
        <is>
          <t>Eldon Image Series Desk Accessories, Burgundy</t>
        </is>
      </c>
      <c r="R1803" t="n">
        <v>4.18</v>
      </c>
      <c r="S1803" t="n">
        <v>1</v>
      </c>
      <c r="T1803" t="n">
        <v>0</v>
      </c>
      <c r="U1803" t="n">
        <v>1.5048</v>
      </c>
      <c r="V1803">
        <f>IF(OR(C1803 = "", D1803 = ""), "", DATEDIF(C1803, D1803, "D"))</f>
        <v/>
      </c>
    </row>
    <row r="1804">
      <c r="A1804" t="inlineStr">
        <is>
          <t>0          1
1          2
2          3
3          4
4          5
        ... 
9989    9990
9990    9991
9991    9992
9992    9993
9993    9994
Name: Row ID, Length: 9994, dtype: int64</t>
        </is>
      </c>
      <c r="B1804" t="inlineStr">
        <is>
          <t>CA-2017-158379</t>
        </is>
      </c>
      <c r="E1804" t="inlineStr">
        <is>
          <t>Second Class</t>
        </is>
      </c>
      <c r="F1804" t="inlineStr">
        <is>
          <t>JA-15970</t>
        </is>
      </c>
      <c r="G1804" t="inlineStr">
        <is>
          <t>Joseph Airdo</t>
        </is>
      </c>
      <c r="H1804" t="inlineStr">
        <is>
          <t>Consumer</t>
        </is>
      </c>
      <c r="I1804" t="inlineStr">
        <is>
          <t>United States</t>
        </is>
      </c>
      <c r="J1804" t="inlineStr">
        <is>
          <t>Philadelphia</t>
        </is>
      </c>
      <c r="K1804" t="inlineStr">
        <is>
          <t>Pennsylvania</t>
        </is>
      </c>
      <c r="L1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4" t="inlineStr">
        <is>
          <t>East</t>
        </is>
      </c>
      <c r="N1804" t="inlineStr">
        <is>
          <t>OFF-BI-10002498</t>
        </is>
      </c>
      <c r="O1804" t="inlineStr">
        <is>
          <t>Office Supplies</t>
        </is>
      </c>
      <c r="P1804" t="inlineStr">
        <is>
          <t>Binders</t>
        </is>
      </c>
      <c r="Q1804" t="inlineStr">
        <is>
          <t>Clear Mylar Reinforcing Strips</t>
        </is>
      </c>
      <c r="R1804" t="n">
        <v>5.607</v>
      </c>
      <c r="S1804" t="n">
        <v>1</v>
      </c>
      <c r="T1804" t="n">
        <v>0.7</v>
      </c>
      <c r="U1804" t="n">
        <v>-4.2987</v>
      </c>
      <c r="V1804">
        <f>IF(OR(C1804 = "", D1804 = ""), "", DATEDIF(C1804, D1804, "D"))</f>
        <v/>
      </c>
    </row>
    <row r="1805">
      <c r="A1805" t="inlineStr">
        <is>
          <t>0          1
1          2
2          3
3          4
4          5
        ... 
9989    9990
9990    9991
9991    9992
9992    9993
9993    9994
Name: Row ID, Length: 9994, dtype: int64</t>
        </is>
      </c>
      <c r="B1805" t="inlineStr">
        <is>
          <t>CA-2017-158379</t>
        </is>
      </c>
      <c r="E1805" t="inlineStr">
        <is>
          <t>Second Class</t>
        </is>
      </c>
      <c r="F1805" t="inlineStr">
        <is>
          <t>JA-15970</t>
        </is>
      </c>
      <c r="G1805" t="inlineStr">
        <is>
          <t>Joseph Airdo</t>
        </is>
      </c>
      <c r="H1805" t="inlineStr">
        <is>
          <t>Consumer</t>
        </is>
      </c>
      <c r="I1805" t="inlineStr">
        <is>
          <t>United States</t>
        </is>
      </c>
      <c r="J1805" t="inlineStr">
        <is>
          <t>Philadelphia</t>
        </is>
      </c>
      <c r="K1805" t="inlineStr">
        <is>
          <t>Pennsylvania</t>
        </is>
      </c>
      <c r="L1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5" t="inlineStr">
        <is>
          <t>East</t>
        </is>
      </c>
      <c r="N1805" t="inlineStr">
        <is>
          <t>OFF-SU-10002881</t>
        </is>
      </c>
      <c r="O1805" t="inlineStr">
        <is>
          <t>Office Supplies</t>
        </is>
      </c>
      <c r="P1805" t="inlineStr">
        <is>
          <t>Supplies</t>
        </is>
      </c>
      <c r="Q1805" t="inlineStr">
        <is>
          <t>Martin Yale Chadless Opener Electric Letter Opener</t>
        </is>
      </c>
      <c r="R1805" t="n">
        <v>4663.736</v>
      </c>
      <c r="S1805" t="n">
        <v>7</v>
      </c>
      <c r="T1805" t="n">
        <v>0.2</v>
      </c>
      <c r="U1805" t="n">
        <v>-1049.3406</v>
      </c>
      <c r="V1805">
        <f>IF(OR(C1805 = "", D1805 = ""), "", DATEDIF(C1805, D1805, "D"))</f>
        <v/>
      </c>
    </row>
    <row r="1806">
      <c r="A1806" t="inlineStr">
        <is>
          <t>0          1
1          2
2          3
3          4
4          5
        ... 
9989    9990
9990    9991
9991    9992
9992    9993
9993    9994
Name: Row ID, Length: 9994, dtype: int64</t>
        </is>
      </c>
      <c r="B1806" t="inlineStr">
        <is>
          <t>CA-2017-158379</t>
        </is>
      </c>
      <c r="E1806" t="inlineStr">
        <is>
          <t>Second Class</t>
        </is>
      </c>
      <c r="F1806" t="inlineStr">
        <is>
          <t>JA-15970</t>
        </is>
      </c>
      <c r="G1806" t="inlineStr">
        <is>
          <t>Joseph Airdo</t>
        </is>
      </c>
      <c r="H1806" t="inlineStr">
        <is>
          <t>Consumer</t>
        </is>
      </c>
      <c r="I1806" t="inlineStr">
        <is>
          <t>United States</t>
        </is>
      </c>
      <c r="J1806" t="inlineStr">
        <is>
          <t>Philadelphia</t>
        </is>
      </c>
      <c r="K1806" t="inlineStr">
        <is>
          <t>Pennsylvania</t>
        </is>
      </c>
      <c r="L1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6" t="inlineStr">
        <is>
          <t>East</t>
        </is>
      </c>
      <c r="N1806" t="inlineStr">
        <is>
          <t>TEC-AC-10002926</t>
        </is>
      </c>
      <c r="O1806" t="inlineStr">
        <is>
          <t>Technology</t>
        </is>
      </c>
      <c r="P1806" t="inlineStr">
        <is>
          <t>Accessories</t>
        </is>
      </c>
      <c r="Q1806" t="inlineStr">
        <is>
          <t>Logitech Wireless Marathon Mouse M705</t>
        </is>
      </c>
      <c r="R1806" t="n">
        <v>79.98399999999999</v>
      </c>
      <c r="S1806" t="n">
        <v>2</v>
      </c>
      <c r="T1806" t="n">
        <v>0.2</v>
      </c>
      <c r="U1806" t="n">
        <v>22.9954</v>
      </c>
      <c r="V1806">
        <f>IF(OR(C1806 = "", D1806 = ""), "", DATEDIF(C1806, D1806, "D"))</f>
        <v/>
      </c>
    </row>
    <row r="1807">
      <c r="A1807" t="inlineStr">
        <is>
          <t>0          1
1          2
2          3
3          4
4          5
        ... 
9989    9990
9990    9991
9991    9992
9992    9993
9993    9994
Name: Row ID, Length: 9994, dtype: int64</t>
        </is>
      </c>
      <c r="B1807" t="inlineStr">
        <is>
          <t>US-2016-116729</t>
        </is>
      </c>
      <c r="E1807" t="inlineStr">
        <is>
          <t>First Class</t>
        </is>
      </c>
      <c r="F1807" t="inlineStr">
        <is>
          <t>GK-14620</t>
        </is>
      </c>
      <c r="G1807" t="inlineStr">
        <is>
          <t>Grace Kelly</t>
        </is>
      </c>
      <c r="H1807" t="inlineStr">
        <is>
          <t>Corporate</t>
        </is>
      </c>
      <c r="I1807" t="inlineStr">
        <is>
          <t>United States</t>
        </is>
      </c>
      <c r="J1807" t="inlineStr">
        <is>
          <t>Los Angeles</t>
        </is>
      </c>
      <c r="K1807" t="inlineStr">
        <is>
          <t>California</t>
        </is>
      </c>
      <c r="L1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7" t="inlineStr">
        <is>
          <t>West</t>
        </is>
      </c>
      <c r="N1807" t="inlineStr">
        <is>
          <t>TEC-PH-10002200</t>
        </is>
      </c>
      <c r="O1807" t="inlineStr">
        <is>
          <t>Technology</t>
        </is>
      </c>
      <c r="P1807" t="inlineStr">
        <is>
          <t>Phones</t>
        </is>
      </c>
      <c r="Q1807" t="inlineStr">
        <is>
          <t>Samsung Galaxy Note 2</t>
        </is>
      </c>
      <c r="R1807" t="n">
        <v>2575.944</v>
      </c>
      <c r="S1807" t="n">
        <v>7</v>
      </c>
      <c r="T1807" t="n">
        <v>0.2</v>
      </c>
      <c r="U1807" t="n">
        <v>257.5944</v>
      </c>
      <c r="V1807">
        <f>IF(OR(C1807 = "", D1807 = ""), "", DATEDIF(C1807, D1807, "D"))</f>
        <v/>
      </c>
    </row>
    <row r="1808">
      <c r="A1808" t="inlineStr">
        <is>
          <t>0          1
1          2
2          3
3          4
4          5
        ... 
9989    9990
9990    9991
9991    9992
9992    9993
9993    9994
Name: Row ID, Length: 9994, dtype: int64</t>
        </is>
      </c>
      <c r="B1808" t="inlineStr">
        <is>
          <t>US-2016-116729</t>
        </is>
      </c>
      <c r="E1808" t="inlineStr">
        <is>
          <t>First Class</t>
        </is>
      </c>
      <c r="F1808" t="inlineStr">
        <is>
          <t>GK-14620</t>
        </is>
      </c>
      <c r="G1808" t="inlineStr">
        <is>
          <t>Grace Kelly</t>
        </is>
      </c>
      <c r="H1808" t="inlineStr">
        <is>
          <t>Corporate</t>
        </is>
      </c>
      <c r="I1808" t="inlineStr">
        <is>
          <t>United States</t>
        </is>
      </c>
      <c r="J1808" t="inlineStr">
        <is>
          <t>Los Angeles</t>
        </is>
      </c>
      <c r="K1808" t="inlineStr">
        <is>
          <t>California</t>
        </is>
      </c>
      <c r="L1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8" t="inlineStr">
        <is>
          <t>West</t>
        </is>
      </c>
      <c r="N1808" t="inlineStr">
        <is>
          <t>OFF-PA-10002005</t>
        </is>
      </c>
      <c r="O1808" t="inlineStr">
        <is>
          <t>Office Supplies</t>
        </is>
      </c>
      <c r="P1808" t="inlineStr">
        <is>
          <t>Paper</t>
        </is>
      </c>
      <c r="Q1808" t="inlineStr">
        <is>
          <t>Xerox 225</t>
        </is>
      </c>
      <c r="R1808" t="n">
        <v>45.36</v>
      </c>
      <c r="S1808" t="n">
        <v>7</v>
      </c>
      <c r="T1808" t="n">
        <v>0</v>
      </c>
      <c r="U1808" t="n">
        <v>21.7728</v>
      </c>
      <c r="V1808">
        <f>IF(OR(C1808 = "", D1808 = ""), "", DATEDIF(C1808, D1808, "D"))</f>
        <v/>
      </c>
    </row>
    <row r="1809">
      <c r="A1809" t="inlineStr">
        <is>
          <t>0          1
1          2
2          3
3          4
4          5
        ... 
9989    9990
9990    9991
9991    9992
9992    9993
9993    9994
Name: Row ID, Length: 9994, dtype: int64</t>
        </is>
      </c>
      <c r="B1809" t="inlineStr">
        <is>
          <t>US-2016-116729</t>
        </is>
      </c>
      <c r="E1809" t="inlineStr">
        <is>
          <t>First Class</t>
        </is>
      </c>
      <c r="F1809" t="inlineStr">
        <is>
          <t>GK-14620</t>
        </is>
      </c>
      <c r="G1809" t="inlineStr">
        <is>
          <t>Grace Kelly</t>
        </is>
      </c>
      <c r="H1809" t="inlineStr">
        <is>
          <t>Corporate</t>
        </is>
      </c>
      <c r="I1809" t="inlineStr">
        <is>
          <t>United States</t>
        </is>
      </c>
      <c r="J1809" t="inlineStr">
        <is>
          <t>Los Angeles</t>
        </is>
      </c>
      <c r="K1809" t="inlineStr">
        <is>
          <t>California</t>
        </is>
      </c>
      <c r="L1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09" t="inlineStr">
        <is>
          <t>West</t>
        </is>
      </c>
      <c r="N1809" t="inlineStr">
        <is>
          <t>TEC-AC-10001465</t>
        </is>
      </c>
      <c r="O1809" t="inlineStr">
        <is>
          <t>Technology</t>
        </is>
      </c>
      <c r="P1809" t="inlineStr">
        <is>
          <t>Accessories</t>
        </is>
      </c>
      <c r="Q1809" t="inlineStr">
        <is>
          <t>SanDisk Cruzer 64 GB USB Flash Drive</t>
        </is>
      </c>
      <c r="R1809" t="n">
        <v>254.24</v>
      </c>
      <c r="S1809" t="n">
        <v>7</v>
      </c>
      <c r="T1809" t="n">
        <v>0</v>
      </c>
      <c r="U1809" t="n">
        <v>76.27200000000001</v>
      </c>
      <c r="V1809">
        <f>IF(OR(C1809 = "", D1809 = ""), "", DATEDIF(C1809, D1809, "D"))</f>
        <v/>
      </c>
    </row>
    <row r="1810">
      <c r="A1810" t="inlineStr">
        <is>
          <t>0          1
1          2
2          3
3          4
4          5
        ... 
9989    9990
9990    9991
9991    9992
9992    9993
9993    9994
Name: Row ID, Length: 9994, dtype: int64</t>
        </is>
      </c>
      <c r="B1810" t="inlineStr">
        <is>
          <t>CA-2016-164938</t>
        </is>
      </c>
      <c r="C1810" s="3" t="n">
        <v>42676</v>
      </c>
      <c r="E1810" t="inlineStr">
        <is>
          <t>First Class</t>
        </is>
      </c>
      <c r="F1810" t="inlineStr">
        <is>
          <t>PB-19210</t>
        </is>
      </c>
      <c r="G1810" t="inlineStr">
        <is>
          <t>Phillip Breyer</t>
        </is>
      </c>
      <c r="H1810" t="inlineStr">
        <is>
          <t>Corporate</t>
        </is>
      </c>
      <c r="I1810" t="inlineStr">
        <is>
          <t>United States</t>
        </is>
      </c>
      <c r="J1810" t="inlineStr">
        <is>
          <t>Tulsa</t>
        </is>
      </c>
      <c r="K1810" t="inlineStr">
        <is>
          <t>Oklahoma</t>
        </is>
      </c>
      <c r="L1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0" t="inlineStr">
        <is>
          <t>Central</t>
        </is>
      </c>
      <c r="N1810" t="inlineStr">
        <is>
          <t>TEC-PH-10004897</t>
        </is>
      </c>
      <c r="O1810" t="inlineStr">
        <is>
          <t>Technology</t>
        </is>
      </c>
      <c r="P1810" t="inlineStr">
        <is>
          <t>Phones</t>
        </is>
      </c>
      <c r="Q1810" t="inlineStr">
        <is>
          <t>Mediabridge Sport Armband iPhone 5s</t>
        </is>
      </c>
      <c r="R1810" t="n">
        <v>69.93000000000001</v>
      </c>
      <c r="S1810" t="n">
        <v>7</v>
      </c>
      <c r="T1810" t="n">
        <v>0</v>
      </c>
      <c r="U1810" t="n">
        <v>0.6993</v>
      </c>
      <c r="V1810">
        <f>IF(OR(C1810 = "", D1810 = ""), "", DATEDIF(C1810, D1810, "D"))</f>
        <v/>
      </c>
    </row>
    <row r="1811">
      <c r="A1811" t="inlineStr">
        <is>
          <t>0          1
1          2
2          3
3          4
4          5
        ... 
9989    9990
9990    9991
9991    9992
9992    9993
9993    9994
Name: Row ID, Length: 9994, dtype: int64</t>
        </is>
      </c>
      <c r="B1811" t="inlineStr">
        <is>
          <t>CA-2016-165484</t>
        </is>
      </c>
      <c r="E1811" t="inlineStr">
        <is>
          <t>Standard Class</t>
        </is>
      </c>
      <c r="F1811" t="inlineStr">
        <is>
          <t>HK-14890</t>
        </is>
      </c>
      <c r="G1811" t="inlineStr">
        <is>
          <t>Heather Kirkland</t>
        </is>
      </c>
      <c r="H1811" t="inlineStr">
        <is>
          <t>Corporate</t>
        </is>
      </c>
      <c r="I1811" t="inlineStr">
        <is>
          <t>United States</t>
        </is>
      </c>
      <c r="J1811" t="inlineStr">
        <is>
          <t>Chicago</t>
        </is>
      </c>
      <c r="K1811" t="inlineStr">
        <is>
          <t>Illinois</t>
        </is>
      </c>
      <c r="L1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1" t="inlineStr">
        <is>
          <t>Central</t>
        </is>
      </c>
      <c r="N1811" t="inlineStr">
        <is>
          <t>FUR-FU-10001196</t>
        </is>
      </c>
      <c r="O1811" t="inlineStr">
        <is>
          <t>Furniture</t>
        </is>
      </c>
      <c r="P1811" t="inlineStr">
        <is>
          <t>Furnishings</t>
        </is>
      </c>
      <c r="Q1811" t="inlineStr">
        <is>
          <t>DAX Cubicle Frames - 8x10</t>
        </is>
      </c>
      <c r="R1811" t="n">
        <v>16.156</v>
      </c>
      <c r="S1811" t="n">
        <v>7</v>
      </c>
      <c r="T1811" t="n">
        <v>0.6</v>
      </c>
      <c r="U1811" t="n">
        <v>-12.117</v>
      </c>
      <c r="V1811">
        <f>IF(OR(C1811 = "", D1811 = ""), "", DATEDIF(C1811, D1811, "D"))</f>
        <v/>
      </c>
    </row>
    <row r="1812">
      <c r="A1812" t="inlineStr">
        <is>
          <t>0          1
1          2
2          3
3          4
4          5
        ... 
9989    9990
9990    9991
9991    9992
9992    9993
9993    9994
Name: Row ID, Length: 9994, dtype: int64</t>
        </is>
      </c>
      <c r="B1812" t="inlineStr">
        <is>
          <t>CA-2016-165484</t>
        </is>
      </c>
      <c r="E1812" t="inlineStr">
        <is>
          <t>Standard Class</t>
        </is>
      </c>
      <c r="F1812" t="inlineStr">
        <is>
          <t>HK-14890</t>
        </is>
      </c>
      <c r="G1812" t="inlineStr">
        <is>
          <t>Heather Kirkland</t>
        </is>
      </c>
      <c r="H1812" t="inlineStr">
        <is>
          <t>Corporate</t>
        </is>
      </c>
      <c r="I1812" t="inlineStr">
        <is>
          <t>United States</t>
        </is>
      </c>
      <c r="J1812" t="inlineStr">
        <is>
          <t>Chicago</t>
        </is>
      </c>
      <c r="K1812" t="inlineStr">
        <is>
          <t>Illinois</t>
        </is>
      </c>
      <c r="L1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2" t="inlineStr">
        <is>
          <t>Central</t>
        </is>
      </c>
      <c r="N1812" t="inlineStr">
        <is>
          <t>OFF-PA-10000595</t>
        </is>
      </c>
      <c r="O1812" t="inlineStr">
        <is>
          <t>Office Supplies</t>
        </is>
      </c>
      <c r="P1812" t="inlineStr">
        <is>
          <t>Paper</t>
        </is>
      </c>
      <c r="Q1812" t="inlineStr">
        <is>
          <t>Xerox 1929</t>
        </is>
      </c>
      <c r="R1812" t="n">
        <v>54.816</v>
      </c>
      <c r="S1812" t="n">
        <v>3</v>
      </c>
      <c r="T1812" t="n">
        <v>0.2</v>
      </c>
      <c r="U1812" t="n">
        <v>17.8152</v>
      </c>
      <c r="V1812">
        <f>IF(OR(C1812 = "", D1812 = ""), "", DATEDIF(C1812, D1812, "D"))</f>
        <v/>
      </c>
    </row>
    <row r="1813">
      <c r="A1813" t="inlineStr">
        <is>
          <t>0          1
1          2
2          3
3          4
4          5
        ... 
9989    9990
9990    9991
9991    9992
9992    9993
9993    9994
Name: Row ID, Length: 9994, dtype: int64</t>
        </is>
      </c>
      <c r="B1813" t="inlineStr">
        <is>
          <t>CA-2014-132612</t>
        </is>
      </c>
      <c r="C1813" s="3" t="n">
        <v>41888</v>
      </c>
      <c r="D1813" s="3" t="n">
        <v>41949</v>
      </c>
      <c r="E1813" t="inlineStr">
        <is>
          <t>Second Class</t>
        </is>
      </c>
      <c r="F1813" t="inlineStr">
        <is>
          <t>FO-14305</t>
        </is>
      </c>
      <c r="G1813" t="inlineStr">
        <is>
          <t>Frank Olsen</t>
        </is>
      </c>
      <c r="H1813" t="inlineStr">
        <is>
          <t>Consumer</t>
        </is>
      </c>
      <c r="I1813" t="inlineStr">
        <is>
          <t>United States</t>
        </is>
      </c>
      <c r="J1813" t="inlineStr">
        <is>
          <t>Harrisonburg</t>
        </is>
      </c>
      <c r="K1813" t="inlineStr">
        <is>
          <t>Virginia</t>
        </is>
      </c>
      <c r="L1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3" t="inlineStr">
        <is>
          <t>South</t>
        </is>
      </c>
      <c r="N1813" t="inlineStr">
        <is>
          <t>FUR-TA-10004534</t>
        </is>
      </c>
      <c r="O1813" t="inlineStr">
        <is>
          <t>Furniture</t>
        </is>
      </c>
      <c r="P1813" t="inlineStr">
        <is>
          <t>Tables</t>
        </is>
      </c>
      <c r="Q1813" t="inlineStr">
        <is>
          <t>Bevis 44 x 96 Conference Tables</t>
        </is>
      </c>
      <c r="R1813" t="n">
        <v>1441.3</v>
      </c>
      <c r="S1813" t="n">
        <v>7</v>
      </c>
      <c r="T1813" t="n">
        <v>0</v>
      </c>
      <c r="U1813" t="n">
        <v>245.021</v>
      </c>
      <c r="V1813">
        <f>IF(OR(C1813 = "", D1813 = ""), "", DATEDIF(C1813, D1813, "D"))</f>
        <v/>
      </c>
    </row>
    <row r="1814">
      <c r="A1814" t="inlineStr">
        <is>
          <t>0          1
1          2
2          3
3          4
4          5
        ... 
9989    9990
9990    9991
9991    9992
9992    9993
9993    9994
Name: Row ID, Length: 9994, dtype: int64</t>
        </is>
      </c>
      <c r="B1814" t="inlineStr">
        <is>
          <t>US-2017-161193</t>
        </is>
      </c>
      <c r="E1814" t="inlineStr">
        <is>
          <t>Standard Class</t>
        </is>
      </c>
      <c r="F1814" t="inlineStr">
        <is>
          <t>BT-11680</t>
        </is>
      </c>
      <c r="G1814" t="inlineStr">
        <is>
          <t>Brian Thompson</t>
        </is>
      </c>
      <c r="H1814" t="inlineStr">
        <is>
          <t>Consumer</t>
        </is>
      </c>
      <c r="I1814" t="inlineStr">
        <is>
          <t>United States</t>
        </is>
      </c>
      <c r="J1814" t="inlineStr">
        <is>
          <t>Newark</t>
        </is>
      </c>
      <c r="K1814" t="inlineStr">
        <is>
          <t>Ohio</t>
        </is>
      </c>
      <c r="L1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4" t="inlineStr">
        <is>
          <t>East</t>
        </is>
      </c>
      <c r="N1814" t="inlineStr">
        <is>
          <t>FUR-FU-10001861</t>
        </is>
      </c>
      <c r="O1814" t="inlineStr">
        <is>
          <t>Furniture</t>
        </is>
      </c>
      <c r="P1814" t="inlineStr">
        <is>
          <t>Furnishings</t>
        </is>
      </c>
      <c r="Q1814" t="inlineStr">
        <is>
          <t>Floodlight Indoor Halogen Bulbs, 1 Bulb per Pack, 60 Watts</t>
        </is>
      </c>
      <c r="R1814" t="n">
        <v>77.59999999999999</v>
      </c>
      <c r="S1814" t="n">
        <v>5</v>
      </c>
      <c r="T1814" t="n">
        <v>0.2</v>
      </c>
      <c r="U1814" t="n">
        <v>28.13</v>
      </c>
      <c r="V1814">
        <f>IF(OR(C1814 = "", D1814 = ""), "", DATEDIF(C1814, D1814, "D"))</f>
        <v/>
      </c>
    </row>
    <row r="1815">
      <c r="A1815" t="inlineStr">
        <is>
          <t>0          1
1          2
2          3
3          4
4          5
        ... 
9989    9990
9990    9991
9991    9992
9992    9993
9993    9994
Name: Row ID, Length: 9994, dtype: int64</t>
        </is>
      </c>
      <c r="B1815" t="inlineStr">
        <is>
          <t>US-2017-161193</t>
        </is>
      </c>
      <c r="E1815" t="inlineStr">
        <is>
          <t>Standard Class</t>
        </is>
      </c>
      <c r="F1815" t="inlineStr">
        <is>
          <t>BT-11680</t>
        </is>
      </c>
      <c r="G1815" t="inlineStr">
        <is>
          <t>Brian Thompson</t>
        </is>
      </c>
      <c r="H1815" t="inlineStr">
        <is>
          <t>Consumer</t>
        </is>
      </c>
      <c r="I1815" t="inlineStr">
        <is>
          <t>United States</t>
        </is>
      </c>
      <c r="J1815" t="inlineStr">
        <is>
          <t>Newark</t>
        </is>
      </c>
      <c r="K1815" t="inlineStr">
        <is>
          <t>Ohio</t>
        </is>
      </c>
      <c r="L1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5" t="inlineStr">
        <is>
          <t>East</t>
        </is>
      </c>
      <c r="N1815" t="inlineStr">
        <is>
          <t>FUR-FU-10000206</t>
        </is>
      </c>
      <c r="O1815" t="inlineStr">
        <is>
          <t>Furniture</t>
        </is>
      </c>
      <c r="P1815" t="inlineStr">
        <is>
          <t>Furnishings</t>
        </is>
      </c>
      <c r="Q1815" t="inlineStr">
        <is>
          <t>GE General Purpose, Extra Long Life, Showcase &amp; Floodlight Incandescent Bulbs</t>
        </is>
      </c>
      <c r="R1815" t="n">
        <v>4.656</v>
      </c>
      <c r="S1815" t="n">
        <v>2</v>
      </c>
      <c r="T1815" t="n">
        <v>0.2</v>
      </c>
      <c r="U1815" t="n">
        <v>1.5714</v>
      </c>
      <c r="V1815">
        <f>IF(OR(C1815 = "", D1815 = ""), "", DATEDIF(C1815, D1815, "D"))</f>
        <v/>
      </c>
    </row>
    <row r="1816">
      <c r="A1816" t="inlineStr">
        <is>
          <t>0          1
1          2
2          3
3          4
4          5
        ... 
9989    9990
9990    9991
9991    9992
9992    9993
9993    9994
Name: Row ID, Length: 9994, dtype: int64</t>
        </is>
      </c>
      <c r="B1816" t="inlineStr">
        <is>
          <t>CA-2015-131597</t>
        </is>
      </c>
      <c r="E1816" t="inlineStr">
        <is>
          <t>Standard Class</t>
        </is>
      </c>
      <c r="F1816" t="inlineStr">
        <is>
          <t>SP-20620</t>
        </is>
      </c>
      <c r="G1816" t="inlineStr">
        <is>
          <t>Stefania Perrino</t>
        </is>
      </c>
      <c r="H1816" t="inlineStr">
        <is>
          <t>Corporate</t>
        </is>
      </c>
      <c r="I1816" t="inlineStr">
        <is>
          <t>United States</t>
        </is>
      </c>
      <c r="J1816" t="inlineStr">
        <is>
          <t>Los Angeles</t>
        </is>
      </c>
      <c r="K1816" t="inlineStr">
        <is>
          <t>California</t>
        </is>
      </c>
      <c r="L1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6" t="inlineStr">
        <is>
          <t>West</t>
        </is>
      </c>
      <c r="N1816" t="inlineStr">
        <is>
          <t>FUR-TA-10002607</t>
        </is>
      </c>
      <c r="O1816" t="inlineStr">
        <is>
          <t>Furniture</t>
        </is>
      </c>
      <c r="P1816" t="inlineStr">
        <is>
          <t>Tables</t>
        </is>
      </c>
      <c r="Q1816" t="inlineStr">
        <is>
          <t>KI Conference Tables</t>
        </is>
      </c>
      <c r="R1816" t="n">
        <v>170.136</v>
      </c>
      <c r="S1816" t="n">
        <v>3</v>
      </c>
      <c r="T1816" t="n">
        <v>0.2</v>
      </c>
      <c r="U1816" t="n">
        <v>-8.5068</v>
      </c>
      <c r="V1816">
        <f>IF(OR(C1816 = "", D1816 = ""), "", DATEDIF(C1816, D1816, "D"))</f>
        <v/>
      </c>
    </row>
    <row r="1817">
      <c r="A1817" t="inlineStr">
        <is>
          <t>0          1
1          2
2          3
3          4
4          5
        ... 
9989    9990
9990    9991
9991    9992
9992    9993
9993    9994
Name: Row ID, Length: 9994, dtype: int64</t>
        </is>
      </c>
      <c r="B1817" t="inlineStr">
        <is>
          <t>CA-2015-164833</t>
        </is>
      </c>
      <c r="C1817" s="3" t="n">
        <v>42100</v>
      </c>
      <c r="D1817" s="3" t="n">
        <v>42100</v>
      </c>
      <c r="E1817" t="inlineStr">
        <is>
          <t>Same Day</t>
        </is>
      </c>
      <c r="F1817" t="inlineStr">
        <is>
          <t>LL-16840</t>
        </is>
      </c>
      <c r="G1817" t="inlineStr">
        <is>
          <t>Lauren Leatherbury</t>
        </is>
      </c>
      <c r="H1817" t="inlineStr">
        <is>
          <t>Consumer</t>
        </is>
      </c>
      <c r="I1817" t="inlineStr">
        <is>
          <t>United States</t>
        </is>
      </c>
      <c r="J1817" t="inlineStr">
        <is>
          <t>Seattle</t>
        </is>
      </c>
      <c r="K1817" t="inlineStr">
        <is>
          <t>Washington</t>
        </is>
      </c>
      <c r="L1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7" t="inlineStr">
        <is>
          <t>West</t>
        </is>
      </c>
      <c r="N1817" t="inlineStr">
        <is>
          <t>OFF-LA-10000443</t>
        </is>
      </c>
      <c r="O1817" t="inlineStr">
        <is>
          <t>Office Supplies</t>
        </is>
      </c>
      <c r="P1817" t="inlineStr">
        <is>
          <t>Labels</t>
        </is>
      </c>
      <c r="Q1817" t="inlineStr">
        <is>
          <t>Avery 501</t>
        </is>
      </c>
      <c r="R1817" t="n">
        <v>7.38</v>
      </c>
      <c r="S1817" t="n">
        <v>2</v>
      </c>
      <c r="T1817" t="n">
        <v>0</v>
      </c>
      <c r="U1817" t="n">
        <v>3.4686</v>
      </c>
      <c r="V1817">
        <f>IF(OR(C1817 = "", D1817 = ""), "", DATEDIF(C1817, D1817, "D"))</f>
        <v/>
      </c>
    </row>
    <row r="1818">
      <c r="A1818" t="inlineStr">
        <is>
          <t>0          1
1          2
2          3
3          4
4          5
        ... 
9989    9990
9990    9991
9991    9992
9992    9993
9993    9994
Name: Row ID, Length: 9994, dtype: int64</t>
        </is>
      </c>
      <c r="B1818" t="inlineStr">
        <is>
          <t>CA-2015-164833</t>
        </is>
      </c>
      <c r="C1818" s="3" t="n">
        <v>42100</v>
      </c>
      <c r="D1818" s="3" t="n">
        <v>42100</v>
      </c>
      <c r="E1818" t="inlineStr">
        <is>
          <t>Same Day</t>
        </is>
      </c>
      <c r="F1818" t="inlineStr">
        <is>
          <t>LL-16840</t>
        </is>
      </c>
      <c r="G1818" t="inlineStr">
        <is>
          <t>Lauren Leatherbury</t>
        </is>
      </c>
      <c r="H1818" t="inlineStr">
        <is>
          <t>Consumer</t>
        </is>
      </c>
      <c r="I1818" t="inlineStr">
        <is>
          <t>United States</t>
        </is>
      </c>
      <c r="J1818" t="inlineStr">
        <is>
          <t>Seattle</t>
        </is>
      </c>
      <c r="K1818" t="inlineStr">
        <is>
          <t>Washington</t>
        </is>
      </c>
      <c r="L1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8" t="inlineStr">
        <is>
          <t>West</t>
        </is>
      </c>
      <c r="N1818" t="inlineStr">
        <is>
          <t>OFF-AR-10004685</t>
        </is>
      </c>
      <c r="O1818" t="inlineStr">
        <is>
          <t>Office Supplies</t>
        </is>
      </c>
      <c r="P1818" t="inlineStr">
        <is>
          <t>Art</t>
        </is>
      </c>
      <c r="Q1818" t="inlineStr">
        <is>
          <t>Binney &amp; Smith Crayola Metallic Colored Pencils, 8-Color Set</t>
        </is>
      </c>
      <c r="R1818" t="n">
        <v>9.26</v>
      </c>
      <c r="S1818" t="n">
        <v>2</v>
      </c>
      <c r="T1818" t="n">
        <v>0</v>
      </c>
      <c r="U1818" t="n">
        <v>3.0558</v>
      </c>
      <c r="V1818">
        <f>IF(OR(C1818 = "", D1818 = ""), "", DATEDIF(C1818, D1818, "D"))</f>
        <v/>
      </c>
    </row>
    <row r="1819">
      <c r="A1819" t="inlineStr">
        <is>
          <t>0          1
1          2
2          3
3          4
4          5
        ... 
9989    9990
9990    9991
9991    9992
9992    9993
9993    9994
Name: Row ID, Length: 9994, dtype: int64</t>
        </is>
      </c>
      <c r="B1819" t="inlineStr">
        <is>
          <t>CA-2015-125423</t>
        </is>
      </c>
      <c r="E1819" t="inlineStr">
        <is>
          <t>Second Class</t>
        </is>
      </c>
      <c r="F1819" t="inlineStr">
        <is>
          <t>MC-17575</t>
        </is>
      </c>
      <c r="G1819" t="inlineStr">
        <is>
          <t>Matt Collins</t>
        </is>
      </c>
      <c r="H1819" t="inlineStr">
        <is>
          <t>Consumer</t>
        </is>
      </c>
      <c r="I1819" t="inlineStr">
        <is>
          <t>United States</t>
        </is>
      </c>
      <c r="J1819" t="inlineStr">
        <is>
          <t>Los Angeles</t>
        </is>
      </c>
      <c r="K1819" t="inlineStr">
        <is>
          <t>California</t>
        </is>
      </c>
      <c r="L1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19" t="inlineStr">
        <is>
          <t>West</t>
        </is>
      </c>
      <c r="N1819" t="inlineStr">
        <is>
          <t>OFF-LA-10001771</t>
        </is>
      </c>
      <c r="O1819" t="inlineStr">
        <is>
          <t>Office Supplies</t>
        </is>
      </c>
      <c r="P1819" t="inlineStr">
        <is>
          <t>Labels</t>
        </is>
      </c>
      <c r="Q1819" t="inlineStr">
        <is>
          <t>Avery 513</t>
        </is>
      </c>
      <c r="R1819" t="n">
        <v>9.960000000000001</v>
      </c>
      <c r="S1819" t="n">
        <v>2</v>
      </c>
      <c r="T1819" t="n">
        <v>0</v>
      </c>
      <c r="U1819" t="n">
        <v>4.5816</v>
      </c>
      <c r="V1819">
        <f>IF(OR(C1819 = "", D1819 = ""), "", DATEDIF(C1819, D1819, "D"))</f>
        <v/>
      </c>
    </row>
    <row r="1820">
      <c r="A1820" t="inlineStr">
        <is>
          <t>0          1
1          2
2          3
3          4
4          5
        ... 
9989    9990
9990    9991
9991    9992
9992    9993
9993    9994
Name: Row ID, Length: 9994, dtype: int64</t>
        </is>
      </c>
      <c r="B1820" t="inlineStr">
        <is>
          <t>US-2014-130379</t>
        </is>
      </c>
      <c r="E1820" t="inlineStr">
        <is>
          <t>Standard Class</t>
        </is>
      </c>
      <c r="F1820" t="inlineStr">
        <is>
          <t>JL-15235</t>
        </is>
      </c>
      <c r="G1820" t="inlineStr">
        <is>
          <t>Janet Lee</t>
        </is>
      </c>
      <c r="H1820" t="inlineStr">
        <is>
          <t>Consumer</t>
        </is>
      </c>
      <c r="I1820" t="inlineStr">
        <is>
          <t>United States</t>
        </is>
      </c>
      <c r="J1820" t="inlineStr">
        <is>
          <t>Chicago</t>
        </is>
      </c>
      <c r="K1820" t="inlineStr">
        <is>
          <t>Illinois</t>
        </is>
      </c>
      <c r="L1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0" t="inlineStr">
        <is>
          <t>Central</t>
        </is>
      </c>
      <c r="N1820" t="inlineStr">
        <is>
          <t>OFF-AP-10001394</t>
        </is>
      </c>
      <c r="O1820" t="inlineStr">
        <is>
          <t>Office Supplies</t>
        </is>
      </c>
      <c r="P1820" t="inlineStr">
        <is>
          <t>Appliances</t>
        </is>
      </c>
      <c r="Q1820" t="inlineStr">
        <is>
          <t>Harmony Air Purifier</t>
        </is>
      </c>
      <c r="R1820" t="n">
        <v>75.59999999999999</v>
      </c>
      <c r="S1820" t="n">
        <v>2</v>
      </c>
      <c r="T1820" t="n">
        <v>0.8</v>
      </c>
      <c r="U1820" t="n">
        <v>-166.32</v>
      </c>
      <c r="V1820">
        <f>IF(OR(C1820 = "", D1820 = ""), "", DATEDIF(C1820, D1820, "D"))</f>
        <v/>
      </c>
    </row>
    <row r="1821">
      <c r="A1821" t="inlineStr">
        <is>
          <t>0          1
1          2
2          3
3          4
4          5
        ... 
9989    9990
9990    9991
9991    9992
9992    9993
9993    9994
Name: Row ID, Length: 9994, dtype: int64</t>
        </is>
      </c>
      <c r="B1821" t="inlineStr">
        <is>
          <t>US-2014-130379</t>
        </is>
      </c>
      <c r="E1821" t="inlineStr">
        <is>
          <t>Standard Class</t>
        </is>
      </c>
      <c r="F1821" t="inlineStr">
        <is>
          <t>JL-15235</t>
        </is>
      </c>
      <c r="G1821" t="inlineStr">
        <is>
          <t>Janet Lee</t>
        </is>
      </c>
      <c r="H1821" t="inlineStr">
        <is>
          <t>Consumer</t>
        </is>
      </c>
      <c r="I1821" t="inlineStr">
        <is>
          <t>United States</t>
        </is>
      </c>
      <c r="J1821" t="inlineStr">
        <is>
          <t>Chicago</t>
        </is>
      </c>
      <c r="K1821" t="inlineStr">
        <is>
          <t>Illinois</t>
        </is>
      </c>
      <c r="L1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1" t="inlineStr">
        <is>
          <t>Central</t>
        </is>
      </c>
      <c r="N1821" t="inlineStr">
        <is>
          <t>FUR-FU-10002553</t>
        </is>
      </c>
      <c r="O1821" t="inlineStr">
        <is>
          <t>Furniture</t>
        </is>
      </c>
      <c r="P1821" t="inlineStr">
        <is>
          <t>Furnishings</t>
        </is>
      </c>
      <c r="Q1821" t="inlineStr">
        <is>
          <t>Electrix Incandescent Magnifying Lamp, Black</t>
        </is>
      </c>
      <c r="R1821" t="n">
        <v>29.32</v>
      </c>
      <c r="S1821" t="n">
        <v>2</v>
      </c>
      <c r="T1821" t="n">
        <v>0.6</v>
      </c>
      <c r="U1821" t="n">
        <v>-24.189</v>
      </c>
      <c r="V1821">
        <f>IF(OR(C1821 = "", D1821 = ""), "", DATEDIF(C1821, D1821, "D"))</f>
        <v/>
      </c>
    </row>
    <row r="1822">
      <c r="A1822" t="inlineStr">
        <is>
          <t>0          1
1          2
2          3
3          4
4          5
        ... 
9989    9990
9990    9991
9991    9992
9992    9993
9993    9994
Name: Row ID, Length: 9994, dtype: int64</t>
        </is>
      </c>
      <c r="B1822" t="inlineStr">
        <is>
          <t>CA-2016-168956</t>
        </is>
      </c>
      <c r="E1822" t="inlineStr">
        <is>
          <t>Standard Class</t>
        </is>
      </c>
      <c r="F1822" t="inlineStr">
        <is>
          <t>EA-14035</t>
        </is>
      </c>
      <c r="G1822" t="inlineStr">
        <is>
          <t>Erin Ashbrook</t>
        </is>
      </c>
      <c r="H1822" t="inlineStr">
        <is>
          <t>Corporate</t>
        </is>
      </c>
      <c r="I1822" t="inlineStr">
        <is>
          <t>United States</t>
        </is>
      </c>
      <c r="J1822" t="inlineStr">
        <is>
          <t>Chicago</t>
        </is>
      </c>
      <c r="K1822" t="inlineStr">
        <is>
          <t>Illinois</t>
        </is>
      </c>
      <c r="L1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2" t="inlineStr">
        <is>
          <t>Central</t>
        </is>
      </c>
      <c r="N1822" t="inlineStr">
        <is>
          <t>OFF-AP-10004233</t>
        </is>
      </c>
      <c r="O1822" t="inlineStr">
        <is>
          <t>Office Supplies</t>
        </is>
      </c>
      <c r="P1822" t="inlineStr">
        <is>
          <t>Appliances</t>
        </is>
      </c>
      <c r="Q1822" t="inlineStr">
        <is>
          <t>Honeywell Enviracaire Portable Air Cleaner for up to 8 x 10 Room</t>
        </is>
      </c>
      <c r="R1822" t="n">
        <v>92.06399999999999</v>
      </c>
      <c r="S1822" t="n">
        <v>6</v>
      </c>
      <c r="T1822" t="n">
        <v>0.8</v>
      </c>
      <c r="U1822" t="n">
        <v>-225.5568</v>
      </c>
      <c r="V1822">
        <f>IF(OR(C1822 = "", D1822 = ""), "", DATEDIF(C1822, D1822, "D"))</f>
        <v/>
      </c>
    </row>
    <row r="1823">
      <c r="A1823" t="inlineStr">
        <is>
          <t>0          1
1          2
2          3
3          4
4          5
        ... 
9989    9990
9990    9991
9991    9992
9992    9993
9993    9994
Name: Row ID, Length: 9994, dtype: int64</t>
        </is>
      </c>
      <c r="B1823" t="inlineStr">
        <is>
          <t>CA-2016-168956</t>
        </is>
      </c>
      <c r="E1823" t="inlineStr">
        <is>
          <t>Standard Class</t>
        </is>
      </c>
      <c r="F1823" t="inlineStr">
        <is>
          <t>EA-14035</t>
        </is>
      </c>
      <c r="G1823" t="inlineStr">
        <is>
          <t>Erin Ashbrook</t>
        </is>
      </c>
      <c r="H1823" t="inlineStr">
        <is>
          <t>Corporate</t>
        </is>
      </c>
      <c r="I1823" t="inlineStr">
        <is>
          <t>United States</t>
        </is>
      </c>
      <c r="J1823" t="inlineStr">
        <is>
          <t>Chicago</t>
        </is>
      </c>
      <c r="K1823" t="inlineStr">
        <is>
          <t>Illinois</t>
        </is>
      </c>
      <c r="L1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3" t="inlineStr">
        <is>
          <t>Central</t>
        </is>
      </c>
      <c r="N1823" t="inlineStr">
        <is>
          <t>OFF-FA-10000304</t>
        </is>
      </c>
      <c r="O1823" t="inlineStr">
        <is>
          <t>Office Supplies</t>
        </is>
      </c>
      <c r="P1823" t="inlineStr">
        <is>
          <t>Fasteners</t>
        </is>
      </c>
      <c r="Q1823" t="inlineStr">
        <is>
          <t>Advantus Push Pins</t>
        </is>
      </c>
      <c r="R1823" t="n">
        <v>6.976</v>
      </c>
      <c r="S1823" t="n">
        <v>4</v>
      </c>
      <c r="T1823" t="n">
        <v>0.2</v>
      </c>
      <c r="U1823" t="n">
        <v>1.8312</v>
      </c>
      <c r="V1823">
        <f>IF(OR(C1823 = "", D1823 = ""), "", DATEDIF(C1823, D1823, "D"))</f>
        <v/>
      </c>
    </row>
    <row r="1824">
      <c r="A1824" t="inlineStr">
        <is>
          <t>0          1
1          2
2          3
3          4
4          5
        ... 
9989    9990
9990    9991
9991    9992
9992    9993
9993    9994
Name: Row ID, Length: 9994, dtype: int64</t>
        </is>
      </c>
      <c r="B1824" t="inlineStr">
        <is>
          <t>CA-2016-168956</t>
        </is>
      </c>
      <c r="E1824" t="inlineStr">
        <is>
          <t>Standard Class</t>
        </is>
      </c>
      <c r="F1824" t="inlineStr">
        <is>
          <t>EA-14035</t>
        </is>
      </c>
      <c r="G1824" t="inlineStr">
        <is>
          <t>Erin Ashbrook</t>
        </is>
      </c>
      <c r="H1824" t="inlineStr">
        <is>
          <t>Corporate</t>
        </is>
      </c>
      <c r="I1824" t="inlineStr">
        <is>
          <t>United States</t>
        </is>
      </c>
      <c r="J1824" t="inlineStr">
        <is>
          <t>Chicago</t>
        </is>
      </c>
      <c r="K1824" t="inlineStr">
        <is>
          <t>Illinois</t>
        </is>
      </c>
      <c r="L1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4" t="inlineStr">
        <is>
          <t>Central</t>
        </is>
      </c>
      <c r="N1824" t="inlineStr">
        <is>
          <t>FUR-CH-10004754</t>
        </is>
      </c>
      <c r="O1824" t="inlineStr">
        <is>
          <t>Furniture</t>
        </is>
      </c>
      <c r="P1824" t="inlineStr">
        <is>
          <t>Chairs</t>
        </is>
      </c>
      <c r="Q1824" t="inlineStr">
        <is>
          <t>Global Stack Chair with Arms, Black</t>
        </is>
      </c>
      <c r="R1824" t="n">
        <v>62.958</v>
      </c>
      <c r="S1824" t="n">
        <v>3</v>
      </c>
      <c r="T1824" t="n">
        <v>0.3</v>
      </c>
      <c r="U1824" t="n">
        <v>-2.6982</v>
      </c>
      <c r="V1824">
        <f>IF(OR(C1824 = "", D1824 = ""), "", DATEDIF(C1824, D1824, "D"))</f>
        <v/>
      </c>
    </row>
    <row r="1825">
      <c r="A1825" t="inlineStr">
        <is>
          <t>0          1
1          2
2          3
3          4
4          5
        ... 
9989    9990
9990    9991
9991    9992
9992    9993
9993    9994
Name: Row ID, Length: 9994, dtype: int64</t>
        </is>
      </c>
      <c r="B1825" t="inlineStr">
        <is>
          <t>CA-2016-168956</t>
        </is>
      </c>
      <c r="E1825" t="inlineStr">
        <is>
          <t>Standard Class</t>
        </is>
      </c>
      <c r="F1825" t="inlineStr">
        <is>
          <t>EA-14035</t>
        </is>
      </c>
      <c r="G1825" t="inlineStr">
        <is>
          <t>Erin Ashbrook</t>
        </is>
      </c>
      <c r="H1825" t="inlineStr">
        <is>
          <t>Corporate</t>
        </is>
      </c>
      <c r="I1825" t="inlineStr">
        <is>
          <t>United States</t>
        </is>
      </c>
      <c r="J1825" t="inlineStr">
        <is>
          <t>Chicago</t>
        </is>
      </c>
      <c r="K1825" t="inlineStr">
        <is>
          <t>Illinois</t>
        </is>
      </c>
      <c r="L1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5" t="inlineStr">
        <is>
          <t>Central</t>
        </is>
      </c>
      <c r="N1825" t="inlineStr">
        <is>
          <t>OFF-PA-10000809</t>
        </is>
      </c>
      <c r="O1825" t="inlineStr">
        <is>
          <t>Office Supplies</t>
        </is>
      </c>
      <c r="P1825" t="inlineStr">
        <is>
          <t>Paper</t>
        </is>
      </c>
      <c r="Q1825" t="inlineStr">
        <is>
          <t>Xerox 206</t>
        </is>
      </c>
      <c r="R1825" t="n">
        <v>5.184</v>
      </c>
      <c r="S1825" t="n">
        <v>1</v>
      </c>
      <c r="T1825" t="n">
        <v>0.2</v>
      </c>
      <c r="U1825" t="n">
        <v>1.8144</v>
      </c>
      <c r="V1825">
        <f>IF(OR(C1825 = "", D1825 = ""), "", DATEDIF(C1825, D1825, "D"))</f>
        <v/>
      </c>
    </row>
    <row r="1826">
      <c r="A1826" t="inlineStr">
        <is>
          <t>0          1
1          2
2          3
3          4
4          5
        ... 
9989    9990
9990    9991
9991    9992
9992    9993
9993    9994
Name: Row ID, Length: 9994, dtype: int64</t>
        </is>
      </c>
      <c r="B1826" t="inlineStr">
        <is>
          <t>CA-2016-167507</t>
        </is>
      </c>
      <c r="E1826" t="inlineStr">
        <is>
          <t>Standard Class</t>
        </is>
      </c>
      <c r="F1826" t="inlineStr">
        <is>
          <t>SA-20830</t>
        </is>
      </c>
      <c r="G1826" t="inlineStr">
        <is>
          <t>Sue Ann Reed</t>
        </is>
      </c>
      <c r="H1826" t="inlineStr">
        <is>
          <t>Consumer</t>
        </is>
      </c>
      <c r="I1826" t="inlineStr">
        <is>
          <t>United States</t>
        </is>
      </c>
      <c r="J1826" t="inlineStr">
        <is>
          <t>Redmond</t>
        </is>
      </c>
      <c r="K1826" t="inlineStr">
        <is>
          <t>Oregon</t>
        </is>
      </c>
      <c r="L1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6" t="inlineStr">
        <is>
          <t>West</t>
        </is>
      </c>
      <c r="N1826" t="inlineStr">
        <is>
          <t>OFF-BI-10003694</t>
        </is>
      </c>
      <c r="O1826" t="inlineStr">
        <is>
          <t>Office Supplies</t>
        </is>
      </c>
      <c r="P1826" t="inlineStr">
        <is>
          <t>Binders</t>
        </is>
      </c>
      <c r="Q1826" t="inlineStr">
        <is>
          <t>Avery 3 1/2" Diskette Storage Pages, 10/Pack</t>
        </is>
      </c>
      <c r="R1826" t="n">
        <v>31.32</v>
      </c>
      <c r="S1826" t="n">
        <v>10</v>
      </c>
      <c r="T1826" t="n">
        <v>0.7</v>
      </c>
      <c r="U1826" t="n">
        <v>-25.056</v>
      </c>
      <c r="V1826">
        <f>IF(OR(C1826 = "", D1826 = ""), "", DATEDIF(C1826, D1826, "D"))</f>
        <v/>
      </c>
    </row>
    <row r="1827">
      <c r="A1827" t="inlineStr">
        <is>
          <t>0          1
1          2
2          3
3          4
4          5
        ... 
9989    9990
9990    9991
9991    9992
9992    9993
9993    9994
Name: Row ID, Length: 9994, dtype: int64</t>
        </is>
      </c>
      <c r="B1827" t="inlineStr">
        <is>
          <t>CA-2016-167507</t>
        </is>
      </c>
      <c r="E1827" t="inlineStr">
        <is>
          <t>Standard Class</t>
        </is>
      </c>
      <c r="F1827" t="inlineStr">
        <is>
          <t>SA-20830</t>
        </is>
      </c>
      <c r="G1827" t="inlineStr">
        <is>
          <t>Sue Ann Reed</t>
        </is>
      </c>
      <c r="H1827" t="inlineStr">
        <is>
          <t>Consumer</t>
        </is>
      </c>
      <c r="I1827" t="inlineStr">
        <is>
          <t>United States</t>
        </is>
      </c>
      <c r="J1827" t="inlineStr">
        <is>
          <t>Redmond</t>
        </is>
      </c>
      <c r="K1827" t="inlineStr">
        <is>
          <t>Oregon</t>
        </is>
      </c>
      <c r="L1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7" t="inlineStr">
        <is>
          <t>West</t>
        </is>
      </c>
      <c r="N1827" t="inlineStr">
        <is>
          <t>FUR-FU-10001935</t>
        </is>
      </c>
      <c r="O1827" t="inlineStr">
        <is>
          <t>Furniture</t>
        </is>
      </c>
      <c r="P1827" t="inlineStr">
        <is>
          <t>Furnishings</t>
        </is>
      </c>
      <c r="Q1827" t="inlineStr">
        <is>
          <t>3M Hangers With Command Adhesive</t>
        </is>
      </c>
      <c r="R1827" t="n">
        <v>11.84</v>
      </c>
      <c r="S1827" t="n">
        <v>4</v>
      </c>
      <c r="T1827" t="n">
        <v>0.2</v>
      </c>
      <c r="U1827" t="n">
        <v>3.108</v>
      </c>
      <c r="V1827">
        <f>IF(OR(C1827 = "", D1827 = ""), "", DATEDIF(C1827, D1827, "D"))</f>
        <v/>
      </c>
    </row>
    <row r="1828">
      <c r="A1828" t="inlineStr">
        <is>
          <t>0          1
1          2
2          3
3          4
4          5
        ... 
9989    9990
9990    9991
9991    9992
9992    9993
9993    9994
Name: Row ID, Length: 9994, dtype: int64</t>
        </is>
      </c>
      <c r="B1828" t="inlineStr">
        <is>
          <t>CA-2016-167507</t>
        </is>
      </c>
      <c r="E1828" t="inlineStr">
        <is>
          <t>Standard Class</t>
        </is>
      </c>
      <c r="F1828" t="inlineStr">
        <is>
          <t>SA-20830</t>
        </is>
      </c>
      <c r="G1828" t="inlineStr">
        <is>
          <t>Sue Ann Reed</t>
        </is>
      </c>
      <c r="H1828" t="inlineStr">
        <is>
          <t>Consumer</t>
        </is>
      </c>
      <c r="I1828" t="inlineStr">
        <is>
          <t>United States</t>
        </is>
      </c>
      <c r="J1828" t="inlineStr">
        <is>
          <t>Redmond</t>
        </is>
      </c>
      <c r="K1828" t="inlineStr">
        <is>
          <t>Oregon</t>
        </is>
      </c>
      <c r="L1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8" t="inlineStr">
        <is>
          <t>West</t>
        </is>
      </c>
      <c r="N1828" t="inlineStr">
        <is>
          <t>FUR-FU-10002878</t>
        </is>
      </c>
      <c r="O1828" t="inlineStr">
        <is>
          <t>Furniture</t>
        </is>
      </c>
      <c r="P1828" t="inlineStr">
        <is>
          <t>Furnishings</t>
        </is>
      </c>
      <c r="Q1828" t="inlineStr">
        <is>
          <t>Seth Thomas 14" Day/Date Wall Clock</t>
        </is>
      </c>
      <c r="R1828" t="n">
        <v>22.784</v>
      </c>
      <c r="S1828" t="n">
        <v>1</v>
      </c>
      <c r="T1828" t="n">
        <v>0.2</v>
      </c>
      <c r="U1828" t="n">
        <v>4.8416</v>
      </c>
      <c r="V1828">
        <f>IF(OR(C1828 = "", D1828 = ""), "", DATEDIF(C1828, D1828, "D"))</f>
        <v/>
      </c>
    </row>
    <row r="1829">
      <c r="A1829" t="inlineStr">
        <is>
          <t>0          1
1          2
2          3
3          4
4          5
        ... 
9989    9990
9990    9991
9991    9992
9992    9993
9993    9994
Name: Row ID, Length: 9994, dtype: int64</t>
        </is>
      </c>
      <c r="B1829" t="inlineStr">
        <is>
          <t>CA-2016-109344</t>
        </is>
      </c>
      <c r="C1829" s="3" t="n">
        <v>42584</v>
      </c>
      <c r="D1829" s="3" t="n">
        <v>42676</v>
      </c>
      <c r="E1829" t="inlineStr">
        <is>
          <t>Second Class</t>
        </is>
      </c>
      <c r="F1829" t="inlineStr">
        <is>
          <t>CH-12070</t>
        </is>
      </c>
      <c r="G1829" t="inlineStr">
        <is>
          <t>Cathy Hwang</t>
        </is>
      </c>
      <c r="H1829" t="inlineStr">
        <is>
          <t>Home Office</t>
        </is>
      </c>
      <c r="I1829" t="inlineStr">
        <is>
          <t>United States</t>
        </is>
      </c>
      <c r="J1829" t="inlineStr">
        <is>
          <t>Raleigh</t>
        </is>
      </c>
      <c r="K1829" t="inlineStr">
        <is>
          <t>North Carolina</t>
        </is>
      </c>
      <c r="L1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29" t="inlineStr">
        <is>
          <t>South</t>
        </is>
      </c>
      <c r="N1829" t="inlineStr">
        <is>
          <t>TEC-PH-10002624</t>
        </is>
      </c>
      <c r="O1829" t="inlineStr">
        <is>
          <t>Technology</t>
        </is>
      </c>
      <c r="P1829" t="inlineStr">
        <is>
          <t>Phones</t>
        </is>
      </c>
      <c r="Q1829" t="inlineStr">
        <is>
          <t>Samsung Galaxy S4 Mini</t>
        </is>
      </c>
      <c r="R1829" t="n">
        <v>1127.976</v>
      </c>
      <c r="S1829" t="n">
        <v>3</v>
      </c>
      <c r="T1829" t="n">
        <v>0.2</v>
      </c>
      <c r="U1829" t="n">
        <v>126.8973</v>
      </c>
      <c r="V1829">
        <f>IF(OR(C1829 = "", D1829 = ""), "", DATEDIF(C1829, D1829, "D"))</f>
        <v/>
      </c>
    </row>
    <row r="1830">
      <c r="A1830" t="inlineStr">
        <is>
          <t>0          1
1          2
2          3
3          4
4          5
        ... 
9989    9990
9990    9991
9991    9992
9992    9993
9993    9994
Name: Row ID, Length: 9994, dtype: int64</t>
        </is>
      </c>
      <c r="B1830" t="inlineStr">
        <is>
          <t>US-2015-140851</t>
        </is>
      </c>
      <c r="E1830" t="inlineStr">
        <is>
          <t>Second Class</t>
        </is>
      </c>
      <c r="F1830" t="inlineStr">
        <is>
          <t>ND-18460</t>
        </is>
      </c>
      <c r="G1830" t="inlineStr">
        <is>
          <t>Neil Ducich</t>
        </is>
      </c>
      <c r="H1830" t="inlineStr">
        <is>
          <t>Corporate</t>
        </is>
      </c>
      <c r="I1830" t="inlineStr">
        <is>
          <t>United States</t>
        </is>
      </c>
      <c r="J1830" t="inlineStr">
        <is>
          <t>Macon</t>
        </is>
      </c>
      <c r="K1830" t="inlineStr">
        <is>
          <t>Georgia</t>
        </is>
      </c>
      <c r="L1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0" t="inlineStr">
        <is>
          <t>South</t>
        </is>
      </c>
      <c r="N1830" t="inlineStr">
        <is>
          <t>OFF-PA-10000019</t>
        </is>
      </c>
      <c r="O1830" t="inlineStr">
        <is>
          <t>Office Supplies</t>
        </is>
      </c>
      <c r="P1830" t="inlineStr">
        <is>
          <t>Paper</t>
        </is>
      </c>
      <c r="Q1830" t="inlineStr">
        <is>
          <t>Xerox 1931</t>
        </is>
      </c>
      <c r="R1830" t="n">
        <v>38.88</v>
      </c>
      <c r="S1830" t="n">
        <v>6</v>
      </c>
      <c r="T1830" t="n">
        <v>0</v>
      </c>
      <c r="U1830" t="n">
        <v>18.6624</v>
      </c>
      <c r="V1830">
        <f>IF(OR(C1830 = "", D1830 = ""), "", DATEDIF(C1830, D1830, "D"))</f>
        <v/>
      </c>
    </row>
    <row r="1831">
      <c r="A1831" t="inlineStr">
        <is>
          <t>0          1
1          2
2          3
3          4
4          5
        ... 
9989    9990
9990    9991
9991    9992
9992    9993
9993    9994
Name: Row ID, Length: 9994, dtype: int64</t>
        </is>
      </c>
      <c r="B1831" t="inlineStr">
        <is>
          <t>CA-2014-103373</t>
        </is>
      </c>
      <c r="E1831" t="inlineStr">
        <is>
          <t>Standard Class</t>
        </is>
      </c>
      <c r="F1831" t="inlineStr">
        <is>
          <t>BS-11755</t>
        </is>
      </c>
      <c r="G1831" t="inlineStr">
        <is>
          <t>Bruce Stewart</t>
        </is>
      </c>
      <c r="H1831" t="inlineStr">
        <is>
          <t>Consumer</t>
        </is>
      </c>
      <c r="I1831" t="inlineStr">
        <is>
          <t>United States</t>
        </is>
      </c>
      <c r="J1831" t="inlineStr">
        <is>
          <t>Cleveland</t>
        </is>
      </c>
      <c r="K1831" t="inlineStr">
        <is>
          <t>Ohio</t>
        </is>
      </c>
      <c r="L1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1" t="inlineStr">
        <is>
          <t>East</t>
        </is>
      </c>
      <c r="N1831" t="inlineStr">
        <is>
          <t>TEC-PH-10002885</t>
        </is>
      </c>
      <c r="O1831" t="inlineStr">
        <is>
          <t>Technology</t>
        </is>
      </c>
      <c r="P1831" t="inlineStr">
        <is>
          <t>Phones</t>
        </is>
      </c>
      <c r="Q1831" t="inlineStr">
        <is>
          <t>Apple iPhone 5</t>
        </is>
      </c>
      <c r="R1831" t="n">
        <v>779.796</v>
      </c>
      <c r="S1831" t="n">
        <v>2</v>
      </c>
      <c r="T1831" t="n">
        <v>0.4</v>
      </c>
      <c r="U1831" t="n">
        <v>-168.9558</v>
      </c>
      <c r="V1831">
        <f>IF(OR(C1831 = "", D1831 = ""), "", DATEDIF(C1831, D1831, "D"))</f>
        <v/>
      </c>
    </row>
    <row r="1832">
      <c r="A1832" t="inlineStr">
        <is>
          <t>0          1
1          2
2          3
3          4
4          5
        ... 
9989    9990
9990    9991
9991    9992
9992    9993
9993    9994
Name: Row ID, Length: 9994, dtype: int64</t>
        </is>
      </c>
      <c r="B1832" t="inlineStr">
        <is>
          <t>CA-2017-145884</t>
        </is>
      </c>
      <c r="E1832" t="inlineStr">
        <is>
          <t>Same Day</t>
        </is>
      </c>
      <c r="F1832" t="inlineStr">
        <is>
          <t>SL-20155</t>
        </is>
      </c>
      <c r="G1832" t="inlineStr">
        <is>
          <t>Sara Luxemburg</t>
        </is>
      </c>
      <c r="H1832" t="inlineStr">
        <is>
          <t>Home Office</t>
        </is>
      </c>
      <c r="I1832" t="inlineStr">
        <is>
          <t>United States</t>
        </is>
      </c>
      <c r="J1832" t="inlineStr">
        <is>
          <t>Muskogee</t>
        </is>
      </c>
      <c r="K1832" t="inlineStr">
        <is>
          <t>Oklahoma</t>
        </is>
      </c>
      <c r="L1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2" t="inlineStr">
        <is>
          <t>Central</t>
        </is>
      </c>
      <c r="N1832" t="inlineStr">
        <is>
          <t>TEC-PH-10000895</t>
        </is>
      </c>
      <c r="O1832" t="inlineStr">
        <is>
          <t>Technology</t>
        </is>
      </c>
      <c r="P1832" t="inlineStr">
        <is>
          <t>Phones</t>
        </is>
      </c>
      <c r="Q1832" t="inlineStr">
        <is>
          <t>Polycom VVX 310 VoIP phone</t>
        </is>
      </c>
      <c r="R1832" t="n">
        <v>1439.92</v>
      </c>
      <c r="S1832" t="n">
        <v>8</v>
      </c>
      <c r="T1832" t="n">
        <v>0</v>
      </c>
      <c r="U1832" t="n">
        <v>374.3792</v>
      </c>
      <c r="V1832">
        <f>IF(OR(C1832 = "", D1832 = ""), "", DATEDIF(C1832, D1832, "D"))</f>
        <v/>
      </c>
    </row>
    <row r="1833">
      <c r="A1833" t="inlineStr">
        <is>
          <t>0          1
1          2
2          3
3          4
4          5
        ... 
9989    9990
9990    9991
9991    9992
9992    9993
9993    9994
Name: Row ID, Length: 9994, dtype: int64</t>
        </is>
      </c>
      <c r="B1833" t="inlineStr">
        <is>
          <t>CA-2017-145884</t>
        </is>
      </c>
      <c r="E1833" t="inlineStr">
        <is>
          <t>Same Day</t>
        </is>
      </c>
      <c r="F1833" t="inlineStr">
        <is>
          <t>SL-20155</t>
        </is>
      </c>
      <c r="G1833" t="inlineStr">
        <is>
          <t>Sara Luxemburg</t>
        </is>
      </c>
      <c r="H1833" t="inlineStr">
        <is>
          <t>Home Office</t>
        </is>
      </c>
      <c r="I1833" t="inlineStr">
        <is>
          <t>United States</t>
        </is>
      </c>
      <c r="J1833" t="inlineStr">
        <is>
          <t>Muskogee</t>
        </is>
      </c>
      <c r="K1833" t="inlineStr">
        <is>
          <t>Oklahoma</t>
        </is>
      </c>
      <c r="L1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3" t="inlineStr">
        <is>
          <t>Central</t>
        </is>
      </c>
      <c r="N1833" t="inlineStr">
        <is>
          <t>FUR-TA-10002356</t>
        </is>
      </c>
      <c r="O1833" t="inlineStr">
        <is>
          <t>Furniture</t>
        </is>
      </c>
      <c r="P1833" t="inlineStr">
        <is>
          <t>Tables</t>
        </is>
      </c>
      <c r="Q1833" t="inlineStr">
        <is>
          <t>Bevis Boat-Shaped Conference Table</t>
        </is>
      </c>
      <c r="R1833" t="n">
        <v>262.11</v>
      </c>
      <c r="S1833" t="n">
        <v>1</v>
      </c>
      <c r="T1833" t="n">
        <v>0</v>
      </c>
      <c r="U1833" t="n">
        <v>62.9064</v>
      </c>
      <c r="V1833">
        <f>IF(OR(C1833 = "", D1833 = ""), "", DATEDIF(C1833, D1833, "D"))</f>
        <v/>
      </c>
    </row>
    <row r="1834">
      <c r="A1834" t="inlineStr">
        <is>
          <t>0          1
1          2
2          3
3          4
4          5
        ... 
9989    9990
9990    9991
9991    9992
9992    9993
9993    9994
Name: Row ID, Length: 9994, dtype: int64</t>
        </is>
      </c>
      <c r="B1834" t="inlineStr">
        <is>
          <t>CA-2015-131422</t>
        </is>
      </c>
      <c r="C1834" s="3" t="n">
        <v>42135</v>
      </c>
      <c r="D1834" s="3" t="n">
        <v>42258</v>
      </c>
      <c r="E1834" t="inlineStr">
        <is>
          <t>Standard Class</t>
        </is>
      </c>
      <c r="F1834" t="inlineStr">
        <is>
          <t>GB-14530</t>
        </is>
      </c>
      <c r="G1834" t="inlineStr">
        <is>
          <t>George Bell</t>
        </is>
      </c>
      <c r="H1834" t="inlineStr">
        <is>
          <t>Corporate</t>
        </is>
      </c>
      <c r="I1834" t="inlineStr">
        <is>
          <t>United States</t>
        </is>
      </c>
      <c r="J1834" t="inlineStr">
        <is>
          <t>Monroe</t>
        </is>
      </c>
      <c r="K1834" t="inlineStr">
        <is>
          <t>North Carolina</t>
        </is>
      </c>
      <c r="L1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4" t="inlineStr">
        <is>
          <t>South</t>
        </is>
      </c>
      <c r="N1834" t="inlineStr">
        <is>
          <t>FUR-CH-10001270</t>
        </is>
      </c>
      <c r="O1834" t="inlineStr">
        <is>
          <t>Furniture</t>
        </is>
      </c>
      <c r="P1834" t="inlineStr">
        <is>
          <t>Chairs</t>
        </is>
      </c>
      <c r="Q1834" t="inlineStr">
        <is>
          <t>Harbour Creations Steel Folding Chair</t>
        </is>
      </c>
      <c r="R1834" t="n">
        <v>207</v>
      </c>
      <c r="S1834" t="n">
        <v>3</v>
      </c>
      <c r="T1834" t="n">
        <v>0.2</v>
      </c>
      <c r="U1834" t="n">
        <v>25.875</v>
      </c>
      <c r="V1834">
        <f>IF(OR(C1834 = "", D1834 = ""), "", DATEDIF(C1834, D1834, "D"))</f>
        <v/>
      </c>
    </row>
    <row r="1835">
      <c r="A1835" t="inlineStr">
        <is>
          <t>0          1
1          2
2          3
3          4
4          5
        ... 
9989    9990
9990    9991
9991    9992
9992    9993
9993    9994
Name: Row ID, Length: 9994, dtype: int64</t>
        </is>
      </c>
      <c r="B1835" t="inlineStr">
        <is>
          <t>CA-2017-162691</t>
        </is>
      </c>
      <c r="C1835" s="3" t="n">
        <v>42743</v>
      </c>
      <c r="D1835" s="3" t="n">
        <v>42924</v>
      </c>
      <c r="E1835" t="inlineStr">
        <is>
          <t>Standard Class</t>
        </is>
      </c>
      <c r="F1835" t="inlineStr">
        <is>
          <t>AS-10045</t>
        </is>
      </c>
      <c r="G1835" t="inlineStr">
        <is>
          <t>Aaron Smayling</t>
        </is>
      </c>
      <c r="H1835" t="inlineStr">
        <is>
          <t>Corporate</t>
        </is>
      </c>
      <c r="I1835" t="inlineStr">
        <is>
          <t>United States</t>
        </is>
      </c>
      <c r="J1835" t="inlineStr">
        <is>
          <t>Austin</t>
        </is>
      </c>
      <c r="K1835" t="inlineStr">
        <is>
          <t>Texas</t>
        </is>
      </c>
      <c r="L1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5" t="inlineStr">
        <is>
          <t>Central</t>
        </is>
      </c>
      <c r="N1835" t="inlineStr">
        <is>
          <t>TEC-MA-10000488</t>
        </is>
      </c>
      <c r="O1835" t="inlineStr">
        <is>
          <t>Technology</t>
        </is>
      </c>
      <c r="P1835" t="inlineStr">
        <is>
          <t>Machines</t>
        </is>
      </c>
      <c r="Q1835" t="inlineStr">
        <is>
          <t>Bady BDG101FRU Card Printer</t>
        </is>
      </c>
      <c r="R1835" t="n">
        <v>1439.982</v>
      </c>
      <c r="S1835" t="n">
        <v>3</v>
      </c>
      <c r="T1835" t="n">
        <v>0.4</v>
      </c>
      <c r="U1835" t="n">
        <v>-263.9967</v>
      </c>
      <c r="V1835">
        <f>IF(OR(C1835 = "", D1835 = ""), "", DATEDIF(C1835, D1835, "D"))</f>
        <v/>
      </c>
    </row>
    <row r="1836">
      <c r="A1836" t="inlineStr">
        <is>
          <t>0          1
1          2
2          3
3          4
4          5
        ... 
9989    9990
9990    9991
9991    9992
9992    9993
9993    9994
Name: Row ID, Length: 9994, dtype: int64</t>
        </is>
      </c>
      <c r="B1836" t="inlineStr">
        <is>
          <t>CA-2017-162691</t>
        </is>
      </c>
      <c r="C1836" s="3" t="n">
        <v>42743</v>
      </c>
      <c r="D1836" s="3" t="n">
        <v>42924</v>
      </c>
      <c r="E1836" t="inlineStr">
        <is>
          <t>Standard Class</t>
        </is>
      </c>
      <c r="F1836" t="inlineStr">
        <is>
          <t>AS-10045</t>
        </is>
      </c>
      <c r="G1836" t="inlineStr">
        <is>
          <t>Aaron Smayling</t>
        </is>
      </c>
      <c r="H1836" t="inlineStr">
        <is>
          <t>Corporate</t>
        </is>
      </c>
      <c r="I1836" t="inlineStr">
        <is>
          <t>United States</t>
        </is>
      </c>
      <c r="J1836" t="inlineStr">
        <is>
          <t>Austin</t>
        </is>
      </c>
      <c r="K1836" t="inlineStr">
        <is>
          <t>Texas</t>
        </is>
      </c>
      <c r="L1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6" t="inlineStr">
        <is>
          <t>Central</t>
        </is>
      </c>
      <c r="N1836" t="inlineStr">
        <is>
          <t>OFF-PA-10003729</t>
        </is>
      </c>
      <c r="O1836" t="inlineStr">
        <is>
          <t>Office Supplies</t>
        </is>
      </c>
      <c r="P1836" t="inlineStr">
        <is>
          <t>Paper</t>
        </is>
      </c>
      <c r="Q1836" t="inlineStr">
        <is>
          <t>Xerox 1998</t>
        </is>
      </c>
      <c r="R1836" t="n">
        <v>36.288</v>
      </c>
      <c r="S1836" t="n">
        <v>7</v>
      </c>
      <c r="T1836" t="n">
        <v>0.2</v>
      </c>
      <c r="U1836" t="n">
        <v>12.7008</v>
      </c>
      <c r="V1836">
        <f>IF(OR(C1836 = "", D1836 = ""), "", DATEDIF(C1836, D1836, "D"))</f>
        <v/>
      </c>
    </row>
    <row r="1837">
      <c r="A1837" t="inlineStr">
        <is>
          <t>0          1
1          2
2          3
3          4
4          5
        ... 
9989    9990
9990    9991
9991    9992
9992    9993
9993    9994
Name: Row ID, Length: 9994, dtype: int64</t>
        </is>
      </c>
      <c r="B1837" t="inlineStr">
        <is>
          <t>CA-2014-141278</t>
        </is>
      </c>
      <c r="E1837" t="inlineStr">
        <is>
          <t>First Class</t>
        </is>
      </c>
      <c r="F1837" t="inlineStr">
        <is>
          <t>RM-19375</t>
        </is>
      </c>
      <c r="G1837" t="inlineStr">
        <is>
          <t>Raymond Messe</t>
        </is>
      </c>
      <c r="H1837" t="inlineStr">
        <is>
          <t>Consumer</t>
        </is>
      </c>
      <c r="I1837" t="inlineStr">
        <is>
          <t>United States</t>
        </is>
      </c>
      <c r="J1837" t="inlineStr">
        <is>
          <t>Meriden</t>
        </is>
      </c>
      <c r="K1837" t="inlineStr">
        <is>
          <t>Connecticut</t>
        </is>
      </c>
      <c r="L1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7" t="inlineStr">
        <is>
          <t>East</t>
        </is>
      </c>
      <c r="N1837" t="inlineStr">
        <is>
          <t>OFF-AR-10003056</t>
        </is>
      </c>
      <c r="O1837" t="inlineStr">
        <is>
          <t>Office Supplies</t>
        </is>
      </c>
      <c r="P1837" t="inlineStr">
        <is>
          <t>Art</t>
        </is>
      </c>
      <c r="Q1837" t="inlineStr">
        <is>
          <t>Newell 341</t>
        </is>
      </c>
      <c r="R1837" t="n">
        <v>21.4</v>
      </c>
      <c r="S1837" t="n">
        <v>5</v>
      </c>
      <c r="T1837" t="n">
        <v>0</v>
      </c>
      <c r="U1837" t="n">
        <v>6.206</v>
      </c>
      <c r="V1837">
        <f>IF(OR(C1837 = "", D1837 = ""), "", DATEDIF(C1837, D1837, "D"))</f>
        <v/>
      </c>
    </row>
    <row r="1838">
      <c r="A1838" t="inlineStr">
        <is>
          <t>0          1
1          2
2          3
3          4
4          5
        ... 
9989    9990
9990    9991
9991    9992
9992    9993
9993    9994
Name: Row ID, Length: 9994, dtype: int64</t>
        </is>
      </c>
      <c r="B1838" t="inlineStr">
        <is>
          <t>CA-2017-122693</t>
        </is>
      </c>
      <c r="E1838" t="inlineStr">
        <is>
          <t>Second Class</t>
        </is>
      </c>
      <c r="F1838" t="inlineStr">
        <is>
          <t>NH-18610</t>
        </is>
      </c>
      <c r="G1838" t="inlineStr">
        <is>
          <t>Nicole Hansen</t>
        </is>
      </c>
      <c r="H1838" t="inlineStr">
        <is>
          <t>Corporate</t>
        </is>
      </c>
      <c r="I1838" t="inlineStr">
        <is>
          <t>United States</t>
        </is>
      </c>
      <c r="J1838" t="inlineStr">
        <is>
          <t>Roswell</t>
        </is>
      </c>
      <c r="K1838" t="inlineStr">
        <is>
          <t>Georgia</t>
        </is>
      </c>
      <c r="L1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8" t="inlineStr">
        <is>
          <t>South</t>
        </is>
      </c>
      <c r="N1838" t="inlineStr">
        <is>
          <t>OFF-AP-10002518</t>
        </is>
      </c>
      <c r="O1838" t="inlineStr">
        <is>
          <t>Office Supplies</t>
        </is>
      </c>
      <c r="P1838" t="inlineStr">
        <is>
          <t>Appliances</t>
        </is>
      </c>
      <c r="Q1838" t="inlineStr">
        <is>
          <t>Kensington 7 Outlet MasterPiece Power Center</t>
        </is>
      </c>
      <c r="R1838" t="n">
        <v>1245.86</v>
      </c>
      <c r="S1838" t="n">
        <v>7</v>
      </c>
      <c r="T1838" t="n">
        <v>0</v>
      </c>
      <c r="U1838" t="n">
        <v>361.2994</v>
      </c>
      <c r="V1838">
        <f>IF(OR(C1838 = "", D1838 = ""), "", DATEDIF(C1838, D1838, "D"))</f>
        <v/>
      </c>
    </row>
    <row r="1839">
      <c r="A1839" t="inlineStr">
        <is>
          <t>0          1
1          2
2          3
3          4
4          5
        ... 
9989    9990
9990    9991
9991    9992
9992    9993
9993    9994
Name: Row ID, Length: 9994, dtype: int64</t>
        </is>
      </c>
      <c r="B1839" t="inlineStr">
        <is>
          <t>CA-2014-117345</t>
        </is>
      </c>
      <c r="C1839" s="3" t="n">
        <v>41647</v>
      </c>
      <c r="D1839" s="3" t="n">
        <v>41767</v>
      </c>
      <c r="E1839" t="inlineStr">
        <is>
          <t>Standard Class</t>
        </is>
      </c>
      <c r="F1839" t="inlineStr">
        <is>
          <t>BF-10975</t>
        </is>
      </c>
      <c r="G1839" t="inlineStr">
        <is>
          <t>Barbara Fisher</t>
        </is>
      </c>
      <c r="H1839" t="inlineStr">
        <is>
          <t>Corporate</t>
        </is>
      </c>
      <c r="I1839" t="inlineStr">
        <is>
          <t>United States</t>
        </is>
      </c>
      <c r="J1839" t="inlineStr">
        <is>
          <t>Charlotte</t>
        </is>
      </c>
      <c r="K1839" t="inlineStr">
        <is>
          <t>North Carolina</t>
        </is>
      </c>
      <c r="L1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39" t="inlineStr">
        <is>
          <t>South</t>
        </is>
      </c>
      <c r="N1839" t="inlineStr">
        <is>
          <t>OFF-LA-10000240</t>
        </is>
      </c>
      <c r="O1839" t="inlineStr">
        <is>
          <t>Office Supplies</t>
        </is>
      </c>
      <c r="P1839" t="inlineStr">
        <is>
          <t>Labels</t>
        </is>
      </c>
      <c r="Q1839" t="inlineStr">
        <is>
          <t>Self-Adhesive Address Labels for Typewriters by Universal</t>
        </is>
      </c>
      <c r="R1839" t="n">
        <v>17.544</v>
      </c>
      <c r="S1839" t="n">
        <v>3</v>
      </c>
      <c r="T1839" t="n">
        <v>0.2</v>
      </c>
      <c r="U1839" t="n">
        <v>5.9211</v>
      </c>
      <c r="V1839">
        <f>IF(OR(C1839 = "", D1839 = ""), "", DATEDIF(C1839, D1839, "D"))</f>
        <v/>
      </c>
    </row>
    <row r="1840">
      <c r="A1840" t="inlineStr">
        <is>
          <t>0          1
1          2
2          3
3          4
4          5
        ... 
9989    9990
9990    9991
9991    9992
9992    9993
9993    9994
Name: Row ID, Length: 9994, dtype: int64</t>
        </is>
      </c>
      <c r="B1840" t="inlineStr">
        <is>
          <t>CA-2014-117345</t>
        </is>
      </c>
      <c r="C1840" s="3" t="n">
        <v>41647</v>
      </c>
      <c r="D1840" s="3" t="n">
        <v>41767</v>
      </c>
      <c r="E1840" t="inlineStr">
        <is>
          <t>Standard Class</t>
        </is>
      </c>
      <c r="F1840" t="inlineStr">
        <is>
          <t>BF-10975</t>
        </is>
      </c>
      <c r="G1840" t="inlineStr">
        <is>
          <t>Barbara Fisher</t>
        </is>
      </c>
      <c r="H1840" t="inlineStr">
        <is>
          <t>Corporate</t>
        </is>
      </c>
      <c r="I1840" t="inlineStr">
        <is>
          <t>United States</t>
        </is>
      </c>
      <c r="J1840" t="inlineStr">
        <is>
          <t>Charlotte</t>
        </is>
      </c>
      <c r="K1840" t="inlineStr">
        <is>
          <t>North Carolina</t>
        </is>
      </c>
      <c r="L1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0" t="inlineStr">
        <is>
          <t>South</t>
        </is>
      </c>
      <c r="N1840" t="inlineStr">
        <is>
          <t>FUR-FU-10000629</t>
        </is>
      </c>
      <c r="O1840" t="inlineStr">
        <is>
          <t>Furniture</t>
        </is>
      </c>
      <c r="P1840" t="inlineStr">
        <is>
          <t>Furnishings</t>
        </is>
      </c>
      <c r="Q1840" t="inlineStr">
        <is>
          <t>9-3/4 Diameter Round Wall Clock</t>
        </is>
      </c>
      <c r="R1840" t="n">
        <v>44.128</v>
      </c>
      <c r="S1840" t="n">
        <v>4</v>
      </c>
      <c r="T1840" t="n">
        <v>0.2</v>
      </c>
      <c r="U1840" t="n">
        <v>12.1352</v>
      </c>
      <c r="V1840">
        <f>IF(OR(C1840 = "", D1840 = ""), "", DATEDIF(C1840, D1840, "D"))</f>
        <v/>
      </c>
    </row>
    <row r="1841">
      <c r="A1841" t="inlineStr">
        <is>
          <t>0          1
1          2
2          3
3          4
4          5
        ... 
9989    9990
9990    9991
9991    9992
9992    9993
9993    9994
Name: Row ID, Length: 9994, dtype: int64</t>
        </is>
      </c>
      <c r="B1841" t="inlineStr">
        <is>
          <t>CA-2014-117345</t>
        </is>
      </c>
      <c r="C1841" s="3" t="n">
        <v>41647</v>
      </c>
      <c r="D1841" s="3" t="n">
        <v>41767</v>
      </c>
      <c r="E1841" t="inlineStr">
        <is>
          <t>Standard Class</t>
        </is>
      </c>
      <c r="F1841" t="inlineStr">
        <is>
          <t>BF-10975</t>
        </is>
      </c>
      <c r="G1841" t="inlineStr">
        <is>
          <t>Barbara Fisher</t>
        </is>
      </c>
      <c r="H1841" t="inlineStr">
        <is>
          <t>Corporate</t>
        </is>
      </c>
      <c r="I1841" t="inlineStr">
        <is>
          <t>United States</t>
        </is>
      </c>
      <c r="J1841" t="inlineStr">
        <is>
          <t>Charlotte</t>
        </is>
      </c>
      <c r="K1841" t="inlineStr">
        <is>
          <t>North Carolina</t>
        </is>
      </c>
      <c r="L1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1" t="inlineStr">
        <is>
          <t>South</t>
        </is>
      </c>
      <c r="N1841" t="inlineStr">
        <is>
          <t>OFF-AP-10001005</t>
        </is>
      </c>
      <c r="O1841" t="inlineStr">
        <is>
          <t>Office Supplies</t>
        </is>
      </c>
      <c r="P1841" t="inlineStr">
        <is>
          <t>Appliances</t>
        </is>
      </c>
      <c r="Q1841" t="inlineStr">
        <is>
          <t>Honeywell Quietcare HEPA Air Cleaner</t>
        </is>
      </c>
      <c r="R1841" t="n">
        <v>62.92</v>
      </c>
      <c r="S1841" t="n">
        <v>1</v>
      </c>
      <c r="T1841" t="n">
        <v>0.2</v>
      </c>
      <c r="U1841" t="n">
        <v>10.2245</v>
      </c>
      <c r="V1841">
        <f>IF(OR(C1841 = "", D1841 = ""), "", DATEDIF(C1841, D1841, "D"))</f>
        <v/>
      </c>
    </row>
    <row r="1842">
      <c r="A1842" t="inlineStr">
        <is>
          <t>0          1
1          2
2          3
3          4
4          5
        ... 
9989    9990
9990    9991
9991    9992
9992    9993
9993    9994
Name: Row ID, Length: 9994, dtype: int64</t>
        </is>
      </c>
      <c r="B1842" t="inlineStr">
        <is>
          <t>CA-2014-117345</t>
        </is>
      </c>
      <c r="C1842" s="3" t="n">
        <v>41647</v>
      </c>
      <c r="D1842" s="3" t="n">
        <v>41767</v>
      </c>
      <c r="E1842" t="inlineStr">
        <is>
          <t>Standard Class</t>
        </is>
      </c>
      <c r="F1842" t="inlineStr">
        <is>
          <t>BF-10975</t>
        </is>
      </c>
      <c r="G1842" t="inlineStr">
        <is>
          <t>Barbara Fisher</t>
        </is>
      </c>
      <c r="H1842" t="inlineStr">
        <is>
          <t>Corporate</t>
        </is>
      </c>
      <c r="I1842" t="inlineStr">
        <is>
          <t>United States</t>
        </is>
      </c>
      <c r="J1842" t="inlineStr">
        <is>
          <t>Charlotte</t>
        </is>
      </c>
      <c r="K1842" t="inlineStr">
        <is>
          <t>North Carolina</t>
        </is>
      </c>
      <c r="L1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2" t="inlineStr">
        <is>
          <t>South</t>
        </is>
      </c>
      <c r="N1842" t="inlineStr">
        <is>
          <t>OFF-PA-10002377</t>
        </is>
      </c>
      <c r="O1842" t="inlineStr">
        <is>
          <t>Office Supplies</t>
        </is>
      </c>
      <c r="P1842" t="inlineStr">
        <is>
          <t>Paper</t>
        </is>
      </c>
      <c r="Q1842" t="inlineStr">
        <is>
          <t>Xerox 1916</t>
        </is>
      </c>
      <c r="R1842" t="n">
        <v>78.304</v>
      </c>
      <c r="S1842" t="n">
        <v>2</v>
      </c>
      <c r="T1842" t="n">
        <v>0.2</v>
      </c>
      <c r="U1842" t="n">
        <v>29.364</v>
      </c>
      <c r="V1842">
        <f>IF(OR(C1842 = "", D1842 = ""), "", DATEDIF(C1842, D1842, "D"))</f>
        <v/>
      </c>
    </row>
    <row r="1843">
      <c r="A1843" t="inlineStr">
        <is>
          <t>0          1
1          2
2          3
3          4
4          5
        ... 
9989    9990
9990    9991
9991    9992
9992    9993
9993    9994
Name: Row ID, Length: 9994, dtype: int64</t>
        </is>
      </c>
      <c r="B1843" t="inlineStr">
        <is>
          <t>CA-2016-157763</t>
        </is>
      </c>
      <c r="E1843" t="inlineStr">
        <is>
          <t>Standard Class</t>
        </is>
      </c>
      <c r="F1843" t="inlineStr">
        <is>
          <t>KH-16330</t>
        </is>
      </c>
      <c r="G1843" t="inlineStr">
        <is>
          <t>Katharine Harms</t>
        </is>
      </c>
      <c r="H1843" t="inlineStr">
        <is>
          <t>Corporate</t>
        </is>
      </c>
      <c r="I1843" t="inlineStr">
        <is>
          <t>United States</t>
        </is>
      </c>
      <c r="J1843" t="inlineStr">
        <is>
          <t>Bowling Green</t>
        </is>
      </c>
      <c r="K1843" t="inlineStr">
        <is>
          <t>Kentucky</t>
        </is>
      </c>
      <c r="L1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3" t="inlineStr">
        <is>
          <t>South</t>
        </is>
      </c>
      <c r="N1843" t="inlineStr">
        <is>
          <t>FUR-CH-10000988</t>
        </is>
      </c>
      <c r="O1843" t="inlineStr">
        <is>
          <t>Furniture</t>
        </is>
      </c>
      <c r="P1843" t="inlineStr">
        <is>
          <t>Chairs</t>
        </is>
      </c>
      <c r="Q1843" t="inlineStr">
        <is>
          <t>Hon Olson Stacker Stools</t>
        </is>
      </c>
      <c r="R1843" t="n">
        <v>140.81</v>
      </c>
      <c r="S1843" t="n">
        <v>1</v>
      </c>
      <c r="T1843" t="n">
        <v>0</v>
      </c>
      <c r="U1843" t="n">
        <v>39.4268</v>
      </c>
      <c r="V1843">
        <f>IF(OR(C1843 = "", D1843 = ""), "", DATEDIF(C1843, D1843, "D"))</f>
        <v/>
      </c>
    </row>
    <row r="1844">
      <c r="A1844" t="inlineStr">
        <is>
          <t>0          1
1          2
2          3
3          4
4          5
        ... 
9989    9990
9990    9991
9991    9992
9992    9993
9993    9994
Name: Row ID, Length: 9994, dtype: int64</t>
        </is>
      </c>
      <c r="B1844" t="inlineStr">
        <is>
          <t>CA-2015-135391</t>
        </is>
      </c>
      <c r="C1844" s="3" t="n">
        <v>42249</v>
      </c>
      <c r="D1844" s="3" t="n">
        <v>42310</v>
      </c>
      <c r="E1844" t="inlineStr">
        <is>
          <t>Second Class</t>
        </is>
      </c>
      <c r="F1844" t="inlineStr">
        <is>
          <t>FA-14230</t>
        </is>
      </c>
      <c r="G1844" t="inlineStr">
        <is>
          <t>Frank Atkinson</t>
        </is>
      </c>
      <c r="H1844" t="inlineStr">
        <is>
          <t>Corporate</t>
        </is>
      </c>
      <c r="I1844" t="inlineStr">
        <is>
          <t>United States</t>
        </is>
      </c>
      <c r="J1844" t="inlineStr">
        <is>
          <t>San Antonio</t>
        </is>
      </c>
      <c r="K1844" t="inlineStr">
        <is>
          <t>Texas</t>
        </is>
      </c>
      <c r="L1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4" t="inlineStr">
        <is>
          <t>Central</t>
        </is>
      </c>
      <c r="N1844" t="inlineStr">
        <is>
          <t>OFF-LA-10001074</t>
        </is>
      </c>
      <c r="O1844" t="inlineStr">
        <is>
          <t>Office Supplies</t>
        </is>
      </c>
      <c r="P1844" t="inlineStr">
        <is>
          <t>Labels</t>
        </is>
      </c>
      <c r="Q1844" t="inlineStr">
        <is>
          <t>Round Specialty Laser Printer Labels</t>
        </is>
      </c>
      <c r="R1844" t="n">
        <v>40.096</v>
      </c>
      <c r="S1844" t="n">
        <v>4</v>
      </c>
      <c r="T1844" t="n">
        <v>0.2</v>
      </c>
      <c r="U1844" t="n">
        <v>13.5324</v>
      </c>
      <c r="V1844">
        <f>IF(OR(C1844 = "", D1844 = ""), "", DATEDIF(C1844, D1844, "D"))</f>
        <v/>
      </c>
    </row>
    <row r="1845">
      <c r="A1845" t="inlineStr">
        <is>
          <t>0          1
1          2
2          3
3          4
4          5
        ... 
9989    9990
9990    9991
9991    9992
9992    9993
9993    9994
Name: Row ID, Length: 9994, dtype: int64</t>
        </is>
      </c>
      <c r="B1845" t="inlineStr">
        <is>
          <t>CA-2015-135391</t>
        </is>
      </c>
      <c r="C1845" s="3" t="n">
        <v>42249</v>
      </c>
      <c r="D1845" s="3" t="n">
        <v>42310</v>
      </c>
      <c r="E1845" t="inlineStr">
        <is>
          <t>Second Class</t>
        </is>
      </c>
      <c r="F1845" t="inlineStr">
        <is>
          <t>FA-14230</t>
        </is>
      </c>
      <c r="G1845" t="inlineStr">
        <is>
          <t>Frank Atkinson</t>
        </is>
      </c>
      <c r="H1845" t="inlineStr">
        <is>
          <t>Corporate</t>
        </is>
      </c>
      <c r="I1845" t="inlineStr">
        <is>
          <t>United States</t>
        </is>
      </c>
      <c r="J1845" t="inlineStr">
        <is>
          <t>San Antonio</t>
        </is>
      </c>
      <c r="K1845" t="inlineStr">
        <is>
          <t>Texas</t>
        </is>
      </c>
      <c r="L1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5" t="inlineStr">
        <is>
          <t>Central</t>
        </is>
      </c>
      <c r="N1845" t="inlineStr">
        <is>
          <t>FUR-FU-10001986</t>
        </is>
      </c>
      <c r="O1845" t="inlineStr">
        <is>
          <t>Furniture</t>
        </is>
      </c>
      <c r="P1845" t="inlineStr">
        <is>
          <t>Furnishings</t>
        </is>
      </c>
      <c r="Q1845" t="inlineStr">
        <is>
          <t>Dana Fluorescent Magnifying Lamp, White, 36"</t>
        </is>
      </c>
      <c r="R1845" t="n">
        <v>40.784</v>
      </c>
      <c r="S1845" t="n">
        <v>2</v>
      </c>
      <c r="T1845" t="n">
        <v>0.6</v>
      </c>
      <c r="U1845" t="n">
        <v>-30.588</v>
      </c>
      <c r="V1845">
        <f>IF(OR(C1845 = "", D1845 = ""), "", DATEDIF(C1845, D1845, "D"))</f>
        <v/>
      </c>
    </row>
    <row r="1846">
      <c r="A1846" t="inlineStr">
        <is>
          <t>0          1
1          2
2          3
3          4
4          5
        ... 
9989    9990
9990    9991
9991    9992
9992    9993
9993    9994
Name: Row ID, Length: 9994, dtype: int64</t>
        </is>
      </c>
      <c r="B1846" t="inlineStr">
        <is>
          <t>US-2017-113852</t>
        </is>
      </c>
      <c r="D1846" s="3" t="n">
        <v>42774</v>
      </c>
      <c r="E1846" t="inlineStr">
        <is>
          <t>Standard Class</t>
        </is>
      </c>
      <c r="F1846" t="inlineStr">
        <is>
          <t>GW-14605</t>
        </is>
      </c>
      <c r="G1846" t="inlineStr">
        <is>
          <t>Giulietta Weimer</t>
        </is>
      </c>
      <c r="H1846" t="inlineStr">
        <is>
          <t>Consumer</t>
        </is>
      </c>
      <c r="I1846" t="inlineStr">
        <is>
          <t>United States</t>
        </is>
      </c>
      <c r="J1846" t="inlineStr">
        <is>
          <t>Seattle</t>
        </is>
      </c>
      <c r="K1846" t="inlineStr">
        <is>
          <t>Washington</t>
        </is>
      </c>
      <c r="L1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6" t="inlineStr">
        <is>
          <t>West</t>
        </is>
      </c>
      <c r="N1846" t="inlineStr">
        <is>
          <t>TEC-AC-10003027</t>
        </is>
      </c>
      <c r="O1846" t="inlineStr">
        <is>
          <t>Technology</t>
        </is>
      </c>
      <c r="P1846" t="inlineStr">
        <is>
          <t>Accessories</t>
        </is>
      </c>
      <c r="Q1846" t="inlineStr">
        <is>
          <t>Imation 8GB Mini TravelDrive USB 2.0 Flash Drive</t>
        </is>
      </c>
      <c r="R1846" t="n">
        <v>90.56999999999999</v>
      </c>
      <c r="S1846" t="n">
        <v>3</v>
      </c>
      <c r="T1846" t="n">
        <v>0</v>
      </c>
      <c r="U1846" t="n">
        <v>11.7741</v>
      </c>
      <c r="V1846">
        <f>IF(OR(C1846 = "", D1846 = ""), "", DATEDIF(C1846, D1846, "D"))</f>
        <v/>
      </c>
    </row>
    <row r="1847">
      <c r="A1847" t="inlineStr">
        <is>
          <t>0          1
1          2
2          3
3          4
4          5
        ... 
9989    9990
9990    9991
9991    9992
9992    9993
9993    9994
Name: Row ID, Length: 9994, dtype: int64</t>
        </is>
      </c>
      <c r="B1847" t="inlineStr">
        <is>
          <t>US-2017-158512</t>
        </is>
      </c>
      <c r="C1847" s="3" t="n">
        <v>43070</v>
      </c>
      <c r="E1847" t="inlineStr">
        <is>
          <t>Second Class</t>
        </is>
      </c>
      <c r="F1847" t="inlineStr">
        <is>
          <t>DA-13450</t>
        </is>
      </c>
      <c r="G1847" t="inlineStr">
        <is>
          <t>Dianna Arnett</t>
        </is>
      </c>
      <c r="H1847" t="inlineStr">
        <is>
          <t>Home Office</t>
        </is>
      </c>
      <c r="I1847" t="inlineStr">
        <is>
          <t>United States</t>
        </is>
      </c>
      <c r="J1847" t="inlineStr">
        <is>
          <t>Washington</t>
        </is>
      </c>
      <c r="K1847" t="inlineStr">
        <is>
          <t>District of Columbia</t>
        </is>
      </c>
      <c r="L1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7" t="inlineStr">
        <is>
          <t>East</t>
        </is>
      </c>
      <c r="N1847" t="inlineStr">
        <is>
          <t>OFF-PA-10001804</t>
        </is>
      </c>
      <c r="O1847" t="inlineStr">
        <is>
          <t>Office Supplies</t>
        </is>
      </c>
      <c r="P1847" t="inlineStr">
        <is>
          <t>Paper</t>
        </is>
      </c>
      <c r="Q1847" t="inlineStr">
        <is>
          <t>Xerox 195</t>
        </is>
      </c>
      <c r="R1847" t="n">
        <v>40.08</v>
      </c>
      <c r="S1847" t="n">
        <v>6</v>
      </c>
      <c r="T1847" t="n">
        <v>0</v>
      </c>
      <c r="U1847" t="n">
        <v>19.2384</v>
      </c>
      <c r="V1847">
        <f>IF(OR(C1847 = "", D1847 = ""), "", DATEDIF(C1847, D1847, "D"))</f>
        <v/>
      </c>
    </row>
    <row r="1848">
      <c r="A1848" t="inlineStr">
        <is>
          <t>0          1
1          2
2          3
3          4
4          5
        ... 
9989    9990
9990    9991
9991    9992
9992    9993
9993    9994
Name: Row ID, Length: 9994, dtype: int64</t>
        </is>
      </c>
      <c r="B1848" t="inlineStr">
        <is>
          <t>US-2017-158512</t>
        </is>
      </c>
      <c r="C1848" s="3" t="n">
        <v>43070</v>
      </c>
      <c r="E1848" t="inlineStr">
        <is>
          <t>Second Class</t>
        </is>
      </c>
      <c r="F1848" t="inlineStr">
        <is>
          <t>DA-13450</t>
        </is>
      </c>
      <c r="G1848" t="inlineStr">
        <is>
          <t>Dianna Arnett</t>
        </is>
      </c>
      <c r="H1848" t="inlineStr">
        <is>
          <t>Home Office</t>
        </is>
      </c>
      <c r="I1848" t="inlineStr">
        <is>
          <t>United States</t>
        </is>
      </c>
      <c r="J1848" t="inlineStr">
        <is>
          <t>Washington</t>
        </is>
      </c>
      <c r="K1848" t="inlineStr">
        <is>
          <t>District of Columbia</t>
        </is>
      </c>
      <c r="L1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8" t="inlineStr">
        <is>
          <t>East</t>
        </is>
      </c>
      <c r="N1848" t="inlineStr">
        <is>
          <t>FUR-FU-10004973</t>
        </is>
      </c>
      <c r="O1848" t="inlineStr">
        <is>
          <t>Furniture</t>
        </is>
      </c>
      <c r="P1848" t="inlineStr">
        <is>
          <t>Furnishings</t>
        </is>
      </c>
      <c r="Q1848" t="inlineStr">
        <is>
          <t>Flat Face Poster Frame</t>
        </is>
      </c>
      <c r="R1848" t="n">
        <v>37.68</v>
      </c>
      <c r="S1848" t="n">
        <v>2</v>
      </c>
      <c r="T1848" t="n">
        <v>0</v>
      </c>
      <c r="U1848" t="n">
        <v>15.8256</v>
      </c>
      <c r="V1848">
        <f>IF(OR(C1848 = "", D1848 = ""), "", DATEDIF(C1848, D1848, "D"))</f>
        <v/>
      </c>
    </row>
    <row r="1849">
      <c r="A1849" t="inlineStr">
        <is>
          <t>0          1
1          2
2          3
3          4
4          5
        ... 
9989    9990
9990    9991
9991    9992
9992    9993
9993    9994
Name: Row ID, Length: 9994, dtype: int64</t>
        </is>
      </c>
      <c r="B1849" t="inlineStr">
        <is>
          <t>CA-2017-128370</t>
        </is>
      </c>
      <c r="C1849" s="3" t="n">
        <v>43017</v>
      </c>
      <c r="D1849" s="3" t="n">
        <v>43017</v>
      </c>
      <c r="E1849" t="inlineStr">
        <is>
          <t>Same Day</t>
        </is>
      </c>
      <c r="F1849" t="inlineStr">
        <is>
          <t>FH-14275</t>
        </is>
      </c>
      <c r="G1849" t="inlineStr">
        <is>
          <t>Frank Hawley</t>
        </is>
      </c>
      <c r="H1849" t="inlineStr">
        <is>
          <t>Corporate</t>
        </is>
      </c>
      <c r="I1849" t="inlineStr">
        <is>
          <t>United States</t>
        </is>
      </c>
      <c r="J1849" t="inlineStr">
        <is>
          <t>Los Angeles</t>
        </is>
      </c>
      <c r="K1849" t="inlineStr">
        <is>
          <t>California</t>
        </is>
      </c>
      <c r="L1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49" t="inlineStr">
        <is>
          <t>West</t>
        </is>
      </c>
      <c r="N1849" t="inlineStr">
        <is>
          <t>FUR-CH-10002602</t>
        </is>
      </c>
      <c r="O1849" t="inlineStr">
        <is>
          <t>Furniture</t>
        </is>
      </c>
      <c r="P1849" t="inlineStr">
        <is>
          <t>Chairs</t>
        </is>
      </c>
      <c r="Q1849" t="inlineStr">
        <is>
          <t>DMI Arturo Collection Mission-style Design Wood Chair</t>
        </is>
      </c>
      <c r="R1849" t="n">
        <v>362.352</v>
      </c>
      <c r="S1849" t="n">
        <v>3</v>
      </c>
      <c r="T1849" t="n">
        <v>0.2</v>
      </c>
      <c r="U1849" t="n">
        <v>27.1764</v>
      </c>
      <c r="V1849">
        <f>IF(OR(C1849 = "", D1849 = ""), "", DATEDIF(C1849, D1849, "D"))</f>
        <v/>
      </c>
    </row>
    <row r="1850">
      <c r="A1850" t="inlineStr">
        <is>
          <t>0          1
1          2
2          3
3          4
4          5
        ... 
9989    9990
9990    9991
9991    9992
9992    9993
9993    9994
Name: Row ID, Length: 9994, dtype: int64</t>
        </is>
      </c>
      <c r="B1850" t="inlineStr">
        <is>
          <t>CA-2017-128370</t>
        </is>
      </c>
      <c r="C1850" s="3" t="n">
        <v>43017</v>
      </c>
      <c r="D1850" s="3" t="n">
        <v>43017</v>
      </c>
      <c r="E1850" t="inlineStr">
        <is>
          <t>Same Day</t>
        </is>
      </c>
      <c r="F1850" t="inlineStr">
        <is>
          <t>FH-14275</t>
        </is>
      </c>
      <c r="G1850" t="inlineStr">
        <is>
          <t>Frank Hawley</t>
        </is>
      </c>
      <c r="H1850" t="inlineStr">
        <is>
          <t>Corporate</t>
        </is>
      </c>
      <c r="I1850" t="inlineStr">
        <is>
          <t>United States</t>
        </is>
      </c>
      <c r="J1850" t="inlineStr">
        <is>
          <t>Los Angeles</t>
        </is>
      </c>
      <c r="K1850" t="inlineStr">
        <is>
          <t>California</t>
        </is>
      </c>
      <c r="L1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0" t="inlineStr">
        <is>
          <t>West</t>
        </is>
      </c>
      <c r="N1850" t="inlineStr">
        <is>
          <t>OFF-BI-10004140</t>
        </is>
      </c>
      <c r="O1850" t="inlineStr">
        <is>
          <t>Office Supplies</t>
        </is>
      </c>
      <c r="P1850" t="inlineStr">
        <is>
          <t>Binders</t>
        </is>
      </c>
      <c r="Q1850" t="inlineStr">
        <is>
          <t>Avery Non-Stick Binders</t>
        </is>
      </c>
      <c r="R1850" t="n">
        <v>7.184</v>
      </c>
      <c r="S1850" t="n">
        <v>2</v>
      </c>
      <c r="T1850" t="n">
        <v>0.2</v>
      </c>
      <c r="U1850" t="n">
        <v>2.245</v>
      </c>
      <c r="V1850">
        <f>IF(OR(C1850 = "", D1850 = ""), "", DATEDIF(C1850, D1850, "D"))</f>
        <v/>
      </c>
    </row>
    <row r="1851">
      <c r="A1851" t="inlineStr">
        <is>
          <t>0          1
1          2
2          3
3          4
4          5
        ... 
9989    9990
9990    9991
9991    9992
9992    9993
9993    9994
Name: Row ID, Length: 9994, dtype: int64</t>
        </is>
      </c>
      <c r="B1851" t="inlineStr">
        <is>
          <t>CA-2015-160472</t>
        </is>
      </c>
      <c r="E1851" t="inlineStr">
        <is>
          <t>Second Class</t>
        </is>
      </c>
      <c r="F1851" t="inlineStr">
        <is>
          <t>RK-19300</t>
        </is>
      </c>
      <c r="G1851" t="inlineStr">
        <is>
          <t>Ralph Kennedy</t>
        </is>
      </c>
      <c r="H1851" t="inlineStr">
        <is>
          <t>Consumer</t>
        </is>
      </c>
      <c r="I1851" t="inlineStr">
        <is>
          <t>United States</t>
        </is>
      </c>
      <c r="J1851" t="inlineStr">
        <is>
          <t>South Bend</t>
        </is>
      </c>
      <c r="K1851" t="inlineStr">
        <is>
          <t>Indiana</t>
        </is>
      </c>
      <c r="L1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1" t="inlineStr">
        <is>
          <t>Central</t>
        </is>
      </c>
      <c r="N1851" t="inlineStr">
        <is>
          <t>OFF-ST-10000464</t>
        </is>
      </c>
      <c r="O1851" t="inlineStr">
        <is>
          <t>Office Supplies</t>
        </is>
      </c>
      <c r="P1851" t="inlineStr">
        <is>
          <t>Storage</t>
        </is>
      </c>
      <c r="Q1851" t="inlineStr">
        <is>
          <t>Multi-Use Personal File Cart and Caster Set, Three Stacking Bins</t>
        </is>
      </c>
      <c r="R1851" t="n">
        <v>34.76</v>
      </c>
      <c r="S1851" t="n">
        <v>1</v>
      </c>
      <c r="T1851" t="n">
        <v>0</v>
      </c>
      <c r="U1851" t="n">
        <v>9.732799999999999</v>
      </c>
      <c r="V1851">
        <f>IF(OR(C1851 = "", D1851 = ""), "", DATEDIF(C1851, D1851, "D"))</f>
        <v/>
      </c>
    </row>
    <row r="1852">
      <c r="A1852" t="inlineStr">
        <is>
          <t>0          1
1          2
2          3
3          4
4          5
        ... 
9989    9990
9990    9991
9991    9992
9992    9993
9993    9994
Name: Row ID, Length: 9994, dtype: int64</t>
        </is>
      </c>
      <c r="B1852" t="inlineStr">
        <is>
          <t>CA-2015-160472</t>
        </is>
      </c>
      <c r="E1852" t="inlineStr">
        <is>
          <t>Second Class</t>
        </is>
      </c>
      <c r="F1852" t="inlineStr">
        <is>
          <t>RK-19300</t>
        </is>
      </c>
      <c r="G1852" t="inlineStr">
        <is>
          <t>Ralph Kennedy</t>
        </is>
      </c>
      <c r="H1852" t="inlineStr">
        <is>
          <t>Consumer</t>
        </is>
      </c>
      <c r="I1852" t="inlineStr">
        <is>
          <t>United States</t>
        </is>
      </c>
      <c r="J1852" t="inlineStr">
        <is>
          <t>South Bend</t>
        </is>
      </c>
      <c r="K1852" t="inlineStr">
        <is>
          <t>Indiana</t>
        </is>
      </c>
      <c r="L1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2" t="inlineStr">
        <is>
          <t>Central</t>
        </is>
      </c>
      <c r="N1852" t="inlineStr">
        <is>
          <t>TEC-AC-10002253</t>
        </is>
      </c>
      <c r="O1852" t="inlineStr">
        <is>
          <t>Technology</t>
        </is>
      </c>
      <c r="P1852" t="inlineStr">
        <is>
          <t>Accessories</t>
        </is>
      </c>
      <c r="Q1852" t="inlineStr">
        <is>
          <t>Imation Bio 8GB USB Flash Drive Imation Corp</t>
        </is>
      </c>
      <c r="R1852" t="n">
        <v>831.2</v>
      </c>
      <c r="S1852" t="n">
        <v>5</v>
      </c>
      <c r="T1852" t="n">
        <v>0</v>
      </c>
      <c r="U1852" t="n">
        <v>124.68</v>
      </c>
      <c r="V1852">
        <f>IF(OR(C1852 = "", D1852 = ""), "", DATEDIF(C1852, D1852, "D"))</f>
        <v/>
      </c>
    </row>
    <row r="1853">
      <c r="A1853" t="inlineStr">
        <is>
          <t>0          1
1          2
2          3
3          4
4          5
        ... 
9989    9990
9990    9991
9991    9992
9992    9993
9993    9994
Name: Row ID, Length: 9994, dtype: int64</t>
        </is>
      </c>
      <c r="B1853" t="inlineStr">
        <is>
          <t>CA-2015-160472</t>
        </is>
      </c>
      <c r="E1853" t="inlineStr">
        <is>
          <t>Second Class</t>
        </is>
      </c>
      <c r="F1853" t="inlineStr">
        <is>
          <t>RK-19300</t>
        </is>
      </c>
      <c r="G1853" t="inlineStr">
        <is>
          <t>Ralph Kennedy</t>
        </is>
      </c>
      <c r="H1853" t="inlineStr">
        <is>
          <t>Consumer</t>
        </is>
      </c>
      <c r="I1853" t="inlineStr">
        <is>
          <t>United States</t>
        </is>
      </c>
      <c r="J1853" t="inlineStr">
        <is>
          <t>South Bend</t>
        </is>
      </c>
      <c r="K1853" t="inlineStr">
        <is>
          <t>Indiana</t>
        </is>
      </c>
      <c r="L1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3" t="inlineStr">
        <is>
          <t>Central</t>
        </is>
      </c>
      <c r="N1853" t="inlineStr">
        <is>
          <t>OFF-PA-10000528</t>
        </is>
      </c>
      <c r="O1853" t="inlineStr">
        <is>
          <t>Office Supplies</t>
        </is>
      </c>
      <c r="P1853" t="inlineStr">
        <is>
          <t>Paper</t>
        </is>
      </c>
      <c r="Q1853" t="inlineStr">
        <is>
          <t>Xerox 1981</t>
        </is>
      </c>
      <c r="R1853" t="n">
        <v>26.4</v>
      </c>
      <c r="S1853" t="n">
        <v>5</v>
      </c>
      <c r="T1853" t="n">
        <v>0</v>
      </c>
      <c r="U1853" t="n">
        <v>11.88</v>
      </c>
      <c r="V1853">
        <f>IF(OR(C1853 = "", D1853 = ""), "", DATEDIF(C1853, D1853, "D"))</f>
        <v/>
      </c>
    </row>
    <row r="1854">
      <c r="A1854" t="inlineStr">
        <is>
          <t>0          1
1          2
2          3
3          4
4          5
        ... 
9989    9990
9990    9991
9991    9992
9992    9993
9993    9994
Name: Row ID, Length: 9994, dtype: int64</t>
        </is>
      </c>
      <c r="B1854" t="inlineStr">
        <is>
          <t>CA-2015-160472</t>
        </is>
      </c>
      <c r="E1854" t="inlineStr">
        <is>
          <t>Second Class</t>
        </is>
      </c>
      <c r="F1854" t="inlineStr">
        <is>
          <t>RK-19300</t>
        </is>
      </c>
      <c r="G1854" t="inlineStr">
        <is>
          <t>Ralph Kennedy</t>
        </is>
      </c>
      <c r="H1854" t="inlineStr">
        <is>
          <t>Consumer</t>
        </is>
      </c>
      <c r="I1854" t="inlineStr">
        <is>
          <t>United States</t>
        </is>
      </c>
      <c r="J1854" t="inlineStr">
        <is>
          <t>South Bend</t>
        </is>
      </c>
      <c r="K1854" t="inlineStr">
        <is>
          <t>Indiana</t>
        </is>
      </c>
      <c r="L1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4" t="inlineStr">
        <is>
          <t>Central</t>
        </is>
      </c>
      <c r="N1854" t="inlineStr">
        <is>
          <t>OFF-EN-10000483</t>
        </is>
      </c>
      <c r="O1854" t="inlineStr">
        <is>
          <t>Office Supplies</t>
        </is>
      </c>
      <c r="P1854" t="inlineStr">
        <is>
          <t>Envelopes</t>
        </is>
      </c>
      <c r="Q1854" t="inlineStr">
        <is>
          <t>White Envelopes, White Envelopes with Clear Poly Window</t>
        </is>
      </c>
      <c r="R1854" t="n">
        <v>106.75</v>
      </c>
      <c r="S1854" t="n">
        <v>7</v>
      </c>
      <c r="T1854" t="n">
        <v>0</v>
      </c>
      <c r="U1854" t="n">
        <v>49.105</v>
      </c>
      <c r="V1854">
        <f>IF(OR(C1854 = "", D1854 = ""), "", DATEDIF(C1854, D1854, "D"))</f>
        <v/>
      </c>
    </row>
    <row r="1855">
      <c r="A1855" t="inlineStr">
        <is>
          <t>0          1
1          2
2          3
3          4
4          5
        ... 
9989    9990
9990    9991
9991    9992
9992    9993
9993    9994
Name: Row ID, Length: 9994, dtype: int64</t>
        </is>
      </c>
      <c r="B1855" t="inlineStr">
        <is>
          <t>CA-2015-160472</t>
        </is>
      </c>
      <c r="E1855" t="inlineStr">
        <is>
          <t>Second Class</t>
        </is>
      </c>
      <c r="F1855" t="inlineStr">
        <is>
          <t>RK-19300</t>
        </is>
      </c>
      <c r="G1855" t="inlineStr">
        <is>
          <t>Ralph Kennedy</t>
        </is>
      </c>
      <c r="H1855" t="inlineStr">
        <is>
          <t>Consumer</t>
        </is>
      </c>
      <c r="I1855" t="inlineStr">
        <is>
          <t>United States</t>
        </is>
      </c>
      <c r="J1855" t="inlineStr">
        <is>
          <t>South Bend</t>
        </is>
      </c>
      <c r="K1855" t="inlineStr">
        <is>
          <t>Indiana</t>
        </is>
      </c>
      <c r="L1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5" t="inlineStr">
        <is>
          <t>Central</t>
        </is>
      </c>
      <c r="N1855" t="inlineStr">
        <is>
          <t>OFF-PA-10003129</t>
        </is>
      </c>
      <c r="O1855" t="inlineStr">
        <is>
          <t>Office Supplies</t>
        </is>
      </c>
      <c r="P1855" t="inlineStr">
        <is>
          <t>Paper</t>
        </is>
      </c>
      <c r="Q1855" t="inlineStr">
        <is>
          <t>Tops White Computer Printout Paper</t>
        </is>
      </c>
      <c r="R1855" t="n">
        <v>97.81999999999999</v>
      </c>
      <c r="S1855" t="n">
        <v>2</v>
      </c>
      <c r="T1855" t="n">
        <v>0</v>
      </c>
      <c r="U1855" t="n">
        <v>45.9754</v>
      </c>
      <c r="V1855">
        <f>IF(OR(C1855 = "", D1855 = ""), "", DATEDIF(C1855, D1855, "D"))</f>
        <v/>
      </c>
    </row>
    <row r="1856">
      <c r="A1856" t="inlineStr">
        <is>
          <t>0          1
1          2
2          3
3          4
4          5
        ... 
9989    9990
9990    9991
9991    9992
9992    9993
9993    9994
Name: Row ID, Length: 9994, dtype: int64</t>
        </is>
      </c>
      <c r="B1856" t="inlineStr">
        <is>
          <t>CA-2015-160472</t>
        </is>
      </c>
      <c r="E1856" t="inlineStr">
        <is>
          <t>Second Class</t>
        </is>
      </c>
      <c r="F1856" t="inlineStr">
        <is>
          <t>RK-19300</t>
        </is>
      </c>
      <c r="G1856" t="inlineStr">
        <is>
          <t>Ralph Kennedy</t>
        </is>
      </c>
      <c r="H1856" t="inlineStr">
        <is>
          <t>Consumer</t>
        </is>
      </c>
      <c r="I1856" t="inlineStr">
        <is>
          <t>United States</t>
        </is>
      </c>
      <c r="J1856" t="inlineStr">
        <is>
          <t>South Bend</t>
        </is>
      </c>
      <c r="K1856" t="inlineStr">
        <is>
          <t>Indiana</t>
        </is>
      </c>
      <c r="L1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6" t="inlineStr">
        <is>
          <t>Central</t>
        </is>
      </c>
      <c r="N1856" t="inlineStr">
        <is>
          <t>OFF-ST-10003442</t>
        </is>
      </c>
      <c r="O1856" t="inlineStr">
        <is>
          <t>Office Supplies</t>
        </is>
      </c>
      <c r="P1856" t="inlineStr">
        <is>
          <t>Storage</t>
        </is>
      </c>
      <c r="Q1856" t="inlineStr">
        <is>
          <t>Eldon Portable Mobile Manager</t>
        </is>
      </c>
      <c r="R1856" t="n">
        <v>141.4</v>
      </c>
      <c r="S1856" t="n">
        <v>5</v>
      </c>
      <c r="T1856" t="n">
        <v>0</v>
      </c>
      <c r="U1856" t="n">
        <v>38.178</v>
      </c>
      <c r="V1856">
        <f>IF(OR(C1856 = "", D1856 = ""), "", DATEDIF(C1856, D1856, "D"))</f>
        <v/>
      </c>
    </row>
    <row r="1857">
      <c r="A1857" t="inlineStr">
        <is>
          <t>0          1
1          2
2          3
3          4
4          5
        ... 
9989    9990
9990    9991
9991    9992
9992    9993
9993    9994
Name: Row ID, Length: 9994, dtype: int64</t>
        </is>
      </c>
      <c r="B1857" t="inlineStr">
        <is>
          <t>CA-2014-114643</t>
        </is>
      </c>
      <c r="E1857" t="inlineStr">
        <is>
          <t>Standard Class</t>
        </is>
      </c>
      <c r="F1857" t="inlineStr">
        <is>
          <t>FM-14215</t>
        </is>
      </c>
      <c r="G1857" t="inlineStr">
        <is>
          <t>Filia McAdams</t>
        </is>
      </c>
      <c r="H1857" t="inlineStr">
        <is>
          <t>Corporate</t>
        </is>
      </c>
      <c r="I1857" t="inlineStr">
        <is>
          <t>United States</t>
        </is>
      </c>
      <c r="J1857" t="inlineStr">
        <is>
          <t>Los Angeles</t>
        </is>
      </c>
      <c r="K1857" t="inlineStr">
        <is>
          <t>California</t>
        </is>
      </c>
      <c r="L1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7" t="inlineStr">
        <is>
          <t>West</t>
        </is>
      </c>
      <c r="N1857" t="inlineStr">
        <is>
          <t>OFF-AR-10003631</t>
        </is>
      </c>
      <c r="O1857" t="inlineStr">
        <is>
          <t>Office Supplies</t>
        </is>
      </c>
      <c r="P1857" t="inlineStr">
        <is>
          <t>Art</t>
        </is>
      </c>
      <c r="Q1857" t="inlineStr">
        <is>
          <t>Staples in misc. colors</t>
        </is>
      </c>
      <c r="R1857" t="n">
        <v>14.52</v>
      </c>
      <c r="S1857" t="n">
        <v>3</v>
      </c>
      <c r="T1857" t="n">
        <v>0</v>
      </c>
      <c r="U1857" t="n">
        <v>4.7916</v>
      </c>
      <c r="V1857">
        <f>IF(OR(C1857 = "", D1857 = ""), "", DATEDIF(C1857, D1857, "D"))</f>
        <v/>
      </c>
    </row>
    <row r="1858">
      <c r="A1858" t="inlineStr">
        <is>
          <t>0          1
1          2
2          3
3          4
4          5
        ... 
9989    9990
9990    9991
9991    9992
9992    9993
9993    9994
Name: Row ID, Length: 9994, dtype: int64</t>
        </is>
      </c>
      <c r="B1858" t="inlineStr">
        <is>
          <t>US-2017-158218</t>
        </is>
      </c>
      <c r="C1858" s="3" t="n">
        <v>43074</v>
      </c>
      <c r="E1858" t="inlineStr">
        <is>
          <t>Second Class</t>
        </is>
      </c>
      <c r="F1858" t="inlineStr">
        <is>
          <t>AC-10420</t>
        </is>
      </c>
      <c r="G1858" t="inlineStr">
        <is>
          <t>Alyssa Crouse</t>
        </is>
      </c>
      <c r="H1858" t="inlineStr">
        <is>
          <t>Corporate</t>
        </is>
      </c>
      <c r="I1858" t="inlineStr">
        <is>
          <t>United States</t>
        </is>
      </c>
      <c r="J1858" t="inlineStr">
        <is>
          <t>Houston</t>
        </is>
      </c>
      <c r="K1858" t="inlineStr">
        <is>
          <t>Texas</t>
        </is>
      </c>
      <c r="L1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8" t="inlineStr">
        <is>
          <t>Central</t>
        </is>
      </c>
      <c r="N1858" t="inlineStr">
        <is>
          <t>OFF-ST-10000563</t>
        </is>
      </c>
      <c r="O1858" t="inlineStr">
        <is>
          <t>Office Supplies</t>
        </is>
      </c>
      <c r="P1858" t="inlineStr">
        <is>
          <t>Storage</t>
        </is>
      </c>
      <c r="Q1858" t="inlineStr">
        <is>
          <t>Fellowes Bankers Box Stor/Drawer Steel Plus</t>
        </is>
      </c>
      <c r="R1858" t="n">
        <v>127.92</v>
      </c>
      <c r="S1858" t="n">
        <v>5</v>
      </c>
      <c r="T1858" t="n">
        <v>0.2</v>
      </c>
      <c r="U1858" t="n">
        <v>-15.99</v>
      </c>
      <c r="V1858">
        <f>IF(OR(C1858 = "", D1858 = ""), "", DATEDIF(C1858, D1858, "D"))</f>
        <v/>
      </c>
    </row>
    <row r="1859">
      <c r="A1859" t="inlineStr">
        <is>
          <t>0          1
1          2
2          3
3          4
4          5
        ... 
9989    9990
9990    9991
9991    9992
9992    9993
9993    9994
Name: Row ID, Length: 9994, dtype: int64</t>
        </is>
      </c>
      <c r="B1859" t="inlineStr">
        <is>
          <t>US-2017-158218</t>
        </is>
      </c>
      <c r="C1859" s="3" t="n">
        <v>43074</v>
      </c>
      <c r="E1859" t="inlineStr">
        <is>
          <t>Second Class</t>
        </is>
      </c>
      <c r="F1859" t="inlineStr">
        <is>
          <t>AC-10420</t>
        </is>
      </c>
      <c r="G1859" t="inlineStr">
        <is>
          <t>Alyssa Crouse</t>
        </is>
      </c>
      <c r="H1859" t="inlineStr">
        <is>
          <t>Corporate</t>
        </is>
      </c>
      <c r="I1859" t="inlineStr">
        <is>
          <t>United States</t>
        </is>
      </c>
      <c r="J1859" t="inlineStr">
        <is>
          <t>Houston</t>
        </is>
      </c>
      <c r="K1859" t="inlineStr">
        <is>
          <t>Texas</t>
        </is>
      </c>
      <c r="L1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59" t="inlineStr">
        <is>
          <t>Central</t>
        </is>
      </c>
      <c r="N1859" t="inlineStr">
        <is>
          <t>OFF-BI-10002133</t>
        </is>
      </c>
      <c r="O1859" t="inlineStr">
        <is>
          <t>Office Supplies</t>
        </is>
      </c>
      <c r="P1859" t="inlineStr">
        <is>
          <t>Binders</t>
        </is>
      </c>
      <c r="Q1859" t="inlineStr">
        <is>
          <t>Wilson Jones Elliptical Ring 3 1/2" Capacity Binders, 800 sheets</t>
        </is>
      </c>
      <c r="R1859" t="n">
        <v>34.24</v>
      </c>
      <c r="S1859" t="n">
        <v>4</v>
      </c>
      <c r="T1859" t="n">
        <v>0.8</v>
      </c>
      <c r="U1859" t="n">
        <v>-53.072</v>
      </c>
      <c r="V1859">
        <f>IF(OR(C1859 = "", D1859 = ""), "", DATEDIF(C1859, D1859, "D"))</f>
        <v/>
      </c>
    </row>
    <row r="1860">
      <c r="A1860" t="inlineStr">
        <is>
          <t>0          1
1          2
2          3
3          4
4          5
        ... 
9989    9990
9990    9991
9991    9992
9992    9993
9993    9994
Name: Row ID, Length: 9994, dtype: int64</t>
        </is>
      </c>
      <c r="B1860" t="inlineStr">
        <is>
          <t>CA-2015-121608</t>
        </is>
      </c>
      <c r="C1860" s="3" t="n">
        <v>42072</v>
      </c>
      <c r="D1860" s="3" t="n">
        <v>42133</v>
      </c>
      <c r="E1860" t="inlineStr">
        <is>
          <t>First Class</t>
        </is>
      </c>
      <c r="F1860" t="inlineStr">
        <is>
          <t>JB-15400</t>
        </is>
      </c>
      <c r="G1860" t="inlineStr">
        <is>
          <t>Jennifer Braxton</t>
        </is>
      </c>
      <c r="H1860" t="inlineStr">
        <is>
          <t>Corporate</t>
        </is>
      </c>
      <c r="I1860" t="inlineStr">
        <is>
          <t>United States</t>
        </is>
      </c>
      <c r="J1860" t="inlineStr">
        <is>
          <t>Bristol</t>
        </is>
      </c>
      <c r="K1860" t="inlineStr">
        <is>
          <t>Connecticut</t>
        </is>
      </c>
      <c r="L1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0" t="inlineStr">
        <is>
          <t>East</t>
        </is>
      </c>
      <c r="N1860" t="inlineStr">
        <is>
          <t>OFF-AP-10002311</t>
        </is>
      </c>
      <c r="O1860" t="inlineStr">
        <is>
          <t>Office Supplies</t>
        </is>
      </c>
      <c r="P1860" t="inlineStr">
        <is>
          <t>Appliances</t>
        </is>
      </c>
      <c r="Q1860" t="inlineStr">
        <is>
          <t>Holmes Replacement Filter for HEPA Air Cleaner, Very Large Room, HEPA Filter</t>
        </is>
      </c>
      <c r="R1860" t="n">
        <v>137.62</v>
      </c>
      <c r="S1860" t="n">
        <v>2</v>
      </c>
      <c r="T1860" t="n">
        <v>0</v>
      </c>
      <c r="U1860" t="n">
        <v>60.5528</v>
      </c>
      <c r="V1860">
        <f>IF(OR(C1860 = "", D1860 = ""), "", DATEDIF(C1860, D1860, "D"))</f>
        <v/>
      </c>
    </row>
    <row r="1861">
      <c r="A1861" t="inlineStr">
        <is>
          <t>0          1
1          2
2          3
3          4
4          5
        ... 
9989    9990
9990    9991
9991    9992
9992    9993
9993    9994
Name: Row ID, Length: 9994, dtype: int64</t>
        </is>
      </c>
      <c r="B1861" t="inlineStr">
        <is>
          <t>CA-2015-121608</t>
        </is>
      </c>
      <c r="C1861" s="3" t="n">
        <v>42072</v>
      </c>
      <c r="D1861" s="3" t="n">
        <v>42133</v>
      </c>
      <c r="E1861" t="inlineStr">
        <is>
          <t>First Class</t>
        </is>
      </c>
      <c r="F1861" t="inlineStr">
        <is>
          <t>JB-15400</t>
        </is>
      </c>
      <c r="G1861" t="inlineStr">
        <is>
          <t>Jennifer Braxton</t>
        </is>
      </c>
      <c r="H1861" t="inlineStr">
        <is>
          <t>Corporate</t>
        </is>
      </c>
      <c r="I1861" t="inlineStr">
        <is>
          <t>United States</t>
        </is>
      </c>
      <c r="J1861" t="inlineStr">
        <is>
          <t>Bristol</t>
        </is>
      </c>
      <c r="K1861" t="inlineStr">
        <is>
          <t>Connecticut</t>
        </is>
      </c>
      <c r="L1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1" t="inlineStr">
        <is>
          <t>East</t>
        </is>
      </c>
      <c r="N1861" t="inlineStr">
        <is>
          <t>TEC-PH-10004959</t>
        </is>
      </c>
      <c r="O1861" t="inlineStr">
        <is>
          <t>Technology</t>
        </is>
      </c>
      <c r="P1861" t="inlineStr">
        <is>
          <t>Phones</t>
        </is>
      </c>
      <c r="Q1861" t="inlineStr">
        <is>
          <t>Classic Ivory Antique Telephone ZL1810</t>
        </is>
      </c>
      <c r="R1861" t="n">
        <v>100.49</v>
      </c>
      <c r="S1861" t="n">
        <v>1</v>
      </c>
      <c r="T1861" t="n">
        <v>0</v>
      </c>
      <c r="U1861" t="n">
        <v>25.1225</v>
      </c>
      <c r="V1861">
        <f>IF(OR(C1861 = "", D1861 = ""), "", DATEDIF(C1861, D1861, "D"))</f>
        <v/>
      </c>
    </row>
    <row r="1862">
      <c r="A1862" t="inlineStr">
        <is>
          <t>0          1
1          2
2          3
3          4
4          5
        ... 
9989    9990
9990    9991
9991    9992
9992    9993
9993    9994
Name: Row ID, Length: 9994, dtype: int64</t>
        </is>
      </c>
      <c r="B1862" t="inlineStr">
        <is>
          <t>US-2017-121251</t>
        </is>
      </c>
      <c r="E1862" t="inlineStr">
        <is>
          <t>First Class</t>
        </is>
      </c>
      <c r="F1862" t="inlineStr">
        <is>
          <t>GM-14440</t>
        </is>
      </c>
      <c r="G1862" t="inlineStr">
        <is>
          <t>Gary McGarr</t>
        </is>
      </c>
      <c r="H1862" t="inlineStr">
        <is>
          <t>Consumer</t>
        </is>
      </c>
      <c r="I1862" t="inlineStr">
        <is>
          <t>United States</t>
        </is>
      </c>
      <c r="J1862" t="inlineStr">
        <is>
          <t>New York City</t>
        </is>
      </c>
      <c r="K1862" t="inlineStr">
        <is>
          <t>New York</t>
        </is>
      </c>
      <c r="L1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2" t="inlineStr">
        <is>
          <t>East</t>
        </is>
      </c>
      <c r="N1862" t="inlineStr">
        <is>
          <t>FUR-BO-10001918</t>
        </is>
      </c>
      <c r="O1862" t="inlineStr">
        <is>
          <t>Furniture</t>
        </is>
      </c>
      <c r="P1862" t="inlineStr">
        <is>
          <t>Bookcases</t>
        </is>
      </c>
      <c r="Q1862" t="inlineStr">
        <is>
          <t>Sauder Forest Hills Library with Doors, Woodland Oak Finish</t>
        </is>
      </c>
      <c r="R1862" t="n">
        <v>257.568</v>
      </c>
      <c r="S1862" t="n">
        <v>2</v>
      </c>
      <c r="T1862" t="n">
        <v>0.2</v>
      </c>
      <c r="U1862" t="n">
        <v>-28.9764</v>
      </c>
      <c r="V1862">
        <f>IF(OR(C1862 = "", D1862 = ""), "", DATEDIF(C1862, D1862, "D"))</f>
        <v/>
      </c>
    </row>
    <row r="1863">
      <c r="A1863" t="inlineStr">
        <is>
          <t>0          1
1          2
2          3
3          4
4          5
        ... 
9989    9990
9990    9991
9991    9992
9992    9993
9993    9994
Name: Row ID, Length: 9994, dtype: int64</t>
        </is>
      </c>
      <c r="B1863" t="inlineStr">
        <is>
          <t>US-2017-121251</t>
        </is>
      </c>
      <c r="E1863" t="inlineStr">
        <is>
          <t>First Class</t>
        </is>
      </c>
      <c r="F1863" t="inlineStr">
        <is>
          <t>GM-14440</t>
        </is>
      </c>
      <c r="G1863" t="inlineStr">
        <is>
          <t>Gary McGarr</t>
        </is>
      </c>
      <c r="H1863" t="inlineStr">
        <is>
          <t>Consumer</t>
        </is>
      </c>
      <c r="I1863" t="inlineStr">
        <is>
          <t>United States</t>
        </is>
      </c>
      <c r="J1863" t="inlineStr">
        <is>
          <t>New York City</t>
        </is>
      </c>
      <c r="K1863" t="inlineStr">
        <is>
          <t>New York</t>
        </is>
      </c>
      <c r="L1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3" t="inlineStr">
        <is>
          <t>East</t>
        </is>
      </c>
      <c r="N1863" t="inlineStr">
        <is>
          <t>TEC-PH-10004896</t>
        </is>
      </c>
      <c r="O1863" t="inlineStr">
        <is>
          <t>Technology</t>
        </is>
      </c>
      <c r="P1863" t="inlineStr">
        <is>
          <t>Phones</t>
        </is>
      </c>
      <c r="Q1863" t="inlineStr">
        <is>
          <t>Nokia Lumia 521 (T-Mobile)</t>
        </is>
      </c>
      <c r="R1863" t="n">
        <v>119.96</v>
      </c>
      <c r="S1863" t="n">
        <v>4</v>
      </c>
      <c r="T1863" t="n">
        <v>0</v>
      </c>
      <c r="U1863" t="n">
        <v>33.5888</v>
      </c>
      <c r="V1863">
        <f>IF(OR(C1863 = "", D1863 = ""), "", DATEDIF(C1863, D1863, "D"))</f>
        <v/>
      </c>
    </row>
    <row r="1864">
      <c r="A1864" t="inlineStr">
        <is>
          <t>0          1
1          2
2          3
3          4
4          5
        ... 
9989    9990
9990    9991
9991    9992
9992    9993
9993    9994
Name: Row ID, Length: 9994, dtype: int64</t>
        </is>
      </c>
      <c r="B1864" t="inlineStr">
        <is>
          <t>CA-2014-151078</t>
        </is>
      </c>
      <c r="C1864" s="3" t="n">
        <v>41984</v>
      </c>
      <c r="D1864" s="3" t="n">
        <v>41984</v>
      </c>
      <c r="E1864" t="inlineStr">
        <is>
          <t>Same Day</t>
        </is>
      </c>
      <c r="F1864" t="inlineStr">
        <is>
          <t>RF-19840</t>
        </is>
      </c>
      <c r="G1864" t="inlineStr">
        <is>
          <t>Roy Französisch</t>
        </is>
      </c>
      <c r="H1864" t="inlineStr">
        <is>
          <t>Consumer</t>
        </is>
      </c>
      <c r="I1864" t="inlineStr">
        <is>
          <t>United States</t>
        </is>
      </c>
      <c r="J1864" t="inlineStr">
        <is>
          <t>San Antonio</t>
        </is>
      </c>
      <c r="K1864" t="inlineStr">
        <is>
          <t>Texas</t>
        </is>
      </c>
      <c r="L1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4" t="inlineStr">
        <is>
          <t>Central</t>
        </is>
      </c>
      <c r="N1864" t="inlineStr">
        <is>
          <t>OFF-ST-10001328</t>
        </is>
      </c>
      <c r="O1864" t="inlineStr">
        <is>
          <t>Office Supplies</t>
        </is>
      </c>
      <c r="P1864" t="inlineStr">
        <is>
          <t>Storage</t>
        </is>
      </c>
      <c r="Q1864" t="inlineStr">
        <is>
          <t>Personal Filing Tote with Lid, Black/Gray</t>
        </is>
      </c>
      <c r="R1864" t="n">
        <v>49.632</v>
      </c>
      <c r="S1864" t="n">
        <v>4</v>
      </c>
      <c r="T1864" t="n">
        <v>0.2</v>
      </c>
      <c r="U1864" t="n">
        <v>4.9632</v>
      </c>
      <c r="V1864">
        <f>IF(OR(C1864 = "", D1864 = ""), "", DATEDIF(C1864, D1864, "D"))</f>
        <v/>
      </c>
    </row>
    <row r="1865">
      <c r="A1865" t="inlineStr">
        <is>
          <t>0          1
1          2
2          3
3          4
4          5
        ... 
9989    9990
9990    9991
9991    9992
9992    9993
9993    9994
Name: Row ID, Length: 9994, dtype: int64</t>
        </is>
      </c>
      <c r="B1865" t="inlineStr">
        <is>
          <t>US-2016-100839</t>
        </is>
      </c>
      <c r="E1865" t="inlineStr">
        <is>
          <t>Standard Class</t>
        </is>
      </c>
      <c r="F1865" t="inlineStr">
        <is>
          <t>NC-18625</t>
        </is>
      </c>
      <c r="G1865" t="inlineStr">
        <is>
          <t>Noah Childs</t>
        </is>
      </c>
      <c r="H1865" t="inlineStr">
        <is>
          <t>Corporate</t>
        </is>
      </c>
      <c r="I1865" t="inlineStr">
        <is>
          <t>United States</t>
        </is>
      </c>
      <c r="J1865" t="inlineStr">
        <is>
          <t>Aurora</t>
        </is>
      </c>
      <c r="K1865" t="inlineStr">
        <is>
          <t>Colorado</t>
        </is>
      </c>
      <c r="L1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5" t="inlineStr">
        <is>
          <t>West</t>
        </is>
      </c>
      <c r="N1865" t="inlineStr">
        <is>
          <t>FUR-TA-10004575</t>
        </is>
      </c>
      <c r="O1865" t="inlineStr">
        <is>
          <t>Furniture</t>
        </is>
      </c>
      <c r="P1865" t="inlineStr">
        <is>
          <t>Tables</t>
        </is>
      </c>
      <c r="Q1865" t="inlineStr">
        <is>
          <t>Hon 5100 Series Wood Tables</t>
        </is>
      </c>
      <c r="R1865" t="n">
        <v>727.45</v>
      </c>
      <c r="S1865" t="n">
        <v>5</v>
      </c>
      <c r="T1865" t="n">
        <v>0.5</v>
      </c>
      <c r="U1865" t="n">
        <v>-465.568</v>
      </c>
      <c r="V1865">
        <f>IF(OR(C1865 = "", D1865 = ""), "", DATEDIF(C1865, D1865, "D"))</f>
        <v/>
      </c>
    </row>
    <row r="1866">
      <c r="A1866" t="inlineStr">
        <is>
          <t>0          1
1          2
2          3
3          4
4          5
        ... 
9989    9990
9990    9991
9991    9992
9992    9993
9993    9994
Name: Row ID, Length: 9994, dtype: int64</t>
        </is>
      </c>
      <c r="B1866" t="inlineStr">
        <is>
          <t>US-2016-100839</t>
        </is>
      </c>
      <c r="E1866" t="inlineStr">
        <is>
          <t>Standard Class</t>
        </is>
      </c>
      <c r="F1866" t="inlineStr">
        <is>
          <t>NC-18625</t>
        </is>
      </c>
      <c r="G1866" t="inlineStr">
        <is>
          <t>Noah Childs</t>
        </is>
      </c>
      <c r="H1866" t="inlineStr">
        <is>
          <t>Corporate</t>
        </is>
      </c>
      <c r="I1866" t="inlineStr">
        <is>
          <t>United States</t>
        </is>
      </c>
      <c r="J1866" t="inlineStr">
        <is>
          <t>Aurora</t>
        </is>
      </c>
      <c r="K1866" t="inlineStr">
        <is>
          <t>Colorado</t>
        </is>
      </c>
      <c r="L1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6" t="inlineStr">
        <is>
          <t>West</t>
        </is>
      </c>
      <c r="N1866" t="inlineStr">
        <is>
          <t>FUR-FU-10001617</t>
        </is>
      </c>
      <c r="O1866" t="inlineStr">
        <is>
          <t>Furniture</t>
        </is>
      </c>
      <c r="P1866" t="inlineStr">
        <is>
          <t>Furnishings</t>
        </is>
      </c>
      <c r="Q1866" t="inlineStr">
        <is>
          <t>Executive Impressions 8-1/2" Career Panel/Partition Cubicle Clock</t>
        </is>
      </c>
      <c r="R1866" t="n">
        <v>24.96</v>
      </c>
      <c r="S1866" t="n">
        <v>3</v>
      </c>
      <c r="T1866" t="n">
        <v>0.2</v>
      </c>
      <c r="U1866" t="n">
        <v>4.368</v>
      </c>
      <c r="V1866">
        <f>IF(OR(C1866 = "", D1866 = ""), "", DATEDIF(C1866, D1866, "D"))</f>
        <v/>
      </c>
    </row>
    <row r="1867">
      <c r="A1867" t="inlineStr">
        <is>
          <t>0          1
1          2
2          3
3          4
4          5
        ... 
9989    9990
9990    9991
9991    9992
9992    9993
9993    9994
Name: Row ID, Length: 9994, dtype: int64</t>
        </is>
      </c>
      <c r="B1867" t="inlineStr">
        <is>
          <t>US-2017-116659</t>
        </is>
      </c>
      <c r="C1867" s="3" t="n">
        <v>43080</v>
      </c>
      <c r="D1867" s="3" t="n">
        <v>43080</v>
      </c>
      <c r="E1867" t="inlineStr">
        <is>
          <t>Same Day</t>
        </is>
      </c>
      <c r="F1867" t="inlineStr">
        <is>
          <t>NG-18355</t>
        </is>
      </c>
      <c r="G1867" t="inlineStr">
        <is>
          <t>Nat Gilpin</t>
        </is>
      </c>
      <c r="H1867" t="inlineStr">
        <is>
          <t>Corporate</t>
        </is>
      </c>
      <c r="I1867" t="inlineStr">
        <is>
          <t>United States</t>
        </is>
      </c>
      <c r="J1867" t="inlineStr">
        <is>
          <t>Newark</t>
        </is>
      </c>
      <c r="K1867" t="inlineStr">
        <is>
          <t>Ohio</t>
        </is>
      </c>
      <c r="L1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7" t="inlineStr">
        <is>
          <t>East</t>
        </is>
      </c>
      <c r="N1867" t="inlineStr">
        <is>
          <t>TEC-PH-10002824</t>
        </is>
      </c>
      <c r="O1867" t="inlineStr">
        <is>
          <t>Technology</t>
        </is>
      </c>
      <c r="P1867" t="inlineStr">
        <is>
          <t>Phones</t>
        </is>
      </c>
      <c r="Q1867" t="inlineStr">
        <is>
          <t>Jabra SPEAK 410 Multidevice Speakerphone</t>
        </is>
      </c>
      <c r="R1867" t="n">
        <v>370.782</v>
      </c>
      <c r="S1867" t="n">
        <v>3</v>
      </c>
      <c r="T1867" t="n">
        <v>0.4</v>
      </c>
      <c r="U1867" t="n">
        <v>-92.6955</v>
      </c>
      <c r="V1867">
        <f>IF(OR(C1867 = "", D1867 = ""), "", DATEDIF(C1867, D1867, "D"))</f>
        <v/>
      </c>
    </row>
    <row r="1868">
      <c r="A1868" t="inlineStr">
        <is>
          <t>0          1
1          2
2          3
3          4
4          5
        ... 
9989    9990
9990    9991
9991    9992
9992    9993
9993    9994
Name: Row ID, Length: 9994, dtype: int64</t>
        </is>
      </c>
      <c r="B1868" t="inlineStr">
        <is>
          <t>CA-2017-118857</t>
        </is>
      </c>
      <c r="E1868" t="inlineStr">
        <is>
          <t>First Class</t>
        </is>
      </c>
      <c r="F1868" t="inlineStr">
        <is>
          <t>AH-10075</t>
        </is>
      </c>
      <c r="G1868" t="inlineStr">
        <is>
          <t>Adam Hart</t>
        </is>
      </c>
      <c r="H1868" t="inlineStr">
        <is>
          <t>Corporate</t>
        </is>
      </c>
      <c r="I1868" t="inlineStr">
        <is>
          <t>United States</t>
        </is>
      </c>
      <c r="J1868" t="inlineStr">
        <is>
          <t>Henderson</t>
        </is>
      </c>
      <c r="K1868" t="inlineStr">
        <is>
          <t>Nevada</t>
        </is>
      </c>
      <c r="L1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8" t="inlineStr">
        <is>
          <t>West</t>
        </is>
      </c>
      <c r="N1868" t="inlineStr">
        <is>
          <t>FUR-FU-10004460</t>
        </is>
      </c>
      <c r="O1868" t="inlineStr">
        <is>
          <t>Furniture</t>
        </is>
      </c>
      <c r="P1868" t="inlineStr">
        <is>
          <t>Furnishings</t>
        </is>
      </c>
      <c r="Q1868" t="inlineStr">
        <is>
          <t>Howard Miller 12" Round Wall Clock</t>
        </is>
      </c>
      <c r="R1868" t="n">
        <v>196.45</v>
      </c>
      <c r="S1868" t="n">
        <v>5</v>
      </c>
      <c r="T1868" t="n">
        <v>0</v>
      </c>
      <c r="U1868" t="n">
        <v>70.72199999999999</v>
      </c>
      <c r="V1868">
        <f>IF(OR(C1868 = "", D1868 = ""), "", DATEDIF(C1868, D1868, "D"))</f>
        <v/>
      </c>
    </row>
    <row r="1869">
      <c r="A1869" t="inlineStr">
        <is>
          <t>0          1
1          2
2          3
3          4
4          5
        ... 
9989    9990
9990    9991
9991    9992
9992    9993
9993    9994
Name: Row ID, Length: 9994, dtype: int64</t>
        </is>
      </c>
      <c r="B1869" t="inlineStr">
        <is>
          <t>CA-2015-127110</t>
        </is>
      </c>
      <c r="D1869" s="3" t="n">
        <v>42011</v>
      </c>
      <c r="E1869" t="inlineStr">
        <is>
          <t>Standard Class</t>
        </is>
      </c>
      <c r="F1869" t="inlineStr">
        <is>
          <t>CH-12070</t>
        </is>
      </c>
      <c r="G1869" t="inlineStr">
        <is>
          <t>Cathy Hwang</t>
        </is>
      </c>
      <c r="H1869" t="inlineStr">
        <is>
          <t>Home Office</t>
        </is>
      </c>
      <c r="I1869" t="inlineStr">
        <is>
          <t>United States</t>
        </is>
      </c>
      <c r="J1869" t="inlineStr">
        <is>
          <t>Philadelphia</t>
        </is>
      </c>
      <c r="K1869" t="inlineStr">
        <is>
          <t>Pennsylvania</t>
        </is>
      </c>
      <c r="L1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69" t="inlineStr">
        <is>
          <t>East</t>
        </is>
      </c>
      <c r="N1869" t="inlineStr">
        <is>
          <t>OFF-PA-10003309</t>
        </is>
      </c>
      <c r="O1869" t="inlineStr">
        <is>
          <t>Office Supplies</t>
        </is>
      </c>
      <c r="P1869" t="inlineStr">
        <is>
          <t>Paper</t>
        </is>
      </c>
      <c r="Q1869" t="inlineStr">
        <is>
          <t>Xerox 211</t>
        </is>
      </c>
      <c r="R1869" t="n">
        <v>31.104</v>
      </c>
      <c r="S1869" t="n">
        <v>6</v>
      </c>
      <c r="T1869" t="n">
        <v>0.2</v>
      </c>
      <c r="U1869" t="n">
        <v>10.8864</v>
      </c>
      <c r="V1869">
        <f>IF(OR(C1869 = "", D1869 = ""), "", DATEDIF(C1869, D1869, "D"))</f>
        <v/>
      </c>
    </row>
    <row r="1870">
      <c r="A1870" t="inlineStr">
        <is>
          <t>0          1
1          2
2          3
3          4
4          5
        ... 
9989    9990
9990    9991
9991    9992
9992    9993
9993    9994
Name: Row ID, Length: 9994, dtype: int64</t>
        </is>
      </c>
      <c r="B1870" t="inlineStr">
        <is>
          <t>CA-2015-127110</t>
        </is>
      </c>
      <c r="D1870" s="3" t="n">
        <v>42011</v>
      </c>
      <c r="E1870" t="inlineStr">
        <is>
          <t>Standard Class</t>
        </is>
      </c>
      <c r="F1870" t="inlineStr">
        <is>
          <t>CH-12070</t>
        </is>
      </c>
      <c r="G1870" t="inlineStr">
        <is>
          <t>Cathy Hwang</t>
        </is>
      </c>
      <c r="H1870" t="inlineStr">
        <is>
          <t>Home Office</t>
        </is>
      </c>
      <c r="I1870" t="inlineStr">
        <is>
          <t>United States</t>
        </is>
      </c>
      <c r="J1870" t="inlineStr">
        <is>
          <t>Philadelphia</t>
        </is>
      </c>
      <c r="K1870" t="inlineStr">
        <is>
          <t>Pennsylvania</t>
        </is>
      </c>
      <c r="L1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0" t="inlineStr">
        <is>
          <t>East</t>
        </is>
      </c>
      <c r="N1870" t="inlineStr">
        <is>
          <t>OFF-ST-10002554</t>
        </is>
      </c>
      <c r="O1870" t="inlineStr">
        <is>
          <t>Office Supplies</t>
        </is>
      </c>
      <c r="P1870" t="inlineStr">
        <is>
          <t>Storage</t>
        </is>
      </c>
      <c r="Q1870" t="inlineStr">
        <is>
          <t>Tennsco Industrial Shelving</t>
        </is>
      </c>
      <c r="R1870" t="n">
        <v>78.256</v>
      </c>
      <c r="S1870" t="n">
        <v>2</v>
      </c>
      <c r="T1870" t="n">
        <v>0.2</v>
      </c>
      <c r="U1870" t="n">
        <v>-17.6076</v>
      </c>
      <c r="V1870">
        <f>IF(OR(C1870 = "", D1870 = ""), "", DATEDIF(C1870, D1870, "D"))</f>
        <v/>
      </c>
    </row>
    <row r="1871">
      <c r="A1871" t="inlineStr">
        <is>
          <t>0          1
1          2
2          3
3          4
4          5
        ... 
9989    9990
9990    9991
9991    9992
9992    9993
9993    9994
Name: Row ID, Length: 9994, dtype: int64</t>
        </is>
      </c>
      <c r="B1871" t="inlineStr">
        <is>
          <t>CA-2016-148201</t>
        </is>
      </c>
      <c r="E1871" t="inlineStr">
        <is>
          <t>Second Class</t>
        </is>
      </c>
      <c r="F1871" t="inlineStr">
        <is>
          <t>CC-12145</t>
        </is>
      </c>
      <c r="G1871" t="inlineStr">
        <is>
          <t>Charles Crestani</t>
        </is>
      </c>
      <c r="H1871" t="inlineStr">
        <is>
          <t>Consumer</t>
        </is>
      </c>
      <c r="I1871" t="inlineStr">
        <is>
          <t>United States</t>
        </is>
      </c>
      <c r="J1871" t="inlineStr">
        <is>
          <t>Seattle</t>
        </is>
      </c>
      <c r="K1871" t="inlineStr">
        <is>
          <t>Washington</t>
        </is>
      </c>
      <c r="L1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1" t="inlineStr">
        <is>
          <t>West</t>
        </is>
      </c>
      <c r="N1871" t="inlineStr">
        <is>
          <t>OFF-PA-10000019</t>
        </is>
      </c>
      <c r="O1871" t="inlineStr">
        <is>
          <t>Office Supplies</t>
        </is>
      </c>
      <c r="P1871" t="inlineStr">
        <is>
          <t>Paper</t>
        </is>
      </c>
      <c r="Q1871" t="inlineStr">
        <is>
          <t>Xerox 1931</t>
        </is>
      </c>
      <c r="R1871" t="n">
        <v>6.48</v>
      </c>
      <c r="S1871" t="n">
        <v>1</v>
      </c>
      <c r="T1871" t="n">
        <v>0</v>
      </c>
      <c r="U1871" t="n">
        <v>3.1104</v>
      </c>
      <c r="V1871">
        <f>IF(OR(C1871 = "", D1871 = ""), "", DATEDIF(C1871, D1871, "D"))</f>
        <v/>
      </c>
    </row>
    <row r="1872">
      <c r="A1872" t="inlineStr">
        <is>
          <t>0          1
1          2
2          3
3          4
4          5
        ... 
9989    9990
9990    9991
9991    9992
9992    9993
9993    9994
Name: Row ID, Length: 9994, dtype: int64</t>
        </is>
      </c>
      <c r="B1872" t="inlineStr">
        <is>
          <t>CA-2014-116932</t>
        </is>
      </c>
      <c r="E1872" t="inlineStr">
        <is>
          <t>Standard Class</t>
        </is>
      </c>
      <c r="F1872" t="inlineStr">
        <is>
          <t>ME-18010</t>
        </is>
      </c>
      <c r="G1872" t="inlineStr">
        <is>
          <t>Michelle Ellison</t>
        </is>
      </c>
      <c r="H1872" t="inlineStr">
        <is>
          <t>Corporate</t>
        </is>
      </c>
      <c r="I1872" t="inlineStr">
        <is>
          <t>United States</t>
        </is>
      </c>
      <c r="J1872" t="inlineStr">
        <is>
          <t>San Francisco</t>
        </is>
      </c>
      <c r="K1872" t="inlineStr">
        <is>
          <t>California</t>
        </is>
      </c>
      <c r="L1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2" t="inlineStr">
        <is>
          <t>West</t>
        </is>
      </c>
      <c r="N1872" t="inlineStr">
        <is>
          <t>OFF-AR-10002067</t>
        </is>
      </c>
      <c r="O1872" t="inlineStr">
        <is>
          <t>Office Supplies</t>
        </is>
      </c>
      <c r="P1872" t="inlineStr">
        <is>
          <t>Art</t>
        </is>
      </c>
      <c r="Q1872" t="inlineStr">
        <is>
          <t>Newell 334</t>
        </is>
      </c>
      <c r="R1872" t="n">
        <v>99.2</v>
      </c>
      <c r="S1872" t="n">
        <v>5</v>
      </c>
      <c r="T1872" t="n">
        <v>0</v>
      </c>
      <c r="U1872" t="n">
        <v>25.792</v>
      </c>
      <c r="V1872">
        <f>IF(OR(C1872 = "", D1872 = ""), "", DATEDIF(C1872, D1872, "D"))</f>
        <v/>
      </c>
    </row>
    <row r="1873">
      <c r="A1873" t="inlineStr">
        <is>
          <t>0          1
1          2
2          3
3          4
4          5
        ... 
9989    9990
9990    9991
9991    9992
9992    9993
9993    9994
Name: Row ID, Length: 9994, dtype: int64</t>
        </is>
      </c>
      <c r="B1873" t="inlineStr">
        <is>
          <t>CA-2014-116932</t>
        </is>
      </c>
      <c r="E1873" t="inlineStr">
        <is>
          <t>Standard Class</t>
        </is>
      </c>
      <c r="F1873" t="inlineStr">
        <is>
          <t>ME-18010</t>
        </is>
      </c>
      <c r="G1873" t="inlineStr">
        <is>
          <t>Michelle Ellison</t>
        </is>
      </c>
      <c r="H1873" t="inlineStr">
        <is>
          <t>Corporate</t>
        </is>
      </c>
      <c r="I1873" t="inlineStr">
        <is>
          <t>United States</t>
        </is>
      </c>
      <c r="J1873" t="inlineStr">
        <is>
          <t>San Francisco</t>
        </is>
      </c>
      <c r="K1873" t="inlineStr">
        <is>
          <t>California</t>
        </is>
      </c>
      <c r="L1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3" t="inlineStr">
        <is>
          <t>West</t>
        </is>
      </c>
      <c r="N1873" t="inlineStr">
        <is>
          <t>FUR-CH-10001215</t>
        </is>
      </c>
      <c r="O1873" t="inlineStr">
        <is>
          <t>Furniture</t>
        </is>
      </c>
      <c r="P1873" t="inlineStr">
        <is>
          <t>Chairs</t>
        </is>
      </c>
      <c r="Q1873" t="inlineStr">
        <is>
          <t>Global Troy Executive Leather Low-Back Tilter</t>
        </is>
      </c>
      <c r="R1873" t="n">
        <v>801.568</v>
      </c>
      <c r="S1873" t="n">
        <v>2</v>
      </c>
      <c r="T1873" t="n">
        <v>0.2</v>
      </c>
      <c r="U1873" t="n">
        <v>50.098</v>
      </c>
      <c r="V1873">
        <f>IF(OR(C1873 = "", D1873 = ""), "", DATEDIF(C1873, D1873, "D"))</f>
        <v/>
      </c>
    </row>
    <row r="1874">
      <c r="A1874" t="inlineStr">
        <is>
          <t>0          1
1          2
2          3
3          4
4          5
        ... 
9989    9990
9990    9991
9991    9992
9992    9993
9993    9994
Name: Row ID, Length: 9994, dtype: int64</t>
        </is>
      </c>
      <c r="B1874" t="inlineStr">
        <is>
          <t>CA-2014-116932</t>
        </is>
      </c>
      <c r="E1874" t="inlineStr">
        <is>
          <t>Standard Class</t>
        </is>
      </c>
      <c r="F1874" t="inlineStr">
        <is>
          <t>ME-18010</t>
        </is>
      </c>
      <c r="G1874" t="inlineStr">
        <is>
          <t>Michelle Ellison</t>
        </is>
      </c>
      <c r="H1874" t="inlineStr">
        <is>
          <t>Corporate</t>
        </is>
      </c>
      <c r="I1874" t="inlineStr">
        <is>
          <t>United States</t>
        </is>
      </c>
      <c r="J1874" t="inlineStr">
        <is>
          <t>San Francisco</t>
        </is>
      </c>
      <c r="K1874" t="inlineStr">
        <is>
          <t>California</t>
        </is>
      </c>
      <c r="L1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4" t="inlineStr">
        <is>
          <t>West</t>
        </is>
      </c>
      <c r="N1874" t="inlineStr">
        <is>
          <t>FUR-TA-10004175</t>
        </is>
      </c>
      <c r="O1874" t="inlineStr">
        <is>
          <t>Furniture</t>
        </is>
      </c>
      <c r="P1874" t="inlineStr">
        <is>
          <t>Tables</t>
        </is>
      </c>
      <c r="Q1874" t="inlineStr">
        <is>
          <t>Hon 30" x 60" Table with Locking Drawer</t>
        </is>
      </c>
      <c r="R1874" t="n">
        <v>272.848</v>
      </c>
      <c r="S1874" t="n">
        <v>1</v>
      </c>
      <c r="T1874" t="n">
        <v>0.2</v>
      </c>
      <c r="U1874" t="n">
        <v>27.2848</v>
      </c>
      <c r="V1874">
        <f>IF(OR(C1874 = "", D1874 = ""), "", DATEDIF(C1874, D1874, "D"))</f>
        <v/>
      </c>
    </row>
    <row r="1875">
      <c r="A1875" t="inlineStr">
        <is>
          <t>0          1
1          2
2          3
3          4
4          5
        ... 
9989    9990
9990    9991
9991    9992
9992    9993
9993    9994
Name: Row ID, Length: 9994, dtype: int64</t>
        </is>
      </c>
      <c r="B1875" t="inlineStr">
        <is>
          <t>CA-2017-142888</t>
        </is>
      </c>
      <c r="E1875" t="inlineStr">
        <is>
          <t>Standard Class</t>
        </is>
      </c>
      <c r="F1875" t="inlineStr">
        <is>
          <t>BP-11230</t>
        </is>
      </c>
      <c r="G1875" t="inlineStr">
        <is>
          <t>Benjamin Patterson</t>
        </is>
      </c>
      <c r="H1875" t="inlineStr">
        <is>
          <t>Consumer</t>
        </is>
      </c>
      <c r="I1875" t="inlineStr">
        <is>
          <t>United States</t>
        </is>
      </c>
      <c r="J1875" t="inlineStr">
        <is>
          <t>Spokane</t>
        </is>
      </c>
      <c r="K1875" t="inlineStr">
        <is>
          <t>Washington</t>
        </is>
      </c>
      <c r="L1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5" t="inlineStr">
        <is>
          <t>West</t>
        </is>
      </c>
      <c r="N1875" t="inlineStr">
        <is>
          <t>FUR-TA-10004767</t>
        </is>
      </c>
      <c r="O1875" t="inlineStr">
        <is>
          <t>Furniture</t>
        </is>
      </c>
      <c r="P1875" t="inlineStr">
        <is>
          <t>Tables</t>
        </is>
      </c>
      <c r="Q1875" t="inlineStr">
        <is>
          <t>Safco Drafting Table</t>
        </is>
      </c>
      <c r="R1875" t="n">
        <v>70.98</v>
      </c>
      <c r="S1875" t="n">
        <v>1</v>
      </c>
      <c r="T1875" t="n">
        <v>0</v>
      </c>
      <c r="U1875" t="n">
        <v>20.5842</v>
      </c>
      <c r="V1875">
        <f>IF(OR(C1875 = "", D1875 = ""), "", DATEDIF(C1875, D1875, "D"))</f>
        <v/>
      </c>
    </row>
    <row r="1876">
      <c r="A1876" t="inlineStr">
        <is>
          <t>0          1
1          2
2          3
3          4
4          5
        ... 
9989    9990
9990    9991
9991    9992
9992    9993
9993    9994
Name: Row ID, Length: 9994, dtype: int64</t>
        </is>
      </c>
      <c r="B1876" t="inlineStr">
        <is>
          <t>CA-2014-147914</t>
        </is>
      </c>
      <c r="C1876" s="3" t="n">
        <v>41735</v>
      </c>
      <c r="D1876" s="3" t="n">
        <v>41888</v>
      </c>
      <c r="E1876" t="inlineStr">
        <is>
          <t>Standard Class</t>
        </is>
      </c>
      <c r="F1876" t="inlineStr">
        <is>
          <t>MP-17470</t>
        </is>
      </c>
      <c r="G1876" t="inlineStr">
        <is>
          <t>Mark Packer</t>
        </is>
      </c>
      <c r="H1876" t="inlineStr">
        <is>
          <t>Home Office</t>
        </is>
      </c>
      <c r="I1876" t="inlineStr">
        <is>
          <t>United States</t>
        </is>
      </c>
      <c r="J1876" t="inlineStr">
        <is>
          <t>Columbus</t>
        </is>
      </c>
      <c r="K1876" t="inlineStr">
        <is>
          <t>Ohio</t>
        </is>
      </c>
      <c r="L1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6" t="inlineStr">
        <is>
          <t>East</t>
        </is>
      </c>
      <c r="N1876" t="inlineStr">
        <is>
          <t>OFF-PA-10001685</t>
        </is>
      </c>
      <c r="O1876" t="inlineStr">
        <is>
          <t>Office Supplies</t>
        </is>
      </c>
      <c r="P1876" t="inlineStr">
        <is>
          <t>Paper</t>
        </is>
      </c>
      <c r="Q1876" t="inlineStr">
        <is>
          <t>Easy-staple paper</t>
        </is>
      </c>
      <c r="R1876" t="n">
        <v>16.224</v>
      </c>
      <c r="S1876" t="n">
        <v>2</v>
      </c>
      <c r="T1876" t="n">
        <v>0.2</v>
      </c>
      <c r="U1876" t="n">
        <v>5.8812</v>
      </c>
      <c r="V1876">
        <f>IF(OR(C1876 = "", D1876 = ""), "", DATEDIF(C1876, D1876, "D"))</f>
        <v/>
      </c>
    </row>
    <row r="1877">
      <c r="A1877" t="inlineStr">
        <is>
          <t>0          1
1          2
2          3
3          4
4          5
        ... 
9989    9990
9990    9991
9991    9992
9992    9993
9993    9994
Name: Row ID, Length: 9994, dtype: int64</t>
        </is>
      </c>
      <c r="B1877" t="inlineStr">
        <is>
          <t>US-2016-112977</t>
        </is>
      </c>
      <c r="C1877" s="3" t="n">
        <v>42646</v>
      </c>
      <c r="E1877" t="inlineStr">
        <is>
          <t>Standard Class</t>
        </is>
      </c>
      <c r="F1877" t="inlineStr">
        <is>
          <t>CJ-12010</t>
        </is>
      </c>
      <c r="G1877" t="inlineStr">
        <is>
          <t>Caroline Jumper</t>
        </is>
      </c>
      <c r="H1877" t="inlineStr">
        <is>
          <t>Consumer</t>
        </is>
      </c>
      <c r="I1877" t="inlineStr">
        <is>
          <t>United States</t>
        </is>
      </c>
      <c r="J1877" t="inlineStr">
        <is>
          <t>Long Beach</t>
        </is>
      </c>
      <c r="K1877" t="inlineStr">
        <is>
          <t>New York</t>
        </is>
      </c>
      <c r="L1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7" t="inlineStr">
        <is>
          <t>East</t>
        </is>
      </c>
      <c r="N1877" t="inlineStr">
        <is>
          <t>FUR-BO-10003272</t>
        </is>
      </c>
      <c r="O1877" t="inlineStr">
        <is>
          <t>Furniture</t>
        </is>
      </c>
      <c r="P1877" t="inlineStr">
        <is>
          <t>Bookcases</t>
        </is>
      </c>
      <c r="Q1877" t="inlineStr">
        <is>
          <t>O'Sullivan Living Dimensions 5-Shelf Bookcases</t>
        </is>
      </c>
      <c r="R1877" t="n">
        <v>176.784</v>
      </c>
      <c r="S1877" t="n">
        <v>1</v>
      </c>
      <c r="T1877" t="n">
        <v>0.2</v>
      </c>
      <c r="U1877" t="n">
        <v>-22.098</v>
      </c>
      <c r="V1877">
        <f>IF(OR(C1877 = "", D1877 = ""), "", DATEDIF(C1877, D1877, "D"))</f>
        <v/>
      </c>
    </row>
    <row r="1878">
      <c r="A1878" t="inlineStr">
        <is>
          <t>0          1
1          2
2          3
3          4
4          5
        ... 
9989    9990
9990    9991
9991    9992
9992    9993
9993    9994
Name: Row ID, Length: 9994, dtype: int64</t>
        </is>
      </c>
      <c r="B1878" t="inlineStr">
        <is>
          <t>CA-2017-112039</t>
        </is>
      </c>
      <c r="E1878" t="inlineStr">
        <is>
          <t>Standard Class</t>
        </is>
      </c>
      <c r="F1878" t="inlineStr">
        <is>
          <t>JC-15775</t>
        </is>
      </c>
      <c r="G1878" t="inlineStr">
        <is>
          <t>John Castell</t>
        </is>
      </c>
      <c r="H1878" t="inlineStr">
        <is>
          <t>Consumer</t>
        </is>
      </c>
      <c r="I1878" t="inlineStr">
        <is>
          <t>United States</t>
        </is>
      </c>
      <c r="J1878" t="inlineStr">
        <is>
          <t>San Antonio</t>
        </is>
      </c>
      <c r="K1878" t="inlineStr">
        <is>
          <t>Texas</t>
        </is>
      </c>
      <c r="L1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8" t="inlineStr">
        <is>
          <t>Central</t>
        </is>
      </c>
      <c r="N1878" t="inlineStr">
        <is>
          <t>TEC-PH-10000984</t>
        </is>
      </c>
      <c r="O1878" t="inlineStr">
        <is>
          <t>Technology</t>
        </is>
      </c>
      <c r="P1878" t="inlineStr">
        <is>
          <t>Phones</t>
        </is>
      </c>
      <c r="Q1878" t="inlineStr">
        <is>
          <t>Panasonic KX-TG9471B</t>
        </is>
      </c>
      <c r="R1878" t="n">
        <v>470.376</v>
      </c>
      <c r="S1878" t="n">
        <v>3</v>
      </c>
      <c r="T1878" t="n">
        <v>0.2</v>
      </c>
      <c r="U1878" t="n">
        <v>47.0376</v>
      </c>
      <c r="V1878">
        <f>IF(OR(C1878 = "", D1878 = ""), "", DATEDIF(C1878, D1878, "D"))</f>
        <v/>
      </c>
    </row>
    <row r="1879">
      <c r="A1879" t="inlineStr">
        <is>
          <t>0          1
1          2
2          3
3          4
4          5
        ... 
9989    9990
9990    9991
9991    9992
9992    9993
9993    9994
Name: Row ID, Length: 9994, dtype: int64</t>
        </is>
      </c>
      <c r="B1879" t="inlineStr">
        <is>
          <t>CA-2017-118885</t>
        </is>
      </c>
      <c r="D1879" s="3" t="n">
        <v>43132</v>
      </c>
      <c r="E1879" t="inlineStr">
        <is>
          <t>Standard Class</t>
        </is>
      </c>
      <c r="F1879" t="inlineStr">
        <is>
          <t>JG-15160</t>
        </is>
      </c>
      <c r="G1879" t="inlineStr">
        <is>
          <t>James Galang</t>
        </is>
      </c>
      <c r="H1879" t="inlineStr">
        <is>
          <t>Consumer</t>
        </is>
      </c>
      <c r="I1879" t="inlineStr">
        <is>
          <t>United States</t>
        </is>
      </c>
      <c r="J1879" t="inlineStr">
        <is>
          <t>Los Angeles</t>
        </is>
      </c>
      <c r="K1879" t="inlineStr">
        <is>
          <t>California</t>
        </is>
      </c>
      <c r="L1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79" t="inlineStr">
        <is>
          <t>West</t>
        </is>
      </c>
      <c r="N1879" t="inlineStr">
        <is>
          <t>FUR-CH-10002880</t>
        </is>
      </c>
      <c r="O1879" t="inlineStr">
        <is>
          <t>Furniture</t>
        </is>
      </c>
      <c r="P1879" t="inlineStr">
        <is>
          <t>Chairs</t>
        </is>
      </c>
      <c r="Q1879" t="inlineStr">
        <is>
          <t>Global High-Back Leather Tilter, Burgundy</t>
        </is>
      </c>
      <c r="R1879" t="n">
        <v>393.568</v>
      </c>
      <c r="S1879" t="n">
        <v>4</v>
      </c>
      <c r="T1879" t="n">
        <v>0.2</v>
      </c>
      <c r="U1879" t="n">
        <v>-44.2764</v>
      </c>
      <c r="V1879">
        <f>IF(OR(C1879 = "", D1879 = ""), "", DATEDIF(C1879, D1879, "D"))</f>
        <v/>
      </c>
    </row>
    <row r="1880">
      <c r="A1880" t="inlineStr">
        <is>
          <t>0          1
1          2
2          3
3          4
4          5
        ... 
9989    9990
9990    9991
9991    9992
9992    9993
9993    9994
Name: Row ID, Length: 9994, dtype: int64</t>
        </is>
      </c>
      <c r="B1880" t="inlineStr">
        <is>
          <t>CA-2017-118885</t>
        </is>
      </c>
      <c r="D1880" s="3" t="n">
        <v>43132</v>
      </c>
      <c r="E1880" t="inlineStr">
        <is>
          <t>Standard Class</t>
        </is>
      </c>
      <c r="F1880" t="inlineStr">
        <is>
          <t>JG-15160</t>
        </is>
      </c>
      <c r="G1880" t="inlineStr">
        <is>
          <t>James Galang</t>
        </is>
      </c>
      <c r="H1880" t="inlineStr">
        <is>
          <t>Consumer</t>
        </is>
      </c>
      <c r="I1880" t="inlineStr">
        <is>
          <t>United States</t>
        </is>
      </c>
      <c r="J1880" t="inlineStr">
        <is>
          <t>Los Angeles</t>
        </is>
      </c>
      <c r="K1880" t="inlineStr">
        <is>
          <t>California</t>
        </is>
      </c>
      <c r="L1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0" t="inlineStr">
        <is>
          <t>West</t>
        </is>
      </c>
      <c r="N1880" t="inlineStr">
        <is>
          <t>TEC-PH-10002563</t>
        </is>
      </c>
      <c r="O1880" t="inlineStr">
        <is>
          <t>Technology</t>
        </is>
      </c>
      <c r="P1880" t="inlineStr">
        <is>
          <t>Phones</t>
        </is>
      </c>
      <c r="Q1880" t="inlineStr">
        <is>
          <t>Adtran 1202752G1</t>
        </is>
      </c>
      <c r="R1880" t="n">
        <v>302.376</v>
      </c>
      <c r="S1880" t="n">
        <v>3</v>
      </c>
      <c r="T1880" t="n">
        <v>0.2</v>
      </c>
      <c r="U1880" t="n">
        <v>22.6782</v>
      </c>
      <c r="V1880">
        <f>IF(OR(C1880 = "", D1880 = ""), "", DATEDIF(C1880, D1880, "D"))</f>
        <v/>
      </c>
    </row>
    <row r="1881">
      <c r="A1881" t="inlineStr">
        <is>
          <t>0          1
1          2
2          3
3          4
4          5
        ... 
9989    9990
9990    9991
9991    9992
9992    9993
9993    9994
Name: Row ID, Length: 9994, dtype: int64</t>
        </is>
      </c>
      <c r="B1881" t="inlineStr">
        <is>
          <t>US-2017-166611</t>
        </is>
      </c>
      <c r="D1881" s="3" t="n">
        <v>42770</v>
      </c>
      <c r="E1881" t="inlineStr">
        <is>
          <t>Standard Class</t>
        </is>
      </c>
      <c r="F1881" t="inlineStr">
        <is>
          <t>CK-12760</t>
        </is>
      </c>
      <c r="G1881" t="inlineStr">
        <is>
          <t>Cyma Kinney</t>
        </is>
      </c>
      <c r="H1881" t="inlineStr">
        <is>
          <t>Corporate</t>
        </is>
      </c>
      <c r="I1881" t="inlineStr">
        <is>
          <t>United States</t>
        </is>
      </c>
      <c r="J1881" t="inlineStr">
        <is>
          <t>Jacksonville</t>
        </is>
      </c>
      <c r="K1881" t="inlineStr">
        <is>
          <t>Florida</t>
        </is>
      </c>
      <c r="L1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1" t="inlineStr">
        <is>
          <t>South</t>
        </is>
      </c>
      <c r="N1881" t="inlineStr">
        <is>
          <t>OFF-BI-10001191</t>
        </is>
      </c>
      <c r="O1881" t="inlineStr">
        <is>
          <t>Office Supplies</t>
        </is>
      </c>
      <c r="P1881" t="inlineStr">
        <is>
          <t>Binders</t>
        </is>
      </c>
      <c r="Q1881" t="inlineStr">
        <is>
          <t>Canvas Sectional Post Binders</t>
        </is>
      </c>
      <c r="R1881" t="n">
        <v>68.742</v>
      </c>
      <c r="S1881" t="n">
        <v>9</v>
      </c>
      <c r="T1881" t="n">
        <v>0.7</v>
      </c>
      <c r="U1881" t="n">
        <v>-48.1194</v>
      </c>
      <c r="V1881">
        <f>IF(OR(C1881 = "", D1881 = ""), "", DATEDIF(C1881, D1881, "D"))</f>
        <v/>
      </c>
    </row>
    <row r="1882">
      <c r="A1882" t="inlineStr">
        <is>
          <t>0          1
1          2
2          3
3          4
4          5
        ... 
9989    9990
9990    9991
9991    9992
9992    9993
9993    9994
Name: Row ID, Length: 9994, dtype: int64</t>
        </is>
      </c>
      <c r="B1882" t="inlineStr">
        <is>
          <t>CA-2015-109512</t>
        </is>
      </c>
      <c r="C1882" s="3" t="n">
        <v>42127</v>
      </c>
      <c r="D1882" s="3" t="n">
        <v>42127</v>
      </c>
      <c r="E1882" t="inlineStr">
        <is>
          <t>Same Day</t>
        </is>
      </c>
      <c r="F1882" t="inlineStr">
        <is>
          <t>LF-17185</t>
        </is>
      </c>
      <c r="G1882" t="inlineStr">
        <is>
          <t>Luke Foster</t>
        </is>
      </c>
      <c r="H1882" t="inlineStr">
        <is>
          <t>Consumer</t>
        </is>
      </c>
      <c r="I1882" t="inlineStr">
        <is>
          <t>United States</t>
        </is>
      </c>
      <c r="J1882" t="inlineStr">
        <is>
          <t>New York City</t>
        </is>
      </c>
      <c r="K1882" t="inlineStr">
        <is>
          <t>New York</t>
        </is>
      </c>
      <c r="L1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2" t="inlineStr">
        <is>
          <t>East</t>
        </is>
      </c>
      <c r="N1882" t="inlineStr">
        <is>
          <t>OFF-EN-10002621</t>
        </is>
      </c>
      <c r="O1882" t="inlineStr">
        <is>
          <t>Office Supplies</t>
        </is>
      </c>
      <c r="P1882" t="inlineStr">
        <is>
          <t>Envelopes</t>
        </is>
      </c>
      <c r="Q1882" t="inlineStr">
        <is>
          <t>Staple envelope</t>
        </is>
      </c>
      <c r="R1882" t="n">
        <v>29.34</v>
      </c>
      <c r="S1882" t="n">
        <v>3</v>
      </c>
      <c r="T1882" t="n">
        <v>0</v>
      </c>
      <c r="U1882" t="n">
        <v>14.67</v>
      </c>
      <c r="V1882">
        <f>IF(OR(C1882 = "", D1882 = ""), "", DATEDIF(C1882, D1882, "D"))</f>
        <v/>
      </c>
    </row>
    <row r="1883">
      <c r="A1883" t="inlineStr">
        <is>
          <t>0          1
1          2
2          3
3          4
4          5
        ... 
9989    9990
9990    9991
9991    9992
9992    9993
9993    9994
Name: Row ID, Length: 9994, dtype: int64</t>
        </is>
      </c>
      <c r="B1883" t="inlineStr">
        <is>
          <t>CA-2015-109512</t>
        </is>
      </c>
      <c r="C1883" s="3" t="n">
        <v>42127</v>
      </c>
      <c r="D1883" s="3" t="n">
        <v>42127</v>
      </c>
      <c r="E1883" t="inlineStr">
        <is>
          <t>Same Day</t>
        </is>
      </c>
      <c r="F1883" t="inlineStr">
        <is>
          <t>LF-17185</t>
        </is>
      </c>
      <c r="G1883" t="inlineStr">
        <is>
          <t>Luke Foster</t>
        </is>
      </c>
      <c r="H1883" t="inlineStr">
        <is>
          <t>Consumer</t>
        </is>
      </c>
      <c r="I1883" t="inlineStr">
        <is>
          <t>United States</t>
        </is>
      </c>
      <c r="J1883" t="inlineStr">
        <is>
          <t>New York City</t>
        </is>
      </c>
      <c r="K1883" t="inlineStr">
        <is>
          <t>New York</t>
        </is>
      </c>
      <c r="L1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3" t="inlineStr">
        <is>
          <t>East</t>
        </is>
      </c>
      <c r="N1883" t="inlineStr">
        <is>
          <t>FUR-CH-10001146</t>
        </is>
      </c>
      <c r="O1883" t="inlineStr">
        <is>
          <t>Furniture</t>
        </is>
      </c>
      <c r="P1883" t="inlineStr">
        <is>
          <t>Chairs</t>
        </is>
      </c>
      <c r="Q1883" t="inlineStr">
        <is>
          <t>Global Value Mid-Back Manager's Chair, Gray</t>
        </is>
      </c>
      <c r="R1883" t="n">
        <v>383.607</v>
      </c>
      <c r="S1883" t="n">
        <v>7</v>
      </c>
      <c r="T1883" t="n">
        <v>0.1</v>
      </c>
      <c r="U1883" t="n">
        <v>63.9345</v>
      </c>
      <c r="V1883">
        <f>IF(OR(C1883 = "", D1883 = ""), "", DATEDIF(C1883, D1883, "D"))</f>
        <v/>
      </c>
    </row>
    <row r="1884">
      <c r="A1884" t="inlineStr">
        <is>
          <t>0          1
1          2
2          3
3          4
4          5
        ... 
9989    9990
9990    9991
9991    9992
9992    9993
9993    9994
Name: Row ID, Length: 9994, dtype: int64</t>
        </is>
      </c>
      <c r="B1884" t="inlineStr">
        <is>
          <t>CA-2015-109512</t>
        </is>
      </c>
      <c r="C1884" s="3" t="n">
        <v>42127</v>
      </c>
      <c r="D1884" s="3" t="n">
        <v>42127</v>
      </c>
      <c r="E1884" t="inlineStr">
        <is>
          <t>Same Day</t>
        </is>
      </c>
      <c r="F1884" t="inlineStr">
        <is>
          <t>LF-17185</t>
        </is>
      </c>
      <c r="G1884" t="inlineStr">
        <is>
          <t>Luke Foster</t>
        </is>
      </c>
      <c r="H1884" t="inlineStr">
        <is>
          <t>Consumer</t>
        </is>
      </c>
      <c r="I1884" t="inlineStr">
        <is>
          <t>United States</t>
        </is>
      </c>
      <c r="J1884" t="inlineStr">
        <is>
          <t>New York City</t>
        </is>
      </c>
      <c r="K1884" t="inlineStr">
        <is>
          <t>New York</t>
        </is>
      </c>
      <c r="L1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4" t="inlineStr">
        <is>
          <t>East</t>
        </is>
      </c>
      <c r="N1884" t="inlineStr">
        <is>
          <t>OFF-ST-10000689</t>
        </is>
      </c>
      <c r="O1884" t="inlineStr">
        <is>
          <t>Office Supplies</t>
        </is>
      </c>
      <c r="P1884" t="inlineStr">
        <is>
          <t>Storage</t>
        </is>
      </c>
      <c r="Q1884" t="inlineStr">
        <is>
          <t>Fellowes Strictly Business Drawer File, Letter/Legal Size</t>
        </is>
      </c>
      <c r="R1884" t="n">
        <v>563.4</v>
      </c>
      <c r="S1884" t="n">
        <v>4</v>
      </c>
      <c r="T1884" t="n">
        <v>0</v>
      </c>
      <c r="U1884" t="n">
        <v>67.608</v>
      </c>
      <c r="V1884">
        <f>IF(OR(C1884 = "", D1884 = ""), "", DATEDIF(C1884, D1884, "D"))</f>
        <v/>
      </c>
    </row>
    <row r="1885">
      <c r="A1885" t="inlineStr">
        <is>
          <t>0          1
1          2
2          3
3          4
4          5
        ... 
9989    9990
9990    9991
9991    9992
9992    9993
9993    9994
Name: Row ID, Length: 9994, dtype: int64</t>
        </is>
      </c>
      <c r="B1885" t="inlineStr">
        <is>
          <t>CA-2016-118570</t>
        </is>
      </c>
      <c r="E1885" t="inlineStr">
        <is>
          <t>Standard Class</t>
        </is>
      </c>
      <c r="F1885" t="inlineStr">
        <is>
          <t>CC-12430</t>
        </is>
      </c>
      <c r="G1885" t="inlineStr">
        <is>
          <t>Chuck Clark</t>
        </is>
      </c>
      <c r="H1885" t="inlineStr">
        <is>
          <t>Home Office</t>
        </is>
      </c>
      <c r="I1885" t="inlineStr">
        <is>
          <t>United States</t>
        </is>
      </c>
      <c r="J1885" t="inlineStr">
        <is>
          <t>Philadelphia</t>
        </is>
      </c>
      <c r="K1885" t="inlineStr">
        <is>
          <t>Pennsylvania</t>
        </is>
      </c>
      <c r="L1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5" t="inlineStr">
        <is>
          <t>East</t>
        </is>
      </c>
      <c r="N1885" t="inlineStr">
        <is>
          <t>OFF-PA-10001289</t>
        </is>
      </c>
      <c r="O1885" t="inlineStr">
        <is>
          <t>Office Supplies</t>
        </is>
      </c>
      <c r="P1885" t="inlineStr">
        <is>
          <t>Paper</t>
        </is>
      </c>
      <c r="Q1885" t="inlineStr">
        <is>
          <t>White Computer Printout Paper by Universal</t>
        </is>
      </c>
      <c r="R1885" t="n">
        <v>217.056</v>
      </c>
      <c r="S1885" t="n">
        <v>7</v>
      </c>
      <c r="T1885" t="n">
        <v>0.2</v>
      </c>
      <c r="U1885" t="n">
        <v>78.6828</v>
      </c>
      <c r="V1885">
        <f>IF(OR(C1885 = "", D1885 = ""), "", DATEDIF(C1885, D1885, "D"))</f>
        <v/>
      </c>
    </row>
    <row r="1886">
      <c r="A1886" t="inlineStr">
        <is>
          <t>0          1
1          2
2          3
3          4
4          5
        ... 
9989    9990
9990    9991
9991    9992
9992    9993
9993    9994
Name: Row ID, Length: 9994, dtype: int64</t>
        </is>
      </c>
      <c r="B1886" t="inlineStr">
        <is>
          <t>CA-2017-154718</t>
        </is>
      </c>
      <c r="E1886" t="inlineStr">
        <is>
          <t>Second Class</t>
        </is>
      </c>
      <c r="F1886" t="inlineStr">
        <is>
          <t>DL-12865</t>
        </is>
      </c>
      <c r="G1886" t="inlineStr">
        <is>
          <t>Dan Lawera</t>
        </is>
      </c>
      <c r="H1886" t="inlineStr">
        <is>
          <t>Consumer</t>
        </is>
      </c>
      <c r="I1886" t="inlineStr">
        <is>
          <t>United States</t>
        </is>
      </c>
      <c r="J1886" t="inlineStr">
        <is>
          <t>Keller</t>
        </is>
      </c>
      <c r="K1886" t="inlineStr">
        <is>
          <t>Texas</t>
        </is>
      </c>
      <c r="L1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6" t="inlineStr">
        <is>
          <t>Central</t>
        </is>
      </c>
      <c r="N1886" t="inlineStr">
        <is>
          <t>OFF-LA-10003714</t>
        </is>
      </c>
      <c r="O1886" t="inlineStr">
        <is>
          <t>Office Supplies</t>
        </is>
      </c>
      <c r="P1886" t="inlineStr">
        <is>
          <t>Labels</t>
        </is>
      </c>
      <c r="Q1886" t="inlineStr">
        <is>
          <t>Avery 510</t>
        </is>
      </c>
      <c r="R1886" t="n">
        <v>6</v>
      </c>
      <c r="S1886" t="n">
        <v>2</v>
      </c>
      <c r="T1886" t="n">
        <v>0.2</v>
      </c>
      <c r="U1886" t="n">
        <v>2.1</v>
      </c>
      <c r="V1886">
        <f>IF(OR(C1886 = "", D1886 = ""), "", DATEDIF(C1886, D1886, "D"))</f>
        <v/>
      </c>
    </row>
    <row r="1887">
      <c r="A1887" t="inlineStr">
        <is>
          <t>0          1
1          2
2          3
3          4
4          5
        ... 
9989    9990
9990    9991
9991    9992
9992    9993
9993    9994
Name: Row ID, Length: 9994, dtype: int64</t>
        </is>
      </c>
      <c r="B1887" t="inlineStr">
        <is>
          <t>CA-2016-147578</t>
        </is>
      </c>
      <c r="E1887" t="inlineStr">
        <is>
          <t>Second Class</t>
        </is>
      </c>
      <c r="F1887" t="inlineStr">
        <is>
          <t>PG-18895</t>
        </is>
      </c>
      <c r="G1887" t="inlineStr">
        <is>
          <t>Paul Gonzalez</t>
        </is>
      </c>
      <c r="H1887" t="inlineStr">
        <is>
          <t>Consumer</t>
        </is>
      </c>
      <c r="I1887" t="inlineStr">
        <is>
          <t>United States</t>
        </is>
      </c>
      <c r="J1887" t="inlineStr">
        <is>
          <t>San Francisco</t>
        </is>
      </c>
      <c r="K1887" t="inlineStr">
        <is>
          <t>California</t>
        </is>
      </c>
      <c r="L1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7" t="inlineStr">
        <is>
          <t>West</t>
        </is>
      </c>
      <c r="N1887" t="inlineStr">
        <is>
          <t>FUR-FU-10001889</t>
        </is>
      </c>
      <c r="O1887" t="inlineStr">
        <is>
          <t>Furniture</t>
        </is>
      </c>
      <c r="P1887" t="inlineStr">
        <is>
          <t>Furnishings</t>
        </is>
      </c>
      <c r="Q1887" t="inlineStr">
        <is>
          <t>Ultra Door Pull Handle</t>
        </is>
      </c>
      <c r="R1887" t="n">
        <v>31.56</v>
      </c>
      <c r="S1887" t="n">
        <v>3</v>
      </c>
      <c r="T1887" t="n">
        <v>0</v>
      </c>
      <c r="U1887" t="n">
        <v>10.4148</v>
      </c>
      <c r="V1887">
        <f>IF(OR(C1887 = "", D1887 = ""), "", DATEDIF(C1887, D1887, "D"))</f>
        <v/>
      </c>
    </row>
    <row r="1888">
      <c r="A1888" t="inlineStr">
        <is>
          <t>0          1
1          2
2          3
3          4
4          5
        ... 
9989    9990
9990    9991
9991    9992
9992    9993
9993    9994
Name: Row ID, Length: 9994, dtype: int64</t>
        </is>
      </c>
      <c r="B1888" t="inlineStr">
        <is>
          <t>CA-2014-140165</t>
        </is>
      </c>
      <c r="E1888" t="inlineStr">
        <is>
          <t>First Class</t>
        </is>
      </c>
      <c r="F1888" t="inlineStr">
        <is>
          <t>EH-14005</t>
        </is>
      </c>
      <c r="G1888" t="inlineStr">
        <is>
          <t>Erica Hernandez</t>
        </is>
      </c>
      <c r="H1888" t="inlineStr">
        <is>
          <t>Home Office</t>
        </is>
      </c>
      <c r="I1888" t="inlineStr">
        <is>
          <t>United States</t>
        </is>
      </c>
      <c r="J1888" t="inlineStr">
        <is>
          <t>Hialeah</t>
        </is>
      </c>
      <c r="K1888" t="inlineStr">
        <is>
          <t>Florida</t>
        </is>
      </c>
      <c r="L1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8" t="inlineStr">
        <is>
          <t>South</t>
        </is>
      </c>
      <c r="N1888" t="inlineStr">
        <is>
          <t>OFF-FA-10002815</t>
        </is>
      </c>
      <c r="O1888" t="inlineStr">
        <is>
          <t>Office Supplies</t>
        </is>
      </c>
      <c r="P1888" t="inlineStr">
        <is>
          <t>Fasteners</t>
        </is>
      </c>
      <c r="Q1888" t="inlineStr">
        <is>
          <t>Staples</t>
        </is>
      </c>
      <c r="R1888" t="n">
        <v>7.104</v>
      </c>
      <c r="S1888" t="n">
        <v>2</v>
      </c>
      <c r="T1888" t="n">
        <v>0.2</v>
      </c>
      <c r="U1888" t="n">
        <v>2.3976</v>
      </c>
      <c r="V1888">
        <f>IF(OR(C1888 = "", D1888 = ""), "", DATEDIF(C1888, D1888, "D"))</f>
        <v/>
      </c>
    </row>
    <row r="1889">
      <c r="A1889" t="inlineStr">
        <is>
          <t>0          1
1          2
2          3
3          4
4          5
        ... 
9989    9990
9990    9991
9991    9992
9992    9993
9993    9994
Name: Row ID, Length: 9994, dtype: int64</t>
        </is>
      </c>
      <c r="B1889" t="inlineStr">
        <is>
          <t>CA-2014-140165</t>
        </is>
      </c>
      <c r="E1889" t="inlineStr">
        <is>
          <t>First Class</t>
        </is>
      </c>
      <c r="F1889" t="inlineStr">
        <is>
          <t>EH-14005</t>
        </is>
      </c>
      <c r="G1889" t="inlineStr">
        <is>
          <t>Erica Hernandez</t>
        </is>
      </c>
      <c r="H1889" t="inlineStr">
        <is>
          <t>Home Office</t>
        </is>
      </c>
      <c r="I1889" t="inlineStr">
        <is>
          <t>United States</t>
        </is>
      </c>
      <c r="J1889" t="inlineStr">
        <is>
          <t>Hialeah</t>
        </is>
      </c>
      <c r="K1889" t="inlineStr">
        <is>
          <t>Florida</t>
        </is>
      </c>
      <c r="L1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89" t="inlineStr">
        <is>
          <t>South</t>
        </is>
      </c>
      <c r="N1889" t="inlineStr">
        <is>
          <t>OFF-BI-10004519</t>
        </is>
      </c>
      <c r="O1889" t="inlineStr">
        <is>
          <t>Office Supplies</t>
        </is>
      </c>
      <c r="P1889" t="inlineStr">
        <is>
          <t>Binders</t>
        </is>
      </c>
      <c r="Q1889" t="inlineStr">
        <is>
          <t>GBC DocuBind P100 Manual Binding Machine</t>
        </is>
      </c>
      <c r="R1889" t="n">
        <v>398.352</v>
      </c>
      <c r="S1889" t="n">
        <v>8</v>
      </c>
      <c r="T1889" t="n">
        <v>0.7</v>
      </c>
      <c r="U1889" t="n">
        <v>-331.96</v>
      </c>
      <c r="V1889">
        <f>IF(OR(C1889 = "", D1889 = ""), "", DATEDIF(C1889, D1889, "D"))</f>
        <v/>
      </c>
    </row>
    <row r="1890">
      <c r="A1890" t="inlineStr">
        <is>
          <t>0          1
1          2
2          3
3          4
4          5
        ... 
9989    9990
9990    9991
9991    9992
9992    9993
9993    9994
Name: Row ID, Length: 9994, dtype: int64</t>
        </is>
      </c>
      <c r="B1890" t="inlineStr">
        <is>
          <t>CA-2014-142587</t>
        </is>
      </c>
      <c r="E1890" t="inlineStr">
        <is>
          <t>First Class</t>
        </is>
      </c>
      <c r="F1890" t="inlineStr">
        <is>
          <t>TB-21520</t>
        </is>
      </c>
      <c r="G1890" t="inlineStr">
        <is>
          <t>Tracy Blumstein</t>
        </is>
      </c>
      <c r="H1890" t="inlineStr">
        <is>
          <t>Consumer</t>
        </is>
      </c>
      <c r="I1890" t="inlineStr">
        <is>
          <t>United States</t>
        </is>
      </c>
      <c r="J1890" t="inlineStr">
        <is>
          <t>Fairfield</t>
        </is>
      </c>
      <c r="K1890" t="inlineStr">
        <is>
          <t>Ohio</t>
        </is>
      </c>
      <c r="L1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0" t="inlineStr">
        <is>
          <t>East</t>
        </is>
      </c>
      <c r="N1890" t="inlineStr">
        <is>
          <t>OFF-AP-10004708</t>
        </is>
      </c>
      <c r="O1890" t="inlineStr">
        <is>
          <t>Office Supplies</t>
        </is>
      </c>
      <c r="P1890" t="inlineStr">
        <is>
          <t>Appliances</t>
        </is>
      </c>
      <c r="Q1890" t="inlineStr">
        <is>
          <t>Fellowes Superior 10 Outlet Split Surge Protector</t>
        </is>
      </c>
      <c r="R1890" t="n">
        <v>121.792</v>
      </c>
      <c r="S1890" t="n">
        <v>4</v>
      </c>
      <c r="T1890" t="n">
        <v>0.2</v>
      </c>
      <c r="U1890" t="n">
        <v>13.7016</v>
      </c>
      <c r="V1890">
        <f>IF(OR(C1890 = "", D1890 = ""), "", DATEDIF(C1890, D1890, "D"))</f>
        <v/>
      </c>
    </row>
    <row r="1891">
      <c r="A1891" t="inlineStr">
        <is>
          <t>0          1
1          2
2          3
3          4
4          5
        ... 
9989    9990
9990    9991
9991    9992
9992    9993
9993    9994
Name: Row ID, Length: 9994, dtype: int64</t>
        </is>
      </c>
      <c r="B1891" t="inlineStr">
        <is>
          <t>CA-2014-142587</t>
        </is>
      </c>
      <c r="E1891" t="inlineStr">
        <is>
          <t>First Class</t>
        </is>
      </c>
      <c r="F1891" t="inlineStr">
        <is>
          <t>TB-21520</t>
        </is>
      </c>
      <c r="G1891" t="inlineStr">
        <is>
          <t>Tracy Blumstein</t>
        </is>
      </c>
      <c r="H1891" t="inlineStr">
        <is>
          <t>Consumer</t>
        </is>
      </c>
      <c r="I1891" t="inlineStr">
        <is>
          <t>United States</t>
        </is>
      </c>
      <c r="J1891" t="inlineStr">
        <is>
          <t>Fairfield</t>
        </is>
      </c>
      <c r="K1891" t="inlineStr">
        <is>
          <t>Ohio</t>
        </is>
      </c>
      <c r="L1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1" t="inlineStr">
        <is>
          <t>East</t>
        </is>
      </c>
      <c r="N1891" t="inlineStr">
        <is>
          <t>FUR-TA-10000617</t>
        </is>
      </c>
      <c r="O1891" t="inlineStr">
        <is>
          <t>Furniture</t>
        </is>
      </c>
      <c r="P1891" t="inlineStr">
        <is>
          <t>Tables</t>
        </is>
      </c>
      <c r="Q1891" t="inlineStr">
        <is>
          <t>Hon Practical Foundations 30 x 60 Training Table, Light Gray/Charcoal</t>
        </is>
      </c>
      <c r="R1891" t="n">
        <v>409.59</v>
      </c>
      <c r="S1891" t="n">
        <v>3</v>
      </c>
      <c r="T1891" t="n">
        <v>0.4</v>
      </c>
      <c r="U1891" t="n">
        <v>-122.877</v>
      </c>
      <c r="V1891">
        <f>IF(OR(C1891 = "", D1891 = ""), "", DATEDIF(C1891, D1891, "D"))</f>
        <v/>
      </c>
    </row>
    <row r="1892">
      <c r="A1892" t="inlineStr">
        <is>
          <t>0          1
1          2
2          3
3          4
4          5
        ... 
9989    9990
9990    9991
9991    9992
9992    9993
9993    9994
Name: Row ID, Length: 9994, dtype: int64</t>
        </is>
      </c>
      <c r="B1892" t="inlineStr">
        <is>
          <t>CA-2014-157623</t>
        </is>
      </c>
      <c r="E1892" t="inlineStr">
        <is>
          <t>Standard Class</t>
        </is>
      </c>
      <c r="F1892" t="inlineStr">
        <is>
          <t>DK-13225</t>
        </is>
      </c>
      <c r="G1892" t="inlineStr">
        <is>
          <t>Dean Katz</t>
        </is>
      </c>
      <c r="H1892" t="inlineStr">
        <is>
          <t>Corporate</t>
        </is>
      </c>
      <c r="I1892" t="inlineStr">
        <is>
          <t>United States</t>
        </is>
      </c>
      <c r="J1892" t="inlineStr">
        <is>
          <t>Huntington Beach</t>
        </is>
      </c>
      <c r="K1892" t="inlineStr">
        <is>
          <t>California</t>
        </is>
      </c>
      <c r="L1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2" t="inlineStr">
        <is>
          <t>West</t>
        </is>
      </c>
      <c r="N1892" t="inlineStr">
        <is>
          <t>OFF-PA-10001204</t>
        </is>
      </c>
      <c r="O1892" t="inlineStr">
        <is>
          <t>Office Supplies</t>
        </is>
      </c>
      <c r="P1892" t="inlineStr">
        <is>
          <t>Paper</t>
        </is>
      </c>
      <c r="Q1892" t="inlineStr">
        <is>
          <t>Xerox 1972</t>
        </is>
      </c>
      <c r="R1892" t="n">
        <v>10.56</v>
      </c>
      <c r="S1892" t="n">
        <v>2</v>
      </c>
      <c r="T1892" t="n">
        <v>0</v>
      </c>
      <c r="U1892" t="n">
        <v>4.752</v>
      </c>
      <c r="V1892">
        <f>IF(OR(C1892 = "", D1892 = ""), "", DATEDIF(C1892, D1892, "D"))</f>
        <v/>
      </c>
    </row>
    <row r="1893">
      <c r="A1893" t="inlineStr">
        <is>
          <t>0          1
1          2
2          3
3          4
4          5
        ... 
9989    9990
9990    9991
9991    9992
9992    9993
9993    9994
Name: Row ID, Length: 9994, dtype: int64</t>
        </is>
      </c>
      <c r="B1893" t="inlineStr">
        <is>
          <t>CA-2014-157623</t>
        </is>
      </c>
      <c r="E1893" t="inlineStr">
        <is>
          <t>Standard Class</t>
        </is>
      </c>
      <c r="F1893" t="inlineStr">
        <is>
          <t>DK-13225</t>
        </is>
      </c>
      <c r="G1893" t="inlineStr">
        <is>
          <t>Dean Katz</t>
        </is>
      </c>
      <c r="H1893" t="inlineStr">
        <is>
          <t>Corporate</t>
        </is>
      </c>
      <c r="I1893" t="inlineStr">
        <is>
          <t>United States</t>
        </is>
      </c>
      <c r="J1893" t="inlineStr">
        <is>
          <t>Huntington Beach</t>
        </is>
      </c>
      <c r="K1893" t="inlineStr">
        <is>
          <t>California</t>
        </is>
      </c>
      <c r="L1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3" t="inlineStr">
        <is>
          <t>West</t>
        </is>
      </c>
      <c r="N1893" t="inlineStr">
        <is>
          <t>OFF-AR-10003723</t>
        </is>
      </c>
      <c r="O1893" t="inlineStr">
        <is>
          <t>Office Supplies</t>
        </is>
      </c>
      <c r="P1893" t="inlineStr">
        <is>
          <t>Art</t>
        </is>
      </c>
      <c r="Q1893" t="inlineStr">
        <is>
          <t>Avery Hi-Liter Fluorescent Desk Style Markers</t>
        </is>
      </c>
      <c r="R1893" t="n">
        <v>3.38</v>
      </c>
      <c r="S1893" t="n">
        <v>1</v>
      </c>
      <c r="T1893" t="n">
        <v>0</v>
      </c>
      <c r="U1893" t="n">
        <v>1.2506</v>
      </c>
      <c r="V1893">
        <f>IF(OR(C1893 = "", D1893 = ""), "", DATEDIF(C1893, D1893, "D"))</f>
        <v/>
      </c>
    </row>
    <row r="1894">
      <c r="A1894" t="inlineStr">
        <is>
          <t>0          1
1          2
2          3
3          4
4          5
        ... 
9989    9990
9990    9991
9991    9992
9992    9993
9993    9994
Name: Row ID, Length: 9994, dtype: int64</t>
        </is>
      </c>
      <c r="B1894" t="inlineStr">
        <is>
          <t>CA-2017-145310</t>
        </is>
      </c>
      <c r="E1894" t="inlineStr">
        <is>
          <t>Second Class</t>
        </is>
      </c>
      <c r="F1894" t="inlineStr">
        <is>
          <t>JP-15520</t>
        </is>
      </c>
      <c r="G1894" t="inlineStr">
        <is>
          <t>Jeremy Pistek</t>
        </is>
      </c>
      <c r="H1894" t="inlineStr">
        <is>
          <t>Consumer</t>
        </is>
      </c>
      <c r="I1894" t="inlineStr">
        <is>
          <t>United States</t>
        </is>
      </c>
      <c r="J1894" t="inlineStr">
        <is>
          <t>Port Orange</t>
        </is>
      </c>
      <c r="K1894" t="inlineStr">
        <is>
          <t>Florida</t>
        </is>
      </c>
      <c r="L1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4" t="inlineStr">
        <is>
          <t>South</t>
        </is>
      </c>
      <c r="N1894" t="inlineStr">
        <is>
          <t>OFF-EN-10002621</t>
        </is>
      </c>
      <c r="O1894" t="inlineStr">
        <is>
          <t>Office Supplies</t>
        </is>
      </c>
      <c r="P1894" t="inlineStr">
        <is>
          <t>Envelopes</t>
        </is>
      </c>
      <c r="Q1894" t="inlineStr">
        <is>
          <t>Staple envelope</t>
        </is>
      </c>
      <c r="R1894" t="n">
        <v>7.824</v>
      </c>
      <c r="S1894" t="n">
        <v>1</v>
      </c>
      <c r="T1894" t="n">
        <v>0.2</v>
      </c>
      <c r="U1894" t="n">
        <v>2.934</v>
      </c>
      <c r="V1894">
        <f>IF(OR(C1894 = "", D1894 = ""), "", DATEDIF(C1894, D1894, "D"))</f>
        <v/>
      </c>
    </row>
    <row r="1895">
      <c r="A1895" t="inlineStr">
        <is>
          <t>0          1
1          2
2          3
3          4
4          5
        ... 
9989    9990
9990    9991
9991    9992
9992    9993
9993    9994
Name: Row ID, Length: 9994, dtype: int64</t>
        </is>
      </c>
      <c r="B1895" t="inlineStr">
        <is>
          <t>CA-2016-100083</t>
        </is>
      </c>
      <c r="E1895" t="inlineStr">
        <is>
          <t>Standard Class</t>
        </is>
      </c>
      <c r="F1895" t="inlineStr">
        <is>
          <t>CD-11980</t>
        </is>
      </c>
      <c r="G1895" t="inlineStr">
        <is>
          <t>Carol Darley</t>
        </is>
      </c>
      <c r="H1895" t="inlineStr">
        <is>
          <t>Consumer</t>
        </is>
      </c>
      <c r="I1895" t="inlineStr">
        <is>
          <t>United States</t>
        </is>
      </c>
      <c r="J1895" t="inlineStr">
        <is>
          <t>Medford</t>
        </is>
      </c>
      <c r="K1895" t="inlineStr">
        <is>
          <t>Oregon</t>
        </is>
      </c>
      <c r="L1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5" t="inlineStr">
        <is>
          <t>West</t>
        </is>
      </c>
      <c r="N1895" t="inlineStr">
        <is>
          <t>OFF-PA-10000241</t>
        </is>
      </c>
      <c r="O1895" t="inlineStr">
        <is>
          <t>Office Supplies</t>
        </is>
      </c>
      <c r="P1895" t="inlineStr">
        <is>
          <t>Paper</t>
        </is>
      </c>
      <c r="Q1895" t="inlineStr">
        <is>
          <t>IBM Multi-Purpose Copy Paper, 8 1/2 x 11", Case</t>
        </is>
      </c>
      <c r="R1895" t="n">
        <v>24.784</v>
      </c>
      <c r="S1895" t="n">
        <v>1</v>
      </c>
      <c r="T1895" t="n">
        <v>0.2</v>
      </c>
      <c r="U1895" t="n">
        <v>7.745</v>
      </c>
      <c r="V1895">
        <f>IF(OR(C1895 = "", D1895 = ""), "", DATEDIF(C1895, D1895, "D"))</f>
        <v/>
      </c>
    </row>
    <row r="1896">
      <c r="A1896" t="inlineStr">
        <is>
          <t>0          1
1          2
2          3
3          4
4          5
        ... 
9989    9990
9990    9991
9991    9992
9992    9993
9993    9994
Name: Row ID, Length: 9994, dtype: int64</t>
        </is>
      </c>
      <c r="B1896" t="inlineStr">
        <is>
          <t>US-2017-108063</t>
        </is>
      </c>
      <c r="C1896" s="3" t="n">
        <v>42778</v>
      </c>
      <c r="D1896" s="3" t="n">
        <v>42867</v>
      </c>
      <c r="E1896" t="inlineStr">
        <is>
          <t>First Class</t>
        </is>
      </c>
      <c r="F1896" t="inlineStr">
        <is>
          <t>AS-10090</t>
        </is>
      </c>
      <c r="G1896" t="inlineStr">
        <is>
          <t>Adam Shillingsburg</t>
        </is>
      </c>
      <c r="H1896" t="inlineStr">
        <is>
          <t>Consumer</t>
        </is>
      </c>
      <c r="I1896" t="inlineStr">
        <is>
          <t>United States</t>
        </is>
      </c>
      <c r="J1896" t="inlineStr">
        <is>
          <t>Charlottesville</t>
        </is>
      </c>
      <c r="K1896" t="inlineStr">
        <is>
          <t>Virginia</t>
        </is>
      </c>
      <c r="L1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6" t="inlineStr">
        <is>
          <t>South</t>
        </is>
      </c>
      <c r="N1896" t="inlineStr">
        <is>
          <t>OFF-AR-10001446</t>
        </is>
      </c>
      <c r="O1896" t="inlineStr">
        <is>
          <t>Office Supplies</t>
        </is>
      </c>
      <c r="P1896" t="inlineStr">
        <is>
          <t>Art</t>
        </is>
      </c>
      <c r="Q1896" t="inlineStr">
        <is>
          <t>Newell 309</t>
        </is>
      </c>
      <c r="R1896" t="n">
        <v>34.65</v>
      </c>
      <c r="S1896" t="n">
        <v>3</v>
      </c>
      <c r="T1896" t="n">
        <v>0</v>
      </c>
      <c r="U1896" t="n">
        <v>10.395</v>
      </c>
      <c r="V1896">
        <f>IF(OR(C1896 = "", D1896 = ""), "", DATEDIF(C1896, D1896, "D"))</f>
        <v/>
      </c>
    </row>
    <row r="1897">
      <c r="A1897" t="inlineStr">
        <is>
          <t>0          1
1          2
2          3
3          4
4          5
        ... 
9989    9990
9990    9991
9991    9992
9992    9993
9993    9994
Name: Row ID, Length: 9994, dtype: int64</t>
        </is>
      </c>
      <c r="B1897" t="inlineStr">
        <is>
          <t>CA-2015-109197</t>
        </is>
      </c>
      <c r="D1897" s="3" t="n">
        <v>42461</v>
      </c>
      <c r="E1897" t="inlineStr">
        <is>
          <t>Standard Class</t>
        </is>
      </c>
      <c r="F1897" t="inlineStr">
        <is>
          <t>JO-15280</t>
        </is>
      </c>
      <c r="G1897" t="inlineStr">
        <is>
          <t>Jas O'Carroll</t>
        </is>
      </c>
      <c r="H1897" t="inlineStr">
        <is>
          <t>Consumer</t>
        </is>
      </c>
      <c r="I1897" t="inlineStr">
        <is>
          <t>United States</t>
        </is>
      </c>
      <c r="J1897" t="inlineStr">
        <is>
          <t>Missoula</t>
        </is>
      </c>
      <c r="K1897" t="inlineStr">
        <is>
          <t>Montana</t>
        </is>
      </c>
      <c r="L1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7" t="inlineStr">
        <is>
          <t>West</t>
        </is>
      </c>
      <c r="N1897" t="inlineStr">
        <is>
          <t>OFF-BI-10004632</t>
        </is>
      </c>
      <c r="O1897" t="inlineStr">
        <is>
          <t>Office Supplies</t>
        </is>
      </c>
      <c r="P1897" t="inlineStr">
        <is>
          <t>Binders</t>
        </is>
      </c>
      <c r="Q1897" t="inlineStr">
        <is>
          <t>Ibico Hi-Tech Manual Binding System</t>
        </is>
      </c>
      <c r="R1897" t="n">
        <v>487.984</v>
      </c>
      <c r="S1897" t="n">
        <v>2</v>
      </c>
      <c r="T1897" t="n">
        <v>0.2</v>
      </c>
      <c r="U1897" t="n">
        <v>152.495</v>
      </c>
      <c r="V1897">
        <f>IF(OR(C1897 = "", D1897 = ""), "", DATEDIF(C1897, D1897, "D"))</f>
        <v/>
      </c>
    </row>
    <row r="1898">
      <c r="A1898" t="inlineStr">
        <is>
          <t>0          1
1          2
2          3
3          4
4          5
        ... 
9989    9990
9990    9991
9991    9992
9992    9993
9993    9994
Name: Row ID, Length: 9994, dtype: int64</t>
        </is>
      </c>
      <c r="B1898" t="inlineStr">
        <is>
          <t>CA-2017-141789</t>
        </is>
      </c>
      <c r="C1898" s="3" t="n">
        <v>42804</v>
      </c>
      <c r="D1898" s="3" t="n">
        <v>42896</v>
      </c>
      <c r="E1898" t="inlineStr">
        <is>
          <t>First Class</t>
        </is>
      </c>
      <c r="F1898" t="inlineStr">
        <is>
          <t>AC-10450</t>
        </is>
      </c>
      <c r="G1898" t="inlineStr">
        <is>
          <t>Amy Cox</t>
        </is>
      </c>
      <c r="H1898" t="inlineStr">
        <is>
          <t>Consumer</t>
        </is>
      </c>
      <c r="I1898" t="inlineStr">
        <is>
          <t>United States</t>
        </is>
      </c>
      <c r="J1898" t="inlineStr">
        <is>
          <t>Minneapolis</t>
        </is>
      </c>
      <c r="K1898" t="inlineStr">
        <is>
          <t>Minnesota</t>
        </is>
      </c>
      <c r="L1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8" t="inlineStr">
        <is>
          <t>Central</t>
        </is>
      </c>
      <c r="N1898" t="inlineStr">
        <is>
          <t>OFF-BI-10001359</t>
        </is>
      </c>
      <c r="O1898" t="inlineStr">
        <is>
          <t>Office Supplies</t>
        </is>
      </c>
      <c r="P1898" t="inlineStr">
        <is>
          <t>Binders</t>
        </is>
      </c>
      <c r="Q1898" t="inlineStr">
        <is>
          <t>GBC DocuBind TL300 Electric Binding System</t>
        </is>
      </c>
      <c r="R1898" t="n">
        <v>1793.98</v>
      </c>
      <c r="S1898" t="n">
        <v>2</v>
      </c>
      <c r="T1898" t="n">
        <v>0</v>
      </c>
      <c r="U1898" t="n">
        <v>843.1706</v>
      </c>
      <c r="V1898">
        <f>IF(OR(C1898 = "", D1898 = ""), "", DATEDIF(C1898, D1898, "D"))</f>
        <v/>
      </c>
    </row>
    <row r="1899">
      <c r="A1899" t="inlineStr">
        <is>
          <t>0          1
1          2
2          3
3          4
4          5
        ... 
9989    9990
9990    9991
9991    9992
9992    9993
9993    9994
Name: Row ID, Length: 9994, dtype: int64</t>
        </is>
      </c>
      <c r="B1899" t="inlineStr">
        <is>
          <t>CA-2014-169775</t>
        </is>
      </c>
      <c r="D1899" s="3" t="n">
        <v>41679</v>
      </c>
      <c r="E1899" t="inlineStr">
        <is>
          <t>Second Class</t>
        </is>
      </c>
      <c r="F1899" t="inlineStr">
        <is>
          <t>RA-19945</t>
        </is>
      </c>
      <c r="G1899" t="inlineStr">
        <is>
          <t>Ryan Akin</t>
        </is>
      </c>
      <c r="H1899" t="inlineStr">
        <is>
          <t>Consumer</t>
        </is>
      </c>
      <c r="I1899" t="inlineStr">
        <is>
          <t>United States</t>
        </is>
      </c>
      <c r="J1899" t="inlineStr">
        <is>
          <t>Miami</t>
        </is>
      </c>
      <c r="K1899" t="inlineStr">
        <is>
          <t>Florida</t>
        </is>
      </c>
      <c r="L1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899" t="inlineStr">
        <is>
          <t>South</t>
        </is>
      </c>
      <c r="N1899" t="inlineStr">
        <is>
          <t>OFF-EN-10001749</t>
        </is>
      </c>
      <c r="O1899" t="inlineStr">
        <is>
          <t>Office Supplies</t>
        </is>
      </c>
      <c r="P1899" t="inlineStr">
        <is>
          <t>Envelopes</t>
        </is>
      </c>
      <c r="Q1899" t="inlineStr">
        <is>
          <t>Jiffy Padded Mailers with Self-Seal Closure</t>
        </is>
      </c>
      <c r="R1899" t="n">
        <v>29.808</v>
      </c>
      <c r="S1899" t="n">
        <v>2</v>
      </c>
      <c r="T1899" t="n">
        <v>0.2</v>
      </c>
      <c r="U1899" t="n">
        <v>10.8054</v>
      </c>
      <c r="V1899">
        <f>IF(OR(C1899 = "", D1899 = ""), "", DATEDIF(C1899, D1899, "D"))</f>
        <v/>
      </c>
    </row>
    <row r="1900">
      <c r="A1900" t="inlineStr">
        <is>
          <t>0          1
1          2
2          3
3          4
4          5
        ... 
9989    9990
9990    9991
9991    9992
9992    9993
9993    9994
Name: Row ID, Length: 9994, dtype: int64</t>
        </is>
      </c>
      <c r="B1900" t="inlineStr">
        <is>
          <t>CA-2014-169775</t>
        </is>
      </c>
      <c r="D1900" s="3" t="n">
        <v>41679</v>
      </c>
      <c r="E1900" t="inlineStr">
        <is>
          <t>Second Class</t>
        </is>
      </c>
      <c r="F1900" t="inlineStr">
        <is>
          <t>RA-19945</t>
        </is>
      </c>
      <c r="G1900" t="inlineStr">
        <is>
          <t>Ryan Akin</t>
        </is>
      </c>
      <c r="H1900" t="inlineStr">
        <is>
          <t>Consumer</t>
        </is>
      </c>
      <c r="I1900" t="inlineStr">
        <is>
          <t>United States</t>
        </is>
      </c>
      <c r="J1900" t="inlineStr">
        <is>
          <t>Miami</t>
        </is>
      </c>
      <c r="K1900" t="inlineStr">
        <is>
          <t>Florida</t>
        </is>
      </c>
      <c r="L1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0" t="inlineStr">
        <is>
          <t>South</t>
        </is>
      </c>
      <c r="N1900" t="inlineStr">
        <is>
          <t>OFF-BI-10004390</t>
        </is>
      </c>
      <c r="O1900" t="inlineStr">
        <is>
          <t>Office Supplies</t>
        </is>
      </c>
      <c r="P1900" t="inlineStr">
        <is>
          <t>Binders</t>
        </is>
      </c>
      <c r="Q1900" t="inlineStr">
        <is>
          <t>GBC DocuBind 200 Manual Binding Machine</t>
        </is>
      </c>
      <c r="R1900" t="n">
        <v>505.176</v>
      </c>
      <c r="S1900" t="n">
        <v>4</v>
      </c>
      <c r="T1900" t="n">
        <v>0.7</v>
      </c>
      <c r="U1900" t="n">
        <v>-336.784</v>
      </c>
      <c r="V1900">
        <f>IF(OR(C1900 = "", D1900 = ""), "", DATEDIF(C1900, D1900, "D"))</f>
        <v/>
      </c>
    </row>
    <row r="1901">
      <c r="A1901" t="inlineStr">
        <is>
          <t>0          1
1          2
2          3
3          4
4          5
        ... 
9989    9990
9990    9991
9991    9992
9992    9993
9993    9994
Name: Row ID, Length: 9994, dtype: int64</t>
        </is>
      </c>
      <c r="B1901" t="inlineStr">
        <is>
          <t>CA-2014-169775</t>
        </is>
      </c>
      <c r="D1901" s="3" t="n">
        <v>41679</v>
      </c>
      <c r="E1901" t="inlineStr">
        <is>
          <t>Second Class</t>
        </is>
      </c>
      <c r="F1901" t="inlineStr">
        <is>
          <t>RA-19945</t>
        </is>
      </c>
      <c r="G1901" t="inlineStr">
        <is>
          <t>Ryan Akin</t>
        </is>
      </c>
      <c r="H1901" t="inlineStr">
        <is>
          <t>Consumer</t>
        </is>
      </c>
      <c r="I1901" t="inlineStr">
        <is>
          <t>United States</t>
        </is>
      </c>
      <c r="J1901" t="inlineStr">
        <is>
          <t>Miami</t>
        </is>
      </c>
      <c r="K1901" t="inlineStr">
        <is>
          <t>Florida</t>
        </is>
      </c>
      <c r="L1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1" t="inlineStr">
        <is>
          <t>South</t>
        </is>
      </c>
      <c r="N1901" t="inlineStr">
        <is>
          <t>FUR-TA-10001857</t>
        </is>
      </c>
      <c r="O1901" t="inlineStr">
        <is>
          <t>Furniture</t>
        </is>
      </c>
      <c r="P1901" t="inlineStr">
        <is>
          <t>Tables</t>
        </is>
      </c>
      <c r="Q1901" t="inlineStr">
        <is>
          <t>Balt Solid Wood Rectangular Table</t>
        </is>
      </c>
      <c r="R1901" t="n">
        <v>174.0585</v>
      </c>
      <c r="S1901" t="n">
        <v>3</v>
      </c>
      <c r="T1901" t="n">
        <v>0.45</v>
      </c>
      <c r="U1901" t="n">
        <v>-110.7645</v>
      </c>
      <c r="V1901">
        <f>IF(OR(C1901 = "", D1901 = ""), "", DATEDIF(C1901, D1901, "D"))</f>
        <v/>
      </c>
    </row>
    <row r="1902">
      <c r="A1902" t="inlineStr">
        <is>
          <t>0          1
1          2
2          3
3          4
4          5
        ... 
9989    9990
9990    9991
9991    9992
9992    9993
9993    9994
Name: Row ID, Length: 9994, dtype: int64</t>
        </is>
      </c>
      <c r="B1902" t="inlineStr">
        <is>
          <t>CA-2016-140543</t>
        </is>
      </c>
      <c r="D1902" s="3" t="n">
        <v>42436</v>
      </c>
      <c r="E1902" t="inlineStr">
        <is>
          <t>Second Class</t>
        </is>
      </c>
      <c r="F1902" t="inlineStr">
        <is>
          <t>Co-12640</t>
        </is>
      </c>
      <c r="G1902" t="inlineStr">
        <is>
          <t>Corey-Lock</t>
        </is>
      </c>
      <c r="H1902" t="inlineStr">
        <is>
          <t>Consumer</t>
        </is>
      </c>
      <c r="I1902" t="inlineStr">
        <is>
          <t>United States</t>
        </is>
      </c>
      <c r="J1902" t="inlineStr">
        <is>
          <t>Florence</t>
        </is>
      </c>
      <c r="K1902" t="inlineStr">
        <is>
          <t>South Carolina</t>
        </is>
      </c>
      <c r="L1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2" t="inlineStr">
        <is>
          <t>South</t>
        </is>
      </c>
      <c r="N1902" t="inlineStr">
        <is>
          <t>OFF-ST-10000563</t>
        </is>
      </c>
      <c r="O1902" t="inlineStr">
        <is>
          <t>Office Supplies</t>
        </is>
      </c>
      <c r="P1902" t="inlineStr">
        <is>
          <t>Storage</t>
        </is>
      </c>
      <c r="Q1902" t="inlineStr">
        <is>
          <t>Fellowes Bankers Box Stor/Drawer Steel Plus</t>
        </is>
      </c>
      <c r="R1902" t="n">
        <v>191.88</v>
      </c>
      <c r="S1902" t="n">
        <v>6</v>
      </c>
      <c r="T1902" t="n">
        <v>0</v>
      </c>
      <c r="U1902" t="n">
        <v>19.188</v>
      </c>
      <c r="V1902">
        <f>IF(OR(C1902 = "", D1902 = ""), "", DATEDIF(C1902, D1902, "D"))</f>
        <v/>
      </c>
    </row>
    <row r="1903">
      <c r="A1903" t="inlineStr">
        <is>
          <t>0          1
1          2
2          3
3          4
4          5
        ... 
9989    9990
9990    9991
9991    9992
9992    9993
9993    9994
Name: Row ID, Length: 9994, dtype: int64</t>
        </is>
      </c>
      <c r="B1903" t="inlineStr">
        <is>
          <t>CA-2016-151141</t>
        </is>
      </c>
      <c r="E1903" t="inlineStr">
        <is>
          <t>First Class</t>
        </is>
      </c>
      <c r="F1903" t="inlineStr">
        <is>
          <t>DW-13480</t>
        </is>
      </c>
      <c r="G1903" t="inlineStr">
        <is>
          <t>Dianna Wilson</t>
        </is>
      </c>
      <c r="H1903" t="inlineStr">
        <is>
          <t>Home Office</t>
        </is>
      </c>
      <c r="I1903" t="inlineStr">
        <is>
          <t>United States</t>
        </is>
      </c>
      <c r="J1903" t="inlineStr">
        <is>
          <t>Detroit</t>
        </is>
      </c>
      <c r="K1903" t="inlineStr">
        <is>
          <t>Michigan</t>
        </is>
      </c>
      <c r="L1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3" t="inlineStr">
        <is>
          <t>Central</t>
        </is>
      </c>
      <c r="N1903" t="inlineStr">
        <is>
          <t>TEC-PH-10004924</t>
        </is>
      </c>
      <c r="O1903" t="inlineStr">
        <is>
          <t>Technology</t>
        </is>
      </c>
      <c r="P1903" t="inlineStr">
        <is>
          <t>Phones</t>
        </is>
      </c>
      <c r="Q1903" t="inlineStr">
        <is>
          <t>SKILCRAFT Telephone Shoulder Rest, 2" x 6.5" x 2.5", Black</t>
        </is>
      </c>
      <c r="R1903" t="n">
        <v>14.78</v>
      </c>
      <c r="S1903" t="n">
        <v>2</v>
      </c>
      <c r="T1903" t="n">
        <v>0</v>
      </c>
      <c r="U1903" t="n">
        <v>3.9906</v>
      </c>
      <c r="V1903">
        <f>IF(OR(C1903 = "", D1903 = ""), "", DATEDIF(C1903, D1903, "D"))</f>
        <v/>
      </c>
    </row>
    <row r="1904">
      <c r="A1904" t="inlineStr">
        <is>
          <t>0          1
1          2
2          3
3          4
4          5
        ... 
9989    9990
9990    9991
9991    9992
9992    9993
9993    9994
Name: Row ID, Length: 9994, dtype: int64</t>
        </is>
      </c>
      <c r="B1904" t="inlineStr">
        <is>
          <t>CA-2017-167094</t>
        </is>
      </c>
      <c r="E1904" t="inlineStr">
        <is>
          <t>First Class</t>
        </is>
      </c>
      <c r="F1904" t="inlineStr">
        <is>
          <t>DK-12835</t>
        </is>
      </c>
      <c r="G1904" t="inlineStr">
        <is>
          <t>Damala Kotsonis</t>
        </is>
      </c>
      <c r="H1904" t="inlineStr">
        <is>
          <t>Corporate</t>
        </is>
      </c>
      <c r="I1904" t="inlineStr">
        <is>
          <t>United States</t>
        </is>
      </c>
      <c r="J1904" t="inlineStr">
        <is>
          <t>Springfield</t>
        </is>
      </c>
      <c r="K1904" t="inlineStr">
        <is>
          <t>Oregon</t>
        </is>
      </c>
      <c r="L1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4" t="inlineStr">
        <is>
          <t>West</t>
        </is>
      </c>
      <c r="N1904" t="inlineStr">
        <is>
          <t>OFF-PA-10003953</t>
        </is>
      </c>
      <c r="O1904" t="inlineStr">
        <is>
          <t>Office Supplies</t>
        </is>
      </c>
      <c r="P1904" t="inlineStr">
        <is>
          <t>Paper</t>
        </is>
      </c>
      <c r="Q1904" t="inlineStr">
        <is>
          <t>Xerox 218</t>
        </is>
      </c>
      <c r="R1904" t="n">
        <v>5.184</v>
      </c>
      <c r="S1904" t="n">
        <v>1</v>
      </c>
      <c r="T1904" t="n">
        <v>0.2</v>
      </c>
      <c r="U1904" t="n">
        <v>1.8144</v>
      </c>
      <c r="V1904">
        <f>IF(OR(C1904 = "", D1904 = ""), "", DATEDIF(C1904, D1904, "D"))</f>
        <v/>
      </c>
    </row>
    <row r="1905">
      <c r="A1905" t="inlineStr">
        <is>
          <t>0          1
1          2
2          3
3          4
4          5
        ... 
9989    9990
9990    9991
9991    9992
9992    9993
9993    9994
Name: Row ID, Length: 9994, dtype: int64</t>
        </is>
      </c>
      <c r="B1905" t="inlineStr">
        <is>
          <t>CA-2017-167094</t>
        </is>
      </c>
      <c r="E1905" t="inlineStr">
        <is>
          <t>First Class</t>
        </is>
      </c>
      <c r="F1905" t="inlineStr">
        <is>
          <t>DK-12835</t>
        </is>
      </c>
      <c r="G1905" t="inlineStr">
        <is>
          <t>Damala Kotsonis</t>
        </is>
      </c>
      <c r="H1905" t="inlineStr">
        <is>
          <t>Corporate</t>
        </is>
      </c>
      <c r="I1905" t="inlineStr">
        <is>
          <t>United States</t>
        </is>
      </c>
      <c r="J1905" t="inlineStr">
        <is>
          <t>Springfield</t>
        </is>
      </c>
      <c r="K1905" t="inlineStr">
        <is>
          <t>Oregon</t>
        </is>
      </c>
      <c r="L1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5" t="inlineStr">
        <is>
          <t>West</t>
        </is>
      </c>
      <c r="N1905" t="inlineStr">
        <is>
          <t>FUR-CH-10000155</t>
        </is>
      </c>
      <c r="O1905" t="inlineStr">
        <is>
          <t>Furniture</t>
        </is>
      </c>
      <c r="P1905" t="inlineStr">
        <is>
          <t>Chairs</t>
        </is>
      </c>
      <c r="Q1905" t="inlineStr">
        <is>
          <t>Global Comet Stacking Armless Chair</t>
        </is>
      </c>
      <c r="R1905" t="n">
        <v>478.48</v>
      </c>
      <c r="S1905" t="n">
        <v>2</v>
      </c>
      <c r="T1905" t="n">
        <v>0.2</v>
      </c>
      <c r="U1905" t="n">
        <v>47.848</v>
      </c>
      <c r="V1905">
        <f>IF(OR(C1905 = "", D1905 = ""), "", DATEDIF(C1905, D1905, "D"))</f>
        <v/>
      </c>
    </row>
    <row r="1906">
      <c r="A1906" t="inlineStr">
        <is>
          <t>0          1
1          2
2          3
3          4
4          5
        ... 
9989    9990
9990    9991
9991    9992
9992    9993
9993    9994
Name: Row ID, Length: 9994, dtype: int64</t>
        </is>
      </c>
      <c r="B1906" t="inlineStr">
        <is>
          <t>CA-2017-167094</t>
        </is>
      </c>
      <c r="E1906" t="inlineStr">
        <is>
          <t>First Class</t>
        </is>
      </c>
      <c r="F1906" t="inlineStr">
        <is>
          <t>DK-12835</t>
        </is>
      </c>
      <c r="G1906" t="inlineStr">
        <is>
          <t>Damala Kotsonis</t>
        </is>
      </c>
      <c r="H1906" t="inlineStr">
        <is>
          <t>Corporate</t>
        </is>
      </c>
      <c r="I1906" t="inlineStr">
        <is>
          <t>United States</t>
        </is>
      </c>
      <c r="J1906" t="inlineStr">
        <is>
          <t>Springfield</t>
        </is>
      </c>
      <c r="K1906" t="inlineStr">
        <is>
          <t>Oregon</t>
        </is>
      </c>
      <c r="L1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6" t="inlineStr">
        <is>
          <t>West</t>
        </is>
      </c>
      <c r="N1906" t="inlineStr">
        <is>
          <t>TEC-AC-10003116</t>
        </is>
      </c>
      <c r="O1906" t="inlineStr">
        <is>
          <t>Technology</t>
        </is>
      </c>
      <c r="P1906" t="inlineStr">
        <is>
          <t>Accessories</t>
        </is>
      </c>
      <c r="Q1906" t="inlineStr">
        <is>
          <t>Memorex Froggy Flash Drive 8 GB</t>
        </is>
      </c>
      <c r="R1906" t="n">
        <v>28.4</v>
      </c>
      <c r="S1906" t="n">
        <v>2</v>
      </c>
      <c r="T1906" t="n">
        <v>0.2</v>
      </c>
      <c r="U1906" t="n">
        <v>6.745</v>
      </c>
      <c r="V1906">
        <f>IF(OR(C1906 = "", D1906 = ""), "", DATEDIF(C1906, D1906, "D"))</f>
        <v/>
      </c>
    </row>
    <row r="1907">
      <c r="A1907" t="inlineStr">
        <is>
          <t>0          1
1          2
2          3
3          4
4          5
        ... 
9989    9990
9990    9991
9991    9992
9992    9993
9993    9994
Name: Row ID, Length: 9994, dtype: int64</t>
        </is>
      </c>
      <c r="B1907" t="inlineStr">
        <is>
          <t>CA-2017-154410</t>
        </is>
      </c>
      <c r="E1907" t="inlineStr">
        <is>
          <t>First Class</t>
        </is>
      </c>
      <c r="F1907" t="inlineStr">
        <is>
          <t>MD-17860</t>
        </is>
      </c>
      <c r="G1907" t="inlineStr">
        <is>
          <t>Michael Dominguez</t>
        </is>
      </c>
      <c r="H1907" t="inlineStr">
        <is>
          <t>Corporate</t>
        </is>
      </c>
      <c r="I1907" t="inlineStr">
        <is>
          <t>United States</t>
        </is>
      </c>
      <c r="J1907" t="inlineStr">
        <is>
          <t>Indianapolis</t>
        </is>
      </c>
      <c r="K1907" t="inlineStr">
        <is>
          <t>Indiana</t>
        </is>
      </c>
      <c r="L1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7" t="inlineStr">
        <is>
          <t>Central</t>
        </is>
      </c>
      <c r="N1907" t="inlineStr">
        <is>
          <t>OFF-ST-10002743</t>
        </is>
      </c>
      <c r="O1907" t="inlineStr">
        <is>
          <t>Office Supplies</t>
        </is>
      </c>
      <c r="P1907" t="inlineStr">
        <is>
          <t>Storage</t>
        </is>
      </c>
      <c r="Q1907" t="inlineStr">
        <is>
          <t>SAFCO Boltless Steel Shelving</t>
        </is>
      </c>
      <c r="R1907" t="n">
        <v>909.12</v>
      </c>
      <c r="S1907" t="n">
        <v>8</v>
      </c>
      <c r="T1907" t="n">
        <v>0</v>
      </c>
      <c r="U1907" t="n">
        <v>9.091200000000001</v>
      </c>
      <c r="V1907">
        <f>IF(OR(C1907 = "", D1907 = ""), "", DATEDIF(C1907, D1907, "D"))</f>
        <v/>
      </c>
    </row>
    <row r="1908">
      <c r="A1908" t="inlineStr">
        <is>
          <t>0          1
1          2
2          3
3          4
4          5
        ... 
9989    9990
9990    9991
9991    9992
9992    9993
9993    9994
Name: Row ID, Length: 9994, dtype: int64</t>
        </is>
      </c>
      <c r="B1908" t="inlineStr">
        <is>
          <t>US-2016-150567</t>
        </is>
      </c>
      <c r="E1908" t="inlineStr">
        <is>
          <t>Standard Class</t>
        </is>
      </c>
      <c r="F1908" t="inlineStr">
        <is>
          <t>RP-19855</t>
        </is>
      </c>
      <c r="G1908" t="inlineStr">
        <is>
          <t>Roy Phan</t>
        </is>
      </c>
      <c r="H1908" t="inlineStr">
        <is>
          <t>Corporate</t>
        </is>
      </c>
      <c r="I1908" t="inlineStr">
        <is>
          <t>United States</t>
        </is>
      </c>
      <c r="J1908" t="inlineStr">
        <is>
          <t>Apopka</t>
        </is>
      </c>
      <c r="K1908" t="inlineStr">
        <is>
          <t>Florida</t>
        </is>
      </c>
      <c r="L1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8" t="inlineStr">
        <is>
          <t>South</t>
        </is>
      </c>
      <c r="N1908" t="inlineStr">
        <is>
          <t>OFF-BI-10001757</t>
        </is>
      </c>
      <c r="O1908" t="inlineStr">
        <is>
          <t>Office Supplies</t>
        </is>
      </c>
      <c r="P1908" t="inlineStr">
        <is>
          <t>Binders</t>
        </is>
      </c>
      <c r="Q1908" t="inlineStr">
        <is>
          <t>Pressboard Hanging Data Binders for Unburst Sheets</t>
        </is>
      </c>
      <c r="R1908" t="n">
        <v>2.952</v>
      </c>
      <c r="S1908" t="n">
        <v>2</v>
      </c>
      <c r="T1908" t="n">
        <v>0.7</v>
      </c>
      <c r="U1908" t="n">
        <v>-2.1648</v>
      </c>
      <c r="V1908">
        <f>IF(OR(C1908 = "", D1908 = ""), "", DATEDIF(C1908, D1908, "D"))</f>
        <v/>
      </c>
    </row>
    <row r="1909">
      <c r="A1909" t="inlineStr">
        <is>
          <t>0          1
1          2
2          3
3          4
4          5
        ... 
9989    9990
9990    9991
9991    9992
9992    9993
9993    9994
Name: Row ID, Length: 9994, dtype: int64</t>
        </is>
      </c>
      <c r="B1909" t="inlineStr">
        <is>
          <t>US-2016-150567</t>
        </is>
      </c>
      <c r="E1909" t="inlineStr">
        <is>
          <t>Standard Class</t>
        </is>
      </c>
      <c r="F1909" t="inlineStr">
        <is>
          <t>RP-19855</t>
        </is>
      </c>
      <c r="G1909" t="inlineStr">
        <is>
          <t>Roy Phan</t>
        </is>
      </c>
      <c r="H1909" t="inlineStr">
        <is>
          <t>Corporate</t>
        </is>
      </c>
      <c r="I1909" t="inlineStr">
        <is>
          <t>United States</t>
        </is>
      </c>
      <c r="J1909" t="inlineStr">
        <is>
          <t>Apopka</t>
        </is>
      </c>
      <c r="K1909" t="inlineStr">
        <is>
          <t>Florida</t>
        </is>
      </c>
      <c r="L1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09" t="inlineStr">
        <is>
          <t>South</t>
        </is>
      </c>
      <c r="N1909" t="inlineStr">
        <is>
          <t>OFF-BI-10000069</t>
        </is>
      </c>
      <c r="O1909" t="inlineStr">
        <is>
          <t>Office Supplies</t>
        </is>
      </c>
      <c r="P1909" t="inlineStr">
        <is>
          <t>Binders</t>
        </is>
      </c>
      <c r="Q1909" t="inlineStr">
        <is>
          <t>GBC Prepunched Paper, 19-Hole, for Binding Systems, 24-lb</t>
        </is>
      </c>
      <c r="R1909" t="n">
        <v>27.018</v>
      </c>
      <c r="S1909" t="n">
        <v>6</v>
      </c>
      <c r="T1909" t="n">
        <v>0.7</v>
      </c>
      <c r="U1909" t="n">
        <v>-21.6144</v>
      </c>
      <c r="V1909">
        <f>IF(OR(C1909 = "", D1909 = ""), "", DATEDIF(C1909, D1909, "D"))</f>
        <v/>
      </c>
    </row>
    <row r="1910">
      <c r="A1910" t="inlineStr">
        <is>
          <t>0          1
1          2
2          3
3          4
4          5
        ... 
9989    9990
9990    9991
9991    9992
9992    9993
9993    9994
Name: Row ID, Length: 9994, dtype: int64</t>
        </is>
      </c>
      <c r="B1910" t="inlineStr">
        <is>
          <t>CA-2015-157959</t>
        </is>
      </c>
      <c r="C1910" s="3" t="n">
        <v>42065</v>
      </c>
      <c r="D1910" s="3" t="n">
        <v>42096</v>
      </c>
      <c r="E1910" t="inlineStr">
        <is>
          <t>First Class</t>
        </is>
      </c>
      <c r="F1910" t="inlineStr">
        <is>
          <t>RW-19540</t>
        </is>
      </c>
      <c r="G1910" t="inlineStr">
        <is>
          <t>Rick Wilson</t>
        </is>
      </c>
      <c r="H1910" t="inlineStr">
        <is>
          <t>Corporate</t>
        </is>
      </c>
      <c r="I1910" t="inlineStr">
        <is>
          <t>United States</t>
        </is>
      </c>
      <c r="J1910" t="inlineStr">
        <is>
          <t>Los Angeles</t>
        </is>
      </c>
      <c r="K1910" t="inlineStr">
        <is>
          <t>California</t>
        </is>
      </c>
      <c r="L1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0" t="inlineStr">
        <is>
          <t>West</t>
        </is>
      </c>
      <c r="N1910" t="inlineStr">
        <is>
          <t>FUR-FU-10004093</t>
        </is>
      </c>
      <c r="O1910" t="inlineStr">
        <is>
          <t>Furniture</t>
        </is>
      </c>
      <c r="P1910" t="inlineStr">
        <is>
          <t>Furnishings</t>
        </is>
      </c>
      <c r="Q1910" t="inlineStr">
        <is>
          <t>Hand-Finished Solid Wood Document Frame</t>
        </is>
      </c>
      <c r="R1910" t="n">
        <v>136.92</v>
      </c>
      <c r="S1910" t="n">
        <v>4</v>
      </c>
      <c r="T1910" t="n">
        <v>0</v>
      </c>
      <c r="U1910" t="n">
        <v>41.076</v>
      </c>
      <c r="V1910">
        <f>IF(OR(C1910 = "", D1910 = ""), "", DATEDIF(C1910, D1910, "D"))</f>
        <v/>
      </c>
    </row>
    <row r="1911">
      <c r="A1911" t="inlineStr">
        <is>
          <t>0          1
1          2
2          3
3          4
4          5
        ... 
9989    9990
9990    9991
9991    9992
9992    9993
9993    9994
Name: Row ID, Length: 9994, dtype: int64</t>
        </is>
      </c>
      <c r="B1911" t="inlineStr">
        <is>
          <t>CA-2017-105886</t>
        </is>
      </c>
      <c r="E1911" t="inlineStr">
        <is>
          <t>Standard Class</t>
        </is>
      </c>
      <c r="F1911" t="inlineStr">
        <is>
          <t>DB-13660</t>
        </is>
      </c>
      <c r="G1911" t="inlineStr">
        <is>
          <t>Duane Benoit</t>
        </is>
      </c>
      <c r="H1911" t="inlineStr">
        <is>
          <t>Consumer</t>
        </is>
      </c>
      <c r="I1911" t="inlineStr">
        <is>
          <t>United States</t>
        </is>
      </c>
      <c r="J1911" t="inlineStr">
        <is>
          <t>Oceanside</t>
        </is>
      </c>
      <c r="K1911" t="inlineStr">
        <is>
          <t>New York</t>
        </is>
      </c>
      <c r="L1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1" t="inlineStr">
        <is>
          <t>East</t>
        </is>
      </c>
      <c r="N1911" t="inlineStr">
        <is>
          <t>FUR-FU-10001037</t>
        </is>
      </c>
      <c r="O1911" t="inlineStr">
        <is>
          <t>Furniture</t>
        </is>
      </c>
      <c r="P1911" t="inlineStr">
        <is>
          <t>Furnishings</t>
        </is>
      </c>
      <c r="Q1911" t="inlineStr">
        <is>
          <t>DAX Charcoal/Nickel-Tone Document Frame, 5 x 7</t>
        </is>
      </c>
      <c r="R1911" t="n">
        <v>18.96</v>
      </c>
      <c r="S1911" t="n">
        <v>2</v>
      </c>
      <c r="T1911" t="n">
        <v>0</v>
      </c>
      <c r="U1911" t="n">
        <v>8.532</v>
      </c>
      <c r="V1911">
        <f>IF(OR(C1911 = "", D1911 = ""), "", DATEDIF(C1911, D1911, "D"))</f>
        <v/>
      </c>
    </row>
    <row r="1912">
      <c r="A1912" t="inlineStr">
        <is>
          <t>0          1
1          2
2          3
3          4
4          5
        ... 
9989    9990
9990    9991
9991    9992
9992    9993
9993    9994
Name: Row ID, Length: 9994, dtype: int64</t>
        </is>
      </c>
      <c r="B1912" t="inlineStr">
        <is>
          <t>CA-2016-105963</t>
        </is>
      </c>
      <c r="E1912" t="inlineStr">
        <is>
          <t>Standard Class</t>
        </is>
      </c>
      <c r="F1912" t="inlineStr">
        <is>
          <t>SC-20770</t>
        </is>
      </c>
      <c r="G1912" t="inlineStr">
        <is>
          <t>Stewart Carmichael</t>
        </is>
      </c>
      <c r="H1912" t="inlineStr">
        <is>
          <t>Corporate</t>
        </is>
      </c>
      <c r="I1912" t="inlineStr">
        <is>
          <t>United States</t>
        </is>
      </c>
      <c r="J1912" t="inlineStr">
        <is>
          <t>Los Angeles</t>
        </is>
      </c>
      <c r="K1912" t="inlineStr">
        <is>
          <t>California</t>
        </is>
      </c>
      <c r="L1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2" t="inlineStr">
        <is>
          <t>West</t>
        </is>
      </c>
      <c r="N1912" t="inlineStr">
        <is>
          <t>TEC-AC-10003832</t>
        </is>
      </c>
      <c r="O1912" t="inlineStr">
        <is>
          <t>Technology</t>
        </is>
      </c>
      <c r="P1912" t="inlineStr">
        <is>
          <t>Accessories</t>
        </is>
      </c>
      <c r="Q1912" t="inlineStr">
        <is>
          <t>Imation 16GB Mini TravelDrive USB 2.0 Flash Drive</t>
        </is>
      </c>
      <c r="R1912" t="n">
        <v>99.39</v>
      </c>
      <c r="S1912" t="n">
        <v>3</v>
      </c>
      <c r="T1912" t="n">
        <v>0</v>
      </c>
      <c r="U1912" t="n">
        <v>40.7499</v>
      </c>
      <c r="V1912">
        <f>IF(OR(C1912 = "", D1912 = ""), "", DATEDIF(C1912, D1912, "D"))</f>
        <v/>
      </c>
    </row>
    <row r="1913">
      <c r="A1913" t="inlineStr">
        <is>
          <t>0          1
1          2
2          3
3          4
4          5
        ... 
9989    9990
9990    9991
9991    9992
9992    9993
9993    9994
Name: Row ID, Length: 9994, dtype: int64</t>
        </is>
      </c>
      <c r="B1913" t="inlineStr">
        <is>
          <t>CA-2017-121503</t>
        </is>
      </c>
      <c r="C1913" s="3" t="n">
        <v>42801</v>
      </c>
      <c r="D1913" s="3" t="n">
        <v>42893</v>
      </c>
      <c r="E1913" t="inlineStr">
        <is>
          <t>Second Class</t>
        </is>
      </c>
      <c r="F1913" t="inlineStr">
        <is>
          <t>FH-14275</t>
        </is>
      </c>
      <c r="G1913" t="inlineStr">
        <is>
          <t>Frank Hawley</t>
        </is>
      </c>
      <c r="H1913" t="inlineStr">
        <is>
          <t>Corporate</t>
        </is>
      </c>
      <c r="I1913" t="inlineStr">
        <is>
          <t>United States</t>
        </is>
      </c>
      <c r="J1913" t="inlineStr">
        <is>
          <t>Houston</t>
        </is>
      </c>
      <c r="K1913" t="inlineStr">
        <is>
          <t>Texas</t>
        </is>
      </c>
      <c r="L1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3" t="inlineStr">
        <is>
          <t>Central</t>
        </is>
      </c>
      <c r="N1913" t="inlineStr">
        <is>
          <t>OFF-PA-10001878</t>
        </is>
      </c>
      <c r="O1913" t="inlineStr">
        <is>
          <t>Office Supplies</t>
        </is>
      </c>
      <c r="P1913" t="inlineStr">
        <is>
          <t>Paper</t>
        </is>
      </c>
      <c r="Q1913" t="inlineStr">
        <is>
          <t>Xerox 1891</t>
        </is>
      </c>
      <c r="R1913" t="n">
        <v>273.896</v>
      </c>
      <c r="S1913" t="n">
        <v>7</v>
      </c>
      <c r="T1913" t="n">
        <v>0.2</v>
      </c>
      <c r="U1913" t="n">
        <v>92.43989999999999</v>
      </c>
      <c r="V1913">
        <f>IF(OR(C1913 = "", D1913 = ""), "", DATEDIF(C1913, D1913, "D"))</f>
        <v/>
      </c>
    </row>
    <row r="1914">
      <c r="A1914" t="inlineStr">
        <is>
          <t>0          1
1          2
2          3
3          4
4          5
        ... 
9989    9990
9990    9991
9991    9992
9992    9993
9993    9994
Name: Row ID, Length: 9994, dtype: int64</t>
        </is>
      </c>
      <c r="B1914" t="inlineStr">
        <is>
          <t>CA-2017-121503</t>
        </is>
      </c>
      <c r="C1914" s="3" t="n">
        <v>42801</v>
      </c>
      <c r="D1914" s="3" t="n">
        <v>42893</v>
      </c>
      <c r="E1914" t="inlineStr">
        <is>
          <t>Second Class</t>
        </is>
      </c>
      <c r="F1914" t="inlineStr">
        <is>
          <t>FH-14275</t>
        </is>
      </c>
      <c r="G1914" t="inlineStr">
        <is>
          <t>Frank Hawley</t>
        </is>
      </c>
      <c r="H1914" t="inlineStr">
        <is>
          <t>Corporate</t>
        </is>
      </c>
      <c r="I1914" t="inlineStr">
        <is>
          <t>United States</t>
        </is>
      </c>
      <c r="J1914" t="inlineStr">
        <is>
          <t>Houston</t>
        </is>
      </c>
      <c r="K1914" t="inlineStr">
        <is>
          <t>Texas</t>
        </is>
      </c>
      <c r="L1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4" t="inlineStr">
        <is>
          <t>Central</t>
        </is>
      </c>
      <c r="N1914" t="inlineStr">
        <is>
          <t>TEC-MA-10003674</t>
        </is>
      </c>
      <c r="O1914" t="inlineStr">
        <is>
          <t>Technology</t>
        </is>
      </c>
      <c r="P1914" t="inlineStr">
        <is>
          <t>Machines</t>
        </is>
      </c>
      <c r="Q1914" t="inlineStr">
        <is>
          <t>Hewlett-Packard Deskjet 5550 Printer</t>
        </is>
      </c>
      <c r="R1914" t="n">
        <v>597.1319999999999</v>
      </c>
      <c r="S1914" t="n">
        <v>3</v>
      </c>
      <c r="T1914" t="n">
        <v>0.4</v>
      </c>
      <c r="U1914" t="n">
        <v>49.761</v>
      </c>
      <c r="V1914">
        <f>IF(OR(C1914 = "", D1914 = ""), "", DATEDIF(C1914, D1914, "D"))</f>
        <v/>
      </c>
    </row>
    <row r="1915">
      <c r="A1915" t="inlineStr">
        <is>
          <t>0          1
1          2
2          3
3          4
4          5
        ... 
9989    9990
9990    9991
9991    9992
9992    9993
9993    9994
Name: Row ID, Length: 9994, dtype: int64</t>
        </is>
      </c>
      <c r="B1915" t="inlineStr">
        <is>
          <t>CA-2014-103366</t>
        </is>
      </c>
      <c r="E1915" t="inlineStr">
        <is>
          <t>First Class</t>
        </is>
      </c>
      <c r="F1915" t="inlineStr">
        <is>
          <t>EH-13990</t>
        </is>
      </c>
      <c r="G1915" t="inlineStr">
        <is>
          <t>Erica Hackney</t>
        </is>
      </c>
      <c r="H1915" t="inlineStr">
        <is>
          <t>Consumer</t>
        </is>
      </c>
      <c r="I1915" t="inlineStr">
        <is>
          <t>United States</t>
        </is>
      </c>
      <c r="J1915" t="inlineStr">
        <is>
          <t>Roswell</t>
        </is>
      </c>
      <c r="K1915" t="inlineStr">
        <is>
          <t>Georgia</t>
        </is>
      </c>
      <c r="L1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5" t="inlineStr">
        <is>
          <t>South</t>
        </is>
      </c>
      <c r="N1915" t="inlineStr">
        <is>
          <t>TEC-AC-10003628</t>
        </is>
      </c>
      <c r="O1915" t="inlineStr">
        <is>
          <t>Technology</t>
        </is>
      </c>
      <c r="P1915" t="inlineStr">
        <is>
          <t>Accessories</t>
        </is>
      </c>
      <c r="Q1915" t="inlineStr">
        <is>
          <t>Logitech 910-002974 M325 Wireless Mouse for Web Scrolling</t>
        </is>
      </c>
      <c r="R1915" t="n">
        <v>149.95</v>
      </c>
      <c r="S1915" t="n">
        <v>5</v>
      </c>
      <c r="T1915" t="n">
        <v>0</v>
      </c>
      <c r="U1915" t="n">
        <v>65.97799999999999</v>
      </c>
      <c r="V1915">
        <f>IF(OR(C1915 = "", D1915 = ""), "", DATEDIF(C1915, D1915, "D"))</f>
        <v/>
      </c>
    </row>
    <row r="1916">
      <c r="A1916" t="inlineStr">
        <is>
          <t>0          1
1          2
2          3
3          4
4          5
        ... 
9989    9990
9990    9991
9991    9992
9992    9993
9993    9994
Name: Row ID, Length: 9994, dtype: int64</t>
        </is>
      </c>
      <c r="B1916" t="inlineStr">
        <is>
          <t>CA-2017-124597</t>
        </is>
      </c>
      <c r="D1916" s="3" t="n">
        <v>42860</v>
      </c>
      <c r="E1916" t="inlineStr">
        <is>
          <t>Standard Class</t>
        </is>
      </c>
      <c r="F1916" t="inlineStr">
        <is>
          <t>AS-10630</t>
        </is>
      </c>
      <c r="G1916" t="inlineStr">
        <is>
          <t>Ann Steele</t>
        </is>
      </c>
      <c r="H1916" t="inlineStr">
        <is>
          <t>Home Office</t>
        </is>
      </c>
      <c r="I1916" t="inlineStr">
        <is>
          <t>United States</t>
        </is>
      </c>
      <c r="J1916" t="inlineStr">
        <is>
          <t>Boynton Beach</t>
        </is>
      </c>
      <c r="K1916" t="inlineStr">
        <is>
          <t>Florida</t>
        </is>
      </c>
      <c r="L1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6" t="inlineStr">
        <is>
          <t>South</t>
        </is>
      </c>
      <c r="N1916" t="inlineStr">
        <is>
          <t>OFF-LA-10003190</t>
        </is>
      </c>
      <c r="O1916" t="inlineStr">
        <is>
          <t>Office Supplies</t>
        </is>
      </c>
      <c r="P1916" t="inlineStr">
        <is>
          <t>Labels</t>
        </is>
      </c>
      <c r="Q1916" t="inlineStr">
        <is>
          <t>Avery 474</t>
        </is>
      </c>
      <c r="R1916" t="n">
        <v>4.608</v>
      </c>
      <c r="S1916" t="n">
        <v>2</v>
      </c>
      <c r="T1916" t="n">
        <v>0.2</v>
      </c>
      <c r="U1916" t="n">
        <v>1.6704</v>
      </c>
      <c r="V1916">
        <f>IF(OR(C1916 = "", D1916 = ""), "", DATEDIF(C1916, D1916, "D"))</f>
        <v/>
      </c>
    </row>
    <row r="1917">
      <c r="A1917" t="inlineStr">
        <is>
          <t>0          1
1          2
2          3
3          4
4          5
        ... 
9989    9990
9990    9991
9991    9992
9992    9993
9993    9994
Name: Row ID, Length: 9994, dtype: int64</t>
        </is>
      </c>
      <c r="B1917" t="inlineStr">
        <is>
          <t>CA-2017-124597</t>
        </is>
      </c>
      <c r="D1917" s="3" t="n">
        <v>42860</v>
      </c>
      <c r="E1917" t="inlineStr">
        <is>
          <t>Standard Class</t>
        </is>
      </c>
      <c r="F1917" t="inlineStr">
        <is>
          <t>AS-10630</t>
        </is>
      </c>
      <c r="G1917" t="inlineStr">
        <is>
          <t>Ann Steele</t>
        </is>
      </c>
      <c r="H1917" t="inlineStr">
        <is>
          <t>Home Office</t>
        </is>
      </c>
      <c r="I1917" t="inlineStr">
        <is>
          <t>United States</t>
        </is>
      </c>
      <c r="J1917" t="inlineStr">
        <is>
          <t>Boynton Beach</t>
        </is>
      </c>
      <c r="K1917" t="inlineStr">
        <is>
          <t>Florida</t>
        </is>
      </c>
      <c r="L1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7" t="inlineStr">
        <is>
          <t>South</t>
        </is>
      </c>
      <c r="N1917" t="inlineStr">
        <is>
          <t>OFF-AR-10002280</t>
        </is>
      </c>
      <c r="O1917" t="inlineStr">
        <is>
          <t>Office Supplies</t>
        </is>
      </c>
      <c r="P1917" t="inlineStr">
        <is>
          <t>Art</t>
        </is>
      </c>
      <c r="Q1917" t="inlineStr">
        <is>
          <t>Staples in misc. colors</t>
        </is>
      </c>
      <c r="R1917" t="n">
        <v>15.528</v>
      </c>
      <c r="S1917" t="n">
        <v>3</v>
      </c>
      <c r="T1917" t="n">
        <v>0.2</v>
      </c>
      <c r="U1917" t="n">
        <v>4.8525</v>
      </c>
      <c r="V1917">
        <f>IF(OR(C1917 = "", D1917 = ""), "", DATEDIF(C1917, D1917, "D"))</f>
        <v/>
      </c>
    </row>
    <row r="1918">
      <c r="A1918" t="inlineStr">
        <is>
          <t>0          1
1          2
2          3
3          4
4          5
        ... 
9989    9990
9990    9991
9991    9992
9992    9993
9993    9994
Name: Row ID, Length: 9994, dtype: int64</t>
        </is>
      </c>
      <c r="B1918" t="inlineStr">
        <is>
          <t>CA-2017-124597</t>
        </is>
      </c>
      <c r="D1918" s="3" t="n">
        <v>42860</v>
      </c>
      <c r="E1918" t="inlineStr">
        <is>
          <t>Standard Class</t>
        </is>
      </c>
      <c r="F1918" t="inlineStr">
        <is>
          <t>AS-10630</t>
        </is>
      </c>
      <c r="G1918" t="inlineStr">
        <is>
          <t>Ann Steele</t>
        </is>
      </c>
      <c r="H1918" t="inlineStr">
        <is>
          <t>Home Office</t>
        </is>
      </c>
      <c r="I1918" t="inlineStr">
        <is>
          <t>United States</t>
        </is>
      </c>
      <c r="J1918" t="inlineStr">
        <is>
          <t>Boynton Beach</t>
        </is>
      </c>
      <c r="K1918" t="inlineStr">
        <is>
          <t>Florida</t>
        </is>
      </c>
      <c r="L1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8" t="inlineStr">
        <is>
          <t>South</t>
        </is>
      </c>
      <c r="N1918" t="inlineStr">
        <is>
          <t>OFF-LA-10001569</t>
        </is>
      </c>
      <c r="O1918" t="inlineStr">
        <is>
          <t>Office Supplies</t>
        </is>
      </c>
      <c r="P1918" t="inlineStr">
        <is>
          <t>Labels</t>
        </is>
      </c>
      <c r="Q1918" t="inlineStr">
        <is>
          <t>Avery 499</t>
        </is>
      </c>
      <c r="R1918" t="n">
        <v>11.952</v>
      </c>
      <c r="S1918" t="n">
        <v>3</v>
      </c>
      <c r="T1918" t="n">
        <v>0.2</v>
      </c>
      <c r="U1918" t="n">
        <v>3.8844</v>
      </c>
      <c r="V1918">
        <f>IF(OR(C1918 = "", D1918 = ""), "", DATEDIF(C1918, D1918, "D"))</f>
        <v/>
      </c>
    </row>
    <row r="1919">
      <c r="A1919" t="inlineStr">
        <is>
          <t>0          1
1          2
2          3
3          4
4          5
        ... 
9989    9990
9990    9991
9991    9992
9992    9993
9993    9994
Name: Row ID, Length: 9994, dtype: int64</t>
        </is>
      </c>
      <c r="B1919" t="inlineStr">
        <is>
          <t>CA-2015-105634</t>
        </is>
      </c>
      <c r="C1919" s="3" t="n">
        <v>42227</v>
      </c>
      <c r="E1919" t="inlineStr">
        <is>
          <t>Standard Class</t>
        </is>
      </c>
      <c r="F1919" t="inlineStr">
        <is>
          <t>HA-14905</t>
        </is>
      </c>
      <c r="G1919" t="inlineStr">
        <is>
          <t>Helen Abelman</t>
        </is>
      </c>
      <c r="H1919" t="inlineStr">
        <is>
          <t>Consumer</t>
        </is>
      </c>
      <c r="I1919" t="inlineStr">
        <is>
          <t>United States</t>
        </is>
      </c>
      <c r="J1919" t="inlineStr">
        <is>
          <t>Franklin</t>
        </is>
      </c>
      <c r="K1919" t="inlineStr">
        <is>
          <t>Massachusetts</t>
        </is>
      </c>
      <c r="L1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19" t="inlineStr">
        <is>
          <t>East</t>
        </is>
      </c>
      <c r="N1919" t="inlineStr">
        <is>
          <t>OFF-AR-10001573</t>
        </is>
      </c>
      <c r="O1919" t="inlineStr">
        <is>
          <t>Office Supplies</t>
        </is>
      </c>
      <c r="P1919" t="inlineStr">
        <is>
          <t>Art</t>
        </is>
      </c>
      <c r="Q1919" t="inlineStr">
        <is>
          <t>American Pencil</t>
        </is>
      </c>
      <c r="R1919" t="n">
        <v>11.65</v>
      </c>
      <c r="S1919" t="n">
        <v>5</v>
      </c>
      <c r="T1919" t="n">
        <v>0</v>
      </c>
      <c r="U1919" t="n">
        <v>3.3785</v>
      </c>
      <c r="V1919">
        <f>IF(OR(C1919 = "", D1919 = ""), "", DATEDIF(C1919, D1919, "D"))</f>
        <v/>
      </c>
    </row>
    <row r="1920">
      <c r="A1920" t="inlineStr">
        <is>
          <t>0          1
1          2
2          3
3          4
4          5
        ... 
9989    9990
9990    9991
9991    9992
9992    9993
9993    9994
Name: Row ID, Length: 9994, dtype: int64</t>
        </is>
      </c>
      <c r="B1920" t="inlineStr">
        <is>
          <t>CA-2015-123673</t>
        </is>
      </c>
      <c r="D1920" s="3" t="n">
        <v>42015</v>
      </c>
      <c r="E1920" t="inlineStr">
        <is>
          <t>Second Class</t>
        </is>
      </c>
      <c r="F1920" t="inlineStr">
        <is>
          <t>CH-12070</t>
        </is>
      </c>
      <c r="G1920" t="inlineStr">
        <is>
          <t>Cathy Hwang</t>
        </is>
      </c>
      <c r="H1920" t="inlineStr">
        <is>
          <t>Home Office</t>
        </is>
      </c>
      <c r="I1920" t="inlineStr">
        <is>
          <t>United States</t>
        </is>
      </c>
      <c r="J1920" t="inlineStr">
        <is>
          <t>Detroit</t>
        </is>
      </c>
      <c r="K1920" t="inlineStr">
        <is>
          <t>Michigan</t>
        </is>
      </c>
      <c r="L1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0" t="inlineStr">
        <is>
          <t>Central</t>
        </is>
      </c>
      <c r="N1920" t="inlineStr">
        <is>
          <t>TEC-PH-10001809</t>
        </is>
      </c>
      <c r="O1920" t="inlineStr">
        <is>
          <t>Technology</t>
        </is>
      </c>
      <c r="P1920" t="inlineStr">
        <is>
          <t>Phones</t>
        </is>
      </c>
      <c r="Q1920" t="inlineStr">
        <is>
          <t>Panasonic KX T7736-B Digital phone</t>
        </is>
      </c>
      <c r="R1920" t="n">
        <v>299.9</v>
      </c>
      <c r="S1920" t="n">
        <v>2</v>
      </c>
      <c r="T1920" t="n">
        <v>0</v>
      </c>
      <c r="U1920" t="n">
        <v>74.97499999999999</v>
      </c>
      <c r="V1920">
        <f>IF(OR(C1920 = "", D1920 = ""), "", DATEDIF(C1920, D1920, "D"))</f>
        <v/>
      </c>
    </row>
    <row r="1921">
      <c r="A1921" t="inlineStr">
        <is>
          <t>0          1
1          2
2          3
3          4
4          5
        ... 
9989    9990
9990    9991
9991    9992
9992    9993
9993    9994
Name: Row ID, Length: 9994, dtype: int64</t>
        </is>
      </c>
      <c r="B1921" t="inlineStr">
        <is>
          <t>US-2017-111423</t>
        </is>
      </c>
      <c r="E1921" t="inlineStr">
        <is>
          <t>First Class</t>
        </is>
      </c>
      <c r="F1921" t="inlineStr">
        <is>
          <t>EH-13765</t>
        </is>
      </c>
      <c r="G1921" t="inlineStr">
        <is>
          <t>Edward Hooks</t>
        </is>
      </c>
      <c r="H1921" t="inlineStr">
        <is>
          <t>Corporate</t>
        </is>
      </c>
      <c r="I1921" t="inlineStr">
        <is>
          <t>United States</t>
        </is>
      </c>
      <c r="J1921" t="inlineStr">
        <is>
          <t>Watertown</t>
        </is>
      </c>
      <c r="K1921" t="inlineStr">
        <is>
          <t>New York</t>
        </is>
      </c>
      <c r="L1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1" t="inlineStr">
        <is>
          <t>East</t>
        </is>
      </c>
      <c r="N1921" t="inlineStr">
        <is>
          <t>OFF-BI-10003091</t>
        </is>
      </c>
      <c r="O1921" t="inlineStr">
        <is>
          <t>Office Supplies</t>
        </is>
      </c>
      <c r="P1921" t="inlineStr">
        <is>
          <t>Binders</t>
        </is>
      </c>
      <c r="Q1921" t="inlineStr">
        <is>
          <t>GBC DocuBind TL200 Manual Binding Machine</t>
        </is>
      </c>
      <c r="R1921" t="n">
        <v>895.92</v>
      </c>
      <c r="S1921" t="n">
        <v>5</v>
      </c>
      <c r="T1921" t="n">
        <v>0.2</v>
      </c>
      <c r="U1921" t="n">
        <v>302.373</v>
      </c>
      <c r="V1921">
        <f>IF(OR(C1921 = "", D1921 = ""), "", DATEDIF(C1921, D1921, "D"))</f>
        <v/>
      </c>
    </row>
    <row r="1922">
      <c r="A1922" t="inlineStr">
        <is>
          <t>0          1
1          2
2          3
3          4
4          5
        ... 
9989    9990
9990    9991
9991    9992
9992    9993
9993    9994
Name: Row ID, Length: 9994, dtype: int64</t>
        </is>
      </c>
      <c r="B1922" t="inlineStr">
        <is>
          <t>US-2017-111423</t>
        </is>
      </c>
      <c r="E1922" t="inlineStr">
        <is>
          <t>First Class</t>
        </is>
      </c>
      <c r="F1922" t="inlineStr">
        <is>
          <t>EH-13765</t>
        </is>
      </c>
      <c r="G1922" t="inlineStr">
        <is>
          <t>Edward Hooks</t>
        </is>
      </c>
      <c r="H1922" t="inlineStr">
        <is>
          <t>Corporate</t>
        </is>
      </c>
      <c r="I1922" t="inlineStr">
        <is>
          <t>United States</t>
        </is>
      </c>
      <c r="J1922" t="inlineStr">
        <is>
          <t>Watertown</t>
        </is>
      </c>
      <c r="K1922" t="inlineStr">
        <is>
          <t>New York</t>
        </is>
      </c>
      <c r="L1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2" t="inlineStr">
        <is>
          <t>East</t>
        </is>
      </c>
      <c r="N1922" t="inlineStr">
        <is>
          <t>FUR-CH-10003981</t>
        </is>
      </c>
      <c r="O1922" t="inlineStr">
        <is>
          <t>Furniture</t>
        </is>
      </c>
      <c r="P1922" t="inlineStr">
        <is>
          <t>Chairs</t>
        </is>
      </c>
      <c r="Q1922" t="inlineStr">
        <is>
          <t>Global Commerce Series Low-Back Swivel/Tilt Chairs</t>
        </is>
      </c>
      <c r="R1922" t="n">
        <v>462.564</v>
      </c>
      <c r="S1922" t="n">
        <v>2</v>
      </c>
      <c r="T1922" t="n">
        <v>0.1</v>
      </c>
      <c r="U1922" t="n">
        <v>97.6524</v>
      </c>
      <c r="V1922">
        <f>IF(OR(C1922 = "", D1922 = ""), "", DATEDIF(C1922, D1922, "D"))</f>
        <v/>
      </c>
    </row>
    <row r="1923">
      <c r="A1923" t="inlineStr">
        <is>
          <t>0          1
1          2
2          3
3          4
4          5
        ... 
9989    9990
9990    9991
9991    9992
9992    9993
9993    9994
Name: Row ID, Length: 9994, dtype: int64</t>
        </is>
      </c>
      <c r="B1923" t="inlineStr">
        <is>
          <t>CA-2015-125178</t>
        </is>
      </c>
      <c r="C1923" s="3" t="n">
        <v>42073</v>
      </c>
      <c r="D1923" s="3" t="n">
        <v>42257</v>
      </c>
      <c r="E1923" t="inlineStr">
        <is>
          <t>Standard Class</t>
        </is>
      </c>
      <c r="F1923" t="inlineStr">
        <is>
          <t>MZ-17515</t>
        </is>
      </c>
      <c r="G1923" t="inlineStr">
        <is>
          <t>Mary Zewe</t>
        </is>
      </c>
      <c r="H1923" t="inlineStr">
        <is>
          <t>Corporate</t>
        </is>
      </c>
      <c r="I1923" t="inlineStr">
        <is>
          <t>United States</t>
        </is>
      </c>
      <c r="J1923" t="inlineStr">
        <is>
          <t>Reading</t>
        </is>
      </c>
      <c r="K1923" t="inlineStr">
        <is>
          <t>Pennsylvania</t>
        </is>
      </c>
      <c r="L1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3" t="inlineStr">
        <is>
          <t>East</t>
        </is>
      </c>
      <c r="N1923" t="inlineStr">
        <is>
          <t>OFF-ST-10002562</t>
        </is>
      </c>
      <c r="O1923" t="inlineStr">
        <is>
          <t>Office Supplies</t>
        </is>
      </c>
      <c r="P1923" t="inlineStr">
        <is>
          <t>Storage</t>
        </is>
      </c>
      <c r="Q1923" t="inlineStr">
        <is>
          <t>Staple magnet</t>
        </is>
      </c>
      <c r="R1923" t="n">
        <v>15.008</v>
      </c>
      <c r="S1923" t="n">
        <v>2</v>
      </c>
      <c r="T1923" t="n">
        <v>0.2</v>
      </c>
      <c r="U1923" t="n">
        <v>1.5008</v>
      </c>
      <c r="V1923">
        <f>IF(OR(C1923 = "", D1923 = ""), "", DATEDIF(C1923, D1923, "D"))</f>
        <v/>
      </c>
    </row>
    <row r="1924">
      <c r="A1924" t="inlineStr">
        <is>
          <t>0          1
1          2
2          3
3          4
4          5
        ... 
9989    9990
9990    9991
9991    9992
9992    9993
9993    9994
Name: Row ID, Length: 9994, dtype: int64</t>
        </is>
      </c>
      <c r="B1924" t="inlineStr">
        <is>
          <t>CA-2016-156685</t>
        </is>
      </c>
      <c r="C1924" s="3" t="n">
        <v>42589</v>
      </c>
      <c r="D1924" s="3" t="n">
        <v>42650</v>
      </c>
      <c r="E1924" t="inlineStr">
        <is>
          <t>Second Class</t>
        </is>
      </c>
      <c r="F1924" t="inlineStr">
        <is>
          <t>SC-20230</t>
        </is>
      </c>
      <c r="G1924" t="inlineStr">
        <is>
          <t>Scot Coram</t>
        </is>
      </c>
      <c r="H1924" t="inlineStr">
        <is>
          <t>Corporate</t>
        </is>
      </c>
      <c r="I1924" t="inlineStr">
        <is>
          <t>United States</t>
        </is>
      </c>
      <c r="J1924" t="inlineStr">
        <is>
          <t>Arlington</t>
        </is>
      </c>
      <c r="K1924" t="inlineStr">
        <is>
          <t>Texas</t>
        </is>
      </c>
      <c r="L1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4" t="inlineStr">
        <is>
          <t>Central</t>
        </is>
      </c>
      <c r="N1924" t="inlineStr">
        <is>
          <t>TEC-PH-10004345</t>
        </is>
      </c>
      <c r="O1924" t="inlineStr">
        <is>
          <t>Technology</t>
        </is>
      </c>
      <c r="P1924" t="inlineStr">
        <is>
          <t>Phones</t>
        </is>
      </c>
      <c r="Q1924" t="inlineStr">
        <is>
          <t>Cisco SPA 502G IP Phone</t>
        </is>
      </c>
      <c r="R1924" t="n">
        <v>863.64</v>
      </c>
      <c r="S1924" t="n">
        <v>9</v>
      </c>
      <c r="T1924" t="n">
        <v>0.2</v>
      </c>
      <c r="U1924" t="n">
        <v>107.955</v>
      </c>
      <c r="V1924">
        <f>IF(OR(C1924 = "", D1924 = ""), "", DATEDIF(C1924, D1924, "D"))</f>
        <v/>
      </c>
    </row>
    <row r="1925">
      <c r="A1925" t="inlineStr">
        <is>
          <t>0          1
1          2
2          3
3          4
4          5
        ... 
9989    9990
9990    9991
9991    9992
9992    9993
9993    9994
Name: Row ID, Length: 9994, dtype: int64</t>
        </is>
      </c>
      <c r="B1925" t="inlineStr">
        <is>
          <t>CA-2016-156685</t>
        </is>
      </c>
      <c r="C1925" s="3" t="n">
        <v>42589</v>
      </c>
      <c r="D1925" s="3" t="n">
        <v>42650</v>
      </c>
      <c r="E1925" t="inlineStr">
        <is>
          <t>Second Class</t>
        </is>
      </c>
      <c r="F1925" t="inlineStr">
        <is>
          <t>SC-20230</t>
        </is>
      </c>
      <c r="G1925" t="inlineStr">
        <is>
          <t>Scot Coram</t>
        </is>
      </c>
      <c r="H1925" t="inlineStr">
        <is>
          <t>Corporate</t>
        </is>
      </c>
      <c r="I1925" t="inlineStr">
        <is>
          <t>United States</t>
        </is>
      </c>
      <c r="J1925" t="inlineStr">
        <is>
          <t>Arlington</t>
        </is>
      </c>
      <c r="K1925" t="inlineStr">
        <is>
          <t>Texas</t>
        </is>
      </c>
      <c r="L1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5" t="inlineStr">
        <is>
          <t>Central</t>
        </is>
      </c>
      <c r="N1925" t="inlineStr">
        <is>
          <t>OFF-AR-10000588</t>
        </is>
      </c>
      <c r="O1925" t="inlineStr">
        <is>
          <t>Office Supplies</t>
        </is>
      </c>
      <c r="P1925" t="inlineStr">
        <is>
          <t>Art</t>
        </is>
      </c>
      <c r="Q1925" t="inlineStr">
        <is>
          <t>Newell 345</t>
        </is>
      </c>
      <c r="R1925" t="n">
        <v>47.616</v>
      </c>
      <c r="S1925" t="n">
        <v>3</v>
      </c>
      <c r="T1925" t="n">
        <v>0.2</v>
      </c>
      <c r="U1925" t="n">
        <v>3.5712</v>
      </c>
      <c r="V1925">
        <f>IF(OR(C1925 = "", D1925 = ""), "", DATEDIF(C1925, D1925, "D"))</f>
        <v/>
      </c>
    </row>
    <row r="1926">
      <c r="A1926" t="inlineStr">
        <is>
          <t>0          1
1          2
2          3
3          4
4          5
        ... 
9989    9990
9990    9991
9991    9992
9992    9993
9993    9994
Name: Row ID, Length: 9994, dtype: int64</t>
        </is>
      </c>
      <c r="B1926" t="inlineStr">
        <is>
          <t>CA-2017-126865</t>
        </is>
      </c>
      <c r="C1926" s="3" t="n">
        <v>42867</v>
      </c>
      <c r="D1926" s="3" t="n">
        <v>42928</v>
      </c>
      <c r="E1926" t="inlineStr">
        <is>
          <t>Second Class</t>
        </is>
      </c>
      <c r="F1926" t="inlineStr">
        <is>
          <t>NP-18325</t>
        </is>
      </c>
      <c r="G1926" t="inlineStr">
        <is>
          <t>Naresj Patel</t>
        </is>
      </c>
      <c r="H1926" t="inlineStr">
        <is>
          <t>Consumer</t>
        </is>
      </c>
      <c r="I1926" t="inlineStr">
        <is>
          <t>United States</t>
        </is>
      </c>
      <c r="J1926" t="inlineStr">
        <is>
          <t>San Diego</t>
        </is>
      </c>
      <c r="K1926" t="inlineStr">
        <is>
          <t>California</t>
        </is>
      </c>
      <c r="L1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6" t="inlineStr">
        <is>
          <t>West</t>
        </is>
      </c>
      <c r="N1926" t="inlineStr">
        <is>
          <t>OFF-PA-10003039</t>
        </is>
      </c>
      <c r="O1926" t="inlineStr">
        <is>
          <t>Office Supplies</t>
        </is>
      </c>
      <c r="P1926" t="inlineStr">
        <is>
          <t>Paper</t>
        </is>
      </c>
      <c r="Q1926" t="inlineStr">
        <is>
          <t>Xerox 1960</t>
        </is>
      </c>
      <c r="R1926" t="n">
        <v>92.94</v>
      </c>
      <c r="S1926" t="n">
        <v>3</v>
      </c>
      <c r="T1926" t="n">
        <v>0</v>
      </c>
      <c r="U1926" t="n">
        <v>41.823</v>
      </c>
      <c r="V1926">
        <f>IF(OR(C1926 = "", D1926 = ""), "", DATEDIF(C1926, D1926, "D"))</f>
        <v/>
      </c>
    </row>
    <row r="1927">
      <c r="A1927" t="inlineStr">
        <is>
          <t>0          1
1          2
2          3
3          4
4          5
        ... 
9989    9990
9990    9991
9991    9992
9992    9993
9993    9994
Name: Row ID, Length: 9994, dtype: int64</t>
        </is>
      </c>
      <c r="B1927" t="inlineStr">
        <is>
          <t>CA-2017-102834</t>
        </is>
      </c>
      <c r="C1927" s="3" t="n">
        <v>42981</v>
      </c>
      <c r="E1927" t="inlineStr">
        <is>
          <t>Standard Class</t>
        </is>
      </c>
      <c r="F1927" t="inlineStr">
        <is>
          <t>LW-16990</t>
        </is>
      </c>
      <c r="G1927" t="inlineStr">
        <is>
          <t>Lindsay Williams</t>
        </is>
      </c>
      <c r="H1927" t="inlineStr">
        <is>
          <t>Corporate</t>
        </is>
      </c>
      <c r="I1927" t="inlineStr">
        <is>
          <t>United States</t>
        </is>
      </c>
      <c r="J1927" t="inlineStr">
        <is>
          <t>San Francisco</t>
        </is>
      </c>
      <c r="K1927" t="inlineStr">
        <is>
          <t>California</t>
        </is>
      </c>
      <c r="L1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7" t="inlineStr">
        <is>
          <t>West</t>
        </is>
      </c>
      <c r="N1927" t="inlineStr">
        <is>
          <t>TEC-AC-10001908</t>
        </is>
      </c>
      <c r="O1927" t="inlineStr">
        <is>
          <t>Technology</t>
        </is>
      </c>
      <c r="P1927" t="inlineStr">
        <is>
          <t>Accessories</t>
        </is>
      </c>
      <c r="Q1927" t="inlineStr">
        <is>
          <t>Logitech Wireless Headset h800</t>
        </is>
      </c>
      <c r="R1927" t="n">
        <v>199.98</v>
      </c>
      <c r="S1927" t="n">
        <v>2</v>
      </c>
      <c r="T1927" t="n">
        <v>0</v>
      </c>
      <c r="U1927" t="n">
        <v>69.99299999999999</v>
      </c>
      <c r="V1927">
        <f>IF(OR(C1927 = "", D1927 = ""), "", DATEDIF(C1927, D1927, "D"))</f>
        <v/>
      </c>
    </row>
    <row r="1928">
      <c r="A1928" t="inlineStr">
        <is>
          <t>0          1
1          2
2          3
3          4
4          5
        ... 
9989    9990
9990    9991
9991    9992
9992    9993
9993    9994
Name: Row ID, Length: 9994, dtype: int64</t>
        </is>
      </c>
      <c r="B1928" t="inlineStr">
        <is>
          <t>US-2016-139710</t>
        </is>
      </c>
      <c r="C1928" s="3" t="n">
        <v>42619</v>
      </c>
      <c r="E1928" t="inlineStr">
        <is>
          <t>Standard Class</t>
        </is>
      </c>
      <c r="F1928" t="inlineStr">
        <is>
          <t>GM-14680</t>
        </is>
      </c>
      <c r="G1928" t="inlineStr">
        <is>
          <t>Greg Matthias</t>
        </is>
      </c>
      <c r="H1928" t="inlineStr">
        <is>
          <t>Consumer</t>
        </is>
      </c>
      <c r="I1928" t="inlineStr">
        <is>
          <t>United States</t>
        </is>
      </c>
      <c r="J1928" t="inlineStr">
        <is>
          <t>Los Angeles</t>
        </is>
      </c>
      <c r="K1928" t="inlineStr">
        <is>
          <t>California</t>
        </is>
      </c>
      <c r="L1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8" t="inlineStr">
        <is>
          <t>West</t>
        </is>
      </c>
      <c r="N1928" t="inlineStr">
        <is>
          <t>TEC-PH-10001198</t>
        </is>
      </c>
      <c r="O1928" t="inlineStr">
        <is>
          <t>Technology</t>
        </is>
      </c>
      <c r="P1928" t="inlineStr">
        <is>
          <t>Phones</t>
        </is>
      </c>
      <c r="Q1928" t="inlineStr">
        <is>
          <t>Avaya 4621SW VoIP phone</t>
        </is>
      </c>
      <c r="R1928" t="n">
        <v>177.48</v>
      </c>
      <c r="S1928" t="n">
        <v>3</v>
      </c>
      <c r="T1928" t="n">
        <v>0.2</v>
      </c>
      <c r="U1928" t="n">
        <v>19.9665</v>
      </c>
      <c r="V1928">
        <f>IF(OR(C1928 = "", D1928 = ""), "", DATEDIF(C1928, D1928, "D"))</f>
        <v/>
      </c>
    </row>
    <row r="1929">
      <c r="A1929" t="inlineStr">
        <is>
          <t>0          1
1          2
2          3
3          4
4          5
        ... 
9989    9990
9990    9991
9991    9992
9992    9993
9993    9994
Name: Row ID, Length: 9994, dtype: int64</t>
        </is>
      </c>
      <c r="B1929" t="inlineStr">
        <is>
          <t>CA-2017-121538</t>
        </is>
      </c>
      <c r="D1929" s="3" t="n">
        <v>42747</v>
      </c>
      <c r="E1929" t="inlineStr">
        <is>
          <t>First Class</t>
        </is>
      </c>
      <c r="F1929" t="inlineStr">
        <is>
          <t>RH-19495</t>
        </is>
      </c>
      <c r="G1929" t="inlineStr">
        <is>
          <t>Rick Hansen</t>
        </is>
      </c>
      <c r="H1929" t="inlineStr">
        <is>
          <t>Consumer</t>
        </is>
      </c>
      <c r="I1929" t="inlineStr">
        <is>
          <t>United States</t>
        </is>
      </c>
      <c r="J1929" t="inlineStr">
        <is>
          <t>Denver</t>
        </is>
      </c>
      <c r="K1929" t="inlineStr">
        <is>
          <t>Colorado</t>
        </is>
      </c>
      <c r="L1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29" t="inlineStr">
        <is>
          <t>West</t>
        </is>
      </c>
      <c r="N1929" t="inlineStr">
        <is>
          <t>OFF-PA-10004071</t>
        </is>
      </c>
      <c r="O1929" t="inlineStr">
        <is>
          <t>Office Supplies</t>
        </is>
      </c>
      <c r="P1929" t="inlineStr">
        <is>
          <t>Paper</t>
        </is>
      </c>
      <c r="Q1929" t="inlineStr">
        <is>
          <t>Eaton Premium Continuous-Feed Paper, 25% Cotton, Letter Size, White, 1000 Shts/Box</t>
        </is>
      </c>
      <c r="R1929" t="n">
        <v>88.768</v>
      </c>
      <c r="S1929" t="n">
        <v>2</v>
      </c>
      <c r="T1929" t="n">
        <v>0.2</v>
      </c>
      <c r="U1929" t="n">
        <v>31.0688</v>
      </c>
      <c r="V1929">
        <f>IF(OR(C1929 = "", D1929 = ""), "", DATEDIF(C1929, D1929, "D"))</f>
        <v/>
      </c>
    </row>
    <row r="1930">
      <c r="A1930" t="inlineStr">
        <is>
          <t>0          1
1          2
2          3
3          4
4          5
        ... 
9989    9990
9990    9991
9991    9992
9992    9993
9993    9994
Name: Row ID, Length: 9994, dtype: int64</t>
        </is>
      </c>
      <c r="B1930" t="inlineStr">
        <is>
          <t>US-2017-101539</t>
        </is>
      </c>
      <c r="E1930" t="inlineStr">
        <is>
          <t>Second Class</t>
        </is>
      </c>
      <c r="F1930" t="inlineStr">
        <is>
          <t>VM-21685</t>
        </is>
      </c>
      <c r="G1930" t="inlineStr">
        <is>
          <t>Valerie Mitchum</t>
        </is>
      </c>
      <c r="H1930" t="inlineStr">
        <is>
          <t>Home Office</t>
        </is>
      </c>
      <c r="I1930" t="inlineStr">
        <is>
          <t>United States</t>
        </is>
      </c>
      <c r="J1930" t="inlineStr">
        <is>
          <t>Seattle</t>
        </is>
      </c>
      <c r="K1930" t="inlineStr">
        <is>
          <t>Washington</t>
        </is>
      </c>
      <c r="L1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0" t="inlineStr">
        <is>
          <t>West</t>
        </is>
      </c>
      <c r="N1930" t="inlineStr">
        <is>
          <t>OFF-PA-10001972</t>
        </is>
      </c>
      <c r="O1930" t="inlineStr">
        <is>
          <t>Office Supplies</t>
        </is>
      </c>
      <c r="P1930" t="inlineStr">
        <is>
          <t>Paper</t>
        </is>
      </c>
      <c r="Q1930" t="inlineStr">
        <is>
          <t>Xerox 214</t>
        </is>
      </c>
      <c r="R1930" t="n">
        <v>6.48</v>
      </c>
      <c r="S1930" t="n">
        <v>1</v>
      </c>
      <c r="T1930" t="n">
        <v>0</v>
      </c>
      <c r="U1930" t="n">
        <v>3.1104</v>
      </c>
      <c r="V1930">
        <f>IF(OR(C1930 = "", D1930 = ""), "", DATEDIF(C1930, D1930, "D"))</f>
        <v/>
      </c>
    </row>
    <row r="1931">
      <c r="A1931" t="inlineStr">
        <is>
          <t>0          1
1          2
2          3
3          4
4          5
        ... 
9989    9990
9990    9991
9991    9992
9992    9993
9993    9994
Name: Row ID, Length: 9994, dtype: int64</t>
        </is>
      </c>
      <c r="B1931" t="inlineStr">
        <is>
          <t>US-2017-101539</t>
        </is>
      </c>
      <c r="E1931" t="inlineStr">
        <is>
          <t>Second Class</t>
        </is>
      </c>
      <c r="F1931" t="inlineStr">
        <is>
          <t>VM-21685</t>
        </is>
      </c>
      <c r="G1931" t="inlineStr">
        <is>
          <t>Valerie Mitchum</t>
        </is>
      </c>
      <c r="H1931" t="inlineStr">
        <is>
          <t>Home Office</t>
        </is>
      </c>
      <c r="I1931" t="inlineStr">
        <is>
          <t>United States</t>
        </is>
      </c>
      <c r="J1931" t="inlineStr">
        <is>
          <t>Seattle</t>
        </is>
      </c>
      <c r="K1931" t="inlineStr">
        <is>
          <t>Washington</t>
        </is>
      </c>
      <c r="L1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1" t="inlineStr">
        <is>
          <t>West</t>
        </is>
      </c>
      <c r="N1931" t="inlineStr">
        <is>
          <t>OFF-ST-10004180</t>
        </is>
      </c>
      <c r="O1931" t="inlineStr">
        <is>
          <t>Office Supplies</t>
        </is>
      </c>
      <c r="P1931" t="inlineStr">
        <is>
          <t>Storage</t>
        </is>
      </c>
      <c r="Q1931" t="inlineStr">
        <is>
          <t>Safco Commercial Shelving</t>
        </is>
      </c>
      <c r="R1931" t="n">
        <v>46.51</v>
      </c>
      <c r="S1931" t="n">
        <v>1</v>
      </c>
      <c r="T1931" t="n">
        <v>0</v>
      </c>
      <c r="U1931" t="n">
        <v>1.8604</v>
      </c>
      <c r="V1931">
        <f>IF(OR(C1931 = "", D1931 = ""), "", DATEDIF(C1931, D1931, "D"))</f>
        <v/>
      </c>
    </row>
    <row r="1932">
      <c r="A1932" t="inlineStr">
        <is>
          <t>0          1
1          2
2          3
3          4
4          5
        ... 
9989    9990
9990    9991
9991    9992
9992    9993
9993    9994
Name: Row ID, Length: 9994, dtype: int64</t>
        </is>
      </c>
      <c r="B1932" t="inlineStr">
        <is>
          <t>US-2017-101539</t>
        </is>
      </c>
      <c r="E1932" t="inlineStr">
        <is>
          <t>Second Class</t>
        </is>
      </c>
      <c r="F1932" t="inlineStr">
        <is>
          <t>VM-21685</t>
        </is>
      </c>
      <c r="G1932" t="inlineStr">
        <is>
          <t>Valerie Mitchum</t>
        </is>
      </c>
      <c r="H1932" t="inlineStr">
        <is>
          <t>Home Office</t>
        </is>
      </c>
      <c r="I1932" t="inlineStr">
        <is>
          <t>United States</t>
        </is>
      </c>
      <c r="J1932" t="inlineStr">
        <is>
          <t>Seattle</t>
        </is>
      </c>
      <c r="K1932" t="inlineStr">
        <is>
          <t>Washington</t>
        </is>
      </c>
      <c r="L1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2" t="inlineStr">
        <is>
          <t>West</t>
        </is>
      </c>
      <c r="N1932" t="inlineStr">
        <is>
          <t>TEC-PH-10004165</t>
        </is>
      </c>
      <c r="O1932" t="inlineStr">
        <is>
          <t>Technology</t>
        </is>
      </c>
      <c r="P1932" t="inlineStr">
        <is>
          <t>Phones</t>
        </is>
      </c>
      <c r="Q1932" t="inlineStr">
        <is>
          <t>Mitel MiVoice 5330e IP Phone</t>
        </is>
      </c>
      <c r="R1932" t="n">
        <v>659.976</v>
      </c>
      <c r="S1932" t="n">
        <v>3</v>
      </c>
      <c r="T1932" t="n">
        <v>0.2</v>
      </c>
      <c r="U1932" t="n">
        <v>49.4982</v>
      </c>
      <c r="V1932">
        <f>IF(OR(C1932 = "", D1932 = ""), "", DATEDIF(C1932, D1932, "D"))</f>
        <v/>
      </c>
    </row>
    <row r="1933">
      <c r="A1933" t="inlineStr">
        <is>
          <t>0          1
1          2
2          3
3          4
4          5
        ... 
9989    9990
9990    9991
9991    9992
9992    9993
9993    9994
Name: Row ID, Length: 9994, dtype: int64</t>
        </is>
      </c>
      <c r="B1933" t="inlineStr">
        <is>
          <t>CA-2016-152121</t>
        </is>
      </c>
      <c r="E1933" t="inlineStr">
        <is>
          <t>Second Class</t>
        </is>
      </c>
      <c r="F1933" t="inlineStr">
        <is>
          <t>CC-12670</t>
        </is>
      </c>
      <c r="G1933" t="inlineStr">
        <is>
          <t>Craig Carreira</t>
        </is>
      </c>
      <c r="H1933" t="inlineStr">
        <is>
          <t>Consumer</t>
        </is>
      </c>
      <c r="I1933" t="inlineStr">
        <is>
          <t>United States</t>
        </is>
      </c>
      <c r="J1933" t="inlineStr">
        <is>
          <t>Scottsdale</t>
        </is>
      </c>
      <c r="K1933" t="inlineStr">
        <is>
          <t>Arizona</t>
        </is>
      </c>
      <c r="L1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3" t="inlineStr">
        <is>
          <t>West</t>
        </is>
      </c>
      <c r="N1933" t="inlineStr">
        <is>
          <t>TEC-PH-10002483</t>
        </is>
      </c>
      <c r="O1933" t="inlineStr">
        <is>
          <t>Technology</t>
        </is>
      </c>
      <c r="P1933" t="inlineStr">
        <is>
          <t>Phones</t>
        </is>
      </c>
      <c r="Q1933" t="inlineStr">
        <is>
          <t>Motorola Moto X</t>
        </is>
      </c>
      <c r="R1933" t="n">
        <v>271.992</v>
      </c>
      <c r="S1933" t="n">
        <v>1</v>
      </c>
      <c r="T1933" t="n">
        <v>0.2</v>
      </c>
      <c r="U1933" t="n">
        <v>23.7993</v>
      </c>
      <c r="V1933">
        <f>IF(OR(C1933 = "", D1933 = ""), "", DATEDIF(C1933, D1933, "D"))</f>
        <v/>
      </c>
    </row>
    <row r="1934">
      <c r="A1934" t="inlineStr">
        <is>
          <t>0          1
1          2
2          3
3          4
4          5
        ... 
9989    9990
9990    9991
9991    9992
9992    9993
9993    9994
Name: Row ID, Length: 9994, dtype: int64</t>
        </is>
      </c>
      <c r="B1934" t="inlineStr">
        <is>
          <t>CA-2017-161200</t>
        </is>
      </c>
      <c r="C1934" s="3" t="n">
        <v>42894</v>
      </c>
      <c r="D1934" s="3" t="n">
        <v>43016</v>
      </c>
      <c r="E1934" t="inlineStr">
        <is>
          <t>Second Class</t>
        </is>
      </c>
      <c r="F1934" t="inlineStr">
        <is>
          <t>SV-20365</t>
        </is>
      </c>
      <c r="G1934" t="inlineStr">
        <is>
          <t>Seth Vernon</t>
        </is>
      </c>
      <c r="H1934" t="inlineStr">
        <is>
          <t>Consumer</t>
        </is>
      </c>
      <c r="I1934" t="inlineStr">
        <is>
          <t>United States</t>
        </is>
      </c>
      <c r="J1934" t="inlineStr">
        <is>
          <t>Lafayette</t>
        </is>
      </c>
      <c r="K1934" t="inlineStr">
        <is>
          <t>Louisiana</t>
        </is>
      </c>
      <c r="L1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4" t="inlineStr">
        <is>
          <t>South</t>
        </is>
      </c>
      <c r="N1934" t="inlineStr">
        <is>
          <t>FUR-BO-10000468</t>
        </is>
      </c>
      <c r="O1934" t="inlineStr">
        <is>
          <t>Furniture</t>
        </is>
      </c>
      <c r="P1934" t="inlineStr">
        <is>
          <t>Bookcases</t>
        </is>
      </c>
      <c r="Q1934" t="inlineStr">
        <is>
          <t>O'Sullivan 2-Shelf Heavy-Duty Bookcases</t>
        </is>
      </c>
      <c r="R1934" t="n">
        <v>145.74</v>
      </c>
      <c r="S1934" t="n">
        <v>3</v>
      </c>
      <c r="T1934" t="n">
        <v>0</v>
      </c>
      <c r="U1934" t="n">
        <v>23.3184</v>
      </c>
      <c r="V1934">
        <f>IF(OR(C1934 = "", D1934 = ""), "", DATEDIF(C1934, D1934, "D"))</f>
        <v/>
      </c>
    </row>
    <row r="1935">
      <c r="A1935" t="inlineStr">
        <is>
          <t>0          1
1          2
2          3
3          4
4          5
        ... 
9989    9990
9990    9991
9991    9992
9992    9993
9993    9994
Name: Row ID, Length: 9994, dtype: int64</t>
        </is>
      </c>
      <c r="B1935" t="inlineStr">
        <is>
          <t>CA-2017-161200</t>
        </is>
      </c>
      <c r="C1935" s="3" t="n">
        <v>42894</v>
      </c>
      <c r="D1935" s="3" t="n">
        <v>43016</v>
      </c>
      <c r="E1935" t="inlineStr">
        <is>
          <t>Second Class</t>
        </is>
      </c>
      <c r="F1935" t="inlineStr">
        <is>
          <t>SV-20365</t>
        </is>
      </c>
      <c r="G1935" t="inlineStr">
        <is>
          <t>Seth Vernon</t>
        </is>
      </c>
      <c r="H1935" t="inlineStr">
        <is>
          <t>Consumer</t>
        </is>
      </c>
      <c r="I1935" t="inlineStr">
        <is>
          <t>United States</t>
        </is>
      </c>
      <c r="J1935" t="inlineStr">
        <is>
          <t>Lafayette</t>
        </is>
      </c>
      <c r="K1935" t="inlineStr">
        <is>
          <t>Louisiana</t>
        </is>
      </c>
      <c r="L1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5" t="inlineStr">
        <is>
          <t>South</t>
        </is>
      </c>
      <c r="N1935" t="inlineStr">
        <is>
          <t>FUR-FU-10001706</t>
        </is>
      </c>
      <c r="O1935" t="inlineStr">
        <is>
          <t>Furniture</t>
        </is>
      </c>
      <c r="P1935" t="inlineStr">
        <is>
          <t>Furnishings</t>
        </is>
      </c>
      <c r="Q1935" t="inlineStr">
        <is>
          <t>Longer-Life Soft White Bulbs</t>
        </is>
      </c>
      <c r="R1935" t="n">
        <v>15.4</v>
      </c>
      <c r="S1935" t="n">
        <v>5</v>
      </c>
      <c r="T1935" t="n">
        <v>0</v>
      </c>
      <c r="U1935" t="n">
        <v>7.392</v>
      </c>
      <c r="V1935">
        <f>IF(OR(C1935 = "", D1935 = ""), "", DATEDIF(C1935, D1935, "D"))</f>
        <v/>
      </c>
    </row>
    <row r="1936">
      <c r="A1936" t="inlineStr">
        <is>
          <t>0          1
1          2
2          3
3          4
4          5
        ... 
9989    9990
9990    9991
9991    9992
9992    9993
9993    9994
Name: Row ID, Length: 9994, dtype: int64</t>
        </is>
      </c>
      <c r="B1936" t="inlineStr">
        <is>
          <t>CA-2017-101245</t>
        </is>
      </c>
      <c r="D1936" s="3" t="n">
        <v>42806</v>
      </c>
      <c r="E1936" t="inlineStr">
        <is>
          <t>Standard Class</t>
        </is>
      </c>
      <c r="F1936" t="inlineStr">
        <is>
          <t>LW-16990</t>
        </is>
      </c>
      <c r="G1936" t="inlineStr">
        <is>
          <t>Lindsay Williams</t>
        </is>
      </c>
      <c r="H1936" t="inlineStr">
        <is>
          <t>Corporate</t>
        </is>
      </c>
      <c r="I1936" t="inlineStr">
        <is>
          <t>United States</t>
        </is>
      </c>
      <c r="J1936" t="inlineStr">
        <is>
          <t>San Francisco</t>
        </is>
      </c>
      <c r="K1936" t="inlineStr">
        <is>
          <t>California</t>
        </is>
      </c>
      <c r="L1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6" t="inlineStr">
        <is>
          <t>West</t>
        </is>
      </c>
      <c r="N1936" t="inlineStr">
        <is>
          <t>OFF-PA-10003129</t>
        </is>
      </c>
      <c r="O1936" t="inlineStr">
        <is>
          <t>Office Supplies</t>
        </is>
      </c>
      <c r="P1936" t="inlineStr">
        <is>
          <t>Paper</t>
        </is>
      </c>
      <c r="Q1936" t="inlineStr">
        <is>
          <t>Tops White Computer Printout Paper</t>
        </is>
      </c>
      <c r="R1936" t="n">
        <v>244.55</v>
      </c>
      <c r="S1936" t="n">
        <v>5</v>
      </c>
      <c r="T1936" t="n">
        <v>0</v>
      </c>
      <c r="U1936" t="n">
        <v>114.9385</v>
      </c>
      <c r="V1936">
        <f>IF(OR(C1936 = "", D1936 = ""), "", DATEDIF(C1936, D1936, "D"))</f>
        <v/>
      </c>
    </row>
    <row r="1937">
      <c r="A1937" t="inlineStr">
        <is>
          <t>0          1
1          2
2          3
3          4
4          5
        ... 
9989    9990
9990    9991
9991    9992
9992    9993
9993    9994
Name: Row ID, Length: 9994, dtype: int64</t>
        </is>
      </c>
      <c r="B1937" t="inlineStr">
        <is>
          <t>CA-2017-101245</t>
        </is>
      </c>
      <c r="D1937" s="3" t="n">
        <v>42806</v>
      </c>
      <c r="E1937" t="inlineStr">
        <is>
          <t>Standard Class</t>
        </is>
      </c>
      <c r="F1937" t="inlineStr">
        <is>
          <t>LW-16990</t>
        </is>
      </c>
      <c r="G1937" t="inlineStr">
        <is>
          <t>Lindsay Williams</t>
        </is>
      </c>
      <c r="H1937" t="inlineStr">
        <is>
          <t>Corporate</t>
        </is>
      </c>
      <c r="I1937" t="inlineStr">
        <is>
          <t>United States</t>
        </is>
      </c>
      <c r="J1937" t="inlineStr">
        <is>
          <t>San Francisco</t>
        </is>
      </c>
      <c r="K1937" t="inlineStr">
        <is>
          <t>California</t>
        </is>
      </c>
      <c r="L1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7" t="inlineStr">
        <is>
          <t>West</t>
        </is>
      </c>
      <c r="N1937" t="inlineStr">
        <is>
          <t>TEC-AC-10001284</t>
        </is>
      </c>
      <c r="O1937" t="inlineStr">
        <is>
          <t>Technology</t>
        </is>
      </c>
      <c r="P1937" t="inlineStr">
        <is>
          <t>Accessories</t>
        </is>
      </c>
      <c r="Q1937" t="inlineStr">
        <is>
          <t>Enermax Briskie RF Wireless Keyboard and Mouse Combo</t>
        </is>
      </c>
      <c r="R1937" t="n">
        <v>166.16</v>
      </c>
      <c r="S1937" t="n">
        <v>8</v>
      </c>
      <c r="T1937" t="n">
        <v>0</v>
      </c>
      <c r="U1937" t="n">
        <v>59.8176</v>
      </c>
      <c r="V1937">
        <f>IF(OR(C1937 = "", D1937 = ""), "", DATEDIF(C1937, D1937, "D"))</f>
        <v/>
      </c>
    </row>
    <row r="1938">
      <c r="A1938" t="inlineStr">
        <is>
          <t>0          1
1          2
2          3
3          4
4          5
        ... 
9989    9990
9990    9991
9991    9992
9992    9993
9993    9994
Name: Row ID, Length: 9994, dtype: int64</t>
        </is>
      </c>
      <c r="B1938" t="inlineStr">
        <is>
          <t>CA-2015-141768</t>
        </is>
      </c>
      <c r="E1938" t="inlineStr">
        <is>
          <t>Second Class</t>
        </is>
      </c>
      <c r="F1938" t="inlineStr">
        <is>
          <t>NP-18685</t>
        </is>
      </c>
      <c r="G1938" t="inlineStr">
        <is>
          <t>Nora Pelletier</t>
        </is>
      </c>
      <c r="H1938" t="inlineStr">
        <is>
          <t>Home Office</t>
        </is>
      </c>
      <c r="I1938" t="inlineStr">
        <is>
          <t>United States</t>
        </is>
      </c>
      <c r="J1938" t="inlineStr">
        <is>
          <t>San Francisco</t>
        </is>
      </c>
      <c r="K1938" t="inlineStr">
        <is>
          <t>California</t>
        </is>
      </c>
      <c r="L1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8" t="inlineStr">
        <is>
          <t>West</t>
        </is>
      </c>
      <c r="N1938" t="inlineStr">
        <is>
          <t>FUR-FU-10002268</t>
        </is>
      </c>
      <c r="O1938" t="inlineStr">
        <is>
          <t>Furniture</t>
        </is>
      </c>
      <c r="P1938" t="inlineStr">
        <is>
          <t>Furnishings</t>
        </is>
      </c>
      <c r="Q1938" t="inlineStr">
        <is>
          <t>Ultra Door Push Plate</t>
        </is>
      </c>
      <c r="R1938" t="n">
        <v>14.73</v>
      </c>
      <c r="S1938" t="n">
        <v>3</v>
      </c>
      <c r="T1938" t="n">
        <v>0</v>
      </c>
      <c r="U1938" t="n">
        <v>4.8609</v>
      </c>
      <c r="V1938">
        <f>IF(OR(C1938 = "", D1938 = ""), "", DATEDIF(C1938, D1938, "D"))</f>
        <v/>
      </c>
    </row>
    <row r="1939">
      <c r="A1939" t="inlineStr">
        <is>
          <t>0          1
1          2
2          3
3          4
4          5
        ... 
9989    9990
9990    9991
9991    9992
9992    9993
9993    9994
Name: Row ID, Length: 9994, dtype: int64</t>
        </is>
      </c>
      <c r="B1939" t="inlineStr">
        <is>
          <t>CA-2016-112109</t>
        </is>
      </c>
      <c r="C1939" s="3" t="n">
        <v>42589</v>
      </c>
      <c r="D1939" s="3" t="n">
        <v>42711</v>
      </c>
      <c r="E1939" t="inlineStr">
        <is>
          <t>Standard Class</t>
        </is>
      </c>
      <c r="F1939" t="inlineStr">
        <is>
          <t>JE-15715</t>
        </is>
      </c>
      <c r="G1939" t="inlineStr">
        <is>
          <t>Joe Elijah</t>
        </is>
      </c>
      <c r="H1939" t="inlineStr">
        <is>
          <t>Consumer</t>
        </is>
      </c>
      <c r="I1939" t="inlineStr">
        <is>
          <t>United States</t>
        </is>
      </c>
      <c r="J1939" t="inlineStr">
        <is>
          <t>Broomfield</t>
        </is>
      </c>
      <c r="K1939" t="inlineStr">
        <is>
          <t>Colorado</t>
        </is>
      </c>
      <c r="L1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39" t="inlineStr">
        <is>
          <t>West</t>
        </is>
      </c>
      <c r="N1939" t="inlineStr">
        <is>
          <t>OFF-BI-10002082</t>
        </is>
      </c>
      <c r="O1939" t="inlineStr">
        <is>
          <t>Office Supplies</t>
        </is>
      </c>
      <c r="P1939" t="inlineStr">
        <is>
          <t>Binders</t>
        </is>
      </c>
      <c r="Q1939" t="inlineStr">
        <is>
          <t>GBC Twin Loop Wire Binding Elements</t>
        </is>
      </c>
      <c r="R1939" t="n">
        <v>19.968</v>
      </c>
      <c r="S1939" t="n">
        <v>2</v>
      </c>
      <c r="T1939" t="n">
        <v>0.7</v>
      </c>
      <c r="U1939" t="n">
        <v>-13.312</v>
      </c>
      <c r="V1939">
        <f>IF(OR(C1939 = "", D1939 = ""), "", DATEDIF(C1939, D1939, "D"))</f>
        <v/>
      </c>
    </row>
    <row r="1940">
      <c r="A1940" t="inlineStr">
        <is>
          <t>0          1
1          2
2          3
3          4
4          5
        ... 
9989    9990
9990    9991
9991    9992
9992    9993
9993    9994
Name: Row ID, Length: 9994, dtype: int64</t>
        </is>
      </c>
      <c r="B1940" t="inlineStr">
        <is>
          <t>CA-2016-112109</t>
        </is>
      </c>
      <c r="C1940" s="3" t="n">
        <v>42589</v>
      </c>
      <c r="D1940" s="3" t="n">
        <v>42711</v>
      </c>
      <c r="E1940" t="inlineStr">
        <is>
          <t>Standard Class</t>
        </is>
      </c>
      <c r="F1940" t="inlineStr">
        <is>
          <t>JE-15715</t>
        </is>
      </c>
      <c r="G1940" t="inlineStr">
        <is>
          <t>Joe Elijah</t>
        </is>
      </c>
      <c r="H1940" t="inlineStr">
        <is>
          <t>Consumer</t>
        </is>
      </c>
      <c r="I1940" t="inlineStr">
        <is>
          <t>United States</t>
        </is>
      </c>
      <c r="J1940" t="inlineStr">
        <is>
          <t>Broomfield</t>
        </is>
      </c>
      <c r="K1940" t="inlineStr">
        <is>
          <t>Colorado</t>
        </is>
      </c>
      <c r="L1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0" t="inlineStr">
        <is>
          <t>West</t>
        </is>
      </c>
      <c r="N1940" t="inlineStr">
        <is>
          <t>OFF-ST-10001505</t>
        </is>
      </c>
      <c r="O1940" t="inlineStr">
        <is>
          <t>Office Supplies</t>
        </is>
      </c>
      <c r="P1940" t="inlineStr">
        <is>
          <t>Storage</t>
        </is>
      </c>
      <c r="Q1940" t="inlineStr">
        <is>
          <t>Perma STOR-ALL Hanging File Box, 13 1/8"W x 12 1/4"D x 10 1/2"H</t>
        </is>
      </c>
      <c r="R1940" t="n">
        <v>33.488</v>
      </c>
      <c r="S1940" t="n">
        <v>7</v>
      </c>
      <c r="T1940" t="n">
        <v>0.2</v>
      </c>
      <c r="U1940" t="n">
        <v>-1.2558</v>
      </c>
      <c r="V1940">
        <f>IF(OR(C1940 = "", D1940 = ""), "", DATEDIF(C1940, D1940, "D"))</f>
        <v/>
      </c>
    </row>
    <row r="1941">
      <c r="A1941" t="inlineStr">
        <is>
          <t>0          1
1          2
2          3
3          4
4          5
        ... 
9989    9990
9990    9991
9991    9992
9992    9993
9993    9994
Name: Row ID, Length: 9994, dtype: int64</t>
        </is>
      </c>
      <c r="B1941" t="inlineStr">
        <is>
          <t>CA-2016-112109</t>
        </is>
      </c>
      <c r="C1941" s="3" t="n">
        <v>42589</v>
      </c>
      <c r="D1941" s="3" t="n">
        <v>42711</v>
      </c>
      <c r="E1941" t="inlineStr">
        <is>
          <t>Standard Class</t>
        </is>
      </c>
      <c r="F1941" t="inlineStr">
        <is>
          <t>JE-15715</t>
        </is>
      </c>
      <c r="G1941" t="inlineStr">
        <is>
          <t>Joe Elijah</t>
        </is>
      </c>
      <c r="H1941" t="inlineStr">
        <is>
          <t>Consumer</t>
        </is>
      </c>
      <c r="I1941" t="inlineStr">
        <is>
          <t>United States</t>
        </is>
      </c>
      <c r="J1941" t="inlineStr">
        <is>
          <t>Broomfield</t>
        </is>
      </c>
      <c r="K1941" t="inlineStr">
        <is>
          <t>Colorado</t>
        </is>
      </c>
      <c r="L1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1" t="inlineStr">
        <is>
          <t>West</t>
        </is>
      </c>
      <c r="N1941" t="inlineStr">
        <is>
          <t>OFF-BI-10001634</t>
        </is>
      </c>
      <c r="O1941" t="inlineStr">
        <is>
          <t>Office Supplies</t>
        </is>
      </c>
      <c r="P1941" t="inlineStr">
        <is>
          <t>Binders</t>
        </is>
      </c>
      <c r="Q1941" t="inlineStr">
        <is>
          <t>Wilson Jones Active Use Binders</t>
        </is>
      </c>
      <c r="R1941" t="n">
        <v>8.736000000000001</v>
      </c>
      <c r="S1941" t="n">
        <v>4</v>
      </c>
      <c r="T1941" t="n">
        <v>0.7</v>
      </c>
      <c r="U1941" t="n">
        <v>-6.1152</v>
      </c>
      <c r="V1941">
        <f>IF(OR(C1941 = "", D1941 = ""), "", DATEDIF(C1941, D1941, "D"))</f>
        <v/>
      </c>
    </row>
    <row r="1942">
      <c r="A1942" t="inlineStr">
        <is>
          <t>0          1
1          2
2          3
3          4
4          5
        ... 
9989    9990
9990    9991
9991    9992
9992    9993
9993    9994
Name: Row ID, Length: 9994, dtype: int64</t>
        </is>
      </c>
      <c r="B1942" t="inlineStr">
        <is>
          <t>CA-2016-112109</t>
        </is>
      </c>
      <c r="C1942" s="3" t="n">
        <v>42589</v>
      </c>
      <c r="D1942" s="3" t="n">
        <v>42711</v>
      </c>
      <c r="E1942" t="inlineStr">
        <is>
          <t>Standard Class</t>
        </is>
      </c>
      <c r="F1942" t="inlineStr">
        <is>
          <t>JE-15715</t>
        </is>
      </c>
      <c r="G1942" t="inlineStr">
        <is>
          <t>Joe Elijah</t>
        </is>
      </c>
      <c r="H1942" t="inlineStr">
        <is>
          <t>Consumer</t>
        </is>
      </c>
      <c r="I1942" t="inlineStr">
        <is>
          <t>United States</t>
        </is>
      </c>
      <c r="J1942" t="inlineStr">
        <is>
          <t>Broomfield</t>
        </is>
      </c>
      <c r="K1942" t="inlineStr">
        <is>
          <t>Colorado</t>
        </is>
      </c>
      <c r="L1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2" t="inlineStr">
        <is>
          <t>West</t>
        </is>
      </c>
      <c r="N1942" t="inlineStr">
        <is>
          <t>FUR-CH-10004287</t>
        </is>
      </c>
      <c r="O1942" t="inlineStr">
        <is>
          <t>Furniture</t>
        </is>
      </c>
      <c r="P1942" t="inlineStr">
        <is>
          <t>Chairs</t>
        </is>
      </c>
      <c r="Q1942" t="inlineStr">
        <is>
          <t>SAFCO Arco Folding Chair</t>
        </is>
      </c>
      <c r="R1942" t="n">
        <v>662.88</v>
      </c>
      <c r="S1942" t="n">
        <v>3</v>
      </c>
      <c r="T1942" t="n">
        <v>0.2</v>
      </c>
      <c r="U1942" t="n">
        <v>74.574</v>
      </c>
      <c r="V1942">
        <f>IF(OR(C1942 = "", D1942 = ""), "", DATEDIF(C1942, D1942, "D"))</f>
        <v/>
      </c>
    </row>
    <row r="1943">
      <c r="A1943" t="inlineStr">
        <is>
          <t>0          1
1          2
2          3
3          4
4          5
        ... 
9989    9990
9990    9991
9991    9992
9992    9993
9993    9994
Name: Row ID, Length: 9994, dtype: int64</t>
        </is>
      </c>
      <c r="B1943" t="inlineStr">
        <is>
          <t>CA-2017-144064</t>
        </is>
      </c>
      <c r="D1943" s="3" t="n">
        <v>42744</v>
      </c>
      <c r="E1943" t="inlineStr">
        <is>
          <t>First Class</t>
        </is>
      </c>
      <c r="F1943" t="inlineStr">
        <is>
          <t>CP-12085</t>
        </is>
      </c>
      <c r="G1943" t="inlineStr">
        <is>
          <t>Cathy Prescott</t>
        </is>
      </c>
      <c r="H1943" t="inlineStr">
        <is>
          <t>Corporate</t>
        </is>
      </c>
      <c r="I1943" t="inlineStr">
        <is>
          <t>United States</t>
        </is>
      </c>
      <c r="J1943" t="inlineStr">
        <is>
          <t>Quincy</t>
        </is>
      </c>
      <c r="K1943" t="inlineStr">
        <is>
          <t>Illinois</t>
        </is>
      </c>
      <c r="L1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3" t="inlineStr">
        <is>
          <t>Central</t>
        </is>
      </c>
      <c r="N1943" t="inlineStr">
        <is>
          <t>OFF-LA-10004544</t>
        </is>
      </c>
      <c r="O1943" t="inlineStr">
        <is>
          <t>Office Supplies</t>
        </is>
      </c>
      <c r="P1943" t="inlineStr">
        <is>
          <t>Labels</t>
        </is>
      </c>
      <c r="Q1943" t="inlineStr">
        <is>
          <t>Avery 505</t>
        </is>
      </c>
      <c r="R1943" t="n">
        <v>47.36</v>
      </c>
      <c r="S1943" t="n">
        <v>4</v>
      </c>
      <c r="T1943" t="n">
        <v>0.2</v>
      </c>
      <c r="U1943" t="n">
        <v>17.76</v>
      </c>
      <c r="V1943">
        <f>IF(OR(C1943 = "", D1943 = ""), "", DATEDIF(C1943, D1943, "D"))</f>
        <v/>
      </c>
    </row>
    <row r="1944">
      <c r="A1944" t="inlineStr">
        <is>
          <t>0          1
1          2
2          3
3          4
4          5
        ... 
9989    9990
9990    9991
9991    9992
9992    9993
9993    9994
Name: Row ID, Length: 9994, dtype: int64</t>
        </is>
      </c>
      <c r="B1944" t="inlineStr">
        <is>
          <t>CA-2017-144064</t>
        </is>
      </c>
      <c r="D1944" s="3" t="n">
        <v>42744</v>
      </c>
      <c r="E1944" t="inlineStr">
        <is>
          <t>First Class</t>
        </is>
      </c>
      <c r="F1944" t="inlineStr">
        <is>
          <t>CP-12085</t>
        </is>
      </c>
      <c r="G1944" t="inlineStr">
        <is>
          <t>Cathy Prescott</t>
        </is>
      </c>
      <c r="H1944" t="inlineStr">
        <is>
          <t>Corporate</t>
        </is>
      </c>
      <c r="I1944" t="inlineStr">
        <is>
          <t>United States</t>
        </is>
      </c>
      <c r="J1944" t="inlineStr">
        <is>
          <t>Quincy</t>
        </is>
      </c>
      <c r="K1944" t="inlineStr">
        <is>
          <t>Illinois</t>
        </is>
      </c>
      <c r="L1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4" t="inlineStr">
        <is>
          <t>Central</t>
        </is>
      </c>
      <c r="N1944" t="inlineStr">
        <is>
          <t>OFF-ST-10004507</t>
        </is>
      </c>
      <c r="O1944" t="inlineStr">
        <is>
          <t>Office Supplies</t>
        </is>
      </c>
      <c r="P1944" t="inlineStr">
        <is>
          <t>Storage</t>
        </is>
      </c>
      <c r="Q1944" t="inlineStr">
        <is>
          <t>Advantus Rolling Storage Box</t>
        </is>
      </c>
      <c r="R1944" t="n">
        <v>27.44</v>
      </c>
      <c r="S1944" t="n">
        <v>2</v>
      </c>
      <c r="T1944" t="n">
        <v>0.2</v>
      </c>
      <c r="U1944" t="n">
        <v>2.401</v>
      </c>
      <c r="V1944">
        <f>IF(OR(C1944 = "", D1944 = ""), "", DATEDIF(C1944, D1944, "D"))</f>
        <v/>
      </c>
    </row>
    <row r="1945">
      <c r="A1945" t="inlineStr">
        <is>
          <t>0          1
1          2
2          3
3          4
4          5
        ... 
9989    9990
9990    9991
9991    9992
9992    9993
9993    9994
Name: Row ID, Length: 9994, dtype: int64</t>
        </is>
      </c>
      <c r="B1945" t="inlineStr">
        <is>
          <t>CA-2017-144064</t>
        </is>
      </c>
      <c r="D1945" s="3" t="n">
        <v>42744</v>
      </c>
      <c r="E1945" t="inlineStr">
        <is>
          <t>First Class</t>
        </is>
      </c>
      <c r="F1945" t="inlineStr">
        <is>
          <t>CP-12085</t>
        </is>
      </c>
      <c r="G1945" t="inlineStr">
        <is>
          <t>Cathy Prescott</t>
        </is>
      </c>
      <c r="H1945" t="inlineStr">
        <is>
          <t>Corporate</t>
        </is>
      </c>
      <c r="I1945" t="inlineStr">
        <is>
          <t>United States</t>
        </is>
      </c>
      <c r="J1945" t="inlineStr">
        <is>
          <t>Quincy</t>
        </is>
      </c>
      <c r="K1945" t="inlineStr">
        <is>
          <t>Illinois</t>
        </is>
      </c>
      <c r="L1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5" t="inlineStr">
        <is>
          <t>Central</t>
        </is>
      </c>
      <c r="N1945" t="inlineStr">
        <is>
          <t>OFF-BI-10002012</t>
        </is>
      </c>
      <c r="O1945" t="inlineStr">
        <is>
          <t>Office Supplies</t>
        </is>
      </c>
      <c r="P1945" t="inlineStr">
        <is>
          <t>Binders</t>
        </is>
      </c>
      <c r="Q1945" t="inlineStr">
        <is>
          <t>Wilson Jones Easy Flow II Sheet Lifters</t>
        </is>
      </c>
      <c r="R1945" t="n">
        <v>3.24</v>
      </c>
      <c r="S1945" t="n">
        <v>9</v>
      </c>
      <c r="T1945" t="n">
        <v>0.8</v>
      </c>
      <c r="U1945" t="n">
        <v>-5.184</v>
      </c>
      <c r="V1945">
        <f>IF(OR(C1945 = "", D1945 = ""), "", DATEDIF(C1945, D1945, "D"))</f>
        <v/>
      </c>
    </row>
    <row r="1946">
      <c r="A1946" t="inlineStr">
        <is>
          <t>0          1
1          2
2          3
3          4
4          5
        ... 
9989    9990
9990    9991
9991    9992
9992    9993
9993    9994
Name: Row ID, Length: 9994, dtype: int64</t>
        </is>
      </c>
      <c r="B1946" t="inlineStr">
        <is>
          <t>CA-2016-108581</t>
        </is>
      </c>
      <c r="E1946" t="inlineStr">
        <is>
          <t>Standard Class</t>
        </is>
      </c>
      <c r="F1946" t="inlineStr">
        <is>
          <t>EA-14035</t>
        </is>
      </c>
      <c r="G1946" t="inlineStr">
        <is>
          <t>Erin Ashbrook</t>
        </is>
      </c>
      <c r="H1946" t="inlineStr">
        <is>
          <t>Corporate</t>
        </is>
      </c>
      <c r="I1946" t="inlineStr">
        <is>
          <t>United States</t>
        </is>
      </c>
      <c r="J1946" t="inlineStr">
        <is>
          <t>Carrollton</t>
        </is>
      </c>
      <c r="K1946" t="inlineStr">
        <is>
          <t>Texas</t>
        </is>
      </c>
      <c r="L1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6" t="inlineStr">
        <is>
          <t>Central</t>
        </is>
      </c>
      <c r="N1946" t="inlineStr">
        <is>
          <t>TEC-AC-10001109</t>
        </is>
      </c>
      <c r="O1946" t="inlineStr">
        <is>
          <t>Technology</t>
        </is>
      </c>
      <c r="P1946" t="inlineStr">
        <is>
          <t>Accessories</t>
        </is>
      </c>
      <c r="Q1946" t="inlineStr">
        <is>
          <t>Logitech Trackman Marble Mouse</t>
        </is>
      </c>
      <c r="R1946" t="n">
        <v>95.968</v>
      </c>
      <c r="S1946" t="n">
        <v>4</v>
      </c>
      <c r="T1946" t="n">
        <v>0.2</v>
      </c>
      <c r="U1946" t="n">
        <v>26.3912</v>
      </c>
      <c r="V1946">
        <f>IF(OR(C1946 = "", D1946 = ""), "", DATEDIF(C1946, D1946, "D"))</f>
        <v/>
      </c>
    </row>
    <row r="1947">
      <c r="A1947" t="inlineStr">
        <is>
          <t>0          1
1          2
2          3
3          4
4          5
        ... 
9989    9990
9990    9991
9991    9992
9992    9993
9993    9994
Name: Row ID, Length: 9994, dtype: int64</t>
        </is>
      </c>
      <c r="B1947" t="inlineStr">
        <is>
          <t>CA-2016-108581</t>
        </is>
      </c>
      <c r="E1947" t="inlineStr">
        <is>
          <t>Standard Class</t>
        </is>
      </c>
      <c r="F1947" t="inlineStr">
        <is>
          <t>EA-14035</t>
        </is>
      </c>
      <c r="G1947" t="inlineStr">
        <is>
          <t>Erin Ashbrook</t>
        </is>
      </c>
      <c r="H1947" t="inlineStr">
        <is>
          <t>Corporate</t>
        </is>
      </c>
      <c r="I1947" t="inlineStr">
        <is>
          <t>United States</t>
        </is>
      </c>
      <c r="J1947" t="inlineStr">
        <is>
          <t>Carrollton</t>
        </is>
      </c>
      <c r="K1947" t="inlineStr">
        <is>
          <t>Texas</t>
        </is>
      </c>
      <c r="L1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7" t="inlineStr">
        <is>
          <t>Central</t>
        </is>
      </c>
      <c r="N1947" t="inlineStr">
        <is>
          <t>OFF-PA-10000809</t>
        </is>
      </c>
      <c r="O1947" t="inlineStr">
        <is>
          <t>Office Supplies</t>
        </is>
      </c>
      <c r="P1947" t="inlineStr">
        <is>
          <t>Paper</t>
        </is>
      </c>
      <c r="Q1947" t="inlineStr">
        <is>
          <t>Xerox 206</t>
        </is>
      </c>
      <c r="R1947" t="n">
        <v>10.368</v>
      </c>
      <c r="S1947" t="n">
        <v>2</v>
      </c>
      <c r="T1947" t="n">
        <v>0.2</v>
      </c>
      <c r="U1947" t="n">
        <v>3.6288</v>
      </c>
      <c r="V1947">
        <f>IF(OR(C1947 = "", D1947 = ""), "", DATEDIF(C1947, D1947, "D"))</f>
        <v/>
      </c>
    </row>
    <row r="1948">
      <c r="A1948" t="inlineStr">
        <is>
          <t>0          1
1          2
2          3
3          4
4          5
        ... 
9989    9990
9990    9991
9991    9992
9992    9993
9993    9994
Name: Row ID, Length: 9994, dtype: int64</t>
        </is>
      </c>
      <c r="B1948" t="inlineStr">
        <is>
          <t>CA-2017-157987</t>
        </is>
      </c>
      <c r="C1948" s="3" t="n">
        <v>42775</v>
      </c>
      <c r="D1948" s="3" t="n">
        <v>42895</v>
      </c>
      <c r="E1948" t="inlineStr">
        <is>
          <t>Standard Class</t>
        </is>
      </c>
      <c r="F1948" t="inlineStr">
        <is>
          <t>AC-10615</t>
        </is>
      </c>
      <c r="G1948" t="inlineStr">
        <is>
          <t>Ann Chong</t>
        </is>
      </c>
      <c r="H1948" t="inlineStr">
        <is>
          <t>Corporate</t>
        </is>
      </c>
      <c r="I1948" t="inlineStr">
        <is>
          <t>United States</t>
        </is>
      </c>
      <c r="J1948" t="inlineStr">
        <is>
          <t>New York City</t>
        </is>
      </c>
      <c r="K1948" t="inlineStr">
        <is>
          <t>New York</t>
        </is>
      </c>
      <c r="L1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8" t="inlineStr">
        <is>
          <t>East</t>
        </is>
      </c>
      <c r="N1948" t="inlineStr">
        <is>
          <t>OFF-AR-10000658</t>
        </is>
      </c>
      <c r="O1948" t="inlineStr">
        <is>
          <t>Office Supplies</t>
        </is>
      </c>
      <c r="P1948" t="inlineStr">
        <is>
          <t>Art</t>
        </is>
      </c>
      <c r="Q1948" t="inlineStr">
        <is>
          <t>Newell 324</t>
        </is>
      </c>
      <c r="R1948" t="n">
        <v>23.1</v>
      </c>
      <c r="S1948" t="n">
        <v>2</v>
      </c>
      <c r="T1948" t="n">
        <v>0</v>
      </c>
      <c r="U1948" t="n">
        <v>6.468</v>
      </c>
      <c r="V1948">
        <f>IF(OR(C1948 = "", D1948 = ""), "", DATEDIF(C1948, D1948, "D"))</f>
        <v/>
      </c>
    </row>
    <row r="1949">
      <c r="A1949" t="inlineStr">
        <is>
          <t>0          1
1          2
2          3
3          4
4          5
        ... 
9989    9990
9990    9991
9991    9992
9992    9993
9993    9994
Name: Row ID, Length: 9994, dtype: int64</t>
        </is>
      </c>
      <c r="B1949" t="inlineStr">
        <is>
          <t>CA-2017-157987</t>
        </is>
      </c>
      <c r="C1949" s="3" t="n">
        <v>42775</v>
      </c>
      <c r="D1949" s="3" t="n">
        <v>42895</v>
      </c>
      <c r="E1949" t="inlineStr">
        <is>
          <t>Standard Class</t>
        </is>
      </c>
      <c r="F1949" t="inlineStr">
        <is>
          <t>AC-10615</t>
        </is>
      </c>
      <c r="G1949" t="inlineStr">
        <is>
          <t>Ann Chong</t>
        </is>
      </c>
      <c r="H1949" t="inlineStr">
        <is>
          <t>Corporate</t>
        </is>
      </c>
      <c r="I1949" t="inlineStr">
        <is>
          <t>United States</t>
        </is>
      </c>
      <c r="J1949" t="inlineStr">
        <is>
          <t>New York City</t>
        </is>
      </c>
      <c r="K1949" t="inlineStr">
        <is>
          <t>New York</t>
        </is>
      </c>
      <c r="L1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49" t="inlineStr">
        <is>
          <t>East</t>
        </is>
      </c>
      <c r="N1949" t="inlineStr">
        <is>
          <t>FUR-FU-10001196</t>
        </is>
      </c>
      <c r="O1949" t="inlineStr">
        <is>
          <t>Furniture</t>
        </is>
      </c>
      <c r="P1949" t="inlineStr">
        <is>
          <t>Furnishings</t>
        </is>
      </c>
      <c r="Q1949" t="inlineStr">
        <is>
          <t>DAX Cubicle Frames - 8x10</t>
        </is>
      </c>
      <c r="R1949" t="n">
        <v>11.54</v>
      </c>
      <c r="S1949" t="n">
        <v>2</v>
      </c>
      <c r="T1949" t="n">
        <v>0</v>
      </c>
      <c r="U1949" t="n">
        <v>3.462</v>
      </c>
      <c r="V1949">
        <f>IF(OR(C1949 = "", D1949 = ""), "", DATEDIF(C1949, D1949, "D"))</f>
        <v/>
      </c>
    </row>
    <row r="1950">
      <c r="A1950" t="inlineStr">
        <is>
          <t>0          1
1          2
2          3
3          4
4          5
        ... 
9989    9990
9990    9991
9991    9992
9992    9993
9993    9994
Name: Row ID, Length: 9994, dtype: int64</t>
        </is>
      </c>
      <c r="B1950" t="inlineStr">
        <is>
          <t>CA-2017-157987</t>
        </is>
      </c>
      <c r="C1950" s="3" t="n">
        <v>42775</v>
      </c>
      <c r="D1950" s="3" t="n">
        <v>42895</v>
      </c>
      <c r="E1950" t="inlineStr">
        <is>
          <t>Standard Class</t>
        </is>
      </c>
      <c r="F1950" t="inlineStr">
        <is>
          <t>AC-10615</t>
        </is>
      </c>
      <c r="G1950" t="inlineStr">
        <is>
          <t>Ann Chong</t>
        </is>
      </c>
      <c r="H1950" t="inlineStr">
        <is>
          <t>Corporate</t>
        </is>
      </c>
      <c r="I1950" t="inlineStr">
        <is>
          <t>United States</t>
        </is>
      </c>
      <c r="J1950" t="inlineStr">
        <is>
          <t>New York City</t>
        </is>
      </c>
      <c r="K1950" t="inlineStr">
        <is>
          <t>New York</t>
        </is>
      </c>
      <c r="L1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0" t="inlineStr">
        <is>
          <t>East</t>
        </is>
      </c>
      <c r="N1950" t="inlineStr">
        <is>
          <t>FUR-TA-10001889</t>
        </is>
      </c>
      <c r="O1950" t="inlineStr">
        <is>
          <t>Furniture</t>
        </is>
      </c>
      <c r="P1950" t="inlineStr">
        <is>
          <t>Tables</t>
        </is>
      </c>
      <c r="Q1950" t="inlineStr">
        <is>
          <t>Bush Advantage Collection Racetrack Conference Table</t>
        </is>
      </c>
      <c r="R1950" t="n">
        <v>254.526</v>
      </c>
      <c r="S1950" t="n">
        <v>1</v>
      </c>
      <c r="T1950" t="n">
        <v>0.4</v>
      </c>
      <c r="U1950" t="n">
        <v>-93.3262</v>
      </c>
      <c r="V1950">
        <f>IF(OR(C1950 = "", D1950 = ""), "", DATEDIF(C1950, D1950, "D"))</f>
        <v/>
      </c>
    </row>
    <row r="1951">
      <c r="A1951" t="inlineStr">
        <is>
          <t>0          1
1          2
2          3
3          4
4          5
        ... 
9989    9990
9990    9991
9991    9992
9992    9993
9993    9994
Name: Row ID, Length: 9994, dtype: int64</t>
        </is>
      </c>
      <c r="B1951" t="inlineStr">
        <is>
          <t>CA-2017-157987</t>
        </is>
      </c>
      <c r="C1951" s="3" t="n">
        <v>42775</v>
      </c>
      <c r="D1951" s="3" t="n">
        <v>42895</v>
      </c>
      <c r="E1951" t="inlineStr">
        <is>
          <t>Standard Class</t>
        </is>
      </c>
      <c r="F1951" t="inlineStr">
        <is>
          <t>AC-10615</t>
        </is>
      </c>
      <c r="G1951" t="inlineStr">
        <is>
          <t>Ann Chong</t>
        </is>
      </c>
      <c r="H1951" t="inlineStr">
        <is>
          <t>Corporate</t>
        </is>
      </c>
      <c r="I1951" t="inlineStr">
        <is>
          <t>United States</t>
        </is>
      </c>
      <c r="J1951" t="inlineStr">
        <is>
          <t>New York City</t>
        </is>
      </c>
      <c r="K1951" t="inlineStr">
        <is>
          <t>New York</t>
        </is>
      </c>
      <c r="L1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1" t="inlineStr">
        <is>
          <t>East</t>
        </is>
      </c>
      <c r="N1951" t="inlineStr">
        <is>
          <t>OFF-AP-10000358</t>
        </is>
      </c>
      <c r="O1951" t="inlineStr">
        <is>
          <t>Office Supplies</t>
        </is>
      </c>
      <c r="P1951" t="inlineStr">
        <is>
          <t>Appliances</t>
        </is>
      </c>
      <c r="Q1951" t="inlineStr">
        <is>
          <t>Fellowes Basic Home/Office Series Surge Protectors</t>
        </is>
      </c>
      <c r="R1951" t="n">
        <v>12.98</v>
      </c>
      <c r="S1951" t="n">
        <v>1</v>
      </c>
      <c r="T1951" t="n">
        <v>0</v>
      </c>
      <c r="U1951" t="n">
        <v>3.7642</v>
      </c>
      <c r="V1951">
        <f>IF(OR(C1951 = "", D1951 = ""), "", DATEDIF(C1951, D1951, "D"))</f>
        <v/>
      </c>
    </row>
    <row r="1952">
      <c r="A1952" t="inlineStr">
        <is>
          <t>0          1
1          2
2          3
3          4
4          5
        ... 
9989    9990
9990    9991
9991    9992
9992    9993
9993    9994
Name: Row ID, Length: 9994, dtype: int64</t>
        </is>
      </c>
      <c r="B1952" t="inlineStr">
        <is>
          <t>CA-2017-157987</t>
        </is>
      </c>
      <c r="C1952" s="3" t="n">
        <v>42775</v>
      </c>
      <c r="D1952" s="3" t="n">
        <v>42895</v>
      </c>
      <c r="E1952" t="inlineStr">
        <is>
          <t>Standard Class</t>
        </is>
      </c>
      <c r="F1952" t="inlineStr">
        <is>
          <t>AC-10615</t>
        </is>
      </c>
      <c r="G1952" t="inlineStr">
        <is>
          <t>Ann Chong</t>
        </is>
      </c>
      <c r="H1952" t="inlineStr">
        <is>
          <t>Corporate</t>
        </is>
      </c>
      <c r="I1952" t="inlineStr">
        <is>
          <t>United States</t>
        </is>
      </c>
      <c r="J1952" t="inlineStr">
        <is>
          <t>New York City</t>
        </is>
      </c>
      <c r="K1952" t="inlineStr">
        <is>
          <t>New York</t>
        </is>
      </c>
      <c r="L1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2" t="inlineStr">
        <is>
          <t>East</t>
        </is>
      </c>
      <c r="N1952" t="inlineStr">
        <is>
          <t>OFF-BI-10004970</t>
        </is>
      </c>
      <c r="O1952" t="inlineStr">
        <is>
          <t>Office Supplies</t>
        </is>
      </c>
      <c r="P1952" t="inlineStr">
        <is>
          <t>Binders</t>
        </is>
      </c>
      <c r="Q1952" t="inlineStr">
        <is>
          <t>ACCOHIDE 3-Ring Binder, Blue, 1"</t>
        </is>
      </c>
      <c r="R1952" t="n">
        <v>26.432</v>
      </c>
      <c r="S1952" t="n">
        <v>8</v>
      </c>
      <c r="T1952" t="n">
        <v>0.2</v>
      </c>
      <c r="U1952" t="n">
        <v>8.9208</v>
      </c>
      <c r="V1952">
        <f>IF(OR(C1952 = "", D1952 = ""), "", DATEDIF(C1952, D1952, "D"))</f>
        <v/>
      </c>
    </row>
    <row r="1953">
      <c r="A1953" t="inlineStr">
        <is>
          <t>0          1
1          2
2          3
3          4
4          5
        ... 
9989    9990
9990    9991
9991    9992
9992    9993
9993    9994
Name: Row ID, Length: 9994, dtype: int64</t>
        </is>
      </c>
      <c r="B1953" t="inlineStr">
        <is>
          <t>CA-2017-157987</t>
        </is>
      </c>
      <c r="C1953" s="3" t="n">
        <v>42775</v>
      </c>
      <c r="D1953" s="3" t="n">
        <v>42895</v>
      </c>
      <c r="E1953" t="inlineStr">
        <is>
          <t>Standard Class</t>
        </is>
      </c>
      <c r="F1953" t="inlineStr">
        <is>
          <t>AC-10615</t>
        </is>
      </c>
      <c r="G1953" t="inlineStr">
        <is>
          <t>Ann Chong</t>
        </is>
      </c>
      <c r="H1953" t="inlineStr">
        <is>
          <t>Corporate</t>
        </is>
      </c>
      <c r="I1953" t="inlineStr">
        <is>
          <t>United States</t>
        </is>
      </c>
      <c r="J1953" t="inlineStr">
        <is>
          <t>New York City</t>
        </is>
      </c>
      <c r="K1953" t="inlineStr">
        <is>
          <t>New York</t>
        </is>
      </c>
      <c r="L1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3" t="inlineStr">
        <is>
          <t>East</t>
        </is>
      </c>
      <c r="N1953" t="inlineStr">
        <is>
          <t>TEC-PH-10003885</t>
        </is>
      </c>
      <c r="O1953" t="inlineStr">
        <is>
          <t>Technology</t>
        </is>
      </c>
      <c r="P1953" t="inlineStr">
        <is>
          <t>Phones</t>
        </is>
      </c>
      <c r="Q1953" t="inlineStr">
        <is>
          <t>Cisco SPA508G</t>
        </is>
      </c>
      <c r="R1953" t="n">
        <v>197.97</v>
      </c>
      <c r="S1953" t="n">
        <v>3</v>
      </c>
      <c r="T1953" t="n">
        <v>0</v>
      </c>
      <c r="U1953" t="n">
        <v>57.4113</v>
      </c>
      <c r="V1953">
        <f>IF(OR(C1953 = "", D1953 = ""), "", DATEDIF(C1953, D1953, "D"))</f>
        <v/>
      </c>
    </row>
    <row r="1954">
      <c r="A1954" t="inlineStr">
        <is>
          <t>0          1
1          2
2          3
3          4
4          5
        ... 
9989    9990
9990    9991
9991    9992
9992    9993
9993    9994
Name: Row ID, Length: 9994, dtype: int64</t>
        </is>
      </c>
      <c r="B1954" t="inlineStr">
        <is>
          <t>CA-2017-157987</t>
        </is>
      </c>
      <c r="C1954" s="3" t="n">
        <v>42775</v>
      </c>
      <c r="D1954" s="3" t="n">
        <v>42895</v>
      </c>
      <c r="E1954" t="inlineStr">
        <is>
          <t>Standard Class</t>
        </is>
      </c>
      <c r="F1954" t="inlineStr">
        <is>
          <t>AC-10615</t>
        </is>
      </c>
      <c r="G1954" t="inlineStr">
        <is>
          <t>Ann Chong</t>
        </is>
      </c>
      <c r="H1954" t="inlineStr">
        <is>
          <t>Corporate</t>
        </is>
      </c>
      <c r="I1954" t="inlineStr">
        <is>
          <t>United States</t>
        </is>
      </c>
      <c r="J1954" t="inlineStr">
        <is>
          <t>New York City</t>
        </is>
      </c>
      <c r="K1954" t="inlineStr">
        <is>
          <t>New York</t>
        </is>
      </c>
      <c r="L1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4" t="inlineStr">
        <is>
          <t>East</t>
        </is>
      </c>
      <c r="N1954" t="inlineStr">
        <is>
          <t>OFF-LA-10001641</t>
        </is>
      </c>
      <c r="O1954" t="inlineStr">
        <is>
          <t>Office Supplies</t>
        </is>
      </c>
      <c r="P1954" t="inlineStr">
        <is>
          <t>Labels</t>
        </is>
      </c>
      <c r="Q1954" t="inlineStr">
        <is>
          <t>Avery 518</t>
        </is>
      </c>
      <c r="R1954" t="n">
        <v>18.9</v>
      </c>
      <c r="S1954" t="n">
        <v>6</v>
      </c>
      <c r="T1954" t="n">
        <v>0</v>
      </c>
      <c r="U1954" t="n">
        <v>9.071999999999999</v>
      </c>
      <c r="V1954">
        <f>IF(OR(C1954 = "", D1954 = ""), "", DATEDIF(C1954, D1954, "D"))</f>
        <v/>
      </c>
    </row>
    <row r="1955">
      <c r="A1955" t="inlineStr">
        <is>
          <t>0          1
1          2
2          3
3          4
4          5
        ... 
9989    9990
9990    9991
9991    9992
9992    9993
9993    9994
Name: Row ID, Length: 9994, dtype: int64</t>
        </is>
      </c>
      <c r="B1955" t="inlineStr">
        <is>
          <t>CA-2017-157987</t>
        </is>
      </c>
      <c r="C1955" s="3" t="n">
        <v>42775</v>
      </c>
      <c r="D1955" s="3" t="n">
        <v>42895</v>
      </c>
      <c r="E1955" t="inlineStr">
        <is>
          <t>Standard Class</t>
        </is>
      </c>
      <c r="F1955" t="inlineStr">
        <is>
          <t>AC-10615</t>
        </is>
      </c>
      <c r="G1955" t="inlineStr">
        <is>
          <t>Ann Chong</t>
        </is>
      </c>
      <c r="H1955" t="inlineStr">
        <is>
          <t>Corporate</t>
        </is>
      </c>
      <c r="I1955" t="inlineStr">
        <is>
          <t>United States</t>
        </is>
      </c>
      <c r="J1955" t="inlineStr">
        <is>
          <t>New York City</t>
        </is>
      </c>
      <c r="K1955" t="inlineStr">
        <is>
          <t>New York</t>
        </is>
      </c>
      <c r="L1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5" t="inlineStr">
        <is>
          <t>East</t>
        </is>
      </c>
      <c r="N1955" t="inlineStr">
        <is>
          <t>FUR-CH-10003379</t>
        </is>
      </c>
      <c r="O1955" t="inlineStr">
        <is>
          <t>Furniture</t>
        </is>
      </c>
      <c r="P1955" t="inlineStr">
        <is>
          <t>Chairs</t>
        </is>
      </c>
      <c r="Q1955" t="inlineStr">
        <is>
          <t>Global Commerce Series High-Back Swivel/Tilt Chairs</t>
        </is>
      </c>
      <c r="R1955" t="n">
        <v>1282.41</v>
      </c>
      <c r="S1955" t="n">
        <v>5</v>
      </c>
      <c r="T1955" t="n">
        <v>0.1</v>
      </c>
      <c r="U1955" t="n">
        <v>213.735</v>
      </c>
      <c r="V1955">
        <f>IF(OR(C1955 = "", D1955 = ""), "", DATEDIF(C1955, D1955, "D"))</f>
        <v/>
      </c>
    </row>
    <row r="1956">
      <c r="A1956" t="inlineStr">
        <is>
          <t>0          1
1          2
2          3
3          4
4          5
        ... 
9989    9990
9990    9991
9991    9992
9992    9993
9993    9994
Name: Row ID, Length: 9994, dtype: int64</t>
        </is>
      </c>
      <c r="B1956" t="inlineStr">
        <is>
          <t>CA-2017-157987</t>
        </is>
      </c>
      <c r="C1956" s="3" t="n">
        <v>42775</v>
      </c>
      <c r="D1956" s="3" t="n">
        <v>42895</v>
      </c>
      <c r="E1956" t="inlineStr">
        <is>
          <t>Standard Class</t>
        </is>
      </c>
      <c r="F1956" t="inlineStr">
        <is>
          <t>AC-10615</t>
        </is>
      </c>
      <c r="G1956" t="inlineStr">
        <is>
          <t>Ann Chong</t>
        </is>
      </c>
      <c r="H1956" t="inlineStr">
        <is>
          <t>Corporate</t>
        </is>
      </c>
      <c r="I1956" t="inlineStr">
        <is>
          <t>United States</t>
        </is>
      </c>
      <c r="J1956" t="inlineStr">
        <is>
          <t>New York City</t>
        </is>
      </c>
      <c r="K1956" t="inlineStr">
        <is>
          <t>New York</t>
        </is>
      </c>
      <c r="L1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6" t="inlineStr">
        <is>
          <t>East</t>
        </is>
      </c>
      <c r="N1956" t="inlineStr">
        <is>
          <t>OFF-AR-10004582</t>
        </is>
      </c>
      <c r="O1956" t="inlineStr">
        <is>
          <t>Office Supplies</t>
        </is>
      </c>
      <c r="P1956" t="inlineStr">
        <is>
          <t>Art</t>
        </is>
      </c>
      <c r="Q1956" t="inlineStr">
        <is>
          <t>BIC Brite Liner Grip Highlighters</t>
        </is>
      </c>
      <c r="R1956" t="n">
        <v>4.92</v>
      </c>
      <c r="S1956" t="n">
        <v>3</v>
      </c>
      <c r="T1956" t="n">
        <v>0</v>
      </c>
      <c r="U1956" t="n">
        <v>2.214</v>
      </c>
      <c r="V1956">
        <f>IF(OR(C1956 = "", D1956 = ""), "", DATEDIF(C1956, D1956, "D"))</f>
        <v/>
      </c>
    </row>
    <row r="1957">
      <c r="A1957" t="inlineStr">
        <is>
          <t>0          1
1          2
2          3
3          4
4          5
        ... 
9989    9990
9990    9991
9991    9992
9992    9993
9993    9994
Name: Row ID, Length: 9994, dtype: int64</t>
        </is>
      </c>
      <c r="B1957" t="inlineStr">
        <is>
          <t>CA-2017-157987</t>
        </is>
      </c>
      <c r="C1957" s="3" t="n">
        <v>42775</v>
      </c>
      <c r="D1957" s="3" t="n">
        <v>42895</v>
      </c>
      <c r="E1957" t="inlineStr">
        <is>
          <t>Standard Class</t>
        </is>
      </c>
      <c r="F1957" t="inlineStr">
        <is>
          <t>AC-10615</t>
        </is>
      </c>
      <c r="G1957" t="inlineStr">
        <is>
          <t>Ann Chong</t>
        </is>
      </c>
      <c r="H1957" t="inlineStr">
        <is>
          <t>Corporate</t>
        </is>
      </c>
      <c r="I1957" t="inlineStr">
        <is>
          <t>United States</t>
        </is>
      </c>
      <c r="J1957" t="inlineStr">
        <is>
          <t>New York City</t>
        </is>
      </c>
      <c r="K1957" t="inlineStr">
        <is>
          <t>New York</t>
        </is>
      </c>
      <c r="L1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7" t="inlineStr">
        <is>
          <t>East</t>
        </is>
      </c>
      <c r="N1957" t="inlineStr">
        <is>
          <t>TEC-AC-10002842</t>
        </is>
      </c>
      <c r="O1957" t="inlineStr">
        <is>
          <t>Technology</t>
        </is>
      </c>
      <c r="P1957" t="inlineStr">
        <is>
          <t>Accessories</t>
        </is>
      </c>
      <c r="Q1957" t="inlineStr">
        <is>
          <t>WD My Passport Ultra 2TB Portable External Hard Drive</t>
        </is>
      </c>
      <c r="R1957" t="n">
        <v>238</v>
      </c>
      <c r="S1957" t="n">
        <v>2</v>
      </c>
      <c r="T1957" t="n">
        <v>0</v>
      </c>
      <c r="U1957" t="n">
        <v>38.08</v>
      </c>
      <c r="V1957">
        <f>IF(OR(C1957 = "", D1957 = ""), "", DATEDIF(C1957, D1957, "D"))</f>
        <v/>
      </c>
    </row>
    <row r="1958">
      <c r="A1958" t="inlineStr">
        <is>
          <t>0          1
1          2
2          3
3          4
4          5
        ... 
9989    9990
9990    9991
9991    9992
9992    9993
9993    9994
Name: Row ID, Length: 9994, dtype: int64</t>
        </is>
      </c>
      <c r="B1958" t="inlineStr">
        <is>
          <t>CA-2017-157987</t>
        </is>
      </c>
      <c r="C1958" s="3" t="n">
        <v>42775</v>
      </c>
      <c r="D1958" s="3" t="n">
        <v>42895</v>
      </c>
      <c r="E1958" t="inlineStr">
        <is>
          <t>Standard Class</t>
        </is>
      </c>
      <c r="F1958" t="inlineStr">
        <is>
          <t>AC-10615</t>
        </is>
      </c>
      <c r="G1958" t="inlineStr">
        <is>
          <t>Ann Chong</t>
        </is>
      </c>
      <c r="H1958" t="inlineStr">
        <is>
          <t>Corporate</t>
        </is>
      </c>
      <c r="I1958" t="inlineStr">
        <is>
          <t>United States</t>
        </is>
      </c>
      <c r="J1958" t="inlineStr">
        <is>
          <t>New York City</t>
        </is>
      </c>
      <c r="K1958" t="inlineStr">
        <is>
          <t>New York</t>
        </is>
      </c>
      <c r="L1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8" t="inlineStr">
        <is>
          <t>East</t>
        </is>
      </c>
      <c r="N1958" t="inlineStr">
        <is>
          <t>TEC-AC-10000109</t>
        </is>
      </c>
      <c r="O1958" t="inlineStr">
        <is>
          <t>Technology</t>
        </is>
      </c>
      <c r="P1958" t="inlineStr">
        <is>
          <t>Accessories</t>
        </is>
      </c>
      <c r="Q1958" t="inlineStr">
        <is>
          <t>Sony Micro Vault Click 16 GB USB 2.0 Flash Drive</t>
        </is>
      </c>
      <c r="R1958" t="n">
        <v>167.97</v>
      </c>
      <c r="S1958" t="n">
        <v>3</v>
      </c>
      <c r="T1958" t="n">
        <v>0</v>
      </c>
      <c r="U1958" t="n">
        <v>40.3128</v>
      </c>
      <c r="V1958">
        <f>IF(OR(C1958 = "", D1958 = ""), "", DATEDIF(C1958, D1958, "D"))</f>
        <v/>
      </c>
    </row>
    <row r="1959">
      <c r="A1959" t="inlineStr">
        <is>
          <t>0          1
1          2
2          3
3          4
4          5
        ... 
9989    9990
9990    9991
9991    9992
9992    9993
9993    9994
Name: Row ID, Length: 9994, dtype: int64</t>
        </is>
      </c>
      <c r="B1959" t="inlineStr">
        <is>
          <t>CA-2017-157987</t>
        </is>
      </c>
      <c r="C1959" s="3" t="n">
        <v>42775</v>
      </c>
      <c r="D1959" s="3" t="n">
        <v>42895</v>
      </c>
      <c r="E1959" t="inlineStr">
        <is>
          <t>Standard Class</t>
        </is>
      </c>
      <c r="F1959" t="inlineStr">
        <is>
          <t>AC-10615</t>
        </is>
      </c>
      <c r="G1959" t="inlineStr">
        <is>
          <t>Ann Chong</t>
        </is>
      </c>
      <c r="H1959" t="inlineStr">
        <is>
          <t>Corporate</t>
        </is>
      </c>
      <c r="I1959" t="inlineStr">
        <is>
          <t>United States</t>
        </is>
      </c>
      <c r="J1959" t="inlineStr">
        <is>
          <t>New York City</t>
        </is>
      </c>
      <c r="K1959" t="inlineStr">
        <is>
          <t>New York</t>
        </is>
      </c>
      <c r="L1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59" t="inlineStr">
        <is>
          <t>East</t>
        </is>
      </c>
      <c r="N1959" t="inlineStr">
        <is>
          <t>OFF-PA-10003893</t>
        </is>
      </c>
      <c r="O1959" t="inlineStr">
        <is>
          <t>Office Supplies</t>
        </is>
      </c>
      <c r="P1959" t="inlineStr">
        <is>
          <t>Paper</t>
        </is>
      </c>
      <c r="Q1959" t="inlineStr">
        <is>
          <t>Xerox 1962</t>
        </is>
      </c>
      <c r="R1959" t="n">
        <v>17.12</v>
      </c>
      <c r="S1959" t="n">
        <v>4</v>
      </c>
      <c r="T1959" t="n">
        <v>0</v>
      </c>
      <c r="U1959" t="n">
        <v>7.704</v>
      </c>
      <c r="V1959">
        <f>IF(OR(C1959 = "", D1959 = ""), "", DATEDIF(C1959, D1959, "D"))</f>
        <v/>
      </c>
    </row>
    <row r="1960">
      <c r="A1960" t="inlineStr">
        <is>
          <t>0          1
1          2
2          3
3          4
4          5
        ... 
9989    9990
9990    9991
9991    9992
9992    9993
9993    9994
Name: Row ID, Length: 9994, dtype: int64</t>
        </is>
      </c>
      <c r="B1960" t="inlineStr">
        <is>
          <t>CA-2017-110905</t>
        </is>
      </c>
      <c r="C1960" s="3" t="n">
        <v>43017</v>
      </c>
      <c r="E1960" t="inlineStr">
        <is>
          <t>Second Class</t>
        </is>
      </c>
      <c r="F1960" t="inlineStr">
        <is>
          <t>RW-19690</t>
        </is>
      </c>
      <c r="G1960" t="inlineStr">
        <is>
          <t>Robert Waldorf</t>
        </is>
      </c>
      <c r="H1960" t="inlineStr">
        <is>
          <t>Consumer</t>
        </is>
      </c>
      <c r="I1960" t="inlineStr">
        <is>
          <t>United States</t>
        </is>
      </c>
      <c r="J1960" t="inlineStr">
        <is>
          <t>Springfield</t>
        </is>
      </c>
      <c r="K1960" t="inlineStr">
        <is>
          <t>Missouri</t>
        </is>
      </c>
      <c r="L1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0" t="inlineStr">
        <is>
          <t>Central</t>
        </is>
      </c>
      <c r="N1960" t="inlineStr">
        <is>
          <t>OFF-BI-10003669</t>
        </is>
      </c>
      <c r="O1960" t="inlineStr">
        <is>
          <t>Office Supplies</t>
        </is>
      </c>
      <c r="P1960" t="inlineStr">
        <is>
          <t>Binders</t>
        </is>
      </c>
      <c r="Q1960" t="inlineStr">
        <is>
          <t>3M Organizer Strips</t>
        </is>
      </c>
      <c r="R1960" t="n">
        <v>16.2</v>
      </c>
      <c r="S1960" t="n">
        <v>3</v>
      </c>
      <c r="T1960" t="n">
        <v>0</v>
      </c>
      <c r="U1960" t="n">
        <v>7.776</v>
      </c>
      <c r="V1960">
        <f>IF(OR(C1960 = "", D1960 = ""), "", DATEDIF(C1960, D1960, "D"))</f>
        <v/>
      </c>
    </row>
    <row r="1961">
      <c r="A1961" t="inlineStr">
        <is>
          <t>0          1
1          2
2          3
3          4
4          5
        ... 
9989    9990
9990    9991
9991    9992
9992    9993
9993    9994
Name: Row ID, Length: 9994, dtype: int64</t>
        </is>
      </c>
      <c r="B1961" t="inlineStr">
        <is>
          <t>CA-2017-110905</t>
        </is>
      </c>
      <c r="C1961" s="3" t="n">
        <v>43017</v>
      </c>
      <c r="E1961" t="inlineStr">
        <is>
          <t>Second Class</t>
        </is>
      </c>
      <c r="F1961" t="inlineStr">
        <is>
          <t>RW-19690</t>
        </is>
      </c>
      <c r="G1961" t="inlineStr">
        <is>
          <t>Robert Waldorf</t>
        </is>
      </c>
      <c r="H1961" t="inlineStr">
        <is>
          <t>Consumer</t>
        </is>
      </c>
      <c r="I1961" t="inlineStr">
        <is>
          <t>United States</t>
        </is>
      </c>
      <c r="J1961" t="inlineStr">
        <is>
          <t>Springfield</t>
        </is>
      </c>
      <c r="K1961" t="inlineStr">
        <is>
          <t>Missouri</t>
        </is>
      </c>
      <c r="L1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1" t="inlineStr">
        <is>
          <t>Central</t>
        </is>
      </c>
      <c r="N1961" t="inlineStr">
        <is>
          <t>OFF-AP-10004785</t>
        </is>
      </c>
      <c r="O1961" t="inlineStr">
        <is>
          <t>Office Supplies</t>
        </is>
      </c>
      <c r="P1961" t="inlineStr">
        <is>
          <t>Appliances</t>
        </is>
      </c>
      <c r="Q1961" t="inlineStr">
        <is>
          <t>Holmes Replacement Filter for HEPA Air Cleaner, Medium Room</t>
        </is>
      </c>
      <c r="R1961" t="n">
        <v>33.99</v>
      </c>
      <c r="S1961" t="n">
        <v>3</v>
      </c>
      <c r="T1961" t="n">
        <v>0</v>
      </c>
      <c r="U1961" t="n">
        <v>14.6157</v>
      </c>
      <c r="V1961">
        <f>IF(OR(C1961 = "", D1961 = ""), "", DATEDIF(C1961, D1961, "D"))</f>
        <v/>
      </c>
    </row>
    <row r="1962">
      <c r="A1962" t="inlineStr">
        <is>
          <t>0          1
1          2
2          3
3          4
4          5
        ... 
9989    9990
9990    9991
9991    9992
9992    9993
9993    9994
Name: Row ID, Length: 9994, dtype: int64</t>
        </is>
      </c>
      <c r="B1962" t="inlineStr">
        <is>
          <t>CA-2017-110905</t>
        </is>
      </c>
      <c r="C1962" s="3" t="n">
        <v>43017</v>
      </c>
      <c r="E1962" t="inlineStr">
        <is>
          <t>Second Class</t>
        </is>
      </c>
      <c r="F1962" t="inlineStr">
        <is>
          <t>RW-19690</t>
        </is>
      </c>
      <c r="G1962" t="inlineStr">
        <is>
          <t>Robert Waldorf</t>
        </is>
      </c>
      <c r="H1962" t="inlineStr">
        <is>
          <t>Consumer</t>
        </is>
      </c>
      <c r="I1962" t="inlineStr">
        <is>
          <t>United States</t>
        </is>
      </c>
      <c r="J1962" t="inlineStr">
        <is>
          <t>Springfield</t>
        </is>
      </c>
      <c r="K1962" t="inlineStr">
        <is>
          <t>Missouri</t>
        </is>
      </c>
      <c r="L1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2" t="inlineStr">
        <is>
          <t>Central</t>
        </is>
      </c>
      <c r="N1962" t="inlineStr">
        <is>
          <t>TEC-AC-10003023</t>
        </is>
      </c>
      <c r="O1962" t="inlineStr">
        <is>
          <t>Technology</t>
        </is>
      </c>
      <c r="P1962" t="inlineStr">
        <is>
          <t>Accessories</t>
        </is>
      </c>
      <c r="Q1962" t="inlineStr">
        <is>
          <t>Logitech G105 Gaming Keyboard</t>
        </is>
      </c>
      <c r="R1962" t="n">
        <v>296.85</v>
      </c>
      <c r="S1962" t="n">
        <v>5</v>
      </c>
      <c r="T1962" t="n">
        <v>0</v>
      </c>
      <c r="U1962" t="n">
        <v>53.433</v>
      </c>
      <c r="V1962">
        <f>IF(OR(C1962 = "", D1962 = ""), "", DATEDIF(C1962, D1962, "D"))</f>
        <v/>
      </c>
    </row>
    <row r="1963">
      <c r="A1963" t="inlineStr">
        <is>
          <t>0          1
1          2
2          3
3          4
4          5
        ... 
9989    9990
9990    9991
9991    9992
9992    9993
9993    9994
Name: Row ID, Length: 9994, dtype: int64</t>
        </is>
      </c>
      <c r="B1963" t="inlineStr">
        <is>
          <t>CA-2017-110905</t>
        </is>
      </c>
      <c r="C1963" s="3" t="n">
        <v>43017</v>
      </c>
      <c r="E1963" t="inlineStr">
        <is>
          <t>Second Class</t>
        </is>
      </c>
      <c r="F1963" t="inlineStr">
        <is>
          <t>RW-19690</t>
        </is>
      </c>
      <c r="G1963" t="inlineStr">
        <is>
          <t>Robert Waldorf</t>
        </is>
      </c>
      <c r="H1963" t="inlineStr">
        <is>
          <t>Consumer</t>
        </is>
      </c>
      <c r="I1963" t="inlineStr">
        <is>
          <t>United States</t>
        </is>
      </c>
      <c r="J1963" t="inlineStr">
        <is>
          <t>Springfield</t>
        </is>
      </c>
      <c r="K1963" t="inlineStr">
        <is>
          <t>Missouri</t>
        </is>
      </c>
      <c r="L1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3" t="inlineStr">
        <is>
          <t>Central</t>
        </is>
      </c>
      <c r="N1963" t="inlineStr">
        <is>
          <t>TEC-AC-10002217</t>
        </is>
      </c>
      <c r="O1963" t="inlineStr">
        <is>
          <t>Technology</t>
        </is>
      </c>
      <c r="P1963" t="inlineStr">
        <is>
          <t>Accessories</t>
        </is>
      </c>
      <c r="Q1963" t="inlineStr">
        <is>
          <t>Imation Clip USB flash drive - 8 GB</t>
        </is>
      </c>
      <c r="R1963" t="n">
        <v>112.8</v>
      </c>
      <c r="S1963" t="n">
        <v>6</v>
      </c>
      <c r="T1963" t="n">
        <v>0</v>
      </c>
      <c r="U1963" t="n">
        <v>6.768</v>
      </c>
      <c r="V1963">
        <f>IF(OR(C1963 = "", D1963 = ""), "", DATEDIF(C1963, D1963, "D"))</f>
        <v/>
      </c>
    </row>
    <row r="1964">
      <c r="A1964" t="inlineStr">
        <is>
          <t>0          1
1          2
2          3
3          4
4          5
        ... 
9989    9990
9990    9991
9991    9992
9992    9993
9993    9994
Name: Row ID, Length: 9994, dtype: int64</t>
        </is>
      </c>
      <c r="B1964" t="inlineStr">
        <is>
          <t>CA-2017-110905</t>
        </is>
      </c>
      <c r="C1964" s="3" t="n">
        <v>43017</v>
      </c>
      <c r="E1964" t="inlineStr">
        <is>
          <t>Second Class</t>
        </is>
      </c>
      <c r="F1964" t="inlineStr">
        <is>
          <t>RW-19690</t>
        </is>
      </c>
      <c r="G1964" t="inlineStr">
        <is>
          <t>Robert Waldorf</t>
        </is>
      </c>
      <c r="H1964" t="inlineStr">
        <is>
          <t>Consumer</t>
        </is>
      </c>
      <c r="I1964" t="inlineStr">
        <is>
          <t>United States</t>
        </is>
      </c>
      <c r="J1964" t="inlineStr">
        <is>
          <t>Springfield</t>
        </is>
      </c>
      <c r="K1964" t="inlineStr">
        <is>
          <t>Missouri</t>
        </is>
      </c>
      <c r="L1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4" t="inlineStr">
        <is>
          <t>Central</t>
        </is>
      </c>
      <c r="N1964" t="inlineStr">
        <is>
          <t>OFF-BI-10002954</t>
        </is>
      </c>
      <c r="O1964" t="inlineStr">
        <is>
          <t>Office Supplies</t>
        </is>
      </c>
      <c r="P1964" t="inlineStr">
        <is>
          <t>Binders</t>
        </is>
      </c>
      <c r="Q1964" t="inlineStr">
        <is>
          <t>Newell 3-Hole Punched Plastic Slotted Magazine Holders for Binders</t>
        </is>
      </c>
      <c r="R1964" t="n">
        <v>13.71</v>
      </c>
      <c r="S1964" t="n">
        <v>3</v>
      </c>
      <c r="T1964" t="n">
        <v>0</v>
      </c>
      <c r="U1964" t="n">
        <v>6.5808</v>
      </c>
      <c r="V1964">
        <f>IF(OR(C1964 = "", D1964 = ""), "", DATEDIF(C1964, D1964, "D"))</f>
        <v/>
      </c>
    </row>
    <row r="1965">
      <c r="A1965" t="inlineStr">
        <is>
          <t>0          1
1          2
2          3
3          4
4          5
        ... 
9989    9990
9990    9991
9991    9992
9992    9993
9993    9994
Name: Row ID, Length: 9994, dtype: int64</t>
        </is>
      </c>
      <c r="B1965" t="inlineStr">
        <is>
          <t>CA-2017-110905</t>
        </is>
      </c>
      <c r="C1965" s="3" t="n">
        <v>43017</v>
      </c>
      <c r="E1965" t="inlineStr">
        <is>
          <t>Second Class</t>
        </is>
      </c>
      <c r="F1965" t="inlineStr">
        <is>
          <t>RW-19690</t>
        </is>
      </c>
      <c r="G1965" t="inlineStr">
        <is>
          <t>Robert Waldorf</t>
        </is>
      </c>
      <c r="H1965" t="inlineStr">
        <is>
          <t>Consumer</t>
        </is>
      </c>
      <c r="I1965" t="inlineStr">
        <is>
          <t>United States</t>
        </is>
      </c>
      <c r="J1965" t="inlineStr">
        <is>
          <t>Springfield</t>
        </is>
      </c>
      <c r="K1965" t="inlineStr">
        <is>
          <t>Missouri</t>
        </is>
      </c>
      <c r="L1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5" t="inlineStr">
        <is>
          <t>Central</t>
        </is>
      </c>
      <c r="N1965" t="inlineStr">
        <is>
          <t>OFF-PA-10002586</t>
        </is>
      </c>
      <c r="O1965" t="inlineStr">
        <is>
          <t>Office Supplies</t>
        </is>
      </c>
      <c r="P1965" t="inlineStr">
        <is>
          <t>Paper</t>
        </is>
      </c>
      <c r="Q1965" t="inlineStr">
        <is>
          <t>Xerox 1970</t>
        </is>
      </c>
      <c r="R1965" t="n">
        <v>24.9</v>
      </c>
      <c r="S1965" t="n">
        <v>5</v>
      </c>
      <c r="T1965" t="n">
        <v>0</v>
      </c>
      <c r="U1965" t="n">
        <v>11.703</v>
      </c>
      <c r="V1965">
        <f>IF(OR(C1965 = "", D1965 = ""), "", DATEDIF(C1965, D1965, "D"))</f>
        <v/>
      </c>
    </row>
    <row r="1966">
      <c r="A1966" t="inlineStr">
        <is>
          <t>0          1
1          2
2          3
3          4
4          5
        ... 
9989    9990
9990    9991
9991    9992
9992    9993
9993    9994
Name: Row ID, Length: 9994, dtype: int64</t>
        </is>
      </c>
      <c r="B1966" t="inlineStr">
        <is>
          <t>CA-2017-110905</t>
        </is>
      </c>
      <c r="C1966" s="3" t="n">
        <v>43017</v>
      </c>
      <c r="E1966" t="inlineStr">
        <is>
          <t>Second Class</t>
        </is>
      </c>
      <c r="F1966" t="inlineStr">
        <is>
          <t>RW-19690</t>
        </is>
      </c>
      <c r="G1966" t="inlineStr">
        <is>
          <t>Robert Waldorf</t>
        </is>
      </c>
      <c r="H1966" t="inlineStr">
        <is>
          <t>Consumer</t>
        </is>
      </c>
      <c r="I1966" t="inlineStr">
        <is>
          <t>United States</t>
        </is>
      </c>
      <c r="J1966" t="inlineStr">
        <is>
          <t>Springfield</t>
        </is>
      </c>
      <c r="K1966" t="inlineStr">
        <is>
          <t>Missouri</t>
        </is>
      </c>
      <c r="L1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6" t="inlineStr">
        <is>
          <t>Central</t>
        </is>
      </c>
      <c r="N1966" t="inlineStr">
        <is>
          <t>OFF-ST-10000025</t>
        </is>
      </c>
      <c r="O1966" t="inlineStr">
        <is>
          <t>Office Supplies</t>
        </is>
      </c>
      <c r="P1966" t="inlineStr">
        <is>
          <t>Storage</t>
        </is>
      </c>
      <c r="Q1966" t="inlineStr">
        <is>
          <t>Fellowes Stor/Drawer Steel Plus Storage Drawers</t>
        </is>
      </c>
      <c r="R1966" t="n">
        <v>286.29</v>
      </c>
      <c r="S1966" t="n">
        <v>3</v>
      </c>
      <c r="T1966" t="n">
        <v>0</v>
      </c>
      <c r="U1966" t="n">
        <v>17.1774</v>
      </c>
      <c r="V1966">
        <f>IF(OR(C1966 = "", D1966 = ""), "", DATEDIF(C1966, D1966, "D"))</f>
        <v/>
      </c>
    </row>
    <row r="1967">
      <c r="A1967" t="inlineStr">
        <is>
          <t>0          1
1          2
2          3
3          4
4          5
        ... 
9989    9990
9990    9991
9991    9992
9992    9993
9993    9994
Name: Row ID, Length: 9994, dtype: int64</t>
        </is>
      </c>
      <c r="B1967" t="inlineStr">
        <is>
          <t>CA-2017-110905</t>
        </is>
      </c>
      <c r="C1967" s="3" t="n">
        <v>43017</v>
      </c>
      <c r="E1967" t="inlineStr">
        <is>
          <t>Second Class</t>
        </is>
      </c>
      <c r="F1967" t="inlineStr">
        <is>
          <t>RW-19690</t>
        </is>
      </c>
      <c r="G1967" t="inlineStr">
        <is>
          <t>Robert Waldorf</t>
        </is>
      </c>
      <c r="H1967" t="inlineStr">
        <is>
          <t>Consumer</t>
        </is>
      </c>
      <c r="I1967" t="inlineStr">
        <is>
          <t>United States</t>
        </is>
      </c>
      <c r="J1967" t="inlineStr">
        <is>
          <t>Springfield</t>
        </is>
      </c>
      <c r="K1967" t="inlineStr">
        <is>
          <t>Missouri</t>
        </is>
      </c>
      <c r="L1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7" t="inlineStr">
        <is>
          <t>Central</t>
        </is>
      </c>
      <c r="N1967" t="inlineStr">
        <is>
          <t>OFF-AP-10003281</t>
        </is>
      </c>
      <c r="O1967" t="inlineStr">
        <is>
          <t>Office Supplies</t>
        </is>
      </c>
      <c r="P1967" t="inlineStr">
        <is>
          <t>Appliances</t>
        </is>
      </c>
      <c r="Q1967" t="inlineStr">
        <is>
          <t>Acco 6 Outlet Guardian Standard Surge Suppressor</t>
        </is>
      </c>
      <c r="R1967" t="n">
        <v>24.18</v>
      </c>
      <c r="S1967" t="n">
        <v>2</v>
      </c>
      <c r="T1967" t="n">
        <v>0</v>
      </c>
      <c r="U1967" t="n">
        <v>7.254</v>
      </c>
      <c r="V1967">
        <f>IF(OR(C1967 = "", D1967 = ""), "", DATEDIF(C1967, D1967, "D"))</f>
        <v/>
      </c>
    </row>
    <row r="1968">
      <c r="A1968" t="inlineStr">
        <is>
          <t>0          1
1          2
2          3
3          4
4          5
        ... 
9989    9990
9990    9991
9991    9992
9992    9993
9993    9994
Name: Row ID, Length: 9994, dtype: int64</t>
        </is>
      </c>
      <c r="B1968" t="inlineStr">
        <is>
          <t>CA-2017-165841</t>
        </is>
      </c>
      <c r="E1968" t="inlineStr">
        <is>
          <t>Standard Class</t>
        </is>
      </c>
      <c r="F1968" t="inlineStr">
        <is>
          <t>DB-13210</t>
        </is>
      </c>
      <c r="G1968" t="inlineStr">
        <is>
          <t>Dean Braden</t>
        </is>
      </c>
      <c r="H1968" t="inlineStr">
        <is>
          <t>Consumer</t>
        </is>
      </c>
      <c r="I1968" t="inlineStr">
        <is>
          <t>United States</t>
        </is>
      </c>
      <c r="J1968" t="inlineStr">
        <is>
          <t>Paterson</t>
        </is>
      </c>
      <c r="K1968" t="inlineStr">
        <is>
          <t>New Jersey</t>
        </is>
      </c>
      <c r="L1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8" t="inlineStr">
        <is>
          <t>East</t>
        </is>
      </c>
      <c r="N1968" t="inlineStr">
        <is>
          <t>TEC-PH-10002103</t>
        </is>
      </c>
      <c r="O1968" t="inlineStr">
        <is>
          <t>Technology</t>
        </is>
      </c>
      <c r="P1968" t="inlineStr">
        <is>
          <t>Phones</t>
        </is>
      </c>
      <c r="Q1968" t="inlineStr">
        <is>
          <t>Jabra SPEAK 410</t>
        </is>
      </c>
      <c r="R1968" t="n">
        <v>281.97</v>
      </c>
      <c r="S1968" t="n">
        <v>3</v>
      </c>
      <c r="T1968" t="n">
        <v>0</v>
      </c>
      <c r="U1968" t="n">
        <v>78.9516</v>
      </c>
      <c r="V1968">
        <f>IF(OR(C1968 = "", D1968 = ""), "", DATEDIF(C1968, D1968, "D"))</f>
        <v/>
      </c>
    </row>
    <row r="1969">
      <c r="A1969" t="inlineStr">
        <is>
          <t>0          1
1          2
2          3
3          4
4          5
        ... 
9989    9990
9990    9991
9991    9992
9992    9993
9993    9994
Name: Row ID, Length: 9994, dtype: int64</t>
        </is>
      </c>
      <c r="B1969" t="inlineStr">
        <is>
          <t>CA-2017-165841</t>
        </is>
      </c>
      <c r="E1969" t="inlineStr">
        <is>
          <t>Standard Class</t>
        </is>
      </c>
      <c r="F1969" t="inlineStr">
        <is>
          <t>DB-13210</t>
        </is>
      </c>
      <c r="G1969" t="inlineStr">
        <is>
          <t>Dean Braden</t>
        </is>
      </c>
      <c r="H1969" t="inlineStr">
        <is>
          <t>Consumer</t>
        </is>
      </c>
      <c r="I1969" t="inlineStr">
        <is>
          <t>United States</t>
        </is>
      </c>
      <c r="J1969" t="inlineStr">
        <is>
          <t>Paterson</t>
        </is>
      </c>
      <c r="K1969" t="inlineStr">
        <is>
          <t>New Jersey</t>
        </is>
      </c>
      <c r="L1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69" t="inlineStr">
        <is>
          <t>East</t>
        </is>
      </c>
      <c r="N1969" t="inlineStr">
        <is>
          <t>OFF-SU-10000898</t>
        </is>
      </c>
      <c r="O1969" t="inlineStr">
        <is>
          <t>Office Supplies</t>
        </is>
      </c>
      <c r="P1969" t="inlineStr">
        <is>
          <t>Supplies</t>
        </is>
      </c>
      <c r="Q1969" t="inlineStr">
        <is>
          <t>Acme Hot Forged Carbon Steel Scissors with Nickel-Plated Handles, 3 7/8" Cut, 8"L</t>
        </is>
      </c>
      <c r="R1969" t="n">
        <v>69.5</v>
      </c>
      <c r="S1969" t="n">
        <v>5</v>
      </c>
      <c r="T1969" t="n">
        <v>0</v>
      </c>
      <c r="U1969" t="n">
        <v>20.155</v>
      </c>
      <c r="V1969">
        <f>IF(OR(C1969 = "", D1969 = ""), "", DATEDIF(C1969, D1969, "D"))</f>
        <v/>
      </c>
    </row>
    <row r="1970">
      <c r="A1970" t="inlineStr">
        <is>
          <t>0          1
1          2
2          3
3          4
4          5
        ... 
9989    9990
9990    9991
9991    9992
9992    9993
9993    9994
Name: Row ID, Length: 9994, dtype: int64</t>
        </is>
      </c>
      <c r="B1970" t="inlineStr">
        <is>
          <t>CA-2017-165841</t>
        </is>
      </c>
      <c r="E1970" t="inlineStr">
        <is>
          <t>Standard Class</t>
        </is>
      </c>
      <c r="F1970" t="inlineStr">
        <is>
          <t>DB-13210</t>
        </is>
      </c>
      <c r="G1970" t="inlineStr">
        <is>
          <t>Dean Braden</t>
        </is>
      </c>
      <c r="H1970" t="inlineStr">
        <is>
          <t>Consumer</t>
        </is>
      </c>
      <c r="I1970" t="inlineStr">
        <is>
          <t>United States</t>
        </is>
      </c>
      <c r="J1970" t="inlineStr">
        <is>
          <t>Paterson</t>
        </is>
      </c>
      <c r="K1970" t="inlineStr">
        <is>
          <t>New Jersey</t>
        </is>
      </c>
      <c r="L1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0" t="inlineStr">
        <is>
          <t>East</t>
        </is>
      </c>
      <c r="N1970" t="inlineStr">
        <is>
          <t>OFF-PA-10001144</t>
        </is>
      </c>
      <c r="O1970" t="inlineStr">
        <is>
          <t>Office Supplies</t>
        </is>
      </c>
      <c r="P1970" t="inlineStr">
        <is>
          <t>Paper</t>
        </is>
      </c>
      <c r="Q1970" t="inlineStr">
        <is>
          <t>Xerox 1913</t>
        </is>
      </c>
      <c r="R1970" t="n">
        <v>166.44</v>
      </c>
      <c r="S1970" t="n">
        <v>3</v>
      </c>
      <c r="T1970" t="n">
        <v>0</v>
      </c>
      <c r="U1970" t="n">
        <v>79.8912</v>
      </c>
      <c r="V1970">
        <f>IF(OR(C1970 = "", D1970 = ""), "", DATEDIF(C1970, D1970, "D"))</f>
        <v/>
      </c>
    </row>
    <row r="1971">
      <c r="A1971" t="inlineStr">
        <is>
          <t>0          1
1          2
2          3
3          4
4          5
        ... 
9989    9990
9990    9991
9991    9992
9992    9993
9993    9994
Name: Row ID, Length: 9994, dtype: int64</t>
        </is>
      </c>
      <c r="B1971" t="inlineStr">
        <is>
          <t>CA-2017-117485</t>
        </is>
      </c>
      <c r="E1971" t="inlineStr">
        <is>
          <t>Standard Class</t>
        </is>
      </c>
      <c r="F1971" t="inlineStr">
        <is>
          <t>BD-11320</t>
        </is>
      </c>
      <c r="G1971" t="inlineStr">
        <is>
          <t>Bill Donatelli</t>
        </is>
      </c>
      <c r="H1971" t="inlineStr">
        <is>
          <t>Consumer</t>
        </is>
      </c>
      <c r="I1971" t="inlineStr">
        <is>
          <t>United States</t>
        </is>
      </c>
      <c r="J1971" t="inlineStr">
        <is>
          <t>Tulsa</t>
        </is>
      </c>
      <c r="K1971" t="inlineStr">
        <is>
          <t>Oklahoma</t>
        </is>
      </c>
      <c r="L1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1" t="inlineStr">
        <is>
          <t>Central</t>
        </is>
      </c>
      <c r="N1971" t="inlineStr">
        <is>
          <t>TEC-AC-10004659</t>
        </is>
      </c>
      <c r="O1971" t="inlineStr">
        <is>
          <t>Technology</t>
        </is>
      </c>
      <c r="P1971" t="inlineStr">
        <is>
          <t>Accessories</t>
        </is>
      </c>
      <c r="Q1971" t="inlineStr">
        <is>
          <t>Imation Secure+ Hardware Encrypted USB 2.0 Flash Drive; 16GB</t>
        </is>
      </c>
      <c r="R1971" t="n">
        <v>291.96</v>
      </c>
      <c r="S1971" t="n">
        <v>4</v>
      </c>
      <c r="T1971" t="n">
        <v>0</v>
      </c>
      <c r="U1971" t="n">
        <v>102.186</v>
      </c>
      <c r="V1971">
        <f>IF(OR(C1971 = "", D1971 = ""), "", DATEDIF(C1971, D1971, "D"))</f>
        <v/>
      </c>
    </row>
    <row r="1972">
      <c r="A1972" t="inlineStr">
        <is>
          <t>0          1
1          2
2          3
3          4
4          5
        ... 
9989    9990
9990    9991
9991    9992
9992    9993
9993    9994
Name: Row ID, Length: 9994, dtype: int64</t>
        </is>
      </c>
      <c r="B1972" t="inlineStr">
        <is>
          <t>CA-2017-140242</t>
        </is>
      </c>
      <c r="C1972" s="3" t="n">
        <v>42891</v>
      </c>
      <c r="D1972" s="3" t="n">
        <v>43044</v>
      </c>
      <c r="E1972" t="inlineStr">
        <is>
          <t>Standard Class</t>
        </is>
      </c>
      <c r="F1972" t="inlineStr">
        <is>
          <t>ML-17755</t>
        </is>
      </c>
      <c r="G1972" t="inlineStr">
        <is>
          <t>Max Ludwig</t>
        </is>
      </c>
      <c r="H1972" t="inlineStr">
        <is>
          <t>Home Office</t>
        </is>
      </c>
      <c r="I1972" t="inlineStr">
        <is>
          <t>United States</t>
        </is>
      </c>
      <c r="J1972" t="inlineStr">
        <is>
          <t>Chicago</t>
        </is>
      </c>
      <c r="K1972" t="inlineStr">
        <is>
          <t>Illinois</t>
        </is>
      </c>
      <c r="L1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2" t="inlineStr">
        <is>
          <t>Central</t>
        </is>
      </c>
      <c r="N1972" t="inlineStr">
        <is>
          <t>OFF-AR-10004752</t>
        </is>
      </c>
      <c r="O1972" t="inlineStr">
        <is>
          <t>Office Supplies</t>
        </is>
      </c>
      <c r="P1972" t="inlineStr">
        <is>
          <t>Art</t>
        </is>
      </c>
      <c r="Q1972" t="inlineStr">
        <is>
          <t>Blackstonian Pencils</t>
        </is>
      </c>
      <c r="R1972" t="n">
        <v>6.408</v>
      </c>
      <c r="S1972" t="n">
        <v>3</v>
      </c>
      <c r="T1972" t="n">
        <v>0.2</v>
      </c>
      <c r="U1972" t="n">
        <v>0.6408</v>
      </c>
      <c r="V1972">
        <f>IF(OR(C1972 = "", D1972 = ""), "", DATEDIF(C1972, D1972, "D"))</f>
        <v/>
      </c>
    </row>
    <row r="1973">
      <c r="A1973" t="inlineStr">
        <is>
          <t>0          1
1          2
2          3
3          4
4          5
        ... 
9989    9990
9990    9991
9991    9992
9992    9993
9993    9994
Name: Row ID, Length: 9994, dtype: int64</t>
        </is>
      </c>
      <c r="B1973" t="inlineStr">
        <is>
          <t>CA-2017-140242</t>
        </is>
      </c>
      <c r="C1973" s="3" t="n">
        <v>42891</v>
      </c>
      <c r="D1973" s="3" t="n">
        <v>43044</v>
      </c>
      <c r="E1973" t="inlineStr">
        <is>
          <t>Standard Class</t>
        </is>
      </c>
      <c r="F1973" t="inlineStr">
        <is>
          <t>ML-17755</t>
        </is>
      </c>
      <c r="G1973" t="inlineStr">
        <is>
          <t>Max Ludwig</t>
        </is>
      </c>
      <c r="H1973" t="inlineStr">
        <is>
          <t>Home Office</t>
        </is>
      </c>
      <c r="I1973" t="inlineStr">
        <is>
          <t>United States</t>
        </is>
      </c>
      <c r="J1973" t="inlineStr">
        <is>
          <t>Chicago</t>
        </is>
      </c>
      <c r="K1973" t="inlineStr">
        <is>
          <t>Illinois</t>
        </is>
      </c>
      <c r="L1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3" t="inlineStr">
        <is>
          <t>Central</t>
        </is>
      </c>
      <c r="N1973" t="inlineStr">
        <is>
          <t>TEC-AC-10004659</t>
        </is>
      </c>
      <c r="O1973" t="inlineStr">
        <is>
          <t>Technology</t>
        </is>
      </c>
      <c r="P1973" t="inlineStr">
        <is>
          <t>Accessories</t>
        </is>
      </c>
      <c r="Q1973" t="inlineStr">
        <is>
          <t>Imation Secure+ Hardware Encrypted USB 2.0 Flash Drive; 16GB</t>
        </is>
      </c>
      <c r="R1973" t="n">
        <v>408.744</v>
      </c>
      <c r="S1973" t="n">
        <v>7</v>
      </c>
      <c r="T1973" t="n">
        <v>0.2</v>
      </c>
      <c r="U1973" t="n">
        <v>76.6395</v>
      </c>
      <c r="V1973">
        <f>IF(OR(C1973 = "", D1973 = ""), "", DATEDIF(C1973, D1973, "D"))</f>
        <v/>
      </c>
    </row>
    <row r="1974">
      <c r="A1974" t="inlineStr">
        <is>
          <t>0          1
1          2
2          3
3          4
4          5
        ... 
9989    9990
9990    9991
9991    9992
9992    9993
9993    9994
Name: Row ID, Length: 9994, dtype: int64</t>
        </is>
      </c>
      <c r="B1974" t="inlineStr">
        <is>
          <t>CA-2014-148950</t>
        </is>
      </c>
      <c r="E1974" t="inlineStr">
        <is>
          <t>Standard Class</t>
        </is>
      </c>
      <c r="F1974" t="inlineStr">
        <is>
          <t>JD-16015</t>
        </is>
      </c>
      <c r="G1974" t="inlineStr">
        <is>
          <t>Joy Daniels</t>
        </is>
      </c>
      <c r="H1974" t="inlineStr">
        <is>
          <t>Consumer</t>
        </is>
      </c>
      <c r="I1974" t="inlineStr">
        <is>
          <t>United States</t>
        </is>
      </c>
      <c r="J1974" t="inlineStr">
        <is>
          <t>Chicago</t>
        </is>
      </c>
      <c r="K1974" t="inlineStr">
        <is>
          <t>Illinois</t>
        </is>
      </c>
      <c r="L1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4" t="inlineStr">
        <is>
          <t>Central</t>
        </is>
      </c>
      <c r="N1974" t="inlineStr">
        <is>
          <t>OFF-BI-10001249</t>
        </is>
      </c>
      <c r="O1974" t="inlineStr">
        <is>
          <t>Office Supplies</t>
        </is>
      </c>
      <c r="P1974" t="inlineStr">
        <is>
          <t>Binders</t>
        </is>
      </c>
      <c r="Q1974" t="inlineStr">
        <is>
          <t>Avery Heavy-Duty EZD View Binder with Locking Rings</t>
        </is>
      </c>
      <c r="R1974" t="n">
        <v>5.104</v>
      </c>
      <c r="S1974" t="n">
        <v>4</v>
      </c>
      <c r="T1974" t="n">
        <v>0.8</v>
      </c>
      <c r="U1974" t="n">
        <v>-8.6768</v>
      </c>
      <c r="V1974">
        <f>IF(OR(C1974 = "", D1974 = ""), "", DATEDIF(C1974, D1974, "D"))</f>
        <v/>
      </c>
    </row>
    <row r="1975">
      <c r="A1975" t="inlineStr">
        <is>
          <t>0          1
1          2
2          3
3          4
4          5
        ... 
9989    9990
9990    9991
9991    9992
9992    9993
9993    9994
Name: Row ID, Length: 9994, dtype: int64</t>
        </is>
      </c>
      <c r="B1975" t="inlineStr">
        <is>
          <t>CA-2014-148950</t>
        </is>
      </c>
      <c r="E1975" t="inlineStr">
        <is>
          <t>Standard Class</t>
        </is>
      </c>
      <c r="F1975" t="inlineStr">
        <is>
          <t>JD-16015</t>
        </is>
      </c>
      <c r="G1975" t="inlineStr">
        <is>
          <t>Joy Daniels</t>
        </is>
      </c>
      <c r="H1975" t="inlineStr">
        <is>
          <t>Consumer</t>
        </is>
      </c>
      <c r="I1975" t="inlineStr">
        <is>
          <t>United States</t>
        </is>
      </c>
      <c r="J1975" t="inlineStr">
        <is>
          <t>Chicago</t>
        </is>
      </c>
      <c r="K1975" t="inlineStr">
        <is>
          <t>Illinois</t>
        </is>
      </c>
      <c r="L1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5" t="inlineStr">
        <is>
          <t>Central</t>
        </is>
      </c>
      <c r="N1975" t="inlineStr">
        <is>
          <t>OFF-FA-10003059</t>
        </is>
      </c>
      <c r="O1975" t="inlineStr">
        <is>
          <t>Office Supplies</t>
        </is>
      </c>
      <c r="P1975" t="inlineStr">
        <is>
          <t>Fasteners</t>
        </is>
      </c>
      <c r="Q1975" t="inlineStr">
        <is>
          <t>Assorted Color Push Pins</t>
        </is>
      </c>
      <c r="R1975" t="n">
        <v>2.896</v>
      </c>
      <c r="S1975" t="n">
        <v>2</v>
      </c>
      <c r="T1975" t="n">
        <v>0.2</v>
      </c>
      <c r="U1975" t="n">
        <v>0.4706</v>
      </c>
      <c r="V1975">
        <f>IF(OR(C1975 = "", D1975 = ""), "", DATEDIF(C1975, D1975, "D"))</f>
        <v/>
      </c>
    </row>
    <row r="1976">
      <c r="A1976" t="inlineStr">
        <is>
          <t>0          1
1          2
2          3
3          4
4          5
        ... 
9989    9990
9990    9991
9991    9992
9992    9993
9993    9994
Name: Row ID, Length: 9994, dtype: int64</t>
        </is>
      </c>
      <c r="B1976" t="inlineStr">
        <is>
          <t>CA-2014-148950</t>
        </is>
      </c>
      <c r="E1976" t="inlineStr">
        <is>
          <t>Standard Class</t>
        </is>
      </c>
      <c r="F1976" t="inlineStr">
        <is>
          <t>JD-16015</t>
        </is>
      </c>
      <c r="G1976" t="inlineStr">
        <is>
          <t>Joy Daniels</t>
        </is>
      </c>
      <c r="H1976" t="inlineStr">
        <is>
          <t>Consumer</t>
        </is>
      </c>
      <c r="I1976" t="inlineStr">
        <is>
          <t>United States</t>
        </is>
      </c>
      <c r="J1976" t="inlineStr">
        <is>
          <t>Chicago</t>
        </is>
      </c>
      <c r="K1976" t="inlineStr">
        <is>
          <t>Illinois</t>
        </is>
      </c>
      <c r="L1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6" t="inlineStr">
        <is>
          <t>Central</t>
        </is>
      </c>
      <c r="N1976" t="inlineStr">
        <is>
          <t>TEC-AC-10002718</t>
        </is>
      </c>
      <c r="O1976" t="inlineStr">
        <is>
          <t>Technology</t>
        </is>
      </c>
      <c r="P1976" t="inlineStr">
        <is>
          <t>Accessories</t>
        </is>
      </c>
      <c r="Q1976" t="inlineStr">
        <is>
          <t>Belkin Standard 104 key USB Keyboard</t>
        </is>
      </c>
      <c r="R1976" t="n">
        <v>35.016</v>
      </c>
      <c r="S1976" t="n">
        <v>3</v>
      </c>
      <c r="T1976" t="n">
        <v>0.2</v>
      </c>
      <c r="U1976" t="n">
        <v>-2.1885</v>
      </c>
      <c r="V1976">
        <f>IF(OR(C1976 = "", D1976 = ""), "", DATEDIF(C1976, D1976, "D"))</f>
        <v/>
      </c>
    </row>
    <row r="1977">
      <c r="A1977" t="inlineStr">
        <is>
          <t>0          1
1          2
2          3
3          4
4          5
        ... 
9989    9990
9990    9991
9991    9992
9992    9993
9993    9994
Name: Row ID, Length: 9994, dtype: int64</t>
        </is>
      </c>
      <c r="B1977" t="inlineStr">
        <is>
          <t>CA-2014-110408</t>
        </is>
      </c>
      <c r="E1977" t="inlineStr">
        <is>
          <t>Second Class</t>
        </is>
      </c>
      <c r="F1977" t="inlineStr">
        <is>
          <t>AS-10225</t>
        </is>
      </c>
      <c r="G1977" t="inlineStr">
        <is>
          <t>Alan Schoenberger</t>
        </is>
      </c>
      <c r="H1977" t="inlineStr">
        <is>
          <t>Corporate</t>
        </is>
      </c>
      <c r="I1977" t="inlineStr">
        <is>
          <t>United States</t>
        </is>
      </c>
      <c r="J1977" t="inlineStr">
        <is>
          <t>Montgomery</t>
        </is>
      </c>
      <c r="K1977" t="inlineStr">
        <is>
          <t>Alabama</t>
        </is>
      </c>
      <c r="L1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7" t="inlineStr">
        <is>
          <t>South</t>
        </is>
      </c>
      <c r="N1977" t="inlineStr">
        <is>
          <t>OFF-ST-10001522</t>
        </is>
      </c>
      <c r="O1977" t="inlineStr">
        <is>
          <t>Office Supplies</t>
        </is>
      </c>
      <c r="P1977" t="inlineStr">
        <is>
          <t>Storage</t>
        </is>
      </c>
      <c r="Q1977" t="inlineStr">
        <is>
          <t>Gould Plastics 18-Pocket Panel Bin, 34w x 5-1/4d x 20-1/2h</t>
        </is>
      </c>
      <c r="R1977" t="n">
        <v>275.97</v>
      </c>
      <c r="S1977" t="n">
        <v>3</v>
      </c>
      <c r="T1977" t="n">
        <v>0</v>
      </c>
      <c r="U1977" t="n">
        <v>11.0388</v>
      </c>
      <c r="V1977">
        <f>IF(OR(C1977 = "", D1977 = ""), "", DATEDIF(C1977, D1977, "D"))</f>
        <v/>
      </c>
    </row>
    <row r="1978">
      <c r="A1978" t="inlineStr">
        <is>
          <t>0          1
1          2
2          3
3          4
4          5
        ... 
9989    9990
9990    9991
9991    9992
9992    9993
9993    9994
Name: Row ID, Length: 9994, dtype: int64</t>
        </is>
      </c>
      <c r="B1978" t="inlineStr">
        <is>
          <t>CA-2014-110408</t>
        </is>
      </c>
      <c r="E1978" t="inlineStr">
        <is>
          <t>Second Class</t>
        </is>
      </c>
      <c r="F1978" t="inlineStr">
        <is>
          <t>AS-10225</t>
        </is>
      </c>
      <c r="G1978" t="inlineStr">
        <is>
          <t>Alan Schoenberger</t>
        </is>
      </c>
      <c r="H1978" t="inlineStr">
        <is>
          <t>Corporate</t>
        </is>
      </c>
      <c r="I1978" t="inlineStr">
        <is>
          <t>United States</t>
        </is>
      </c>
      <c r="J1978" t="inlineStr">
        <is>
          <t>Montgomery</t>
        </is>
      </c>
      <c r="K1978" t="inlineStr">
        <is>
          <t>Alabama</t>
        </is>
      </c>
      <c r="L1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8" t="inlineStr">
        <is>
          <t>South</t>
        </is>
      </c>
      <c r="N1978" t="inlineStr">
        <is>
          <t>TEC-PH-10002352</t>
        </is>
      </c>
      <c r="O1978" t="inlineStr">
        <is>
          <t>Technology</t>
        </is>
      </c>
      <c r="P1978" t="inlineStr">
        <is>
          <t>Phones</t>
        </is>
      </c>
      <c r="Q1978" t="inlineStr">
        <is>
          <t>Avaya IP Phone 1140E VoIP phone</t>
        </is>
      </c>
      <c r="R1978" t="n">
        <v>1394.95</v>
      </c>
      <c r="S1978" t="n">
        <v>5</v>
      </c>
      <c r="T1978" t="n">
        <v>0</v>
      </c>
      <c r="U1978" t="n">
        <v>362.687</v>
      </c>
      <c r="V1978">
        <f>IF(OR(C1978 = "", D1978 = ""), "", DATEDIF(C1978, D1978, "D"))</f>
        <v/>
      </c>
    </row>
    <row r="1979">
      <c r="A1979" t="inlineStr">
        <is>
          <t>0          1
1          2
2          3
3          4
4          5
        ... 
9989    9990
9990    9991
9991    9992
9992    9993
9993    9994
Name: Row ID, Length: 9994, dtype: int64</t>
        </is>
      </c>
      <c r="B1979" t="inlineStr">
        <is>
          <t>CA-2014-110408</t>
        </is>
      </c>
      <c r="E1979" t="inlineStr">
        <is>
          <t>Second Class</t>
        </is>
      </c>
      <c r="F1979" t="inlineStr">
        <is>
          <t>AS-10225</t>
        </is>
      </c>
      <c r="G1979" t="inlineStr">
        <is>
          <t>Alan Schoenberger</t>
        </is>
      </c>
      <c r="H1979" t="inlineStr">
        <is>
          <t>Corporate</t>
        </is>
      </c>
      <c r="I1979" t="inlineStr">
        <is>
          <t>United States</t>
        </is>
      </c>
      <c r="J1979" t="inlineStr">
        <is>
          <t>Montgomery</t>
        </is>
      </c>
      <c r="K1979" t="inlineStr">
        <is>
          <t>Alabama</t>
        </is>
      </c>
      <c r="L1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79" t="inlineStr">
        <is>
          <t>South</t>
        </is>
      </c>
      <c r="N1979" t="inlineStr">
        <is>
          <t>FUR-CH-10003774</t>
        </is>
      </c>
      <c r="O1979" t="inlineStr">
        <is>
          <t>Furniture</t>
        </is>
      </c>
      <c r="P1979" t="inlineStr">
        <is>
          <t>Chairs</t>
        </is>
      </c>
      <c r="Q1979" t="inlineStr">
        <is>
          <t>Global Wood Trimmed Manager's Task Chair, Khaki</t>
        </is>
      </c>
      <c r="R1979" t="n">
        <v>545.88</v>
      </c>
      <c r="S1979" t="n">
        <v>6</v>
      </c>
      <c r="T1979" t="n">
        <v>0</v>
      </c>
      <c r="U1979" t="n">
        <v>70.9644</v>
      </c>
      <c r="V1979">
        <f>IF(OR(C1979 = "", D1979 = ""), "", DATEDIF(C1979, D1979, "D"))</f>
        <v/>
      </c>
    </row>
    <row r="1980">
      <c r="A1980" t="inlineStr">
        <is>
          <t>0          1
1          2
2          3
3          4
4          5
        ... 
9989    9990
9990    9991
9991    9992
9992    9993
9993    9994
Name: Row ID, Length: 9994, dtype: int64</t>
        </is>
      </c>
      <c r="B1980" t="inlineStr">
        <is>
          <t>CA-2015-109939</t>
        </is>
      </c>
      <c r="C1980" s="3" t="n">
        <v>42221</v>
      </c>
      <c r="D1980" s="3" t="n">
        <v>42343</v>
      </c>
      <c r="E1980" t="inlineStr">
        <is>
          <t>Standard Class</t>
        </is>
      </c>
      <c r="F1980" t="inlineStr">
        <is>
          <t>AA-10375</t>
        </is>
      </c>
      <c r="G1980" t="inlineStr">
        <is>
          <t>Allen Armold</t>
        </is>
      </c>
      <c r="H1980" t="inlineStr">
        <is>
          <t>Consumer</t>
        </is>
      </c>
      <c r="I1980" t="inlineStr">
        <is>
          <t>United States</t>
        </is>
      </c>
      <c r="J1980" t="inlineStr">
        <is>
          <t>Salem</t>
        </is>
      </c>
      <c r="K1980" t="inlineStr">
        <is>
          <t>Oregon</t>
        </is>
      </c>
      <c r="L1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0" t="inlineStr">
        <is>
          <t>West</t>
        </is>
      </c>
      <c r="N1980" t="inlineStr">
        <is>
          <t>OFF-AR-10000127</t>
        </is>
      </c>
      <c r="O1980" t="inlineStr">
        <is>
          <t>Office Supplies</t>
        </is>
      </c>
      <c r="P1980" t="inlineStr">
        <is>
          <t>Art</t>
        </is>
      </c>
      <c r="Q1980" t="inlineStr">
        <is>
          <t>Newell 321</t>
        </is>
      </c>
      <c r="R1980" t="n">
        <v>5.248</v>
      </c>
      <c r="S1980" t="n">
        <v>2</v>
      </c>
      <c r="T1980" t="n">
        <v>0.2</v>
      </c>
      <c r="U1980" t="n">
        <v>0.5904</v>
      </c>
      <c r="V1980">
        <f>IF(OR(C1980 = "", D1980 = ""), "", DATEDIF(C1980, D1980, "D"))</f>
        <v/>
      </c>
    </row>
    <row r="1981">
      <c r="A1981" t="inlineStr">
        <is>
          <t>0          1
1          2
2          3
3          4
4          5
        ... 
9989    9990
9990    9991
9991    9992
9992    9993
9993    9994
Name: Row ID, Length: 9994, dtype: int64</t>
        </is>
      </c>
      <c r="B1981" t="inlineStr">
        <is>
          <t>CA-2016-112669</t>
        </is>
      </c>
      <c r="E1981" t="inlineStr">
        <is>
          <t>Same Day</t>
        </is>
      </c>
      <c r="F1981" t="inlineStr">
        <is>
          <t>KT-16465</t>
        </is>
      </c>
      <c r="G1981" t="inlineStr">
        <is>
          <t>Kean Takahito</t>
        </is>
      </c>
      <c r="H1981" t="inlineStr">
        <is>
          <t>Consumer</t>
        </is>
      </c>
      <c r="I1981" t="inlineStr">
        <is>
          <t>United States</t>
        </is>
      </c>
      <c r="J1981" t="inlineStr">
        <is>
          <t>Glendale</t>
        </is>
      </c>
      <c r="K1981" t="inlineStr">
        <is>
          <t>Arizona</t>
        </is>
      </c>
      <c r="L1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1" t="inlineStr">
        <is>
          <t>West</t>
        </is>
      </c>
      <c r="N1981" t="inlineStr">
        <is>
          <t>FUR-CH-10004086</t>
        </is>
      </c>
      <c r="O1981" t="inlineStr">
        <is>
          <t>Furniture</t>
        </is>
      </c>
      <c r="P1981" t="inlineStr">
        <is>
          <t>Chairs</t>
        </is>
      </c>
      <c r="Q1981" t="inlineStr">
        <is>
          <t>Hon 4070 Series Pagoda Armless Upholstered Stacking Chairs</t>
        </is>
      </c>
      <c r="R1981" t="n">
        <v>933.5359999999999</v>
      </c>
      <c r="S1981" t="n">
        <v>4</v>
      </c>
      <c r="T1981" t="n">
        <v>0.2</v>
      </c>
      <c r="U1981" t="n">
        <v>105.0228</v>
      </c>
      <c r="V1981">
        <f>IF(OR(C1981 = "", D1981 = ""), "", DATEDIF(C1981, D1981, "D"))</f>
        <v/>
      </c>
    </row>
    <row r="1982">
      <c r="A1982" t="inlineStr">
        <is>
          <t>0          1
1          2
2          3
3          4
4          5
        ... 
9989    9990
9990    9991
9991    9992
9992    9993
9993    9994
Name: Row ID, Length: 9994, dtype: int64</t>
        </is>
      </c>
      <c r="B1982" t="inlineStr">
        <is>
          <t>CA-2016-112669</t>
        </is>
      </c>
      <c r="E1982" t="inlineStr">
        <is>
          <t>Same Day</t>
        </is>
      </c>
      <c r="F1982" t="inlineStr">
        <is>
          <t>KT-16465</t>
        </is>
      </c>
      <c r="G1982" t="inlineStr">
        <is>
          <t>Kean Takahito</t>
        </is>
      </c>
      <c r="H1982" t="inlineStr">
        <is>
          <t>Consumer</t>
        </is>
      </c>
      <c r="I1982" t="inlineStr">
        <is>
          <t>United States</t>
        </is>
      </c>
      <c r="J1982" t="inlineStr">
        <is>
          <t>Glendale</t>
        </is>
      </c>
      <c r="K1982" t="inlineStr">
        <is>
          <t>Arizona</t>
        </is>
      </c>
      <c r="L1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2" t="inlineStr">
        <is>
          <t>West</t>
        </is>
      </c>
      <c r="N1982" t="inlineStr">
        <is>
          <t>OFF-ST-10001228</t>
        </is>
      </c>
      <c r="O1982" t="inlineStr">
        <is>
          <t>Office Supplies</t>
        </is>
      </c>
      <c r="P1982" t="inlineStr">
        <is>
          <t>Storage</t>
        </is>
      </c>
      <c r="Q1982" t="inlineStr">
        <is>
          <t>Fellowes Personal Hanging Folder Files, Navy</t>
        </is>
      </c>
      <c r="R1982" t="n">
        <v>42.976</v>
      </c>
      <c r="S1982" t="n">
        <v>4</v>
      </c>
      <c r="T1982" t="n">
        <v>0.2</v>
      </c>
      <c r="U1982" t="n">
        <v>4.2976</v>
      </c>
      <c r="V1982">
        <f>IF(OR(C1982 = "", D1982 = ""), "", DATEDIF(C1982, D1982, "D"))</f>
        <v/>
      </c>
    </row>
    <row r="1983">
      <c r="A1983" t="inlineStr">
        <is>
          <t>0          1
1          2
2          3
3          4
4          5
        ... 
9989    9990
9990    9991
9991    9992
9992    9993
9993    9994
Name: Row ID, Length: 9994, dtype: int64</t>
        </is>
      </c>
      <c r="B1983" t="inlineStr">
        <is>
          <t>CA-2015-119592</t>
        </is>
      </c>
      <c r="E1983" t="inlineStr">
        <is>
          <t>Second Class</t>
        </is>
      </c>
      <c r="F1983" t="inlineStr">
        <is>
          <t>MM-18280</t>
        </is>
      </c>
      <c r="G1983" t="inlineStr">
        <is>
          <t>Muhammed MacIntyre</t>
        </is>
      </c>
      <c r="H1983" t="inlineStr">
        <is>
          <t>Corporate</t>
        </is>
      </c>
      <c r="I1983" t="inlineStr">
        <is>
          <t>United States</t>
        </is>
      </c>
      <c r="J1983" t="inlineStr">
        <is>
          <t>Columbus</t>
        </is>
      </c>
      <c r="K1983" t="inlineStr">
        <is>
          <t>Georgia</t>
        </is>
      </c>
      <c r="L1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3" t="inlineStr">
        <is>
          <t>South</t>
        </is>
      </c>
      <c r="N1983" t="inlineStr">
        <is>
          <t>OFF-BI-10004187</t>
        </is>
      </c>
      <c r="O1983" t="inlineStr">
        <is>
          <t>Office Supplies</t>
        </is>
      </c>
      <c r="P1983" t="inlineStr">
        <is>
          <t>Binders</t>
        </is>
      </c>
      <c r="Q1983" t="inlineStr">
        <is>
          <t>3-ring staple pack</t>
        </is>
      </c>
      <c r="R1983" t="n">
        <v>3.76</v>
      </c>
      <c r="S1983" t="n">
        <v>2</v>
      </c>
      <c r="T1983" t="n">
        <v>0</v>
      </c>
      <c r="U1983" t="n">
        <v>1.8048</v>
      </c>
      <c r="V1983">
        <f>IF(OR(C1983 = "", D1983 = ""), "", DATEDIF(C1983, D1983, "D"))</f>
        <v/>
      </c>
    </row>
    <row r="1984">
      <c r="A1984" t="inlineStr">
        <is>
          <t>0          1
1          2
2          3
3          4
4          5
        ... 
9989    9990
9990    9991
9991    9992
9992    9993
9993    9994
Name: Row ID, Length: 9994, dtype: int64</t>
        </is>
      </c>
      <c r="B1984" t="inlineStr">
        <is>
          <t>CA-2014-122749</t>
        </is>
      </c>
      <c r="C1984" s="3" t="n">
        <v>41710</v>
      </c>
      <c r="D1984" s="3" t="n">
        <v>41894</v>
      </c>
      <c r="E1984" t="inlineStr">
        <is>
          <t>Standard Class</t>
        </is>
      </c>
      <c r="F1984" t="inlineStr">
        <is>
          <t>NG-18430</t>
        </is>
      </c>
      <c r="G1984" t="inlineStr">
        <is>
          <t>Nathan Gelder</t>
        </is>
      </c>
      <c r="H1984" t="inlineStr">
        <is>
          <t>Consumer</t>
        </is>
      </c>
      <c r="I1984" t="inlineStr">
        <is>
          <t>United States</t>
        </is>
      </c>
      <c r="J1984" t="inlineStr">
        <is>
          <t>Oklahoma City</t>
        </is>
      </c>
      <c r="K1984" t="inlineStr">
        <is>
          <t>Oklahoma</t>
        </is>
      </c>
      <c r="L1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4" t="inlineStr">
        <is>
          <t>Central</t>
        </is>
      </c>
      <c r="N1984" t="inlineStr">
        <is>
          <t>TEC-PH-10003811</t>
        </is>
      </c>
      <c r="O1984" t="inlineStr">
        <is>
          <t>Technology</t>
        </is>
      </c>
      <c r="P1984" t="inlineStr">
        <is>
          <t>Phones</t>
        </is>
      </c>
      <c r="Q1984" t="inlineStr">
        <is>
          <t>Jabra Supreme Plus Driver Edition Headset</t>
        </is>
      </c>
      <c r="R1984" t="n">
        <v>479.96</v>
      </c>
      <c r="S1984" t="n">
        <v>4</v>
      </c>
      <c r="T1984" t="n">
        <v>0</v>
      </c>
      <c r="U1984" t="n">
        <v>134.3888</v>
      </c>
      <c r="V1984">
        <f>IF(OR(C1984 = "", D1984 = ""), "", DATEDIF(C1984, D1984, "D"))</f>
        <v/>
      </c>
    </row>
    <row r="1985">
      <c r="A1985" t="inlineStr">
        <is>
          <t>0          1
1          2
2          3
3          4
4          5
        ... 
9989    9990
9990    9991
9991    9992
9992    9993
9993    9994
Name: Row ID, Length: 9994, dtype: int64</t>
        </is>
      </c>
      <c r="B1985" t="inlineStr">
        <is>
          <t>CA-2014-164721</t>
        </is>
      </c>
      <c r="E1985" t="inlineStr">
        <is>
          <t>Second Class</t>
        </is>
      </c>
      <c r="F1985" t="inlineStr">
        <is>
          <t>LW-16825</t>
        </is>
      </c>
      <c r="G1985" t="inlineStr">
        <is>
          <t>Laurel Workman</t>
        </is>
      </c>
      <c r="H1985" t="inlineStr">
        <is>
          <t>Corporate</t>
        </is>
      </c>
      <c r="I1985" t="inlineStr">
        <is>
          <t>United States</t>
        </is>
      </c>
      <c r="J1985" t="inlineStr">
        <is>
          <t>Brentwood</t>
        </is>
      </c>
      <c r="K1985" t="inlineStr">
        <is>
          <t>California</t>
        </is>
      </c>
      <c r="L1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5" t="inlineStr">
        <is>
          <t>West</t>
        </is>
      </c>
      <c r="N1985" t="inlineStr">
        <is>
          <t>OFF-AP-10000240</t>
        </is>
      </c>
      <c r="O1985" t="inlineStr">
        <is>
          <t>Office Supplies</t>
        </is>
      </c>
      <c r="P1985" t="inlineStr">
        <is>
          <t>Appliances</t>
        </is>
      </c>
      <c r="Q1985" t="inlineStr">
        <is>
          <t>Belkin F9G930V10-GRY 9 Outlet Surge</t>
        </is>
      </c>
      <c r="R1985" t="n">
        <v>320.88</v>
      </c>
      <c r="S1985" t="n">
        <v>6</v>
      </c>
      <c r="T1985" t="n">
        <v>0</v>
      </c>
      <c r="U1985" t="n">
        <v>93.0552</v>
      </c>
      <c r="V1985">
        <f>IF(OR(C1985 = "", D1985 = ""), "", DATEDIF(C1985, D1985, "D"))</f>
        <v/>
      </c>
    </row>
    <row r="1986">
      <c r="A1986" t="inlineStr">
        <is>
          <t>0          1
1          2
2          3
3          4
4          5
        ... 
9989    9990
9990    9991
9991    9992
9992    9993
9993    9994
Name: Row ID, Length: 9994, dtype: int64</t>
        </is>
      </c>
      <c r="B1986" t="inlineStr">
        <is>
          <t>CA-2014-164721</t>
        </is>
      </c>
      <c r="E1986" t="inlineStr">
        <is>
          <t>Second Class</t>
        </is>
      </c>
      <c r="F1986" t="inlineStr">
        <is>
          <t>LW-16825</t>
        </is>
      </c>
      <c r="G1986" t="inlineStr">
        <is>
          <t>Laurel Workman</t>
        </is>
      </c>
      <c r="H1986" t="inlineStr">
        <is>
          <t>Corporate</t>
        </is>
      </c>
      <c r="I1986" t="inlineStr">
        <is>
          <t>United States</t>
        </is>
      </c>
      <c r="J1986" t="inlineStr">
        <is>
          <t>Brentwood</t>
        </is>
      </c>
      <c r="K1986" t="inlineStr">
        <is>
          <t>California</t>
        </is>
      </c>
      <c r="L1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6" t="inlineStr">
        <is>
          <t>West</t>
        </is>
      </c>
      <c r="N1986" t="inlineStr">
        <is>
          <t>FUR-FU-10001940</t>
        </is>
      </c>
      <c r="O1986" t="inlineStr">
        <is>
          <t>Furniture</t>
        </is>
      </c>
      <c r="P1986" t="inlineStr">
        <is>
          <t>Furnishings</t>
        </is>
      </c>
      <c r="Q1986" t="inlineStr">
        <is>
          <t>Staple-based wall hangings</t>
        </is>
      </c>
      <c r="R1986" t="n">
        <v>23.88</v>
      </c>
      <c r="S1986" t="n">
        <v>3</v>
      </c>
      <c r="T1986" t="n">
        <v>0</v>
      </c>
      <c r="U1986" t="n">
        <v>10.5072</v>
      </c>
      <c r="V1986">
        <f>IF(OR(C1986 = "", D1986 = ""), "", DATEDIF(C1986, D1986, "D"))</f>
        <v/>
      </c>
    </row>
    <row r="1987">
      <c r="A1987" t="inlineStr">
        <is>
          <t>0          1
1          2
2          3
3          4
4          5
        ... 
9989    9990
9990    9991
9991    9992
9992    9993
9993    9994
Name: Row ID, Length: 9994, dtype: int64</t>
        </is>
      </c>
      <c r="B1987" t="inlineStr">
        <is>
          <t>CA-2014-164721</t>
        </is>
      </c>
      <c r="E1987" t="inlineStr">
        <is>
          <t>Second Class</t>
        </is>
      </c>
      <c r="F1987" t="inlineStr">
        <is>
          <t>LW-16825</t>
        </is>
      </c>
      <c r="G1987" t="inlineStr">
        <is>
          <t>Laurel Workman</t>
        </is>
      </c>
      <c r="H1987" t="inlineStr">
        <is>
          <t>Corporate</t>
        </is>
      </c>
      <c r="I1987" t="inlineStr">
        <is>
          <t>United States</t>
        </is>
      </c>
      <c r="J1987" t="inlineStr">
        <is>
          <t>Brentwood</t>
        </is>
      </c>
      <c r="K1987" t="inlineStr">
        <is>
          <t>California</t>
        </is>
      </c>
      <c r="L1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7" t="inlineStr">
        <is>
          <t>West</t>
        </is>
      </c>
      <c r="N1987" t="inlineStr">
        <is>
          <t>OFF-PA-10000575</t>
        </is>
      </c>
      <c r="O1987" t="inlineStr">
        <is>
          <t>Office Supplies</t>
        </is>
      </c>
      <c r="P1987" t="inlineStr">
        <is>
          <t>Paper</t>
        </is>
      </c>
      <c r="Q1987" t="inlineStr">
        <is>
          <t>Wirebound Message Books, Four 2 3/4 x 5 White Forms per Page</t>
        </is>
      </c>
      <c r="R1987" t="n">
        <v>26.76</v>
      </c>
      <c r="S1987" t="n">
        <v>4</v>
      </c>
      <c r="T1987" t="n">
        <v>0</v>
      </c>
      <c r="U1987" t="n">
        <v>12.3096</v>
      </c>
      <c r="V1987">
        <f>IF(OR(C1987 = "", D1987 = ""), "", DATEDIF(C1987, D1987, "D"))</f>
        <v/>
      </c>
    </row>
    <row r="1988">
      <c r="A1988" t="inlineStr">
        <is>
          <t>0          1
1          2
2          3
3          4
4          5
        ... 
9989    9990
9990    9991
9991    9992
9992    9993
9993    9994
Name: Row ID, Length: 9994, dtype: int64</t>
        </is>
      </c>
      <c r="B1988" t="inlineStr">
        <is>
          <t>CA-2016-147417</t>
        </is>
      </c>
      <c r="E1988" t="inlineStr">
        <is>
          <t>First Class</t>
        </is>
      </c>
      <c r="F1988" t="inlineStr">
        <is>
          <t>CB-12415</t>
        </is>
      </c>
      <c r="G1988" t="inlineStr">
        <is>
          <t>Christy Brittain</t>
        </is>
      </c>
      <c r="H1988" t="inlineStr">
        <is>
          <t>Consumer</t>
        </is>
      </c>
      <c r="I1988" t="inlineStr">
        <is>
          <t>United States</t>
        </is>
      </c>
      <c r="J1988" t="inlineStr">
        <is>
          <t>Columbus</t>
        </is>
      </c>
      <c r="K1988" t="inlineStr">
        <is>
          <t>Ohio</t>
        </is>
      </c>
      <c r="L1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8" t="inlineStr">
        <is>
          <t>East</t>
        </is>
      </c>
      <c r="N1988" t="inlineStr">
        <is>
          <t>TEC-CO-10001449</t>
        </is>
      </c>
      <c r="O1988" t="inlineStr">
        <is>
          <t>Technology</t>
        </is>
      </c>
      <c r="P1988" t="inlineStr">
        <is>
          <t>Copiers</t>
        </is>
      </c>
      <c r="Q1988" t="inlineStr">
        <is>
          <t>Hewlett Packard LaserJet 3310 Copier</t>
        </is>
      </c>
      <c r="R1988" t="n">
        <v>1439.976</v>
      </c>
      <c r="S1988" t="n">
        <v>4</v>
      </c>
      <c r="T1988" t="n">
        <v>0.4</v>
      </c>
      <c r="U1988" t="n">
        <v>191.9968</v>
      </c>
      <c r="V1988">
        <f>IF(OR(C1988 = "", D1988 = ""), "", DATEDIF(C1988, D1988, "D"))</f>
        <v/>
      </c>
    </row>
    <row r="1989">
      <c r="A1989" t="inlineStr">
        <is>
          <t>0          1
1          2
2          3
3          4
4          5
        ... 
9989    9990
9990    9991
9991    9992
9992    9993
9993    9994
Name: Row ID, Length: 9994, dtype: int64</t>
        </is>
      </c>
      <c r="B1989" t="inlineStr">
        <is>
          <t>CA-2015-127509</t>
        </is>
      </c>
      <c r="C1989" s="3" t="n">
        <v>42258</v>
      </c>
      <c r="E1989" t="inlineStr">
        <is>
          <t>Standard Class</t>
        </is>
      </c>
      <c r="F1989" t="inlineStr">
        <is>
          <t>AS-10090</t>
        </is>
      </c>
      <c r="G1989" t="inlineStr">
        <is>
          <t>Adam Shillingsburg</t>
        </is>
      </c>
      <c r="H1989" t="inlineStr">
        <is>
          <t>Consumer</t>
        </is>
      </c>
      <c r="I1989" t="inlineStr">
        <is>
          <t>United States</t>
        </is>
      </c>
      <c r="J1989" t="inlineStr">
        <is>
          <t>Springfield</t>
        </is>
      </c>
      <c r="K1989" t="inlineStr">
        <is>
          <t>Missouri</t>
        </is>
      </c>
      <c r="L1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89" t="inlineStr">
        <is>
          <t>Central</t>
        </is>
      </c>
      <c r="N1989" t="inlineStr">
        <is>
          <t>OFF-BI-10002393</t>
        </is>
      </c>
      <c r="O1989" t="inlineStr">
        <is>
          <t>Office Supplies</t>
        </is>
      </c>
      <c r="P1989" t="inlineStr">
        <is>
          <t>Binders</t>
        </is>
      </c>
      <c r="Q1989" t="inlineStr">
        <is>
          <t>Binder Posts</t>
        </is>
      </c>
      <c r="R1989" t="n">
        <v>17.22</v>
      </c>
      <c r="S1989" t="n">
        <v>3</v>
      </c>
      <c r="T1989" t="n">
        <v>0</v>
      </c>
      <c r="U1989" t="n">
        <v>7.9212</v>
      </c>
      <c r="V1989">
        <f>IF(OR(C1989 = "", D1989 = ""), "", DATEDIF(C1989, D1989, "D"))</f>
        <v/>
      </c>
    </row>
    <row r="1990">
      <c r="A1990" t="inlineStr">
        <is>
          <t>0          1
1          2
2          3
3          4
4          5
        ... 
9989    9990
9990    9991
9991    9992
9992    9993
9993    9994
Name: Row ID, Length: 9994, dtype: int64</t>
        </is>
      </c>
      <c r="B1990" t="inlineStr">
        <is>
          <t>CA-2015-127509</t>
        </is>
      </c>
      <c r="C1990" s="3" t="n">
        <v>42258</v>
      </c>
      <c r="E1990" t="inlineStr">
        <is>
          <t>Standard Class</t>
        </is>
      </c>
      <c r="F1990" t="inlineStr">
        <is>
          <t>AS-10090</t>
        </is>
      </c>
      <c r="G1990" t="inlineStr">
        <is>
          <t>Adam Shillingsburg</t>
        </is>
      </c>
      <c r="H1990" t="inlineStr">
        <is>
          <t>Consumer</t>
        </is>
      </c>
      <c r="I1990" t="inlineStr">
        <is>
          <t>United States</t>
        </is>
      </c>
      <c r="J1990" t="inlineStr">
        <is>
          <t>Springfield</t>
        </is>
      </c>
      <c r="K1990" t="inlineStr">
        <is>
          <t>Missouri</t>
        </is>
      </c>
      <c r="L1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0" t="inlineStr">
        <is>
          <t>Central</t>
        </is>
      </c>
      <c r="N1990" t="inlineStr">
        <is>
          <t>FUR-TA-10002855</t>
        </is>
      </c>
      <c r="O1990" t="inlineStr">
        <is>
          <t>Furniture</t>
        </is>
      </c>
      <c r="P1990" t="inlineStr">
        <is>
          <t>Tables</t>
        </is>
      </c>
      <c r="Q1990" t="inlineStr">
        <is>
          <t>Bevis Round Conference Table Top &amp; Single Column Base</t>
        </is>
      </c>
      <c r="R1990" t="n">
        <v>1024.38</v>
      </c>
      <c r="S1990" t="n">
        <v>7</v>
      </c>
      <c r="T1990" t="n">
        <v>0</v>
      </c>
      <c r="U1990" t="n">
        <v>215.1198</v>
      </c>
      <c r="V1990">
        <f>IF(OR(C1990 = "", D1990 = ""), "", DATEDIF(C1990, D1990, "D"))</f>
        <v/>
      </c>
    </row>
    <row r="1991">
      <c r="A1991" t="inlineStr">
        <is>
          <t>0          1
1          2
2          3
3          4
4          5
        ... 
9989    9990
9990    9991
9991    9992
9992    9993
9993    9994
Name: Row ID, Length: 9994, dtype: int64</t>
        </is>
      </c>
      <c r="B1991" t="inlineStr">
        <is>
          <t>CA-2015-127509</t>
        </is>
      </c>
      <c r="C1991" s="3" t="n">
        <v>42258</v>
      </c>
      <c r="E1991" t="inlineStr">
        <is>
          <t>Standard Class</t>
        </is>
      </c>
      <c r="F1991" t="inlineStr">
        <is>
          <t>AS-10090</t>
        </is>
      </c>
      <c r="G1991" t="inlineStr">
        <is>
          <t>Adam Shillingsburg</t>
        </is>
      </c>
      <c r="H1991" t="inlineStr">
        <is>
          <t>Consumer</t>
        </is>
      </c>
      <c r="I1991" t="inlineStr">
        <is>
          <t>United States</t>
        </is>
      </c>
      <c r="J1991" t="inlineStr">
        <is>
          <t>Springfield</t>
        </is>
      </c>
      <c r="K1991" t="inlineStr">
        <is>
          <t>Missouri</t>
        </is>
      </c>
      <c r="L1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1" t="inlineStr">
        <is>
          <t>Central</t>
        </is>
      </c>
      <c r="N1991" t="inlineStr">
        <is>
          <t>OFF-EN-10000781</t>
        </is>
      </c>
      <c r="O1991" t="inlineStr">
        <is>
          <t>Office Supplies</t>
        </is>
      </c>
      <c r="P1991" t="inlineStr">
        <is>
          <t>Envelopes</t>
        </is>
      </c>
      <c r="Q1991" t="inlineStr">
        <is>
          <t>#10- 4 1/8" x 9 1/2" Recycled Envelopes</t>
        </is>
      </c>
      <c r="R1991" t="n">
        <v>26.22</v>
      </c>
      <c r="S1991" t="n">
        <v>3</v>
      </c>
      <c r="T1991" t="n">
        <v>0</v>
      </c>
      <c r="U1991" t="n">
        <v>12.3234</v>
      </c>
      <c r="V1991">
        <f>IF(OR(C1991 = "", D1991 = ""), "", DATEDIF(C1991, D1991, "D"))</f>
        <v/>
      </c>
    </row>
    <row r="1992">
      <c r="A1992" t="inlineStr">
        <is>
          <t>0          1
1          2
2          3
3          4
4          5
        ... 
9989    9990
9990    9991
9991    9992
9992    9993
9993    9994
Name: Row ID, Length: 9994, dtype: int64</t>
        </is>
      </c>
      <c r="B1992" t="inlineStr">
        <is>
          <t>CA-2015-127509</t>
        </is>
      </c>
      <c r="C1992" s="3" t="n">
        <v>42258</v>
      </c>
      <c r="E1992" t="inlineStr">
        <is>
          <t>Standard Class</t>
        </is>
      </c>
      <c r="F1992" t="inlineStr">
        <is>
          <t>AS-10090</t>
        </is>
      </c>
      <c r="G1992" t="inlineStr">
        <is>
          <t>Adam Shillingsburg</t>
        </is>
      </c>
      <c r="H1992" t="inlineStr">
        <is>
          <t>Consumer</t>
        </is>
      </c>
      <c r="I1992" t="inlineStr">
        <is>
          <t>United States</t>
        </is>
      </c>
      <c r="J1992" t="inlineStr">
        <is>
          <t>Springfield</t>
        </is>
      </c>
      <c r="K1992" t="inlineStr">
        <is>
          <t>Missouri</t>
        </is>
      </c>
      <c r="L1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2" t="inlineStr">
        <is>
          <t>Central</t>
        </is>
      </c>
      <c r="N1992" t="inlineStr">
        <is>
          <t>OFF-PA-10002160</t>
        </is>
      </c>
      <c r="O1992" t="inlineStr">
        <is>
          <t>Office Supplies</t>
        </is>
      </c>
      <c r="P1992" t="inlineStr">
        <is>
          <t>Paper</t>
        </is>
      </c>
      <c r="Q1992" t="inlineStr">
        <is>
          <t>Xerox 1978</t>
        </is>
      </c>
      <c r="R1992" t="n">
        <v>17.34</v>
      </c>
      <c r="S1992" t="n">
        <v>3</v>
      </c>
      <c r="T1992" t="n">
        <v>0</v>
      </c>
      <c r="U1992" t="n">
        <v>8.496600000000001</v>
      </c>
      <c r="V1992">
        <f>IF(OR(C1992 = "", D1992 = ""), "", DATEDIF(C1992, D1992, "D"))</f>
        <v/>
      </c>
    </row>
    <row r="1993">
      <c r="A1993" t="inlineStr">
        <is>
          <t>0          1
1          2
2          3
3          4
4          5
        ... 
9989    9990
9990    9991
9991    9992
9992    9993
9993    9994
Name: Row ID, Length: 9994, dtype: int64</t>
        </is>
      </c>
      <c r="B1993" t="inlineStr">
        <is>
          <t>CA-2017-111374</t>
        </is>
      </c>
      <c r="E1993" t="inlineStr">
        <is>
          <t>Standard Class</t>
        </is>
      </c>
      <c r="F1993" t="inlineStr">
        <is>
          <t>CB-12415</t>
        </is>
      </c>
      <c r="G1993" t="inlineStr">
        <is>
          <t>Christy Brittain</t>
        </is>
      </c>
      <c r="H1993" t="inlineStr">
        <is>
          <t>Consumer</t>
        </is>
      </c>
      <c r="I1993" t="inlineStr">
        <is>
          <t>United States</t>
        </is>
      </c>
      <c r="J1993" t="inlineStr">
        <is>
          <t>Philadelphia</t>
        </is>
      </c>
      <c r="K1993" t="inlineStr">
        <is>
          <t>Pennsylvania</t>
        </is>
      </c>
      <c r="L1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3" t="inlineStr">
        <is>
          <t>East</t>
        </is>
      </c>
      <c r="N1993" t="inlineStr">
        <is>
          <t>OFF-BI-10004970</t>
        </is>
      </c>
      <c r="O1993" t="inlineStr">
        <is>
          <t>Office Supplies</t>
        </is>
      </c>
      <c r="P1993" t="inlineStr">
        <is>
          <t>Binders</t>
        </is>
      </c>
      <c r="Q1993" t="inlineStr">
        <is>
          <t>ACCOHIDE 3-Ring Binder, Blue, 1"</t>
        </is>
      </c>
      <c r="R1993" t="n">
        <v>4.956</v>
      </c>
      <c r="S1993" t="n">
        <v>4</v>
      </c>
      <c r="T1993" t="n">
        <v>0.7</v>
      </c>
      <c r="U1993" t="n">
        <v>-3.7996</v>
      </c>
      <c r="V1993">
        <f>IF(OR(C1993 = "", D1993 = ""), "", DATEDIF(C1993, D1993, "D"))</f>
        <v/>
      </c>
    </row>
    <row r="1994">
      <c r="A1994" t="inlineStr">
        <is>
          <t>0          1
1          2
2          3
3          4
4          5
        ... 
9989    9990
9990    9991
9991    9992
9992    9993
9993    9994
Name: Row ID, Length: 9994, dtype: int64</t>
        </is>
      </c>
      <c r="B1994" t="inlineStr">
        <is>
          <t>CA-2017-133648</t>
        </is>
      </c>
      <c r="D1994" s="3" t="n">
        <v>42773</v>
      </c>
      <c r="E1994" t="inlineStr">
        <is>
          <t>Standard Class</t>
        </is>
      </c>
      <c r="F1994" t="inlineStr">
        <is>
          <t>ML-17755</t>
        </is>
      </c>
      <c r="G1994" t="inlineStr">
        <is>
          <t>Max Ludwig</t>
        </is>
      </c>
      <c r="H1994" t="inlineStr">
        <is>
          <t>Home Office</t>
        </is>
      </c>
      <c r="I1994" t="inlineStr">
        <is>
          <t>United States</t>
        </is>
      </c>
      <c r="J1994" t="inlineStr">
        <is>
          <t>Springfield</t>
        </is>
      </c>
      <c r="K1994" t="inlineStr">
        <is>
          <t>Oregon</t>
        </is>
      </c>
      <c r="L1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4" t="inlineStr">
        <is>
          <t>West</t>
        </is>
      </c>
      <c r="N1994" t="inlineStr">
        <is>
          <t>OFF-LA-10003923</t>
        </is>
      </c>
      <c r="O1994" t="inlineStr">
        <is>
          <t>Office Supplies</t>
        </is>
      </c>
      <c r="P1994" t="inlineStr">
        <is>
          <t>Labels</t>
        </is>
      </c>
      <c r="Q1994" t="inlineStr">
        <is>
          <t>Alphabetical Labels for Top Tab Filing</t>
        </is>
      </c>
      <c r="R1994" t="n">
        <v>71.04000000000001</v>
      </c>
      <c r="S1994" t="n">
        <v>6</v>
      </c>
      <c r="T1994" t="n">
        <v>0.2</v>
      </c>
      <c r="U1994" t="n">
        <v>26.64</v>
      </c>
      <c r="V1994">
        <f>IF(OR(C1994 = "", D1994 = ""), "", DATEDIF(C1994, D1994, "D"))</f>
        <v/>
      </c>
    </row>
    <row r="1995">
      <c r="A1995" t="inlineStr">
        <is>
          <t>0          1
1          2
2          3
3          4
4          5
        ... 
9989    9990
9990    9991
9991    9992
9992    9993
9993    9994
Name: Row ID, Length: 9994, dtype: int64</t>
        </is>
      </c>
      <c r="B1995" t="inlineStr">
        <is>
          <t>CA-2017-133648</t>
        </is>
      </c>
      <c r="D1995" s="3" t="n">
        <v>42773</v>
      </c>
      <c r="E1995" t="inlineStr">
        <is>
          <t>Standard Class</t>
        </is>
      </c>
      <c r="F1995" t="inlineStr">
        <is>
          <t>ML-17755</t>
        </is>
      </c>
      <c r="G1995" t="inlineStr">
        <is>
          <t>Max Ludwig</t>
        </is>
      </c>
      <c r="H1995" t="inlineStr">
        <is>
          <t>Home Office</t>
        </is>
      </c>
      <c r="I1995" t="inlineStr">
        <is>
          <t>United States</t>
        </is>
      </c>
      <c r="J1995" t="inlineStr">
        <is>
          <t>Springfield</t>
        </is>
      </c>
      <c r="K1995" t="inlineStr">
        <is>
          <t>Oregon</t>
        </is>
      </c>
      <c r="L1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5" t="inlineStr">
        <is>
          <t>West</t>
        </is>
      </c>
      <c r="N1995" t="inlineStr">
        <is>
          <t>OFF-AR-10002257</t>
        </is>
      </c>
      <c r="O1995" t="inlineStr">
        <is>
          <t>Office Supplies</t>
        </is>
      </c>
      <c r="P1995" t="inlineStr">
        <is>
          <t>Art</t>
        </is>
      </c>
      <c r="Q1995" t="inlineStr">
        <is>
          <t>Eldon Spacemaker Box, Quick-Snap Lid, Clear</t>
        </is>
      </c>
      <c r="R1995" t="n">
        <v>5.344</v>
      </c>
      <c r="S1995" t="n">
        <v>2</v>
      </c>
      <c r="T1995" t="n">
        <v>0.2</v>
      </c>
      <c r="U1995" t="n">
        <v>0.7348</v>
      </c>
      <c r="V1995">
        <f>IF(OR(C1995 = "", D1995 = ""), "", DATEDIF(C1995, D1995, "D"))</f>
        <v/>
      </c>
    </row>
    <row r="1996">
      <c r="A1996" t="inlineStr">
        <is>
          <t>0          1
1          2
2          3
3          4
4          5
        ... 
9989    9990
9990    9991
9991    9992
9992    9993
9993    9994
Name: Row ID, Length: 9994, dtype: int64</t>
        </is>
      </c>
      <c r="B1996" t="inlineStr">
        <is>
          <t>CA-2017-133648</t>
        </is>
      </c>
      <c r="D1996" s="3" t="n">
        <v>42773</v>
      </c>
      <c r="E1996" t="inlineStr">
        <is>
          <t>Standard Class</t>
        </is>
      </c>
      <c r="F1996" t="inlineStr">
        <is>
          <t>ML-17755</t>
        </is>
      </c>
      <c r="G1996" t="inlineStr">
        <is>
          <t>Max Ludwig</t>
        </is>
      </c>
      <c r="H1996" t="inlineStr">
        <is>
          <t>Home Office</t>
        </is>
      </c>
      <c r="I1996" t="inlineStr">
        <is>
          <t>United States</t>
        </is>
      </c>
      <c r="J1996" t="inlineStr">
        <is>
          <t>Springfield</t>
        </is>
      </c>
      <c r="K1996" t="inlineStr">
        <is>
          <t>Oregon</t>
        </is>
      </c>
      <c r="L1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6" t="inlineStr">
        <is>
          <t>West</t>
        </is>
      </c>
      <c r="N1996" t="inlineStr">
        <is>
          <t>OFF-FA-10004395</t>
        </is>
      </c>
      <c r="O1996" t="inlineStr">
        <is>
          <t>Office Supplies</t>
        </is>
      </c>
      <c r="P1996" t="inlineStr">
        <is>
          <t>Fasteners</t>
        </is>
      </c>
      <c r="Q1996" t="inlineStr">
        <is>
          <t>Plymouth Boxed Rubber Bands by Plymouth</t>
        </is>
      </c>
      <c r="R1996" t="n">
        <v>11.304</v>
      </c>
      <c r="S1996" t="n">
        <v>3</v>
      </c>
      <c r="T1996" t="n">
        <v>0.2</v>
      </c>
      <c r="U1996" t="n">
        <v>-2.1195</v>
      </c>
      <c r="V1996">
        <f>IF(OR(C1996 = "", D1996 = ""), "", DATEDIF(C1996, D1996, "D"))</f>
        <v/>
      </c>
    </row>
    <row r="1997">
      <c r="A1997" t="inlineStr">
        <is>
          <t>0          1
1          2
2          3
3          4
4          5
        ... 
9989    9990
9990    9991
9991    9992
9992    9993
9993    9994
Name: Row ID, Length: 9994, dtype: int64</t>
        </is>
      </c>
      <c r="B1997" t="inlineStr">
        <is>
          <t>US-2017-147221</t>
        </is>
      </c>
      <c r="C1997" s="3" t="n">
        <v>42778</v>
      </c>
      <c r="D1997" s="3" t="n">
        <v>42837</v>
      </c>
      <c r="E1997" t="inlineStr">
        <is>
          <t>Second Class</t>
        </is>
      </c>
      <c r="F1997" t="inlineStr">
        <is>
          <t>JS-16030</t>
        </is>
      </c>
      <c r="G1997" t="inlineStr">
        <is>
          <t>Joy Smith</t>
        </is>
      </c>
      <c r="H1997" t="inlineStr">
        <is>
          <t>Consumer</t>
        </is>
      </c>
      <c r="I1997" t="inlineStr">
        <is>
          <t>United States</t>
        </is>
      </c>
      <c r="J1997" t="inlineStr">
        <is>
          <t>Houston</t>
        </is>
      </c>
      <c r="K1997" t="inlineStr">
        <is>
          <t>Texas</t>
        </is>
      </c>
      <c r="L1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7" t="inlineStr">
        <is>
          <t>Central</t>
        </is>
      </c>
      <c r="N1997" t="inlineStr">
        <is>
          <t>OFF-AP-10002534</t>
        </is>
      </c>
      <c r="O1997" t="inlineStr">
        <is>
          <t>Office Supplies</t>
        </is>
      </c>
      <c r="P1997" t="inlineStr">
        <is>
          <t>Appliances</t>
        </is>
      </c>
      <c r="Q1997" t="inlineStr">
        <is>
          <t>3.6 Cubic Foot Counter Height Office Refrigerator</t>
        </is>
      </c>
      <c r="R1997" t="n">
        <v>294.62</v>
      </c>
      <c r="S1997" t="n">
        <v>5</v>
      </c>
      <c r="T1997" t="n">
        <v>0.8</v>
      </c>
      <c r="U1997" t="n">
        <v>-766.0119999999999</v>
      </c>
      <c r="V1997">
        <f>IF(OR(C1997 = "", D1997 = ""), "", DATEDIF(C1997, D1997, "D"))</f>
        <v/>
      </c>
    </row>
    <row r="1998">
      <c r="A1998" t="inlineStr">
        <is>
          <t>0          1
1          2
2          3
3          4
4          5
        ... 
9989    9990
9990    9991
9991    9992
9992    9993
9993    9994
Name: Row ID, Length: 9994, dtype: int64</t>
        </is>
      </c>
      <c r="B1998" t="inlineStr">
        <is>
          <t>US-2017-147221</t>
        </is>
      </c>
      <c r="C1998" s="3" t="n">
        <v>42778</v>
      </c>
      <c r="D1998" s="3" t="n">
        <v>42837</v>
      </c>
      <c r="E1998" t="inlineStr">
        <is>
          <t>Second Class</t>
        </is>
      </c>
      <c r="F1998" t="inlineStr">
        <is>
          <t>JS-16030</t>
        </is>
      </c>
      <c r="G1998" t="inlineStr">
        <is>
          <t>Joy Smith</t>
        </is>
      </c>
      <c r="H1998" t="inlineStr">
        <is>
          <t>Consumer</t>
        </is>
      </c>
      <c r="I1998" t="inlineStr">
        <is>
          <t>United States</t>
        </is>
      </c>
      <c r="J1998" t="inlineStr">
        <is>
          <t>Houston</t>
        </is>
      </c>
      <c r="K1998" t="inlineStr">
        <is>
          <t>Texas</t>
        </is>
      </c>
      <c r="L1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8" t="inlineStr">
        <is>
          <t>Central</t>
        </is>
      </c>
      <c r="N1998" t="inlineStr">
        <is>
          <t>FUR-FU-10004020</t>
        </is>
      </c>
      <c r="O1998" t="inlineStr">
        <is>
          <t>Furniture</t>
        </is>
      </c>
      <c r="P1998" t="inlineStr">
        <is>
          <t>Furnishings</t>
        </is>
      </c>
      <c r="Q1998" t="inlineStr">
        <is>
          <t>Advantus Panel Wall Acrylic Frame</t>
        </is>
      </c>
      <c r="R1998" t="n">
        <v>8.752000000000001</v>
      </c>
      <c r="S1998" t="n">
        <v>4</v>
      </c>
      <c r="T1998" t="n">
        <v>0.6</v>
      </c>
      <c r="U1998" t="n">
        <v>-3.7196</v>
      </c>
      <c r="V1998">
        <f>IF(OR(C1998 = "", D1998 = ""), "", DATEDIF(C1998, D1998, "D"))</f>
        <v/>
      </c>
    </row>
    <row r="1999">
      <c r="A1999" t="inlineStr">
        <is>
          <t>0          1
1          2
2          3
3          4
4          5
        ... 
9989    9990
9990    9991
9991    9992
9992    9993
9993    9994
Name: Row ID, Length: 9994, dtype: int64</t>
        </is>
      </c>
      <c r="B1999" t="inlineStr">
        <is>
          <t>CA-2014-131905</t>
        </is>
      </c>
      <c r="C1999" s="3" t="n">
        <v>41792</v>
      </c>
      <c r="D1999" s="3" t="n">
        <v>41884</v>
      </c>
      <c r="E1999" t="inlineStr">
        <is>
          <t>First Class</t>
        </is>
      </c>
      <c r="F1999" t="inlineStr">
        <is>
          <t>ND-18460</t>
        </is>
      </c>
      <c r="G1999" t="inlineStr">
        <is>
          <t>Neil Ducich</t>
        </is>
      </c>
      <c r="H1999" t="inlineStr">
        <is>
          <t>Corporate</t>
        </is>
      </c>
      <c r="I1999" t="inlineStr">
        <is>
          <t>United States</t>
        </is>
      </c>
      <c r="J1999" t="inlineStr">
        <is>
          <t>Chesapeake</t>
        </is>
      </c>
      <c r="K1999" t="inlineStr">
        <is>
          <t>Virginia</t>
        </is>
      </c>
      <c r="L1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1999" t="inlineStr">
        <is>
          <t>South</t>
        </is>
      </c>
      <c r="N1999" t="inlineStr">
        <is>
          <t>OFF-LA-10002787</t>
        </is>
      </c>
      <c r="O1999" t="inlineStr">
        <is>
          <t>Office Supplies</t>
        </is>
      </c>
      <c r="P1999" t="inlineStr">
        <is>
          <t>Labels</t>
        </is>
      </c>
      <c r="Q1999" t="inlineStr">
        <is>
          <t>Avery 480</t>
        </is>
      </c>
      <c r="R1999" t="n">
        <v>15</v>
      </c>
      <c r="S1999" t="n">
        <v>4</v>
      </c>
      <c r="T1999" t="n">
        <v>0</v>
      </c>
      <c r="U1999" t="n">
        <v>7.2</v>
      </c>
      <c r="V1999">
        <f>IF(OR(C1999 = "", D1999 = ""), "", DATEDIF(C1999, D1999, "D"))</f>
        <v/>
      </c>
    </row>
    <row r="2000">
      <c r="A2000" t="inlineStr">
        <is>
          <t>0          1
1          2
2          3
3          4
4          5
        ... 
9989    9990
9990    9991
9991    9992
9992    9993
9993    9994
Name: Row ID, Length: 9994, dtype: int64</t>
        </is>
      </c>
      <c r="B2000" t="inlineStr">
        <is>
          <t>CA-2014-131905</t>
        </is>
      </c>
      <c r="C2000" s="3" t="n">
        <v>41792</v>
      </c>
      <c r="D2000" s="3" t="n">
        <v>41884</v>
      </c>
      <c r="E2000" t="inlineStr">
        <is>
          <t>First Class</t>
        </is>
      </c>
      <c r="F2000" t="inlineStr">
        <is>
          <t>ND-18460</t>
        </is>
      </c>
      <c r="G2000" t="inlineStr">
        <is>
          <t>Neil Ducich</t>
        </is>
      </c>
      <c r="H2000" t="inlineStr">
        <is>
          <t>Corporate</t>
        </is>
      </c>
      <c r="I2000" t="inlineStr">
        <is>
          <t>United States</t>
        </is>
      </c>
      <c r="J2000" t="inlineStr">
        <is>
          <t>Chesapeake</t>
        </is>
      </c>
      <c r="K2000" t="inlineStr">
        <is>
          <t>Virginia</t>
        </is>
      </c>
      <c r="L2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0" t="inlineStr">
        <is>
          <t>South</t>
        </is>
      </c>
      <c r="N2000" t="inlineStr">
        <is>
          <t>TEC-PH-10003645</t>
        </is>
      </c>
      <c r="O2000" t="inlineStr">
        <is>
          <t>Technology</t>
        </is>
      </c>
      <c r="P2000" t="inlineStr">
        <is>
          <t>Phones</t>
        </is>
      </c>
      <c r="Q2000" t="inlineStr">
        <is>
          <t>Aastra 57i VoIP phone</t>
        </is>
      </c>
      <c r="R2000" t="n">
        <v>161.61</v>
      </c>
      <c r="S2000" t="n">
        <v>1</v>
      </c>
      <c r="T2000" t="n">
        <v>0</v>
      </c>
      <c r="U2000" t="n">
        <v>42.0186</v>
      </c>
      <c r="V2000">
        <f>IF(OR(C2000 = "", D2000 = ""), "", DATEDIF(C2000, D2000, "D"))</f>
        <v/>
      </c>
    </row>
    <row r="2001">
      <c r="A2001" t="inlineStr">
        <is>
          <t>0          1
1          2
2          3
3          4
4          5
        ... 
9989    9990
9990    9991
9991    9992
9992    9993
9993    9994
Name: Row ID, Length: 9994, dtype: int64</t>
        </is>
      </c>
      <c r="B2001" t="inlineStr">
        <is>
          <t>CA-2014-131905</t>
        </is>
      </c>
      <c r="C2001" s="3" t="n">
        <v>41792</v>
      </c>
      <c r="D2001" s="3" t="n">
        <v>41884</v>
      </c>
      <c r="E2001" t="inlineStr">
        <is>
          <t>First Class</t>
        </is>
      </c>
      <c r="F2001" t="inlineStr">
        <is>
          <t>ND-18460</t>
        </is>
      </c>
      <c r="G2001" t="inlineStr">
        <is>
          <t>Neil Ducich</t>
        </is>
      </c>
      <c r="H2001" t="inlineStr">
        <is>
          <t>Corporate</t>
        </is>
      </c>
      <c r="I2001" t="inlineStr">
        <is>
          <t>United States</t>
        </is>
      </c>
      <c r="J2001" t="inlineStr">
        <is>
          <t>Chesapeake</t>
        </is>
      </c>
      <c r="K2001" t="inlineStr">
        <is>
          <t>Virginia</t>
        </is>
      </c>
      <c r="L2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1" t="inlineStr">
        <is>
          <t>South</t>
        </is>
      </c>
      <c r="N2001" t="inlineStr">
        <is>
          <t>TEC-PH-10001615</t>
        </is>
      </c>
      <c r="O2001" t="inlineStr">
        <is>
          <t>Technology</t>
        </is>
      </c>
      <c r="P2001" t="inlineStr">
        <is>
          <t>Phones</t>
        </is>
      </c>
      <c r="Q2001" t="inlineStr">
        <is>
          <t>AT&amp;T CL82213</t>
        </is>
      </c>
      <c r="R2001" t="n">
        <v>144.95</v>
      </c>
      <c r="S2001" t="n">
        <v>5</v>
      </c>
      <c r="T2001" t="n">
        <v>0</v>
      </c>
      <c r="U2001" t="n">
        <v>42.0355</v>
      </c>
      <c r="V2001">
        <f>IF(OR(C2001 = "", D2001 = ""), "", DATEDIF(C2001, D2001, "D"))</f>
        <v/>
      </c>
    </row>
    <row r="2002">
      <c r="A2002" t="inlineStr">
        <is>
          <t>0          1
1          2
2          3
3          4
4          5
        ... 
9989    9990
9990    9991
9991    9992
9992    9993
9993    9994
Name: Row ID, Length: 9994, dtype: int64</t>
        </is>
      </c>
      <c r="B2002" t="inlineStr">
        <is>
          <t>CA-2017-166128</t>
        </is>
      </c>
      <c r="C2002" s="3" t="n">
        <v>43043</v>
      </c>
      <c r="E2002" t="inlineStr">
        <is>
          <t>Standard Class</t>
        </is>
      </c>
      <c r="F2002" t="inlineStr">
        <is>
          <t>LW-17215</t>
        </is>
      </c>
      <c r="G2002" t="inlineStr">
        <is>
          <t>Luke Weiss</t>
        </is>
      </c>
      <c r="H2002" t="inlineStr">
        <is>
          <t>Consumer</t>
        </is>
      </c>
      <c r="I2002" t="inlineStr">
        <is>
          <t>United States</t>
        </is>
      </c>
      <c r="J2002" t="inlineStr">
        <is>
          <t>Pasadena</t>
        </is>
      </c>
      <c r="K2002" t="inlineStr">
        <is>
          <t>California</t>
        </is>
      </c>
      <c r="L2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2" t="inlineStr">
        <is>
          <t>West</t>
        </is>
      </c>
      <c r="N2002" t="inlineStr">
        <is>
          <t>TEC-AC-10001767</t>
        </is>
      </c>
      <c r="O2002" t="inlineStr">
        <is>
          <t>Technology</t>
        </is>
      </c>
      <c r="P2002" t="inlineStr">
        <is>
          <t>Accessories</t>
        </is>
      </c>
      <c r="Q2002" t="inlineStr">
        <is>
          <t>SanDisk Ultra 64 GB MicroSDHC Class 10 Memory Card</t>
        </is>
      </c>
      <c r="R2002" t="n">
        <v>199.95</v>
      </c>
      <c r="S2002" t="n">
        <v>5</v>
      </c>
      <c r="T2002" t="n">
        <v>0</v>
      </c>
      <c r="U2002" t="n">
        <v>21.9945</v>
      </c>
      <c r="V2002">
        <f>IF(OR(C2002 = "", D2002 = ""), "", DATEDIF(C2002, D2002, "D"))</f>
        <v/>
      </c>
    </row>
    <row r="2003">
      <c r="A2003" t="inlineStr">
        <is>
          <t>0          1
1          2
2          3
3          4
4          5
        ... 
9989    9990
9990    9991
9991    9992
9992    9993
9993    9994
Name: Row ID, Length: 9994, dtype: int64</t>
        </is>
      </c>
      <c r="B2003" t="inlineStr">
        <is>
          <t>CA-2017-166128</t>
        </is>
      </c>
      <c r="C2003" s="3" t="n">
        <v>43043</v>
      </c>
      <c r="E2003" t="inlineStr">
        <is>
          <t>Standard Class</t>
        </is>
      </c>
      <c r="F2003" t="inlineStr">
        <is>
          <t>LW-17215</t>
        </is>
      </c>
      <c r="G2003" t="inlineStr">
        <is>
          <t>Luke Weiss</t>
        </is>
      </c>
      <c r="H2003" t="inlineStr">
        <is>
          <t>Consumer</t>
        </is>
      </c>
      <c r="I2003" t="inlineStr">
        <is>
          <t>United States</t>
        </is>
      </c>
      <c r="J2003" t="inlineStr">
        <is>
          <t>Pasadena</t>
        </is>
      </c>
      <c r="K2003" t="inlineStr">
        <is>
          <t>California</t>
        </is>
      </c>
      <c r="L2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3" t="inlineStr">
        <is>
          <t>West</t>
        </is>
      </c>
      <c r="N2003" t="inlineStr">
        <is>
          <t>OFF-AR-10001221</t>
        </is>
      </c>
      <c r="O2003" t="inlineStr">
        <is>
          <t>Office Supplies</t>
        </is>
      </c>
      <c r="P2003" t="inlineStr">
        <is>
          <t>Art</t>
        </is>
      </c>
      <c r="Q2003" t="inlineStr">
        <is>
          <t>Dixon Ticonderoga Erasable Colored Pencil Set, 12-Color</t>
        </is>
      </c>
      <c r="R2003" t="n">
        <v>41.86</v>
      </c>
      <c r="S2003" t="n">
        <v>7</v>
      </c>
      <c r="T2003" t="n">
        <v>0</v>
      </c>
      <c r="U2003" t="n">
        <v>14.2324</v>
      </c>
      <c r="V2003">
        <f>IF(OR(C2003 = "", D2003 = ""), "", DATEDIF(C2003, D2003, "D"))</f>
        <v/>
      </c>
    </row>
    <row r="2004">
      <c r="A2004" t="inlineStr">
        <is>
          <t>0          1
1          2
2          3
3          4
4          5
        ... 
9989    9990
9990    9991
9991    9992
9992    9993
9993    9994
Name: Row ID, Length: 9994, dtype: int64</t>
        </is>
      </c>
      <c r="B2004" t="inlineStr">
        <is>
          <t>CA-2017-163510</t>
        </is>
      </c>
      <c r="E2004" t="inlineStr">
        <is>
          <t>Second Class</t>
        </is>
      </c>
      <c r="F2004" t="inlineStr">
        <is>
          <t>JW-15955</t>
        </is>
      </c>
      <c r="G2004" t="inlineStr">
        <is>
          <t>Joni Wasserman</t>
        </is>
      </c>
      <c r="H2004" t="inlineStr">
        <is>
          <t>Consumer</t>
        </is>
      </c>
      <c r="I2004" t="inlineStr">
        <is>
          <t>United States</t>
        </is>
      </c>
      <c r="J2004" t="inlineStr">
        <is>
          <t>Louisville</t>
        </is>
      </c>
      <c r="K2004" t="inlineStr">
        <is>
          <t>Kentucky</t>
        </is>
      </c>
      <c r="L2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4" t="inlineStr">
        <is>
          <t>South</t>
        </is>
      </c>
      <c r="N2004" t="inlineStr">
        <is>
          <t>OFF-ST-10000563</t>
        </is>
      </c>
      <c r="O2004" t="inlineStr">
        <is>
          <t>Office Supplies</t>
        </is>
      </c>
      <c r="P2004" t="inlineStr">
        <is>
          <t>Storage</t>
        </is>
      </c>
      <c r="Q2004" t="inlineStr">
        <is>
          <t>Fellowes Bankers Box Stor/Drawer Steel Plus</t>
        </is>
      </c>
      <c r="R2004" t="n">
        <v>95.94</v>
      </c>
      <c r="S2004" t="n">
        <v>3</v>
      </c>
      <c r="T2004" t="n">
        <v>0</v>
      </c>
      <c r="U2004" t="n">
        <v>9.593999999999999</v>
      </c>
      <c r="V2004">
        <f>IF(OR(C2004 = "", D2004 = ""), "", DATEDIF(C2004, D2004, "D"))</f>
        <v/>
      </c>
    </row>
    <row r="2005">
      <c r="A2005" t="inlineStr">
        <is>
          <t>0          1
1          2
2          3
3          4
4          5
        ... 
9989    9990
9990    9991
9991    9992
9992    9993
9993    9994
Name: Row ID, Length: 9994, dtype: int64</t>
        </is>
      </c>
      <c r="B2005" t="inlineStr">
        <is>
          <t>CA-2017-163510</t>
        </is>
      </c>
      <c r="E2005" t="inlineStr">
        <is>
          <t>Second Class</t>
        </is>
      </c>
      <c r="F2005" t="inlineStr">
        <is>
          <t>JW-15955</t>
        </is>
      </c>
      <c r="G2005" t="inlineStr">
        <is>
          <t>Joni Wasserman</t>
        </is>
      </c>
      <c r="H2005" t="inlineStr">
        <is>
          <t>Consumer</t>
        </is>
      </c>
      <c r="I2005" t="inlineStr">
        <is>
          <t>United States</t>
        </is>
      </c>
      <c r="J2005" t="inlineStr">
        <is>
          <t>Louisville</t>
        </is>
      </c>
      <c r="K2005" t="inlineStr">
        <is>
          <t>Kentucky</t>
        </is>
      </c>
      <c r="L2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5" t="inlineStr">
        <is>
          <t>South</t>
        </is>
      </c>
      <c r="N2005" t="inlineStr">
        <is>
          <t>FUR-CH-10001146</t>
        </is>
      </c>
      <c r="O2005" t="inlineStr">
        <is>
          <t>Furniture</t>
        </is>
      </c>
      <c r="P2005" t="inlineStr">
        <is>
          <t>Chairs</t>
        </is>
      </c>
      <c r="Q2005" t="inlineStr">
        <is>
          <t>Global Value Mid-Back Manager's Chair, Gray</t>
        </is>
      </c>
      <c r="R2005" t="n">
        <v>304.45</v>
      </c>
      <c r="S2005" t="n">
        <v>5</v>
      </c>
      <c r="T2005" t="n">
        <v>0</v>
      </c>
      <c r="U2005" t="n">
        <v>76.1125</v>
      </c>
      <c r="V2005">
        <f>IF(OR(C2005 = "", D2005 = ""), "", DATEDIF(C2005, D2005, "D"))</f>
        <v/>
      </c>
    </row>
    <row r="2006">
      <c r="A2006" t="inlineStr">
        <is>
          <t>0          1
1          2
2          3
3          4
4          5
        ... 
9989    9990
9990    9991
9991    9992
9992    9993
9993    9994
Name: Row ID, Length: 9994, dtype: int64</t>
        </is>
      </c>
      <c r="B2006" t="inlineStr">
        <is>
          <t>US-2017-143028</t>
        </is>
      </c>
      <c r="C2006" s="3" t="n">
        <v>43043</v>
      </c>
      <c r="E2006" t="inlineStr">
        <is>
          <t>Standard Class</t>
        </is>
      </c>
      <c r="F2006" t="inlineStr">
        <is>
          <t>SC-20050</t>
        </is>
      </c>
      <c r="G2006" t="inlineStr">
        <is>
          <t>Sample Company A</t>
        </is>
      </c>
      <c r="H2006" t="inlineStr">
        <is>
          <t>Home Office</t>
        </is>
      </c>
      <c r="I2006" t="inlineStr">
        <is>
          <t>United States</t>
        </is>
      </c>
      <c r="J2006" t="inlineStr">
        <is>
          <t>Lubbock</t>
        </is>
      </c>
      <c r="K2006" t="inlineStr">
        <is>
          <t>Texas</t>
        </is>
      </c>
      <c r="L2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6" t="inlineStr">
        <is>
          <t>Central</t>
        </is>
      </c>
      <c r="N2006" t="inlineStr">
        <is>
          <t>OFF-BI-10004738</t>
        </is>
      </c>
      <c r="O2006" t="inlineStr">
        <is>
          <t>Office Supplies</t>
        </is>
      </c>
      <c r="P2006" t="inlineStr">
        <is>
          <t>Binders</t>
        </is>
      </c>
      <c r="Q2006" t="inlineStr">
        <is>
          <t>Flexible Leather- Look Classic Collection Ring Binder</t>
        </is>
      </c>
      <c r="R2006" t="n">
        <v>11.364</v>
      </c>
      <c r="S2006" t="n">
        <v>3</v>
      </c>
      <c r="T2006" t="n">
        <v>0.8</v>
      </c>
      <c r="U2006" t="n">
        <v>-17.046</v>
      </c>
      <c r="V2006">
        <f>IF(OR(C2006 = "", D2006 = ""), "", DATEDIF(C2006, D2006, "D"))</f>
        <v/>
      </c>
    </row>
    <row r="2007">
      <c r="A2007" t="inlineStr">
        <is>
          <t>0          1
1          2
2          3
3          4
4          5
        ... 
9989    9990
9990    9991
9991    9992
9992    9993
9993    9994
Name: Row ID, Length: 9994, dtype: int64</t>
        </is>
      </c>
      <c r="B2007" t="inlineStr">
        <is>
          <t>CA-2014-111150</t>
        </is>
      </c>
      <c r="D2007" s="3" t="n">
        <v>42095</v>
      </c>
      <c r="E2007" t="inlineStr">
        <is>
          <t>Standard Class</t>
        </is>
      </c>
      <c r="F2007" t="inlineStr">
        <is>
          <t>RW-19630</t>
        </is>
      </c>
      <c r="G2007" t="inlineStr">
        <is>
          <t>Rob Williams</t>
        </is>
      </c>
      <c r="H2007" t="inlineStr">
        <is>
          <t>Corporate</t>
        </is>
      </c>
      <c r="I2007" t="inlineStr">
        <is>
          <t>United States</t>
        </is>
      </c>
      <c r="J2007" t="inlineStr">
        <is>
          <t>Columbia</t>
        </is>
      </c>
      <c r="K2007" t="inlineStr">
        <is>
          <t>Missouri</t>
        </is>
      </c>
      <c r="L2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7" t="inlineStr">
        <is>
          <t>Central</t>
        </is>
      </c>
      <c r="N2007" t="inlineStr">
        <is>
          <t>OFF-AR-10000034</t>
        </is>
      </c>
      <c r="O2007" t="inlineStr">
        <is>
          <t>Office Supplies</t>
        </is>
      </c>
      <c r="P2007" t="inlineStr">
        <is>
          <t>Art</t>
        </is>
      </c>
      <c r="Q2007" t="inlineStr">
        <is>
          <t>BIC Brite Liner Grip Highlighters, Assorted, 5/Pack</t>
        </is>
      </c>
      <c r="R2007" t="n">
        <v>29.68</v>
      </c>
      <c r="S2007" t="n">
        <v>7</v>
      </c>
      <c r="T2007" t="n">
        <v>0</v>
      </c>
      <c r="U2007" t="n">
        <v>11.5752</v>
      </c>
      <c r="V2007">
        <f>IF(OR(C2007 = "", D2007 = ""), "", DATEDIF(C2007, D2007, "D"))</f>
        <v/>
      </c>
    </row>
    <row r="2008">
      <c r="A2008" t="inlineStr">
        <is>
          <t>0          1
1          2
2          3
3          4
4          5
        ... 
9989    9990
9990    9991
9991    9992
9992    9993
9993    9994
Name: Row ID, Length: 9994, dtype: int64</t>
        </is>
      </c>
      <c r="B2008" t="inlineStr">
        <is>
          <t>CA-2014-111150</t>
        </is>
      </c>
      <c r="D2008" s="3" t="n">
        <v>42095</v>
      </c>
      <c r="E2008" t="inlineStr">
        <is>
          <t>Standard Class</t>
        </is>
      </c>
      <c r="F2008" t="inlineStr">
        <is>
          <t>RW-19630</t>
        </is>
      </c>
      <c r="G2008" t="inlineStr">
        <is>
          <t>Rob Williams</t>
        </is>
      </c>
      <c r="H2008" t="inlineStr">
        <is>
          <t>Corporate</t>
        </is>
      </c>
      <c r="I2008" t="inlineStr">
        <is>
          <t>United States</t>
        </is>
      </c>
      <c r="J2008" t="inlineStr">
        <is>
          <t>Columbia</t>
        </is>
      </c>
      <c r="K2008" t="inlineStr">
        <is>
          <t>Missouri</t>
        </is>
      </c>
      <c r="L2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8" t="inlineStr">
        <is>
          <t>Central</t>
        </is>
      </c>
      <c r="N2008" t="inlineStr">
        <is>
          <t>TEC-AC-10000290</t>
        </is>
      </c>
      <c r="O2008" t="inlineStr">
        <is>
          <t>Technology</t>
        </is>
      </c>
      <c r="P2008" t="inlineStr">
        <is>
          <t>Accessories</t>
        </is>
      </c>
      <c r="Q2008" t="inlineStr">
        <is>
          <t>Sabrent 4-Port USB 2.0 Hub</t>
        </is>
      </c>
      <c r="R2008" t="n">
        <v>47.53</v>
      </c>
      <c r="S2008" t="n">
        <v>7</v>
      </c>
      <c r="T2008" t="n">
        <v>0</v>
      </c>
      <c r="U2008" t="n">
        <v>16.1602</v>
      </c>
      <c r="V2008">
        <f>IF(OR(C2008 = "", D2008 = ""), "", DATEDIF(C2008, D2008, "D"))</f>
        <v/>
      </c>
    </row>
    <row r="2009">
      <c r="A2009" t="inlineStr">
        <is>
          <t>0          1
1          2
2          3
3          4
4          5
        ... 
9989    9990
9990    9991
9991    9992
9992    9993
9993    9994
Name: Row ID, Length: 9994, dtype: int64</t>
        </is>
      </c>
      <c r="B2009" t="inlineStr">
        <is>
          <t>CA-2017-165386</t>
        </is>
      </c>
      <c r="C2009" s="3" t="n">
        <v>42802</v>
      </c>
      <c r="D2009" s="3" t="n">
        <v>42833</v>
      </c>
      <c r="E2009" t="inlineStr">
        <is>
          <t>First Class</t>
        </is>
      </c>
      <c r="F2009" t="inlineStr">
        <is>
          <t>CM-12190</t>
        </is>
      </c>
      <c r="G2009" t="inlineStr">
        <is>
          <t>Charlotte Melton</t>
        </is>
      </c>
      <c r="H2009" t="inlineStr">
        <is>
          <t>Consumer</t>
        </is>
      </c>
      <c r="I2009" t="inlineStr">
        <is>
          <t>United States</t>
        </is>
      </c>
      <c r="J2009" t="inlineStr">
        <is>
          <t>Chicago</t>
        </is>
      </c>
      <c r="K2009" t="inlineStr">
        <is>
          <t>Illinois</t>
        </is>
      </c>
      <c r="L2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09" t="inlineStr">
        <is>
          <t>Central</t>
        </is>
      </c>
      <c r="N2009" t="inlineStr">
        <is>
          <t>FUR-BO-10003034</t>
        </is>
      </c>
      <c r="O2009" t="inlineStr">
        <is>
          <t>Furniture</t>
        </is>
      </c>
      <c r="P2009" t="inlineStr">
        <is>
          <t>Bookcases</t>
        </is>
      </c>
      <c r="Q2009" t="inlineStr">
        <is>
          <t>O'Sullivan Elevations Bookcase, Cherry Finish</t>
        </is>
      </c>
      <c r="R2009" t="n">
        <v>183.372</v>
      </c>
      <c r="S2009" t="n">
        <v>2</v>
      </c>
      <c r="T2009" t="n">
        <v>0.3</v>
      </c>
      <c r="U2009" t="n">
        <v>-36.6744</v>
      </c>
      <c r="V2009">
        <f>IF(OR(C2009 = "", D2009 = ""), "", DATEDIF(C2009, D2009, "D"))</f>
        <v/>
      </c>
    </row>
    <row r="2010">
      <c r="A2010" t="inlineStr">
        <is>
          <t>0          1
1          2
2          3
3          4
4          5
        ... 
9989    9990
9990    9991
9991    9992
9992    9993
9993    9994
Name: Row ID, Length: 9994, dtype: int64</t>
        </is>
      </c>
      <c r="B2010" t="inlineStr">
        <is>
          <t>CA-2014-116407</t>
        </is>
      </c>
      <c r="E2010" t="inlineStr">
        <is>
          <t>Standard Class</t>
        </is>
      </c>
      <c r="F2010" t="inlineStr">
        <is>
          <t>JF-15190</t>
        </is>
      </c>
      <c r="G2010" t="inlineStr">
        <is>
          <t>Jamie Frazer</t>
        </is>
      </c>
      <c r="H2010" t="inlineStr">
        <is>
          <t>Consumer</t>
        </is>
      </c>
      <c r="I2010" t="inlineStr">
        <is>
          <t>United States</t>
        </is>
      </c>
      <c r="J2010" t="inlineStr">
        <is>
          <t>Johnson City</t>
        </is>
      </c>
      <c r="K2010" t="inlineStr">
        <is>
          <t>Tennessee</t>
        </is>
      </c>
      <c r="L2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0" t="inlineStr">
        <is>
          <t>South</t>
        </is>
      </c>
      <c r="N2010" t="inlineStr">
        <is>
          <t>OFF-AR-10001315</t>
        </is>
      </c>
      <c r="O2010" t="inlineStr">
        <is>
          <t>Office Supplies</t>
        </is>
      </c>
      <c r="P2010" t="inlineStr">
        <is>
          <t>Art</t>
        </is>
      </c>
      <c r="Q2010" t="inlineStr">
        <is>
          <t>Newell 310</t>
        </is>
      </c>
      <c r="R2010" t="n">
        <v>4.224</v>
      </c>
      <c r="S2010" t="n">
        <v>3</v>
      </c>
      <c r="T2010" t="n">
        <v>0.2</v>
      </c>
      <c r="U2010" t="n">
        <v>0.4752</v>
      </c>
      <c r="V2010">
        <f>IF(OR(C2010 = "", D2010 = ""), "", DATEDIF(C2010, D2010, "D"))</f>
        <v/>
      </c>
    </row>
    <row r="2011">
      <c r="A2011" t="inlineStr">
        <is>
          <t>0          1
1          2
2          3
3          4
4          5
        ... 
9989    9990
9990    9991
9991    9992
9992    9993
9993    9994
Name: Row ID, Length: 9994, dtype: int64</t>
        </is>
      </c>
      <c r="B2011" t="inlineStr">
        <is>
          <t>CA-2014-116407</t>
        </is>
      </c>
      <c r="E2011" t="inlineStr">
        <is>
          <t>Standard Class</t>
        </is>
      </c>
      <c r="F2011" t="inlineStr">
        <is>
          <t>JF-15190</t>
        </is>
      </c>
      <c r="G2011" t="inlineStr">
        <is>
          <t>Jamie Frazer</t>
        </is>
      </c>
      <c r="H2011" t="inlineStr">
        <is>
          <t>Consumer</t>
        </is>
      </c>
      <c r="I2011" t="inlineStr">
        <is>
          <t>United States</t>
        </is>
      </c>
      <c r="J2011" t="inlineStr">
        <is>
          <t>Johnson City</t>
        </is>
      </c>
      <c r="K2011" t="inlineStr">
        <is>
          <t>Tennessee</t>
        </is>
      </c>
      <c r="L2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1" t="inlineStr">
        <is>
          <t>South</t>
        </is>
      </c>
      <c r="N2011" t="inlineStr">
        <is>
          <t>OFF-AP-10002118</t>
        </is>
      </c>
      <c r="O2011" t="inlineStr">
        <is>
          <t>Office Supplies</t>
        </is>
      </c>
      <c r="P2011" t="inlineStr">
        <is>
          <t>Appliances</t>
        </is>
      </c>
      <c r="Q2011" t="inlineStr">
        <is>
          <t>1.7 Cubic Foot Compact "Cube" Office Refrigerators</t>
        </is>
      </c>
      <c r="R2011" t="n">
        <v>333.056</v>
      </c>
      <c r="S2011" t="n">
        <v>2</v>
      </c>
      <c r="T2011" t="n">
        <v>0.2</v>
      </c>
      <c r="U2011" t="n">
        <v>29.1424</v>
      </c>
      <c r="V2011">
        <f>IF(OR(C2011 = "", D2011 = ""), "", DATEDIF(C2011, D2011, "D"))</f>
        <v/>
      </c>
    </row>
    <row r="2012">
      <c r="A2012" t="inlineStr">
        <is>
          <t>0          1
1          2
2          3
3          4
4          5
        ... 
9989    9990
9990    9991
9991    9992
9992    9993
9993    9994
Name: Row ID, Length: 9994, dtype: int64</t>
        </is>
      </c>
      <c r="B2012" t="inlineStr">
        <is>
          <t>CA-2014-116407</t>
        </is>
      </c>
      <c r="E2012" t="inlineStr">
        <is>
          <t>Standard Class</t>
        </is>
      </c>
      <c r="F2012" t="inlineStr">
        <is>
          <t>JF-15190</t>
        </is>
      </c>
      <c r="G2012" t="inlineStr">
        <is>
          <t>Jamie Frazer</t>
        </is>
      </c>
      <c r="H2012" t="inlineStr">
        <is>
          <t>Consumer</t>
        </is>
      </c>
      <c r="I2012" t="inlineStr">
        <is>
          <t>United States</t>
        </is>
      </c>
      <c r="J2012" t="inlineStr">
        <is>
          <t>Johnson City</t>
        </is>
      </c>
      <c r="K2012" t="inlineStr">
        <is>
          <t>Tennessee</t>
        </is>
      </c>
      <c r="L2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2" t="inlineStr">
        <is>
          <t>South</t>
        </is>
      </c>
      <c r="N2012" t="inlineStr">
        <is>
          <t>OFF-PA-10002137</t>
        </is>
      </c>
      <c r="O2012" t="inlineStr">
        <is>
          <t>Office Supplies</t>
        </is>
      </c>
      <c r="P2012" t="inlineStr">
        <is>
          <t>Paper</t>
        </is>
      </c>
      <c r="Q2012" t="inlineStr">
        <is>
          <t>Southworth 100% Résumé Paper, 24lb.</t>
        </is>
      </c>
      <c r="R2012" t="n">
        <v>24.896</v>
      </c>
      <c r="S2012" t="n">
        <v>4</v>
      </c>
      <c r="T2012" t="n">
        <v>0.2</v>
      </c>
      <c r="U2012" t="n">
        <v>7.78</v>
      </c>
      <c r="V2012">
        <f>IF(OR(C2012 = "", D2012 = ""), "", DATEDIF(C2012, D2012, "D"))</f>
        <v/>
      </c>
    </row>
    <row r="2013">
      <c r="A2013" t="inlineStr">
        <is>
          <t>0          1
1          2
2          3
3          4
4          5
        ... 
9989    9990
9990    9991
9991    9992
9992    9993
9993    9994
Name: Row ID, Length: 9994, dtype: int64</t>
        </is>
      </c>
      <c r="B2013" t="inlineStr">
        <is>
          <t>CA-2015-155761</t>
        </is>
      </c>
      <c r="C2013" s="3" t="n">
        <v>42320</v>
      </c>
      <c r="D2013" s="3" t="n">
        <v>42320</v>
      </c>
      <c r="E2013" t="inlineStr">
        <is>
          <t>Same Day</t>
        </is>
      </c>
      <c r="F2013" t="inlineStr">
        <is>
          <t>SC-20800</t>
        </is>
      </c>
      <c r="G2013" t="inlineStr">
        <is>
          <t>Stuart Calhoun</t>
        </is>
      </c>
      <c r="H2013" t="inlineStr">
        <is>
          <t>Consumer</t>
        </is>
      </c>
      <c r="I2013" t="inlineStr">
        <is>
          <t>United States</t>
        </is>
      </c>
      <c r="J2013" t="inlineStr">
        <is>
          <t>Houston</t>
        </is>
      </c>
      <c r="K2013" t="inlineStr">
        <is>
          <t>Texas</t>
        </is>
      </c>
      <c r="L2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3" t="inlineStr">
        <is>
          <t>Central</t>
        </is>
      </c>
      <c r="N2013" t="inlineStr">
        <is>
          <t>TEC-AC-10001606</t>
        </is>
      </c>
      <c r="O2013" t="inlineStr">
        <is>
          <t>Technology</t>
        </is>
      </c>
      <c r="P2013" t="inlineStr">
        <is>
          <t>Accessories</t>
        </is>
      </c>
      <c r="Q2013" t="inlineStr">
        <is>
          <t>Logitech Wireless Performance Mouse MX for PC and Mac</t>
        </is>
      </c>
      <c r="R2013" t="n">
        <v>159.984</v>
      </c>
      <c r="S2013" t="n">
        <v>2</v>
      </c>
      <c r="T2013" t="n">
        <v>0.2</v>
      </c>
      <c r="U2013" t="n">
        <v>35.9964</v>
      </c>
      <c r="V2013">
        <f>IF(OR(C2013 = "", D2013 = ""), "", DATEDIF(C2013, D2013, "D"))</f>
        <v/>
      </c>
    </row>
    <row r="2014">
      <c r="A2014" t="inlineStr">
        <is>
          <t>0          1
1          2
2          3
3          4
4          5
        ... 
9989    9990
9990    9991
9991    9992
9992    9993
9993    9994
Name: Row ID, Length: 9994, dtype: int64</t>
        </is>
      </c>
      <c r="B2014" t="inlineStr">
        <is>
          <t>CA-2015-155761</t>
        </is>
      </c>
      <c r="C2014" s="3" t="n">
        <v>42320</v>
      </c>
      <c r="D2014" s="3" t="n">
        <v>42320</v>
      </c>
      <c r="E2014" t="inlineStr">
        <is>
          <t>Same Day</t>
        </is>
      </c>
      <c r="F2014" t="inlineStr">
        <is>
          <t>SC-20800</t>
        </is>
      </c>
      <c r="G2014" t="inlineStr">
        <is>
          <t>Stuart Calhoun</t>
        </is>
      </c>
      <c r="H2014" t="inlineStr">
        <is>
          <t>Consumer</t>
        </is>
      </c>
      <c r="I2014" t="inlineStr">
        <is>
          <t>United States</t>
        </is>
      </c>
      <c r="J2014" t="inlineStr">
        <is>
          <t>Houston</t>
        </is>
      </c>
      <c r="K2014" t="inlineStr">
        <is>
          <t>Texas</t>
        </is>
      </c>
      <c r="L2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4" t="inlineStr">
        <is>
          <t>Central</t>
        </is>
      </c>
      <c r="N2014" t="inlineStr">
        <is>
          <t>OFF-ST-10000943</t>
        </is>
      </c>
      <c r="O2014" t="inlineStr">
        <is>
          <t>Office Supplies</t>
        </is>
      </c>
      <c r="P2014" t="inlineStr">
        <is>
          <t>Storage</t>
        </is>
      </c>
      <c r="Q2014" t="inlineStr">
        <is>
          <t>Eldon ProFile File 'N Store Portable File Tub Letter/Legal Size Black</t>
        </is>
      </c>
      <c r="R2014" t="n">
        <v>46.344</v>
      </c>
      <c r="S2014" t="n">
        <v>3</v>
      </c>
      <c r="T2014" t="n">
        <v>0.2</v>
      </c>
      <c r="U2014" t="n">
        <v>4.6344</v>
      </c>
      <c r="V2014">
        <f>IF(OR(C2014 = "", D2014 = ""), "", DATEDIF(C2014, D2014, "D"))</f>
        <v/>
      </c>
    </row>
    <row r="2015">
      <c r="A2015" t="inlineStr">
        <is>
          <t>0          1
1          2
2          3
3          4
4          5
        ... 
9989    9990
9990    9991
9991    9992
9992    9993
9993    9994
Name: Row ID, Length: 9994, dtype: int64</t>
        </is>
      </c>
      <c r="B2015" t="inlineStr">
        <is>
          <t>CA-2016-145905</t>
        </is>
      </c>
      <c r="E2015" t="inlineStr">
        <is>
          <t>Standard Class</t>
        </is>
      </c>
      <c r="F2015" t="inlineStr">
        <is>
          <t>AM-10705</t>
        </is>
      </c>
      <c r="G2015" t="inlineStr">
        <is>
          <t>Anne McFarland</t>
        </is>
      </c>
      <c r="H2015" t="inlineStr">
        <is>
          <t>Consumer</t>
        </is>
      </c>
      <c r="I2015" t="inlineStr">
        <is>
          <t>United States</t>
        </is>
      </c>
      <c r="J2015" t="inlineStr">
        <is>
          <t>Auburn</t>
        </is>
      </c>
      <c r="K2015" t="inlineStr">
        <is>
          <t>Alabama</t>
        </is>
      </c>
      <c r="L2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5" t="inlineStr">
        <is>
          <t>South</t>
        </is>
      </c>
      <c r="N2015" t="inlineStr">
        <is>
          <t>FUR-CH-10001854</t>
        </is>
      </c>
      <c r="O2015" t="inlineStr">
        <is>
          <t>Furniture</t>
        </is>
      </c>
      <c r="P2015" t="inlineStr">
        <is>
          <t>Chairs</t>
        </is>
      </c>
      <c r="Q2015" t="inlineStr">
        <is>
          <t>Office Star - Professional Matrix Back Chair with 2-to-1 Synchro Tilt and Mesh Fabric Seat</t>
        </is>
      </c>
      <c r="R2015" t="n">
        <v>350.98</v>
      </c>
      <c r="S2015" t="n">
        <v>1</v>
      </c>
      <c r="T2015" t="n">
        <v>0</v>
      </c>
      <c r="U2015" t="n">
        <v>84.23520000000001</v>
      </c>
      <c r="V2015">
        <f>IF(OR(C2015 = "", D2015 = ""), "", DATEDIF(C2015, D2015, "D"))</f>
        <v/>
      </c>
    </row>
    <row r="2016">
      <c r="A2016" t="inlineStr">
        <is>
          <t>0          1
1          2
2          3
3          4
4          5
        ... 
9989    9990
9990    9991
9991    9992
9992    9993
9993    9994
Name: Row ID, Length: 9994, dtype: int64</t>
        </is>
      </c>
      <c r="B2016" t="inlineStr">
        <is>
          <t>CA-2016-145905</t>
        </is>
      </c>
      <c r="E2016" t="inlineStr">
        <is>
          <t>Standard Class</t>
        </is>
      </c>
      <c r="F2016" t="inlineStr">
        <is>
          <t>AM-10705</t>
        </is>
      </c>
      <c r="G2016" t="inlineStr">
        <is>
          <t>Anne McFarland</t>
        </is>
      </c>
      <c r="H2016" t="inlineStr">
        <is>
          <t>Consumer</t>
        </is>
      </c>
      <c r="I2016" t="inlineStr">
        <is>
          <t>United States</t>
        </is>
      </c>
      <c r="J2016" t="inlineStr">
        <is>
          <t>Auburn</t>
        </is>
      </c>
      <c r="K2016" t="inlineStr">
        <is>
          <t>Alabama</t>
        </is>
      </c>
      <c r="L2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6" t="inlineStr">
        <is>
          <t>South</t>
        </is>
      </c>
      <c r="N2016" t="inlineStr">
        <is>
          <t>OFF-PA-10000533</t>
        </is>
      </c>
      <c r="O2016" t="inlineStr">
        <is>
          <t>Office Supplies</t>
        </is>
      </c>
      <c r="P2016" t="inlineStr">
        <is>
          <t>Paper</t>
        </is>
      </c>
      <c r="Q2016" t="inlineStr">
        <is>
          <t>Southworth Parchment Paper &amp; Envelopes</t>
        </is>
      </c>
      <c r="R2016" t="n">
        <v>13.08</v>
      </c>
      <c r="S2016" t="n">
        <v>2</v>
      </c>
      <c r="T2016" t="n">
        <v>0</v>
      </c>
      <c r="U2016" t="n">
        <v>6.0168</v>
      </c>
      <c r="V2016">
        <f>IF(OR(C2016 = "", D2016 = ""), "", DATEDIF(C2016, D2016, "D"))</f>
        <v/>
      </c>
    </row>
    <row r="2017">
      <c r="A2017" t="inlineStr">
        <is>
          <t>0          1
1          2
2          3
3          4
4          5
        ... 
9989    9990
9990    9991
9991    9992
9992    9993
9993    9994
Name: Row ID, Length: 9994, dtype: int64</t>
        </is>
      </c>
      <c r="B2017" t="inlineStr">
        <is>
          <t>CA-2016-145905</t>
        </is>
      </c>
      <c r="E2017" t="inlineStr">
        <is>
          <t>Standard Class</t>
        </is>
      </c>
      <c r="F2017" t="inlineStr">
        <is>
          <t>AM-10705</t>
        </is>
      </c>
      <c r="G2017" t="inlineStr">
        <is>
          <t>Anne McFarland</t>
        </is>
      </c>
      <c r="H2017" t="inlineStr">
        <is>
          <t>Consumer</t>
        </is>
      </c>
      <c r="I2017" t="inlineStr">
        <is>
          <t>United States</t>
        </is>
      </c>
      <c r="J2017" t="inlineStr">
        <is>
          <t>Auburn</t>
        </is>
      </c>
      <c r="K2017" t="inlineStr">
        <is>
          <t>Alabama</t>
        </is>
      </c>
      <c r="L2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7" t="inlineStr">
        <is>
          <t>South</t>
        </is>
      </c>
      <c r="N2017" t="inlineStr">
        <is>
          <t>OFF-ST-10003716</t>
        </is>
      </c>
      <c r="O2017" t="inlineStr">
        <is>
          <t>Office Supplies</t>
        </is>
      </c>
      <c r="P2017" t="inlineStr">
        <is>
          <t>Storage</t>
        </is>
      </c>
      <c r="Q2017" t="inlineStr">
        <is>
          <t>Tennsco Double-Tier Lockers</t>
        </is>
      </c>
      <c r="R2017" t="n">
        <v>900.08</v>
      </c>
      <c r="S2017" t="n">
        <v>4</v>
      </c>
      <c r="T2017" t="n">
        <v>0</v>
      </c>
      <c r="U2017" t="n">
        <v>117.0104</v>
      </c>
      <c r="V2017">
        <f>IF(OR(C2017 = "", D2017 = ""), "", DATEDIF(C2017, D2017, "D"))</f>
        <v/>
      </c>
    </row>
    <row r="2018">
      <c r="A2018" t="inlineStr">
        <is>
          <t>0          1
1          2
2          3
3          4
4          5
        ... 
9989    9990
9990    9991
9991    9992
9992    9993
9993    9994
Name: Row ID, Length: 9994, dtype: int64</t>
        </is>
      </c>
      <c r="B2018" t="inlineStr">
        <is>
          <t>CA-2015-113110</t>
        </is>
      </c>
      <c r="E2018" t="inlineStr">
        <is>
          <t>Standard Class</t>
        </is>
      </c>
      <c r="F2018" t="inlineStr">
        <is>
          <t>BK-11260</t>
        </is>
      </c>
      <c r="G2018" t="inlineStr">
        <is>
          <t>Berenike Kampe</t>
        </is>
      </c>
      <c r="H2018" t="inlineStr">
        <is>
          <t>Consumer</t>
        </is>
      </c>
      <c r="I2018" t="inlineStr">
        <is>
          <t>United States</t>
        </is>
      </c>
      <c r="J2018" t="inlineStr">
        <is>
          <t>San Bernardino</t>
        </is>
      </c>
      <c r="K2018" t="inlineStr">
        <is>
          <t>California</t>
        </is>
      </c>
      <c r="L2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8" t="inlineStr">
        <is>
          <t>West</t>
        </is>
      </c>
      <c r="N2018" t="inlineStr">
        <is>
          <t>OFF-BI-10000088</t>
        </is>
      </c>
      <c r="O2018" t="inlineStr">
        <is>
          <t>Office Supplies</t>
        </is>
      </c>
      <c r="P2018" t="inlineStr">
        <is>
          <t>Binders</t>
        </is>
      </c>
      <c r="Q2018" t="inlineStr">
        <is>
          <t>GBC Imprintable Covers</t>
        </is>
      </c>
      <c r="R2018" t="n">
        <v>17.568</v>
      </c>
      <c r="S2018" t="n">
        <v>2</v>
      </c>
      <c r="T2018" t="n">
        <v>0.2</v>
      </c>
      <c r="U2018" t="n">
        <v>6.3684</v>
      </c>
      <c r="V2018">
        <f>IF(OR(C2018 = "", D2018 = ""), "", DATEDIF(C2018, D2018, "D"))</f>
        <v/>
      </c>
    </row>
    <row r="2019">
      <c r="A2019" t="inlineStr">
        <is>
          <t>0          1
1          2
2          3
3          4
4          5
        ... 
9989    9990
9990    9991
9991    9992
9992    9993
9993    9994
Name: Row ID, Length: 9994, dtype: int64</t>
        </is>
      </c>
      <c r="B2019" t="inlineStr">
        <is>
          <t>CA-2015-113110</t>
        </is>
      </c>
      <c r="E2019" t="inlineStr">
        <is>
          <t>Standard Class</t>
        </is>
      </c>
      <c r="F2019" t="inlineStr">
        <is>
          <t>BK-11260</t>
        </is>
      </c>
      <c r="G2019" t="inlineStr">
        <is>
          <t>Berenike Kampe</t>
        </is>
      </c>
      <c r="H2019" t="inlineStr">
        <is>
          <t>Consumer</t>
        </is>
      </c>
      <c r="I2019" t="inlineStr">
        <is>
          <t>United States</t>
        </is>
      </c>
      <c r="J2019" t="inlineStr">
        <is>
          <t>San Bernardino</t>
        </is>
      </c>
      <c r="K2019" t="inlineStr">
        <is>
          <t>California</t>
        </is>
      </c>
      <c r="L2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19" t="inlineStr">
        <is>
          <t>West</t>
        </is>
      </c>
      <c r="N2019" t="inlineStr">
        <is>
          <t>OFF-LA-10000240</t>
        </is>
      </c>
      <c r="O2019" t="inlineStr">
        <is>
          <t>Office Supplies</t>
        </is>
      </c>
      <c r="P2019" t="inlineStr">
        <is>
          <t>Labels</t>
        </is>
      </c>
      <c r="Q2019" t="inlineStr">
        <is>
          <t>Self-Adhesive Address Labels for Typewriters by Universal</t>
        </is>
      </c>
      <c r="R2019" t="n">
        <v>14.62</v>
      </c>
      <c r="S2019" t="n">
        <v>2</v>
      </c>
      <c r="T2019" t="n">
        <v>0</v>
      </c>
      <c r="U2019" t="n">
        <v>6.8714</v>
      </c>
      <c r="V2019">
        <f>IF(OR(C2019 = "", D2019 = ""), "", DATEDIF(C2019, D2019, "D"))</f>
        <v/>
      </c>
    </row>
    <row r="2020">
      <c r="A2020" t="inlineStr">
        <is>
          <t>0          1
1          2
2          3
3          4
4          5
        ... 
9989    9990
9990    9991
9991    9992
9992    9993
9993    9994
Name: Row ID, Length: 9994, dtype: int64</t>
        </is>
      </c>
      <c r="B2020" t="inlineStr">
        <is>
          <t>CA-2015-113110</t>
        </is>
      </c>
      <c r="E2020" t="inlineStr">
        <is>
          <t>Standard Class</t>
        </is>
      </c>
      <c r="F2020" t="inlineStr">
        <is>
          <t>BK-11260</t>
        </is>
      </c>
      <c r="G2020" t="inlineStr">
        <is>
          <t>Berenike Kampe</t>
        </is>
      </c>
      <c r="H2020" t="inlineStr">
        <is>
          <t>Consumer</t>
        </is>
      </c>
      <c r="I2020" t="inlineStr">
        <is>
          <t>United States</t>
        </is>
      </c>
      <c r="J2020" t="inlineStr">
        <is>
          <t>San Bernardino</t>
        </is>
      </c>
      <c r="K2020" t="inlineStr">
        <is>
          <t>California</t>
        </is>
      </c>
      <c r="L2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0" t="inlineStr">
        <is>
          <t>West</t>
        </is>
      </c>
      <c r="N2020" t="inlineStr">
        <is>
          <t>OFF-SU-10001165</t>
        </is>
      </c>
      <c r="O2020" t="inlineStr">
        <is>
          <t>Office Supplies</t>
        </is>
      </c>
      <c r="P2020" t="inlineStr">
        <is>
          <t>Supplies</t>
        </is>
      </c>
      <c r="Q2020" t="inlineStr">
        <is>
          <t>Acme Elite Stainless Steel Scissors</t>
        </is>
      </c>
      <c r="R2020" t="n">
        <v>33.36</v>
      </c>
      <c r="S2020" t="n">
        <v>4</v>
      </c>
      <c r="T2020" t="n">
        <v>0</v>
      </c>
      <c r="U2020" t="n">
        <v>8.6736</v>
      </c>
      <c r="V2020">
        <f>IF(OR(C2020 = "", D2020 = ""), "", DATEDIF(C2020, D2020, "D"))</f>
        <v/>
      </c>
    </row>
    <row r="2021">
      <c r="A2021" t="inlineStr">
        <is>
          <t>0          1
1          2
2          3
3          4
4          5
        ... 
9989    9990
9990    9991
9991    9992
9992    9993
9993    9994
Name: Row ID, Length: 9994, dtype: int64</t>
        </is>
      </c>
      <c r="B2021" t="inlineStr">
        <is>
          <t>CA-2015-113110</t>
        </is>
      </c>
      <c r="E2021" t="inlineStr">
        <is>
          <t>Standard Class</t>
        </is>
      </c>
      <c r="F2021" t="inlineStr">
        <is>
          <t>BK-11260</t>
        </is>
      </c>
      <c r="G2021" t="inlineStr">
        <is>
          <t>Berenike Kampe</t>
        </is>
      </c>
      <c r="H2021" t="inlineStr">
        <is>
          <t>Consumer</t>
        </is>
      </c>
      <c r="I2021" t="inlineStr">
        <is>
          <t>United States</t>
        </is>
      </c>
      <c r="J2021" t="inlineStr">
        <is>
          <t>San Bernardino</t>
        </is>
      </c>
      <c r="K2021" t="inlineStr">
        <is>
          <t>California</t>
        </is>
      </c>
      <c r="L2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1" t="inlineStr">
        <is>
          <t>West</t>
        </is>
      </c>
      <c r="N2021" t="inlineStr">
        <is>
          <t>OFF-PA-10002749</t>
        </is>
      </c>
      <c r="O2021" t="inlineStr">
        <is>
          <t>Office Supplies</t>
        </is>
      </c>
      <c r="P2021" t="inlineStr">
        <is>
          <t>Paper</t>
        </is>
      </c>
      <c r="Q2021" t="inlineStr">
        <is>
          <t>Wirebound Message Books, 5-1/2 x 4 Forms, 2 or 4 Forms per Page</t>
        </is>
      </c>
      <c r="R2021" t="n">
        <v>40.14</v>
      </c>
      <c r="S2021" t="n">
        <v>6</v>
      </c>
      <c r="T2021" t="n">
        <v>0</v>
      </c>
      <c r="U2021" t="n">
        <v>19.6686</v>
      </c>
      <c r="V2021">
        <f>IF(OR(C2021 = "", D2021 = ""), "", DATEDIF(C2021, D2021, "D"))</f>
        <v/>
      </c>
    </row>
    <row r="2022">
      <c r="A2022" t="inlineStr">
        <is>
          <t>0          1
1          2
2          3
3          4
4          5
        ... 
9989    9990
9990    9991
9991    9992
9992    9993
9993    9994
Name: Row ID, Length: 9994, dtype: int64</t>
        </is>
      </c>
      <c r="B2022" t="inlineStr">
        <is>
          <t>CA-2016-168354</t>
        </is>
      </c>
      <c r="E2022" t="inlineStr">
        <is>
          <t>First Class</t>
        </is>
      </c>
      <c r="F2022" t="inlineStr">
        <is>
          <t>RH-19510</t>
        </is>
      </c>
      <c r="G2022" t="inlineStr">
        <is>
          <t>Rick Huthwaite</t>
        </is>
      </c>
      <c r="H2022" t="inlineStr">
        <is>
          <t>Home Office</t>
        </is>
      </c>
      <c r="I2022" t="inlineStr">
        <is>
          <t>United States</t>
        </is>
      </c>
      <c r="J2022" t="inlineStr">
        <is>
          <t>Providence</t>
        </is>
      </c>
      <c r="K2022" t="inlineStr">
        <is>
          <t>Rhode Island</t>
        </is>
      </c>
      <c r="L2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2" t="inlineStr">
        <is>
          <t>East</t>
        </is>
      </c>
      <c r="N2022" t="inlineStr">
        <is>
          <t>OFF-ST-10001490</t>
        </is>
      </c>
      <c r="O2022" t="inlineStr">
        <is>
          <t>Office Supplies</t>
        </is>
      </c>
      <c r="P2022" t="inlineStr">
        <is>
          <t>Storage</t>
        </is>
      </c>
      <c r="Q2022" t="inlineStr">
        <is>
          <t>Hot File 7-Pocket, Floor Stand</t>
        </is>
      </c>
      <c r="R2022" t="n">
        <v>1606.23</v>
      </c>
      <c r="S2022" t="n">
        <v>9</v>
      </c>
      <c r="T2022" t="n">
        <v>0</v>
      </c>
      <c r="U2022" t="n">
        <v>481.869</v>
      </c>
      <c r="V2022">
        <f>IF(OR(C2022 = "", D2022 = ""), "", DATEDIF(C2022, D2022, "D"))</f>
        <v/>
      </c>
    </row>
    <row r="2023">
      <c r="A2023" t="inlineStr">
        <is>
          <t>0          1
1          2
2          3
3          4
4          5
        ... 
9989    9990
9990    9991
9991    9992
9992    9993
9993    9994
Name: Row ID, Length: 9994, dtype: int64</t>
        </is>
      </c>
      <c r="B2023" t="inlineStr">
        <is>
          <t>CA-2016-168354</t>
        </is>
      </c>
      <c r="E2023" t="inlineStr">
        <is>
          <t>First Class</t>
        </is>
      </c>
      <c r="F2023" t="inlineStr">
        <is>
          <t>RH-19510</t>
        </is>
      </c>
      <c r="G2023" t="inlineStr">
        <is>
          <t>Rick Huthwaite</t>
        </is>
      </c>
      <c r="H2023" t="inlineStr">
        <is>
          <t>Home Office</t>
        </is>
      </c>
      <c r="I2023" t="inlineStr">
        <is>
          <t>United States</t>
        </is>
      </c>
      <c r="J2023" t="inlineStr">
        <is>
          <t>Providence</t>
        </is>
      </c>
      <c r="K2023" t="inlineStr">
        <is>
          <t>Rhode Island</t>
        </is>
      </c>
      <c r="L2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3" t="inlineStr">
        <is>
          <t>East</t>
        </is>
      </c>
      <c r="N2023" t="inlineStr">
        <is>
          <t>OFF-PA-10002377</t>
        </is>
      </c>
      <c r="O2023" t="inlineStr">
        <is>
          <t>Office Supplies</t>
        </is>
      </c>
      <c r="P2023" t="inlineStr">
        <is>
          <t>Paper</t>
        </is>
      </c>
      <c r="Q2023" t="inlineStr">
        <is>
          <t>Adams Telephone Message Book W/Dividers/Space For Phone Numbers, 5 1/4"X8 1/2", 200/Messages</t>
        </is>
      </c>
      <c r="R2023" t="n">
        <v>17.04</v>
      </c>
      <c r="S2023" t="n">
        <v>3</v>
      </c>
      <c r="T2023" t="n">
        <v>0</v>
      </c>
      <c r="U2023" t="n">
        <v>7.668</v>
      </c>
      <c r="V2023">
        <f>IF(OR(C2023 = "", D2023 = ""), "", DATEDIF(C2023, D2023, "D"))</f>
        <v/>
      </c>
    </row>
    <row r="2024">
      <c r="A2024" t="inlineStr">
        <is>
          <t>0          1
1          2
2          3
3          4
4          5
        ... 
9989    9990
9990    9991
9991    9992
9992    9993
9993    9994
Name: Row ID, Length: 9994, dtype: int64</t>
        </is>
      </c>
      <c r="B2024" t="inlineStr">
        <is>
          <t>CA-2016-168354</t>
        </is>
      </c>
      <c r="E2024" t="inlineStr">
        <is>
          <t>First Class</t>
        </is>
      </c>
      <c r="F2024" t="inlineStr">
        <is>
          <t>RH-19510</t>
        </is>
      </c>
      <c r="G2024" t="inlineStr">
        <is>
          <t>Rick Huthwaite</t>
        </is>
      </c>
      <c r="H2024" t="inlineStr">
        <is>
          <t>Home Office</t>
        </is>
      </c>
      <c r="I2024" t="inlineStr">
        <is>
          <t>United States</t>
        </is>
      </c>
      <c r="J2024" t="inlineStr">
        <is>
          <t>Providence</t>
        </is>
      </c>
      <c r="K2024" t="inlineStr">
        <is>
          <t>Rhode Island</t>
        </is>
      </c>
      <c r="L2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4" t="inlineStr">
        <is>
          <t>East</t>
        </is>
      </c>
      <c r="N2024" t="inlineStr">
        <is>
          <t>OFF-BI-10004826</t>
        </is>
      </c>
      <c r="O2024" t="inlineStr">
        <is>
          <t>Office Supplies</t>
        </is>
      </c>
      <c r="P2024" t="inlineStr">
        <is>
          <t>Binders</t>
        </is>
      </c>
      <c r="Q2024" t="inlineStr">
        <is>
          <t>JM Magazine Binder</t>
        </is>
      </c>
      <c r="R2024" t="n">
        <v>49.53</v>
      </c>
      <c r="S2024" t="n">
        <v>3</v>
      </c>
      <c r="T2024" t="n">
        <v>0</v>
      </c>
      <c r="U2024" t="n">
        <v>23.7744</v>
      </c>
      <c r="V2024">
        <f>IF(OR(C2024 = "", D2024 = ""), "", DATEDIF(C2024, D2024, "D"))</f>
        <v/>
      </c>
    </row>
    <row r="2025">
      <c r="A2025" t="inlineStr">
        <is>
          <t>0          1
1          2
2          3
3          4
4          5
        ... 
9989    9990
9990    9991
9991    9992
9992    9993
9993    9994
Name: Row ID, Length: 9994, dtype: int64</t>
        </is>
      </c>
      <c r="B2025" t="inlineStr">
        <is>
          <t>CA-2016-168354</t>
        </is>
      </c>
      <c r="E2025" t="inlineStr">
        <is>
          <t>First Class</t>
        </is>
      </c>
      <c r="F2025" t="inlineStr">
        <is>
          <t>RH-19510</t>
        </is>
      </c>
      <c r="G2025" t="inlineStr">
        <is>
          <t>Rick Huthwaite</t>
        </is>
      </c>
      <c r="H2025" t="inlineStr">
        <is>
          <t>Home Office</t>
        </is>
      </c>
      <c r="I2025" t="inlineStr">
        <is>
          <t>United States</t>
        </is>
      </c>
      <c r="J2025" t="inlineStr">
        <is>
          <t>Providence</t>
        </is>
      </c>
      <c r="K2025" t="inlineStr">
        <is>
          <t>Rhode Island</t>
        </is>
      </c>
      <c r="L2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5" t="inlineStr">
        <is>
          <t>East</t>
        </is>
      </c>
      <c r="N2025" t="inlineStr">
        <is>
          <t>FUR-CH-10004675</t>
        </is>
      </c>
      <c r="O2025" t="inlineStr">
        <is>
          <t>Furniture</t>
        </is>
      </c>
      <c r="P2025" t="inlineStr">
        <is>
          <t>Chairs</t>
        </is>
      </c>
      <c r="Q2025" t="inlineStr">
        <is>
          <t>Lifetime Advantage Folding Chairs, 4/Carton</t>
        </is>
      </c>
      <c r="R2025" t="n">
        <v>872.3200000000001</v>
      </c>
      <c r="S2025" t="n">
        <v>4</v>
      </c>
      <c r="T2025" t="n">
        <v>0</v>
      </c>
      <c r="U2025" t="n">
        <v>244.2496</v>
      </c>
      <c r="V2025">
        <f>IF(OR(C2025 = "", D2025 = ""), "", DATEDIF(C2025, D2025, "D"))</f>
        <v/>
      </c>
    </row>
    <row r="2026">
      <c r="A2026" t="inlineStr">
        <is>
          <t>0          1
1          2
2          3
3          4
4          5
        ... 
9989    9990
9990    9991
9991    9992
9992    9993
9993    9994
Name: Row ID, Length: 9994, dtype: int64</t>
        </is>
      </c>
      <c r="B2026" t="inlineStr">
        <is>
          <t>US-2017-111241</t>
        </is>
      </c>
      <c r="E2026" t="inlineStr">
        <is>
          <t>Second Class</t>
        </is>
      </c>
      <c r="F2026" t="inlineStr">
        <is>
          <t>GM-14500</t>
        </is>
      </c>
      <c r="G2026" t="inlineStr">
        <is>
          <t>Gene McClure</t>
        </is>
      </c>
      <c r="H2026" t="inlineStr">
        <is>
          <t>Consumer</t>
        </is>
      </c>
      <c r="I2026" t="inlineStr">
        <is>
          <t>United States</t>
        </is>
      </c>
      <c r="J2026" t="inlineStr">
        <is>
          <t>Fresno</t>
        </is>
      </c>
      <c r="K2026" t="inlineStr">
        <is>
          <t>California</t>
        </is>
      </c>
      <c r="L2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6" t="inlineStr">
        <is>
          <t>West</t>
        </is>
      </c>
      <c r="N2026" t="inlineStr">
        <is>
          <t>OFF-BI-10002867</t>
        </is>
      </c>
      <c r="O2026" t="inlineStr">
        <is>
          <t>Office Supplies</t>
        </is>
      </c>
      <c r="P2026" t="inlineStr">
        <is>
          <t>Binders</t>
        </is>
      </c>
      <c r="Q2026" t="inlineStr">
        <is>
          <t>GBC Recycled Regency Composition Covers</t>
        </is>
      </c>
      <c r="R2026" t="n">
        <v>239.12</v>
      </c>
      <c r="S2026" t="n">
        <v>5</v>
      </c>
      <c r="T2026" t="n">
        <v>0.2</v>
      </c>
      <c r="U2026" t="n">
        <v>77.714</v>
      </c>
      <c r="V2026">
        <f>IF(OR(C2026 = "", D2026 = ""), "", DATEDIF(C2026, D2026, "D"))</f>
        <v/>
      </c>
    </row>
    <row r="2027">
      <c r="A2027" t="inlineStr">
        <is>
          <t>0          1
1          2
2          3
3          4
4          5
        ... 
9989    9990
9990    9991
9991    9992
9992    9993
9993    9994
Name: Row ID, Length: 9994, dtype: int64</t>
        </is>
      </c>
      <c r="B2027" t="inlineStr">
        <is>
          <t>CA-2015-114237</t>
        </is>
      </c>
      <c r="E2027" t="inlineStr">
        <is>
          <t>First Class</t>
        </is>
      </c>
      <c r="F2027" t="inlineStr">
        <is>
          <t>MC-17275</t>
        </is>
      </c>
      <c r="G2027" t="inlineStr">
        <is>
          <t>Marc Crier</t>
        </is>
      </c>
      <c r="H2027" t="inlineStr">
        <is>
          <t>Consumer</t>
        </is>
      </c>
      <c r="I2027" t="inlineStr">
        <is>
          <t>United States</t>
        </is>
      </c>
      <c r="J2027" t="inlineStr">
        <is>
          <t>Seattle</t>
        </is>
      </c>
      <c r="K2027" t="inlineStr">
        <is>
          <t>Washington</t>
        </is>
      </c>
      <c r="L2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7" t="inlineStr">
        <is>
          <t>West</t>
        </is>
      </c>
      <c r="N2027" t="inlineStr">
        <is>
          <t>FUR-BO-10004409</t>
        </is>
      </c>
      <c r="O2027" t="inlineStr">
        <is>
          <t>Furniture</t>
        </is>
      </c>
      <c r="P2027" t="inlineStr">
        <is>
          <t>Bookcases</t>
        </is>
      </c>
      <c r="Q2027" t="inlineStr">
        <is>
          <t>Safco Value Mate Series Steel Bookcases, Baked Enamel Finish on Steel, Gray</t>
        </is>
      </c>
      <c r="R2027" t="n">
        <v>141.96</v>
      </c>
      <c r="S2027" t="n">
        <v>2</v>
      </c>
      <c r="T2027" t="n">
        <v>0</v>
      </c>
      <c r="U2027" t="n">
        <v>39.7488</v>
      </c>
      <c r="V2027">
        <f>IF(OR(C2027 = "", D2027 = ""), "", DATEDIF(C2027, D2027, "D"))</f>
        <v/>
      </c>
    </row>
    <row r="2028">
      <c r="A2028" t="inlineStr">
        <is>
          <t>0          1
1          2
2          3
3          4
4          5
        ... 
9989    9990
9990    9991
9991    9992
9992    9993
9993    9994
Name: Row ID, Length: 9994, dtype: int64</t>
        </is>
      </c>
      <c r="B2028" t="inlineStr">
        <is>
          <t>CA-2016-113516</t>
        </is>
      </c>
      <c r="C2028" s="3" t="n">
        <v>42591</v>
      </c>
      <c r="D2028" s="3" t="n">
        <v>42652</v>
      </c>
      <c r="E2028" t="inlineStr">
        <is>
          <t>Second Class</t>
        </is>
      </c>
      <c r="F2028" t="inlineStr">
        <is>
          <t>VM-21685</t>
        </is>
      </c>
      <c r="G2028" t="inlineStr">
        <is>
          <t>Valerie Mitchum</t>
        </is>
      </c>
      <c r="H2028" t="inlineStr">
        <is>
          <t>Home Office</t>
        </is>
      </c>
      <c r="I2028" t="inlineStr">
        <is>
          <t>United States</t>
        </is>
      </c>
      <c r="J2028" t="inlineStr">
        <is>
          <t>Lancaster</t>
        </is>
      </c>
      <c r="K2028" t="inlineStr">
        <is>
          <t>California</t>
        </is>
      </c>
      <c r="L2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8" t="inlineStr">
        <is>
          <t>West</t>
        </is>
      </c>
      <c r="N2028" t="inlineStr">
        <is>
          <t>OFF-BI-10002225</t>
        </is>
      </c>
      <c r="O2028" t="inlineStr">
        <is>
          <t>Office Supplies</t>
        </is>
      </c>
      <c r="P2028" t="inlineStr">
        <is>
          <t>Binders</t>
        </is>
      </c>
      <c r="Q2028" t="inlineStr">
        <is>
          <t>Square Ring Data Binders, Rigid 75 Pt. Covers, 11" x 14-7/8"</t>
        </is>
      </c>
      <c r="R2028" t="n">
        <v>33.024</v>
      </c>
      <c r="S2028" t="n">
        <v>2</v>
      </c>
      <c r="T2028" t="n">
        <v>0.2</v>
      </c>
      <c r="U2028" t="n">
        <v>11.5584</v>
      </c>
      <c r="V2028">
        <f>IF(OR(C2028 = "", D2028 = ""), "", DATEDIF(C2028, D2028, "D"))</f>
        <v/>
      </c>
    </row>
    <row r="2029">
      <c r="A2029" t="inlineStr">
        <is>
          <t>0          1
1          2
2          3
3          4
4          5
        ... 
9989    9990
9990    9991
9991    9992
9992    9993
9993    9994
Name: Row ID, Length: 9994, dtype: int64</t>
        </is>
      </c>
      <c r="B2029" t="inlineStr">
        <is>
          <t>CA-2016-113516</t>
        </is>
      </c>
      <c r="C2029" s="3" t="n">
        <v>42591</v>
      </c>
      <c r="D2029" s="3" t="n">
        <v>42652</v>
      </c>
      <c r="E2029" t="inlineStr">
        <is>
          <t>Second Class</t>
        </is>
      </c>
      <c r="F2029" t="inlineStr">
        <is>
          <t>VM-21685</t>
        </is>
      </c>
      <c r="G2029" t="inlineStr">
        <is>
          <t>Valerie Mitchum</t>
        </is>
      </c>
      <c r="H2029" t="inlineStr">
        <is>
          <t>Home Office</t>
        </is>
      </c>
      <c r="I2029" t="inlineStr">
        <is>
          <t>United States</t>
        </is>
      </c>
      <c r="J2029" t="inlineStr">
        <is>
          <t>Lancaster</t>
        </is>
      </c>
      <c r="K2029" t="inlineStr">
        <is>
          <t>California</t>
        </is>
      </c>
      <c r="L2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29" t="inlineStr">
        <is>
          <t>West</t>
        </is>
      </c>
      <c r="N2029" t="inlineStr">
        <is>
          <t>OFF-BI-10001989</t>
        </is>
      </c>
      <c r="O2029" t="inlineStr">
        <is>
          <t>Office Supplies</t>
        </is>
      </c>
      <c r="P2029" t="inlineStr">
        <is>
          <t>Binders</t>
        </is>
      </c>
      <c r="Q2029" t="inlineStr">
        <is>
          <t>Premium Transparent Presentation Covers by GBC</t>
        </is>
      </c>
      <c r="R2029" t="n">
        <v>67.136</v>
      </c>
      <c r="S2029" t="n">
        <v>4</v>
      </c>
      <c r="T2029" t="n">
        <v>0.2</v>
      </c>
      <c r="U2029" t="n">
        <v>23.4976</v>
      </c>
      <c r="V2029">
        <f>IF(OR(C2029 = "", D2029 = ""), "", DATEDIF(C2029, D2029, "D"))</f>
        <v/>
      </c>
    </row>
    <row r="2030">
      <c r="A2030" t="inlineStr">
        <is>
          <t>0          1
1          2
2          3
3          4
4          5
        ... 
9989    9990
9990    9991
9991    9992
9992    9993
9993    9994
Name: Row ID, Length: 9994, dtype: int64</t>
        </is>
      </c>
      <c r="B2030" t="inlineStr">
        <is>
          <t>CA-2015-117961</t>
        </is>
      </c>
      <c r="E2030" t="inlineStr">
        <is>
          <t>Standard Class</t>
        </is>
      </c>
      <c r="F2030" t="inlineStr">
        <is>
          <t>GP-14740</t>
        </is>
      </c>
      <c r="G2030" t="inlineStr">
        <is>
          <t>Guy Phonely</t>
        </is>
      </c>
      <c r="H2030" t="inlineStr">
        <is>
          <t>Corporate</t>
        </is>
      </c>
      <c r="I2030" t="inlineStr">
        <is>
          <t>United States</t>
        </is>
      </c>
      <c r="J2030" t="inlineStr">
        <is>
          <t>Leominster</t>
        </is>
      </c>
      <c r="K2030" t="inlineStr">
        <is>
          <t>Massachusetts</t>
        </is>
      </c>
      <c r="L2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0" t="inlineStr">
        <is>
          <t>East</t>
        </is>
      </c>
      <c r="N2030" t="inlineStr">
        <is>
          <t>OFF-BI-10000343</t>
        </is>
      </c>
      <c r="O2030" t="inlineStr">
        <is>
          <t>Office Supplies</t>
        </is>
      </c>
      <c r="P2030" t="inlineStr">
        <is>
          <t>Binders</t>
        </is>
      </c>
      <c r="Q2030" t="inlineStr">
        <is>
          <t>Pressboard Covers with Storage Hooks, 9 1/2" x 11", Light Blue</t>
        </is>
      </c>
      <c r="R2030" t="n">
        <v>14.73</v>
      </c>
      <c r="S2030" t="n">
        <v>3</v>
      </c>
      <c r="T2030" t="n">
        <v>0</v>
      </c>
      <c r="U2030" t="n">
        <v>6.9231</v>
      </c>
      <c r="V2030">
        <f>IF(OR(C2030 = "", D2030 = ""), "", DATEDIF(C2030, D2030, "D"))</f>
        <v/>
      </c>
    </row>
    <row r="2031">
      <c r="A2031" t="inlineStr">
        <is>
          <t>0          1
1          2
2          3
3          4
4          5
        ... 
9989    9990
9990    9991
9991    9992
9992    9993
9993    9994
Name: Row ID, Length: 9994, dtype: int64</t>
        </is>
      </c>
      <c r="B2031" t="inlineStr">
        <is>
          <t>CA-2015-117961</t>
        </is>
      </c>
      <c r="E2031" t="inlineStr">
        <is>
          <t>Standard Class</t>
        </is>
      </c>
      <c r="F2031" t="inlineStr">
        <is>
          <t>GP-14740</t>
        </is>
      </c>
      <c r="G2031" t="inlineStr">
        <is>
          <t>Guy Phonely</t>
        </is>
      </c>
      <c r="H2031" t="inlineStr">
        <is>
          <t>Corporate</t>
        </is>
      </c>
      <c r="I2031" t="inlineStr">
        <is>
          <t>United States</t>
        </is>
      </c>
      <c r="J2031" t="inlineStr">
        <is>
          <t>Leominster</t>
        </is>
      </c>
      <c r="K2031" t="inlineStr">
        <is>
          <t>Massachusetts</t>
        </is>
      </c>
      <c r="L2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1" t="inlineStr">
        <is>
          <t>East</t>
        </is>
      </c>
      <c r="N2031" t="inlineStr">
        <is>
          <t>OFF-ST-10001172</t>
        </is>
      </c>
      <c r="O2031" t="inlineStr">
        <is>
          <t>Office Supplies</t>
        </is>
      </c>
      <c r="P2031" t="inlineStr">
        <is>
          <t>Storage</t>
        </is>
      </c>
      <c r="Q2031" t="inlineStr">
        <is>
          <t>Tennsco Lockers, Sand</t>
        </is>
      </c>
      <c r="R2031" t="n">
        <v>104.9</v>
      </c>
      <c r="S2031" t="n">
        <v>5</v>
      </c>
      <c r="T2031" t="n">
        <v>0</v>
      </c>
      <c r="U2031" t="n">
        <v>25.176</v>
      </c>
      <c r="V2031">
        <f>IF(OR(C2031 = "", D2031 = ""), "", DATEDIF(C2031, D2031, "D"))</f>
        <v/>
      </c>
    </row>
    <row r="2032">
      <c r="A2032" t="inlineStr">
        <is>
          <t>0          1
1          2
2          3
3          4
4          5
        ... 
9989    9990
9990    9991
9991    9992
9992    9993
9993    9994
Name: Row ID, Length: 9994, dtype: int64</t>
        </is>
      </c>
      <c r="B2032" t="inlineStr">
        <is>
          <t>CA-2015-117961</t>
        </is>
      </c>
      <c r="E2032" t="inlineStr">
        <is>
          <t>Standard Class</t>
        </is>
      </c>
      <c r="F2032" t="inlineStr">
        <is>
          <t>GP-14740</t>
        </is>
      </c>
      <c r="G2032" t="inlineStr">
        <is>
          <t>Guy Phonely</t>
        </is>
      </c>
      <c r="H2032" t="inlineStr">
        <is>
          <t>Corporate</t>
        </is>
      </c>
      <c r="I2032" t="inlineStr">
        <is>
          <t>United States</t>
        </is>
      </c>
      <c r="J2032" t="inlineStr">
        <is>
          <t>Leominster</t>
        </is>
      </c>
      <c r="K2032" t="inlineStr">
        <is>
          <t>Massachusetts</t>
        </is>
      </c>
      <c r="L2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2" t="inlineStr">
        <is>
          <t>East</t>
        </is>
      </c>
      <c r="N2032" t="inlineStr">
        <is>
          <t>OFF-BI-10003707</t>
        </is>
      </c>
      <c r="O2032" t="inlineStr">
        <is>
          <t>Office Supplies</t>
        </is>
      </c>
      <c r="P2032" t="inlineStr">
        <is>
          <t>Binders</t>
        </is>
      </c>
      <c r="Q2032" t="inlineStr">
        <is>
          <t>Aluminum Screw Posts</t>
        </is>
      </c>
      <c r="R2032" t="n">
        <v>61.04</v>
      </c>
      <c r="S2032" t="n">
        <v>4</v>
      </c>
      <c r="T2032" t="n">
        <v>0</v>
      </c>
      <c r="U2032" t="n">
        <v>30.52</v>
      </c>
      <c r="V2032">
        <f>IF(OR(C2032 = "", D2032 = ""), "", DATEDIF(C2032, D2032, "D"))</f>
        <v/>
      </c>
    </row>
    <row r="2033">
      <c r="A2033" t="inlineStr">
        <is>
          <t>0          1
1          2
2          3
3          4
4          5
        ... 
9989    9990
9990    9991
9991    9992
9992    9993
9993    9994
Name: Row ID, Length: 9994, dtype: int64</t>
        </is>
      </c>
      <c r="B2033" t="inlineStr">
        <is>
          <t>CA-2015-117961</t>
        </is>
      </c>
      <c r="E2033" t="inlineStr">
        <is>
          <t>Standard Class</t>
        </is>
      </c>
      <c r="F2033" t="inlineStr">
        <is>
          <t>GP-14740</t>
        </is>
      </c>
      <c r="G2033" t="inlineStr">
        <is>
          <t>Guy Phonely</t>
        </is>
      </c>
      <c r="H2033" t="inlineStr">
        <is>
          <t>Corporate</t>
        </is>
      </c>
      <c r="I2033" t="inlineStr">
        <is>
          <t>United States</t>
        </is>
      </c>
      <c r="J2033" t="inlineStr">
        <is>
          <t>Leominster</t>
        </is>
      </c>
      <c r="K2033" t="inlineStr">
        <is>
          <t>Massachusetts</t>
        </is>
      </c>
      <c r="L2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3" t="inlineStr">
        <is>
          <t>East</t>
        </is>
      </c>
      <c r="N2033" t="inlineStr">
        <is>
          <t>OFF-PA-10001274</t>
        </is>
      </c>
      <c r="O2033" t="inlineStr">
        <is>
          <t>Office Supplies</t>
        </is>
      </c>
      <c r="P2033" t="inlineStr">
        <is>
          <t>Paper</t>
        </is>
      </c>
      <c r="Q2033" t="inlineStr">
        <is>
          <t>Loose Memo Sheets</t>
        </is>
      </c>
      <c r="R2033" t="n">
        <v>10.95</v>
      </c>
      <c r="S2033" t="n">
        <v>3</v>
      </c>
      <c r="T2033" t="n">
        <v>0</v>
      </c>
      <c r="U2033" t="n">
        <v>5.1465</v>
      </c>
      <c r="V2033">
        <f>IF(OR(C2033 = "", D2033 = ""), "", DATEDIF(C2033, D2033, "D"))</f>
        <v/>
      </c>
    </row>
    <row r="2034">
      <c r="A2034" t="inlineStr">
        <is>
          <t>0          1
1          2
2          3
3          4
4          5
        ... 
9989    9990
9990    9991
9991    9992
9992    9993
9993    9994
Name: Row ID, Length: 9994, dtype: int64</t>
        </is>
      </c>
      <c r="B2034" t="inlineStr">
        <is>
          <t>CA-2016-128923</t>
        </is>
      </c>
      <c r="C2034" s="3" t="n">
        <v>42625</v>
      </c>
      <c r="E2034" t="inlineStr">
        <is>
          <t>Standard Class</t>
        </is>
      </c>
      <c r="F2034" t="inlineStr">
        <is>
          <t>GB-14530</t>
        </is>
      </c>
      <c r="G2034" t="inlineStr">
        <is>
          <t>George Bell</t>
        </is>
      </c>
      <c r="H2034" t="inlineStr">
        <is>
          <t>Corporate</t>
        </is>
      </c>
      <c r="I2034" t="inlineStr">
        <is>
          <t>United States</t>
        </is>
      </c>
      <c r="J2034" t="inlineStr">
        <is>
          <t>Fort Worth</t>
        </is>
      </c>
      <c r="K2034" t="inlineStr">
        <is>
          <t>Texas</t>
        </is>
      </c>
      <c r="L2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4" t="inlineStr">
        <is>
          <t>Central</t>
        </is>
      </c>
      <c r="N2034" t="inlineStr">
        <is>
          <t>OFF-PA-10002250</t>
        </is>
      </c>
      <c r="O2034" t="inlineStr">
        <is>
          <t>Office Supplies</t>
        </is>
      </c>
      <c r="P2034" t="inlineStr">
        <is>
          <t>Paper</t>
        </is>
      </c>
      <c r="Q2034" t="inlineStr">
        <is>
          <t>Things To Do Today Pad</t>
        </is>
      </c>
      <c r="R2034" t="n">
        <v>9.391999999999999</v>
      </c>
      <c r="S2034" t="n">
        <v>2</v>
      </c>
      <c r="T2034" t="n">
        <v>0.2</v>
      </c>
      <c r="U2034" t="n">
        <v>3.2872</v>
      </c>
      <c r="V2034">
        <f>IF(OR(C2034 = "", D2034 = ""), "", DATEDIF(C2034, D2034, "D"))</f>
        <v/>
      </c>
    </row>
    <row r="2035">
      <c r="A2035" t="inlineStr">
        <is>
          <t>0          1
1          2
2          3
3          4
4          5
        ... 
9989    9990
9990    9991
9991    9992
9992    9993
9993    9994
Name: Row ID, Length: 9994, dtype: int64</t>
        </is>
      </c>
      <c r="B2035" t="inlineStr">
        <is>
          <t>CA-2016-128923</t>
        </is>
      </c>
      <c r="C2035" s="3" t="n">
        <v>42625</v>
      </c>
      <c r="E2035" t="inlineStr">
        <is>
          <t>Standard Class</t>
        </is>
      </c>
      <c r="F2035" t="inlineStr">
        <is>
          <t>GB-14530</t>
        </is>
      </c>
      <c r="G2035" t="inlineStr">
        <is>
          <t>George Bell</t>
        </is>
      </c>
      <c r="H2035" t="inlineStr">
        <is>
          <t>Corporate</t>
        </is>
      </c>
      <c r="I2035" t="inlineStr">
        <is>
          <t>United States</t>
        </is>
      </c>
      <c r="J2035" t="inlineStr">
        <is>
          <t>Fort Worth</t>
        </is>
      </c>
      <c r="K2035" t="inlineStr">
        <is>
          <t>Texas</t>
        </is>
      </c>
      <c r="L2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5" t="inlineStr">
        <is>
          <t>Central</t>
        </is>
      </c>
      <c r="N2035" t="inlineStr">
        <is>
          <t>OFF-AR-10000475</t>
        </is>
      </c>
      <c r="O2035" t="inlineStr">
        <is>
          <t>Office Supplies</t>
        </is>
      </c>
      <c r="P2035" t="inlineStr">
        <is>
          <t>Art</t>
        </is>
      </c>
      <c r="Q2035" t="inlineStr">
        <is>
          <t>Hunt BOSTON Vista Battery-Operated Pencil Sharpener, Black</t>
        </is>
      </c>
      <c r="R2035" t="n">
        <v>9.327999999999999</v>
      </c>
      <c r="S2035" t="n">
        <v>1</v>
      </c>
      <c r="T2035" t="n">
        <v>0.2</v>
      </c>
      <c r="U2035" t="n">
        <v>0.8162</v>
      </c>
      <c r="V2035">
        <f>IF(OR(C2035 = "", D2035 = ""), "", DATEDIF(C2035, D2035, "D"))</f>
        <v/>
      </c>
    </row>
    <row r="2036">
      <c r="A2036" t="inlineStr">
        <is>
          <t>0          1
1          2
2          3
3          4
4          5
        ... 
9989    9990
9990    9991
9991    9992
9992    9993
9993    9994
Name: Row ID, Length: 9994, dtype: int64</t>
        </is>
      </c>
      <c r="B2036" t="inlineStr">
        <is>
          <t>CA-2017-162481</t>
        </is>
      </c>
      <c r="E2036" t="inlineStr">
        <is>
          <t>Standard Class</t>
        </is>
      </c>
      <c r="F2036" t="inlineStr">
        <is>
          <t>CT-11995</t>
        </is>
      </c>
      <c r="G2036" t="inlineStr">
        <is>
          <t>Carol Triggs</t>
        </is>
      </c>
      <c r="H2036" t="inlineStr">
        <is>
          <t>Consumer</t>
        </is>
      </c>
      <c r="I2036" t="inlineStr">
        <is>
          <t>United States</t>
        </is>
      </c>
      <c r="J2036" t="inlineStr">
        <is>
          <t>Rochester</t>
        </is>
      </c>
      <c r="K2036" t="inlineStr">
        <is>
          <t>Minnesota</t>
        </is>
      </c>
      <c r="L2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6" t="inlineStr">
        <is>
          <t>Central</t>
        </is>
      </c>
      <c r="N2036" t="inlineStr">
        <is>
          <t>OFF-BI-10002976</t>
        </is>
      </c>
      <c r="O2036" t="inlineStr">
        <is>
          <t>Office Supplies</t>
        </is>
      </c>
      <c r="P2036" t="inlineStr">
        <is>
          <t>Binders</t>
        </is>
      </c>
      <c r="Q2036" t="inlineStr">
        <is>
          <t>ACCOHIDE Binder by Acco</t>
        </is>
      </c>
      <c r="R2036" t="n">
        <v>8.26</v>
      </c>
      <c r="S2036" t="n">
        <v>2</v>
      </c>
      <c r="T2036" t="n">
        <v>0</v>
      </c>
      <c r="U2036" t="n">
        <v>3.8822</v>
      </c>
      <c r="V2036">
        <f>IF(OR(C2036 = "", D2036 = ""), "", DATEDIF(C2036, D2036, "D"))</f>
        <v/>
      </c>
    </row>
    <row r="2037">
      <c r="A2037" t="inlineStr">
        <is>
          <t>0          1
1          2
2          3
3          4
4          5
        ... 
9989    9990
9990    9991
9991    9992
9992    9993
9993    9994
Name: Row ID, Length: 9994, dtype: int64</t>
        </is>
      </c>
      <c r="B2037" t="inlineStr">
        <is>
          <t>CA-2017-162481</t>
        </is>
      </c>
      <c r="E2037" t="inlineStr">
        <is>
          <t>Standard Class</t>
        </is>
      </c>
      <c r="F2037" t="inlineStr">
        <is>
          <t>CT-11995</t>
        </is>
      </c>
      <c r="G2037" t="inlineStr">
        <is>
          <t>Carol Triggs</t>
        </is>
      </c>
      <c r="H2037" t="inlineStr">
        <is>
          <t>Consumer</t>
        </is>
      </c>
      <c r="I2037" t="inlineStr">
        <is>
          <t>United States</t>
        </is>
      </c>
      <c r="J2037" t="inlineStr">
        <is>
          <t>Rochester</t>
        </is>
      </c>
      <c r="K2037" t="inlineStr">
        <is>
          <t>Minnesota</t>
        </is>
      </c>
      <c r="L2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7" t="inlineStr">
        <is>
          <t>Central</t>
        </is>
      </c>
      <c r="N2037" t="inlineStr">
        <is>
          <t>FUR-CH-10003061</t>
        </is>
      </c>
      <c r="O2037" t="inlineStr">
        <is>
          <t>Furniture</t>
        </is>
      </c>
      <c r="P2037" t="inlineStr">
        <is>
          <t>Chairs</t>
        </is>
      </c>
      <c r="Q2037" t="inlineStr">
        <is>
          <t>Global Leather Task Chair, Black</t>
        </is>
      </c>
      <c r="R2037" t="n">
        <v>269.97</v>
      </c>
      <c r="S2037" t="n">
        <v>3</v>
      </c>
      <c r="T2037" t="n">
        <v>0</v>
      </c>
      <c r="U2037" t="n">
        <v>51.2943</v>
      </c>
      <c r="V2037">
        <f>IF(OR(C2037 = "", D2037 = ""), "", DATEDIF(C2037, D2037, "D"))</f>
        <v/>
      </c>
    </row>
    <row r="2038">
      <c r="A2038" t="inlineStr">
        <is>
          <t>0          1
1          2
2          3
3          4
4          5
        ... 
9989    9990
9990    9991
9991    9992
9992    9993
9993    9994
Name: Row ID, Length: 9994, dtype: int64</t>
        </is>
      </c>
      <c r="B2038" t="inlineStr">
        <is>
          <t>CA-2015-119214</t>
        </is>
      </c>
      <c r="E2038" t="inlineStr">
        <is>
          <t>Standard Class</t>
        </is>
      </c>
      <c r="F2038" t="inlineStr">
        <is>
          <t>CW-11905</t>
        </is>
      </c>
      <c r="G2038" t="inlineStr">
        <is>
          <t>Carl Weiss</t>
        </is>
      </c>
      <c r="H2038" t="inlineStr">
        <is>
          <t>Home Office</t>
        </is>
      </c>
      <c r="I2038" t="inlineStr">
        <is>
          <t>United States</t>
        </is>
      </c>
      <c r="J2038" t="inlineStr">
        <is>
          <t>Bozeman</t>
        </is>
      </c>
      <c r="K2038" t="inlineStr">
        <is>
          <t>Montana</t>
        </is>
      </c>
      <c r="L2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8" t="inlineStr">
        <is>
          <t>West</t>
        </is>
      </c>
      <c r="N2038" t="inlineStr">
        <is>
          <t>OFF-PA-10002893</t>
        </is>
      </c>
      <c r="O2038" t="inlineStr">
        <is>
          <t>Office Supplies</t>
        </is>
      </c>
      <c r="P2038" t="inlineStr">
        <is>
          <t>Paper</t>
        </is>
      </c>
      <c r="Q2038" t="inlineStr">
        <is>
          <t>Wirebound Service Call Books, 5 1/2" x 4"</t>
        </is>
      </c>
      <c r="R2038" t="n">
        <v>29.04</v>
      </c>
      <c r="S2038" t="n">
        <v>3</v>
      </c>
      <c r="T2038" t="n">
        <v>0</v>
      </c>
      <c r="U2038" t="n">
        <v>13.9392</v>
      </c>
      <c r="V2038">
        <f>IF(OR(C2038 = "", D2038 = ""), "", DATEDIF(C2038, D2038, "D"))</f>
        <v/>
      </c>
    </row>
    <row r="2039">
      <c r="A2039" t="inlineStr">
        <is>
          <t>0          1
1          2
2          3
3          4
4          5
        ... 
9989    9990
9990    9991
9991    9992
9992    9993
9993    9994
Name: Row ID, Length: 9994, dtype: int64</t>
        </is>
      </c>
      <c r="B2039" t="inlineStr">
        <is>
          <t>CA-2015-119214</t>
        </is>
      </c>
      <c r="E2039" t="inlineStr">
        <is>
          <t>Standard Class</t>
        </is>
      </c>
      <c r="F2039" t="inlineStr">
        <is>
          <t>CW-11905</t>
        </is>
      </c>
      <c r="G2039" t="inlineStr">
        <is>
          <t>Carl Weiss</t>
        </is>
      </c>
      <c r="H2039" t="inlineStr">
        <is>
          <t>Home Office</t>
        </is>
      </c>
      <c r="I2039" t="inlineStr">
        <is>
          <t>United States</t>
        </is>
      </c>
      <c r="J2039" t="inlineStr">
        <is>
          <t>Bozeman</t>
        </is>
      </c>
      <c r="K2039" t="inlineStr">
        <is>
          <t>Montana</t>
        </is>
      </c>
      <c r="L2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39" t="inlineStr">
        <is>
          <t>West</t>
        </is>
      </c>
      <c r="N2039" t="inlineStr">
        <is>
          <t>OFF-LA-10003077</t>
        </is>
      </c>
      <c r="O2039" t="inlineStr">
        <is>
          <t>Office Supplies</t>
        </is>
      </c>
      <c r="P2039" t="inlineStr">
        <is>
          <t>Labels</t>
        </is>
      </c>
      <c r="Q2039" t="inlineStr">
        <is>
          <t>Avery 500</t>
        </is>
      </c>
      <c r="R2039" t="n">
        <v>14.62</v>
      </c>
      <c r="S2039" t="n">
        <v>2</v>
      </c>
      <c r="T2039" t="n">
        <v>0</v>
      </c>
      <c r="U2039" t="n">
        <v>6.8714</v>
      </c>
      <c r="V2039">
        <f>IF(OR(C2039 = "", D2039 = ""), "", DATEDIF(C2039, D2039, "D"))</f>
        <v/>
      </c>
    </row>
    <row r="2040">
      <c r="A2040" t="inlineStr">
        <is>
          <t>0          1
1          2
2          3
3          4
4          5
        ... 
9989    9990
9990    9991
9991    9992
9992    9993
9993    9994
Name: Row ID, Length: 9994, dtype: int64</t>
        </is>
      </c>
      <c r="B2040" t="inlineStr">
        <is>
          <t>CA-2015-122287</t>
        </is>
      </c>
      <c r="E2040" t="inlineStr">
        <is>
          <t>Standard Class</t>
        </is>
      </c>
      <c r="F2040" t="inlineStr">
        <is>
          <t>SN-20560</t>
        </is>
      </c>
      <c r="G2040" t="inlineStr">
        <is>
          <t>Skye Norling</t>
        </is>
      </c>
      <c r="H2040" t="inlineStr">
        <is>
          <t>Home Office</t>
        </is>
      </c>
      <c r="I2040" t="inlineStr">
        <is>
          <t>United States</t>
        </is>
      </c>
      <c r="J2040" t="inlineStr">
        <is>
          <t>Peoria</t>
        </is>
      </c>
      <c r="K2040" t="inlineStr">
        <is>
          <t>Arizona</t>
        </is>
      </c>
      <c r="L2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0" t="inlineStr">
        <is>
          <t>West</t>
        </is>
      </c>
      <c r="N2040" t="inlineStr">
        <is>
          <t>OFF-PA-10001661</t>
        </is>
      </c>
      <c r="O2040" t="inlineStr">
        <is>
          <t>Office Supplies</t>
        </is>
      </c>
      <c r="P2040" t="inlineStr">
        <is>
          <t>Paper</t>
        </is>
      </c>
      <c r="Q2040" t="inlineStr">
        <is>
          <t>Xerox 1922</t>
        </is>
      </c>
      <c r="R2040" t="n">
        <v>11.952</v>
      </c>
      <c r="S2040" t="n">
        <v>3</v>
      </c>
      <c r="T2040" t="n">
        <v>0.2</v>
      </c>
      <c r="U2040" t="n">
        <v>4.3326</v>
      </c>
      <c r="V2040">
        <f>IF(OR(C2040 = "", D2040 = ""), "", DATEDIF(C2040, D2040, "D"))</f>
        <v/>
      </c>
    </row>
    <row r="2041">
      <c r="A2041" t="inlineStr">
        <is>
          <t>0          1
1          2
2          3
3          4
4          5
        ... 
9989    9990
9990    9991
9991    9992
9992    9993
9993    9994
Name: Row ID, Length: 9994, dtype: int64</t>
        </is>
      </c>
      <c r="B2041" t="inlineStr">
        <is>
          <t>CA-2015-122287</t>
        </is>
      </c>
      <c r="E2041" t="inlineStr">
        <is>
          <t>Standard Class</t>
        </is>
      </c>
      <c r="F2041" t="inlineStr">
        <is>
          <t>SN-20560</t>
        </is>
      </c>
      <c r="G2041" t="inlineStr">
        <is>
          <t>Skye Norling</t>
        </is>
      </c>
      <c r="H2041" t="inlineStr">
        <is>
          <t>Home Office</t>
        </is>
      </c>
      <c r="I2041" t="inlineStr">
        <is>
          <t>United States</t>
        </is>
      </c>
      <c r="J2041" t="inlineStr">
        <is>
          <t>Peoria</t>
        </is>
      </c>
      <c r="K2041" t="inlineStr">
        <is>
          <t>Arizona</t>
        </is>
      </c>
      <c r="L2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1" t="inlineStr">
        <is>
          <t>West</t>
        </is>
      </c>
      <c r="N2041" t="inlineStr">
        <is>
          <t>OFF-BI-10004656</t>
        </is>
      </c>
      <c r="O2041" t="inlineStr">
        <is>
          <t>Office Supplies</t>
        </is>
      </c>
      <c r="P2041" t="inlineStr">
        <is>
          <t>Binders</t>
        </is>
      </c>
      <c r="Q2041" t="inlineStr">
        <is>
          <t>Peel &amp; Stick Add-On Corner Pockets</t>
        </is>
      </c>
      <c r="R2041" t="n">
        <v>4.536</v>
      </c>
      <c r="S2041" t="n">
        <v>7</v>
      </c>
      <c r="T2041" t="n">
        <v>0.7</v>
      </c>
      <c r="U2041" t="n">
        <v>-3.3264</v>
      </c>
      <c r="V2041">
        <f>IF(OR(C2041 = "", D2041 = ""), "", DATEDIF(C2041, D2041, "D"))</f>
        <v/>
      </c>
    </row>
    <row r="2042">
      <c r="A2042" t="inlineStr">
        <is>
          <t>0          1
1          2
2          3
3          4
4          5
        ... 
9989    9990
9990    9991
9991    9992
9992    9993
9993    9994
Name: Row ID, Length: 9994, dtype: int64</t>
        </is>
      </c>
      <c r="B2042" t="inlineStr">
        <is>
          <t>CA-2015-122287</t>
        </is>
      </c>
      <c r="E2042" t="inlineStr">
        <is>
          <t>Standard Class</t>
        </is>
      </c>
      <c r="F2042" t="inlineStr">
        <is>
          <t>SN-20560</t>
        </is>
      </c>
      <c r="G2042" t="inlineStr">
        <is>
          <t>Skye Norling</t>
        </is>
      </c>
      <c r="H2042" t="inlineStr">
        <is>
          <t>Home Office</t>
        </is>
      </c>
      <c r="I2042" t="inlineStr">
        <is>
          <t>United States</t>
        </is>
      </c>
      <c r="J2042" t="inlineStr">
        <is>
          <t>Peoria</t>
        </is>
      </c>
      <c r="K2042" t="inlineStr">
        <is>
          <t>Arizona</t>
        </is>
      </c>
      <c r="L2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2" t="inlineStr">
        <is>
          <t>West</t>
        </is>
      </c>
      <c r="N2042" t="inlineStr">
        <is>
          <t>OFF-BI-10003707</t>
        </is>
      </c>
      <c r="O2042" t="inlineStr">
        <is>
          <t>Office Supplies</t>
        </is>
      </c>
      <c r="P2042" t="inlineStr">
        <is>
          <t>Binders</t>
        </is>
      </c>
      <c r="Q2042" t="inlineStr">
        <is>
          <t>Aluminum Screw Posts</t>
        </is>
      </c>
      <c r="R2042" t="n">
        <v>9.156000000000001</v>
      </c>
      <c r="S2042" t="n">
        <v>2</v>
      </c>
      <c r="T2042" t="n">
        <v>0.7</v>
      </c>
      <c r="U2042" t="n">
        <v>-6.104</v>
      </c>
      <c r="V2042">
        <f>IF(OR(C2042 = "", D2042 = ""), "", DATEDIF(C2042, D2042, "D"))</f>
        <v/>
      </c>
    </row>
    <row r="2043">
      <c r="A2043" t="inlineStr">
        <is>
          <t>0          1
1          2
2          3
3          4
4          5
        ... 
9989    9990
9990    9991
9991    9992
9992    9993
9993    9994
Name: Row ID, Length: 9994, dtype: int64</t>
        </is>
      </c>
      <c r="B2043" t="inlineStr">
        <is>
          <t>CA-2015-122287</t>
        </is>
      </c>
      <c r="E2043" t="inlineStr">
        <is>
          <t>Standard Class</t>
        </is>
      </c>
      <c r="F2043" t="inlineStr">
        <is>
          <t>SN-20560</t>
        </is>
      </c>
      <c r="G2043" t="inlineStr">
        <is>
          <t>Skye Norling</t>
        </is>
      </c>
      <c r="H2043" t="inlineStr">
        <is>
          <t>Home Office</t>
        </is>
      </c>
      <c r="I2043" t="inlineStr">
        <is>
          <t>United States</t>
        </is>
      </c>
      <c r="J2043" t="inlineStr">
        <is>
          <t>Peoria</t>
        </is>
      </c>
      <c r="K2043" t="inlineStr">
        <is>
          <t>Arizona</t>
        </is>
      </c>
      <c r="L2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3" t="inlineStr">
        <is>
          <t>West</t>
        </is>
      </c>
      <c r="N2043" t="inlineStr">
        <is>
          <t>FUR-FU-10004973</t>
        </is>
      </c>
      <c r="O2043" t="inlineStr">
        <is>
          <t>Furniture</t>
        </is>
      </c>
      <c r="P2043" t="inlineStr">
        <is>
          <t>Furnishings</t>
        </is>
      </c>
      <c r="Q2043" t="inlineStr">
        <is>
          <t>Flat Face Poster Frame</t>
        </is>
      </c>
      <c r="R2043" t="n">
        <v>75.36</v>
      </c>
      <c r="S2043" t="n">
        <v>5</v>
      </c>
      <c r="T2043" t="n">
        <v>0.2</v>
      </c>
      <c r="U2043" t="n">
        <v>20.724</v>
      </c>
      <c r="V2043">
        <f>IF(OR(C2043 = "", D2043 = ""), "", DATEDIF(C2043, D2043, "D"))</f>
        <v/>
      </c>
    </row>
    <row r="2044">
      <c r="A2044" t="inlineStr">
        <is>
          <t>0          1
1          2
2          3
3          4
4          5
        ... 
9989    9990
9990    9991
9991    9992
9992    9993
9993    9994
Name: Row ID, Length: 9994, dtype: int64</t>
        </is>
      </c>
      <c r="B2044" t="inlineStr">
        <is>
          <t>CA-2015-104493</t>
        </is>
      </c>
      <c r="C2044" s="3" t="n">
        <v>42045</v>
      </c>
      <c r="D2044" s="3" t="n">
        <v>42226</v>
      </c>
      <c r="E2044" t="inlineStr">
        <is>
          <t>Standard Class</t>
        </is>
      </c>
      <c r="F2044" t="inlineStr">
        <is>
          <t>EB-13705</t>
        </is>
      </c>
      <c r="G2044" t="inlineStr">
        <is>
          <t>Ed Braxton</t>
        </is>
      </c>
      <c r="H2044" t="inlineStr">
        <is>
          <t>Corporate</t>
        </is>
      </c>
      <c r="I2044" t="inlineStr">
        <is>
          <t>United States</t>
        </is>
      </c>
      <c r="J2044" t="inlineStr">
        <is>
          <t>San Diego</t>
        </is>
      </c>
      <c r="K2044" t="inlineStr">
        <is>
          <t>California</t>
        </is>
      </c>
      <c r="L2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4" t="inlineStr">
        <is>
          <t>West</t>
        </is>
      </c>
      <c r="N2044" t="inlineStr">
        <is>
          <t>OFF-BI-10004817</t>
        </is>
      </c>
      <c r="O2044" t="inlineStr">
        <is>
          <t>Office Supplies</t>
        </is>
      </c>
      <c r="P2044" t="inlineStr">
        <is>
          <t>Binders</t>
        </is>
      </c>
      <c r="Q2044" t="inlineStr">
        <is>
          <t>GBC Personal VeloBind Strips</t>
        </is>
      </c>
      <c r="R2044" t="n">
        <v>57.504</v>
      </c>
      <c r="S2044" t="n">
        <v>6</v>
      </c>
      <c r="T2044" t="n">
        <v>0.2</v>
      </c>
      <c r="U2044" t="n">
        <v>20.1264</v>
      </c>
      <c r="V2044">
        <f>IF(OR(C2044 = "", D2044 = ""), "", DATEDIF(C2044, D2044, "D"))</f>
        <v/>
      </c>
    </row>
    <row r="2045">
      <c r="A2045" t="inlineStr">
        <is>
          <t>0          1
1          2
2          3
3          4
4          5
        ... 
9989    9990
9990    9991
9991    9992
9992    9993
9993    9994
Name: Row ID, Length: 9994, dtype: int64</t>
        </is>
      </c>
      <c r="B2045" t="inlineStr">
        <is>
          <t>US-2017-158946</t>
        </is>
      </c>
      <c r="E2045" t="inlineStr">
        <is>
          <t>Standard Class</t>
        </is>
      </c>
      <c r="F2045" t="inlineStr">
        <is>
          <t>JW-15220</t>
        </is>
      </c>
      <c r="G2045" t="inlineStr">
        <is>
          <t>Jane Waco</t>
        </is>
      </c>
      <c r="H2045" t="inlineStr">
        <is>
          <t>Corporate</t>
        </is>
      </c>
      <c r="I2045" t="inlineStr">
        <is>
          <t>United States</t>
        </is>
      </c>
      <c r="J2045" t="inlineStr">
        <is>
          <t>Lakewood</t>
        </is>
      </c>
      <c r="K2045" t="inlineStr">
        <is>
          <t>Ohio</t>
        </is>
      </c>
      <c r="L2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5" t="inlineStr">
        <is>
          <t>East</t>
        </is>
      </c>
      <c r="N2045" t="inlineStr">
        <is>
          <t>OFF-AR-10001860</t>
        </is>
      </c>
      <c r="O2045" t="inlineStr">
        <is>
          <t>Office Supplies</t>
        </is>
      </c>
      <c r="P2045" t="inlineStr">
        <is>
          <t>Art</t>
        </is>
      </c>
      <c r="Q2045" t="inlineStr">
        <is>
          <t>BIC Liqua Brite Liner</t>
        </is>
      </c>
      <c r="R2045" t="n">
        <v>38.864</v>
      </c>
      <c r="S2045" t="n">
        <v>7</v>
      </c>
      <c r="T2045" t="n">
        <v>0.2</v>
      </c>
      <c r="U2045" t="n">
        <v>7.7728</v>
      </c>
      <c r="V2045">
        <f>IF(OR(C2045 = "", D2045 = ""), "", DATEDIF(C2045, D2045, "D"))</f>
        <v/>
      </c>
    </row>
    <row r="2046">
      <c r="A2046" t="inlineStr">
        <is>
          <t>0          1
1          2
2          3
3          4
4          5
        ... 
9989    9990
9990    9991
9991    9992
9992    9993
9993    9994
Name: Row ID, Length: 9994, dtype: int64</t>
        </is>
      </c>
      <c r="B2046" t="inlineStr">
        <is>
          <t>CA-2014-129168</t>
        </is>
      </c>
      <c r="E2046" t="inlineStr">
        <is>
          <t>Standard Class</t>
        </is>
      </c>
      <c r="F2046" t="inlineStr">
        <is>
          <t>KB-16585</t>
        </is>
      </c>
      <c r="G2046" t="inlineStr">
        <is>
          <t>Ken Black</t>
        </is>
      </c>
      <c r="H2046" t="inlineStr">
        <is>
          <t>Corporate</t>
        </is>
      </c>
      <c r="I2046" t="inlineStr">
        <is>
          <t>United States</t>
        </is>
      </c>
      <c r="J2046" t="inlineStr">
        <is>
          <t>Houston</t>
        </is>
      </c>
      <c r="K2046" t="inlineStr">
        <is>
          <t>Texas</t>
        </is>
      </c>
      <c r="L2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6" t="inlineStr">
        <is>
          <t>Central</t>
        </is>
      </c>
      <c r="N2046" t="inlineStr">
        <is>
          <t>OFF-PA-10001639</t>
        </is>
      </c>
      <c r="O2046" t="inlineStr">
        <is>
          <t>Office Supplies</t>
        </is>
      </c>
      <c r="P2046" t="inlineStr">
        <is>
          <t>Paper</t>
        </is>
      </c>
      <c r="Q2046" t="inlineStr">
        <is>
          <t>Xerox 203</t>
        </is>
      </c>
      <c r="R2046" t="n">
        <v>15.552</v>
      </c>
      <c r="S2046" t="n">
        <v>3</v>
      </c>
      <c r="T2046" t="n">
        <v>0.2</v>
      </c>
      <c r="U2046" t="n">
        <v>5.4432</v>
      </c>
      <c r="V2046">
        <f>IF(OR(C2046 = "", D2046 = ""), "", DATEDIF(C2046, D2046, "D"))</f>
        <v/>
      </c>
    </row>
    <row r="2047">
      <c r="A2047" t="inlineStr">
        <is>
          <t>0          1
1          2
2          3
3          4
4          5
        ... 
9989    9990
9990    9991
9991    9992
9992    9993
9993    9994
Name: Row ID, Length: 9994, dtype: int64</t>
        </is>
      </c>
      <c r="B2047" t="inlineStr">
        <is>
          <t>CA-2016-131835</t>
        </is>
      </c>
      <c r="E2047" t="inlineStr">
        <is>
          <t>Standard Class</t>
        </is>
      </c>
      <c r="F2047" t="inlineStr">
        <is>
          <t>MC-17590</t>
        </is>
      </c>
      <c r="G2047" t="inlineStr">
        <is>
          <t>Matt Collister</t>
        </is>
      </c>
      <c r="H2047" t="inlineStr">
        <is>
          <t>Corporate</t>
        </is>
      </c>
      <c r="I2047" t="inlineStr">
        <is>
          <t>United States</t>
        </is>
      </c>
      <c r="J2047" t="inlineStr">
        <is>
          <t>Perth Amboy</t>
        </is>
      </c>
      <c r="K2047" t="inlineStr">
        <is>
          <t>New Jersey</t>
        </is>
      </c>
      <c r="L2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7" t="inlineStr">
        <is>
          <t>East</t>
        </is>
      </c>
      <c r="N2047" t="inlineStr">
        <is>
          <t>OFF-AP-10004487</t>
        </is>
      </c>
      <c r="O2047" t="inlineStr">
        <is>
          <t>Office Supplies</t>
        </is>
      </c>
      <c r="P2047" t="inlineStr">
        <is>
          <t>Appliances</t>
        </is>
      </c>
      <c r="Q2047" t="inlineStr">
        <is>
          <t>Kensington 4 Outlet MasterPiece Compact Power Control Center</t>
        </is>
      </c>
      <c r="R2047" t="n">
        <v>162.64</v>
      </c>
      <c r="S2047" t="n">
        <v>2</v>
      </c>
      <c r="T2047" t="n">
        <v>0</v>
      </c>
      <c r="U2047" t="n">
        <v>45.5392</v>
      </c>
      <c r="V2047">
        <f>IF(OR(C2047 = "", D2047 = ""), "", DATEDIF(C2047, D2047, "D"))</f>
        <v/>
      </c>
    </row>
    <row r="2048">
      <c r="A2048" t="inlineStr">
        <is>
          <t>0          1
1          2
2          3
3          4
4          5
        ... 
9989    9990
9990    9991
9991    9992
9992    9993
9993    9994
Name: Row ID, Length: 9994, dtype: int64</t>
        </is>
      </c>
      <c r="B2048" t="inlineStr">
        <is>
          <t>CA-2016-131835</t>
        </is>
      </c>
      <c r="E2048" t="inlineStr">
        <is>
          <t>Standard Class</t>
        </is>
      </c>
      <c r="F2048" t="inlineStr">
        <is>
          <t>MC-17590</t>
        </is>
      </c>
      <c r="G2048" t="inlineStr">
        <is>
          <t>Matt Collister</t>
        </is>
      </c>
      <c r="H2048" t="inlineStr">
        <is>
          <t>Corporate</t>
        </is>
      </c>
      <c r="I2048" t="inlineStr">
        <is>
          <t>United States</t>
        </is>
      </c>
      <c r="J2048" t="inlineStr">
        <is>
          <t>Perth Amboy</t>
        </is>
      </c>
      <c r="K2048" t="inlineStr">
        <is>
          <t>New Jersey</t>
        </is>
      </c>
      <c r="L2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8" t="inlineStr">
        <is>
          <t>East</t>
        </is>
      </c>
      <c r="N2048" t="inlineStr">
        <is>
          <t>TEC-PH-10001760</t>
        </is>
      </c>
      <c r="O2048" t="inlineStr">
        <is>
          <t>Technology</t>
        </is>
      </c>
      <c r="P2048" t="inlineStr">
        <is>
          <t>Phones</t>
        </is>
      </c>
      <c r="Q2048" t="inlineStr">
        <is>
          <t>Bose SoundLink Bluetooth Speaker</t>
        </is>
      </c>
      <c r="R2048" t="n">
        <v>597</v>
      </c>
      <c r="S2048" t="n">
        <v>3</v>
      </c>
      <c r="T2048" t="n">
        <v>0</v>
      </c>
      <c r="U2048" t="n">
        <v>280.59</v>
      </c>
      <c r="V2048">
        <f>IF(OR(C2048 = "", D2048 = ""), "", DATEDIF(C2048, D2048, "D"))</f>
        <v/>
      </c>
    </row>
    <row r="2049">
      <c r="A2049" t="inlineStr">
        <is>
          <t>0          1
1          2
2          3
3          4
4          5
        ... 
9989    9990
9990    9991
9991    9992
9992    9993
9993    9994
Name: Row ID, Length: 9994, dtype: int64</t>
        </is>
      </c>
      <c r="B2049" t="inlineStr">
        <is>
          <t>CA-2016-131835</t>
        </is>
      </c>
      <c r="E2049" t="inlineStr">
        <is>
          <t>Standard Class</t>
        </is>
      </c>
      <c r="F2049" t="inlineStr">
        <is>
          <t>MC-17590</t>
        </is>
      </c>
      <c r="G2049" t="inlineStr">
        <is>
          <t>Matt Collister</t>
        </is>
      </c>
      <c r="H2049" t="inlineStr">
        <is>
          <t>Corporate</t>
        </is>
      </c>
      <c r="I2049" t="inlineStr">
        <is>
          <t>United States</t>
        </is>
      </c>
      <c r="J2049" t="inlineStr">
        <is>
          <t>Perth Amboy</t>
        </is>
      </c>
      <c r="K2049" t="inlineStr">
        <is>
          <t>New Jersey</t>
        </is>
      </c>
      <c r="L2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49" t="inlineStr">
        <is>
          <t>East</t>
        </is>
      </c>
      <c r="N2049" t="inlineStr">
        <is>
          <t>OFF-PA-10004071</t>
        </is>
      </c>
      <c r="O2049" t="inlineStr">
        <is>
          <t>Office Supplies</t>
        </is>
      </c>
      <c r="P2049" t="inlineStr">
        <is>
          <t>Paper</t>
        </is>
      </c>
      <c r="Q2049" t="inlineStr">
        <is>
          <t>Eaton Premium Continuous-Feed Paper, 25% Cotton, Letter Size, White, 1000 Shts/Box</t>
        </is>
      </c>
      <c r="R2049" t="n">
        <v>55.48</v>
      </c>
      <c r="S2049" t="n">
        <v>1</v>
      </c>
      <c r="T2049" t="n">
        <v>0</v>
      </c>
      <c r="U2049" t="n">
        <v>26.6304</v>
      </c>
      <c r="V2049">
        <f>IF(OR(C2049 = "", D2049 = ""), "", DATEDIF(C2049, D2049, "D"))</f>
        <v/>
      </c>
    </row>
    <row r="2050">
      <c r="A2050" t="inlineStr">
        <is>
          <t>0          1
1          2
2          3
3          4
4          5
        ... 
9989    9990
9990    9991
9991    9992
9992    9993
9993    9994
Name: Row ID, Length: 9994, dtype: int64</t>
        </is>
      </c>
      <c r="B2050" t="inlineStr">
        <is>
          <t>CA-2015-142237</t>
        </is>
      </c>
      <c r="C2050" s="3" t="n">
        <v>42315</v>
      </c>
      <c r="E2050" t="inlineStr">
        <is>
          <t>First Class</t>
        </is>
      </c>
      <c r="F2050" t="inlineStr">
        <is>
          <t>CK-12595</t>
        </is>
      </c>
      <c r="G2050" t="inlineStr">
        <is>
          <t>Clytie Kelty</t>
        </is>
      </c>
      <c r="H2050" t="inlineStr">
        <is>
          <t>Consumer</t>
        </is>
      </c>
      <c r="I2050" t="inlineStr">
        <is>
          <t>United States</t>
        </is>
      </c>
      <c r="J2050" t="inlineStr">
        <is>
          <t>Philadelphia</t>
        </is>
      </c>
      <c r="K2050" t="inlineStr">
        <is>
          <t>Pennsylvania</t>
        </is>
      </c>
      <c r="L2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0" t="inlineStr">
        <is>
          <t>East</t>
        </is>
      </c>
      <c r="N2050" t="inlineStr">
        <is>
          <t>FUR-FU-10004848</t>
        </is>
      </c>
      <c r="O2050" t="inlineStr">
        <is>
          <t>Furniture</t>
        </is>
      </c>
      <c r="P2050" t="inlineStr">
        <is>
          <t>Furnishings</t>
        </is>
      </c>
      <c r="Q2050" t="inlineStr">
        <is>
          <t>Howard Miller 13-3/4" Diameter Brushed Chrome Round Wall Clock</t>
        </is>
      </c>
      <c r="R2050" t="n">
        <v>289.8</v>
      </c>
      <c r="S2050" t="n">
        <v>7</v>
      </c>
      <c r="T2050" t="n">
        <v>0.2</v>
      </c>
      <c r="U2050" t="n">
        <v>36.225</v>
      </c>
      <c r="V2050">
        <f>IF(OR(C2050 = "", D2050 = ""), "", DATEDIF(C2050, D2050, "D"))</f>
        <v/>
      </c>
    </row>
    <row r="2051">
      <c r="A2051" t="inlineStr">
        <is>
          <t>0          1
1          2
2          3
3          4
4          5
        ... 
9989    9990
9990    9991
9991    9992
9992    9993
9993    9994
Name: Row ID, Length: 9994, dtype: int64</t>
        </is>
      </c>
      <c r="B2051" t="inlineStr">
        <is>
          <t>CA-2015-142237</t>
        </is>
      </c>
      <c r="C2051" s="3" t="n">
        <v>42315</v>
      </c>
      <c r="E2051" t="inlineStr">
        <is>
          <t>First Class</t>
        </is>
      </c>
      <c r="F2051" t="inlineStr">
        <is>
          <t>CK-12595</t>
        </is>
      </c>
      <c r="G2051" t="inlineStr">
        <is>
          <t>Clytie Kelty</t>
        </is>
      </c>
      <c r="H2051" t="inlineStr">
        <is>
          <t>Consumer</t>
        </is>
      </c>
      <c r="I2051" t="inlineStr">
        <is>
          <t>United States</t>
        </is>
      </c>
      <c r="J2051" t="inlineStr">
        <is>
          <t>Philadelphia</t>
        </is>
      </c>
      <c r="K2051" t="inlineStr">
        <is>
          <t>Pennsylvania</t>
        </is>
      </c>
      <c r="L2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1" t="inlineStr">
        <is>
          <t>East</t>
        </is>
      </c>
      <c r="N2051" t="inlineStr">
        <is>
          <t>OFF-BI-10004022</t>
        </is>
      </c>
      <c r="O2051" t="inlineStr">
        <is>
          <t>Office Supplies</t>
        </is>
      </c>
      <c r="P2051" t="inlineStr">
        <is>
          <t>Binders</t>
        </is>
      </c>
      <c r="Q2051" t="inlineStr">
        <is>
          <t>Acco Suede Grain Vinyl Round Ring Binder</t>
        </is>
      </c>
      <c r="R2051" t="n">
        <v>2.502</v>
      </c>
      <c r="S2051" t="n">
        <v>3</v>
      </c>
      <c r="T2051" t="n">
        <v>0.7</v>
      </c>
      <c r="U2051" t="n">
        <v>-2.0016</v>
      </c>
      <c r="V2051">
        <f>IF(OR(C2051 = "", D2051 = ""), "", DATEDIF(C2051, D2051, "D"))</f>
        <v/>
      </c>
    </row>
    <row r="2052">
      <c r="A2052" t="inlineStr">
        <is>
          <t>0          1
1          2
2          3
3          4
4          5
        ... 
9989    9990
9990    9991
9991    9992
9992    9993
9993    9994
Name: Row ID, Length: 9994, dtype: int64</t>
        </is>
      </c>
      <c r="B2052" t="inlineStr">
        <is>
          <t>CA-2015-142237</t>
        </is>
      </c>
      <c r="C2052" s="3" t="n">
        <v>42315</v>
      </c>
      <c r="E2052" t="inlineStr">
        <is>
          <t>First Class</t>
        </is>
      </c>
      <c r="F2052" t="inlineStr">
        <is>
          <t>CK-12595</t>
        </is>
      </c>
      <c r="G2052" t="inlineStr">
        <is>
          <t>Clytie Kelty</t>
        </is>
      </c>
      <c r="H2052" t="inlineStr">
        <is>
          <t>Consumer</t>
        </is>
      </c>
      <c r="I2052" t="inlineStr">
        <is>
          <t>United States</t>
        </is>
      </c>
      <c r="J2052" t="inlineStr">
        <is>
          <t>Philadelphia</t>
        </is>
      </c>
      <c r="K2052" t="inlineStr">
        <is>
          <t>Pennsylvania</t>
        </is>
      </c>
      <c r="L2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2" t="inlineStr">
        <is>
          <t>East</t>
        </is>
      </c>
      <c r="N2052" t="inlineStr">
        <is>
          <t>OFF-BI-10003669</t>
        </is>
      </c>
      <c r="O2052" t="inlineStr">
        <is>
          <t>Office Supplies</t>
        </is>
      </c>
      <c r="P2052" t="inlineStr">
        <is>
          <t>Binders</t>
        </is>
      </c>
      <c r="Q2052" t="inlineStr">
        <is>
          <t>3M Organizer Strips</t>
        </is>
      </c>
      <c r="R2052" t="n">
        <v>6.48</v>
      </c>
      <c r="S2052" t="n">
        <v>4</v>
      </c>
      <c r="T2052" t="n">
        <v>0.7</v>
      </c>
      <c r="U2052" t="n">
        <v>-4.752</v>
      </c>
      <c r="V2052">
        <f>IF(OR(C2052 = "", D2052 = ""), "", DATEDIF(C2052, D2052, "D"))</f>
        <v/>
      </c>
    </row>
    <row r="2053">
      <c r="A2053" t="inlineStr">
        <is>
          <t>0          1
1          2
2          3
3          4
4          5
        ... 
9989    9990
9990    9991
9991    9992
9992    9993
9993    9994
Name: Row ID, Length: 9994, dtype: int64</t>
        </is>
      </c>
      <c r="B2053" t="inlineStr">
        <is>
          <t>CA-2015-142237</t>
        </is>
      </c>
      <c r="C2053" s="3" t="n">
        <v>42315</v>
      </c>
      <c r="E2053" t="inlineStr">
        <is>
          <t>First Class</t>
        </is>
      </c>
      <c r="F2053" t="inlineStr">
        <is>
          <t>CK-12595</t>
        </is>
      </c>
      <c r="G2053" t="inlineStr">
        <is>
          <t>Clytie Kelty</t>
        </is>
      </c>
      <c r="H2053" t="inlineStr">
        <is>
          <t>Consumer</t>
        </is>
      </c>
      <c r="I2053" t="inlineStr">
        <is>
          <t>United States</t>
        </is>
      </c>
      <c r="J2053" t="inlineStr">
        <is>
          <t>Philadelphia</t>
        </is>
      </c>
      <c r="K2053" t="inlineStr">
        <is>
          <t>Pennsylvania</t>
        </is>
      </c>
      <c r="L2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3" t="inlineStr">
        <is>
          <t>East</t>
        </is>
      </c>
      <c r="N2053" t="inlineStr">
        <is>
          <t>FUR-CH-10003833</t>
        </is>
      </c>
      <c r="O2053" t="inlineStr">
        <is>
          <t>Furniture</t>
        </is>
      </c>
      <c r="P2053" t="inlineStr">
        <is>
          <t>Chairs</t>
        </is>
      </c>
      <c r="Q2053" t="inlineStr">
        <is>
          <t>Novimex Fabric Task Chair</t>
        </is>
      </c>
      <c r="R2053" t="n">
        <v>341.488</v>
      </c>
      <c r="S2053" t="n">
        <v>8</v>
      </c>
      <c r="T2053" t="n">
        <v>0.3</v>
      </c>
      <c r="U2053" t="n">
        <v>-73.176</v>
      </c>
      <c r="V2053">
        <f>IF(OR(C2053 = "", D2053 = ""), "", DATEDIF(C2053, D2053, "D"))</f>
        <v/>
      </c>
    </row>
    <row r="2054">
      <c r="A2054" t="inlineStr">
        <is>
          <t>0          1
1          2
2          3
3          4
4          5
        ... 
9989    9990
9990    9991
9991    9992
9992    9993
9993    9994
Name: Row ID, Length: 9994, dtype: int64</t>
        </is>
      </c>
      <c r="B2054" t="inlineStr">
        <is>
          <t>CA-2015-142237</t>
        </is>
      </c>
      <c r="C2054" s="3" t="n">
        <v>42315</v>
      </c>
      <c r="E2054" t="inlineStr">
        <is>
          <t>First Class</t>
        </is>
      </c>
      <c r="F2054" t="inlineStr">
        <is>
          <t>CK-12595</t>
        </is>
      </c>
      <c r="G2054" t="inlineStr">
        <is>
          <t>Clytie Kelty</t>
        </is>
      </c>
      <c r="H2054" t="inlineStr">
        <is>
          <t>Consumer</t>
        </is>
      </c>
      <c r="I2054" t="inlineStr">
        <is>
          <t>United States</t>
        </is>
      </c>
      <c r="J2054" t="inlineStr">
        <is>
          <t>Philadelphia</t>
        </is>
      </c>
      <c r="K2054" t="inlineStr">
        <is>
          <t>Pennsylvania</t>
        </is>
      </c>
      <c r="L2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4" t="inlineStr">
        <is>
          <t>East</t>
        </is>
      </c>
      <c r="N2054" t="inlineStr">
        <is>
          <t>OFF-AR-10003732</t>
        </is>
      </c>
      <c r="O2054" t="inlineStr">
        <is>
          <t>Office Supplies</t>
        </is>
      </c>
      <c r="P2054" t="inlineStr">
        <is>
          <t>Art</t>
        </is>
      </c>
      <c r="Q2054" t="inlineStr">
        <is>
          <t>Newell 333</t>
        </is>
      </c>
      <c r="R2054" t="n">
        <v>11.12</v>
      </c>
      <c r="S2054" t="n">
        <v>5</v>
      </c>
      <c r="T2054" t="n">
        <v>0.2</v>
      </c>
      <c r="U2054" t="n">
        <v>0.834</v>
      </c>
      <c r="V2054">
        <f>IF(OR(C2054 = "", D2054 = ""), "", DATEDIF(C2054, D2054, "D"))</f>
        <v/>
      </c>
    </row>
    <row r="2055">
      <c r="A2055" t="inlineStr">
        <is>
          <t>0          1
1          2
2          3
3          4
4          5
        ... 
9989    9990
9990    9991
9991    9992
9992    9993
9993    9994
Name: Row ID, Length: 9994, dtype: int64</t>
        </is>
      </c>
      <c r="B2055" t="inlineStr">
        <is>
          <t>CA-2015-142237</t>
        </is>
      </c>
      <c r="C2055" s="3" t="n">
        <v>42315</v>
      </c>
      <c r="E2055" t="inlineStr">
        <is>
          <t>First Class</t>
        </is>
      </c>
      <c r="F2055" t="inlineStr">
        <is>
          <t>CK-12595</t>
        </is>
      </c>
      <c r="G2055" t="inlineStr">
        <is>
          <t>Clytie Kelty</t>
        </is>
      </c>
      <c r="H2055" t="inlineStr">
        <is>
          <t>Consumer</t>
        </is>
      </c>
      <c r="I2055" t="inlineStr">
        <is>
          <t>United States</t>
        </is>
      </c>
      <c r="J2055" t="inlineStr">
        <is>
          <t>Philadelphia</t>
        </is>
      </c>
      <c r="K2055" t="inlineStr">
        <is>
          <t>Pennsylvania</t>
        </is>
      </c>
      <c r="L2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5" t="inlineStr">
        <is>
          <t>East</t>
        </is>
      </c>
      <c r="N2055" t="inlineStr">
        <is>
          <t>FUR-FU-10003142</t>
        </is>
      </c>
      <c r="O2055" t="inlineStr">
        <is>
          <t>Furniture</t>
        </is>
      </c>
      <c r="P2055" t="inlineStr">
        <is>
          <t>Furnishings</t>
        </is>
      </c>
      <c r="Q2055" t="inlineStr">
        <is>
          <t>Master Big Foot Doorstop, Beige</t>
        </is>
      </c>
      <c r="R2055" t="n">
        <v>25.344</v>
      </c>
      <c r="S2055" t="n">
        <v>6</v>
      </c>
      <c r="T2055" t="n">
        <v>0.2</v>
      </c>
      <c r="U2055" t="n">
        <v>3.4848</v>
      </c>
      <c r="V2055">
        <f>IF(OR(C2055 = "", D2055 = ""), "", DATEDIF(C2055, D2055, "D"))</f>
        <v/>
      </c>
    </row>
    <row r="2056">
      <c r="A2056" t="inlineStr">
        <is>
          <t>0          1
1          2
2          3
3          4
4          5
        ... 
9989    9990
9990    9991
9991    9992
9992    9993
9993    9994
Name: Row ID, Length: 9994, dtype: int64</t>
        </is>
      </c>
      <c r="B2056" t="inlineStr">
        <is>
          <t>CA-2016-136434</t>
        </is>
      </c>
      <c r="C2056" s="3" t="n">
        <v>42381</v>
      </c>
      <c r="D2056" s="3" t="n">
        <v>42563</v>
      </c>
      <c r="E2056" t="inlineStr">
        <is>
          <t>Standard Class</t>
        </is>
      </c>
      <c r="F2056" t="inlineStr">
        <is>
          <t>RD-19480</t>
        </is>
      </c>
      <c r="G2056" t="inlineStr">
        <is>
          <t>Rick Duston</t>
        </is>
      </c>
      <c r="H2056" t="inlineStr">
        <is>
          <t>Consumer</t>
        </is>
      </c>
      <c r="I2056" t="inlineStr">
        <is>
          <t>United States</t>
        </is>
      </c>
      <c r="J2056" t="inlineStr">
        <is>
          <t>Richmond</t>
        </is>
      </c>
      <c r="K2056" t="inlineStr">
        <is>
          <t>Indiana</t>
        </is>
      </c>
      <c r="L2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6" t="inlineStr">
        <is>
          <t>Central</t>
        </is>
      </c>
      <c r="N2056" t="inlineStr">
        <is>
          <t>FUR-FU-10001196</t>
        </is>
      </c>
      <c r="O2056" t="inlineStr">
        <is>
          <t>Furniture</t>
        </is>
      </c>
      <c r="P2056" t="inlineStr">
        <is>
          <t>Furnishings</t>
        </is>
      </c>
      <c r="Q2056" t="inlineStr">
        <is>
          <t>DAX Cubicle Frames - 8x10</t>
        </is>
      </c>
      <c r="R2056" t="n">
        <v>17.31</v>
      </c>
      <c r="S2056" t="n">
        <v>3</v>
      </c>
      <c r="T2056" t="n">
        <v>0</v>
      </c>
      <c r="U2056" t="n">
        <v>5.193</v>
      </c>
      <c r="V2056">
        <f>IF(OR(C2056 = "", D2056 = ""), "", DATEDIF(C2056, D2056, "D"))</f>
        <v/>
      </c>
    </row>
    <row r="2057">
      <c r="A2057" t="inlineStr">
        <is>
          <t>0          1
1          2
2          3
3          4
4          5
        ... 
9989    9990
9990    9991
9991    9992
9992    9993
9993    9994
Name: Row ID, Length: 9994, dtype: int64</t>
        </is>
      </c>
      <c r="B2057" t="inlineStr">
        <is>
          <t>CA-2017-120376</t>
        </is>
      </c>
      <c r="E2057" t="inlineStr">
        <is>
          <t>First Class</t>
        </is>
      </c>
      <c r="F2057" t="inlineStr">
        <is>
          <t>TP-21130</t>
        </is>
      </c>
      <c r="G2057" t="inlineStr">
        <is>
          <t>Theone Pippenger</t>
        </is>
      </c>
      <c r="H2057" t="inlineStr">
        <is>
          <t>Consumer</t>
        </is>
      </c>
      <c r="I2057" t="inlineStr">
        <is>
          <t>United States</t>
        </is>
      </c>
      <c r="J2057" t="inlineStr">
        <is>
          <t>Detroit</t>
        </is>
      </c>
      <c r="K2057" t="inlineStr">
        <is>
          <t>Michigan</t>
        </is>
      </c>
      <c r="L2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7" t="inlineStr">
        <is>
          <t>Central</t>
        </is>
      </c>
      <c r="N2057" t="inlineStr">
        <is>
          <t>TEC-AC-10001114</t>
        </is>
      </c>
      <c r="O2057" t="inlineStr">
        <is>
          <t>Technology</t>
        </is>
      </c>
      <c r="P2057" t="inlineStr">
        <is>
          <t>Accessories</t>
        </is>
      </c>
      <c r="Q2057" t="inlineStr">
        <is>
          <t>Microsoft Wireless Mobile Mouse 4000</t>
        </is>
      </c>
      <c r="R2057" t="n">
        <v>199.95</v>
      </c>
      <c r="S2057" t="n">
        <v>5</v>
      </c>
      <c r="T2057" t="n">
        <v>0</v>
      </c>
      <c r="U2057" t="n">
        <v>63.984</v>
      </c>
      <c r="V2057">
        <f>IF(OR(C2057 = "", D2057 = ""), "", DATEDIF(C2057, D2057, "D"))</f>
        <v/>
      </c>
    </row>
    <row r="2058">
      <c r="A2058" t="inlineStr">
        <is>
          <t>0          1
1          2
2          3
3          4
4          5
        ... 
9989    9990
9990    9991
9991    9992
9992    9993
9993    9994
Name: Row ID, Length: 9994, dtype: int64</t>
        </is>
      </c>
      <c r="B2058" t="inlineStr">
        <is>
          <t>CA-2017-120376</t>
        </is>
      </c>
      <c r="E2058" t="inlineStr">
        <is>
          <t>First Class</t>
        </is>
      </c>
      <c r="F2058" t="inlineStr">
        <is>
          <t>TP-21130</t>
        </is>
      </c>
      <c r="G2058" t="inlineStr">
        <is>
          <t>Theone Pippenger</t>
        </is>
      </c>
      <c r="H2058" t="inlineStr">
        <is>
          <t>Consumer</t>
        </is>
      </c>
      <c r="I2058" t="inlineStr">
        <is>
          <t>United States</t>
        </is>
      </c>
      <c r="J2058" t="inlineStr">
        <is>
          <t>Detroit</t>
        </is>
      </c>
      <c r="K2058" t="inlineStr">
        <is>
          <t>Michigan</t>
        </is>
      </c>
      <c r="L2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8" t="inlineStr">
        <is>
          <t>Central</t>
        </is>
      </c>
      <c r="N2058" t="inlineStr">
        <is>
          <t>FUR-CH-10002335</t>
        </is>
      </c>
      <c r="O2058" t="inlineStr">
        <is>
          <t>Furniture</t>
        </is>
      </c>
      <c r="P2058" t="inlineStr">
        <is>
          <t>Chairs</t>
        </is>
      </c>
      <c r="Q2058" t="inlineStr">
        <is>
          <t>Hon GuestStacker Chair</t>
        </is>
      </c>
      <c r="R2058" t="n">
        <v>1586.69</v>
      </c>
      <c r="S2058" t="n">
        <v>7</v>
      </c>
      <c r="T2058" t="n">
        <v>0</v>
      </c>
      <c r="U2058" t="n">
        <v>412.5394</v>
      </c>
      <c r="V2058">
        <f>IF(OR(C2058 = "", D2058 = ""), "", DATEDIF(C2058, D2058, "D"))</f>
        <v/>
      </c>
    </row>
    <row r="2059">
      <c r="A2059" t="inlineStr">
        <is>
          <t>0          1
1          2
2          3
3          4
4          5
        ... 
9989    9990
9990    9991
9991    9992
9992    9993
9993    9994
Name: Row ID, Length: 9994, dtype: int64</t>
        </is>
      </c>
      <c r="B2059" t="inlineStr">
        <is>
          <t>CA-2017-120376</t>
        </is>
      </c>
      <c r="E2059" t="inlineStr">
        <is>
          <t>First Class</t>
        </is>
      </c>
      <c r="F2059" t="inlineStr">
        <is>
          <t>TP-21130</t>
        </is>
      </c>
      <c r="G2059" t="inlineStr">
        <is>
          <t>Theone Pippenger</t>
        </is>
      </c>
      <c r="H2059" t="inlineStr">
        <is>
          <t>Consumer</t>
        </is>
      </c>
      <c r="I2059" t="inlineStr">
        <is>
          <t>United States</t>
        </is>
      </c>
      <c r="J2059" t="inlineStr">
        <is>
          <t>Detroit</t>
        </is>
      </c>
      <c r="K2059" t="inlineStr">
        <is>
          <t>Michigan</t>
        </is>
      </c>
      <c r="L2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59" t="inlineStr">
        <is>
          <t>Central</t>
        </is>
      </c>
      <c r="N2059" t="inlineStr">
        <is>
          <t>TEC-AC-10000844</t>
        </is>
      </c>
      <c r="O2059" t="inlineStr">
        <is>
          <t>Technology</t>
        </is>
      </c>
      <c r="P2059" t="inlineStr">
        <is>
          <t>Accessories</t>
        </is>
      </c>
      <c r="Q2059" t="inlineStr">
        <is>
          <t>Logitech Gaming G510s - Keyboard</t>
        </is>
      </c>
      <c r="R2059" t="n">
        <v>84.98999999999999</v>
      </c>
      <c r="S2059" t="n">
        <v>1</v>
      </c>
      <c r="T2059" t="n">
        <v>0</v>
      </c>
      <c r="U2059" t="n">
        <v>30.5964</v>
      </c>
      <c r="V2059">
        <f>IF(OR(C2059 = "", D2059 = ""), "", DATEDIF(C2059, D2059, "D"))</f>
        <v/>
      </c>
    </row>
    <row r="2060">
      <c r="A2060" t="inlineStr">
        <is>
          <t>0          1
1          2
2          3
3          4
4          5
        ... 
9989    9990
9990    9991
9991    9992
9992    9993
9993    9994
Name: Row ID, Length: 9994, dtype: int64</t>
        </is>
      </c>
      <c r="B2060" t="inlineStr">
        <is>
          <t>CA-2017-120376</t>
        </is>
      </c>
      <c r="E2060" t="inlineStr">
        <is>
          <t>First Class</t>
        </is>
      </c>
      <c r="F2060" t="inlineStr">
        <is>
          <t>TP-21130</t>
        </is>
      </c>
      <c r="G2060" t="inlineStr">
        <is>
          <t>Theone Pippenger</t>
        </is>
      </c>
      <c r="H2060" t="inlineStr">
        <is>
          <t>Consumer</t>
        </is>
      </c>
      <c r="I2060" t="inlineStr">
        <is>
          <t>United States</t>
        </is>
      </c>
      <c r="J2060" t="inlineStr">
        <is>
          <t>Detroit</t>
        </is>
      </c>
      <c r="K2060" t="inlineStr">
        <is>
          <t>Michigan</t>
        </is>
      </c>
      <c r="L2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0" t="inlineStr">
        <is>
          <t>Central</t>
        </is>
      </c>
      <c r="N2060" t="inlineStr">
        <is>
          <t>FUR-TA-10004534</t>
        </is>
      </c>
      <c r="O2060" t="inlineStr">
        <is>
          <t>Furniture</t>
        </is>
      </c>
      <c r="P2060" t="inlineStr">
        <is>
          <t>Tables</t>
        </is>
      </c>
      <c r="Q2060" t="inlineStr">
        <is>
          <t>Bevis 44 x 96 Conference Tables</t>
        </is>
      </c>
      <c r="R2060" t="n">
        <v>411.8</v>
      </c>
      <c r="S2060" t="n">
        <v>2</v>
      </c>
      <c r="T2060" t="n">
        <v>0</v>
      </c>
      <c r="U2060" t="n">
        <v>70.006</v>
      </c>
      <c r="V2060">
        <f>IF(OR(C2060 = "", D2060 = ""), "", DATEDIF(C2060, D2060, "D"))</f>
        <v/>
      </c>
    </row>
    <row r="2061">
      <c r="A2061" t="inlineStr">
        <is>
          <t>0          1
1          2
2          3
3          4
4          5
        ... 
9989    9990
9990    9991
9991    9992
9992    9993
9993    9994
Name: Row ID, Length: 9994, dtype: int64</t>
        </is>
      </c>
      <c r="B2061" t="inlineStr">
        <is>
          <t>CA-2014-106439</t>
        </is>
      </c>
      <c r="D2061" s="3" t="n">
        <v>41740</v>
      </c>
      <c r="E2061" t="inlineStr">
        <is>
          <t>Standard Class</t>
        </is>
      </c>
      <c r="F2061" t="inlineStr">
        <is>
          <t>GG-14650</t>
        </is>
      </c>
      <c r="G2061" t="inlineStr">
        <is>
          <t>Greg Guthrie</t>
        </is>
      </c>
      <c r="H2061" t="inlineStr">
        <is>
          <t>Corporate</t>
        </is>
      </c>
      <c r="I2061" t="inlineStr">
        <is>
          <t>United States</t>
        </is>
      </c>
      <c r="J2061" t="inlineStr">
        <is>
          <t>Los Angeles</t>
        </is>
      </c>
      <c r="K2061" t="inlineStr">
        <is>
          <t>California</t>
        </is>
      </c>
      <c r="L2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1" t="inlineStr">
        <is>
          <t>West</t>
        </is>
      </c>
      <c r="N2061" t="inlineStr">
        <is>
          <t>OFF-FA-10002975</t>
        </is>
      </c>
      <c r="O2061" t="inlineStr">
        <is>
          <t>Office Supplies</t>
        </is>
      </c>
      <c r="P2061" t="inlineStr">
        <is>
          <t>Fasteners</t>
        </is>
      </c>
      <c r="Q2061" t="inlineStr">
        <is>
          <t>Staples</t>
        </is>
      </c>
      <c r="R2061" t="n">
        <v>11.34</v>
      </c>
      <c r="S2061" t="n">
        <v>3</v>
      </c>
      <c r="T2061" t="n">
        <v>0</v>
      </c>
      <c r="U2061" t="n">
        <v>5.2164</v>
      </c>
      <c r="V2061">
        <f>IF(OR(C2061 = "", D2061 = ""), "", DATEDIF(C2061, D2061, "D"))</f>
        <v/>
      </c>
    </row>
    <row r="2062">
      <c r="A2062" t="inlineStr">
        <is>
          <t>0          1
1          2
2          3
3          4
4          5
        ... 
9989    9990
9990    9991
9991    9992
9992    9993
9993    9994
Name: Row ID, Length: 9994, dtype: int64</t>
        </is>
      </c>
      <c r="B2062" t="inlineStr">
        <is>
          <t>CA-2014-106439</t>
        </is>
      </c>
      <c r="D2062" s="3" t="n">
        <v>41740</v>
      </c>
      <c r="E2062" t="inlineStr">
        <is>
          <t>Standard Class</t>
        </is>
      </c>
      <c r="F2062" t="inlineStr">
        <is>
          <t>GG-14650</t>
        </is>
      </c>
      <c r="G2062" t="inlineStr">
        <is>
          <t>Greg Guthrie</t>
        </is>
      </c>
      <c r="H2062" t="inlineStr">
        <is>
          <t>Corporate</t>
        </is>
      </c>
      <c r="I2062" t="inlineStr">
        <is>
          <t>United States</t>
        </is>
      </c>
      <c r="J2062" t="inlineStr">
        <is>
          <t>Los Angeles</t>
        </is>
      </c>
      <c r="K2062" t="inlineStr">
        <is>
          <t>California</t>
        </is>
      </c>
      <c r="L2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2" t="inlineStr">
        <is>
          <t>West</t>
        </is>
      </c>
      <c r="N2062" t="inlineStr">
        <is>
          <t>OFF-ST-10003996</t>
        </is>
      </c>
      <c r="O2062" t="inlineStr">
        <is>
          <t>Office Supplies</t>
        </is>
      </c>
      <c r="P2062" t="inlineStr">
        <is>
          <t>Storage</t>
        </is>
      </c>
      <c r="Q2062" t="inlineStr">
        <is>
          <t>Letter/Legal File Tote with Clear Snap-On Lid, Black Granite</t>
        </is>
      </c>
      <c r="R2062" t="n">
        <v>80.3</v>
      </c>
      <c r="S2062" t="n">
        <v>5</v>
      </c>
      <c r="T2062" t="n">
        <v>0</v>
      </c>
      <c r="U2062" t="n">
        <v>20.878</v>
      </c>
      <c r="V2062">
        <f>IF(OR(C2062 = "", D2062 = ""), "", DATEDIF(C2062, D2062, "D"))</f>
        <v/>
      </c>
    </row>
    <row r="2063">
      <c r="A2063" t="inlineStr">
        <is>
          <t>0          1
1          2
2          3
3          4
4          5
        ... 
9989    9990
9990    9991
9991    9992
9992    9993
9993    9994
Name: Row ID, Length: 9994, dtype: int64</t>
        </is>
      </c>
      <c r="B2063" t="inlineStr">
        <is>
          <t>CA-2014-106439</t>
        </is>
      </c>
      <c r="D2063" s="3" t="n">
        <v>41740</v>
      </c>
      <c r="E2063" t="inlineStr">
        <is>
          <t>Standard Class</t>
        </is>
      </c>
      <c r="F2063" t="inlineStr">
        <is>
          <t>GG-14650</t>
        </is>
      </c>
      <c r="G2063" t="inlineStr">
        <is>
          <t>Greg Guthrie</t>
        </is>
      </c>
      <c r="H2063" t="inlineStr">
        <is>
          <t>Corporate</t>
        </is>
      </c>
      <c r="I2063" t="inlineStr">
        <is>
          <t>United States</t>
        </is>
      </c>
      <c r="J2063" t="inlineStr">
        <is>
          <t>Los Angeles</t>
        </is>
      </c>
      <c r="K2063" t="inlineStr">
        <is>
          <t>California</t>
        </is>
      </c>
      <c r="L2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3" t="inlineStr">
        <is>
          <t>West</t>
        </is>
      </c>
      <c r="N2063" t="inlineStr">
        <is>
          <t>OFF-BI-10002571</t>
        </is>
      </c>
      <c r="O2063" t="inlineStr">
        <is>
          <t>Office Supplies</t>
        </is>
      </c>
      <c r="P2063" t="inlineStr">
        <is>
          <t>Binders</t>
        </is>
      </c>
      <c r="Q2063" t="inlineStr">
        <is>
          <t>Avery Framed View Binder, EZD Ring (Locking), Navy, 1 1/2"</t>
        </is>
      </c>
      <c r="R2063" t="n">
        <v>15.968</v>
      </c>
      <c r="S2063" t="n">
        <v>2</v>
      </c>
      <c r="T2063" t="n">
        <v>0.2</v>
      </c>
      <c r="U2063" t="n">
        <v>5.3892</v>
      </c>
      <c r="V2063">
        <f>IF(OR(C2063 = "", D2063 = ""), "", DATEDIF(C2063, D2063, "D"))</f>
        <v/>
      </c>
    </row>
    <row r="2064">
      <c r="A2064" t="inlineStr">
        <is>
          <t>0          1
1          2
2          3
3          4
4          5
        ... 
9989    9990
9990    9991
9991    9992
9992    9993
9993    9994
Name: Row ID, Length: 9994, dtype: int64</t>
        </is>
      </c>
      <c r="B2064" t="inlineStr">
        <is>
          <t>CA-2014-106439</t>
        </is>
      </c>
      <c r="D2064" s="3" t="n">
        <v>41740</v>
      </c>
      <c r="E2064" t="inlineStr">
        <is>
          <t>Standard Class</t>
        </is>
      </c>
      <c r="F2064" t="inlineStr">
        <is>
          <t>GG-14650</t>
        </is>
      </c>
      <c r="G2064" t="inlineStr">
        <is>
          <t>Greg Guthrie</t>
        </is>
      </c>
      <c r="H2064" t="inlineStr">
        <is>
          <t>Corporate</t>
        </is>
      </c>
      <c r="I2064" t="inlineStr">
        <is>
          <t>United States</t>
        </is>
      </c>
      <c r="J2064" t="inlineStr">
        <is>
          <t>Los Angeles</t>
        </is>
      </c>
      <c r="K2064" t="inlineStr">
        <is>
          <t>California</t>
        </is>
      </c>
      <c r="L2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4" t="inlineStr">
        <is>
          <t>West</t>
        </is>
      </c>
      <c r="N2064" t="inlineStr">
        <is>
          <t>OFF-PA-10000477</t>
        </is>
      </c>
      <c r="O2064" t="inlineStr">
        <is>
          <t>Office Supplies</t>
        </is>
      </c>
      <c r="P2064" t="inlineStr">
        <is>
          <t>Paper</t>
        </is>
      </c>
      <c r="Q2064" t="inlineStr">
        <is>
          <t>Xerox 1952</t>
        </is>
      </c>
      <c r="R2064" t="n">
        <v>64.73999999999999</v>
      </c>
      <c r="S2064" t="n">
        <v>13</v>
      </c>
      <c r="T2064" t="n">
        <v>0</v>
      </c>
      <c r="U2064" t="n">
        <v>30.4278</v>
      </c>
      <c r="V2064">
        <f>IF(OR(C2064 = "", D2064 = ""), "", DATEDIF(C2064, D2064, "D"))</f>
        <v/>
      </c>
    </row>
    <row r="2065">
      <c r="A2065" t="inlineStr">
        <is>
          <t>0          1
1          2
2          3
3          4
4          5
        ... 
9989    9990
9990    9991
9991    9992
9992    9993
9993    9994
Name: Row ID, Length: 9994, dtype: int64</t>
        </is>
      </c>
      <c r="B2065" t="inlineStr">
        <is>
          <t>CA-2014-106439</t>
        </is>
      </c>
      <c r="D2065" s="3" t="n">
        <v>41740</v>
      </c>
      <c r="E2065" t="inlineStr">
        <is>
          <t>Standard Class</t>
        </is>
      </c>
      <c r="F2065" t="inlineStr">
        <is>
          <t>GG-14650</t>
        </is>
      </c>
      <c r="G2065" t="inlineStr">
        <is>
          <t>Greg Guthrie</t>
        </is>
      </c>
      <c r="H2065" t="inlineStr">
        <is>
          <t>Corporate</t>
        </is>
      </c>
      <c r="I2065" t="inlineStr">
        <is>
          <t>United States</t>
        </is>
      </c>
      <c r="J2065" t="inlineStr">
        <is>
          <t>Los Angeles</t>
        </is>
      </c>
      <c r="K2065" t="inlineStr">
        <is>
          <t>California</t>
        </is>
      </c>
      <c r="L2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5" t="inlineStr">
        <is>
          <t>West</t>
        </is>
      </c>
      <c r="N2065" t="inlineStr">
        <is>
          <t>OFF-BI-10004209</t>
        </is>
      </c>
      <c r="O2065" t="inlineStr">
        <is>
          <t>Office Supplies</t>
        </is>
      </c>
      <c r="P2065" t="inlineStr">
        <is>
          <t>Binders</t>
        </is>
      </c>
      <c r="Q2065" t="inlineStr">
        <is>
          <t>Fellowes Twister Kit, Gray/Clear, 3/pkg</t>
        </is>
      </c>
      <c r="R2065" t="n">
        <v>19.296</v>
      </c>
      <c r="S2065" t="n">
        <v>3</v>
      </c>
      <c r="T2065" t="n">
        <v>0.2</v>
      </c>
      <c r="U2065" t="n">
        <v>6.03</v>
      </c>
      <c r="V2065">
        <f>IF(OR(C2065 = "", D2065 = ""), "", DATEDIF(C2065, D2065, "D"))</f>
        <v/>
      </c>
    </row>
    <row r="2066">
      <c r="A2066" t="inlineStr">
        <is>
          <t>0          1
1          2
2          3
3          4
4          5
        ... 
9989    9990
9990    9991
9991    9992
9992    9993
9993    9994
Name: Row ID, Length: 9994, dtype: int64</t>
        </is>
      </c>
      <c r="B2066" t="inlineStr">
        <is>
          <t>CA-2014-106439</t>
        </is>
      </c>
      <c r="D2066" s="3" t="n">
        <v>41740</v>
      </c>
      <c r="E2066" t="inlineStr">
        <is>
          <t>Standard Class</t>
        </is>
      </c>
      <c r="F2066" t="inlineStr">
        <is>
          <t>GG-14650</t>
        </is>
      </c>
      <c r="G2066" t="inlineStr">
        <is>
          <t>Greg Guthrie</t>
        </is>
      </c>
      <c r="H2066" t="inlineStr">
        <is>
          <t>Corporate</t>
        </is>
      </c>
      <c r="I2066" t="inlineStr">
        <is>
          <t>United States</t>
        </is>
      </c>
      <c r="J2066" t="inlineStr">
        <is>
          <t>Los Angeles</t>
        </is>
      </c>
      <c r="K2066" t="inlineStr">
        <is>
          <t>California</t>
        </is>
      </c>
      <c r="L2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6" t="inlineStr">
        <is>
          <t>West</t>
        </is>
      </c>
      <c r="N2066" t="inlineStr">
        <is>
          <t>OFF-ST-10001963</t>
        </is>
      </c>
      <c r="O2066" t="inlineStr">
        <is>
          <t>Office Supplies</t>
        </is>
      </c>
      <c r="P2066" t="inlineStr">
        <is>
          <t>Storage</t>
        </is>
      </c>
      <c r="Q2066" t="inlineStr">
        <is>
          <t>Tennsco Regal Shelving Units</t>
        </is>
      </c>
      <c r="R2066" t="n">
        <v>405.64</v>
      </c>
      <c r="S2066" t="n">
        <v>4</v>
      </c>
      <c r="T2066" t="n">
        <v>0</v>
      </c>
      <c r="U2066" t="n">
        <v>12.1692</v>
      </c>
      <c r="V2066">
        <f>IF(OR(C2066 = "", D2066 = ""), "", DATEDIF(C2066, D2066, "D"))</f>
        <v/>
      </c>
    </row>
    <row r="2067">
      <c r="A2067" t="inlineStr">
        <is>
          <t>0          1
1          2
2          3
3          4
4          5
        ... 
9989    9990
9990    9991
9991    9992
9992    9993
9993    9994
Name: Row ID, Length: 9994, dtype: int64</t>
        </is>
      </c>
      <c r="B2067" t="inlineStr">
        <is>
          <t>CA-2014-106439</t>
        </is>
      </c>
      <c r="D2067" s="3" t="n">
        <v>41740</v>
      </c>
      <c r="E2067" t="inlineStr">
        <is>
          <t>Standard Class</t>
        </is>
      </c>
      <c r="F2067" t="inlineStr">
        <is>
          <t>GG-14650</t>
        </is>
      </c>
      <c r="G2067" t="inlineStr">
        <is>
          <t>Greg Guthrie</t>
        </is>
      </c>
      <c r="H2067" t="inlineStr">
        <is>
          <t>Corporate</t>
        </is>
      </c>
      <c r="I2067" t="inlineStr">
        <is>
          <t>United States</t>
        </is>
      </c>
      <c r="J2067" t="inlineStr">
        <is>
          <t>Los Angeles</t>
        </is>
      </c>
      <c r="K2067" t="inlineStr">
        <is>
          <t>California</t>
        </is>
      </c>
      <c r="L2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7" t="inlineStr">
        <is>
          <t>West</t>
        </is>
      </c>
      <c r="N2067" t="inlineStr">
        <is>
          <t>FUR-CH-10003833</t>
        </is>
      </c>
      <c r="O2067" t="inlineStr">
        <is>
          <t>Furniture</t>
        </is>
      </c>
      <c r="P2067" t="inlineStr">
        <is>
          <t>Chairs</t>
        </is>
      </c>
      <c r="Q2067" t="inlineStr">
        <is>
          <t>Novimex Fabric Task Chair</t>
        </is>
      </c>
      <c r="R2067" t="n">
        <v>146.352</v>
      </c>
      <c r="S2067" t="n">
        <v>3</v>
      </c>
      <c r="T2067" t="n">
        <v>0.2</v>
      </c>
      <c r="U2067" t="n">
        <v>-9.147</v>
      </c>
      <c r="V2067">
        <f>IF(OR(C2067 = "", D2067 = ""), "", DATEDIF(C2067, D2067, "D"))</f>
        <v/>
      </c>
    </row>
    <row r="2068">
      <c r="A2068" t="inlineStr">
        <is>
          <t>0          1
1          2
2          3
3          4
4          5
        ... 
9989    9990
9990    9991
9991    9992
9992    9993
9993    9994
Name: Row ID, Length: 9994, dtype: int64</t>
        </is>
      </c>
      <c r="B2068" t="inlineStr">
        <is>
          <t>CA-2014-106439</t>
        </is>
      </c>
      <c r="D2068" s="3" t="n">
        <v>41740</v>
      </c>
      <c r="E2068" t="inlineStr">
        <is>
          <t>Standard Class</t>
        </is>
      </c>
      <c r="F2068" t="inlineStr">
        <is>
          <t>GG-14650</t>
        </is>
      </c>
      <c r="G2068" t="inlineStr">
        <is>
          <t>Greg Guthrie</t>
        </is>
      </c>
      <c r="H2068" t="inlineStr">
        <is>
          <t>Corporate</t>
        </is>
      </c>
      <c r="I2068" t="inlineStr">
        <is>
          <t>United States</t>
        </is>
      </c>
      <c r="J2068" t="inlineStr">
        <is>
          <t>Los Angeles</t>
        </is>
      </c>
      <c r="K2068" t="inlineStr">
        <is>
          <t>California</t>
        </is>
      </c>
      <c r="L2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8" t="inlineStr">
        <is>
          <t>West</t>
        </is>
      </c>
      <c r="N2068" t="inlineStr">
        <is>
          <t>TEC-AC-10004568</t>
        </is>
      </c>
      <c r="O2068" t="inlineStr">
        <is>
          <t>Technology</t>
        </is>
      </c>
      <c r="P2068" t="inlineStr">
        <is>
          <t>Accessories</t>
        </is>
      </c>
      <c r="Q2068" t="inlineStr">
        <is>
          <t>Maxell LTO Ultrium - 800 GB</t>
        </is>
      </c>
      <c r="R2068" t="n">
        <v>251.91</v>
      </c>
      <c r="S2068" t="n">
        <v>9</v>
      </c>
      <c r="T2068" t="n">
        <v>0</v>
      </c>
      <c r="U2068" t="n">
        <v>47.8629</v>
      </c>
      <c r="V2068">
        <f>IF(OR(C2068 = "", D2068 = ""), "", DATEDIF(C2068, D2068, "D"))</f>
        <v/>
      </c>
    </row>
    <row r="2069">
      <c r="A2069" t="inlineStr">
        <is>
          <t>0          1
1          2
2          3
3          4
4          5
        ... 
9989    9990
9990    9991
9991    9992
9992    9993
9993    9994
Name: Row ID, Length: 9994, dtype: int64</t>
        </is>
      </c>
      <c r="B2069" t="inlineStr">
        <is>
          <t>CA-2014-106439</t>
        </is>
      </c>
      <c r="D2069" s="3" t="n">
        <v>41740</v>
      </c>
      <c r="E2069" t="inlineStr">
        <is>
          <t>Standard Class</t>
        </is>
      </c>
      <c r="F2069" t="inlineStr">
        <is>
          <t>GG-14650</t>
        </is>
      </c>
      <c r="G2069" t="inlineStr">
        <is>
          <t>Greg Guthrie</t>
        </is>
      </c>
      <c r="H2069" t="inlineStr">
        <is>
          <t>Corporate</t>
        </is>
      </c>
      <c r="I2069" t="inlineStr">
        <is>
          <t>United States</t>
        </is>
      </c>
      <c r="J2069" t="inlineStr">
        <is>
          <t>Los Angeles</t>
        </is>
      </c>
      <c r="K2069" t="inlineStr">
        <is>
          <t>California</t>
        </is>
      </c>
      <c r="L2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69" t="inlineStr">
        <is>
          <t>West</t>
        </is>
      </c>
      <c r="N2069" t="inlineStr">
        <is>
          <t>OFF-AR-10001419</t>
        </is>
      </c>
      <c r="O2069" t="inlineStr">
        <is>
          <t>Office Supplies</t>
        </is>
      </c>
      <c r="P2069" t="inlineStr">
        <is>
          <t>Art</t>
        </is>
      </c>
      <c r="Q2069" t="inlineStr">
        <is>
          <t>Newell 325</t>
        </is>
      </c>
      <c r="R2069" t="n">
        <v>12.39</v>
      </c>
      <c r="S2069" t="n">
        <v>3</v>
      </c>
      <c r="T2069" t="n">
        <v>0</v>
      </c>
      <c r="U2069" t="n">
        <v>3.717</v>
      </c>
      <c r="V2069">
        <f>IF(OR(C2069 = "", D2069 = ""), "", DATEDIF(C2069, D2069, "D"))</f>
        <v/>
      </c>
    </row>
    <row r="2070">
      <c r="A2070" t="inlineStr">
        <is>
          <t>0          1
1          2
2          3
3          4
4          5
        ... 
9989    9990
9990    9991
9991    9992
9992    9993
9993    9994
Name: Row ID, Length: 9994, dtype: int64</t>
        </is>
      </c>
      <c r="B2070" t="inlineStr">
        <is>
          <t>CA-2015-133452</t>
        </is>
      </c>
      <c r="E2070" t="inlineStr">
        <is>
          <t>Standard Class</t>
        </is>
      </c>
      <c r="F2070" t="inlineStr">
        <is>
          <t>ZC-21910</t>
        </is>
      </c>
      <c r="G2070" t="inlineStr">
        <is>
          <t>Zuschuss Carroll</t>
        </is>
      </c>
      <c r="H2070" t="inlineStr">
        <is>
          <t>Consumer</t>
        </is>
      </c>
      <c r="I2070" t="inlineStr">
        <is>
          <t>United States</t>
        </is>
      </c>
      <c r="J2070" t="inlineStr">
        <is>
          <t>Pomona</t>
        </is>
      </c>
      <c r="K2070" t="inlineStr">
        <is>
          <t>California</t>
        </is>
      </c>
      <c r="L2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0" t="inlineStr">
        <is>
          <t>West</t>
        </is>
      </c>
      <c r="N2070" t="inlineStr">
        <is>
          <t>TEC-AC-10002800</t>
        </is>
      </c>
      <c r="O2070" t="inlineStr">
        <is>
          <t>Technology</t>
        </is>
      </c>
      <c r="P2070" t="inlineStr">
        <is>
          <t>Accessories</t>
        </is>
      </c>
      <c r="Q2070" t="inlineStr">
        <is>
          <t>Plantronics Audio 478 Stereo USB Headset</t>
        </is>
      </c>
      <c r="R2070" t="n">
        <v>199.96</v>
      </c>
      <c r="S2070" t="n">
        <v>4</v>
      </c>
      <c r="T2070" t="n">
        <v>0</v>
      </c>
      <c r="U2070" t="n">
        <v>69.986</v>
      </c>
      <c r="V2070">
        <f>IF(OR(C2070 = "", D2070 = ""), "", DATEDIF(C2070, D2070, "D"))</f>
        <v/>
      </c>
    </row>
    <row r="2071">
      <c r="A2071" t="inlineStr">
        <is>
          <t>0          1
1          2
2          3
3          4
4          5
        ... 
9989    9990
9990    9991
9991    9992
9992    9993
9993    9994
Name: Row ID, Length: 9994, dtype: int64</t>
        </is>
      </c>
      <c r="B2071" t="inlineStr">
        <is>
          <t>CA-2015-133452</t>
        </is>
      </c>
      <c r="E2071" t="inlineStr">
        <is>
          <t>Standard Class</t>
        </is>
      </c>
      <c r="F2071" t="inlineStr">
        <is>
          <t>ZC-21910</t>
        </is>
      </c>
      <c r="G2071" t="inlineStr">
        <is>
          <t>Zuschuss Carroll</t>
        </is>
      </c>
      <c r="H2071" t="inlineStr">
        <is>
          <t>Consumer</t>
        </is>
      </c>
      <c r="I2071" t="inlineStr">
        <is>
          <t>United States</t>
        </is>
      </c>
      <c r="J2071" t="inlineStr">
        <is>
          <t>Pomona</t>
        </is>
      </c>
      <c r="K2071" t="inlineStr">
        <is>
          <t>California</t>
        </is>
      </c>
      <c r="L2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1" t="inlineStr">
        <is>
          <t>West</t>
        </is>
      </c>
      <c r="N2071" t="inlineStr">
        <is>
          <t>FUR-TA-10003954</t>
        </is>
      </c>
      <c r="O2071" t="inlineStr">
        <is>
          <t>Furniture</t>
        </is>
      </c>
      <c r="P2071" t="inlineStr">
        <is>
          <t>Tables</t>
        </is>
      </c>
      <c r="Q2071" t="inlineStr">
        <is>
          <t>Hon 94000 Series Round Tables</t>
        </is>
      </c>
      <c r="R2071" t="n">
        <v>710.832</v>
      </c>
      <c r="S2071" t="n">
        <v>3</v>
      </c>
      <c r="T2071" t="n">
        <v>0.2</v>
      </c>
      <c r="U2071" t="n">
        <v>-97.7394</v>
      </c>
      <c r="V2071">
        <f>IF(OR(C2071 = "", D2071 = ""), "", DATEDIF(C2071, D2071, "D"))</f>
        <v/>
      </c>
    </row>
    <row r="2072">
      <c r="A2072" t="inlineStr">
        <is>
          <t>0          1
1          2
2          3
3          4
4          5
        ... 
9989    9990
9990    9991
9991    9992
9992    9993
9993    9994
Name: Row ID, Length: 9994, dtype: int64</t>
        </is>
      </c>
      <c r="B2072" t="inlineStr">
        <is>
          <t>CA-2016-146521</t>
        </is>
      </c>
      <c r="E2072" t="inlineStr">
        <is>
          <t>Second Class</t>
        </is>
      </c>
      <c r="F2072" t="inlineStr">
        <is>
          <t>CC-12610</t>
        </is>
      </c>
      <c r="G2072" t="inlineStr">
        <is>
          <t>Corey Catlett</t>
        </is>
      </c>
      <c r="H2072" t="inlineStr">
        <is>
          <t>Corporate</t>
        </is>
      </c>
      <c r="I2072" t="inlineStr">
        <is>
          <t>United States</t>
        </is>
      </c>
      <c r="J2072" t="inlineStr">
        <is>
          <t>Philadelphia</t>
        </is>
      </c>
      <c r="K2072" t="inlineStr">
        <is>
          <t>Pennsylvania</t>
        </is>
      </c>
      <c r="L2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2" t="inlineStr">
        <is>
          <t>East</t>
        </is>
      </c>
      <c r="N2072" t="inlineStr">
        <is>
          <t>OFF-BI-10000301</t>
        </is>
      </c>
      <c r="O2072" t="inlineStr">
        <is>
          <t>Office Supplies</t>
        </is>
      </c>
      <c r="P2072" t="inlineStr">
        <is>
          <t>Binders</t>
        </is>
      </c>
      <c r="Q2072" t="inlineStr">
        <is>
          <t>GBC Instant Report Kit</t>
        </is>
      </c>
      <c r="R2072" t="n">
        <v>1.941</v>
      </c>
      <c r="S2072" t="n">
        <v>1</v>
      </c>
      <c r="T2072" t="n">
        <v>0.7</v>
      </c>
      <c r="U2072" t="n">
        <v>-1.294</v>
      </c>
      <c r="V2072">
        <f>IF(OR(C2072 = "", D2072 = ""), "", DATEDIF(C2072, D2072, "D"))</f>
        <v/>
      </c>
    </row>
    <row r="2073">
      <c r="A2073" t="inlineStr">
        <is>
          <t>0          1
1          2
2          3
3          4
4          5
        ... 
9989    9990
9990    9991
9991    9992
9992    9993
9993    9994
Name: Row ID, Length: 9994, dtype: int64</t>
        </is>
      </c>
      <c r="B2073" t="inlineStr">
        <is>
          <t>US-2017-110996</t>
        </is>
      </c>
      <c r="E2073" t="inlineStr">
        <is>
          <t>Standard Class</t>
        </is>
      </c>
      <c r="F2073" t="inlineStr">
        <is>
          <t>KA-16525</t>
        </is>
      </c>
      <c r="G2073" t="inlineStr">
        <is>
          <t>Kelly Andreada</t>
        </is>
      </c>
      <c r="H2073" t="inlineStr">
        <is>
          <t>Consumer</t>
        </is>
      </c>
      <c r="I2073" t="inlineStr">
        <is>
          <t>United States</t>
        </is>
      </c>
      <c r="J2073" t="inlineStr">
        <is>
          <t>Ontario</t>
        </is>
      </c>
      <c r="K2073" t="inlineStr">
        <is>
          <t>California</t>
        </is>
      </c>
      <c r="L2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3" t="inlineStr">
        <is>
          <t>West</t>
        </is>
      </c>
      <c r="N2073" t="inlineStr">
        <is>
          <t>FUR-CH-10003956</t>
        </is>
      </c>
      <c r="O2073" t="inlineStr">
        <is>
          <t>Furniture</t>
        </is>
      </c>
      <c r="P2073" t="inlineStr">
        <is>
          <t>Chairs</t>
        </is>
      </c>
      <c r="Q2073" t="inlineStr">
        <is>
          <t>Novimex High-Tech Fabric Mesh Task Chair</t>
        </is>
      </c>
      <c r="R2073" t="n">
        <v>283.92</v>
      </c>
      <c r="S2073" t="n">
        <v>5</v>
      </c>
      <c r="T2073" t="n">
        <v>0.2</v>
      </c>
      <c r="U2073" t="n">
        <v>-46.137</v>
      </c>
      <c r="V2073">
        <f>IF(OR(C2073 = "", D2073 = ""), "", DATEDIF(C2073, D2073, "D"))</f>
        <v/>
      </c>
    </row>
    <row r="2074">
      <c r="A2074" t="inlineStr">
        <is>
          <t>0          1
1          2
2          3
3          4
4          5
        ... 
9989    9990
9990    9991
9991    9992
9992    9993
9993    9994
Name: Row ID, Length: 9994, dtype: int64</t>
        </is>
      </c>
      <c r="B2074" t="inlineStr">
        <is>
          <t>CA-2016-129693</t>
        </is>
      </c>
      <c r="D2074" s="3" t="n">
        <v>42412</v>
      </c>
      <c r="E2074" t="inlineStr">
        <is>
          <t>Standard Class</t>
        </is>
      </c>
      <c r="F2074" t="inlineStr">
        <is>
          <t>TC-20980</t>
        </is>
      </c>
      <c r="G2074" t="inlineStr">
        <is>
          <t>Tamara Chand</t>
        </is>
      </c>
      <c r="H2074" t="inlineStr">
        <is>
          <t>Corporate</t>
        </is>
      </c>
      <c r="I2074" t="inlineStr">
        <is>
          <t>United States</t>
        </is>
      </c>
      <c r="J2074" t="inlineStr">
        <is>
          <t>Seattle</t>
        </is>
      </c>
      <c r="K2074" t="inlineStr">
        <is>
          <t>Washington</t>
        </is>
      </c>
      <c r="L2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4" t="inlineStr">
        <is>
          <t>West</t>
        </is>
      </c>
      <c r="N2074" t="inlineStr">
        <is>
          <t>OFF-BI-10002954</t>
        </is>
      </c>
      <c r="O2074" t="inlineStr">
        <is>
          <t>Office Supplies</t>
        </is>
      </c>
      <c r="P2074" t="inlineStr">
        <is>
          <t>Binders</t>
        </is>
      </c>
      <c r="Q2074" t="inlineStr">
        <is>
          <t>Newell 3-Hole Punched Plastic Slotted Magazine Holders for Binders</t>
        </is>
      </c>
      <c r="R2074" t="n">
        <v>7.312</v>
      </c>
      <c r="S2074" t="n">
        <v>2</v>
      </c>
      <c r="T2074" t="n">
        <v>0.2</v>
      </c>
      <c r="U2074" t="n">
        <v>2.5592</v>
      </c>
      <c r="V2074">
        <f>IF(OR(C2074 = "", D2074 = ""), "", DATEDIF(C2074, D2074, "D"))</f>
        <v/>
      </c>
    </row>
    <row r="2075">
      <c r="A2075" t="inlineStr">
        <is>
          <t>0          1
1          2
2          3
3          4
4          5
        ... 
9989    9990
9990    9991
9991    9992
9992    9993
9993    9994
Name: Row ID, Length: 9994, dtype: int64</t>
        </is>
      </c>
      <c r="B2075" t="inlineStr">
        <is>
          <t>CA-2017-122504</t>
        </is>
      </c>
      <c r="C2075" s="3" t="n">
        <v>42927</v>
      </c>
      <c r="D2075" s="3" t="n">
        <v>43080</v>
      </c>
      <c r="E2075" t="inlineStr">
        <is>
          <t>Second Class</t>
        </is>
      </c>
      <c r="F2075" t="inlineStr">
        <is>
          <t>DB-13270</t>
        </is>
      </c>
      <c r="G2075" t="inlineStr">
        <is>
          <t>Deborah Brumfield</t>
        </is>
      </c>
      <c r="H2075" t="inlineStr">
        <is>
          <t>Home Office</t>
        </is>
      </c>
      <c r="I2075" t="inlineStr">
        <is>
          <t>United States</t>
        </is>
      </c>
      <c r="J2075" t="inlineStr">
        <is>
          <t>Brentwood</t>
        </is>
      </c>
      <c r="K2075" t="inlineStr">
        <is>
          <t>California</t>
        </is>
      </c>
      <c r="L2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5" t="inlineStr">
        <is>
          <t>West</t>
        </is>
      </c>
      <c r="N2075" t="inlineStr">
        <is>
          <t>TEC-AC-10003289</t>
        </is>
      </c>
      <c r="O2075" t="inlineStr">
        <is>
          <t>Technology</t>
        </is>
      </c>
      <c r="P2075" t="inlineStr">
        <is>
          <t>Accessories</t>
        </is>
      </c>
      <c r="Q2075" t="inlineStr">
        <is>
          <t>Anker Ultra-Slim Mini Bluetooth 3.0 Wireless Keyboard</t>
        </is>
      </c>
      <c r="R2075" t="n">
        <v>59.97</v>
      </c>
      <c r="S2075" t="n">
        <v>3</v>
      </c>
      <c r="T2075" t="n">
        <v>0</v>
      </c>
      <c r="U2075" t="n">
        <v>13.7931</v>
      </c>
      <c r="V2075">
        <f>IF(OR(C2075 = "", D2075 = ""), "", DATEDIF(C2075, D2075, "D"))</f>
        <v/>
      </c>
    </row>
    <row r="2076">
      <c r="A2076" t="inlineStr">
        <is>
          <t>0          1
1          2
2          3
3          4
4          5
        ... 
9989    9990
9990    9991
9991    9992
9992    9993
9993    9994
Name: Row ID, Length: 9994, dtype: int64</t>
        </is>
      </c>
      <c r="B2076" t="inlineStr">
        <is>
          <t>CA-2017-122504</t>
        </is>
      </c>
      <c r="C2076" s="3" t="n">
        <v>42927</v>
      </c>
      <c r="D2076" s="3" t="n">
        <v>43080</v>
      </c>
      <c r="E2076" t="inlineStr">
        <is>
          <t>Second Class</t>
        </is>
      </c>
      <c r="F2076" t="inlineStr">
        <is>
          <t>DB-13270</t>
        </is>
      </c>
      <c r="G2076" t="inlineStr">
        <is>
          <t>Deborah Brumfield</t>
        </is>
      </c>
      <c r="H2076" t="inlineStr">
        <is>
          <t>Home Office</t>
        </is>
      </c>
      <c r="I2076" t="inlineStr">
        <is>
          <t>United States</t>
        </is>
      </c>
      <c r="J2076" t="inlineStr">
        <is>
          <t>Brentwood</t>
        </is>
      </c>
      <c r="K2076" t="inlineStr">
        <is>
          <t>California</t>
        </is>
      </c>
      <c r="L2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6" t="inlineStr">
        <is>
          <t>West</t>
        </is>
      </c>
      <c r="N2076" t="inlineStr">
        <is>
          <t>TEC-PH-10002468</t>
        </is>
      </c>
      <c r="O2076" t="inlineStr">
        <is>
          <t>Technology</t>
        </is>
      </c>
      <c r="P2076" t="inlineStr">
        <is>
          <t>Phones</t>
        </is>
      </c>
      <c r="Q2076" t="inlineStr">
        <is>
          <t>Plantronics CS 50-USB - headset - Convertible, Monaural</t>
        </is>
      </c>
      <c r="R2076" t="n">
        <v>761.544</v>
      </c>
      <c r="S2076" t="n">
        <v>7</v>
      </c>
      <c r="T2076" t="n">
        <v>0.2</v>
      </c>
      <c r="U2076" t="n">
        <v>66.63509999999999</v>
      </c>
      <c r="V2076">
        <f>IF(OR(C2076 = "", D2076 = ""), "", DATEDIF(C2076, D2076, "D"))</f>
        <v/>
      </c>
    </row>
    <row r="2077">
      <c r="A2077" t="inlineStr">
        <is>
          <t>0          1
1          2
2          3
3          4
4          5
        ... 
9989    9990
9990    9991
9991    9992
9992    9993
9993    9994
Name: Row ID, Length: 9994, dtype: int64</t>
        </is>
      </c>
      <c r="B2077" t="inlineStr">
        <is>
          <t>CA-2014-131051</t>
        </is>
      </c>
      <c r="C2077" s="3" t="n">
        <v>41651</v>
      </c>
      <c r="D2077" s="3" t="n">
        <v>41771</v>
      </c>
      <c r="E2077" t="inlineStr">
        <is>
          <t>Standard Class</t>
        </is>
      </c>
      <c r="F2077" t="inlineStr">
        <is>
          <t>TR-21325</t>
        </is>
      </c>
      <c r="G2077" t="inlineStr">
        <is>
          <t>Toby Ritter</t>
        </is>
      </c>
      <c r="H2077" t="inlineStr">
        <is>
          <t>Consumer</t>
        </is>
      </c>
      <c r="I2077" t="inlineStr">
        <is>
          <t>United States</t>
        </is>
      </c>
      <c r="J2077" t="inlineStr">
        <is>
          <t>San Francisco</t>
        </is>
      </c>
      <c r="K2077" t="inlineStr">
        <is>
          <t>California</t>
        </is>
      </c>
      <c r="L2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7" t="inlineStr">
        <is>
          <t>West</t>
        </is>
      </c>
      <c r="N2077" t="inlineStr">
        <is>
          <t>FUR-FU-10001861</t>
        </is>
      </c>
      <c r="O2077" t="inlineStr">
        <is>
          <t>Furniture</t>
        </is>
      </c>
      <c r="P2077" t="inlineStr">
        <is>
          <t>Furnishings</t>
        </is>
      </c>
      <c r="Q2077" t="inlineStr">
        <is>
          <t>Floodlight Indoor Halogen Bulbs, 1 Bulb per Pack, 60 Watts</t>
        </is>
      </c>
      <c r="R2077" t="n">
        <v>58.2</v>
      </c>
      <c r="S2077" t="n">
        <v>3</v>
      </c>
      <c r="T2077" t="n">
        <v>0</v>
      </c>
      <c r="U2077" t="n">
        <v>28.518</v>
      </c>
      <c r="V2077">
        <f>IF(OR(C2077 = "", D2077 = ""), "", DATEDIF(C2077, D2077, "D"))</f>
        <v/>
      </c>
    </row>
    <row r="2078">
      <c r="A2078" t="inlineStr">
        <is>
          <t>0          1
1          2
2          3
3          4
4          5
        ... 
9989    9990
9990    9991
9991    9992
9992    9993
9993    9994
Name: Row ID, Length: 9994, dtype: int64</t>
        </is>
      </c>
      <c r="B2078" t="inlineStr">
        <is>
          <t>CA-2017-140676</t>
        </is>
      </c>
      <c r="C2078" s="3" t="n">
        <v>43078</v>
      </c>
      <c r="E2078" t="inlineStr">
        <is>
          <t>First Class</t>
        </is>
      </c>
      <c r="F2078" t="inlineStr">
        <is>
          <t>BF-11080</t>
        </is>
      </c>
      <c r="G2078" t="inlineStr">
        <is>
          <t>Bart Folk</t>
        </is>
      </c>
      <c r="H2078" t="inlineStr">
        <is>
          <t>Consumer</t>
        </is>
      </c>
      <c r="I2078" t="inlineStr">
        <is>
          <t>United States</t>
        </is>
      </c>
      <c r="J2078" t="inlineStr">
        <is>
          <t>Baltimore</t>
        </is>
      </c>
      <c r="K2078" t="inlineStr">
        <is>
          <t>Maryland</t>
        </is>
      </c>
      <c r="L2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8" t="inlineStr">
        <is>
          <t>East</t>
        </is>
      </c>
      <c r="N2078" t="inlineStr">
        <is>
          <t>OFF-PA-10004082</t>
        </is>
      </c>
      <c r="O2078" t="inlineStr">
        <is>
          <t>Office Supplies</t>
        </is>
      </c>
      <c r="P2078" t="inlineStr">
        <is>
          <t>Paper</t>
        </is>
      </c>
      <c r="Q2078" t="inlineStr">
        <is>
          <t>Adams Telephone Message Book w/Frequently-Called Numbers Space, 400 Messages per Book</t>
        </is>
      </c>
      <c r="R2078" t="n">
        <v>39.9</v>
      </c>
      <c r="S2078" t="n">
        <v>5</v>
      </c>
      <c r="T2078" t="n">
        <v>0</v>
      </c>
      <c r="U2078" t="n">
        <v>19.95</v>
      </c>
      <c r="V2078">
        <f>IF(OR(C2078 = "", D2078 = ""), "", DATEDIF(C2078, D2078, "D"))</f>
        <v/>
      </c>
    </row>
    <row r="2079">
      <c r="A2079" t="inlineStr">
        <is>
          <t>0          1
1          2
2          3
3          4
4          5
        ... 
9989    9990
9990    9991
9991    9992
9992    9993
9993    9994
Name: Row ID, Length: 9994, dtype: int64</t>
        </is>
      </c>
      <c r="B2079" t="inlineStr">
        <is>
          <t>CA-2017-140676</t>
        </is>
      </c>
      <c r="C2079" s="3" t="n">
        <v>43078</v>
      </c>
      <c r="E2079" t="inlineStr">
        <is>
          <t>First Class</t>
        </is>
      </c>
      <c r="F2079" t="inlineStr">
        <is>
          <t>BF-11080</t>
        </is>
      </c>
      <c r="G2079" t="inlineStr">
        <is>
          <t>Bart Folk</t>
        </is>
      </c>
      <c r="H2079" t="inlineStr">
        <is>
          <t>Consumer</t>
        </is>
      </c>
      <c r="I2079" t="inlineStr">
        <is>
          <t>United States</t>
        </is>
      </c>
      <c r="J2079" t="inlineStr">
        <is>
          <t>Baltimore</t>
        </is>
      </c>
      <c r="K2079" t="inlineStr">
        <is>
          <t>Maryland</t>
        </is>
      </c>
      <c r="L2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79" t="inlineStr">
        <is>
          <t>East</t>
        </is>
      </c>
      <c r="N2079" t="inlineStr">
        <is>
          <t>OFF-AP-10000358</t>
        </is>
      </c>
      <c r="O2079" t="inlineStr">
        <is>
          <t>Office Supplies</t>
        </is>
      </c>
      <c r="P2079" t="inlineStr">
        <is>
          <t>Appliances</t>
        </is>
      </c>
      <c r="Q2079" t="inlineStr">
        <is>
          <t>Fellowes Basic Home/Office Series Surge Protectors</t>
        </is>
      </c>
      <c r="R2079" t="n">
        <v>90.86</v>
      </c>
      <c r="S2079" t="n">
        <v>7</v>
      </c>
      <c r="T2079" t="n">
        <v>0</v>
      </c>
      <c r="U2079" t="n">
        <v>26.3494</v>
      </c>
      <c r="V2079">
        <f>IF(OR(C2079 = "", D2079 = ""), "", DATEDIF(C2079, D2079, "D"))</f>
        <v/>
      </c>
    </row>
    <row r="2080">
      <c r="A2080" t="inlineStr">
        <is>
          <t>0          1
1          2
2          3
3          4
4          5
        ... 
9989    9990
9990    9991
9991    9992
9992    9993
9993    9994
Name: Row ID, Length: 9994, dtype: int64</t>
        </is>
      </c>
      <c r="B2080" t="inlineStr">
        <is>
          <t>CA-2017-140676</t>
        </is>
      </c>
      <c r="C2080" s="3" t="n">
        <v>43078</v>
      </c>
      <c r="E2080" t="inlineStr">
        <is>
          <t>First Class</t>
        </is>
      </c>
      <c r="F2080" t="inlineStr">
        <is>
          <t>BF-11080</t>
        </is>
      </c>
      <c r="G2080" t="inlineStr">
        <is>
          <t>Bart Folk</t>
        </is>
      </c>
      <c r="H2080" t="inlineStr">
        <is>
          <t>Consumer</t>
        </is>
      </c>
      <c r="I2080" t="inlineStr">
        <is>
          <t>United States</t>
        </is>
      </c>
      <c r="J2080" t="inlineStr">
        <is>
          <t>Baltimore</t>
        </is>
      </c>
      <c r="K2080" t="inlineStr">
        <is>
          <t>Maryland</t>
        </is>
      </c>
      <c r="L2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0" t="inlineStr">
        <is>
          <t>East</t>
        </is>
      </c>
      <c r="N2080" t="inlineStr">
        <is>
          <t>OFF-PA-10004243</t>
        </is>
      </c>
      <c r="O2080" t="inlineStr">
        <is>
          <t>Office Supplies</t>
        </is>
      </c>
      <c r="P2080" t="inlineStr">
        <is>
          <t>Paper</t>
        </is>
      </c>
      <c r="Q2080" t="inlineStr">
        <is>
          <t>Xerox 1939</t>
        </is>
      </c>
      <c r="R2080" t="n">
        <v>94.84999999999999</v>
      </c>
      <c r="S2080" t="n">
        <v>5</v>
      </c>
      <c r="T2080" t="n">
        <v>0</v>
      </c>
      <c r="U2080" t="n">
        <v>45.528</v>
      </c>
      <c r="V2080">
        <f>IF(OR(C2080 = "", D2080 = ""), "", DATEDIF(C2080, D2080, "D"))</f>
        <v/>
      </c>
    </row>
    <row r="2081">
      <c r="A2081" t="inlineStr">
        <is>
          <t>0          1
1          2
2          3
3          4
4          5
        ... 
9989    9990
9990    9991
9991    9992
9992    9993
9993    9994
Name: Row ID, Length: 9994, dtype: int64</t>
        </is>
      </c>
      <c r="B2081" t="inlineStr">
        <is>
          <t>CA-2015-120103</t>
        </is>
      </c>
      <c r="E2081" t="inlineStr">
        <is>
          <t>Standard Class</t>
        </is>
      </c>
      <c r="F2081" t="inlineStr">
        <is>
          <t>MS-17365</t>
        </is>
      </c>
      <c r="G2081" t="inlineStr">
        <is>
          <t>Maribeth Schnelling</t>
        </is>
      </c>
      <c r="H2081" t="inlineStr">
        <is>
          <t>Consumer</t>
        </is>
      </c>
      <c r="I2081" t="inlineStr">
        <is>
          <t>United States</t>
        </is>
      </c>
      <c r="J2081" t="inlineStr">
        <is>
          <t>Phoenix</t>
        </is>
      </c>
      <c r="K2081" t="inlineStr">
        <is>
          <t>Arizona</t>
        </is>
      </c>
      <c r="L2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1" t="inlineStr">
        <is>
          <t>West</t>
        </is>
      </c>
      <c r="N2081" t="inlineStr">
        <is>
          <t>OFF-PA-10001295</t>
        </is>
      </c>
      <c r="O2081" t="inlineStr">
        <is>
          <t>Office Supplies</t>
        </is>
      </c>
      <c r="P2081" t="inlineStr">
        <is>
          <t>Paper</t>
        </is>
      </c>
      <c r="Q2081" t="inlineStr">
        <is>
          <t>Computer Printout Paper with Letter-Trim Perforations</t>
        </is>
      </c>
      <c r="R2081" t="n">
        <v>106.232</v>
      </c>
      <c r="S2081" t="n">
        <v>7</v>
      </c>
      <c r="T2081" t="n">
        <v>0.2</v>
      </c>
      <c r="U2081" t="n">
        <v>37.1812</v>
      </c>
      <c r="V2081">
        <f>IF(OR(C2081 = "", D2081 = ""), "", DATEDIF(C2081, D2081, "D"))</f>
        <v/>
      </c>
    </row>
    <row r="2082">
      <c r="A2082" t="inlineStr">
        <is>
          <t>0          1
1          2
2          3
3          4
4          5
        ... 
9989    9990
9990    9991
9991    9992
9992    9993
9993    9994
Name: Row ID, Length: 9994, dtype: int64</t>
        </is>
      </c>
      <c r="B2082" t="inlineStr">
        <is>
          <t>CA-2015-120103</t>
        </is>
      </c>
      <c r="E2082" t="inlineStr">
        <is>
          <t>Standard Class</t>
        </is>
      </c>
      <c r="F2082" t="inlineStr">
        <is>
          <t>MS-17365</t>
        </is>
      </c>
      <c r="G2082" t="inlineStr">
        <is>
          <t>Maribeth Schnelling</t>
        </is>
      </c>
      <c r="H2082" t="inlineStr">
        <is>
          <t>Consumer</t>
        </is>
      </c>
      <c r="I2082" t="inlineStr">
        <is>
          <t>United States</t>
        </is>
      </c>
      <c r="J2082" t="inlineStr">
        <is>
          <t>Phoenix</t>
        </is>
      </c>
      <c r="K2082" t="inlineStr">
        <is>
          <t>Arizona</t>
        </is>
      </c>
      <c r="L2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2" t="inlineStr">
        <is>
          <t>West</t>
        </is>
      </c>
      <c r="N2082" t="inlineStr">
        <is>
          <t>TEC-PH-10002170</t>
        </is>
      </c>
      <c r="O2082" t="inlineStr">
        <is>
          <t>Technology</t>
        </is>
      </c>
      <c r="P2082" t="inlineStr">
        <is>
          <t>Phones</t>
        </is>
      </c>
      <c r="Q2082" t="inlineStr">
        <is>
          <t>ClearSounds CSC500 Amplified Spirit Phone Corded phone</t>
        </is>
      </c>
      <c r="R2082" t="n">
        <v>111.984</v>
      </c>
      <c r="S2082" t="n">
        <v>2</v>
      </c>
      <c r="T2082" t="n">
        <v>0.2</v>
      </c>
      <c r="U2082" t="n">
        <v>11.1984</v>
      </c>
      <c r="V2082">
        <f>IF(OR(C2082 = "", D2082 = ""), "", DATEDIF(C2082, D2082, "D"))</f>
        <v/>
      </c>
    </row>
    <row r="2083">
      <c r="A2083" t="inlineStr">
        <is>
          <t>0          1
1          2
2          3
3          4
4          5
        ... 
9989    9990
9990    9991
9991    9992
9992    9993
9993    9994
Name: Row ID, Length: 9994, dtype: int64</t>
        </is>
      </c>
      <c r="B2083" t="inlineStr">
        <is>
          <t>CA-2015-120103</t>
        </is>
      </c>
      <c r="E2083" t="inlineStr">
        <is>
          <t>Standard Class</t>
        </is>
      </c>
      <c r="F2083" t="inlineStr">
        <is>
          <t>MS-17365</t>
        </is>
      </c>
      <c r="G2083" t="inlineStr">
        <is>
          <t>Maribeth Schnelling</t>
        </is>
      </c>
      <c r="H2083" t="inlineStr">
        <is>
          <t>Consumer</t>
        </is>
      </c>
      <c r="I2083" t="inlineStr">
        <is>
          <t>United States</t>
        </is>
      </c>
      <c r="J2083" t="inlineStr">
        <is>
          <t>Phoenix</t>
        </is>
      </c>
      <c r="K2083" t="inlineStr">
        <is>
          <t>Arizona</t>
        </is>
      </c>
      <c r="L2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3" t="inlineStr">
        <is>
          <t>West</t>
        </is>
      </c>
      <c r="N2083" t="inlineStr">
        <is>
          <t>FUR-FU-10002885</t>
        </is>
      </c>
      <c r="O2083" t="inlineStr">
        <is>
          <t>Furniture</t>
        </is>
      </c>
      <c r="P2083" t="inlineStr">
        <is>
          <t>Furnishings</t>
        </is>
      </c>
      <c r="Q2083" t="inlineStr">
        <is>
          <t>Magna Visual Magnetic Picture Hangers</t>
        </is>
      </c>
      <c r="R2083" t="n">
        <v>7.712</v>
      </c>
      <c r="S2083" t="n">
        <v>2</v>
      </c>
      <c r="T2083" t="n">
        <v>0.2</v>
      </c>
      <c r="U2083" t="n">
        <v>1.7352</v>
      </c>
      <c r="V2083">
        <f>IF(OR(C2083 = "", D2083 = ""), "", DATEDIF(C2083, D2083, "D"))</f>
        <v/>
      </c>
    </row>
    <row r="2084">
      <c r="A2084" t="inlineStr">
        <is>
          <t>0          1
1          2
2          3
3          4
4          5
        ... 
9989    9990
9990    9991
9991    9992
9992    9993
9993    9994
Name: Row ID, Length: 9994, dtype: int64</t>
        </is>
      </c>
      <c r="B2084" t="inlineStr">
        <is>
          <t>CA-2017-104647</t>
        </is>
      </c>
      <c r="D2084" s="3" t="n">
        <v>42738</v>
      </c>
      <c r="E2084" t="inlineStr">
        <is>
          <t>Standard Class</t>
        </is>
      </c>
      <c r="F2084" t="inlineStr">
        <is>
          <t>CK-12595</t>
        </is>
      </c>
      <c r="G2084" t="inlineStr">
        <is>
          <t>Clytie Kelty</t>
        </is>
      </c>
      <c r="H2084" t="inlineStr">
        <is>
          <t>Consumer</t>
        </is>
      </c>
      <c r="I2084" t="inlineStr">
        <is>
          <t>United States</t>
        </is>
      </c>
      <c r="J2084" t="inlineStr">
        <is>
          <t>Los Angeles</t>
        </is>
      </c>
      <c r="K2084" t="inlineStr">
        <is>
          <t>California</t>
        </is>
      </c>
      <c r="L2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4" t="inlineStr">
        <is>
          <t>West</t>
        </is>
      </c>
      <c r="N2084" t="inlineStr">
        <is>
          <t>OFF-PA-10002870</t>
        </is>
      </c>
      <c r="O2084" t="inlineStr">
        <is>
          <t>Office Supplies</t>
        </is>
      </c>
      <c r="P2084" t="inlineStr">
        <is>
          <t>Paper</t>
        </is>
      </c>
      <c r="Q2084" t="inlineStr">
        <is>
          <t>Ampad Phone Message Book, Recycled, 400 Message Capacity, 5 ¾” x 11”</t>
        </is>
      </c>
      <c r="R2084" t="n">
        <v>37.44</v>
      </c>
      <c r="S2084" t="n">
        <v>6</v>
      </c>
      <c r="T2084" t="n">
        <v>0</v>
      </c>
      <c r="U2084" t="n">
        <v>16.848</v>
      </c>
      <c r="V2084">
        <f>IF(OR(C2084 = "", D2084 = ""), "", DATEDIF(C2084, D2084, "D"))</f>
        <v/>
      </c>
    </row>
    <row r="2085">
      <c r="A2085" t="inlineStr">
        <is>
          <t>0          1
1          2
2          3
3          4
4          5
        ... 
9989    9990
9990    9991
9991    9992
9992    9993
9993    9994
Name: Row ID, Length: 9994, dtype: int64</t>
        </is>
      </c>
      <c r="B2085" t="inlineStr">
        <is>
          <t>CA-2014-110352</t>
        </is>
      </c>
      <c r="E2085" t="inlineStr">
        <is>
          <t>Standard Class</t>
        </is>
      </c>
      <c r="F2085" t="inlineStr">
        <is>
          <t>ED-13885</t>
        </is>
      </c>
      <c r="G2085" t="inlineStr">
        <is>
          <t>Emily Ducich</t>
        </is>
      </c>
      <c r="H2085" t="inlineStr">
        <is>
          <t>Home Office</t>
        </is>
      </c>
      <c r="I2085" t="inlineStr">
        <is>
          <t>United States</t>
        </is>
      </c>
      <c r="J2085" t="inlineStr">
        <is>
          <t>Houston</t>
        </is>
      </c>
      <c r="K2085" t="inlineStr">
        <is>
          <t>Texas</t>
        </is>
      </c>
      <c r="L2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5" t="inlineStr">
        <is>
          <t>Central</t>
        </is>
      </c>
      <c r="N2085" t="inlineStr">
        <is>
          <t>OFF-LA-10003923</t>
        </is>
      </c>
      <c r="O2085" t="inlineStr">
        <is>
          <t>Office Supplies</t>
        </is>
      </c>
      <c r="P2085" t="inlineStr">
        <is>
          <t>Labels</t>
        </is>
      </c>
      <c r="Q2085" t="inlineStr">
        <is>
          <t>Alphabetical Labels for Top Tab Filing</t>
        </is>
      </c>
      <c r="R2085" t="n">
        <v>23.68</v>
      </c>
      <c r="S2085" t="n">
        <v>2</v>
      </c>
      <c r="T2085" t="n">
        <v>0.2</v>
      </c>
      <c r="U2085" t="n">
        <v>8.880000000000001</v>
      </c>
      <c r="V2085">
        <f>IF(OR(C2085 = "", D2085 = ""), "", DATEDIF(C2085, D2085, "D"))</f>
        <v/>
      </c>
    </row>
    <row r="2086">
      <c r="A2086" t="inlineStr">
        <is>
          <t>0          1
1          2
2          3
3          4
4          5
        ... 
9989    9990
9990    9991
9991    9992
9992    9993
9993    9994
Name: Row ID, Length: 9994, dtype: int64</t>
        </is>
      </c>
      <c r="B2086" t="inlineStr">
        <is>
          <t>CA-2016-140501</t>
        </is>
      </c>
      <c r="E2086" t="inlineStr">
        <is>
          <t>Standard Class</t>
        </is>
      </c>
      <c r="F2086" t="inlineStr">
        <is>
          <t>IM-15070</t>
        </is>
      </c>
      <c r="G2086" t="inlineStr">
        <is>
          <t>Irene Maddox</t>
        </is>
      </c>
      <c r="H2086" t="inlineStr">
        <is>
          <t>Consumer</t>
        </is>
      </c>
      <c r="I2086" t="inlineStr">
        <is>
          <t>United States</t>
        </is>
      </c>
      <c r="J2086" t="inlineStr">
        <is>
          <t>New York City</t>
        </is>
      </c>
      <c r="K2086" t="inlineStr">
        <is>
          <t>New York</t>
        </is>
      </c>
      <c r="L2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6" t="inlineStr">
        <is>
          <t>East</t>
        </is>
      </c>
      <c r="N2086" t="inlineStr">
        <is>
          <t>OFF-LA-10003510</t>
        </is>
      </c>
      <c r="O2086" t="inlineStr">
        <is>
          <t>Office Supplies</t>
        </is>
      </c>
      <c r="P2086" t="inlineStr">
        <is>
          <t>Labels</t>
        </is>
      </c>
      <c r="Q2086" t="inlineStr">
        <is>
          <t>Avery 4027 File Folder Labels for Dot Matrix Printers, 5000 Labels per Box, White</t>
        </is>
      </c>
      <c r="R2086" t="n">
        <v>122.12</v>
      </c>
      <c r="S2086" t="n">
        <v>4</v>
      </c>
      <c r="T2086" t="n">
        <v>0</v>
      </c>
      <c r="U2086" t="n">
        <v>56.1752</v>
      </c>
      <c r="V2086">
        <f>IF(OR(C2086 = "", D2086 = ""), "", DATEDIF(C2086, D2086, "D"))</f>
        <v/>
      </c>
    </row>
    <row r="2087">
      <c r="A2087" t="inlineStr">
        <is>
          <t>0          1
1          2
2          3
3          4
4          5
        ... 
9989    9990
9990    9991
9991    9992
9992    9993
9993    9994
Name: Row ID, Length: 9994, dtype: int64</t>
        </is>
      </c>
      <c r="B2087" t="inlineStr">
        <is>
          <t>CA-2016-140501</t>
        </is>
      </c>
      <c r="E2087" t="inlineStr">
        <is>
          <t>Standard Class</t>
        </is>
      </c>
      <c r="F2087" t="inlineStr">
        <is>
          <t>IM-15070</t>
        </is>
      </c>
      <c r="G2087" t="inlineStr">
        <is>
          <t>Irene Maddox</t>
        </is>
      </c>
      <c r="H2087" t="inlineStr">
        <is>
          <t>Consumer</t>
        </is>
      </c>
      <c r="I2087" t="inlineStr">
        <is>
          <t>United States</t>
        </is>
      </c>
      <c r="J2087" t="inlineStr">
        <is>
          <t>New York City</t>
        </is>
      </c>
      <c r="K2087" t="inlineStr">
        <is>
          <t>New York</t>
        </is>
      </c>
      <c r="L2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7" t="inlineStr">
        <is>
          <t>East</t>
        </is>
      </c>
      <c r="N2087" t="inlineStr">
        <is>
          <t>OFF-LA-10000248</t>
        </is>
      </c>
      <c r="O2087" t="inlineStr">
        <is>
          <t>Office Supplies</t>
        </is>
      </c>
      <c r="P2087" t="inlineStr">
        <is>
          <t>Labels</t>
        </is>
      </c>
      <c r="Q2087" t="inlineStr">
        <is>
          <t>Avery 52</t>
        </is>
      </c>
      <c r="R2087" t="n">
        <v>18.45</v>
      </c>
      <c r="S2087" t="n">
        <v>5</v>
      </c>
      <c r="T2087" t="n">
        <v>0</v>
      </c>
      <c r="U2087" t="n">
        <v>8.6715</v>
      </c>
      <c r="V2087">
        <f>IF(OR(C2087 = "", D2087 = ""), "", DATEDIF(C2087, D2087, "D"))</f>
        <v/>
      </c>
    </row>
    <row r="2088">
      <c r="A2088" t="inlineStr">
        <is>
          <t>0          1
1          2
2          3
3          4
4          5
        ... 
9989    9990
9990    9991
9991    9992
9992    9993
9993    9994
Name: Row ID, Length: 9994, dtype: int64</t>
        </is>
      </c>
      <c r="B2088" t="inlineStr">
        <is>
          <t>CA-2016-140501</t>
        </is>
      </c>
      <c r="E2088" t="inlineStr">
        <is>
          <t>Standard Class</t>
        </is>
      </c>
      <c r="F2088" t="inlineStr">
        <is>
          <t>IM-15070</t>
        </is>
      </c>
      <c r="G2088" t="inlineStr">
        <is>
          <t>Irene Maddox</t>
        </is>
      </c>
      <c r="H2088" t="inlineStr">
        <is>
          <t>Consumer</t>
        </is>
      </c>
      <c r="I2088" t="inlineStr">
        <is>
          <t>United States</t>
        </is>
      </c>
      <c r="J2088" t="inlineStr">
        <is>
          <t>New York City</t>
        </is>
      </c>
      <c r="K2088" t="inlineStr">
        <is>
          <t>New York</t>
        </is>
      </c>
      <c r="L2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8" t="inlineStr">
        <is>
          <t>East</t>
        </is>
      </c>
      <c r="N2088" t="inlineStr">
        <is>
          <t>OFF-ST-10000060</t>
        </is>
      </c>
      <c r="O2088" t="inlineStr">
        <is>
          <t>Office Supplies</t>
        </is>
      </c>
      <c r="P2088" t="inlineStr">
        <is>
          <t>Storage</t>
        </is>
      </c>
      <c r="Q2088" t="inlineStr">
        <is>
          <t>Fellowes Bankers Box Staxonsteel Drawer File/Stacking System</t>
        </is>
      </c>
      <c r="R2088" t="n">
        <v>324.9</v>
      </c>
      <c r="S2088" t="n">
        <v>5</v>
      </c>
      <c r="T2088" t="n">
        <v>0</v>
      </c>
      <c r="U2088" t="n">
        <v>38.988</v>
      </c>
      <c r="V2088">
        <f>IF(OR(C2088 = "", D2088 = ""), "", DATEDIF(C2088, D2088, "D"))</f>
        <v/>
      </c>
    </row>
    <row r="2089">
      <c r="A2089" t="inlineStr">
        <is>
          <t>0          1
1          2
2          3
3          4
4          5
        ... 
9989    9990
9990    9991
9991    9992
9992    9993
9993    9994
Name: Row ID, Length: 9994, dtype: int64</t>
        </is>
      </c>
      <c r="B2089" t="inlineStr">
        <is>
          <t>CA-2016-140501</t>
        </is>
      </c>
      <c r="E2089" t="inlineStr">
        <is>
          <t>Standard Class</t>
        </is>
      </c>
      <c r="F2089" t="inlineStr">
        <is>
          <t>IM-15070</t>
        </is>
      </c>
      <c r="G2089" t="inlineStr">
        <is>
          <t>Irene Maddox</t>
        </is>
      </c>
      <c r="H2089" t="inlineStr">
        <is>
          <t>Consumer</t>
        </is>
      </c>
      <c r="I2089" t="inlineStr">
        <is>
          <t>United States</t>
        </is>
      </c>
      <c r="J2089" t="inlineStr">
        <is>
          <t>New York City</t>
        </is>
      </c>
      <c r="K2089" t="inlineStr">
        <is>
          <t>New York</t>
        </is>
      </c>
      <c r="L2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89" t="inlineStr">
        <is>
          <t>East</t>
        </is>
      </c>
      <c r="N2089" t="inlineStr">
        <is>
          <t>OFF-PA-10003129</t>
        </is>
      </c>
      <c r="O2089" t="inlineStr">
        <is>
          <t>Office Supplies</t>
        </is>
      </c>
      <c r="P2089" t="inlineStr">
        <is>
          <t>Paper</t>
        </is>
      </c>
      <c r="Q2089" t="inlineStr">
        <is>
          <t>Tops White Computer Printout Paper</t>
        </is>
      </c>
      <c r="R2089" t="n">
        <v>146.73</v>
      </c>
      <c r="S2089" t="n">
        <v>3</v>
      </c>
      <c r="T2089" t="n">
        <v>0</v>
      </c>
      <c r="U2089" t="n">
        <v>68.9631</v>
      </c>
      <c r="V2089">
        <f>IF(OR(C2089 = "", D2089 = ""), "", DATEDIF(C2089, D2089, "D"))</f>
        <v/>
      </c>
    </row>
    <row r="2090">
      <c r="A2090" t="inlineStr">
        <is>
          <t>0          1
1          2
2          3
3          4
4          5
        ... 
9989    9990
9990    9991
9991    9992
9992    9993
9993    9994
Name: Row ID, Length: 9994, dtype: int64</t>
        </is>
      </c>
      <c r="B2090" t="inlineStr">
        <is>
          <t>CA-2016-140501</t>
        </is>
      </c>
      <c r="E2090" t="inlineStr">
        <is>
          <t>Standard Class</t>
        </is>
      </c>
      <c r="F2090" t="inlineStr">
        <is>
          <t>IM-15070</t>
        </is>
      </c>
      <c r="G2090" t="inlineStr">
        <is>
          <t>Irene Maddox</t>
        </is>
      </c>
      <c r="H2090" t="inlineStr">
        <is>
          <t>Consumer</t>
        </is>
      </c>
      <c r="I2090" t="inlineStr">
        <is>
          <t>United States</t>
        </is>
      </c>
      <c r="J2090" t="inlineStr">
        <is>
          <t>New York City</t>
        </is>
      </c>
      <c r="K2090" t="inlineStr">
        <is>
          <t>New York</t>
        </is>
      </c>
      <c r="L2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0" t="inlineStr">
        <is>
          <t>East</t>
        </is>
      </c>
      <c r="N2090" t="inlineStr">
        <is>
          <t>OFF-FA-10004076</t>
        </is>
      </c>
      <c r="O2090" t="inlineStr">
        <is>
          <t>Office Supplies</t>
        </is>
      </c>
      <c r="P2090" t="inlineStr">
        <is>
          <t>Fasteners</t>
        </is>
      </c>
      <c r="Q2090" t="inlineStr">
        <is>
          <t>Translucent Push Pins by OIC</t>
        </is>
      </c>
      <c r="R2090" t="n">
        <v>3.96</v>
      </c>
      <c r="S2090" t="n">
        <v>2</v>
      </c>
      <c r="T2090" t="n">
        <v>0</v>
      </c>
      <c r="U2090" t="n">
        <v>1.4652</v>
      </c>
      <c r="V2090">
        <f>IF(OR(C2090 = "", D2090 = ""), "", DATEDIF(C2090, D2090, "D"))</f>
        <v/>
      </c>
    </row>
    <row r="2091">
      <c r="A2091" t="inlineStr">
        <is>
          <t>0          1
1          2
2          3
3          4
4          5
        ... 
9989    9990
9990    9991
9991    9992
9992    9993
9993    9994
Name: Row ID, Length: 9994, dtype: int64</t>
        </is>
      </c>
      <c r="B2091" t="inlineStr">
        <is>
          <t>CA-2015-139290</t>
        </is>
      </c>
      <c r="E2091" t="inlineStr">
        <is>
          <t>Standard Class</t>
        </is>
      </c>
      <c r="F2091" t="inlineStr">
        <is>
          <t>MY-17380</t>
        </is>
      </c>
      <c r="G2091" t="inlineStr">
        <is>
          <t>Maribeth Yedwab</t>
        </is>
      </c>
      <c r="H2091" t="inlineStr">
        <is>
          <t>Corporate</t>
        </is>
      </c>
      <c r="I2091" t="inlineStr">
        <is>
          <t>United States</t>
        </is>
      </c>
      <c r="J2091" t="inlineStr">
        <is>
          <t>Rancho Cucamonga</t>
        </is>
      </c>
      <c r="K2091" t="inlineStr">
        <is>
          <t>California</t>
        </is>
      </c>
      <c r="L2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1" t="inlineStr">
        <is>
          <t>West</t>
        </is>
      </c>
      <c r="N2091" t="inlineStr">
        <is>
          <t>OFF-LA-10004008</t>
        </is>
      </c>
      <c r="O2091" t="inlineStr">
        <is>
          <t>Office Supplies</t>
        </is>
      </c>
      <c r="P2091" t="inlineStr">
        <is>
          <t>Labels</t>
        </is>
      </c>
      <c r="Q2091" t="inlineStr">
        <is>
          <t>Avery 507</t>
        </is>
      </c>
      <c r="R2091" t="n">
        <v>5.76</v>
      </c>
      <c r="S2091" t="n">
        <v>2</v>
      </c>
      <c r="T2091" t="n">
        <v>0</v>
      </c>
      <c r="U2091" t="n">
        <v>2.6496</v>
      </c>
      <c r="V2091">
        <f>IF(OR(C2091 = "", D2091 = ""), "", DATEDIF(C2091, D2091, "D"))</f>
        <v/>
      </c>
    </row>
    <row r="2092">
      <c r="A2092" t="inlineStr">
        <is>
          <t>0          1
1          2
2          3
3          4
4          5
        ... 
9989    9990
9990    9991
9991    9992
9992    9993
9993    9994
Name: Row ID, Length: 9994, dtype: int64</t>
        </is>
      </c>
      <c r="B2092" t="inlineStr">
        <is>
          <t>CA-2017-166142</t>
        </is>
      </c>
      <c r="E2092" t="inlineStr">
        <is>
          <t>Standard Class</t>
        </is>
      </c>
      <c r="F2092" t="inlineStr">
        <is>
          <t>MM-17260</t>
        </is>
      </c>
      <c r="G2092" t="inlineStr">
        <is>
          <t>Magdelene Morse</t>
        </is>
      </c>
      <c r="H2092" t="inlineStr">
        <is>
          <t>Consumer</t>
        </is>
      </c>
      <c r="I2092" t="inlineStr">
        <is>
          <t>United States</t>
        </is>
      </c>
      <c r="J2092" t="inlineStr">
        <is>
          <t>Wilmington</t>
        </is>
      </c>
      <c r="K2092" t="inlineStr">
        <is>
          <t>Delaware</t>
        </is>
      </c>
      <c r="L2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2" t="inlineStr">
        <is>
          <t>East</t>
        </is>
      </c>
      <c r="N2092" t="inlineStr">
        <is>
          <t>OFF-BI-10004094</t>
        </is>
      </c>
      <c r="O2092" t="inlineStr">
        <is>
          <t>Office Supplies</t>
        </is>
      </c>
      <c r="P2092" t="inlineStr">
        <is>
          <t>Binders</t>
        </is>
      </c>
      <c r="Q2092" t="inlineStr">
        <is>
          <t>GBC Standard Plastic Binding Systems Combs</t>
        </is>
      </c>
      <c r="R2092" t="n">
        <v>26.55</v>
      </c>
      <c r="S2092" t="n">
        <v>3</v>
      </c>
      <c r="T2092" t="n">
        <v>0</v>
      </c>
      <c r="U2092" t="n">
        <v>13.0095</v>
      </c>
      <c r="V2092">
        <f>IF(OR(C2092 = "", D2092 = ""), "", DATEDIF(C2092, D2092, "D"))</f>
        <v/>
      </c>
    </row>
    <row r="2093">
      <c r="A2093" t="inlineStr">
        <is>
          <t>0          1
1          2
2          3
3          4
4          5
        ... 
9989    9990
9990    9991
9991    9992
9992    9993
9993    9994
Name: Row ID, Length: 9994, dtype: int64</t>
        </is>
      </c>
      <c r="B2093" t="inlineStr">
        <is>
          <t>CA-2017-166142</t>
        </is>
      </c>
      <c r="E2093" t="inlineStr">
        <is>
          <t>Standard Class</t>
        </is>
      </c>
      <c r="F2093" t="inlineStr">
        <is>
          <t>MM-17260</t>
        </is>
      </c>
      <c r="G2093" t="inlineStr">
        <is>
          <t>Magdelene Morse</t>
        </is>
      </c>
      <c r="H2093" t="inlineStr">
        <is>
          <t>Consumer</t>
        </is>
      </c>
      <c r="I2093" t="inlineStr">
        <is>
          <t>United States</t>
        </is>
      </c>
      <c r="J2093" t="inlineStr">
        <is>
          <t>Wilmington</t>
        </is>
      </c>
      <c r="K2093" t="inlineStr">
        <is>
          <t>Delaware</t>
        </is>
      </c>
      <c r="L2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3" t="inlineStr">
        <is>
          <t>East</t>
        </is>
      </c>
      <c r="N2093" t="inlineStr">
        <is>
          <t>FUR-TA-10004607</t>
        </is>
      </c>
      <c r="O2093" t="inlineStr">
        <is>
          <t>Furniture</t>
        </is>
      </c>
      <c r="P2093" t="inlineStr">
        <is>
          <t>Tables</t>
        </is>
      </c>
      <c r="Q2093" t="inlineStr">
        <is>
          <t>Hon 2111 Invitation Series Straight Table</t>
        </is>
      </c>
      <c r="R2093" t="n">
        <v>310.443</v>
      </c>
      <c r="S2093" t="n">
        <v>3</v>
      </c>
      <c r="T2093" t="n">
        <v>0.3</v>
      </c>
      <c r="U2093" t="n">
        <v>-48.7839</v>
      </c>
      <c r="V2093">
        <f>IF(OR(C2093 = "", D2093 = ""), "", DATEDIF(C2093, D2093, "D"))</f>
        <v/>
      </c>
    </row>
    <row r="2094">
      <c r="A2094" t="inlineStr">
        <is>
          <t>0          1
1          2
2          3
3          4
4          5
        ... 
9989    9990
9990    9991
9991    9992
9992    9993
9993    9994
Name: Row ID, Length: 9994, dtype: int64</t>
        </is>
      </c>
      <c r="B2094" t="inlineStr">
        <is>
          <t>CA-2014-145926</t>
        </is>
      </c>
      <c r="E2094" t="inlineStr">
        <is>
          <t>Standard Class</t>
        </is>
      </c>
      <c r="F2094" t="inlineStr">
        <is>
          <t>MP-17470</t>
        </is>
      </c>
      <c r="G2094" t="inlineStr">
        <is>
          <t>Mark Packer</t>
        </is>
      </c>
      <c r="H2094" t="inlineStr">
        <is>
          <t>Home Office</t>
        </is>
      </c>
      <c r="I2094" t="inlineStr">
        <is>
          <t>United States</t>
        </is>
      </c>
      <c r="J2094" t="inlineStr">
        <is>
          <t>Moorhead</t>
        </is>
      </c>
      <c r="K2094" t="inlineStr">
        <is>
          <t>Minnesota</t>
        </is>
      </c>
      <c r="L2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4" t="inlineStr">
        <is>
          <t>Central</t>
        </is>
      </c>
      <c r="N2094" t="inlineStr">
        <is>
          <t>FUR-CH-10004289</t>
        </is>
      </c>
      <c r="O2094" t="inlineStr">
        <is>
          <t>Furniture</t>
        </is>
      </c>
      <c r="P2094" t="inlineStr">
        <is>
          <t>Chairs</t>
        </is>
      </c>
      <c r="Q2094" t="inlineStr">
        <is>
          <t>Global Super Steno Chair</t>
        </is>
      </c>
      <c r="R2094" t="n">
        <v>479.9</v>
      </c>
      <c r="S2094" t="n">
        <v>5</v>
      </c>
      <c r="T2094" t="n">
        <v>0</v>
      </c>
      <c r="U2094" t="n">
        <v>81.583</v>
      </c>
      <c r="V2094">
        <f>IF(OR(C2094 = "", D2094 = ""), "", DATEDIF(C2094, D2094, "D"))</f>
        <v/>
      </c>
    </row>
    <row r="2095">
      <c r="A2095" t="inlineStr">
        <is>
          <t>0          1
1          2
2          3
3          4
4          5
        ... 
9989    9990
9990    9991
9991    9992
9992    9993
9993    9994
Name: Row ID, Length: 9994, dtype: int64</t>
        </is>
      </c>
      <c r="B2095" t="inlineStr">
        <is>
          <t>CA-2015-149678</t>
        </is>
      </c>
      <c r="E2095" t="inlineStr">
        <is>
          <t>Second Class</t>
        </is>
      </c>
      <c r="F2095" t="inlineStr">
        <is>
          <t>AW-10840</t>
        </is>
      </c>
      <c r="G2095" t="inlineStr">
        <is>
          <t>Anthony Witt</t>
        </is>
      </c>
      <c r="H2095" t="inlineStr">
        <is>
          <t>Consumer</t>
        </is>
      </c>
      <c r="I2095" t="inlineStr">
        <is>
          <t>United States</t>
        </is>
      </c>
      <c r="J2095" t="inlineStr">
        <is>
          <t>Farmington</t>
        </is>
      </c>
      <c r="K2095" t="inlineStr">
        <is>
          <t>New Mexico</t>
        </is>
      </c>
      <c r="L2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5" t="inlineStr">
        <is>
          <t>West</t>
        </is>
      </c>
      <c r="N2095" t="inlineStr">
        <is>
          <t>OFF-SU-10004498</t>
        </is>
      </c>
      <c r="O2095" t="inlineStr">
        <is>
          <t>Office Supplies</t>
        </is>
      </c>
      <c r="P2095" t="inlineStr">
        <is>
          <t>Supplies</t>
        </is>
      </c>
      <c r="Q2095" t="inlineStr">
        <is>
          <t>Martin-Yale Premier Letter Opener</t>
        </is>
      </c>
      <c r="R2095" t="n">
        <v>12.88</v>
      </c>
      <c r="S2095" t="n">
        <v>1</v>
      </c>
      <c r="T2095" t="n">
        <v>0</v>
      </c>
      <c r="U2095" t="n">
        <v>0.3864</v>
      </c>
      <c r="V2095">
        <f>IF(OR(C2095 = "", D2095 = ""), "", DATEDIF(C2095, D2095, "D"))</f>
        <v/>
      </c>
    </row>
    <row r="2096">
      <c r="A2096" t="inlineStr">
        <is>
          <t>0          1
1          2
2          3
3          4
4          5
        ... 
9989    9990
9990    9991
9991    9992
9992    9993
9993    9994
Name: Row ID, Length: 9994, dtype: int64</t>
        </is>
      </c>
      <c r="B2096" t="inlineStr">
        <is>
          <t>US-2015-164357</t>
        </is>
      </c>
      <c r="E2096" t="inlineStr">
        <is>
          <t>Standard Class</t>
        </is>
      </c>
      <c r="F2096" t="inlineStr">
        <is>
          <t>SF-20065</t>
        </is>
      </c>
      <c r="G2096" t="inlineStr">
        <is>
          <t>Sandra Flanagan</t>
        </is>
      </c>
      <c r="H2096" t="inlineStr">
        <is>
          <t>Consumer</t>
        </is>
      </c>
      <c r="I2096" t="inlineStr">
        <is>
          <t>United States</t>
        </is>
      </c>
      <c r="J2096" t="inlineStr">
        <is>
          <t>Wilmington</t>
        </is>
      </c>
      <c r="K2096" t="inlineStr">
        <is>
          <t>North Carolina</t>
        </is>
      </c>
      <c r="L2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6" t="inlineStr">
        <is>
          <t>South</t>
        </is>
      </c>
      <c r="N2096" t="inlineStr">
        <is>
          <t>OFF-AR-10001177</t>
        </is>
      </c>
      <c r="O2096" t="inlineStr">
        <is>
          <t>Office Supplies</t>
        </is>
      </c>
      <c r="P2096" t="inlineStr">
        <is>
          <t>Art</t>
        </is>
      </c>
      <c r="Q2096" t="inlineStr">
        <is>
          <t>Newell 349</t>
        </is>
      </c>
      <c r="R2096" t="n">
        <v>13.12</v>
      </c>
      <c r="S2096" t="n">
        <v>5</v>
      </c>
      <c r="T2096" t="n">
        <v>0.2</v>
      </c>
      <c r="U2096" t="n">
        <v>1.476</v>
      </c>
      <c r="V2096">
        <f>IF(OR(C2096 = "", D2096 = ""), "", DATEDIF(C2096, D2096, "D"))</f>
        <v/>
      </c>
    </row>
    <row r="2097">
      <c r="A2097" t="inlineStr">
        <is>
          <t>0          1
1          2
2          3
3          4
4          5
        ... 
9989    9990
9990    9991
9991    9992
9992    9993
9993    9994
Name: Row ID, Length: 9994, dtype: int64</t>
        </is>
      </c>
      <c r="B2097" t="inlineStr">
        <is>
          <t>US-2016-146570</t>
        </is>
      </c>
      <c r="E2097" t="inlineStr">
        <is>
          <t>Standard Class</t>
        </is>
      </c>
      <c r="F2097" t="inlineStr">
        <is>
          <t>SN-20710</t>
        </is>
      </c>
      <c r="G2097" t="inlineStr">
        <is>
          <t>Steve Nguyen</t>
        </is>
      </c>
      <c r="H2097" t="inlineStr">
        <is>
          <t>Home Office</t>
        </is>
      </c>
      <c r="I2097" t="inlineStr">
        <is>
          <t>United States</t>
        </is>
      </c>
      <c r="J2097" t="inlineStr">
        <is>
          <t>Jackson</t>
        </is>
      </c>
      <c r="K2097" t="inlineStr">
        <is>
          <t>Mississippi</t>
        </is>
      </c>
      <c r="L2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7" t="inlineStr">
        <is>
          <t>South</t>
        </is>
      </c>
      <c r="N2097" t="inlineStr">
        <is>
          <t>OFF-BI-10001718</t>
        </is>
      </c>
      <c r="O2097" t="inlineStr">
        <is>
          <t>Office Supplies</t>
        </is>
      </c>
      <c r="P2097" t="inlineStr">
        <is>
          <t>Binders</t>
        </is>
      </c>
      <c r="Q2097" t="inlineStr">
        <is>
          <t>GBC DocuBind P50 Personal Binding Machine</t>
        </is>
      </c>
      <c r="R2097" t="n">
        <v>511.84</v>
      </c>
      <c r="S2097" t="n">
        <v>8</v>
      </c>
      <c r="T2097" t="n">
        <v>0</v>
      </c>
      <c r="U2097" t="n">
        <v>240.5648</v>
      </c>
      <c r="V2097">
        <f>IF(OR(C2097 = "", D2097 = ""), "", DATEDIF(C2097, D2097, "D"))</f>
        <v/>
      </c>
    </row>
    <row r="2098">
      <c r="A2098" t="inlineStr">
        <is>
          <t>0          1
1          2
2          3
3          4
4          5
        ... 
9989    9990
9990    9991
9991    9992
9992    9993
9993    9994
Name: Row ID, Length: 9994, dtype: int64</t>
        </is>
      </c>
      <c r="B2098" t="inlineStr">
        <is>
          <t>US-2016-146570</t>
        </is>
      </c>
      <c r="E2098" t="inlineStr">
        <is>
          <t>Standard Class</t>
        </is>
      </c>
      <c r="F2098" t="inlineStr">
        <is>
          <t>SN-20710</t>
        </is>
      </c>
      <c r="G2098" t="inlineStr">
        <is>
          <t>Steve Nguyen</t>
        </is>
      </c>
      <c r="H2098" t="inlineStr">
        <is>
          <t>Home Office</t>
        </is>
      </c>
      <c r="I2098" t="inlineStr">
        <is>
          <t>United States</t>
        </is>
      </c>
      <c r="J2098" t="inlineStr">
        <is>
          <t>Jackson</t>
        </is>
      </c>
      <c r="K2098" t="inlineStr">
        <is>
          <t>Mississippi</t>
        </is>
      </c>
      <c r="L2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8" t="inlineStr">
        <is>
          <t>South</t>
        </is>
      </c>
      <c r="N2098" t="inlineStr">
        <is>
          <t>OFF-AR-10004602</t>
        </is>
      </c>
      <c r="O2098" t="inlineStr">
        <is>
          <t>Office Supplies</t>
        </is>
      </c>
      <c r="P2098" t="inlineStr">
        <is>
          <t>Art</t>
        </is>
      </c>
      <c r="Q2098" t="inlineStr">
        <is>
          <t>Boston KS Multi-Size Manual Pencil Sharpener</t>
        </is>
      </c>
      <c r="R2098" t="n">
        <v>91.95999999999999</v>
      </c>
      <c r="S2098" t="n">
        <v>4</v>
      </c>
      <c r="T2098" t="n">
        <v>0</v>
      </c>
      <c r="U2098" t="n">
        <v>25.7488</v>
      </c>
      <c r="V2098">
        <f>IF(OR(C2098 = "", D2098 = ""), "", DATEDIF(C2098, D2098, "D"))</f>
        <v/>
      </c>
    </row>
    <row r="2099">
      <c r="A2099" t="inlineStr">
        <is>
          <t>0          1
1          2
2          3
3          4
4          5
        ... 
9989    9990
9990    9991
9991    9992
9992    9993
9993    9994
Name: Row ID, Length: 9994, dtype: int64</t>
        </is>
      </c>
      <c r="B2099" t="inlineStr">
        <is>
          <t>US-2016-146570</t>
        </is>
      </c>
      <c r="E2099" t="inlineStr">
        <is>
          <t>Standard Class</t>
        </is>
      </c>
      <c r="F2099" t="inlineStr">
        <is>
          <t>SN-20710</t>
        </is>
      </c>
      <c r="G2099" t="inlineStr">
        <is>
          <t>Steve Nguyen</t>
        </is>
      </c>
      <c r="H2099" t="inlineStr">
        <is>
          <t>Home Office</t>
        </is>
      </c>
      <c r="I2099" t="inlineStr">
        <is>
          <t>United States</t>
        </is>
      </c>
      <c r="J2099" t="inlineStr">
        <is>
          <t>Jackson</t>
        </is>
      </c>
      <c r="K2099" t="inlineStr">
        <is>
          <t>Mississippi</t>
        </is>
      </c>
      <c r="L2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099" t="inlineStr">
        <is>
          <t>South</t>
        </is>
      </c>
      <c r="N2099" t="inlineStr">
        <is>
          <t>OFF-AR-10003856</t>
        </is>
      </c>
      <c r="O2099" t="inlineStr">
        <is>
          <t>Office Supplies</t>
        </is>
      </c>
      <c r="P2099" t="inlineStr">
        <is>
          <t>Art</t>
        </is>
      </c>
      <c r="Q2099" t="inlineStr">
        <is>
          <t>Newell 344</t>
        </is>
      </c>
      <c r="R2099" t="n">
        <v>8.34</v>
      </c>
      <c r="S2099" t="n">
        <v>3</v>
      </c>
      <c r="T2099" t="n">
        <v>0</v>
      </c>
      <c r="U2099" t="n">
        <v>2.1684</v>
      </c>
      <c r="V2099">
        <f>IF(OR(C2099 = "", D2099 = ""), "", DATEDIF(C2099, D2099, "D"))</f>
        <v/>
      </c>
    </row>
    <row r="2100">
      <c r="A2100" t="inlineStr">
        <is>
          <t>0          1
1          2
2          3
3          4
4          5
        ... 
9989    9990
9990    9991
9991    9992
9992    9993
9993    9994
Name: Row ID, Length: 9994, dtype: int64</t>
        </is>
      </c>
      <c r="B2100" t="inlineStr">
        <is>
          <t>CA-2017-124401</t>
        </is>
      </c>
      <c r="C2100" s="3" t="n">
        <v>42925</v>
      </c>
      <c r="D2100" s="3" t="n">
        <v>43078</v>
      </c>
      <c r="E2100" t="inlineStr">
        <is>
          <t>Standard Class</t>
        </is>
      </c>
      <c r="F2100" t="inlineStr">
        <is>
          <t>RD-19900</t>
        </is>
      </c>
      <c r="G2100" t="inlineStr">
        <is>
          <t>Ruben Dartt</t>
        </is>
      </c>
      <c r="H2100" t="inlineStr">
        <is>
          <t>Consumer</t>
        </is>
      </c>
      <c r="I2100" t="inlineStr">
        <is>
          <t>United States</t>
        </is>
      </c>
      <c r="J2100" t="inlineStr">
        <is>
          <t>Portland</t>
        </is>
      </c>
      <c r="K2100" t="inlineStr">
        <is>
          <t>Oregon</t>
        </is>
      </c>
      <c r="L2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0" t="inlineStr">
        <is>
          <t>West</t>
        </is>
      </c>
      <c r="N2100" t="inlineStr">
        <is>
          <t>OFF-ST-10000649</t>
        </is>
      </c>
      <c r="O2100" t="inlineStr">
        <is>
          <t>Office Supplies</t>
        </is>
      </c>
      <c r="P2100" t="inlineStr">
        <is>
          <t>Storage</t>
        </is>
      </c>
      <c r="Q2100" t="inlineStr">
        <is>
          <t>Hanging Personal Folder File</t>
        </is>
      </c>
      <c r="R2100" t="n">
        <v>37.68</v>
      </c>
      <c r="S2100" t="n">
        <v>3</v>
      </c>
      <c r="T2100" t="n">
        <v>0.2</v>
      </c>
      <c r="U2100" t="n">
        <v>2.355</v>
      </c>
      <c r="V2100">
        <f>IF(OR(C2100 = "", D2100 = ""), "", DATEDIF(C2100, D2100, "D"))</f>
        <v/>
      </c>
    </row>
    <row r="2101">
      <c r="A2101" t="inlineStr">
        <is>
          <t>0          1
1          2
2          3
3          4
4          5
        ... 
9989    9990
9990    9991
9991    9992
9992    9993
9993    9994
Name: Row ID, Length: 9994, dtype: int64</t>
        </is>
      </c>
      <c r="B2101" t="inlineStr">
        <is>
          <t>CA-2017-124401</t>
        </is>
      </c>
      <c r="C2101" s="3" t="n">
        <v>42925</v>
      </c>
      <c r="D2101" s="3" t="n">
        <v>43078</v>
      </c>
      <c r="E2101" t="inlineStr">
        <is>
          <t>Standard Class</t>
        </is>
      </c>
      <c r="F2101" t="inlineStr">
        <is>
          <t>RD-19900</t>
        </is>
      </c>
      <c r="G2101" t="inlineStr">
        <is>
          <t>Ruben Dartt</t>
        </is>
      </c>
      <c r="H2101" t="inlineStr">
        <is>
          <t>Consumer</t>
        </is>
      </c>
      <c r="I2101" t="inlineStr">
        <is>
          <t>United States</t>
        </is>
      </c>
      <c r="J2101" t="inlineStr">
        <is>
          <t>Portland</t>
        </is>
      </c>
      <c r="K2101" t="inlineStr">
        <is>
          <t>Oregon</t>
        </is>
      </c>
      <c r="L2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1" t="inlineStr">
        <is>
          <t>West</t>
        </is>
      </c>
      <c r="N2101" t="inlineStr">
        <is>
          <t>TEC-AC-10002926</t>
        </is>
      </c>
      <c r="O2101" t="inlineStr">
        <is>
          <t>Technology</t>
        </is>
      </c>
      <c r="P2101" t="inlineStr">
        <is>
          <t>Accessories</t>
        </is>
      </c>
      <c r="Q2101" t="inlineStr">
        <is>
          <t>Logitech Wireless Marathon Mouse M705</t>
        </is>
      </c>
      <c r="R2101" t="n">
        <v>279.944</v>
      </c>
      <c r="S2101" t="n">
        <v>7</v>
      </c>
      <c r="T2101" t="n">
        <v>0.2</v>
      </c>
      <c r="U2101" t="n">
        <v>80.48390000000001</v>
      </c>
      <c r="V2101">
        <f>IF(OR(C2101 = "", D2101 = ""), "", DATEDIF(C2101, D2101, "D"))</f>
        <v/>
      </c>
    </row>
    <row r="2102">
      <c r="A2102" t="inlineStr">
        <is>
          <t>0          1
1          2
2          3
3          4
4          5
        ... 
9989    9990
9990    9991
9991    9992
9992    9993
9993    9994
Name: Row ID, Length: 9994, dtype: int64</t>
        </is>
      </c>
      <c r="B2102" t="inlineStr">
        <is>
          <t>US-2014-140116</t>
        </is>
      </c>
      <c r="C2102" s="3" t="n">
        <v>41915</v>
      </c>
      <c r="E2102" t="inlineStr">
        <is>
          <t>Standard Class</t>
        </is>
      </c>
      <c r="F2102" t="inlineStr">
        <is>
          <t>KT-16480</t>
        </is>
      </c>
      <c r="G2102" t="inlineStr">
        <is>
          <t>Kean Thornton</t>
        </is>
      </c>
      <c r="H2102" t="inlineStr">
        <is>
          <t>Consumer</t>
        </is>
      </c>
      <c r="I2102" t="inlineStr">
        <is>
          <t>United States</t>
        </is>
      </c>
      <c r="J2102" t="inlineStr">
        <is>
          <t>Denver</t>
        </is>
      </c>
      <c r="K2102" t="inlineStr">
        <is>
          <t>Colorado</t>
        </is>
      </c>
      <c r="L2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2" t="inlineStr">
        <is>
          <t>West</t>
        </is>
      </c>
      <c r="N2102" t="inlineStr">
        <is>
          <t>OFF-ST-10000078</t>
        </is>
      </c>
      <c r="O2102" t="inlineStr">
        <is>
          <t>Office Supplies</t>
        </is>
      </c>
      <c r="P2102" t="inlineStr">
        <is>
          <t>Storage</t>
        </is>
      </c>
      <c r="Q2102" t="inlineStr">
        <is>
          <t>Tennsco 6- and 18-Compartment Lockers</t>
        </is>
      </c>
      <c r="R2102" t="n">
        <v>636.408</v>
      </c>
      <c r="S2102" t="n">
        <v>3</v>
      </c>
      <c r="T2102" t="n">
        <v>0.2</v>
      </c>
      <c r="U2102" t="n">
        <v>-15.9102</v>
      </c>
      <c r="V2102">
        <f>IF(OR(C2102 = "", D2102 = ""), "", DATEDIF(C2102, D2102, "D"))</f>
        <v/>
      </c>
    </row>
    <row r="2103">
      <c r="A2103" t="inlineStr">
        <is>
          <t>0          1
1          2
2          3
3          4
4          5
        ... 
9989    9990
9990    9991
9991    9992
9992    9993
9993    9994
Name: Row ID, Length: 9994, dtype: int64</t>
        </is>
      </c>
      <c r="B2103" t="inlineStr">
        <is>
          <t>US-2014-140116</t>
        </is>
      </c>
      <c r="C2103" s="3" t="n">
        <v>41915</v>
      </c>
      <c r="E2103" t="inlineStr">
        <is>
          <t>Standard Class</t>
        </is>
      </c>
      <c r="F2103" t="inlineStr">
        <is>
          <t>KT-16480</t>
        </is>
      </c>
      <c r="G2103" t="inlineStr">
        <is>
          <t>Kean Thornton</t>
        </is>
      </c>
      <c r="H2103" t="inlineStr">
        <is>
          <t>Consumer</t>
        </is>
      </c>
      <c r="I2103" t="inlineStr">
        <is>
          <t>United States</t>
        </is>
      </c>
      <c r="J2103" t="inlineStr">
        <is>
          <t>Denver</t>
        </is>
      </c>
      <c r="K2103" t="inlineStr">
        <is>
          <t>Colorado</t>
        </is>
      </c>
      <c r="L2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3" t="inlineStr">
        <is>
          <t>West</t>
        </is>
      </c>
      <c r="N2103" t="inlineStr">
        <is>
          <t>OFF-AR-10001044</t>
        </is>
      </c>
      <c r="O2103" t="inlineStr">
        <is>
          <t>Office Supplies</t>
        </is>
      </c>
      <c r="P2103" t="inlineStr">
        <is>
          <t>Art</t>
        </is>
      </c>
      <c r="Q2103" t="inlineStr">
        <is>
          <t>BOSTON Ranger #55 Pencil Sharpener, Black</t>
        </is>
      </c>
      <c r="R2103" t="n">
        <v>83.16800000000001</v>
      </c>
      <c r="S2103" t="n">
        <v>4</v>
      </c>
      <c r="T2103" t="n">
        <v>0.2</v>
      </c>
      <c r="U2103" t="n">
        <v>9.356400000000001</v>
      </c>
      <c r="V2103">
        <f>IF(OR(C2103 = "", D2103 = ""), "", DATEDIF(C2103, D2103, "D"))</f>
        <v/>
      </c>
    </row>
    <row r="2104">
      <c r="A2104" t="inlineStr">
        <is>
          <t>0          1
1          2
2          3
3          4
4          5
        ... 
9989    9990
9990    9991
9991    9992
9992    9993
9993    9994
Name: Row ID, Length: 9994, dtype: int64</t>
        </is>
      </c>
      <c r="B2104" t="inlineStr">
        <is>
          <t>CA-2014-123295</t>
        </is>
      </c>
      <c r="E2104" t="inlineStr">
        <is>
          <t>Same Day</t>
        </is>
      </c>
      <c r="F2104" t="inlineStr">
        <is>
          <t>AH-10120</t>
        </is>
      </c>
      <c r="G2104" t="inlineStr">
        <is>
          <t>Adrian Hane</t>
        </is>
      </c>
      <c r="H2104" t="inlineStr">
        <is>
          <t>Home Office</t>
        </is>
      </c>
      <c r="I2104" t="inlineStr">
        <is>
          <t>United States</t>
        </is>
      </c>
      <c r="J2104" t="inlineStr">
        <is>
          <t>Tucson</t>
        </is>
      </c>
      <c r="K2104" t="inlineStr">
        <is>
          <t>Arizona</t>
        </is>
      </c>
      <c r="L2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4" t="inlineStr">
        <is>
          <t>West</t>
        </is>
      </c>
      <c r="N2104" t="inlineStr">
        <is>
          <t>FUR-CH-10002372</t>
        </is>
      </c>
      <c r="O2104" t="inlineStr">
        <is>
          <t>Furniture</t>
        </is>
      </c>
      <c r="P2104" t="inlineStr">
        <is>
          <t>Chairs</t>
        </is>
      </c>
      <c r="Q2104" t="inlineStr">
        <is>
          <t>Office Star - Ergonomically Designed Knee Chair</t>
        </is>
      </c>
      <c r="R2104" t="n">
        <v>259.136</v>
      </c>
      <c r="S2104" t="n">
        <v>4</v>
      </c>
      <c r="T2104" t="n">
        <v>0.2</v>
      </c>
      <c r="U2104" t="n">
        <v>-25.9136</v>
      </c>
      <c r="V2104">
        <f>IF(OR(C2104 = "", D2104 = ""), "", DATEDIF(C2104, D2104, "D"))</f>
        <v/>
      </c>
    </row>
    <row r="2105">
      <c r="A2105" t="inlineStr">
        <is>
          <t>0          1
1          2
2          3
3          4
4          5
        ... 
9989    9990
9990    9991
9991    9992
9992    9993
9993    9994
Name: Row ID, Length: 9994, dtype: int64</t>
        </is>
      </c>
      <c r="B2105" t="inlineStr">
        <is>
          <t>CA-2017-167101</t>
        </is>
      </c>
      <c r="E2105" t="inlineStr">
        <is>
          <t>Second Class</t>
        </is>
      </c>
      <c r="F2105" t="inlineStr">
        <is>
          <t>BM-11650</t>
        </is>
      </c>
      <c r="G2105" t="inlineStr">
        <is>
          <t>Brian Moss</t>
        </is>
      </c>
      <c r="H2105" t="inlineStr">
        <is>
          <t>Corporate</t>
        </is>
      </c>
      <c r="I2105" t="inlineStr">
        <is>
          <t>United States</t>
        </is>
      </c>
      <c r="J2105" t="inlineStr">
        <is>
          <t>New York City</t>
        </is>
      </c>
      <c r="K2105" t="inlineStr">
        <is>
          <t>New York</t>
        </is>
      </c>
      <c r="L2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5" t="inlineStr">
        <is>
          <t>East</t>
        </is>
      </c>
      <c r="N2105" t="inlineStr">
        <is>
          <t>OFF-PA-10000357</t>
        </is>
      </c>
      <c r="O2105" t="inlineStr">
        <is>
          <t>Office Supplies</t>
        </is>
      </c>
      <c r="P2105" t="inlineStr">
        <is>
          <t>Paper</t>
        </is>
      </c>
      <c r="Q2105" t="inlineStr">
        <is>
          <t>Xerox 1888</t>
        </is>
      </c>
      <c r="R2105" t="n">
        <v>221.92</v>
      </c>
      <c r="S2105" t="n">
        <v>4</v>
      </c>
      <c r="T2105" t="n">
        <v>0</v>
      </c>
      <c r="U2105" t="n">
        <v>106.5216</v>
      </c>
      <c r="V2105">
        <f>IF(OR(C2105 = "", D2105 = ""), "", DATEDIF(C2105, D2105, "D"))</f>
        <v/>
      </c>
    </row>
    <row r="2106">
      <c r="A2106" t="inlineStr">
        <is>
          <t>0          1
1          2
2          3
3          4
4          5
        ... 
9989    9990
9990    9991
9991    9992
9992    9993
9993    9994
Name: Row ID, Length: 9994, dtype: int64</t>
        </is>
      </c>
      <c r="B2106" t="inlineStr">
        <is>
          <t>CA-2017-167101</t>
        </is>
      </c>
      <c r="E2106" t="inlineStr">
        <is>
          <t>Second Class</t>
        </is>
      </c>
      <c r="F2106" t="inlineStr">
        <is>
          <t>BM-11650</t>
        </is>
      </c>
      <c r="G2106" t="inlineStr">
        <is>
          <t>Brian Moss</t>
        </is>
      </c>
      <c r="H2106" t="inlineStr">
        <is>
          <t>Corporate</t>
        </is>
      </c>
      <c r="I2106" t="inlineStr">
        <is>
          <t>United States</t>
        </is>
      </c>
      <c r="J2106" t="inlineStr">
        <is>
          <t>New York City</t>
        </is>
      </c>
      <c r="K2106" t="inlineStr">
        <is>
          <t>New York</t>
        </is>
      </c>
      <c r="L2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6" t="inlineStr">
        <is>
          <t>East</t>
        </is>
      </c>
      <c r="N2106" t="inlineStr">
        <is>
          <t>TEC-AC-10001266</t>
        </is>
      </c>
      <c r="O2106" t="inlineStr">
        <is>
          <t>Technology</t>
        </is>
      </c>
      <c r="P2106" t="inlineStr">
        <is>
          <t>Accessories</t>
        </is>
      </c>
      <c r="Q2106" t="inlineStr">
        <is>
          <t>Memorex Micro Travel Drive 8 GB</t>
        </is>
      </c>
      <c r="R2106" t="n">
        <v>26</v>
      </c>
      <c r="S2106" t="n">
        <v>2</v>
      </c>
      <c r="T2106" t="n">
        <v>0</v>
      </c>
      <c r="U2106" t="n">
        <v>11.7</v>
      </c>
      <c r="V2106">
        <f>IF(OR(C2106 = "", D2106 = ""), "", DATEDIF(C2106, D2106, "D"))</f>
        <v/>
      </c>
    </row>
    <row r="2107">
      <c r="A2107" t="inlineStr">
        <is>
          <t>0          1
1          2
2          3
3          4
4          5
        ... 
9989    9990
9990    9991
9991    9992
9992    9993
9993    9994
Name: Row ID, Length: 9994, dtype: int64</t>
        </is>
      </c>
      <c r="B2107" t="inlineStr">
        <is>
          <t>US-2014-167633</t>
        </is>
      </c>
      <c r="D2107" s="3" t="n">
        <v>41769</v>
      </c>
      <c r="E2107" t="inlineStr">
        <is>
          <t>Standard Class</t>
        </is>
      </c>
      <c r="F2107" t="inlineStr">
        <is>
          <t>BW-11200</t>
        </is>
      </c>
      <c r="G2107" t="inlineStr">
        <is>
          <t>Ben Wallace</t>
        </is>
      </c>
      <c r="H2107" t="inlineStr">
        <is>
          <t>Consumer</t>
        </is>
      </c>
      <c r="I2107" t="inlineStr">
        <is>
          <t>United States</t>
        </is>
      </c>
      <c r="J2107" t="inlineStr">
        <is>
          <t>Boynton Beach</t>
        </is>
      </c>
      <c r="K2107" t="inlineStr">
        <is>
          <t>Florida</t>
        </is>
      </c>
      <c r="L2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7" t="inlineStr">
        <is>
          <t>South</t>
        </is>
      </c>
      <c r="N2107" t="inlineStr">
        <is>
          <t>OFF-PA-10004888</t>
        </is>
      </c>
      <c r="O2107" t="inlineStr">
        <is>
          <t>Office Supplies</t>
        </is>
      </c>
      <c r="P2107" t="inlineStr">
        <is>
          <t>Paper</t>
        </is>
      </c>
      <c r="Q2107" t="inlineStr">
        <is>
          <t>Xerox 217</t>
        </is>
      </c>
      <c r="R2107" t="n">
        <v>15.552</v>
      </c>
      <c r="S2107" t="n">
        <v>3</v>
      </c>
      <c r="T2107" t="n">
        <v>0.2</v>
      </c>
      <c r="U2107" t="n">
        <v>5.4432</v>
      </c>
      <c r="V2107">
        <f>IF(OR(C2107 = "", D2107 = ""), "", DATEDIF(C2107, D2107, "D"))</f>
        <v/>
      </c>
    </row>
    <row r="2108">
      <c r="A2108" t="inlineStr">
        <is>
          <t>0          1
1          2
2          3
3          4
4          5
        ... 
9989    9990
9990    9991
9991    9992
9992    9993
9993    9994
Name: Row ID, Length: 9994, dtype: int64</t>
        </is>
      </c>
      <c r="B2108" t="inlineStr">
        <is>
          <t>US-2014-152723</t>
        </is>
      </c>
      <c r="E2108" t="inlineStr">
        <is>
          <t>Same Day</t>
        </is>
      </c>
      <c r="F2108" t="inlineStr">
        <is>
          <t>HG-14965</t>
        </is>
      </c>
      <c r="G2108" t="inlineStr">
        <is>
          <t>Henry Goldwyn</t>
        </is>
      </c>
      <c r="H2108" t="inlineStr">
        <is>
          <t>Corporate</t>
        </is>
      </c>
      <c r="I2108" t="inlineStr">
        <is>
          <t>United States</t>
        </is>
      </c>
      <c r="J2108" t="inlineStr">
        <is>
          <t>Mesquite</t>
        </is>
      </c>
      <c r="K2108" t="inlineStr">
        <is>
          <t>Texas</t>
        </is>
      </c>
      <c r="L2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8" t="inlineStr">
        <is>
          <t>Central</t>
        </is>
      </c>
      <c r="N2108" t="inlineStr">
        <is>
          <t>OFF-BI-10003460</t>
        </is>
      </c>
      <c r="O2108" t="inlineStr">
        <is>
          <t>Office Supplies</t>
        </is>
      </c>
      <c r="P2108" t="inlineStr">
        <is>
          <t>Binders</t>
        </is>
      </c>
      <c r="Q2108" t="inlineStr">
        <is>
          <t>Acco 3-Hole Punch</t>
        </is>
      </c>
      <c r="R2108" t="n">
        <v>0.876</v>
      </c>
      <c r="S2108" t="n">
        <v>1</v>
      </c>
      <c r="T2108" t="n">
        <v>0.8</v>
      </c>
      <c r="U2108" t="n">
        <v>-1.4016</v>
      </c>
      <c r="V2108">
        <f>IF(OR(C2108 = "", D2108 = ""), "", DATEDIF(C2108, D2108, "D"))</f>
        <v/>
      </c>
    </row>
    <row r="2109">
      <c r="A2109" t="inlineStr">
        <is>
          <t>0          1
1          2
2          3
3          4
4          5
        ... 
9989    9990
9990    9991
9991    9992
9992    9993
9993    9994
Name: Row ID, Length: 9994, dtype: int64</t>
        </is>
      </c>
      <c r="B2109" t="inlineStr">
        <is>
          <t>CA-2015-164882</t>
        </is>
      </c>
      <c r="E2109" t="inlineStr">
        <is>
          <t>Same Day</t>
        </is>
      </c>
      <c r="F2109" t="inlineStr">
        <is>
          <t>SG-20080</t>
        </is>
      </c>
      <c r="G2109" t="inlineStr">
        <is>
          <t>Sandra Glassco</t>
        </is>
      </c>
      <c r="H2109" t="inlineStr">
        <is>
          <t>Consumer</t>
        </is>
      </c>
      <c r="I2109" t="inlineStr">
        <is>
          <t>United States</t>
        </is>
      </c>
      <c r="J2109" t="inlineStr">
        <is>
          <t>Redlands</t>
        </is>
      </c>
      <c r="K2109" t="inlineStr">
        <is>
          <t>California</t>
        </is>
      </c>
      <c r="L2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09" t="inlineStr">
        <is>
          <t>West</t>
        </is>
      </c>
      <c r="N2109" t="inlineStr">
        <is>
          <t>OFF-PA-10000157</t>
        </is>
      </c>
      <c r="O2109" t="inlineStr">
        <is>
          <t>Office Supplies</t>
        </is>
      </c>
      <c r="P2109" t="inlineStr">
        <is>
          <t>Paper</t>
        </is>
      </c>
      <c r="Q2109" t="inlineStr">
        <is>
          <t>Xerox 191</t>
        </is>
      </c>
      <c r="R2109" t="n">
        <v>19.98</v>
      </c>
      <c r="S2109" t="n">
        <v>1</v>
      </c>
      <c r="T2109" t="n">
        <v>0</v>
      </c>
      <c r="U2109" t="n">
        <v>9.390599999999999</v>
      </c>
      <c r="V2109">
        <f>IF(OR(C2109 = "", D2109 = ""), "", DATEDIF(C2109, D2109, "D"))</f>
        <v/>
      </c>
    </row>
    <row r="2110">
      <c r="A2110" t="inlineStr">
        <is>
          <t>0          1
1          2
2          3
3          4
4          5
        ... 
9989    9990
9990    9991
9991    9992
9992    9993
9993    9994
Name: Row ID, Length: 9994, dtype: int64</t>
        </is>
      </c>
      <c r="B2110" t="inlineStr">
        <is>
          <t>CA-2015-164882</t>
        </is>
      </c>
      <c r="E2110" t="inlineStr">
        <is>
          <t>Same Day</t>
        </is>
      </c>
      <c r="F2110" t="inlineStr">
        <is>
          <t>SG-20080</t>
        </is>
      </c>
      <c r="G2110" t="inlineStr">
        <is>
          <t>Sandra Glassco</t>
        </is>
      </c>
      <c r="H2110" t="inlineStr">
        <is>
          <t>Consumer</t>
        </is>
      </c>
      <c r="I2110" t="inlineStr">
        <is>
          <t>United States</t>
        </is>
      </c>
      <c r="J2110" t="inlineStr">
        <is>
          <t>Redlands</t>
        </is>
      </c>
      <c r="K2110" t="inlineStr">
        <is>
          <t>California</t>
        </is>
      </c>
      <c r="L2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0" t="inlineStr">
        <is>
          <t>West</t>
        </is>
      </c>
      <c r="N2110" t="inlineStr">
        <is>
          <t>OFF-BI-10004519</t>
        </is>
      </c>
      <c r="O2110" t="inlineStr">
        <is>
          <t>Office Supplies</t>
        </is>
      </c>
      <c r="P2110" t="inlineStr">
        <is>
          <t>Binders</t>
        </is>
      </c>
      <c r="Q2110" t="inlineStr">
        <is>
          <t>GBC DocuBind P100 Manual Binding Machine</t>
        </is>
      </c>
      <c r="R2110" t="n">
        <v>398.352</v>
      </c>
      <c r="S2110" t="n">
        <v>3</v>
      </c>
      <c r="T2110" t="n">
        <v>0.2</v>
      </c>
      <c r="U2110" t="n">
        <v>124.485</v>
      </c>
      <c r="V2110">
        <f>IF(OR(C2110 = "", D2110 = ""), "", DATEDIF(C2110, D2110, "D"))</f>
        <v/>
      </c>
    </row>
    <row r="2111">
      <c r="A2111" t="inlineStr">
        <is>
          <t>0          1
1          2
2          3
3          4
4          5
        ... 
9989    9990
9990    9991
9991    9992
9992    9993
9993    9994
Name: Row ID, Length: 9994, dtype: int64</t>
        </is>
      </c>
      <c r="B2111" t="inlineStr">
        <is>
          <t>CA-2015-164882</t>
        </is>
      </c>
      <c r="E2111" t="inlineStr">
        <is>
          <t>Same Day</t>
        </is>
      </c>
      <c r="F2111" t="inlineStr">
        <is>
          <t>SG-20080</t>
        </is>
      </c>
      <c r="G2111" t="inlineStr">
        <is>
          <t>Sandra Glassco</t>
        </is>
      </c>
      <c r="H2111" t="inlineStr">
        <is>
          <t>Consumer</t>
        </is>
      </c>
      <c r="I2111" t="inlineStr">
        <is>
          <t>United States</t>
        </is>
      </c>
      <c r="J2111" t="inlineStr">
        <is>
          <t>Redlands</t>
        </is>
      </c>
      <c r="K2111" t="inlineStr">
        <is>
          <t>California</t>
        </is>
      </c>
      <c r="L2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1" t="inlineStr">
        <is>
          <t>West</t>
        </is>
      </c>
      <c r="N2111" t="inlineStr">
        <is>
          <t>OFF-AR-10004272</t>
        </is>
      </c>
      <c r="O2111" t="inlineStr">
        <is>
          <t>Office Supplies</t>
        </is>
      </c>
      <c r="P2111" t="inlineStr">
        <is>
          <t>Art</t>
        </is>
      </c>
      <c r="Q2111" t="inlineStr">
        <is>
          <t>Newell 308</t>
        </is>
      </c>
      <c r="R2111" t="n">
        <v>5.04</v>
      </c>
      <c r="S2111" t="n">
        <v>3</v>
      </c>
      <c r="T2111" t="n">
        <v>0</v>
      </c>
      <c r="U2111" t="n">
        <v>1.26</v>
      </c>
      <c r="V2111">
        <f>IF(OR(C2111 = "", D2111 = ""), "", DATEDIF(C2111, D2111, "D"))</f>
        <v/>
      </c>
    </row>
    <row r="2112">
      <c r="A2112" t="inlineStr">
        <is>
          <t>0          1
1          2
2          3
3          4
4          5
        ... 
9989    9990
9990    9991
9991    9992
9992    9993
9993    9994
Name: Row ID, Length: 9994, dtype: int64</t>
        </is>
      </c>
      <c r="B2112" t="inlineStr">
        <is>
          <t>CA-2015-164882</t>
        </is>
      </c>
      <c r="E2112" t="inlineStr">
        <is>
          <t>Same Day</t>
        </is>
      </c>
      <c r="F2112" t="inlineStr">
        <is>
          <t>SG-20080</t>
        </is>
      </c>
      <c r="G2112" t="inlineStr">
        <is>
          <t>Sandra Glassco</t>
        </is>
      </c>
      <c r="H2112" t="inlineStr">
        <is>
          <t>Consumer</t>
        </is>
      </c>
      <c r="I2112" t="inlineStr">
        <is>
          <t>United States</t>
        </is>
      </c>
      <c r="J2112" t="inlineStr">
        <is>
          <t>Redlands</t>
        </is>
      </c>
      <c r="K2112" t="inlineStr">
        <is>
          <t>California</t>
        </is>
      </c>
      <c r="L2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2" t="inlineStr">
        <is>
          <t>West</t>
        </is>
      </c>
      <c r="N2112" t="inlineStr">
        <is>
          <t>OFF-FA-10000585</t>
        </is>
      </c>
      <c r="O2112" t="inlineStr">
        <is>
          <t>Office Supplies</t>
        </is>
      </c>
      <c r="P2112" t="inlineStr">
        <is>
          <t>Fasteners</t>
        </is>
      </c>
      <c r="Q2112" t="inlineStr">
        <is>
          <t>OIC Bulk Pack Metal Binder Clips</t>
        </is>
      </c>
      <c r="R2112" t="n">
        <v>17.45</v>
      </c>
      <c r="S2112" t="n">
        <v>5</v>
      </c>
      <c r="T2112" t="n">
        <v>0</v>
      </c>
      <c r="U2112" t="n">
        <v>8.026999999999999</v>
      </c>
      <c r="V2112">
        <f>IF(OR(C2112 = "", D2112 = ""), "", DATEDIF(C2112, D2112, "D"))</f>
        <v/>
      </c>
    </row>
    <row r="2113">
      <c r="A2113" t="inlineStr">
        <is>
          <t>0          1
1          2
2          3
3          4
4          5
        ... 
9989    9990
9990    9991
9991    9992
9992    9993
9993    9994
Name: Row ID, Length: 9994, dtype: int64</t>
        </is>
      </c>
      <c r="B2113" t="inlineStr">
        <is>
          <t>CA-2015-164882</t>
        </is>
      </c>
      <c r="E2113" t="inlineStr">
        <is>
          <t>Same Day</t>
        </is>
      </c>
      <c r="F2113" t="inlineStr">
        <is>
          <t>SG-20080</t>
        </is>
      </c>
      <c r="G2113" t="inlineStr">
        <is>
          <t>Sandra Glassco</t>
        </is>
      </c>
      <c r="H2113" t="inlineStr">
        <is>
          <t>Consumer</t>
        </is>
      </c>
      <c r="I2113" t="inlineStr">
        <is>
          <t>United States</t>
        </is>
      </c>
      <c r="J2113" t="inlineStr">
        <is>
          <t>Redlands</t>
        </is>
      </c>
      <c r="K2113" t="inlineStr">
        <is>
          <t>California</t>
        </is>
      </c>
      <c r="L2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3" t="inlineStr">
        <is>
          <t>West</t>
        </is>
      </c>
      <c r="N2113" t="inlineStr">
        <is>
          <t>FUR-CH-10004218</t>
        </is>
      </c>
      <c r="O2113" t="inlineStr">
        <is>
          <t>Furniture</t>
        </is>
      </c>
      <c r="P2113" t="inlineStr">
        <is>
          <t>Chairs</t>
        </is>
      </c>
      <c r="Q2113" t="inlineStr">
        <is>
          <t>Global Fabric Manager's Chair, Dark Gray</t>
        </is>
      </c>
      <c r="R2113" t="n">
        <v>323.136</v>
      </c>
      <c r="S2113" t="n">
        <v>4</v>
      </c>
      <c r="T2113" t="n">
        <v>0.2</v>
      </c>
      <c r="U2113" t="n">
        <v>20.196</v>
      </c>
      <c r="V2113">
        <f>IF(OR(C2113 = "", D2113 = ""), "", DATEDIF(C2113, D2113, "D"))</f>
        <v/>
      </c>
    </row>
    <row r="2114">
      <c r="A2114" t="inlineStr">
        <is>
          <t>0          1
1          2
2          3
3          4
4          5
        ... 
9989    9990
9990    9991
9991    9992
9992    9993
9993    9994
Name: Row ID, Length: 9994, dtype: int64</t>
        </is>
      </c>
      <c r="B2114" t="inlineStr">
        <is>
          <t>CA-2015-164882</t>
        </is>
      </c>
      <c r="E2114" t="inlineStr">
        <is>
          <t>Same Day</t>
        </is>
      </c>
      <c r="F2114" t="inlineStr">
        <is>
          <t>SG-20080</t>
        </is>
      </c>
      <c r="G2114" t="inlineStr">
        <is>
          <t>Sandra Glassco</t>
        </is>
      </c>
      <c r="H2114" t="inlineStr">
        <is>
          <t>Consumer</t>
        </is>
      </c>
      <c r="I2114" t="inlineStr">
        <is>
          <t>United States</t>
        </is>
      </c>
      <c r="J2114" t="inlineStr">
        <is>
          <t>Redlands</t>
        </is>
      </c>
      <c r="K2114" t="inlineStr">
        <is>
          <t>California</t>
        </is>
      </c>
      <c r="L2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4" t="inlineStr">
        <is>
          <t>West</t>
        </is>
      </c>
      <c r="N2114" t="inlineStr">
        <is>
          <t>OFF-SU-10004231</t>
        </is>
      </c>
      <c r="O2114" t="inlineStr">
        <is>
          <t>Office Supplies</t>
        </is>
      </c>
      <c r="P2114" t="inlineStr">
        <is>
          <t>Supplies</t>
        </is>
      </c>
      <c r="Q2114" t="inlineStr">
        <is>
          <t>Acme Tagit Stainless Steel Antibacterial Scissors</t>
        </is>
      </c>
      <c r="R2114" t="n">
        <v>29.7</v>
      </c>
      <c r="S2114" t="n">
        <v>3</v>
      </c>
      <c r="T2114" t="n">
        <v>0</v>
      </c>
      <c r="U2114" t="n">
        <v>8.019</v>
      </c>
      <c r="V2114">
        <f>IF(OR(C2114 = "", D2114 = ""), "", DATEDIF(C2114, D2114, "D"))</f>
        <v/>
      </c>
    </row>
    <row r="2115">
      <c r="A2115" t="inlineStr">
        <is>
          <t>0          1
1          2
2          3
3          4
4          5
        ... 
9989    9990
9990    9991
9991    9992
9992    9993
9993    9994
Name: Row ID, Length: 9994, dtype: int64</t>
        </is>
      </c>
      <c r="B2115" t="inlineStr">
        <is>
          <t>CA-2015-164882</t>
        </is>
      </c>
      <c r="E2115" t="inlineStr">
        <is>
          <t>Same Day</t>
        </is>
      </c>
      <c r="F2115" t="inlineStr">
        <is>
          <t>SG-20080</t>
        </is>
      </c>
      <c r="G2115" t="inlineStr">
        <is>
          <t>Sandra Glassco</t>
        </is>
      </c>
      <c r="H2115" t="inlineStr">
        <is>
          <t>Consumer</t>
        </is>
      </c>
      <c r="I2115" t="inlineStr">
        <is>
          <t>United States</t>
        </is>
      </c>
      <c r="J2115" t="inlineStr">
        <is>
          <t>Redlands</t>
        </is>
      </c>
      <c r="K2115" t="inlineStr">
        <is>
          <t>California</t>
        </is>
      </c>
      <c r="L2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5" t="inlineStr">
        <is>
          <t>West</t>
        </is>
      </c>
      <c r="N2115" t="inlineStr">
        <is>
          <t>TEC-PH-10001578</t>
        </is>
      </c>
      <c r="O2115" t="inlineStr">
        <is>
          <t>Technology</t>
        </is>
      </c>
      <c r="P2115" t="inlineStr">
        <is>
          <t>Phones</t>
        </is>
      </c>
      <c r="Q2115" t="inlineStr">
        <is>
          <t>Polycom SoundStation2 EX Conference phone</t>
        </is>
      </c>
      <c r="R2115" t="n">
        <v>1295.84</v>
      </c>
      <c r="S2115" t="n">
        <v>4</v>
      </c>
      <c r="T2115" t="n">
        <v>0.2</v>
      </c>
      <c r="U2115" t="n">
        <v>145.782</v>
      </c>
      <c r="V2115">
        <f>IF(OR(C2115 = "", D2115 = ""), "", DATEDIF(C2115, D2115, "D"))</f>
        <v/>
      </c>
    </row>
    <row r="2116">
      <c r="A2116" t="inlineStr">
        <is>
          <t>0          1
1          2
2          3
3          4
4          5
        ... 
9989    9990
9990    9991
9991    9992
9992    9993
9993    9994
Name: Row ID, Length: 9994, dtype: int64</t>
        </is>
      </c>
      <c r="B2116" t="inlineStr">
        <is>
          <t>CA-2015-164882</t>
        </is>
      </c>
      <c r="E2116" t="inlineStr">
        <is>
          <t>Same Day</t>
        </is>
      </c>
      <c r="F2116" t="inlineStr">
        <is>
          <t>SG-20080</t>
        </is>
      </c>
      <c r="G2116" t="inlineStr">
        <is>
          <t>Sandra Glassco</t>
        </is>
      </c>
      <c r="H2116" t="inlineStr">
        <is>
          <t>Consumer</t>
        </is>
      </c>
      <c r="I2116" t="inlineStr">
        <is>
          <t>United States</t>
        </is>
      </c>
      <c r="J2116" t="inlineStr">
        <is>
          <t>Redlands</t>
        </is>
      </c>
      <c r="K2116" t="inlineStr">
        <is>
          <t>California</t>
        </is>
      </c>
      <c r="L2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6" t="inlineStr">
        <is>
          <t>West</t>
        </is>
      </c>
      <c r="N2116" t="inlineStr">
        <is>
          <t>OFF-ST-10003638</t>
        </is>
      </c>
      <c r="O2116" t="inlineStr">
        <is>
          <t>Office Supplies</t>
        </is>
      </c>
      <c r="P2116" t="inlineStr">
        <is>
          <t>Storage</t>
        </is>
      </c>
      <c r="Q2116" t="inlineStr">
        <is>
          <t>Mobile Personal File Cube</t>
        </is>
      </c>
      <c r="R2116" t="n">
        <v>46.84</v>
      </c>
      <c r="S2116" t="n">
        <v>2</v>
      </c>
      <c r="T2116" t="n">
        <v>0</v>
      </c>
      <c r="U2116" t="n">
        <v>12.6468</v>
      </c>
      <c r="V2116">
        <f>IF(OR(C2116 = "", D2116 = ""), "", DATEDIF(C2116, D2116, "D"))</f>
        <v/>
      </c>
    </row>
    <row r="2117">
      <c r="A2117" t="inlineStr">
        <is>
          <t>0          1
1          2
2          3
3          4
4          5
        ... 
9989    9990
9990    9991
9991    9992
9992    9993
9993    9994
Name: Row ID, Length: 9994, dtype: int64</t>
        </is>
      </c>
      <c r="B2117" t="inlineStr">
        <is>
          <t>CA-2015-164882</t>
        </is>
      </c>
      <c r="E2117" t="inlineStr">
        <is>
          <t>Same Day</t>
        </is>
      </c>
      <c r="F2117" t="inlineStr">
        <is>
          <t>SG-20080</t>
        </is>
      </c>
      <c r="G2117" t="inlineStr">
        <is>
          <t>Sandra Glassco</t>
        </is>
      </c>
      <c r="H2117" t="inlineStr">
        <is>
          <t>Consumer</t>
        </is>
      </c>
      <c r="I2117" t="inlineStr">
        <is>
          <t>United States</t>
        </is>
      </c>
      <c r="J2117" t="inlineStr">
        <is>
          <t>Redlands</t>
        </is>
      </c>
      <c r="K2117" t="inlineStr">
        <is>
          <t>California</t>
        </is>
      </c>
      <c r="L2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7" t="inlineStr">
        <is>
          <t>West</t>
        </is>
      </c>
      <c r="N2117" t="inlineStr">
        <is>
          <t>FUR-BO-10002213</t>
        </is>
      </c>
      <c r="O2117" t="inlineStr">
        <is>
          <t>Furniture</t>
        </is>
      </c>
      <c r="P2117" t="inlineStr">
        <is>
          <t>Bookcases</t>
        </is>
      </c>
      <c r="Q2117" t="inlineStr">
        <is>
          <t>DMI Eclipse Executive Suite Bookcases</t>
        </is>
      </c>
      <c r="R2117" t="n">
        <v>425.833</v>
      </c>
      <c r="S2117" t="n">
        <v>1</v>
      </c>
      <c r="T2117" t="n">
        <v>0.15</v>
      </c>
      <c r="U2117" t="n">
        <v>20.0392</v>
      </c>
      <c r="V2117">
        <f>IF(OR(C2117 = "", D2117 = ""), "", DATEDIF(C2117, D2117, "D"))</f>
        <v/>
      </c>
    </row>
    <row r="2118">
      <c r="A2118" t="inlineStr">
        <is>
          <t>0          1
1          2
2          3
3          4
4          5
        ... 
9989    9990
9990    9991
9991    9992
9992    9993
9993    9994
Name: Row ID, Length: 9994, dtype: int64</t>
        </is>
      </c>
      <c r="B2118" t="inlineStr">
        <is>
          <t>CA-2015-159786</t>
        </is>
      </c>
      <c r="C2118" s="3" t="n">
        <v>42348</v>
      </c>
      <c r="E2118" t="inlineStr">
        <is>
          <t>Second Class</t>
        </is>
      </c>
      <c r="F2118" t="inlineStr">
        <is>
          <t>RK-19300</t>
        </is>
      </c>
      <c r="G2118" t="inlineStr">
        <is>
          <t>Ralph Kennedy</t>
        </is>
      </c>
      <c r="H2118" t="inlineStr">
        <is>
          <t>Consumer</t>
        </is>
      </c>
      <c r="I2118" t="inlineStr">
        <is>
          <t>United States</t>
        </is>
      </c>
      <c r="J2118" t="inlineStr">
        <is>
          <t>Rochester</t>
        </is>
      </c>
      <c r="K2118" t="inlineStr">
        <is>
          <t>New York</t>
        </is>
      </c>
      <c r="L2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8" t="inlineStr">
        <is>
          <t>East</t>
        </is>
      </c>
      <c r="N2118" t="inlineStr">
        <is>
          <t>FUR-TA-10001307</t>
        </is>
      </c>
      <c r="O2118" t="inlineStr">
        <is>
          <t>Furniture</t>
        </is>
      </c>
      <c r="P2118" t="inlineStr">
        <is>
          <t>Tables</t>
        </is>
      </c>
      <c r="Q2118" t="inlineStr">
        <is>
          <t>SAFCO PlanMaster Heigh-Adjustable Drafting Table Base, 43w x 30d x 30-37h, Black</t>
        </is>
      </c>
      <c r="R2118" t="n">
        <v>209.67</v>
      </c>
      <c r="S2118" t="n">
        <v>1</v>
      </c>
      <c r="T2118" t="n">
        <v>0.4</v>
      </c>
      <c r="U2118" t="n">
        <v>-13.978</v>
      </c>
      <c r="V2118">
        <f>IF(OR(C2118 = "", D2118 = ""), "", DATEDIF(C2118, D2118, "D"))</f>
        <v/>
      </c>
    </row>
    <row r="2119">
      <c r="A2119" t="inlineStr">
        <is>
          <t>0          1
1          2
2          3
3          4
4          5
        ... 
9989    9990
9990    9991
9991    9992
9992    9993
9993    9994
Name: Row ID, Length: 9994, dtype: int64</t>
        </is>
      </c>
      <c r="B2119" t="inlineStr">
        <is>
          <t>CA-2016-130267</t>
        </is>
      </c>
      <c r="E2119" t="inlineStr">
        <is>
          <t>Standard Class</t>
        </is>
      </c>
      <c r="F2119" t="inlineStr">
        <is>
          <t>SW-20245</t>
        </is>
      </c>
      <c r="G2119" t="inlineStr">
        <is>
          <t>Scot Wooten</t>
        </is>
      </c>
      <c r="H2119" t="inlineStr">
        <is>
          <t>Consumer</t>
        </is>
      </c>
      <c r="I2119" t="inlineStr">
        <is>
          <t>United States</t>
        </is>
      </c>
      <c r="J2119" t="inlineStr">
        <is>
          <t>Stockton</t>
        </is>
      </c>
      <c r="K2119" t="inlineStr">
        <is>
          <t>California</t>
        </is>
      </c>
      <c r="L2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19" t="inlineStr">
        <is>
          <t>West</t>
        </is>
      </c>
      <c r="N2119" t="inlineStr">
        <is>
          <t>OFF-PA-10002222</t>
        </is>
      </c>
      <c r="O2119" t="inlineStr">
        <is>
          <t>Office Supplies</t>
        </is>
      </c>
      <c r="P2119" t="inlineStr">
        <is>
          <t>Paper</t>
        </is>
      </c>
      <c r="Q2119" t="inlineStr">
        <is>
          <t>Xerox Color Copier Paper, 11" x 17", Ream</t>
        </is>
      </c>
      <c r="R2119" t="n">
        <v>159.88</v>
      </c>
      <c r="S2119" t="n">
        <v>7</v>
      </c>
      <c r="T2119" t="n">
        <v>0</v>
      </c>
      <c r="U2119" t="n">
        <v>73.5448</v>
      </c>
      <c r="V2119">
        <f>IF(OR(C2119 = "", D2119 = ""), "", DATEDIF(C2119, D2119, "D"))</f>
        <v/>
      </c>
    </row>
    <row r="2120">
      <c r="A2120" t="inlineStr">
        <is>
          <t>0          1
1          2
2          3
3          4
4          5
        ... 
9989    9990
9990    9991
9991    9992
9992    9993
9993    9994
Name: Row ID, Length: 9994, dtype: int64</t>
        </is>
      </c>
      <c r="B2120" t="inlineStr">
        <is>
          <t>CA-2017-155460</t>
        </is>
      </c>
      <c r="E2120" t="inlineStr">
        <is>
          <t>First Class</t>
        </is>
      </c>
      <c r="F2120" t="inlineStr">
        <is>
          <t>RW-19630</t>
        </is>
      </c>
      <c r="G2120" t="inlineStr">
        <is>
          <t>Rob Williams</t>
        </is>
      </c>
      <c r="H2120" t="inlineStr">
        <is>
          <t>Corporate</t>
        </is>
      </c>
      <c r="I2120" t="inlineStr">
        <is>
          <t>United States</t>
        </is>
      </c>
      <c r="J2120" t="inlineStr">
        <is>
          <t>Seattle</t>
        </is>
      </c>
      <c r="K2120" t="inlineStr">
        <is>
          <t>Washington</t>
        </is>
      </c>
      <c r="L2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0" t="inlineStr">
        <is>
          <t>West</t>
        </is>
      </c>
      <c r="N2120" t="inlineStr">
        <is>
          <t>OFF-PA-10002479</t>
        </is>
      </c>
      <c r="O2120" t="inlineStr">
        <is>
          <t>Office Supplies</t>
        </is>
      </c>
      <c r="P2120" t="inlineStr">
        <is>
          <t>Paper</t>
        </is>
      </c>
      <c r="Q2120" t="inlineStr">
        <is>
          <t>Xerox 4200 Series MultiUse Premium Copy Paper (20Lb. and 84 Bright)</t>
        </is>
      </c>
      <c r="R2120" t="n">
        <v>5.28</v>
      </c>
      <c r="S2120" t="n">
        <v>1</v>
      </c>
      <c r="T2120" t="n">
        <v>0</v>
      </c>
      <c r="U2120" t="n">
        <v>2.376</v>
      </c>
      <c r="V2120">
        <f>IF(OR(C2120 = "", D2120 = ""), "", DATEDIF(C2120, D2120, "D"))</f>
        <v/>
      </c>
    </row>
    <row r="2121">
      <c r="A2121" t="inlineStr">
        <is>
          <t>0          1
1          2
2          3
3          4
4          5
        ... 
9989    9990
9990    9991
9991    9992
9992    9993
9993    9994
Name: Row ID, Length: 9994, dtype: int64</t>
        </is>
      </c>
      <c r="B2121" t="inlineStr">
        <is>
          <t>CA-2017-155460</t>
        </is>
      </c>
      <c r="E2121" t="inlineStr">
        <is>
          <t>First Class</t>
        </is>
      </c>
      <c r="F2121" t="inlineStr">
        <is>
          <t>RW-19630</t>
        </is>
      </c>
      <c r="G2121" t="inlineStr">
        <is>
          <t>Rob Williams</t>
        </is>
      </c>
      <c r="H2121" t="inlineStr">
        <is>
          <t>Corporate</t>
        </is>
      </c>
      <c r="I2121" t="inlineStr">
        <is>
          <t>United States</t>
        </is>
      </c>
      <c r="J2121" t="inlineStr">
        <is>
          <t>Seattle</t>
        </is>
      </c>
      <c r="K2121" t="inlineStr">
        <is>
          <t>Washington</t>
        </is>
      </c>
      <c r="L2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1" t="inlineStr">
        <is>
          <t>West</t>
        </is>
      </c>
      <c r="N2121" t="inlineStr">
        <is>
          <t>OFF-BI-10003091</t>
        </is>
      </c>
      <c r="O2121" t="inlineStr">
        <is>
          <t>Office Supplies</t>
        </is>
      </c>
      <c r="P2121" t="inlineStr">
        <is>
          <t>Binders</t>
        </is>
      </c>
      <c r="Q2121" t="inlineStr">
        <is>
          <t>GBC DocuBind TL200 Manual Binding Machine</t>
        </is>
      </c>
      <c r="R2121" t="n">
        <v>895.92</v>
      </c>
      <c r="S2121" t="n">
        <v>5</v>
      </c>
      <c r="T2121" t="n">
        <v>0.2</v>
      </c>
      <c r="U2121" t="n">
        <v>302.373</v>
      </c>
      <c r="V2121">
        <f>IF(OR(C2121 = "", D2121 = ""), "", DATEDIF(C2121, D2121, "D"))</f>
        <v/>
      </c>
    </row>
    <row r="2122">
      <c r="A2122" t="inlineStr">
        <is>
          <t>0          1
1          2
2          3
3          4
4          5
        ... 
9989    9990
9990    9991
9991    9992
9992    9993
9993    9994
Name: Row ID, Length: 9994, dtype: int64</t>
        </is>
      </c>
      <c r="B2122" t="inlineStr">
        <is>
          <t>US-2017-168690</t>
        </is>
      </c>
      <c r="C2122" s="3" t="n">
        <v>42917</v>
      </c>
      <c r="E2122" t="inlineStr">
        <is>
          <t>Standard Class</t>
        </is>
      </c>
      <c r="F2122" t="inlineStr">
        <is>
          <t>TS-21085</t>
        </is>
      </c>
      <c r="G2122" t="inlineStr">
        <is>
          <t>Thais Sissman</t>
        </is>
      </c>
      <c r="H2122" t="inlineStr">
        <is>
          <t>Consumer</t>
        </is>
      </c>
      <c r="I2122" t="inlineStr">
        <is>
          <t>United States</t>
        </is>
      </c>
      <c r="J2122" t="inlineStr">
        <is>
          <t>Ormond Beach</t>
        </is>
      </c>
      <c r="K2122" t="inlineStr">
        <is>
          <t>Florida</t>
        </is>
      </c>
      <c r="L2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2" t="inlineStr">
        <is>
          <t>South</t>
        </is>
      </c>
      <c r="N2122" t="inlineStr">
        <is>
          <t>OFF-BI-10000145</t>
        </is>
      </c>
      <c r="O2122" t="inlineStr">
        <is>
          <t>Office Supplies</t>
        </is>
      </c>
      <c r="P2122" t="inlineStr">
        <is>
          <t>Binders</t>
        </is>
      </c>
      <c r="Q2122" t="inlineStr">
        <is>
          <t>Zipper Ring Binder Pockets</t>
        </is>
      </c>
      <c r="R2122" t="n">
        <v>2.808</v>
      </c>
      <c r="S2122" t="n">
        <v>3</v>
      </c>
      <c r="T2122" t="n">
        <v>0.7</v>
      </c>
      <c r="U2122" t="n">
        <v>-1.9656</v>
      </c>
      <c r="V2122">
        <f>IF(OR(C2122 = "", D2122 = ""), "", DATEDIF(C2122, D2122, "D"))</f>
        <v/>
      </c>
    </row>
    <row r="2123">
      <c r="A2123" t="inlineStr">
        <is>
          <t>0          1
1          2
2          3
3          4
4          5
        ... 
9989    9990
9990    9991
9991    9992
9992    9993
9993    9994
Name: Row ID, Length: 9994, dtype: int64</t>
        </is>
      </c>
      <c r="B2123" t="inlineStr">
        <is>
          <t>CA-2017-158246</t>
        </is>
      </c>
      <c r="C2123" s="3" t="n">
        <v>42989</v>
      </c>
      <c r="D2123" s="3" t="n">
        <v>43050</v>
      </c>
      <c r="E2123" t="inlineStr">
        <is>
          <t>First Class</t>
        </is>
      </c>
      <c r="F2123" t="inlineStr">
        <is>
          <t>JB-15400</t>
        </is>
      </c>
      <c r="G2123" t="inlineStr">
        <is>
          <t>Jennifer Braxton</t>
        </is>
      </c>
      <c r="H2123" t="inlineStr">
        <is>
          <t>Corporate</t>
        </is>
      </c>
      <c r="I2123" t="inlineStr">
        <is>
          <t>United States</t>
        </is>
      </c>
      <c r="J2123" t="inlineStr">
        <is>
          <t>Sunnyvale</t>
        </is>
      </c>
      <c r="K2123" t="inlineStr">
        <is>
          <t>California</t>
        </is>
      </c>
      <c r="L2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3" t="inlineStr">
        <is>
          <t>West</t>
        </is>
      </c>
      <c r="N2123" t="inlineStr">
        <is>
          <t>FUR-CH-10003061</t>
        </is>
      </c>
      <c r="O2123" t="inlineStr">
        <is>
          <t>Furniture</t>
        </is>
      </c>
      <c r="P2123" t="inlineStr">
        <is>
          <t>Chairs</t>
        </is>
      </c>
      <c r="Q2123" t="inlineStr">
        <is>
          <t>Global Leather Task Chair, Black</t>
        </is>
      </c>
      <c r="R2123" t="n">
        <v>215.976</v>
      </c>
      <c r="S2123" t="n">
        <v>3</v>
      </c>
      <c r="T2123" t="n">
        <v>0.2</v>
      </c>
      <c r="U2123" t="n">
        <v>-2.6997</v>
      </c>
      <c r="V2123">
        <f>IF(OR(C2123 = "", D2123 = ""), "", DATEDIF(C2123, D2123, "D"))</f>
        <v/>
      </c>
    </row>
    <row r="2124">
      <c r="A2124" t="inlineStr">
        <is>
          <t>0          1
1          2
2          3
3          4
4          5
        ... 
9989    9990
9990    9991
9991    9992
9992    9993
9993    9994
Name: Row ID, Length: 9994, dtype: int64</t>
        </is>
      </c>
      <c r="B2124" t="inlineStr">
        <is>
          <t>CA-2017-167381</t>
        </is>
      </c>
      <c r="E2124" t="inlineStr">
        <is>
          <t>Second Class</t>
        </is>
      </c>
      <c r="F2124" t="inlineStr">
        <is>
          <t>EH-14005</t>
        </is>
      </c>
      <c r="G2124" t="inlineStr">
        <is>
          <t>Erica Hernandez</t>
        </is>
      </c>
      <c r="H2124" t="inlineStr">
        <is>
          <t>Home Office</t>
        </is>
      </c>
      <c r="I2124" t="inlineStr">
        <is>
          <t>United States</t>
        </is>
      </c>
      <c r="J2124" t="inlineStr">
        <is>
          <t>Lansing</t>
        </is>
      </c>
      <c r="K2124" t="inlineStr">
        <is>
          <t>Michigan</t>
        </is>
      </c>
      <c r="L2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4" t="inlineStr">
        <is>
          <t>Central</t>
        </is>
      </c>
      <c r="N2124" t="inlineStr">
        <is>
          <t>FUR-BO-10001972</t>
        </is>
      </c>
      <c r="O2124" t="inlineStr">
        <is>
          <t>Furniture</t>
        </is>
      </c>
      <c r="P2124" t="inlineStr">
        <is>
          <t>Bookcases</t>
        </is>
      </c>
      <c r="Q2124" t="inlineStr">
        <is>
          <t>O'Sullivan 4-Shelf Bookcase in Odessa Pine</t>
        </is>
      </c>
      <c r="R2124" t="n">
        <v>241.96</v>
      </c>
      <c r="S2124" t="n">
        <v>2</v>
      </c>
      <c r="T2124" t="n">
        <v>0</v>
      </c>
      <c r="U2124" t="n">
        <v>41.1332</v>
      </c>
      <c r="V2124">
        <f>IF(OR(C2124 = "", D2124 = ""), "", DATEDIF(C2124, D2124, "D"))</f>
        <v/>
      </c>
    </row>
    <row r="2125">
      <c r="A2125" t="inlineStr">
        <is>
          <t>0          1
1          2
2          3
3          4
4          5
        ... 
9989    9990
9990    9991
9991    9992
9992    9993
9993    9994
Name: Row ID, Length: 9994, dtype: int64</t>
        </is>
      </c>
      <c r="B2125" t="inlineStr">
        <is>
          <t>CA-2017-167381</t>
        </is>
      </c>
      <c r="E2125" t="inlineStr">
        <is>
          <t>Second Class</t>
        </is>
      </c>
      <c r="F2125" t="inlineStr">
        <is>
          <t>EH-14005</t>
        </is>
      </c>
      <c r="G2125" t="inlineStr">
        <is>
          <t>Erica Hernandez</t>
        </is>
      </c>
      <c r="H2125" t="inlineStr">
        <is>
          <t>Home Office</t>
        </is>
      </c>
      <c r="I2125" t="inlineStr">
        <is>
          <t>United States</t>
        </is>
      </c>
      <c r="J2125" t="inlineStr">
        <is>
          <t>Lansing</t>
        </is>
      </c>
      <c r="K2125" t="inlineStr">
        <is>
          <t>Michigan</t>
        </is>
      </c>
      <c r="L2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5" t="inlineStr">
        <is>
          <t>Central</t>
        </is>
      </c>
      <c r="N2125" t="inlineStr">
        <is>
          <t>OFF-LA-10000134</t>
        </is>
      </c>
      <c r="O2125" t="inlineStr">
        <is>
          <t>Office Supplies</t>
        </is>
      </c>
      <c r="P2125" t="inlineStr">
        <is>
          <t>Labels</t>
        </is>
      </c>
      <c r="Q2125" t="inlineStr">
        <is>
          <t>Avery 511</t>
        </is>
      </c>
      <c r="R2125" t="n">
        <v>27.72</v>
      </c>
      <c r="S2125" t="n">
        <v>9</v>
      </c>
      <c r="T2125" t="n">
        <v>0</v>
      </c>
      <c r="U2125" t="n">
        <v>13.3056</v>
      </c>
      <c r="V2125">
        <f>IF(OR(C2125 = "", D2125 = ""), "", DATEDIF(C2125, D2125, "D"))</f>
        <v/>
      </c>
    </row>
    <row r="2126">
      <c r="A2126" t="inlineStr">
        <is>
          <t>0          1
1          2
2          3
3          4
4          5
        ... 
9989    9990
9990    9991
9991    9992
9992    9993
9993    9994
Name: Row ID, Length: 9994, dtype: int64</t>
        </is>
      </c>
      <c r="B2126" t="inlineStr">
        <is>
          <t>CA-2017-144862</t>
        </is>
      </c>
      <c r="C2126" s="3" t="n">
        <v>42747</v>
      </c>
      <c r="D2126" s="3" t="n">
        <v>42867</v>
      </c>
      <c r="E2126" t="inlineStr">
        <is>
          <t>Standard Class</t>
        </is>
      </c>
      <c r="F2126" t="inlineStr">
        <is>
          <t>EH-14005</t>
        </is>
      </c>
      <c r="G2126" t="inlineStr">
        <is>
          <t>Erica Hernandez</t>
        </is>
      </c>
      <c r="H2126" t="inlineStr">
        <is>
          <t>Home Office</t>
        </is>
      </c>
      <c r="I2126" t="inlineStr">
        <is>
          <t>United States</t>
        </is>
      </c>
      <c r="J2126" t="inlineStr">
        <is>
          <t>Philadelphia</t>
        </is>
      </c>
      <c r="K2126" t="inlineStr">
        <is>
          <t>Pennsylvania</t>
        </is>
      </c>
      <c r="L2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6" t="inlineStr">
        <is>
          <t>East</t>
        </is>
      </c>
      <c r="N2126" t="inlineStr">
        <is>
          <t>OFF-EN-10003040</t>
        </is>
      </c>
      <c r="O2126" t="inlineStr">
        <is>
          <t>Office Supplies</t>
        </is>
      </c>
      <c r="P2126" t="inlineStr">
        <is>
          <t>Envelopes</t>
        </is>
      </c>
      <c r="Q2126" t="inlineStr">
        <is>
          <t>Quality Park Security Envelopes</t>
        </is>
      </c>
      <c r="R2126" t="n">
        <v>104.68</v>
      </c>
      <c r="S2126" t="n">
        <v>5</v>
      </c>
      <c r="T2126" t="n">
        <v>0.2</v>
      </c>
      <c r="U2126" t="n">
        <v>35.3295</v>
      </c>
      <c r="V2126">
        <f>IF(OR(C2126 = "", D2126 = ""), "", DATEDIF(C2126, D2126, "D"))</f>
        <v/>
      </c>
    </row>
    <row r="2127">
      <c r="A2127" t="inlineStr">
        <is>
          <t>0          1
1          2
2          3
3          4
4          5
        ... 
9989    9990
9990    9991
9991    9992
9992    9993
9993    9994
Name: Row ID, Length: 9994, dtype: int64</t>
        </is>
      </c>
      <c r="B2127" t="inlineStr">
        <is>
          <t>CA-2017-144862</t>
        </is>
      </c>
      <c r="C2127" s="3" t="n">
        <v>42747</v>
      </c>
      <c r="D2127" s="3" t="n">
        <v>42867</v>
      </c>
      <c r="E2127" t="inlineStr">
        <is>
          <t>Standard Class</t>
        </is>
      </c>
      <c r="F2127" t="inlineStr">
        <is>
          <t>EH-14005</t>
        </is>
      </c>
      <c r="G2127" t="inlineStr">
        <is>
          <t>Erica Hernandez</t>
        </is>
      </c>
      <c r="H2127" t="inlineStr">
        <is>
          <t>Home Office</t>
        </is>
      </c>
      <c r="I2127" t="inlineStr">
        <is>
          <t>United States</t>
        </is>
      </c>
      <c r="J2127" t="inlineStr">
        <is>
          <t>Philadelphia</t>
        </is>
      </c>
      <c r="K2127" t="inlineStr">
        <is>
          <t>Pennsylvania</t>
        </is>
      </c>
      <c r="L2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7" t="inlineStr">
        <is>
          <t>East</t>
        </is>
      </c>
      <c r="N2127" t="inlineStr">
        <is>
          <t>TEC-PH-10000923</t>
        </is>
      </c>
      <c r="O2127" t="inlineStr">
        <is>
          <t>Technology</t>
        </is>
      </c>
      <c r="P2127" t="inlineStr">
        <is>
          <t>Phones</t>
        </is>
      </c>
      <c r="Q2127" t="inlineStr">
        <is>
          <t>Belkin SportFit Armband For iPhone 5s/5c, Fuchsia</t>
        </is>
      </c>
      <c r="R2127" t="n">
        <v>62.958</v>
      </c>
      <c r="S2127" t="n">
        <v>7</v>
      </c>
      <c r="T2127" t="n">
        <v>0.4</v>
      </c>
      <c r="U2127" t="n">
        <v>9.4437</v>
      </c>
      <c r="V2127">
        <f>IF(OR(C2127 = "", D2127 = ""), "", DATEDIF(C2127, D2127, "D"))</f>
        <v/>
      </c>
    </row>
    <row r="2128">
      <c r="A2128" t="inlineStr">
        <is>
          <t>0          1
1          2
2          3
3          4
4          5
        ... 
9989    9990
9990    9991
9991    9992
9992    9993
9993    9994
Name: Row ID, Length: 9994, dtype: int64</t>
        </is>
      </c>
      <c r="B2128" t="inlineStr">
        <is>
          <t>CA-2014-126032</t>
        </is>
      </c>
      <c r="E2128" t="inlineStr">
        <is>
          <t>Standard Class</t>
        </is>
      </c>
      <c r="F2128" t="inlineStr">
        <is>
          <t>BS-11665</t>
        </is>
      </c>
      <c r="G2128" t="inlineStr">
        <is>
          <t>Brian Stugart</t>
        </is>
      </c>
      <c r="H2128" t="inlineStr">
        <is>
          <t>Consumer</t>
        </is>
      </c>
      <c r="I2128" t="inlineStr">
        <is>
          <t>United States</t>
        </is>
      </c>
      <c r="J2128" t="inlineStr">
        <is>
          <t>Philadelphia</t>
        </is>
      </c>
      <c r="K2128" t="inlineStr">
        <is>
          <t>Pennsylvania</t>
        </is>
      </c>
      <c r="L2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8" t="inlineStr">
        <is>
          <t>East</t>
        </is>
      </c>
      <c r="N2128" t="inlineStr">
        <is>
          <t>TEC-AC-10000158</t>
        </is>
      </c>
      <c r="O2128" t="inlineStr">
        <is>
          <t>Technology</t>
        </is>
      </c>
      <c r="P2128" t="inlineStr">
        <is>
          <t>Accessories</t>
        </is>
      </c>
      <c r="Q2128" t="inlineStr">
        <is>
          <t>Sony 64GB Class 10 Micro SDHC R40 Memory Card</t>
        </is>
      </c>
      <c r="R2128" t="n">
        <v>86.376</v>
      </c>
      <c r="S2128" t="n">
        <v>3</v>
      </c>
      <c r="T2128" t="n">
        <v>0.2</v>
      </c>
      <c r="U2128" t="n">
        <v>1.0797</v>
      </c>
      <c r="V2128">
        <f>IF(OR(C2128 = "", D2128 = ""), "", DATEDIF(C2128, D2128, "D"))</f>
        <v/>
      </c>
    </row>
    <row r="2129">
      <c r="A2129" t="inlineStr">
        <is>
          <t>0          1
1          2
2          3
3          4
4          5
        ... 
9989    9990
9990    9991
9991    9992
9992    9993
9993    9994
Name: Row ID, Length: 9994, dtype: int64</t>
        </is>
      </c>
      <c r="B2129" t="inlineStr">
        <is>
          <t>CA-2015-134859</t>
        </is>
      </c>
      <c r="C2129" s="3" t="n">
        <v>42104</v>
      </c>
      <c r="D2129" s="3" t="n">
        <v>42257</v>
      </c>
      <c r="E2129" t="inlineStr">
        <is>
          <t>Standard Class</t>
        </is>
      </c>
      <c r="F2129" t="inlineStr">
        <is>
          <t>JK-16120</t>
        </is>
      </c>
      <c r="G2129" t="inlineStr">
        <is>
          <t>Julie Kriz</t>
        </is>
      </c>
      <c r="H2129" t="inlineStr">
        <is>
          <t>Home Office</t>
        </is>
      </c>
      <c r="I2129" t="inlineStr">
        <is>
          <t>United States</t>
        </is>
      </c>
      <c r="J2129" t="inlineStr">
        <is>
          <t>Philadelphia</t>
        </is>
      </c>
      <c r="K2129" t="inlineStr">
        <is>
          <t>Pennsylvania</t>
        </is>
      </c>
      <c r="L2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29" t="inlineStr">
        <is>
          <t>East</t>
        </is>
      </c>
      <c r="N2129" t="inlineStr">
        <is>
          <t>FUR-FU-10003623</t>
        </is>
      </c>
      <c r="O2129" t="inlineStr">
        <is>
          <t>Furniture</t>
        </is>
      </c>
      <c r="P2129" t="inlineStr">
        <is>
          <t>Furnishings</t>
        </is>
      </c>
      <c r="Q2129" t="inlineStr">
        <is>
          <t>DataProducts Ampli Magnifier Task Lamp, Black,</t>
        </is>
      </c>
      <c r="R2129" t="n">
        <v>64.944</v>
      </c>
      <c r="S2129" t="n">
        <v>3</v>
      </c>
      <c r="T2129" t="n">
        <v>0.2</v>
      </c>
      <c r="U2129" t="n">
        <v>6.4944</v>
      </c>
      <c r="V2129">
        <f>IF(OR(C2129 = "", D2129 = ""), "", DATEDIF(C2129, D2129, "D"))</f>
        <v/>
      </c>
    </row>
    <row r="2130">
      <c r="A2130" t="inlineStr">
        <is>
          <t>0          1
1          2
2          3
3          4
4          5
        ... 
9989    9990
9990    9991
9991    9992
9992    9993
9993    9994
Name: Row ID, Length: 9994, dtype: int64</t>
        </is>
      </c>
      <c r="B2130" t="inlineStr">
        <is>
          <t>CA-2015-134859</t>
        </is>
      </c>
      <c r="C2130" s="3" t="n">
        <v>42104</v>
      </c>
      <c r="D2130" s="3" t="n">
        <v>42257</v>
      </c>
      <c r="E2130" t="inlineStr">
        <is>
          <t>Standard Class</t>
        </is>
      </c>
      <c r="F2130" t="inlineStr">
        <is>
          <t>JK-16120</t>
        </is>
      </c>
      <c r="G2130" t="inlineStr">
        <is>
          <t>Julie Kriz</t>
        </is>
      </c>
      <c r="H2130" t="inlineStr">
        <is>
          <t>Home Office</t>
        </is>
      </c>
      <c r="I2130" t="inlineStr">
        <is>
          <t>United States</t>
        </is>
      </c>
      <c r="J2130" t="inlineStr">
        <is>
          <t>Philadelphia</t>
        </is>
      </c>
      <c r="K2130" t="inlineStr">
        <is>
          <t>Pennsylvania</t>
        </is>
      </c>
      <c r="L2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0" t="inlineStr">
        <is>
          <t>East</t>
        </is>
      </c>
      <c r="N2130" t="inlineStr">
        <is>
          <t>OFF-PA-10001293</t>
        </is>
      </c>
      <c r="O2130" t="inlineStr">
        <is>
          <t>Office Supplies</t>
        </is>
      </c>
      <c r="P2130" t="inlineStr">
        <is>
          <t>Paper</t>
        </is>
      </c>
      <c r="Q2130" t="inlineStr">
        <is>
          <t>Xerox 1946</t>
        </is>
      </c>
      <c r="R2130" t="n">
        <v>20.736</v>
      </c>
      <c r="S2130" t="n">
        <v>4</v>
      </c>
      <c r="T2130" t="n">
        <v>0.2</v>
      </c>
      <c r="U2130" t="n">
        <v>7.2576</v>
      </c>
      <c r="V2130">
        <f>IF(OR(C2130 = "", D2130 = ""), "", DATEDIF(C2130, D2130, "D"))</f>
        <v/>
      </c>
    </row>
    <row r="2131">
      <c r="A2131" t="inlineStr">
        <is>
          <t>0          1
1          2
2          3
3          4
4          5
        ... 
9989    9990
9990    9991
9991    9992
9992    9993
9993    9994
Name: Row ID, Length: 9994, dtype: int64</t>
        </is>
      </c>
      <c r="B2131" t="inlineStr">
        <is>
          <t>US-2014-114188</t>
        </is>
      </c>
      <c r="E2131" t="inlineStr">
        <is>
          <t>Second Class</t>
        </is>
      </c>
      <c r="F2131" t="inlineStr">
        <is>
          <t>RF-19345</t>
        </is>
      </c>
      <c r="G2131" t="inlineStr">
        <is>
          <t>Randy Ferguson</t>
        </is>
      </c>
      <c r="H2131" t="inlineStr">
        <is>
          <t>Corporate</t>
        </is>
      </c>
      <c r="I2131" t="inlineStr">
        <is>
          <t>United States</t>
        </is>
      </c>
      <c r="J2131" t="inlineStr">
        <is>
          <t>Dover</t>
        </is>
      </c>
      <c r="K2131" t="inlineStr">
        <is>
          <t>New Hampshire</t>
        </is>
      </c>
      <c r="L2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1" t="inlineStr">
        <is>
          <t>East</t>
        </is>
      </c>
      <c r="N2131" t="inlineStr">
        <is>
          <t>OFF-AP-10000124</t>
        </is>
      </c>
      <c r="O2131" t="inlineStr">
        <is>
          <t>Office Supplies</t>
        </is>
      </c>
      <c r="P2131" t="inlineStr">
        <is>
          <t>Appliances</t>
        </is>
      </c>
      <c r="Q2131" t="inlineStr">
        <is>
          <t>Acco 6 Outlet Guardian Basic Surge Suppressor</t>
        </is>
      </c>
      <c r="R2131" t="n">
        <v>33.28</v>
      </c>
      <c r="S2131" t="n">
        <v>4</v>
      </c>
      <c r="T2131" t="n">
        <v>0</v>
      </c>
      <c r="U2131" t="n">
        <v>9.3184</v>
      </c>
      <c r="V2131">
        <f>IF(OR(C2131 = "", D2131 = ""), "", DATEDIF(C2131, D2131, "D"))</f>
        <v/>
      </c>
    </row>
    <row r="2132">
      <c r="A2132" t="inlineStr">
        <is>
          <t>0          1
1          2
2          3
3          4
4          5
        ... 
9989    9990
9990    9991
9991    9992
9992    9993
9993    9994
Name: Row ID, Length: 9994, dtype: int64</t>
        </is>
      </c>
      <c r="B2132" t="inlineStr">
        <is>
          <t>US-2014-114188</t>
        </is>
      </c>
      <c r="E2132" t="inlineStr">
        <is>
          <t>Second Class</t>
        </is>
      </c>
      <c r="F2132" t="inlineStr">
        <is>
          <t>RF-19345</t>
        </is>
      </c>
      <c r="G2132" t="inlineStr">
        <is>
          <t>Randy Ferguson</t>
        </is>
      </c>
      <c r="H2132" t="inlineStr">
        <is>
          <t>Corporate</t>
        </is>
      </c>
      <c r="I2132" t="inlineStr">
        <is>
          <t>United States</t>
        </is>
      </c>
      <c r="J2132" t="inlineStr">
        <is>
          <t>Dover</t>
        </is>
      </c>
      <c r="K2132" t="inlineStr">
        <is>
          <t>New Hampshire</t>
        </is>
      </c>
      <c r="L2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2" t="inlineStr">
        <is>
          <t>East</t>
        </is>
      </c>
      <c r="N2132" t="inlineStr">
        <is>
          <t>OFF-AR-10004511</t>
        </is>
      </c>
      <c r="O2132" t="inlineStr">
        <is>
          <t>Office Supplies</t>
        </is>
      </c>
      <c r="P2132" t="inlineStr">
        <is>
          <t>Art</t>
        </is>
      </c>
      <c r="Q2132" t="inlineStr">
        <is>
          <t>Sanford Colorific Scented Colored Pencils, 12/Pack</t>
        </is>
      </c>
      <c r="R2132" t="n">
        <v>38.52</v>
      </c>
      <c r="S2132" t="n">
        <v>9</v>
      </c>
      <c r="T2132" t="n">
        <v>0</v>
      </c>
      <c r="U2132" t="n">
        <v>11.9412</v>
      </c>
      <c r="V2132">
        <f>IF(OR(C2132 = "", D2132 = ""), "", DATEDIF(C2132, D2132, "D"))</f>
        <v/>
      </c>
    </row>
    <row r="2133">
      <c r="A2133" t="inlineStr">
        <is>
          <t>0          1
1          2
2          3
3          4
4          5
        ... 
9989    9990
9990    9991
9991    9992
9992    9993
9993    9994
Name: Row ID, Length: 9994, dtype: int64</t>
        </is>
      </c>
      <c r="B2133" t="inlineStr">
        <is>
          <t>US-2014-114188</t>
        </is>
      </c>
      <c r="E2133" t="inlineStr">
        <is>
          <t>Second Class</t>
        </is>
      </c>
      <c r="F2133" t="inlineStr">
        <is>
          <t>RF-19345</t>
        </is>
      </c>
      <c r="G2133" t="inlineStr">
        <is>
          <t>Randy Ferguson</t>
        </is>
      </c>
      <c r="H2133" t="inlineStr">
        <is>
          <t>Corporate</t>
        </is>
      </c>
      <c r="I2133" t="inlineStr">
        <is>
          <t>United States</t>
        </is>
      </c>
      <c r="J2133" t="inlineStr">
        <is>
          <t>Dover</t>
        </is>
      </c>
      <c r="K2133" t="inlineStr">
        <is>
          <t>New Hampshire</t>
        </is>
      </c>
      <c r="L2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3" t="inlineStr">
        <is>
          <t>East</t>
        </is>
      </c>
      <c r="N2133" t="inlineStr">
        <is>
          <t>FUR-FU-10000076</t>
        </is>
      </c>
      <c r="O2133" t="inlineStr">
        <is>
          <t>Furniture</t>
        </is>
      </c>
      <c r="P2133" t="inlineStr">
        <is>
          <t>Furnishings</t>
        </is>
      </c>
      <c r="Q2133" t="inlineStr">
        <is>
          <t>24-Hour Round Wall Clock</t>
        </is>
      </c>
      <c r="R2133" t="n">
        <v>139.86</v>
      </c>
      <c r="S2133" t="n">
        <v>7</v>
      </c>
      <c r="T2133" t="n">
        <v>0</v>
      </c>
      <c r="U2133" t="n">
        <v>60.1398</v>
      </c>
      <c r="V2133">
        <f>IF(OR(C2133 = "", D2133 = ""), "", DATEDIF(C2133, D2133, "D"))</f>
        <v/>
      </c>
    </row>
    <row r="2134">
      <c r="A2134" t="inlineStr">
        <is>
          <t>0          1
1          2
2          3
3          4
4          5
        ... 
9989    9990
9990    9991
9991    9992
9992    9993
9993    9994
Name: Row ID, Length: 9994, dtype: int64</t>
        </is>
      </c>
      <c r="B2134" t="inlineStr">
        <is>
          <t>CA-2015-156524</t>
        </is>
      </c>
      <c r="E2134" t="inlineStr">
        <is>
          <t>Standard Class</t>
        </is>
      </c>
      <c r="F2134" t="inlineStr">
        <is>
          <t>DL-12865</t>
        </is>
      </c>
      <c r="G2134" t="inlineStr">
        <is>
          <t>Dan Lawera</t>
        </is>
      </c>
      <c r="H2134" t="inlineStr">
        <is>
          <t>Consumer</t>
        </is>
      </c>
      <c r="I2134" t="inlineStr">
        <is>
          <t>United States</t>
        </is>
      </c>
      <c r="J2134" t="inlineStr">
        <is>
          <t>New York City</t>
        </is>
      </c>
      <c r="K2134" t="inlineStr">
        <is>
          <t>New York</t>
        </is>
      </c>
      <c r="L2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4" t="inlineStr">
        <is>
          <t>East</t>
        </is>
      </c>
      <c r="N2134" t="inlineStr">
        <is>
          <t>OFF-PA-10003883</t>
        </is>
      </c>
      <c r="O2134" t="inlineStr">
        <is>
          <t>Office Supplies</t>
        </is>
      </c>
      <c r="P2134" t="inlineStr">
        <is>
          <t>Paper</t>
        </is>
      </c>
      <c r="Q2134" t="inlineStr">
        <is>
          <t>Message Book, Phone, Wirebound Standard Line Memo, 2 3/4" X 5"</t>
        </is>
      </c>
      <c r="R2134" t="n">
        <v>19.65</v>
      </c>
      <c r="S2134" t="n">
        <v>3</v>
      </c>
      <c r="T2134" t="n">
        <v>0</v>
      </c>
      <c r="U2134" t="n">
        <v>9.039</v>
      </c>
      <c r="V2134">
        <f>IF(OR(C2134 = "", D2134 = ""), "", DATEDIF(C2134, D2134, "D"))</f>
        <v/>
      </c>
    </row>
    <row r="2135">
      <c r="A2135" t="inlineStr">
        <is>
          <t>0          1
1          2
2          3
3          4
4          5
        ... 
9989    9990
9990    9991
9991    9992
9992    9993
9993    9994
Name: Row ID, Length: 9994, dtype: int64</t>
        </is>
      </c>
      <c r="B2135" t="inlineStr">
        <is>
          <t>CA-2015-122210</t>
        </is>
      </c>
      <c r="D2135" s="3" t="n">
        <v>42106</v>
      </c>
      <c r="E2135" t="inlineStr">
        <is>
          <t>Standard Class</t>
        </is>
      </c>
      <c r="F2135" t="inlineStr">
        <is>
          <t>WB-21850</t>
        </is>
      </c>
      <c r="G2135" t="inlineStr">
        <is>
          <t>William Brown</t>
        </is>
      </c>
      <c r="H2135" t="inlineStr">
        <is>
          <t>Consumer</t>
        </is>
      </c>
      <c r="I2135" t="inlineStr">
        <is>
          <t>United States</t>
        </is>
      </c>
      <c r="J2135" t="inlineStr">
        <is>
          <t>Philadelphia</t>
        </is>
      </c>
      <c r="K2135" t="inlineStr">
        <is>
          <t>Pennsylvania</t>
        </is>
      </c>
      <c r="L2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5" t="inlineStr">
        <is>
          <t>East</t>
        </is>
      </c>
      <c r="N2135" t="inlineStr">
        <is>
          <t>OFF-BI-10003656</t>
        </is>
      </c>
      <c r="O2135" t="inlineStr">
        <is>
          <t>Office Supplies</t>
        </is>
      </c>
      <c r="P2135" t="inlineStr">
        <is>
          <t>Binders</t>
        </is>
      </c>
      <c r="Q2135" t="inlineStr">
        <is>
          <t>Fellowes PB200 Plastic Comb Binding Machine</t>
        </is>
      </c>
      <c r="R2135" t="n">
        <v>152.991</v>
      </c>
      <c r="S2135" t="n">
        <v>3</v>
      </c>
      <c r="T2135" t="n">
        <v>0.7</v>
      </c>
      <c r="U2135" t="n">
        <v>-122.3928</v>
      </c>
      <c r="V2135">
        <f>IF(OR(C2135 = "", D2135 = ""), "", DATEDIF(C2135, D2135, "D"))</f>
        <v/>
      </c>
    </row>
    <row r="2136">
      <c r="A2136" t="inlineStr">
        <is>
          <t>0          1
1          2
2          3
3          4
4          5
        ... 
9989    9990
9990    9991
9991    9992
9992    9993
9993    9994
Name: Row ID, Length: 9994, dtype: int64</t>
        </is>
      </c>
      <c r="B2136" t="inlineStr">
        <is>
          <t>CA-2015-122210</t>
        </is>
      </c>
      <c r="D2136" s="3" t="n">
        <v>42106</v>
      </c>
      <c r="E2136" t="inlineStr">
        <is>
          <t>Standard Class</t>
        </is>
      </c>
      <c r="F2136" t="inlineStr">
        <is>
          <t>WB-21850</t>
        </is>
      </c>
      <c r="G2136" t="inlineStr">
        <is>
          <t>William Brown</t>
        </is>
      </c>
      <c r="H2136" t="inlineStr">
        <is>
          <t>Consumer</t>
        </is>
      </c>
      <c r="I2136" t="inlineStr">
        <is>
          <t>United States</t>
        </is>
      </c>
      <c r="J2136" t="inlineStr">
        <is>
          <t>Philadelphia</t>
        </is>
      </c>
      <c r="K2136" t="inlineStr">
        <is>
          <t>Pennsylvania</t>
        </is>
      </c>
      <c r="L2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6" t="inlineStr">
        <is>
          <t>East</t>
        </is>
      </c>
      <c r="N2136" t="inlineStr">
        <is>
          <t>OFF-FA-10000053</t>
        </is>
      </c>
      <c r="O2136" t="inlineStr">
        <is>
          <t>Office Supplies</t>
        </is>
      </c>
      <c r="P2136" t="inlineStr">
        <is>
          <t>Fasteners</t>
        </is>
      </c>
      <c r="Q2136" t="inlineStr">
        <is>
          <t>Revere Boxed Rubber Bands by Revere</t>
        </is>
      </c>
      <c r="R2136" t="n">
        <v>10.584</v>
      </c>
      <c r="S2136" t="n">
        <v>7</v>
      </c>
      <c r="T2136" t="n">
        <v>0.2</v>
      </c>
      <c r="U2136" t="n">
        <v>-2.3814</v>
      </c>
      <c r="V2136">
        <f>IF(OR(C2136 = "", D2136 = ""), "", DATEDIF(C2136, D2136, "D"))</f>
        <v/>
      </c>
    </row>
    <row r="2137">
      <c r="A2137" t="inlineStr">
        <is>
          <t>0          1
1          2
2          3
3          4
4          5
        ... 
9989    9990
9990    9991
9991    9992
9992    9993
9993    9994
Name: Row ID, Length: 9994, dtype: int64</t>
        </is>
      </c>
      <c r="B2137" t="inlineStr">
        <is>
          <t>CA-2015-122210</t>
        </is>
      </c>
      <c r="D2137" s="3" t="n">
        <v>42106</v>
      </c>
      <c r="E2137" t="inlineStr">
        <is>
          <t>Standard Class</t>
        </is>
      </c>
      <c r="F2137" t="inlineStr">
        <is>
          <t>WB-21850</t>
        </is>
      </c>
      <c r="G2137" t="inlineStr">
        <is>
          <t>William Brown</t>
        </is>
      </c>
      <c r="H2137" t="inlineStr">
        <is>
          <t>Consumer</t>
        </is>
      </c>
      <c r="I2137" t="inlineStr">
        <is>
          <t>United States</t>
        </is>
      </c>
      <c r="J2137" t="inlineStr">
        <is>
          <t>Philadelphia</t>
        </is>
      </c>
      <c r="K2137" t="inlineStr">
        <is>
          <t>Pennsylvania</t>
        </is>
      </c>
      <c r="L2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7" t="inlineStr">
        <is>
          <t>East</t>
        </is>
      </c>
      <c r="N2137" t="inlineStr">
        <is>
          <t>TEC-PH-10002807</t>
        </is>
      </c>
      <c r="O2137" t="inlineStr">
        <is>
          <t>Technology</t>
        </is>
      </c>
      <c r="P2137" t="inlineStr">
        <is>
          <t>Phones</t>
        </is>
      </c>
      <c r="Q2137" t="inlineStr">
        <is>
          <t>Motorla HX550 Universal Bluetooth Headset</t>
        </is>
      </c>
      <c r="R2137" t="n">
        <v>94.92</v>
      </c>
      <c r="S2137" t="n">
        <v>4</v>
      </c>
      <c r="T2137" t="n">
        <v>0.4</v>
      </c>
      <c r="U2137" t="n">
        <v>15.82</v>
      </c>
      <c r="V2137">
        <f>IF(OR(C2137 = "", D2137 = ""), "", DATEDIF(C2137, D2137, "D"))</f>
        <v/>
      </c>
    </row>
    <row r="2138">
      <c r="A2138" t="inlineStr">
        <is>
          <t>0          1
1          2
2          3
3          4
4          5
        ... 
9989    9990
9990    9991
9991    9992
9992    9993
9993    9994
Name: Row ID, Length: 9994, dtype: int64</t>
        </is>
      </c>
      <c r="B2138" t="inlineStr">
        <is>
          <t>CA-2015-156377</t>
        </is>
      </c>
      <c r="D2138" s="3" t="n">
        <v>42491</v>
      </c>
      <c r="E2138" t="inlineStr">
        <is>
          <t>Standard Class</t>
        </is>
      </c>
      <c r="F2138" t="inlineStr">
        <is>
          <t>TB-21625</t>
        </is>
      </c>
      <c r="G2138" t="inlineStr">
        <is>
          <t>Trudy Brown</t>
        </is>
      </c>
      <c r="H2138" t="inlineStr">
        <is>
          <t>Consumer</t>
        </is>
      </c>
      <c r="I2138" t="inlineStr">
        <is>
          <t>United States</t>
        </is>
      </c>
      <c r="J2138" t="inlineStr">
        <is>
          <t>Grand Prairie</t>
        </is>
      </c>
      <c r="K2138" t="inlineStr">
        <is>
          <t>Texas</t>
        </is>
      </c>
      <c r="L2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8" t="inlineStr">
        <is>
          <t>Central</t>
        </is>
      </c>
      <c r="N2138" t="inlineStr">
        <is>
          <t>FUR-FU-10002364</t>
        </is>
      </c>
      <c r="O2138" t="inlineStr">
        <is>
          <t>Furniture</t>
        </is>
      </c>
      <c r="P2138" t="inlineStr">
        <is>
          <t>Furnishings</t>
        </is>
      </c>
      <c r="Q2138" t="inlineStr">
        <is>
          <t>Eldon Expressions Wood Desk Accessories, Oak</t>
        </is>
      </c>
      <c r="R2138" t="n">
        <v>14.76</v>
      </c>
      <c r="S2138" t="n">
        <v>5</v>
      </c>
      <c r="T2138" t="n">
        <v>0.6</v>
      </c>
      <c r="U2138" t="n">
        <v>-11.439</v>
      </c>
      <c r="V2138">
        <f>IF(OR(C2138 = "", D2138 = ""), "", DATEDIF(C2138, D2138, "D"))</f>
        <v/>
      </c>
    </row>
    <row r="2139">
      <c r="A2139" t="inlineStr">
        <is>
          <t>0          1
1          2
2          3
3          4
4          5
        ... 
9989    9990
9990    9991
9991    9992
9992    9993
9993    9994
Name: Row ID, Length: 9994, dtype: int64</t>
        </is>
      </c>
      <c r="B2139" t="inlineStr">
        <is>
          <t>CA-2015-156377</t>
        </is>
      </c>
      <c r="D2139" s="3" t="n">
        <v>42491</v>
      </c>
      <c r="E2139" t="inlineStr">
        <is>
          <t>Standard Class</t>
        </is>
      </c>
      <c r="F2139" t="inlineStr">
        <is>
          <t>TB-21625</t>
        </is>
      </c>
      <c r="G2139" t="inlineStr">
        <is>
          <t>Trudy Brown</t>
        </is>
      </c>
      <c r="H2139" t="inlineStr">
        <is>
          <t>Consumer</t>
        </is>
      </c>
      <c r="I2139" t="inlineStr">
        <is>
          <t>United States</t>
        </is>
      </c>
      <c r="J2139" t="inlineStr">
        <is>
          <t>Grand Prairie</t>
        </is>
      </c>
      <c r="K2139" t="inlineStr">
        <is>
          <t>Texas</t>
        </is>
      </c>
      <c r="L2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39" t="inlineStr">
        <is>
          <t>Central</t>
        </is>
      </c>
      <c r="N2139" t="inlineStr">
        <is>
          <t>OFF-BI-10002954</t>
        </is>
      </c>
      <c r="O2139" t="inlineStr">
        <is>
          <t>Office Supplies</t>
        </is>
      </c>
      <c r="P2139" t="inlineStr">
        <is>
          <t>Binders</t>
        </is>
      </c>
      <c r="Q2139" t="inlineStr">
        <is>
          <t>Newell 3-Hole Punched Plastic Slotted Magazine Holders for Binders</t>
        </is>
      </c>
      <c r="R2139" t="n">
        <v>3.656</v>
      </c>
      <c r="S2139" t="n">
        <v>4</v>
      </c>
      <c r="T2139" t="n">
        <v>0.8</v>
      </c>
      <c r="U2139" t="n">
        <v>-5.8496</v>
      </c>
      <c r="V2139">
        <f>IF(OR(C2139 = "", D2139 = ""), "", DATEDIF(C2139, D2139, "D"))</f>
        <v/>
      </c>
    </row>
    <row r="2140">
      <c r="A2140" t="inlineStr">
        <is>
          <t>0          1
1          2
2          3
3          4
4          5
        ... 
9989    9990
9990    9991
9991    9992
9992    9993
9993    9994
Name: Row ID, Length: 9994, dtype: int64</t>
        </is>
      </c>
      <c r="B2140" t="inlineStr">
        <is>
          <t>US-2017-157896</t>
        </is>
      </c>
      <c r="E2140" t="inlineStr">
        <is>
          <t>Same Day</t>
        </is>
      </c>
      <c r="F2140" t="inlineStr">
        <is>
          <t>CB-12415</t>
        </is>
      </c>
      <c r="G2140" t="inlineStr">
        <is>
          <t>Christy Brittain</t>
        </is>
      </c>
      <c r="H2140" t="inlineStr">
        <is>
          <t>Consumer</t>
        </is>
      </c>
      <c r="I2140" t="inlineStr">
        <is>
          <t>United States</t>
        </is>
      </c>
      <c r="J2140" t="inlineStr">
        <is>
          <t>New York City</t>
        </is>
      </c>
      <c r="K2140" t="inlineStr">
        <is>
          <t>New York</t>
        </is>
      </c>
      <c r="L2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0" t="inlineStr">
        <is>
          <t>East</t>
        </is>
      </c>
      <c r="N2140" t="inlineStr">
        <is>
          <t>OFF-PA-10004092</t>
        </is>
      </c>
      <c r="O2140" t="inlineStr">
        <is>
          <t>Office Supplies</t>
        </is>
      </c>
      <c r="P2140" t="inlineStr">
        <is>
          <t>Paper</t>
        </is>
      </c>
      <c r="Q2140" t="inlineStr">
        <is>
          <t>Tops Green Bar Computer Printout Paper</t>
        </is>
      </c>
      <c r="R2140" t="n">
        <v>146.82</v>
      </c>
      <c r="S2140" t="n">
        <v>3</v>
      </c>
      <c r="T2140" t="n">
        <v>0</v>
      </c>
      <c r="U2140" t="n">
        <v>73.41</v>
      </c>
      <c r="V2140">
        <f>IF(OR(C2140 = "", D2140 = ""), "", DATEDIF(C2140, D2140, "D"))</f>
        <v/>
      </c>
    </row>
    <row r="2141">
      <c r="A2141" t="inlineStr">
        <is>
          <t>0          1
1          2
2          3
3          4
4          5
        ... 
9989    9990
9990    9991
9991    9992
9992    9993
9993    9994
Name: Row ID, Length: 9994, dtype: int64</t>
        </is>
      </c>
      <c r="B2141" t="inlineStr">
        <is>
          <t>CA-2014-159520</t>
        </is>
      </c>
      <c r="C2141" s="3" t="n">
        <v>41796</v>
      </c>
      <c r="D2141" s="3" t="n">
        <v>41949</v>
      </c>
      <c r="E2141" t="inlineStr">
        <is>
          <t>Standard Class</t>
        </is>
      </c>
      <c r="F2141" t="inlineStr">
        <is>
          <t>GT-14635</t>
        </is>
      </c>
      <c r="G2141" t="inlineStr">
        <is>
          <t>Grant Thornton</t>
        </is>
      </c>
      <c r="H2141" t="inlineStr">
        <is>
          <t>Corporate</t>
        </is>
      </c>
      <c r="I2141" t="inlineStr">
        <is>
          <t>United States</t>
        </is>
      </c>
      <c r="J2141" t="inlineStr">
        <is>
          <t>Long Beach</t>
        </is>
      </c>
      <c r="K2141" t="inlineStr">
        <is>
          <t>New York</t>
        </is>
      </c>
      <c r="L2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1" t="inlineStr">
        <is>
          <t>East</t>
        </is>
      </c>
      <c r="N2141" t="inlineStr">
        <is>
          <t>OFF-BI-10003982</t>
        </is>
      </c>
      <c r="O2141" t="inlineStr">
        <is>
          <t>Office Supplies</t>
        </is>
      </c>
      <c r="P2141" t="inlineStr">
        <is>
          <t>Binders</t>
        </is>
      </c>
      <c r="Q2141" t="inlineStr">
        <is>
          <t>Wilson Jones Century Plastic Molded Ring Binders</t>
        </is>
      </c>
      <c r="R2141" t="n">
        <v>149.544</v>
      </c>
      <c r="S2141" t="n">
        <v>9</v>
      </c>
      <c r="T2141" t="n">
        <v>0.2</v>
      </c>
      <c r="U2141" t="n">
        <v>50.4711</v>
      </c>
      <c r="V2141">
        <f>IF(OR(C2141 = "", D2141 = ""), "", DATEDIF(C2141, D2141, "D"))</f>
        <v/>
      </c>
    </row>
    <row r="2142">
      <c r="A2142" t="inlineStr">
        <is>
          <t>0          1
1          2
2          3
3          4
4          5
        ... 
9989    9990
9990    9991
9991    9992
9992    9993
9993    9994
Name: Row ID, Length: 9994, dtype: int64</t>
        </is>
      </c>
      <c r="B2142" t="inlineStr">
        <is>
          <t>CA-2014-159520</t>
        </is>
      </c>
      <c r="C2142" s="3" t="n">
        <v>41796</v>
      </c>
      <c r="D2142" s="3" t="n">
        <v>41949</v>
      </c>
      <c r="E2142" t="inlineStr">
        <is>
          <t>Standard Class</t>
        </is>
      </c>
      <c r="F2142" t="inlineStr">
        <is>
          <t>GT-14635</t>
        </is>
      </c>
      <c r="G2142" t="inlineStr">
        <is>
          <t>Grant Thornton</t>
        </is>
      </c>
      <c r="H2142" t="inlineStr">
        <is>
          <t>Corporate</t>
        </is>
      </c>
      <c r="I2142" t="inlineStr">
        <is>
          <t>United States</t>
        </is>
      </c>
      <c r="J2142" t="inlineStr">
        <is>
          <t>Long Beach</t>
        </is>
      </c>
      <c r="K2142" t="inlineStr">
        <is>
          <t>New York</t>
        </is>
      </c>
      <c r="L2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2" t="inlineStr">
        <is>
          <t>East</t>
        </is>
      </c>
      <c r="N2142" t="inlineStr">
        <is>
          <t>OFF-SU-10001664</t>
        </is>
      </c>
      <c r="O2142" t="inlineStr">
        <is>
          <t>Office Supplies</t>
        </is>
      </c>
      <c r="P2142" t="inlineStr">
        <is>
          <t>Supplies</t>
        </is>
      </c>
      <c r="Q2142" t="inlineStr">
        <is>
          <t>Acme Office Executive Series Stainless Steel Trimmers</t>
        </is>
      </c>
      <c r="R2142" t="n">
        <v>17.14</v>
      </c>
      <c r="S2142" t="n">
        <v>2</v>
      </c>
      <c r="T2142" t="n">
        <v>0</v>
      </c>
      <c r="U2142" t="n">
        <v>4.4564</v>
      </c>
      <c r="V2142">
        <f>IF(OR(C2142 = "", D2142 = ""), "", DATEDIF(C2142, D2142, "D"))</f>
        <v/>
      </c>
    </row>
    <row r="2143">
      <c r="A2143" t="inlineStr">
        <is>
          <t>0          1
1          2
2          3
3          4
4          5
        ... 
9989    9990
9990    9991
9991    9992
9992    9993
9993    9994
Name: Row ID, Length: 9994, dtype: int64</t>
        </is>
      </c>
      <c r="B2143" t="inlineStr">
        <is>
          <t>CA-2014-159520</t>
        </is>
      </c>
      <c r="C2143" s="3" t="n">
        <v>41796</v>
      </c>
      <c r="D2143" s="3" t="n">
        <v>41949</v>
      </c>
      <c r="E2143" t="inlineStr">
        <is>
          <t>Standard Class</t>
        </is>
      </c>
      <c r="F2143" t="inlineStr">
        <is>
          <t>GT-14635</t>
        </is>
      </c>
      <c r="G2143" t="inlineStr">
        <is>
          <t>Grant Thornton</t>
        </is>
      </c>
      <c r="H2143" t="inlineStr">
        <is>
          <t>Corporate</t>
        </is>
      </c>
      <c r="I2143" t="inlineStr">
        <is>
          <t>United States</t>
        </is>
      </c>
      <c r="J2143" t="inlineStr">
        <is>
          <t>Long Beach</t>
        </is>
      </c>
      <c r="K2143" t="inlineStr">
        <is>
          <t>New York</t>
        </is>
      </c>
      <c r="L2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3" t="inlineStr">
        <is>
          <t>East</t>
        </is>
      </c>
      <c r="N2143" t="inlineStr">
        <is>
          <t>FUR-TA-10003238</t>
        </is>
      </c>
      <c r="O2143" t="inlineStr">
        <is>
          <t>Furniture</t>
        </is>
      </c>
      <c r="P2143" t="inlineStr">
        <is>
          <t>Tables</t>
        </is>
      </c>
      <c r="Q2143" t="inlineStr">
        <is>
          <t>Chromcraft Bull-Nose Wood 48" x 96" Rectangular Conference Tables</t>
        </is>
      </c>
      <c r="R2143" t="n">
        <v>991.764</v>
      </c>
      <c r="S2143" t="n">
        <v>3</v>
      </c>
      <c r="T2143" t="n">
        <v>0.4</v>
      </c>
      <c r="U2143" t="n">
        <v>-347.1174</v>
      </c>
      <c r="V2143">
        <f>IF(OR(C2143 = "", D2143 = ""), "", DATEDIF(C2143, D2143, "D"))</f>
        <v/>
      </c>
    </row>
    <row r="2144">
      <c r="A2144" t="inlineStr">
        <is>
          <t>0          1
1          2
2          3
3          4
4          5
        ... 
9989    9990
9990    9991
9991    9992
9992    9993
9993    9994
Name: Row ID, Length: 9994, dtype: int64</t>
        </is>
      </c>
      <c r="B2144" t="inlineStr">
        <is>
          <t>CA-2016-155481</t>
        </is>
      </c>
      <c r="C2144" s="3" t="n">
        <v>42378</v>
      </c>
      <c r="D2144" s="3" t="n">
        <v>42499</v>
      </c>
      <c r="E2144" t="inlineStr">
        <is>
          <t>Standard Class</t>
        </is>
      </c>
      <c r="F2144" t="inlineStr">
        <is>
          <t>DK-13225</t>
        </is>
      </c>
      <c r="G2144" t="inlineStr">
        <is>
          <t>Dean Katz</t>
        </is>
      </c>
      <c r="H2144" t="inlineStr">
        <is>
          <t>Corporate</t>
        </is>
      </c>
      <c r="I2144" t="inlineStr">
        <is>
          <t>United States</t>
        </is>
      </c>
      <c r="J2144" t="inlineStr">
        <is>
          <t>Philadelphia</t>
        </is>
      </c>
      <c r="K2144" t="inlineStr">
        <is>
          <t>Pennsylvania</t>
        </is>
      </c>
      <c r="L2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4" t="inlineStr">
        <is>
          <t>East</t>
        </is>
      </c>
      <c r="N2144" t="inlineStr">
        <is>
          <t>OFF-PA-10004675</t>
        </is>
      </c>
      <c r="O2144" t="inlineStr">
        <is>
          <t>Office Supplies</t>
        </is>
      </c>
      <c r="P2144" t="inlineStr">
        <is>
          <t>Paper</t>
        </is>
      </c>
      <c r="Q2144" t="inlineStr">
        <is>
          <t>Telephone Message Books with Fax/Mobile Section, 5 1/2" x 3 3/16"</t>
        </is>
      </c>
      <c r="R2144" t="n">
        <v>30.48</v>
      </c>
      <c r="S2144" t="n">
        <v>6</v>
      </c>
      <c r="T2144" t="n">
        <v>0.2</v>
      </c>
      <c r="U2144" t="n">
        <v>9.906000000000001</v>
      </c>
      <c r="V2144">
        <f>IF(OR(C2144 = "", D2144 = ""), "", DATEDIF(C2144, D2144, "D"))</f>
        <v/>
      </c>
    </row>
    <row r="2145">
      <c r="A2145" t="inlineStr">
        <is>
          <t>0          1
1          2
2          3
3          4
4          5
        ... 
9989    9990
9990    9991
9991    9992
9992    9993
9993    9994
Name: Row ID, Length: 9994, dtype: int64</t>
        </is>
      </c>
      <c r="B2145" t="inlineStr">
        <is>
          <t>CA-2016-155481</t>
        </is>
      </c>
      <c r="C2145" s="3" t="n">
        <v>42378</v>
      </c>
      <c r="D2145" s="3" t="n">
        <v>42499</v>
      </c>
      <c r="E2145" t="inlineStr">
        <is>
          <t>Standard Class</t>
        </is>
      </c>
      <c r="F2145" t="inlineStr">
        <is>
          <t>DK-13225</t>
        </is>
      </c>
      <c r="G2145" t="inlineStr">
        <is>
          <t>Dean Katz</t>
        </is>
      </c>
      <c r="H2145" t="inlineStr">
        <is>
          <t>Corporate</t>
        </is>
      </c>
      <c r="I2145" t="inlineStr">
        <is>
          <t>United States</t>
        </is>
      </c>
      <c r="J2145" t="inlineStr">
        <is>
          <t>Philadelphia</t>
        </is>
      </c>
      <c r="K2145" t="inlineStr">
        <is>
          <t>Pennsylvania</t>
        </is>
      </c>
      <c r="L2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5" t="inlineStr">
        <is>
          <t>East</t>
        </is>
      </c>
      <c r="N2145" t="inlineStr">
        <is>
          <t>TEC-PH-10002293</t>
        </is>
      </c>
      <c r="O2145" t="inlineStr">
        <is>
          <t>Technology</t>
        </is>
      </c>
      <c r="P2145" t="inlineStr">
        <is>
          <t>Phones</t>
        </is>
      </c>
      <c r="Q2145" t="inlineStr">
        <is>
          <t>Anker 36W 4-Port USB Wall Charger Travel Power Adapter for iPhone 5s 5c 5</t>
        </is>
      </c>
      <c r="R2145" t="n">
        <v>23.988</v>
      </c>
      <c r="S2145" t="n">
        <v>2</v>
      </c>
      <c r="T2145" t="n">
        <v>0.4</v>
      </c>
      <c r="U2145" t="n">
        <v>-4.7976</v>
      </c>
      <c r="V2145">
        <f>IF(OR(C2145 = "", D2145 = ""), "", DATEDIF(C2145, D2145, "D"))</f>
        <v/>
      </c>
    </row>
    <row r="2146">
      <c r="A2146" t="inlineStr">
        <is>
          <t>0          1
1          2
2          3
3          4
4          5
        ... 
9989    9990
9990    9991
9991    9992
9992    9993
9993    9994
Name: Row ID, Length: 9994, dtype: int64</t>
        </is>
      </c>
      <c r="B2146" t="inlineStr">
        <is>
          <t>CA-2016-155481</t>
        </is>
      </c>
      <c r="C2146" s="3" t="n">
        <v>42378</v>
      </c>
      <c r="D2146" s="3" t="n">
        <v>42499</v>
      </c>
      <c r="E2146" t="inlineStr">
        <is>
          <t>Standard Class</t>
        </is>
      </c>
      <c r="F2146" t="inlineStr">
        <is>
          <t>DK-13225</t>
        </is>
      </c>
      <c r="G2146" t="inlineStr">
        <is>
          <t>Dean Katz</t>
        </is>
      </c>
      <c r="H2146" t="inlineStr">
        <is>
          <t>Corporate</t>
        </is>
      </c>
      <c r="I2146" t="inlineStr">
        <is>
          <t>United States</t>
        </is>
      </c>
      <c r="J2146" t="inlineStr">
        <is>
          <t>Philadelphia</t>
        </is>
      </c>
      <c r="K2146" t="inlineStr">
        <is>
          <t>Pennsylvania</t>
        </is>
      </c>
      <c r="L2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6" t="inlineStr">
        <is>
          <t>East</t>
        </is>
      </c>
      <c r="N2146" t="inlineStr">
        <is>
          <t>OFF-FA-10002780</t>
        </is>
      </c>
      <c r="O2146" t="inlineStr">
        <is>
          <t>Office Supplies</t>
        </is>
      </c>
      <c r="P2146" t="inlineStr">
        <is>
          <t>Fasteners</t>
        </is>
      </c>
      <c r="Q2146" t="inlineStr">
        <is>
          <t>Staples</t>
        </is>
      </c>
      <c r="R2146" t="n">
        <v>16.688</v>
      </c>
      <c r="S2146" t="n">
        <v>7</v>
      </c>
      <c r="T2146" t="n">
        <v>0.2</v>
      </c>
      <c r="U2146" t="n">
        <v>5.4236</v>
      </c>
      <c r="V2146">
        <f>IF(OR(C2146 = "", D2146 = ""), "", DATEDIF(C2146, D2146, "D"))</f>
        <v/>
      </c>
    </row>
    <row r="2147">
      <c r="A2147" t="inlineStr">
        <is>
          <t>0          1
1          2
2          3
3          4
4          5
        ... 
9989    9990
9990    9991
9991    9992
9992    9993
9993    9994
Name: Row ID, Length: 9994, dtype: int64</t>
        </is>
      </c>
      <c r="B2147" t="inlineStr">
        <is>
          <t>US-2016-152051</t>
        </is>
      </c>
      <c r="E2147" t="inlineStr">
        <is>
          <t>Standard Class</t>
        </is>
      </c>
      <c r="F2147" t="inlineStr">
        <is>
          <t>TS-21160</t>
        </is>
      </c>
      <c r="G2147" t="inlineStr">
        <is>
          <t>Theresa Swint</t>
        </is>
      </c>
      <c r="H2147" t="inlineStr">
        <is>
          <t>Corporate</t>
        </is>
      </c>
      <c r="I2147" t="inlineStr">
        <is>
          <t>United States</t>
        </is>
      </c>
      <c r="J2147" t="inlineStr">
        <is>
          <t>York</t>
        </is>
      </c>
      <c r="K2147" t="inlineStr">
        <is>
          <t>Pennsylvania</t>
        </is>
      </c>
      <c r="L2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7" t="inlineStr">
        <is>
          <t>East</t>
        </is>
      </c>
      <c r="N2147" t="inlineStr">
        <is>
          <t>FUR-CH-10002965</t>
        </is>
      </c>
      <c r="O2147" t="inlineStr">
        <is>
          <t>Furniture</t>
        </is>
      </c>
      <c r="P2147" t="inlineStr">
        <is>
          <t>Chairs</t>
        </is>
      </c>
      <c r="Q2147" t="inlineStr">
        <is>
          <t>Global Leather Highback Executive Chair with Pneumatic Height Adjustment, Black</t>
        </is>
      </c>
      <c r="R2147" t="n">
        <v>422.058</v>
      </c>
      <c r="S2147" t="n">
        <v>3</v>
      </c>
      <c r="T2147" t="n">
        <v>0.3</v>
      </c>
      <c r="U2147" t="n">
        <v>-18.0882</v>
      </c>
      <c r="V2147">
        <f>IF(OR(C2147 = "", D2147 = ""), "", DATEDIF(C2147, D2147, "D"))</f>
        <v/>
      </c>
    </row>
    <row r="2148">
      <c r="A2148" t="inlineStr">
        <is>
          <t>0          1
1          2
2          3
3          4
4          5
        ... 
9989    9990
9990    9991
9991    9992
9992    9993
9993    9994
Name: Row ID, Length: 9994, dtype: int64</t>
        </is>
      </c>
      <c r="B2148" t="inlineStr">
        <is>
          <t>US-2016-152051</t>
        </is>
      </c>
      <c r="E2148" t="inlineStr">
        <is>
          <t>Standard Class</t>
        </is>
      </c>
      <c r="F2148" t="inlineStr">
        <is>
          <t>TS-21160</t>
        </is>
      </c>
      <c r="G2148" t="inlineStr">
        <is>
          <t>Theresa Swint</t>
        </is>
      </c>
      <c r="H2148" t="inlineStr">
        <is>
          <t>Corporate</t>
        </is>
      </c>
      <c r="I2148" t="inlineStr">
        <is>
          <t>United States</t>
        </is>
      </c>
      <c r="J2148" t="inlineStr">
        <is>
          <t>York</t>
        </is>
      </c>
      <c r="K2148" t="inlineStr">
        <is>
          <t>Pennsylvania</t>
        </is>
      </c>
      <c r="L2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8" t="inlineStr">
        <is>
          <t>East</t>
        </is>
      </c>
      <c r="N2148" t="inlineStr">
        <is>
          <t>OFF-BI-10004781</t>
        </is>
      </c>
      <c r="O2148" t="inlineStr">
        <is>
          <t>Office Supplies</t>
        </is>
      </c>
      <c r="P2148" t="inlineStr">
        <is>
          <t>Binders</t>
        </is>
      </c>
      <c r="Q2148" t="inlineStr">
        <is>
          <t>GBC Wire Binding Strips</t>
        </is>
      </c>
      <c r="R2148" t="n">
        <v>38.088</v>
      </c>
      <c r="S2148" t="n">
        <v>4</v>
      </c>
      <c r="T2148" t="n">
        <v>0.7</v>
      </c>
      <c r="U2148" t="n">
        <v>-27.9312</v>
      </c>
      <c r="V2148">
        <f>IF(OR(C2148 = "", D2148 = ""), "", DATEDIF(C2148, D2148, "D"))</f>
        <v/>
      </c>
    </row>
    <row r="2149">
      <c r="A2149" t="inlineStr">
        <is>
          <t>0          1
1          2
2          3
3          4
4          5
        ... 
9989    9990
9990    9991
9991    9992
9992    9993
9993    9994
Name: Row ID, Length: 9994, dtype: int64</t>
        </is>
      </c>
      <c r="B2149" t="inlineStr">
        <is>
          <t>US-2016-152051</t>
        </is>
      </c>
      <c r="E2149" t="inlineStr">
        <is>
          <t>Standard Class</t>
        </is>
      </c>
      <c r="F2149" t="inlineStr">
        <is>
          <t>TS-21160</t>
        </is>
      </c>
      <c r="G2149" t="inlineStr">
        <is>
          <t>Theresa Swint</t>
        </is>
      </c>
      <c r="H2149" t="inlineStr">
        <is>
          <t>Corporate</t>
        </is>
      </c>
      <c r="I2149" t="inlineStr">
        <is>
          <t>United States</t>
        </is>
      </c>
      <c r="J2149" t="inlineStr">
        <is>
          <t>York</t>
        </is>
      </c>
      <c r="K2149" t="inlineStr">
        <is>
          <t>Pennsylvania</t>
        </is>
      </c>
      <c r="L2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49" t="inlineStr">
        <is>
          <t>East</t>
        </is>
      </c>
      <c r="N2149" t="inlineStr">
        <is>
          <t>OFF-ST-10001713</t>
        </is>
      </c>
      <c r="O2149" t="inlineStr">
        <is>
          <t>Office Supplies</t>
        </is>
      </c>
      <c r="P2149" t="inlineStr">
        <is>
          <t>Storage</t>
        </is>
      </c>
      <c r="Q2149" t="inlineStr">
        <is>
          <t>Gould Plastics 9-Pocket Panel Bin, 18-3/8w x 5-1/4d x 20-1/2h, Black</t>
        </is>
      </c>
      <c r="R2149" t="n">
        <v>254.352</v>
      </c>
      <c r="S2149" t="n">
        <v>6</v>
      </c>
      <c r="T2149" t="n">
        <v>0.2</v>
      </c>
      <c r="U2149" t="n">
        <v>-50.8704</v>
      </c>
      <c r="V2149">
        <f>IF(OR(C2149 = "", D2149 = ""), "", DATEDIF(C2149, D2149, "D"))</f>
        <v/>
      </c>
    </row>
    <row r="2150">
      <c r="A2150" t="inlineStr">
        <is>
          <t>0          1
1          2
2          3
3          4
4          5
        ... 
9989    9990
9990    9991
9991    9992
9992    9993
9993    9994
Name: Row ID, Length: 9994, dtype: int64</t>
        </is>
      </c>
      <c r="B2150" t="inlineStr">
        <is>
          <t>CA-2014-141607</t>
        </is>
      </c>
      <c r="C2150" s="3" t="n">
        <v>41985</v>
      </c>
      <c r="E2150" t="inlineStr">
        <is>
          <t>Standard Class</t>
        </is>
      </c>
      <c r="F2150" t="inlineStr">
        <is>
          <t>WB-21850</t>
        </is>
      </c>
      <c r="G2150" t="inlineStr">
        <is>
          <t>William Brown</t>
        </is>
      </c>
      <c r="H2150" t="inlineStr">
        <is>
          <t>Consumer</t>
        </is>
      </c>
      <c r="I2150" t="inlineStr">
        <is>
          <t>United States</t>
        </is>
      </c>
      <c r="J2150" t="inlineStr">
        <is>
          <t>Concord</t>
        </is>
      </c>
      <c r="K2150" t="inlineStr">
        <is>
          <t>California</t>
        </is>
      </c>
      <c r="L2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0" t="inlineStr">
        <is>
          <t>West</t>
        </is>
      </c>
      <c r="N2150" t="inlineStr">
        <is>
          <t>FUR-FU-10003975</t>
        </is>
      </c>
      <c r="O2150" t="inlineStr">
        <is>
          <t>Furniture</t>
        </is>
      </c>
      <c r="P2150" t="inlineStr">
        <is>
          <t>Furnishings</t>
        </is>
      </c>
      <c r="Q2150" t="inlineStr">
        <is>
          <t>Eldon Advantage Chair Mats for Low to Medium Pile Carpets</t>
        </is>
      </c>
      <c r="R2150" t="n">
        <v>43.31</v>
      </c>
      <c r="S2150" t="n">
        <v>1</v>
      </c>
      <c r="T2150" t="n">
        <v>0</v>
      </c>
      <c r="U2150" t="n">
        <v>4.331</v>
      </c>
      <c r="V2150">
        <f>IF(OR(C2150 = "", D2150 = ""), "", DATEDIF(C2150, D2150, "D"))</f>
        <v/>
      </c>
    </row>
    <row r="2151">
      <c r="A2151" t="inlineStr">
        <is>
          <t>0          1
1          2
2          3
3          4
4          5
        ... 
9989    9990
9990    9991
9991    9992
9992    9993
9993    9994
Name: Row ID, Length: 9994, dtype: int64</t>
        </is>
      </c>
      <c r="B2151" t="inlineStr">
        <is>
          <t>CA-2017-102771</t>
        </is>
      </c>
      <c r="D2151" s="3" t="n">
        <v>42859</v>
      </c>
      <c r="E2151" t="inlineStr">
        <is>
          <t>Standard Class</t>
        </is>
      </c>
      <c r="F2151" t="inlineStr">
        <is>
          <t>DO-13435</t>
        </is>
      </c>
      <c r="G2151" t="inlineStr">
        <is>
          <t>Denny Ordway</t>
        </is>
      </c>
      <c r="H2151" t="inlineStr">
        <is>
          <t>Consumer</t>
        </is>
      </c>
      <c r="I2151" t="inlineStr">
        <is>
          <t>United States</t>
        </is>
      </c>
      <c r="J2151" t="inlineStr">
        <is>
          <t>New York City</t>
        </is>
      </c>
      <c r="K2151" t="inlineStr">
        <is>
          <t>New York</t>
        </is>
      </c>
      <c r="L2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1" t="inlineStr">
        <is>
          <t>East</t>
        </is>
      </c>
      <c r="N2151" t="inlineStr">
        <is>
          <t>TEC-PH-10001536</t>
        </is>
      </c>
      <c r="O2151" t="inlineStr">
        <is>
          <t>Technology</t>
        </is>
      </c>
      <c r="P2151" t="inlineStr">
        <is>
          <t>Phones</t>
        </is>
      </c>
      <c r="Q2151" t="inlineStr">
        <is>
          <t>Spigen Samsung Galaxy S5 Case Wallet</t>
        </is>
      </c>
      <c r="R2151" t="n">
        <v>84.95</v>
      </c>
      <c r="S2151" t="n">
        <v>5</v>
      </c>
      <c r="T2151" t="n">
        <v>0</v>
      </c>
      <c r="U2151" t="n">
        <v>22.087</v>
      </c>
      <c r="V2151">
        <f>IF(OR(C2151 = "", D2151 = ""), "", DATEDIF(C2151, D2151, "D"))</f>
        <v/>
      </c>
    </row>
    <row r="2152">
      <c r="A2152" t="inlineStr">
        <is>
          <t>0          1
1          2
2          3
3          4
4          5
        ... 
9989    9990
9990    9991
9991    9992
9992    9993
9993    9994
Name: Row ID, Length: 9994, dtype: int64</t>
        </is>
      </c>
      <c r="B2152" t="inlineStr">
        <is>
          <t>US-2017-139969</t>
        </is>
      </c>
      <c r="E2152" t="inlineStr">
        <is>
          <t>Standard Class</t>
        </is>
      </c>
      <c r="F2152" t="inlineStr">
        <is>
          <t>AF-10870</t>
        </is>
      </c>
      <c r="G2152" t="inlineStr">
        <is>
          <t>Art Ferguson</t>
        </is>
      </c>
      <c r="H2152" t="inlineStr">
        <is>
          <t>Consumer</t>
        </is>
      </c>
      <c r="I2152" t="inlineStr">
        <is>
          <t>United States</t>
        </is>
      </c>
      <c r="J2152" t="inlineStr">
        <is>
          <t>College Station</t>
        </is>
      </c>
      <c r="K2152" t="inlineStr">
        <is>
          <t>Texas</t>
        </is>
      </c>
      <c r="L2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2" t="inlineStr">
        <is>
          <t>Central</t>
        </is>
      </c>
      <c r="N2152" t="inlineStr">
        <is>
          <t>FUR-CH-10001973</t>
        </is>
      </c>
      <c r="O2152" t="inlineStr">
        <is>
          <t>Furniture</t>
        </is>
      </c>
      <c r="P2152" t="inlineStr">
        <is>
          <t>Chairs</t>
        </is>
      </c>
      <c r="Q2152" t="inlineStr">
        <is>
          <t>Office Star Flex Back Scooter Chair with White Frame</t>
        </is>
      </c>
      <c r="R2152" t="n">
        <v>233.058</v>
      </c>
      <c r="S2152" t="n">
        <v>3</v>
      </c>
      <c r="T2152" t="n">
        <v>0.3</v>
      </c>
      <c r="U2152" t="n">
        <v>-53.2704</v>
      </c>
      <c r="V2152">
        <f>IF(OR(C2152 = "", D2152 = ""), "", DATEDIF(C2152, D2152, "D"))</f>
        <v/>
      </c>
    </row>
    <row r="2153">
      <c r="A2153" t="inlineStr">
        <is>
          <t>0          1
1          2
2          3
3          4
4          5
        ... 
9989    9990
9990    9991
9991    9992
9992    9993
9993    9994
Name: Row ID, Length: 9994, dtype: int64</t>
        </is>
      </c>
      <c r="B2153" t="inlineStr">
        <is>
          <t>CA-2014-167360</t>
        </is>
      </c>
      <c r="E2153" t="inlineStr">
        <is>
          <t>Second Class</t>
        </is>
      </c>
      <c r="F2153" t="inlineStr">
        <is>
          <t>RB-19435</t>
        </is>
      </c>
      <c r="G2153" t="inlineStr">
        <is>
          <t>Richard Bierner</t>
        </is>
      </c>
      <c r="H2153" t="inlineStr">
        <is>
          <t>Consumer</t>
        </is>
      </c>
      <c r="I2153" t="inlineStr">
        <is>
          <t>United States</t>
        </is>
      </c>
      <c r="J2153" t="inlineStr">
        <is>
          <t>Saint Louis</t>
        </is>
      </c>
      <c r="K2153" t="inlineStr">
        <is>
          <t>Missouri</t>
        </is>
      </c>
      <c r="L2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3" t="inlineStr">
        <is>
          <t>Central</t>
        </is>
      </c>
      <c r="N2153" t="inlineStr">
        <is>
          <t>TEC-AC-10001772</t>
        </is>
      </c>
      <c r="O2153" t="inlineStr">
        <is>
          <t>Technology</t>
        </is>
      </c>
      <c r="P2153" t="inlineStr">
        <is>
          <t>Accessories</t>
        </is>
      </c>
      <c r="Q2153" t="inlineStr">
        <is>
          <t>Memorex Mini Travel Drive 16 GB USB 2.0 Flash Drive</t>
        </is>
      </c>
      <c r="R2153" t="n">
        <v>111.79</v>
      </c>
      <c r="S2153" t="n">
        <v>7</v>
      </c>
      <c r="T2153" t="n">
        <v>0</v>
      </c>
      <c r="U2153" t="n">
        <v>43.5981</v>
      </c>
      <c r="V2153">
        <f>IF(OR(C2153 = "", D2153 = ""), "", DATEDIF(C2153, D2153, "D"))</f>
        <v/>
      </c>
    </row>
    <row r="2154">
      <c r="A2154" t="inlineStr">
        <is>
          <t>0          1
1          2
2          3
3          4
4          5
        ... 
9989    9990
9990    9991
9991    9992
9992    9993
9993    9994
Name: Row ID, Length: 9994, dtype: int64</t>
        </is>
      </c>
      <c r="B2154" t="inlineStr">
        <is>
          <t>CA-2015-123505</t>
        </is>
      </c>
      <c r="E2154" t="inlineStr">
        <is>
          <t>Standard Class</t>
        </is>
      </c>
      <c r="F2154" t="inlineStr">
        <is>
          <t>AR-10540</t>
        </is>
      </c>
      <c r="G2154" t="inlineStr">
        <is>
          <t>Andy Reiter</t>
        </is>
      </c>
      <c r="H2154" t="inlineStr">
        <is>
          <t>Consumer</t>
        </is>
      </c>
      <c r="I2154" t="inlineStr">
        <is>
          <t>United States</t>
        </is>
      </c>
      <c r="J2154" t="inlineStr">
        <is>
          <t>Quincy</t>
        </is>
      </c>
      <c r="K2154" t="inlineStr">
        <is>
          <t>Massachusetts</t>
        </is>
      </c>
      <c r="L2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4" t="inlineStr">
        <is>
          <t>East</t>
        </is>
      </c>
      <c r="N2154" t="inlineStr">
        <is>
          <t>OFF-PA-10002586</t>
        </is>
      </c>
      <c r="O2154" t="inlineStr">
        <is>
          <t>Office Supplies</t>
        </is>
      </c>
      <c r="P2154" t="inlineStr">
        <is>
          <t>Paper</t>
        </is>
      </c>
      <c r="Q2154" t="inlineStr">
        <is>
          <t>Xerox 1970</t>
        </is>
      </c>
      <c r="R2154" t="n">
        <v>14.94</v>
      </c>
      <c r="S2154" t="n">
        <v>3</v>
      </c>
      <c r="T2154" t="n">
        <v>0</v>
      </c>
      <c r="U2154" t="n">
        <v>7.0218</v>
      </c>
      <c r="V2154">
        <f>IF(OR(C2154 = "", D2154 = ""), "", DATEDIF(C2154, D2154, "D"))</f>
        <v/>
      </c>
    </row>
    <row r="2155">
      <c r="A2155" t="inlineStr">
        <is>
          <t>0          1
1          2
2          3
3          4
4          5
        ... 
9989    9990
9990    9991
9991    9992
9992    9993
9993    9994
Name: Row ID, Length: 9994, dtype: int64</t>
        </is>
      </c>
      <c r="B2155" t="inlineStr">
        <is>
          <t>CA-2016-117282</t>
        </is>
      </c>
      <c r="E2155" t="inlineStr">
        <is>
          <t>Standard Class</t>
        </is>
      </c>
      <c r="F2155" t="inlineStr">
        <is>
          <t>DR-12880</t>
        </is>
      </c>
      <c r="G2155" t="inlineStr">
        <is>
          <t>Dan Reichenbach</t>
        </is>
      </c>
      <c r="H2155" t="inlineStr">
        <is>
          <t>Corporate</t>
        </is>
      </c>
      <c r="I2155" t="inlineStr">
        <is>
          <t>United States</t>
        </is>
      </c>
      <c r="J2155" t="inlineStr">
        <is>
          <t>New York City</t>
        </is>
      </c>
      <c r="K2155" t="inlineStr">
        <is>
          <t>New York</t>
        </is>
      </c>
      <c r="L2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5" t="inlineStr">
        <is>
          <t>East</t>
        </is>
      </c>
      <c r="N2155" t="inlineStr">
        <is>
          <t>OFF-BI-10004094</t>
        </is>
      </c>
      <c r="O2155" t="inlineStr">
        <is>
          <t>Office Supplies</t>
        </is>
      </c>
      <c r="P2155" t="inlineStr">
        <is>
          <t>Binders</t>
        </is>
      </c>
      <c r="Q2155" t="inlineStr">
        <is>
          <t>GBC Standard Plastic Binding Systems Combs</t>
        </is>
      </c>
      <c r="R2155" t="n">
        <v>14.16</v>
      </c>
      <c r="S2155" t="n">
        <v>2</v>
      </c>
      <c r="T2155" t="n">
        <v>0.2</v>
      </c>
      <c r="U2155" t="n">
        <v>5.133</v>
      </c>
      <c r="V2155">
        <f>IF(OR(C2155 = "", D2155 = ""), "", DATEDIF(C2155, D2155, "D"))</f>
        <v/>
      </c>
    </row>
    <row r="2156">
      <c r="A2156" t="inlineStr">
        <is>
          <t>0          1
1          2
2          3
3          4
4          5
        ... 
9989    9990
9990    9991
9991    9992
9992    9993
9993    9994
Name: Row ID, Length: 9994, dtype: int64</t>
        </is>
      </c>
      <c r="B2156" t="inlineStr">
        <is>
          <t>US-2016-120460</t>
        </is>
      </c>
      <c r="D2156" s="3" t="n">
        <v>42495</v>
      </c>
      <c r="E2156" t="inlineStr">
        <is>
          <t>Standard Class</t>
        </is>
      </c>
      <c r="F2156" t="inlineStr">
        <is>
          <t>BF-11170</t>
        </is>
      </c>
      <c r="G2156" t="inlineStr">
        <is>
          <t>Ben Ferrer</t>
        </is>
      </c>
      <c r="H2156" t="inlineStr">
        <is>
          <t>Home Office</t>
        </is>
      </c>
      <c r="I2156" t="inlineStr">
        <is>
          <t>United States</t>
        </is>
      </c>
      <c r="J2156" t="inlineStr">
        <is>
          <t>Dallas</t>
        </is>
      </c>
      <c r="K2156" t="inlineStr">
        <is>
          <t>Texas</t>
        </is>
      </c>
      <c r="L2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6" t="inlineStr">
        <is>
          <t>Central</t>
        </is>
      </c>
      <c r="N2156" t="inlineStr">
        <is>
          <t>FUR-FU-10004973</t>
        </is>
      </c>
      <c r="O2156" t="inlineStr">
        <is>
          <t>Furniture</t>
        </is>
      </c>
      <c r="P2156" t="inlineStr">
        <is>
          <t>Furnishings</t>
        </is>
      </c>
      <c r="Q2156" t="inlineStr">
        <is>
          <t>Flat Face Poster Frame</t>
        </is>
      </c>
      <c r="R2156" t="n">
        <v>22.608</v>
      </c>
      <c r="S2156" t="n">
        <v>3</v>
      </c>
      <c r="T2156" t="n">
        <v>0.6</v>
      </c>
      <c r="U2156" t="n">
        <v>-10.1736</v>
      </c>
      <c r="V2156">
        <f>IF(OR(C2156 = "", D2156 = ""), "", DATEDIF(C2156, D2156, "D"))</f>
        <v/>
      </c>
    </row>
    <row r="2157">
      <c r="A2157" t="inlineStr">
        <is>
          <t>0          1
1          2
2          3
3          4
4          5
        ... 
9989    9990
9990    9991
9991    9992
9992    9993
9993    9994
Name: Row ID, Length: 9994, dtype: int64</t>
        </is>
      </c>
      <c r="B2157" t="inlineStr">
        <is>
          <t>CA-2016-111115</t>
        </is>
      </c>
      <c r="E2157" t="inlineStr">
        <is>
          <t>Second Class</t>
        </is>
      </c>
      <c r="F2157" t="inlineStr">
        <is>
          <t>LB-16735</t>
        </is>
      </c>
      <c r="G2157" t="inlineStr">
        <is>
          <t>Larry Blacks</t>
        </is>
      </c>
      <c r="H2157" t="inlineStr">
        <is>
          <t>Consumer</t>
        </is>
      </c>
      <c r="I2157" t="inlineStr">
        <is>
          <t>United States</t>
        </is>
      </c>
      <c r="J2157" t="inlineStr">
        <is>
          <t>Los Angeles</t>
        </is>
      </c>
      <c r="K2157" t="inlineStr">
        <is>
          <t>California</t>
        </is>
      </c>
      <c r="L2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7" t="inlineStr">
        <is>
          <t>West</t>
        </is>
      </c>
      <c r="N2157" t="inlineStr">
        <is>
          <t>OFF-FA-10000624</t>
        </is>
      </c>
      <c r="O2157" t="inlineStr">
        <is>
          <t>Office Supplies</t>
        </is>
      </c>
      <c r="P2157" t="inlineStr">
        <is>
          <t>Fasteners</t>
        </is>
      </c>
      <c r="Q2157" t="inlineStr">
        <is>
          <t>OIC Binder Clips</t>
        </is>
      </c>
      <c r="R2157" t="n">
        <v>21.48</v>
      </c>
      <c r="S2157" t="n">
        <v>6</v>
      </c>
      <c r="T2157" t="n">
        <v>0</v>
      </c>
      <c r="U2157" t="n">
        <v>10.74</v>
      </c>
      <c r="V2157">
        <f>IF(OR(C2157 = "", D2157 = ""), "", DATEDIF(C2157, D2157, "D"))</f>
        <v/>
      </c>
    </row>
    <row r="2158">
      <c r="A2158" t="inlineStr">
        <is>
          <t>0          1
1          2
2          3
3          4
4          5
        ... 
9989    9990
9990    9991
9991    9992
9992    9993
9993    9994
Name: Row ID, Length: 9994, dtype: int64</t>
        </is>
      </c>
      <c r="B2158" t="inlineStr">
        <is>
          <t>CA-2014-124646</t>
        </is>
      </c>
      <c r="E2158" t="inlineStr">
        <is>
          <t>First Class</t>
        </is>
      </c>
      <c r="F2158" t="inlineStr">
        <is>
          <t>DV-13465</t>
        </is>
      </c>
      <c r="G2158" t="inlineStr">
        <is>
          <t>Dianna Vittorini</t>
        </is>
      </c>
      <c r="H2158" t="inlineStr">
        <is>
          <t>Consumer</t>
        </is>
      </c>
      <c r="I2158" t="inlineStr">
        <is>
          <t>United States</t>
        </is>
      </c>
      <c r="J2158" t="inlineStr">
        <is>
          <t>Minneapolis</t>
        </is>
      </c>
      <c r="K2158" t="inlineStr">
        <is>
          <t>Minnesota</t>
        </is>
      </c>
      <c r="L2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8" t="inlineStr">
        <is>
          <t>Central</t>
        </is>
      </c>
      <c r="N2158" t="inlineStr">
        <is>
          <t>OFF-ST-10001097</t>
        </is>
      </c>
      <c r="O2158" t="inlineStr">
        <is>
          <t>Office Supplies</t>
        </is>
      </c>
      <c r="P2158" t="inlineStr">
        <is>
          <t>Storage</t>
        </is>
      </c>
      <c r="Q2158" t="inlineStr">
        <is>
          <t>Office Impressions Heavy Duty Welded Shelving &amp; Multimedia Storage Drawers</t>
        </is>
      </c>
      <c r="R2158" t="n">
        <v>501.81</v>
      </c>
      <c r="S2158" t="n">
        <v>3</v>
      </c>
      <c r="T2158" t="n">
        <v>0</v>
      </c>
      <c r="U2158" t="n">
        <v>0</v>
      </c>
      <c r="V2158">
        <f>IF(OR(C2158 = "", D2158 = ""), "", DATEDIF(C2158, D2158, "D"))</f>
        <v/>
      </c>
    </row>
    <row r="2159">
      <c r="A2159" t="inlineStr">
        <is>
          <t>0          1
1          2
2          3
3          4
4          5
        ... 
9989    9990
9990    9991
9991    9992
9992    9993
9993    9994
Name: Row ID, Length: 9994, dtype: int64</t>
        </is>
      </c>
      <c r="B2159" t="inlineStr">
        <is>
          <t>CA-2014-124646</t>
        </is>
      </c>
      <c r="E2159" t="inlineStr">
        <is>
          <t>First Class</t>
        </is>
      </c>
      <c r="F2159" t="inlineStr">
        <is>
          <t>DV-13465</t>
        </is>
      </c>
      <c r="G2159" t="inlineStr">
        <is>
          <t>Dianna Vittorini</t>
        </is>
      </c>
      <c r="H2159" t="inlineStr">
        <is>
          <t>Consumer</t>
        </is>
      </c>
      <c r="I2159" t="inlineStr">
        <is>
          <t>United States</t>
        </is>
      </c>
      <c r="J2159" t="inlineStr">
        <is>
          <t>Minneapolis</t>
        </is>
      </c>
      <c r="K2159" t="inlineStr">
        <is>
          <t>Minnesota</t>
        </is>
      </c>
      <c r="L2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59" t="inlineStr">
        <is>
          <t>Central</t>
        </is>
      </c>
      <c r="N2159" t="inlineStr">
        <is>
          <t>OFF-ST-10001469</t>
        </is>
      </c>
      <c r="O2159" t="inlineStr">
        <is>
          <t>Office Supplies</t>
        </is>
      </c>
      <c r="P2159" t="inlineStr">
        <is>
          <t>Storage</t>
        </is>
      </c>
      <c r="Q2159" t="inlineStr">
        <is>
          <t>Fellowes Bankers Box Recycled Super Stor/Drawer</t>
        </is>
      </c>
      <c r="R2159" t="n">
        <v>161.94</v>
      </c>
      <c r="S2159" t="n">
        <v>3</v>
      </c>
      <c r="T2159" t="n">
        <v>0</v>
      </c>
      <c r="U2159" t="n">
        <v>9.7164</v>
      </c>
      <c r="V2159">
        <f>IF(OR(C2159 = "", D2159 = ""), "", DATEDIF(C2159, D2159, "D"))</f>
        <v/>
      </c>
    </row>
    <row r="2160">
      <c r="A2160" t="inlineStr">
        <is>
          <t>0          1
1          2
2          3
3          4
4          5
        ... 
9989    9990
9990    9991
9991    9992
9992    9993
9993    9994
Name: Row ID, Length: 9994, dtype: int64</t>
        </is>
      </c>
      <c r="B2160" t="inlineStr">
        <is>
          <t>CA-2017-148166</t>
        </is>
      </c>
      <c r="E2160" t="inlineStr">
        <is>
          <t>Standard Class</t>
        </is>
      </c>
      <c r="F2160" t="inlineStr">
        <is>
          <t>NK-18490</t>
        </is>
      </c>
      <c r="G2160" t="inlineStr">
        <is>
          <t>Neil Knudson</t>
        </is>
      </c>
      <c r="H2160" t="inlineStr">
        <is>
          <t>Home Office</t>
        </is>
      </c>
      <c r="I2160" t="inlineStr">
        <is>
          <t>United States</t>
        </is>
      </c>
      <c r="J2160" t="inlineStr">
        <is>
          <t>Deltona</t>
        </is>
      </c>
      <c r="K2160" t="inlineStr">
        <is>
          <t>Florida</t>
        </is>
      </c>
      <c r="L2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0" t="inlineStr">
        <is>
          <t>South</t>
        </is>
      </c>
      <c r="N2160" t="inlineStr">
        <is>
          <t>OFF-AR-10004956</t>
        </is>
      </c>
      <c r="O2160" t="inlineStr">
        <is>
          <t>Office Supplies</t>
        </is>
      </c>
      <c r="P2160" t="inlineStr">
        <is>
          <t>Art</t>
        </is>
      </c>
      <c r="Q2160" t="inlineStr">
        <is>
          <t>Newell 33</t>
        </is>
      </c>
      <c r="R2160" t="n">
        <v>17.856</v>
      </c>
      <c r="S2160" t="n">
        <v>4</v>
      </c>
      <c r="T2160" t="n">
        <v>0.2</v>
      </c>
      <c r="U2160" t="n">
        <v>2.0088</v>
      </c>
      <c r="V2160">
        <f>IF(OR(C2160 = "", D2160 = ""), "", DATEDIF(C2160, D2160, "D"))</f>
        <v/>
      </c>
    </row>
    <row r="2161">
      <c r="A2161" t="inlineStr">
        <is>
          <t>0          1
1          2
2          3
3          4
4          5
        ... 
9989    9990
9990    9991
9991    9992
9992    9993
9993    9994
Name: Row ID, Length: 9994, dtype: int64</t>
        </is>
      </c>
      <c r="B2161" t="inlineStr">
        <is>
          <t>CA-2016-159737</t>
        </is>
      </c>
      <c r="C2161" s="3" t="n">
        <v>42438</v>
      </c>
      <c r="D2161" s="3" t="n">
        <v>42622</v>
      </c>
      <c r="E2161" t="inlineStr">
        <is>
          <t>Standard Class</t>
        </is>
      </c>
      <c r="F2161" t="inlineStr">
        <is>
          <t>CS-11950</t>
        </is>
      </c>
      <c r="G2161" t="inlineStr">
        <is>
          <t>Carlos Soltero</t>
        </is>
      </c>
      <c r="H2161" t="inlineStr">
        <is>
          <t>Consumer</t>
        </is>
      </c>
      <c r="I2161" t="inlineStr">
        <is>
          <t>United States</t>
        </is>
      </c>
      <c r="J2161" t="inlineStr">
        <is>
          <t>Chicago</t>
        </is>
      </c>
      <c r="K2161" t="inlineStr">
        <is>
          <t>Illinois</t>
        </is>
      </c>
      <c r="L2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1" t="inlineStr">
        <is>
          <t>Central</t>
        </is>
      </c>
      <c r="N2161" t="inlineStr">
        <is>
          <t>OFF-BI-10004236</t>
        </is>
      </c>
      <c r="O2161" t="inlineStr">
        <is>
          <t>Office Supplies</t>
        </is>
      </c>
      <c r="P2161" t="inlineStr">
        <is>
          <t>Binders</t>
        </is>
      </c>
      <c r="Q2161" t="inlineStr">
        <is>
          <t>XtraLife ClearVue Slant-D Ring Binder, White, 3"</t>
        </is>
      </c>
      <c r="R2161" t="n">
        <v>8.808</v>
      </c>
      <c r="S2161" t="n">
        <v>3</v>
      </c>
      <c r="T2161" t="n">
        <v>0.8</v>
      </c>
      <c r="U2161" t="n">
        <v>-14.9736</v>
      </c>
      <c r="V2161">
        <f>IF(OR(C2161 = "", D2161 = ""), "", DATEDIF(C2161, D2161, "D"))</f>
        <v/>
      </c>
    </row>
    <row r="2162">
      <c r="A2162" t="inlineStr">
        <is>
          <t>0          1
1          2
2          3
3          4
4          5
        ... 
9989    9990
9990    9991
9991    9992
9992    9993
9993    9994
Name: Row ID, Length: 9994, dtype: int64</t>
        </is>
      </c>
      <c r="B2162" t="inlineStr">
        <is>
          <t>CA-2016-141019</t>
        </is>
      </c>
      <c r="E2162" t="inlineStr">
        <is>
          <t>Same Day</t>
        </is>
      </c>
      <c r="F2162" t="inlineStr">
        <is>
          <t>LH-17155</t>
        </is>
      </c>
      <c r="G2162" t="inlineStr">
        <is>
          <t>Logan Haushalter</t>
        </is>
      </c>
      <c r="H2162" t="inlineStr">
        <is>
          <t>Consumer</t>
        </is>
      </c>
      <c r="I2162" t="inlineStr">
        <is>
          <t>United States</t>
        </is>
      </c>
      <c r="J2162" t="inlineStr">
        <is>
          <t>Cincinnati</t>
        </is>
      </c>
      <c r="K2162" t="inlineStr">
        <is>
          <t>Ohio</t>
        </is>
      </c>
      <c r="L2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2" t="inlineStr">
        <is>
          <t>East</t>
        </is>
      </c>
      <c r="N2162" t="inlineStr">
        <is>
          <t>FUR-FU-10002937</t>
        </is>
      </c>
      <c r="O2162" t="inlineStr">
        <is>
          <t>Furniture</t>
        </is>
      </c>
      <c r="P2162" t="inlineStr">
        <is>
          <t>Furnishings</t>
        </is>
      </c>
      <c r="Q2162" t="inlineStr">
        <is>
          <t>GE 48" Fluorescent Tube, Cool White Energy Saver, 34 Watts, 30/Box</t>
        </is>
      </c>
      <c r="R2162" t="n">
        <v>79.384</v>
      </c>
      <c r="S2162" t="n">
        <v>1</v>
      </c>
      <c r="T2162" t="n">
        <v>0.2</v>
      </c>
      <c r="U2162" t="n">
        <v>29.769</v>
      </c>
      <c r="V2162">
        <f>IF(OR(C2162 = "", D2162 = ""), "", DATEDIF(C2162, D2162, "D"))</f>
        <v/>
      </c>
    </row>
    <row r="2163">
      <c r="A2163" t="inlineStr">
        <is>
          <t>0          1
1          2
2          3
3          4
4          5
        ... 
9989    9990
9990    9991
9991    9992
9992    9993
9993    9994
Name: Row ID, Length: 9994, dtype: int64</t>
        </is>
      </c>
      <c r="B2163" t="inlineStr">
        <is>
          <t>CA-2016-101938</t>
        </is>
      </c>
      <c r="C2163" s="3" t="n">
        <v>42552</v>
      </c>
      <c r="D2163" s="3" t="n">
        <v>42705</v>
      </c>
      <c r="E2163" t="inlineStr">
        <is>
          <t>Standard Class</t>
        </is>
      </c>
      <c r="F2163" t="inlineStr">
        <is>
          <t>DW-13480</t>
        </is>
      </c>
      <c r="G2163" t="inlineStr">
        <is>
          <t>Dianna Wilson</t>
        </is>
      </c>
      <c r="H2163" t="inlineStr">
        <is>
          <t>Home Office</t>
        </is>
      </c>
      <c r="I2163" t="inlineStr">
        <is>
          <t>United States</t>
        </is>
      </c>
      <c r="J2163" t="inlineStr">
        <is>
          <t>Oakland</t>
        </is>
      </c>
      <c r="K2163" t="inlineStr">
        <is>
          <t>California</t>
        </is>
      </c>
      <c r="L2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3" t="inlineStr">
        <is>
          <t>West</t>
        </is>
      </c>
      <c r="N2163" t="inlineStr">
        <is>
          <t>OFF-AR-10003696</t>
        </is>
      </c>
      <c r="O2163" t="inlineStr">
        <is>
          <t>Office Supplies</t>
        </is>
      </c>
      <c r="P2163" t="inlineStr">
        <is>
          <t>Art</t>
        </is>
      </c>
      <c r="Q2163" t="inlineStr">
        <is>
          <t>Panasonic KP-350BK Electric Pencil Sharpener with Auto Stop</t>
        </is>
      </c>
      <c r="R2163" t="n">
        <v>34.58</v>
      </c>
      <c r="S2163" t="n">
        <v>1</v>
      </c>
      <c r="T2163" t="n">
        <v>0</v>
      </c>
      <c r="U2163" t="n">
        <v>10.0282</v>
      </c>
      <c r="V2163">
        <f>IF(OR(C2163 = "", D2163 = ""), "", DATEDIF(C2163, D2163, "D"))</f>
        <v/>
      </c>
    </row>
    <row r="2164">
      <c r="A2164" t="inlineStr">
        <is>
          <t>0          1
1          2
2          3
3          4
4          5
        ... 
9989    9990
9990    9991
9991    9992
9992    9993
9993    9994
Name: Row ID, Length: 9994, dtype: int64</t>
        </is>
      </c>
      <c r="B2164" t="inlineStr">
        <is>
          <t>CA-2017-166296</t>
        </is>
      </c>
      <c r="E2164" t="inlineStr">
        <is>
          <t>Standard Class</t>
        </is>
      </c>
      <c r="F2164" t="inlineStr">
        <is>
          <t>KF-16285</t>
        </is>
      </c>
      <c r="G2164" t="inlineStr">
        <is>
          <t>Karen Ferguson</t>
        </is>
      </c>
      <c r="H2164" t="inlineStr">
        <is>
          <t>Home Office</t>
        </is>
      </c>
      <c r="I2164" t="inlineStr">
        <is>
          <t>United States</t>
        </is>
      </c>
      <c r="J2164" t="inlineStr">
        <is>
          <t>Manteca</t>
        </is>
      </c>
      <c r="K2164" t="inlineStr">
        <is>
          <t>California</t>
        </is>
      </c>
      <c r="L2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4" t="inlineStr">
        <is>
          <t>West</t>
        </is>
      </c>
      <c r="N2164" t="inlineStr">
        <is>
          <t>OFF-PA-10004359</t>
        </is>
      </c>
      <c r="O2164" t="inlineStr">
        <is>
          <t>Office Supplies</t>
        </is>
      </c>
      <c r="P2164" t="inlineStr">
        <is>
          <t>Paper</t>
        </is>
      </c>
      <c r="Q2164" t="inlineStr">
        <is>
          <t>Multicolor Computer Printout Paper</t>
        </is>
      </c>
      <c r="R2164" t="n">
        <v>314.55</v>
      </c>
      <c r="S2164" t="n">
        <v>3</v>
      </c>
      <c r="T2164" t="n">
        <v>0</v>
      </c>
      <c r="U2164" t="n">
        <v>150.984</v>
      </c>
      <c r="V2164">
        <f>IF(OR(C2164 = "", D2164 = ""), "", DATEDIF(C2164, D2164, "D"))</f>
        <v/>
      </c>
    </row>
    <row r="2165">
      <c r="A2165" t="inlineStr">
        <is>
          <t>0          1
1          2
2          3
3          4
4          5
        ... 
9989    9990
9990    9991
9991    9992
9992    9993
9993    9994
Name: Row ID, Length: 9994, dtype: int64</t>
        </is>
      </c>
      <c r="B2165" t="inlineStr">
        <is>
          <t>CA-2016-154018</t>
        </is>
      </c>
      <c r="E2165" t="inlineStr">
        <is>
          <t>Standard Class</t>
        </is>
      </c>
      <c r="F2165" t="inlineStr">
        <is>
          <t>HA-14920</t>
        </is>
      </c>
      <c r="G2165" t="inlineStr">
        <is>
          <t>Helen Andreada</t>
        </is>
      </c>
      <c r="H2165" t="inlineStr">
        <is>
          <t>Consumer</t>
        </is>
      </c>
      <c r="I2165" t="inlineStr">
        <is>
          <t>United States</t>
        </is>
      </c>
      <c r="J2165" t="inlineStr">
        <is>
          <t>Laredo</t>
        </is>
      </c>
      <c r="K2165" t="inlineStr">
        <is>
          <t>Texas</t>
        </is>
      </c>
      <c r="L2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5" t="inlineStr">
        <is>
          <t>Central</t>
        </is>
      </c>
      <c r="N2165" t="inlineStr">
        <is>
          <t>TEC-AC-10002402</t>
        </is>
      </c>
      <c r="O2165" t="inlineStr">
        <is>
          <t>Technology</t>
        </is>
      </c>
      <c r="P2165" t="inlineStr">
        <is>
          <t>Accessories</t>
        </is>
      </c>
      <c r="Q2165" t="inlineStr">
        <is>
          <t>Razer Kraken PRO Over Ear PC and Music Headset</t>
        </is>
      </c>
      <c r="R2165" t="n">
        <v>191.976</v>
      </c>
      <c r="S2165" t="n">
        <v>3</v>
      </c>
      <c r="T2165" t="n">
        <v>0.2</v>
      </c>
      <c r="U2165" t="n">
        <v>23.997</v>
      </c>
      <c r="V2165">
        <f>IF(OR(C2165 = "", D2165 = ""), "", DATEDIF(C2165, D2165, "D"))</f>
        <v/>
      </c>
    </row>
    <row r="2166">
      <c r="A2166" t="inlineStr">
        <is>
          <t>0          1
1          2
2          3
3          4
4          5
        ... 
9989    9990
9990    9991
9991    9992
9992    9993
9993    9994
Name: Row ID, Length: 9994, dtype: int64</t>
        </is>
      </c>
      <c r="B2166" t="inlineStr">
        <is>
          <t>CA-2016-154018</t>
        </is>
      </c>
      <c r="E2166" t="inlineStr">
        <is>
          <t>Standard Class</t>
        </is>
      </c>
      <c r="F2166" t="inlineStr">
        <is>
          <t>HA-14920</t>
        </is>
      </c>
      <c r="G2166" t="inlineStr">
        <is>
          <t>Helen Andreada</t>
        </is>
      </c>
      <c r="H2166" t="inlineStr">
        <is>
          <t>Consumer</t>
        </is>
      </c>
      <c r="I2166" t="inlineStr">
        <is>
          <t>United States</t>
        </is>
      </c>
      <c r="J2166" t="inlineStr">
        <is>
          <t>Laredo</t>
        </is>
      </c>
      <c r="K2166" t="inlineStr">
        <is>
          <t>Texas</t>
        </is>
      </c>
      <c r="L2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6" t="inlineStr">
        <is>
          <t>Central</t>
        </is>
      </c>
      <c r="N2166" t="inlineStr">
        <is>
          <t>OFF-PA-10000551</t>
        </is>
      </c>
      <c r="O2166" t="inlineStr">
        <is>
          <t>Office Supplies</t>
        </is>
      </c>
      <c r="P2166" t="inlineStr">
        <is>
          <t>Paper</t>
        </is>
      </c>
      <c r="Q2166" t="inlineStr">
        <is>
          <t>Array Memo Cubes</t>
        </is>
      </c>
      <c r="R2166" t="n">
        <v>8.288</v>
      </c>
      <c r="S2166" t="n">
        <v>2</v>
      </c>
      <c r="T2166" t="n">
        <v>0.2</v>
      </c>
      <c r="U2166" t="n">
        <v>3.0044</v>
      </c>
      <c r="V2166">
        <f>IF(OR(C2166 = "", D2166 = ""), "", DATEDIF(C2166, D2166, "D"))</f>
        <v/>
      </c>
    </row>
    <row r="2167">
      <c r="A2167" t="inlineStr">
        <is>
          <t>0          1
1          2
2          3
3          4
4          5
        ... 
9989    9990
9990    9991
9991    9992
9992    9993
9993    9994
Name: Row ID, Length: 9994, dtype: int64</t>
        </is>
      </c>
      <c r="B2167" t="inlineStr">
        <is>
          <t>CA-2016-154018</t>
        </is>
      </c>
      <c r="E2167" t="inlineStr">
        <is>
          <t>Standard Class</t>
        </is>
      </c>
      <c r="F2167" t="inlineStr">
        <is>
          <t>HA-14920</t>
        </is>
      </c>
      <c r="G2167" t="inlineStr">
        <is>
          <t>Helen Andreada</t>
        </is>
      </c>
      <c r="H2167" t="inlineStr">
        <is>
          <t>Consumer</t>
        </is>
      </c>
      <c r="I2167" t="inlineStr">
        <is>
          <t>United States</t>
        </is>
      </c>
      <c r="J2167" t="inlineStr">
        <is>
          <t>Laredo</t>
        </is>
      </c>
      <c r="K2167" t="inlineStr">
        <is>
          <t>Texas</t>
        </is>
      </c>
      <c r="L2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7" t="inlineStr">
        <is>
          <t>Central</t>
        </is>
      </c>
      <c r="N2167" t="inlineStr">
        <is>
          <t>FUR-FU-10003394</t>
        </is>
      </c>
      <c r="O2167" t="inlineStr">
        <is>
          <t>Furniture</t>
        </is>
      </c>
      <c r="P2167" t="inlineStr">
        <is>
          <t>Furnishings</t>
        </is>
      </c>
      <c r="Q2167" t="inlineStr">
        <is>
          <t>Tenex "The Solids" Textured Chair Mats</t>
        </is>
      </c>
      <c r="R2167" t="n">
        <v>139.92</v>
      </c>
      <c r="S2167" t="n">
        <v>5</v>
      </c>
      <c r="T2167" t="n">
        <v>0.6</v>
      </c>
      <c r="U2167" t="n">
        <v>-150.414</v>
      </c>
      <c r="V2167">
        <f>IF(OR(C2167 = "", D2167 = ""), "", DATEDIF(C2167, D2167, "D"))</f>
        <v/>
      </c>
    </row>
    <row r="2168">
      <c r="A2168" t="inlineStr">
        <is>
          <t>0          1
1          2
2          3
3          4
4          5
        ... 
9989    9990
9990    9991
9991    9992
9992    9993
9993    9994
Name: Row ID, Length: 9994, dtype: int64</t>
        </is>
      </c>
      <c r="B2168" t="inlineStr">
        <is>
          <t>CA-2016-154018</t>
        </is>
      </c>
      <c r="E2168" t="inlineStr">
        <is>
          <t>Standard Class</t>
        </is>
      </c>
      <c r="F2168" t="inlineStr">
        <is>
          <t>HA-14920</t>
        </is>
      </c>
      <c r="G2168" t="inlineStr">
        <is>
          <t>Helen Andreada</t>
        </is>
      </c>
      <c r="H2168" t="inlineStr">
        <is>
          <t>Consumer</t>
        </is>
      </c>
      <c r="I2168" t="inlineStr">
        <is>
          <t>United States</t>
        </is>
      </c>
      <c r="J2168" t="inlineStr">
        <is>
          <t>Laredo</t>
        </is>
      </c>
      <c r="K2168" t="inlineStr">
        <is>
          <t>Texas</t>
        </is>
      </c>
      <c r="L2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8" t="inlineStr">
        <is>
          <t>Central</t>
        </is>
      </c>
      <c r="N2168" t="inlineStr">
        <is>
          <t>OFF-AR-10002067</t>
        </is>
      </c>
      <c r="O2168" t="inlineStr">
        <is>
          <t>Office Supplies</t>
        </is>
      </c>
      <c r="P2168" t="inlineStr">
        <is>
          <t>Art</t>
        </is>
      </c>
      <c r="Q2168" t="inlineStr">
        <is>
          <t>Newell 334</t>
        </is>
      </c>
      <c r="R2168" t="n">
        <v>15.872</v>
      </c>
      <c r="S2168" t="n">
        <v>1</v>
      </c>
      <c r="T2168" t="n">
        <v>0.2</v>
      </c>
      <c r="U2168" t="n">
        <v>1.1904</v>
      </c>
      <c r="V2168">
        <f>IF(OR(C2168 = "", D2168 = ""), "", DATEDIF(C2168, D2168, "D"))</f>
        <v/>
      </c>
    </row>
    <row r="2169">
      <c r="A2169" t="inlineStr">
        <is>
          <t>0          1
1          2
2          3
3          4
4          5
        ... 
9989    9990
9990    9991
9991    9992
9992    9993
9993    9994
Name: Row ID, Length: 9994, dtype: int64</t>
        </is>
      </c>
      <c r="B2169" t="inlineStr">
        <is>
          <t>CA-2016-154018</t>
        </is>
      </c>
      <c r="E2169" t="inlineStr">
        <is>
          <t>Standard Class</t>
        </is>
      </c>
      <c r="F2169" t="inlineStr">
        <is>
          <t>HA-14920</t>
        </is>
      </c>
      <c r="G2169" t="inlineStr">
        <is>
          <t>Helen Andreada</t>
        </is>
      </c>
      <c r="H2169" t="inlineStr">
        <is>
          <t>Consumer</t>
        </is>
      </c>
      <c r="I2169" t="inlineStr">
        <is>
          <t>United States</t>
        </is>
      </c>
      <c r="J2169" t="inlineStr">
        <is>
          <t>Laredo</t>
        </is>
      </c>
      <c r="K2169" t="inlineStr">
        <is>
          <t>Texas</t>
        </is>
      </c>
      <c r="L2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69" t="inlineStr">
        <is>
          <t>Central</t>
        </is>
      </c>
      <c r="N2169" t="inlineStr">
        <is>
          <t>OFF-BI-10004140</t>
        </is>
      </c>
      <c r="O2169" t="inlineStr">
        <is>
          <t>Office Supplies</t>
        </is>
      </c>
      <c r="P2169" t="inlineStr">
        <is>
          <t>Binders</t>
        </is>
      </c>
      <c r="Q2169" t="inlineStr">
        <is>
          <t>Avery Non-Stick Binders</t>
        </is>
      </c>
      <c r="R2169" t="n">
        <v>6.286</v>
      </c>
      <c r="S2169" t="n">
        <v>7</v>
      </c>
      <c r="T2169" t="n">
        <v>0.8</v>
      </c>
      <c r="U2169" t="n">
        <v>-11.0005</v>
      </c>
      <c r="V2169">
        <f>IF(OR(C2169 = "", D2169 = ""), "", DATEDIF(C2169, D2169, "D"))</f>
        <v/>
      </c>
    </row>
    <row r="2170">
      <c r="A2170" t="inlineStr">
        <is>
          <t>0          1
1          2
2          3
3          4
4          5
        ... 
9989    9990
9990    9991
9991    9992
9992    9993
9993    9994
Name: Row ID, Length: 9994, dtype: int64</t>
        </is>
      </c>
      <c r="B2170" t="inlineStr">
        <is>
          <t>CA-2017-117870</t>
        </is>
      </c>
      <c r="E2170" t="inlineStr">
        <is>
          <t>Second Class</t>
        </is>
      </c>
      <c r="F2170" t="inlineStr">
        <is>
          <t>JH-15820</t>
        </is>
      </c>
      <c r="G2170" t="inlineStr">
        <is>
          <t>John Huston</t>
        </is>
      </c>
      <c r="H2170" t="inlineStr">
        <is>
          <t>Consumer</t>
        </is>
      </c>
      <c r="I2170" t="inlineStr">
        <is>
          <t>United States</t>
        </is>
      </c>
      <c r="J2170" t="inlineStr">
        <is>
          <t>Kent</t>
        </is>
      </c>
      <c r="K2170" t="inlineStr">
        <is>
          <t>Ohio</t>
        </is>
      </c>
      <c r="L2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0" t="inlineStr">
        <is>
          <t>East</t>
        </is>
      </c>
      <c r="N2170" t="inlineStr">
        <is>
          <t>OFF-AR-10004078</t>
        </is>
      </c>
      <c r="O2170" t="inlineStr">
        <is>
          <t>Office Supplies</t>
        </is>
      </c>
      <c r="P2170" t="inlineStr">
        <is>
          <t>Art</t>
        </is>
      </c>
      <c r="Q2170" t="inlineStr">
        <is>
          <t>Newell 312</t>
        </is>
      </c>
      <c r="R2170" t="n">
        <v>14.016</v>
      </c>
      <c r="S2170" t="n">
        <v>3</v>
      </c>
      <c r="T2170" t="n">
        <v>0.2</v>
      </c>
      <c r="U2170" t="n">
        <v>1.752</v>
      </c>
      <c r="V2170">
        <f>IF(OR(C2170 = "", D2170 = ""), "", DATEDIF(C2170, D2170, "D"))</f>
        <v/>
      </c>
    </row>
    <row r="2171">
      <c r="A2171" t="inlineStr">
        <is>
          <t>0          1
1          2
2          3
3          4
4          5
        ... 
9989    9990
9990    9991
9991    9992
9992    9993
9993    9994
Name: Row ID, Length: 9994, dtype: int64</t>
        </is>
      </c>
      <c r="B2171" t="inlineStr">
        <is>
          <t>CA-2017-117870</t>
        </is>
      </c>
      <c r="E2171" t="inlineStr">
        <is>
          <t>Second Class</t>
        </is>
      </c>
      <c r="F2171" t="inlineStr">
        <is>
          <t>JH-15820</t>
        </is>
      </c>
      <c r="G2171" t="inlineStr">
        <is>
          <t>John Huston</t>
        </is>
      </c>
      <c r="H2171" t="inlineStr">
        <is>
          <t>Consumer</t>
        </is>
      </c>
      <c r="I2171" t="inlineStr">
        <is>
          <t>United States</t>
        </is>
      </c>
      <c r="J2171" t="inlineStr">
        <is>
          <t>Kent</t>
        </is>
      </c>
      <c r="K2171" t="inlineStr">
        <is>
          <t>Ohio</t>
        </is>
      </c>
      <c r="L2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1" t="inlineStr">
        <is>
          <t>East</t>
        </is>
      </c>
      <c r="N2171" t="inlineStr">
        <is>
          <t>TEC-AC-10000927</t>
        </is>
      </c>
      <c r="O2171" t="inlineStr">
        <is>
          <t>Technology</t>
        </is>
      </c>
      <c r="P2171" t="inlineStr">
        <is>
          <t>Accessories</t>
        </is>
      </c>
      <c r="Q2171" t="inlineStr">
        <is>
          <t xml:space="preserve">Anker Ultrathin Bluetooth Wireless Keyboard Aluminum Cover with Stand </t>
        </is>
      </c>
      <c r="R2171" t="n">
        <v>71.976</v>
      </c>
      <c r="S2171" t="n">
        <v>3</v>
      </c>
      <c r="T2171" t="n">
        <v>0.2</v>
      </c>
      <c r="U2171" t="n">
        <v>-8.997</v>
      </c>
      <c r="V2171">
        <f>IF(OR(C2171 = "", D2171 = ""), "", DATEDIF(C2171, D2171, "D"))</f>
        <v/>
      </c>
    </row>
    <row r="2172">
      <c r="A2172" t="inlineStr">
        <is>
          <t>0          1
1          2
2          3
3          4
4          5
        ... 
9989    9990
9990    9991
9991    9992
9992    9993
9993    9994
Name: Row ID, Length: 9994, dtype: int64</t>
        </is>
      </c>
      <c r="B2172" t="inlineStr">
        <is>
          <t>CA-2017-117870</t>
        </is>
      </c>
      <c r="E2172" t="inlineStr">
        <is>
          <t>Second Class</t>
        </is>
      </c>
      <c r="F2172" t="inlineStr">
        <is>
          <t>JH-15820</t>
        </is>
      </c>
      <c r="G2172" t="inlineStr">
        <is>
          <t>John Huston</t>
        </is>
      </c>
      <c r="H2172" t="inlineStr">
        <is>
          <t>Consumer</t>
        </is>
      </c>
      <c r="I2172" t="inlineStr">
        <is>
          <t>United States</t>
        </is>
      </c>
      <c r="J2172" t="inlineStr">
        <is>
          <t>Kent</t>
        </is>
      </c>
      <c r="K2172" t="inlineStr">
        <is>
          <t>Ohio</t>
        </is>
      </c>
      <c r="L2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2" t="inlineStr">
        <is>
          <t>East</t>
        </is>
      </c>
      <c r="N2172" t="inlineStr">
        <is>
          <t>TEC-PH-10003931</t>
        </is>
      </c>
      <c r="O2172" t="inlineStr">
        <is>
          <t>Technology</t>
        </is>
      </c>
      <c r="P2172" t="inlineStr">
        <is>
          <t>Phones</t>
        </is>
      </c>
      <c r="Q2172" t="inlineStr">
        <is>
          <t>JBL Micro Wireless Portable Bluetooth Speaker</t>
        </is>
      </c>
      <c r="R2172" t="n">
        <v>107.982</v>
      </c>
      <c r="S2172" t="n">
        <v>3</v>
      </c>
      <c r="T2172" t="n">
        <v>0.4</v>
      </c>
      <c r="U2172" t="n">
        <v>-26.9955</v>
      </c>
      <c r="V2172">
        <f>IF(OR(C2172 = "", D2172 = ""), "", DATEDIF(C2172, D2172, "D"))</f>
        <v/>
      </c>
    </row>
    <row r="2173">
      <c r="A2173" t="inlineStr">
        <is>
          <t>0          1
1          2
2          3
3          4
4          5
        ... 
9989    9990
9990    9991
9991    9992
9992    9993
9993    9994
Name: Row ID, Length: 9994, dtype: int64</t>
        </is>
      </c>
      <c r="B2173" t="inlineStr">
        <is>
          <t>US-2017-137491</t>
        </is>
      </c>
      <c r="E2173" t="inlineStr">
        <is>
          <t>Standard Class</t>
        </is>
      </c>
      <c r="F2173" t="inlineStr">
        <is>
          <t>LC-16930</t>
        </is>
      </c>
      <c r="G2173" t="inlineStr">
        <is>
          <t>Linda Cazamias</t>
        </is>
      </c>
      <c r="H2173" t="inlineStr">
        <is>
          <t>Corporate</t>
        </is>
      </c>
      <c r="I2173" t="inlineStr">
        <is>
          <t>United States</t>
        </is>
      </c>
      <c r="J2173" t="inlineStr">
        <is>
          <t>San Angelo</t>
        </is>
      </c>
      <c r="K2173" t="inlineStr">
        <is>
          <t>Texas</t>
        </is>
      </c>
      <c r="L2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3" t="inlineStr">
        <is>
          <t>Central</t>
        </is>
      </c>
      <c r="N2173" t="inlineStr">
        <is>
          <t>FUR-CH-10004675</t>
        </is>
      </c>
      <c r="O2173" t="inlineStr">
        <is>
          <t>Furniture</t>
        </is>
      </c>
      <c r="P2173" t="inlineStr">
        <is>
          <t>Chairs</t>
        </is>
      </c>
      <c r="Q2173" t="inlineStr">
        <is>
          <t>Lifetime Advantage Folding Chairs, 4/Carton</t>
        </is>
      </c>
      <c r="R2173" t="n">
        <v>305.312</v>
      </c>
      <c r="S2173" t="n">
        <v>2</v>
      </c>
      <c r="T2173" t="n">
        <v>0.3</v>
      </c>
      <c r="U2173" t="n">
        <v>-8.7232</v>
      </c>
      <c r="V2173">
        <f>IF(OR(C2173 = "", D2173 = ""), "", DATEDIF(C2173, D2173, "D"))</f>
        <v/>
      </c>
    </row>
    <row r="2174">
      <c r="A2174" t="inlineStr">
        <is>
          <t>0          1
1          2
2          3
3          4
4          5
        ... 
9989    9990
9990    9991
9991    9992
9992    9993
9993    9994
Name: Row ID, Length: 9994, dtype: int64</t>
        </is>
      </c>
      <c r="B2174" t="inlineStr">
        <is>
          <t>CA-2014-152296</t>
        </is>
      </c>
      <c r="C2174" s="3" t="n">
        <v>41647</v>
      </c>
      <c r="D2174" s="3" t="n">
        <v>41706</v>
      </c>
      <c r="E2174" t="inlineStr">
        <is>
          <t>First Class</t>
        </is>
      </c>
      <c r="F2174" t="inlineStr">
        <is>
          <t>IL-15100</t>
        </is>
      </c>
      <c r="G2174" t="inlineStr">
        <is>
          <t>Ivan Liston</t>
        </is>
      </c>
      <c r="H2174" t="inlineStr">
        <is>
          <t>Consumer</t>
        </is>
      </c>
      <c r="I2174" t="inlineStr">
        <is>
          <t>United States</t>
        </is>
      </c>
      <c r="J2174" t="inlineStr">
        <is>
          <t>San Francisco</t>
        </is>
      </c>
      <c r="K2174" t="inlineStr">
        <is>
          <t>California</t>
        </is>
      </c>
      <c r="L2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4" t="inlineStr">
        <is>
          <t>West</t>
        </is>
      </c>
      <c r="N2174" t="inlineStr">
        <is>
          <t>OFF-BI-10004506</t>
        </is>
      </c>
      <c r="O2174" t="inlineStr">
        <is>
          <t>Office Supplies</t>
        </is>
      </c>
      <c r="P2174" t="inlineStr">
        <is>
          <t>Binders</t>
        </is>
      </c>
      <c r="Q2174" t="inlineStr">
        <is>
          <t>Wilson Jones data.warehouse D-Ring Binders with DublLock</t>
        </is>
      </c>
      <c r="R2174" t="n">
        <v>19.752</v>
      </c>
      <c r="S2174" t="n">
        <v>3</v>
      </c>
      <c r="T2174" t="n">
        <v>0.2</v>
      </c>
      <c r="U2174" t="n">
        <v>6.9132</v>
      </c>
      <c r="V2174">
        <f>IF(OR(C2174 = "", D2174 = ""), "", DATEDIF(C2174, D2174, "D"))</f>
        <v/>
      </c>
    </row>
    <row r="2175">
      <c r="A2175" t="inlineStr">
        <is>
          <t>0          1
1          2
2          3
3          4
4          5
        ... 
9989    9990
9990    9991
9991    9992
9992    9993
9993    9994
Name: Row ID, Length: 9994, dtype: int64</t>
        </is>
      </c>
      <c r="B2175" t="inlineStr">
        <is>
          <t>CA-2016-112025</t>
        </is>
      </c>
      <c r="D2175" s="3" t="n">
        <v>42468</v>
      </c>
      <c r="E2175" t="inlineStr">
        <is>
          <t>Standard Class</t>
        </is>
      </c>
      <c r="F2175" t="inlineStr">
        <is>
          <t>LS-16975</t>
        </is>
      </c>
      <c r="G2175" t="inlineStr">
        <is>
          <t>Lindsay Shagiari</t>
        </is>
      </c>
      <c r="H2175" t="inlineStr">
        <is>
          <t>Home Office</t>
        </is>
      </c>
      <c r="I2175" t="inlineStr">
        <is>
          <t>United States</t>
        </is>
      </c>
      <c r="J2175" t="inlineStr">
        <is>
          <t>Houston</t>
        </is>
      </c>
      <c r="K2175" t="inlineStr">
        <is>
          <t>Texas</t>
        </is>
      </c>
      <c r="L2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5" t="inlineStr">
        <is>
          <t>Central</t>
        </is>
      </c>
      <c r="N2175" t="inlineStr">
        <is>
          <t>OFF-BI-10002353</t>
        </is>
      </c>
      <c r="O2175" t="inlineStr">
        <is>
          <t>Office Supplies</t>
        </is>
      </c>
      <c r="P2175" t="inlineStr">
        <is>
          <t>Binders</t>
        </is>
      </c>
      <c r="Q2175" t="inlineStr">
        <is>
          <t>GBC VeloBind Cover Sets</t>
        </is>
      </c>
      <c r="R2175" t="n">
        <v>9.263999999999999</v>
      </c>
      <c r="S2175" t="n">
        <v>3</v>
      </c>
      <c r="T2175" t="n">
        <v>0.8</v>
      </c>
      <c r="U2175" t="n">
        <v>-13.896</v>
      </c>
      <c r="V2175">
        <f>IF(OR(C2175 = "", D2175 = ""), "", DATEDIF(C2175, D2175, "D"))</f>
        <v/>
      </c>
    </row>
    <row r="2176">
      <c r="A2176" t="inlineStr">
        <is>
          <t>0          1
1          2
2          3
3          4
4          5
        ... 
9989    9990
9990    9991
9991    9992
9992    9993
9993    9994
Name: Row ID, Length: 9994, dtype: int64</t>
        </is>
      </c>
      <c r="B2176" t="inlineStr">
        <is>
          <t>CA-2015-132507</t>
        </is>
      </c>
      <c r="D2176" s="3" t="n">
        <v>42071</v>
      </c>
      <c r="E2176" t="inlineStr">
        <is>
          <t>Second Class</t>
        </is>
      </c>
      <c r="F2176" t="inlineStr">
        <is>
          <t>CC-12610</t>
        </is>
      </c>
      <c r="G2176" t="inlineStr">
        <is>
          <t>Corey Catlett</t>
        </is>
      </c>
      <c r="H2176" t="inlineStr">
        <is>
          <t>Corporate</t>
        </is>
      </c>
      <c r="I2176" t="inlineStr">
        <is>
          <t>United States</t>
        </is>
      </c>
      <c r="J2176" t="inlineStr">
        <is>
          <t>Houston</t>
        </is>
      </c>
      <c r="K2176" t="inlineStr">
        <is>
          <t>Texas</t>
        </is>
      </c>
      <c r="L2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6" t="inlineStr">
        <is>
          <t>Central</t>
        </is>
      </c>
      <c r="N2176" t="inlineStr">
        <is>
          <t>OFF-ST-10000943</t>
        </is>
      </c>
      <c r="O2176" t="inlineStr">
        <is>
          <t>Office Supplies</t>
        </is>
      </c>
      <c r="P2176" t="inlineStr">
        <is>
          <t>Storage</t>
        </is>
      </c>
      <c r="Q2176" t="inlineStr">
        <is>
          <t>Eldon ProFile File 'N Store Portable File Tub Letter/Legal Size Black</t>
        </is>
      </c>
      <c r="R2176" t="n">
        <v>61.792</v>
      </c>
      <c r="S2176" t="n">
        <v>4</v>
      </c>
      <c r="T2176" t="n">
        <v>0.2</v>
      </c>
      <c r="U2176" t="n">
        <v>6.1792</v>
      </c>
      <c r="V2176">
        <f>IF(OR(C2176 = "", D2176 = ""), "", DATEDIF(C2176, D2176, "D"))</f>
        <v/>
      </c>
    </row>
    <row r="2177">
      <c r="A2177" t="inlineStr">
        <is>
          <t>0          1
1          2
2          3
3          4
4          5
        ... 
9989    9990
9990    9991
9991    9992
9992    9993
9993    9994
Name: Row ID, Length: 9994, dtype: int64</t>
        </is>
      </c>
      <c r="B2177" t="inlineStr">
        <is>
          <t>CA-2016-125738</t>
        </is>
      </c>
      <c r="E2177" t="inlineStr">
        <is>
          <t>Standard Class</t>
        </is>
      </c>
      <c r="F2177" t="inlineStr">
        <is>
          <t>PB-18805</t>
        </is>
      </c>
      <c r="G2177" t="inlineStr">
        <is>
          <t>Patrick Bzostek</t>
        </is>
      </c>
      <c r="H2177" t="inlineStr">
        <is>
          <t>Home Office</t>
        </is>
      </c>
      <c r="I2177" t="inlineStr">
        <is>
          <t>United States</t>
        </is>
      </c>
      <c r="J2177" t="inlineStr">
        <is>
          <t>Salt Lake City</t>
        </is>
      </c>
      <c r="K2177" t="inlineStr">
        <is>
          <t>Utah</t>
        </is>
      </c>
      <c r="L2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7" t="inlineStr">
        <is>
          <t>West</t>
        </is>
      </c>
      <c r="N2177" t="inlineStr">
        <is>
          <t>OFF-PA-10000740</t>
        </is>
      </c>
      <c r="O2177" t="inlineStr">
        <is>
          <t>Office Supplies</t>
        </is>
      </c>
      <c r="P2177" t="inlineStr">
        <is>
          <t>Paper</t>
        </is>
      </c>
      <c r="Q2177" t="inlineStr">
        <is>
          <t>Xerox 1982</t>
        </is>
      </c>
      <c r="R2177" t="n">
        <v>45.68</v>
      </c>
      <c r="S2177" t="n">
        <v>2</v>
      </c>
      <c r="T2177" t="n">
        <v>0</v>
      </c>
      <c r="U2177" t="n">
        <v>21.0128</v>
      </c>
      <c r="V2177">
        <f>IF(OR(C2177 = "", D2177 = ""), "", DATEDIF(C2177, D2177, "D"))</f>
        <v/>
      </c>
    </row>
    <row r="2178">
      <c r="A2178" t="inlineStr">
        <is>
          <t>0          1
1          2
2          3
3          4
4          5
        ... 
9989    9990
9990    9991
9991    9992
9992    9993
9993    9994
Name: Row ID, Length: 9994, dtype: int64</t>
        </is>
      </c>
      <c r="B2178" t="inlineStr">
        <is>
          <t>CA-2016-125738</t>
        </is>
      </c>
      <c r="E2178" t="inlineStr">
        <is>
          <t>Standard Class</t>
        </is>
      </c>
      <c r="F2178" t="inlineStr">
        <is>
          <t>PB-18805</t>
        </is>
      </c>
      <c r="G2178" t="inlineStr">
        <is>
          <t>Patrick Bzostek</t>
        </is>
      </c>
      <c r="H2178" t="inlineStr">
        <is>
          <t>Home Office</t>
        </is>
      </c>
      <c r="I2178" t="inlineStr">
        <is>
          <t>United States</t>
        </is>
      </c>
      <c r="J2178" t="inlineStr">
        <is>
          <t>Salt Lake City</t>
        </is>
      </c>
      <c r="K2178" t="inlineStr">
        <is>
          <t>Utah</t>
        </is>
      </c>
      <c r="L2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8" t="inlineStr">
        <is>
          <t>West</t>
        </is>
      </c>
      <c r="N2178" t="inlineStr">
        <is>
          <t>OFF-PA-10003001</t>
        </is>
      </c>
      <c r="O2178" t="inlineStr">
        <is>
          <t>Office Supplies</t>
        </is>
      </c>
      <c r="P2178" t="inlineStr">
        <is>
          <t>Paper</t>
        </is>
      </c>
      <c r="Q2178" t="inlineStr">
        <is>
          <t>Xerox 1986</t>
        </is>
      </c>
      <c r="R2178" t="n">
        <v>60.12</v>
      </c>
      <c r="S2178" t="n">
        <v>9</v>
      </c>
      <c r="T2178" t="n">
        <v>0</v>
      </c>
      <c r="U2178" t="n">
        <v>28.8576</v>
      </c>
      <c r="V2178">
        <f>IF(OR(C2178 = "", D2178 = ""), "", DATEDIF(C2178, D2178, "D"))</f>
        <v/>
      </c>
    </row>
    <row r="2179">
      <c r="A2179" t="inlineStr">
        <is>
          <t>0          1
1          2
2          3
3          4
4          5
        ... 
9989    9990
9990    9991
9991    9992
9992    9993
9993    9994
Name: Row ID, Length: 9994, dtype: int64</t>
        </is>
      </c>
      <c r="B2179" t="inlineStr">
        <is>
          <t>CA-2016-125738</t>
        </is>
      </c>
      <c r="E2179" t="inlineStr">
        <is>
          <t>Standard Class</t>
        </is>
      </c>
      <c r="F2179" t="inlineStr">
        <is>
          <t>PB-18805</t>
        </is>
      </c>
      <c r="G2179" t="inlineStr">
        <is>
          <t>Patrick Bzostek</t>
        </is>
      </c>
      <c r="H2179" t="inlineStr">
        <is>
          <t>Home Office</t>
        </is>
      </c>
      <c r="I2179" t="inlineStr">
        <is>
          <t>United States</t>
        </is>
      </c>
      <c r="J2179" t="inlineStr">
        <is>
          <t>Salt Lake City</t>
        </is>
      </c>
      <c r="K2179" t="inlineStr">
        <is>
          <t>Utah</t>
        </is>
      </c>
      <c r="L2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79" t="inlineStr">
        <is>
          <t>West</t>
        </is>
      </c>
      <c r="N2179" t="inlineStr">
        <is>
          <t>OFF-BI-10001628</t>
        </is>
      </c>
      <c r="O2179" t="inlineStr">
        <is>
          <t>Office Supplies</t>
        </is>
      </c>
      <c r="P2179" t="inlineStr">
        <is>
          <t>Binders</t>
        </is>
      </c>
      <c r="Q2179" t="inlineStr">
        <is>
          <t>Acco Data Flex Cable Posts For Top &amp; Bottom Load Binders, 6" Capacity</t>
        </is>
      </c>
      <c r="R2179" t="n">
        <v>41.72</v>
      </c>
      <c r="S2179" t="n">
        <v>5</v>
      </c>
      <c r="T2179" t="n">
        <v>0.2</v>
      </c>
      <c r="U2179" t="n">
        <v>13.0375</v>
      </c>
      <c r="V2179">
        <f>IF(OR(C2179 = "", D2179 = ""), "", DATEDIF(C2179, D2179, "D"))</f>
        <v/>
      </c>
    </row>
    <row r="2180">
      <c r="A2180" t="inlineStr">
        <is>
          <t>0          1
1          2
2          3
3          4
4          5
        ... 
9989    9990
9990    9991
9991    9992
9992    9993
9993    9994
Name: Row ID, Length: 9994, dtype: int64</t>
        </is>
      </c>
      <c r="B2180" t="inlineStr">
        <is>
          <t>CA-2016-125738</t>
        </is>
      </c>
      <c r="E2180" t="inlineStr">
        <is>
          <t>Standard Class</t>
        </is>
      </c>
      <c r="F2180" t="inlineStr">
        <is>
          <t>PB-18805</t>
        </is>
      </c>
      <c r="G2180" t="inlineStr">
        <is>
          <t>Patrick Bzostek</t>
        </is>
      </c>
      <c r="H2180" t="inlineStr">
        <is>
          <t>Home Office</t>
        </is>
      </c>
      <c r="I2180" t="inlineStr">
        <is>
          <t>United States</t>
        </is>
      </c>
      <c r="J2180" t="inlineStr">
        <is>
          <t>Salt Lake City</t>
        </is>
      </c>
      <c r="K2180" t="inlineStr">
        <is>
          <t>Utah</t>
        </is>
      </c>
      <c r="L2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0" t="inlineStr">
        <is>
          <t>West</t>
        </is>
      </c>
      <c r="N2180" t="inlineStr">
        <is>
          <t>OFF-PA-10001509</t>
        </is>
      </c>
      <c r="O2180" t="inlineStr">
        <is>
          <t>Office Supplies</t>
        </is>
      </c>
      <c r="P2180" t="inlineStr">
        <is>
          <t>Paper</t>
        </is>
      </c>
      <c r="Q2180" t="inlineStr">
        <is>
          <t>Recycled Desk Saver Line "While You Were Out" Book, 5 1/2" X 4"</t>
        </is>
      </c>
      <c r="R2180" t="n">
        <v>71.59999999999999</v>
      </c>
      <c r="S2180" t="n">
        <v>8</v>
      </c>
      <c r="T2180" t="n">
        <v>0</v>
      </c>
      <c r="U2180" t="n">
        <v>32.936</v>
      </c>
      <c r="V2180">
        <f>IF(OR(C2180 = "", D2180 = ""), "", DATEDIF(C2180, D2180, "D"))</f>
        <v/>
      </c>
    </row>
    <row r="2181">
      <c r="A2181" t="inlineStr">
        <is>
          <t>0          1
1          2
2          3
3          4
4          5
        ... 
9989    9990
9990    9991
9991    9992
9992    9993
9993    9994
Name: Row ID, Length: 9994, dtype: int64</t>
        </is>
      </c>
      <c r="B2181" t="inlineStr">
        <is>
          <t>CA-2016-128818</t>
        </is>
      </c>
      <c r="C2181" s="3" t="n">
        <v>42556</v>
      </c>
      <c r="D2181" s="3" t="n">
        <v>42679</v>
      </c>
      <c r="E2181" t="inlineStr">
        <is>
          <t>Standard Class</t>
        </is>
      </c>
      <c r="F2181" t="inlineStr">
        <is>
          <t>CJ-12010</t>
        </is>
      </c>
      <c r="G2181" t="inlineStr">
        <is>
          <t>Caroline Jumper</t>
        </is>
      </c>
      <c r="H2181" t="inlineStr">
        <is>
          <t>Consumer</t>
        </is>
      </c>
      <c r="I2181" t="inlineStr">
        <is>
          <t>United States</t>
        </is>
      </c>
      <c r="J2181" t="inlineStr">
        <is>
          <t>New York City</t>
        </is>
      </c>
      <c r="K2181" t="inlineStr">
        <is>
          <t>New York</t>
        </is>
      </c>
      <c r="L2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1" t="inlineStr">
        <is>
          <t>East</t>
        </is>
      </c>
      <c r="N2181" t="inlineStr">
        <is>
          <t>OFF-BI-10000309</t>
        </is>
      </c>
      <c r="O2181" t="inlineStr">
        <is>
          <t>Office Supplies</t>
        </is>
      </c>
      <c r="P2181" t="inlineStr">
        <is>
          <t>Binders</t>
        </is>
      </c>
      <c r="Q2181" t="inlineStr">
        <is>
          <t>GBC Twin Loop Wire Binding Elements, 9/16" Spine, Black</t>
        </is>
      </c>
      <c r="R2181" t="n">
        <v>85.232</v>
      </c>
      <c r="S2181" t="n">
        <v>7</v>
      </c>
      <c r="T2181" t="n">
        <v>0.2</v>
      </c>
      <c r="U2181" t="n">
        <v>30.8966</v>
      </c>
      <c r="V2181">
        <f>IF(OR(C2181 = "", D2181 = ""), "", DATEDIF(C2181, D2181, "D"))</f>
        <v/>
      </c>
    </row>
    <row r="2182">
      <c r="A2182" t="inlineStr">
        <is>
          <t>0          1
1          2
2          3
3          4
4          5
        ... 
9989    9990
9990    9991
9991    9992
9992    9993
9993    9994
Name: Row ID, Length: 9994, dtype: int64</t>
        </is>
      </c>
      <c r="B2182" t="inlineStr">
        <is>
          <t>CA-2016-128818</t>
        </is>
      </c>
      <c r="C2182" s="3" t="n">
        <v>42556</v>
      </c>
      <c r="D2182" s="3" t="n">
        <v>42679</v>
      </c>
      <c r="E2182" t="inlineStr">
        <is>
          <t>Standard Class</t>
        </is>
      </c>
      <c r="F2182" t="inlineStr">
        <is>
          <t>CJ-12010</t>
        </is>
      </c>
      <c r="G2182" t="inlineStr">
        <is>
          <t>Caroline Jumper</t>
        </is>
      </c>
      <c r="H2182" t="inlineStr">
        <is>
          <t>Consumer</t>
        </is>
      </c>
      <c r="I2182" t="inlineStr">
        <is>
          <t>United States</t>
        </is>
      </c>
      <c r="J2182" t="inlineStr">
        <is>
          <t>New York City</t>
        </is>
      </c>
      <c r="K2182" t="inlineStr">
        <is>
          <t>New York</t>
        </is>
      </c>
      <c r="L2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2" t="inlineStr">
        <is>
          <t>East</t>
        </is>
      </c>
      <c r="N2182" t="inlineStr">
        <is>
          <t>OFF-LA-10003923</t>
        </is>
      </c>
      <c r="O2182" t="inlineStr">
        <is>
          <t>Office Supplies</t>
        </is>
      </c>
      <c r="P2182" t="inlineStr">
        <is>
          <t>Labels</t>
        </is>
      </c>
      <c r="Q2182" t="inlineStr">
        <is>
          <t>Alphabetical Labels for Top Tab Filing</t>
        </is>
      </c>
      <c r="R2182" t="n">
        <v>44.4</v>
      </c>
      <c r="S2182" t="n">
        <v>3</v>
      </c>
      <c r="T2182" t="n">
        <v>0</v>
      </c>
      <c r="U2182" t="n">
        <v>22.2</v>
      </c>
      <c r="V2182">
        <f>IF(OR(C2182 = "", D2182 = ""), "", DATEDIF(C2182, D2182, "D"))</f>
        <v/>
      </c>
    </row>
    <row r="2183">
      <c r="A2183" t="inlineStr">
        <is>
          <t>0          1
1          2
2          3
3          4
4          5
        ... 
9989    9990
9990    9991
9991    9992
9992    9993
9993    9994
Name: Row ID, Length: 9994, dtype: int64</t>
        </is>
      </c>
      <c r="B2183" t="inlineStr">
        <is>
          <t>CA-2016-128818</t>
        </is>
      </c>
      <c r="C2183" s="3" t="n">
        <v>42556</v>
      </c>
      <c r="D2183" s="3" t="n">
        <v>42679</v>
      </c>
      <c r="E2183" t="inlineStr">
        <is>
          <t>Standard Class</t>
        </is>
      </c>
      <c r="F2183" t="inlineStr">
        <is>
          <t>CJ-12010</t>
        </is>
      </c>
      <c r="G2183" t="inlineStr">
        <is>
          <t>Caroline Jumper</t>
        </is>
      </c>
      <c r="H2183" t="inlineStr">
        <is>
          <t>Consumer</t>
        </is>
      </c>
      <c r="I2183" t="inlineStr">
        <is>
          <t>United States</t>
        </is>
      </c>
      <c r="J2183" t="inlineStr">
        <is>
          <t>New York City</t>
        </is>
      </c>
      <c r="K2183" t="inlineStr">
        <is>
          <t>New York</t>
        </is>
      </c>
      <c r="L2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3" t="inlineStr">
        <is>
          <t>East</t>
        </is>
      </c>
      <c r="N2183" t="inlineStr">
        <is>
          <t>FUR-CH-10002084</t>
        </is>
      </c>
      <c r="O2183" t="inlineStr">
        <is>
          <t>Furniture</t>
        </is>
      </c>
      <c r="P2183" t="inlineStr">
        <is>
          <t>Chairs</t>
        </is>
      </c>
      <c r="Q2183" t="inlineStr">
        <is>
          <t>Hon Mobius Operator's Chair</t>
        </is>
      </c>
      <c r="R2183" t="n">
        <v>442.764</v>
      </c>
      <c r="S2183" t="n">
        <v>4</v>
      </c>
      <c r="T2183" t="n">
        <v>0.1</v>
      </c>
      <c r="U2183" t="n">
        <v>59.0352</v>
      </c>
      <c r="V2183">
        <f>IF(OR(C2183 = "", D2183 = ""), "", DATEDIF(C2183, D2183, "D"))</f>
        <v/>
      </c>
    </row>
    <row r="2184">
      <c r="A2184" t="inlineStr">
        <is>
          <t>0          1
1          2
2          3
3          4
4          5
        ... 
9989    9990
9990    9991
9991    9992
9992    9993
9993    9994
Name: Row ID, Length: 9994, dtype: int64</t>
        </is>
      </c>
      <c r="B2184" t="inlineStr">
        <is>
          <t>CA-2016-128818</t>
        </is>
      </c>
      <c r="C2184" s="3" t="n">
        <v>42556</v>
      </c>
      <c r="D2184" s="3" t="n">
        <v>42679</v>
      </c>
      <c r="E2184" t="inlineStr">
        <is>
          <t>Standard Class</t>
        </is>
      </c>
      <c r="F2184" t="inlineStr">
        <is>
          <t>CJ-12010</t>
        </is>
      </c>
      <c r="G2184" t="inlineStr">
        <is>
          <t>Caroline Jumper</t>
        </is>
      </c>
      <c r="H2184" t="inlineStr">
        <is>
          <t>Consumer</t>
        </is>
      </c>
      <c r="I2184" t="inlineStr">
        <is>
          <t>United States</t>
        </is>
      </c>
      <c r="J2184" t="inlineStr">
        <is>
          <t>New York City</t>
        </is>
      </c>
      <c r="K2184" t="inlineStr">
        <is>
          <t>New York</t>
        </is>
      </c>
      <c r="L2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4" t="inlineStr">
        <is>
          <t>East</t>
        </is>
      </c>
      <c r="N2184" t="inlineStr">
        <is>
          <t>TEC-MA-10000488</t>
        </is>
      </c>
      <c r="O2184" t="inlineStr">
        <is>
          <t>Technology</t>
        </is>
      </c>
      <c r="P2184" t="inlineStr">
        <is>
          <t>Machines</t>
        </is>
      </c>
      <c r="Q2184" t="inlineStr">
        <is>
          <t>Bady BDG101FRU Card Printer</t>
        </is>
      </c>
      <c r="R2184" t="n">
        <v>3999.95</v>
      </c>
      <c r="S2184" t="n">
        <v>5</v>
      </c>
      <c r="T2184" t="n">
        <v>0</v>
      </c>
      <c r="U2184" t="n">
        <v>1159.9855</v>
      </c>
      <c r="V2184">
        <f>IF(OR(C2184 = "", D2184 = ""), "", DATEDIF(C2184, D2184, "D"))</f>
        <v/>
      </c>
    </row>
    <row r="2185">
      <c r="A2185" t="inlineStr">
        <is>
          <t>0          1
1          2
2          3
3          4
4          5
        ... 
9989    9990
9990    9991
9991    9992
9992    9993
9993    9994
Name: Row ID, Length: 9994, dtype: int64</t>
        </is>
      </c>
      <c r="B2185" t="inlineStr">
        <is>
          <t>CA-2016-128818</t>
        </is>
      </c>
      <c r="C2185" s="3" t="n">
        <v>42556</v>
      </c>
      <c r="D2185" s="3" t="n">
        <v>42679</v>
      </c>
      <c r="E2185" t="inlineStr">
        <is>
          <t>Standard Class</t>
        </is>
      </c>
      <c r="F2185" t="inlineStr">
        <is>
          <t>CJ-12010</t>
        </is>
      </c>
      <c r="G2185" t="inlineStr">
        <is>
          <t>Caroline Jumper</t>
        </is>
      </c>
      <c r="H2185" t="inlineStr">
        <is>
          <t>Consumer</t>
        </is>
      </c>
      <c r="I2185" t="inlineStr">
        <is>
          <t>United States</t>
        </is>
      </c>
      <c r="J2185" t="inlineStr">
        <is>
          <t>New York City</t>
        </is>
      </c>
      <c r="K2185" t="inlineStr">
        <is>
          <t>New York</t>
        </is>
      </c>
      <c r="L2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5" t="inlineStr">
        <is>
          <t>East</t>
        </is>
      </c>
      <c r="N2185" t="inlineStr">
        <is>
          <t>TEC-AC-10001767</t>
        </is>
      </c>
      <c r="O2185" t="inlineStr">
        <is>
          <t>Technology</t>
        </is>
      </c>
      <c r="P2185" t="inlineStr">
        <is>
          <t>Accessories</t>
        </is>
      </c>
      <c r="Q2185" t="inlineStr">
        <is>
          <t>SanDisk Ultra 64 GB MicroSDHC Class 10 Memory Card</t>
        </is>
      </c>
      <c r="R2185" t="n">
        <v>199.95</v>
      </c>
      <c r="S2185" t="n">
        <v>5</v>
      </c>
      <c r="T2185" t="n">
        <v>0</v>
      </c>
      <c r="U2185" t="n">
        <v>21.9945</v>
      </c>
      <c r="V2185">
        <f>IF(OR(C2185 = "", D2185 = ""), "", DATEDIF(C2185, D2185, "D"))</f>
        <v/>
      </c>
    </row>
    <row r="2186">
      <c r="A2186" t="inlineStr">
        <is>
          <t>0          1
1          2
2          3
3          4
4          5
        ... 
9989    9990
9990    9991
9991    9992
9992    9993
9993    9994
Name: Row ID, Length: 9994, dtype: int64</t>
        </is>
      </c>
      <c r="B2186" t="inlineStr">
        <is>
          <t>CA-2016-128818</t>
        </is>
      </c>
      <c r="C2186" s="3" t="n">
        <v>42556</v>
      </c>
      <c r="D2186" s="3" t="n">
        <v>42679</v>
      </c>
      <c r="E2186" t="inlineStr">
        <is>
          <t>Standard Class</t>
        </is>
      </c>
      <c r="F2186" t="inlineStr">
        <is>
          <t>CJ-12010</t>
        </is>
      </c>
      <c r="G2186" t="inlineStr">
        <is>
          <t>Caroline Jumper</t>
        </is>
      </c>
      <c r="H2186" t="inlineStr">
        <is>
          <t>Consumer</t>
        </is>
      </c>
      <c r="I2186" t="inlineStr">
        <is>
          <t>United States</t>
        </is>
      </c>
      <c r="J2186" t="inlineStr">
        <is>
          <t>New York City</t>
        </is>
      </c>
      <c r="K2186" t="inlineStr">
        <is>
          <t>New York</t>
        </is>
      </c>
      <c r="L2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6" t="inlineStr">
        <is>
          <t>East</t>
        </is>
      </c>
      <c r="N2186" t="inlineStr">
        <is>
          <t>FUR-FU-10001940</t>
        </is>
      </c>
      <c r="O2186" t="inlineStr">
        <is>
          <t>Furniture</t>
        </is>
      </c>
      <c r="P2186" t="inlineStr">
        <is>
          <t>Furnishings</t>
        </is>
      </c>
      <c r="Q2186" t="inlineStr">
        <is>
          <t>Staple-based wall hangings</t>
        </is>
      </c>
      <c r="R2186" t="n">
        <v>63.68</v>
      </c>
      <c r="S2186" t="n">
        <v>8</v>
      </c>
      <c r="T2186" t="n">
        <v>0</v>
      </c>
      <c r="U2186" t="n">
        <v>28.0192</v>
      </c>
      <c r="V2186">
        <f>IF(OR(C2186 = "", D2186 = ""), "", DATEDIF(C2186, D2186, "D"))</f>
        <v/>
      </c>
    </row>
    <row r="2187">
      <c r="A2187" t="inlineStr">
        <is>
          <t>0          1
1          2
2          3
3          4
4          5
        ... 
9989    9990
9990    9991
9991    9992
9992    9993
9993    9994
Name: Row ID, Length: 9994, dtype: int64</t>
        </is>
      </c>
      <c r="B2187" t="inlineStr">
        <is>
          <t>CA-2017-124576</t>
        </is>
      </c>
      <c r="C2187" s="3" t="n">
        <v>42743</v>
      </c>
      <c r="D2187" s="3" t="n">
        <v>42833</v>
      </c>
      <c r="E2187" t="inlineStr">
        <is>
          <t>Second Class</t>
        </is>
      </c>
      <c r="F2187" t="inlineStr">
        <is>
          <t>HK-14890</t>
        </is>
      </c>
      <c r="G2187" t="inlineStr">
        <is>
          <t>Heather Kirkland</t>
        </is>
      </c>
      <c r="H2187" t="inlineStr">
        <is>
          <t>Corporate</t>
        </is>
      </c>
      <c r="I2187" t="inlineStr">
        <is>
          <t>United States</t>
        </is>
      </c>
      <c r="J2187" t="inlineStr">
        <is>
          <t>Salinas</t>
        </is>
      </c>
      <c r="K2187" t="inlineStr">
        <is>
          <t>California</t>
        </is>
      </c>
      <c r="L2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7" t="inlineStr">
        <is>
          <t>West</t>
        </is>
      </c>
      <c r="N2187" t="inlineStr">
        <is>
          <t>OFF-BI-10002735</t>
        </is>
      </c>
      <c r="O2187" t="inlineStr">
        <is>
          <t>Office Supplies</t>
        </is>
      </c>
      <c r="P2187" t="inlineStr">
        <is>
          <t>Binders</t>
        </is>
      </c>
      <c r="Q2187" t="inlineStr">
        <is>
          <t>GBC Prestige Therm-A-Bind Covers</t>
        </is>
      </c>
      <c r="R2187" t="n">
        <v>54.896</v>
      </c>
      <c r="S2187" t="n">
        <v>2</v>
      </c>
      <c r="T2187" t="n">
        <v>0.2</v>
      </c>
      <c r="U2187" t="n">
        <v>18.5274</v>
      </c>
      <c r="V2187">
        <f>IF(OR(C2187 = "", D2187 = ""), "", DATEDIF(C2187, D2187, "D"))</f>
        <v/>
      </c>
    </row>
    <row r="2188">
      <c r="A2188" t="inlineStr">
        <is>
          <t>0          1
1          2
2          3
3          4
4          5
        ... 
9989    9990
9990    9991
9991    9992
9992    9993
9993    9994
Name: Row ID, Length: 9994, dtype: int64</t>
        </is>
      </c>
      <c r="B2188" t="inlineStr">
        <is>
          <t>CA-2016-101378</t>
        </is>
      </c>
      <c r="E2188" t="inlineStr">
        <is>
          <t>Same Day</t>
        </is>
      </c>
      <c r="F2188" t="inlineStr">
        <is>
          <t>RH-19600</t>
        </is>
      </c>
      <c r="G2188" t="inlineStr">
        <is>
          <t>Rob Haberlin</t>
        </is>
      </c>
      <c r="H2188" t="inlineStr">
        <is>
          <t>Consumer</t>
        </is>
      </c>
      <c r="I2188" t="inlineStr">
        <is>
          <t>United States</t>
        </is>
      </c>
      <c r="J2188" t="inlineStr">
        <is>
          <t>Huntsville</t>
        </is>
      </c>
      <c r="K2188" t="inlineStr">
        <is>
          <t>Alabama</t>
        </is>
      </c>
      <c r="L2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8" t="inlineStr">
        <is>
          <t>South</t>
        </is>
      </c>
      <c r="N2188" t="inlineStr">
        <is>
          <t>TEC-AC-10002345</t>
        </is>
      </c>
      <c r="O2188" t="inlineStr">
        <is>
          <t>Technology</t>
        </is>
      </c>
      <c r="P2188" t="inlineStr">
        <is>
          <t>Accessories</t>
        </is>
      </c>
      <c r="Q2188" t="inlineStr">
        <is>
          <t>HP Standard 104 key PS/2 Keyboard</t>
        </is>
      </c>
      <c r="R2188" t="n">
        <v>29</v>
      </c>
      <c r="S2188" t="n">
        <v>2</v>
      </c>
      <c r="T2188" t="n">
        <v>0</v>
      </c>
      <c r="U2188" t="n">
        <v>7.25</v>
      </c>
      <c r="V2188">
        <f>IF(OR(C2188 = "", D2188 = ""), "", DATEDIF(C2188, D2188, "D"))</f>
        <v/>
      </c>
    </row>
    <row r="2189">
      <c r="A2189" t="inlineStr">
        <is>
          <t>0          1
1          2
2          3
3          4
4          5
        ... 
9989    9990
9990    9991
9991    9992
9992    9993
9993    9994
Name: Row ID, Length: 9994, dtype: int64</t>
        </is>
      </c>
      <c r="B2189" t="inlineStr">
        <is>
          <t>CA-2017-143063</t>
        </is>
      </c>
      <c r="C2189" s="3" t="n">
        <v>43016</v>
      </c>
      <c r="E2189" t="inlineStr">
        <is>
          <t>Standard Class</t>
        </is>
      </c>
      <c r="F2189" t="inlineStr">
        <is>
          <t>IL-15100</t>
        </is>
      </c>
      <c r="G2189" t="inlineStr">
        <is>
          <t>Ivan Liston</t>
        </is>
      </c>
      <c r="H2189" t="inlineStr">
        <is>
          <t>Consumer</t>
        </is>
      </c>
      <c r="I2189" t="inlineStr">
        <is>
          <t>United States</t>
        </is>
      </c>
      <c r="J2189" t="inlineStr">
        <is>
          <t>Columbus</t>
        </is>
      </c>
      <c r="K2189" t="inlineStr">
        <is>
          <t>Indiana</t>
        </is>
      </c>
      <c r="L2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89" t="inlineStr">
        <is>
          <t>Central</t>
        </is>
      </c>
      <c r="N2189" t="inlineStr">
        <is>
          <t>OFF-EN-10003134</t>
        </is>
      </c>
      <c r="O2189" t="inlineStr">
        <is>
          <t>Office Supplies</t>
        </is>
      </c>
      <c r="P2189" t="inlineStr">
        <is>
          <t>Envelopes</t>
        </is>
      </c>
      <c r="Q2189" t="inlineStr">
        <is>
          <t>Staple envelope</t>
        </is>
      </c>
      <c r="R2189" t="n">
        <v>70.08</v>
      </c>
      <c r="S2189" t="n">
        <v>6</v>
      </c>
      <c r="T2189" t="n">
        <v>0</v>
      </c>
      <c r="U2189" t="n">
        <v>35.04</v>
      </c>
      <c r="V2189">
        <f>IF(OR(C2189 = "", D2189 = ""), "", DATEDIF(C2189, D2189, "D"))</f>
        <v/>
      </c>
    </row>
    <row r="2190">
      <c r="A2190" t="inlineStr">
        <is>
          <t>0          1
1          2
2          3
3          4
4          5
        ... 
9989    9990
9990    9991
9991    9992
9992    9993
9993    9994
Name: Row ID, Length: 9994, dtype: int64</t>
        </is>
      </c>
      <c r="B2190" t="inlineStr">
        <is>
          <t>CA-2017-143063</t>
        </is>
      </c>
      <c r="C2190" s="3" t="n">
        <v>43016</v>
      </c>
      <c r="E2190" t="inlineStr">
        <is>
          <t>Standard Class</t>
        </is>
      </c>
      <c r="F2190" t="inlineStr">
        <is>
          <t>IL-15100</t>
        </is>
      </c>
      <c r="G2190" t="inlineStr">
        <is>
          <t>Ivan Liston</t>
        </is>
      </c>
      <c r="H2190" t="inlineStr">
        <is>
          <t>Consumer</t>
        </is>
      </c>
      <c r="I2190" t="inlineStr">
        <is>
          <t>United States</t>
        </is>
      </c>
      <c r="J2190" t="inlineStr">
        <is>
          <t>Columbus</t>
        </is>
      </c>
      <c r="K2190" t="inlineStr">
        <is>
          <t>Indiana</t>
        </is>
      </c>
      <c r="L2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0" t="inlineStr">
        <is>
          <t>Central</t>
        </is>
      </c>
      <c r="N2190" t="inlineStr">
        <is>
          <t>FUR-FU-10003708</t>
        </is>
      </c>
      <c r="O2190" t="inlineStr">
        <is>
          <t>Furniture</t>
        </is>
      </c>
      <c r="P2190" t="inlineStr">
        <is>
          <t>Furnishings</t>
        </is>
      </c>
      <c r="Q2190" t="inlineStr">
        <is>
          <t>Tenex Traditional Chairmats for Medium Pile Carpet, Standard Lip, 36" x 48"</t>
        </is>
      </c>
      <c r="R2190" t="n">
        <v>121.3</v>
      </c>
      <c r="S2190" t="n">
        <v>2</v>
      </c>
      <c r="T2190" t="n">
        <v>0</v>
      </c>
      <c r="U2190" t="n">
        <v>25.473</v>
      </c>
      <c r="V2190">
        <f>IF(OR(C2190 = "", D2190 = ""), "", DATEDIF(C2190, D2190, "D"))</f>
        <v/>
      </c>
    </row>
    <row r="2191">
      <c r="A2191" t="inlineStr">
        <is>
          <t>0          1
1          2
2          3
3          4
4          5
        ... 
9989    9990
9990    9991
9991    9992
9992    9993
9993    9994
Name: Row ID, Length: 9994, dtype: int64</t>
        </is>
      </c>
      <c r="B2191" t="inlineStr">
        <is>
          <t>CA-2017-143063</t>
        </is>
      </c>
      <c r="C2191" s="3" t="n">
        <v>43016</v>
      </c>
      <c r="E2191" t="inlineStr">
        <is>
          <t>Standard Class</t>
        </is>
      </c>
      <c r="F2191" t="inlineStr">
        <is>
          <t>IL-15100</t>
        </is>
      </c>
      <c r="G2191" t="inlineStr">
        <is>
          <t>Ivan Liston</t>
        </is>
      </c>
      <c r="H2191" t="inlineStr">
        <is>
          <t>Consumer</t>
        </is>
      </c>
      <c r="I2191" t="inlineStr">
        <is>
          <t>United States</t>
        </is>
      </c>
      <c r="J2191" t="inlineStr">
        <is>
          <t>Columbus</t>
        </is>
      </c>
      <c r="K2191" t="inlineStr">
        <is>
          <t>Indiana</t>
        </is>
      </c>
      <c r="L2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1" t="inlineStr">
        <is>
          <t>Central</t>
        </is>
      </c>
      <c r="N2191" t="inlineStr">
        <is>
          <t>TEC-PH-10003645</t>
        </is>
      </c>
      <c r="O2191" t="inlineStr">
        <is>
          <t>Technology</t>
        </is>
      </c>
      <c r="P2191" t="inlineStr">
        <is>
          <t>Phones</t>
        </is>
      </c>
      <c r="Q2191" t="inlineStr">
        <is>
          <t>Aastra 57i VoIP phone</t>
        </is>
      </c>
      <c r="R2191" t="n">
        <v>1454.49</v>
      </c>
      <c r="S2191" t="n">
        <v>9</v>
      </c>
      <c r="T2191" t="n">
        <v>0</v>
      </c>
      <c r="U2191" t="n">
        <v>378.1674</v>
      </c>
      <c r="V2191">
        <f>IF(OR(C2191 = "", D2191 = ""), "", DATEDIF(C2191, D2191, "D"))</f>
        <v/>
      </c>
    </row>
    <row r="2192">
      <c r="A2192" t="inlineStr">
        <is>
          <t>0          1
1          2
2          3
3          4
4          5
        ... 
9989    9990
9990    9991
9991    9992
9992    9993
9993    9994
Name: Row ID, Length: 9994, dtype: int64</t>
        </is>
      </c>
      <c r="B2192" t="inlineStr">
        <is>
          <t>CA-2016-118913</t>
        </is>
      </c>
      <c r="E2192" t="inlineStr">
        <is>
          <t>Standard Class</t>
        </is>
      </c>
      <c r="F2192" t="inlineStr">
        <is>
          <t>AS-10240</t>
        </is>
      </c>
      <c r="G2192" t="inlineStr">
        <is>
          <t>Alan Shonely</t>
        </is>
      </c>
      <c r="H2192" t="inlineStr">
        <is>
          <t>Consumer</t>
        </is>
      </c>
      <c r="I2192" t="inlineStr">
        <is>
          <t>United States</t>
        </is>
      </c>
      <c r="J2192" t="inlineStr">
        <is>
          <t>Los Angeles</t>
        </is>
      </c>
      <c r="K2192" t="inlineStr">
        <is>
          <t>California</t>
        </is>
      </c>
      <c r="L2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2" t="inlineStr">
        <is>
          <t>West</t>
        </is>
      </c>
      <c r="N2192" t="inlineStr">
        <is>
          <t>OFF-AP-10000692</t>
        </is>
      </c>
      <c r="O2192" t="inlineStr">
        <is>
          <t>Office Supplies</t>
        </is>
      </c>
      <c r="P2192" t="inlineStr">
        <is>
          <t>Appliances</t>
        </is>
      </c>
      <c r="Q2192" t="inlineStr">
        <is>
          <t>Fellowes Mighty 8 Compact Surge Protector</t>
        </is>
      </c>
      <c r="R2192" t="n">
        <v>60.81</v>
      </c>
      <c r="S2192" t="n">
        <v>3</v>
      </c>
      <c r="T2192" t="n">
        <v>0</v>
      </c>
      <c r="U2192" t="n">
        <v>17.0268</v>
      </c>
      <c r="V2192">
        <f>IF(OR(C2192 = "", D2192 = ""), "", DATEDIF(C2192, D2192, "D"))</f>
        <v/>
      </c>
    </row>
    <row r="2193">
      <c r="A2193" t="inlineStr">
        <is>
          <t>0          1
1          2
2          3
3          4
4          5
        ... 
9989    9990
9990    9991
9991    9992
9992    9993
9993    9994
Name: Row ID, Length: 9994, dtype: int64</t>
        </is>
      </c>
      <c r="B2193" t="inlineStr">
        <is>
          <t>CA-2016-128412</t>
        </is>
      </c>
      <c r="C2193" s="3" t="n">
        <v>42655</v>
      </c>
      <c r="E2193" t="inlineStr">
        <is>
          <t>Standard Class</t>
        </is>
      </c>
      <c r="F2193" t="inlineStr">
        <is>
          <t>AP-10915</t>
        </is>
      </c>
      <c r="G2193" t="inlineStr">
        <is>
          <t>Arthur Prichep</t>
        </is>
      </c>
      <c r="H2193" t="inlineStr">
        <is>
          <t>Consumer</t>
        </is>
      </c>
      <c r="I2193" t="inlineStr">
        <is>
          <t>United States</t>
        </is>
      </c>
      <c r="J2193" t="inlineStr">
        <is>
          <t>Seattle</t>
        </is>
      </c>
      <c r="K2193" t="inlineStr">
        <is>
          <t>Washington</t>
        </is>
      </c>
      <c r="L2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3" t="inlineStr">
        <is>
          <t>West</t>
        </is>
      </c>
      <c r="N2193" t="inlineStr">
        <is>
          <t>OFF-BI-10001718</t>
        </is>
      </c>
      <c r="O2193" t="inlineStr">
        <is>
          <t>Office Supplies</t>
        </is>
      </c>
      <c r="P2193" t="inlineStr">
        <is>
          <t>Binders</t>
        </is>
      </c>
      <c r="Q2193" t="inlineStr">
        <is>
          <t>GBC DocuBind P50 Personal Binding Machine</t>
        </is>
      </c>
      <c r="R2193" t="n">
        <v>153.552</v>
      </c>
      <c r="S2193" t="n">
        <v>3</v>
      </c>
      <c r="T2193" t="n">
        <v>0.2</v>
      </c>
      <c r="U2193" t="n">
        <v>51.8238</v>
      </c>
      <c r="V2193">
        <f>IF(OR(C2193 = "", D2193 = ""), "", DATEDIF(C2193, D2193, "D"))</f>
        <v/>
      </c>
    </row>
    <row r="2194">
      <c r="A2194" t="inlineStr">
        <is>
          <t>0          1
1          2
2          3
3          4
4          5
        ... 
9989    9990
9990    9991
9991    9992
9992    9993
9993    9994
Name: Row ID, Length: 9994, dtype: int64</t>
        </is>
      </c>
      <c r="B2194" t="inlineStr">
        <is>
          <t>CA-2016-128412</t>
        </is>
      </c>
      <c r="C2194" s="3" t="n">
        <v>42655</v>
      </c>
      <c r="E2194" t="inlineStr">
        <is>
          <t>Standard Class</t>
        </is>
      </c>
      <c r="F2194" t="inlineStr">
        <is>
          <t>AP-10915</t>
        </is>
      </c>
      <c r="G2194" t="inlineStr">
        <is>
          <t>Arthur Prichep</t>
        </is>
      </c>
      <c r="H2194" t="inlineStr">
        <is>
          <t>Consumer</t>
        </is>
      </c>
      <c r="I2194" t="inlineStr">
        <is>
          <t>United States</t>
        </is>
      </c>
      <c r="J2194" t="inlineStr">
        <is>
          <t>Seattle</t>
        </is>
      </c>
      <c r="K2194" t="inlineStr">
        <is>
          <t>Washington</t>
        </is>
      </c>
      <c r="L2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4" t="inlineStr">
        <is>
          <t>West</t>
        </is>
      </c>
      <c r="N2194" t="inlineStr">
        <is>
          <t>OFF-AP-10002082</t>
        </is>
      </c>
      <c r="O2194" t="inlineStr">
        <is>
          <t>Office Supplies</t>
        </is>
      </c>
      <c r="P2194" t="inlineStr">
        <is>
          <t>Appliances</t>
        </is>
      </c>
      <c r="Q2194" t="inlineStr">
        <is>
          <t>Holmes HEPA Air Purifier</t>
        </is>
      </c>
      <c r="R2194" t="n">
        <v>65.34</v>
      </c>
      <c r="S2194" t="n">
        <v>3</v>
      </c>
      <c r="T2194" t="n">
        <v>0</v>
      </c>
      <c r="U2194" t="n">
        <v>22.869</v>
      </c>
      <c r="V2194">
        <f>IF(OR(C2194 = "", D2194 = ""), "", DATEDIF(C2194, D2194, "D"))</f>
        <v/>
      </c>
    </row>
    <row r="2195">
      <c r="A2195" t="inlineStr">
        <is>
          <t>0          1
1          2
2          3
3          4
4          5
        ... 
9989    9990
9990    9991
9991    9992
9992    9993
9993    9994
Name: Row ID, Length: 9994, dtype: int64</t>
        </is>
      </c>
      <c r="B2195" t="inlineStr">
        <is>
          <t>CA-2016-128412</t>
        </is>
      </c>
      <c r="C2195" s="3" t="n">
        <v>42655</v>
      </c>
      <c r="E2195" t="inlineStr">
        <is>
          <t>Standard Class</t>
        </is>
      </c>
      <c r="F2195" t="inlineStr">
        <is>
          <t>AP-10915</t>
        </is>
      </c>
      <c r="G2195" t="inlineStr">
        <is>
          <t>Arthur Prichep</t>
        </is>
      </c>
      <c r="H2195" t="inlineStr">
        <is>
          <t>Consumer</t>
        </is>
      </c>
      <c r="I2195" t="inlineStr">
        <is>
          <t>United States</t>
        </is>
      </c>
      <c r="J2195" t="inlineStr">
        <is>
          <t>Seattle</t>
        </is>
      </c>
      <c r="K2195" t="inlineStr">
        <is>
          <t>Washington</t>
        </is>
      </c>
      <c r="L2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5" t="inlineStr">
        <is>
          <t>West</t>
        </is>
      </c>
      <c r="N2195" t="inlineStr">
        <is>
          <t>OFF-PA-10001125</t>
        </is>
      </c>
      <c r="O2195" t="inlineStr">
        <is>
          <t>Office Supplies</t>
        </is>
      </c>
      <c r="P2195" t="inlineStr">
        <is>
          <t>Paper</t>
        </is>
      </c>
      <c r="Q2195" t="inlineStr">
        <is>
          <t>Xerox 1988</t>
        </is>
      </c>
      <c r="R2195" t="n">
        <v>123.92</v>
      </c>
      <c r="S2195" t="n">
        <v>4</v>
      </c>
      <c r="T2195" t="n">
        <v>0</v>
      </c>
      <c r="U2195" t="n">
        <v>55.764</v>
      </c>
      <c r="V2195">
        <f>IF(OR(C2195 = "", D2195 = ""), "", DATEDIF(C2195, D2195, "D"))</f>
        <v/>
      </c>
    </row>
    <row r="2196">
      <c r="A2196" t="inlineStr">
        <is>
          <t>0          1
1          2
2          3
3          4
4          5
        ... 
9989    9990
9990    9991
9991    9992
9992    9993
9993    9994
Name: Row ID, Length: 9994, dtype: int64</t>
        </is>
      </c>
      <c r="B2196" t="inlineStr">
        <is>
          <t>CA-2016-128412</t>
        </is>
      </c>
      <c r="C2196" s="3" t="n">
        <v>42655</v>
      </c>
      <c r="E2196" t="inlineStr">
        <is>
          <t>Standard Class</t>
        </is>
      </c>
      <c r="F2196" t="inlineStr">
        <is>
          <t>AP-10915</t>
        </is>
      </c>
      <c r="G2196" t="inlineStr">
        <is>
          <t>Arthur Prichep</t>
        </is>
      </c>
      <c r="H2196" t="inlineStr">
        <is>
          <t>Consumer</t>
        </is>
      </c>
      <c r="I2196" t="inlineStr">
        <is>
          <t>United States</t>
        </is>
      </c>
      <c r="J2196" t="inlineStr">
        <is>
          <t>Seattle</t>
        </is>
      </c>
      <c r="K2196" t="inlineStr">
        <is>
          <t>Washington</t>
        </is>
      </c>
      <c r="L2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6" t="inlineStr">
        <is>
          <t>West</t>
        </is>
      </c>
      <c r="N2196" t="inlineStr">
        <is>
          <t>OFF-AP-10000252</t>
        </is>
      </c>
      <c r="O2196" t="inlineStr">
        <is>
          <t>Office Supplies</t>
        </is>
      </c>
      <c r="P2196" t="inlineStr">
        <is>
          <t>Appliances</t>
        </is>
      </c>
      <c r="Q2196" t="inlineStr">
        <is>
          <t>Harmony HEPA Quiet Air Purifiers</t>
        </is>
      </c>
      <c r="R2196" t="n">
        <v>35.1</v>
      </c>
      <c r="S2196" t="n">
        <v>3</v>
      </c>
      <c r="T2196" t="n">
        <v>0</v>
      </c>
      <c r="U2196" t="n">
        <v>12.285</v>
      </c>
      <c r="V2196">
        <f>IF(OR(C2196 = "", D2196 = ""), "", DATEDIF(C2196, D2196, "D"))</f>
        <v/>
      </c>
    </row>
    <row r="2197">
      <c r="A2197" t="inlineStr">
        <is>
          <t>0          1
1          2
2          3
3          4
4          5
        ... 
9989    9990
9990    9991
9991    9992
9992    9993
9993    9994
Name: Row ID, Length: 9994, dtype: int64</t>
        </is>
      </c>
      <c r="B2197" t="inlineStr">
        <is>
          <t>CA-2016-128412</t>
        </is>
      </c>
      <c r="C2197" s="3" t="n">
        <v>42655</v>
      </c>
      <c r="E2197" t="inlineStr">
        <is>
          <t>Standard Class</t>
        </is>
      </c>
      <c r="F2197" t="inlineStr">
        <is>
          <t>AP-10915</t>
        </is>
      </c>
      <c r="G2197" t="inlineStr">
        <is>
          <t>Arthur Prichep</t>
        </is>
      </c>
      <c r="H2197" t="inlineStr">
        <is>
          <t>Consumer</t>
        </is>
      </c>
      <c r="I2197" t="inlineStr">
        <is>
          <t>United States</t>
        </is>
      </c>
      <c r="J2197" t="inlineStr">
        <is>
          <t>Seattle</t>
        </is>
      </c>
      <c r="K2197" t="inlineStr">
        <is>
          <t>Washington</t>
        </is>
      </c>
      <c r="L2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7" t="inlineStr">
        <is>
          <t>West</t>
        </is>
      </c>
      <c r="N2197" t="inlineStr">
        <is>
          <t>TEC-AC-10003038</t>
        </is>
      </c>
      <c r="O2197" t="inlineStr">
        <is>
          <t>Technology</t>
        </is>
      </c>
      <c r="P2197" t="inlineStr">
        <is>
          <t>Accessories</t>
        </is>
      </c>
      <c r="Q2197" t="inlineStr">
        <is>
          <t>Kingston Digital DataTraveler 16GB USB 2.0</t>
        </is>
      </c>
      <c r="R2197" t="n">
        <v>44.75</v>
      </c>
      <c r="S2197" t="n">
        <v>5</v>
      </c>
      <c r="T2197" t="n">
        <v>0</v>
      </c>
      <c r="U2197" t="n">
        <v>8.5025</v>
      </c>
      <c r="V2197">
        <f>IF(OR(C2197 = "", D2197 = ""), "", DATEDIF(C2197, D2197, "D"))</f>
        <v/>
      </c>
    </row>
    <row r="2198">
      <c r="A2198" t="inlineStr">
        <is>
          <t>0          1
1          2
2          3
3          4
4          5
        ... 
9989    9990
9990    9991
9991    9992
9992    9993
9993    9994
Name: Row ID, Length: 9994, dtype: int64</t>
        </is>
      </c>
      <c r="B2198" t="inlineStr">
        <is>
          <t>CA-2016-136483</t>
        </is>
      </c>
      <c r="C2198" s="3" t="n">
        <v>42381</v>
      </c>
      <c r="D2198" s="3" t="n">
        <v>42533</v>
      </c>
      <c r="E2198" t="inlineStr">
        <is>
          <t>Standard Class</t>
        </is>
      </c>
      <c r="F2198" t="inlineStr">
        <is>
          <t>AG-10390</t>
        </is>
      </c>
      <c r="G2198" t="inlineStr">
        <is>
          <t>Allen Goldenen</t>
        </is>
      </c>
      <c r="H2198" t="inlineStr">
        <is>
          <t>Consumer</t>
        </is>
      </c>
      <c r="I2198" t="inlineStr">
        <is>
          <t>United States</t>
        </is>
      </c>
      <c r="J2198" t="inlineStr">
        <is>
          <t>Knoxville</t>
        </is>
      </c>
      <c r="K2198" t="inlineStr">
        <is>
          <t>Tennessee</t>
        </is>
      </c>
      <c r="L2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8" t="inlineStr">
        <is>
          <t>South</t>
        </is>
      </c>
      <c r="N2198" t="inlineStr">
        <is>
          <t>OFF-AR-10000940</t>
        </is>
      </c>
      <c r="O2198" t="inlineStr">
        <is>
          <t>Office Supplies</t>
        </is>
      </c>
      <c r="P2198" t="inlineStr">
        <is>
          <t>Art</t>
        </is>
      </c>
      <c r="Q2198" t="inlineStr">
        <is>
          <t>Newell 343</t>
        </is>
      </c>
      <c r="R2198" t="n">
        <v>4.704</v>
      </c>
      <c r="S2198" t="n">
        <v>2</v>
      </c>
      <c r="T2198" t="n">
        <v>0.2</v>
      </c>
      <c r="U2198" t="n">
        <v>0.4116</v>
      </c>
      <c r="V2198">
        <f>IF(OR(C2198 = "", D2198 = ""), "", DATEDIF(C2198, D2198, "D"))</f>
        <v/>
      </c>
    </row>
    <row r="2199">
      <c r="A2199" t="inlineStr">
        <is>
          <t>0          1
1          2
2          3
3          4
4          5
        ... 
9989    9990
9990    9991
9991    9992
9992    9993
9993    9994
Name: Row ID, Length: 9994, dtype: int64</t>
        </is>
      </c>
      <c r="B2199" t="inlineStr">
        <is>
          <t>CA-2014-163013</t>
        </is>
      </c>
      <c r="D2199" s="3" t="n">
        <v>41741</v>
      </c>
      <c r="E2199" t="inlineStr">
        <is>
          <t>Standard Class</t>
        </is>
      </c>
      <c r="F2199" t="inlineStr">
        <is>
          <t>BF-11080</t>
        </is>
      </c>
      <c r="G2199" t="inlineStr">
        <is>
          <t>Bart Folk</t>
        </is>
      </c>
      <c r="H2199" t="inlineStr">
        <is>
          <t>Consumer</t>
        </is>
      </c>
      <c r="I2199" t="inlineStr">
        <is>
          <t>United States</t>
        </is>
      </c>
      <c r="J2199" t="inlineStr">
        <is>
          <t>Montgomery</t>
        </is>
      </c>
      <c r="K2199" t="inlineStr">
        <is>
          <t>Alabama</t>
        </is>
      </c>
      <c r="L2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199" t="inlineStr">
        <is>
          <t>South</t>
        </is>
      </c>
      <c r="N2199" t="inlineStr">
        <is>
          <t>OFF-AR-10001954</t>
        </is>
      </c>
      <c r="O2199" t="inlineStr">
        <is>
          <t>Office Supplies</t>
        </is>
      </c>
      <c r="P2199" t="inlineStr">
        <is>
          <t>Art</t>
        </is>
      </c>
      <c r="Q2199" t="inlineStr">
        <is>
          <t>Newell 331</t>
        </is>
      </c>
      <c r="R2199" t="n">
        <v>14.67</v>
      </c>
      <c r="S2199" t="n">
        <v>3</v>
      </c>
      <c r="T2199" t="n">
        <v>0</v>
      </c>
      <c r="U2199" t="n">
        <v>3.9609</v>
      </c>
      <c r="V2199">
        <f>IF(OR(C2199 = "", D2199 = ""), "", DATEDIF(C2199, D2199, "D"))</f>
        <v/>
      </c>
    </row>
    <row r="2200">
      <c r="A2200" t="inlineStr">
        <is>
          <t>0          1
1          2
2          3
3          4
4          5
        ... 
9989    9990
9990    9991
9991    9992
9992    9993
9993    9994
Name: Row ID, Length: 9994, dtype: int64</t>
        </is>
      </c>
      <c r="B2200" t="inlineStr">
        <is>
          <t>CA-2015-135363</t>
        </is>
      </c>
      <c r="D2200" s="3" t="n">
        <v>42039</v>
      </c>
      <c r="E2200" t="inlineStr">
        <is>
          <t>Standard Class</t>
        </is>
      </c>
      <c r="F2200" t="inlineStr">
        <is>
          <t>CK-12205</t>
        </is>
      </c>
      <c r="G2200" t="inlineStr">
        <is>
          <t>Chloris Kastensmidt</t>
        </is>
      </c>
      <c r="H2200" t="inlineStr">
        <is>
          <t>Consumer</t>
        </is>
      </c>
      <c r="I2200" t="inlineStr">
        <is>
          <t>United States</t>
        </is>
      </c>
      <c r="J2200" t="inlineStr">
        <is>
          <t>Philadelphia</t>
        </is>
      </c>
      <c r="K2200" t="inlineStr">
        <is>
          <t>Pennsylvania</t>
        </is>
      </c>
      <c r="L2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0" t="inlineStr">
        <is>
          <t>East</t>
        </is>
      </c>
      <c r="N2200" t="inlineStr">
        <is>
          <t>OFF-PA-10003177</t>
        </is>
      </c>
      <c r="O2200" t="inlineStr">
        <is>
          <t>Office Supplies</t>
        </is>
      </c>
      <c r="P2200" t="inlineStr">
        <is>
          <t>Paper</t>
        </is>
      </c>
      <c r="Q2200" t="inlineStr">
        <is>
          <t>Xerox 1999</t>
        </is>
      </c>
      <c r="R2200" t="n">
        <v>15.552</v>
      </c>
      <c r="S2200" t="n">
        <v>3</v>
      </c>
      <c r="T2200" t="n">
        <v>0.2</v>
      </c>
      <c r="U2200" t="n">
        <v>5.4432</v>
      </c>
      <c r="V2200">
        <f>IF(OR(C2200 = "", D2200 = ""), "", DATEDIF(C2200, D2200, "D"))</f>
        <v/>
      </c>
    </row>
    <row r="2201">
      <c r="A2201" t="inlineStr">
        <is>
          <t>0          1
1          2
2          3
3          4
4          5
        ... 
9989    9990
9990    9991
9991    9992
9992    9993
9993    9994
Name: Row ID, Length: 9994, dtype: int64</t>
        </is>
      </c>
      <c r="B2201" t="inlineStr">
        <is>
          <t>CA-2015-135363</t>
        </is>
      </c>
      <c r="D2201" s="3" t="n">
        <v>42039</v>
      </c>
      <c r="E2201" t="inlineStr">
        <is>
          <t>Standard Class</t>
        </is>
      </c>
      <c r="F2201" t="inlineStr">
        <is>
          <t>CK-12205</t>
        </is>
      </c>
      <c r="G2201" t="inlineStr">
        <is>
          <t>Chloris Kastensmidt</t>
        </is>
      </c>
      <c r="H2201" t="inlineStr">
        <is>
          <t>Consumer</t>
        </is>
      </c>
      <c r="I2201" t="inlineStr">
        <is>
          <t>United States</t>
        </is>
      </c>
      <c r="J2201" t="inlineStr">
        <is>
          <t>Philadelphia</t>
        </is>
      </c>
      <c r="K2201" t="inlineStr">
        <is>
          <t>Pennsylvania</t>
        </is>
      </c>
      <c r="L2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1" t="inlineStr">
        <is>
          <t>East</t>
        </is>
      </c>
      <c r="N2201" t="inlineStr">
        <is>
          <t>OFF-PA-10000533</t>
        </is>
      </c>
      <c r="O2201" t="inlineStr">
        <is>
          <t>Office Supplies</t>
        </is>
      </c>
      <c r="P2201" t="inlineStr">
        <is>
          <t>Paper</t>
        </is>
      </c>
      <c r="Q2201" t="inlineStr">
        <is>
          <t>Southworth Parchment Paper &amp; Envelopes</t>
        </is>
      </c>
      <c r="R2201" t="n">
        <v>5.232</v>
      </c>
      <c r="S2201" t="n">
        <v>1</v>
      </c>
      <c r="T2201" t="n">
        <v>0.2</v>
      </c>
      <c r="U2201" t="n">
        <v>1.7004</v>
      </c>
      <c r="V2201">
        <f>IF(OR(C2201 = "", D2201 = ""), "", DATEDIF(C2201, D2201, "D"))</f>
        <v/>
      </c>
    </row>
    <row r="2202">
      <c r="A2202" t="inlineStr">
        <is>
          <t>0          1
1          2
2          3
3          4
4          5
        ... 
9989    9990
9990    9991
9991    9992
9992    9993
9993    9994
Name: Row ID, Length: 9994, dtype: int64</t>
        </is>
      </c>
      <c r="B2202" t="inlineStr">
        <is>
          <t>US-2014-165659</t>
        </is>
      </c>
      <c r="C2202" s="3" t="n">
        <v>41645</v>
      </c>
      <c r="D2202" s="3" t="n">
        <v>41796</v>
      </c>
      <c r="E2202" t="inlineStr">
        <is>
          <t>Standard Class</t>
        </is>
      </c>
      <c r="F2202" t="inlineStr">
        <is>
          <t>LT-17110</t>
        </is>
      </c>
      <c r="G2202" t="inlineStr">
        <is>
          <t>Liz Thompson</t>
        </is>
      </c>
      <c r="H2202" t="inlineStr">
        <is>
          <t>Consumer</t>
        </is>
      </c>
      <c r="I2202" t="inlineStr">
        <is>
          <t>United States</t>
        </is>
      </c>
      <c r="J2202" t="inlineStr">
        <is>
          <t>Little Rock</t>
        </is>
      </c>
      <c r="K2202" t="inlineStr">
        <is>
          <t>Arkansas</t>
        </is>
      </c>
      <c r="L2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2" t="inlineStr">
        <is>
          <t>South</t>
        </is>
      </c>
      <c r="N2202" t="inlineStr">
        <is>
          <t>FUR-FU-10001935</t>
        </is>
      </c>
      <c r="O2202" t="inlineStr">
        <is>
          <t>Furniture</t>
        </is>
      </c>
      <c r="P2202" t="inlineStr">
        <is>
          <t>Furnishings</t>
        </is>
      </c>
      <c r="Q2202" t="inlineStr">
        <is>
          <t>3M Hangers With Command Adhesive</t>
        </is>
      </c>
      <c r="R2202" t="n">
        <v>22.2</v>
      </c>
      <c r="S2202" t="n">
        <v>6</v>
      </c>
      <c r="T2202" t="n">
        <v>0</v>
      </c>
      <c r="U2202" t="n">
        <v>9.102</v>
      </c>
      <c r="V2202">
        <f>IF(OR(C2202 = "", D2202 = ""), "", DATEDIF(C2202, D2202, "D"))</f>
        <v/>
      </c>
    </row>
    <row r="2203">
      <c r="A2203" t="inlineStr">
        <is>
          <t>0          1
1          2
2          3
3          4
4          5
        ... 
9989    9990
9990    9991
9991    9992
9992    9993
9993    9994
Name: Row ID, Length: 9994, dtype: int64</t>
        </is>
      </c>
      <c r="B2203" t="inlineStr">
        <is>
          <t>US-2014-165659</t>
        </is>
      </c>
      <c r="C2203" s="3" t="n">
        <v>41645</v>
      </c>
      <c r="D2203" s="3" t="n">
        <v>41796</v>
      </c>
      <c r="E2203" t="inlineStr">
        <is>
          <t>Standard Class</t>
        </is>
      </c>
      <c r="F2203" t="inlineStr">
        <is>
          <t>LT-17110</t>
        </is>
      </c>
      <c r="G2203" t="inlineStr">
        <is>
          <t>Liz Thompson</t>
        </is>
      </c>
      <c r="H2203" t="inlineStr">
        <is>
          <t>Consumer</t>
        </is>
      </c>
      <c r="I2203" t="inlineStr">
        <is>
          <t>United States</t>
        </is>
      </c>
      <c r="J2203" t="inlineStr">
        <is>
          <t>Little Rock</t>
        </is>
      </c>
      <c r="K2203" t="inlineStr">
        <is>
          <t>Arkansas</t>
        </is>
      </c>
      <c r="L2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3" t="inlineStr">
        <is>
          <t>South</t>
        </is>
      </c>
      <c r="N2203" t="inlineStr">
        <is>
          <t>TEC-PH-10002563</t>
        </is>
      </c>
      <c r="O2203" t="inlineStr">
        <is>
          <t>Technology</t>
        </is>
      </c>
      <c r="P2203" t="inlineStr">
        <is>
          <t>Phones</t>
        </is>
      </c>
      <c r="Q2203" t="inlineStr">
        <is>
          <t>Adtran 1202752G1</t>
        </is>
      </c>
      <c r="R2203" t="n">
        <v>881.9299999999999</v>
      </c>
      <c r="S2203" t="n">
        <v>7</v>
      </c>
      <c r="T2203" t="n">
        <v>0</v>
      </c>
      <c r="U2203" t="n">
        <v>229.3018</v>
      </c>
      <c r="V2203">
        <f>IF(OR(C2203 = "", D2203 = ""), "", DATEDIF(C2203, D2203, "D"))</f>
        <v/>
      </c>
    </row>
    <row r="2204">
      <c r="A2204" t="inlineStr">
        <is>
          <t>0          1
1          2
2          3
3          4
4          5
        ... 
9989    9990
9990    9991
9991    9992
9992    9993
9993    9994
Name: Row ID, Length: 9994, dtype: int64</t>
        </is>
      </c>
      <c r="B2204" t="inlineStr">
        <is>
          <t>CA-2015-138002</t>
        </is>
      </c>
      <c r="C2204" s="3" t="n">
        <v>42164</v>
      </c>
      <c r="D2204" s="3" t="n">
        <v>42347</v>
      </c>
      <c r="E2204" t="inlineStr">
        <is>
          <t>Standard Class</t>
        </is>
      </c>
      <c r="F2204" t="inlineStr">
        <is>
          <t>BT-11305</t>
        </is>
      </c>
      <c r="G2204" t="inlineStr">
        <is>
          <t>Beth Thompson</t>
        </is>
      </c>
      <c r="H2204" t="inlineStr">
        <is>
          <t>Home Office</t>
        </is>
      </c>
      <c r="I2204" t="inlineStr">
        <is>
          <t>United States</t>
        </is>
      </c>
      <c r="J2204" t="inlineStr">
        <is>
          <t>Seattle</t>
        </is>
      </c>
      <c r="K2204" t="inlineStr">
        <is>
          <t>Washington</t>
        </is>
      </c>
      <c r="L2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4" t="inlineStr">
        <is>
          <t>West</t>
        </is>
      </c>
      <c r="N2204" t="inlineStr">
        <is>
          <t>OFF-BI-10002160</t>
        </is>
      </c>
      <c r="O2204" t="inlineStr">
        <is>
          <t>Office Supplies</t>
        </is>
      </c>
      <c r="P2204" t="inlineStr">
        <is>
          <t>Binders</t>
        </is>
      </c>
      <c r="Q2204" t="inlineStr">
        <is>
          <t>Acco Hanging Data Binders</t>
        </is>
      </c>
      <c r="R2204" t="n">
        <v>6.096</v>
      </c>
      <c r="S2204" t="n">
        <v>2</v>
      </c>
      <c r="T2204" t="n">
        <v>0.2</v>
      </c>
      <c r="U2204" t="n">
        <v>2.1336</v>
      </c>
      <c r="V2204">
        <f>IF(OR(C2204 = "", D2204 = ""), "", DATEDIF(C2204, D2204, "D"))</f>
        <v/>
      </c>
    </row>
    <row r="2205">
      <c r="A2205" t="inlineStr">
        <is>
          <t>0          1
1          2
2          3
3          4
4          5
        ... 
9989    9990
9990    9991
9991    9992
9992    9993
9993    9994
Name: Row ID, Length: 9994, dtype: int64</t>
        </is>
      </c>
      <c r="B2205" t="inlineStr">
        <is>
          <t>CA-2015-138002</t>
        </is>
      </c>
      <c r="C2205" s="3" t="n">
        <v>42164</v>
      </c>
      <c r="D2205" s="3" t="n">
        <v>42347</v>
      </c>
      <c r="E2205" t="inlineStr">
        <is>
          <t>Standard Class</t>
        </is>
      </c>
      <c r="F2205" t="inlineStr">
        <is>
          <t>BT-11305</t>
        </is>
      </c>
      <c r="G2205" t="inlineStr">
        <is>
          <t>Beth Thompson</t>
        </is>
      </c>
      <c r="H2205" t="inlineStr">
        <is>
          <t>Home Office</t>
        </is>
      </c>
      <c r="I2205" t="inlineStr">
        <is>
          <t>United States</t>
        </is>
      </c>
      <c r="J2205" t="inlineStr">
        <is>
          <t>Seattle</t>
        </is>
      </c>
      <c r="K2205" t="inlineStr">
        <is>
          <t>Washington</t>
        </is>
      </c>
      <c r="L2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5" t="inlineStr">
        <is>
          <t>West</t>
        </is>
      </c>
      <c r="N2205" t="inlineStr">
        <is>
          <t>FUR-FU-10004748</t>
        </is>
      </c>
      <c r="O2205" t="inlineStr">
        <is>
          <t>Furniture</t>
        </is>
      </c>
      <c r="P2205" t="inlineStr">
        <is>
          <t>Furnishings</t>
        </is>
      </c>
      <c r="Q2205" t="inlineStr">
        <is>
          <t>Howard Miller 16" Diameter Gallery Wall Clock</t>
        </is>
      </c>
      <c r="R2205" t="n">
        <v>191.82</v>
      </c>
      <c r="S2205" t="n">
        <v>3</v>
      </c>
      <c r="T2205" t="n">
        <v>0</v>
      </c>
      <c r="U2205" t="n">
        <v>74.8098</v>
      </c>
      <c r="V2205">
        <f>IF(OR(C2205 = "", D2205 = ""), "", DATEDIF(C2205, D2205, "D"))</f>
        <v/>
      </c>
    </row>
    <row r="2206">
      <c r="A2206" t="inlineStr">
        <is>
          <t>0          1
1          2
2          3
3          4
4          5
        ... 
9989    9990
9990    9991
9991    9992
9992    9993
9993    9994
Name: Row ID, Length: 9994, dtype: int64</t>
        </is>
      </c>
      <c r="B2206" t="inlineStr">
        <is>
          <t>CA-2015-128860</t>
        </is>
      </c>
      <c r="D2206" s="3" t="n">
        <v>42131</v>
      </c>
      <c r="E2206" t="inlineStr">
        <is>
          <t>Standard Class</t>
        </is>
      </c>
      <c r="F2206" t="inlineStr">
        <is>
          <t>SC-20725</t>
        </is>
      </c>
      <c r="G2206" t="inlineStr">
        <is>
          <t>Steven Cartwright</t>
        </is>
      </c>
      <c r="H2206" t="inlineStr">
        <is>
          <t>Consumer</t>
        </is>
      </c>
      <c r="I2206" t="inlineStr">
        <is>
          <t>United States</t>
        </is>
      </c>
      <c r="J2206" t="inlineStr">
        <is>
          <t>Lancaster</t>
        </is>
      </c>
      <c r="K2206" t="inlineStr">
        <is>
          <t>Pennsylvania</t>
        </is>
      </c>
      <c r="L2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6" t="inlineStr">
        <is>
          <t>East</t>
        </is>
      </c>
      <c r="N2206" t="inlineStr">
        <is>
          <t>FUR-FU-10001473</t>
        </is>
      </c>
      <c r="O2206" t="inlineStr">
        <is>
          <t>Furniture</t>
        </is>
      </c>
      <c r="P2206" t="inlineStr">
        <is>
          <t>Furnishings</t>
        </is>
      </c>
      <c r="Q2206" t="inlineStr">
        <is>
          <t>Eldon Executive Woodline II Desk Accessories, Mahogany</t>
        </is>
      </c>
      <c r="R2206" t="n">
        <v>20.104</v>
      </c>
      <c r="S2206" t="n">
        <v>1</v>
      </c>
      <c r="T2206" t="n">
        <v>0.2</v>
      </c>
      <c r="U2206" t="n">
        <v>1.7591</v>
      </c>
      <c r="V2206">
        <f>IF(OR(C2206 = "", D2206 = ""), "", DATEDIF(C2206, D2206, "D"))</f>
        <v/>
      </c>
    </row>
    <row r="2207">
      <c r="A2207" t="inlineStr">
        <is>
          <t>0          1
1          2
2          3
3          4
4          5
        ... 
9989    9990
9990    9991
9991    9992
9992    9993
9993    9994
Name: Row ID, Length: 9994, dtype: int64</t>
        </is>
      </c>
      <c r="B2207" t="inlineStr">
        <is>
          <t>CA-2016-164350</t>
        </is>
      </c>
      <c r="C2207" s="3" t="n">
        <v>42652</v>
      </c>
      <c r="D2207" s="3" t="n">
        <v>42713</v>
      </c>
      <c r="E2207" t="inlineStr">
        <is>
          <t>Second Class</t>
        </is>
      </c>
      <c r="F2207" t="inlineStr">
        <is>
          <t>CG-12040</t>
        </is>
      </c>
      <c r="G2207" t="inlineStr">
        <is>
          <t>Catherine Glotzbach</t>
        </is>
      </c>
      <c r="H2207" t="inlineStr">
        <is>
          <t>Home Office</t>
        </is>
      </c>
      <c r="I2207" t="inlineStr">
        <is>
          <t>United States</t>
        </is>
      </c>
      <c r="J2207" t="inlineStr">
        <is>
          <t>Bristol</t>
        </is>
      </c>
      <c r="K2207" t="inlineStr">
        <is>
          <t>Tennessee</t>
        </is>
      </c>
      <c r="L2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7" t="inlineStr">
        <is>
          <t>South</t>
        </is>
      </c>
      <c r="N2207" t="inlineStr">
        <is>
          <t>OFF-AR-10000538</t>
        </is>
      </c>
      <c r="O2207" t="inlineStr">
        <is>
          <t>Office Supplies</t>
        </is>
      </c>
      <c r="P2207" t="inlineStr">
        <is>
          <t>Art</t>
        </is>
      </c>
      <c r="Q2207" t="inlineStr">
        <is>
          <t>Boston Model 1800 Electric Pencil Sharpener, Gray</t>
        </is>
      </c>
      <c r="R2207" t="n">
        <v>67.56</v>
      </c>
      <c r="S2207" t="n">
        <v>3</v>
      </c>
      <c r="T2207" t="n">
        <v>0.2</v>
      </c>
      <c r="U2207" t="n">
        <v>8.445</v>
      </c>
      <c r="V2207">
        <f>IF(OR(C2207 = "", D2207 = ""), "", DATEDIF(C2207, D2207, "D"))</f>
        <v/>
      </c>
    </row>
    <row r="2208">
      <c r="A2208" t="inlineStr">
        <is>
          <t>0          1
1          2
2          3
3          4
4          5
        ... 
9989    9990
9990    9991
9991    9992
9992    9993
9993    9994
Name: Row ID, Length: 9994, dtype: int64</t>
        </is>
      </c>
      <c r="B2208" t="inlineStr">
        <is>
          <t>US-2014-103905</t>
        </is>
      </c>
      <c r="E2208" t="inlineStr">
        <is>
          <t>Standard Class</t>
        </is>
      </c>
      <c r="F2208" t="inlineStr">
        <is>
          <t>AW-10930</t>
        </is>
      </c>
      <c r="G2208" t="inlineStr">
        <is>
          <t>Arthur Wiediger</t>
        </is>
      </c>
      <c r="H2208" t="inlineStr">
        <is>
          <t>Home Office</t>
        </is>
      </c>
      <c r="I2208" t="inlineStr">
        <is>
          <t>United States</t>
        </is>
      </c>
      <c r="J2208" t="inlineStr">
        <is>
          <t>Aurora</t>
        </is>
      </c>
      <c r="K2208" t="inlineStr">
        <is>
          <t>Illinois</t>
        </is>
      </c>
      <c r="L2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8" t="inlineStr">
        <is>
          <t>Central</t>
        </is>
      </c>
      <c r="N2208" t="inlineStr">
        <is>
          <t>OFF-BI-10001098</t>
        </is>
      </c>
      <c r="O2208" t="inlineStr">
        <is>
          <t>Office Supplies</t>
        </is>
      </c>
      <c r="P2208" t="inlineStr">
        <is>
          <t>Binders</t>
        </is>
      </c>
      <c r="Q2208" t="inlineStr">
        <is>
          <t>Acco D-Ring Binder w/DublLock</t>
        </is>
      </c>
      <c r="R2208" t="n">
        <v>29.932</v>
      </c>
      <c r="S2208" t="n">
        <v>7</v>
      </c>
      <c r="T2208" t="n">
        <v>0.8</v>
      </c>
      <c r="U2208" t="n">
        <v>-46.3946</v>
      </c>
      <c r="V2208">
        <f>IF(OR(C2208 = "", D2208 = ""), "", DATEDIF(C2208, D2208, "D"))</f>
        <v/>
      </c>
    </row>
    <row r="2209">
      <c r="A2209" t="inlineStr">
        <is>
          <t>0          1
1          2
2          3
3          4
4          5
        ... 
9989    9990
9990    9991
9991    9992
9992    9993
9993    9994
Name: Row ID, Length: 9994, dtype: int64</t>
        </is>
      </c>
      <c r="B2209" t="inlineStr">
        <is>
          <t>US-2014-103905</t>
        </is>
      </c>
      <c r="E2209" t="inlineStr">
        <is>
          <t>Standard Class</t>
        </is>
      </c>
      <c r="F2209" t="inlineStr">
        <is>
          <t>AW-10930</t>
        </is>
      </c>
      <c r="G2209" t="inlineStr">
        <is>
          <t>Arthur Wiediger</t>
        </is>
      </c>
      <c r="H2209" t="inlineStr">
        <is>
          <t>Home Office</t>
        </is>
      </c>
      <c r="I2209" t="inlineStr">
        <is>
          <t>United States</t>
        </is>
      </c>
      <c r="J2209" t="inlineStr">
        <is>
          <t>Aurora</t>
        </is>
      </c>
      <c r="K2209" t="inlineStr">
        <is>
          <t>Illinois</t>
        </is>
      </c>
      <c r="L2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09" t="inlineStr">
        <is>
          <t>Central</t>
        </is>
      </c>
      <c r="N2209" t="inlineStr">
        <is>
          <t>TEC-PH-10001552</t>
        </is>
      </c>
      <c r="O2209" t="inlineStr">
        <is>
          <t>Technology</t>
        </is>
      </c>
      <c r="P2209" t="inlineStr">
        <is>
          <t>Phones</t>
        </is>
      </c>
      <c r="Q2209" t="inlineStr">
        <is>
          <t>I Need's 3d Hello Kitty Hybrid Silicone Case Cover for HTC One X 4g with 3d Hello Kitty Stylus Pen Green/pink</t>
        </is>
      </c>
      <c r="R2209" t="n">
        <v>38.272</v>
      </c>
      <c r="S2209" t="n">
        <v>4</v>
      </c>
      <c r="T2209" t="n">
        <v>0.2</v>
      </c>
      <c r="U2209" t="n">
        <v>3.8272</v>
      </c>
      <c r="V2209">
        <f>IF(OR(C2209 = "", D2209 = ""), "", DATEDIF(C2209, D2209, "D"))</f>
        <v/>
      </c>
    </row>
    <row r="2210">
      <c r="A2210" t="inlineStr">
        <is>
          <t>0          1
1          2
2          3
3          4
4          5
        ... 
9989    9990
9990    9991
9991    9992
9992    9993
9993    9994
Name: Row ID, Length: 9994, dtype: int64</t>
        </is>
      </c>
      <c r="B2210" t="inlineStr">
        <is>
          <t>CA-2015-129854</t>
        </is>
      </c>
      <c r="E2210" t="inlineStr">
        <is>
          <t>Standard Class</t>
        </is>
      </c>
      <c r="F2210" t="inlineStr">
        <is>
          <t>RB-19705</t>
        </is>
      </c>
      <c r="G2210" t="inlineStr">
        <is>
          <t>Roger Barcio</t>
        </is>
      </c>
      <c r="H2210" t="inlineStr">
        <is>
          <t>Home Office</t>
        </is>
      </c>
      <c r="I2210" t="inlineStr">
        <is>
          <t>United States</t>
        </is>
      </c>
      <c r="J2210" t="inlineStr">
        <is>
          <t>New York City</t>
        </is>
      </c>
      <c r="K2210" t="inlineStr">
        <is>
          <t>New York</t>
        </is>
      </c>
      <c r="L2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0" t="inlineStr">
        <is>
          <t>East</t>
        </is>
      </c>
      <c r="N2210" t="inlineStr">
        <is>
          <t>OFF-AR-10000390</t>
        </is>
      </c>
      <c r="O2210" t="inlineStr">
        <is>
          <t>Office Supplies</t>
        </is>
      </c>
      <c r="P2210" t="inlineStr">
        <is>
          <t>Art</t>
        </is>
      </c>
      <c r="Q2210" t="inlineStr">
        <is>
          <t>Newell Chalk Holder</t>
        </is>
      </c>
      <c r="R2210" t="n">
        <v>16.52</v>
      </c>
      <c r="S2210" t="n">
        <v>4</v>
      </c>
      <c r="T2210" t="n">
        <v>0</v>
      </c>
      <c r="U2210" t="n">
        <v>7.5992</v>
      </c>
      <c r="V2210">
        <f>IF(OR(C2210 = "", D2210 = ""), "", DATEDIF(C2210, D2210, "D"))</f>
        <v/>
      </c>
    </row>
    <row r="2211">
      <c r="A2211" t="inlineStr">
        <is>
          <t>0          1
1          2
2          3
3          4
4          5
        ... 
9989    9990
9990    9991
9991    9992
9992    9993
9993    9994
Name: Row ID, Length: 9994, dtype: int64</t>
        </is>
      </c>
      <c r="B2211" t="inlineStr">
        <is>
          <t>CA-2014-125556</t>
        </is>
      </c>
      <c r="E2211" t="inlineStr">
        <is>
          <t>Second Class</t>
        </is>
      </c>
      <c r="F2211" t="inlineStr">
        <is>
          <t>ML-17410</t>
        </is>
      </c>
      <c r="G2211" t="inlineStr">
        <is>
          <t>Maris LaWare</t>
        </is>
      </c>
      <c r="H2211" t="inlineStr">
        <is>
          <t>Consumer</t>
        </is>
      </c>
      <c r="I2211" t="inlineStr">
        <is>
          <t>United States</t>
        </is>
      </c>
      <c r="J2211" t="inlineStr">
        <is>
          <t>Fairfield</t>
        </is>
      </c>
      <c r="K2211" t="inlineStr">
        <is>
          <t>Connecticut</t>
        </is>
      </c>
      <c r="L2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1" t="inlineStr">
        <is>
          <t>East</t>
        </is>
      </c>
      <c r="N2211" t="inlineStr">
        <is>
          <t>TEC-PH-10001079</t>
        </is>
      </c>
      <c r="O2211" t="inlineStr">
        <is>
          <t>Technology</t>
        </is>
      </c>
      <c r="P2211" t="inlineStr">
        <is>
          <t>Phones</t>
        </is>
      </c>
      <c r="Q2211" t="inlineStr">
        <is>
          <t>Polycom SoundPoint Pro SE-225 Corded phone</t>
        </is>
      </c>
      <c r="R2211" t="n">
        <v>832.9299999999999</v>
      </c>
      <c r="S2211" t="n">
        <v>7</v>
      </c>
      <c r="T2211" t="n">
        <v>0</v>
      </c>
      <c r="U2211" t="n">
        <v>233.2204</v>
      </c>
      <c r="V2211">
        <f>IF(OR(C2211 = "", D2211 = ""), "", DATEDIF(C2211, D2211, "D"))</f>
        <v/>
      </c>
    </row>
    <row r="2212">
      <c r="A2212" t="inlineStr">
        <is>
          <t>0          1
1          2
2          3
3          4
4          5
        ... 
9989    9990
9990    9991
9991    9992
9992    9993
9993    9994
Name: Row ID, Length: 9994, dtype: int64</t>
        </is>
      </c>
      <c r="B2212" t="inlineStr">
        <is>
          <t>CA-2014-125556</t>
        </is>
      </c>
      <c r="E2212" t="inlineStr">
        <is>
          <t>Second Class</t>
        </is>
      </c>
      <c r="F2212" t="inlineStr">
        <is>
          <t>ML-17410</t>
        </is>
      </c>
      <c r="G2212" t="inlineStr">
        <is>
          <t>Maris LaWare</t>
        </is>
      </c>
      <c r="H2212" t="inlineStr">
        <is>
          <t>Consumer</t>
        </is>
      </c>
      <c r="I2212" t="inlineStr">
        <is>
          <t>United States</t>
        </is>
      </c>
      <c r="J2212" t="inlineStr">
        <is>
          <t>Fairfield</t>
        </is>
      </c>
      <c r="K2212" t="inlineStr">
        <is>
          <t>Connecticut</t>
        </is>
      </c>
      <c r="L2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2" t="inlineStr">
        <is>
          <t>East</t>
        </is>
      </c>
      <c r="N2212" t="inlineStr">
        <is>
          <t>OFF-BI-10003460</t>
        </is>
      </c>
      <c r="O2212" t="inlineStr">
        <is>
          <t>Office Supplies</t>
        </is>
      </c>
      <c r="P2212" t="inlineStr">
        <is>
          <t>Binders</t>
        </is>
      </c>
      <c r="Q2212" t="inlineStr">
        <is>
          <t>Acco 3-Hole Punch</t>
        </is>
      </c>
      <c r="R2212" t="n">
        <v>43.8</v>
      </c>
      <c r="S2212" t="n">
        <v>10</v>
      </c>
      <c r="T2212" t="n">
        <v>0</v>
      </c>
      <c r="U2212" t="n">
        <v>21.024</v>
      </c>
      <c r="V2212">
        <f>IF(OR(C2212 = "", D2212 = ""), "", DATEDIF(C2212, D2212, "D"))</f>
        <v/>
      </c>
    </row>
    <row r="2213">
      <c r="A2213" t="inlineStr">
        <is>
          <t>0          1
1          2
2          3
3          4
4          5
        ... 
9989    9990
9990    9991
9991    9992
9992    9993
9993    9994
Name: Row ID, Length: 9994, dtype: int64</t>
        </is>
      </c>
      <c r="B2213" t="inlineStr">
        <is>
          <t>CA-2016-162313</t>
        </is>
      </c>
      <c r="E2213" t="inlineStr">
        <is>
          <t>First Class</t>
        </is>
      </c>
      <c r="F2213" t="inlineStr">
        <is>
          <t>VB-21745</t>
        </is>
      </c>
      <c r="G2213" t="inlineStr">
        <is>
          <t>Victoria Brennan</t>
        </is>
      </c>
      <c r="H2213" t="inlineStr">
        <is>
          <t>Corporate</t>
        </is>
      </c>
      <c r="I2213" t="inlineStr">
        <is>
          <t>United States</t>
        </is>
      </c>
      <c r="J2213" t="inlineStr">
        <is>
          <t>Lincoln Park</t>
        </is>
      </c>
      <c r="K2213" t="inlineStr">
        <is>
          <t>Michigan</t>
        </is>
      </c>
      <c r="L2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3" t="inlineStr">
        <is>
          <t>Central</t>
        </is>
      </c>
      <c r="N2213" t="inlineStr">
        <is>
          <t>OFF-AP-10003842</t>
        </is>
      </c>
      <c r="O2213" t="inlineStr">
        <is>
          <t>Office Supplies</t>
        </is>
      </c>
      <c r="P2213" t="inlineStr">
        <is>
          <t>Appliances</t>
        </is>
      </c>
      <c r="Q2213" t="inlineStr">
        <is>
          <t>Euro-Pro Shark Turbo Vacuum</t>
        </is>
      </c>
      <c r="R2213" t="n">
        <v>167.292</v>
      </c>
      <c r="S2213" t="n">
        <v>6</v>
      </c>
      <c r="T2213" t="n">
        <v>0.1</v>
      </c>
      <c r="U2213" t="n">
        <v>29.7408</v>
      </c>
      <c r="V2213">
        <f>IF(OR(C2213 = "", D2213 = ""), "", DATEDIF(C2213, D2213, "D"))</f>
        <v/>
      </c>
    </row>
    <row r="2214">
      <c r="A2214" t="inlineStr">
        <is>
          <t>0          1
1          2
2          3
3          4
4          5
        ... 
9989    9990
9990    9991
9991    9992
9992    9993
9993    9994
Name: Row ID, Length: 9994, dtype: int64</t>
        </is>
      </c>
      <c r="B2214" t="inlineStr">
        <is>
          <t>CA-2017-107874</t>
        </is>
      </c>
      <c r="E2214" t="inlineStr">
        <is>
          <t>Standard Class</t>
        </is>
      </c>
      <c r="F2214" t="inlineStr">
        <is>
          <t>SW-20275</t>
        </is>
      </c>
      <c r="G2214" t="inlineStr">
        <is>
          <t>Scott Williamson</t>
        </is>
      </c>
      <c r="H2214" t="inlineStr">
        <is>
          <t>Consumer</t>
        </is>
      </c>
      <c r="I2214" t="inlineStr">
        <is>
          <t>United States</t>
        </is>
      </c>
      <c r="J2214" t="inlineStr">
        <is>
          <t>New York City</t>
        </is>
      </c>
      <c r="K2214" t="inlineStr">
        <is>
          <t>New York</t>
        </is>
      </c>
      <c r="L2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4" t="inlineStr">
        <is>
          <t>East</t>
        </is>
      </c>
      <c r="N2214" t="inlineStr">
        <is>
          <t>FUR-FU-10003535</t>
        </is>
      </c>
      <c r="O2214" t="inlineStr">
        <is>
          <t>Furniture</t>
        </is>
      </c>
      <c r="P2214" t="inlineStr">
        <is>
          <t>Furnishings</t>
        </is>
      </c>
      <c r="Q2214" t="inlineStr">
        <is>
          <t>Howard Miller Distant Time Traveler Alarm Clock</t>
        </is>
      </c>
      <c r="R2214" t="n">
        <v>27.42</v>
      </c>
      <c r="S2214" t="n">
        <v>1</v>
      </c>
      <c r="T2214" t="n">
        <v>0</v>
      </c>
      <c r="U2214" t="n">
        <v>11.2422</v>
      </c>
      <c r="V2214">
        <f>IF(OR(C2214 = "", D2214 = ""), "", DATEDIF(C2214, D2214, "D"))</f>
        <v/>
      </c>
    </row>
    <row r="2215">
      <c r="A2215" t="inlineStr">
        <is>
          <t>0          1
1          2
2          3
3          4
4          5
        ... 
9989    9990
9990    9991
9991    9992
9992    9993
9993    9994
Name: Row ID, Length: 9994, dtype: int64</t>
        </is>
      </c>
      <c r="B2215" t="inlineStr">
        <is>
          <t>CA-2017-129378</t>
        </is>
      </c>
      <c r="C2215" s="3" t="n">
        <v>42745</v>
      </c>
      <c r="D2215" s="3" t="n">
        <v>42776</v>
      </c>
      <c r="E2215" t="inlineStr">
        <is>
          <t>First Class</t>
        </is>
      </c>
      <c r="F2215" t="inlineStr">
        <is>
          <t>NS-18505</t>
        </is>
      </c>
      <c r="G2215" t="inlineStr">
        <is>
          <t>Neola Schneider</t>
        </is>
      </c>
      <c r="H2215" t="inlineStr">
        <is>
          <t>Consumer</t>
        </is>
      </c>
      <c r="I2215" t="inlineStr">
        <is>
          <t>United States</t>
        </is>
      </c>
      <c r="J2215" t="inlineStr">
        <is>
          <t>San Jose</t>
        </is>
      </c>
      <c r="K2215" t="inlineStr">
        <is>
          <t>California</t>
        </is>
      </c>
      <c r="L2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5" t="inlineStr">
        <is>
          <t>West</t>
        </is>
      </c>
      <c r="N2215" t="inlineStr">
        <is>
          <t>OFF-BI-10002012</t>
        </is>
      </c>
      <c r="O2215" t="inlineStr">
        <is>
          <t>Office Supplies</t>
        </is>
      </c>
      <c r="P2215" t="inlineStr">
        <is>
          <t>Binders</t>
        </is>
      </c>
      <c r="Q2215" t="inlineStr">
        <is>
          <t>Wilson Jones Easy Flow II Sheet Lifters</t>
        </is>
      </c>
      <c r="R2215" t="n">
        <v>1.44</v>
      </c>
      <c r="S2215" t="n">
        <v>1</v>
      </c>
      <c r="T2215" t="n">
        <v>0.2</v>
      </c>
      <c r="U2215" t="n">
        <v>0.504</v>
      </c>
      <c r="V2215">
        <f>IF(OR(C2215 = "", D2215 = ""), "", DATEDIF(C2215, D2215, "D"))</f>
        <v/>
      </c>
    </row>
    <row r="2216">
      <c r="A2216" t="inlineStr">
        <is>
          <t>0          1
1          2
2          3
3          4
4          5
        ... 
9989    9990
9990    9991
9991    9992
9992    9993
9993    9994
Name: Row ID, Length: 9994, dtype: int64</t>
        </is>
      </c>
      <c r="B2216" t="inlineStr">
        <is>
          <t>CA-2017-129378</t>
        </is>
      </c>
      <c r="C2216" s="3" t="n">
        <v>42745</v>
      </c>
      <c r="D2216" s="3" t="n">
        <v>42776</v>
      </c>
      <c r="E2216" t="inlineStr">
        <is>
          <t>First Class</t>
        </is>
      </c>
      <c r="F2216" t="inlineStr">
        <is>
          <t>NS-18505</t>
        </is>
      </c>
      <c r="G2216" t="inlineStr">
        <is>
          <t>Neola Schneider</t>
        </is>
      </c>
      <c r="H2216" t="inlineStr">
        <is>
          <t>Consumer</t>
        </is>
      </c>
      <c r="I2216" t="inlineStr">
        <is>
          <t>United States</t>
        </is>
      </c>
      <c r="J2216" t="inlineStr">
        <is>
          <t>San Jose</t>
        </is>
      </c>
      <c r="K2216" t="inlineStr">
        <is>
          <t>California</t>
        </is>
      </c>
      <c r="L2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6" t="inlineStr">
        <is>
          <t>West</t>
        </is>
      </c>
      <c r="N2216" t="inlineStr">
        <is>
          <t>OFF-BI-10001922</t>
        </is>
      </c>
      <c r="O2216" t="inlineStr">
        <is>
          <t>Office Supplies</t>
        </is>
      </c>
      <c r="P2216" t="inlineStr">
        <is>
          <t>Binders</t>
        </is>
      </c>
      <c r="Q2216" t="inlineStr">
        <is>
          <t>Storex Dura Pro Binders</t>
        </is>
      </c>
      <c r="R2216" t="n">
        <v>61.776</v>
      </c>
      <c r="S2216" t="n">
        <v>13</v>
      </c>
      <c r="T2216" t="n">
        <v>0.2</v>
      </c>
      <c r="U2216" t="n">
        <v>20.8494</v>
      </c>
      <c r="V2216">
        <f>IF(OR(C2216 = "", D2216 = ""), "", DATEDIF(C2216, D2216, "D"))</f>
        <v/>
      </c>
    </row>
    <row r="2217">
      <c r="A2217" t="inlineStr">
        <is>
          <t>0          1
1          2
2          3
3          4
4          5
        ... 
9989    9990
9990    9991
9991    9992
9992    9993
9993    9994
Name: Row ID, Length: 9994, dtype: int64</t>
        </is>
      </c>
      <c r="B2217" t="inlineStr">
        <is>
          <t>CA-2017-129378</t>
        </is>
      </c>
      <c r="C2217" s="3" t="n">
        <v>42745</v>
      </c>
      <c r="D2217" s="3" t="n">
        <v>42776</v>
      </c>
      <c r="E2217" t="inlineStr">
        <is>
          <t>First Class</t>
        </is>
      </c>
      <c r="F2217" t="inlineStr">
        <is>
          <t>NS-18505</t>
        </is>
      </c>
      <c r="G2217" t="inlineStr">
        <is>
          <t>Neola Schneider</t>
        </is>
      </c>
      <c r="H2217" t="inlineStr">
        <is>
          <t>Consumer</t>
        </is>
      </c>
      <c r="I2217" t="inlineStr">
        <is>
          <t>United States</t>
        </is>
      </c>
      <c r="J2217" t="inlineStr">
        <is>
          <t>San Jose</t>
        </is>
      </c>
      <c r="K2217" t="inlineStr">
        <is>
          <t>California</t>
        </is>
      </c>
      <c r="L2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7" t="inlineStr">
        <is>
          <t>West</t>
        </is>
      </c>
      <c r="N2217" t="inlineStr">
        <is>
          <t>OFF-AP-10000576</t>
        </is>
      </c>
      <c r="O2217" t="inlineStr">
        <is>
          <t>Office Supplies</t>
        </is>
      </c>
      <c r="P2217" t="inlineStr">
        <is>
          <t>Appliances</t>
        </is>
      </c>
      <c r="Q2217" t="inlineStr">
        <is>
          <t>Belkin 325VA UPS Surge Protector, 6'</t>
        </is>
      </c>
      <c r="R2217" t="n">
        <v>241.96</v>
      </c>
      <c r="S2217" t="n">
        <v>2</v>
      </c>
      <c r="T2217" t="n">
        <v>0</v>
      </c>
      <c r="U2217" t="n">
        <v>60.49</v>
      </c>
      <c r="V2217">
        <f>IF(OR(C2217 = "", D2217 = ""), "", DATEDIF(C2217, D2217, "D"))</f>
        <v/>
      </c>
    </row>
    <row r="2218">
      <c r="A2218" t="inlineStr">
        <is>
          <t>0          1
1          2
2          3
3          4
4          5
        ... 
9989    9990
9990    9991
9991    9992
9992    9993
9993    9994
Name: Row ID, Length: 9994, dtype: int64</t>
        </is>
      </c>
      <c r="B2218" t="inlineStr">
        <is>
          <t>CA-2017-129378</t>
        </is>
      </c>
      <c r="C2218" s="3" t="n">
        <v>42745</v>
      </c>
      <c r="D2218" s="3" t="n">
        <v>42776</v>
      </c>
      <c r="E2218" t="inlineStr">
        <is>
          <t>First Class</t>
        </is>
      </c>
      <c r="F2218" t="inlineStr">
        <is>
          <t>NS-18505</t>
        </is>
      </c>
      <c r="G2218" t="inlineStr">
        <is>
          <t>Neola Schneider</t>
        </is>
      </c>
      <c r="H2218" t="inlineStr">
        <is>
          <t>Consumer</t>
        </is>
      </c>
      <c r="I2218" t="inlineStr">
        <is>
          <t>United States</t>
        </is>
      </c>
      <c r="J2218" t="inlineStr">
        <is>
          <t>San Jose</t>
        </is>
      </c>
      <c r="K2218" t="inlineStr">
        <is>
          <t>California</t>
        </is>
      </c>
      <c r="L2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8" t="inlineStr">
        <is>
          <t>West</t>
        </is>
      </c>
      <c r="N2218" t="inlineStr">
        <is>
          <t>FUR-CH-10000553</t>
        </is>
      </c>
      <c r="O2218" t="inlineStr">
        <is>
          <t>Furniture</t>
        </is>
      </c>
      <c r="P2218" t="inlineStr">
        <is>
          <t>Chairs</t>
        </is>
      </c>
      <c r="Q2218" t="inlineStr">
        <is>
          <t>Metal Folding Chairs, Beige, 4/Carton</t>
        </is>
      </c>
      <c r="R2218" t="n">
        <v>108.608</v>
      </c>
      <c r="S2218" t="n">
        <v>4</v>
      </c>
      <c r="T2218" t="n">
        <v>0.2</v>
      </c>
      <c r="U2218" t="n">
        <v>9.5032</v>
      </c>
      <c r="V2218">
        <f>IF(OR(C2218 = "", D2218 = ""), "", DATEDIF(C2218, D2218, "D"))</f>
        <v/>
      </c>
    </row>
    <row r="2219">
      <c r="A2219" t="inlineStr">
        <is>
          <t>0          1
1          2
2          3
3          4
4          5
        ... 
9989    9990
9990    9991
9991    9992
9992    9993
9993    9994
Name: Row ID, Length: 9994, dtype: int64</t>
        </is>
      </c>
      <c r="B2219" t="inlineStr">
        <is>
          <t>CA-2014-151953</t>
        </is>
      </c>
      <c r="E2219" t="inlineStr">
        <is>
          <t>Standard Class</t>
        </is>
      </c>
      <c r="F2219" t="inlineStr">
        <is>
          <t>DB-13555</t>
        </is>
      </c>
      <c r="G2219" t="inlineStr">
        <is>
          <t>Dorothy Badders</t>
        </is>
      </c>
      <c r="H2219" t="inlineStr">
        <is>
          <t>Corporate</t>
        </is>
      </c>
      <c r="I2219" t="inlineStr">
        <is>
          <t>United States</t>
        </is>
      </c>
      <c r="J2219" t="inlineStr">
        <is>
          <t>Jacksonville</t>
        </is>
      </c>
      <c r="K2219" t="inlineStr">
        <is>
          <t>Florida</t>
        </is>
      </c>
      <c r="L2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19" t="inlineStr">
        <is>
          <t>South</t>
        </is>
      </c>
      <c r="N2219" t="inlineStr">
        <is>
          <t>OFF-AR-10003469</t>
        </is>
      </c>
      <c r="O2219" t="inlineStr">
        <is>
          <t>Office Supplies</t>
        </is>
      </c>
      <c r="P2219" t="inlineStr">
        <is>
          <t>Art</t>
        </is>
      </c>
      <c r="Q2219" t="inlineStr">
        <is>
          <t>Nontoxic Chalk</t>
        </is>
      </c>
      <c r="R2219" t="n">
        <v>2.816</v>
      </c>
      <c r="S2219" t="n">
        <v>2</v>
      </c>
      <c r="T2219" t="n">
        <v>0.2</v>
      </c>
      <c r="U2219" t="n">
        <v>0.9856</v>
      </c>
      <c r="V2219">
        <f>IF(OR(C2219 = "", D2219 = ""), "", DATEDIF(C2219, D2219, "D"))</f>
        <v/>
      </c>
    </row>
    <row r="2220">
      <c r="A2220" t="inlineStr">
        <is>
          <t>0          1
1          2
2          3
3          4
4          5
        ... 
9989    9990
9990    9991
9991    9992
9992    9993
9993    9994
Name: Row ID, Length: 9994, dtype: int64</t>
        </is>
      </c>
      <c r="B2220" t="inlineStr">
        <is>
          <t>CA-2017-130841</t>
        </is>
      </c>
      <c r="D2220" s="3" t="n">
        <v>42743</v>
      </c>
      <c r="E2220" t="inlineStr">
        <is>
          <t>Standard Class</t>
        </is>
      </c>
      <c r="F2220" t="inlineStr">
        <is>
          <t>MH-17620</t>
        </is>
      </c>
      <c r="G2220" t="inlineStr">
        <is>
          <t>Matt Hagelstein</t>
        </is>
      </c>
      <c r="H2220" t="inlineStr">
        <is>
          <t>Corporate</t>
        </is>
      </c>
      <c r="I2220" t="inlineStr">
        <is>
          <t>United States</t>
        </is>
      </c>
      <c r="J2220" t="inlineStr">
        <is>
          <t>San Francisco</t>
        </is>
      </c>
      <c r="K2220" t="inlineStr">
        <is>
          <t>California</t>
        </is>
      </c>
      <c r="L2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0" t="inlineStr">
        <is>
          <t>West</t>
        </is>
      </c>
      <c r="N2220" t="inlineStr">
        <is>
          <t>OFF-BI-10000145</t>
        </is>
      </c>
      <c r="O2220" t="inlineStr">
        <is>
          <t>Office Supplies</t>
        </is>
      </c>
      <c r="P2220" t="inlineStr">
        <is>
          <t>Binders</t>
        </is>
      </c>
      <c r="Q2220" t="inlineStr">
        <is>
          <t>Zipper Ring Binder Pockets</t>
        </is>
      </c>
      <c r="R2220" t="n">
        <v>9.984</v>
      </c>
      <c r="S2220" t="n">
        <v>4</v>
      </c>
      <c r="T2220" t="n">
        <v>0.2</v>
      </c>
      <c r="U2220" t="n">
        <v>3.6192</v>
      </c>
      <c r="V2220">
        <f>IF(OR(C2220 = "", D2220 = ""), "", DATEDIF(C2220, D2220, "D"))</f>
        <v/>
      </c>
    </row>
    <row r="2221">
      <c r="A2221" t="inlineStr">
        <is>
          <t>0          1
1          2
2          3
3          4
4          5
        ... 
9989    9990
9990    9991
9991    9992
9992    9993
9993    9994
Name: Row ID, Length: 9994, dtype: int64</t>
        </is>
      </c>
      <c r="B2221" t="inlineStr">
        <is>
          <t>CA-2017-130841</t>
        </is>
      </c>
      <c r="D2221" s="3" t="n">
        <v>42743</v>
      </c>
      <c r="E2221" t="inlineStr">
        <is>
          <t>Standard Class</t>
        </is>
      </c>
      <c r="F2221" t="inlineStr">
        <is>
          <t>MH-17620</t>
        </is>
      </c>
      <c r="G2221" t="inlineStr">
        <is>
          <t>Matt Hagelstein</t>
        </is>
      </c>
      <c r="H2221" t="inlineStr">
        <is>
          <t>Corporate</t>
        </is>
      </c>
      <c r="I2221" t="inlineStr">
        <is>
          <t>United States</t>
        </is>
      </c>
      <c r="J2221" t="inlineStr">
        <is>
          <t>San Francisco</t>
        </is>
      </c>
      <c r="K2221" t="inlineStr">
        <is>
          <t>California</t>
        </is>
      </c>
      <c r="L2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1" t="inlineStr">
        <is>
          <t>West</t>
        </is>
      </c>
      <c r="N2221" t="inlineStr">
        <is>
          <t>OFF-ST-10001580</t>
        </is>
      </c>
      <c r="O2221" t="inlineStr">
        <is>
          <t>Office Supplies</t>
        </is>
      </c>
      <c r="P2221" t="inlineStr">
        <is>
          <t>Storage</t>
        </is>
      </c>
      <c r="Q2221" t="inlineStr">
        <is>
          <t>Super Decoflex Portable Personal File</t>
        </is>
      </c>
      <c r="R2221" t="n">
        <v>14.98</v>
      </c>
      <c r="S2221" t="n">
        <v>1</v>
      </c>
      <c r="T2221" t="n">
        <v>0</v>
      </c>
      <c r="U2221" t="n">
        <v>4.1944</v>
      </c>
      <c r="V2221">
        <f>IF(OR(C2221 = "", D2221 = ""), "", DATEDIF(C2221, D2221, "D"))</f>
        <v/>
      </c>
    </row>
    <row r="2222">
      <c r="A2222" t="inlineStr">
        <is>
          <t>0          1
1          2
2          3
3          4
4          5
        ... 
9989    9990
9990    9991
9991    9992
9992    9993
9993    9994
Name: Row ID, Length: 9994, dtype: int64</t>
        </is>
      </c>
      <c r="B2222" t="inlineStr">
        <is>
          <t>CA-2017-130841</t>
        </is>
      </c>
      <c r="D2222" s="3" t="n">
        <v>42743</v>
      </c>
      <c r="E2222" t="inlineStr">
        <is>
          <t>Standard Class</t>
        </is>
      </c>
      <c r="F2222" t="inlineStr">
        <is>
          <t>MH-17620</t>
        </is>
      </c>
      <c r="G2222" t="inlineStr">
        <is>
          <t>Matt Hagelstein</t>
        </is>
      </c>
      <c r="H2222" t="inlineStr">
        <is>
          <t>Corporate</t>
        </is>
      </c>
      <c r="I2222" t="inlineStr">
        <is>
          <t>United States</t>
        </is>
      </c>
      <c r="J2222" t="inlineStr">
        <is>
          <t>San Francisco</t>
        </is>
      </c>
      <c r="K2222" t="inlineStr">
        <is>
          <t>California</t>
        </is>
      </c>
      <c r="L2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2" t="inlineStr">
        <is>
          <t>West</t>
        </is>
      </c>
      <c r="N2222" t="inlineStr">
        <is>
          <t>TEC-PH-10001817</t>
        </is>
      </c>
      <c r="O2222" t="inlineStr">
        <is>
          <t>Technology</t>
        </is>
      </c>
      <c r="P2222" t="inlineStr">
        <is>
          <t>Phones</t>
        </is>
      </c>
      <c r="Q2222" t="inlineStr">
        <is>
          <t>Wilson Electronics DB Pro Signal Booster</t>
        </is>
      </c>
      <c r="R2222" t="n">
        <v>1145.6</v>
      </c>
      <c r="S2222" t="n">
        <v>4</v>
      </c>
      <c r="T2222" t="n">
        <v>0.2</v>
      </c>
      <c r="U2222" t="n">
        <v>100.24</v>
      </c>
      <c r="V2222">
        <f>IF(OR(C2222 = "", D2222 = ""), "", DATEDIF(C2222, D2222, "D"))</f>
        <v/>
      </c>
    </row>
    <row r="2223">
      <c r="A2223" t="inlineStr">
        <is>
          <t>0          1
1          2
2          3
3          4
4          5
        ... 
9989    9990
9990    9991
9991    9992
9992    9993
9993    9994
Name: Row ID, Length: 9994, dtype: int64</t>
        </is>
      </c>
      <c r="B2223" t="inlineStr">
        <is>
          <t>CA-2015-131884</t>
        </is>
      </c>
      <c r="C2223" s="3" t="n">
        <v>42167</v>
      </c>
      <c r="D2223" s="3" t="n">
        <v>42167</v>
      </c>
      <c r="E2223" t="inlineStr">
        <is>
          <t>Same Day</t>
        </is>
      </c>
      <c r="F2223" t="inlineStr">
        <is>
          <t>DK-13375</t>
        </is>
      </c>
      <c r="G2223" t="inlineStr">
        <is>
          <t>Dennis Kane</t>
        </is>
      </c>
      <c r="H2223" t="inlineStr">
        <is>
          <t>Consumer</t>
        </is>
      </c>
      <c r="I2223" t="inlineStr">
        <is>
          <t>United States</t>
        </is>
      </c>
      <c r="J2223" t="inlineStr">
        <is>
          <t>Marion</t>
        </is>
      </c>
      <c r="K2223" t="inlineStr">
        <is>
          <t>Ohio</t>
        </is>
      </c>
      <c r="L2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3" t="inlineStr">
        <is>
          <t>East</t>
        </is>
      </c>
      <c r="N2223" t="inlineStr">
        <is>
          <t>TEC-PH-10001578</t>
        </is>
      </c>
      <c r="O2223" t="inlineStr">
        <is>
          <t>Technology</t>
        </is>
      </c>
      <c r="P2223" t="inlineStr">
        <is>
          <t>Phones</t>
        </is>
      </c>
      <c r="Q2223" t="inlineStr">
        <is>
          <t>Polycom SoundStation2 EX Conference phone</t>
        </is>
      </c>
      <c r="R2223" t="n">
        <v>485.94</v>
      </c>
      <c r="S2223" t="n">
        <v>2</v>
      </c>
      <c r="T2223" t="n">
        <v>0.4</v>
      </c>
      <c r="U2223" t="n">
        <v>-89.089</v>
      </c>
      <c r="V2223">
        <f>IF(OR(C2223 = "", D2223 = ""), "", DATEDIF(C2223, D2223, "D"))</f>
        <v/>
      </c>
    </row>
    <row r="2224">
      <c r="A2224" t="inlineStr">
        <is>
          <t>0          1
1          2
2          3
3          4
4          5
        ... 
9989    9990
9990    9991
9991    9992
9992    9993
9993    9994
Name: Row ID, Length: 9994, dtype: int64</t>
        </is>
      </c>
      <c r="B2224" t="inlineStr">
        <is>
          <t>CA-2015-131884</t>
        </is>
      </c>
      <c r="C2224" s="3" t="n">
        <v>42167</v>
      </c>
      <c r="D2224" s="3" t="n">
        <v>42167</v>
      </c>
      <c r="E2224" t="inlineStr">
        <is>
          <t>Same Day</t>
        </is>
      </c>
      <c r="F2224" t="inlineStr">
        <is>
          <t>DK-13375</t>
        </is>
      </c>
      <c r="G2224" t="inlineStr">
        <is>
          <t>Dennis Kane</t>
        </is>
      </c>
      <c r="H2224" t="inlineStr">
        <is>
          <t>Consumer</t>
        </is>
      </c>
      <c r="I2224" t="inlineStr">
        <is>
          <t>United States</t>
        </is>
      </c>
      <c r="J2224" t="inlineStr">
        <is>
          <t>Marion</t>
        </is>
      </c>
      <c r="K2224" t="inlineStr">
        <is>
          <t>Ohio</t>
        </is>
      </c>
      <c r="L2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4" t="inlineStr">
        <is>
          <t>East</t>
        </is>
      </c>
      <c r="N2224" t="inlineStr">
        <is>
          <t>OFF-AR-10004078</t>
        </is>
      </c>
      <c r="O2224" t="inlineStr">
        <is>
          <t>Office Supplies</t>
        </is>
      </c>
      <c r="P2224" t="inlineStr">
        <is>
          <t>Art</t>
        </is>
      </c>
      <c r="Q2224" t="inlineStr">
        <is>
          <t>Newell 312</t>
        </is>
      </c>
      <c r="R2224" t="n">
        <v>37.376</v>
      </c>
      <c r="S2224" t="n">
        <v>8</v>
      </c>
      <c r="T2224" t="n">
        <v>0.2</v>
      </c>
      <c r="U2224" t="n">
        <v>4.672</v>
      </c>
      <c r="V2224">
        <f>IF(OR(C2224 = "", D2224 = ""), "", DATEDIF(C2224, D2224, "D"))</f>
        <v/>
      </c>
    </row>
    <row r="2225">
      <c r="A2225" t="inlineStr">
        <is>
          <t>0          1
1          2
2          3
3          4
4          5
        ... 
9989    9990
9990    9991
9991    9992
9992    9993
9993    9994
Name: Row ID, Length: 9994, dtype: int64</t>
        </is>
      </c>
      <c r="B2225" t="inlineStr">
        <is>
          <t>CA-2015-131884</t>
        </is>
      </c>
      <c r="C2225" s="3" t="n">
        <v>42167</v>
      </c>
      <c r="D2225" s="3" t="n">
        <v>42167</v>
      </c>
      <c r="E2225" t="inlineStr">
        <is>
          <t>Same Day</t>
        </is>
      </c>
      <c r="F2225" t="inlineStr">
        <is>
          <t>DK-13375</t>
        </is>
      </c>
      <c r="G2225" t="inlineStr">
        <is>
          <t>Dennis Kane</t>
        </is>
      </c>
      <c r="H2225" t="inlineStr">
        <is>
          <t>Consumer</t>
        </is>
      </c>
      <c r="I2225" t="inlineStr">
        <is>
          <t>United States</t>
        </is>
      </c>
      <c r="J2225" t="inlineStr">
        <is>
          <t>Marion</t>
        </is>
      </c>
      <c r="K2225" t="inlineStr">
        <is>
          <t>Ohio</t>
        </is>
      </c>
      <c r="L2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5" t="inlineStr">
        <is>
          <t>East</t>
        </is>
      </c>
      <c r="N2225" t="inlineStr">
        <is>
          <t>FUR-CH-10004860</t>
        </is>
      </c>
      <c r="O2225" t="inlineStr">
        <is>
          <t>Furniture</t>
        </is>
      </c>
      <c r="P2225" t="inlineStr">
        <is>
          <t>Chairs</t>
        </is>
      </c>
      <c r="Q2225" t="inlineStr">
        <is>
          <t>Global Low Back Tilter Chair</t>
        </is>
      </c>
      <c r="R2225" t="n">
        <v>70.68600000000001</v>
      </c>
      <c r="S2225" t="n">
        <v>1</v>
      </c>
      <c r="T2225" t="n">
        <v>0.3</v>
      </c>
      <c r="U2225" t="n">
        <v>-24.2352</v>
      </c>
      <c r="V2225">
        <f>IF(OR(C2225 = "", D2225 = ""), "", DATEDIF(C2225, D2225, "D"))</f>
        <v/>
      </c>
    </row>
    <row r="2226">
      <c r="A2226" t="inlineStr">
        <is>
          <t>0          1
1          2
2          3
3          4
4          5
        ... 
9989    9990
9990    9991
9991    9992
9992    9993
9993    9994
Name: Row ID, Length: 9994, dtype: int64</t>
        </is>
      </c>
      <c r="B2226" t="inlineStr">
        <is>
          <t>CA-2017-121909</t>
        </is>
      </c>
      <c r="D2226" s="3" t="n">
        <v>42863</v>
      </c>
      <c r="E2226" t="inlineStr">
        <is>
          <t>Standard Class</t>
        </is>
      </c>
      <c r="F2226" t="inlineStr">
        <is>
          <t>EA-14035</t>
        </is>
      </c>
      <c r="G2226" t="inlineStr">
        <is>
          <t>Erin Ashbrook</t>
        </is>
      </c>
      <c r="H2226" t="inlineStr">
        <is>
          <t>Corporate</t>
        </is>
      </c>
      <c r="I2226" t="inlineStr">
        <is>
          <t>United States</t>
        </is>
      </c>
      <c r="J2226" t="inlineStr">
        <is>
          <t>Philadelphia</t>
        </is>
      </c>
      <c r="K2226" t="inlineStr">
        <is>
          <t>Pennsylvania</t>
        </is>
      </c>
      <c r="L2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6" t="inlineStr">
        <is>
          <t>East</t>
        </is>
      </c>
      <c r="N2226" t="inlineStr">
        <is>
          <t>OFF-PA-10003790</t>
        </is>
      </c>
      <c r="O2226" t="inlineStr">
        <is>
          <t>Office Supplies</t>
        </is>
      </c>
      <c r="P2226" t="inlineStr">
        <is>
          <t>Paper</t>
        </is>
      </c>
      <c r="Q2226" t="inlineStr">
        <is>
          <t>Xerox 1991</t>
        </is>
      </c>
      <c r="R2226" t="n">
        <v>54.816</v>
      </c>
      <c r="S2226" t="n">
        <v>3</v>
      </c>
      <c r="T2226" t="n">
        <v>0.2</v>
      </c>
      <c r="U2226" t="n">
        <v>17.8152</v>
      </c>
      <c r="V2226">
        <f>IF(OR(C2226 = "", D2226 = ""), "", DATEDIF(C2226, D2226, "D"))</f>
        <v/>
      </c>
    </row>
    <row r="2227">
      <c r="A2227" t="inlineStr">
        <is>
          <t>0          1
1          2
2          3
3          4
4          5
        ... 
9989    9990
9990    9991
9991    9992
9992    9993
9993    9994
Name: Row ID, Length: 9994, dtype: int64</t>
        </is>
      </c>
      <c r="B2227" t="inlineStr">
        <is>
          <t>CA-2016-106383</t>
        </is>
      </c>
      <c r="E2227" t="inlineStr">
        <is>
          <t>Second Class</t>
        </is>
      </c>
      <c r="F2227" t="inlineStr">
        <is>
          <t>BT-11440</t>
        </is>
      </c>
      <c r="G2227" t="inlineStr">
        <is>
          <t>Bobby Trafton</t>
        </is>
      </c>
      <c r="H2227" t="inlineStr">
        <is>
          <t>Consumer</t>
        </is>
      </c>
      <c r="I2227" t="inlineStr">
        <is>
          <t>United States</t>
        </is>
      </c>
      <c r="J2227" t="inlineStr">
        <is>
          <t>Littleton</t>
        </is>
      </c>
      <c r="K2227" t="inlineStr">
        <is>
          <t>Colorado</t>
        </is>
      </c>
      <c r="L2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7" t="inlineStr">
        <is>
          <t>West</t>
        </is>
      </c>
      <c r="N2227" t="inlineStr">
        <is>
          <t>FUR-BO-10002202</t>
        </is>
      </c>
      <c r="O2227" t="inlineStr">
        <is>
          <t>Furniture</t>
        </is>
      </c>
      <c r="P2227" t="inlineStr">
        <is>
          <t>Bookcases</t>
        </is>
      </c>
      <c r="Q2227" t="inlineStr">
        <is>
          <t>Atlantic Metals Mobile 2-Shelf Bookcases, Custom Colors</t>
        </is>
      </c>
      <c r="R2227" t="n">
        <v>72.294</v>
      </c>
      <c r="S2227" t="n">
        <v>1</v>
      </c>
      <c r="T2227" t="n">
        <v>0.7</v>
      </c>
      <c r="U2227" t="n">
        <v>-98.8018</v>
      </c>
      <c r="V2227">
        <f>IF(OR(C2227 = "", D2227 = ""), "", DATEDIF(C2227, D2227, "D"))</f>
        <v/>
      </c>
    </row>
    <row r="2228">
      <c r="A2228" t="inlineStr">
        <is>
          <t>0          1
1          2
2          3
3          4
4          5
        ... 
9989    9990
9990    9991
9991    9992
9992    9993
9993    9994
Name: Row ID, Length: 9994, dtype: int64</t>
        </is>
      </c>
      <c r="B2228" t="inlineStr">
        <is>
          <t>CA-2017-130771</t>
        </is>
      </c>
      <c r="D2228" s="3" t="n">
        <v>42802</v>
      </c>
      <c r="E2228" t="inlineStr">
        <is>
          <t>Standard Class</t>
        </is>
      </c>
      <c r="F2228" t="inlineStr">
        <is>
          <t>LA-16780</t>
        </is>
      </c>
      <c r="G2228" t="inlineStr">
        <is>
          <t>Laura Armstrong</t>
        </is>
      </c>
      <c r="H2228" t="inlineStr">
        <is>
          <t>Corporate</t>
        </is>
      </c>
      <c r="I2228" t="inlineStr">
        <is>
          <t>United States</t>
        </is>
      </c>
      <c r="J2228" t="inlineStr">
        <is>
          <t>Austin</t>
        </is>
      </c>
      <c r="K2228" t="inlineStr">
        <is>
          <t>Texas</t>
        </is>
      </c>
      <c r="L2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8" t="inlineStr">
        <is>
          <t>Central</t>
        </is>
      </c>
      <c r="N2228" t="inlineStr">
        <is>
          <t>OFF-FA-10003059</t>
        </is>
      </c>
      <c r="O2228" t="inlineStr">
        <is>
          <t>Office Supplies</t>
        </is>
      </c>
      <c r="P2228" t="inlineStr">
        <is>
          <t>Fasteners</t>
        </is>
      </c>
      <c r="Q2228" t="inlineStr">
        <is>
          <t>Assorted Color Push Pins</t>
        </is>
      </c>
      <c r="R2228" t="n">
        <v>2.896</v>
      </c>
      <c r="S2228" t="n">
        <v>2</v>
      </c>
      <c r="T2228" t="n">
        <v>0.2</v>
      </c>
      <c r="U2228" t="n">
        <v>0.4706</v>
      </c>
      <c r="V2228">
        <f>IF(OR(C2228 = "", D2228 = ""), "", DATEDIF(C2228, D2228, "D"))</f>
        <v/>
      </c>
    </row>
    <row r="2229">
      <c r="A2229" t="inlineStr">
        <is>
          <t>0          1
1          2
2          3
3          4
4          5
        ... 
9989    9990
9990    9991
9991    9992
9992    9993
9993    9994
Name: Row ID, Length: 9994, dtype: int64</t>
        </is>
      </c>
      <c r="B2229" t="inlineStr">
        <is>
          <t>CA-2017-130771</t>
        </is>
      </c>
      <c r="D2229" s="3" t="n">
        <v>42802</v>
      </c>
      <c r="E2229" t="inlineStr">
        <is>
          <t>Standard Class</t>
        </is>
      </c>
      <c r="F2229" t="inlineStr">
        <is>
          <t>LA-16780</t>
        </is>
      </c>
      <c r="G2229" t="inlineStr">
        <is>
          <t>Laura Armstrong</t>
        </is>
      </c>
      <c r="H2229" t="inlineStr">
        <is>
          <t>Corporate</t>
        </is>
      </c>
      <c r="I2229" t="inlineStr">
        <is>
          <t>United States</t>
        </is>
      </c>
      <c r="J2229" t="inlineStr">
        <is>
          <t>Austin</t>
        </is>
      </c>
      <c r="K2229" t="inlineStr">
        <is>
          <t>Texas</t>
        </is>
      </c>
      <c r="L2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29" t="inlineStr">
        <is>
          <t>Central</t>
        </is>
      </c>
      <c r="N2229" t="inlineStr">
        <is>
          <t>TEC-PH-10002496</t>
        </is>
      </c>
      <c r="O2229" t="inlineStr">
        <is>
          <t>Technology</t>
        </is>
      </c>
      <c r="P2229" t="inlineStr">
        <is>
          <t>Phones</t>
        </is>
      </c>
      <c r="Q2229" t="inlineStr">
        <is>
          <t>Cisco SPA301</t>
        </is>
      </c>
      <c r="R2229" t="n">
        <v>124.792</v>
      </c>
      <c r="S2229" t="n">
        <v>1</v>
      </c>
      <c r="T2229" t="n">
        <v>0.2</v>
      </c>
      <c r="U2229" t="n">
        <v>15.599</v>
      </c>
      <c r="V2229">
        <f>IF(OR(C2229 = "", D2229 = ""), "", DATEDIF(C2229, D2229, "D"))</f>
        <v/>
      </c>
    </row>
    <row r="2230">
      <c r="A2230" t="inlineStr">
        <is>
          <t>0          1
1          2
2          3
3          4
4          5
        ... 
9989    9990
9990    9991
9991    9992
9992    9993
9993    9994
Name: Row ID, Length: 9994, dtype: int64</t>
        </is>
      </c>
      <c r="B2230" t="inlineStr">
        <is>
          <t>CA-2016-139157</t>
        </is>
      </c>
      <c r="C2230" s="3" t="n">
        <v>42379</v>
      </c>
      <c r="D2230" s="3" t="n">
        <v>42500</v>
      </c>
      <c r="E2230" t="inlineStr">
        <is>
          <t>Standard Class</t>
        </is>
      </c>
      <c r="F2230" t="inlineStr">
        <is>
          <t>GM-14680</t>
        </is>
      </c>
      <c r="G2230" t="inlineStr">
        <is>
          <t>Greg Matthias</t>
        </is>
      </c>
      <c r="H2230" t="inlineStr">
        <is>
          <t>Consumer</t>
        </is>
      </c>
      <c r="I2230" t="inlineStr">
        <is>
          <t>United States</t>
        </is>
      </c>
      <c r="J2230" t="inlineStr">
        <is>
          <t>New York City</t>
        </is>
      </c>
      <c r="K2230" t="inlineStr">
        <is>
          <t>New York</t>
        </is>
      </c>
      <c r="L2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0" t="inlineStr">
        <is>
          <t>East</t>
        </is>
      </c>
      <c r="N2230" t="inlineStr">
        <is>
          <t>FUR-TA-10003238</t>
        </is>
      </c>
      <c r="O2230" t="inlineStr">
        <is>
          <t>Furniture</t>
        </is>
      </c>
      <c r="P2230" t="inlineStr">
        <is>
          <t>Tables</t>
        </is>
      </c>
      <c r="Q2230" t="inlineStr">
        <is>
          <t>Chromcraft Bull-Nose Wood 48" x 96" Rectangular Conference Tables</t>
        </is>
      </c>
      <c r="R2230" t="n">
        <v>330.588</v>
      </c>
      <c r="S2230" t="n">
        <v>1</v>
      </c>
      <c r="T2230" t="n">
        <v>0.4</v>
      </c>
      <c r="U2230" t="n">
        <v>-115.7058</v>
      </c>
      <c r="V2230">
        <f>IF(OR(C2230 = "", D2230 = ""), "", DATEDIF(C2230, D2230, "D"))</f>
        <v/>
      </c>
    </row>
    <row r="2231">
      <c r="A2231" t="inlineStr">
        <is>
          <t>0          1
1          2
2          3
3          4
4          5
        ... 
9989    9990
9990    9991
9991    9992
9992    9993
9993    9994
Name: Row ID, Length: 9994, dtype: int64</t>
        </is>
      </c>
      <c r="B2231" t="inlineStr">
        <is>
          <t>CA-2014-128055</t>
        </is>
      </c>
      <c r="D2231" s="3" t="n">
        <v>41763</v>
      </c>
      <c r="E2231" t="inlineStr">
        <is>
          <t>Standard Class</t>
        </is>
      </c>
      <c r="F2231" t="inlineStr">
        <is>
          <t>AA-10315</t>
        </is>
      </c>
      <c r="G2231" t="inlineStr">
        <is>
          <t>Alex Avila</t>
        </is>
      </c>
      <c r="H2231" t="inlineStr">
        <is>
          <t>Consumer</t>
        </is>
      </c>
      <c r="I2231" t="inlineStr">
        <is>
          <t>United States</t>
        </is>
      </c>
      <c r="J2231" t="inlineStr">
        <is>
          <t>San Francisco</t>
        </is>
      </c>
      <c r="K2231" t="inlineStr">
        <is>
          <t>California</t>
        </is>
      </c>
      <c r="L2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1" t="inlineStr">
        <is>
          <t>West</t>
        </is>
      </c>
      <c r="N2231" t="inlineStr">
        <is>
          <t>OFF-BI-10004390</t>
        </is>
      </c>
      <c r="O2231" t="inlineStr">
        <is>
          <t>Office Supplies</t>
        </is>
      </c>
      <c r="P2231" t="inlineStr">
        <is>
          <t>Binders</t>
        </is>
      </c>
      <c r="Q2231" t="inlineStr">
        <is>
          <t>GBC DocuBind 200 Manual Binding Machine</t>
        </is>
      </c>
      <c r="R2231" t="n">
        <v>673.568</v>
      </c>
      <c r="S2231" t="n">
        <v>2</v>
      </c>
      <c r="T2231" t="n">
        <v>0.2</v>
      </c>
      <c r="U2231" t="n">
        <v>252.588</v>
      </c>
      <c r="V2231">
        <f>IF(OR(C2231 = "", D2231 = ""), "", DATEDIF(C2231, D2231, "D"))</f>
        <v/>
      </c>
    </row>
    <row r="2232">
      <c r="A2232" t="inlineStr">
        <is>
          <t>0          1
1          2
2          3
3          4
4          5
        ... 
9989    9990
9990    9991
9991    9992
9992    9993
9993    9994
Name: Row ID, Length: 9994, dtype: int64</t>
        </is>
      </c>
      <c r="B2232" t="inlineStr">
        <is>
          <t>CA-2014-128055</t>
        </is>
      </c>
      <c r="D2232" s="3" t="n">
        <v>41763</v>
      </c>
      <c r="E2232" t="inlineStr">
        <is>
          <t>Standard Class</t>
        </is>
      </c>
      <c r="F2232" t="inlineStr">
        <is>
          <t>AA-10315</t>
        </is>
      </c>
      <c r="G2232" t="inlineStr">
        <is>
          <t>Alex Avila</t>
        </is>
      </c>
      <c r="H2232" t="inlineStr">
        <is>
          <t>Consumer</t>
        </is>
      </c>
      <c r="I2232" t="inlineStr">
        <is>
          <t>United States</t>
        </is>
      </c>
      <c r="J2232" t="inlineStr">
        <is>
          <t>San Francisco</t>
        </is>
      </c>
      <c r="K2232" t="inlineStr">
        <is>
          <t>California</t>
        </is>
      </c>
      <c r="L2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2" t="inlineStr">
        <is>
          <t>West</t>
        </is>
      </c>
      <c r="N2232" t="inlineStr">
        <is>
          <t>OFF-AP-10002765</t>
        </is>
      </c>
      <c r="O2232" t="inlineStr">
        <is>
          <t>Office Supplies</t>
        </is>
      </c>
      <c r="P2232" t="inlineStr">
        <is>
          <t>Appliances</t>
        </is>
      </c>
      <c r="Q2232" t="inlineStr">
        <is>
          <t>Fellowes Advanced Computer Series Surge Protectors</t>
        </is>
      </c>
      <c r="R2232" t="n">
        <v>52.98</v>
      </c>
      <c r="S2232" t="n">
        <v>2</v>
      </c>
      <c r="T2232" t="n">
        <v>0</v>
      </c>
      <c r="U2232" t="n">
        <v>14.8344</v>
      </c>
      <c r="V2232">
        <f>IF(OR(C2232 = "", D2232 = ""), "", DATEDIF(C2232, D2232, "D"))</f>
        <v/>
      </c>
    </row>
    <row r="2233">
      <c r="A2233" t="inlineStr">
        <is>
          <t>0          1
1          2
2          3
3          4
4          5
        ... 
9989    9990
9990    9991
9991    9992
9992    9993
9993    9994
Name: Row ID, Length: 9994, dtype: int64</t>
        </is>
      </c>
      <c r="B2233" t="inlineStr">
        <is>
          <t>CA-2017-157091</t>
        </is>
      </c>
      <c r="D2233" s="3" t="n">
        <v>42742</v>
      </c>
      <c r="E2233" t="inlineStr">
        <is>
          <t>Standard Class</t>
        </is>
      </c>
      <c r="F2233" t="inlineStr">
        <is>
          <t>DB-13405</t>
        </is>
      </c>
      <c r="G2233" t="inlineStr">
        <is>
          <t>Denny Blanton</t>
        </is>
      </c>
      <c r="H2233" t="inlineStr">
        <is>
          <t>Consumer</t>
        </is>
      </c>
      <c r="I2233" t="inlineStr">
        <is>
          <t>United States</t>
        </is>
      </c>
      <c r="J2233" t="inlineStr">
        <is>
          <t>La Porte</t>
        </is>
      </c>
      <c r="K2233" t="inlineStr">
        <is>
          <t>Indiana</t>
        </is>
      </c>
      <c r="L2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3" t="inlineStr">
        <is>
          <t>Central</t>
        </is>
      </c>
      <c r="N2233" t="inlineStr">
        <is>
          <t>FUR-FU-10000293</t>
        </is>
      </c>
      <c r="O2233" t="inlineStr">
        <is>
          <t>Furniture</t>
        </is>
      </c>
      <c r="P2233" t="inlineStr">
        <is>
          <t>Furnishings</t>
        </is>
      </c>
      <c r="Q2233" t="inlineStr">
        <is>
          <t>Eldon Antistatic Chair Mats for Low to Medium Pile Carpets</t>
        </is>
      </c>
      <c r="R2233" t="n">
        <v>526.45</v>
      </c>
      <c r="S2233" t="n">
        <v>5</v>
      </c>
      <c r="T2233" t="n">
        <v>0</v>
      </c>
      <c r="U2233" t="n">
        <v>31.587</v>
      </c>
      <c r="V2233">
        <f>IF(OR(C2233 = "", D2233 = ""), "", DATEDIF(C2233, D2233, "D"))</f>
        <v/>
      </c>
    </row>
    <row r="2234">
      <c r="A2234" t="inlineStr">
        <is>
          <t>0          1
1          2
2          3
3          4
4          5
        ... 
9989    9990
9990    9991
9991    9992
9992    9993
9993    9994
Name: Row ID, Length: 9994, dtype: int64</t>
        </is>
      </c>
      <c r="B2234" t="inlineStr">
        <is>
          <t>CA-2017-132122</t>
        </is>
      </c>
      <c r="C2234" s="3" t="n">
        <v>42985</v>
      </c>
      <c r="E2234" t="inlineStr">
        <is>
          <t>Standard Class</t>
        </is>
      </c>
      <c r="F2234" t="inlineStr">
        <is>
          <t>JH-15820</t>
        </is>
      </c>
      <c r="G2234" t="inlineStr">
        <is>
          <t>John Huston</t>
        </is>
      </c>
      <c r="H2234" t="inlineStr">
        <is>
          <t>Consumer</t>
        </is>
      </c>
      <c r="I2234" t="inlineStr">
        <is>
          <t>United States</t>
        </is>
      </c>
      <c r="J2234" t="inlineStr">
        <is>
          <t>Chicago</t>
        </is>
      </c>
      <c r="K2234" t="inlineStr">
        <is>
          <t>Illinois</t>
        </is>
      </c>
      <c r="L2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4" t="inlineStr">
        <is>
          <t>Central</t>
        </is>
      </c>
      <c r="N2234" t="inlineStr">
        <is>
          <t>OFF-ST-10003692</t>
        </is>
      </c>
      <c r="O2234" t="inlineStr">
        <is>
          <t>Office Supplies</t>
        </is>
      </c>
      <c r="P2234" t="inlineStr">
        <is>
          <t>Storage</t>
        </is>
      </c>
      <c r="Q2234" t="inlineStr">
        <is>
          <t>Recycled Steel Personal File for Hanging File Folders</t>
        </is>
      </c>
      <c r="R2234" t="n">
        <v>228.92</v>
      </c>
      <c r="S2234" t="n">
        <v>5</v>
      </c>
      <c r="T2234" t="n">
        <v>0.2</v>
      </c>
      <c r="U2234" t="n">
        <v>14.3075</v>
      </c>
      <c r="V2234">
        <f>IF(OR(C2234 = "", D2234 = ""), "", DATEDIF(C2234, D2234, "D"))</f>
        <v/>
      </c>
    </row>
    <row r="2235">
      <c r="A2235" t="inlineStr">
        <is>
          <t>0          1
1          2
2          3
3          4
4          5
        ... 
9989    9990
9990    9991
9991    9992
9992    9993
9993    9994
Name: Row ID, Length: 9994, dtype: int64</t>
        </is>
      </c>
      <c r="B2235" t="inlineStr">
        <is>
          <t>CA-2015-123232</t>
        </is>
      </c>
      <c r="E2235" t="inlineStr">
        <is>
          <t>Second Class</t>
        </is>
      </c>
      <c r="F2235" t="inlineStr">
        <is>
          <t>DJ-13630</t>
        </is>
      </c>
      <c r="G2235" t="inlineStr">
        <is>
          <t>Doug Jacobs</t>
        </is>
      </c>
      <c r="H2235" t="inlineStr">
        <is>
          <t>Consumer</t>
        </is>
      </c>
      <c r="I2235" t="inlineStr">
        <is>
          <t>United States</t>
        </is>
      </c>
      <c r="J2235" t="inlineStr">
        <is>
          <t>Portland</t>
        </is>
      </c>
      <c r="K2235" t="inlineStr">
        <is>
          <t>Oregon</t>
        </is>
      </c>
      <c r="L2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5" t="inlineStr">
        <is>
          <t>West</t>
        </is>
      </c>
      <c r="N2235" t="inlineStr">
        <is>
          <t>TEC-PH-10001051</t>
        </is>
      </c>
      <c r="O2235" t="inlineStr">
        <is>
          <t>Technology</t>
        </is>
      </c>
      <c r="P2235" t="inlineStr">
        <is>
          <t>Phones</t>
        </is>
      </c>
      <c r="Q2235" t="inlineStr">
        <is>
          <t>HTC One</t>
        </is>
      </c>
      <c r="R2235" t="n">
        <v>319.968</v>
      </c>
      <c r="S2235" t="n">
        <v>4</v>
      </c>
      <c r="T2235" t="n">
        <v>0.2</v>
      </c>
      <c r="U2235" t="n">
        <v>35.9964</v>
      </c>
      <c r="V2235">
        <f>IF(OR(C2235 = "", D2235 = ""), "", DATEDIF(C2235, D2235, "D"))</f>
        <v/>
      </c>
    </row>
    <row r="2236">
      <c r="A2236" t="inlineStr">
        <is>
          <t>0          1
1          2
2          3
3          4
4          5
        ... 
9989    9990
9990    9991
9991    9992
9992    9993
9993    9994
Name: Row ID, Length: 9994, dtype: int64</t>
        </is>
      </c>
      <c r="B2236" t="inlineStr">
        <is>
          <t>CA-2017-104066</t>
        </is>
      </c>
      <c r="C2236" s="3" t="n">
        <v>42867</v>
      </c>
      <c r="D2236" s="3" t="n">
        <v>43020</v>
      </c>
      <c r="E2236" t="inlineStr">
        <is>
          <t>Standard Class</t>
        </is>
      </c>
      <c r="F2236" t="inlineStr">
        <is>
          <t>QJ-19255</t>
        </is>
      </c>
      <c r="G2236" t="inlineStr">
        <is>
          <t>Quincy Jones</t>
        </is>
      </c>
      <c r="H2236" t="inlineStr">
        <is>
          <t>Corporate</t>
        </is>
      </c>
      <c r="I2236" t="inlineStr">
        <is>
          <t>United States</t>
        </is>
      </c>
      <c r="J2236" t="inlineStr">
        <is>
          <t>Burlington</t>
        </is>
      </c>
      <c r="K2236" t="inlineStr">
        <is>
          <t>Vermont</t>
        </is>
      </c>
      <c r="L2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6" t="inlineStr">
        <is>
          <t>East</t>
        </is>
      </c>
      <c r="N2236" t="inlineStr">
        <is>
          <t>TEC-AC-10001013</t>
        </is>
      </c>
      <c r="O2236" t="inlineStr">
        <is>
          <t>Technology</t>
        </is>
      </c>
      <c r="P2236" t="inlineStr">
        <is>
          <t>Accessories</t>
        </is>
      </c>
      <c r="Q2236" t="inlineStr">
        <is>
          <t>Logitech ClearChat Comfort/USB Headset H390</t>
        </is>
      </c>
      <c r="R2236" t="n">
        <v>205.03</v>
      </c>
      <c r="S2236" t="n">
        <v>7</v>
      </c>
      <c r="T2236" t="n">
        <v>0</v>
      </c>
      <c r="U2236" t="n">
        <v>67.65989999999999</v>
      </c>
      <c r="V2236">
        <f>IF(OR(C2236 = "", D2236 = ""), "", DATEDIF(C2236, D2236, "D"))</f>
        <v/>
      </c>
    </row>
    <row r="2237">
      <c r="A2237" t="inlineStr">
        <is>
          <t>0          1
1          2
2          3
3          4
4          5
        ... 
9989    9990
9990    9991
9991    9992
9992    9993
9993    9994
Name: Row ID, Length: 9994, dtype: int64</t>
        </is>
      </c>
      <c r="B2237" t="inlineStr">
        <is>
          <t>CA-2015-145849</t>
        </is>
      </c>
      <c r="E2237" t="inlineStr">
        <is>
          <t>Second Class</t>
        </is>
      </c>
      <c r="F2237" t="inlineStr">
        <is>
          <t>CT-11995</t>
        </is>
      </c>
      <c r="G2237" t="inlineStr">
        <is>
          <t>Carol Triggs</t>
        </is>
      </c>
      <c r="H2237" t="inlineStr">
        <is>
          <t>Consumer</t>
        </is>
      </c>
      <c r="I2237" t="inlineStr">
        <is>
          <t>United States</t>
        </is>
      </c>
      <c r="J2237" t="inlineStr">
        <is>
          <t>Indianapolis</t>
        </is>
      </c>
      <c r="K2237" t="inlineStr">
        <is>
          <t>Indiana</t>
        </is>
      </c>
      <c r="L2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7" t="inlineStr">
        <is>
          <t>Central</t>
        </is>
      </c>
      <c r="N2237" t="inlineStr">
        <is>
          <t>OFF-ST-10000025</t>
        </is>
      </c>
      <c r="O2237" t="inlineStr">
        <is>
          <t>Office Supplies</t>
        </is>
      </c>
      <c r="P2237" t="inlineStr">
        <is>
          <t>Storage</t>
        </is>
      </c>
      <c r="Q2237" t="inlineStr">
        <is>
          <t>Fellowes Stor/Drawer Steel Plus Storage Drawers</t>
        </is>
      </c>
      <c r="R2237" t="n">
        <v>190.86</v>
      </c>
      <c r="S2237" t="n">
        <v>2</v>
      </c>
      <c r="T2237" t="n">
        <v>0</v>
      </c>
      <c r="U2237" t="n">
        <v>11.4516</v>
      </c>
      <c r="V2237">
        <f>IF(OR(C2237 = "", D2237 = ""), "", DATEDIF(C2237, D2237, "D"))</f>
        <v/>
      </c>
    </row>
    <row r="2238">
      <c r="A2238" t="inlineStr">
        <is>
          <t>0          1
1          2
2          3
3          4
4          5
        ... 
9989    9990
9990    9991
9991    9992
9992    9993
9993    9994
Name: Row ID, Length: 9994, dtype: int64</t>
        </is>
      </c>
      <c r="B2238" t="inlineStr">
        <is>
          <t>CA-2015-145849</t>
        </is>
      </c>
      <c r="E2238" t="inlineStr">
        <is>
          <t>Second Class</t>
        </is>
      </c>
      <c r="F2238" t="inlineStr">
        <is>
          <t>CT-11995</t>
        </is>
      </c>
      <c r="G2238" t="inlineStr">
        <is>
          <t>Carol Triggs</t>
        </is>
      </c>
      <c r="H2238" t="inlineStr">
        <is>
          <t>Consumer</t>
        </is>
      </c>
      <c r="I2238" t="inlineStr">
        <is>
          <t>United States</t>
        </is>
      </c>
      <c r="J2238" t="inlineStr">
        <is>
          <t>Indianapolis</t>
        </is>
      </c>
      <c r="K2238" t="inlineStr">
        <is>
          <t>Indiana</t>
        </is>
      </c>
      <c r="L2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8" t="inlineStr">
        <is>
          <t>Central</t>
        </is>
      </c>
      <c r="N2238" t="inlineStr">
        <is>
          <t>OFF-AR-10000817</t>
        </is>
      </c>
      <c r="O2238" t="inlineStr">
        <is>
          <t>Office Supplies</t>
        </is>
      </c>
      <c r="P2238" t="inlineStr">
        <is>
          <t>Art</t>
        </is>
      </c>
      <c r="Q2238" t="inlineStr">
        <is>
          <t>Manco Dry-Lighter Erasable Highlighter</t>
        </is>
      </c>
      <c r="R2238" t="n">
        <v>24.32</v>
      </c>
      <c r="S2238" t="n">
        <v>8</v>
      </c>
      <c r="T2238" t="n">
        <v>0</v>
      </c>
      <c r="U2238" t="n">
        <v>8.268800000000001</v>
      </c>
      <c r="V2238">
        <f>IF(OR(C2238 = "", D2238 = ""), "", DATEDIF(C2238, D2238, "D"))</f>
        <v/>
      </c>
    </row>
    <row r="2239">
      <c r="A2239" t="inlineStr">
        <is>
          <t>0          1
1          2
2          3
3          4
4          5
        ... 
9989    9990
9990    9991
9991    9992
9992    9993
9993    9994
Name: Row ID, Length: 9994, dtype: int64</t>
        </is>
      </c>
      <c r="B2239" t="inlineStr">
        <is>
          <t>CA-2016-122322</t>
        </is>
      </c>
      <c r="E2239" t="inlineStr">
        <is>
          <t>Standard Class</t>
        </is>
      </c>
      <c r="F2239" t="inlineStr">
        <is>
          <t>RH-19510</t>
        </is>
      </c>
      <c r="G2239" t="inlineStr">
        <is>
          <t>Rick Huthwaite</t>
        </is>
      </c>
      <c r="H2239" t="inlineStr">
        <is>
          <t>Home Office</t>
        </is>
      </c>
      <c r="I2239" t="inlineStr">
        <is>
          <t>United States</t>
        </is>
      </c>
      <c r="J2239" t="inlineStr">
        <is>
          <t>Provo</t>
        </is>
      </c>
      <c r="K2239" t="inlineStr">
        <is>
          <t>Utah</t>
        </is>
      </c>
      <c r="L2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39" t="inlineStr">
        <is>
          <t>West</t>
        </is>
      </c>
      <c r="N2239" t="inlineStr">
        <is>
          <t>OFF-SU-10000952</t>
        </is>
      </c>
      <c r="O2239" t="inlineStr">
        <is>
          <t>Office Supplies</t>
        </is>
      </c>
      <c r="P2239" t="inlineStr">
        <is>
          <t>Supplies</t>
        </is>
      </c>
      <c r="Q2239" t="inlineStr">
        <is>
          <t>Fiskars Home &amp; Office Scissors</t>
        </is>
      </c>
      <c r="R2239" t="n">
        <v>44.4</v>
      </c>
      <c r="S2239" t="n">
        <v>5</v>
      </c>
      <c r="T2239" t="n">
        <v>0</v>
      </c>
      <c r="U2239" t="n">
        <v>12.432</v>
      </c>
      <c r="V2239">
        <f>IF(OR(C2239 = "", D2239 = ""), "", DATEDIF(C2239, D2239, "D"))</f>
        <v/>
      </c>
    </row>
    <row r="2240">
      <c r="A2240" t="inlineStr">
        <is>
          <t>0          1
1          2
2          3
3          4
4          5
        ... 
9989    9990
9990    9991
9991    9992
9992    9993
9993    9994
Name: Row ID, Length: 9994, dtype: int64</t>
        </is>
      </c>
      <c r="B2240" t="inlineStr">
        <is>
          <t>CA-2017-166849</t>
        </is>
      </c>
      <c r="E2240" t="inlineStr">
        <is>
          <t>Standard Class</t>
        </is>
      </c>
      <c r="F2240" t="inlineStr">
        <is>
          <t>SJ-20125</t>
        </is>
      </c>
      <c r="G2240" t="inlineStr">
        <is>
          <t>Sanjit Jacobs</t>
        </is>
      </c>
      <c r="H2240" t="inlineStr">
        <is>
          <t>Home Office</t>
        </is>
      </c>
      <c r="I2240" t="inlineStr">
        <is>
          <t>United States</t>
        </is>
      </c>
      <c r="J2240" t="inlineStr">
        <is>
          <t>Chicago</t>
        </is>
      </c>
      <c r="K2240" t="inlineStr">
        <is>
          <t>Illinois</t>
        </is>
      </c>
      <c r="L2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0" t="inlineStr">
        <is>
          <t>Central</t>
        </is>
      </c>
      <c r="N2240" t="inlineStr">
        <is>
          <t>FUR-FU-10004597</t>
        </is>
      </c>
      <c r="O2240" t="inlineStr">
        <is>
          <t>Furniture</t>
        </is>
      </c>
      <c r="P2240" t="inlineStr">
        <is>
          <t>Furnishings</t>
        </is>
      </c>
      <c r="Q2240" t="inlineStr">
        <is>
          <t>Eldon Cleatmat Chair Mats for Medium Pile Carpets</t>
        </is>
      </c>
      <c r="R2240" t="n">
        <v>44.4</v>
      </c>
      <c r="S2240" t="n">
        <v>2</v>
      </c>
      <c r="T2240" t="n">
        <v>0.6</v>
      </c>
      <c r="U2240" t="n">
        <v>-52.17</v>
      </c>
      <c r="V2240">
        <f>IF(OR(C2240 = "", D2240 = ""), "", DATEDIF(C2240, D2240, "D"))</f>
        <v/>
      </c>
    </row>
    <row r="2241">
      <c r="A2241" t="inlineStr">
        <is>
          <t>0          1
1          2
2          3
3          4
4          5
        ... 
9989    9990
9990    9991
9991    9992
9992    9993
9993    9994
Name: Row ID, Length: 9994, dtype: int64</t>
        </is>
      </c>
      <c r="B2241" t="inlineStr">
        <is>
          <t>CA-2016-146633</t>
        </is>
      </c>
      <c r="E2241" t="inlineStr">
        <is>
          <t>Second Class</t>
        </is>
      </c>
      <c r="F2241" t="inlineStr">
        <is>
          <t>TG-21310</t>
        </is>
      </c>
      <c r="G2241" t="inlineStr">
        <is>
          <t>Toby Gnade</t>
        </is>
      </c>
      <c r="H2241" t="inlineStr">
        <is>
          <t>Consumer</t>
        </is>
      </c>
      <c r="I2241" t="inlineStr">
        <is>
          <t>United States</t>
        </is>
      </c>
      <c r="J2241" t="inlineStr">
        <is>
          <t>Los Angeles</t>
        </is>
      </c>
      <c r="K2241" t="inlineStr">
        <is>
          <t>California</t>
        </is>
      </c>
      <c r="L2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1" t="inlineStr">
        <is>
          <t>West</t>
        </is>
      </c>
      <c r="N2241" t="inlineStr">
        <is>
          <t>OFF-BI-10003527</t>
        </is>
      </c>
      <c r="O2241" t="inlineStr">
        <is>
          <t>Office Supplies</t>
        </is>
      </c>
      <c r="P2241" t="inlineStr">
        <is>
          <t>Binders</t>
        </is>
      </c>
      <c r="Q2241" t="inlineStr">
        <is>
          <t>Fellowes PB500 Electric Punch Plastic Comb Binding Machine with Manual Bind</t>
        </is>
      </c>
      <c r="R2241" t="n">
        <v>1016.792</v>
      </c>
      <c r="S2241" t="n">
        <v>1</v>
      </c>
      <c r="T2241" t="n">
        <v>0.2</v>
      </c>
      <c r="U2241" t="n">
        <v>381.297</v>
      </c>
      <c r="V2241">
        <f>IF(OR(C2241 = "", D2241 = ""), "", DATEDIF(C2241, D2241, "D"))</f>
        <v/>
      </c>
    </row>
    <row r="2242">
      <c r="A2242" t="inlineStr">
        <is>
          <t>0          1
1          2
2          3
3          4
4          5
        ... 
9989    9990
9990    9991
9991    9992
9992    9993
9993    9994
Name: Row ID, Length: 9994, dtype: int64</t>
        </is>
      </c>
      <c r="B2242" t="inlineStr">
        <is>
          <t>CA-2016-146633</t>
        </is>
      </c>
      <c r="E2242" t="inlineStr">
        <is>
          <t>Second Class</t>
        </is>
      </c>
      <c r="F2242" t="inlineStr">
        <is>
          <t>TG-21310</t>
        </is>
      </c>
      <c r="G2242" t="inlineStr">
        <is>
          <t>Toby Gnade</t>
        </is>
      </c>
      <c r="H2242" t="inlineStr">
        <is>
          <t>Consumer</t>
        </is>
      </c>
      <c r="I2242" t="inlineStr">
        <is>
          <t>United States</t>
        </is>
      </c>
      <c r="J2242" t="inlineStr">
        <is>
          <t>Los Angeles</t>
        </is>
      </c>
      <c r="K2242" t="inlineStr">
        <is>
          <t>California</t>
        </is>
      </c>
      <c r="L2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2" t="inlineStr">
        <is>
          <t>West</t>
        </is>
      </c>
      <c r="N2242" t="inlineStr">
        <is>
          <t>OFF-BI-10002982</t>
        </is>
      </c>
      <c r="O2242" t="inlineStr">
        <is>
          <t>Office Supplies</t>
        </is>
      </c>
      <c r="P2242" t="inlineStr">
        <is>
          <t>Binders</t>
        </is>
      </c>
      <c r="Q2242" t="inlineStr">
        <is>
          <t>Avery Self-Adhesive Photo Pockets for Polaroid Photos</t>
        </is>
      </c>
      <c r="R2242" t="n">
        <v>38.136</v>
      </c>
      <c r="S2242" t="n">
        <v>7</v>
      </c>
      <c r="T2242" t="n">
        <v>0.2</v>
      </c>
      <c r="U2242" t="n">
        <v>13.3476</v>
      </c>
      <c r="V2242">
        <f>IF(OR(C2242 = "", D2242 = ""), "", DATEDIF(C2242, D2242, "D"))</f>
        <v/>
      </c>
    </row>
    <row r="2243">
      <c r="A2243" t="inlineStr">
        <is>
          <t>0          1
1          2
2          3
3          4
4          5
        ... 
9989    9990
9990    9991
9991    9992
9992    9993
9993    9994
Name: Row ID, Length: 9994, dtype: int64</t>
        </is>
      </c>
      <c r="B2243" t="inlineStr">
        <is>
          <t>US-2016-126893</t>
        </is>
      </c>
      <c r="D2243" s="3" t="n">
        <v>42381</v>
      </c>
      <c r="E2243" t="inlineStr">
        <is>
          <t>Standard Class</t>
        </is>
      </c>
      <c r="F2243" t="inlineStr">
        <is>
          <t>CT-11995</t>
        </is>
      </c>
      <c r="G2243" t="inlineStr">
        <is>
          <t>Carol Triggs</t>
        </is>
      </c>
      <c r="H2243" t="inlineStr">
        <is>
          <t>Consumer</t>
        </is>
      </c>
      <c r="I2243" t="inlineStr">
        <is>
          <t>United States</t>
        </is>
      </c>
      <c r="J2243" t="inlineStr">
        <is>
          <t>Philadelphia</t>
        </is>
      </c>
      <c r="K2243" t="inlineStr">
        <is>
          <t>Pennsylvania</t>
        </is>
      </c>
      <c r="L2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3" t="inlineStr">
        <is>
          <t>East</t>
        </is>
      </c>
      <c r="N2243" t="inlineStr">
        <is>
          <t>TEC-PH-10004165</t>
        </is>
      </c>
      <c r="O2243" t="inlineStr">
        <is>
          <t>Technology</t>
        </is>
      </c>
      <c r="P2243" t="inlineStr">
        <is>
          <t>Phones</t>
        </is>
      </c>
      <c r="Q2243" t="inlineStr">
        <is>
          <t>Mitel MiVoice 5330e IP Phone</t>
        </is>
      </c>
      <c r="R2243" t="n">
        <v>494.982</v>
      </c>
      <c r="S2243" t="n">
        <v>3</v>
      </c>
      <c r="T2243" t="n">
        <v>0.4</v>
      </c>
      <c r="U2243" t="n">
        <v>-115.4958</v>
      </c>
      <c r="V2243">
        <f>IF(OR(C2243 = "", D2243 = ""), "", DATEDIF(C2243, D2243, "D"))</f>
        <v/>
      </c>
    </row>
    <row r="2244">
      <c r="A2244" t="inlineStr">
        <is>
          <t>0          1
1          2
2          3
3          4
4          5
        ... 
9989    9990
9990    9991
9991    9992
9992    9993
9993    9994
Name: Row ID, Length: 9994, dtype: int64</t>
        </is>
      </c>
      <c r="B2244" t="inlineStr">
        <is>
          <t>CA-2017-103380</t>
        </is>
      </c>
      <c r="E2244" t="inlineStr">
        <is>
          <t>Standard Class</t>
        </is>
      </c>
      <c r="F2244" t="inlineStr">
        <is>
          <t>BF-11005</t>
        </is>
      </c>
      <c r="G2244" t="inlineStr">
        <is>
          <t>Barry Franz</t>
        </is>
      </c>
      <c r="H2244" t="inlineStr">
        <is>
          <t>Home Office</t>
        </is>
      </c>
      <c r="I2244" t="inlineStr">
        <is>
          <t>United States</t>
        </is>
      </c>
      <c r="J2244" t="inlineStr">
        <is>
          <t>Pasadena</t>
        </is>
      </c>
      <c r="K2244" t="inlineStr">
        <is>
          <t>California</t>
        </is>
      </c>
      <c r="L2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4" t="inlineStr">
        <is>
          <t>West</t>
        </is>
      </c>
      <c r="N2244" t="inlineStr">
        <is>
          <t>OFF-ST-10003442</t>
        </is>
      </c>
      <c r="O2244" t="inlineStr">
        <is>
          <t>Office Supplies</t>
        </is>
      </c>
      <c r="P2244" t="inlineStr">
        <is>
          <t>Storage</t>
        </is>
      </c>
      <c r="Q2244" t="inlineStr">
        <is>
          <t>Eldon Portable Mobile Manager</t>
        </is>
      </c>
      <c r="R2244" t="n">
        <v>56.56</v>
      </c>
      <c r="S2244" t="n">
        <v>2</v>
      </c>
      <c r="T2244" t="n">
        <v>0</v>
      </c>
      <c r="U2244" t="n">
        <v>15.2712</v>
      </c>
      <c r="V2244">
        <f>IF(OR(C2244 = "", D2244 = ""), "", DATEDIF(C2244, D2244, "D"))</f>
        <v/>
      </c>
    </row>
    <row r="2245">
      <c r="A2245" t="inlineStr">
        <is>
          <t>0          1
1          2
2          3
3          4
4          5
        ... 
9989    9990
9990    9991
9991    9992
9992    9993
9993    9994
Name: Row ID, Length: 9994, dtype: int64</t>
        </is>
      </c>
      <c r="B2245" t="inlineStr">
        <is>
          <t>CA-2017-103380</t>
        </is>
      </c>
      <c r="E2245" t="inlineStr">
        <is>
          <t>Standard Class</t>
        </is>
      </c>
      <c r="F2245" t="inlineStr">
        <is>
          <t>BF-11005</t>
        </is>
      </c>
      <c r="G2245" t="inlineStr">
        <is>
          <t>Barry Franz</t>
        </is>
      </c>
      <c r="H2245" t="inlineStr">
        <is>
          <t>Home Office</t>
        </is>
      </c>
      <c r="I2245" t="inlineStr">
        <is>
          <t>United States</t>
        </is>
      </c>
      <c r="J2245" t="inlineStr">
        <is>
          <t>Pasadena</t>
        </is>
      </c>
      <c r="K2245" t="inlineStr">
        <is>
          <t>California</t>
        </is>
      </c>
      <c r="L2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5" t="inlineStr">
        <is>
          <t>West</t>
        </is>
      </c>
      <c r="N2245" t="inlineStr">
        <is>
          <t>OFF-AR-10003856</t>
        </is>
      </c>
      <c r="O2245" t="inlineStr">
        <is>
          <t>Office Supplies</t>
        </is>
      </c>
      <c r="P2245" t="inlineStr">
        <is>
          <t>Art</t>
        </is>
      </c>
      <c r="Q2245" t="inlineStr">
        <is>
          <t>Newell 344</t>
        </is>
      </c>
      <c r="R2245" t="n">
        <v>5.56</v>
      </c>
      <c r="S2245" t="n">
        <v>2</v>
      </c>
      <c r="T2245" t="n">
        <v>0</v>
      </c>
      <c r="U2245" t="n">
        <v>1.4456</v>
      </c>
      <c r="V2245">
        <f>IF(OR(C2245 = "", D2245 = ""), "", DATEDIF(C2245, D2245, "D"))</f>
        <v/>
      </c>
    </row>
    <row r="2246">
      <c r="A2246" t="inlineStr">
        <is>
          <t>0          1
1          2
2          3
3          4
4          5
        ... 
9989    9990
9990    9991
9991    9992
9992    9993
9993    9994
Name: Row ID, Length: 9994, dtype: int64</t>
        </is>
      </c>
      <c r="B2246" t="inlineStr">
        <is>
          <t>CA-2017-103380</t>
        </is>
      </c>
      <c r="E2246" t="inlineStr">
        <is>
          <t>Standard Class</t>
        </is>
      </c>
      <c r="F2246" t="inlineStr">
        <is>
          <t>BF-11005</t>
        </is>
      </c>
      <c r="G2246" t="inlineStr">
        <is>
          <t>Barry Franz</t>
        </is>
      </c>
      <c r="H2246" t="inlineStr">
        <is>
          <t>Home Office</t>
        </is>
      </c>
      <c r="I2246" t="inlineStr">
        <is>
          <t>United States</t>
        </is>
      </c>
      <c r="J2246" t="inlineStr">
        <is>
          <t>Pasadena</t>
        </is>
      </c>
      <c r="K2246" t="inlineStr">
        <is>
          <t>California</t>
        </is>
      </c>
      <c r="L2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6" t="inlineStr">
        <is>
          <t>West</t>
        </is>
      </c>
      <c r="N2246" t="inlineStr">
        <is>
          <t>OFF-FA-10004248</t>
        </is>
      </c>
      <c r="O2246" t="inlineStr">
        <is>
          <t>Office Supplies</t>
        </is>
      </c>
      <c r="P2246" t="inlineStr">
        <is>
          <t>Fasteners</t>
        </is>
      </c>
      <c r="Q2246" t="inlineStr">
        <is>
          <t>Advantus T-Pin Paper Clips</t>
        </is>
      </c>
      <c r="R2246" t="n">
        <v>9.02</v>
      </c>
      <c r="S2246" t="n">
        <v>2</v>
      </c>
      <c r="T2246" t="n">
        <v>0</v>
      </c>
      <c r="U2246" t="n">
        <v>3.5178</v>
      </c>
      <c r="V2246">
        <f>IF(OR(C2246 = "", D2246 = ""), "", DATEDIF(C2246, D2246, "D"))</f>
        <v/>
      </c>
    </row>
    <row r="2247">
      <c r="A2247" t="inlineStr">
        <is>
          <t>0          1
1          2
2          3
3          4
4          5
        ... 
9989    9990
9990    9991
9991    9992
9992    9993
9993    9994
Name: Row ID, Length: 9994, dtype: int64</t>
        </is>
      </c>
      <c r="B2247" t="inlineStr">
        <is>
          <t>CA-2017-103380</t>
        </is>
      </c>
      <c r="E2247" t="inlineStr">
        <is>
          <t>Standard Class</t>
        </is>
      </c>
      <c r="F2247" t="inlineStr">
        <is>
          <t>BF-11005</t>
        </is>
      </c>
      <c r="G2247" t="inlineStr">
        <is>
          <t>Barry Franz</t>
        </is>
      </c>
      <c r="H2247" t="inlineStr">
        <is>
          <t>Home Office</t>
        </is>
      </c>
      <c r="I2247" t="inlineStr">
        <is>
          <t>United States</t>
        </is>
      </c>
      <c r="J2247" t="inlineStr">
        <is>
          <t>Pasadena</t>
        </is>
      </c>
      <c r="K2247" t="inlineStr">
        <is>
          <t>California</t>
        </is>
      </c>
      <c r="L2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7" t="inlineStr">
        <is>
          <t>West</t>
        </is>
      </c>
      <c r="N2247" t="inlineStr">
        <is>
          <t>OFF-AP-10001492</t>
        </is>
      </c>
      <c r="O2247" t="inlineStr">
        <is>
          <t>Office Supplies</t>
        </is>
      </c>
      <c r="P2247" t="inlineStr">
        <is>
          <t>Appliances</t>
        </is>
      </c>
      <c r="Q2247" t="inlineStr">
        <is>
          <t>Acco Six-Outlet Power Strip, 4' Cord Length</t>
        </is>
      </c>
      <c r="R2247" t="n">
        <v>8.619999999999999</v>
      </c>
      <c r="S2247" t="n">
        <v>1</v>
      </c>
      <c r="T2247" t="n">
        <v>0</v>
      </c>
      <c r="U2247" t="n">
        <v>2.2412</v>
      </c>
      <c r="V2247">
        <f>IF(OR(C2247 = "", D2247 = ""), "", DATEDIF(C2247, D2247, "D"))</f>
        <v/>
      </c>
    </row>
    <row r="2248">
      <c r="A2248" t="inlineStr">
        <is>
          <t>0          1
1          2
2          3
3          4
4          5
        ... 
9989    9990
9990    9991
9991    9992
9992    9993
9993    9994
Name: Row ID, Length: 9994, dtype: int64</t>
        </is>
      </c>
      <c r="B2248" t="inlineStr">
        <is>
          <t>CA-2017-103380</t>
        </is>
      </c>
      <c r="E2248" t="inlineStr">
        <is>
          <t>Standard Class</t>
        </is>
      </c>
      <c r="F2248" t="inlineStr">
        <is>
          <t>BF-11005</t>
        </is>
      </c>
      <c r="G2248" t="inlineStr">
        <is>
          <t>Barry Franz</t>
        </is>
      </c>
      <c r="H2248" t="inlineStr">
        <is>
          <t>Home Office</t>
        </is>
      </c>
      <c r="I2248" t="inlineStr">
        <is>
          <t>United States</t>
        </is>
      </c>
      <c r="J2248" t="inlineStr">
        <is>
          <t>Pasadena</t>
        </is>
      </c>
      <c r="K2248" t="inlineStr">
        <is>
          <t>California</t>
        </is>
      </c>
      <c r="L2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8" t="inlineStr">
        <is>
          <t>West</t>
        </is>
      </c>
      <c r="N2248" t="inlineStr">
        <is>
          <t>TEC-PH-10004165</t>
        </is>
      </c>
      <c r="O2248" t="inlineStr">
        <is>
          <t>Technology</t>
        </is>
      </c>
      <c r="P2248" t="inlineStr">
        <is>
          <t>Phones</t>
        </is>
      </c>
      <c r="Q2248" t="inlineStr">
        <is>
          <t>Mitel MiVoice 5330e IP Phone</t>
        </is>
      </c>
      <c r="R2248" t="n">
        <v>659.976</v>
      </c>
      <c r="S2248" t="n">
        <v>3</v>
      </c>
      <c r="T2248" t="n">
        <v>0.2</v>
      </c>
      <c r="U2248" t="n">
        <v>49.4982</v>
      </c>
      <c r="V2248">
        <f>IF(OR(C2248 = "", D2248 = ""), "", DATEDIF(C2248, D2248, "D"))</f>
        <v/>
      </c>
    </row>
    <row r="2249">
      <c r="A2249" t="inlineStr">
        <is>
          <t>0          1
1          2
2          3
3          4
4          5
        ... 
9989    9990
9990    9991
9991    9992
9992    9993
9993    9994
Name: Row ID, Length: 9994, dtype: int64</t>
        </is>
      </c>
      <c r="B2249" t="inlineStr">
        <is>
          <t>CA-2015-116092</t>
        </is>
      </c>
      <c r="E2249" t="inlineStr">
        <is>
          <t>Second Class</t>
        </is>
      </c>
      <c r="F2249" t="inlineStr">
        <is>
          <t>JM-16195</t>
        </is>
      </c>
      <c r="G2249" t="inlineStr">
        <is>
          <t>Justin MacKendrick</t>
        </is>
      </c>
      <c r="H2249" t="inlineStr">
        <is>
          <t>Consumer</t>
        </is>
      </c>
      <c r="I2249" t="inlineStr">
        <is>
          <t>United States</t>
        </is>
      </c>
      <c r="J2249" t="inlineStr">
        <is>
          <t>Los Angeles</t>
        </is>
      </c>
      <c r="K2249" t="inlineStr">
        <is>
          <t>California</t>
        </is>
      </c>
      <c r="L2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49" t="inlineStr">
        <is>
          <t>West</t>
        </is>
      </c>
      <c r="N2249" t="inlineStr">
        <is>
          <t>OFF-PA-10004285</t>
        </is>
      </c>
      <c r="O2249" t="inlineStr">
        <is>
          <t>Office Supplies</t>
        </is>
      </c>
      <c r="P2249" t="inlineStr">
        <is>
          <t>Paper</t>
        </is>
      </c>
      <c r="Q2249" t="inlineStr">
        <is>
          <t>Xerox 1959</t>
        </is>
      </c>
      <c r="R2249" t="n">
        <v>13.36</v>
      </c>
      <c r="S2249" t="n">
        <v>2</v>
      </c>
      <c r="T2249" t="n">
        <v>0</v>
      </c>
      <c r="U2249" t="n">
        <v>6.4128</v>
      </c>
      <c r="V2249">
        <f>IF(OR(C2249 = "", D2249 = ""), "", DATEDIF(C2249, D2249, "D"))</f>
        <v/>
      </c>
    </row>
    <row r="2250">
      <c r="A2250" t="inlineStr">
        <is>
          <t>0          1
1          2
2          3
3          4
4          5
        ... 
9989    9990
9990    9991
9991    9992
9992    9993
9993    9994
Name: Row ID, Length: 9994, dtype: int64</t>
        </is>
      </c>
      <c r="B2250" t="inlineStr">
        <is>
          <t>CA-2015-116092</t>
        </is>
      </c>
      <c r="E2250" t="inlineStr">
        <is>
          <t>Second Class</t>
        </is>
      </c>
      <c r="F2250" t="inlineStr">
        <is>
          <t>JM-16195</t>
        </is>
      </c>
      <c r="G2250" t="inlineStr">
        <is>
          <t>Justin MacKendrick</t>
        </is>
      </c>
      <c r="H2250" t="inlineStr">
        <is>
          <t>Consumer</t>
        </is>
      </c>
      <c r="I2250" t="inlineStr">
        <is>
          <t>United States</t>
        </is>
      </c>
      <c r="J2250" t="inlineStr">
        <is>
          <t>Los Angeles</t>
        </is>
      </c>
      <c r="K2250" t="inlineStr">
        <is>
          <t>California</t>
        </is>
      </c>
      <c r="L2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0" t="inlineStr">
        <is>
          <t>West</t>
        </is>
      </c>
      <c r="N2250" t="inlineStr">
        <is>
          <t>OFF-BI-10001628</t>
        </is>
      </c>
      <c r="O2250" t="inlineStr">
        <is>
          <t>Office Supplies</t>
        </is>
      </c>
      <c r="P2250" t="inlineStr">
        <is>
          <t>Binders</t>
        </is>
      </c>
      <c r="Q2250" t="inlineStr">
        <is>
          <t>Acco Data Flex Cable Posts For Top &amp; Bottom Load Binders, 6" Capacity</t>
        </is>
      </c>
      <c r="R2250" t="n">
        <v>41.72</v>
      </c>
      <c r="S2250" t="n">
        <v>5</v>
      </c>
      <c r="T2250" t="n">
        <v>0.2</v>
      </c>
      <c r="U2250" t="n">
        <v>13.0375</v>
      </c>
      <c r="V2250">
        <f>IF(OR(C2250 = "", D2250 = ""), "", DATEDIF(C2250, D2250, "D"))</f>
        <v/>
      </c>
    </row>
    <row r="2251">
      <c r="A2251" t="inlineStr">
        <is>
          <t>0          1
1          2
2          3
3          4
4          5
        ... 
9989    9990
9990    9991
9991    9992
9992    9993
9993    9994
Name: Row ID, Length: 9994, dtype: int64</t>
        </is>
      </c>
      <c r="B2251" t="inlineStr">
        <is>
          <t>CA-2015-116092</t>
        </is>
      </c>
      <c r="E2251" t="inlineStr">
        <is>
          <t>Second Class</t>
        </is>
      </c>
      <c r="F2251" t="inlineStr">
        <is>
          <t>JM-16195</t>
        </is>
      </c>
      <c r="G2251" t="inlineStr">
        <is>
          <t>Justin MacKendrick</t>
        </is>
      </c>
      <c r="H2251" t="inlineStr">
        <is>
          <t>Consumer</t>
        </is>
      </c>
      <c r="I2251" t="inlineStr">
        <is>
          <t>United States</t>
        </is>
      </c>
      <c r="J2251" t="inlineStr">
        <is>
          <t>Los Angeles</t>
        </is>
      </c>
      <c r="K2251" t="inlineStr">
        <is>
          <t>California</t>
        </is>
      </c>
      <c r="L2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1" t="inlineStr">
        <is>
          <t>West</t>
        </is>
      </c>
      <c r="N2251" t="inlineStr">
        <is>
          <t>OFF-BI-10000546</t>
        </is>
      </c>
      <c r="O2251" t="inlineStr">
        <is>
          <t>Office Supplies</t>
        </is>
      </c>
      <c r="P2251" t="inlineStr">
        <is>
          <t>Binders</t>
        </is>
      </c>
      <c r="Q2251" t="inlineStr">
        <is>
          <t>Avery Durable Binders</t>
        </is>
      </c>
      <c r="R2251" t="n">
        <v>11.52</v>
      </c>
      <c r="S2251" t="n">
        <v>5</v>
      </c>
      <c r="T2251" t="n">
        <v>0.2</v>
      </c>
      <c r="U2251" t="n">
        <v>4.176</v>
      </c>
      <c r="V2251">
        <f>IF(OR(C2251 = "", D2251 = ""), "", DATEDIF(C2251, D2251, "D"))</f>
        <v/>
      </c>
    </row>
    <row r="2252">
      <c r="A2252" t="inlineStr">
        <is>
          <t>0          1
1          2
2          3
3          4
4          5
        ... 
9989    9990
9990    9991
9991    9992
9992    9993
9993    9994
Name: Row ID, Length: 9994, dtype: int64</t>
        </is>
      </c>
      <c r="B2252" t="inlineStr">
        <is>
          <t>CA-2015-116092</t>
        </is>
      </c>
      <c r="E2252" t="inlineStr">
        <is>
          <t>Second Class</t>
        </is>
      </c>
      <c r="F2252" t="inlineStr">
        <is>
          <t>JM-16195</t>
        </is>
      </c>
      <c r="G2252" t="inlineStr">
        <is>
          <t>Justin MacKendrick</t>
        </is>
      </c>
      <c r="H2252" t="inlineStr">
        <is>
          <t>Consumer</t>
        </is>
      </c>
      <c r="I2252" t="inlineStr">
        <is>
          <t>United States</t>
        </is>
      </c>
      <c r="J2252" t="inlineStr">
        <is>
          <t>Los Angeles</t>
        </is>
      </c>
      <c r="K2252" t="inlineStr">
        <is>
          <t>California</t>
        </is>
      </c>
      <c r="L2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2" t="inlineStr">
        <is>
          <t>West</t>
        </is>
      </c>
      <c r="N2252" t="inlineStr">
        <is>
          <t>OFF-AP-10001391</t>
        </is>
      </c>
      <c r="O2252" t="inlineStr">
        <is>
          <t>Office Supplies</t>
        </is>
      </c>
      <c r="P2252" t="inlineStr">
        <is>
          <t>Appliances</t>
        </is>
      </c>
      <c r="Q2252" t="inlineStr">
        <is>
          <t>Kensington 6 Outlet MasterPiece HOMEOFFICE Power Control Center</t>
        </is>
      </c>
      <c r="R2252" t="n">
        <v>541.4400000000001</v>
      </c>
      <c r="S2252" t="n">
        <v>6</v>
      </c>
      <c r="T2252" t="n">
        <v>0</v>
      </c>
      <c r="U2252" t="n">
        <v>157.0176</v>
      </c>
      <c r="V2252">
        <f>IF(OR(C2252 = "", D2252 = ""), "", DATEDIF(C2252, D2252, "D"))</f>
        <v/>
      </c>
    </row>
    <row r="2253">
      <c r="A2253" t="inlineStr">
        <is>
          <t>0          1
1          2
2          3
3          4
4          5
        ... 
9989    9990
9990    9991
9991    9992
9992    9993
9993    9994
Name: Row ID, Length: 9994, dtype: int64</t>
        </is>
      </c>
      <c r="B2253" t="inlineStr">
        <is>
          <t>CA-2015-116092</t>
        </is>
      </c>
      <c r="E2253" t="inlineStr">
        <is>
          <t>Second Class</t>
        </is>
      </c>
      <c r="F2253" t="inlineStr">
        <is>
          <t>JM-16195</t>
        </is>
      </c>
      <c r="G2253" t="inlineStr">
        <is>
          <t>Justin MacKendrick</t>
        </is>
      </c>
      <c r="H2253" t="inlineStr">
        <is>
          <t>Consumer</t>
        </is>
      </c>
      <c r="I2253" t="inlineStr">
        <is>
          <t>United States</t>
        </is>
      </c>
      <c r="J2253" t="inlineStr">
        <is>
          <t>Los Angeles</t>
        </is>
      </c>
      <c r="K2253" t="inlineStr">
        <is>
          <t>California</t>
        </is>
      </c>
      <c r="L2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3" t="inlineStr">
        <is>
          <t>West</t>
        </is>
      </c>
      <c r="N2253" t="inlineStr">
        <is>
          <t>OFF-PA-10000477</t>
        </is>
      </c>
      <c r="O2253" t="inlineStr">
        <is>
          <t>Office Supplies</t>
        </is>
      </c>
      <c r="P2253" t="inlineStr">
        <is>
          <t>Paper</t>
        </is>
      </c>
      <c r="Q2253" t="inlineStr">
        <is>
          <t>Xerox 22</t>
        </is>
      </c>
      <c r="R2253" t="n">
        <v>19.44</v>
      </c>
      <c r="S2253" t="n">
        <v>3</v>
      </c>
      <c r="T2253" t="n">
        <v>0</v>
      </c>
      <c r="U2253" t="n">
        <v>9.331200000000001</v>
      </c>
      <c r="V2253">
        <f>IF(OR(C2253 = "", D2253 = ""), "", DATEDIF(C2253, D2253, "D"))</f>
        <v/>
      </c>
    </row>
    <row r="2254">
      <c r="A2254" t="inlineStr">
        <is>
          <t>0          1
1          2
2          3
3          4
4          5
        ... 
9989    9990
9990    9991
9991    9992
9992    9993
9993    9994
Name: Row ID, Length: 9994, dtype: int64</t>
        </is>
      </c>
      <c r="B2254" t="inlineStr">
        <is>
          <t>CA-2016-117849</t>
        </is>
      </c>
      <c r="E2254" t="inlineStr">
        <is>
          <t>Second Class</t>
        </is>
      </c>
      <c r="F2254" t="inlineStr">
        <is>
          <t>JK-16120</t>
        </is>
      </c>
      <c r="G2254" t="inlineStr">
        <is>
          <t>Julie Kriz</t>
        </is>
      </c>
      <c r="H2254" t="inlineStr">
        <is>
          <t>Home Office</t>
        </is>
      </c>
      <c r="I2254" t="inlineStr">
        <is>
          <t>United States</t>
        </is>
      </c>
      <c r="J2254" t="inlineStr">
        <is>
          <t>San Diego</t>
        </is>
      </c>
      <c r="K2254" t="inlineStr">
        <is>
          <t>California</t>
        </is>
      </c>
      <c r="L2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4" t="inlineStr">
        <is>
          <t>West</t>
        </is>
      </c>
      <c r="N2254" t="inlineStr">
        <is>
          <t>OFF-PA-10004327</t>
        </is>
      </c>
      <c r="O2254" t="inlineStr">
        <is>
          <t>Office Supplies</t>
        </is>
      </c>
      <c r="P2254" t="inlineStr">
        <is>
          <t>Paper</t>
        </is>
      </c>
      <c r="Q2254" t="inlineStr">
        <is>
          <t>Xerox 1911</t>
        </is>
      </c>
      <c r="R2254" t="n">
        <v>143.7</v>
      </c>
      <c r="S2254" t="n">
        <v>3</v>
      </c>
      <c r="T2254" t="n">
        <v>0</v>
      </c>
      <c r="U2254" t="n">
        <v>68.976</v>
      </c>
      <c r="V2254">
        <f>IF(OR(C2254 = "", D2254 = ""), "", DATEDIF(C2254, D2254, "D"))</f>
        <v/>
      </c>
    </row>
    <row r="2255">
      <c r="A2255" t="inlineStr">
        <is>
          <t>0          1
1          2
2          3
3          4
4          5
        ... 
9989    9990
9990    9991
9991    9992
9992    9993
9993    9994
Name: Row ID, Length: 9994, dtype: int64</t>
        </is>
      </c>
      <c r="B2255" t="inlineStr">
        <is>
          <t>CA-2015-169201</t>
        </is>
      </c>
      <c r="D2255" s="3" t="n">
        <v>42014</v>
      </c>
      <c r="E2255" t="inlineStr">
        <is>
          <t>First Class</t>
        </is>
      </c>
      <c r="F2255" t="inlineStr">
        <is>
          <t>HG-14965</t>
        </is>
      </c>
      <c r="G2255" t="inlineStr">
        <is>
          <t>Henry Goldwyn</t>
        </is>
      </c>
      <c r="H2255" t="inlineStr">
        <is>
          <t>Corporate</t>
        </is>
      </c>
      <c r="I2255" t="inlineStr">
        <is>
          <t>United States</t>
        </is>
      </c>
      <c r="J2255" t="inlineStr">
        <is>
          <t>San Francisco</t>
        </is>
      </c>
      <c r="K2255" t="inlineStr">
        <is>
          <t>California</t>
        </is>
      </c>
      <c r="L2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5" t="inlineStr">
        <is>
          <t>West</t>
        </is>
      </c>
      <c r="N2255" t="inlineStr">
        <is>
          <t>OFF-AP-10000696</t>
        </is>
      </c>
      <c r="O2255" t="inlineStr">
        <is>
          <t>Office Supplies</t>
        </is>
      </c>
      <c r="P2255" t="inlineStr">
        <is>
          <t>Appliances</t>
        </is>
      </c>
      <c r="Q2255" t="inlineStr">
        <is>
          <t>Holmes Odor Grabber</t>
        </is>
      </c>
      <c r="R2255" t="n">
        <v>43.26</v>
      </c>
      <c r="S2255" t="n">
        <v>3</v>
      </c>
      <c r="T2255" t="n">
        <v>0</v>
      </c>
      <c r="U2255" t="n">
        <v>14.2758</v>
      </c>
      <c r="V2255">
        <f>IF(OR(C2255 = "", D2255 = ""), "", DATEDIF(C2255, D2255, "D"))</f>
        <v/>
      </c>
    </row>
    <row r="2256">
      <c r="A2256" t="inlineStr">
        <is>
          <t>0          1
1          2
2          3
3          4
4          5
        ... 
9989    9990
9990    9991
9991    9992
9992    9993
9993    9994
Name: Row ID, Length: 9994, dtype: int64</t>
        </is>
      </c>
      <c r="B2256" t="inlineStr">
        <is>
          <t>CA-2015-169201</t>
        </is>
      </c>
      <c r="D2256" s="3" t="n">
        <v>42014</v>
      </c>
      <c r="E2256" t="inlineStr">
        <is>
          <t>First Class</t>
        </is>
      </c>
      <c r="F2256" t="inlineStr">
        <is>
          <t>HG-14965</t>
        </is>
      </c>
      <c r="G2256" t="inlineStr">
        <is>
          <t>Henry Goldwyn</t>
        </is>
      </c>
      <c r="H2256" t="inlineStr">
        <is>
          <t>Corporate</t>
        </is>
      </c>
      <c r="I2256" t="inlineStr">
        <is>
          <t>United States</t>
        </is>
      </c>
      <c r="J2256" t="inlineStr">
        <is>
          <t>San Francisco</t>
        </is>
      </c>
      <c r="K2256" t="inlineStr">
        <is>
          <t>California</t>
        </is>
      </c>
      <c r="L2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6" t="inlineStr">
        <is>
          <t>West</t>
        </is>
      </c>
      <c r="N2256" t="inlineStr">
        <is>
          <t>OFF-AP-10002082</t>
        </is>
      </c>
      <c r="O2256" t="inlineStr">
        <is>
          <t>Office Supplies</t>
        </is>
      </c>
      <c r="P2256" t="inlineStr">
        <is>
          <t>Appliances</t>
        </is>
      </c>
      <c r="Q2256" t="inlineStr">
        <is>
          <t>Holmes HEPA Air Purifier</t>
        </is>
      </c>
      <c r="R2256" t="n">
        <v>43.56</v>
      </c>
      <c r="S2256" t="n">
        <v>2</v>
      </c>
      <c r="T2256" t="n">
        <v>0</v>
      </c>
      <c r="U2256" t="n">
        <v>15.246</v>
      </c>
      <c r="V2256">
        <f>IF(OR(C2256 = "", D2256 = ""), "", DATEDIF(C2256, D2256, "D"))</f>
        <v/>
      </c>
    </row>
    <row r="2257">
      <c r="A2257" t="inlineStr">
        <is>
          <t>0          1
1          2
2          3
3          4
4          5
        ... 
9989    9990
9990    9991
9991    9992
9992    9993
9993    9994
Name: Row ID, Length: 9994, dtype: int64</t>
        </is>
      </c>
      <c r="B2257" t="inlineStr">
        <is>
          <t>CA-2016-164091</t>
        </is>
      </c>
      <c r="E2257" t="inlineStr">
        <is>
          <t>Standard Class</t>
        </is>
      </c>
      <c r="F2257" t="inlineStr">
        <is>
          <t>LA-16780</t>
        </is>
      </c>
      <c r="G2257" t="inlineStr">
        <is>
          <t>Laura Armstrong</t>
        </is>
      </c>
      <c r="H2257" t="inlineStr">
        <is>
          <t>Corporate</t>
        </is>
      </c>
      <c r="I2257" t="inlineStr">
        <is>
          <t>United States</t>
        </is>
      </c>
      <c r="J2257" t="inlineStr">
        <is>
          <t>Bangor</t>
        </is>
      </c>
      <c r="K2257" t="inlineStr">
        <is>
          <t>Maine</t>
        </is>
      </c>
      <c r="L2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7" t="inlineStr">
        <is>
          <t>East</t>
        </is>
      </c>
      <c r="N2257" t="inlineStr">
        <is>
          <t>TEC-PH-10001944</t>
        </is>
      </c>
      <c r="O2257" t="inlineStr">
        <is>
          <t>Technology</t>
        </is>
      </c>
      <c r="P2257" t="inlineStr">
        <is>
          <t>Phones</t>
        </is>
      </c>
      <c r="Q2257" t="inlineStr">
        <is>
          <t>Wi-Ex zBoost YX540 Cellular Phone Signal Booster</t>
        </is>
      </c>
      <c r="R2257" t="n">
        <v>437.85</v>
      </c>
      <c r="S2257" t="n">
        <v>3</v>
      </c>
      <c r="T2257" t="n">
        <v>0</v>
      </c>
      <c r="U2257" t="n">
        <v>131.355</v>
      </c>
      <c r="V2257">
        <f>IF(OR(C2257 = "", D2257 = ""), "", DATEDIF(C2257, D2257, "D"))</f>
        <v/>
      </c>
    </row>
    <row r="2258">
      <c r="A2258" t="inlineStr">
        <is>
          <t>0          1
1          2
2          3
3          4
4          5
        ... 
9989    9990
9990    9991
9991    9992
9992    9993
9993    9994
Name: Row ID, Length: 9994, dtype: int64</t>
        </is>
      </c>
      <c r="B2258" t="inlineStr">
        <is>
          <t>CA-2016-164091</t>
        </is>
      </c>
      <c r="E2258" t="inlineStr">
        <is>
          <t>Standard Class</t>
        </is>
      </c>
      <c r="F2258" t="inlineStr">
        <is>
          <t>LA-16780</t>
        </is>
      </c>
      <c r="G2258" t="inlineStr">
        <is>
          <t>Laura Armstrong</t>
        </is>
      </c>
      <c r="H2258" t="inlineStr">
        <is>
          <t>Corporate</t>
        </is>
      </c>
      <c r="I2258" t="inlineStr">
        <is>
          <t>United States</t>
        </is>
      </c>
      <c r="J2258" t="inlineStr">
        <is>
          <t>Bangor</t>
        </is>
      </c>
      <c r="K2258" t="inlineStr">
        <is>
          <t>Maine</t>
        </is>
      </c>
      <c r="L2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8" t="inlineStr">
        <is>
          <t>East</t>
        </is>
      </c>
      <c r="N2258" t="inlineStr">
        <is>
          <t>FUR-FU-10004952</t>
        </is>
      </c>
      <c r="O2258" t="inlineStr">
        <is>
          <t>Furniture</t>
        </is>
      </c>
      <c r="P2258" t="inlineStr">
        <is>
          <t>Furnishings</t>
        </is>
      </c>
      <c r="Q2258" t="inlineStr">
        <is>
          <t>C-Line Cubicle Keepers Polyproplyene Holder w/Velcro Back, 8-1/2x11, 25/Bx</t>
        </is>
      </c>
      <c r="R2258" t="n">
        <v>109.48</v>
      </c>
      <c r="S2258" t="n">
        <v>2</v>
      </c>
      <c r="T2258" t="n">
        <v>0</v>
      </c>
      <c r="U2258" t="n">
        <v>33.9388</v>
      </c>
      <c r="V2258">
        <f>IF(OR(C2258 = "", D2258 = ""), "", DATEDIF(C2258, D2258, "D"))</f>
        <v/>
      </c>
    </row>
    <row r="2259">
      <c r="A2259" t="inlineStr">
        <is>
          <t>0          1
1          2
2          3
3          4
4          5
        ... 
9989    9990
9990    9991
9991    9992
9992    9993
9993    9994
Name: Row ID, Length: 9994, dtype: int64</t>
        </is>
      </c>
      <c r="B2259" t="inlineStr">
        <is>
          <t>CA-2017-105214</t>
        </is>
      </c>
      <c r="E2259" t="inlineStr">
        <is>
          <t>First Class</t>
        </is>
      </c>
      <c r="F2259" t="inlineStr">
        <is>
          <t>TS-21610</t>
        </is>
      </c>
      <c r="G2259" t="inlineStr">
        <is>
          <t>Troy Staebel</t>
        </is>
      </c>
      <c r="H2259" t="inlineStr">
        <is>
          <t>Consumer</t>
        </is>
      </c>
      <c r="I2259" t="inlineStr">
        <is>
          <t>United States</t>
        </is>
      </c>
      <c r="J2259" t="inlineStr">
        <is>
          <t>San Francisco</t>
        </is>
      </c>
      <c r="K2259" t="inlineStr">
        <is>
          <t>California</t>
        </is>
      </c>
      <c r="L2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59" t="inlineStr">
        <is>
          <t>West</t>
        </is>
      </c>
      <c r="N2259" t="inlineStr">
        <is>
          <t>FUR-CH-10000015</t>
        </is>
      </c>
      <c r="O2259" t="inlineStr">
        <is>
          <t>Furniture</t>
        </is>
      </c>
      <c r="P2259" t="inlineStr">
        <is>
          <t>Chairs</t>
        </is>
      </c>
      <c r="Q2259" t="inlineStr">
        <is>
          <t>Hon Multipurpose Stacking Arm Chairs</t>
        </is>
      </c>
      <c r="R2259" t="n">
        <v>1212.96</v>
      </c>
      <c r="S2259" t="n">
        <v>7</v>
      </c>
      <c r="T2259" t="n">
        <v>0.2</v>
      </c>
      <c r="U2259" t="n">
        <v>90.97199999999999</v>
      </c>
      <c r="V2259">
        <f>IF(OR(C2259 = "", D2259 = ""), "", DATEDIF(C2259, D2259, "D"))</f>
        <v/>
      </c>
    </row>
    <row r="2260">
      <c r="A2260" t="inlineStr">
        <is>
          <t>0          1
1          2
2          3
3          4
4          5
        ... 
9989    9990
9990    9991
9991    9992
9992    9993
9993    9994
Name: Row ID, Length: 9994, dtype: int64</t>
        </is>
      </c>
      <c r="B2260" t="inlineStr">
        <is>
          <t>CA-2017-105214</t>
        </is>
      </c>
      <c r="E2260" t="inlineStr">
        <is>
          <t>First Class</t>
        </is>
      </c>
      <c r="F2260" t="inlineStr">
        <is>
          <t>TS-21610</t>
        </is>
      </c>
      <c r="G2260" t="inlineStr">
        <is>
          <t>Troy Staebel</t>
        </is>
      </c>
      <c r="H2260" t="inlineStr">
        <is>
          <t>Consumer</t>
        </is>
      </c>
      <c r="I2260" t="inlineStr">
        <is>
          <t>United States</t>
        </is>
      </c>
      <c r="J2260" t="inlineStr">
        <is>
          <t>San Francisco</t>
        </is>
      </c>
      <c r="K2260" t="inlineStr">
        <is>
          <t>California</t>
        </is>
      </c>
      <c r="L2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0" t="inlineStr">
        <is>
          <t>West</t>
        </is>
      </c>
      <c r="N2260" t="inlineStr">
        <is>
          <t>OFF-PA-10001776</t>
        </is>
      </c>
      <c r="O2260" t="inlineStr">
        <is>
          <t>Office Supplies</t>
        </is>
      </c>
      <c r="P2260" t="inlineStr">
        <is>
          <t>Paper</t>
        </is>
      </c>
      <c r="Q2260" t="inlineStr">
        <is>
          <t>Wirebound Message Books, Four 2 3/4" x 5" Forms per Page, 600 Sets per Book</t>
        </is>
      </c>
      <c r="R2260" t="n">
        <v>18.54</v>
      </c>
      <c r="S2260" t="n">
        <v>2</v>
      </c>
      <c r="T2260" t="n">
        <v>0</v>
      </c>
      <c r="U2260" t="n">
        <v>8.713800000000001</v>
      </c>
      <c r="V2260">
        <f>IF(OR(C2260 = "", D2260 = ""), "", DATEDIF(C2260, D2260, "D"))</f>
        <v/>
      </c>
    </row>
    <row r="2261">
      <c r="A2261" t="inlineStr">
        <is>
          <t>0          1
1          2
2          3
3          4
4          5
        ... 
9989    9990
9990    9991
9991    9992
9992    9993
9993    9994
Name: Row ID, Length: 9994, dtype: int64</t>
        </is>
      </c>
      <c r="B2261" t="inlineStr">
        <is>
          <t>CA-2015-117611</t>
        </is>
      </c>
      <c r="C2261" s="3" t="n">
        <v>42227</v>
      </c>
      <c r="D2261" s="3" t="n">
        <v>42288</v>
      </c>
      <c r="E2261" t="inlineStr">
        <is>
          <t>Second Class</t>
        </is>
      </c>
      <c r="F2261" t="inlineStr">
        <is>
          <t>MZ-17335</t>
        </is>
      </c>
      <c r="G2261" t="inlineStr">
        <is>
          <t>Maria Zettner</t>
        </is>
      </c>
      <c r="H2261" t="inlineStr">
        <is>
          <t>Home Office</t>
        </is>
      </c>
      <c r="I2261" t="inlineStr">
        <is>
          <t>United States</t>
        </is>
      </c>
      <c r="J2261" t="inlineStr">
        <is>
          <t>San Diego</t>
        </is>
      </c>
      <c r="K2261" t="inlineStr">
        <is>
          <t>California</t>
        </is>
      </c>
      <c r="L2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1" t="inlineStr">
        <is>
          <t>West</t>
        </is>
      </c>
      <c r="N2261" t="inlineStr">
        <is>
          <t>OFF-FA-10002280</t>
        </is>
      </c>
      <c r="O2261" t="inlineStr">
        <is>
          <t>Office Supplies</t>
        </is>
      </c>
      <c r="P2261" t="inlineStr">
        <is>
          <t>Fasteners</t>
        </is>
      </c>
      <c r="Q2261" t="inlineStr">
        <is>
          <t>Advantus Plastic Paper Clips</t>
        </is>
      </c>
      <c r="R2261" t="n">
        <v>5</v>
      </c>
      <c r="S2261" t="n">
        <v>1</v>
      </c>
      <c r="T2261" t="n">
        <v>0</v>
      </c>
      <c r="U2261" t="n">
        <v>2.4</v>
      </c>
      <c r="V2261">
        <f>IF(OR(C2261 = "", D2261 = ""), "", DATEDIF(C2261, D2261, "D"))</f>
        <v/>
      </c>
    </row>
    <row r="2262">
      <c r="A2262" t="inlineStr">
        <is>
          <t>0          1
1          2
2          3
3          4
4          5
        ... 
9989    9990
9990    9991
9991    9992
9992    9993
9993    9994
Name: Row ID, Length: 9994, dtype: int64</t>
        </is>
      </c>
      <c r="B2262" t="inlineStr">
        <is>
          <t>CA-2015-117611</t>
        </is>
      </c>
      <c r="C2262" s="3" t="n">
        <v>42227</v>
      </c>
      <c r="D2262" s="3" t="n">
        <v>42288</v>
      </c>
      <c r="E2262" t="inlineStr">
        <is>
          <t>Second Class</t>
        </is>
      </c>
      <c r="F2262" t="inlineStr">
        <is>
          <t>MZ-17335</t>
        </is>
      </c>
      <c r="G2262" t="inlineStr">
        <is>
          <t>Maria Zettner</t>
        </is>
      </c>
      <c r="H2262" t="inlineStr">
        <is>
          <t>Home Office</t>
        </is>
      </c>
      <c r="I2262" t="inlineStr">
        <is>
          <t>United States</t>
        </is>
      </c>
      <c r="J2262" t="inlineStr">
        <is>
          <t>San Diego</t>
        </is>
      </c>
      <c r="K2262" t="inlineStr">
        <is>
          <t>California</t>
        </is>
      </c>
      <c r="L2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2" t="inlineStr">
        <is>
          <t>West</t>
        </is>
      </c>
      <c r="N2262" t="inlineStr">
        <is>
          <t>TEC-AC-10002049</t>
        </is>
      </c>
      <c r="O2262" t="inlineStr">
        <is>
          <t>Technology</t>
        </is>
      </c>
      <c r="P2262" t="inlineStr">
        <is>
          <t>Accessories</t>
        </is>
      </c>
      <c r="Q2262" t="inlineStr">
        <is>
          <t>Logitech G19 Programmable Gaming Keyboard</t>
        </is>
      </c>
      <c r="R2262" t="n">
        <v>371.97</v>
      </c>
      <c r="S2262" t="n">
        <v>3</v>
      </c>
      <c r="T2262" t="n">
        <v>0</v>
      </c>
      <c r="U2262" t="n">
        <v>66.9546</v>
      </c>
      <c r="V2262">
        <f>IF(OR(C2262 = "", D2262 = ""), "", DATEDIF(C2262, D2262, "D"))</f>
        <v/>
      </c>
    </row>
    <row r="2263">
      <c r="A2263" t="inlineStr">
        <is>
          <t>0          1
1          2
2          3
3          4
4          5
        ... 
9989    9990
9990    9991
9991    9992
9992    9993
9993    9994
Name: Row ID, Length: 9994, dtype: int64</t>
        </is>
      </c>
      <c r="B2263" t="inlineStr">
        <is>
          <t>US-2015-137960</t>
        </is>
      </c>
      <c r="E2263" t="inlineStr">
        <is>
          <t>Same Day</t>
        </is>
      </c>
      <c r="F2263" t="inlineStr">
        <is>
          <t>MW-18220</t>
        </is>
      </c>
      <c r="G2263" t="inlineStr">
        <is>
          <t>Mitch Webber</t>
        </is>
      </c>
      <c r="H2263" t="inlineStr">
        <is>
          <t>Consumer</t>
        </is>
      </c>
      <c r="I2263" t="inlineStr">
        <is>
          <t>United States</t>
        </is>
      </c>
      <c r="J2263" t="inlineStr">
        <is>
          <t>New York City</t>
        </is>
      </c>
      <c r="K2263" t="inlineStr">
        <is>
          <t>New York</t>
        </is>
      </c>
      <c r="L2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3" t="inlineStr">
        <is>
          <t>East</t>
        </is>
      </c>
      <c r="N2263" t="inlineStr">
        <is>
          <t>TEC-AC-10002253</t>
        </is>
      </c>
      <c r="O2263" t="inlineStr">
        <is>
          <t>Technology</t>
        </is>
      </c>
      <c r="P2263" t="inlineStr">
        <is>
          <t>Accessories</t>
        </is>
      </c>
      <c r="Q2263" t="inlineStr">
        <is>
          <t>Imation Bio 8GB USB Flash Drive Imation Corp</t>
        </is>
      </c>
      <c r="R2263" t="n">
        <v>166.24</v>
      </c>
      <c r="S2263" t="n">
        <v>1</v>
      </c>
      <c r="T2263" t="n">
        <v>0</v>
      </c>
      <c r="U2263" t="n">
        <v>24.936</v>
      </c>
      <c r="V2263">
        <f>IF(OR(C2263 = "", D2263 = ""), "", DATEDIF(C2263, D2263, "D"))</f>
        <v/>
      </c>
    </row>
    <row r="2264">
      <c r="A2264" t="inlineStr">
        <is>
          <t>0          1
1          2
2          3
3          4
4          5
        ... 
9989    9990
9990    9991
9991    9992
9992    9993
9993    9994
Name: Row ID, Length: 9994, dtype: int64</t>
        </is>
      </c>
      <c r="B2264" t="inlineStr">
        <is>
          <t>CA-2017-122994</t>
        </is>
      </c>
      <c r="C2264" s="3" t="n">
        <v>42888</v>
      </c>
      <c r="D2264" s="3" t="n">
        <v>42980</v>
      </c>
      <c r="E2264" t="inlineStr">
        <is>
          <t>First Class</t>
        </is>
      </c>
      <c r="F2264" t="inlineStr">
        <is>
          <t>MV-17485</t>
        </is>
      </c>
      <c r="G2264" t="inlineStr">
        <is>
          <t>Mark Van Huff</t>
        </is>
      </c>
      <c r="H2264" t="inlineStr">
        <is>
          <t>Consumer</t>
        </is>
      </c>
      <c r="I2264" t="inlineStr">
        <is>
          <t>United States</t>
        </is>
      </c>
      <c r="J2264" t="inlineStr">
        <is>
          <t>Arlington</t>
        </is>
      </c>
      <c r="K2264" t="inlineStr">
        <is>
          <t>Virginia</t>
        </is>
      </c>
      <c r="L2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4" t="inlineStr">
        <is>
          <t>South</t>
        </is>
      </c>
      <c r="N2264" t="inlineStr">
        <is>
          <t>FUR-BO-10004015</t>
        </is>
      </c>
      <c r="O2264" t="inlineStr">
        <is>
          <t>Furniture</t>
        </is>
      </c>
      <c r="P2264" t="inlineStr">
        <is>
          <t>Bookcases</t>
        </is>
      </c>
      <c r="Q2264" t="inlineStr">
        <is>
          <t>Bush Andora Bookcase, Maple/Graphite Gray Finish</t>
        </is>
      </c>
      <c r="R2264" t="n">
        <v>359.97</v>
      </c>
      <c r="S2264" t="n">
        <v>3</v>
      </c>
      <c r="T2264" t="n">
        <v>0</v>
      </c>
      <c r="U2264" t="n">
        <v>79.1934</v>
      </c>
      <c r="V2264">
        <f>IF(OR(C2264 = "", D2264 = ""), "", DATEDIF(C2264, D2264, "D"))</f>
        <v/>
      </c>
    </row>
    <row r="2265">
      <c r="A2265" t="inlineStr">
        <is>
          <t>0          1
1          2
2          3
3          4
4          5
        ... 
9989    9990
9990    9991
9991    9992
9992    9993
9993    9994
Name: Row ID, Length: 9994, dtype: int64</t>
        </is>
      </c>
      <c r="B2265" t="inlineStr">
        <is>
          <t>CA-2016-131065</t>
        </is>
      </c>
      <c r="E2265" t="inlineStr">
        <is>
          <t>Second Class</t>
        </is>
      </c>
      <c r="F2265" t="inlineStr">
        <is>
          <t>AA-10375</t>
        </is>
      </c>
      <c r="G2265" t="inlineStr">
        <is>
          <t>Allen Armold</t>
        </is>
      </c>
      <c r="H2265" t="inlineStr">
        <is>
          <t>Consumer</t>
        </is>
      </c>
      <c r="I2265" t="inlineStr">
        <is>
          <t>United States</t>
        </is>
      </c>
      <c r="J2265" t="inlineStr">
        <is>
          <t>Atlanta</t>
        </is>
      </c>
      <c r="K2265" t="inlineStr">
        <is>
          <t>Georgia</t>
        </is>
      </c>
      <c r="L2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5" t="inlineStr">
        <is>
          <t>South</t>
        </is>
      </c>
      <c r="N2265" t="inlineStr">
        <is>
          <t>TEC-AC-10004145</t>
        </is>
      </c>
      <c r="O2265" t="inlineStr">
        <is>
          <t>Technology</t>
        </is>
      </c>
      <c r="P2265" t="inlineStr">
        <is>
          <t>Accessories</t>
        </is>
      </c>
      <c r="Q2265" t="inlineStr">
        <is>
          <t>Logitech diNovo Edge Keyboard</t>
        </is>
      </c>
      <c r="R2265" t="n">
        <v>499.98</v>
      </c>
      <c r="S2265" t="n">
        <v>2</v>
      </c>
      <c r="T2265" t="n">
        <v>0</v>
      </c>
      <c r="U2265" t="n">
        <v>114.9954</v>
      </c>
      <c r="V2265">
        <f>IF(OR(C2265 = "", D2265 = ""), "", DATEDIF(C2265, D2265, "D"))</f>
        <v/>
      </c>
    </row>
    <row r="2266">
      <c r="A2266" t="inlineStr">
        <is>
          <t>0          1
1          2
2          3
3          4
4          5
        ... 
9989    9990
9990    9991
9991    9992
9992    9993
9993    9994
Name: Row ID, Length: 9994, dtype: int64</t>
        </is>
      </c>
      <c r="B2266" t="inlineStr">
        <is>
          <t>CA-2016-131065</t>
        </is>
      </c>
      <c r="E2266" t="inlineStr">
        <is>
          <t>Second Class</t>
        </is>
      </c>
      <c r="F2266" t="inlineStr">
        <is>
          <t>AA-10375</t>
        </is>
      </c>
      <c r="G2266" t="inlineStr">
        <is>
          <t>Allen Armold</t>
        </is>
      </c>
      <c r="H2266" t="inlineStr">
        <is>
          <t>Consumer</t>
        </is>
      </c>
      <c r="I2266" t="inlineStr">
        <is>
          <t>United States</t>
        </is>
      </c>
      <c r="J2266" t="inlineStr">
        <is>
          <t>Atlanta</t>
        </is>
      </c>
      <c r="K2266" t="inlineStr">
        <is>
          <t>Georgia</t>
        </is>
      </c>
      <c r="L2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6" t="inlineStr">
        <is>
          <t>South</t>
        </is>
      </c>
      <c r="N2266" t="inlineStr">
        <is>
          <t>OFF-PA-10002479</t>
        </is>
      </c>
      <c r="O2266" t="inlineStr">
        <is>
          <t>Office Supplies</t>
        </is>
      </c>
      <c r="P2266" t="inlineStr">
        <is>
          <t>Paper</t>
        </is>
      </c>
      <c r="Q2266" t="inlineStr">
        <is>
          <t>Xerox 4200 Series MultiUse Premium Copy Paper (20Lb. and 84 Bright)</t>
        </is>
      </c>
      <c r="R2266" t="n">
        <v>5.28</v>
      </c>
      <c r="S2266" t="n">
        <v>1</v>
      </c>
      <c r="T2266" t="n">
        <v>0</v>
      </c>
      <c r="U2266" t="n">
        <v>2.376</v>
      </c>
      <c r="V2266">
        <f>IF(OR(C2266 = "", D2266 = ""), "", DATEDIF(C2266, D2266, "D"))</f>
        <v/>
      </c>
    </row>
    <row r="2267">
      <c r="A2267" t="inlineStr">
        <is>
          <t>0          1
1          2
2          3
3          4
4          5
        ... 
9989    9990
9990    9991
9991    9992
9992    9993
9993    9994
Name: Row ID, Length: 9994, dtype: int64</t>
        </is>
      </c>
      <c r="B2267" t="inlineStr">
        <is>
          <t>CA-2016-131065</t>
        </is>
      </c>
      <c r="E2267" t="inlineStr">
        <is>
          <t>Second Class</t>
        </is>
      </c>
      <c r="F2267" t="inlineStr">
        <is>
          <t>AA-10375</t>
        </is>
      </c>
      <c r="G2267" t="inlineStr">
        <is>
          <t>Allen Armold</t>
        </is>
      </c>
      <c r="H2267" t="inlineStr">
        <is>
          <t>Consumer</t>
        </is>
      </c>
      <c r="I2267" t="inlineStr">
        <is>
          <t>United States</t>
        </is>
      </c>
      <c r="J2267" t="inlineStr">
        <is>
          <t>Atlanta</t>
        </is>
      </c>
      <c r="K2267" t="inlineStr">
        <is>
          <t>Georgia</t>
        </is>
      </c>
      <c r="L2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7" t="inlineStr">
        <is>
          <t>South</t>
        </is>
      </c>
      <c r="N2267" t="inlineStr">
        <is>
          <t>OFF-BI-10004970</t>
        </is>
      </c>
      <c r="O2267" t="inlineStr">
        <is>
          <t>Office Supplies</t>
        </is>
      </c>
      <c r="P2267" t="inlineStr">
        <is>
          <t>Binders</t>
        </is>
      </c>
      <c r="Q2267" t="inlineStr">
        <is>
          <t>ACCOHIDE 3-Ring Binder, Blue, 1"</t>
        </is>
      </c>
      <c r="R2267" t="n">
        <v>8.26</v>
      </c>
      <c r="S2267" t="n">
        <v>2</v>
      </c>
      <c r="T2267" t="n">
        <v>0</v>
      </c>
      <c r="U2267" t="n">
        <v>3.8822</v>
      </c>
      <c r="V2267">
        <f>IF(OR(C2267 = "", D2267 = ""), "", DATEDIF(C2267, D2267, "D"))</f>
        <v/>
      </c>
    </row>
    <row r="2268">
      <c r="A2268" t="inlineStr">
        <is>
          <t>0          1
1          2
2          3
3          4
4          5
        ... 
9989    9990
9990    9991
9991    9992
9992    9993
9993    9994
Name: Row ID, Length: 9994, dtype: int64</t>
        </is>
      </c>
      <c r="B2268" t="inlineStr">
        <is>
          <t>CA-2017-149146</t>
        </is>
      </c>
      <c r="C2268" s="3" t="n">
        <v>43079</v>
      </c>
      <c r="D2268" s="3" t="n">
        <v>43079</v>
      </c>
      <c r="E2268" t="inlineStr">
        <is>
          <t>Same Day</t>
        </is>
      </c>
      <c r="F2268" t="inlineStr">
        <is>
          <t>SM-20320</t>
        </is>
      </c>
      <c r="G2268" t="inlineStr">
        <is>
          <t>Sean Miller</t>
        </is>
      </c>
      <c r="H2268" t="inlineStr">
        <is>
          <t>Home Office</t>
        </is>
      </c>
      <c r="I2268" t="inlineStr">
        <is>
          <t>United States</t>
        </is>
      </c>
      <c r="J2268" t="inlineStr">
        <is>
          <t>Monroe</t>
        </is>
      </c>
      <c r="K2268" t="inlineStr">
        <is>
          <t>North Carolina</t>
        </is>
      </c>
      <c r="L2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8" t="inlineStr">
        <is>
          <t>South</t>
        </is>
      </c>
      <c r="N2268" t="inlineStr">
        <is>
          <t>OFF-PA-10003919</t>
        </is>
      </c>
      <c r="O2268" t="inlineStr">
        <is>
          <t>Office Supplies</t>
        </is>
      </c>
      <c r="P2268" t="inlineStr">
        <is>
          <t>Paper</t>
        </is>
      </c>
      <c r="Q2268" t="inlineStr">
        <is>
          <t>Xerox 1989</t>
        </is>
      </c>
      <c r="R2268" t="n">
        <v>7.968</v>
      </c>
      <c r="S2268" t="n">
        <v>2</v>
      </c>
      <c r="T2268" t="n">
        <v>0.2</v>
      </c>
      <c r="U2268" t="n">
        <v>2.6892</v>
      </c>
      <c r="V2268">
        <f>IF(OR(C2268 = "", D2268 = ""), "", DATEDIF(C2268, D2268, "D"))</f>
        <v/>
      </c>
    </row>
    <row r="2269">
      <c r="A2269" t="inlineStr">
        <is>
          <t>0          1
1          2
2          3
3          4
4          5
        ... 
9989    9990
9990    9991
9991    9992
9992    9993
9993    9994
Name: Row ID, Length: 9994, dtype: int64</t>
        </is>
      </c>
      <c r="B2269" t="inlineStr">
        <is>
          <t>CA-2017-137470</t>
        </is>
      </c>
      <c r="E2269" t="inlineStr">
        <is>
          <t>Same Day</t>
        </is>
      </c>
      <c r="F2269" t="inlineStr">
        <is>
          <t>TP-21415</t>
        </is>
      </c>
      <c r="G2269" t="inlineStr">
        <is>
          <t>Tom Prescott</t>
        </is>
      </c>
      <c r="H2269" t="inlineStr">
        <is>
          <t>Consumer</t>
        </is>
      </c>
      <c r="I2269" t="inlineStr">
        <is>
          <t>United States</t>
        </is>
      </c>
      <c r="J2269" t="inlineStr">
        <is>
          <t>Seattle</t>
        </is>
      </c>
      <c r="K2269" t="inlineStr">
        <is>
          <t>Washington</t>
        </is>
      </c>
      <c r="L2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69" t="inlineStr">
        <is>
          <t>West</t>
        </is>
      </c>
      <c r="N2269" t="inlineStr">
        <is>
          <t>OFF-PA-10002001</t>
        </is>
      </c>
      <c r="O2269" t="inlineStr">
        <is>
          <t>Office Supplies</t>
        </is>
      </c>
      <c r="P2269" t="inlineStr">
        <is>
          <t>Paper</t>
        </is>
      </c>
      <c r="Q2269" t="inlineStr">
        <is>
          <t>Xerox 1984</t>
        </is>
      </c>
      <c r="R2269" t="n">
        <v>12.96</v>
      </c>
      <c r="S2269" t="n">
        <v>2</v>
      </c>
      <c r="T2269" t="n">
        <v>0</v>
      </c>
      <c r="U2269" t="n">
        <v>6.3504</v>
      </c>
      <c r="V2269">
        <f>IF(OR(C2269 = "", D2269 = ""), "", DATEDIF(C2269, D2269, "D"))</f>
        <v/>
      </c>
    </row>
    <row r="2270">
      <c r="A2270" t="inlineStr">
        <is>
          <t>0          1
1          2
2          3
3          4
4          5
        ... 
9989    9990
9990    9991
9991    9992
9992    9993
9993    9994
Name: Row ID, Length: 9994, dtype: int64</t>
        </is>
      </c>
      <c r="B2270" t="inlineStr">
        <is>
          <t>CA-2017-105480</t>
        </is>
      </c>
      <c r="E2270" t="inlineStr">
        <is>
          <t>Standard Class</t>
        </is>
      </c>
      <c r="F2270" t="inlineStr">
        <is>
          <t>DK-13225</t>
        </is>
      </c>
      <c r="G2270" t="inlineStr">
        <is>
          <t>Dean Katz</t>
        </is>
      </c>
      <c r="H2270" t="inlineStr">
        <is>
          <t>Corporate</t>
        </is>
      </c>
      <c r="I2270" t="inlineStr">
        <is>
          <t>United States</t>
        </is>
      </c>
      <c r="J2270" t="inlineStr">
        <is>
          <t>Rochester</t>
        </is>
      </c>
      <c r="K2270" t="inlineStr">
        <is>
          <t>New York</t>
        </is>
      </c>
      <c r="L2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0" t="inlineStr">
        <is>
          <t>East</t>
        </is>
      </c>
      <c r="N2270" t="inlineStr">
        <is>
          <t>OFF-PA-10002787</t>
        </is>
      </c>
      <c r="O2270" t="inlineStr">
        <is>
          <t>Office Supplies</t>
        </is>
      </c>
      <c r="P2270" t="inlineStr">
        <is>
          <t>Paper</t>
        </is>
      </c>
      <c r="Q2270" t="inlineStr">
        <is>
          <t>Xerox 227</t>
        </is>
      </c>
      <c r="R2270" t="n">
        <v>6.48</v>
      </c>
      <c r="S2270" t="n">
        <v>1</v>
      </c>
      <c r="T2270" t="n">
        <v>0</v>
      </c>
      <c r="U2270" t="n">
        <v>3.1104</v>
      </c>
      <c r="V2270">
        <f>IF(OR(C2270 = "", D2270 = ""), "", DATEDIF(C2270, D2270, "D"))</f>
        <v/>
      </c>
    </row>
    <row r="2271">
      <c r="A2271" t="inlineStr">
        <is>
          <t>0          1
1          2
2          3
3          4
4          5
        ... 
9989    9990
9990    9991
9991    9992
9992    9993
9993    9994
Name: Row ID, Length: 9994, dtype: int64</t>
        </is>
      </c>
      <c r="B2271" t="inlineStr">
        <is>
          <t>CA-2017-105480</t>
        </is>
      </c>
      <c r="E2271" t="inlineStr">
        <is>
          <t>Standard Class</t>
        </is>
      </c>
      <c r="F2271" t="inlineStr">
        <is>
          <t>DK-13225</t>
        </is>
      </c>
      <c r="G2271" t="inlineStr">
        <is>
          <t>Dean Katz</t>
        </is>
      </c>
      <c r="H2271" t="inlineStr">
        <is>
          <t>Corporate</t>
        </is>
      </c>
      <c r="I2271" t="inlineStr">
        <is>
          <t>United States</t>
        </is>
      </c>
      <c r="J2271" t="inlineStr">
        <is>
          <t>Rochester</t>
        </is>
      </c>
      <c r="K2271" t="inlineStr">
        <is>
          <t>New York</t>
        </is>
      </c>
      <c r="L2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1" t="inlineStr">
        <is>
          <t>East</t>
        </is>
      </c>
      <c r="N2271" t="inlineStr">
        <is>
          <t>OFF-BI-10003291</t>
        </is>
      </c>
      <c r="O2271" t="inlineStr">
        <is>
          <t>Office Supplies</t>
        </is>
      </c>
      <c r="P2271" t="inlineStr">
        <is>
          <t>Binders</t>
        </is>
      </c>
      <c r="Q2271" t="inlineStr">
        <is>
          <t>Wilson Jones Leather-Like Binders with DublLock Round Rings</t>
        </is>
      </c>
      <c r="R2271" t="n">
        <v>6.984</v>
      </c>
      <c r="S2271" t="n">
        <v>1</v>
      </c>
      <c r="T2271" t="n">
        <v>0.2</v>
      </c>
      <c r="U2271" t="n">
        <v>2.3571</v>
      </c>
      <c r="V2271">
        <f>IF(OR(C2271 = "", D2271 = ""), "", DATEDIF(C2271, D2271, "D"))</f>
        <v/>
      </c>
    </row>
    <row r="2272">
      <c r="A2272" t="inlineStr">
        <is>
          <t>0          1
1          2
2          3
3          4
4          5
        ... 
9989    9990
9990    9991
9991    9992
9992    9993
9993    9994
Name: Row ID, Length: 9994, dtype: int64</t>
        </is>
      </c>
      <c r="B2272" t="inlineStr">
        <is>
          <t>CA-2017-164917</t>
        </is>
      </c>
      <c r="C2272" s="3" t="n">
        <v>42778</v>
      </c>
      <c r="D2272" s="3" t="n">
        <v>42928</v>
      </c>
      <c r="E2272" t="inlineStr">
        <is>
          <t>Standard Class</t>
        </is>
      </c>
      <c r="F2272" t="inlineStr">
        <is>
          <t>MK-17905</t>
        </is>
      </c>
      <c r="G2272" t="inlineStr">
        <is>
          <t>Michael Kennedy</t>
        </is>
      </c>
      <c r="H2272" t="inlineStr">
        <is>
          <t>Corporate</t>
        </is>
      </c>
      <c r="I2272" t="inlineStr">
        <is>
          <t>United States</t>
        </is>
      </c>
      <c r="J2272" t="inlineStr">
        <is>
          <t>Miami</t>
        </is>
      </c>
      <c r="K2272" t="inlineStr">
        <is>
          <t>Florida</t>
        </is>
      </c>
      <c r="L2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2" t="inlineStr">
        <is>
          <t>South</t>
        </is>
      </c>
      <c r="N2272" t="inlineStr">
        <is>
          <t>OFF-AR-10004344</t>
        </is>
      </c>
      <c r="O2272" t="inlineStr">
        <is>
          <t>Office Supplies</t>
        </is>
      </c>
      <c r="P2272" t="inlineStr">
        <is>
          <t>Art</t>
        </is>
      </c>
      <c r="Q2272" t="inlineStr">
        <is>
          <t>Bulldog Vacuum Base Pencil Sharpener</t>
        </is>
      </c>
      <c r="R2272" t="n">
        <v>47.96</v>
      </c>
      <c r="S2272" t="n">
        <v>5</v>
      </c>
      <c r="T2272" t="n">
        <v>0.2</v>
      </c>
      <c r="U2272" t="n">
        <v>4.1965</v>
      </c>
      <c r="V2272">
        <f>IF(OR(C2272 = "", D2272 = ""), "", DATEDIF(C2272, D2272, "D"))</f>
        <v/>
      </c>
    </row>
    <row r="2273">
      <c r="A2273" t="inlineStr">
        <is>
          <t>0          1
1          2
2          3
3          4
4          5
        ... 
9989    9990
9990    9991
9991    9992
9992    9993
9993    9994
Name: Row ID, Length: 9994, dtype: int64</t>
        </is>
      </c>
      <c r="B2273" t="inlineStr">
        <is>
          <t>CA-2015-102036</t>
        </is>
      </c>
      <c r="E2273" t="inlineStr">
        <is>
          <t>Standard Class</t>
        </is>
      </c>
      <c r="F2273" t="inlineStr">
        <is>
          <t>CS-12130</t>
        </is>
      </c>
      <c r="G2273" t="inlineStr">
        <is>
          <t>Chad Sievert</t>
        </is>
      </c>
      <c r="H2273" t="inlineStr">
        <is>
          <t>Consumer</t>
        </is>
      </c>
      <c r="I2273" t="inlineStr">
        <is>
          <t>United States</t>
        </is>
      </c>
      <c r="J2273" t="inlineStr">
        <is>
          <t>Seattle</t>
        </is>
      </c>
      <c r="K2273" t="inlineStr">
        <is>
          <t>Washington</t>
        </is>
      </c>
      <c r="L2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3" t="inlineStr">
        <is>
          <t>West</t>
        </is>
      </c>
      <c r="N2273" t="inlineStr">
        <is>
          <t>OFF-ST-10003123</t>
        </is>
      </c>
      <c r="O2273" t="inlineStr">
        <is>
          <t>Office Supplies</t>
        </is>
      </c>
      <c r="P2273" t="inlineStr">
        <is>
          <t>Storage</t>
        </is>
      </c>
      <c r="Q2273" t="inlineStr">
        <is>
          <t>Fellowes Bases and Tops For Staxonsteel/High-Stak Systems</t>
        </is>
      </c>
      <c r="R2273" t="n">
        <v>199.74</v>
      </c>
      <c r="S2273" t="n">
        <v>6</v>
      </c>
      <c r="T2273" t="n">
        <v>0</v>
      </c>
      <c r="U2273" t="n">
        <v>47.9376</v>
      </c>
      <c r="V2273">
        <f>IF(OR(C2273 = "", D2273 = ""), "", DATEDIF(C2273, D2273, "D"))</f>
        <v/>
      </c>
    </row>
    <row r="2274">
      <c r="A2274" t="inlineStr">
        <is>
          <t>0          1
1          2
2          3
3          4
4          5
        ... 
9989    9990
9990    9991
9991    9992
9992    9993
9993    9994
Name: Row ID, Length: 9994, dtype: int64</t>
        </is>
      </c>
      <c r="B2274" t="inlineStr">
        <is>
          <t>CA-2015-142944</t>
        </is>
      </c>
      <c r="C2274" s="3" t="n">
        <v>42158</v>
      </c>
      <c r="D2274" s="3" t="n">
        <v>42311</v>
      </c>
      <c r="E2274" t="inlineStr">
        <is>
          <t>Standard Class</t>
        </is>
      </c>
      <c r="F2274" t="inlineStr">
        <is>
          <t>JL-15850</t>
        </is>
      </c>
      <c r="G2274" t="inlineStr">
        <is>
          <t>John Lucas</t>
        </is>
      </c>
      <c r="H2274" t="inlineStr">
        <is>
          <t>Consumer</t>
        </is>
      </c>
      <c r="I2274" t="inlineStr">
        <is>
          <t>United States</t>
        </is>
      </c>
      <c r="J2274" t="inlineStr">
        <is>
          <t>San Francisco</t>
        </is>
      </c>
      <c r="K2274" t="inlineStr">
        <is>
          <t>California</t>
        </is>
      </c>
      <c r="L2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4" t="inlineStr">
        <is>
          <t>West</t>
        </is>
      </c>
      <c r="N2274" t="inlineStr">
        <is>
          <t>FUR-FU-10000308</t>
        </is>
      </c>
      <c r="O2274" t="inlineStr">
        <is>
          <t>Furniture</t>
        </is>
      </c>
      <c r="P2274" t="inlineStr">
        <is>
          <t>Furnishings</t>
        </is>
      </c>
      <c r="Q2274" t="inlineStr">
        <is>
          <t>Deflect-o Glass Clear Studded Chair Mats</t>
        </is>
      </c>
      <c r="R2274" t="n">
        <v>435.26</v>
      </c>
      <c r="S2274" t="n">
        <v>7</v>
      </c>
      <c r="T2274" t="n">
        <v>0</v>
      </c>
      <c r="U2274" t="n">
        <v>95.7572</v>
      </c>
      <c r="V2274">
        <f>IF(OR(C2274 = "", D2274 = ""), "", DATEDIF(C2274, D2274, "D"))</f>
        <v/>
      </c>
    </row>
    <row r="2275">
      <c r="A2275" t="inlineStr">
        <is>
          <t>0          1
1          2
2          3
3          4
4          5
        ... 
9989    9990
9990    9991
9991    9992
9992    9993
9993    9994
Name: Row ID, Length: 9994, dtype: int64</t>
        </is>
      </c>
      <c r="B2275" t="inlineStr">
        <is>
          <t>CA-2015-142944</t>
        </is>
      </c>
      <c r="C2275" s="3" t="n">
        <v>42158</v>
      </c>
      <c r="D2275" s="3" t="n">
        <v>42311</v>
      </c>
      <c r="E2275" t="inlineStr">
        <is>
          <t>Standard Class</t>
        </is>
      </c>
      <c r="F2275" t="inlineStr">
        <is>
          <t>JL-15850</t>
        </is>
      </c>
      <c r="G2275" t="inlineStr">
        <is>
          <t>John Lucas</t>
        </is>
      </c>
      <c r="H2275" t="inlineStr">
        <is>
          <t>Consumer</t>
        </is>
      </c>
      <c r="I2275" t="inlineStr">
        <is>
          <t>United States</t>
        </is>
      </c>
      <c r="J2275" t="inlineStr">
        <is>
          <t>San Francisco</t>
        </is>
      </c>
      <c r="K2275" t="inlineStr">
        <is>
          <t>California</t>
        </is>
      </c>
      <c r="L2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5" t="inlineStr">
        <is>
          <t>West</t>
        </is>
      </c>
      <c r="N2275" t="inlineStr">
        <is>
          <t>TEC-CO-10003763</t>
        </is>
      </c>
      <c r="O2275" t="inlineStr">
        <is>
          <t>Technology</t>
        </is>
      </c>
      <c r="P2275" t="inlineStr">
        <is>
          <t>Copiers</t>
        </is>
      </c>
      <c r="Q2275" t="inlineStr">
        <is>
          <t>Canon PC1060 Personal Laser Copier</t>
        </is>
      </c>
      <c r="R2275" t="n">
        <v>1119.984</v>
      </c>
      <c r="S2275" t="n">
        <v>2</v>
      </c>
      <c r="T2275" t="n">
        <v>0.2</v>
      </c>
      <c r="U2275" t="n">
        <v>377.9946</v>
      </c>
      <c r="V2275">
        <f>IF(OR(C2275 = "", D2275 = ""), "", DATEDIF(C2275, D2275, "D"))</f>
        <v/>
      </c>
    </row>
    <row r="2276">
      <c r="A2276" t="inlineStr">
        <is>
          <t>0          1
1          2
2          3
3          4
4          5
        ... 
9989    9990
9990    9991
9991    9992
9992    9993
9993    9994
Name: Row ID, Length: 9994, dtype: int64</t>
        </is>
      </c>
      <c r="B2276" t="inlineStr">
        <is>
          <t>CA-2014-157882</t>
        </is>
      </c>
      <c r="C2276" s="3" t="n">
        <v>41708</v>
      </c>
      <c r="D2276" s="3" t="n">
        <v>41861</v>
      </c>
      <c r="E2276" t="inlineStr">
        <is>
          <t>Second Class</t>
        </is>
      </c>
      <c r="F2276" t="inlineStr">
        <is>
          <t>AR-10405</t>
        </is>
      </c>
      <c r="G2276" t="inlineStr">
        <is>
          <t>Allen Rosenblatt</t>
        </is>
      </c>
      <c r="H2276" t="inlineStr">
        <is>
          <t>Corporate</t>
        </is>
      </c>
      <c r="I2276" t="inlineStr">
        <is>
          <t>United States</t>
        </is>
      </c>
      <c r="J2276" t="inlineStr">
        <is>
          <t>Los Angeles</t>
        </is>
      </c>
      <c r="K2276" t="inlineStr">
        <is>
          <t>California</t>
        </is>
      </c>
      <c r="L2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6" t="inlineStr">
        <is>
          <t>West</t>
        </is>
      </c>
      <c r="N2276" t="inlineStr">
        <is>
          <t>FUR-TA-10001866</t>
        </is>
      </c>
      <c r="O2276" t="inlineStr">
        <is>
          <t>Furniture</t>
        </is>
      </c>
      <c r="P2276" t="inlineStr">
        <is>
          <t>Tables</t>
        </is>
      </c>
      <c r="Q2276" t="inlineStr">
        <is>
          <t>Bevis Round Conference Room Tables and Bases</t>
        </is>
      </c>
      <c r="R2276" t="n">
        <v>143.432</v>
      </c>
      <c r="S2276" t="n">
        <v>1</v>
      </c>
      <c r="T2276" t="n">
        <v>0.2</v>
      </c>
      <c r="U2276" t="n">
        <v>3.5858</v>
      </c>
      <c r="V2276">
        <f>IF(OR(C2276 = "", D2276 = ""), "", DATEDIF(C2276, D2276, "D"))</f>
        <v/>
      </c>
    </row>
    <row r="2277">
      <c r="A2277" t="inlineStr">
        <is>
          <t>0          1
1          2
2          3
3          4
4          5
        ... 
9989    9990
9990    9991
9991    9992
9992    9993
9993    9994
Name: Row ID, Length: 9994, dtype: int64</t>
        </is>
      </c>
      <c r="B2277" t="inlineStr">
        <is>
          <t>CA-2014-157882</t>
        </is>
      </c>
      <c r="C2277" s="3" t="n">
        <v>41708</v>
      </c>
      <c r="D2277" s="3" t="n">
        <v>41861</v>
      </c>
      <c r="E2277" t="inlineStr">
        <is>
          <t>Second Class</t>
        </is>
      </c>
      <c r="F2277" t="inlineStr">
        <is>
          <t>AR-10405</t>
        </is>
      </c>
      <c r="G2277" t="inlineStr">
        <is>
          <t>Allen Rosenblatt</t>
        </is>
      </c>
      <c r="H2277" t="inlineStr">
        <is>
          <t>Corporate</t>
        </is>
      </c>
      <c r="I2277" t="inlineStr">
        <is>
          <t>United States</t>
        </is>
      </c>
      <c r="J2277" t="inlineStr">
        <is>
          <t>Los Angeles</t>
        </is>
      </c>
      <c r="K2277" t="inlineStr">
        <is>
          <t>California</t>
        </is>
      </c>
      <c r="L2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7" t="inlineStr">
        <is>
          <t>West</t>
        </is>
      </c>
      <c r="N2277" t="inlineStr">
        <is>
          <t>FUR-CH-10002774</t>
        </is>
      </c>
      <c r="O2277" t="inlineStr">
        <is>
          <t>Furniture</t>
        </is>
      </c>
      <c r="P2277" t="inlineStr">
        <is>
          <t>Chairs</t>
        </is>
      </c>
      <c r="Q2277" t="inlineStr">
        <is>
          <t>Global Deluxe Stacking Chair, Gray</t>
        </is>
      </c>
      <c r="R2277" t="n">
        <v>122.352</v>
      </c>
      <c r="S2277" t="n">
        <v>3</v>
      </c>
      <c r="T2277" t="n">
        <v>0.2</v>
      </c>
      <c r="U2277" t="n">
        <v>13.7646</v>
      </c>
      <c r="V2277">
        <f>IF(OR(C2277 = "", D2277 = ""), "", DATEDIF(C2277, D2277, "D"))</f>
        <v/>
      </c>
    </row>
    <row r="2278">
      <c r="A2278" t="inlineStr">
        <is>
          <t>0          1
1          2
2          3
3          4
4          5
        ... 
9989    9990
9990    9991
9991    9992
9992    9993
9993    9994
Name: Row ID, Length: 9994, dtype: int64</t>
        </is>
      </c>
      <c r="B2278" t="inlineStr">
        <is>
          <t>CA-2014-104283</t>
        </is>
      </c>
      <c r="D2278" s="3" t="n">
        <v>41646</v>
      </c>
      <c r="E2278" t="inlineStr">
        <is>
          <t>Standard Class</t>
        </is>
      </c>
      <c r="F2278" t="inlineStr">
        <is>
          <t>LM-17065</t>
        </is>
      </c>
      <c r="G2278" t="inlineStr">
        <is>
          <t>Liz MacKendrick</t>
        </is>
      </c>
      <c r="H2278" t="inlineStr">
        <is>
          <t>Consumer</t>
        </is>
      </c>
      <c r="I2278" t="inlineStr">
        <is>
          <t>United States</t>
        </is>
      </c>
      <c r="J2278" t="inlineStr">
        <is>
          <t>Southaven</t>
        </is>
      </c>
      <c r="K2278" t="inlineStr">
        <is>
          <t>Mississippi</t>
        </is>
      </c>
      <c r="L2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8" t="inlineStr">
        <is>
          <t>South</t>
        </is>
      </c>
      <c r="N2278" t="inlineStr">
        <is>
          <t>OFF-ST-10004337</t>
        </is>
      </c>
      <c r="O2278" t="inlineStr">
        <is>
          <t>Office Supplies</t>
        </is>
      </c>
      <c r="P2278" t="inlineStr">
        <is>
          <t>Storage</t>
        </is>
      </c>
      <c r="Q2278" t="inlineStr">
        <is>
          <t>SAFCO Commercial Wire Shelving, 72h</t>
        </is>
      </c>
      <c r="R2278" t="n">
        <v>306.2</v>
      </c>
      <c r="S2278" t="n">
        <v>5</v>
      </c>
      <c r="T2278" t="n">
        <v>0</v>
      </c>
      <c r="U2278" t="n">
        <v>0</v>
      </c>
      <c r="V2278">
        <f>IF(OR(C2278 = "", D2278 = ""), "", DATEDIF(C2278, D2278, "D"))</f>
        <v/>
      </c>
    </row>
    <row r="2279">
      <c r="A2279" t="inlineStr">
        <is>
          <t>0          1
1          2
2          3
3          4
4          5
        ... 
9989    9990
9990    9991
9991    9992
9992    9993
9993    9994
Name: Row ID, Length: 9994, dtype: int64</t>
        </is>
      </c>
      <c r="B2279" t="inlineStr">
        <is>
          <t>CA-2014-104283</t>
        </is>
      </c>
      <c r="D2279" s="3" t="n">
        <v>41646</v>
      </c>
      <c r="E2279" t="inlineStr">
        <is>
          <t>Standard Class</t>
        </is>
      </c>
      <c r="F2279" t="inlineStr">
        <is>
          <t>LM-17065</t>
        </is>
      </c>
      <c r="G2279" t="inlineStr">
        <is>
          <t>Liz MacKendrick</t>
        </is>
      </c>
      <c r="H2279" t="inlineStr">
        <is>
          <t>Consumer</t>
        </is>
      </c>
      <c r="I2279" t="inlineStr">
        <is>
          <t>United States</t>
        </is>
      </c>
      <c r="J2279" t="inlineStr">
        <is>
          <t>Southaven</t>
        </is>
      </c>
      <c r="K2279" t="inlineStr">
        <is>
          <t>Mississippi</t>
        </is>
      </c>
      <c r="L2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79" t="inlineStr">
        <is>
          <t>South</t>
        </is>
      </c>
      <c r="N2279" t="inlineStr">
        <is>
          <t>FUR-TA-10001039</t>
        </is>
      </c>
      <c r="O2279" t="inlineStr">
        <is>
          <t>Furniture</t>
        </is>
      </c>
      <c r="P2279" t="inlineStr">
        <is>
          <t>Tables</t>
        </is>
      </c>
      <c r="Q2279" t="inlineStr">
        <is>
          <t>KI Adjustable-Height Table</t>
        </is>
      </c>
      <c r="R2279" t="n">
        <v>85.98</v>
      </c>
      <c r="S2279" t="n">
        <v>1</v>
      </c>
      <c r="T2279" t="n">
        <v>0</v>
      </c>
      <c r="U2279" t="n">
        <v>22.3548</v>
      </c>
      <c r="V2279">
        <f>IF(OR(C2279 = "", D2279 = ""), "", DATEDIF(C2279, D2279, "D"))</f>
        <v/>
      </c>
    </row>
    <row r="2280">
      <c r="A2280" t="inlineStr">
        <is>
          <t>0          1
1          2
2          3
3          4
4          5
        ... 
9989    9990
9990    9991
9991    9992
9992    9993
9993    9994
Name: Row ID, Length: 9994, dtype: int64</t>
        </is>
      </c>
      <c r="B2280" t="inlineStr">
        <is>
          <t>CA-2014-104283</t>
        </is>
      </c>
      <c r="D2280" s="3" t="n">
        <v>41646</v>
      </c>
      <c r="E2280" t="inlineStr">
        <is>
          <t>Standard Class</t>
        </is>
      </c>
      <c r="F2280" t="inlineStr">
        <is>
          <t>LM-17065</t>
        </is>
      </c>
      <c r="G2280" t="inlineStr">
        <is>
          <t>Liz MacKendrick</t>
        </is>
      </c>
      <c r="H2280" t="inlineStr">
        <is>
          <t>Consumer</t>
        </is>
      </c>
      <c r="I2280" t="inlineStr">
        <is>
          <t>United States</t>
        </is>
      </c>
      <c r="J2280" t="inlineStr">
        <is>
          <t>Southaven</t>
        </is>
      </c>
      <c r="K2280" t="inlineStr">
        <is>
          <t>Mississippi</t>
        </is>
      </c>
      <c r="L2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0" t="inlineStr">
        <is>
          <t>South</t>
        </is>
      </c>
      <c r="N2280" t="inlineStr">
        <is>
          <t>TEC-AC-10000109</t>
        </is>
      </c>
      <c r="O2280" t="inlineStr">
        <is>
          <t>Technology</t>
        </is>
      </c>
      <c r="P2280" t="inlineStr">
        <is>
          <t>Accessories</t>
        </is>
      </c>
      <c r="Q2280" t="inlineStr">
        <is>
          <t>Sony Micro Vault Click 16 GB USB 2.0 Flash Drive</t>
        </is>
      </c>
      <c r="R2280" t="n">
        <v>223.96</v>
      </c>
      <c r="S2280" t="n">
        <v>4</v>
      </c>
      <c r="T2280" t="n">
        <v>0</v>
      </c>
      <c r="U2280" t="n">
        <v>53.7504</v>
      </c>
      <c r="V2280">
        <f>IF(OR(C2280 = "", D2280 = ""), "", DATEDIF(C2280, D2280, "D"))</f>
        <v/>
      </c>
    </row>
    <row r="2281">
      <c r="A2281" t="inlineStr">
        <is>
          <t>0          1
1          2
2          3
3          4
4          5
        ... 
9989    9990
9990    9991
9991    9992
9992    9993
9993    9994
Name: Row ID, Length: 9994, dtype: int64</t>
        </is>
      </c>
      <c r="B2281" t="inlineStr">
        <is>
          <t>CA-2017-142622</t>
        </is>
      </c>
      <c r="D2281" s="3" t="n">
        <v>42777</v>
      </c>
      <c r="E2281" t="inlineStr">
        <is>
          <t>First Class</t>
        </is>
      </c>
      <c r="F2281" t="inlineStr">
        <is>
          <t>JK-15625</t>
        </is>
      </c>
      <c r="G2281" t="inlineStr">
        <is>
          <t>Jim Karlsson</t>
        </is>
      </c>
      <c r="H2281" t="inlineStr">
        <is>
          <t>Consumer</t>
        </is>
      </c>
      <c r="I2281" t="inlineStr">
        <is>
          <t>United States</t>
        </is>
      </c>
      <c r="J2281" t="inlineStr">
        <is>
          <t>Seattle</t>
        </is>
      </c>
      <c r="K2281" t="inlineStr">
        <is>
          <t>Washington</t>
        </is>
      </c>
      <c r="L2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1" t="inlineStr">
        <is>
          <t>West</t>
        </is>
      </c>
      <c r="N2281" t="inlineStr">
        <is>
          <t>FUR-CH-10003833</t>
        </is>
      </c>
      <c r="O2281" t="inlineStr">
        <is>
          <t>Furniture</t>
        </is>
      </c>
      <c r="P2281" t="inlineStr">
        <is>
          <t>Chairs</t>
        </is>
      </c>
      <c r="Q2281" t="inlineStr">
        <is>
          <t>Novimex Fabric Task Chair</t>
        </is>
      </c>
      <c r="R2281" t="n">
        <v>97.568</v>
      </c>
      <c r="S2281" t="n">
        <v>2</v>
      </c>
      <c r="T2281" t="n">
        <v>0.2</v>
      </c>
      <c r="U2281" t="n">
        <v>-6.098</v>
      </c>
      <c r="V2281">
        <f>IF(OR(C2281 = "", D2281 = ""), "", DATEDIF(C2281, D2281, "D"))</f>
        <v/>
      </c>
    </row>
    <row r="2282">
      <c r="A2282" t="inlineStr">
        <is>
          <t>0          1
1          2
2          3
3          4
4          5
        ... 
9989    9990
9990    9991
9991    9992
9992    9993
9993    9994
Name: Row ID, Length: 9994, dtype: int64</t>
        </is>
      </c>
      <c r="B2282" t="inlineStr">
        <is>
          <t>CA-2017-142622</t>
        </is>
      </c>
      <c r="D2282" s="3" t="n">
        <v>42777</v>
      </c>
      <c r="E2282" t="inlineStr">
        <is>
          <t>First Class</t>
        </is>
      </c>
      <c r="F2282" t="inlineStr">
        <is>
          <t>JK-15625</t>
        </is>
      </c>
      <c r="G2282" t="inlineStr">
        <is>
          <t>Jim Karlsson</t>
        </is>
      </c>
      <c r="H2282" t="inlineStr">
        <is>
          <t>Consumer</t>
        </is>
      </c>
      <c r="I2282" t="inlineStr">
        <is>
          <t>United States</t>
        </is>
      </c>
      <c r="J2282" t="inlineStr">
        <is>
          <t>Seattle</t>
        </is>
      </c>
      <c r="K2282" t="inlineStr">
        <is>
          <t>Washington</t>
        </is>
      </c>
      <c r="L2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2" t="inlineStr">
        <is>
          <t>West</t>
        </is>
      </c>
      <c r="N2282" t="inlineStr">
        <is>
          <t>FUR-CH-10004289</t>
        </is>
      </c>
      <c r="O2282" t="inlineStr">
        <is>
          <t>Furniture</t>
        </is>
      </c>
      <c r="P2282" t="inlineStr">
        <is>
          <t>Chairs</t>
        </is>
      </c>
      <c r="Q2282" t="inlineStr">
        <is>
          <t>Global Super Steno Chair</t>
        </is>
      </c>
      <c r="R2282" t="n">
        <v>614.272</v>
      </c>
      <c r="S2282" t="n">
        <v>8</v>
      </c>
      <c r="T2282" t="n">
        <v>0.2</v>
      </c>
      <c r="U2282" t="n">
        <v>-23.0352</v>
      </c>
      <c r="V2282">
        <f>IF(OR(C2282 = "", D2282 = ""), "", DATEDIF(C2282, D2282, "D"))</f>
        <v/>
      </c>
    </row>
    <row r="2283">
      <c r="A2283" t="inlineStr">
        <is>
          <t>0          1
1          2
2          3
3          4
4          5
        ... 
9989    9990
9990    9991
9991    9992
9992    9993
9993    9994
Name: Row ID, Length: 9994, dtype: int64</t>
        </is>
      </c>
      <c r="B2283" t="inlineStr">
        <is>
          <t>CA-2017-142622</t>
        </is>
      </c>
      <c r="D2283" s="3" t="n">
        <v>42777</v>
      </c>
      <c r="E2283" t="inlineStr">
        <is>
          <t>First Class</t>
        </is>
      </c>
      <c r="F2283" t="inlineStr">
        <is>
          <t>JK-15625</t>
        </is>
      </c>
      <c r="G2283" t="inlineStr">
        <is>
          <t>Jim Karlsson</t>
        </is>
      </c>
      <c r="H2283" t="inlineStr">
        <is>
          <t>Consumer</t>
        </is>
      </c>
      <c r="I2283" t="inlineStr">
        <is>
          <t>United States</t>
        </is>
      </c>
      <c r="J2283" t="inlineStr">
        <is>
          <t>Seattle</t>
        </is>
      </c>
      <c r="K2283" t="inlineStr">
        <is>
          <t>Washington</t>
        </is>
      </c>
      <c r="L2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3" t="inlineStr">
        <is>
          <t>West</t>
        </is>
      </c>
      <c r="N2283" t="inlineStr">
        <is>
          <t>FUR-BO-10004467</t>
        </is>
      </c>
      <c r="O2283" t="inlineStr">
        <is>
          <t>Furniture</t>
        </is>
      </c>
      <c r="P2283" t="inlineStr">
        <is>
          <t>Bookcases</t>
        </is>
      </c>
      <c r="Q2283" t="inlineStr">
        <is>
          <t>Bestar Classic Bookcase</t>
        </is>
      </c>
      <c r="R2283" t="n">
        <v>199.98</v>
      </c>
      <c r="S2283" t="n">
        <v>2</v>
      </c>
      <c r="T2283" t="n">
        <v>0</v>
      </c>
      <c r="U2283" t="n">
        <v>37.9962</v>
      </c>
      <c r="V2283">
        <f>IF(OR(C2283 = "", D2283 = ""), "", DATEDIF(C2283, D2283, "D"))</f>
        <v/>
      </c>
    </row>
    <row r="2284">
      <c r="A2284" t="inlineStr">
        <is>
          <t>0          1
1          2
2          3
3          4
4          5
        ... 
9989    9990
9990    9991
9991    9992
9992    9993
9993    9994
Name: Row ID, Length: 9994, dtype: int64</t>
        </is>
      </c>
      <c r="B2284" t="inlineStr">
        <is>
          <t>CA-2016-132143</t>
        </is>
      </c>
      <c r="C2284" s="3" t="n">
        <v>42438</v>
      </c>
      <c r="D2284" s="3" t="n">
        <v>42499</v>
      </c>
      <c r="E2284" t="inlineStr">
        <is>
          <t>First Class</t>
        </is>
      </c>
      <c r="F2284" t="inlineStr">
        <is>
          <t>FM-14215</t>
        </is>
      </c>
      <c r="G2284" t="inlineStr">
        <is>
          <t>Filia McAdams</t>
        </is>
      </c>
      <c r="H2284" t="inlineStr">
        <is>
          <t>Corporate</t>
        </is>
      </c>
      <c r="I2284" t="inlineStr">
        <is>
          <t>United States</t>
        </is>
      </c>
      <c r="J2284" t="inlineStr">
        <is>
          <t>Middletown</t>
        </is>
      </c>
      <c r="K2284" t="inlineStr">
        <is>
          <t>Connecticut</t>
        </is>
      </c>
      <c r="L2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4" t="inlineStr">
        <is>
          <t>East</t>
        </is>
      </c>
      <c r="N2284" t="inlineStr">
        <is>
          <t>OFF-PA-10002713</t>
        </is>
      </c>
      <c r="O2284" t="inlineStr">
        <is>
          <t>Office Supplies</t>
        </is>
      </c>
      <c r="P2284" t="inlineStr">
        <is>
          <t>Paper</t>
        </is>
      </c>
      <c r="Q2284" t="inlineStr">
        <is>
          <t>Adams Phone Message Book, 200 Message Capacity, 8 1/16” x 11”</t>
        </is>
      </c>
      <c r="R2284" t="n">
        <v>48.16</v>
      </c>
      <c r="S2284" t="n">
        <v>7</v>
      </c>
      <c r="T2284" t="n">
        <v>0</v>
      </c>
      <c r="U2284" t="n">
        <v>22.1536</v>
      </c>
      <c r="V2284">
        <f>IF(OR(C2284 = "", D2284 = ""), "", DATEDIF(C2284, D2284, "D"))</f>
        <v/>
      </c>
    </row>
    <row r="2285">
      <c r="A2285" t="inlineStr">
        <is>
          <t>0          1
1          2
2          3
3          4
4          5
        ... 
9989    9990
9990    9991
9991    9992
9992    9993
9993    9994
Name: Row ID, Length: 9994, dtype: int64</t>
        </is>
      </c>
      <c r="B2285" t="inlineStr">
        <is>
          <t>CA-2015-153108</t>
        </is>
      </c>
      <c r="C2285" s="3" t="n">
        <v>42127</v>
      </c>
      <c r="D2285" s="3" t="n">
        <v>42250</v>
      </c>
      <c r="E2285" t="inlineStr">
        <is>
          <t>Standard Class</t>
        </is>
      </c>
      <c r="F2285" t="inlineStr">
        <is>
          <t>SF-20200</t>
        </is>
      </c>
      <c r="G2285" t="inlineStr">
        <is>
          <t>Sarah Foster</t>
        </is>
      </c>
      <c r="H2285" t="inlineStr">
        <is>
          <t>Consumer</t>
        </is>
      </c>
      <c r="I2285" t="inlineStr">
        <is>
          <t>United States</t>
        </is>
      </c>
      <c r="J2285" t="inlineStr">
        <is>
          <t>New Castle</t>
        </is>
      </c>
      <c r="K2285" t="inlineStr">
        <is>
          <t>Indiana</t>
        </is>
      </c>
      <c r="L2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5" t="inlineStr">
        <is>
          <t>Central</t>
        </is>
      </c>
      <c r="N2285" t="inlineStr">
        <is>
          <t>TEC-PH-10001552</t>
        </is>
      </c>
      <c r="O2285" t="inlineStr">
        <is>
          <t>Technology</t>
        </is>
      </c>
      <c r="P2285" t="inlineStr">
        <is>
          <t>Phones</t>
        </is>
      </c>
      <c r="Q2285" t="inlineStr">
        <is>
          <t>I Need's 3d Hello Kitty Hybrid Silicone Case Cover for HTC One X 4g with 3d Hello Kitty Stylus Pen Green/pink</t>
        </is>
      </c>
      <c r="R2285" t="n">
        <v>23.92</v>
      </c>
      <c r="S2285" t="n">
        <v>2</v>
      </c>
      <c r="T2285" t="n">
        <v>0</v>
      </c>
      <c r="U2285" t="n">
        <v>6.6976</v>
      </c>
      <c r="V2285">
        <f>IF(OR(C2285 = "", D2285 = ""), "", DATEDIF(C2285, D2285, "D"))</f>
        <v/>
      </c>
    </row>
    <row r="2286">
      <c r="A2286" t="inlineStr">
        <is>
          <t>0          1
1          2
2          3
3          4
4          5
        ... 
9989    9990
9990    9991
9991    9992
9992    9993
9993    9994
Name: Row ID, Length: 9994, dtype: int64</t>
        </is>
      </c>
      <c r="B2286" t="inlineStr">
        <is>
          <t>CA-2015-153108</t>
        </is>
      </c>
      <c r="C2286" s="3" t="n">
        <v>42127</v>
      </c>
      <c r="D2286" s="3" t="n">
        <v>42250</v>
      </c>
      <c r="E2286" t="inlineStr">
        <is>
          <t>Standard Class</t>
        </is>
      </c>
      <c r="F2286" t="inlineStr">
        <is>
          <t>SF-20200</t>
        </is>
      </c>
      <c r="G2286" t="inlineStr">
        <is>
          <t>Sarah Foster</t>
        </is>
      </c>
      <c r="H2286" t="inlineStr">
        <is>
          <t>Consumer</t>
        </is>
      </c>
      <c r="I2286" t="inlineStr">
        <is>
          <t>United States</t>
        </is>
      </c>
      <c r="J2286" t="inlineStr">
        <is>
          <t>New Castle</t>
        </is>
      </c>
      <c r="K2286" t="inlineStr">
        <is>
          <t>Indiana</t>
        </is>
      </c>
      <c r="L2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6" t="inlineStr">
        <is>
          <t>Central</t>
        </is>
      </c>
      <c r="N2286" t="inlineStr">
        <is>
          <t>OFF-AP-10002222</t>
        </is>
      </c>
      <c r="O2286" t="inlineStr">
        <is>
          <t>Office Supplies</t>
        </is>
      </c>
      <c r="P2286" t="inlineStr">
        <is>
          <t>Appliances</t>
        </is>
      </c>
      <c r="Q2286" t="inlineStr">
        <is>
          <t>Staple holder</t>
        </is>
      </c>
      <c r="R2286" t="n">
        <v>60.69</v>
      </c>
      <c r="S2286" t="n">
        <v>7</v>
      </c>
      <c r="T2286" t="n">
        <v>0</v>
      </c>
      <c r="U2286" t="n">
        <v>16.3863</v>
      </c>
      <c r="V2286">
        <f>IF(OR(C2286 = "", D2286 = ""), "", DATEDIF(C2286, D2286, "D"))</f>
        <v/>
      </c>
    </row>
    <row r="2287">
      <c r="A2287" t="inlineStr">
        <is>
          <t>0          1
1          2
2          3
3          4
4          5
        ... 
9989    9990
9990    9991
9991    9992
9992    9993
9993    9994
Name: Row ID, Length: 9994, dtype: int64</t>
        </is>
      </c>
      <c r="B2287" t="inlineStr">
        <is>
          <t>CA-2016-112676</t>
        </is>
      </c>
      <c r="C2287" s="3" t="n">
        <v>42495</v>
      </c>
      <c r="D2287" s="3" t="n">
        <v>42587</v>
      </c>
      <c r="E2287" t="inlineStr">
        <is>
          <t>First Class</t>
        </is>
      </c>
      <c r="F2287" t="inlineStr">
        <is>
          <t>PJ-18835</t>
        </is>
      </c>
      <c r="G2287" t="inlineStr">
        <is>
          <t>Patrick Jones</t>
        </is>
      </c>
      <c r="H2287" t="inlineStr">
        <is>
          <t>Corporate</t>
        </is>
      </c>
      <c r="I2287" t="inlineStr">
        <is>
          <t>United States</t>
        </is>
      </c>
      <c r="J2287" t="inlineStr">
        <is>
          <t>Murfreesboro</t>
        </is>
      </c>
      <c r="K2287" t="inlineStr">
        <is>
          <t>Tennessee</t>
        </is>
      </c>
      <c r="L2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7" t="inlineStr">
        <is>
          <t>South</t>
        </is>
      </c>
      <c r="N2287" t="inlineStr">
        <is>
          <t>OFF-PA-10003971</t>
        </is>
      </c>
      <c r="O2287" t="inlineStr">
        <is>
          <t>Office Supplies</t>
        </is>
      </c>
      <c r="P2287" t="inlineStr">
        <is>
          <t>Paper</t>
        </is>
      </c>
      <c r="Q2287" t="inlineStr">
        <is>
          <t>Xerox 1965</t>
        </is>
      </c>
      <c r="R2287" t="n">
        <v>14.352</v>
      </c>
      <c r="S2287" t="n">
        <v>3</v>
      </c>
      <c r="T2287" t="n">
        <v>0.2</v>
      </c>
      <c r="U2287" t="n">
        <v>5.2026</v>
      </c>
      <c r="V2287">
        <f>IF(OR(C2287 = "", D2287 = ""), "", DATEDIF(C2287, D2287, "D"))</f>
        <v/>
      </c>
    </row>
    <row r="2288">
      <c r="A2288" t="inlineStr">
        <is>
          <t>0          1
1          2
2          3
3          4
4          5
        ... 
9989    9990
9990    9991
9991    9992
9992    9993
9993    9994
Name: Row ID, Length: 9994, dtype: int64</t>
        </is>
      </c>
      <c r="B2288" t="inlineStr">
        <is>
          <t>CA-2017-165687</t>
        </is>
      </c>
      <c r="E2288" t="inlineStr">
        <is>
          <t>Standard Class</t>
        </is>
      </c>
      <c r="F2288" t="inlineStr">
        <is>
          <t>CS-12355</t>
        </is>
      </c>
      <c r="G2288" t="inlineStr">
        <is>
          <t>Christine Sundaresam</t>
        </is>
      </c>
      <c r="H2288" t="inlineStr">
        <is>
          <t>Consumer</t>
        </is>
      </c>
      <c r="I2288" t="inlineStr">
        <is>
          <t>United States</t>
        </is>
      </c>
      <c r="J2288" t="inlineStr">
        <is>
          <t>Salem</t>
        </is>
      </c>
      <c r="K2288" t="inlineStr">
        <is>
          <t>Virginia</t>
        </is>
      </c>
      <c r="L2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8" t="inlineStr">
        <is>
          <t>South</t>
        </is>
      </c>
      <c r="N2288" t="inlineStr">
        <is>
          <t>OFF-AP-10004036</t>
        </is>
      </c>
      <c r="O2288" t="inlineStr">
        <is>
          <t>Office Supplies</t>
        </is>
      </c>
      <c r="P2288" t="inlineStr">
        <is>
          <t>Appliances</t>
        </is>
      </c>
      <c r="Q2288" t="inlineStr">
        <is>
          <t>Bionaire 99.97% HEPA Air Cleaner</t>
        </is>
      </c>
      <c r="R2288" t="n">
        <v>35.04</v>
      </c>
      <c r="S2288" t="n">
        <v>2</v>
      </c>
      <c r="T2288" t="n">
        <v>0</v>
      </c>
      <c r="U2288" t="n">
        <v>12.264</v>
      </c>
      <c r="V2288">
        <f>IF(OR(C2288 = "", D2288 = ""), "", DATEDIF(C2288, D2288, "D"))</f>
        <v/>
      </c>
    </row>
    <row r="2289">
      <c r="A2289" t="inlineStr">
        <is>
          <t>0          1
1          2
2          3
3          4
4          5
        ... 
9989    9990
9990    9991
9991    9992
9992    9993
9993    9994
Name: Row ID, Length: 9994, dtype: int64</t>
        </is>
      </c>
      <c r="B2289" t="inlineStr">
        <is>
          <t>US-2017-112928</t>
        </is>
      </c>
      <c r="C2289" s="3" t="n">
        <v>42741</v>
      </c>
      <c r="D2289" s="3" t="n">
        <v>42861</v>
      </c>
      <c r="E2289" t="inlineStr">
        <is>
          <t>Second Class</t>
        </is>
      </c>
      <c r="F2289" t="inlineStr">
        <is>
          <t>BB-10990</t>
        </is>
      </c>
      <c r="G2289" t="inlineStr">
        <is>
          <t>Barry Blumstein</t>
        </is>
      </c>
      <c r="H2289" t="inlineStr">
        <is>
          <t>Corporate</t>
        </is>
      </c>
      <c r="I2289" t="inlineStr">
        <is>
          <t>United States</t>
        </is>
      </c>
      <c r="J2289" t="inlineStr">
        <is>
          <t>Toledo</t>
        </is>
      </c>
      <c r="K2289" t="inlineStr">
        <is>
          <t>Ohio</t>
        </is>
      </c>
      <c r="L2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89" t="inlineStr">
        <is>
          <t>East</t>
        </is>
      </c>
      <c r="N2289" t="inlineStr">
        <is>
          <t>OFF-AP-10002287</t>
        </is>
      </c>
      <c r="O2289" t="inlineStr">
        <is>
          <t>Office Supplies</t>
        </is>
      </c>
      <c r="P2289" t="inlineStr">
        <is>
          <t>Appliances</t>
        </is>
      </c>
      <c r="Q2289" t="inlineStr">
        <is>
          <t>Eureka Sanitaire  Multi-Pro Heavy-Duty Upright, Disposable Bags</t>
        </is>
      </c>
      <c r="R2289" t="n">
        <v>17.48</v>
      </c>
      <c r="S2289" t="n">
        <v>5</v>
      </c>
      <c r="T2289" t="n">
        <v>0.2</v>
      </c>
      <c r="U2289" t="n">
        <v>1.311</v>
      </c>
      <c r="V2289">
        <f>IF(OR(C2289 = "", D2289 = ""), "", DATEDIF(C2289, D2289, "D"))</f>
        <v/>
      </c>
    </row>
    <row r="2290">
      <c r="A2290" t="inlineStr">
        <is>
          <t>0          1
1          2
2          3
3          4
4          5
        ... 
9989    9990
9990    9991
9991    9992
9992    9993
9993    9994
Name: Row ID, Length: 9994, dtype: int64</t>
        </is>
      </c>
      <c r="B2290" t="inlineStr">
        <is>
          <t>CA-2017-143343</t>
        </is>
      </c>
      <c r="C2290" s="3" t="n">
        <v>43014</v>
      </c>
      <c r="E2290" t="inlineStr">
        <is>
          <t>First Class</t>
        </is>
      </c>
      <c r="F2290" t="inlineStr">
        <is>
          <t>BW-11200</t>
        </is>
      </c>
      <c r="G2290" t="inlineStr">
        <is>
          <t>Ben Wallace</t>
        </is>
      </c>
      <c r="H2290" t="inlineStr">
        <is>
          <t>Consumer</t>
        </is>
      </c>
      <c r="I2290" t="inlineStr">
        <is>
          <t>United States</t>
        </is>
      </c>
      <c r="J2290" t="inlineStr">
        <is>
          <t>Los Angeles</t>
        </is>
      </c>
      <c r="K2290" t="inlineStr">
        <is>
          <t>California</t>
        </is>
      </c>
      <c r="L2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0" t="inlineStr">
        <is>
          <t>West</t>
        </is>
      </c>
      <c r="N2290" t="inlineStr">
        <is>
          <t>OFF-AR-10002375</t>
        </is>
      </c>
      <c r="O2290" t="inlineStr">
        <is>
          <t>Office Supplies</t>
        </is>
      </c>
      <c r="P2290" t="inlineStr">
        <is>
          <t>Art</t>
        </is>
      </c>
      <c r="Q2290" t="inlineStr">
        <is>
          <t>Newell 351</t>
        </is>
      </c>
      <c r="R2290" t="n">
        <v>16.4</v>
      </c>
      <c r="S2290" t="n">
        <v>5</v>
      </c>
      <c r="T2290" t="n">
        <v>0</v>
      </c>
      <c r="U2290" t="n">
        <v>4.756</v>
      </c>
      <c r="V2290">
        <f>IF(OR(C2290 = "", D2290 = ""), "", DATEDIF(C2290, D2290, "D"))</f>
        <v/>
      </c>
    </row>
    <row r="2291">
      <c r="A2291" t="inlineStr">
        <is>
          <t>0          1
1          2
2          3
3          4
4          5
        ... 
9989    9990
9990    9991
9991    9992
9992    9993
9993    9994
Name: Row ID, Length: 9994, dtype: int64</t>
        </is>
      </c>
      <c r="B2291" t="inlineStr">
        <is>
          <t>CA-2017-115154</t>
        </is>
      </c>
      <c r="C2291" s="3" t="n">
        <v>42948</v>
      </c>
      <c r="D2291" s="3" t="n">
        <v>43040</v>
      </c>
      <c r="E2291" t="inlineStr">
        <is>
          <t>First Class</t>
        </is>
      </c>
      <c r="F2291" t="inlineStr">
        <is>
          <t>RS-19420</t>
        </is>
      </c>
      <c r="G2291" t="inlineStr">
        <is>
          <t>Ricardo Sperren</t>
        </is>
      </c>
      <c r="H2291" t="inlineStr">
        <is>
          <t>Corporate</t>
        </is>
      </c>
      <c r="I2291" t="inlineStr">
        <is>
          <t>United States</t>
        </is>
      </c>
      <c r="J2291" t="inlineStr">
        <is>
          <t>Seattle</t>
        </is>
      </c>
      <c r="K2291" t="inlineStr">
        <is>
          <t>Washington</t>
        </is>
      </c>
      <c r="L2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1" t="inlineStr">
        <is>
          <t>West</t>
        </is>
      </c>
      <c r="N2291" t="inlineStr">
        <is>
          <t>FUR-TA-10001950</t>
        </is>
      </c>
      <c r="O2291" t="inlineStr">
        <is>
          <t>Furniture</t>
        </is>
      </c>
      <c r="P2291" t="inlineStr">
        <is>
          <t>Tables</t>
        </is>
      </c>
      <c r="Q2291" t="inlineStr">
        <is>
          <t>Balt Solid Wood Round Tables</t>
        </is>
      </c>
      <c r="R2291" t="n">
        <v>892.98</v>
      </c>
      <c r="S2291" t="n">
        <v>2</v>
      </c>
      <c r="T2291" t="n">
        <v>0</v>
      </c>
      <c r="U2291" t="n">
        <v>80.3682</v>
      </c>
      <c r="V2291">
        <f>IF(OR(C2291 = "", D2291 = ""), "", DATEDIF(C2291, D2291, "D"))</f>
        <v/>
      </c>
    </row>
    <row r="2292">
      <c r="A2292" t="inlineStr">
        <is>
          <t>0          1
1          2
2          3
3          4
4          5
        ... 
9989    9990
9990    9991
9991    9992
9992    9993
9993    9994
Name: Row ID, Length: 9994, dtype: int64</t>
        </is>
      </c>
      <c r="B2292" t="inlineStr">
        <is>
          <t>CA-2015-149342</t>
        </is>
      </c>
      <c r="E2292" t="inlineStr">
        <is>
          <t>Standard Class</t>
        </is>
      </c>
      <c r="F2292" t="inlineStr">
        <is>
          <t>TS-21160</t>
        </is>
      </c>
      <c r="G2292" t="inlineStr">
        <is>
          <t>Theresa Swint</t>
        </is>
      </c>
      <c r="H2292" t="inlineStr">
        <is>
          <t>Corporate</t>
        </is>
      </c>
      <c r="I2292" t="inlineStr">
        <is>
          <t>United States</t>
        </is>
      </c>
      <c r="J2292" t="inlineStr">
        <is>
          <t>Columbus</t>
        </is>
      </c>
      <c r="K2292" t="inlineStr">
        <is>
          <t>Georgia</t>
        </is>
      </c>
      <c r="L2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2" t="inlineStr">
        <is>
          <t>South</t>
        </is>
      </c>
      <c r="N2292" t="inlineStr">
        <is>
          <t>TEC-PH-10001557</t>
        </is>
      </c>
      <c r="O2292" t="inlineStr">
        <is>
          <t>Technology</t>
        </is>
      </c>
      <c r="P2292" t="inlineStr">
        <is>
          <t>Phones</t>
        </is>
      </c>
      <c r="Q2292" t="inlineStr">
        <is>
          <t>Pyle PMP37LED</t>
        </is>
      </c>
      <c r="R2292" t="n">
        <v>287.97</v>
      </c>
      <c r="S2292" t="n">
        <v>3</v>
      </c>
      <c r="T2292" t="n">
        <v>0</v>
      </c>
      <c r="U2292" t="n">
        <v>77.75190000000001</v>
      </c>
      <c r="V2292">
        <f>IF(OR(C2292 = "", D2292 = ""), "", DATEDIF(C2292, D2292, "D"))</f>
        <v/>
      </c>
    </row>
    <row r="2293">
      <c r="A2293" t="inlineStr">
        <is>
          <t>0          1
1          2
2          3
3          4
4          5
        ... 
9989    9990
9990    9991
9991    9992
9992    9993
9993    9994
Name: Row ID, Length: 9994, dtype: int64</t>
        </is>
      </c>
      <c r="B2293" t="inlineStr">
        <is>
          <t>CA-2015-149342</t>
        </is>
      </c>
      <c r="E2293" t="inlineStr">
        <is>
          <t>Standard Class</t>
        </is>
      </c>
      <c r="F2293" t="inlineStr">
        <is>
          <t>TS-21160</t>
        </is>
      </c>
      <c r="G2293" t="inlineStr">
        <is>
          <t>Theresa Swint</t>
        </is>
      </c>
      <c r="H2293" t="inlineStr">
        <is>
          <t>Corporate</t>
        </is>
      </c>
      <c r="I2293" t="inlineStr">
        <is>
          <t>United States</t>
        </is>
      </c>
      <c r="J2293" t="inlineStr">
        <is>
          <t>Columbus</t>
        </is>
      </c>
      <c r="K2293" t="inlineStr">
        <is>
          <t>Georgia</t>
        </is>
      </c>
      <c r="L2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3" t="inlineStr">
        <is>
          <t>South</t>
        </is>
      </c>
      <c r="N2293" t="inlineStr">
        <is>
          <t>FUR-FU-10002937</t>
        </is>
      </c>
      <c r="O2293" t="inlineStr">
        <is>
          <t>Furniture</t>
        </is>
      </c>
      <c r="P2293" t="inlineStr">
        <is>
          <t>Furnishings</t>
        </is>
      </c>
      <c r="Q2293" t="inlineStr">
        <is>
          <t>GE 48" Fluorescent Tube, Cool White Energy Saver, 34 Watts, 30/Box</t>
        </is>
      </c>
      <c r="R2293" t="n">
        <v>595.38</v>
      </c>
      <c r="S2293" t="n">
        <v>6</v>
      </c>
      <c r="T2293" t="n">
        <v>0</v>
      </c>
      <c r="U2293" t="n">
        <v>297.69</v>
      </c>
      <c r="V2293">
        <f>IF(OR(C2293 = "", D2293 = ""), "", DATEDIF(C2293, D2293, "D"))</f>
        <v/>
      </c>
    </row>
    <row r="2294">
      <c r="A2294" t="inlineStr">
        <is>
          <t>0          1
1          2
2          3
3          4
4          5
        ... 
9989    9990
9990    9991
9991    9992
9992    9993
9993    9994
Name: Row ID, Length: 9994, dtype: int64</t>
        </is>
      </c>
      <c r="B2294" t="inlineStr">
        <is>
          <t>CA-2015-149342</t>
        </is>
      </c>
      <c r="E2294" t="inlineStr">
        <is>
          <t>Standard Class</t>
        </is>
      </c>
      <c r="F2294" t="inlineStr">
        <is>
          <t>TS-21160</t>
        </is>
      </c>
      <c r="G2294" t="inlineStr">
        <is>
          <t>Theresa Swint</t>
        </is>
      </c>
      <c r="H2294" t="inlineStr">
        <is>
          <t>Corporate</t>
        </is>
      </c>
      <c r="I2294" t="inlineStr">
        <is>
          <t>United States</t>
        </is>
      </c>
      <c r="J2294" t="inlineStr">
        <is>
          <t>Columbus</t>
        </is>
      </c>
      <c r="K2294" t="inlineStr">
        <is>
          <t>Georgia</t>
        </is>
      </c>
      <c r="L2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4" t="inlineStr">
        <is>
          <t>South</t>
        </is>
      </c>
      <c r="N2294" t="inlineStr">
        <is>
          <t>OFF-PA-10001166</t>
        </is>
      </c>
      <c r="O2294" t="inlineStr">
        <is>
          <t>Office Supplies</t>
        </is>
      </c>
      <c r="P2294" t="inlineStr">
        <is>
          <t>Paper</t>
        </is>
      </c>
      <c r="Q2294" t="inlineStr">
        <is>
          <t>Xerox 2</t>
        </is>
      </c>
      <c r="R2294" t="n">
        <v>12.96</v>
      </c>
      <c r="S2294" t="n">
        <v>2</v>
      </c>
      <c r="T2294" t="n">
        <v>0</v>
      </c>
      <c r="U2294" t="n">
        <v>6.2208</v>
      </c>
      <c r="V2294">
        <f>IF(OR(C2294 = "", D2294 = ""), "", DATEDIF(C2294, D2294, "D"))</f>
        <v/>
      </c>
    </row>
    <row r="2295">
      <c r="A2295" t="inlineStr">
        <is>
          <t>0          1
1          2
2          3
3          4
4          5
        ... 
9989    9990
9990    9991
9991    9992
9992    9993
9993    9994
Name: Row ID, Length: 9994, dtype: int64</t>
        </is>
      </c>
      <c r="B2295" t="inlineStr">
        <is>
          <t>CA-2015-130995</t>
        </is>
      </c>
      <c r="C2295" s="3" t="n">
        <v>42015</v>
      </c>
      <c r="D2295" s="3" t="n">
        <v>42166</v>
      </c>
      <c r="E2295" t="inlineStr">
        <is>
          <t>Standard Class</t>
        </is>
      </c>
      <c r="F2295" t="inlineStr">
        <is>
          <t>QJ-19255</t>
        </is>
      </c>
      <c r="G2295" t="inlineStr">
        <is>
          <t>Quincy Jones</t>
        </is>
      </c>
      <c r="H2295" t="inlineStr">
        <is>
          <t>Corporate</t>
        </is>
      </c>
      <c r="I2295" t="inlineStr">
        <is>
          <t>United States</t>
        </is>
      </c>
      <c r="J2295" t="inlineStr">
        <is>
          <t>New York City</t>
        </is>
      </c>
      <c r="K2295" t="inlineStr">
        <is>
          <t>New York</t>
        </is>
      </c>
      <c r="L2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5" t="inlineStr">
        <is>
          <t>East</t>
        </is>
      </c>
      <c r="N2295" t="inlineStr">
        <is>
          <t>TEC-PH-10000347</t>
        </is>
      </c>
      <c r="O2295" t="inlineStr">
        <is>
          <t>Technology</t>
        </is>
      </c>
      <c r="P2295" t="inlineStr">
        <is>
          <t>Phones</t>
        </is>
      </c>
      <c r="Q2295" t="inlineStr">
        <is>
          <t>Cush Cases Heavy Duty Rugged Cover Case for Samsung Galaxy S5 - Purple</t>
        </is>
      </c>
      <c r="R2295" t="n">
        <v>4.95</v>
      </c>
      <c r="S2295" t="n">
        <v>1</v>
      </c>
      <c r="T2295" t="n">
        <v>0</v>
      </c>
      <c r="U2295" t="n">
        <v>1.3365</v>
      </c>
      <c r="V2295">
        <f>IF(OR(C2295 = "", D2295 = ""), "", DATEDIF(C2295, D2295, "D"))</f>
        <v/>
      </c>
    </row>
    <row r="2296">
      <c r="A2296" t="inlineStr">
        <is>
          <t>0          1
1          2
2          3
3          4
4          5
        ... 
9989    9990
9990    9991
9991    9992
9992    9993
9993    9994
Name: Row ID, Length: 9994, dtype: int64</t>
        </is>
      </c>
      <c r="B2296" t="inlineStr">
        <is>
          <t>CA-2017-127929</t>
        </is>
      </c>
      <c r="E2296" t="inlineStr">
        <is>
          <t>Standard Class</t>
        </is>
      </c>
      <c r="F2296" t="inlineStr">
        <is>
          <t>FM-14215</t>
        </is>
      </c>
      <c r="G2296" t="inlineStr">
        <is>
          <t>Filia McAdams</t>
        </is>
      </c>
      <c r="H2296" t="inlineStr">
        <is>
          <t>Corporate</t>
        </is>
      </c>
      <c r="I2296" t="inlineStr">
        <is>
          <t>United States</t>
        </is>
      </c>
      <c r="J2296" t="inlineStr">
        <is>
          <t>Middletown</t>
        </is>
      </c>
      <c r="K2296" t="inlineStr">
        <is>
          <t>Connecticut</t>
        </is>
      </c>
      <c r="L2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6" t="inlineStr">
        <is>
          <t>East</t>
        </is>
      </c>
      <c r="N2296" t="inlineStr">
        <is>
          <t>FUR-FU-10003708</t>
        </is>
      </c>
      <c r="O2296" t="inlineStr">
        <is>
          <t>Furniture</t>
        </is>
      </c>
      <c r="P2296" t="inlineStr">
        <is>
          <t>Furnishings</t>
        </is>
      </c>
      <c r="Q2296" t="inlineStr">
        <is>
          <t>Tenex Traditional Chairmats for Medium Pile Carpet, Standard Lip, 36" x 48"</t>
        </is>
      </c>
      <c r="R2296" t="n">
        <v>181.95</v>
      </c>
      <c r="S2296" t="n">
        <v>3</v>
      </c>
      <c r="T2296" t="n">
        <v>0</v>
      </c>
      <c r="U2296" t="n">
        <v>38.2095</v>
      </c>
      <c r="V2296">
        <f>IF(OR(C2296 = "", D2296 = ""), "", DATEDIF(C2296, D2296, "D"))</f>
        <v/>
      </c>
    </row>
    <row r="2297">
      <c r="A2297" t="inlineStr">
        <is>
          <t>0          1
1          2
2          3
3          4
4          5
        ... 
9989    9990
9990    9991
9991    9992
9992    9993
9993    9994
Name: Row ID, Length: 9994, dtype: int64</t>
        </is>
      </c>
      <c r="B2297" t="inlineStr">
        <is>
          <t>CA-2015-113145</t>
        </is>
      </c>
      <c r="C2297" s="3" t="n">
        <v>42015</v>
      </c>
      <c r="D2297" s="3" t="n">
        <v>42135</v>
      </c>
      <c r="E2297" t="inlineStr">
        <is>
          <t>Standard Class</t>
        </is>
      </c>
      <c r="F2297" t="inlineStr">
        <is>
          <t>VD-21670</t>
        </is>
      </c>
      <c r="G2297" t="inlineStr">
        <is>
          <t>Valerie Dominguez</t>
        </is>
      </c>
      <c r="H2297" t="inlineStr">
        <is>
          <t>Consumer</t>
        </is>
      </c>
      <c r="I2297" t="inlineStr">
        <is>
          <t>United States</t>
        </is>
      </c>
      <c r="J2297" t="inlineStr">
        <is>
          <t>New York City</t>
        </is>
      </c>
      <c r="K2297" t="inlineStr">
        <is>
          <t>New York</t>
        </is>
      </c>
      <c r="L2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7" t="inlineStr">
        <is>
          <t>East</t>
        </is>
      </c>
      <c r="N2297" t="inlineStr">
        <is>
          <t>OFF-PA-10002659</t>
        </is>
      </c>
      <c r="O2297" t="inlineStr">
        <is>
          <t>Office Supplies</t>
        </is>
      </c>
      <c r="P2297" t="inlineStr">
        <is>
          <t>Paper</t>
        </is>
      </c>
      <c r="Q2297" t="inlineStr">
        <is>
          <t>Avoid Verbal Orders Carbonless Minifold Book</t>
        </is>
      </c>
      <c r="R2297" t="n">
        <v>13.52</v>
      </c>
      <c r="S2297" t="n">
        <v>4</v>
      </c>
      <c r="T2297" t="n">
        <v>0</v>
      </c>
      <c r="U2297" t="n">
        <v>6.2192</v>
      </c>
      <c r="V2297">
        <f>IF(OR(C2297 = "", D2297 = ""), "", DATEDIF(C2297, D2297, "D"))</f>
        <v/>
      </c>
    </row>
    <row r="2298">
      <c r="A2298" t="inlineStr">
        <is>
          <t>0          1
1          2
2          3
3          4
4          5
        ... 
9989    9990
9990    9991
9991    9992
9992    9993
9993    9994
Name: Row ID, Length: 9994, dtype: int64</t>
        </is>
      </c>
      <c r="B2298" t="inlineStr">
        <is>
          <t>CA-2015-113145</t>
        </is>
      </c>
      <c r="C2298" s="3" t="n">
        <v>42015</v>
      </c>
      <c r="D2298" s="3" t="n">
        <v>42135</v>
      </c>
      <c r="E2298" t="inlineStr">
        <is>
          <t>Standard Class</t>
        </is>
      </c>
      <c r="F2298" t="inlineStr">
        <is>
          <t>VD-21670</t>
        </is>
      </c>
      <c r="G2298" t="inlineStr">
        <is>
          <t>Valerie Dominguez</t>
        </is>
      </c>
      <c r="H2298" t="inlineStr">
        <is>
          <t>Consumer</t>
        </is>
      </c>
      <c r="I2298" t="inlineStr">
        <is>
          <t>United States</t>
        </is>
      </c>
      <c r="J2298" t="inlineStr">
        <is>
          <t>New York City</t>
        </is>
      </c>
      <c r="K2298" t="inlineStr">
        <is>
          <t>New York</t>
        </is>
      </c>
      <c r="L2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8" t="inlineStr">
        <is>
          <t>East</t>
        </is>
      </c>
      <c r="N2298" t="inlineStr">
        <is>
          <t>FUR-FU-10000965</t>
        </is>
      </c>
      <c r="O2298" t="inlineStr">
        <is>
          <t>Furniture</t>
        </is>
      </c>
      <c r="P2298" t="inlineStr">
        <is>
          <t>Furnishings</t>
        </is>
      </c>
      <c r="Q2298" t="inlineStr">
        <is>
          <t>Howard Miller 11-1/2" Diameter Ridgewood Wall Clock</t>
        </is>
      </c>
      <c r="R2298" t="n">
        <v>259.7</v>
      </c>
      <c r="S2298" t="n">
        <v>5</v>
      </c>
      <c r="T2298" t="n">
        <v>0</v>
      </c>
      <c r="U2298" t="n">
        <v>106.477</v>
      </c>
      <c r="V2298">
        <f>IF(OR(C2298 = "", D2298 = ""), "", DATEDIF(C2298, D2298, "D"))</f>
        <v/>
      </c>
    </row>
    <row r="2299">
      <c r="A2299" t="inlineStr">
        <is>
          <t>0          1
1          2
2          3
3          4
4          5
        ... 
9989    9990
9990    9991
9991    9992
9992    9993
9993    9994
Name: Row ID, Length: 9994, dtype: int64</t>
        </is>
      </c>
      <c r="B2299" t="inlineStr">
        <is>
          <t>CA-2015-113145</t>
        </is>
      </c>
      <c r="C2299" s="3" t="n">
        <v>42015</v>
      </c>
      <c r="D2299" s="3" t="n">
        <v>42135</v>
      </c>
      <c r="E2299" t="inlineStr">
        <is>
          <t>Standard Class</t>
        </is>
      </c>
      <c r="F2299" t="inlineStr">
        <is>
          <t>VD-21670</t>
        </is>
      </c>
      <c r="G2299" t="inlineStr">
        <is>
          <t>Valerie Dominguez</t>
        </is>
      </c>
      <c r="H2299" t="inlineStr">
        <is>
          <t>Consumer</t>
        </is>
      </c>
      <c r="I2299" t="inlineStr">
        <is>
          <t>United States</t>
        </is>
      </c>
      <c r="J2299" t="inlineStr">
        <is>
          <t>New York City</t>
        </is>
      </c>
      <c r="K2299" t="inlineStr">
        <is>
          <t>New York</t>
        </is>
      </c>
      <c r="L2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299" t="inlineStr">
        <is>
          <t>East</t>
        </is>
      </c>
      <c r="N2299" t="inlineStr">
        <is>
          <t>TEC-PH-10001527</t>
        </is>
      </c>
      <c r="O2299" t="inlineStr">
        <is>
          <t>Technology</t>
        </is>
      </c>
      <c r="P2299" t="inlineStr">
        <is>
          <t>Phones</t>
        </is>
      </c>
      <c r="Q2299" t="inlineStr">
        <is>
          <t>Plantronics MX500i Earset</t>
        </is>
      </c>
      <c r="R2299" t="n">
        <v>42.95</v>
      </c>
      <c r="S2299" t="n">
        <v>1</v>
      </c>
      <c r="T2299" t="n">
        <v>0</v>
      </c>
      <c r="U2299" t="n">
        <v>1.2885</v>
      </c>
      <c r="V2299">
        <f>IF(OR(C2299 = "", D2299 = ""), "", DATEDIF(C2299, D2299, "D"))</f>
        <v/>
      </c>
    </row>
    <row r="2300">
      <c r="A2300" t="inlineStr">
        <is>
          <t>0          1
1          2
2          3
3          4
4          5
        ... 
9989    9990
9990    9991
9991    9992
9992    9993
9993    9994
Name: Row ID, Length: 9994, dtype: int64</t>
        </is>
      </c>
      <c r="B2300" t="inlineStr">
        <is>
          <t>CA-2015-113145</t>
        </is>
      </c>
      <c r="C2300" s="3" t="n">
        <v>42015</v>
      </c>
      <c r="D2300" s="3" t="n">
        <v>42135</v>
      </c>
      <c r="E2300" t="inlineStr">
        <is>
          <t>Standard Class</t>
        </is>
      </c>
      <c r="F2300" t="inlineStr">
        <is>
          <t>VD-21670</t>
        </is>
      </c>
      <c r="G2300" t="inlineStr">
        <is>
          <t>Valerie Dominguez</t>
        </is>
      </c>
      <c r="H2300" t="inlineStr">
        <is>
          <t>Consumer</t>
        </is>
      </c>
      <c r="I2300" t="inlineStr">
        <is>
          <t>United States</t>
        </is>
      </c>
      <c r="J2300" t="inlineStr">
        <is>
          <t>New York City</t>
        </is>
      </c>
      <c r="K2300" t="inlineStr">
        <is>
          <t>New York</t>
        </is>
      </c>
      <c r="L2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0" t="inlineStr">
        <is>
          <t>East</t>
        </is>
      </c>
      <c r="N2300" t="inlineStr">
        <is>
          <t>TEC-AC-10001838</t>
        </is>
      </c>
      <c r="O2300" t="inlineStr">
        <is>
          <t>Technology</t>
        </is>
      </c>
      <c r="P2300" t="inlineStr">
        <is>
          <t>Accessories</t>
        </is>
      </c>
      <c r="Q2300" t="inlineStr">
        <is>
          <t>Razer Tiamat Over Ear 7.1 Surround Sound PC Gaming Headset</t>
        </is>
      </c>
      <c r="R2300" t="n">
        <v>1399.93</v>
      </c>
      <c r="S2300" t="n">
        <v>7</v>
      </c>
      <c r="T2300" t="n">
        <v>0</v>
      </c>
      <c r="U2300" t="n">
        <v>601.9699000000001</v>
      </c>
      <c r="V2300">
        <f>IF(OR(C2300 = "", D2300 = ""), "", DATEDIF(C2300, D2300, "D"))</f>
        <v/>
      </c>
    </row>
    <row r="2301">
      <c r="A2301" t="inlineStr">
        <is>
          <t>0          1
1          2
2          3
3          4
4          5
        ... 
9989    9990
9990    9991
9991    9992
9992    9993
9993    9994
Name: Row ID, Length: 9994, dtype: int64</t>
        </is>
      </c>
      <c r="B2301" t="inlineStr">
        <is>
          <t>CA-2015-113145</t>
        </is>
      </c>
      <c r="C2301" s="3" t="n">
        <v>42015</v>
      </c>
      <c r="D2301" s="3" t="n">
        <v>42135</v>
      </c>
      <c r="E2301" t="inlineStr">
        <is>
          <t>Standard Class</t>
        </is>
      </c>
      <c r="F2301" t="inlineStr">
        <is>
          <t>VD-21670</t>
        </is>
      </c>
      <c r="G2301" t="inlineStr">
        <is>
          <t>Valerie Dominguez</t>
        </is>
      </c>
      <c r="H2301" t="inlineStr">
        <is>
          <t>Consumer</t>
        </is>
      </c>
      <c r="I2301" t="inlineStr">
        <is>
          <t>United States</t>
        </is>
      </c>
      <c r="J2301" t="inlineStr">
        <is>
          <t>New York City</t>
        </is>
      </c>
      <c r="K2301" t="inlineStr">
        <is>
          <t>New York</t>
        </is>
      </c>
      <c r="L2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1" t="inlineStr">
        <is>
          <t>East</t>
        </is>
      </c>
      <c r="N2301" t="inlineStr">
        <is>
          <t>TEC-PH-10002597</t>
        </is>
      </c>
      <c r="O2301" t="inlineStr">
        <is>
          <t>Technology</t>
        </is>
      </c>
      <c r="P2301" t="inlineStr">
        <is>
          <t>Phones</t>
        </is>
      </c>
      <c r="Q2301" t="inlineStr">
        <is>
          <t>Xblue XB-1670-86 X16 Small Office Telephone - Titanium</t>
        </is>
      </c>
      <c r="R2301" t="n">
        <v>503.96</v>
      </c>
      <c r="S2301" t="n">
        <v>4</v>
      </c>
      <c r="T2301" t="n">
        <v>0</v>
      </c>
      <c r="U2301" t="n">
        <v>125.99</v>
      </c>
      <c r="V2301">
        <f>IF(OR(C2301 = "", D2301 = ""), "", DATEDIF(C2301, D2301, "D"))</f>
        <v/>
      </c>
    </row>
    <row r="2302">
      <c r="A2302" t="inlineStr">
        <is>
          <t>0          1
1          2
2          3
3          4
4          5
        ... 
9989    9990
9990    9991
9991    9992
9992    9993
9993    9994
Name: Row ID, Length: 9994, dtype: int64</t>
        </is>
      </c>
      <c r="B2302" t="inlineStr">
        <is>
          <t>CA-2014-162362</t>
        </is>
      </c>
      <c r="E2302" t="inlineStr">
        <is>
          <t>Standard Class</t>
        </is>
      </c>
      <c r="F2302" t="inlineStr">
        <is>
          <t>JL-15505</t>
        </is>
      </c>
      <c r="G2302" t="inlineStr">
        <is>
          <t>Jeremy Lonsdale</t>
        </is>
      </c>
      <c r="H2302" t="inlineStr">
        <is>
          <t>Consumer</t>
        </is>
      </c>
      <c r="I2302" t="inlineStr">
        <is>
          <t>United States</t>
        </is>
      </c>
      <c r="J2302" t="inlineStr">
        <is>
          <t>Midland</t>
        </is>
      </c>
      <c r="K2302" t="inlineStr">
        <is>
          <t>Michigan</t>
        </is>
      </c>
      <c r="L2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2" t="inlineStr">
        <is>
          <t>Central</t>
        </is>
      </c>
      <c r="N2302" t="inlineStr">
        <is>
          <t>OFF-BI-10000756</t>
        </is>
      </c>
      <c r="O2302" t="inlineStr">
        <is>
          <t>Office Supplies</t>
        </is>
      </c>
      <c r="P2302" t="inlineStr">
        <is>
          <t>Binders</t>
        </is>
      </c>
      <c r="Q2302" t="inlineStr">
        <is>
          <t>Storex DuraTech Recycled Plastic Frosted Binders</t>
        </is>
      </c>
      <c r="R2302" t="n">
        <v>12.72</v>
      </c>
      <c r="S2302" t="n">
        <v>3</v>
      </c>
      <c r="T2302" t="n">
        <v>0</v>
      </c>
      <c r="U2302" t="n">
        <v>6.36</v>
      </c>
      <c r="V2302">
        <f>IF(OR(C2302 = "", D2302 = ""), "", DATEDIF(C2302, D2302, "D"))</f>
        <v/>
      </c>
    </row>
    <row r="2303">
      <c r="A2303" t="inlineStr">
        <is>
          <t>0          1
1          2
2          3
3          4
4          5
        ... 
9989    9990
9990    9991
9991    9992
9992    9993
9993    9994
Name: Row ID, Length: 9994, dtype: int64</t>
        </is>
      </c>
      <c r="B2303" t="inlineStr">
        <is>
          <t>CA-2014-162362</t>
        </is>
      </c>
      <c r="E2303" t="inlineStr">
        <is>
          <t>Standard Class</t>
        </is>
      </c>
      <c r="F2303" t="inlineStr">
        <is>
          <t>JL-15505</t>
        </is>
      </c>
      <c r="G2303" t="inlineStr">
        <is>
          <t>Jeremy Lonsdale</t>
        </is>
      </c>
      <c r="H2303" t="inlineStr">
        <is>
          <t>Consumer</t>
        </is>
      </c>
      <c r="I2303" t="inlineStr">
        <is>
          <t>United States</t>
        </is>
      </c>
      <c r="J2303" t="inlineStr">
        <is>
          <t>Midland</t>
        </is>
      </c>
      <c r="K2303" t="inlineStr">
        <is>
          <t>Michigan</t>
        </is>
      </c>
      <c r="L2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3" t="inlineStr">
        <is>
          <t>Central</t>
        </is>
      </c>
      <c r="N2303" t="inlineStr">
        <is>
          <t>OFF-BI-10000546</t>
        </is>
      </c>
      <c r="O2303" t="inlineStr">
        <is>
          <t>Office Supplies</t>
        </is>
      </c>
      <c r="P2303" t="inlineStr">
        <is>
          <t>Binders</t>
        </is>
      </c>
      <c r="Q2303" t="inlineStr">
        <is>
          <t>Avery Durable Binders</t>
        </is>
      </c>
      <c r="R2303" t="n">
        <v>11.52</v>
      </c>
      <c r="S2303" t="n">
        <v>4</v>
      </c>
      <c r="T2303" t="n">
        <v>0</v>
      </c>
      <c r="U2303" t="n">
        <v>5.6448</v>
      </c>
      <c r="V2303">
        <f>IF(OR(C2303 = "", D2303 = ""), "", DATEDIF(C2303, D2303, "D"))</f>
        <v/>
      </c>
    </row>
    <row r="2304">
      <c r="A2304" t="inlineStr">
        <is>
          <t>0          1
1          2
2          3
3          4
4          5
        ... 
9989    9990
9990    9991
9991    9992
9992    9993
9993    9994
Name: Row ID, Length: 9994, dtype: int64</t>
        </is>
      </c>
      <c r="B2304" t="inlineStr">
        <is>
          <t>CA-2016-106558</t>
        </is>
      </c>
      <c r="E2304" t="inlineStr">
        <is>
          <t>Standard Class</t>
        </is>
      </c>
      <c r="F2304" t="inlineStr">
        <is>
          <t>DL-13495</t>
        </is>
      </c>
      <c r="G2304" t="inlineStr">
        <is>
          <t>Dionis Lloyd</t>
        </is>
      </c>
      <c r="H2304" t="inlineStr">
        <is>
          <t>Corporate</t>
        </is>
      </c>
      <c r="I2304" t="inlineStr">
        <is>
          <t>United States</t>
        </is>
      </c>
      <c r="J2304" t="inlineStr">
        <is>
          <t>Columbus</t>
        </is>
      </c>
      <c r="K2304" t="inlineStr">
        <is>
          <t>Georgia</t>
        </is>
      </c>
      <c r="L2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4" t="inlineStr">
        <is>
          <t>South</t>
        </is>
      </c>
      <c r="N2304" t="inlineStr">
        <is>
          <t>TEC-AC-10001142</t>
        </is>
      </c>
      <c r="O2304" t="inlineStr">
        <is>
          <t>Technology</t>
        </is>
      </c>
      <c r="P2304" t="inlineStr">
        <is>
          <t>Accessories</t>
        </is>
      </c>
      <c r="Q2304" t="inlineStr">
        <is>
          <t>First Data FD10 PIN Pad</t>
        </is>
      </c>
      <c r="R2304" t="n">
        <v>316</v>
      </c>
      <c r="S2304" t="n">
        <v>4</v>
      </c>
      <c r="T2304" t="n">
        <v>0</v>
      </c>
      <c r="U2304" t="n">
        <v>31.6</v>
      </c>
      <c r="V2304">
        <f>IF(OR(C2304 = "", D2304 = ""), "", DATEDIF(C2304, D2304, "D"))</f>
        <v/>
      </c>
    </row>
    <row r="2305">
      <c r="A2305" t="inlineStr">
        <is>
          <t>0          1
1          2
2          3
3          4
4          5
        ... 
9989    9990
9990    9991
9991    9992
9992    9993
9993    9994
Name: Row ID, Length: 9994, dtype: int64</t>
        </is>
      </c>
      <c r="B2305" t="inlineStr">
        <is>
          <t>CA-2017-157931</t>
        </is>
      </c>
      <c r="E2305" t="inlineStr">
        <is>
          <t>Second Class</t>
        </is>
      </c>
      <c r="F2305" t="inlineStr">
        <is>
          <t>MO-17800</t>
        </is>
      </c>
      <c r="G2305" t="inlineStr">
        <is>
          <t>Meg O'Connel</t>
        </is>
      </c>
      <c r="H2305" t="inlineStr">
        <is>
          <t>Home Office</t>
        </is>
      </c>
      <c r="I2305" t="inlineStr">
        <is>
          <t>United States</t>
        </is>
      </c>
      <c r="J2305" t="inlineStr">
        <is>
          <t>Roswell</t>
        </is>
      </c>
      <c r="K2305" t="inlineStr">
        <is>
          <t>Georgia</t>
        </is>
      </c>
      <c r="L2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5" t="inlineStr">
        <is>
          <t>South</t>
        </is>
      </c>
      <c r="N2305" t="inlineStr">
        <is>
          <t>FUR-CH-10000785</t>
        </is>
      </c>
      <c r="O2305" t="inlineStr">
        <is>
          <t>Furniture</t>
        </is>
      </c>
      <c r="P2305" t="inlineStr">
        <is>
          <t>Chairs</t>
        </is>
      </c>
      <c r="Q2305" t="inlineStr">
        <is>
          <t>Global Ergonomic Managers Chair</t>
        </is>
      </c>
      <c r="R2305" t="n">
        <v>723.92</v>
      </c>
      <c r="S2305" t="n">
        <v>4</v>
      </c>
      <c r="T2305" t="n">
        <v>0</v>
      </c>
      <c r="U2305" t="n">
        <v>188.2192</v>
      </c>
      <c r="V2305">
        <f>IF(OR(C2305 = "", D2305 = ""), "", DATEDIF(C2305, D2305, "D"))</f>
        <v/>
      </c>
    </row>
    <row r="2306">
      <c r="A2306" t="inlineStr">
        <is>
          <t>0          1
1          2
2          3
3          4
4          5
        ... 
9989    9990
9990    9991
9991    9992
9992    9993
9993    9994
Name: Row ID, Length: 9994, dtype: int64</t>
        </is>
      </c>
      <c r="B2306" t="inlineStr">
        <is>
          <t>CA-2017-157931</t>
        </is>
      </c>
      <c r="E2306" t="inlineStr">
        <is>
          <t>Second Class</t>
        </is>
      </c>
      <c r="F2306" t="inlineStr">
        <is>
          <t>MO-17800</t>
        </is>
      </c>
      <c r="G2306" t="inlineStr">
        <is>
          <t>Meg O'Connel</t>
        </is>
      </c>
      <c r="H2306" t="inlineStr">
        <is>
          <t>Home Office</t>
        </is>
      </c>
      <c r="I2306" t="inlineStr">
        <is>
          <t>United States</t>
        </is>
      </c>
      <c r="J2306" t="inlineStr">
        <is>
          <t>Roswell</t>
        </is>
      </c>
      <c r="K2306" t="inlineStr">
        <is>
          <t>Georgia</t>
        </is>
      </c>
      <c r="L2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6" t="inlineStr">
        <is>
          <t>South</t>
        </is>
      </c>
      <c r="N2306" t="inlineStr">
        <is>
          <t>OFF-PA-10000474</t>
        </is>
      </c>
      <c r="O2306" t="inlineStr">
        <is>
          <t>Office Supplies</t>
        </is>
      </c>
      <c r="P2306" t="inlineStr">
        <is>
          <t>Paper</t>
        </is>
      </c>
      <c r="Q2306" t="inlineStr">
        <is>
          <t>Easy-staple paper</t>
        </is>
      </c>
      <c r="R2306" t="n">
        <v>106.32</v>
      </c>
      <c r="S2306" t="n">
        <v>3</v>
      </c>
      <c r="T2306" t="n">
        <v>0</v>
      </c>
      <c r="U2306" t="n">
        <v>49.9704</v>
      </c>
      <c r="V2306">
        <f>IF(OR(C2306 = "", D2306 = ""), "", DATEDIF(C2306, D2306, "D"))</f>
        <v/>
      </c>
    </row>
    <row r="2307">
      <c r="A2307" t="inlineStr">
        <is>
          <t>0          1
1          2
2          3
3          4
4          5
        ... 
9989    9990
9990    9991
9991    9992
9992    9993
9993    9994
Name: Row ID, Length: 9994, dtype: int64</t>
        </is>
      </c>
      <c r="B2307" t="inlineStr">
        <is>
          <t>CA-2016-115574</t>
        </is>
      </c>
      <c r="E2307" t="inlineStr">
        <is>
          <t>First Class</t>
        </is>
      </c>
      <c r="F2307" t="inlineStr">
        <is>
          <t>BP-11185</t>
        </is>
      </c>
      <c r="G2307" t="inlineStr">
        <is>
          <t>Ben Peterman</t>
        </is>
      </c>
      <c r="H2307" t="inlineStr">
        <is>
          <t>Corporate</t>
        </is>
      </c>
      <c r="I2307" t="inlineStr">
        <is>
          <t>United States</t>
        </is>
      </c>
      <c r="J2307" t="inlineStr">
        <is>
          <t>Chicago</t>
        </is>
      </c>
      <c r="K2307" t="inlineStr">
        <is>
          <t>Illinois</t>
        </is>
      </c>
      <c r="L2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7" t="inlineStr">
        <is>
          <t>Central</t>
        </is>
      </c>
      <c r="N2307" t="inlineStr">
        <is>
          <t>FUR-BO-10003441</t>
        </is>
      </c>
      <c r="O2307" t="inlineStr">
        <is>
          <t>Furniture</t>
        </is>
      </c>
      <c r="P2307" t="inlineStr">
        <is>
          <t>Bookcases</t>
        </is>
      </c>
      <c r="Q2307" t="inlineStr">
        <is>
          <t>Bush Westfield Collection Bookcases, Fully Assembled</t>
        </is>
      </c>
      <c r="R2307" t="n">
        <v>141.372</v>
      </c>
      <c r="S2307" t="n">
        <v>2</v>
      </c>
      <c r="T2307" t="n">
        <v>0.3</v>
      </c>
      <c r="U2307" t="n">
        <v>-14.1372</v>
      </c>
      <c r="V2307">
        <f>IF(OR(C2307 = "", D2307 = ""), "", DATEDIF(C2307, D2307, "D"))</f>
        <v/>
      </c>
    </row>
    <row r="2308">
      <c r="A2308" t="inlineStr">
        <is>
          <t>0          1
1          2
2          3
3          4
4          5
        ... 
9989    9990
9990    9991
9991    9992
9992    9993
9993    9994
Name: Row ID, Length: 9994, dtype: int64</t>
        </is>
      </c>
      <c r="B2308" t="inlineStr">
        <is>
          <t>CA-2015-160794</t>
        </is>
      </c>
      <c r="C2308" s="3" t="n">
        <v>42163</v>
      </c>
      <c r="D2308" s="3" t="n">
        <v>42224</v>
      </c>
      <c r="E2308" t="inlineStr">
        <is>
          <t>First Class</t>
        </is>
      </c>
      <c r="F2308" t="inlineStr">
        <is>
          <t>MS-17980</t>
        </is>
      </c>
      <c r="G2308" t="inlineStr">
        <is>
          <t>Michael Stewart</t>
        </is>
      </c>
      <c r="H2308" t="inlineStr">
        <is>
          <t>Corporate</t>
        </is>
      </c>
      <c r="I2308" t="inlineStr">
        <is>
          <t>United States</t>
        </is>
      </c>
      <c r="J2308" t="inlineStr">
        <is>
          <t>Houston</t>
        </is>
      </c>
      <c r="K2308" t="inlineStr">
        <is>
          <t>Texas</t>
        </is>
      </c>
      <c r="L2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8" t="inlineStr">
        <is>
          <t>Central</t>
        </is>
      </c>
      <c r="N2308" t="inlineStr">
        <is>
          <t>OFF-PA-10004156</t>
        </is>
      </c>
      <c r="O2308" t="inlineStr">
        <is>
          <t>Office Supplies</t>
        </is>
      </c>
      <c r="P2308" t="inlineStr">
        <is>
          <t>Paper</t>
        </is>
      </c>
      <c r="Q2308" t="inlineStr">
        <is>
          <t>Xerox 188</t>
        </is>
      </c>
      <c r="R2308" t="n">
        <v>27.216</v>
      </c>
      <c r="S2308" t="n">
        <v>3</v>
      </c>
      <c r="T2308" t="n">
        <v>0.2</v>
      </c>
      <c r="U2308" t="n">
        <v>9.8658</v>
      </c>
      <c r="V2308">
        <f>IF(OR(C2308 = "", D2308 = ""), "", DATEDIF(C2308, D2308, "D"))</f>
        <v/>
      </c>
    </row>
    <row r="2309">
      <c r="A2309" t="inlineStr">
        <is>
          <t>0          1
1          2
2          3
3          4
4          5
        ... 
9989    9990
9990    9991
9991    9992
9992    9993
9993    9994
Name: Row ID, Length: 9994, dtype: int64</t>
        </is>
      </c>
      <c r="B2309" t="inlineStr">
        <is>
          <t>CA-2017-116225</t>
        </is>
      </c>
      <c r="C2309" s="3" t="n">
        <v>42866</v>
      </c>
      <c r="D2309" s="3" t="n">
        <v>42989</v>
      </c>
      <c r="E2309" t="inlineStr">
        <is>
          <t>Standard Class</t>
        </is>
      </c>
      <c r="F2309" t="inlineStr">
        <is>
          <t>SV-20935</t>
        </is>
      </c>
      <c r="G2309" t="inlineStr">
        <is>
          <t>Susan Vittorini</t>
        </is>
      </c>
      <c r="H2309" t="inlineStr">
        <is>
          <t>Consumer</t>
        </is>
      </c>
      <c r="I2309" t="inlineStr">
        <is>
          <t>United States</t>
        </is>
      </c>
      <c r="J2309" t="inlineStr">
        <is>
          <t>New York City</t>
        </is>
      </c>
      <c r="K2309" t="inlineStr">
        <is>
          <t>New York</t>
        </is>
      </c>
      <c r="L2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09" t="inlineStr">
        <is>
          <t>East</t>
        </is>
      </c>
      <c r="N2309" t="inlineStr">
        <is>
          <t>TEC-AC-10001432</t>
        </is>
      </c>
      <c r="O2309" t="inlineStr">
        <is>
          <t>Technology</t>
        </is>
      </c>
      <c r="P2309" t="inlineStr">
        <is>
          <t>Accessories</t>
        </is>
      </c>
      <c r="Q2309" t="inlineStr">
        <is>
          <t>Enermax Aurora Lite Keyboard</t>
        </is>
      </c>
      <c r="R2309" t="n">
        <v>390.75</v>
      </c>
      <c r="S2309" t="n">
        <v>5</v>
      </c>
      <c r="T2309" t="n">
        <v>0</v>
      </c>
      <c r="U2309" t="n">
        <v>171.93</v>
      </c>
      <c r="V2309">
        <f>IF(OR(C2309 = "", D2309 = ""), "", DATEDIF(C2309, D2309, "D"))</f>
        <v/>
      </c>
    </row>
    <row r="2310">
      <c r="A2310" t="inlineStr">
        <is>
          <t>0          1
1          2
2          3
3          4
4          5
        ... 
9989    9990
9990    9991
9991    9992
9992    9993
9993    9994
Name: Row ID, Length: 9994, dtype: int64</t>
        </is>
      </c>
      <c r="B2310" t="inlineStr">
        <is>
          <t>US-2017-120418</t>
        </is>
      </c>
      <c r="C2310" s="3" t="n">
        <v>43045</v>
      </c>
      <c r="D2310" s="3" t="n">
        <v>43075</v>
      </c>
      <c r="E2310" t="inlineStr">
        <is>
          <t>First Class</t>
        </is>
      </c>
      <c r="F2310" t="inlineStr">
        <is>
          <t>BC-11125</t>
        </is>
      </c>
      <c r="G2310" t="inlineStr">
        <is>
          <t>Becky Castell</t>
        </is>
      </c>
      <c r="H2310" t="inlineStr">
        <is>
          <t>Home Office</t>
        </is>
      </c>
      <c r="I2310" t="inlineStr">
        <is>
          <t>United States</t>
        </is>
      </c>
      <c r="J2310" t="inlineStr">
        <is>
          <t>Peoria</t>
        </is>
      </c>
      <c r="K2310" t="inlineStr">
        <is>
          <t>Arizona</t>
        </is>
      </c>
      <c r="L2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0" t="inlineStr">
        <is>
          <t>West</t>
        </is>
      </c>
      <c r="N2310" t="inlineStr">
        <is>
          <t>FUR-CH-10001394</t>
        </is>
      </c>
      <c r="O2310" t="inlineStr">
        <is>
          <t>Furniture</t>
        </is>
      </c>
      <c r="P2310" t="inlineStr">
        <is>
          <t>Chairs</t>
        </is>
      </c>
      <c r="Q2310" t="inlineStr">
        <is>
          <t>Global Leather Executive Chair</t>
        </is>
      </c>
      <c r="R2310" t="n">
        <v>280.792</v>
      </c>
      <c r="S2310" t="n">
        <v>1</v>
      </c>
      <c r="T2310" t="n">
        <v>0.2</v>
      </c>
      <c r="U2310" t="n">
        <v>35.099</v>
      </c>
      <c r="V2310">
        <f>IF(OR(C2310 = "", D2310 = ""), "", DATEDIF(C2310, D2310, "D"))</f>
        <v/>
      </c>
    </row>
    <row r="2311">
      <c r="A2311" t="inlineStr">
        <is>
          <t>0          1
1          2
2          3
3          4
4          5
        ... 
9989    9990
9990    9991
9991    9992
9992    9993
9993    9994
Name: Row ID, Length: 9994, dtype: int64</t>
        </is>
      </c>
      <c r="B2311" t="inlineStr">
        <is>
          <t>US-2017-120418</t>
        </is>
      </c>
      <c r="C2311" s="3" t="n">
        <v>43045</v>
      </c>
      <c r="D2311" s="3" t="n">
        <v>43075</v>
      </c>
      <c r="E2311" t="inlineStr">
        <is>
          <t>First Class</t>
        </is>
      </c>
      <c r="F2311" t="inlineStr">
        <is>
          <t>BC-11125</t>
        </is>
      </c>
      <c r="G2311" t="inlineStr">
        <is>
          <t>Becky Castell</t>
        </is>
      </c>
      <c r="H2311" t="inlineStr">
        <is>
          <t>Home Office</t>
        </is>
      </c>
      <c r="I2311" t="inlineStr">
        <is>
          <t>United States</t>
        </is>
      </c>
      <c r="J2311" t="inlineStr">
        <is>
          <t>Peoria</t>
        </is>
      </c>
      <c r="K2311" t="inlineStr">
        <is>
          <t>Arizona</t>
        </is>
      </c>
      <c r="L2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1" t="inlineStr">
        <is>
          <t>West</t>
        </is>
      </c>
      <c r="N2311" t="inlineStr">
        <is>
          <t>OFF-ST-10002370</t>
        </is>
      </c>
      <c r="O2311" t="inlineStr">
        <is>
          <t>Office Supplies</t>
        </is>
      </c>
      <c r="P2311" t="inlineStr">
        <is>
          <t>Storage</t>
        </is>
      </c>
      <c r="Q2311" t="inlineStr">
        <is>
          <t>Sortfiler Multipurpose Personal File Organizer, Black</t>
        </is>
      </c>
      <c r="R2311" t="n">
        <v>68.44799999999999</v>
      </c>
      <c r="S2311" t="n">
        <v>4</v>
      </c>
      <c r="T2311" t="n">
        <v>0.2</v>
      </c>
      <c r="U2311" t="n">
        <v>7.7004</v>
      </c>
      <c r="V2311">
        <f>IF(OR(C2311 = "", D2311 = ""), "", DATEDIF(C2311, D2311, "D"))</f>
        <v/>
      </c>
    </row>
    <row r="2312">
      <c r="A2312" t="inlineStr">
        <is>
          <t>0          1
1          2
2          3
3          4
4          5
        ... 
9989    9990
9990    9991
9991    9992
9992    9993
9993    9994
Name: Row ID, Length: 9994, dtype: int64</t>
        </is>
      </c>
      <c r="B2312" t="inlineStr">
        <is>
          <t>US-2017-120418</t>
        </is>
      </c>
      <c r="C2312" s="3" t="n">
        <v>43045</v>
      </c>
      <c r="D2312" s="3" t="n">
        <v>43075</v>
      </c>
      <c r="E2312" t="inlineStr">
        <is>
          <t>First Class</t>
        </is>
      </c>
      <c r="F2312" t="inlineStr">
        <is>
          <t>BC-11125</t>
        </is>
      </c>
      <c r="G2312" t="inlineStr">
        <is>
          <t>Becky Castell</t>
        </is>
      </c>
      <c r="H2312" t="inlineStr">
        <is>
          <t>Home Office</t>
        </is>
      </c>
      <c r="I2312" t="inlineStr">
        <is>
          <t>United States</t>
        </is>
      </c>
      <c r="J2312" t="inlineStr">
        <is>
          <t>Peoria</t>
        </is>
      </c>
      <c r="K2312" t="inlineStr">
        <is>
          <t>Arizona</t>
        </is>
      </c>
      <c r="L2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2" t="inlineStr">
        <is>
          <t>West</t>
        </is>
      </c>
      <c r="N2312" t="inlineStr">
        <is>
          <t>OFF-AR-10002956</t>
        </is>
      </c>
      <c r="O2312" t="inlineStr">
        <is>
          <t>Office Supplies</t>
        </is>
      </c>
      <c r="P2312" t="inlineStr">
        <is>
          <t>Art</t>
        </is>
      </c>
      <c r="Q2312" t="inlineStr">
        <is>
          <t>Boston 16801 Nautilus Battery Pencil Sharpener</t>
        </is>
      </c>
      <c r="R2312" t="n">
        <v>88.04000000000001</v>
      </c>
      <c r="S2312" t="n">
        <v>5</v>
      </c>
      <c r="T2312" t="n">
        <v>0.2</v>
      </c>
      <c r="U2312" t="n">
        <v>6.603</v>
      </c>
      <c r="V2312">
        <f>IF(OR(C2312 = "", D2312 = ""), "", DATEDIF(C2312, D2312, "D"))</f>
        <v/>
      </c>
    </row>
    <row r="2313">
      <c r="A2313" t="inlineStr">
        <is>
          <t>0          1
1          2
2          3
3          4
4          5
        ... 
9989    9990
9990    9991
9991    9992
9992    9993
9993    9994
Name: Row ID, Length: 9994, dtype: int64</t>
        </is>
      </c>
      <c r="B2313" t="inlineStr">
        <is>
          <t>US-2017-120418</t>
        </is>
      </c>
      <c r="C2313" s="3" t="n">
        <v>43045</v>
      </c>
      <c r="D2313" s="3" t="n">
        <v>43075</v>
      </c>
      <c r="E2313" t="inlineStr">
        <is>
          <t>First Class</t>
        </is>
      </c>
      <c r="F2313" t="inlineStr">
        <is>
          <t>BC-11125</t>
        </is>
      </c>
      <c r="G2313" t="inlineStr">
        <is>
          <t>Becky Castell</t>
        </is>
      </c>
      <c r="H2313" t="inlineStr">
        <is>
          <t>Home Office</t>
        </is>
      </c>
      <c r="I2313" t="inlineStr">
        <is>
          <t>United States</t>
        </is>
      </c>
      <c r="J2313" t="inlineStr">
        <is>
          <t>Peoria</t>
        </is>
      </c>
      <c r="K2313" t="inlineStr">
        <is>
          <t>Arizona</t>
        </is>
      </c>
      <c r="L2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3" t="inlineStr">
        <is>
          <t>West</t>
        </is>
      </c>
      <c r="N2313" t="inlineStr">
        <is>
          <t>OFF-AR-10001955</t>
        </is>
      </c>
      <c r="O2313" t="inlineStr">
        <is>
          <t>Office Supplies</t>
        </is>
      </c>
      <c r="P2313" t="inlineStr">
        <is>
          <t>Art</t>
        </is>
      </c>
      <c r="Q2313" t="inlineStr">
        <is>
          <t>Newell 319</t>
        </is>
      </c>
      <c r="R2313" t="n">
        <v>15.872</v>
      </c>
      <c r="S2313" t="n">
        <v>1</v>
      </c>
      <c r="T2313" t="n">
        <v>0.2</v>
      </c>
      <c r="U2313" t="n">
        <v>1.984</v>
      </c>
      <c r="V2313">
        <f>IF(OR(C2313 = "", D2313 = ""), "", DATEDIF(C2313, D2313, "D"))</f>
        <v/>
      </c>
    </row>
    <row r="2314">
      <c r="A2314" t="inlineStr">
        <is>
          <t>0          1
1          2
2          3
3          4
4          5
        ... 
9989    9990
9990    9991
9991    9992
9992    9993
9993    9994
Name: Row ID, Length: 9994, dtype: int64</t>
        </is>
      </c>
      <c r="B2314" t="inlineStr">
        <is>
          <t>US-2017-120418</t>
        </is>
      </c>
      <c r="C2314" s="3" t="n">
        <v>43045</v>
      </c>
      <c r="D2314" s="3" t="n">
        <v>43075</v>
      </c>
      <c r="E2314" t="inlineStr">
        <is>
          <t>First Class</t>
        </is>
      </c>
      <c r="F2314" t="inlineStr">
        <is>
          <t>BC-11125</t>
        </is>
      </c>
      <c r="G2314" t="inlineStr">
        <is>
          <t>Becky Castell</t>
        </is>
      </c>
      <c r="H2314" t="inlineStr">
        <is>
          <t>Home Office</t>
        </is>
      </c>
      <c r="I2314" t="inlineStr">
        <is>
          <t>United States</t>
        </is>
      </c>
      <c r="J2314" t="inlineStr">
        <is>
          <t>Peoria</t>
        </is>
      </c>
      <c r="K2314" t="inlineStr">
        <is>
          <t>Arizona</t>
        </is>
      </c>
      <c r="L2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4" t="inlineStr">
        <is>
          <t>West</t>
        </is>
      </c>
      <c r="N2314" t="inlineStr">
        <is>
          <t>OFF-ST-10001809</t>
        </is>
      </c>
      <c r="O2314" t="inlineStr">
        <is>
          <t>Office Supplies</t>
        </is>
      </c>
      <c r="P2314" t="inlineStr">
        <is>
          <t>Storage</t>
        </is>
      </c>
      <c r="Q2314" t="inlineStr">
        <is>
          <t>Fellowes Officeware Wire Shelving</t>
        </is>
      </c>
      <c r="R2314" t="n">
        <v>215.592</v>
      </c>
      <c r="S2314" t="n">
        <v>3</v>
      </c>
      <c r="T2314" t="n">
        <v>0.2</v>
      </c>
      <c r="U2314" t="n">
        <v>-48.5082</v>
      </c>
      <c r="V2314">
        <f>IF(OR(C2314 = "", D2314 = ""), "", DATEDIF(C2314, D2314, "D"))</f>
        <v/>
      </c>
    </row>
    <row r="2315">
      <c r="A2315" t="inlineStr">
        <is>
          <t>0          1
1          2
2          3
3          4
4          5
        ... 
9989    9990
9990    9991
9991    9992
9992    9993
9993    9994
Name: Row ID, Length: 9994, dtype: int64</t>
        </is>
      </c>
      <c r="B2315" t="inlineStr">
        <is>
          <t>CA-2017-122035</t>
        </is>
      </c>
      <c r="E2315" t="inlineStr">
        <is>
          <t>Standard Class</t>
        </is>
      </c>
      <c r="F2315" t="inlineStr">
        <is>
          <t>EM-13825</t>
        </is>
      </c>
      <c r="G2315" t="inlineStr">
        <is>
          <t>Elizabeth Moffitt</t>
        </is>
      </c>
      <c r="H2315" t="inlineStr">
        <is>
          <t>Corporate</t>
        </is>
      </c>
      <c r="I2315" t="inlineStr">
        <is>
          <t>United States</t>
        </is>
      </c>
      <c r="J2315" t="inlineStr">
        <is>
          <t>Sioux Falls</t>
        </is>
      </c>
      <c r="K2315" t="inlineStr">
        <is>
          <t>South Dakota</t>
        </is>
      </c>
      <c r="L2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5" t="inlineStr">
        <is>
          <t>Central</t>
        </is>
      </c>
      <c r="N2315" t="inlineStr">
        <is>
          <t>OFF-LA-10004093</t>
        </is>
      </c>
      <c r="O2315" t="inlineStr">
        <is>
          <t>Office Supplies</t>
        </is>
      </c>
      <c r="P2315" t="inlineStr">
        <is>
          <t>Labels</t>
        </is>
      </c>
      <c r="Q2315" t="inlineStr">
        <is>
          <t>Avery 486</t>
        </is>
      </c>
      <c r="R2315" t="n">
        <v>14.62</v>
      </c>
      <c r="S2315" t="n">
        <v>2</v>
      </c>
      <c r="T2315" t="n">
        <v>0</v>
      </c>
      <c r="U2315" t="n">
        <v>6.8714</v>
      </c>
      <c r="V2315">
        <f>IF(OR(C2315 = "", D2315 = ""), "", DATEDIF(C2315, D2315, "D"))</f>
        <v/>
      </c>
    </row>
    <row r="2316">
      <c r="A2316" t="inlineStr">
        <is>
          <t>0          1
1          2
2          3
3          4
4          5
        ... 
9989    9990
9990    9991
9991    9992
9992    9993
9993    9994
Name: Row ID, Length: 9994, dtype: int64</t>
        </is>
      </c>
      <c r="B2316" t="inlineStr">
        <is>
          <t>CA-2017-122035</t>
        </is>
      </c>
      <c r="E2316" t="inlineStr">
        <is>
          <t>Standard Class</t>
        </is>
      </c>
      <c r="F2316" t="inlineStr">
        <is>
          <t>EM-13825</t>
        </is>
      </c>
      <c r="G2316" t="inlineStr">
        <is>
          <t>Elizabeth Moffitt</t>
        </is>
      </c>
      <c r="H2316" t="inlineStr">
        <is>
          <t>Corporate</t>
        </is>
      </c>
      <c r="I2316" t="inlineStr">
        <is>
          <t>United States</t>
        </is>
      </c>
      <c r="J2316" t="inlineStr">
        <is>
          <t>Sioux Falls</t>
        </is>
      </c>
      <c r="K2316" t="inlineStr">
        <is>
          <t>South Dakota</t>
        </is>
      </c>
      <c r="L2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6" t="inlineStr">
        <is>
          <t>Central</t>
        </is>
      </c>
      <c r="N2316" t="inlineStr">
        <is>
          <t>OFF-AP-10002118</t>
        </is>
      </c>
      <c r="O2316" t="inlineStr">
        <is>
          <t>Office Supplies</t>
        </is>
      </c>
      <c r="P2316" t="inlineStr">
        <is>
          <t>Appliances</t>
        </is>
      </c>
      <c r="Q2316" t="inlineStr">
        <is>
          <t>1.7 Cubic Foot Compact "Cube" Office Refrigerators</t>
        </is>
      </c>
      <c r="R2316" t="n">
        <v>416.32</v>
      </c>
      <c r="S2316" t="n">
        <v>2</v>
      </c>
      <c r="T2316" t="n">
        <v>0</v>
      </c>
      <c r="U2316" t="n">
        <v>112.4064</v>
      </c>
      <c r="V2316">
        <f>IF(OR(C2316 = "", D2316 = ""), "", DATEDIF(C2316, D2316, "D"))</f>
        <v/>
      </c>
    </row>
    <row r="2317">
      <c r="A2317" t="inlineStr">
        <is>
          <t>0          1
1          2
2          3
3          4
4          5
        ... 
9989    9990
9990    9991
9991    9992
9992    9993
9993    9994
Name: Row ID, Length: 9994, dtype: int64</t>
        </is>
      </c>
      <c r="B2317" t="inlineStr">
        <is>
          <t>CA-2017-122035</t>
        </is>
      </c>
      <c r="E2317" t="inlineStr">
        <is>
          <t>Standard Class</t>
        </is>
      </c>
      <c r="F2317" t="inlineStr">
        <is>
          <t>EM-13825</t>
        </is>
      </c>
      <c r="G2317" t="inlineStr">
        <is>
          <t>Elizabeth Moffitt</t>
        </is>
      </c>
      <c r="H2317" t="inlineStr">
        <is>
          <t>Corporate</t>
        </is>
      </c>
      <c r="I2317" t="inlineStr">
        <is>
          <t>United States</t>
        </is>
      </c>
      <c r="J2317" t="inlineStr">
        <is>
          <t>Sioux Falls</t>
        </is>
      </c>
      <c r="K2317" t="inlineStr">
        <is>
          <t>South Dakota</t>
        </is>
      </c>
      <c r="L2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7" t="inlineStr">
        <is>
          <t>Central</t>
        </is>
      </c>
      <c r="N2317" t="inlineStr">
        <is>
          <t>OFF-BI-10000404</t>
        </is>
      </c>
      <c r="O2317" t="inlineStr">
        <is>
          <t>Office Supplies</t>
        </is>
      </c>
      <c r="P2317" t="inlineStr">
        <is>
          <t>Binders</t>
        </is>
      </c>
      <c r="Q2317" t="inlineStr">
        <is>
          <t>Avery Printable Repositionable Plastic Tabs</t>
        </is>
      </c>
      <c r="R2317" t="n">
        <v>43</v>
      </c>
      <c r="S2317" t="n">
        <v>5</v>
      </c>
      <c r="T2317" t="n">
        <v>0</v>
      </c>
      <c r="U2317" t="n">
        <v>20.21</v>
      </c>
      <c r="V2317">
        <f>IF(OR(C2317 = "", D2317 = ""), "", DATEDIF(C2317, D2317, "D"))</f>
        <v/>
      </c>
    </row>
    <row r="2318">
      <c r="A2318" t="inlineStr">
        <is>
          <t>0          1
1          2
2          3
3          4
4          5
        ... 
9989    9990
9990    9991
9991    9992
9992    9993
9993    9994
Name: Row ID, Length: 9994, dtype: int64</t>
        </is>
      </c>
      <c r="B2318" t="inlineStr">
        <is>
          <t>CA-2017-122035</t>
        </is>
      </c>
      <c r="E2318" t="inlineStr">
        <is>
          <t>Standard Class</t>
        </is>
      </c>
      <c r="F2318" t="inlineStr">
        <is>
          <t>EM-13825</t>
        </is>
      </c>
      <c r="G2318" t="inlineStr">
        <is>
          <t>Elizabeth Moffitt</t>
        </is>
      </c>
      <c r="H2318" t="inlineStr">
        <is>
          <t>Corporate</t>
        </is>
      </c>
      <c r="I2318" t="inlineStr">
        <is>
          <t>United States</t>
        </is>
      </c>
      <c r="J2318" t="inlineStr">
        <is>
          <t>Sioux Falls</t>
        </is>
      </c>
      <c r="K2318" t="inlineStr">
        <is>
          <t>South Dakota</t>
        </is>
      </c>
      <c r="L2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8" t="inlineStr">
        <is>
          <t>Central</t>
        </is>
      </c>
      <c r="N2318" t="inlineStr">
        <is>
          <t>FUR-CH-10003833</t>
        </is>
      </c>
      <c r="O2318" t="inlineStr">
        <is>
          <t>Furniture</t>
        </is>
      </c>
      <c r="P2318" t="inlineStr">
        <is>
          <t>Chairs</t>
        </is>
      </c>
      <c r="Q2318" t="inlineStr">
        <is>
          <t>Novimex Fabric Task Chair</t>
        </is>
      </c>
      <c r="R2318" t="n">
        <v>182.94</v>
      </c>
      <c r="S2318" t="n">
        <v>3</v>
      </c>
      <c r="T2318" t="n">
        <v>0</v>
      </c>
      <c r="U2318" t="n">
        <v>27.441</v>
      </c>
      <c r="V2318">
        <f>IF(OR(C2318 = "", D2318 = ""), "", DATEDIF(C2318, D2318, "D"))</f>
        <v/>
      </c>
    </row>
    <row r="2319">
      <c r="A2319" t="inlineStr">
        <is>
          <t>0          1
1          2
2          3
3          4
4          5
        ... 
9989    9990
9990    9991
9991    9992
9992    9993
9993    9994
Name: Row ID, Length: 9994, dtype: int64</t>
        </is>
      </c>
      <c r="B2319" t="inlineStr">
        <is>
          <t>CA-2017-122035</t>
        </is>
      </c>
      <c r="E2319" t="inlineStr">
        <is>
          <t>Standard Class</t>
        </is>
      </c>
      <c r="F2319" t="inlineStr">
        <is>
          <t>EM-13825</t>
        </is>
      </c>
      <c r="G2319" t="inlineStr">
        <is>
          <t>Elizabeth Moffitt</t>
        </is>
      </c>
      <c r="H2319" t="inlineStr">
        <is>
          <t>Corporate</t>
        </is>
      </c>
      <c r="I2319" t="inlineStr">
        <is>
          <t>United States</t>
        </is>
      </c>
      <c r="J2319" t="inlineStr">
        <is>
          <t>Sioux Falls</t>
        </is>
      </c>
      <c r="K2319" t="inlineStr">
        <is>
          <t>South Dakota</t>
        </is>
      </c>
      <c r="L2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19" t="inlineStr">
        <is>
          <t>Central</t>
        </is>
      </c>
      <c r="N2319" t="inlineStr">
        <is>
          <t>OFF-BI-10002072</t>
        </is>
      </c>
      <c r="O2319" t="inlineStr">
        <is>
          <t>Office Supplies</t>
        </is>
      </c>
      <c r="P2319" t="inlineStr">
        <is>
          <t>Binders</t>
        </is>
      </c>
      <c r="Q2319" t="inlineStr">
        <is>
          <t>Cardinal Slant-D Ring Binders</t>
        </is>
      </c>
      <c r="R2319" t="n">
        <v>60.83</v>
      </c>
      <c r="S2319" t="n">
        <v>7</v>
      </c>
      <c r="T2319" t="n">
        <v>0</v>
      </c>
      <c r="U2319" t="n">
        <v>30.415</v>
      </c>
      <c r="V2319">
        <f>IF(OR(C2319 = "", D2319 = ""), "", DATEDIF(C2319, D2319, "D"))</f>
        <v/>
      </c>
    </row>
    <row r="2320">
      <c r="A2320" t="inlineStr">
        <is>
          <t>0          1
1          2
2          3
3          4
4          5
        ... 
9989    9990
9990    9991
9991    9992
9992    9993
9993    9994
Name: Row ID, Length: 9994, dtype: int64</t>
        </is>
      </c>
      <c r="B2320" t="inlineStr">
        <is>
          <t>CA-2017-122035</t>
        </is>
      </c>
      <c r="E2320" t="inlineStr">
        <is>
          <t>Standard Class</t>
        </is>
      </c>
      <c r="F2320" t="inlineStr">
        <is>
          <t>EM-13825</t>
        </is>
      </c>
      <c r="G2320" t="inlineStr">
        <is>
          <t>Elizabeth Moffitt</t>
        </is>
      </c>
      <c r="H2320" t="inlineStr">
        <is>
          <t>Corporate</t>
        </is>
      </c>
      <c r="I2320" t="inlineStr">
        <is>
          <t>United States</t>
        </is>
      </c>
      <c r="J2320" t="inlineStr">
        <is>
          <t>Sioux Falls</t>
        </is>
      </c>
      <c r="K2320" t="inlineStr">
        <is>
          <t>South Dakota</t>
        </is>
      </c>
      <c r="L2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0" t="inlineStr">
        <is>
          <t>Central</t>
        </is>
      </c>
      <c r="N2320" t="inlineStr">
        <is>
          <t>TEC-AC-10003095</t>
        </is>
      </c>
      <c r="O2320" t="inlineStr">
        <is>
          <t>Technology</t>
        </is>
      </c>
      <c r="P2320" t="inlineStr">
        <is>
          <t>Accessories</t>
        </is>
      </c>
      <c r="Q2320" t="inlineStr">
        <is>
          <t>Logitech G35 7.1-Channel Surround Sound Headset</t>
        </is>
      </c>
      <c r="R2320" t="n">
        <v>389.97</v>
      </c>
      <c r="S2320" t="n">
        <v>3</v>
      </c>
      <c r="T2320" t="n">
        <v>0</v>
      </c>
      <c r="U2320" t="n">
        <v>132.5898</v>
      </c>
      <c r="V2320">
        <f>IF(OR(C2320 = "", D2320 = ""), "", DATEDIF(C2320, D2320, "D"))</f>
        <v/>
      </c>
    </row>
    <row r="2321">
      <c r="A2321" t="inlineStr">
        <is>
          <t>0          1
1          2
2          3
3          4
4          5
        ... 
9989    9990
9990    9991
9991    9992
9992    9993
9993    9994
Name: Row ID, Length: 9994, dtype: int64</t>
        </is>
      </c>
      <c r="B2321" t="inlineStr">
        <is>
          <t>CA-2015-117828</t>
        </is>
      </c>
      <c r="E2321" t="inlineStr">
        <is>
          <t>First Class</t>
        </is>
      </c>
      <c r="F2321" t="inlineStr">
        <is>
          <t>BD-11500</t>
        </is>
      </c>
      <c r="G2321" t="inlineStr">
        <is>
          <t>Bradley Drucker</t>
        </is>
      </c>
      <c r="H2321" t="inlineStr">
        <is>
          <t>Consumer</t>
        </is>
      </c>
      <c r="I2321" t="inlineStr">
        <is>
          <t>United States</t>
        </is>
      </c>
      <c r="J2321" t="inlineStr">
        <is>
          <t>Richmond</t>
        </is>
      </c>
      <c r="K2321" t="inlineStr">
        <is>
          <t>Virginia</t>
        </is>
      </c>
      <c r="L2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1" t="inlineStr">
        <is>
          <t>South</t>
        </is>
      </c>
      <c r="N2321" t="inlineStr">
        <is>
          <t>OFF-AP-10001563</t>
        </is>
      </c>
      <c r="O2321" t="inlineStr">
        <is>
          <t>Office Supplies</t>
        </is>
      </c>
      <c r="P2321" t="inlineStr">
        <is>
          <t>Appliances</t>
        </is>
      </c>
      <c r="Q2321" t="inlineStr">
        <is>
          <t>Belkin Premiere Surge Master II 8-outlet surge protector</t>
        </is>
      </c>
      <c r="R2321" t="n">
        <v>194.32</v>
      </c>
      <c r="S2321" t="n">
        <v>4</v>
      </c>
      <c r="T2321" t="n">
        <v>0</v>
      </c>
      <c r="U2321" t="n">
        <v>56.3528</v>
      </c>
      <c r="V2321">
        <f>IF(OR(C2321 = "", D2321 = ""), "", DATEDIF(C2321, D2321, "D"))</f>
        <v/>
      </c>
    </row>
    <row r="2322">
      <c r="A2322" t="inlineStr">
        <is>
          <t>0          1
1          2
2          3
3          4
4          5
        ... 
9989    9990
9990    9991
9991    9992
9992    9993
9993    9994
Name: Row ID, Length: 9994, dtype: int64</t>
        </is>
      </c>
      <c r="B2322" t="inlineStr">
        <is>
          <t>CA-2017-165491</t>
        </is>
      </c>
      <c r="E2322" t="inlineStr">
        <is>
          <t>Standard Class</t>
        </is>
      </c>
      <c r="F2322" t="inlineStr">
        <is>
          <t>HW-14935</t>
        </is>
      </c>
      <c r="G2322" t="inlineStr">
        <is>
          <t>Helen Wasserman</t>
        </is>
      </c>
      <c r="H2322" t="inlineStr">
        <is>
          <t>Corporate</t>
        </is>
      </c>
      <c r="I2322" t="inlineStr">
        <is>
          <t>United States</t>
        </is>
      </c>
      <c r="J2322" t="inlineStr">
        <is>
          <t>Seattle</t>
        </is>
      </c>
      <c r="K2322" t="inlineStr">
        <is>
          <t>Washington</t>
        </is>
      </c>
      <c r="L2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2" t="inlineStr">
        <is>
          <t>West</t>
        </is>
      </c>
      <c r="N2322" t="inlineStr">
        <is>
          <t>TEC-AC-10000358</t>
        </is>
      </c>
      <c r="O2322" t="inlineStr">
        <is>
          <t>Technology</t>
        </is>
      </c>
      <c r="P2322" t="inlineStr">
        <is>
          <t>Accessories</t>
        </is>
      </c>
      <c r="Q2322" t="inlineStr">
        <is>
          <t>Imation Secure Drive + Hardware Encrypted USB flash drive - 16 GB</t>
        </is>
      </c>
      <c r="R2322" t="n">
        <v>265.93</v>
      </c>
      <c r="S2322" t="n">
        <v>7</v>
      </c>
      <c r="T2322" t="n">
        <v>0</v>
      </c>
      <c r="U2322" t="n">
        <v>63.8232</v>
      </c>
      <c r="V2322">
        <f>IF(OR(C2322 = "", D2322 = ""), "", DATEDIF(C2322, D2322, "D"))</f>
        <v/>
      </c>
    </row>
    <row r="2323">
      <c r="A2323" t="inlineStr">
        <is>
          <t>0          1
1          2
2          3
3          4
4          5
        ... 
9989    9990
9990    9991
9991    9992
9992    9993
9993    9994
Name: Row ID, Length: 9994, dtype: int64</t>
        </is>
      </c>
      <c r="B2323" t="inlineStr">
        <is>
          <t>CA-2015-109470</t>
        </is>
      </c>
      <c r="D2323" s="3" t="n">
        <v>42430</v>
      </c>
      <c r="E2323" t="inlineStr">
        <is>
          <t>Second Class</t>
        </is>
      </c>
      <c r="F2323" t="inlineStr">
        <is>
          <t>KC-16255</t>
        </is>
      </c>
      <c r="G2323" t="inlineStr">
        <is>
          <t>Karen Carlisle</t>
        </is>
      </c>
      <c r="H2323" t="inlineStr">
        <is>
          <t>Corporate</t>
        </is>
      </c>
      <c r="I2323" t="inlineStr">
        <is>
          <t>United States</t>
        </is>
      </c>
      <c r="J2323" t="inlineStr">
        <is>
          <t>Henderson</t>
        </is>
      </c>
      <c r="K2323" t="inlineStr">
        <is>
          <t>Kentucky</t>
        </is>
      </c>
      <c r="L2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3" t="inlineStr">
        <is>
          <t>South</t>
        </is>
      </c>
      <c r="N2323" t="inlineStr">
        <is>
          <t>OFF-BI-10004492</t>
        </is>
      </c>
      <c r="O2323" t="inlineStr">
        <is>
          <t>Office Supplies</t>
        </is>
      </c>
      <c r="P2323" t="inlineStr">
        <is>
          <t>Binders</t>
        </is>
      </c>
      <c r="Q2323" t="inlineStr">
        <is>
          <t>Tuf-Vin Binders</t>
        </is>
      </c>
      <c r="R2323" t="n">
        <v>94.73999999999999</v>
      </c>
      <c r="S2323" t="n">
        <v>3</v>
      </c>
      <c r="T2323" t="n">
        <v>0</v>
      </c>
      <c r="U2323" t="n">
        <v>44.5278</v>
      </c>
      <c r="V2323">
        <f>IF(OR(C2323 = "", D2323 = ""), "", DATEDIF(C2323, D2323, "D"))</f>
        <v/>
      </c>
    </row>
    <row r="2324">
      <c r="A2324" t="inlineStr">
        <is>
          <t>0          1
1          2
2          3
3          4
4          5
        ... 
9989    9990
9990    9991
9991    9992
9992    9993
9993    9994
Name: Row ID, Length: 9994, dtype: int64</t>
        </is>
      </c>
      <c r="B2324" t="inlineStr">
        <is>
          <t>CA-2015-109470</t>
        </is>
      </c>
      <c r="D2324" s="3" t="n">
        <v>42430</v>
      </c>
      <c r="E2324" t="inlineStr">
        <is>
          <t>Second Class</t>
        </is>
      </c>
      <c r="F2324" t="inlineStr">
        <is>
          <t>KC-16255</t>
        </is>
      </c>
      <c r="G2324" t="inlineStr">
        <is>
          <t>Karen Carlisle</t>
        </is>
      </c>
      <c r="H2324" t="inlineStr">
        <is>
          <t>Corporate</t>
        </is>
      </c>
      <c r="I2324" t="inlineStr">
        <is>
          <t>United States</t>
        </is>
      </c>
      <c r="J2324" t="inlineStr">
        <is>
          <t>Henderson</t>
        </is>
      </c>
      <c r="K2324" t="inlineStr">
        <is>
          <t>Kentucky</t>
        </is>
      </c>
      <c r="L2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4" t="inlineStr">
        <is>
          <t>South</t>
        </is>
      </c>
      <c r="N2324" t="inlineStr">
        <is>
          <t>OFF-BI-10001072</t>
        </is>
      </c>
      <c r="O2324" t="inlineStr">
        <is>
          <t>Office Supplies</t>
        </is>
      </c>
      <c r="P2324" t="inlineStr">
        <is>
          <t>Binders</t>
        </is>
      </c>
      <c r="Q2324" t="inlineStr">
        <is>
          <t>GBC Clear Cover, 8-1/2 x 11, unpunched, 25 covers per pack</t>
        </is>
      </c>
      <c r="R2324" t="n">
        <v>60.64</v>
      </c>
      <c r="S2324" t="n">
        <v>4</v>
      </c>
      <c r="T2324" t="n">
        <v>0</v>
      </c>
      <c r="U2324" t="n">
        <v>27.8944</v>
      </c>
      <c r="V2324">
        <f>IF(OR(C2324 = "", D2324 = ""), "", DATEDIF(C2324, D2324, "D"))</f>
        <v/>
      </c>
    </row>
    <row r="2325">
      <c r="A2325" t="inlineStr">
        <is>
          <t>0          1
1          2
2          3
3          4
4          5
        ... 
9989    9990
9990    9991
9991    9992
9992    9993
9993    9994
Name: Row ID, Length: 9994, dtype: int64</t>
        </is>
      </c>
      <c r="B2325" t="inlineStr">
        <is>
          <t>CA-2015-109470</t>
        </is>
      </c>
      <c r="D2325" s="3" t="n">
        <v>42430</v>
      </c>
      <c r="E2325" t="inlineStr">
        <is>
          <t>Second Class</t>
        </is>
      </c>
      <c r="F2325" t="inlineStr">
        <is>
          <t>KC-16255</t>
        </is>
      </c>
      <c r="G2325" t="inlineStr">
        <is>
          <t>Karen Carlisle</t>
        </is>
      </c>
      <c r="H2325" t="inlineStr">
        <is>
          <t>Corporate</t>
        </is>
      </c>
      <c r="I2325" t="inlineStr">
        <is>
          <t>United States</t>
        </is>
      </c>
      <c r="J2325" t="inlineStr">
        <is>
          <t>Henderson</t>
        </is>
      </c>
      <c r="K2325" t="inlineStr">
        <is>
          <t>Kentucky</t>
        </is>
      </c>
      <c r="L2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5" t="inlineStr">
        <is>
          <t>South</t>
        </is>
      </c>
      <c r="N2325" t="inlineStr">
        <is>
          <t>OFF-BI-10003707</t>
        </is>
      </c>
      <c r="O2325" t="inlineStr">
        <is>
          <t>Office Supplies</t>
        </is>
      </c>
      <c r="P2325" t="inlineStr">
        <is>
          <t>Binders</t>
        </is>
      </c>
      <c r="Q2325" t="inlineStr">
        <is>
          <t>Aluminum Screw Posts</t>
        </is>
      </c>
      <c r="R2325" t="n">
        <v>76.3</v>
      </c>
      <c r="S2325" t="n">
        <v>5</v>
      </c>
      <c r="T2325" t="n">
        <v>0</v>
      </c>
      <c r="U2325" t="n">
        <v>38.15</v>
      </c>
      <c r="V2325">
        <f>IF(OR(C2325 = "", D2325 = ""), "", DATEDIF(C2325, D2325, "D"))</f>
        <v/>
      </c>
    </row>
    <row r="2326">
      <c r="A2326" t="inlineStr">
        <is>
          <t>0          1
1          2
2          3
3          4
4          5
        ... 
9989    9990
9990    9991
9991    9992
9992    9993
9993    9994
Name: Row ID, Length: 9994, dtype: int64</t>
        </is>
      </c>
      <c r="B2326" t="inlineStr">
        <is>
          <t>CA-2015-109470</t>
        </is>
      </c>
      <c r="D2326" s="3" t="n">
        <v>42430</v>
      </c>
      <c r="E2326" t="inlineStr">
        <is>
          <t>Second Class</t>
        </is>
      </c>
      <c r="F2326" t="inlineStr">
        <is>
          <t>KC-16255</t>
        </is>
      </c>
      <c r="G2326" t="inlineStr">
        <is>
          <t>Karen Carlisle</t>
        </is>
      </c>
      <c r="H2326" t="inlineStr">
        <is>
          <t>Corporate</t>
        </is>
      </c>
      <c r="I2326" t="inlineStr">
        <is>
          <t>United States</t>
        </is>
      </c>
      <c r="J2326" t="inlineStr">
        <is>
          <t>Henderson</t>
        </is>
      </c>
      <c r="K2326" t="inlineStr">
        <is>
          <t>Kentucky</t>
        </is>
      </c>
      <c r="L2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6" t="inlineStr">
        <is>
          <t>South</t>
        </is>
      </c>
      <c r="N2326" t="inlineStr">
        <is>
          <t>OFF-BI-10000977</t>
        </is>
      </c>
      <c r="O2326" t="inlineStr">
        <is>
          <t>Office Supplies</t>
        </is>
      </c>
      <c r="P2326" t="inlineStr">
        <is>
          <t>Binders</t>
        </is>
      </c>
      <c r="Q2326" t="inlineStr">
        <is>
          <t>Ibico Plastic Spiral Binding Combs</t>
        </is>
      </c>
      <c r="R2326" t="n">
        <v>364.8</v>
      </c>
      <c r="S2326" t="n">
        <v>12</v>
      </c>
      <c r="T2326" t="n">
        <v>0</v>
      </c>
      <c r="U2326" t="n">
        <v>167.808</v>
      </c>
      <c r="V2326">
        <f>IF(OR(C2326 = "", D2326 = ""), "", DATEDIF(C2326, D2326, "D"))</f>
        <v/>
      </c>
    </row>
    <row r="2327">
      <c r="A2327" t="inlineStr">
        <is>
          <t>0          1
1          2
2          3
3          4
4          5
        ... 
9989    9990
9990    9991
9991    9992
9992    9993
9993    9994
Name: Row ID, Length: 9994, dtype: int64</t>
        </is>
      </c>
      <c r="B2327" t="inlineStr">
        <is>
          <t>CA-2015-105102</t>
        </is>
      </c>
      <c r="E2327" t="inlineStr">
        <is>
          <t>Second Class</t>
        </is>
      </c>
      <c r="F2327" t="inlineStr">
        <is>
          <t>BM-11575</t>
        </is>
      </c>
      <c r="G2327" t="inlineStr">
        <is>
          <t>Brendan Murry</t>
        </is>
      </c>
      <c r="H2327" t="inlineStr">
        <is>
          <t>Corporate</t>
        </is>
      </c>
      <c r="I2327" t="inlineStr">
        <is>
          <t>United States</t>
        </is>
      </c>
      <c r="J2327" t="inlineStr">
        <is>
          <t>New York City</t>
        </is>
      </c>
      <c r="K2327" t="inlineStr">
        <is>
          <t>New York</t>
        </is>
      </c>
      <c r="L2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7" t="inlineStr">
        <is>
          <t>East</t>
        </is>
      </c>
      <c r="N2327" t="inlineStr">
        <is>
          <t>OFF-BI-10002082</t>
        </is>
      </c>
      <c r="O2327" t="inlineStr">
        <is>
          <t>Office Supplies</t>
        </is>
      </c>
      <c r="P2327" t="inlineStr">
        <is>
          <t>Binders</t>
        </is>
      </c>
      <c r="Q2327" t="inlineStr">
        <is>
          <t>GBC Twin Loop Wire Binding Elements</t>
        </is>
      </c>
      <c r="R2327" t="n">
        <v>79.872</v>
      </c>
      <c r="S2327" t="n">
        <v>3</v>
      </c>
      <c r="T2327" t="n">
        <v>0.2</v>
      </c>
      <c r="U2327" t="n">
        <v>29.952</v>
      </c>
      <c r="V2327">
        <f>IF(OR(C2327 = "", D2327 = ""), "", DATEDIF(C2327, D2327, "D"))</f>
        <v/>
      </c>
    </row>
    <row r="2328">
      <c r="A2328" t="inlineStr">
        <is>
          <t>0          1
1          2
2          3
3          4
4          5
        ... 
9989    9990
9990    9991
9991    9992
9992    9993
9993    9994
Name: Row ID, Length: 9994, dtype: int64</t>
        </is>
      </c>
      <c r="B2328" t="inlineStr">
        <is>
          <t>CA-2015-105102</t>
        </is>
      </c>
      <c r="E2328" t="inlineStr">
        <is>
          <t>Second Class</t>
        </is>
      </c>
      <c r="F2328" t="inlineStr">
        <is>
          <t>BM-11575</t>
        </is>
      </c>
      <c r="G2328" t="inlineStr">
        <is>
          <t>Brendan Murry</t>
        </is>
      </c>
      <c r="H2328" t="inlineStr">
        <is>
          <t>Corporate</t>
        </is>
      </c>
      <c r="I2328" t="inlineStr">
        <is>
          <t>United States</t>
        </is>
      </c>
      <c r="J2328" t="inlineStr">
        <is>
          <t>New York City</t>
        </is>
      </c>
      <c r="K2328" t="inlineStr">
        <is>
          <t>New York</t>
        </is>
      </c>
      <c r="L2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8" t="inlineStr">
        <is>
          <t>East</t>
        </is>
      </c>
      <c r="N2328" t="inlineStr">
        <is>
          <t>FUR-BO-10004709</t>
        </is>
      </c>
      <c r="O2328" t="inlineStr">
        <is>
          <t>Furniture</t>
        </is>
      </c>
      <c r="P2328" t="inlineStr">
        <is>
          <t>Bookcases</t>
        </is>
      </c>
      <c r="Q2328" t="inlineStr">
        <is>
          <t>Bush Westfield Collection Bookcases, Medium Cherry Finish</t>
        </is>
      </c>
      <c r="R2328" t="n">
        <v>46.384</v>
      </c>
      <c r="S2328" t="n">
        <v>1</v>
      </c>
      <c r="T2328" t="n">
        <v>0.2</v>
      </c>
      <c r="U2328" t="n">
        <v>1.1596</v>
      </c>
      <c r="V2328">
        <f>IF(OR(C2328 = "", D2328 = ""), "", DATEDIF(C2328, D2328, "D"))</f>
        <v/>
      </c>
    </row>
    <row r="2329">
      <c r="A2329" t="inlineStr">
        <is>
          <t>0          1
1          2
2          3
3          4
4          5
        ... 
9989    9990
9990    9991
9991    9992
9992    9993
9993    9994
Name: Row ID, Length: 9994, dtype: int64</t>
        </is>
      </c>
      <c r="B2329" t="inlineStr">
        <is>
          <t>CA-2015-105102</t>
        </is>
      </c>
      <c r="E2329" t="inlineStr">
        <is>
          <t>Second Class</t>
        </is>
      </c>
      <c r="F2329" t="inlineStr">
        <is>
          <t>BM-11575</t>
        </is>
      </c>
      <c r="G2329" t="inlineStr">
        <is>
          <t>Brendan Murry</t>
        </is>
      </c>
      <c r="H2329" t="inlineStr">
        <is>
          <t>Corporate</t>
        </is>
      </c>
      <c r="I2329" t="inlineStr">
        <is>
          <t>United States</t>
        </is>
      </c>
      <c r="J2329" t="inlineStr">
        <is>
          <t>New York City</t>
        </is>
      </c>
      <c r="K2329" t="inlineStr">
        <is>
          <t>New York</t>
        </is>
      </c>
      <c r="L2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29" t="inlineStr">
        <is>
          <t>East</t>
        </is>
      </c>
      <c r="N2329" t="inlineStr">
        <is>
          <t>OFF-PA-10002365</t>
        </is>
      </c>
      <c r="O2329" t="inlineStr">
        <is>
          <t>Office Supplies</t>
        </is>
      </c>
      <c r="P2329" t="inlineStr">
        <is>
          <t>Paper</t>
        </is>
      </c>
      <c r="Q2329" t="inlineStr">
        <is>
          <t>Xerox 1967</t>
        </is>
      </c>
      <c r="R2329" t="n">
        <v>12.96</v>
      </c>
      <c r="S2329" t="n">
        <v>2</v>
      </c>
      <c r="T2329" t="n">
        <v>0</v>
      </c>
      <c r="U2329" t="n">
        <v>6.2208</v>
      </c>
      <c r="V2329">
        <f>IF(OR(C2329 = "", D2329 = ""), "", DATEDIF(C2329, D2329, "D"))</f>
        <v/>
      </c>
    </row>
    <row r="2330">
      <c r="A2330" t="inlineStr">
        <is>
          <t>0          1
1          2
2          3
3          4
4          5
        ... 
9989    9990
9990    9991
9991    9992
9992    9993
9993    9994
Name: Row ID, Length: 9994, dtype: int64</t>
        </is>
      </c>
      <c r="B2330" t="inlineStr">
        <is>
          <t>CA-2017-138422</t>
        </is>
      </c>
      <c r="E2330" t="inlineStr">
        <is>
          <t>First Class</t>
        </is>
      </c>
      <c r="F2330" t="inlineStr">
        <is>
          <t>KN-16705</t>
        </is>
      </c>
      <c r="G2330" t="inlineStr">
        <is>
          <t>Kristina Nunn</t>
        </is>
      </c>
      <c r="H2330" t="inlineStr">
        <is>
          <t>Home Office</t>
        </is>
      </c>
      <c r="I2330" t="inlineStr">
        <is>
          <t>United States</t>
        </is>
      </c>
      <c r="J2330" t="inlineStr">
        <is>
          <t>Fort Collins</t>
        </is>
      </c>
      <c r="K2330" t="inlineStr">
        <is>
          <t>Colorado</t>
        </is>
      </c>
      <c r="L2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0" t="inlineStr">
        <is>
          <t>West</t>
        </is>
      </c>
      <c r="N2330" t="inlineStr">
        <is>
          <t>OFF-EN-10004147</t>
        </is>
      </c>
      <c r="O2330" t="inlineStr">
        <is>
          <t>Office Supplies</t>
        </is>
      </c>
      <c r="P2330" t="inlineStr">
        <is>
          <t>Envelopes</t>
        </is>
      </c>
      <c r="Q2330" t="inlineStr">
        <is>
          <t>Wausau Papers Astrobrights Colored Envelopes</t>
        </is>
      </c>
      <c r="R2330" t="n">
        <v>14.352</v>
      </c>
      <c r="S2330" t="n">
        <v>3</v>
      </c>
      <c r="T2330" t="n">
        <v>0.2</v>
      </c>
      <c r="U2330" t="n">
        <v>5.2026</v>
      </c>
      <c r="V2330">
        <f>IF(OR(C2330 = "", D2330 = ""), "", DATEDIF(C2330, D2330, "D"))</f>
        <v/>
      </c>
    </row>
    <row r="2331">
      <c r="A2331" t="inlineStr">
        <is>
          <t>0          1
1          2
2          3
3          4
4          5
        ... 
9989    9990
9990    9991
9991    9992
9992    9993
9993    9994
Name: Row ID, Length: 9994, dtype: int64</t>
        </is>
      </c>
      <c r="B2331" t="inlineStr">
        <is>
          <t>US-2015-147739</t>
        </is>
      </c>
      <c r="E2331" t="inlineStr">
        <is>
          <t>Standard Class</t>
        </is>
      </c>
      <c r="F2331" t="inlineStr">
        <is>
          <t>JD-16150</t>
        </is>
      </c>
      <c r="G2331" t="inlineStr">
        <is>
          <t>Justin Deggeller</t>
        </is>
      </c>
      <c r="H2331" t="inlineStr">
        <is>
          <t>Corporate</t>
        </is>
      </c>
      <c r="I2331" t="inlineStr">
        <is>
          <t>United States</t>
        </is>
      </c>
      <c r="J2331" t="inlineStr">
        <is>
          <t>Philadelphia</t>
        </is>
      </c>
      <c r="K2331" t="inlineStr">
        <is>
          <t>Pennsylvania</t>
        </is>
      </c>
      <c r="L2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1" t="inlineStr">
        <is>
          <t>East</t>
        </is>
      </c>
      <c r="N2331" t="inlineStr">
        <is>
          <t>FUR-FU-10001468</t>
        </is>
      </c>
      <c r="O2331" t="inlineStr">
        <is>
          <t>Furniture</t>
        </is>
      </c>
      <c r="P2331" t="inlineStr">
        <is>
          <t>Furnishings</t>
        </is>
      </c>
      <c r="Q2331" t="inlineStr">
        <is>
          <t>Tenex Antistatic Computer Chair Mats</t>
        </is>
      </c>
      <c r="R2331" t="n">
        <v>547.136</v>
      </c>
      <c r="S2331" t="n">
        <v>4</v>
      </c>
      <c r="T2331" t="n">
        <v>0.2</v>
      </c>
      <c r="U2331" t="n">
        <v>-68.392</v>
      </c>
      <c r="V2331">
        <f>IF(OR(C2331 = "", D2331 = ""), "", DATEDIF(C2331, D2331, "D"))</f>
        <v/>
      </c>
    </row>
    <row r="2332">
      <c r="A2332" t="inlineStr">
        <is>
          <t>0          1
1          2
2          3
3          4
4          5
        ... 
9989    9990
9990    9991
9991    9992
9992    9993
9993    9994
Name: Row ID, Length: 9994, dtype: int64</t>
        </is>
      </c>
      <c r="B2332" t="inlineStr">
        <is>
          <t>CA-2016-155187</t>
        </is>
      </c>
      <c r="E2332" t="inlineStr">
        <is>
          <t>Second Class</t>
        </is>
      </c>
      <c r="F2332" t="inlineStr">
        <is>
          <t>LA-16780</t>
        </is>
      </c>
      <c r="G2332" t="inlineStr">
        <is>
          <t>Laura Armstrong</t>
        </is>
      </c>
      <c r="H2332" t="inlineStr">
        <is>
          <t>Corporate</t>
        </is>
      </c>
      <c r="I2332" t="inlineStr">
        <is>
          <t>United States</t>
        </is>
      </c>
      <c r="J2332" t="inlineStr">
        <is>
          <t>Los Angeles</t>
        </is>
      </c>
      <c r="K2332" t="inlineStr">
        <is>
          <t>California</t>
        </is>
      </c>
      <c r="L2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2" t="inlineStr">
        <is>
          <t>West</t>
        </is>
      </c>
      <c r="N2332" t="inlineStr">
        <is>
          <t>OFF-ST-10000642</t>
        </is>
      </c>
      <c r="O2332" t="inlineStr">
        <is>
          <t>Office Supplies</t>
        </is>
      </c>
      <c r="P2332" t="inlineStr">
        <is>
          <t>Storage</t>
        </is>
      </c>
      <c r="Q2332" t="inlineStr">
        <is>
          <t>Tennsco Lockers, Gray</t>
        </is>
      </c>
      <c r="R2332" t="n">
        <v>41.96</v>
      </c>
      <c r="S2332" t="n">
        <v>2</v>
      </c>
      <c r="T2332" t="n">
        <v>0</v>
      </c>
      <c r="U2332" t="n">
        <v>2.9372</v>
      </c>
      <c r="V2332">
        <f>IF(OR(C2332 = "", D2332 = ""), "", DATEDIF(C2332, D2332, "D"))</f>
        <v/>
      </c>
    </row>
    <row r="2333">
      <c r="A2333" t="inlineStr">
        <is>
          <t>0          1
1          2
2          3
3          4
4          5
        ... 
9989    9990
9990    9991
9991    9992
9992    9993
9993    9994
Name: Row ID, Length: 9994, dtype: int64</t>
        </is>
      </c>
      <c r="B2333" t="inlineStr">
        <is>
          <t>CA-2016-155187</t>
        </is>
      </c>
      <c r="E2333" t="inlineStr">
        <is>
          <t>Second Class</t>
        </is>
      </c>
      <c r="F2333" t="inlineStr">
        <is>
          <t>LA-16780</t>
        </is>
      </c>
      <c r="G2333" t="inlineStr">
        <is>
          <t>Laura Armstrong</t>
        </is>
      </c>
      <c r="H2333" t="inlineStr">
        <is>
          <t>Corporate</t>
        </is>
      </c>
      <c r="I2333" t="inlineStr">
        <is>
          <t>United States</t>
        </is>
      </c>
      <c r="J2333" t="inlineStr">
        <is>
          <t>Los Angeles</t>
        </is>
      </c>
      <c r="K2333" t="inlineStr">
        <is>
          <t>California</t>
        </is>
      </c>
      <c r="L2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3" t="inlineStr">
        <is>
          <t>West</t>
        </is>
      </c>
      <c r="N2333" t="inlineStr">
        <is>
          <t>OFF-PA-10000380</t>
        </is>
      </c>
      <c r="O2333" t="inlineStr">
        <is>
          <t>Office Supplies</t>
        </is>
      </c>
      <c r="P2333" t="inlineStr">
        <is>
          <t>Paper</t>
        </is>
      </c>
      <c r="Q2333" t="inlineStr">
        <is>
          <t>REDIFORM Incoming/Outgoing Call Register, 11" X 8 1/2", 100 Messages</t>
        </is>
      </c>
      <c r="R2333" t="n">
        <v>41.7</v>
      </c>
      <c r="S2333" t="n">
        <v>5</v>
      </c>
      <c r="T2333" t="n">
        <v>0</v>
      </c>
      <c r="U2333" t="n">
        <v>20.85</v>
      </c>
      <c r="V2333">
        <f>IF(OR(C2333 = "", D2333 = ""), "", DATEDIF(C2333, D2333, "D"))</f>
        <v/>
      </c>
    </row>
    <row r="2334">
      <c r="A2334" t="inlineStr">
        <is>
          <t>0          1
1          2
2          3
3          4
4          5
        ... 
9989    9990
9990    9991
9991    9992
9992    9993
9993    9994
Name: Row ID, Length: 9994, dtype: int64</t>
        </is>
      </c>
      <c r="B2334" t="inlineStr">
        <is>
          <t>CA-2017-169285</t>
        </is>
      </c>
      <c r="E2334" t="inlineStr">
        <is>
          <t>Standard Class</t>
        </is>
      </c>
      <c r="F2334" t="inlineStr">
        <is>
          <t>RW-19690</t>
        </is>
      </c>
      <c r="G2334" t="inlineStr">
        <is>
          <t>Robert Waldorf</t>
        </is>
      </c>
      <c r="H2334" t="inlineStr">
        <is>
          <t>Consumer</t>
        </is>
      </c>
      <c r="I2334" t="inlineStr">
        <is>
          <t>United States</t>
        </is>
      </c>
      <c r="J2334" t="inlineStr">
        <is>
          <t>Lafayette</t>
        </is>
      </c>
      <c r="K2334" t="inlineStr">
        <is>
          <t>Indiana</t>
        </is>
      </c>
      <c r="L2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4" t="inlineStr">
        <is>
          <t>Central</t>
        </is>
      </c>
      <c r="N2334" t="inlineStr">
        <is>
          <t>OFF-PA-10004071</t>
        </is>
      </c>
      <c r="O2334" t="inlineStr">
        <is>
          <t>Office Supplies</t>
        </is>
      </c>
      <c r="P2334" t="inlineStr">
        <is>
          <t>Paper</t>
        </is>
      </c>
      <c r="Q2334" t="inlineStr">
        <is>
          <t>Eaton Premium Continuous-Feed Paper, 25% Cotton, Letter Size, White, 1000 Shts/Box</t>
        </is>
      </c>
      <c r="R2334" t="n">
        <v>277.4</v>
      </c>
      <c r="S2334" t="n">
        <v>5</v>
      </c>
      <c r="T2334" t="n">
        <v>0</v>
      </c>
      <c r="U2334" t="n">
        <v>133.152</v>
      </c>
      <c r="V2334">
        <f>IF(OR(C2334 = "", D2334 = ""), "", DATEDIF(C2334, D2334, "D"))</f>
        <v/>
      </c>
    </row>
    <row r="2335">
      <c r="A2335" t="inlineStr">
        <is>
          <t>0          1
1          2
2          3
3          4
4          5
        ... 
9989    9990
9990    9991
9991    9992
9992    9993
9993    9994
Name: Row ID, Length: 9994, dtype: int64</t>
        </is>
      </c>
      <c r="B2335" t="inlineStr">
        <is>
          <t>CA-2017-169285</t>
        </is>
      </c>
      <c r="E2335" t="inlineStr">
        <is>
          <t>Standard Class</t>
        </is>
      </c>
      <c r="F2335" t="inlineStr">
        <is>
          <t>RW-19690</t>
        </is>
      </c>
      <c r="G2335" t="inlineStr">
        <is>
          <t>Robert Waldorf</t>
        </is>
      </c>
      <c r="H2335" t="inlineStr">
        <is>
          <t>Consumer</t>
        </is>
      </c>
      <c r="I2335" t="inlineStr">
        <is>
          <t>United States</t>
        </is>
      </c>
      <c r="J2335" t="inlineStr">
        <is>
          <t>Lafayette</t>
        </is>
      </c>
      <c r="K2335" t="inlineStr">
        <is>
          <t>Indiana</t>
        </is>
      </c>
      <c r="L2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5" t="inlineStr">
        <is>
          <t>Central</t>
        </is>
      </c>
      <c r="N2335" t="inlineStr">
        <is>
          <t>OFF-PA-10004971</t>
        </is>
      </c>
      <c r="O2335" t="inlineStr">
        <is>
          <t>Office Supplies</t>
        </is>
      </c>
      <c r="P2335" t="inlineStr">
        <is>
          <t>Paper</t>
        </is>
      </c>
      <c r="Q2335" t="inlineStr">
        <is>
          <t>Xerox 196</t>
        </is>
      </c>
      <c r="R2335" t="n">
        <v>5.78</v>
      </c>
      <c r="S2335" t="n">
        <v>1</v>
      </c>
      <c r="T2335" t="n">
        <v>0</v>
      </c>
      <c r="U2335" t="n">
        <v>2.8322</v>
      </c>
      <c r="V2335">
        <f>IF(OR(C2335 = "", D2335 = ""), "", DATEDIF(C2335, D2335, "D"))</f>
        <v/>
      </c>
    </row>
    <row r="2336">
      <c r="A2336" t="inlineStr">
        <is>
          <t>0          1
1          2
2          3
3          4
4          5
        ... 
9989    9990
9990    9991
9991    9992
9992    9993
9993    9994
Name: Row ID, Length: 9994, dtype: int64</t>
        </is>
      </c>
      <c r="B2336" t="inlineStr">
        <is>
          <t>CA-2014-140886</t>
        </is>
      </c>
      <c r="D2336" s="3" t="n">
        <v>41739</v>
      </c>
      <c r="E2336" t="inlineStr">
        <is>
          <t>Standard Class</t>
        </is>
      </c>
      <c r="F2336" t="inlineStr">
        <is>
          <t>KW-16570</t>
        </is>
      </c>
      <c r="G2336" t="inlineStr">
        <is>
          <t>Kelly Williams</t>
        </is>
      </c>
      <c r="H2336" t="inlineStr">
        <is>
          <t>Consumer</t>
        </is>
      </c>
      <c r="I2336" t="inlineStr">
        <is>
          <t>United States</t>
        </is>
      </c>
      <c r="J2336" t="inlineStr">
        <is>
          <t>Clarksville</t>
        </is>
      </c>
      <c r="K2336" t="inlineStr">
        <is>
          <t>Tennessee</t>
        </is>
      </c>
      <c r="L2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6" t="inlineStr">
        <is>
          <t>South</t>
        </is>
      </c>
      <c r="N2336" t="inlineStr">
        <is>
          <t>OFF-AP-10000696</t>
        </is>
      </c>
      <c r="O2336" t="inlineStr">
        <is>
          <t>Office Supplies</t>
        </is>
      </c>
      <c r="P2336" t="inlineStr">
        <is>
          <t>Appliances</t>
        </is>
      </c>
      <c r="Q2336" t="inlineStr">
        <is>
          <t>Holmes Odor Grabber</t>
        </is>
      </c>
      <c r="R2336" t="n">
        <v>69.21599999999999</v>
      </c>
      <c r="S2336" t="n">
        <v>6</v>
      </c>
      <c r="T2336" t="n">
        <v>0.2</v>
      </c>
      <c r="U2336" t="n">
        <v>11.2476</v>
      </c>
      <c r="V2336">
        <f>IF(OR(C2336 = "", D2336 = ""), "", DATEDIF(C2336, D2336, "D"))</f>
        <v/>
      </c>
    </row>
    <row r="2337">
      <c r="A2337" t="inlineStr">
        <is>
          <t>0          1
1          2
2          3
3          4
4          5
        ... 
9989    9990
9990    9991
9991    9992
9992    9993
9993    9994
Name: Row ID, Length: 9994, dtype: int64</t>
        </is>
      </c>
      <c r="B2337" t="inlineStr">
        <is>
          <t>CA-2017-152695</t>
        </is>
      </c>
      <c r="C2337" s="3" t="n">
        <v>43020</v>
      </c>
      <c r="D2337" s="3" t="n">
        <v>43020</v>
      </c>
      <c r="E2337" t="inlineStr">
        <is>
          <t>Same Day</t>
        </is>
      </c>
      <c r="F2337" t="inlineStr">
        <is>
          <t>CC-12220</t>
        </is>
      </c>
      <c r="G2337" t="inlineStr">
        <is>
          <t>Chris Cortes</t>
        </is>
      </c>
      <c r="H2337" t="inlineStr">
        <is>
          <t>Consumer</t>
        </is>
      </c>
      <c r="I2337" t="inlineStr">
        <is>
          <t>United States</t>
        </is>
      </c>
      <c r="J2337" t="inlineStr">
        <is>
          <t>Fairfield</t>
        </is>
      </c>
      <c r="K2337" t="inlineStr">
        <is>
          <t>Connecticut</t>
        </is>
      </c>
      <c r="L2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7" t="inlineStr">
        <is>
          <t>East</t>
        </is>
      </c>
      <c r="N2337" t="inlineStr">
        <is>
          <t>OFF-EN-10004030</t>
        </is>
      </c>
      <c r="O2337" t="inlineStr">
        <is>
          <t>Office Supplies</t>
        </is>
      </c>
      <c r="P2337" t="inlineStr">
        <is>
          <t>Envelopes</t>
        </is>
      </c>
      <c r="Q2337" t="inlineStr">
        <is>
          <t>Convenience Packs of Business Envelopes</t>
        </is>
      </c>
      <c r="R2337" t="n">
        <v>10.86</v>
      </c>
      <c r="S2337" t="n">
        <v>3</v>
      </c>
      <c r="T2337" t="n">
        <v>0</v>
      </c>
      <c r="U2337" t="n">
        <v>5.1042</v>
      </c>
      <c r="V2337">
        <f>IF(OR(C2337 = "", D2337 = ""), "", DATEDIF(C2337, D2337, "D"))</f>
        <v/>
      </c>
    </row>
    <row r="2338">
      <c r="A2338" t="inlineStr">
        <is>
          <t>0          1
1          2
2          3
3          4
4          5
        ... 
9989    9990
9990    9991
9991    9992
9992    9993
9993    9994
Name: Row ID, Length: 9994, dtype: int64</t>
        </is>
      </c>
      <c r="B2338" t="inlineStr">
        <is>
          <t>CA-2017-152695</t>
        </is>
      </c>
      <c r="C2338" s="3" t="n">
        <v>43020</v>
      </c>
      <c r="D2338" s="3" t="n">
        <v>43020</v>
      </c>
      <c r="E2338" t="inlineStr">
        <is>
          <t>Same Day</t>
        </is>
      </c>
      <c r="F2338" t="inlineStr">
        <is>
          <t>CC-12220</t>
        </is>
      </c>
      <c r="G2338" t="inlineStr">
        <is>
          <t>Chris Cortes</t>
        </is>
      </c>
      <c r="H2338" t="inlineStr">
        <is>
          <t>Consumer</t>
        </is>
      </c>
      <c r="I2338" t="inlineStr">
        <is>
          <t>United States</t>
        </is>
      </c>
      <c r="J2338" t="inlineStr">
        <is>
          <t>Fairfield</t>
        </is>
      </c>
      <c r="K2338" t="inlineStr">
        <is>
          <t>Connecticut</t>
        </is>
      </c>
      <c r="L2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8" t="inlineStr">
        <is>
          <t>East</t>
        </is>
      </c>
      <c r="N2338" t="inlineStr">
        <is>
          <t>OFF-AP-10000026</t>
        </is>
      </c>
      <c r="O2338" t="inlineStr">
        <is>
          <t>Office Supplies</t>
        </is>
      </c>
      <c r="P2338" t="inlineStr">
        <is>
          <t>Appliances</t>
        </is>
      </c>
      <c r="Q2338" t="inlineStr">
        <is>
          <t>Tripp Lite Isotel 6 Outlet Surge Protector with Fax/Modem Protection</t>
        </is>
      </c>
      <c r="R2338" t="n">
        <v>426.79</v>
      </c>
      <c r="S2338" t="n">
        <v>7</v>
      </c>
      <c r="T2338" t="n">
        <v>0</v>
      </c>
      <c r="U2338" t="n">
        <v>123.7691</v>
      </c>
      <c r="V2338">
        <f>IF(OR(C2338 = "", D2338 = ""), "", DATEDIF(C2338, D2338, "D"))</f>
        <v/>
      </c>
    </row>
    <row r="2339">
      <c r="A2339" t="inlineStr">
        <is>
          <t>0          1
1          2
2          3
3          4
4          5
        ... 
9989    9990
9990    9991
9991    9992
9992    9993
9993    9994
Name: Row ID, Length: 9994, dtype: int64</t>
        </is>
      </c>
      <c r="B2339" t="inlineStr">
        <is>
          <t>CA-2014-110639</t>
        </is>
      </c>
      <c r="E2339" t="inlineStr">
        <is>
          <t>Same Day</t>
        </is>
      </c>
      <c r="F2339" t="inlineStr">
        <is>
          <t>RH-19495</t>
        </is>
      </c>
      <c r="G2339" t="inlineStr">
        <is>
          <t>Rick Hansen</t>
        </is>
      </c>
      <c r="H2339" t="inlineStr">
        <is>
          <t>Consumer</t>
        </is>
      </c>
      <c r="I2339" t="inlineStr">
        <is>
          <t>United States</t>
        </is>
      </c>
      <c r="J2339" t="inlineStr">
        <is>
          <t>New York City</t>
        </is>
      </c>
      <c r="K2339" t="inlineStr">
        <is>
          <t>New York</t>
        </is>
      </c>
      <c r="L2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39" t="inlineStr">
        <is>
          <t>East</t>
        </is>
      </c>
      <c r="N2339" t="inlineStr">
        <is>
          <t>OFF-PA-10003936</t>
        </is>
      </c>
      <c r="O2339" t="inlineStr">
        <is>
          <t>Office Supplies</t>
        </is>
      </c>
      <c r="P2339" t="inlineStr">
        <is>
          <t>Paper</t>
        </is>
      </c>
      <c r="Q2339" t="inlineStr">
        <is>
          <t>Xerox 1994</t>
        </is>
      </c>
      <c r="R2339" t="n">
        <v>25.92</v>
      </c>
      <c r="S2339" t="n">
        <v>4</v>
      </c>
      <c r="T2339" t="n">
        <v>0</v>
      </c>
      <c r="U2339" t="n">
        <v>12.4416</v>
      </c>
      <c r="V2339">
        <f>IF(OR(C2339 = "", D2339 = ""), "", DATEDIF(C2339, D2339, "D"))</f>
        <v/>
      </c>
    </row>
    <row r="2340">
      <c r="A2340" t="inlineStr">
        <is>
          <t>0          1
1          2
2          3
3          4
4          5
        ... 
9989    9990
9990    9991
9991    9992
9992    9993
9993    9994
Name: Row ID, Length: 9994, dtype: int64</t>
        </is>
      </c>
      <c r="B2340" t="inlineStr">
        <is>
          <t>CA-2014-110639</t>
        </is>
      </c>
      <c r="E2340" t="inlineStr">
        <is>
          <t>Same Day</t>
        </is>
      </c>
      <c r="F2340" t="inlineStr">
        <is>
          <t>RH-19495</t>
        </is>
      </c>
      <c r="G2340" t="inlineStr">
        <is>
          <t>Rick Hansen</t>
        </is>
      </c>
      <c r="H2340" t="inlineStr">
        <is>
          <t>Consumer</t>
        </is>
      </c>
      <c r="I2340" t="inlineStr">
        <is>
          <t>United States</t>
        </is>
      </c>
      <c r="J2340" t="inlineStr">
        <is>
          <t>New York City</t>
        </is>
      </c>
      <c r="K2340" t="inlineStr">
        <is>
          <t>New York</t>
        </is>
      </c>
      <c r="L2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0" t="inlineStr">
        <is>
          <t>East</t>
        </is>
      </c>
      <c r="N2340" t="inlineStr">
        <is>
          <t>OFF-PA-10004530</t>
        </is>
      </c>
      <c r="O2340" t="inlineStr">
        <is>
          <t>Office Supplies</t>
        </is>
      </c>
      <c r="P2340" t="inlineStr">
        <is>
          <t>Paper</t>
        </is>
      </c>
      <c r="Q2340" t="inlineStr">
        <is>
          <t>Personal Creations Ink Jet Cards and Labels</t>
        </is>
      </c>
      <c r="R2340" t="n">
        <v>45.92</v>
      </c>
      <c r="S2340" t="n">
        <v>4</v>
      </c>
      <c r="T2340" t="n">
        <v>0</v>
      </c>
      <c r="U2340" t="n">
        <v>22.5008</v>
      </c>
      <c r="V2340">
        <f>IF(OR(C2340 = "", D2340 = ""), "", DATEDIF(C2340, D2340, "D"))</f>
        <v/>
      </c>
    </row>
    <row r="2341">
      <c r="A2341" t="inlineStr">
        <is>
          <t>0          1
1          2
2          3
3          4
4          5
        ... 
9989    9990
9990    9991
9991    9992
9992    9993
9993    9994
Name: Row ID, Length: 9994, dtype: int64</t>
        </is>
      </c>
      <c r="B2341" t="inlineStr">
        <is>
          <t>CA-2014-121727</t>
        </is>
      </c>
      <c r="E2341" t="inlineStr">
        <is>
          <t>Standard Class</t>
        </is>
      </c>
      <c r="F2341" t="inlineStr">
        <is>
          <t>JK-15625</t>
        </is>
      </c>
      <c r="G2341" t="inlineStr">
        <is>
          <t>Jim Karlsson</t>
        </is>
      </c>
      <c r="H2341" t="inlineStr">
        <is>
          <t>Consumer</t>
        </is>
      </c>
      <c r="I2341" t="inlineStr">
        <is>
          <t>United States</t>
        </is>
      </c>
      <c r="J2341" t="inlineStr">
        <is>
          <t>Columbus</t>
        </is>
      </c>
      <c r="K2341" t="inlineStr">
        <is>
          <t>Ohio</t>
        </is>
      </c>
      <c r="L2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1" t="inlineStr">
        <is>
          <t>East</t>
        </is>
      </c>
      <c r="N2341" t="inlineStr">
        <is>
          <t>OFF-AR-10004930</t>
        </is>
      </c>
      <c r="O2341" t="inlineStr">
        <is>
          <t>Office Supplies</t>
        </is>
      </c>
      <c r="P2341" t="inlineStr">
        <is>
          <t>Art</t>
        </is>
      </c>
      <c r="Q2341" t="inlineStr">
        <is>
          <t>Turquoise Lead Holder with Pocket Clip</t>
        </is>
      </c>
      <c r="R2341" t="n">
        <v>10.72</v>
      </c>
      <c r="S2341" t="n">
        <v>2</v>
      </c>
      <c r="T2341" t="n">
        <v>0.2</v>
      </c>
      <c r="U2341" t="n">
        <v>1.742</v>
      </c>
      <c r="V2341">
        <f>IF(OR(C2341 = "", D2341 = ""), "", DATEDIF(C2341, D2341, "D"))</f>
        <v/>
      </c>
    </row>
    <row r="2342">
      <c r="A2342" t="inlineStr">
        <is>
          <t>0          1
1          2
2          3
3          4
4          5
        ... 
9989    9990
9990    9991
9991    9992
9992    9993
9993    9994
Name: Row ID, Length: 9994, dtype: int64</t>
        </is>
      </c>
      <c r="B2342" t="inlineStr">
        <is>
          <t>CA-2016-137736</t>
        </is>
      </c>
      <c r="C2342" s="3" t="n">
        <v>42654</v>
      </c>
      <c r="E2342" t="inlineStr">
        <is>
          <t>Standard Class</t>
        </is>
      </c>
      <c r="F2342" t="inlineStr">
        <is>
          <t>DC-13285</t>
        </is>
      </c>
      <c r="G2342" t="inlineStr">
        <is>
          <t>Debra Catini</t>
        </is>
      </c>
      <c r="H2342" t="inlineStr">
        <is>
          <t>Consumer</t>
        </is>
      </c>
      <c r="I2342" t="inlineStr">
        <is>
          <t>United States</t>
        </is>
      </c>
      <c r="J2342" t="inlineStr">
        <is>
          <t>Warner Robins</t>
        </is>
      </c>
      <c r="K2342" t="inlineStr">
        <is>
          <t>Georgia</t>
        </is>
      </c>
      <c r="L2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2" t="inlineStr">
        <is>
          <t>South</t>
        </is>
      </c>
      <c r="N2342" t="inlineStr">
        <is>
          <t>OFF-AR-10004999</t>
        </is>
      </c>
      <c r="O2342" t="inlineStr">
        <is>
          <t>Office Supplies</t>
        </is>
      </c>
      <c r="P2342" t="inlineStr">
        <is>
          <t>Art</t>
        </is>
      </c>
      <c r="Q2342" t="inlineStr">
        <is>
          <t>Newell 315</t>
        </is>
      </c>
      <c r="R2342" t="n">
        <v>41.86</v>
      </c>
      <c r="S2342" t="n">
        <v>7</v>
      </c>
      <c r="T2342" t="n">
        <v>0</v>
      </c>
      <c r="U2342" t="n">
        <v>10.465</v>
      </c>
      <c r="V2342">
        <f>IF(OR(C2342 = "", D2342 = ""), "", DATEDIF(C2342, D2342, "D"))</f>
        <v/>
      </c>
    </row>
    <row r="2343">
      <c r="A2343" t="inlineStr">
        <is>
          <t>0          1
1          2
2          3
3          4
4          5
        ... 
9989    9990
9990    9991
9991    9992
9992    9993
9993    9994
Name: Row ID, Length: 9994, dtype: int64</t>
        </is>
      </c>
      <c r="B2343" t="inlineStr">
        <is>
          <t>US-2014-143231</t>
        </is>
      </c>
      <c r="D2343" s="3" t="n">
        <v>42064</v>
      </c>
      <c r="E2343" t="inlineStr">
        <is>
          <t>First Class</t>
        </is>
      </c>
      <c r="F2343" t="inlineStr">
        <is>
          <t>GM-14455</t>
        </is>
      </c>
      <c r="G2343" t="inlineStr">
        <is>
          <t>Gary Mitchum</t>
        </is>
      </c>
      <c r="H2343" t="inlineStr">
        <is>
          <t>Home Office</t>
        </is>
      </c>
      <c r="I2343" t="inlineStr">
        <is>
          <t>United States</t>
        </is>
      </c>
      <c r="J2343" t="inlineStr">
        <is>
          <t>Franklin</t>
        </is>
      </c>
      <c r="K2343" t="inlineStr">
        <is>
          <t>Massachusetts</t>
        </is>
      </c>
      <c r="L2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3" t="inlineStr">
        <is>
          <t>East</t>
        </is>
      </c>
      <c r="N2343" t="inlineStr">
        <is>
          <t>FUR-FU-10002501</t>
        </is>
      </c>
      <c r="O2343" t="inlineStr">
        <is>
          <t>Furniture</t>
        </is>
      </c>
      <c r="P2343" t="inlineStr">
        <is>
          <t>Furnishings</t>
        </is>
      </c>
      <c r="Q2343" t="inlineStr">
        <is>
          <t>Nu-Dell Executive Frame</t>
        </is>
      </c>
      <c r="R2343" t="n">
        <v>63.2</v>
      </c>
      <c r="S2343" t="n">
        <v>5</v>
      </c>
      <c r="T2343" t="n">
        <v>0</v>
      </c>
      <c r="U2343" t="n">
        <v>23.384</v>
      </c>
      <c r="V2343">
        <f>IF(OR(C2343 = "", D2343 = ""), "", DATEDIF(C2343, D2343, "D"))</f>
        <v/>
      </c>
    </row>
    <row r="2344">
      <c r="A2344" t="inlineStr">
        <is>
          <t>0          1
1          2
2          3
3          4
4          5
        ... 
9989    9990
9990    9991
9991    9992
9992    9993
9993    9994
Name: Row ID, Length: 9994, dtype: int64</t>
        </is>
      </c>
      <c r="B2344" t="inlineStr">
        <is>
          <t>US-2014-143231</t>
        </is>
      </c>
      <c r="D2344" s="3" t="n">
        <v>42064</v>
      </c>
      <c r="E2344" t="inlineStr">
        <is>
          <t>First Class</t>
        </is>
      </c>
      <c r="F2344" t="inlineStr">
        <is>
          <t>GM-14455</t>
        </is>
      </c>
      <c r="G2344" t="inlineStr">
        <is>
          <t>Gary Mitchum</t>
        </is>
      </c>
      <c r="H2344" t="inlineStr">
        <is>
          <t>Home Office</t>
        </is>
      </c>
      <c r="I2344" t="inlineStr">
        <is>
          <t>United States</t>
        </is>
      </c>
      <c r="J2344" t="inlineStr">
        <is>
          <t>Franklin</t>
        </is>
      </c>
      <c r="K2344" t="inlineStr">
        <is>
          <t>Massachusetts</t>
        </is>
      </c>
      <c r="L2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4" t="inlineStr">
        <is>
          <t>East</t>
        </is>
      </c>
      <c r="N2344" t="inlineStr">
        <is>
          <t>TEC-AC-10000358</t>
        </is>
      </c>
      <c r="O2344" t="inlineStr">
        <is>
          <t>Technology</t>
        </is>
      </c>
      <c r="P2344" t="inlineStr">
        <is>
          <t>Accessories</t>
        </is>
      </c>
      <c r="Q2344" t="inlineStr">
        <is>
          <t>Imation Secure Drive + Hardware Encrypted USB flash drive - 16 GB</t>
        </is>
      </c>
      <c r="R2344" t="n">
        <v>113.97</v>
      </c>
      <c r="S2344" t="n">
        <v>3</v>
      </c>
      <c r="T2344" t="n">
        <v>0</v>
      </c>
      <c r="U2344" t="n">
        <v>27.3528</v>
      </c>
      <c r="V2344">
        <f>IF(OR(C2344 = "", D2344 = ""), "", DATEDIF(C2344, D2344, "D"))</f>
        <v/>
      </c>
    </row>
    <row r="2345">
      <c r="A2345" t="inlineStr">
        <is>
          <t>0          1
1          2
2          3
3          4
4          5
        ... 
9989    9990
9990    9991
9991    9992
9992    9993
9993    9994
Name: Row ID, Length: 9994, dtype: int64</t>
        </is>
      </c>
      <c r="B2345" t="inlineStr">
        <is>
          <t>US-2014-155894</t>
        </is>
      </c>
      <c r="E2345" t="inlineStr">
        <is>
          <t>Second Class</t>
        </is>
      </c>
      <c r="F2345" t="inlineStr">
        <is>
          <t>CL-11890</t>
        </is>
      </c>
      <c r="G2345" t="inlineStr">
        <is>
          <t>Carl Ludwig</t>
        </is>
      </c>
      <c r="H2345" t="inlineStr">
        <is>
          <t>Consumer</t>
        </is>
      </c>
      <c r="I2345" t="inlineStr">
        <is>
          <t>United States</t>
        </is>
      </c>
      <c r="J2345" t="inlineStr">
        <is>
          <t>Chicago</t>
        </is>
      </c>
      <c r="K2345" t="inlineStr">
        <is>
          <t>Illinois</t>
        </is>
      </c>
      <c r="L2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5" t="inlineStr">
        <is>
          <t>Central</t>
        </is>
      </c>
      <c r="N2345" t="inlineStr">
        <is>
          <t>OFF-ST-10004804</t>
        </is>
      </c>
      <c r="O2345" t="inlineStr">
        <is>
          <t>Office Supplies</t>
        </is>
      </c>
      <c r="P2345" t="inlineStr">
        <is>
          <t>Storage</t>
        </is>
      </c>
      <c r="Q2345" t="inlineStr">
        <is>
          <t>Belkin 19" Vented Equipment Shelf, Black</t>
        </is>
      </c>
      <c r="R2345" t="n">
        <v>123.552</v>
      </c>
      <c r="S2345" t="n">
        <v>3</v>
      </c>
      <c r="T2345" t="n">
        <v>0.2</v>
      </c>
      <c r="U2345" t="n">
        <v>-29.3436</v>
      </c>
      <c r="V2345">
        <f>IF(OR(C2345 = "", D2345 = ""), "", DATEDIF(C2345, D2345, "D"))</f>
        <v/>
      </c>
    </row>
    <row r="2346">
      <c r="A2346" t="inlineStr">
        <is>
          <t>0          1
1          2
2          3
3          4
4          5
        ... 
9989    9990
9990    9991
9991    9992
9992    9993
9993    9994
Name: Row ID, Length: 9994, dtype: int64</t>
        </is>
      </c>
      <c r="B2346" t="inlineStr">
        <is>
          <t>CA-2016-119025</t>
        </is>
      </c>
      <c r="E2346" t="inlineStr">
        <is>
          <t>Standard Class</t>
        </is>
      </c>
      <c r="F2346" t="inlineStr">
        <is>
          <t>PV-18985</t>
        </is>
      </c>
      <c r="G2346" t="inlineStr">
        <is>
          <t>Paul Van Hugh</t>
        </is>
      </c>
      <c r="H2346" t="inlineStr">
        <is>
          <t>Home Office</t>
        </is>
      </c>
      <c r="I2346" t="inlineStr">
        <is>
          <t>United States</t>
        </is>
      </c>
      <c r="J2346" t="inlineStr">
        <is>
          <t>Milwaukee</t>
        </is>
      </c>
      <c r="K2346" t="inlineStr">
        <is>
          <t>Wisconsin</t>
        </is>
      </c>
      <c r="L2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6" t="inlineStr">
        <is>
          <t>Central</t>
        </is>
      </c>
      <c r="N2346" t="inlineStr">
        <is>
          <t>OFF-AP-10001205</t>
        </is>
      </c>
      <c r="O2346" t="inlineStr">
        <is>
          <t>Office Supplies</t>
        </is>
      </c>
      <c r="P2346" t="inlineStr">
        <is>
          <t>Appliances</t>
        </is>
      </c>
      <c r="Q2346" t="inlineStr">
        <is>
          <t>Belkin 5 Outlet SurgeMaster Power Centers</t>
        </is>
      </c>
      <c r="R2346" t="n">
        <v>490.32</v>
      </c>
      <c r="S2346" t="n">
        <v>9</v>
      </c>
      <c r="T2346" t="n">
        <v>0</v>
      </c>
      <c r="U2346" t="n">
        <v>137.2896</v>
      </c>
      <c r="V2346">
        <f>IF(OR(C2346 = "", D2346 = ""), "", DATEDIF(C2346, D2346, "D"))</f>
        <v/>
      </c>
    </row>
    <row r="2347">
      <c r="A2347" t="inlineStr">
        <is>
          <t>0          1
1          2
2          3
3          4
4          5
        ... 
9989    9990
9990    9991
9991    9992
9992    9993
9993    9994
Name: Row ID, Length: 9994, dtype: int64</t>
        </is>
      </c>
      <c r="B2347" t="inlineStr">
        <is>
          <t>CA-2016-159373</t>
        </is>
      </c>
      <c r="E2347" t="inlineStr">
        <is>
          <t>Standard Class</t>
        </is>
      </c>
      <c r="F2347" t="inlineStr">
        <is>
          <t>LT-17110</t>
        </is>
      </c>
      <c r="G2347" t="inlineStr">
        <is>
          <t>Liz Thompson</t>
        </is>
      </c>
      <c r="H2347" t="inlineStr">
        <is>
          <t>Consumer</t>
        </is>
      </c>
      <c r="I2347" t="inlineStr">
        <is>
          <t>United States</t>
        </is>
      </c>
      <c r="J2347" t="inlineStr">
        <is>
          <t>San Antonio</t>
        </is>
      </c>
      <c r="K2347" t="inlineStr">
        <is>
          <t>Texas</t>
        </is>
      </c>
      <c r="L2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7" t="inlineStr">
        <is>
          <t>Central</t>
        </is>
      </c>
      <c r="N2347" t="inlineStr">
        <is>
          <t>OFF-PA-10000659</t>
        </is>
      </c>
      <c r="O2347" t="inlineStr">
        <is>
          <t>Office Supplies</t>
        </is>
      </c>
      <c r="P2347" t="inlineStr">
        <is>
          <t>Paper</t>
        </is>
      </c>
      <c r="Q2347" t="inlineStr">
        <is>
          <t>TOPS Carbonless Receipt Book, Four 2-3/4 x 7-1/4 Money Receipts per Page</t>
        </is>
      </c>
      <c r="R2347" t="n">
        <v>70.08</v>
      </c>
      <c r="S2347" t="n">
        <v>5</v>
      </c>
      <c r="T2347" t="n">
        <v>0.2</v>
      </c>
      <c r="U2347" t="n">
        <v>24.528</v>
      </c>
      <c r="V2347">
        <f>IF(OR(C2347 = "", D2347 = ""), "", DATEDIF(C2347, D2347, "D"))</f>
        <v/>
      </c>
    </row>
    <row r="2348">
      <c r="A2348" t="inlineStr">
        <is>
          <t>0          1
1          2
2          3
3          4
4          5
        ... 
9989    9990
9990    9991
9991    9992
9992    9993
9993    9994
Name: Row ID, Length: 9994, dtype: int64</t>
        </is>
      </c>
      <c r="B2348" t="inlineStr">
        <is>
          <t>CA-2016-159373</t>
        </is>
      </c>
      <c r="E2348" t="inlineStr">
        <is>
          <t>Standard Class</t>
        </is>
      </c>
      <c r="F2348" t="inlineStr">
        <is>
          <t>LT-17110</t>
        </is>
      </c>
      <c r="G2348" t="inlineStr">
        <is>
          <t>Liz Thompson</t>
        </is>
      </c>
      <c r="H2348" t="inlineStr">
        <is>
          <t>Consumer</t>
        </is>
      </c>
      <c r="I2348" t="inlineStr">
        <is>
          <t>United States</t>
        </is>
      </c>
      <c r="J2348" t="inlineStr">
        <is>
          <t>San Antonio</t>
        </is>
      </c>
      <c r="K2348" t="inlineStr">
        <is>
          <t>Texas</t>
        </is>
      </c>
      <c r="L2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8" t="inlineStr">
        <is>
          <t>Central</t>
        </is>
      </c>
      <c r="N2348" t="inlineStr">
        <is>
          <t>OFF-BI-10004141</t>
        </is>
      </c>
      <c r="O2348" t="inlineStr">
        <is>
          <t>Office Supplies</t>
        </is>
      </c>
      <c r="P2348" t="inlineStr">
        <is>
          <t>Binders</t>
        </is>
      </c>
      <c r="Q2348" t="inlineStr">
        <is>
          <t>Insertable Tab Indexes For Data Binders</t>
        </is>
      </c>
      <c r="R2348" t="n">
        <v>1.272</v>
      </c>
      <c r="S2348" t="n">
        <v>2</v>
      </c>
      <c r="T2348" t="n">
        <v>0.8</v>
      </c>
      <c r="U2348" t="n">
        <v>-2.1624</v>
      </c>
      <c r="V2348">
        <f>IF(OR(C2348 = "", D2348 = ""), "", DATEDIF(C2348, D2348, "D"))</f>
        <v/>
      </c>
    </row>
    <row r="2349">
      <c r="A2349" t="inlineStr">
        <is>
          <t>0          1
1          2
2          3
3          4
4          5
        ... 
9989    9990
9990    9991
9991    9992
9992    9993
9993    9994
Name: Row ID, Length: 9994, dtype: int64</t>
        </is>
      </c>
      <c r="B2349" t="inlineStr">
        <is>
          <t>CA-2016-159373</t>
        </is>
      </c>
      <c r="E2349" t="inlineStr">
        <is>
          <t>Standard Class</t>
        </is>
      </c>
      <c r="F2349" t="inlineStr">
        <is>
          <t>LT-17110</t>
        </is>
      </c>
      <c r="G2349" t="inlineStr">
        <is>
          <t>Liz Thompson</t>
        </is>
      </c>
      <c r="H2349" t="inlineStr">
        <is>
          <t>Consumer</t>
        </is>
      </c>
      <c r="I2349" t="inlineStr">
        <is>
          <t>United States</t>
        </is>
      </c>
      <c r="J2349" t="inlineStr">
        <is>
          <t>San Antonio</t>
        </is>
      </c>
      <c r="K2349" t="inlineStr">
        <is>
          <t>Texas</t>
        </is>
      </c>
      <c r="L2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49" t="inlineStr">
        <is>
          <t>Central</t>
        </is>
      </c>
      <c r="N2349" t="inlineStr">
        <is>
          <t>FUR-TA-10004619</t>
        </is>
      </c>
      <c r="O2349" t="inlineStr">
        <is>
          <t>Furniture</t>
        </is>
      </c>
      <c r="P2349" t="inlineStr">
        <is>
          <t>Tables</t>
        </is>
      </c>
      <c r="Q2349" t="inlineStr">
        <is>
          <t>Hon Non-Folding Utility Tables</t>
        </is>
      </c>
      <c r="R2349" t="n">
        <v>557.585</v>
      </c>
      <c r="S2349" t="n">
        <v>5</v>
      </c>
      <c r="T2349" t="n">
        <v>0.3</v>
      </c>
      <c r="U2349" t="n">
        <v>0</v>
      </c>
      <c r="V2349">
        <f>IF(OR(C2349 = "", D2349 = ""), "", DATEDIF(C2349, D2349, "D"))</f>
        <v/>
      </c>
    </row>
    <row r="2350">
      <c r="A2350" t="inlineStr">
        <is>
          <t>0          1
1          2
2          3
3          4
4          5
        ... 
9989    9990
9990    9991
9991    9992
9992    9993
9993    9994
Name: Row ID, Length: 9994, dtype: int64</t>
        </is>
      </c>
      <c r="B2350" t="inlineStr">
        <is>
          <t>CA-2017-109701</t>
        </is>
      </c>
      <c r="C2350" s="3" t="n">
        <v>42778</v>
      </c>
      <c r="D2350" s="3" t="n">
        <v>42806</v>
      </c>
      <c r="E2350" t="inlineStr">
        <is>
          <t>Same Day</t>
        </is>
      </c>
      <c r="F2350" t="inlineStr">
        <is>
          <t>AM-10360</t>
        </is>
      </c>
      <c r="G2350" t="inlineStr">
        <is>
          <t>Alice McCarthy</t>
        </is>
      </c>
      <c r="H2350" t="inlineStr">
        <is>
          <t>Corporate</t>
        </is>
      </c>
      <c r="I2350" t="inlineStr">
        <is>
          <t>United States</t>
        </is>
      </c>
      <c r="J2350" t="inlineStr">
        <is>
          <t>Los Angeles</t>
        </is>
      </c>
      <c r="K2350" t="inlineStr">
        <is>
          <t>California</t>
        </is>
      </c>
      <c r="L2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0" t="inlineStr">
        <is>
          <t>West</t>
        </is>
      </c>
      <c r="N2350" t="inlineStr">
        <is>
          <t>OFF-BI-10004187</t>
        </is>
      </c>
      <c r="O2350" t="inlineStr">
        <is>
          <t>Office Supplies</t>
        </is>
      </c>
      <c r="P2350" t="inlineStr">
        <is>
          <t>Binders</t>
        </is>
      </c>
      <c r="Q2350" t="inlineStr">
        <is>
          <t>3-ring staple pack</t>
        </is>
      </c>
      <c r="R2350" t="n">
        <v>9.023999999999999</v>
      </c>
      <c r="S2350" t="n">
        <v>6</v>
      </c>
      <c r="T2350" t="n">
        <v>0.2</v>
      </c>
      <c r="U2350" t="n">
        <v>3.1584</v>
      </c>
      <c r="V2350">
        <f>IF(OR(C2350 = "", D2350 = ""), "", DATEDIF(C2350, D2350, "D"))</f>
        <v/>
      </c>
    </row>
    <row r="2351">
      <c r="A2351" t="inlineStr">
        <is>
          <t>0          1
1          2
2          3
3          4
4          5
        ... 
9989    9990
9990    9991
9991    9992
9992    9993
9993    9994
Name: Row ID, Length: 9994, dtype: int64</t>
        </is>
      </c>
      <c r="B2351" t="inlineStr">
        <is>
          <t>CA-2017-109701</t>
        </is>
      </c>
      <c r="C2351" s="3" t="n">
        <v>42778</v>
      </c>
      <c r="D2351" s="3" t="n">
        <v>42806</v>
      </c>
      <c r="E2351" t="inlineStr">
        <is>
          <t>Same Day</t>
        </is>
      </c>
      <c r="F2351" t="inlineStr">
        <is>
          <t>AM-10360</t>
        </is>
      </c>
      <c r="G2351" t="inlineStr">
        <is>
          <t>Alice McCarthy</t>
        </is>
      </c>
      <c r="H2351" t="inlineStr">
        <is>
          <t>Corporate</t>
        </is>
      </c>
      <c r="I2351" t="inlineStr">
        <is>
          <t>United States</t>
        </is>
      </c>
      <c r="J2351" t="inlineStr">
        <is>
          <t>Los Angeles</t>
        </is>
      </c>
      <c r="K2351" t="inlineStr">
        <is>
          <t>California</t>
        </is>
      </c>
      <c r="L2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1" t="inlineStr">
        <is>
          <t>West</t>
        </is>
      </c>
      <c r="N2351" t="inlineStr">
        <is>
          <t>OFF-BI-10000632</t>
        </is>
      </c>
      <c r="O2351" t="inlineStr">
        <is>
          <t>Office Supplies</t>
        </is>
      </c>
      <c r="P2351" t="inlineStr">
        <is>
          <t>Binders</t>
        </is>
      </c>
      <c r="Q2351" t="inlineStr">
        <is>
          <t>Satellite Sectional Post Binders</t>
        </is>
      </c>
      <c r="R2351" t="n">
        <v>69.456</v>
      </c>
      <c r="S2351" t="n">
        <v>2</v>
      </c>
      <c r="T2351" t="n">
        <v>0.2</v>
      </c>
      <c r="U2351" t="n">
        <v>22.5732</v>
      </c>
      <c r="V2351">
        <f>IF(OR(C2351 = "", D2351 = ""), "", DATEDIF(C2351, D2351, "D"))</f>
        <v/>
      </c>
    </row>
    <row r="2352">
      <c r="A2352" t="inlineStr">
        <is>
          <t>0          1
1          2
2          3
3          4
4          5
        ... 
9989    9990
9990    9991
9991    9992
9992    9993
9993    9994
Name: Row ID, Length: 9994, dtype: int64</t>
        </is>
      </c>
      <c r="B2352" t="inlineStr">
        <is>
          <t>CA-2017-109701</t>
        </is>
      </c>
      <c r="C2352" s="3" t="n">
        <v>42778</v>
      </c>
      <c r="D2352" s="3" t="n">
        <v>42806</v>
      </c>
      <c r="E2352" t="inlineStr">
        <is>
          <t>Same Day</t>
        </is>
      </c>
      <c r="F2352" t="inlineStr">
        <is>
          <t>AM-10360</t>
        </is>
      </c>
      <c r="G2352" t="inlineStr">
        <is>
          <t>Alice McCarthy</t>
        </is>
      </c>
      <c r="H2352" t="inlineStr">
        <is>
          <t>Corporate</t>
        </is>
      </c>
      <c r="I2352" t="inlineStr">
        <is>
          <t>United States</t>
        </is>
      </c>
      <c r="J2352" t="inlineStr">
        <is>
          <t>Los Angeles</t>
        </is>
      </c>
      <c r="K2352" t="inlineStr">
        <is>
          <t>California</t>
        </is>
      </c>
      <c r="L2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2" t="inlineStr">
        <is>
          <t>West</t>
        </is>
      </c>
      <c r="N2352" t="inlineStr">
        <is>
          <t>OFF-PA-10003724</t>
        </is>
      </c>
      <c r="O2352" t="inlineStr">
        <is>
          <t>Office Supplies</t>
        </is>
      </c>
      <c r="P2352" t="inlineStr">
        <is>
          <t>Paper</t>
        </is>
      </c>
      <c r="Q2352" t="inlineStr">
        <is>
          <t>Wirebound Message Book, 4 per Page</t>
        </is>
      </c>
      <c r="R2352" t="n">
        <v>10.86</v>
      </c>
      <c r="S2352" t="n">
        <v>2</v>
      </c>
      <c r="T2352" t="n">
        <v>0</v>
      </c>
      <c r="U2352" t="n">
        <v>5.3214</v>
      </c>
      <c r="V2352">
        <f>IF(OR(C2352 = "", D2352 = ""), "", DATEDIF(C2352, D2352, "D"))</f>
        <v/>
      </c>
    </row>
    <row r="2353">
      <c r="A2353" t="inlineStr">
        <is>
          <t>0          1
1          2
2          3
3          4
4          5
        ... 
9989    9990
9990    9991
9991    9992
9992    9993
9993    9994
Name: Row ID, Length: 9994, dtype: int64</t>
        </is>
      </c>
      <c r="B2353" t="inlineStr">
        <is>
          <t>CA-2017-109701</t>
        </is>
      </c>
      <c r="C2353" s="3" t="n">
        <v>42778</v>
      </c>
      <c r="D2353" s="3" t="n">
        <v>42806</v>
      </c>
      <c r="E2353" t="inlineStr">
        <is>
          <t>Same Day</t>
        </is>
      </c>
      <c r="F2353" t="inlineStr">
        <is>
          <t>AM-10360</t>
        </is>
      </c>
      <c r="G2353" t="inlineStr">
        <is>
          <t>Alice McCarthy</t>
        </is>
      </c>
      <c r="H2353" t="inlineStr">
        <is>
          <t>Corporate</t>
        </is>
      </c>
      <c r="I2353" t="inlineStr">
        <is>
          <t>United States</t>
        </is>
      </c>
      <c r="J2353" t="inlineStr">
        <is>
          <t>Los Angeles</t>
        </is>
      </c>
      <c r="K2353" t="inlineStr">
        <is>
          <t>California</t>
        </is>
      </c>
      <c r="L2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3" t="inlineStr">
        <is>
          <t>West</t>
        </is>
      </c>
      <c r="N2353" t="inlineStr">
        <is>
          <t>OFF-AP-10002765</t>
        </is>
      </c>
      <c r="O2353" t="inlineStr">
        <is>
          <t>Office Supplies</t>
        </is>
      </c>
      <c r="P2353" t="inlineStr">
        <is>
          <t>Appliances</t>
        </is>
      </c>
      <c r="Q2353" t="inlineStr">
        <is>
          <t>Fellowes Advanced Computer Series Surge Protectors</t>
        </is>
      </c>
      <c r="R2353" t="n">
        <v>79.47</v>
      </c>
      <c r="S2353" t="n">
        <v>3</v>
      </c>
      <c r="T2353" t="n">
        <v>0</v>
      </c>
      <c r="U2353" t="n">
        <v>22.2516</v>
      </c>
      <c r="V2353">
        <f>IF(OR(C2353 = "", D2353 = ""), "", DATEDIF(C2353, D2353, "D"))</f>
        <v/>
      </c>
    </row>
    <row r="2354">
      <c r="A2354" t="inlineStr">
        <is>
          <t>0          1
1          2
2          3
3          4
4          5
        ... 
9989    9990
9990    9991
9991    9992
9992    9993
9993    9994
Name: Row ID, Length: 9994, dtype: int64</t>
        </is>
      </c>
      <c r="B2354" t="inlineStr">
        <is>
          <t>CA-2017-109701</t>
        </is>
      </c>
      <c r="C2354" s="3" t="n">
        <v>42778</v>
      </c>
      <c r="D2354" s="3" t="n">
        <v>42806</v>
      </c>
      <c r="E2354" t="inlineStr">
        <is>
          <t>Same Day</t>
        </is>
      </c>
      <c r="F2354" t="inlineStr">
        <is>
          <t>AM-10360</t>
        </is>
      </c>
      <c r="G2354" t="inlineStr">
        <is>
          <t>Alice McCarthy</t>
        </is>
      </c>
      <c r="H2354" t="inlineStr">
        <is>
          <t>Corporate</t>
        </is>
      </c>
      <c r="I2354" t="inlineStr">
        <is>
          <t>United States</t>
        </is>
      </c>
      <c r="J2354" t="inlineStr">
        <is>
          <t>Los Angeles</t>
        </is>
      </c>
      <c r="K2354" t="inlineStr">
        <is>
          <t>California</t>
        </is>
      </c>
      <c r="L2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4" t="inlineStr">
        <is>
          <t>West</t>
        </is>
      </c>
      <c r="N2354" t="inlineStr">
        <is>
          <t>OFF-AR-10001868</t>
        </is>
      </c>
      <c r="O2354" t="inlineStr">
        <is>
          <t>Office Supplies</t>
        </is>
      </c>
      <c r="P2354" t="inlineStr">
        <is>
          <t>Art</t>
        </is>
      </c>
      <c r="Q2354" t="inlineStr">
        <is>
          <t>Prang Dustless Chalk Sticks</t>
        </is>
      </c>
      <c r="R2354" t="n">
        <v>10.08</v>
      </c>
      <c r="S2354" t="n">
        <v>6</v>
      </c>
      <c r="T2354" t="n">
        <v>0</v>
      </c>
      <c r="U2354" t="n">
        <v>5.04</v>
      </c>
      <c r="V2354">
        <f>IF(OR(C2354 = "", D2354 = ""), "", DATEDIF(C2354, D2354, "D"))</f>
        <v/>
      </c>
    </row>
    <row r="2355">
      <c r="A2355" t="inlineStr">
        <is>
          <t>0          1
1          2
2          3
3          4
4          5
        ... 
9989    9990
9990    9991
9991    9992
9992    9993
9993    9994
Name: Row ID, Length: 9994, dtype: int64</t>
        </is>
      </c>
      <c r="B2355" t="inlineStr">
        <is>
          <t>CA-2015-111514</t>
        </is>
      </c>
      <c r="D2355" s="3" t="n">
        <v>42044</v>
      </c>
      <c r="E2355" t="inlineStr">
        <is>
          <t>First Class</t>
        </is>
      </c>
      <c r="F2355" t="inlineStr">
        <is>
          <t>SC-20260</t>
        </is>
      </c>
      <c r="G2355" t="inlineStr">
        <is>
          <t>Scott Cohen</t>
        </is>
      </c>
      <c r="H2355" t="inlineStr">
        <is>
          <t>Corporate</t>
        </is>
      </c>
      <c r="I2355" t="inlineStr">
        <is>
          <t>United States</t>
        </is>
      </c>
      <c r="J2355" t="inlineStr">
        <is>
          <t>San Francisco</t>
        </is>
      </c>
      <c r="K2355" t="inlineStr">
        <is>
          <t>California</t>
        </is>
      </c>
      <c r="L2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5" t="inlineStr">
        <is>
          <t>West</t>
        </is>
      </c>
      <c r="N2355" t="inlineStr">
        <is>
          <t>FUR-BO-10002545</t>
        </is>
      </c>
      <c r="O2355" t="inlineStr">
        <is>
          <t>Furniture</t>
        </is>
      </c>
      <c r="P2355" t="inlineStr">
        <is>
          <t>Bookcases</t>
        </is>
      </c>
      <c r="Q2355" t="inlineStr">
        <is>
          <t>Atlantic Metals Mobile 3-Shelf Bookcases, Custom Colors</t>
        </is>
      </c>
      <c r="R2355" t="n">
        <v>1552.831</v>
      </c>
      <c r="S2355" t="n">
        <v>7</v>
      </c>
      <c r="T2355" t="n">
        <v>0.15</v>
      </c>
      <c r="U2355" t="n">
        <v>200.9546</v>
      </c>
      <c r="V2355">
        <f>IF(OR(C2355 = "", D2355 = ""), "", DATEDIF(C2355, D2355, "D"))</f>
        <v/>
      </c>
    </row>
    <row r="2356">
      <c r="A2356" t="inlineStr">
        <is>
          <t>0          1
1          2
2          3
3          4
4          5
        ... 
9989    9990
9990    9991
9991    9992
9992    9993
9993    9994
Name: Row ID, Length: 9994, dtype: int64</t>
        </is>
      </c>
      <c r="B2356" t="inlineStr">
        <is>
          <t>CA-2015-111514</t>
        </is>
      </c>
      <c r="D2356" s="3" t="n">
        <v>42044</v>
      </c>
      <c r="E2356" t="inlineStr">
        <is>
          <t>First Class</t>
        </is>
      </c>
      <c r="F2356" t="inlineStr">
        <is>
          <t>SC-20260</t>
        </is>
      </c>
      <c r="G2356" t="inlineStr">
        <is>
          <t>Scott Cohen</t>
        </is>
      </c>
      <c r="H2356" t="inlineStr">
        <is>
          <t>Corporate</t>
        </is>
      </c>
      <c r="I2356" t="inlineStr">
        <is>
          <t>United States</t>
        </is>
      </c>
      <c r="J2356" t="inlineStr">
        <is>
          <t>San Francisco</t>
        </is>
      </c>
      <c r="K2356" t="inlineStr">
        <is>
          <t>California</t>
        </is>
      </c>
      <c r="L2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6" t="inlineStr">
        <is>
          <t>West</t>
        </is>
      </c>
      <c r="N2356" t="inlineStr">
        <is>
          <t>OFF-BI-10002735</t>
        </is>
      </c>
      <c r="O2356" t="inlineStr">
        <is>
          <t>Office Supplies</t>
        </is>
      </c>
      <c r="P2356" t="inlineStr">
        <is>
          <t>Binders</t>
        </is>
      </c>
      <c r="Q2356" t="inlineStr">
        <is>
          <t>GBC Prestige Therm-A-Bind Covers</t>
        </is>
      </c>
      <c r="R2356" t="n">
        <v>137.24</v>
      </c>
      <c r="S2356" t="n">
        <v>5</v>
      </c>
      <c r="T2356" t="n">
        <v>0.2</v>
      </c>
      <c r="U2356" t="n">
        <v>46.3185</v>
      </c>
      <c r="V2356">
        <f>IF(OR(C2356 = "", D2356 = ""), "", DATEDIF(C2356, D2356, "D"))</f>
        <v/>
      </c>
    </row>
    <row r="2357">
      <c r="A2357" t="inlineStr">
        <is>
          <t>0          1
1          2
2          3
3          4
4          5
        ... 
9989    9990
9990    9991
9991    9992
9992    9993
9993    9994
Name: Row ID, Length: 9994, dtype: int64</t>
        </is>
      </c>
      <c r="B2357" t="inlineStr">
        <is>
          <t>CA-2015-111514</t>
        </is>
      </c>
      <c r="D2357" s="3" t="n">
        <v>42044</v>
      </c>
      <c r="E2357" t="inlineStr">
        <is>
          <t>First Class</t>
        </is>
      </c>
      <c r="F2357" t="inlineStr">
        <is>
          <t>SC-20260</t>
        </is>
      </c>
      <c r="G2357" t="inlineStr">
        <is>
          <t>Scott Cohen</t>
        </is>
      </c>
      <c r="H2357" t="inlineStr">
        <is>
          <t>Corporate</t>
        </is>
      </c>
      <c r="I2357" t="inlineStr">
        <is>
          <t>United States</t>
        </is>
      </c>
      <c r="J2357" t="inlineStr">
        <is>
          <t>San Francisco</t>
        </is>
      </c>
      <c r="K2357" t="inlineStr">
        <is>
          <t>California</t>
        </is>
      </c>
      <c r="L2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7" t="inlineStr">
        <is>
          <t>West</t>
        </is>
      </c>
      <c r="N2357" t="inlineStr">
        <is>
          <t>TEC-AC-10004864</t>
        </is>
      </c>
      <c r="O2357" t="inlineStr">
        <is>
          <t>Technology</t>
        </is>
      </c>
      <c r="P2357" t="inlineStr">
        <is>
          <t>Accessories</t>
        </is>
      </c>
      <c r="Q2357" t="inlineStr">
        <is>
          <t>Memorex Micro Travel Drive 32 GB</t>
        </is>
      </c>
      <c r="R2357" t="n">
        <v>36.51</v>
      </c>
      <c r="S2357" t="n">
        <v>1</v>
      </c>
      <c r="T2357" t="n">
        <v>0</v>
      </c>
      <c r="U2357" t="n">
        <v>15.6993</v>
      </c>
      <c r="V2357">
        <f>IF(OR(C2357 = "", D2357 = ""), "", DATEDIF(C2357, D2357, "D"))</f>
        <v/>
      </c>
    </row>
    <row r="2358">
      <c r="A2358" t="inlineStr">
        <is>
          <t>0          1
1          2
2          3
3          4
4          5
        ... 
9989    9990
9990    9991
9991    9992
9992    9993
9993    9994
Name: Row ID, Length: 9994, dtype: int64</t>
        </is>
      </c>
      <c r="B2358" t="inlineStr">
        <is>
          <t>CA-2015-111514</t>
        </is>
      </c>
      <c r="D2358" s="3" t="n">
        <v>42044</v>
      </c>
      <c r="E2358" t="inlineStr">
        <is>
          <t>First Class</t>
        </is>
      </c>
      <c r="F2358" t="inlineStr">
        <is>
          <t>SC-20260</t>
        </is>
      </c>
      <c r="G2358" t="inlineStr">
        <is>
          <t>Scott Cohen</t>
        </is>
      </c>
      <c r="H2358" t="inlineStr">
        <is>
          <t>Corporate</t>
        </is>
      </c>
      <c r="I2358" t="inlineStr">
        <is>
          <t>United States</t>
        </is>
      </c>
      <c r="J2358" t="inlineStr">
        <is>
          <t>San Francisco</t>
        </is>
      </c>
      <c r="K2358" t="inlineStr">
        <is>
          <t>California</t>
        </is>
      </c>
      <c r="L2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8" t="inlineStr">
        <is>
          <t>West</t>
        </is>
      </c>
      <c r="N2358" t="inlineStr">
        <is>
          <t>TEC-MA-10000597</t>
        </is>
      </c>
      <c r="O2358" t="inlineStr">
        <is>
          <t>Technology</t>
        </is>
      </c>
      <c r="P2358" t="inlineStr">
        <is>
          <t>Machines</t>
        </is>
      </c>
      <c r="Q2358" t="inlineStr">
        <is>
          <t>Lexmark S315 Color Inkjet Printer</t>
        </is>
      </c>
      <c r="R2358" t="n">
        <v>239.976</v>
      </c>
      <c r="S2358" t="n">
        <v>3</v>
      </c>
      <c r="T2358" t="n">
        <v>0.2</v>
      </c>
      <c r="U2358" t="n">
        <v>80.9919</v>
      </c>
      <c r="V2358">
        <f>IF(OR(C2358 = "", D2358 = ""), "", DATEDIF(C2358, D2358, "D"))</f>
        <v/>
      </c>
    </row>
    <row r="2359">
      <c r="A2359" t="inlineStr">
        <is>
          <t>0          1
1          2
2          3
3          4
4          5
        ... 
9989    9990
9990    9991
9991    9992
9992    9993
9993    9994
Name: Row ID, Length: 9994, dtype: int64</t>
        </is>
      </c>
      <c r="B2359" t="inlineStr">
        <is>
          <t>US-2014-148838</t>
        </is>
      </c>
      <c r="E2359" t="inlineStr">
        <is>
          <t>Standard Class</t>
        </is>
      </c>
      <c r="F2359" t="inlineStr">
        <is>
          <t>CP-12340</t>
        </is>
      </c>
      <c r="G2359" t="inlineStr">
        <is>
          <t>Christine Phan</t>
        </is>
      </c>
      <c r="H2359" t="inlineStr">
        <is>
          <t>Corporate</t>
        </is>
      </c>
      <c r="I2359" t="inlineStr">
        <is>
          <t>United States</t>
        </is>
      </c>
      <c r="J2359" t="inlineStr">
        <is>
          <t>New York City</t>
        </is>
      </c>
      <c r="K2359" t="inlineStr">
        <is>
          <t>New York</t>
        </is>
      </c>
      <c r="L2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59" t="inlineStr">
        <is>
          <t>East</t>
        </is>
      </c>
      <c r="N2359" t="inlineStr">
        <is>
          <t>FUR-TA-10003473</t>
        </is>
      </c>
      <c r="O2359" t="inlineStr">
        <is>
          <t>Furniture</t>
        </is>
      </c>
      <c r="P2359" t="inlineStr">
        <is>
          <t>Tables</t>
        </is>
      </c>
      <c r="Q2359" t="inlineStr">
        <is>
          <t>Bretford Rectangular Conference Table Tops</t>
        </is>
      </c>
      <c r="R2359" t="n">
        <v>1579.746</v>
      </c>
      <c r="S2359" t="n">
        <v>7</v>
      </c>
      <c r="T2359" t="n">
        <v>0.4</v>
      </c>
      <c r="U2359" t="n">
        <v>-447.5947</v>
      </c>
      <c r="V2359">
        <f>IF(OR(C2359 = "", D2359 = ""), "", DATEDIF(C2359, D2359, "D"))</f>
        <v/>
      </c>
    </row>
    <row r="2360">
      <c r="A2360" t="inlineStr">
        <is>
          <t>0          1
1          2
2          3
3          4
4          5
        ... 
9989    9990
9990    9991
9991    9992
9992    9993
9993    9994
Name: Row ID, Length: 9994, dtype: int64</t>
        </is>
      </c>
      <c r="B2360" t="inlineStr">
        <is>
          <t>US-2014-148838</t>
        </is>
      </c>
      <c r="E2360" t="inlineStr">
        <is>
          <t>Standard Class</t>
        </is>
      </c>
      <c r="F2360" t="inlineStr">
        <is>
          <t>CP-12340</t>
        </is>
      </c>
      <c r="G2360" t="inlineStr">
        <is>
          <t>Christine Phan</t>
        </is>
      </c>
      <c r="H2360" t="inlineStr">
        <is>
          <t>Corporate</t>
        </is>
      </c>
      <c r="I2360" t="inlineStr">
        <is>
          <t>United States</t>
        </is>
      </c>
      <c r="J2360" t="inlineStr">
        <is>
          <t>New York City</t>
        </is>
      </c>
      <c r="K2360" t="inlineStr">
        <is>
          <t>New York</t>
        </is>
      </c>
      <c r="L2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0" t="inlineStr">
        <is>
          <t>East</t>
        </is>
      </c>
      <c r="N2360" t="inlineStr">
        <is>
          <t>FUR-TA-10001950</t>
        </is>
      </c>
      <c r="O2360" t="inlineStr">
        <is>
          <t>Furniture</t>
        </is>
      </c>
      <c r="P2360" t="inlineStr">
        <is>
          <t>Tables</t>
        </is>
      </c>
      <c r="Q2360" t="inlineStr">
        <is>
          <t>Balt Solid Wood Round Tables</t>
        </is>
      </c>
      <c r="R2360" t="n">
        <v>1071.576</v>
      </c>
      <c r="S2360" t="n">
        <v>4</v>
      </c>
      <c r="T2360" t="n">
        <v>0.4</v>
      </c>
      <c r="U2360" t="n">
        <v>-553.6476</v>
      </c>
      <c r="V2360">
        <f>IF(OR(C2360 = "", D2360 = ""), "", DATEDIF(C2360, D2360, "D"))</f>
        <v/>
      </c>
    </row>
    <row r="2361">
      <c r="A2361" t="inlineStr">
        <is>
          <t>0          1
1          2
2          3
3          4
4          5
        ... 
9989    9990
9990    9991
9991    9992
9992    9993
9993    9994
Name: Row ID, Length: 9994, dtype: int64</t>
        </is>
      </c>
      <c r="B2361" t="inlineStr">
        <is>
          <t>US-2014-148838</t>
        </is>
      </c>
      <c r="E2361" t="inlineStr">
        <is>
          <t>Standard Class</t>
        </is>
      </c>
      <c r="F2361" t="inlineStr">
        <is>
          <t>CP-12340</t>
        </is>
      </c>
      <c r="G2361" t="inlineStr">
        <is>
          <t>Christine Phan</t>
        </is>
      </c>
      <c r="H2361" t="inlineStr">
        <is>
          <t>Corporate</t>
        </is>
      </c>
      <c r="I2361" t="inlineStr">
        <is>
          <t>United States</t>
        </is>
      </c>
      <c r="J2361" t="inlineStr">
        <is>
          <t>New York City</t>
        </is>
      </c>
      <c r="K2361" t="inlineStr">
        <is>
          <t>New York</t>
        </is>
      </c>
      <c r="L2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1" t="inlineStr">
        <is>
          <t>East</t>
        </is>
      </c>
      <c r="N2361" t="inlineStr">
        <is>
          <t>FUR-TA-10004175</t>
        </is>
      </c>
      <c r="O2361" t="inlineStr">
        <is>
          <t>Furniture</t>
        </is>
      </c>
      <c r="P2361" t="inlineStr">
        <is>
          <t>Tables</t>
        </is>
      </c>
      <c r="Q2361" t="inlineStr">
        <is>
          <t>Hon 30" x 60" Table with Locking Drawer</t>
        </is>
      </c>
      <c r="R2361" t="n">
        <v>613.908</v>
      </c>
      <c r="S2361" t="n">
        <v>3</v>
      </c>
      <c r="T2361" t="n">
        <v>0.4</v>
      </c>
      <c r="U2361" t="n">
        <v>-122.7816</v>
      </c>
      <c r="V2361">
        <f>IF(OR(C2361 = "", D2361 = ""), "", DATEDIF(C2361, D2361, "D"))</f>
        <v/>
      </c>
    </row>
    <row r="2362">
      <c r="A2362" t="inlineStr">
        <is>
          <t>0          1
1          2
2          3
3          4
4          5
        ... 
9989    9990
9990    9991
9991    9992
9992    9993
9993    9994
Name: Row ID, Length: 9994, dtype: int64</t>
        </is>
      </c>
      <c r="B2362" t="inlineStr">
        <is>
          <t>US-2014-148838</t>
        </is>
      </c>
      <c r="E2362" t="inlineStr">
        <is>
          <t>Standard Class</t>
        </is>
      </c>
      <c r="F2362" t="inlineStr">
        <is>
          <t>CP-12340</t>
        </is>
      </c>
      <c r="G2362" t="inlineStr">
        <is>
          <t>Christine Phan</t>
        </is>
      </c>
      <c r="H2362" t="inlineStr">
        <is>
          <t>Corporate</t>
        </is>
      </c>
      <c r="I2362" t="inlineStr">
        <is>
          <t>United States</t>
        </is>
      </c>
      <c r="J2362" t="inlineStr">
        <is>
          <t>New York City</t>
        </is>
      </c>
      <c r="K2362" t="inlineStr">
        <is>
          <t>New York</t>
        </is>
      </c>
      <c r="L2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2" t="inlineStr">
        <is>
          <t>East</t>
        </is>
      </c>
      <c r="N2362" t="inlineStr">
        <is>
          <t>OFF-PA-10002960</t>
        </is>
      </c>
      <c r="O2362" t="inlineStr">
        <is>
          <t>Office Supplies</t>
        </is>
      </c>
      <c r="P2362" t="inlineStr">
        <is>
          <t>Paper</t>
        </is>
      </c>
      <c r="Q2362" t="inlineStr">
        <is>
          <t>Xerox 1926</t>
        </is>
      </c>
      <c r="R2362" t="n">
        <v>34.86</v>
      </c>
      <c r="S2362" t="n">
        <v>7</v>
      </c>
      <c r="T2362" t="n">
        <v>0</v>
      </c>
      <c r="U2362" t="n">
        <v>16.3842</v>
      </c>
      <c r="V2362">
        <f>IF(OR(C2362 = "", D2362 = ""), "", DATEDIF(C2362, D2362, "D"))</f>
        <v/>
      </c>
    </row>
    <row r="2363">
      <c r="A2363" t="inlineStr">
        <is>
          <t>0          1
1          2
2          3
3          4
4          5
        ... 
9989    9990
9990    9991
9991    9992
9992    9993
9993    9994
Name: Row ID, Length: 9994, dtype: int64</t>
        </is>
      </c>
      <c r="B2363" t="inlineStr">
        <is>
          <t>US-2014-148838</t>
        </is>
      </c>
      <c r="E2363" t="inlineStr">
        <is>
          <t>Standard Class</t>
        </is>
      </c>
      <c r="F2363" t="inlineStr">
        <is>
          <t>CP-12340</t>
        </is>
      </c>
      <c r="G2363" t="inlineStr">
        <is>
          <t>Christine Phan</t>
        </is>
      </c>
      <c r="H2363" t="inlineStr">
        <is>
          <t>Corporate</t>
        </is>
      </c>
      <c r="I2363" t="inlineStr">
        <is>
          <t>United States</t>
        </is>
      </c>
      <c r="J2363" t="inlineStr">
        <is>
          <t>New York City</t>
        </is>
      </c>
      <c r="K2363" t="inlineStr">
        <is>
          <t>New York</t>
        </is>
      </c>
      <c r="L2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3" t="inlineStr">
        <is>
          <t>East</t>
        </is>
      </c>
      <c r="N2363" t="inlineStr">
        <is>
          <t>OFF-PA-10000919</t>
        </is>
      </c>
      <c r="O2363" t="inlineStr">
        <is>
          <t>Office Supplies</t>
        </is>
      </c>
      <c r="P2363" t="inlineStr">
        <is>
          <t>Paper</t>
        </is>
      </c>
      <c r="Q2363" t="inlineStr">
        <is>
          <t>Xerox 1918</t>
        </is>
      </c>
      <c r="R2363" t="n">
        <v>155.04</v>
      </c>
      <c r="S2363" t="n">
        <v>4</v>
      </c>
      <c r="T2363" t="n">
        <v>0</v>
      </c>
      <c r="U2363" t="n">
        <v>75.9696</v>
      </c>
      <c r="V2363">
        <f>IF(OR(C2363 = "", D2363 = ""), "", DATEDIF(C2363, D2363, "D"))</f>
        <v/>
      </c>
    </row>
    <row r="2364">
      <c r="A2364" t="inlineStr">
        <is>
          <t>0          1
1          2
2          3
3          4
4          5
        ... 
9989    9990
9990    9991
9991    9992
9992    9993
9993    9994
Name: Row ID, Length: 9994, dtype: int64</t>
        </is>
      </c>
      <c r="B2364" t="inlineStr">
        <is>
          <t>CA-2017-136497</t>
        </is>
      </c>
      <c r="E2364" t="inlineStr">
        <is>
          <t>Standard Class</t>
        </is>
      </c>
      <c r="F2364" t="inlineStr">
        <is>
          <t>RF-19840</t>
        </is>
      </c>
      <c r="G2364" t="inlineStr">
        <is>
          <t>Roy Französisch</t>
        </is>
      </c>
      <c r="H2364" t="inlineStr">
        <is>
          <t>Consumer</t>
        </is>
      </c>
      <c r="I2364" t="inlineStr">
        <is>
          <t>United States</t>
        </is>
      </c>
      <c r="J2364" t="inlineStr">
        <is>
          <t>Columbus</t>
        </is>
      </c>
      <c r="K2364" t="inlineStr">
        <is>
          <t>Ohio</t>
        </is>
      </c>
      <c r="L2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4" t="inlineStr">
        <is>
          <t>East</t>
        </is>
      </c>
      <c r="N2364" t="inlineStr">
        <is>
          <t>OFF-BI-10001553</t>
        </is>
      </c>
      <c r="O2364" t="inlineStr">
        <is>
          <t>Office Supplies</t>
        </is>
      </c>
      <c r="P2364" t="inlineStr">
        <is>
          <t>Binders</t>
        </is>
      </c>
      <c r="Q2364" t="inlineStr">
        <is>
          <t>SpineVue Locking Slant-D Ring Binders by Cardinal</t>
        </is>
      </c>
      <c r="R2364" t="n">
        <v>13.71</v>
      </c>
      <c r="S2364" t="n">
        <v>5</v>
      </c>
      <c r="T2364" t="n">
        <v>0.7</v>
      </c>
      <c r="U2364" t="n">
        <v>-10.054</v>
      </c>
      <c r="V2364">
        <f>IF(OR(C2364 = "", D2364 = ""), "", DATEDIF(C2364, D2364, "D"))</f>
        <v/>
      </c>
    </row>
    <row r="2365">
      <c r="A2365" t="inlineStr">
        <is>
          <t>0          1
1          2
2          3
3          4
4          5
        ... 
9989    9990
9990    9991
9991    9992
9992    9993
9993    9994
Name: Row ID, Length: 9994, dtype: int64</t>
        </is>
      </c>
      <c r="B2365" t="inlineStr">
        <is>
          <t>US-2016-108637</t>
        </is>
      </c>
      <c r="E2365" t="inlineStr">
        <is>
          <t>Standard Class</t>
        </is>
      </c>
      <c r="F2365" t="inlineStr">
        <is>
          <t>AB-10060</t>
        </is>
      </c>
      <c r="G2365" t="inlineStr">
        <is>
          <t>Adam Bellavance</t>
        </is>
      </c>
      <c r="H2365" t="inlineStr">
        <is>
          <t>Home Office</t>
        </is>
      </c>
      <c r="I2365" t="inlineStr">
        <is>
          <t>United States</t>
        </is>
      </c>
      <c r="J2365" t="inlineStr">
        <is>
          <t>Waynesboro</t>
        </is>
      </c>
      <c r="K2365" t="inlineStr">
        <is>
          <t>Virginia</t>
        </is>
      </c>
      <c r="L2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5" t="inlineStr">
        <is>
          <t>South</t>
        </is>
      </c>
      <c r="N2365" t="inlineStr">
        <is>
          <t>FUR-FU-10004864</t>
        </is>
      </c>
      <c r="O2365" t="inlineStr">
        <is>
          <t>Furniture</t>
        </is>
      </c>
      <c r="P2365" t="inlineStr">
        <is>
          <t>Furnishings</t>
        </is>
      </c>
      <c r="Q2365" t="inlineStr">
        <is>
          <t>Howard Miller 14-1/2" Diameter Chrome Round Wall Clock</t>
        </is>
      </c>
      <c r="R2365" t="n">
        <v>127.88</v>
      </c>
      <c r="S2365" t="n">
        <v>2</v>
      </c>
      <c r="T2365" t="n">
        <v>0</v>
      </c>
      <c r="U2365" t="n">
        <v>40.9216</v>
      </c>
      <c r="V2365">
        <f>IF(OR(C2365 = "", D2365 = ""), "", DATEDIF(C2365, D2365, "D"))</f>
        <v/>
      </c>
    </row>
    <row r="2366">
      <c r="A2366" t="inlineStr">
        <is>
          <t>0          1
1          2
2          3
3          4
4          5
        ... 
9989    9990
9990    9991
9991    9992
9992    9993
9993    9994
Name: Row ID, Length: 9994, dtype: int64</t>
        </is>
      </c>
      <c r="B2366" t="inlineStr">
        <is>
          <t>US-2016-108637</t>
        </is>
      </c>
      <c r="E2366" t="inlineStr">
        <is>
          <t>Standard Class</t>
        </is>
      </c>
      <c r="F2366" t="inlineStr">
        <is>
          <t>AB-10060</t>
        </is>
      </c>
      <c r="G2366" t="inlineStr">
        <is>
          <t>Adam Bellavance</t>
        </is>
      </c>
      <c r="H2366" t="inlineStr">
        <is>
          <t>Home Office</t>
        </is>
      </c>
      <c r="I2366" t="inlineStr">
        <is>
          <t>United States</t>
        </is>
      </c>
      <c r="J2366" t="inlineStr">
        <is>
          <t>Waynesboro</t>
        </is>
      </c>
      <c r="K2366" t="inlineStr">
        <is>
          <t>Virginia</t>
        </is>
      </c>
      <c r="L2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6" t="inlineStr">
        <is>
          <t>South</t>
        </is>
      </c>
      <c r="N2366" t="inlineStr">
        <is>
          <t>OFF-AP-10004540</t>
        </is>
      </c>
      <c r="O2366" t="inlineStr">
        <is>
          <t>Office Supplies</t>
        </is>
      </c>
      <c r="P2366" t="inlineStr">
        <is>
          <t>Appliances</t>
        </is>
      </c>
      <c r="Q2366" t="inlineStr">
        <is>
          <t>Eureka The Boss Lite 10-Amp Upright Vacuum, Blue</t>
        </is>
      </c>
      <c r="R2366" t="n">
        <v>160.32</v>
      </c>
      <c r="S2366" t="n">
        <v>2</v>
      </c>
      <c r="T2366" t="n">
        <v>0</v>
      </c>
      <c r="U2366" t="n">
        <v>44.8896</v>
      </c>
      <c r="V2366">
        <f>IF(OR(C2366 = "", D2366 = ""), "", DATEDIF(C2366, D2366, "D"))</f>
        <v/>
      </c>
    </row>
    <row r="2367">
      <c r="A2367" t="inlineStr">
        <is>
          <t>0          1
1          2
2          3
3          4
4          5
        ... 
9989    9990
9990    9991
9991    9992
9992    9993
9993    9994
Name: Row ID, Length: 9994, dtype: int64</t>
        </is>
      </c>
      <c r="B2367" t="inlineStr">
        <is>
          <t>US-2016-108637</t>
        </is>
      </c>
      <c r="E2367" t="inlineStr">
        <is>
          <t>Standard Class</t>
        </is>
      </c>
      <c r="F2367" t="inlineStr">
        <is>
          <t>AB-10060</t>
        </is>
      </c>
      <c r="G2367" t="inlineStr">
        <is>
          <t>Adam Bellavance</t>
        </is>
      </c>
      <c r="H2367" t="inlineStr">
        <is>
          <t>Home Office</t>
        </is>
      </c>
      <c r="I2367" t="inlineStr">
        <is>
          <t>United States</t>
        </is>
      </c>
      <c r="J2367" t="inlineStr">
        <is>
          <t>Waynesboro</t>
        </is>
      </c>
      <c r="K2367" t="inlineStr">
        <is>
          <t>Virginia</t>
        </is>
      </c>
      <c r="L2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7" t="inlineStr">
        <is>
          <t>South</t>
        </is>
      </c>
      <c r="N2367" t="inlineStr">
        <is>
          <t>OFF-BI-10004965</t>
        </is>
      </c>
      <c r="O2367" t="inlineStr">
        <is>
          <t>Office Supplies</t>
        </is>
      </c>
      <c r="P2367" t="inlineStr">
        <is>
          <t>Binders</t>
        </is>
      </c>
      <c r="Q2367" t="inlineStr">
        <is>
          <t>Ibico Covers for Plastic or Wire Binding Elements</t>
        </is>
      </c>
      <c r="R2367" t="n">
        <v>46</v>
      </c>
      <c r="S2367" t="n">
        <v>4</v>
      </c>
      <c r="T2367" t="n">
        <v>0</v>
      </c>
      <c r="U2367" t="n">
        <v>20.7</v>
      </c>
      <c r="V2367">
        <f>IF(OR(C2367 = "", D2367 = ""), "", DATEDIF(C2367, D2367, "D"))</f>
        <v/>
      </c>
    </row>
    <row r="2368">
      <c r="A2368" t="inlineStr">
        <is>
          <t>0          1
1          2
2          3
3          4
4          5
        ... 
9989    9990
9990    9991
9991    9992
9992    9993
9993    9994
Name: Row ID, Length: 9994, dtype: int64</t>
        </is>
      </c>
      <c r="B2368" t="inlineStr">
        <is>
          <t>CA-2014-102295</t>
        </is>
      </c>
      <c r="E2368" t="inlineStr">
        <is>
          <t>Second Class</t>
        </is>
      </c>
      <c r="F2368" t="inlineStr">
        <is>
          <t>EH-13990</t>
        </is>
      </c>
      <c r="G2368" t="inlineStr">
        <is>
          <t>Erica Hackney</t>
        </is>
      </c>
      <c r="H2368" t="inlineStr">
        <is>
          <t>Consumer</t>
        </is>
      </c>
      <c r="I2368" t="inlineStr">
        <is>
          <t>United States</t>
        </is>
      </c>
      <c r="J2368" t="inlineStr">
        <is>
          <t>Sacramento</t>
        </is>
      </c>
      <c r="K2368" t="inlineStr">
        <is>
          <t>California</t>
        </is>
      </c>
      <c r="L2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8" t="inlineStr">
        <is>
          <t>West</t>
        </is>
      </c>
      <c r="N2368" t="inlineStr">
        <is>
          <t>FUR-CH-10001714</t>
        </is>
      </c>
      <c r="O2368" t="inlineStr">
        <is>
          <t>Furniture</t>
        </is>
      </c>
      <c r="P2368" t="inlineStr">
        <is>
          <t>Chairs</t>
        </is>
      </c>
      <c r="Q2368" t="inlineStr">
        <is>
          <t>Global Leather &amp; Oak Executive Chair, Burgundy</t>
        </is>
      </c>
      <c r="R2368" t="n">
        <v>120.712</v>
      </c>
      <c r="S2368" t="n">
        <v>1</v>
      </c>
      <c r="T2368" t="n">
        <v>0.2</v>
      </c>
      <c r="U2368" t="n">
        <v>-18.1068</v>
      </c>
      <c r="V2368">
        <f>IF(OR(C2368 = "", D2368 = ""), "", DATEDIF(C2368, D2368, "D"))</f>
        <v/>
      </c>
    </row>
    <row r="2369">
      <c r="A2369" t="inlineStr">
        <is>
          <t>0          1
1          2
2          3
3          4
4          5
        ... 
9989    9990
9990    9991
9991    9992
9992    9993
9993    9994
Name: Row ID, Length: 9994, dtype: int64</t>
        </is>
      </c>
      <c r="B2369" t="inlineStr">
        <is>
          <t>CA-2017-123659</t>
        </is>
      </c>
      <c r="C2369" s="3" t="n">
        <v>43010</v>
      </c>
      <c r="E2369" t="inlineStr">
        <is>
          <t>First Class</t>
        </is>
      </c>
      <c r="F2369" t="inlineStr">
        <is>
          <t>MN-17935</t>
        </is>
      </c>
      <c r="G2369" t="inlineStr">
        <is>
          <t>Michael Nguyen</t>
        </is>
      </c>
      <c r="H2369" t="inlineStr">
        <is>
          <t>Consumer</t>
        </is>
      </c>
      <c r="I2369" t="inlineStr">
        <is>
          <t>United States</t>
        </is>
      </c>
      <c r="J2369" t="inlineStr">
        <is>
          <t>Clinton</t>
        </is>
      </c>
      <c r="K2369" t="inlineStr">
        <is>
          <t>Maryland</t>
        </is>
      </c>
      <c r="L2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69" t="inlineStr">
        <is>
          <t>East</t>
        </is>
      </c>
      <c r="N2369" t="inlineStr">
        <is>
          <t>OFF-PA-10002464</t>
        </is>
      </c>
      <c r="O2369" t="inlineStr">
        <is>
          <t>Office Supplies</t>
        </is>
      </c>
      <c r="P2369" t="inlineStr">
        <is>
          <t>Paper</t>
        </is>
      </c>
      <c r="Q2369" t="inlineStr">
        <is>
          <t>HP Office Recycled Paper (20Lb. and 87 Bright)</t>
        </is>
      </c>
      <c r="R2369" t="n">
        <v>23.12</v>
      </c>
      <c r="S2369" t="n">
        <v>4</v>
      </c>
      <c r="T2369" t="n">
        <v>0</v>
      </c>
      <c r="U2369" t="n">
        <v>11.3288</v>
      </c>
      <c r="V2369">
        <f>IF(OR(C2369 = "", D2369 = ""), "", DATEDIF(C2369, D2369, "D"))</f>
        <v/>
      </c>
    </row>
    <row r="2370">
      <c r="A2370" t="inlineStr">
        <is>
          <t>0          1
1          2
2          3
3          4
4          5
        ... 
9989    9990
9990    9991
9991    9992
9992    9993
9993    9994
Name: Row ID, Length: 9994, dtype: int64</t>
        </is>
      </c>
      <c r="B2370" t="inlineStr">
        <is>
          <t>US-2016-129469</t>
        </is>
      </c>
      <c r="E2370" t="inlineStr">
        <is>
          <t>Standard Class</t>
        </is>
      </c>
      <c r="F2370" t="inlineStr">
        <is>
          <t>KL-16555</t>
        </is>
      </c>
      <c r="G2370" t="inlineStr">
        <is>
          <t>Kelly Lampkin</t>
        </is>
      </c>
      <c r="H2370" t="inlineStr">
        <is>
          <t>Corporate</t>
        </is>
      </c>
      <c r="I2370" t="inlineStr">
        <is>
          <t>United States</t>
        </is>
      </c>
      <c r="J2370" t="inlineStr">
        <is>
          <t>Fairfield</t>
        </is>
      </c>
      <c r="K2370" t="inlineStr">
        <is>
          <t>Ohio</t>
        </is>
      </c>
      <c r="L2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0" t="inlineStr">
        <is>
          <t>East</t>
        </is>
      </c>
      <c r="N2370" t="inlineStr">
        <is>
          <t>FUR-FU-10002298</t>
        </is>
      </c>
      <c r="O2370" t="inlineStr">
        <is>
          <t>Furniture</t>
        </is>
      </c>
      <c r="P2370" t="inlineStr">
        <is>
          <t>Furnishings</t>
        </is>
      </c>
      <c r="Q2370" t="inlineStr">
        <is>
          <t>Rubbermaid ClusterMat Chairmats, Mat Size- 66" x 60", Lip 20" x 11" -90 Degree Angle</t>
        </is>
      </c>
      <c r="R2370" t="n">
        <v>532.704</v>
      </c>
      <c r="S2370" t="n">
        <v>6</v>
      </c>
      <c r="T2370" t="n">
        <v>0.2</v>
      </c>
      <c r="U2370" t="n">
        <v>-26.6352</v>
      </c>
      <c r="V2370">
        <f>IF(OR(C2370 = "", D2370 = ""), "", DATEDIF(C2370, D2370, "D"))</f>
        <v/>
      </c>
    </row>
    <row r="2371">
      <c r="A2371" t="inlineStr">
        <is>
          <t>0          1
1          2
2          3
3          4
4          5
        ... 
9989    9990
9990    9991
9991    9992
9992    9993
9993    9994
Name: Row ID, Length: 9994, dtype: int64</t>
        </is>
      </c>
      <c r="B2371" t="inlineStr">
        <is>
          <t>US-2016-129469</t>
        </is>
      </c>
      <c r="E2371" t="inlineStr">
        <is>
          <t>Standard Class</t>
        </is>
      </c>
      <c r="F2371" t="inlineStr">
        <is>
          <t>KL-16555</t>
        </is>
      </c>
      <c r="G2371" t="inlineStr">
        <is>
          <t>Kelly Lampkin</t>
        </is>
      </c>
      <c r="H2371" t="inlineStr">
        <is>
          <t>Corporate</t>
        </is>
      </c>
      <c r="I2371" t="inlineStr">
        <is>
          <t>United States</t>
        </is>
      </c>
      <c r="J2371" t="inlineStr">
        <is>
          <t>Fairfield</t>
        </is>
      </c>
      <c r="K2371" t="inlineStr">
        <is>
          <t>Ohio</t>
        </is>
      </c>
      <c r="L2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1" t="inlineStr">
        <is>
          <t>East</t>
        </is>
      </c>
      <c r="N2371" t="inlineStr">
        <is>
          <t>OFF-AR-10000315</t>
        </is>
      </c>
      <c r="O2371" t="inlineStr">
        <is>
          <t>Office Supplies</t>
        </is>
      </c>
      <c r="P2371" t="inlineStr">
        <is>
          <t>Art</t>
        </is>
      </c>
      <c r="Q2371" t="inlineStr">
        <is>
          <t>Dixon Ticonderoga Maple Cedar Pencil, #2</t>
        </is>
      </c>
      <c r="R2371" t="n">
        <v>4.912</v>
      </c>
      <c r="S2371" t="n">
        <v>2</v>
      </c>
      <c r="T2371" t="n">
        <v>0.2</v>
      </c>
      <c r="U2371" t="n">
        <v>0.307</v>
      </c>
      <c r="V2371">
        <f>IF(OR(C2371 = "", D2371 = ""), "", DATEDIF(C2371, D2371, "D"))</f>
        <v/>
      </c>
    </row>
    <row r="2372">
      <c r="A2372" t="inlineStr">
        <is>
          <t>0          1
1          2
2          3
3          4
4          5
        ... 
9989    9990
9990    9991
9991    9992
9992    9993
9993    9994
Name: Row ID, Length: 9994, dtype: int64</t>
        </is>
      </c>
      <c r="B2372" t="inlineStr">
        <is>
          <t>CA-2017-155152</t>
        </is>
      </c>
      <c r="C2372" s="3" t="n">
        <v>42923</v>
      </c>
      <c r="D2372" s="3" t="n">
        <v>42985</v>
      </c>
      <c r="E2372" t="inlineStr">
        <is>
          <t>Second Class</t>
        </is>
      </c>
      <c r="F2372" t="inlineStr">
        <is>
          <t>MP-17965</t>
        </is>
      </c>
      <c r="G2372" t="inlineStr">
        <is>
          <t>Michael Paige</t>
        </is>
      </c>
      <c r="H2372" t="inlineStr">
        <is>
          <t>Corporate</t>
        </is>
      </c>
      <c r="I2372" t="inlineStr">
        <is>
          <t>United States</t>
        </is>
      </c>
      <c r="J2372" t="inlineStr">
        <is>
          <t>Warwick</t>
        </is>
      </c>
      <c r="K2372" t="inlineStr">
        <is>
          <t>Rhode Island</t>
        </is>
      </c>
      <c r="L2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2" t="inlineStr">
        <is>
          <t>East</t>
        </is>
      </c>
      <c r="N2372" t="inlineStr">
        <is>
          <t>TEC-AC-10004353</t>
        </is>
      </c>
      <c r="O2372" t="inlineStr">
        <is>
          <t>Technology</t>
        </is>
      </c>
      <c r="P2372" t="inlineStr">
        <is>
          <t>Accessories</t>
        </is>
      </c>
      <c r="Q2372" t="inlineStr">
        <is>
          <t>Hypercom P1300 Pinpad</t>
        </is>
      </c>
      <c r="R2372" t="n">
        <v>252</v>
      </c>
      <c r="S2372" t="n">
        <v>4</v>
      </c>
      <c r="T2372" t="n">
        <v>0</v>
      </c>
      <c r="U2372" t="n">
        <v>93.23999999999999</v>
      </c>
      <c r="V2372">
        <f>IF(OR(C2372 = "", D2372 = ""), "", DATEDIF(C2372, D2372, "D"))</f>
        <v/>
      </c>
    </row>
    <row r="2373">
      <c r="A2373" t="inlineStr">
        <is>
          <t>0          1
1          2
2          3
3          4
4          5
        ... 
9989    9990
9990    9991
9991    9992
9992    9993
9993    9994
Name: Row ID, Length: 9994, dtype: int64</t>
        </is>
      </c>
      <c r="B2373" t="inlineStr">
        <is>
          <t>CA-2016-159940</t>
        </is>
      </c>
      <c r="C2373" s="3" t="n">
        <v>42558</v>
      </c>
      <c r="D2373" s="3" t="n">
        <v>42681</v>
      </c>
      <c r="E2373" t="inlineStr">
        <is>
          <t>Second Class</t>
        </is>
      </c>
      <c r="F2373" t="inlineStr">
        <is>
          <t>BF-11020</t>
        </is>
      </c>
      <c r="G2373" t="inlineStr">
        <is>
          <t>Barry Französisch</t>
        </is>
      </c>
      <c r="H2373" t="inlineStr">
        <is>
          <t>Corporate</t>
        </is>
      </c>
      <c r="I2373" t="inlineStr">
        <is>
          <t>United States</t>
        </is>
      </c>
      <c r="J2373" t="inlineStr">
        <is>
          <t>Aurora</t>
        </is>
      </c>
      <c r="K2373" t="inlineStr">
        <is>
          <t>Illinois</t>
        </is>
      </c>
      <c r="L2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3" t="inlineStr">
        <is>
          <t>Central</t>
        </is>
      </c>
      <c r="N2373" t="inlineStr">
        <is>
          <t>FUR-FU-10004973</t>
        </is>
      </c>
      <c r="O2373" t="inlineStr">
        <is>
          <t>Furniture</t>
        </is>
      </c>
      <c r="P2373" t="inlineStr">
        <is>
          <t>Furnishings</t>
        </is>
      </c>
      <c r="Q2373" t="inlineStr">
        <is>
          <t>Flat Face Poster Frame</t>
        </is>
      </c>
      <c r="R2373" t="n">
        <v>60.288</v>
      </c>
      <c r="S2373" t="n">
        <v>8</v>
      </c>
      <c r="T2373" t="n">
        <v>0.6</v>
      </c>
      <c r="U2373" t="n">
        <v>-27.1296</v>
      </c>
      <c r="V2373">
        <f>IF(OR(C2373 = "", D2373 = ""), "", DATEDIF(C2373, D2373, "D"))</f>
        <v/>
      </c>
    </row>
    <row r="2374">
      <c r="A2374" t="inlineStr">
        <is>
          <t>0          1
1          2
2          3
3          4
4          5
        ... 
9989    9990
9990    9991
9991    9992
9992    9993
9993    9994
Name: Row ID, Length: 9994, dtype: int64</t>
        </is>
      </c>
      <c r="B2374" t="inlineStr">
        <is>
          <t>CA-2016-159940</t>
        </is>
      </c>
      <c r="C2374" s="3" t="n">
        <v>42558</v>
      </c>
      <c r="D2374" s="3" t="n">
        <v>42681</v>
      </c>
      <c r="E2374" t="inlineStr">
        <is>
          <t>Second Class</t>
        </is>
      </c>
      <c r="F2374" t="inlineStr">
        <is>
          <t>BF-11020</t>
        </is>
      </c>
      <c r="G2374" t="inlineStr">
        <is>
          <t>Barry Französisch</t>
        </is>
      </c>
      <c r="H2374" t="inlineStr">
        <is>
          <t>Corporate</t>
        </is>
      </c>
      <c r="I2374" t="inlineStr">
        <is>
          <t>United States</t>
        </is>
      </c>
      <c r="J2374" t="inlineStr">
        <is>
          <t>Aurora</t>
        </is>
      </c>
      <c r="K2374" t="inlineStr">
        <is>
          <t>Illinois</t>
        </is>
      </c>
      <c r="L2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4" t="inlineStr">
        <is>
          <t>Central</t>
        </is>
      </c>
      <c r="N2374" t="inlineStr">
        <is>
          <t>OFF-FA-10000936</t>
        </is>
      </c>
      <c r="O2374" t="inlineStr">
        <is>
          <t>Office Supplies</t>
        </is>
      </c>
      <c r="P2374" t="inlineStr">
        <is>
          <t>Fasteners</t>
        </is>
      </c>
      <c r="Q2374" t="inlineStr">
        <is>
          <t>Acco Hot Clips Clips to Go</t>
        </is>
      </c>
      <c r="R2374" t="n">
        <v>2.632</v>
      </c>
      <c r="S2374" t="n">
        <v>1</v>
      </c>
      <c r="T2374" t="n">
        <v>0.2</v>
      </c>
      <c r="U2374" t="n">
        <v>0.8225</v>
      </c>
      <c r="V2374">
        <f>IF(OR(C2374 = "", D2374 = ""), "", DATEDIF(C2374, D2374, "D"))</f>
        <v/>
      </c>
    </row>
    <row r="2375">
      <c r="A2375" t="inlineStr">
        <is>
          <t>0          1
1          2
2          3
3          4
4          5
        ... 
9989    9990
9990    9991
9991    9992
9992    9993
9993    9994
Name: Row ID, Length: 9994, dtype: int64</t>
        </is>
      </c>
      <c r="B2375" t="inlineStr">
        <is>
          <t>CA-2016-159940</t>
        </is>
      </c>
      <c r="C2375" s="3" t="n">
        <v>42558</v>
      </c>
      <c r="D2375" s="3" t="n">
        <v>42681</v>
      </c>
      <c r="E2375" t="inlineStr">
        <is>
          <t>Second Class</t>
        </is>
      </c>
      <c r="F2375" t="inlineStr">
        <is>
          <t>BF-11020</t>
        </is>
      </c>
      <c r="G2375" t="inlineStr">
        <is>
          <t>Barry Französisch</t>
        </is>
      </c>
      <c r="H2375" t="inlineStr">
        <is>
          <t>Corporate</t>
        </is>
      </c>
      <c r="I2375" t="inlineStr">
        <is>
          <t>United States</t>
        </is>
      </c>
      <c r="J2375" t="inlineStr">
        <is>
          <t>Aurora</t>
        </is>
      </c>
      <c r="K2375" t="inlineStr">
        <is>
          <t>Illinois</t>
        </is>
      </c>
      <c r="L2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5" t="inlineStr">
        <is>
          <t>Central</t>
        </is>
      </c>
      <c r="N2375" t="inlineStr">
        <is>
          <t>OFF-PA-10001609</t>
        </is>
      </c>
      <c r="O2375" t="inlineStr">
        <is>
          <t>Office Supplies</t>
        </is>
      </c>
      <c r="P2375" t="inlineStr">
        <is>
          <t>Paper</t>
        </is>
      </c>
      <c r="Q2375" t="inlineStr">
        <is>
          <t>Tops Wirebound Message Log Books</t>
        </is>
      </c>
      <c r="R2375" t="n">
        <v>23.688</v>
      </c>
      <c r="S2375" t="n">
        <v>9</v>
      </c>
      <c r="T2375" t="n">
        <v>0.2</v>
      </c>
      <c r="U2375" t="n">
        <v>7.6986</v>
      </c>
      <c r="V2375">
        <f>IF(OR(C2375 = "", D2375 = ""), "", DATEDIF(C2375, D2375, "D"))</f>
        <v/>
      </c>
    </row>
    <row r="2376">
      <c r="A2376" t="inlineStr">
        <is>
          <t>0          1
1          2
2          3
3          4
4          5
        ... 
9989    9990
9990    9991
9991    9992
9992    9993
9993    9994
Name: Row ID, Length: 9994, dtype: int64</t>
        </is>
      </c>
      <c r="B2376" t="inlineStr">
        <is>
          <t>CA-2016-159940</t>
        </is>
      </c>
      <c r="C2376" s="3" t="n">
        <v>42558</v>
      </c>
      <c r="D2376" s="3" t="n">
        <v>42681</v>
      </c>
      <c r="E2376" t="inlineStr">
        <is>
          <t>Second Class</t>
        </is>
      </c>
      <c r="F2376" t="inlineStr">
        <is>
          <t>BF-11020</t>
        </is>
      </c>
      <c r="G2376" t="inlineStr">
        <is>
          <t>Barry Französisch</t>
        </is>
      </c>
      <c r="H2376" t="inlineStr">
        <is>
          <t>Corporate</t>
        </is>
      </c>
      <c r="I2376" t="inlineStr">
        <is>
          <t>United States</t>
        </is>
      </c>
      <c r="J2376" t="inlineStr">
        <is>
          <t>Aurora</t>
        </is>
      </c>
      <c r="K2376" t="inlineStr">
        <is>
          <t>Illinois</t>
        </is>
      </c>
      <c r="L2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6" t="inlineStr">
        <is>
          <t>Central</t>
        </is>
      </c>
      <c r="N2376" t="inlineStr">
        <is>
          <t>FUR-CH-10000785</t>
        </is>
      </c>
      <c r="O2376" t="inlineStr">
        <is>
          <t>Furniture</t>
        </is>
      </c>
      <c r="P2376" t="inlineStr">
        <is>
          <t>Chairs</t>
        </is>
      </c>
      <c r="Q2376" t="inlineStr">
        <is>
          <t>Global Ergonomic Managers Chair</t>
        </is>
      </c>
      <c r="R2376" t="n">
        <v>253.372</v>
      </c>
      <c r="S2376" t="n">
        <v>2</v>
      </c>
      <c r="T2376" t="n">
        <v>0.3</v>
      </c>
      <c r="U2376" t="n">
        <v>-14.4784</v>
      </c>
      <c r="V2376">
        <f>IF(OR(C2376 = "", D2376 = ""), "", DATEDIF(C2376, D2376, "D"))</f>
        <v/>
      </c>
    </row>
    <row r="2377">
      <c r="A2377" t="inlineStr">
        <is>
          <t>0          1
1          2
2          3
3          4
4          5
        ... 
9989    9990
9990    9991
9991    9992
9992    9993
9993    9994
Name: Row ID, Length: 9994, dtype: int64</t>
        </is>
      </c>
      <c r="B2377" t="inlineStr">
        <is>
          <t>CA-2017-119669</t>
        </is>
      </c>
      <c r="E2377" t="inlineStr">
        <is>
          <t>Standard Class</t>
        </is>
      </c>
      <c r="F2377" t="inlineStr">
        <is>
          <t>TP-21130</t>
        </is>
      </c>
      <c r="G2377" t="inlineStr">
        <is>
          <t>Theone Pippenger</t>
        </is>
      </c>
      <c r="H2377" t="inlineStr">
        <is>
          <t>Consumer</t>
        </is>
      </c>
      <c r="I2377" t="inlineStr">
        <is>
          <t>United States</t>
        </is>
      </c>
      <c r="J2377" t="inlineStr">
        <is>
          <t>Smyrna</t>
        </is>
      </c>
      <c r="K2377" t="inlineStr">
        <is>
          <t>Georgia</t>
        </is>
      </c>
      <c r="L2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7" t="inlineStr">
        <is>
          <t>South</t>
        </is>
      </c>
      <c r="N2377" t="inlineStr">
        <is>
          <t>OFF-FA-10000053</t>
        </is>
      </c>
      <c r="O2377" t="inlineStr">
        <is>
          <t>Office Supplies</t>
        </is>
      </c>
      <c r="P2377" t="inlineStr">
        <is>
          <t>Fasteners</t>
        </is>
      </c>
      <c r="Q2377" t="inlineStr">
        <is>
          <t>Revere Boxed Rubber Bands by Revere</t>
        </is>
      </c>
      <c r="R2377" t="n">
        <v>5.67</v>
      </c>
      <c r="S2377" t="n">
        <v>3</v>
      </c>
      <c r="T2377" t="n">
        <v>0</v>
      </c>
      <c r="U2377" t="n">
        <v>0.1134</v>
      </c>
      <c r="V2377">
        <f>IF(OR(C2377 = "", D2377 = ""), "", DATEDIF(C2377, D2377, "D"))</f>
        <v/>
      </c>
    </row>
    <row r="2378">
      <c r="A2378" t="inlineStr">
        <is>
          <t>0          1
1          2
2          3
3          4
4          5
        ... 
9989    9990
9990    9991
9991    9992
9992    9993
9993    9994
Name: Row ID, Length: 9994, dtype: int64</t>
        </is>
      </c>
      <c r="B2378" t="inlineStr">
        <is>
          <t>US-2014-164616</t>
        </is>
      </c>
      <c r="E2378" t="inlineStr">
        <is>
          <t>Second Class</t>
        </is>
      </c>
      <c r="F2378" t="inlineStr">
        <is>
          <t>MS-17770</t>
        </is>
      </c>
      <c r="G2378" t="inlineStr">
        <is>
          <t>Maxwell Schwartz</t>
        </is>
      </c>
      <c r="H2378" t="inlineStr">
        <is>
          <t>Consumer</t>
        </is>
      </c>
      <c r="I2378" t="inlineStr">
        <is>
          <t>United States</t>
        </is>
      </c>
      <c r="J2378" t="inlineStr">
        <is>
          <t>Columbus</t>
        </is>
      </c>
      <c r="K2378" t="inlineStr">
        <is>
          <t>Ohio</t>
        </is>
      </c>
      <c r="L2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8" t="inlineStr">
        <is>
          <t>East</t>
        </is>
      </c>
      <c r="N2378" t="inlineStr">
        <is>
          <t>OFF-BI-10001718</t>
        </is>
      </c>
      <c r="O2378" t="inlineStr">
        <is>
          <t>Office Supplies</t>
        </is>
      </c>
      <c r="P2378" t="inlineStr">
        <is>
          <t>Binders</t>
        </is>
      </c>
      <c r="Q2378" t="inlineStr">
        <is>
          <t>GBC DocuBind P50 Personal Binding Machine</t>
        </is>
      </c>
      <c r="R2378" t="n">
        <v>76.776</v>
      </c>
      <c r="S2378" t="n">
        <v>4</v>
      </c>
      <c r="T2378" t="n">
        <v>0.7</v>
      </c>
      <c r="U2378" t="n">
        <v>-58.8616</v>
      </c>
      <c r="V2378">
        <f>IF(OR(C2378 = "", D2378 = ""), "", DATEDIF(C2378, D2378, "D"))</f>
        <v/>
      </c>
    </row>
    <row r="2379">
      <c r="A2379" t="inlineStr">
        <is>
          <t>0          1
1          2
2          3
3          4
4          5
        ... 
9989    9990
9990    9991
9991    9992
9992    9993
9993    9994
Name: Row ID, Length: 9994, dtype: int64</t>
        </is>
      </c>
      <c r="B2379" t="inlineStr">
        <is>
          <t>US-2014-164616</t>
        </is>
      </c>
      <c r="E2379" t="inlineStr">
        <is>
          <t>Second Class</t>
        </is>
      </c>
      <c r="F2379" t="inlineStr">
        <is>
          <t>MS-17770</t>
        </is>
      </c>
      <c r="G2379" t="inlineStr">
        <is>
          <t>Maxwell Schwartz</t>
        </is>
      </c>
      <c r="H2379" t="inlineStr">
        <is>
          <t>Consumer</t>
        </is>
      </c>
      <c r="I2379" t="inlineStr">
        <is>
          <t>United States</t>
        </is>
      </c>
      <c r="J2379" t="inlineStr">
        <is>
          <t>Columbus</t>
        </is>
      </c>
      <c r="K2379" t="inlineStr">
        <is>
          <t>Ohio</t>
        </is>
      </c>
      <c r="L2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79" t="inlineStr">
        <is>
          <t>East</t>
        </is>
      </c>
      <c r="N2379" t="inlineStr">
        <is>
          <t>OFF-SU-10004768</t>
        </is>
      </c>
      <c r="O2379" t="inlineStr">
        <is>
          <t>Office Supplies</t>
        </is>
      </c>
      <c r="P2379" t="inlineStr">
        <is>
          <t>Supplies</t>
        </is>
      </c>
      <c r="Q2379" t="inlineStr">
        <is>
          <t>Acme Kleencut Forged Steel Scissors</t>
        </is>
      </c>
      <c r="R2379" t="n">
        <v>9.183999999999999</v>
      </c>
      <c r="S2379" t="n">
        <v>2</v>
      </c>
      <c r="T2379" t="n">
        <v>0.2</v>
      </c>
      <c r="U2379" t="n">
        <v>1.148</v>
      </c>
      <c r="V2379">
        <f>IF(OR(C2379 = "", D2379 = ""), "", DATEDIF(C2379, D2379, "D"))</f>
        <v/>
      </c>
    </row>
    <row r="2380">
      <c r="A2380" t="inlineStr">
        <is>
          <t>0          1
1          2
2          3
3          4
4          5
        ... 
9989    9990
9990    9991
9991    9992
9992    9993
9993    9994
Name: Row ID, Length: 9994, dtype: int64</t>
        </is>
      </c>
      <c r="B2380" t="inlineStr">
        <is>
          <t>CA-2015-148628</t>
        </is>
      </c>
      <c r="C2380" s="3" t="n">
        <v>42167</v>
      </c>
      <c r="D2380" s="3" t="n">
        <v>42320</v>
      </c>
      <c r="E2380" t="inlineStr">
        <is>
          <t>Standard Class</t>
        </is>
      </c>
      <c r="F2380" t="inlineStr">
        <is>
          <t>KM-16375</t>
        </is>
      </c>
      <c r="G2380" t="inlineStr">
        <is>
          <t>Katherine Murray</t>
        </is>
      </c>
      <c r="H2380" t="inlineStr">
        <is>
          <t>Home Office</t>
        </is>
      </c>
      <c r="I2380" t="inlineStr">
        <is>
          <t>United States</t>
        </is>
      </c>
      <c r="J2380" t="inlineStr">
        <is>
          <t>Thousand Oaks</t>
        </is>
      </c>
      <c r="K2380" t="inlineStr">
        <is>
          <t>California</t>
        </is>
      </c>
      <c r="L2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0" t="inlineStr">
        <is>
          <t>West</t>
        </is>
      </c>
      <c r="N2380" t="inlineStr">
        <is>
          <t>OFF-PA-10003883</t>
        </is>
      </c>
      <c r="O2380" t="inlineStr">
        <is>
          <t>Office Supplies</t>
        </is>
      </c>
      <c r="P2380" t="inlineStr">
        <is>
          <t>Paper</t>
        </is>
      </c>
      <c r="Q2380" t="inlineStr">
        <is>
          <t>Message Book, Phone, Wirebound Standard Line Memo, 2 3/4" X 5"</t>
        </is>
      </c>
      <c r="R2380" t="n">
        <v>32.75</v>
      </c>
      <c r="S2380" t="n">
        <v>5</v>
      </c>
      <c r="T2380" t="n">
        <v>0</v>
      </c>
      <c r="U2380" t="n">
        <v>15.065</v>
      </c>
      <c r="V2380">
        <f>IF(OR(C2380 = "", D2380 = ""), "", DATEDIF(C2380, D2380, "D"))</f>
        <v/>
      </c>
    </row>
    <row r="2381">
      <c r="A2381" t="inlineStr">
        <is>
          <t>0          1
1          2
2          3
3          4
4          5
        ... 
9989    9990
9990    9991
9991    9992
9992    9993
9993    9994
Name: Row ID, Length: 9994, dtype: int64</t>
        </is>
      </c>
      <c r="B2381" t="inlineStr">
        <is>
          <t>CA-2016-118052</t>
        </is>
      </c>
      <c r="C2381" s="3" t="n">
        <v>42526</v>
      </c>
      <c r="D2381" s="3" t="n">
        <v>42648</v>
      </c>
      <c r="E2381" t="inlineStr">
        <is>
          <t>Standard Class</t>
        </is>
      </c>
      <c r="F2381" t="inlineStr">
        <is>
          <t>BE-11455</t>
        </is>
      </c>
      <c r="G2381" t="inlineStr">
        <is>
          <t>Brad Eason</t>
        </is>
      </c>
      <c r="H2381" t="inlineStr">
        <is>
          <t>Home Office</t>
        </is>
      </c>
      <c r="I2381" t="inlineStr">
        <is>
          <t>United States</t>
        </is>
      </c>
      <c r="J2381" t="inlineStr">
        <is>
          <t>Lorain</t>
        </is>
      </c>
      <c r="K2381" t="inlineStr">
        <is>
          <t>Ohio</t>
        </is>
      </c>
      <c r="L2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1" t="inlineStr">
        <is>
          <t>East</t>
        </is>
      </c>
      <c r="N2381" t="inlineStr">
        <is>
          <t>OFF-FA-10004248</t>
        </is>
      </c>
      <c r="O2381" t="inlineStr">
        <is>
          <t>Office Supplies</t>
        </is>
      </c>
      <c r="P2381" t="inlineStr">
        <is>
          <t>Fasteners</t>
        </is>
      </c>
      <c r="Q2381" t="inlineStr">
        <is>
          <t>Advantus T-Pin Paper Clips</t>
        </is>
      </c>
      <c r="R2381" t="n">
        <v>7.216</v>
      </c>
      <c r="S2381" t="n">
        <v>2</v>
      </c>
      <c r="T2381" t="n">
        <v>0.2</v>
      </c>
      <c r="U2381" t="n">
        <v>1.7138</v>
      </c>
      <c r="V2381">
        <f>IF(OR(C2381 = "", D2381 = ""), "", DATEDIF(C2381, D2381, "D"))</f>
        <v/>
      </c>
    </row>
    <row r="2382">
      <c r="A2382" t="inlineStr">
        <is>
          <t>0          1
1          2
2          3
3          4
4          5
        ... 
9989    9990
9990    9991
9991    9992
9992    9993
9993    9994
Name: Row ID, Length: 9994, dtype: int64</t>
        </is>
      </c>
      <c r="B2382" t="inlineStr">
        <is>
          <t>CA-2016-118052</t>
        </is>
      </c>
      <c r="C2382" s="3" t="n">
        <v>42526</v>
      </c>
      <c r="D2382" s="3" t="n">
        <v>42648</v>
      </c>
      <c r="E2382" t="inlineStr">
        <is>
          <t>Standard Class</t>
        </is>
      </c>
      <c r="F2382" t="inlineStr">
        <is>
          <t>BE-11455</t>
        </is>
      </c>
      <c r="G2382" t="inlineStr">
        <is>
          <t>Brad Eason</t>
        </is>
      </c>
      <c r="H2382" t="inlineStr">
        <is>
          <t>Home Office</t>
        </is>
      </c>
      <c r="I2382" t="inlineStr">
        <is>
          <t>United States</t>
        </is>
      </c>
      <c r="J2382" t="inlineStr">
        <is>
          <t>Lorain</t>
        </is>
      </c>
      <c r="K2382" t="inlineStr">
        <is>
          <t>Ohio</t>
        </is>
      </c>
      <c r="L2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2" t="inlineStr">
        <is>
          <t>East</t>
        </is>
      </c>
      <c r="N2382" t="inlineStr">
        <is>
          <t>OFF-PA-10002581</t>
        </is>
      </c>
      <c r="O2382" t="inlineStr">
        <is>
          <t>Office Supplies</t>
        </is>
      </c>
      <c r="P2382" t="inlineStr">
        <is>
          <t>Paper</t>
        </is>
      </c>
      <c r="Q2382" t="inlineStr">
        <is>
          <t>Xerox 1951</t>
        </is>
      </c>
      <c r="R2382" t="n">
        <v>49.568</v>
      </c>
      <c r="S2382" t="n">
        <v>2</v>
      </c>
      <c r="T2382" t="n">
        <v>0.2</v>
      </c>
      <c r="U2382" t="n">
        <v>15.49</v>
      </c>
      <c r="V2382">
        <f>IF(OR(C2382 = "", D2382 = ""), "", DATEDIF(C2382, D2382, "D"))</f>
        <v/>
      </c>
    </row>
    <row r="2383">
      <c r="A2383" t="inlineStr">
        <is>
          <t>0          1
1          2
2          3
3          4
4          5
        ... 
9989    9990
9990    9991
9991    9992
9992    9993
9993    9994
Name: Row ID, Length: 9994, dtype: int64</t>
        </is>
      </c>
      <c r="B2383" t="inlineStr">
        <is>
          <t>CA-2016-118052</t>
        </is>
      </c>
      <c r="C2383" s="3" t="n">
        <v>42526</v>
      </c>
      <c r="D2383" s="3" t="n">
        <v>42648</v>
      </c>
      <c r="E2383" t="inlineStr">
        <is>
          <t>Standard Class</t>
        </is>
      </c>
      <c r="F2383" t="inlineStr">
        <is>
          <t>BE-11455</t>
        </is>
      </c>
      <c r="G2383" t="inlineStr">
        <is>
          <t>Brad Eason</t>
        </is>
      </c>
      <c r="H2383" t="inlineStr">
        <is>
          <t>Home Office</t>
        </is>
      </c>
      <c r="I2383" t="inlineStr">
        <is>
          <t>United States</t>
        </is>
      </c>
      <c r="J2383" t="inlineStr">
        <is>
          <t>Lorain</t>
        </is>
      </c>
      <c r="K2383" t="inlineStr">
        <is>
          <t>Ohio</t>
        </is>
      </c>
      <c r="L2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3" t="inlineStr">
        <is>
          <t>East</t>
        </is>
      </c>
      <c r="N2383" t="inlineStr">
        <is>
          <t>FUR-FU-10004848</t>
        </is>
      </c>
      <c r="O2383" t="inlineStr">
        <is>
          <t>Furniture</t>
        </is>
      </c>
      <c r="P2383" t="inlineStr">
        <is>
          <t>Furnishings</t>
        </is>
      </c>
      <c r="Q2383" t="inlineStr">
        <is>
          <t>DAX Solid Wood Frames</t>
        </is>
      </c>
      <c r="R2383" t="n">
        <v>54.712</v>
      </c>
      <c r="S2383" t="n">
        <v>7</v>
      </c>
      <c r="T2383" t="n">
        <v>0.2</v>
      </c>
      <c r="U2383" t="n">
        <v>11.6263</v>
      </c>
      <c r="V2383">
        <f>IF(OR(C2383 = "", D2383 = ""), "", DATEDIF(C2383, D2383, "D"))</f>
        <v/>
      </c>
    </row>
    <row r="2384">
      <c r="A2384" t="inlineStr">
        <is>
          <t>0          1
1          2
2          3
3          4
4          5
        ... 
9989    9990
9990    9991
9991    9992
9992    9993
9993    9994
Name: Row ID, Length: 9994, dtype: int64</t>
        </is>
      </c>
      <c r="B2384" t="inlineStr">
        <is>
          <t>US-2017-117534</t>
        </is>
      </c>
      <c r="E2384" t="inlineStr">
        <is>
          <t>First Class</t>
        </is>
      </c>
      <c r="F2384" t="inlineStr">
        <is>
          <t>CV-12295</t>
        </is>
      </c>
      <c r="G2384" t="inlineStr">
        <is>
          <t>Christina VanderZanden</t>
        </is>
      </c>
      <c r="H2384" t="inlineStr">
        <is>
          <t>Consumer</t>
        </is>
      </c>
      <c r="I2384" t="inlineStr">
        <is>
          <t>United States</t>
        </is>
      </c>
      <c r="J2384" t="inlineStr">
        <is>
          <t>Fresno</t>
        </is>
      </c>
      <c r="K2384" t="inlineStr">
        <is>
          <t>California</t>
        </is>
      </c>
      <c r="L2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4" t="inlineStr">
        <is>
          <t>West</t>
        </is>
      </c>
      <c r="N2384" t="inlineStr">
        <is>
          <t>OFF-AP-10002403</t>
        </is>
      </c>
      <c r="O2384" t="inlineStr">
        <is>
          <t>Office Supplies</t>
        </is>
      </c>
      <c r="P2384" t="inlineStr">
        <is>
          <t>Appliances</t>
        </is>
      </c>
      <c r="Q2384" t="inlineStr">
        <is>
          <t>Acco Smartsocket Color-Coded Six-Outlet AC Adapter Model Surge Protectors</t>
        </is>
      </c>
      <c r="R2384" t="n">
        <v>176.04</v>
      </c>
      <c r="S2384" t="n">
        <v>4</v>
      </c>
      <c r="T2384" t="n">
        <v>0</v>
      </c>
      <c r="U2384" t="n">
        <v>45.7704</v>
      </c>
      <c r="V2384">
        <f>IF(OR(C2384 = "", D2384 = ""), "", DATEDIF(C2384, D2384, "D"))</f>
        <v/>
      </c>
    </row>
    <row r="2385">
      <c r="A2385" t="inlineStr">
        <is>
          <t>0          1
1          2
2          3
3          4
4          5
        ... 
9989    9990
9990    9991
9991    9992
9992    9993
9993    9994
Name: Row ID, Length: 9994, dtype: int64</t>
        </is>
      </c>
      <c r="B2385" t="inlineStr">
        <is>
          <t>US-2017-117534</t>
        </is>
      </c>
      <c r="E2385" t="inlineStr">
        <is>
          <t>First Class</t>
        </is>
      </c>
      <c r="F2385" t="inlineStr">
        <is>
          <t>CV-12295</t>
        </is>
      </c>
      <c r="G2385" t="inlineStr">
        <is>
          <t>Christina VanderZanden</t>
        </is>
      </c>
      <c r="H2385" t="inlineStr">
        <is>
          <t>Consumer</t>
        </is>
      </c>
      <c r="I2385" t="inlineStr">
        <is>
          <t>United States</t>
        </is>
      </c>
      <c r="J2385" t="inlineStr">
        <is>
          <t>Fresno</t>
        </is>
      </c>
      <c r="K2385" t="inlineStr">
        <is>
          <t>California</t>
        </is>
      </c>
      <c r="L2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5" t="inlineStr">
        <is>
          <t>West</t>
        </is>
      </c>
      <c r="N2385" t="inlineStr">
        <is>
          <t>OFF-AR-10003087</t>
        </is>
      </c>
      <c r="O2385" t="inlineStr">
        <is>
          <t>Office Supplies</t>
        </is>
      </c>
      <c r="P2385" t="inlineStr">
        <is>
          <t>Art</t>
        </is>
      </c>
      <c r="Q2385" t="inlineStr">
        <is>
          <t>Staples in misc. colors</t>
        </is>
      </c>
      <c r="R2385" t="n">
        <v>16.02</v>
      </c>
      <c r="S2385" t="n">
        <v>9</v>
      </c>
      <c r="T2385" t="n">
        <v>0</v>
      </c>
      <c r="U2385" t="n">
        <v>4.4856</v>
      </c>
      <c r="V2385">
        <f>IF(OR(C2385 = "", D2385 = ""), "", DATEDIF(C2385, D2385, "D"))</f>
        <v/>
      </c>
    </row>
    <row r="2386">
      <c r="A2386" t="inlineStr">
        <is>
          <t>0          1
1          2
2          3
3          4
4          5
        ... 
9989    9990
9990    9991
9991    9992
9992    9993
9993    9994
Name: Row ID, Length: 9994, dtype: int64</t>
        </is>
      </c>
      <c r="B2386" t="inlineStr">
        <is>
          <t>US-2017-117534</t>
        </is>
      </c>
      <c r="E2386" t="inlineStr">
        <is>
          <t>First Class</t>
        </is>
      </c>
      <c r="F2386" t="inlineStr">
        <is>
          <t>CV-12295</t>
        </is>
      </c>
      <c r="G2386" t="inlineStr">
        <is>
          <t>Christina VanderZanden</t>
        </is>
      </c>
      <c r="H2386" t="inlineStr">
        <is>
          <t>Consumer</t>
        </is>
      </c>
      <c r="I2386" t="inlineStr">
        <is>
          <t>United States</t>
        </is>
      </c>
      <c r="J2386" t="inlineStr">
        <is>
          <t>Fresno</t>
        </is>
      </c>
      <c r="K2386" t="inlineStr">
        <is>
          <t>California</t>
        </is>
      </c>
      <c r="L2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6" t="inlineStr">
        <is>
          <t>West</t>
        </is>
      </c>
      <c r="N2386" t="inlineStr">
        <is>
          <t>OFF-BI-10002026</t>
        </is>
      </c>
      <c r="O2386" t="inlineStr">
        <is>
          <t>Office Supplies</t>
        </is>
      </c>
      <c r="P2386" t="inlineStr">
        <is>
          <t>Binders</t>
        </is>
      </c>
      <c r="Q2386" t="inlineStr">
        <is>
          <t>Avery Arch Ring Binders</t>
        </is>
      </c>
      <c r="R2386" t="n">
        <v>185.92</v>
      </c>
      <c r="S2386" t="n">
        <v>4</v>
      </c>
      <c r="T2386" t="n">
        <v>0.2</v>
      </c>
      <c r="U2386" t="n">
        <v>62.748</v>
      </c>
      <c r="V2386">
        <f>IF(OR(C2386 = "", D2386 = ""), "", DATEDIF(C2386, D2386, "D"))</f>
        <v/>
      </c>
    </row>
    <row r="2387">
      <c r="A2387" t="inlineStr">
        <is>
          <t>0          1
1          2
2          3
3          4
4          5
        ... 
9989    9990
9990    9991
9991    9992
9992    9993
9993    9994
Name: Row ID, Length: 9994, dtype: int64</t>
        </is>
      </c>
      <c r="B2387" t="inlineStr">
        <is>
          <t>US-2017-117534</t>
        </is>
      </c>
      <c r="E2387" t="inlineStr">
        <is>
          <t>First Class</t>
        </is>
      </c>
      <c r="F2387" t="inlineStr">
        <is>
          <t>CV-12295</t>
        </is>
      </c>
      <c r="G2387" t="inlineStr">
        <is>
          <t>Christina VanderZanden</t>
        </is>
      </c>
      <c r="H2387" t="inlineStr">
        <is>
          <t>Consumer</t>
        </is>
      </c>
      <c r="I2387" t="inlineStr">
        <is>
          <t>United States</t>
        </is>
      </c>
      <c r="J2387" t="inlineStr">
        <is>
          <t>Fresno</t>
        </is>
      </c>
      <c r="K2387" t="inlineStr">
        <is>
          <t>California</t>
        </is>
      </c>
      <c r="L2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7" t="inlineStr">
        <is>
          <t>West</t>
        </is>
      </c>
      <c r="N2387" t="inlineStr">
        <is>
          <t>TEC-PH-10000141</t>
        </is>
      </c>
      <c r="O2387" t="inlineStr">
        <is>
          <t>Technology</t>
        </is>
      </c>
      <c r="P2387" t="inlineStr">
        <is>
          <t>Phones</t>
        </is>
      </c>
      <c r="Q2387" t="inlineStr">
        <is>
          <t>Clearsounds A400</t>
        </is>
      </c>
      <c r="R2387" t="n">
        <v>211.168</v>
      </c>
      <c r="S2387" t="n">
        <v>4</v>
      </c>
      <c r="T2387" t="n">
        <v>0.2</v>
      </c>
      <c r="U2387" t="n">
        <v>15.8376</v>
      </c>
      <c r="V2387">
        <f>IF(OR(C2387 = "", D2387 = ""), "", DATEDIF(C2387, D2387, "D"))</f>
        <v/>
      </c>
    </row>
    <row r="2388">
      <c r="A2388" t="inlineStr">
        <is>
          <t>0          1
1          2
2          3
3          4
4          5
        ... 
9989    9990
9990    9991
9991    9992
9992    9993
9993    9994
Name: Row ID, Length: 9994, dtype: int64</t>
        </is>
      </c>
      <c r="B2388" t="inlineStr">
        <is>
          <t>US-2017-117534</t>
        </is>
      </c>
      <c r="E2388" t="inlineStr">
        <is>
          <t>First Class</t>
        </is>
      </c>
      <c r="F2388" t="inlineStr">
        <is>
          <t>CV-12295</t>
        </is>
      </c>
      <c r="G2388" t="inlineStr">
        <is>
          <t>Christina VanderZanden</t>
        </is>
      </c>
      <c r="H2388" t="inlineStr">
        <is>
          <t>Consumer</t>
        </is>
      </c>
      <c r="I2388" t="inlineStr">
        <is>
          <t>United States</t>
        </is>
      </c>
      <c r="J2388" t="inlineStr">
        <is>
          <t>Fresno</t>
        </is>
      </c>
      <c r="K2388" t="inlineStr">
        <is>
          <t>California</t>
        </is>
      </c>
      <c r="L2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8" t="inlineStr">
        <is>
          <t>West</t>
        </is>
      </c>
      <c r="N2388" t="inlineStr">
        <is>
          <t>TEC-CO-10000971</t>
        </is>
      </c>
      <c r="O2388" t="inlineStr">
        <is>
          <t>Technology</t>
        </is>
      </c>
      <c r="P2388" t="inlineStr">
        <is>
          <t>Copiers</t>
        </is>
      </c>
      <c r="Q2388" t="inlineStr">
        <is>
          <t>Hewlett Packard 310 Color Digital Copier</t>
        </is>
      </c>
      <c r="R2388" t="n">
        <v>479.984</v>
      </c>
      <c r="S2388" t="n">
        <v>2</v>
      </c>
      <c r="T2388" t="n">
        <v>0.2</v>
      </c>
      <c r="U2388" t="n">
        <v>59.998</v>
      </c>
      <c r="V2388">
        <f>IF(OR(C2388 = "", D2388 = ""), "", DATEDIF(C2388, D2388, "D"))</f>
        <v/>
      </c>
    </row>
    <row r="2389">
      <c r="A2389" t="inlineStr">
        <is>
          <t>0          1
1          2
2          3
3          4
4          5
        ... 
9989    9990
9990    9991
9991    9992
9992    9993
9993    9994
Name: Row ID, Length: 9994, dtype: int64</t>
        </is>
      </c>
      <c r="B2389" t="inlineStr">
        <is>
          <t>CA-2015-145065</t>
        </is>
      </c>
      <c r="C2389" s="3" t="n">
        <v>42350</v>
      </c>
      <c r="E2389" t="inlineStr">
        <is>
          <t>First Class</t>
        </is>
      </c>
      <c r="F2389" t="inlineStr">
        <is>
          <t>DK-13375</t>
        </is>
      </c>
      <c r="G2389" t="inlineStr">
        <is>
          <t>Dennis Kane</t>
        </is>
      </c>
      <c r="H2389" t="inlineStr">
        <is>
          <t>Consumer</t>
        </is>
      </c>
      <c r="I2389" t="inlineStr">
        <is>
          <t>United States</t>
        </is>
      </c>
      <c r="J2389" t="inlineStr">
        <is>
          <t>San Diego</t>
        </is>
      </c>
      <c r="K2389" t="inlineStr">
        <is>
          <t>California</t>
        </is>
      </c>
      <c r="L2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89" t="inlineStr">
        <is>
          <t>West</t>
        </is>
      </c>
      <c r="N2389" t="inlineStr">
        <is>
          <t>OFF-FA-10001229</t>
        </is>
      </c>
      <c r="O2389" t="inlineStr">
        <is>
          <t>Office Supplies</t>
        </is>
      </c>
      <c r="P2389" t="inlineStr">
        <is>
          <t>Fasteners</t>
        </is>
      </c>
      <c r="Q2389" t="inlineStr">
        <is>
          <t>Staples</t>
        </is>
      </c>
      <c r="R2389" t="n">
        <v>7.86</v>
      </c>
      <c r="S2389" t="n">
        <v>2</v>
      </c>
      <c r="T2389" t="n">
        <v>0</v>
      </c>
      <c r="U2389" t="n">
        <v>3.6156</v>
      </c>
      <c r="V2389">
        <f>IF(OR(C2389 = "", D2389 = ""), "", DATEDIF(C2389, D2389, "D"))</f>
        <v/>
      </c>
    </row>
    <row r="2390">
      <c r="A2390" t="inlineStr">
        <is>
          <t>0          1
1          2
2          3
3          4
4          5
        ... 
9989    9990
9990    9991
9991    9992
9992    9993
9993    9994
Name: Row ID, Length: 9994, dtype: int64</t>
        </is>
      </c>
      <c r="B2390" t="inlineStr">
        <is>
          <t>CA-2015-145065</t>
        </is>
      </c>
      <c r="C2390" s="3" t="n">
        <v>42350</v>
      </c>
      <c r="E2390" t="inlineStr">
        <is>
          <t>First Class</t>
        </is>
      </c>
      <c r="F2390" t="inlineStr">
        <is>
          <t>DK-13375</t>
        </is>
      </c>
      <c r="G2390" t="inlineStr">
        <is>
          <t>Dennis Kane</t>
        </is>
      </c>
      <c r="H2390" t="inlineStr">
        <is>
          <t>Consumer</t>
        </is>
      </c>
      <c r="I2390" t="inlineStr">
        <is>
          <t>United States</t>
        </is>
      </c>
      <c r="J2390" t="inlineStr">
        <is>
          <t>San Diego</t>
        </is>
      </c>
      <c r="K2390" t="inlineStr">
        <is>
          <t>California</t>
        </is>
      </c>
      <c r="L2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0" t="inlineStr">
        <is>
          <t>West</t>
        </is>
      </c>
      <c r="N2390" t="inlineStr">
        <is>
          <t>OFF-BI-10002437</t>
        </is>
      </c>
      <c r="O2390" t="inlineStr">
        <is>
          <t>Office Supplies</t>
        </is>
      </c>
      <c r="P2390" t="inlineStr">
        <is>
          <t>Binders</t>
        </is>
      </c>
      <c r="Q2390" t="inlineStr">
        <is>
          <t>Recycled Premium Regency Composition Covers</t>
        </is>
      </c>
      <c r="R2390" t="n">
        <v>24.448</v>
      </c>
      <c r="S2390" t="n">
        <v>2</v>
      </c>
      <c r="T2390" t="n">
        <v>0.2</v>
      </c>
      <c r="U2390" t="n">
        <v>8.862399999999999</v>
      </c>
      <c r="V2390">
        <f>IF(OR(C2390 = "", D2390 = ""), "", DATEDIF(C2390, D2390, "D"))</f>
        <v/>
      </c>
    </row>
    <row r="2391">
      <c r="A2391" t="inlineStr">
        <is>
          <t>0          1
1          2
2          3
3          4
4          5
        ... 
9989    9990
9990    9991
9991    9992
9992    9993
9993    9994
Name: Row ID, Length: 9994, dtype: int64</t>
        </is>
      </c>
      <c r="B2391" t="inlineStr">
        <is>
          <t>US-2015-127040</t>
        </is>
      </c>
      <c r="C2391" s="3" t="n">
        <v>42167</v>
      </c>
      <c r="D2391" s="3" t="n">
        <v>42289</v>
      </c>
      <c r="E2391" t="inlineStr">
        <is>
          <t>Standard Class</t>
        </is>
      </c>
      <c r="F2391" t="inlineStr">
        <is>
          <t>SG-20605</t>
        </is>
      </c>
      <c r="G2391" t="inlineStr">
        <is>
          <t>Speros Goranitis</t>
        </is>
      </c>
      <c r="H2391" t="inlineStr">
        <is>
          <t>Consumer</t>
        </is>
      </c>
      <c r="I2391" t="inlineStr">
        <is>
          <t>United States</t>
        </is>
      </c>
      <c r="J2391" t="inlineStr">
        <is>
          <t>New York City</t>
        </is>
      </c>
      <c r="K2391" t="inlineStr">
        <is>
          <t>New York</t>
        </is>
      </c>
      <c r="L2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1" t="inlineStr">
        <is>
          <t>East</t>
        </is>
      </c>
      <c r="N2391" t="inlineStr">
        <is>
          <t>OFF-PA-10004255</t>
        </is>
      </c>
      <c r="O2391" t="inlineStr">
        <is>
          <t>Office Supplies</t>
        </is>
      </c>
      <c r="P2391" t="inlineStr">
        <is>
          <t>Paper</t>
        </is>
      </c>
      <c r="Q2391" t="inlineStr">
        <is>
          <t>Xerox 219</t>
        </is>
      </c>
      <c r="R2391" t="n">
        <v>6.48</v>
      </c>
      <c r="S2391" t="n">
        <v>1</v>
      </c>
      <c r="T2391" t="n">
        <v>0</v>
      </c>
      <c r="U2391" t="n">
        <v>3.1104</v>
      </c>
      <c r="V2391">
        <f>IF(OR(C2391 = "", D2391 = ""), "", DATEDIF(C2391, D2391, "D"))</f>
        <v/>
      </c>
    </row>
    <row r="2392">
      <c r="A2392" t="inlineStr">
        <is>
          <t>0          1
1          2
2          3
3          4
4          5
        ... 
9989    9990
9990    9991
9991    9992
9992    9993
9993    9994
Name: Row ID, Length: 9994, dtype: int64</t>
        </is>
      </c>
      <c r="B2392" t="inlineStr">
        <is>
          <t>US-2015-127040</t>
        </is>
      </c>
      <c r="C2392" s="3" t="n">
        <v>42167</v>
      </c>
      <c r="D2392" s="3" t="n">
        <v>42289</v>
      </c>
      <c r="E2392" t="inlineStr">
        <is>
          <t>Standard Class</t>
        </is>
      </c>
      <c r="F2392" t="inlineStr">
        <is>
          <t>SG-20605</t>
        </is>
      </c>
      <c r="G2392" t="inlineStr">
        <is>
          <t>Speros Goranitis</t>
        </is>
      </c>
      <c r="H2392" t="inlineStr">
        <is>
          <t>Consumer</t>
        </is>
      </c>
      <c r="I2392" t="inlineStr">
        <is>
          <t>United States</t>
        </is>
      </c>
      <c r="J2392" t="inlineStr">
        <is>
          <t>New York City</t>
        </is>
      </c>
      <c r="K2392" t="inlineStr">
        <is>
          <t>New York</t>
        </is>
      </c>
      <c r="L2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2" t="inlineStr">
        <is>
          <t>East</t>
        </is>
      </c>
      <c r="N2392" t="inlineStr">
        <is>
          <t>OFF-PA-10001184</t>
        </is>
      </c>
      <c r="O2392" t="inlineStr">
        <is>
          <t>Office Supplies</t>
        </is>
      </c>
      <c r="P2392" t="inlineStr">
        <is>
          <t>Paper</t>
        </is>
      </c>
      <c r="Q2392" t="inlineStr">
        <is>
          <t>Xerox 1903</t>
        </is>
      </c>
      <c r="R2392" t="n">
        <v>41.86</v>
      </c>
      <c r="S2392" t="n">
        <v>7</v>
      </c>
      <c r="T2392" t="n">
        <v>0</v>
      </c>
      <c r="U2392" t="n">
        <v>20.5114</v>
      </c>
      <c r="V2392">
        <f>IF(OR(C2392 = "", D2392 = ""), "", DATEDIF(C2392, D2392, "D"))</f>
        <v/>
      </c>
    </row>
    <row r="2393">
      <c r="A2393" t="inlineStr">
        <is>
          <t>0          1
1          2
2          3
3          4
4          5
        ... 
9989    9990
9990    9991
9991    9992
9992    9993
9993    9994
Name: Row ID, Length: 9994, dtype: int64</t>
        </is>
      </c>
      <c r="B2393" t="inlineStr">
        <is>
          <t>US-2015-127040</t>
        </is>
      </c>
      <c r="C2393" s="3" t="n">
        <v>42167</v>
      </c>
      <c r="D2393" s="3" t="n">
        <v>42289</v>
      </c>
      <c r="E2393" t="inlineStr">
        <is>
          <t>Standard Class</t>
        </is>
      </c>
      <c r="F2393" t="inlineStr">
        <is>
          <t>SG-20605</t>
        </is>
      </c>
      <c r="G2393" t="inlineStr">
        <is>
          <t>Speros Goranitis</t>
        </is>
      </c>
      <c r="H2393" t="inlineStr">
        <is>
          <t>Consumer</t>
        </is>
      </c>
      <c r="I2393" t="inlineStr">
        <is>
          <t>United States</t>
        </is>
      </c>
      <c r="J2393" t="inlineStr">
        <is>
          <t>New York City</t>
        </is>
      </c>
      <c r="K2393" t="inlineStr">
        <is>
          <t>New York</t>
        </is>
      </c>
      <c r="L2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3" t="inlineStr">
        <is>
          <t>East</t>
        </is>
      </c>
      <c r="N2393" t="inlineStr">
        <is>
          <t>TEC-AC-10002637</t>
        </is>
      </c>
      <c r="O2393" t="inlineStr">
        <is>
          <t>Technology</t>
        </is>
      </c>
      <c r="P2393" t="inlineStr">
        <is>
          <t>Accessories</t>
        </is>
      </c>
      <c r="Q2393" t="inlineStr">
        <is>
          <t>Logitech VX Revolution Cordless Laser Mouse for Notebooks (Black)</t>
        </is>
      </c>
      <c r="R2393" t="n">
        <v>1619.91</v>
      </c>
      <c r="S2393" t="n">
        <v>9</v>
      </c>
      <c r="T2393" t="n">
        <v>0</v>
      </c>
      <c r="U2393" t="n">
        <v>97.19459999999999</v>
      </c>
      <c r="V2393">
        <f>IF(OR(C2393 = "", D2393 = ""), "", DATEDIF(C2393, D2393, "D"))</f>
        <v/>
      </c>
    </row>
    <row r="2394">
      <c r="A2394" t="inlineStr">
        <is>
          <t>0          1
1          2
2          3
3          4
4          5
        ... 
9989    9990
9990    9991
9991    9992
9992    9993
9993    9994
Name: Row ID, Length: 9994, dtype: int64</t>
        </is>
      </c>
      <c r="B2394" t="inlineStr">
        <is>
          <t>US-2015-127040</t>
        </is>
      </c>
      <c r="C2394" s="3" t="n">
        <v>42167</v>
      </c>
      <c r="D2394" s="3" t="n">
        <v>42289</v>
      </c>
      <c r="E2394" t="inlineStr">
        <is>
          <t>Standard Class</t>
        </is>
      </c>
      <c r="F2394" t="inlineStr">
        <is>
          <t>SG-20605</t>
        </is>
      </c>
      <c r="G2394" t="inlineStr">
        <is>
          <t>Speros Goranitis</t>
        </is>
      </c>
      <c r="H2394" t="inlineStr">
        <is>
          <t>Consumer</t>
        </is>
      </c>
      <c r="I2394" t="inlineStr">
        <is>
          <t>United States</t>
        </is>
      </c>
      <c r="J2394" t="inlineStr">
        <is>
          <t>New York City</t>
        </is>
      </c>
      <c r="K2394" t="inlineStr">
        <is>
          <t>New York</t>
        </is>
      </c>
      <c r="L2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4" t="inlineStr">
        <is>
          <t>East</t>
        </is>
      </c>
      <c r="N2394" t="inlineStr">
        <is>
          <t>FUR-FU-10002878</t>
        </is>
      </c>
      <c r="O2394" t="inlineStr">
        <is>
          <t>Furniture</t>
        </is>
      </c>
      <c r="P2394" t="inlineStr">
        <is>
          <t>Furnishings</t>
        </is>
      </c>
      <c r="Q2394" t="inlineStr">
        <is>
          <t>Seth Thomas 14" Day/Date Wall Clock</t>
        </is>
      </c>
      <c r="R2394" t="n">
        <v>113.92</v>
      </c>
      <c r="S2394" t="n">
        <v>4</v>
      </c>
      <c r="T2394" t="n">
        <v>0</v>
      </c>
      <c r="U2394" t="n">
        <v>42.1504</v>
      </c>
      <c r="V2394">
        <f>IF(OR(C2394 = "", D2394 = ""), "", DATEDIF(C2394, D2394, "D"))</f>
        <v/>
      </c>
    </row>
    <row r="2395">
      <c r="A2395" t="inlineStr">
        <is>
          <t>0          1
1          2
2          3
3          4
4          5
        ... 
9989    9990
9990    9991
9991    9992
9992    9993
9993    9994
Name: Row ID, Length: 9994, dtype: int64</t>
        </is>
      </c>
      <c r="B2395" t="inlineStr">
        <is>
          <t>CA-2016-128111</t>
        </is>
      </c>
      <c r="E2395" t="inlineStr">
        <is>
          <t>Standard Class</t>
        </is>
      </c>
      <c r="F2395" t="inlineStr">
        <is>
          <t>CS-12355</t>
        </is>
      </c>
      <c r="G2395" t="inlineStr">
        <is>
          <t>Christine Sundaresam</t>
        </is>
      </c>
      <c r="H2395" t="inlineStr">
        <is>
          <t>Consumer</t>
        </is>
      </c>
      <c r="I2395" t="inlineStr">
        <is>
          <t>United States</t>
        </is>
      </c>
      <c r="J2395" t="inlineStr">
        <is>
          <t>Malden</t>
        </is>
      </c>
      <c r="K2395" t="inlineStr">
        <is>
          <t>Massachusetts</t>
        </is>
      </c>
      <c r="L2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5" t="inlineStr">
        <is>
          <t>East</t>
        </is>
      </c>
      <c r="N2395" t="inlineStr">
        <is>
          <t>OFF-AR-10000588</t>
        </is>
      </c>
      <c r="O2395" t="inlineStr">
        <is>
          <t>Office Supplies</t>
        </is>
      </c>
      <c r="P2395" t="inlineStr">
        <is>
          <t>Art</t>
        </is>
      </c>
      <c r="Q2395" t="inlineStr">
        <is>
          <t>Newell 345</t>
        </is>
      </c>
      <c r="R2395" t="n">
        <v>39.68</v>
      </c>
      <c r="S2395" t="n">
        <v>2</v>
      </c>
      <c r="T2395" t="n">
        <v>0</v>
      </c>
      <c r="U2395" t="n">
        <v>10.3168</v>
      </c>
      <c r="V2395">
        <f>IF(OR(C2395 = "", D2395 = ""), "", DATEDIF(C2395, D2395, "D"))</f>
        <v/>
      </c>
    </row>
    <row r="2396">
      <c r="A2396" t="inlineStr">
        <is>
          <t>0          1
1          2
2          3
3          4
4          5
        ... 
9989    9990
9990    9991
9991    9992
9992    9993
9993    9994
Name: Row ID, Length: 9994, dtype: int64</t>
        </is>
      </c>
      <c r="B2396" t="inlineStr">
        <is>
          <t>CA-2015-137897</t>
        </is>
      </c>
      <c r="E2396" t="inlineStr">
        <is>
          <t>Standard Class</t>
        </is>
      </c>
      <c r="F2396" t="inlineStr">
        <is>
          <t>PJ-18835</t>
        </is>
      </c>
      <c r="G2396" t="inlineStr">
        <is>
          <t>Patrick Jones</t>
        </is>
      </c>
      <c r="H2396" t="inlineStr">
        <is>
          <t>Corporate</t>
        </is>
      </c>
      <c r="I2396" t="inlineStr">
        <is>
          <t>United States</t>
        </is>
      </c>
      <c r="J2396" t="inlineStr">
        <is>
          <t>New York City</t>
        </is>
      </c>
      <c r="K2396" t="inlineStr">
        <is>
          <t>New York</t>
        </is>
      </c>
      <c r="L2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6" t="inlineStr">
        <is>
          <t>East</t>
        </is>
      </c>
      <c r="N2396" t="inlineStr">
        <is>
          <t>TEC-AC-10002217</t>
        </is>
      </c>
      <c r="O2396" t="inlineStr">
        <is>
          <t>Technology</t>
        </is>
      </c>
      <c r="P2396" t="inlineStr">
        <is>
          <t>Accessories</t>
        </is>
      </c>
      <c r="Q2396" t="inlineStr">
        <is>
          <t>Imation Clip USB flash drive - 8 GB</t>
        </is>
      </c>
      <c r="R2396" t="n">
        <v>37.6</v>
      </c>
      <c r="S2396" t="n">
        <v>2</v>
      </c>
      <c r="T2396" t="n">
        <v>0</v>
      </c>
      <c r="U2396" t="n">
        <v>2.256</v>
      </c>
      <c r="V2396">
        <f>IF(OR(C2396 = "", D2396 = ""), "", DATEDIF(C2396, D2396, "D"))</f>
        <v/>
      </c>
    </row>
    <row r="2397">
      <c r="A2397" t="inlineStr">
        <is>
          <t>0          1
1          2
2          3
3          4
4          5
        ... 
9989    9990
9990    9991
9991    9992
9992    9993
9993    9994
Name: Row ID, Length: 9994, dtype: int64</t>
        </is>
      </c>
      <c r="B2397" t="inlineStr">
        <is>
          <t>CA-2015-137897</t>
        </is>
      </c>
      <c r="E2397" t="inlineStr">
        <is>
          <t>Standard Class</t>
        </is>
      </c>
      <c r="F2397" t="inlineStr">
        <is>
          <t>PJ-18835</t>
        </is>
      </c>
      <c r="G2397" t="inlineStr">
        <is>
          <t>Patrick Jones</t>
        </is>
      </c>
      <c r="H2397" t="inlineStr">
        <is>
          <t>Corporate</t>
        </is>
      </c>
      <c r="I2397" t="inlineStr">
        <is>
          <t>United States</t>
        </is>
      </c>
      <c r="J2397" t="inlineStr">
        <is>
          <t>New York City</t>
        </is>
      </c>
      <c r="K2397" t="inlineStr">
        <is>
          <t>New York</t>
        </is>
      </c>
      <c r="L2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7" t="inlineStr">
        <is>
          <t>East</t>
        </is>
      </c>
      <c r="N2397" t="inlineStr">
        <is>
          <t>TEC-AC-10001267</t>
        </is>
      </c>
      <c r="O2397" t="inlineStr">
        <is>
          <t>Technology</t>
        </is>
      </c>
      <c r="P2397" t="inlineStr">
        <is>
          <t>Accessories</t>
        </is>
      </c>
      <c r="Q2397" t="inlineStr">
        <is>
          <t>Imation 32GB Pocket Pro USB 3.0 Flash Drive - 32 GB - Black - 1 P ...</t>
        </is>
      </c>
      <c r="R2397" t="n">
        <v>59.9</v>
      </c>
      <c r="S2397" t="n">
        <v>2</v>
      </c>
      <c r="T2397" t="n">
        <v>0</v>
      </c>
      <c r="U2397" t="n">
        <v>23.96</v>
      </c>
      <c r="V2397">
        <f>IF(OR(C2397 = "", D2397 = ""), "", DATEDIF(C2397, D2397, "D"))</f>
        <v/>
      </c>
    </row>
    <row r="2398">
      <c r="A2398" t="inlineStr">
        <is>
          <t>0          1
1          2
2          3
3          4
4          5
        ... 
9989    9990
9990    9991
9991    9992
9992    9993
9993    9994
Name: Row ID, Length: 9994, dtype: int64</t>
        </is>
      </c>
      <c r="B2398" t="inlineStr">
        <is>
          <t>CA-2015-137897</t>
        </is>
      </c>
      <c r="E2398" t="inlineStr">
        <is>
          <t>Standard Class</t>
        </is>
      </c>
      <c r="F2398" t="inlineStr">
        <is>
          <t>PJ-18835</t>
        </is>
      </c>
      <c r="G2398" t="inlineStr">
        <is>
          <t>Patrick Jones</t>
        </is>
      </c>
      <c r="H2398" t="inlineStr">
        <is>
          <t>Corporate</t>
        </is>
      </c>
      <c r="I2398" t="inlineStr">
        <is>
          <t>United States</t>
        </is>
      </c>
      <c r="J2398" t="inlineStr">
        <is>
          <t>New York City</t>
        </is>
      </c>
      <c r="K2398" t="inlineStr">
        <is>
          <t>New York</t>
        </is>
      </c>
      <c r="L2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8" t="inlineStr">
        <is>
          <t>East</t>
        </is>
      </c>
      <c r="N2398" t="inlineStr">
        <is>
          <t>OFF-PA-10004041</t>
        </is>
      </c>
      <c r="O2398" t="inlineStr">
        <is>
          <t>Office Supplies</t>
        </is>
      </c>
      <c r="P2398" t="inlineStr">
        <is>
          <t>Paper</t>
        </is>
      </c>
      <c r="Q2398" t="inlineStr">
        <is>
          <t>It's Hot Message Books with Stickers, 2 3/4" x 5"</t>
        </is>
      </c>
      <c r="R2398" t="n">
        <v>37</v>
      </c>
      <c r="S2398" t="n">
        <v>5</v>
      </c>
      <c r="T2398" t="n">
        <v>0</v>
      </c>
      <c r="U2398" t="n">
        <v>16.65</v>
      </c>
      <c r="V2398">
        <f>IF(OR(C2398 = "", D2398 = ""), "", DATEDIF(C2398, D2398, "D"))</f>
        <v/>
      </c>
    </row>
    <row r="2399">
      <c r="A2399" t="inlineStr">
        <is>
          <t>0          1
1          2
2          3
3          4
4          5
        ... 
9989    9990
9990    9991
9991    9992
9992    9993
9993    9994
Name: Row ID, Length: 9994, dtype: int64</t>
        </is>
      </c>
      <c r="B2399" t="inlineStr">
        <is>
          <t>CA-2017-169264</t>
        </is>
      </c>
      <c r="E2399" t="inlineStr">
        <is>
          <t>Second Class</t>
        </is>
      </c>
      <c r="F2399" t="inlineStr">
        <is>
          <t>NP-18700</t>
        </is>
      </c>
      <c r="G2399" t="inlineStr">
        <is>
          <t>Nora Preis</t>
        </is>
      </c>
      <c r="H2399" t="inlineStr">
        <is>
          <t>Consumer</t>
        </is>
      </c>
      <c r="I2399" t="inlineStr">
        <is>
          <t>United States</t>
        </is>
      </c>
      <c r="J2399" t="inlineStr">
        <is>
          <t>San Francisco</t>
        </is>
      </c>
      <c r="K2399" t="inlineStr">
        <is>
          <t>California</t>
        </is>
      </c>
      <c r="L2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399" t="inlineStr">
        <is>
          <t>West</t>
        </is>
      </c>
      <c r="N2399" t="inlineStr">
        <is>
          <t>OFF-LA-10001613</t>
        </is>
      </c>
      <c r="O2399" t="inlineStr">
        <is>
          <t>Office Supplies</t>
        </is>
      </c>
      <c r="P2399" t="inlineStr">
        <is>
          <t>Labels</t>
        </is>
      </c>
      <c r="Q2399" t="inlineStr">
        <is>
          <t>Avery File Folder Labels</t>
        </is>
      </c>
      <c r="R2399" t="n">
        <v>5.76</v>
      </c>
      <c r="S2399" t="n">
        <v>2</v>
      </c>
      <c r="T2399" t="n">
        <v>0</v>
      </c>
      <c r="U2399" t="n">
        <v>2.8224</v>
      </c>
      <c r="V2399">
        <f>IF(OR(C2399 = "", D2399 = ""), "", DATEDIF(C2399, D2399, "D"))</f>
        <v/>
      </c>
    </row>
    <row r="2400">
      <c r="A2400" t="inlineStr">
        <is>
          <t>0          1
1          2
2          3
3          4
4          5
        ... 
9989    9990
9990    9991
9991    9992
9992    9993
9993    9994
Name: Row ID, Length: 9994, dtype: int64</t>
        </is>
      </c>
      <c r="B2400" t="inlineStr">
        <is>
          <t>CA-2017-169264</t>
        </is>
      </c>
      <c r="E2400" t="inlineStr">
        <is>
          <t>Second Class</t>
        </is>
      </c>
      <c r="F2400" t="inlineStr">
        <is>
          <t>NP-18700</t>
        </is>
      </c>
      <c r="G2400" t="inlineStr">
        <is>
          <t>Nora Preis</t>
        </is>
      </c>
      <c r="H2400" t="inlineStr">
        <is>
          <t>Consumer</t>
        </is>
      </c>
      <c r="I2400" t="inlineStr">
        <is>
          <t>United States</t>
        </is>
      </c>
      <c r="J2400" t="inlineStr">
        <is>
          <t>San Francisco</t>
        </is>
      </c>
      <c r="K2400" t="inlineStr">
        <is>
          <t>California</t>
        </is>
      </c>
      <c r="L2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0" t="inlineStr">
        <is>
          <t>West</t>
        </is>
      </c>
      <c r="N2400" t="inlineStr">
        <is>
          <t>OFF-AR-10000246</t>
        </is>
      </c>
      <c r="O2400" t="inlineStr">
        <is>
          <t>Office Supplies</t>
        </is>
      </c>
      <c r="P2400" t="inlineStr">
        <is>
          <t>Art</t>
        </is>
      </c>
      <c r="Q2400" t="inlineStr">
        <is>
          <t>Newell 318</t>
        </is>
      </c>
      <c r="R2400" t="n">
        <v>16.68</v>
      </c>
      <c r="S2400" t="n">
        <v>6</v>
      </c>
      <c r="T2400" t="n">
        <v>0</v>
      </c>
      <c r="U2400" t="n">
        <v>4.3368</v>
      </c>
      <c r="V2400">
        <f>IF(OR(C2400 = "", D2400 = ""), "", DATEDIF(C2400, D2400, "D"))</f>
        <v/>
      </c>
    </row>
    <row r="2401">
      <c r="A2401" t="inlineStr">
        <is>
          <t>0          1
1          2
2          3
3          4
4          5
        ... 
9989    9990
9990    9991
9991    9992
9992    9993
9993    9994
Name: Row ID, Length: 9994, dtype: int64</t>
        </is>
      </c>
      <c r="B2401" t="inlineStr">
        <is>
          <t>CA-2017-147361</t>
        </is>
      </c>
      <c r="C2401" s="3" t="n">
        <v>42987</v>
      </c>
      <c r="E2401" t="inlineStr">
        <is>
          <t>Standard Class</t>
        </is>
      </c>
      <c r="F2401" t="inlineStr">
        <is>
          <t>SB-20290</t>
        </is>
      </c>
      <c r="G2401" t="inlineStr">
        <is>
          <t>Sean Braxton</t>
        </is>
      </c>
      <c r="H2401" t="inlineStr">
        <is>
          <t>Corporate</t>
        </is>
      </c>
      <c r="I2401" t="inlineStr">
        <is>
          <t>United States</t>
        </is>
      </c>
      <c r="J2401" t="inlineStr">
        <is>
          <t>Florence</t>
        </is>
      </c>
      <c r="K2401" t="inlineStr">
        <is>
          <t>South Carolina</t>
        </is>
      </c>
      <c r="L2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1" t="inlineStr">
        <is>
          <t>South</t>
        </is>
      </c>
      <c r="N2401" t="inlineStr">
        <is>
          <t>OFF-ST-10001809</t>
        </is>
      </c>
      <c r="O2401" t="inlineStr">
        <is>
          <t>Office Supplies</t>
        </is>
      </c>
      <c r="P2401" t="inlineStr">
        <is>
          <t>Storage</t>
        </is>
      </c>
      <c r="Q2401" t="inlineStr">
        <is>
          <t>Fellowes Officeware Wire Shelving</t>
        </is>
      </c>
      <c r="R2401" t="n">
        <v>628.8099999999999</v>
      </c>
      <c r="S2401" t="n">
        <v>7</v>
      </c>
      <c r="T2401" t="n">
        <v>0</v>
      </c>
      <c r="U2401" t="n">
        <v>12.5762</v>
      </c>
      <c r="V2401">
        <f>IF(OR(C2401 = "", D2401 = ""), "", DATEDIF(C2401, D2401, "D"))</f>
        <v/>
      </c>
    </row>
    <row r="2402">
      <c r="A2402" t="inlineStr">
        <is>
          <t>0          1
1          2
2          3
3          4
4          5
        ... 
9989    9990
9990    9991
9991    9992
9992    9993
9993    9994
Name: Row ID, Length: 9994, dtype: int64</t>
        </is>
      </c>
      <c r="B2402" t="inlineStr">
        <is>
          <t>CA-2017-147361</t>
        </is>
      </c>
      <c r="C2402" s="3" t="n">
        <v>42987</v>
      </c>
      <c r="E2402" t="inlineStr">
        <is>
          <t>Standard Class</t>
        </is>
      </c>
      <c r="F2402" t="inlineStr">
        <is>
          <t>SB-20290</t>
        </is>
      </c>
      <c r="G2402" t="inlineStr">
        <is>
          <t>Sean Braxton</t>
        </is>
      </c>
      <c r="H2402" t="inlineStr">
        <is>
          <t>Corporate</t>
        </is>
      </c>
      <c r="I2402" t="inlineStr">
        <is>
          <t>United States</t>
        </is>
      </c>
      <c r="J2402" t="inlineStr">
        <is>
          <t>Florence</t>
        </is>
      </c>
      <c r="K2402" t="inlineStr">
        <is>
          <t>South Carolina</t>
        </is>
      </c>
      <c r="L2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2" t="inlineStr">
        <is>
          <t>South</t>
        </is>
      </c>
      <c r="N2402" t="inlineStr">
        <is>
          <t>OFF-ST-10002214</t>
        </is>
      </c>
      <c r="O2402" t="inlineStr">
        <is>
          <t>Office Supplies</t>
        </is>
      </c>
      <c r="P2402" t="inlineStr">
        <is>
          <t>Storage</t>
        </is>
      </c>
      <c r="Q2402" t="inlineStr">
        <is>
          <t>X-Rack File for Hanging Folders</t>
        </is>
      </c>
      <c r="R2402" t="n">
        <v>56.45</v>
      </c>
      <c r="S2402" t="n">
        <v>5</v>
      </c>
      <c r="T2402" t="n">
        <v>0</v>
      </c>
      <c r="U2402" t="n">
        <v>14.677</v>
      </c>
      <c r="V2402">
        <f>IF(OR(C2402 = "", D2402 = ""), "", DATEDIF(C2402, D2402, "D"))</f>
        <v/>
      </c>
    </row>
    <row r="2403">
      <c r="A2403" t="inlineStr">
        <is>
          <t>0          1
1          2
2          3
3          4
4          5
        ... 
9989    9990
9990    9991
9991    9992
9992    9993
9993    9994
Name: Row ID, Length: 9994, dtype: int64</t>
        </is>
      </c>
      <c r="B2403" t="inlineStr">
        <is>
          <t>CA-2017-145877</t>
        </is>
      </c>
      <c r="C2403" s="3" t="n">
        <v>42739</v>
      </c>
      <c r="D2403" s="3" t="n">
        <v>42829</v>
      </c>
      <c r="E2403" t="inlineStr">
        <is>
          <t>Second Class</t>
        </is>
      </c>
      <c r="F2403" t="inlineStr">
        <is>
          <t>AS-10090</t>
        </is>
      </c>
      <c r="G2403" t="inlineStr">
        <is>
          <t>Adam Shillingsburg</t>
        </is>
      </c>
      <c r="H2403" t="inlineStr">
        <is>
          <t>Consumer</t>
        </is>
      </c>
      <c r="I2403" t="inlineStr">
        <is>
          <t>United States</t>
        </is>
      </c>
      <c r="J2403" t="inlineStr">
        <is>
          <t>Springfield</t>
        </is>
      </c>
      <c r="K2403" t="inlineStr">
        <is>
          <t>Missouri</t>
        </is>
      </c>
      <c r="L2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3" t="inlineStr">
        <is>
          <t>Central</t>
        </is>
      </c>
      <c r="N2403" t="inlineStr">
        <is>
          <t>OFF-ST-10000649</t>
        </is>
      </c>
      <c r="O2403" t="inlineStr">
        <is>
          <t>Office Supplies</t>
        </is>
      </c>
      <c r="P2403" t="inlineStr">
        <is>
          <t>Storage</t>
        </is>
      </c>
      <c r="Q2403" t="inlineStr">
        <is>
          <t>Hanging Personal Folder File</t>
        </is>
      </c>
      <c r="R2403" t="n">
        <v>94.2</v>
      </c>
      <c r="S2403" t="n">
        <v>6</v>
      </c>
      <c r="T2403" t="n">
        <v>0</v>
      </c>
      <c r="U2403" t="n">
        <v>23.55</v>
      </c>
      <c r="V2403">
        <f>IF(OR(C2403 = "", D2403 = ""), "", DATEDIF(C2403, D2403, "D"))</f>
        <v/>
      </c>
    </row>
    <row r="2404">
      <c r="A2404" t="inlineStr">
        <is>
          <t>0          1
1          2
2          3
3          4
4          5
        ... 
9989    9990
9990    9991
9991    9992
9992    9993
9993    9994
Name: Row ID, Length: 9994, dtype: int64</t>
        </is>
      </c>
      <c r="B2404" t="inlineStr">
        <is>
          <t>CA-2017-145877</t>
        </is>
      </c>
      <c r="C2404" s="3" t="n">
        <v>42739</v>
      </c>
      <c r="D2404" s="3" t="n">
        <v>42829</v>
      </c>
      <c r="E2404" t="inlineStr">
        <is>
          <t>Second Class</t>
        </is>
      </c>
      <c r="F2404" t="inlineStr">
        <is>
          <t>AS-10090</t>
        </is>
      </c>
      <c r="G2404" t="inlineStr">
        <is>
          <t>Adam Shillingsburg</t>
        </is>
      </c>
      <c r="H2404" t="inlineStr">
        <is>
          <t>Consumer</t>
        </is>
      </c>
      <c r="I2404" t="inlineStr">
        <is>
          <t>United States</t>
        </is>
      </c>
      <c r="J2404" t="inlineStr">
        <is>
          <t>Springfield</t>
        </is>
      </c>
      <c r="K2404" t="inlineStr">
        <is>
          <t>Missouri</t>
        </is>
      </c>
      <c r="L2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4" t="inlineStr">
        <is>
          <t>Central</t>
        </is>
      </c>
      <c r="N2404" t="inlineStr">
        <is>
          <t>OFF-EN-10001990</t>
        </is>
      </c>
      <c r="O2404" t="inlineStr">
        <is>
          <t>Office Supplies</t>
        </is>
      </c>
      <c r="P2404" t="inlineStr">
        <is>
          <t>Envelopes</t>
        </is>
      </c>
      <c r="Q2404" t="inlineStr">
        <is>
          <t>Staple envelope</t>
        </is>
      </c>
      <c r="R2404" t="n">
        <v>28.4</v>
      </c>
      <c r="S2404" t="n">
        <v>5</v>
      </c>
      <c r="T2404" t="n">
        <v>0</v>
      </c>
      <c r="U2404" t="n">
        <v>13.348</v>
      </c>
      <c r="V2404">
        <f>IF(OR(C2404 = "", D2404 = ""), "", DATEDIF(C2404, D2404, "D"))</f>
        <v/>
      </c>
    </row>
    <row r="2405">
      <c r="A2405" t="inlineStr">
        <is>
          <t>0          1
1          2
2          3
3          4
4          5
        ... 
9989    9990
9990    9991
9991    9992
9992    9993
9993    9994
Name: Row ID, Length: 9994, dtype: int64</t>
        </is>
      </c>
      <c r="B2405" t="inlineStr">
        <is>
          <t>US-2016-110170</t>
        </is>
      </c>
      <c r="D2405" s="3" t="n">
        <v>42439</v>
      </c>
      <c r="E2405" t="inlineStr">
        <is>
          <t>Standard Class</t>
        </is>
      </c>
      <c r="F2405" t="inlineStr">
        <is>
          <t>HM-14860</t>
        </is>
      </c>
      <c r="G2405" t="inlineStr">
        <is>
          <t>Harry Marie</t>
        </is>
      </c>
      <c r="H2405" t="inlineStr">
        <is>
          <t>Corporate</t>
        </is>
      </c>
      <c r="I2405" t="inlineStr">
        <is>
          <t>United States</t>
        </is>
      </c>
      <c r="J2405" t="inlineStr">
        <is>
          <t>Huntsville</t>
        </is>
      </c>
      <c r="K2405" t="inlineStr">
        <is>
          <t>Texas</t>
        </is>
      </c>
      <c r="L2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5" t="inlineStr">
        <is>
          <t>Central</t>
        </is>
      </c>
      <c r="N2405" t="inlineStr">
        <is>
          <t>FUR-BO-10000780</t>
        </is>
      </c>
      <c r="O2405" t="inlineStr">
        <is>
          <t>Furniture</t>
        </is>
      </c>
      <c r="P2405" t="inlineStr">
        <is>
          <t>Bookcases</t>
        </is>
      </c>
      <c r="Q2405" t="inlineStr">
        <is>
          <t>O'Sullivan Plantations 2-Door Library in Landvery Oak</t>
        </is>
      </c>
      <c r="R2405" t="n">
        <v>956.6648</v>
      </c>
      <c r="S2405" t="n">
        <v>7</v>
      </c>
      <c r="T2405" t="n">
        <v>0.32</v>
      </c>
      <c r="U2405" t="n">
        <v>-225.0976</v>
      </c>
      <c r="V2405">
        <f>IF(OR(C2405 = "", D2405 = ""), "", DATEDIF(C2405, D2405, "D"))</f>
        <v/>
      </c>
    </row>
    <row r="2406">
      <c r="A2406" t="inlineStr">
        <is>
          <t>0          1
1          2
2          3
3          4
4          5
        ... 
9989    9990
9990    9991
9991    9992
9992    9993
9993    9994
Name: Row ID, Length: 9994, dtype: int64</t>
        </is>
      </c>
      <c r="B2406" t="inlineStr">
        <is>
          <t>CA-2017-108574</t>
        </is>
      </c>
      <c r="C2406" s="3" t="n">
        <v>42926</v>
      </c>
      <c r="D2406" s="3" t="n">
        <v>43049</v>
      </c>
      <c r="E2406" t="inlineStr">
        <is>
          <t>Standard Class</t>
        </is>
      </c>
      <c r="F2406" t="inlineStr">
        <is>
          <t>MG-18145</t>
        </is>
      </c>
      <c r="G2406" t="inlineStr">
        <is>
          <t>Mike Gockenbach</t>
        </is>
      </c>
      <c r="H2406" t="inlineStr">
        <is>
          <t>Consumer</t>
        </is>
      </c>
      <c r="I2406" t="inlineStr">
        <is>
          <t>United States</t>
        </is>
      </c>
      <c r="J2406" t="inlineStr">
        <is>
          <t>Los Angeles</t>
        </is>
      </c>
      <c r="K2406" t="inlineStr">
        <is>
          <t>California</t>
        </is>
      </c>
      <c r="L2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6" t="inlineStr">
        <is>
          <t>West</t>
        </is>
      </c>
      <c r="N2406" t="inlineStr">
        <is>
          <t>TEC-AC-10002049</t>
        </is>
      </c>
      <c r="O2406" t="inlineStr">
        <is>
          <t>Technology</t>
        </is>
      </c>
      <c r="P2406" t="inlineStr">
        <is>
          <t>Accessories</t>
        </is>
      </c>
      <c r="Q2406" t="inlineStr">
        <is>
          <t>Logitech G19 Programmable Gaming Keyboard</t>
        </is>
      </c>
      <c r="R2406" t="n">
        <v>1115.91</v>
      </c>
      <c r="S2406" t="n">
        <v>9</v>
      </c>
      <c r="T2406" t="n">
        <v>0</v>
      </c>
      <c r="U2406" t="n">
        <v>200.8638</v>
      </c>
      <c r="V2406">
        <f>IF(OR(C2406 = "", D2406 = ""), "", DATEDIF(C2406, D2406, "D"))</f>
        <v/>
      </c>
    </row>
    <row r="2407">
      <c r="A2407" t="inlineStr">
        <is>
          <t>0          1
1          2
2          3
3          4
4          5
        ... 
9989    9990
9990    9991
9991    9992
9992    9993
9993    9994
Name: Row ID, Length: 9994, dtype: int64</t>
        </is>
      </c>
      <c r="B2407" t="inlineStr">
        <is>
          <t>CA-2017-108574</t>
        </is>
      </c>
      <c r="C2407" s="3" t="n">
        <v>42926</v>
      </c>
      <c r="D2407" s="3" t="n">
        <v>43049</v>
      </c>
      <c r="E2407" t="inlineStr">
        <is>
          <t>Standard Class</t>
        </is>
      </c>
      <c r="F2407" t="inlineStr">
        <is>
          <t>MG-18145</t>
        </is>
      </c>
      <c r="G2407" t="inlineStr">
        <is>
          <t>Mike Gockenbach</t>
        </is>
      </c>
      <c r="H2407" t="inlineStr">
        <is>
          <t>Consumer</t>
        </is>
      </c>
      <c r="I2407" t="inlineStr">
        <is>
          <t>United States</t>
        </is>
      </c>
      <c r="J2407" t="inlineStr">
        <is>
          <t>Los Angeles</t>
        </is>
      </c>
      <c r="K2407" t="inlineStr">
        <is>
          <t>California</t>
        </is>
      </c>
      <c r="L2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7" t="inlineStr">
        <is>
          <t>West</t>
        </is>
      </c>
      <c r="N2407" t="inlineStr">
        <is>
          <t>TEC-PH-10003555</t>
        </is>
      </c>
      <c r="O2407" t="inlineStr">
        <is>
          <t>Technology</t>
        </is>
      </c>
      <c r="P2407" t="inlineStr">
        <is>
          <t>Phones</t>
        </is>
      </c>
      <c r="Q2407" t="inlineStr">
        <is>
          <t>Motorola HK250 Universal Bluetooth Headset</t>
        </is>
      </c>
      <c r="R2407" t="n">
        <v>128.744</v>
      </c>
      <c r="S2407" t="n">
        <v>7</v>
      </c>
      <c r="T2407" t="n">
        <v>0.2</v>
      </c>
      <c r="U2407" t="n">
        <v>-28.9674</v>
      </c>
      <c r="V2407">
        <f>IF(OR(C2407 = "", D2407 = ""), "", DATEDIF(C2407, D2407, "D"))</f>
        <v/>
      </c>
    </row>
    <row r="2408">
      <c r="A2408" t="inlineStr">
        <is>
          <t>0          1
1          2
2          3
3          4
4          5
        ... 
9989    9990
9990    9991
9991    9992
9992    9993
9993    9994
Name: Row ID, Length: 9994, dtype: int64</t>
        </is>
      </c>
      <c r="B2408" t="inlineStr">
        <is>
          <t>CA-2017-108574</t>
        </is>
      </c>
      <c r="C2408" s="3" t="n">
        <v>42926</v>
      </c>
      <c r="D2408" s="3" t="n">
        <v>43049</v>
      </c>
      <c r="E2408" t="inlineStr">
        <is>
          <t>Standard Class</t>
        </is>
      </c>
      <c r="F2408" t="inlineStr">
        <is>
          <t>MG-18145</t>
        </is>
      </c>
      <c r="G2408" t="inlineStr">
        <is>
          <t>Mike Gockenbach</t>
        </is>
      </c>
      <c r="H2408" t="inlineStr">
        <is>
          <t>Consumer</t>
        </is>
      </c>
      <c r="I2408" t="inlineStr">
        <is>
          <t>United States</t>
        </is>
      </c>
      <c r="J2408" t="inlineStr">
        <is>
          <t>Los Angeles</t>
        </is>
      </c>
      <c r="K2408" t="inlineStr">
        <is>
          <t>California</t>
        </is>
      </c>
      <c r="L2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8" t="inlineStr">
        <is>
          <t>West</t>
        </is>
      </c>
      <c r="N2408" t="inlineStr">
        <is>
          <t>TEC-PH-10000702</t>
        </is>
      </c>
      <c r="O2408" t="inlineStr">
        <is>
          <t>Technology</t>
        </is>
      </c>
      <c r="P2408" t="inlineStr">
        <is>
          <t>Phones</t>
        </is>
      </c>
      <c r="Q2408" t="inlineStr">
        <is>
          <t>Square Credit Card Reader, 4 1/2" x 4 1/2" x 1", White</t>
        </is>
      </c>
      <c r="R2408" t="n">
        <v>79.92</v>
      </c>
      <c r="S2408" t="n">
        <v>10</v>
      </c>
      <c r="T2408" t="n">
        <v>0.2</v>
      </c>
      <c r="U2408" t="n">
        <v>26.973</v>
      </c>
      <c r="V2408">
        <f>IF(OR(C2408 = "", D2408 = ""), "", DATEDIF(C2408, D2408, "D"))</f>
        <v/>
      </c>
    </row>
    <row r="2409">
      <c r="A2409" t="inlineStr">
        <is>
          <t>0          1
1          2
2          3
3          4
4          5
        ... 
9989    9990
9990    9991
9991    9992
9992    9993
9993    9994
Name: Row ID, Length: 9994, dtype: int64</t>
        </is>
      </c>
      <c r="B2409" t="inlineStr">
        <is>
          <t>CA-2017-144589</t>
        </is>
      </c>
      <c r="E2409" t="inlineStr">
        <is>
          <t>Standard Class</t>
        </is>
      </c>
      <c r="F2409" t="inlineStr">
        <is>
          <t>TM-21010</t>
        </is>
      </c>
      <c r="G2409" t="inlineStr">
        <is>
          <t>Tamara Manning</t>
        </is>
      </c>
      <c r="H2409" t="inlineStr">
        <is>
          <t>Consumer</t>
        </is>
      </c>
      <c r="I2409" t="inlineStr">
        <is>
          <t>United States</t>
        </is>
      </c>
      <c r="J2409" t="inlineStr">
        <is>
          <t>San Francisco</t>
        </is>
      </c>
      <c r="K2409" t="inlineStr">
        <is>
          <t>California</t>
        </is>
      </c>
      <c r="L2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09" t="inlineStr">
        <is>
          <t>West</t>
        </is>
      </c>
      <c r="N2409" t="inlineStr">
        <is>
          <t>OFF-AR-10003631</t>
        </is>
      </c>
      <c r="O2409" t="inlineStr">
        <is>
          <t>Office Supplies</t>
        </is>
      </c>
      <c r="P2409" t="inlineStr">
        <is>
          <t>Art</t>
        </is>
      </c>
      <c r="Q2409" t="inlineStr">
        <is>
          <t>Staples in misc. colors</t>
        </is>
      </c>
      <c r="R2409" t="n">
        <v>24.2</v>
      </c>
      <c r="S2409" t="n">
        <v>5</v>
      </c>
      <c r="T2409" t="n">
        <v>0</v>
      </c>
      <c r="U2409" t="n">
        <v>7.986</v>
      </c>
      <c r="V2409">
        <f>IF(OR(C2409 = "", D2409 = ""), "", DATEDIF(C2409, D2409, "D"))</f>
        <v/>
      </c>
    </row>
    <row r="2410">
      <c r="A2410" t="inlineStr">
        <is>
          <t>0          1
1          2
2          3
3          4
4          5
        ... 
9989    9990
9990    9991
9991    9992
9992    9993
9993    9994
Name: Row ID, Length: 9994, dtype: int64</t>
        </is>
      </c>
      <c r="B2410" t="inlineStr">
        <is>
          <t>CA-2017-144589</t>
        </is>
      </c>
      <c r="E2410" t="inlineStr">
        <is>
          <t>Standard Class</t>
        </is>
      </c>
      <c r="F2410" t="inlineStr">
        <is>
          <t>TM-21010</t>
        </is>
      </c>
      <c r="G2410" t="inlineStr">
        <is>
          <t>Tamara Manning</t>
        </is>
      </c>
      <c r="H2410" t="inlineStr">
        <is>
          <t>Consumer</t>
        </is>
      </c>
      <c r="I2410" t="inlineStr">
        <is>
          <t>United States</t>
        </is>
      </c>
      <c r="J2410" t="inlineStr">
        <is>
          <t>San Francisco</t>
        </is>
      </c>
      <c r="K2410" t="inlineStr">
        <is>
          <t>California</t>
        </is>
      </c>
      <c r="L2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0" t="inlineStr">
        <is>
          <t>West</t>
        </is>
      </c>
      <c r="N2410" t="inlineStr">
        <is>
          <t>TEC-PH-10003072</t>
        </is>
      </c>
      <c r="O2410" t="inlineStr">
        <is>
          <t>Technology</t>
        </is>
      </c>
      <c r="P2410" t="inlineStr">
        <is>
          <t>Phones</t>
        </is>
      </c>
      <c r="Q2410" t="inlineStr">
        <is>
          <t>Panasonic KX-TG9541B DECT 6.0 Digital 2-Line Expandable Cordless Phone With Digital Answering System</t>
        </is>
      </c>
      <c r="R2410" t="n">
        <v>359.976</v>
      </c>
      <c r="S2410" t="n">
        <v>3</v>
      </c>
      <c r="T2410" t="n">
        <v>0.2</v>
      </c>
      <c r="U2410" t="n">
        <v>130.4913</v>
      </c>
      <c r="V2410">
        <f>IF(OR(C2410 = "", D2410 = ""), "", DATEDIF(C2410, D2410, "D"))</f>
        <v/>
      </c>
    </row>
    <row r="2411">
      <c r="A2411" t="inlineStr">
        <is>
          <t>0          1
1          2
2          3
3          4
4          5
        ... 
9989    9990
9990    9991
9991    9992
9992    9993
9993    9994
Name: Row ID, Length: 9994, dtype: int64</t>
        </is>
      </c>
      <c r="B2411" t="inlineStr">
        <is>
          <t>CA-2017-155985</t>
        </is>
      </c>
      <c r="E2411" t="inlineStr">
        <is>
          <t>First Class</t>
        </is>
      </c>
      <c r="F2411" t="inlineStr">
        <is>
          <t>BE-11335</t>
        </is>
      </c>
      <c r="G2411" t="inlineStr">
        <is>
          <t>Bill Eplett</t>
        </is>
      </c>
      <c r="H2411" t="inlineStr">
        <is>
          <t>Home Office</t>
        </is>
      </c>
      <c r="I2411" t="inlineStr">
        <is>
          <t>United States</t>
        </is>
      </c>
      <c r="J2411" t="inlineStr">
        <is>
          <t>San Francisco</t>
        </is>
      </c>
      <c r="K2411" t="inlineStr">
        <is>
          <t>California</t>
        </is>
      </c>
      <c r="L2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1" t="inlineStr">
        <is>
          <t>West</t>
        </is>
      </c>
      <c r="N2411" t="inlineStr">
        <is>
          <t>FUR-FU-10000758</t>
        </is>
      </c>
      <c r="O2411" t="inlineStr">
        <is>
          <t>Furniture</t>
        </is>
      </c>
      <c r="P2411" t="inlineStr">
        <is>
          <t>Furnishings</t>
        </is>
      </c>
      <c r="Q2411" t="inlineStr">
        <is>
          <t>DAX Natural Wood-Tone Poster Frame</t>
        </is>
      </c>
      <c r="R2411" t="n">
        <v>211.84</v>
      </c>
      <c r="S2411" t="n">
        <v>8</v>
      </c>
      <c r="T2411" t="n">
        <v>0</v>
      </c>
      <c r="U2411" t="n">
        <v>76.2624</v>
      </c>
      <c r="V2411">
        <f>IF(OR(C2411 = "", D2411 = ""), "", DATEDIF(C2411, D2411, "D"))</f>
        <v/>
      </c>
    </row>
    <row r="2412">
      <c r="A2412" t="inlineStr">
        <is>
          <t>0          1
1          2
2          3
3          4
4          5
        ... 
9989    9990
9990    9991
9991    9992
9992    9993
9993    9994
Name: Row ID, Length: 9994, dtype: int64</t>
        </is>
      </c>
      <c r="B2412" t="inlineStr">
        <is>
          <t>CA-2014-162684</t>
        </is>
      </c>
      <c r="C2412" s="3" t="n">
        <v>41647</v>
      </c>
      <c r="D2412" s="3" t="n">
        <v>41798</v>
      </c>
      <c r="E2412" t="inlineStr">
        <is>
          <t>Standard Class</t>
        </is>
      </c>
      <c r="F2412" t="inlineStr">
        <is>
          <t>AS-10630</t>
        </is>
      </c>
      <c r="G2412" t="inlineStr">
        <is>
          <t>Ann Steele</t>
        </is>
      </c>
      <c r="H2412" t="inlineStr">
        <is>
          <t>Home Office</t>
        </is>
      </c>
      <c r="I2412" t="inlineStr">
        <is>
          <t>United States</t>
        </is>
      </c>
      <c r="J2412" t="inlineStr">
        <is>
          <t>Philadelphia</t>
        </is>
      </c>
      <c r="K2412" t="inlineStr">
        <is>
          <t>Pennsylvania</t>
        </is>
      </c>
      <c r="L2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2" t="inlineStr">
        <is>
          <t>East</t>
        </is>
      </c>
      <c r="N2412" t="inlineStr">
        <is>
          <t>OFF-FA-10000992</t>
        </is>
      </c>
      <c r="O2412" t="inlineStr">
        <is>
          <t>Office Supplies</t>
        </is>
      </c>
      <c r="P2412" t="inlineStr">
        <is>
          <t>Fasteners</t>
        </is>
      </c>
      <c r="Q2412" t="inlineStr">
        <is>
          <t>Acco Clips to Go Binder Clips, 24 Clips in Two Sizes</t>
        </is>
      </c>
      <c r="R2412" t="n">
        <v>5.68</v>
      </c>
      <c r="S2412" t="n">
        <v>2</v>
      </c>
      <c r="T2412" t="n">
        <v>0.2</v>
      </c>
      <c r="U2412" t="n">
        <v>1.917</v>
      </c>
      <c r="V2412">
        <f>IF(OR(C2412 = "", D2412 = ""), "", DATEDIF(C2412, D2412, "D"))</f>
        <v/>
      </c>
    </row>
    <row r="2413">
      <c r="A2413" t="inlineStr">
        <is>
          <t>0          1
1          2
2          3
3          4
4          5
        ... 
9989    9990
9990    9991
9991    9992
9992    9993
9993    9994
Name: Row ID, Length: 9994, dtype: int64</t>
        </is>
      </c>
      <c r="B2413" t="inlineStr">
        <is>
          <t>CA-2015-142041</t>
        </is>
      </c>
      <c r="C2413" s="3" t="n">
        <v>42191</v>
      </c>
      <c r="D2413" s="3" t="n">
        <v>42253</v>
      </c>
      <c r="E2413" t="inlineStr">
        <is>
          <t>Second Class</t>
        </is>
      </c>
      <c r="F2413" t="inlineStr">
        <is>
          <t>EM-13810</t>
        </is>
      </c>
      <c r="G2413" t="inlineStr">
        <is>
          <t>Eleni McCrary</t>
        </is>
      </c>
      <c r="H2413" t="inlineStr">
        <is>
          <t>Corporate</t>
        </is>
      </c>
      <c r="I2413" t="inlineStr">
        <is>
          <t>United States</t>
        </is>
      </c>
      <c r="J2413" t="inlineStr">
        <is>
          <t>Los Angeles</t>
        </is>
      </c>
      <c r="K2413" t="inlineStr">
        <is>
          <t>California</t>
        </is>
      </c>
      <c r="L2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3" t="inlineStr">
        <is>
          <t>West</t>
        </is>
      </c>
      <c r="N2413" t="inlineStr">
        <is>
          <t>OFF-BI-10004187</t>
        </is>
      </c>
      <c r="O2413" t="inlineStr">
        <is>
          <t>Office Supplies</t>
        </is>
      </c>
      <c r="P2413" t="inlineStr">
        <is>
          <t>Binders</t>
        </is>
      </c>
      <c r="Q2413" t="inlineStr">
        <is>
          <t>3-ring staple pack</t>
        </is>
      </c>
      <c r="R2413" t="n">
        <v>7.52</v>
      </c>
      <c r="S2413" t="n">
        <v>5</v>
      </c>
      <c r="T2413" t="n">
        <v>0.2</v>
      </c>
      <c r="U2413" t="n">
        <v>2.632</v>
      </c>
      <c r="V2413">
        <f>IF(OR(C2413 = "", D2413 = ""), "", DATEDIF(C2413, D2413, "D"))</f>
        <v/>
      </c>
    </row>
    <row r="2414">
      <c r="A2414" t="inlineStr">
        <is>
          <t>0          1
1          2
2          3
3          4
4          5
        ... 
9989    9990
9990    9991
9991    9992
9992    9993
9993    9994
Name: Row ID, Length: 9994, dtype: int64</t>
        </is>
      </c>
      <c r="B2414" t="inlineStr">
        <is>
          <t>CA-2014-151295</t>
        </is>
      </c>
      <c r="C2414" s="3" t="n">
        <v>41984</v>
      </c>
      <c r="E2414" t="inlineStr">
        <is>
          <t>Standard Class</t>
        </is>
      </c>
      <c r="F2414" t="inlineStr">
        <is>
          <t>JA-15970</t>
        </is>
      </c>
      <c r="G2414" t="inlineStr">
        <is>
          <t>Joseph Airdo</t>
        </is>
      </c>
      <c r="H2414" t="inlineStr">
        <is>
          <t>Consumer</t>
        </is>
      </c>
      <c r="I2414" t="inlineStr">
        <is>
          <t>United States</t>
        </is>
      </c>
      <c r="J2414" t="inlineStr">
        <is>
          <t>Los Angeles</t>
        </is>
      </c>
      <c r="K2414" t="inlineStr">
        <is>
          <t>California</t>
        </is>
      </c>
      <c r="L2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4" t="inlineStr">
        <is>
          <t>West</t>
        </is>
      </c>
      <c r="N2414" t="inlineStr">
        <is>
          <t>OFF-PA-10001947</t>
        </is>
      </c>
      <c r="O2414" t="inlineStr">
        <is>
          <t>Office Supplies</t>
        </is>
      </c>
      <c r="P2414" t="inlineStr">
        <is>
          <t>Paper</t>
        </is>
      </c>
      <c r="Q2414" t="inlineStr">
        <is>
          <t>Xerox 1974</t>
        </is>
      </c>
      <c r="R2414" t="n">
        <v>11.96</v>
      </c>
      <c r="S2414" t="n">
        <v>2</v>
      </c>
      <c r="T2414" t="n">
        <v>0</v>
      </c>
      <c r="U2414" t="n">
        <v>5.8604</v>
      </c>
      <c r="V2414">
        <f>IF(OR(C2414 = "", D2414 = ""), "", DATEDIF(C2414, D2414, "D"))</f>
        <v/>
      </c>
    </row>
    <row r="2415">
      <c r="A2415" t="inlineStr">
        <is>
          <t>0          1
1          2
2          3
3          4
4          5
        ... 
9989    9990
9990    9991
9991    9992
9992    9993
9993    9994
Name: Row ID, Length: 9994, dtype: int64</t>
        </is>
      </c>
      <c r="B2415" t="inlineStr">
        <is>
          <t>CA-2014-151295</t>
        </is>
      </c>
      <c r="C2415" s="3" t="n">
        <v>41984</v>
      </c>
      <c r="E2415" t="inlineStr">
        <is>
          <t>Standard Class</t>
        </is>
      </c>
      <c r="F2415" t="inlineStr">
        <is>
          <t>JA-15970</t>
        </is>
      </c>
      <c r="G2415" t="inlineStr">
        <is>
          <t>Joseph Airdo</t>
        </is>
      </c>
      <c r="H2415" t="inlineStr">
        <is>
          <t>Consumer</t>
        </is>
      </c>
      <c r="I2415" t="inlineStr">
        <is>
          <t>United States</t>
        </is>
      </c>
      <c r="J2415" t="inlineStr">
        <is>
          <t>Los Angeles</t>
        </is>
      </c>
      <c r="K2415" t="inlineStr">
        <is>
          <t>California</t>
        </is>
      </c>
      <c r="L2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5" t="inlineStr">
        <is>
          <t>West</t>
        </is>
      </c>
      <c r="N2415" t="inlineStr">
        <is>
          <t>FUR-TA-10002356</t>
        </is>
      </c>
      <c r="O2415" t="inlineStr">
        <is>
          <t>Furniture</t>
        </is>
      </c>
      <c r="P2415" t="inlineStr">
        <is>
          <t>Tables</t>
        </is>
      </c>
      <c r="Q2415" t="inlineStr">
        <is>
          <t>Bevis Boat-Shaped Conference Table</t>
        </is>
      </c>
      <c r="R2415" t="n">
        <v>629.064</v>
      </c>
      <c r="S2415" t="n">
        <v>3</v>
      </c>
      <c r="T2415" t="n">
        <v>0.2</v>
      </c>
      <c r="U2415" t="n">
        <v>31.4532</v>
      </c>
      <c r="V2415">
        <f>IF(OR(C2415 = "", D2415 = ""), "", DATEDIF(C2415, D2415, "D"))</f>
        <v/>
      </c>
    </row>
    <row r="2416">
      <c r="A2416" t="inlineStr">
        <is>
          <t>0          1
1          2
2          3
3          4
4          5
        ... 
9989    9990
9990    9991
9991    9992
9992    9993
9993    9994
Name: Row ID, Length: 9994, dtype: int64</t>
        </is>
      </c>
      <c r="B2416" t="inlineStr">
        <is>
          <t>CA-2016-156300</t>
        </is>
      </c>
      <c r="D2416" s="3" t="n">
        <v>42767</v>
      </c>
      <c r="E2416" t="inlineStr">
        <is>
          <t>Standard Class</t>
        </is>
      </c>
      <c r="F2416" t="inlineStr">
        <is>
          <t>TB-21595</t>
        </is>
      </c>
      <c r="G2416" t="inlineStr">
        <is>
          <t>Troy Blackwell</t>
        </is>
      </c>
      <c r="H2416" t="inlineStr">
        <is>
          <t>Consumer</t>
        </is>
      </c>
      <c r="I2416" t="inlineStr">
        <is>
          <t>United States</t>
        </is>
      </c>
      <c r="J2416" t="inlineStr">
        <is>
          <t>Milwaukee</t>
        </is>
      </c>
      <c r="K2416" t="inlineStr">
        <is>
          <t>Wisconsin</t>
        </is>
      </c>
      <c r="L2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6" t="inlineStr">
        <is>
          <t>Central</t>
        </is>
      </c>
      <c r="N2416" t="inlineStr">
        <is>
          <t>FUR-CH-10001714</t>
        </is>
      </c>
      <c r="O2416" t="inlineStr">
        <is>
          <t>Furniture</t>
        </is>
      </c>
      <c r="P2416" t="inlineStr">
        <is>
          <t>Chairs</t>
        </is>
      </c>
      <c r="Q2416" t="inlineStr">
        <is>
          <t>Global Leather &amp; Oak Executive Chair, Burgundy</t>
        </is>
      </c>
      <c r="R2416" t="n">
        <v>754.45</v>
      </c>
      <c r="S2416" t="n">
        <v>5</v>
      </c>
      <c r="T2416" t="n">
        <v>0</v>
      </c>
      <c r="U2416" t="n">
        <v>60.356</v>
      </c>
      <c r="V2416">
        <f>IF(OR(C2416 = "", D2416 = ""), "", DATEDIF(C2416, D2416, "D"))</f>
        <v/>
      </c>
    </row>
    <row r="2417">
      <c r="A2417" t="inlineStr">
        <is>
          <t>0          1
1          2
2          3
3          4
4          5
        ... 
9989    9990
9990    9991
9991    9992
9992    9993
9993    9994
Name: Row ID, Length: 9994, dtype: int64</t>
        </is>
      </c>
      <c r="B2417" t="inlineStr">
        <is>
          <t>CA-2015-146087</t>
        </is>
      </c>
      <c r="C2417" s="3" t="n">
        <v>42162</v>
      </c>
      <c r="D2417" s="3" t="n">
        <v>42315</v>
      </c>
      <c r="E2417" t="inlineStr">
        <is>
          <t>Standard Class</t>
        </is>
      </c>
      <c r="F2417" t="inlineStr">
        <is>
          <t>PP-18955</t>
        </is>
      </c>
      <c r="G2417" t="inlineStr">
        <is>
          <t>Paul Prost</t>
        </is>
      </c>
      <c r="H2417" t="inlineStr">
        <is>
          <t>Home Office</t>
        </is>
      </c>
      <c r="I2417" t="inlineStr">
        <is>
          <t>United States</t>
        </is>
      </c>
      <c r="J2417" t="inlineStr">
        <is>
          <t>Holyoke</t>
        </is>
      </c>
      <c r="K2417" t="inlineStr">
        <is>
          <t>Massachusetts</t>
        </is>
      </c>
      <c r="L2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7" t="inlineStr">
        <is>
          <t>East</t>
        </is>
      </c>
      <c r="N2417" t="inlineStr">
        <is>
          <t>FUR-BO-10002824</t>
        </is>
      </c>
      <c r="O2417" t="inlineStr">
        <is>
          <t>Furniture</t>
        </is>
      </c>
      <c r="P2417" t="inlineStr">
        <is>
          <t>Bookcases</t>
        </is>
      </c>
      <c r="Q2417" t="inlineStr">
        <is>
          <t>Bush Mission Pointe Library</t>
        </is>
      </c>
      <c r="R2417" t="n">
        <v>301.96</v>
      </c>
      <c r="S2417" t="n">
        <v>2</v>
      </c>
      <c r="T2417" t="n">
        <v>0</v>
      </c>
      <c r="U2417" t="n">
        <v>60.392</v>
      </c>
      <c r="V2417">
        <f>IF(OR(C2417 = "", D2417 = ""), "", DATEDIF(C2417, D2417, "D"))</f>
        <v/>
      </c>
    </row>
    <row r="2418">
      <c r="A2418" t="inlineStr">
        <is>
          <t>0          1
1          2
2          3
3          4
4          5
        ... 
9989    9990
9990    9991
9991    9992
9992    9993
9993    9994
Name: Row ID, Length: 9994, dtype: int64</t>
        </is>
      </c>
      <c r="B2418" t="inlineStr">
        <is>
          <t>CA-2017-168655</t>
        </is>
      </c>
      <c r="C2418" s="3" t="n">
        <v>43079</v>
      </c>
      <c r="E2418" t="inlineStr">
        <is>
          <t>Standard Class</t>
        </is>
      </c>
      <c r="F2418" t="inlineStr">
        <is>
          <t>ML-18040</t>
        </is>
      </c>
      <c r="G2418" t="inlineStr">
        <is>
          <t>Michelle Lonsdale</t>
        </is>
      </c>
      <c r="H2418" t="inlineStr">
        <is>
          <t>Corporate</t>
        </is>
      </c>
      <c r="I2418" t="inlineStr">
        <is>
          <t>United States</t>
        </is>
      </c>
      <c r="J2418" t="inlineStr">
        <is>
          <t>Albuquerque</t>
        </is>
      </c>
      <c r="K2418" t="inlineStr">
        <is>
          <t>New Mexico</t>
        </is>
      </c>
      <c r="L2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8" t="inlineStr">
        <is>
          <t>West</t>
        </is>
      </c>
      <c r="N2418" t="inlineStr">
        <is>
          <t>TEC-AC-10002842</t>
        </is>
      </c>
      <c r="O2418" t="inlineStr">
        <is>
          <t>Technology</t>
        </is>
      </c>
      <c r="P2418" t="inlineStr">
        <is>
          <t>Accessories</t>
        </is>
      </c>
      <c r="Q2418" t="inlineStr">
        <is>
          <t>WD My Passport Ultra 2TB Portable External Hard Drive</t>
        </is>
      </c>
      <c r="R2418" t="n">
        <v>595</v>
      </c>
      <c r="S2418" t="n">
        <v>5</v>
      </c>
      <c r="T2418" t="n">
        <v>0</v>
      </c>
      <c r="U2418" t="n">
        <v>95.2</v>
      </c>
      <c r="V2418">
        <f>IF(OR(C2418 = "", D2418 = ""), "", DATEDIF(C2418, D2418, "D"))</f>
        <v/>
      </c>
    </row>
    <row r="2419">
      <c r="A2419" t="inlineStr">
        <is>
          <t>0          1
1          2
2          3
3          4
4          5
        ... 
9989    9990
9990    9991
9991    9992
9992    9993
9993    9994
Name: Row ID, Length: 9994, dtype: int64</t>
        </is>
      </c>
      <c r="B2419" t="inlineStr">
        <is>
          <t>CA-2017-168655</t>
        </is>
      </c>
      <c r="C2419" s="3" t="n">
        <v>43079</v>
      </c>
      <c r="E2419" t="inlineStr">
        <is>
          <t>Standard Class</t>
        </is>
      </c>
      <c r="F2419" t="inlineStr">
        <is>
          <t>ML-18040</t>
        </is>
      </c>
      <c r="G2419" t="inlineStr">
        <is>
          <t>Michelle Lonsdale</t>
        </is>
      </c>
      <c r="H2419" t="inlineStr">
        <is>
          <t>Corporate</t>
        </is>
      </c>
      <c r="I2419" t="inlineStr">
        <is>
          <t>United States</t>
        </is>
      </c>
      <c r="J2419" t="inlineStr">
        <is>
          <t>Albuquerque</t>
        </is>
      </c>
      <c r="K2419" t="inlineStr">
        <is>
          <t>New Mexico</t>
        </is>
      </c>
      <c r="L2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19" t="inlineStr">
        <is>
          <t>West</t>
        </is>
      </c>
      <c r="N2419" t="inlineStr">
        <is>
          <t>OFF-BI-10002082</t>
        </is>
      </c>
      <c r="O2419" t="inlineStr">
        <is>
          <t>Office Supplies</t>
        </is>
      </c>
      <c r="P2419" t="inlineStr">
        <is>
          <t>Binders</t>
        </is>
      </c>
      <c r="Q2419" t="inlineStr">
        <is>
          <t>GBC Twin Loop Wire Binding Elements</t>
        </is>
      </c>
      <c r="R2419" t="n">
        <v>79.872</v>
      </c>
      <c r="S2419" t="n">
        <v>3</v>
      </c>
      <c r="T2419" t="n">
        <v>0.2</v>
      </c>
      <c r="U2419" t="n">
        <v>29.952</v>
      </c>
      <c r="V2419">
        <f>IF(OR(C2419 = "", D2419 = ""), "", DATEDIF(C2419, D2419, "D"))</f>
        <v/>
      </c>
    </row>
    <row r="2420">
      <c r="A2420" t="inlineStr">
        <is>
          <t>0          1
1          2
2          3
3          4
4          5
        ... 
9989    9990
9990    9991
9991    9992
9992    9993
9993    9994
Name: Row ID, Length: 9994, dtype: int64</t>
        </is>
      </c>
      <c r="B2420" t="inlineStr">
        <is>
          <t>CA-2016-107202</t>
        </is>
      </c>
      <c r="E2420" t="inlineStr">
        <is>
          <t>Standard Class</t>
        </is>
      </c>
      <c r="F2420" t="inlineStr">
        <is>
          <t>LC-16930</t>
        </is>
      </c>
      <c r="G2420" t="inlineStr">
        <is>
          <t>Linda Cazamias</t>
        </is>
      </c>
      <c r="H2420" t="inlineStr">
        <is>
          <t>Corporate</t>
        </is>
      </c>
      <c r="I2420" t="inlineStr">
        <is>
          <t>United States</t>
        </is>
      </c>
      <c r="J2420" t="inlineStr">
        <is>
          <t>Sparks</t>
        </is>
      </c>
      <c r="K2420" t="inlineStr">
        <is>
          <t>Nevada</t>
        </is>
      </c>
      <c r="L2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0" t="inlineStr">
        <is>
          <t>West</t>
        </is>
      </c>
      <c r="N2420" t="inlineStr">
        <is>
          <t>TEC-MA-10000112</t>
        </is>
      </c>
      <c r="O2420" t="inlineStr">
        <is>
          <t>Technology</t>
        </is>
      </c>
      <c r="P2420" t="inlineStr">
        <is>
          <t>Machines</t>
        </is>
      </c>
      <c r="Q2420" t="inlineStr">
        <is>
          <t>Panasonic KX MB2061 Multifunction Printer</t>
        </is>
      </c>
      <c r="R2420" t="n">
        <v>2396.4</v>
      </c>
      <c r="S2420" t="n">
        <v>10</v>
      </c>
      <c r="T2420" t="n">
        <v>0.2</v>
      </c>
      <c r="U2420" t="n">
        <v>179.73</v>
      </c>
      <c r="V2420">
        <f>IF(OR(C2420 = "", D2420 = ""), "", DATEDIF(C2420, D2420, "D"))</f>
        <v/>
      </c>
    </row>
    <row r="2421">
      <c r="A2421" t="inlineStr">
        <is>
          <t>0          1
1          2
2          3
3          4
4          5
        ... 
9989    9990
9990    9991
9991    9992
9992    9993
9993    9994
Name: Row ID, Length: 9994, dtype: int64</t>
        </is>
      </c>
      <c r="B2421" t="inlineStr">
        <is>
          <t>CA-2017-159597</t>
        </is>
      </c>
      <c r="C2421" s="3" t="n">
        <v>42989</v>
      </c>
      <c r="E2421" t="inlineStr">
        <is>
          <t>Standard Class</t>
        </is>
      </c>
      <c r="F2421" t="inlineStr">
        <is>
          <t>MC-17590</t>
        </is>
      </c>
      <c r="G2421" t="inlineStr">
        <is>
          <t>Matt Collister</t>
        </is>
      </c>
      <c r="H2421" t="inlineStr">
        <is>
          <t>Corporate</t>
        </is>
      </c>
      <c r="I2421" t="inlineStr">
        <is>
          <t>United States</t>
        </is>
      </c>
      <c r="J2421" t="inlineStr">
        <is>
          <t>Coachella</t>
        </is>
      </c>
      <c r="K2421" t="inlineStr">
        <is>
          <t>California</t>
        </is>
      </c>
      <c r="L2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1" t="inlineStr">
        <is>
          <t>West</t>
        </is>
      </c>
      <c r="N2421" t="inlineStr">
        <is>
          <t>OFF-ST-10002289</t>
        </is>
      </c>
      <c r="O2421" t="inlineStr">
        <is>
          <t>Office Supplies</t>
        </is>
      </c>
      <c r="P2421" t="inlineStr">
        <is>
          <t>Storage</t>
        </is>
      </c>
      <c r="Q2421" t="inlineStr">
        <is>
          <t>Safco Wire Cube Shelving System, For Use as 4 or 5 14" Cubes, Black</t>
        </is>
      </c>
      <c r="R2421" t="n">
        <v>63.56</v>
      </c>
      <c r="S2421" t="n">
        <v>2</v>
      </c>
      <c r="T2421" t="n">
        <v>0</v>
      </c>
      <c r="U2421" t="n">
        <v>3.178</v>
      </c>
      <c r="V2421">
        <f>IF(OR(C2421 = "", D2421 = ""), "", DATEDIF(C2421, D2421, "D"))</f>
        <v/>
      </c>
    </row>
    <row r="2422">
      <c r="A2422" t="inlineStr">
        <is>
          <t>0          1
1          2
2          3
3          4
4          5
        ... 
9989    9990
9990    9991
9991    9992
9992    9993
9993    9994
Name: Row ID, Length: 9994, dtype: int64</t>
        </is>
      </c>
      <c r="B2422" t="inlineStr">
        <is>
          <t>CA-2017-159597</t>
        </is>
      </c>
      <c r="C2422" s="3" t="n">
        <v>42989</v>
      </c>
      <c r="E2422" t="inlineStr">
        <is>
          <t>Standard Class</t>
        </is>
      </c>
      <c r="F2422" t="inlineStr">
        <is>
          <t>MC-17590</t>
        </is>
      </c>
      <c r="G2422" t="inlineStr">
        <is>
          <t>Matt Collister</t>
        </is>
      </c>
      <c r="H2422" t="inlineStr">
        <is>
          <t>Corporate</t>
        </is>
      </c>
      <c r="I2422" t="inlineStr">
        <is>
          <t>United States</t>
        </is>
      </c>
      <c r="J2422" t="inlineStr">
        <is>
          <t>Coachella</t>
        </is>
      </c>
      <c r="K2422" t="inlineStr">
        <is>
          <t>California</t>
        </is>
      </c>
      <c r="L2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2" t="inlineStr">
        <is>
          <t>West</t>
        </is>
      </c>
      <c r="N2422" t="inlineStr">
        <is>
          <t>TEC-AC-10004171</t>
        </is>
      </c>
      <c r="O2422" t="inlineStr">
        <is>
          <t>Technology</t>
        </is>
      </c>
      <c r="P2422" t="inlineStr">
        <is>
          <t>Accessories</t>
        </is>
      </c>
      <c r="Q2422" t="inlineStr">
        <is>
          <t>Razer Kraken 7.1 Surround Sound Over Ear USB Gaming Headset</t>
        </is>
      </c>
      <c r="R2422" t="n">
        <v>99.98999999999999</v>
      </c>
      <c r="S2422" t="n">
        <v>1</v>
      </c>
      <c r="T2422" t="n">
        <v>0</v>
      </c>
      <c r="U2422" t="n">
        <v>43.9956</v>
      </c>
      <c r="V2422">
        <f>IF(OR(C2422 = "", D2422 = ""), "", DATEDIF(C2422, D2422, "D"))</f>
        <v/>
      </c>
    </row>
    <row r="2423">
      <c r="A2423" t="inlineStr">
        <is>
          <t>0          1
1          2
2          3
3          4
4          5
        ... 
9989    9990
9990    9991
9991    9992
9992    9993
9993    9994
Name: Row ID, Length: 9994, dtype: int64</t>
        </is>
      </c>
      <c r="B2423" t="inlineStr">
        <is>
          <t>CA-2016-155551</t>
        </is>
      </c>
      <c r="E2423" t="inlineStr">
        <is>
          <t>Standard Class</t>
        </is>
      </c>
      <c r="F2423" t="inlineStr">
        <is>
          <t>CR-12580</t>
        </is>
      </c>
      <c r="G2423" t="inlineStr">
        <is>
          <t>Clay Rozendal</t>
        </is>
      </c>
      <c r="H2423" t="inlineStr">
        <is>
          <t>Home Office</t>
        </is>
      </c>
      <c r="I2423" t="inlineStr">
        <is>
          <t>United States</t>
        </is>
      </c>
      <c r="J2423" t="inlineStr">
        <is>
          <t>Elmhurst</t>
        </is>
      </c>
      <c r="K2423" t="inlineStr">
        <is>
          <t>Illinois</t>
        </is>
      </c>
      <c r="L2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3" t="inlineStr">
        <is>
          <t>Central</t>
        </is>
      </c>
      <c r="N2423" t="inlineStr">
        <is>
          <t>OFF-ST-10003656</t>
        </is>
      </c>
      <c r="O2423" t="inlineStr">
        <is>
          <t>Office Supplies</t>
        </is>
      </c>
      <c r="P2423" t="inlineStr">
        <is>
          <t>Storage</t>
        </is>
      </c>
      <c r="Q2423" t="inlineStr">
        <is>
          <t>Safco Industrial Wire Shelving</t>
        </is>
      </c>
      <c r="R2423" t="n">
        <v>230.376</v>
      </c>
      <c r="S2423" t="n">
        <v>3</v>
      </c>
      <c r="T2423" t="n">
        <v>0.2</v>
      </c>
      <c r="U2423" t="n">
        <v>-48.9549</v>
      </c>
      <c r="V2423">
        <f>IF(OR(C2423 = "", D2423 = ""), "", DATEDIF(C2423, D2423, "D"))</f>
        <v/>
      </c>
    </row>
    <row r="2424">
      <c r="A2424" t="inlineStr">
        <is>
          <t>0          1
1          2
2          3
3          4
4          5
        ... 
9989    9990
9990    9991
9991    9992
9992    9993
9993    9994
Name: Row ID, Length: 9994, dtype: int64</t>
        </is>
      </c>
      <c r="B2424" t="inlineStr">
        <is>
          <t>CA-2016-155551</t>
        </is>
      </c>
      <c r="E2424" t="inlineStr">
        <is>
          <t>Standard Class</t>
        </is>
      </c>
      <c r="F2424" t="inlineStr">
        <is>
          <t>CR-12580</t>
        </is>
      </c>
      <c r="G2424" t="inlineStr">
        <is>
          <t>Clay Rozendal</t>
        </is>
      </c>
      <c r="H2424" t="inlineStr">
        <is>
          <t>Home Office</t>
        </is>
      </c>
      <c r="I2424" t="inlineStr">
        <is>
          <t>United States</t>
        </is>
      </c>
      <c r="J2424" t="inlineStr">
        <is>
          <t>Elmhurst</t>
        </is>
      </c>
      <c r="K2424" t="inlineStr">
        <is>
          <t>Illinois</t>
        </is>
      </c>
      <c r="L2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4" t="inlineStr">
        <is>
          <t>Central</t>
        </is>
      </c>
      <c r="N2424" t="inlineStr">
        <is>
          <t>OFF-PA-10001560</t>
        </is>
      </c>
      <c r="O2424" t="inlineStr">
        <is>
          <t>Office Supplies</t>
        </is>
      </c>
      <c r="P2424" t="inlineStr">
        <is>
          <t>Paper</t>
        </is>
      </c>
      <c r="Q2424" t="inlineStr">
        <is>
          <t>Adams Telephone Message Books, 5 1/4” x 11”</t>
        </is>
      </c>
      <c r="R2424" t="n">
        <v>9.664</v>
      </c>
      <c r="S2424" t="n">
        <v>2</v>
      </c>
      <c r="T2424" t="n">
        <v>0.2</v>
      </c>
      <c r="U2424" t="n">
        <v>3.2616</v>
      </c>
      <c r="V2424">
        <f>IF(OR(C2424 = "", D2424 = ""), "", DATEDIF(C2424, D2424, "D"))</f>
        <v/>
      </c>
    </row>
    <row r="2425">
      <c r="A2425" t="inlineStr">
        <is>
          <t>0          1
1          2
2          3
3          4
4          5
        ... 
9989    9990
9990    9991
9991    9992
9992    9993
9993    9994
Name: Row ID, Length: 9994, dtype: int64</t>
        </is>
      </c>
      <c r="B2425" t="inlineStr">
        <is>
          <t>US-2017-147669</t>
        </is>
      </c>
      <c r="E2425" t="inlineStr">
        <is>
          <t>Standard Class</t>
        </is>
      </c>
      <c r="F2425" t="inlineStr">
        <is>
          <t>SV-20935</t>
        </is>
      </c>
      <c r="G2425" t="inlineStr">
        <is>
          <t>Susan Vittorini</t>
        </is>
      </c>
      <c r="H2425" t="inlineStr">
        <is>
          <t>Consumer</t>
        </is>
      </c>
      <c r="I2425" t="inlineStr">
        <is>
          <t>United States</t>
        </is>
      </c>
      <c r="J2425" t="inlineStr">
        <is>
          <t>Fairfield</t>
        </is>
      </c>
      <c r="K2425" t="inlineStr">
        <is>
          <t>Ohio</t>
        </is>
      </c>
      <c r="L2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5" t="inlineStr">
        <is>
          <t>East</t>
        </is>
      </c>
      <c r="N2425" t="inlineStr">
        <is>
          <t>TEC-AC-10002473</t>
        </is>
      </c>
      <c r="O2425" t="inlineStr">
        <is>
          <t>Technology</t>
        </is>
      </c>
      <c r="P2425" t="inlineStr">
        <is>
          <t>Accessories</t>
        </is>
      </c>
      <c r="Q2425" t="inlineStr">
        <is>
          <t>Maxell 4.7GB DVD-R</t>
        </is>
      </c>
      <c r="R2425" t="n">
        <v>158.928</v>
      </c>
      <c r="S2425" t="n">
        <v>7</v>
      </c>
      <c r="T2425" t="n">
        <v>0.2</v>
      </c>
      <c r="U2425" t="n">
        <v>41.7186</v>
      </c>
      <c r="V2425">
        <f>IF(OR(C2425 = "", D2425 = ""), "", DATEDIF(C2425, D2425, "D"))</f>
        <v/>
      </c>
    </row>
    <row r="2426">
      <c r="A2426" t="inlineStr">
        <is>
          <t>0          1
1          2
2          3
3          4
4          5
        ... 
9989    9990
9990    9991
9991    9992
9992    9993
9993    9994
Name: Row ID, Length: 9994, dtype: int64</t>
        </is>
      </c>
      <c r="B2426" t="inlineStr">
        <is>
          <t>US-2017-147669</t>
        </is>
      </c>
      <c r="E2426" t="inlineStr">
        <is>
          <t>Standard Class</t>
        </is>
      </c>
      <c r="F2426" t="inlineStr">
        <is>
          <t>SV-20935</t>
        </is>
      </c>
      <c r="G2426" t="inlineStr">
        <is>
          <t>Susan Vittorini</t>
        </is>
      </c>
      <c r="H2426" t="inlineStr">
        <is>
          <t>Consumer</t>
        </is>
      </c>
      <c r="I2426" t="inlineStr">
        <is>
          <t>United States</t>
        </is>
      </c>
      <c r="J2426" t="inlineStr">
        <is>
          <t>Fairfield</t>
        </is>
      </c>
      <c r="K2426" t="inlineStr">
        <is>
          <t>Ohio</t>
        </is>
      </c>
      <c r="L2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6" t="inlineStr">
        <is>
          <t>East</t>
        </is>
      </c>
      <c r="N2426" t="inlineStr">
        <is>
          <t>OFF-BI-10000632</t>
        </is>
      </c>
      <c r="O2426" t="inlineStr">
        <is>
          <t>Office Supplies</t>
        </is>
      </c>
      <c r="P2426" t="inlineStr">
        <is>
          <t>Binders</t>
        </is>
      </c>
      <c r="Q2426" t="inlineStr">
        <is>
          <t>Satellite Sectional Post Binders</t>
        </is>
      </c>
      <c r="R2426" t="n">
        <v>13.023</v>
      </c>
      <c r="S2426" t="n">
        <v>1</v>
      </c>
      <c r="T2426" t="n">
        <v>0.7</v>
      </c>
      <c r="U2426" t="n">
        <v>-10.4184</v>
      </c>
      <c r="V2426">
        <f>IF(OR(C2426 = "", D2426 = ""), "", DATEDIF(C2426, D2426, "D"))</f>
        <v/>
      </c>
    </row>
    <row r="2427">
      <c r="A2427" t="inlineStr">
        <is>
          <t>0          1
1          2
2          3
3          4
4          5
        ... 
9989    9990
9990    9991
9991    9992
9992    9993
9993    9994
Name: Row ID, Length: 9994, dtype: int64</t>
        </is>
      </c>
      <c r="B2427" t="inlineStr">
        <is>
          <t>US-2017-147669</t>
        </is>
      </c>
      <c r="E2427" t="inlineStr">
        <is>
          <t>Standard Class</t>
        </is>
      </c>
      <c r="F2427" t="inlineStr">
        <is>
          <t>SV-20935</t>
        </is>
      </c>
      <c r="G2427" t="inlineStr">
        <is>
          <t>Susan Vittorini</t>
        </is>
      </c>
      <c r="H2427" t="inlineStr">
        <is>
          <t>Consumer</t>
        </is>
      </c>
      <c r="I2427" t="inlineStr">
        <is>
          <t>United States</t>
        </is>
      </c>
      <c r="J2427" t="inlineStr">
        <is>
          <t>Fairfield</t>
        </is>
      </c>
      <c r="K2427" t="inlineStr">
        <is>
          <t>Ohio</t>
        </is>
      </c>
      <c r="L2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7" t="inlineStr">
        <is>
          <t>East</t>
        </is>
      </c>
      <c r="N2427" t="inlineStr">
        <is>
          <t>FUR-TA-10002645</t>
        </is>
      </c>
      <c r="O2427" t="inlineStr">
        <is>
          <t>Furniture</t>
        </is>
      </c>
      <c r="P2427" t="inlineStr">
        <is>
          <t>Tables</t>
        </is>
      </c>
      <c r="Q2427" t="inlineStr">
        <is>
          <t>Hon Rectangular Conference Tables</t>
        </is>
      </c>
      <c r="R2427" t="n">
        <v>273.06</v>
      </c>
      <c r="S2427" t="n">
        <v>2</v>
      </c>
      <c r="T2427" t="n">
        <v>0.4</v>
      </c>
      <c r="U2427" t="n">
        <v>-104.673</v>
      </c>
      <c r="V2427">
        <f>IF(OR(C2427 = "", D2427 = ""), "", DATEDIF(C2427, D2427, "D"))</f>
        <v/>
      </c>
    </row>
    <row r="2428">
      <c r="A2428" t="inlineStr">
        <is>
          <t>0          1
1          2
2          3
3          4
4          5
        ... 
9989    9990
9990    9991
9991    9992
9992    9993
9993    9994
Name: Row ID, Length: 9994, dtype: int64</t>
        </is>
      </c>
      <c r="B2428" t="inlineStr">
        <is>
          <t>US-2017-147669</t>
        </is>
      </c>
      <c r="E2428" t="inlineStr">
        <is>
          <t>Standard Class</t>
        </is>
      </c>
      <c r="F2428" t="inlineStr">
        <is>
          <t>SV-20935</t>
        </is>
      </c>
      <c r="G2428" t="inlineStr">
        <is>
          <t>Susan Vittorini</t>
        </is>
      </c>
      <c r="H2428" t="inlineStr">
        <is>
          <t>Consumer</t>
        </is>
      </c>
      <c r="I2428" t="inlineStr">
        <is>
          <t>United States</t>
        </is>
      </c>
      <c r="J2428" t="inlineStr">
        <is>
          <t>Fairfield</t>
        </is>
      </c>
      <c r="K2428" t="inlineStr">
        <is>
          <t>Ohio</t>
        </is>
      </c>
      <c r="L2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8" t="inlineStr">
        <is>
          <t>East</t>
        </is>
      </c>
      <c r="N2428" t="inlineStr">
        <is>
          <t>OFF-FA-10002975</t>
        </is>
      </c>
      <c r="O2428" t="inlineStr">
        <is>
          <t>Office Supplies</t>
        </is>
      </c>
      <c r="P2428" t="inlineStr">
        <is>
          <t>Fasteners</t>
        </is>
      </c>
      <c r="Q2428" t="inlineStr">
        <is>
          <t>Staples</t>
        </is>
      </c>
      <c r="R2428" t="n">
        <v>39.312</v>
      </c>
      <c r="S2428" t="n">
        <v>13</v>
      </c>
      <c r="T2428" t="n">
        <v>0.2</v>
      </c>
      <c r="U2428" t="n">
        <v>12.7764</v>
      </c>
      <c r="V2428">
        <f>IF(OR(C2428 = "", D2428 = ""), "", DATEDIF(C2428, D2428, "D"))</f>
        <v/>
      </c>
    </row>
    <row r="2429">
      <c r="A2429" t="inlineStr">
        <is>
          <t>0          1
1          2
2          3
3          4
4          5
        ... 
9989    9990
9990    9991
9991    9992
9992    9993
9993    9994
Name: Row ID, Length: 9994, dtype: int64</t>
        </is>
      </c>
      <c r="B2429" t="inlineStr">
        <is>
          <t>CA-2016-169922</t>
        </is>
      </c>
      <c r="C2429" s="3" t="n">
        <v>42680</v>
      </c>
      <c r="E2429" t="inlineStr">
        <is>
          <t>Standard Class</t>
        </is>
      </c>
      <c r="F2429" t="inlineStr">
        <is>
          <t>MZ-17515</t>
        </is>
      </c>
      <c r="G2429" t="inlineStr">
        <is>
          <t>Mary Zewe</t>
        </is>
      </c>
      <c r="H2429" t="inlineStr">
        <is>
          <t>Corporate</t>
        </is>
      </c>
      <c r="I2429" t="inlineStr">
        <is>
          <t>United States</t>
        </is>
      </c>
      <c r="J2429" t="inlineStr">
        <is>
          <t>Arlington</t>
        </is>
      </c>
      <c r="K2429" t="inlineStr">
        <is>
          <t>Texas</t>
        </is>
      </c>
      <c r="L2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29" t="inlineStr">
        <is>
          <t>Central</t>
        </is>
      </c>
      <c r="N2429" t="inlineStr">
        <is>
          <t>OFF-BI-10003784</t>
        </is>
      </c>
      <c r="O2429" t="inlineStr">
        <is>
          <t>Office Supplies</t>
        </is>
      </c>
      <c r="P2429" t="inlineStr">
        <is>
          <t>Binders</t>
        </is>
      </c>
      <c r="Q2429" t="inlineStr">
        <is>
          <t>Computer Printout Index Tabs</t>
        </is>
      </c>
      <c r="R2429" t="n">
        <v>1.344</v>
      </c>
      <c r="S2429" t="n">
        <v>4</v>
      </c>
      <c r="T2429" t="n">
        <v>0.8</v>
      </c>
      <c r="U2429" t="n">
        <v>-2.1504</v>
      </c>
      <c r="V2429">
        <f>IF(OR(C2429 = "", D2429 = ""), "", DATEDIF(C2429, D2429, "D"))</f>
        <v/>
      </c>
    </row>
    <row r="2430">
      <c r="A2430" t="inlineStr">
        <is>
          <t>0          1
1          2
2          3
3          4
4          5
        ... 
9989    9990
9990    9991
9991    9992
9992    9993
9993    9994
Name: Row ID, Length: 9994, dtype: int64</t>
        </is>
      </c>
      <c r="B2430" t="inlineStr">
        <is>
          <t>CA-2016-169922</t>
        </is>
      </c>
      <c r="C2430" s="3" t="n">
        <v>42680</v>
      </c>
      <c r="E2430" t="inlineStr">
        <is>
          <t>Standard Class</t>
        </is>
      </c>
      <c r="F2430" t="inlineStr">
        <is>
          <t>MZ-17515</t>
        </is>
      </c>
      <c r="G2430" t="inlineStr">
        <is>
          <t>Mary Zewe</t>
        </is>
      </c>
      <c r="H2430" t="inlineStr">
        <is>
          <t>Corporate</t>
        </is>
      </c>
      <c r="I2430" t="inlineStr">
        <is>
          <t>United States</t>
        </is>
      </c>
      <c r="J2430" t="inlineStr">
        <is>
          <t>Arlington</t>
        </is>
      </c>
      <c r="K2430" t="inlineStr">
        <is>
          <t>Texas</t>
        </is>
      </c>
      <c r="L2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0" t="inlineStr">
        <is>
          <t>Central</t>
        </is>
      </c>
      <c r="N2430" t="inlineStr">
        <is>
          <t>OFF-BI-10001617</t>
        </is>
      </c>
      <c r="O2430" t="inlineStr">
        <is>
          <t>Office Supplies</t>
        </is>
      </c>
      <c r="P2430" t="inlineStr">
        <is>
          <t>Binders</t>
        </is>
      </c>
      <c r="Q2430" t="inlineStr">
        <is>
          <t>GBC Wire Binding Combs</t>
        </is>
      </c>
      <c r="R2430" t="n">
        <v>8.272</v>
      </c>
      <c r="S2430" t="n">
        <v>4</v>
      </c>
      <c r="T2430" t="n">
        <v>0.8</v>
      </c>
      <c r="U2430" t="n">
        <v>-13.6488</v>
      </c>
      <c r="V2430">
        <f>IF(OR(C2430 = "", D2430 = ""), "", DATEDIF(C2430, D2430, "D"))</f>
        <v/>
      </c>
    </row>
    <row r="2431">
      <c r="A2431" t="inlineStr">
        <is>
          <t>0          1
1          2
2          3
3          4
4          5
        ... 
9989    9990
9990    9991
9991    9992
9992    9993
9993    9994
Name: Row ID, Length: 9994, dtype: int64</t>
        </is>
      </c>
      <c r="B2431" t="inlineStr">
        <is>
          <t>CA-2016-169922</t>
        </is>
      </c>
      <c r="C2431" s="3" t="n">
        <v>42680</v>
      </c>
      <c r="E2431" t="inlineStr">
        <is>
          <t>Standard Class</t>
        </is>
      </c>
      <c r="F2431" t="inlineStr">
        <is>
          <t>MZ-17515</t>
        </is>
      </c>
      <c r="G2431" t="inlineStr">
        <is>
          <t>Mary Zewe</t>
        </is>
      </c>
      <c r="H2431" t="inlineStr">
        <is>
          <t>Corporate</t>
        </is>
      </c>
      <c r="I2431" t="inlineStr">
        <is>
          <t>United States</t>
        </is>
      </c>
      <c r="J2431" t="inlineStr">
        <is>
          <t>Arlington</t>
        </is>
      </c>
      <c r="K2431" t="inlineStr">
        <is>
          <t>Texas</t>
        </is>
      </c>
      <c r="L2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1" t="inlineStr">
        <is>
          <t>Central</t>
        </is>
      </c>
      <c r="N2431" t="inlineStr">
        <is>
          <t>FUR-FU-10004415</t>
        </is>
      </c>
      <c r="O2431" t="inlineStr">
        <is>
          <t>Furniture</t>
        </is>
      </c>
      <c r="P2431" t="inlineStr">
        <is>
          <t>Furnishings</t>
        </is>
      </c>
      <c r="Q2431" t="inlineStr">
        <is>
          <t>Stacking Tray, Side-Loading, Legal, Smoke</t>
        </is>
      </c>
      <c r="R2431" t="n">
        <v>12.544</v>
      </c>
      <c r="S2431" t="n">
        <v>7</v>
      </c>
      <c r="T2431" t="n">
        <v>0.6</v>
      </c>
      <c r="U2431" t="n">
        <v>-9.0944</v>
      </c>
      <c r="V2431">
        <f>IF(OR(C2431 = "", D2431 = ""), "", DATEDIF(C2431, D2431, "D"))</f>
        <v/>
      </c>
    </row>
    <row r="2432">
      <c r="A2432" t="inlineStr">
        <is>
          <t>0          1
1          2
2          3
3          4
4          5
        ... 
9989    9990
9990    9991
9991    9992
9992    9993
9993    9994
Name: Row ID, Length: 9994, dtype: int64</t>
        </is>
      </c>
      <c r="B2432" t="inlineStr">
        <is>
          <t>CA-2017-100748</t>
        </is>
      </c>
      <c r="E2432" t="inlineStr">
        <is>
          <t>Standard Class</t>
        </is>
      </c>
      <c r="F2432" t="inlineStr">
        <is>
          <t>RB-19795</t>
        </is>
      </c>
      <c r="G2432" t="inlineStr">
        <is>
          <t>Ross Baird</t>
        </is>
      </c>
      <c r="H2432" t="inlineStr">
        <is>
          <t>Home Office</t>
        </is>
      </c>
      <c r="I2432" t="inlineStr">
        <is>
          <t>United States</t>
        </is>
      </c>
      <c r="J2432" t="inlineStr">
        <is>
          <t>San Francisco</t>
        </is>
      </c>
      <c r="K2432" t="inlineStr">
        <is>
          <t>California</t>
        </is>
      </c>
      <c r="L2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2" t="inlineStr">
        <is>
          <t>West</t>
        </is>
      </c>
      <c r="N2432" t="inlineStr">
        <is>
          <t>OFF-LA-10000240</t>
        </is>
      </c>
      <c r="O2432" t="inlineStr">
        <is>
          <t>Office Supplies</t>
        </is>
      </c>
      <c r="P2432" t="inlineStr">
        <is>
          <t>Labels</t>
        </is>
      </c>
      <c r="Q2432" t="inlineStr">
        <is>
          <t>Self-Adhesive Address Labels for Typewriters by Universal</t>
        </is>
      </c>
      <c r="R2432" t="n">
        <v>58.48</v>
      </c>
      <c r="S2432" t="n">
        <v>8</v>
      </c>
      <c r="T2432" t="n">
        <v>0</v>
      </c>
      <c r="U2432" t="n">
        <v>27.4856</v>
      </c>
      <c r="V2432">
        <f>IF(OR(C2432 = "", D2432 = ""), "", DATEDIF(C2432, D2432, "D"))</f>
        <v/>
      </c>
    </row>
    <row r="2433">
      <c r="A2433" t="inlineStr">
        <is>
          <t>0          1
1          2
2          3
3          4
4          5
        ... 
9989    9990
9990    9991
9991    9992
9992    9993
9993    9994
Name: Row ID, Length: 9994, dtype: int64</t>
        </is>
      </c>
      <c r="B2433" t="inlineStr">
        <is>
          <t>CA-2017-129805</t>
        </is>
      </c>
      <c r="D2433" s="3" t="n">
        <v>43132</v>
      </c>
      <c r="E2433" t="inlineStr">
        <is>
          <t>Standard Class</t>
        </is>
      </c>
      <c r="F2433" t="inlineStr">
        <is>
          <t>HM-14860</t>
        </is>
      </c>
      <c r="G2433" t="inlineStr">
        <is>
          <t>Harry Marie</t>
        </is>
      </c>
      <c r="H2433" t="inlineStr">
        <is>
          <t>Corporate</t>
        </is>
      </c>
      <c r="I2433" t="inlineStr">
        <is>
          <t>United States</t>
        </is>
      </c>
      <c r="J2433" t="inlineStr">
        <is>
          <t>Seattle</t>
        </is>
      </c>
      <c r="K2433" t="inlineStr">
        <is>
          <t>Washington</t>
        </is>
      </c>
      <c r="L2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3" t="inlineStr">
        <is>
          <t>West</t>
        </is>
      </c>
      <c r="N2433" t="inlineStr">
        <is>
          <t>FUR-FU-10001935</t>
        </is>
      </c>
      <c r="O2433" t="inlineStr">
        <is>
          <t>Furniture</t>
        </is>
      </c>
      <c r="P2433" t="inlineStr">
        <is>
          <t>Furnishings</t>
        </is>
      </c>
      <c r="Q2433" t="inlineStr">
        <is>
          <t>3M Hangers With Command Adhesive</t>
        </is>
      </c>
      <c r="R2433" t="n">
        <v>7.4</v>
      </c>
      <c r="S2433" t="n">
        <v>2</v>
      </c>
      <c r="T2433" t="n">
        <v>0</v>
      </c>
      <c r="U2433" t="n">
        <v>3.034</v>
      </c>
      <c r="V2433">
        <f>IF(OR(C2433 = "", D2433 = ""), "", DATEDIF(C2433, D2433, "D"))</f>
        <v/>
      </c>
    </row>
    <row r="2434">
      <c r="A2434" t="inlineStr">
        <is>
          <t>0          1
1          2
2          3
3          4
4          5
        ... 
9989    9990
9990    9991
9991    9992
9992    9993
9993    9994
Name: Row ID, Length: 9994, dtype: int64</t>
        </is>
      </c>
      <c r="B2434" t="inlineStr">
        <is>
          <t>CA-2014-148586</t>
        </is>
      </c>
      <c r="D2434" s="3" t="n">
        <v>41643</v>
      </c>
      <c r="E2434" t="inlineStr">
        <is>
          <t>Standard Class</t>
        </is>
      </c>
      <c r="F2434" t="inlineStr">
        <is>
          <t>AZ-10750</t>
        </is>
      </c>
      <c r="G2434" t="inlineStr">
        <is>
          <t>Annie Zypern</t>
        </is>
      </c>
      <c r="H2434" t="inlineStr">
        <is>
          <t>Consumer</t>
        </is>
      </c>
      <c r="I2434" t="inlineStr">
        <is>
          <t>United States</t>
        </is>
      </c>
      <c r="J2434" t="inlineStr">
        <is>
          <t>New York City</t>
        </is>
      </c>
      <c r="K2434" t="inlineStr">
        <is>
          <t>New York</t>
        </is>
      </c>
      <c r="L2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4" t="inlineStr">
        <is>
          <t>East</t>
        </is>
      </c>
      <c r="N2434" t="inlineStr">
        <is>
          <t>FUR-CH-10002439</t>
        </is>
      </c>
      <c r="O2434" t="inlineStr">
        <is>
          <t>Furniture</t>
        </is>
      </c>
      <c r="P2434" t="inlineStr">
        <is>
          <t>Chairs</t>
        </is>
      </c>
      <c r="Q2434" t="inlineStr">
        <is>
          <t>Iceberg Nesting Folding Chair, 19w x 6d x 43h</t>
        </is>
      </c>
      <c r="R2434" t="n">
        <v>366.786</v>
      </c>
      <c r="S2434" t="n">
        <v>7</v>
      </c>
      <c r="T2434" t="n">
        <v>0.1</v>
      </c>
      <c r="U2434" t="n">
        <v>65.2064</v>
      </c>
      <c r="V2434">
        <f>IF(OR(C2434 = "", D2434 = ""), "", DATEDIF(C2434, D2434, "D"))</f>
        <v/>
      </c>
    </row>
    <row r="2435">
      <c r="A2435" t="inlineStr">
        <is>
          <t>0          1
1          2
2          3
3          4
4          5
        ... 
9989    9990
9990    9991
9991    9992
9992    9993
9993    9994
Name: Row ID, Length: 9994, dtype: int64</t>
        </is>
      </c>
      <c r="B2435" t="inlineStr">
        <is>
          <t>US-2017-112613</t>
        </is>
      </c>
      <c r="D2435" s="3" t="n">
        <v>42741</v>
      </c>
      <c r="E2435" t="inlineStr">
        <is>
          <t>Standard Class</t>
        </is>
      </c>
      <c r="F2435" t="inlineStr">
        <is>
          <t>JH-15910</t>
        </is>
      </c>
      <c r="G2435" t="inlineStr">
        <is>
          <t>Jonathan Howell</t>
        </is>
      </c>
      <c r="H2435" t="inlineStr">
        <is>
          <t>Consumer</t>
        </is>
      </c>
      <c r="I2435" t="inlineStr">
        <is>
          <t>United States</t>
        </is>
      </c>
      <c r="J2435" t="inlineStr">
        <is>
          <t>Houston</t>
        </is>
      </c>
      <c r="K2435" t="inlineStr">
        <is>
          <t>Texas</t>
        </is>
      </c>
      <c r="L2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5" t="inlineStr">
        <is>
          <t>Central</t>
        </is>
      </c>
      <c r="N2435" t="inlineStr">
        <is>
          <t>TEC-PH-10001536</t>
        </is>
      </c>
      <c r="O2435" t="inlineStr">
        <is>
          <t>Technology</t>
        </is>
      </c>
      <c r="P2435" t="inlineStr">
        <is>
          <t>Phones</t>
        </is>
      </c>
      <c r="Q2435" t="inlineStr">
        <is>
          <t>Spigen Samsung Galaxy S5 Case Wallet</t>
        </is>
      </c>
      <c r="R2435" t="n">
        <v>54.368</v>
      </c>
      <c r="S2435" t="n">
        <v>4</v>
      </c>
      <c r="T2435" t="n">
        <v>0.2</v>
      </c>
      <c r="U2435" t="n">
        <v>4.0776</v>
      </c>
      <c r="V2435">
        <f>IF(OR(C2435 = "", D2435 = ""), "", DATEDIF(C2435, D2435, "D"))</f>
        <v/>
      </c>
    </row>
    <row r="2436">
      <c r="A2436" t="inlineStr">
        <is>
          <t>0          1
1          2
2          3
3          4
4          5
        ... 
9989    9990
9990    9991
9991    9992
9992    9993
9993    9994
Name: Row ID, Length: 9994, dtype: int64</t>
        </is>
      </c>
      <c r="B2436" t="inlineStr">
        <is>
          <t>CA-2015-154746</t>
        </is>
      </c>
      <c r="E2436" t="inlineStr">
        <is>
          <t>First Class</t>
        </is>
      </c>
      <c r="F2436" t="inlineStr">
        <is>
          <t>PJ-18835</t>
        </is>
      </c>
      <c r="G2436" t="inlineStr">
        <is>
          <t>Patrick Jones</t>
        </is>
      </c>
      <c r="H2436" t="inlineStr">
        <is>
          <t>Corporate</t>
        </is>
      </c>
      <c r="I2436" t="inlineStr">
        <is>
          <t>United States</t>
        </is>
      </c>
      <c r="J2436" t="inlineStr">
        <is>
          <t>Springfield</t>
        </is>
      </c>
      <c r="K2436" t="inlineStr">
        <is>
          <t>Virginia</t>
        </is>
      </c>
      <c r="L2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6" t="inlineStr">
        <is>
          <t>South</t>
        </is>
      </c>
      <c r="N2436" t="inlineStr">
        <is>
          <t>OFF-EN-10001532</t>
        </is>
      </c>
      <c r="O2436" t="inlineStr">
        <is>
          <t>Office Supplies</t>
        </is>
      </c>
      <c r="P2436" t="inlineStr">
        <is>
          <t>Envelopes</t>
        </is>
      </c>
      <c r="Q2436" t="inlineStr">
        <is>
          <t>Brown Kraft Recycled Envelopes</t>
        </is>
      </c>
      <c r="R2436" t="n">
        <v>33.96</v>
      </c>
      <c r="S2436" t="n">
        <v>2</v>
      </c>
      <c r="T2436" t="n">
        <v>0</v>
      </c>
      <c r="U2436" t="n">
        <v>16.98</v>
      </c>
      <c r="V2436">
        <f>IF(OR(C2436 = "", D2436 = ""), "", DATEDIF(C2436, D2436, "D"))</f>
        <v/>
      </c>
    </row>
    <row r="2437">
      <c r="A2437" t="inlineStr">
        <is>
          <t>0          1
1          2
2          3
3          4
4          5
        ... 
9989    9990
9990    9991
9991    9992
9992    9993
9993    9994
Name: Row ID, Length: 9994, dtype: int64</t>
        </is>
      </c>
      <c r="B2437" t="inlineStr">
        <is>
          <t>CA-2015-154746</t>
        </is>
      </c>
      <c r="E2437" t="inlineStr">
        <is>
          <t>First Class</t>
        </is>
      </c>
      <c r="F2437" t="inlineStr">
        <is>
          <t>PJ-18835</t>
        </is>
      </c>
      <c r="G2437" t="inlineStr">
        <is>
          <t>Patrick Jones</t>
        </is>
      </c>
      <c r="H2437" t="inlineStr">
        <is>
          <t>Corporate</t>
        </is>
      </c>
      <c r="I2437" t="inlineStr">
        <is>
          <t>United States</t>
        </is>
      </c>
      <c r="J2437" t="inlineStr">
        <is>
          <t>Springfield</t>
        </is>
      </c>
      <c r="K2437" t="inlineStr">
        <is>
          <t>Virginia</t>
        </is>
      </c>
      <c r="L2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7" t="inlineStr">
        <is>
          <t>South</t>
        </is>
      </c>
      <c r="N2437" t="inlineStr">
        <is>
          <t>OFF-AP-10003057</t>
        </is>
      </c>
      <c r="O2437" t="inlineStr">
        <is>
          <t>Office Supplies</t>
        </is>
      </c>
      <c r="P2437" t="inlineStr">
        <is>
          <t>Appliances</t>
        </is>
      </c>
      <c r="Q2437" t="inlineStr">
        <is>
          <t>Honeywell Enviracaire Portable HEPA Air Cleaner for 16' x 20' Room</t>
        </is>
      </c>
      <c r="R2437" t="n">
        <v>826.11</v>
      </c>
      <c r="S2437" t="n">
        <v>3</v>
      </c>
      <c r="T2437" t="n">
        <v>0</v>
      </c>
      <c r="U2437" t="n">
        <v>322.1829</v>
      </c>
      <c r="V2437">
        <f>IF(OR(C2437 = "", D2437 = ""), "", DATEDIF(C2437, D2437, "D"))</f>
        <v/>
      </c>
    </row>
    <row r="2438">
      <c r="A2438" t="inlineStr">
        <is>
          <t>0          1
1          2
2          3
3          4
4          5
        ... 
9989    9990
9990    9991
9991    9992
9992    9993
9993    9994
Name: Row ID, Length: 9994, dtype: int64</t>
        </is>
      </c>
      <c r="B2438" t="inlineStr">
        <is>
          <t>CA-2017-140053</t>
        </is>
      </c>
      <c r="C2438" s="3" t="n">
        <v>42801</v>
      </c>
      <c r="D2438" s="3" t="n">
        <v>43015</v>
      </c>
      <c r="E2438" t="inlineStr">
        <is>
          <t>Standard Class</t>
        </is>
      </c>
      <c r="F2438" t="inlineStr">
        <is>
          <t>CA-12265</t>
        </is>
      </c>
      <c r="G2438" t="inlineStr">
        <is>
          <t>Christina Anderson</t>
        </is>
      </c>
      <c r="H2438" t="inlineStr">
        <is>
          <t>Consumer</t>
        </is>
      </c>
      <c r="I2438" t="inlineStr">
        <is>
          <t>United States</t>
        </is>
      </c>
      <c r="J2438" t="inlineStr">
        <is>
          <t>Farmington</t>
        </is>
      </c>
      <c r="K2438" t="inlineStr">
        <is>
          <t>New Mexico</t>
        </is>
      </c>
      <c r="L2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8" t="inlineStr">
        <is>
          <t>West</t>
        </is>
      </c>
      <c r="N2438" t="inlineStr">
        <is>
          <t>FUR-FU-10003708</t>
        </is>
      </c>
      <c r="O2438" t="inlineStr">
        <is>
          <t>Furniture</t>
        </is>
      </c>
      <c r="P2438" t="inlineStr">
        <is>
          <t>Furnishings</t>
        </is>
      </c>
      <c r="Q2438" t="inlineStr">
        <is>
          <t>Tenex Traditional Chairmats for Medium Pile Carpet, Standard Lip, 36" x 48"</t>
        </is>
      </c>
      <c r="R2438" t="n">
        <v>545.85</v>
      </c>
      <c r="S2438" t="n">
        <v>9</v>
      </c>
      <c r="T2438" t="n">
        <v>0</v>
      </c>
      <c r="U2438" t="n">
        <v>114.6285</v>
      </c>
      <c r="V2438">
        <f>IF(OR(C2438 = "", D2438 = ""), "", DATEDIF(C2438, D2438, "D"))</f>
        <v/>
      </c>
    </row>
    <row r="2439">
      <c r="A2439" t="inlineStr">
        <is>
          <t>0          1
1          2
2          3
3          4
4          5
        ... 
9989    9990
9990    9991
9991    9992
9992    9993
9993    9994
Name: Row ID, Length: 9994, dtype: int64</t>
        </is>
      </c>
      <c r="B2439" t="inlineStr">
        <is>
          <t>CA-2014-164210</t>
        </is>
      </c>
      <c r="E2439" t="inlineStr">
        <is>
          <t>Second Class</t>
        </is>
      </c>
      <c r="F2439" t="inlineStr">
        <is>
          <t>PW-19240</t>
        </is>
      </c>
      <c r="G2439" t="inlineStr">
        <is>
          <t>Pierre Wener</t>
        </is>
      </c>
      <c r="H2439" t="inlineStr">
        <is>
          <t>Consumer</t>
        </is>
      </c>
      <c r="I2439" t="inlineStr">
        <is>
          <t>United States</t>
        </is>
      </c>
      <c r="J2439" t="inlineStr">
        <is>
          <t>Louisville</t>
        </is>
      </c>
      <c r="K2439" t="inlineStr">
        <is>
          <t>Colorado</t>
        </is>
      </c>
      <c r="L2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39" t="inlineStr">
        <is>
          <t>West</t>
        </is>
      </c>
      <c r="N2439" t="inlineStr">
        <is>
          <t>FUR-TA-10000849</t>
        </is>
      </c>
      <c r="O2439" t="inlineStr">
        <is>
          <t>Furniture</t>
        </is>
      </c>
      <c r="P2439" t="inlineStr">
        <is>
          <t>Tables</t>
        </is>
      </c>
      <c r="Q2439" t="inlineStr">
        <is>
          <t>Bevis Rectangular Conference Tables</t>
        </is>
      </c>
      <c r="R2439" t="n">
        <v>145.98</v>
      </c>
      <c r="S2439" t="n">
        <v>2</v>
      </c>
      <c r="T2439" t="n">
        <v>0.5</v>
      </c>
      <c r="U2439" t="n">
        <v>-99.2664</v>
      </c>
      <c r="V2439">
        <f>IF(OR(C2439 = "", D2439 = ""), "", DATEDIF(C2439, D2439, "D"))</f>
        <v/>
      </c>
    </row>
    <row r="2440">
      <c r="A2440" t="inlineStr">
        <is>
          <t>0          1
1          2
2          3
3          4
4          5
        ... 
9989    9990
9990    9991
9991    9992
9992    9993
9993    9994
Name: Row ID, Length: 9994, dtype: int64</t>
        </is>
      </c>
      <c r="B2440" t="inlineStr">
        <is>
          <t>CA-2014-164210</t>
        </is>
      </c>
      <c r="E2440" t="inlineStr">
        <is>
          <t>Second Class</t>
        </is>
      </c>
      <c r="F2440" t="inlineStr">
        <is>
          <t>PW-19240</t>
        </is>
      </c>
      <c r="G2440" t="inlineStr">
        <is>
          <t>Pierre Wener</t>
        </is>
      </c>
      <c r="H2440" t="inlineStr">
        <is>
          <t>Consumer</t>
        </is>
      </c>
      <c r="I2440" t="inlineStr">
        <is>
          <t>United States</t>
        </is>
      </c>
      <c r="J2440" t="inlineStr">
        <is>
          <t>Louisville</t>
        </is>
      </c>
      <c r="K2440" t="inlineStr">
        <is>
          <t>Colorado</t>
        </is>
      </c>
      <c r="L2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0" t="inlineStr">
        <is>
          <t>West</t>
        </is>
      </c>
      <c r="N2440" t="inlineStr">
        <is>
          <t>OFF-PA-10002259</t>
        </is>
      </c>
      <c r="O2440" t="inlineStr">
        <is>
          <t>Office Supplies</t>
        </is>
      </c>
      <c r="P2440" t="inlineStr">
        <is>
          <t>Paper</t>
        </is>
      </c>
      <c r="Q2440" t="inlineStr">
        <is>
          <t>Geographics Note Cards, Blank, White, 8 1/2" x 11"</t>
        </is>
      </c>
      <c r="R2440" t="n">
        <v>35.808</v>
      </c>
      <c r="S2440" t="n">
        <v>4</v>
      </c>
      <c r="T2440" t="n">
        <v>0.2</v>
      </c>
      <c r="U2440" t="n">
        <v>12.5328</v>
      </c>
      <c r="V2440">
        <f>IF(OR(C2440 = "", D2440 = ""), "", DATEDIF(C2440, D2440, "D"))</f>
        <v/>
      </c>
    </row>
    <row r="2441">
      <c r="A2441" t="inlineStr">
        <is>
          <t>0          1
1          2
2          3
3          4
4          5
        ... 
9989    9990
9990    9991
9991    9992
9992    9993
9993    9994
Name: Row ID, Length: 9994, dtype: int64</t>
        </is>
      </c>
      <c r="B2441" t="inlineStr">
        <is>
          <t>CA-2017-139948</t>
        </is>
      </c>
      <c r="E2441" t="inlineStr">
        <is>
          <t>Standard Class</t>
        </is>
      </c>
      <c r="F2441" t="inlineStr">
        <is>
          <t>SW-20455</t>
        </is>
      </c>
      <c r="G2441" t="inlineStr">
        <is>
          <t>Shaun Weien</t>
        </is>
      </c>
      <c r="H2441" t="inlineStr">
        <is>
          <t>Consumer</t>
        </is>
      </c>
      <c r="I2441" t="inlineStr">
        <is>
          <t>United States</t>
        </is>
      </c>
      <c r="J2441" t="inlineStr">
        <is>
          <t>Tampa</t>
        </is>
      </c>
      <c r="K2441" t="inlineStr">
        <is>
          <t>Florida</t>
        </is>
      </c>
      <c r="L2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1" t="inlineStr">
        <is>
          <t>South</t>
        </is>
      </c>
      <c r="N2441" t="inlineStr">
        <is>
          <t>FUR-FU-10002597</t>
        </is>
      </c>
      <c r="O2441" t="inlineStr">
        <is>
          <t>Furniture</t>
        </is>
      </c>
      <c r="P2441" t="inlineStr">
        <is>
          <t>Furnishings</t>
        </is>
      </c>
      <c r="Q2441" t="inlineStr">
        <is>
          <t>C-Line Magnetic Cubicle Keepers, Clear Polypropylene</t>
        </is>
      </c>
      <c r="R2441" t="n">
        <v>7.904</v>
      </c>
      <c r="S2441" t="n">
        <v>2</v>
      </c>
      <c r="T2441" t="n">
        <v>0.2</v>
      </c>
      <c r="U2441" t="n">
        <v>2.1736</v>
      </c>
      <c r="V2441">
        <f>IF(OR(C2441 = "", D2441 = ""), "", DATEDIF(C2441, D2441, "D"))</f>
        <v/>
      </c>
    </row>
    <row r="2442">
      <c r="A2442" t="inlineStr">
        <is>
          <t>0          1
1          2
2          3
3          4
4          5
        ... 
9989    9990
9990    9991
9991    9992
9992    9993
9993    9994
Name: Row ID, Length: 9994, dtype: int64</t>
        </is>
      </c>
      <c r="B2442" t="inlineStr">
        <is>
          <t>CA-2016-146934</t>
        </is>
      </c>
      <c r="E2442" t="inlineStr">
        <is>
          <t>Standard Class</t>
        </is>
      </c>
      <c r="F2442" t="inlineStr">
        <is>
          <t>AF-10870</t>
        </is>
      </c>
      <c r="G2442" t="inlineStr">
        <is>
          <t>Art Ferguson</t>
        </is>
      </c>
      <c r="H2442" t="inlineStr">
        <is>
          <t>Consumer</t>
        </is>
      </c>
      <c r="I2442" t="inlineStr">
        <is>
          <t>United States</t>
        </is>
      </c>
      <c r="J2442" t="inlineStr">
        <is>
          <t>Passaic</t>
        </is>
      </c>
      <c r="K2442" t="inlineStr">
        <is>
          <t>New Jersey</t>
        </is>
      </c>
      <c r="L2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2" t="inlineStr">
        <is>
          <t>East</t>
        </is>
      </c>
      <c r="N2442" t="inlineStr">
        <is>
          <t>TEC-PH-10004614</t>
        </is>
      </c>
      <c r="O2442" t="inlineStr">
        <is>
          <t>Technology</t>
        </is>
      </c>
      <c r="P2442" t="inlineStr">
        <is>
          <t>Phones</t>
        </is>
      </c>
      <c r="Q2442" t="inlineStr">
        <is>
          <t>AT&amp;T 841000 Phone</t>
        </is>
      </c>
      <c r="R2442" t="n">
        <v>345</v>
      </c>
      <c r="S2442" t="n">
        <v>5</v>
      </c>
      <c r="T2442" t="n">
        <v>0</v>
      </c>
      <c r="U2442" t="n">
        <v>86.25</v>
      </c>
      <c r="V2442">
        <f>IF(OR(C2442 = "", D2442 = ""), "", DATEDIF(C2442, D2442, "D"))</f>
        <v/>
      </c>
    </row>
    <row r="2443">
      <c r="A2443" t="inlineStr">
        <is>
          <t>0          1
1          2
2          3
3          4
4          5
        ... 
9989    9990
9990    9991
9991    9992
9992    9993
9993    9994
Name: Row ID, Length: 9994, dtype: int64</t>
        </is>
      </c>
      <c r="B2443" t="inlineStr">
        <is>
          <t>CA-2016-146934</t>
        </is>
      </c>
      <c r="E2443" t="inlineStr">
        <is>
          <t>Standard Class</t>
        </is>
      </c>
      <c r="F2443" t="inlineStr">
        <is>
          <t>AF-10870</t>
        </is>
      </c>
      <c r="G2443" t="inlineStr">
        <is>
          <t>Art Ferguson</t>
        </is>
      </c>
      <c r="H2443" t="inlineStr">
        <is>
          <t>Consumer</t>
        </is>
      </c>
      <c r="I2443" t="inlineStr">
        <is>
          <t>United States</t>
        </is>
      </c>
      <c r="J2443" t="inlineStr">
        <is>
          <t>Passaic</t>
        </is>
      </c>
      <c r="K2443" t="inlineStr">
        <is>
          <t>New Jersey</t>
        </is>
      </c>
      <c r="L2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3" t="inlineStr">
        <is>
          <t>East</t>
        </is>
      </c>
      <c r="N2443" t="inlineStr">
        <is>
          <t>FUR-TA-10003748</t>
        </is>
      </c>
      <c r="O2443" t="inlineStr">
        <is>
          <t>Furniture</t>
        </is>
      </c>
      <c r="P2443" t="inlineStr">
        <is>
          <t>Tables</t>
        </is>
      </c>
      <c r="Q2443" t="inlineStr">
        <is>
          <t>Bevis 36 x 72 Conference Tables</t>
        </is>
      </c>
      <c r="R2443" t="n">
        <v>174.286</v>
      </c>
      <c r="S2443" t="n">
        <v>2</v>
      </c>
      <c r="T2443" t="n">
        <v>0.3</v>
      </c>
      <c r="U2443" t="n">
        <v>-19.9184</v>
      </c>
      <c r="V2443">
        <f>IF(OR(C2443 = "", D2443 = ""), "", DATEDIF(C2443, D2443, "D"))</f>
        <v/>
      </c>
    </row>
    <row r="2444">
      <c r="A2444" t="inlineStr">
        <is>
          <t>0          1
1          2
2          3
3          4
4          5
        ... 
9989    9990
9990    9991
9991    9992
9992    9993
9993    9994
Name: Row ID, Length: 9994, dtype: int64</t>
        </is>
      </c>
      <c r="B2444" t="inlineStr">
        <is>
          <t>CA-2016-146934</t>
        </is>
      </c>
      <c r="E2444" t="inlineStr">
        <is>
          <t>Standard Class</t>
        </is>
      </c>
      <c r="F2444" t="inlineStr">
        <is>
          <t>AF-10870</t>
        </is>
      </c>
      <c r="G2444" t="inlineStr">
        <is>
          <t>Art Ferguson</t>
        </is>
      </c>
      <c r="H2444" t="inlineStr">
        <is>
          <t>Consumer</t>
        </is>
      </c>
      <c r="I2444" t="inlineStr">
        <is>
          <t>United States</t>
        </is>
      </c>
      <c r="J2444" t="inlineStr">
        <is>
          <t>Passaic</t>
        </is>
      </c>
      <c r="K2444" t="inlineStr">
        <is>
          <t>New Jersey</t>
        </is>
      </c>
      <c r="L2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4" t="inlineStr">
        <is>
          <t>East</t>
        </is>
      </c>
      <c r="N2444" t="inlineStr">
        <is>
          <t>OFF-AP-10003217</t>
        </is>
      </c>
      <c r="O2444" t="inlineStr">
        <is>
          <t>Office Supplies</t>
        </is>
      </c>
      <c r="P2444" t="inlineStr">
        <is>
          <t>Appliances</t>
        </is>
      </c>
      <c r="Q2444" t="inlineStr">
        <is>
          <t>Eureka Sanitaire  Commercial Upright</t>
        </is>
      </c>
      <c r="R2444" t="n">
        <v>662.84</v>
      </c>
      <c r="S2444" t="n">
        <v>4</v>
      </c>
      <c r="T2444" t="n">
        <v>0</v>
      </c>
      <c r="U2444" t="n">
        <v>172.3384</v>
      </c>
      <c r="V2444">
        <f>IF(OR(C2444 = "", D2444 = ""), "", DATEDIF(C2444, D2444, "D"))</f>
        <v/>
      </c>
    </row>
    <row r="2445">
      <c r="A2445" t="inlineStr">
        <is>
          <t>0          1
1          2
2          3
3          4
4          5
        ... 
9989    9990
9990    9991
9991    9992
9992    9993
9993    9994
Name: Row ID, Length: 9994, dtype: int64</t>
        </is>
      </c>
      <c r="B2445" t="inlineStr">
        <is>
          <t>CA-2016-146934</t>
        </is>
      </c>
      <c r="E2445" t="inlineStr">
        <is>
          <t>Standard Class</t>
        </is>
      </c>
      <c r="F2445" t="inlineStr">
        <is>
          <t>AF-10870</t>
        </is>
      </c>
      <c r="G2445" t="inlineStr">
        <is>
          <t>Art Ferguson</t>
        </is>
      </c>
      <c r="H2445" t="inlineStr">
        <is>
          <t>Consumer</t>
        </is>
      </c>
      <c r="I2445" t="inlineStr">
        <is>
          <t>United States</t>
        </is>
      </c>
      <c r="J2445" t="inlineStr">
        <is>
          <t>Passaic</t>
        </is>
      </c>
      <c r="K2445" t="inlineStr">
        <is>
          <t>New Jersey</t>
        </is>
      </c>
      <c r="L2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5" t="inlineStr">
        <is>
          <t>East</t>
        </is>
      </c>
      <c r="N2445" t="inlineStr">
        <is>
          <t>TEC-AC-10002399</t>
        </is>
      </c>
      <c r="O2445" t="inlineStr">
        <is>
          <t>Technology</t>
        </is>
      </c>
      <c r="P2445" t="inlineStr">
        <is>
          <t>Accessories</t>
        </is>
      </c>
      <c r="Q2445" t="inlineStr">
        <is>
          <t>SanDisk Cruzer 32 GB USB Flash Drive</t>
        </is>
      </c>
      <c r="R2445" t="n">
        <v>95.09999999999999</v>
      </c>
      <c r="S2445" t="n">
        <v>5</v>
      </c>
      <c r="T2445" t="n">
        <v>0</v>
      </c>
      <c r="U2445" t="n">
        <v>30.432</v>
      </c>
      <c r="V2445">
        <f>IF(OR(C2445 = "", D2445 = ""), "", DATEDIF(C2445, D2445, "D"))</f>
        <v/>
      </c>
    </row>
    <row r="2446">
      <c r="A2446" t="inlineStr">
        <is>
          <t>0          1
1          2
2          3
3          4
4          5
        ... 
9989    9990
9990    9991
9991    9992
9992    9993
9993    9994
Name: Row ID, Length: 9994, dtype: int64</t>
        </is>
      </c>
      <c r="B2446" t="inlineStr">
        <is>
          <t>CA-2016-146934</t>
        </is>
      </c>
      <c r="E2446" t="inlineStr">
        <is>
          <t>Standard Class</t>
        </is>
      </c>
      <c r="F2446" t="inlineStr">
        <is>
          <t>AF-10870</t>
        </is>
      </c>
      <c r="G2446" t="inlineStr">
        <is>
          <t>Art Ferguson</t>
        </is>
      </c>
      <c r="H2446" t="inlineStr">
        <is>
          <t>Consumer</t>
        </is>
      </c>
      <c r="I2446" t="inlineStr">
        <is>
          <t>United States</t>
        </is>
      </c>
      <c r="J2446" t="inlineStr">
        <is>
          <t>Passaic</t>
        </is>
      </c>
      <c r="K2446" t="inlineStr">
        <is>
          <t>New Jersey</t>
        </is>
      </c>
      <c r="L2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6" t="inlineStr">
        <is>
          <t>East</t>
        </is>
      </c>
      <c r="N2446" t="inlineStr">
        <is>
          <t>OFF-EN-10002973</t>
        </is>
      </c>
      <c r="O2446" t="inlineStr">
        <is>
          <t>Office Supplies</t>
        </is>
      </c>
      <c r="P2446" t="inlineStr">
        <is>
          <t>Envelopes</t>
        </is>
      </c>
      <c r="Q2446" t="inlineStr">
        <is>
          <t>Ampad #10 Peel &amp; Seel Holiday Envelopes</t>
        </is>
      </c>
      <c r="R2446" t="n">
        <v>26.88</v>
      </c>
      <c r="S2446" t="n">
        <v>6</v>
      </c>
      <c r="T2446" t="n">
        <v>0</v>
      </c>
      <c r="U2446" t="n">
        <v>12.9024</v>
      </c>
      <c r="V2446">
        <f>IF(OR(C2446 = "", D2446 = ""), "", DATEDIF(C2446, D2446, "D"))</f>
        <v/>
      </c>
    </row>
    <row r="2447">
      <c r="A2447" t="inlineStr">
        <is>
          <t>0          1
1          2
2          3
3          4
4          5
        ... 
9989    9990
9990    9991
9991    9992
9992    9993
9993    9994
Name: Row ID, Length: 9994, dtype: int64</t>
        </is>
      </c>
      <c r="B2447" t="inlineStr">
        <is>
          <t>CA-2016-146934</t>
        </is>
      </c>
      <c r="E2447" t="inlineStr">
        <is>
          <t>Standard Class</t>
        </is>
      </c>
      <c r="F2447" t="inlineStr">
        <is>
          <t>AF-10870</t>
        </is>
      </c>
      <c r="G2447" t="inlineStr">
        <is>
          <t>Art Ferguson</t>
        </is>
      </c>
      <c r="H2447" t="inlineStr">
        <is>
          <t>Consumer</t>
        </is>
      </c>
      <c r="I2447" t="inlineStr">
        <is>
          <t>United States</t>
        </is>
      </c>
      <c r="J2447" t="inlineStr">
        <is>
          <t>Passaic</t>
        </is>
      </c>
      <c r="K2447" t="inlineStr">
        <is>
          <t>New Jersey</t>
        </is>
      </c>
      <c r="L2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7" t="inlineStr">
        <is>
          <t>East</t>
        </is>
      </c>
      <c r="N2447" t="inlineStr">
        <is>
          <t>TEC-PH-10001336</t>
        </is>
      </c>
      <c r="O2447" t="inlineStr">
        <is>
          <t>Technology</t>
        </is>
      </c>
      <c r="P2447" t="inlineStr">
        <is>
          <t>Phones</t>
        </is>
      </c>
      <c r="Q2447" t="inlineStr">
        <is>
          <t>Digium D40 VoIP phone</t>
        </is>
      </c>
      <c r="R2447" t="n">
        <v>257.98</v>
      </c>
      <c r="S2447" t="n">
        <v>2</v>
      </c>
      <c r="T2447" t="n">
        <v>0</v>
      </c>
      <c r="U2447" t="n">
        <v>74.8142</v>
      </c>
      <c r="V2447">
        <f>IF(OR(C2447 = "", D2447 = ""), "", DATEDIF(C2447, D2447, "D"))</f>
        <v/>
      </c>
    </row>
    <row r="2448">
      <c r="A2448" t="inlineStr">
        <is>
          <t>0          1
1          2
2          3
3          4
4          5
        ... 
9989    9990
9990    9991
9991    9992
9992    9993
9993    9994
Name: Row ID, Length: 9994, dtype: int64</t>
        </is>
      </c>
      <c r="B2448" t="inlineStr">
        <is>
          <t>CA-2015-100573</t>
        </is>
      </c>
      <c r="D2448" s="3" t="n">
        <v>42014</v>
      </c>
      <c r="E2448" t="inlineStr">
        <is>
          <t>Standard Class</t>
        </is>
      </c>
      <c r="F2448" t="inlineStr">
        <is>
          <t>AM-10705</t>
        </is>
      </c>
      <c r="G2448" t="inlineStr">
        <is>
          <t>Anne McFarland</t>
        </is>
      </c>
      <c r="H2448" t="inlineStr">
        <is>
          <t>Consumer</t>
        </is>
      </c>
      <c r="I2448" t="inlineStr">
        <is>
          <t>United States</t>
        </is>
      </c>
      <c r="J2448" t="inlineStr">
        <is>
          <t>Los Angeles</t>
        </is>
      </c>
      <c r="K2448" t="inlineStr">
        <is>
          <t>California</t>
        </is>
      </c>
      <c r="L2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8" t="inlineStr">
        <is>
          <t>West</t>
        </is>
      </c>
      <c r="N2448" t="inlineStr">
        <is>
          <t>OFF-EN-10000461</t>
        </is>
      </c>
      <c r="O2448" t="inlineStr">
        <is>
          <t>Office Supplies</t>
        </is>
      </c>
      <c r="P2448" t="inlineStr">
        <is>
          <t>Envelopes</t>
        </is>
      </c>
      <c r="Q2448" t="inlineStr">
        <is>
          <t>#10- 4 1/8" x 9 1/2" Recycled Envelopes</t>
        </is>
      </c>
      <c r="R2448" t="n">
        <v>17.48</v>
      </c>
      <c r="S2448" t="n">
        <v>2</v>
      </c>
      <c r="T2448" t="n">
        <v>0</v>
      </c>
      <c r="U2448" t="n">
        <v>8.2156</v>
      </c>
      <c r="V2448">
        <f>IF(OR(C2448 = "", D2448 = ""), "", DATEDIF(C2448, D2448, "D"))</f>
        <v/>
      </c>
    </row>
    <row r="2449">
      <c r="A2449" t="inlineStr">
        <is>
          <t>0          1
1          2
2          3
3          4
4          5
        ... 
9989    9990
9990    9991
9991    9992
9992    9993
9993    9994
Name: Row ID, Length: 9994, dtype: int64</t>
        </is>
      </c>
      <c r="B2449" t="inlineStr">
        <is>
          <t>CA-2016-119165</t>
        </is>
      </c>
      <c r="D2449" s="3" t="n">
        <v>42532</v>
      </c>
      <c r="E2449" t="inlineStr">
        <is>
          <t>Standard Class</t>
        </is>
      </c>
      <c r="F2449" t="inlineStr">
        <is>
          <t>BD-11320</t>
        </is>
      </c>
      <c r="G2449" t="inlineStr">
        <is>
          <t>Bill Donatelli</t>
        </is>
      </c>
      <c r="H2449" t="inlineStr">
        <is>
          <t>Consumer</t>
        </is>
      </c>
      <c r="I2449" t="inlineStr">
        <is>
          <t>United States</t>
        </is>
      </c>
      <c r="J2449" t="inlineStr">
        <is>
          <t>Philadelphia</t>
        </is>
      </c>
      <c r="K2449" t="inlineStr">
        <is>
          <t>Pennsylvania</t>
        </is>
      </c>
      <c r="L2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49" t="inlineStr">
        <is>
          <t>East</t>
        </is>
      </c>
      <c r="N2449" t="inlineStr">
        <is>
          <t>FUR-CH-10000988</t>
        </is>
      </c>
      <c r="O2449" t="inlineStr">
        <is>
          <t>Furniture</t>
        </is>
      </c>
      <c r="P2449" t="inlineStr">
        <is>
          <t>Chairs</t>
        </is>
      </c>
      <c r="Q2449" t="inlineStr">
        <is>
          <t>Hon Olson Stacker Stools</t>
        </is>
      </c>
      <c r="R2449" t="n">
        <v>492.835</v>
      </c>
      <c r="S2449" t="n">
        <v>5</v>
      </c>
      <c r="T2449" t="n">
        <v>0.3</v>
      </c>
      <c r="U2449" t="n">
        <v>-14.081</v>
      </c>
      <c r="V2449">
        <f>IF(OR(C2449 = "", D2449 = ""), "", DATEDIF(C2449, D2449, "D"))</f>
        <v/>
      </c>
    </row>
    <row r="2450">
      <c r="A2450" t="inlineStr">
        <is>
          <t>0          1
1          2
2          3
3          4
4          5
        ... 
9989    9990
9990    9991
9991    9992
9992    9993
9993    9994
Name: Row ID, Length: 9994, dtype: int64</t>
        </is>
      </c>
      <c r="B2450" t="inlineStr">
        <is>
          <t>CA-2015-128027</t>
        </is>
      </c>
      <c r="E2450" t="inlineStr">
        <is>
          <t>Second Class</t>
        </is>
      </c>
      <c r="F2450" t="inlineStr">
        <is>
          <t>CM-12385</t>
        </is>
      </c>
      <c r="G2450" t="inlineStr">
        <is>
          <t>Christopher Martinez</t>
        </is>
      </c>
      <c r="H2450" t="inlineStr">
        <is>
          <t>Consumer</t>
        </is>
      </c>
      <c r="I2450" t="inlineStr">
        <is>
          <t>United States</t>
        </is>
      </c>
      <c r="J2450" t="inlineStr">
        <is>
          <t>North Charleston</t>
        </is>
      </c>
      <c r="K2450" t="inlineStr">
        <is>
          <t>South Carolina</t>
        </is>
      </c>
      <c r="L2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0" t="inlineStr">
        <is>
          <t>South</t>
        </is>
      </c>
      <c r="N2450" t="inlineStr">
        <is>
          <t>OFF-ST-10001809</t>
        </is>
      </c>
      <c r="O2450" t="inlineStr">
        <is>
          <t>Office Supplies</t>
        </is>
      </c>
      <c r="P2450" t="inlineStr">
        <is>
          <t>Storage</t>
        </is>
      </c>
      <c r="Q2450" t="inlineStr">
        <is>
          <t>Fellowes Officeware Wire Shelving</t>
        </is>
      </c>
      <c r="R2450" t="n">
        <v>269.49</v>
      </c>
      <c r="S2450" t="n">
        <v>3</v>
      </c>
      <c r="T2450" t="n">
        <v>0</v>
      </c>
      <c r="U2450" t="n">
        <v>5.3898</v>
      </c>
      <c r="V2450">
        <f>IF(OR(C2450 = "", D2450 = ""), "", DATEDIF(C2450, D2450, "D"))</f>
        <v/>
      </c>
    </row>
    <row r="2451">
      <c r="A2451" t="inlineStr">
        <is>
          <t>0          1
1          2
2          3
3          4
4          5
        ... 
9989    9990
9990    9991
9991    9992
9992    9993
9993    9994
Name: Row ID, Length: 9994, dtype: int64</t>
        </is>
      </c>
      <c r="B2451" t="inlineStr">
        <is>
          <t>CA-2016-140207</t>
        </is>
      </c>
      <c r="C2451" s="3" t="n">
        <v>42501</v>
      </c>
      <c r="D2451" s="3" t="n">
        <v>42654</v>
      </c>
      <c r="E2451" t="inlineStr">
        <is>
          <t>Standard Class</t>
        </is>
      </c>
      <c r="F2451" t="inlineStr">
        <is>
          <t>CS-12400</t>
        </is>
      </c>
      <c r="G2451" t="inlineStr">
        <is>
          <t>Christopher Schild</t>
        </is>
      </c>
      <c r="H2451" t="inlineStr">
        <is>
          <t>Home Office</t>
        </is>
      </c>
      <c r="I2451" t="inlineStr">
        <is>
          <t>United States</t>
        </is>
      </c>
      <c r="J2451" t="inlineStr">
        <is>
          <t>San Jose</t>
        </is>
      </c>
      <c r="K2451" t="inlineStr">
        <is>
          <t>California</t>
        </is>
      </c>
      <c r="L2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1" t="inlineStr">
        <is>
          <t>West</t>
        </is>
      </c>
      <c r="N2451" t="inlineStr">
        <is>
          <t>OFF-BI-10003963</t>
        </is>
      </c>
      <c r="O2451" t="inlineStr">
        <is>
          <t>Office Supplies</t>
        </is>
      </c>
      <c r="P2451" t="inlineStr">
        <is>
          <t>Binders</t>
        </is>
      </c>
      <c r="Q2451" t="inlineStr">
        <is>
          <t>Cardinal Holdit Data Disk Pockets</t>
        </is>
      </c>
      <c r="R2451" t="n">
        <v>29.12</v>
      </c>
      <c r="S2451" t="n">
        <v>5</v>
      </c>
      <c r="T2451" t="n">
        <v>0.2</v>
      </c>
      <c r="U2451" t="n">
        <v>9.827999999999999</v>
      </c>
      <c r="V2451">
        <f>IF(OR(C2451 = "", D2451 = ""), "", DATEDIF(C2451, D2451, "D"))</f>
        <v/>
      </c>
    </row>
    <row r="2452">
      <c r="A2452" t="inlineStr">
        <is>
          <t>0          1
1          2
2          3
3          4
4          5
        ... 
9989    9990
9990    9991
9991    9992
9992    9993
9993    9994
Name: Row ID, Length: 9994, dtype: int64</t>
        </is>
      </c>
      <c r="B2452" t="inlineStr">
        <is>
          <t>CA-2017-140949</t>
        </is>
      </c>
      <c r="E2452" t="inlineStr">
        <is>
          <t>Second Class</t>
        </is>
      </c>
      <c r="F2452" t="inlineStr">
        <is>
          <t>DB-13405</t>
        </is>
      </c>
      <c r="G2452" t="inlineStr">
        <is>
          <t>Denny Blanton</t>
        </is>
      </c>
      <c r="H2452" t="inlineStr">
        <is>
          <t>Consumer</t>
        </is>
      </c>
      <c r="I2452" t="inlineStr">
        <is>
          <t>United States</t>
        </is>
      </c>
      <c r="J2452" t="inlineStr">
        <is>
          <t>New York City</t>
        </is>
      </c>
      <c r="K2452" t="inlineStr">
        <is>
          <t>New York</t>
        </is>
      </c>
      <c r="L2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2" t="inlineStr">
        <is>
          <t>East</t>
        </is>
      </c>
      <c r="N2452" t="inlineStr">
        <is>
          <t>OFF-LA-10000081</t>
        </is>
      </c>
      <c r="O2452" t="inlineStr">
        <is>
          <t>Office Supplies</t>
        </is>
      </c>
      <c r="P2452" t="inlineStr">
        <is>
          <t>Labels</t>
        </is>
      </c>
      <c r="Q2452" t="inlineStr">
        <is>
          <t>Avery 496</t>
        </is>
      </c>
      <c r="R2452" t="n">
        <v>18.75</v>
      </c>
      <c r="S2452" t="n">
        <v>5</v>
      </c>
      <c r="T2452" t="n">
        <v>0</v>
      </c>
      <c r="U2452" t="n">
        <v>9</v>
      </c>
      <c r="V2452">
        <f>IF(OR(C2452 = "", D2452 = ""), "", DATEDIF(C2452, D2452, "D"))</f>
        <v/>
      </c>
    </row>
    <row r="2453">
      <c r="A2453" t="inlineStr">
        <is>
          <t>0          1
1          2
2          3
3          4
4          5
        ... 
9989    9990
9990    9991
9991    9992
9992    9993
9993    9994
Name: Row ID, Length: 9994, dtype: int64</t>
        </is>
      </c>
      <c r="B2453" t="inlineStr">
        <is>
          <t>CA-2017-140949</t>
        </is>
      </c>
      <c r="E2453" t="inlineStr">
        <is>
          <t>Second Class</t>
        </is>
      </c>
      <c r="F2453" t="inlineStr">
        <is>
          <t>DB-13405</t>
        </is>
      </c>
      <c r="G2453" t="inlineStr">
        <is>
          <t>Denny Blanton</t>
        </is>
      </c>
      <c r="H2453" t="inlineStr">
        <is>
          <t>Consumer</t>
        </is>
      </c>
      <c r="I2453" t="inlineStr">
        <is>
          <t>United States</t>
        </is>
      </c>
      <c r="J2453" t="inlineStr">
        <is>
          <t>New York City</t>
        </is>
      </c>
      <c r="K2453" t="inlineStr">
        <is>
          <t>New York</t>
        </is>
      </c>
      <c r="L2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3" t="inlineStr">
        <is>
          <t>East</t>
        </is>
      </c>
      <c r="N2453" t="inlineStr">
        <is>
          <t>TEC-PH-10000149</t>
        </is>
      </c>
      <c r="O2453" t="inlineStr">
        <is>
          <t>Technology</t>
        </is>
      </c>
      <c r="P2453" t="inlineStr">
        <is>
          <t>Phones</t>
        </is>
      </c>
      <c r="Q2453" t="inlineStr">
        <is>
          <t>Cisco SPA525G2 IP Phone - Wireless</t>
        </is>
      </c>
      <c r="R2453" t="n">
        <v>119.7</v>
      </c>
      <c r="S2453" t="n">
        <v>6</v>
      </c>
      <c r="T2453" t="n">
        <v>0</v>
      </c>
      <c r="U2453" t="n">
        <v>31.122</v>
      </c>
      <c r="V2453">
        <f>IF(OR(C2453 = "", D2453 = ""), "", DATEDIF(C2453, D2453, "D"))</f>
        <v/>
      </c>
    </row>
    <row r="2454">
      <c r="A2454" t="inlineStr">
        <is>
          <t>0          1
1          2
2          3
3          4
4          5
        ... 
9989    9990
9990    9991
9991    9992
9992    9993
9993    9994
Name: Row ID, Length: 9994, dtype: int64</t>
        </is>
      </c>
      <c r="B2454" t="inlineStr">
        <is>
          <t>CA-2017-140949</t>
        </is>
      </c>
      <c r="E2454" t="inlineStr">
        <is>
          <t>Second Class</t>
        </is>
      </c>
      <c r="F2454" t="inlineStr">
        <is>
          <t>DB-13405</t>
        </is>
      </c>
      <c r="G2454" t="inlineStr">
        <is>
          <t>Denny Blanton</t>
        </is>
      </c>
      <c r="H2454" t="inlineStr">
        <is>
          <t>Consumer</t>
        </is>
      </c>
      <c r="I2454" t="inlineStr">
        <is>
          <t>United States</t>
        </is>
      </c>
      <c r="J2454" t="inlineStr">
        <is>
          <t>New York City</t>
        </is>
      </c>
      <c r="K2454" t="inlineStr">
        <is>
          <t>New York</t>
        </is>
      </c>
      <c r="L2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4" t="inlineStr">
        <is>
          <t>East</t>
        </is>
      </c>
      <c r="N2454" t="inlineStr">
        <is>
          <t>OFF-BI-10000605</t>
        </is>
      </c>
      <c r="O2454" t="inlineStr">
        <is>
          <t>Office Supplies</t>
        </is>
      </c>
      <c r="P2454" t="inlineStr">
        <is>
          <t>Binders</t>
        </is>
      </c>
      <c r="Q2454" t="inlineStr">
        <is>
          <t>Acco Pressboard Covers with Storage Hooks, 9 1/2" x 11", Executive Red</t>
        </is>
      </c>
      <c r="R2454" t="n">
        <v>9.144</v>
      </c>
      <c r="S2454" t="n">
        <v>3</v>
      </c>
      <c r="T2454" t="n">
        <v>0.2</v>
      </c>
      <c r="U2454" t="n">
        <v>3.0861</v>
      </c>
      <c r="V2454">
        <f>IF(OR(C2454 = "", D2454 = ""), "", DATEDIF(C2454, D2454, "D"))</f>
        <v/>
      </c>
    </row>
    <row r="2455">
      <c r="A2455" t="inlineStr">
        <is>
          <t>0          1
1          2
2          3
3          4
4          5
        ... 
9989    9990
9990    9991
9991    9992
9992    9993
9993    9994
Name: Row ID, Length: 9994, dtype: int64</t>
        </is>
      </c>
      <c r="B2455" t="inlineStr">
        <is>
          <t>CA-2017-140949</t>
        </is>
      </c>
      <c r="E2455" t="inlineStr">
        <is>
          <t>Second Class</t>
        </is>
      </c>
      <c r="F2455" t="inlineStr">
        <is>
          <t>DB-13405</t>
        </is>
      </c>
      <c r="G2455" t="inlineStr">
        <is>
          <t>Denny Blanton</t>
        </is>
      </c>
      <c r="H2455" t="inlineStr">
        <is>
          <t>Consumer</t>
        </is>
      </c>
      <c r="I2455" t="inlineStr">
        <is>
          <t>United States</t>
        </is>
      </c>
      <c r="J2455" t="inlineStr">
        <is>
          <t>New York City</t>
        </is>
      </c>
      <c r="K2455" t="inlineStr">
        <is>
          <t>New York</t>
        </is>
      </c>
      <c r="L2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5" t="inlineStr">
        <is>
          <t>East</t>
        </is>
      </c>
      <c r="N2455" t="inlineStr">
        <is>
          <t>TEC-AC-10002399</t>
        </is>
      </c>
      <c r="O2455" t="inlineStr">
        <is>
          <t>Technology</t>
        </is>
      </c>
      <c r="P2455" t="inlineStr">
        <is>
          <t>Accessories</t>
        </is>
      </c>
      <c r="Q2455" t="inlineStr">
        <is>
          <t>SanDisk Cruzer 32 GB USB Flash Drive</t>
        </is>
      </c>
      <c r="R2455" t="n">
        <v>57.06</v>
      </c>
      <c r="S2455" t="n">
        <v>3</v>
      </c>
      <c r="T2455" t="n">
        <v>0</v>
      </c>
      <c r="U2455" t="n">
        <v>18.2592</v>
      </c>
      <c r="V2455">
        <f>IF(OR(C2455 = "", D2455 = ""), "", DATEDIF(C2455, D2455, "D"))</f>
        <v/>
      </c>
    </row>
    <row r="2456">
      <c r="A2456" t="inlineStr">
        <is>
          <t>0          1
1          2
2          3
3          4
4          5
        ... 
9989    9990
9990    9991
9991    9992
9992    9993
9993    9994
Name: Row ID, Length: 9994, dtype: int64</t>
        </is>
      </c>
      <c r="B2456" t="inlineStr">
        <is>
          <t>CA-2017-140949</t>
        </is>
      </c>
      <c r="E2456" t="inlineStr">
        <is>
          <t>Second Class</t>
        </is>
      </c>
      <c r="F2456" t="inlineStr">
        <is>
          <t>DB-13405</t>
        </is>
      </c>
      <c r="G2456" t="inlineStr">
        <is>
          <t>Denny Blanton</t>
        </is>
      </c>
      <c r="H2456" t="inlineStr">
        <is>
          <t>Consumer</t>
        </is>
      </c>
      <c r="I2456" t="inlineStr">
        <is>
          <t>United States</t>
        </is>
      </c>
      <c r="J2456" t="inlineStr">
        <is>
          <t>New York City</t>
        </is>
      </c>
      <c r="K2456" t="inlineStr">
        <is>
          <t>New York</t>
        </is>
      </c>
      <c r="L2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6" t="inlineStr">
        <is>
          <t>East</t>
        </is>
      </c>
      <c r="N2456" t="inlineStr">
        <is>
          <t>TEC-AC-10003038</t>
        </is>
      </c>
      <c r="O2456" t="inlineStr">
        <is>
          <t>Technology</t>
        </is>
      </c>
      <c r="P2456" t="inlineStr">
        <is>
          <t>Accessories</t>
        </is>
      </c>
      <c r="Q2456" t="inlineStr">
        <is>
          <t>Kingston Digital DataTraveler 16GB USB 2.0</t>
        </is>
      </c>
      <c r="R2456" t="n">
        <v>71.59999999999999</v>
      </c>
      <c r="S2456" t="n">
        <v>8</v>
      </c>
      <c r="T2456" t="n">
        <v>0</v>
      </c>
      <c r="U2456" t="n">
        <v>13.604</v>
      </c>
      <c r="V2456">
        <f>IF(OR(C2456 = "", D2456 = ""), "", DATEDIF(C2456, D2456, "D"))</f>
        <v/>
      </c>
    </row>
    <row r="2457">
      <c r="A2457" t="inlineStr">
        <is>
          <t>0          1
1          2
2          3
3          4
4          5
        ... 
9989    9990
9990    9991
9991    9992
9992    9993
9993    9994
Name: Row ID, Length: 9994, dtype: int64</t>
        </is>
      </c>
      <c r="B2457" t="inlineStr">
        <is>
          <t>CA-2017-140949</t>
        </is>
      </c>
      <c r="E2457" t="inlineStr">
        <is>
          <t>Second Class</t>
        </is>
      </c>
      <c r="F2457" t="inlineStr">
        <is>
          <t>DB-13405</t>
        </is>
      </c>
      <c r="G2457" t="inlineStr">
        <is>
          <t>Denny Blanton</t>
        </is>
      </c>
      <c r="H2457" t="inlineStr">
        <is>
          <t>Consumer</t>
        </is>
      </c>
      <c r="I2457" t="inlineStr">
        <is>
          <t>United States</t>
        </is>
      </c>
      <c r="J2457" t="inlineStr">
        <is>
          <t>New York City</t>
        </is>
      </c>
      <c r="K2457" t="inlineStr">
        <is>
          <t>New York</t>
        </is>
      </c>
      <c r="L2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7" t="inlineStr">
        <is>
          <t>East</t>
        </is>
      </c>
      <c r="N2457" t="inlineStr">
        <is>
          <t>OFF-ST-10000344</t>
        </is>
      </c>
      <c r="O2457" t="inlineStr">
        <is>
          <t>Office Supplies</t>
        </is>
      </c>
      <c r="P2457" t="inlineStr">
        <is>
          <t>Storage</t>
        </is>
      </c>
      <c r="Q2457" t="inlineStr">
        <is>
          <t>Neat Ideas Personal Hanging Folder Files, Black</t>
        </is>
      </c>
      <c r="R2457" t="n">
        <v>107.44</v>
      </c>
      <c r="S2457" t="n">
        <v>8</v>
      </c>
      <c r="T2457" t="n">
        <v>0</v>
      </c>
      <c r="U2457" t="n">
        <v>27.9344</v>
      </c>
      <c r="V2457">
        <f>IF(OR(C2457 = "", D2457 = ""), "", DATEDIF(C2457, D2457, "D"))</f>
        <v/>
      </c>
    </row>
    <row r="2458">
      <c r="A2458" t="inlineStr">
        <is>
          <t>0          1
1          2
2          3
3          4
4          5
        ... 
9989    9990
9990    9991
9991    9992
9992    9993
9993    9994
Name: Row ID, Length: 9994, dtype: int64</t>
        </is>
      </c>
      <c r="B2458" t="inlineStr">
        <is>
          <t>CA-2017-140949</t>
        </is>
      </c>
      <c r="E2458" t="inlineStr">
        <is>
          <t>Second Class</t>
        </is>
      </c>
      <c r="F2458" t="inlineStr">
        <is>
          <t>DB-13405</t>
        </is>
      </c>
      <c r="G2458" t="inlineStr">
        <is>
          <t>Denny Blanton</t>
        </is>
      </c>
      <c r="H2458" t="inlineStr">
        <is>
          <t>Consumer</t>
        </is>
      </c>
      <c r="I2458" t="inlineStr">
        <is>
          <t>United States</t>
        </is>
      </c>
      <c r="J2458" t="inlineStr">
        <is>
          <t>New York City</t>
        </is>
      </c>
      <c r="K2458" t="inlineStr">
        <is>
          <t>New York</t>
        </is>
      </c>
      <c r="L2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8" t="inlineStr">
        <is>
          <t>East</t>
        </is>
      </c>
      <c r="N2458" t="inlineStr">
        <is>
          <t>OFF-LA-10004093</t>
        </is>
      </c>
      <c r="O2458" t="inlineStr">
        <is>
          <t>Office Supplies</t>
        </is>
      </c>
      <c r="P2458" t="inlineStr">
        <is>
          <t>Labels</t>
        </is>
      </c>
      <c r="Q2458" t="inlineStr">
        <is>
          <t>Avery 486</t>
        </is>
      </c>
      <c r="R2458" t="n">
        <v>7.31</v>
      </c>
      <c r="S2458" t="n">
        <v>1</v>
      </c>
      <c r="T2458" t="n">
        <v>0</v>
      </c>
      <c r="U2458" t="n">
        <v>3.4357</v>
      </c>
      <c r="V2458">
        <f>IF(OR(C2458 = "", D2458 = ""), "", DATEDIF(C2458, D2458, "D"))</f>
        <v/>
      </c>
    </row>
    <row r="2459">
      <c r="A2459" t="inlineStr">
        <is>
          <t>0          1
1          2
2          3
3          4
4          5
        ... 
9989    9990
9990    9991
9991    9992
9992    9993
9993    9994
Name: Row ID, Length: 9994, dtype: int64</t>
        </is>
      </c>
      <c r="B2459" t="inlineStr">
        <is>
          <t>CA-2017-140949</t>
        </is>
      </c>
      <c r="E2459" t="inlineStr">
        <is>
          <t>Second Class</t>
        </is>
      </c>
      <c r="F2459" t="inlineStr">
        <is>
          <t>DB-13405</t>
        </is>
      </c>
      <c r="G2459" t="inlineStr">
        <is>
          <t>Denny Blanton</t>
        </is>
      </c>
      <c r="H2459" t="inlineStr">
        <is>
          <t>Consumer</t>
        </is>
      </c>
      <c r="I2459" t="inlineStr">
        <is>
          <t>United States</t>
        </is>
      </c>
      <c r="J2459" t="inlineStr">
        <is>
          <t>New York City</t>
        </is>
      </c>
      <c r="K2459" t="inlineStr">
        <is>
          <t>New York</t>
        </is>
      </c>
      <c r="L2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59" t="inlineStr">
        <is>
          <t>East</t>
        </is>
      </c>
      <c r="N2459" t="inlineStr">
        <is>
          <t>OFF-AR-10001683</t>
        </is>
      </c>
      <c r="O2459" t="inlineStr">
        <is>
          <t>Office Supplies</t>
        </is>
      </c>
      <c r="P2459" t="inlineStr">
        <is>
          <t>Art</t>
        </is>
      </c>
      <c r="Q2459" t="inlineStr">
        <is>
          <t>Lumber Crayons</t>
        </is>
      </c>
      <c r="R2459" t="n">
        <v>59.1</v>
      </c>
      <c r="S2459" t="n">
        <v>6</v>
      </c>
      <c r="T2459" t="n">
        <v>0</v>
      </c>
      <c r="U2459" t="n">
        <v>22.458</v>
      </c>
      <c r="V2459">
        <f>IF(OR(C2459 = "", D2459 = ""), "", DATEDIF(C2459, D2459, "D"))</f>
        <v/>
      </c>
    </row>
    <row r="2460">
      <c r="A2460" t="inlineStr">
        <is>
          <t>0          1
1          2
2          3
3          4
4          5
        ... 
9989    9990
9990    9991
9991    9992
9992    9993
9993    9994
Name: Row ID, Length: 9994, dtype: int64</t>
        </is>
      </c>
      <c r="B2460" t="inlineStr">
        <is>
          <t>CA-2017-140949</t>
        </is>
      </c>
      <c r="E2460" t="inlineStr">
        <is>
          <t>Second Class</t>
        </is>
      </c>
      <c r="F2460" t="inlineStr">
        <is>
          <t>DB-13405</t>
        </is>
      </c>
      <c r="G2460" t="inlineStr">
        <is>
          <t>Denny Blanton</t>
        </is>
      </c>
      <c r="H2460" t="inlineStr">
        <is>
          <t>Consumer</t>
        </is>
      </c>
      <c r="I2460" t="inlineStr">
        <is>
          <t>United States</t>
        </is>
      </c>
      <c r="J2460" t="inlineStr">
        <is>
          <t>New York City</t>
        </is>
      </c>
      <c r="K2460" t="inlineStr">
        <is>
          <t>New York</t>
        </is>
      </c>
      <c r="L2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0" t="inlineStr">
        <is>
          <t>East</t>
        </is>
      </c>
      <c r="N2460" t="inlineStr">
        <is>
          <t>OFF-ST-10003455</t>
        </is>
      </c>
      <c r="O2460" t="inlineStr">
        <is>
          <t>Office Supplies</t>
        </is>
      </c>
      <c r="P2460" t="inlineStr">
        <is>
          <t>Storage</t>
        </is>
      </c>
      <c r="Q2460" t="inlineStr">
        <is>
          <t>Tenex File Box, Personal Filing Tote with Lid, Black</t>
        </is>
      </c>
      <c r="R2460" t="n">
        <v>46.53</v>
      </c>
      <c r="S2460" t="n">
        <v>3</v>
      </c>
      <c r="T2460" t="n">
        <v>0</v>
      </c>
      <c r="U2460" t="n">
        <v>12.0978</v>
      </c>
      <c r="V2460">
        <f>IF(OR(C2460 = "", D2460 = ""), "", DATEDIF(C2460, D2460, "D"))</f>
        <v/>
      </c>
    </row>
    <row r="2461">
      <c r="A2461" t="inlineStr">
        <is>
          <t>0          1
1          2
2          3
3          4
4          5
        ... 
9989    9990
9990    9991
9991    9992
9992    9993
9993    9994
Name: Row ID, Length: 9994, dtype: int64</t>
        </is>
      </c>
      <c r="B2461" t="inlineStr">
        <is>
          <t>CA-2017-138548</t>
        </is>
      </c>
      <c r="E2461" t="inlineStr">
        <is>
          <t>Standard Class</t>
        </is>
      </c>
      <c r="F2461" t="inlineStr">
        <is>
          <t>JG-15160</t>
        </is>
      </c>
      <c r="G2461" t="inlineStr">
        <is>
          <t>James Galang</t>
        </is>
      </c>
      <c r="H2461" t="inlineStr">
        <is>
          <t>Consumer</t>
        </is>
      </c>
      <c r="I2461" t="inlineStr">
        <is>
          <t>United States</t>
        </is>
      </c>
      <c r="J2461" t="inlineStr">
        <is>
          <t>Plainfield</t>
        </is>
      </c>
      <c r="K2461" t="inlineStr">
        <is>
          <t>New Jersey</t>
        </is>
      </c>
      <c r="L2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1" t="inlineStr">
        <is>
          <t>East</t>
        </is>
      </c>
      <c r="N2461" t="inlineStr">
        <is>
          <t>OFF-AP-10002578</t>
        </is>
      </c>
      <c r="O2461" t="inlineStr">
        <is>
          <t>Office Supplies</t>
        </is>
      </c>
      <c r="P2461" t="inlineStr">
        <is>
          <t>Appliances</t>
        </is>
      </c>
      <c r="Q2461" t="inlineStr">
        <is>
          <t>Fellowes Premier Superior Surge Suppressor, 10-Outlet, With Phone and Remote</t>
        </is>
      </c>
      <c r="R2461" t="n">
        <v>97.84</v>
      </c>
      <c r="S2461" t="n">
        <v>2</v>
      </c>
      <c r="T2461" t="n">
        <v>0</v>
      </c>
      <c r="U2461" t="n">
        <v>25.4384</v>
      </c>
      <c r="V2461">
        <f>IF(OR(C2461 = "", D2461 = ""), "", DATEDIF(C2461, D2461, "D"))</f>
        <v/>
      </c>
    </row>
    <row r="2462">
      <c r="A2462" t="inlineStr">
        <is>
          <t>0          1
1          2
2          3
3          4
4          5
        ... 
9989    9990
9990    9991
9991    9992
9992    9993
9993    9994
Name: Row ID, Length: 9994, dtype: int64</t>
        </is>
      </c>
      <c r="B2462" t="inlineStr">
        <is>
          <t>CA-2015-142419</t>
        </is>
      </c>
      <c r="C2462" s="3" t="n">
        <v>42315</v>
      </c>
      <c r="E2462" t="inlineStr">
        <is>
          <t>Second Class</t>
        </is>
      </c>
      <c r="F2462" t="inlineStr">
        <is>
          <t>SC-20380</t>
        </is>
      </c>
      <c r="G2462" t="inlineStr">
        <is>
          <t>Shahid Collister</t>
        </is>
      </c>
      <c r="H2462" t="inlineStr">
        <is>
          <t>Consumer</t>
        </is>
      </c>
      <c r="I2462" t="inlineStr">
        <is>
          <t>United States</t>
        </is>
      </c>
      <c r="J2462" t="inlineStr">
        <is>
          <t>Seattle</t>
        </is>
      </c>
      <c r="K2462" t="inlineStr">
        <is>
          <t>Washington</t>
        </is>
      </c>
      <c r="L2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2" t="inlineStr">
        <is>
          <t>West</t>
        </is>
      </c>
      <c r="N2462" t="inlineStr">
        <is>
          <t>OFF-PA-10001763</t>
        </is>
      </c>
      <c r="O2462" t="inlineStr">
        <is>
          <t>Office Supplies</t>
        </is>
      </c>
      <c r="P2462" t="inlineStr">
        <is>
          <t>Paper</t>
        </is>
      </c>
      <c r="Q2462" t="inlineStr">
        <is>
          <t>Xerox 1896</t>
        </is>
      </c>
      <c r="R2462" t="n">
        <v>29.97</v>
      </c>
      <c r="S2462" t="n">
        <v>3</v>
      </c>
      <c r="T2462" t="n">
        <v>0</v>
      </c>
      <c r="U2462" t="n">
        <v>13.4865</v>
      </c>
      <c r="V2462">
        <f>IF(OR(C2462 = "", D2462 = ""), "", DATEDIF(C2462, D2462, "D"))</f>
        <v/>
      </c>
    </row>
    <row r="2463">
      <c r="A2463" t="inlineStr">
        <is>
          <t>0          1
1          2
2          3
3          4
4          5
        ... 
9989    9990
9990    9991
9991    9992
9992    9993
9993    9994
Name: Row ID, Length: 9994, dtype: int64</t>
        </is>
      </c>
      <c r="B2463" t="inlineStr">
        <is>
          <t>CA-2015-142419</t>
        </is>
      </c>
      <c r="C2463" s="3" t="n">
        <v>42315</v>
      </c>
      <c r="E2463" t="inlineStr">
        <is>
          <t>Second Class</t>
        </is>
      </c>
      <c r="F2463" t="inlineStr">
        <is>
          <t>SC-20380</t>
        </is>
      </c>
      <c r="G2463" t="inlineStr">
        <is>
          <t>Shahid Collister</t>
        </is>
      </c>
      <c r="H2463" t="inlineStr">
        <is>
          <t>Consumer</t>
        </is>
      </c>
      <c r="I2463" t="inlineStr">
        <is>
          <t>United States</t>
        </is>
      </c>
      <c r="J2463" t="inlineStr">
        <is>
          <t>Seattle</t>
        </is>
      </c>
      <c r="K2463" t="inlineStr">
        <is>
          <t>Washington</t>
        </is>
      </c>
      <c r="L2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3" t="inlineStr">
        <is>
          <t>West</t>
        </is>
      </c>
      <c r="N2463" t="inlineStr">
        <is>
          <t>OFF-BI-10001597</t>
        </is>
      </c>
      <c r="O2463" t="inlineStr">
        <is>
          <t>Office Supplies</t>
        </is>
      </c>
      <c r="P2463" t="inlineStr">
        <is>
          <t>Binders</t>
        </is>
      </c>
      <c r="Q2463" t="inlineStr">
        <is>
          <t>Wilson Jones Ledger-Size, Piano-Hinge Binder, 2", Blue</t>
        </is>
      </c>
      <c r="R2463" t="n">
        <v>98.352</v>
      </c>
      <c r="S2463" t="n">
        <v>3</v>
      </c>
      <c r="T2463" t="n">
        <v>0.2</v>
      </c>
      <c r="U2463" t="n">
        <v>34.4232</v>
      </c>
      <c r="V2463">
        <f>IF(OR(C2463 = "", D2463 = ""), "", DATEDIF(C2463, D2463, "D"))</f>
        <v/>
      </c>
    </row>
    <row r="2464">
      <c r="A2464" t="inlineStr">
        <is>
          <t>0          1
1          2
2          3
3          4
4          5
        ... 
9989    9990
9990    9991
9991    9992
9992    9993
9993    9994
Name: Row ID, Length: 9994, dtype: int64</t>
        </is>
      </c>
      <c r="B2464" t="inlineStr">
        <is>
          <t>CA-2017-148691</t>
        </is>
      </c>
      <c r="C2464" s="3" t="n">
        <v>42806</v>
      </c>
      <c r="D2464" s="3" t="n">
        <v>42990</v>
      </c>
      <c r="E2464" t="inlineStr">
        <is>
          <t>Standard Class</t>
        </is>
      </c>
      <c r="F2464" t="inlineStr">
        <is>
          <t>CS-12460</t>
        </is>
      </c>
      <c r="G2464" t="inlineStr">
        <is>
          <t>Chuck Sachs</t>
        </is>
      </c>
      <c r="H2464" t="inlineStr">
        <is>
          <t>Consumer</t>
        </is>
      </c>
      <c r="I2464" t="inlineStr">
        <is>
          <t>United States</t>
        </is>
      </c>
      <c r="J2464" t="inlineStr">
        <is>
          <t>New York City</t>
        </is>
      </c>
      <c r="K2464" t="inlineStr">
        <is>
          <t>New York</t>
        </is>
      </c>
      <c r="L2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4" t="inlineStr">
        <is>
          <t>East</t>
        </is>
      </c>
      <c r="N2464" t="inlineStr">
        <is>
          <t>OFF-BI-10001524</t>
        </is>
      </c>
      <c r="O2464" t="inlineStr">
        <is>
          <t>Office Supplies</t>
        </is>
      </c>
      <c r="P2464" t="inlineStr">
        <is>
          <t>Binders</t>
        </is>
      </c>
      <c r="Q2464" t="inlineStr">
        <is>
          <t>GBC Premium Transparent Covers with Diagonal Lined Pattern</t>
        </is>
      </c>
      <c r="R2464" t="n">
        <v>83.92</v>
      </c>
      <c r="S2464" t="n">
        <v>5</v>
      </c>
      <c r="T2464" t="n">
        <v>0.2</v>
      </c>
      <c r="U2464" t="n">
        <v>29.372</v>
      </c>
      <c r="V2464">
        <f>IF(OR(C2464 = "", D2464 = ""), "", DATEDIF(C2464, D2464, "D"))</f>
        <v/>
      </c>
    </row>
    <row r="2465">
      <c r="A2465" t="inlineStr">
        <is>
          <t>0          1
1          2
2          3
3          4
4          5
        ... 
9989    9990
9990    9991
9991    9992
9992    9993
9993    9994
Name: Row ID, Length: 9994, dtype: int64</t>
        </is>
      </c>
      <c r="B2465" t="inlineStr">
        <is>
          <t>CA-2017-148691</t>
        </is>
      </c>
      <c r="C2465" s="3" t="n">
        <v>42806</v>
      </c>
      <c r="D2465" s="3" t="n">
        <v>42990</v>
      </c>
      <c r="E2465" t="inlineStr">
        <is>
          <t>Standard Class</t>
        </is>
      </c>
      <c r="F2465" t="inlineStr">
        <is>
          <t>CS-12460</t>
        </is>
      </c>
      <c r="G2465" t="inlineStr">
        <is>
          <t>Chuck Sachs</t>
        </is>
      </c>
      <c r="H2465" t="inlineStr">
        <is>
          <t>Consumer</t>
        </is>
      </c>
      <c r="I2465" t="inlineStr">
        <is>
          <t>United States</t>
        </is>
      </c>
      <c r="J2465" t="inlineStr">
        <is>
          <t>New York City</t>
        </is>
      </c>
      <c r="K2465" t="inlineStr">
        <is>
          <t>New York</t>
        </is>
      </c>
      <c r="L2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5" t="inlineStr">
        <is>
          <t>East</t>
        </is>
      </c>
      <c r="N2465" t="inlineStr">
        <is>
          <t>OFF-BI-10001553</t>
        </is>
      </c>
      <c r="O2465" t="inlineStr">
        <is>
          <t>Office Supplies</t>
        </is>
      </c>
      <c r="P2465" t="inlineStr">
        <is>
          <t>Binders</t>
        </is>
      </c>
      <c r="Q2465" t="inlineStr">
        <is>
          <t>SpineVue Locking Slant-D Ring Binders by Cardinal</t>
        </is>
      </c>
      <c r="R2465" t="n">
        <v>14.624</v>
      </c>
      <c r="S2465" t="n">
        <v>2</v>
      </c>
      <c r="T2465" t="n">
        <v>0.2</v>
      </c>
      <c r="U2465" t="n">
        <v>5.1184</v>
      </c>
      <c r="V2465">
        <f>IF(OR(C2465 = "", D2465 = ""), "", DATEDIF(C2465, D2465, "D"))</f>
        <v/>
      </c>
    </row>
    <row r="2466">
      <c r="A2466" t="inlineStr">
        <is>
          <t>0          1
1          2
2          3
3          4
4          5
        ... 
9989    9990
9990    9991
9991    9992
9992    9993
9993    9994
Name: Row ID, Length: 9994, dtype: int64</t>
        </is>
      </c>
      <c r="B2466" t="inlineStr">
        <is>
          <t>CA-2017-148691</t>
        </is>
      </c>
      <c r="C2466" s="3" t="n">
        <v>42806</v>
      </c>
      <c r="D2466" s="3" t="n">
        <v>42990</v>
      </c>
      <c r="E2466" t="inlineStr">
        <is>
          <t>Standard Class</t>
        </is>
      </c>
      <c r="F2466" t="inlineStr">
        <is>
          <t>CS-12460</t>
        </is>
      </c>
      <c r="G2466" t="inlineStr">
        <is>
          <t>Chuck Sachs</t>
        </is>
      </c>
      <c r="H2466" t="inlineStr">
        <is>
          <t>Consumer</t>
        </is>
      </c>
      <c r="I2466" t="inlineStr">
        <is>
          <t>United States</t>
        </is>
      </c>
      <c r="J2466" t="inlineStr">
        <is>
          <t>New York City</t>
        </is>
      </c>
      <c r="K2466" t="inlineStr">
        <is>
          <t>New York</t>
        </is>
      </c>
      <c r="L2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6" t="inlineStr">
        <is>
          <t>East</t>
        </is>
      </c>
      <c r="N2466" t="inlineStr">
        <is>
          <t>TEC-PH-10000576</t>
        </is>
      </c>
      <c r="O2466" t="inlineStr">
        <is>
          <t>Technology</t>
        </is>
      </c>
      <c r="P2466" t="inlineStr">
        <is>
          <t>Phones</t>
        </is>
      </c>
      <c r="Q2466" t="inlineStr">
        <is>
          <t>AT&amp;T 1080 Corded phone</t>
        </is>
      </c>
      <c r="R2466" t="n">
        <v>136.99</v>
      </c>
      <c r="S2466" t="n">
        <v>1</v>
      </c>
      <c r="T2466" t="n">
        <v>0</v>
      </c>
      <c r="U2466" t="n">
        <v>36.9873</v>
      </c>
      <c r="V2466">
        <f>IF(OR(C2466 = "", D2466 = ""), "", DATEDIF(C2466, D2466, "D"))</f>
        <v/>
      </c>
    </row>
    <row r="2467">
      <c r="A2467" t="inlineStr">
        <is>
          <t>0          1
1          2
2          3
3          4
4          5
        ... 
9989    9990
9990    9991
9991    9992
9992    9993
9993    9994
Name: Row ID, Length: 9994, dtype: int64</t>
        </is>
      </c>
      <c r="B2467" t="inlineStr">
        <is>
          <t>CA-2017-148691</t>
        </is>
      </c>
      <c r="C2467" s="3" t="n">
        <v>42806</v>
      </c>
      <c r="D2467" s="3" t="n">
        <v>42990</v>
      </c>
      <c r="E2467" t="inlineStr">
        <is>
          <t>Standard Class</t>
        </is>
      </c>
      <c r="F2467" t="inlineStr">
        <is>
          <t>CS-12460</t>
        </is>
      </c>
      <c r="G2467" t="inlineStr">
        <is>
          <t>Chuck Sachs</t>
        </is>
      </c>
      <c r="H2467" t="inlineStr">
        <is>
          <t>Consumer</t>
        </is>
      </c>
      <c r="I2467" t="inlineStr">
        <is>
          <t>United States</t>
        </is>
      </c>
      <c r="J2467" t="inlineStr">
        <is>
          <t>New York City</t>
        </is>
      </c>
      <c r="K2467" t="inlineStr">
        <is>
          <t>New York</t>
        </is>
      </c>
      <c r="L2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7" t="inlineStr">
        <is>
          <t>East</t>
        </is>
      </c>
      <c r="N2467" t="inlineStr">
        <is>
          <t>OFF-LA-10001317</t>
        </is>
      </c>
      <c r="O2467" t="inlineStr">
        <is>
          <t>Office Supplies</t>
        </is>
      </c>
      <c r="P2467" t="inlineStr">
        <is>
          <t>Labels</t>
        </is>
      </c>
      <c r="Q2467" t="inlineStr">
        <is>
          <t>Avery 520</t>
        </is>
      </c>
      <c r="R2467" t="n">
        <v>3.15</v>
      </c>
      <c r="S2467" t="n">
        <v>1</v>
      </c>
      <c r="T2467" t="n">
        <v>0</v>
      </c>
      <c r="U2467" t="n">
        <v>1.512</v>
      </c>
      <c r="V2467">
        <f>IF(OR(C2467 = "", D2467 = ""), "", DATEDIF(C2467, D2467, "D"))</f>
        <v/>
      </c>
    </row>
    <row r="2468">
      <c r="A2468" t="inlineStr">
        <is>
          <t>0          1
1          2
2          3
3          4
4          5
        ... 
9989    9990
9990    9991
9991    9992
9992    9993
9993    9994
Name: Row ID, Length: 9994, dtype: int64</t>
        </is>
      </c>
      <c r="B2468" t="inlineStr">
        <is>
          <t>CA-2017-128755</t>
        </is>
      </c>
      <c r="C2468" s="3" t="n">
        <v>42830</v>
      </c>
      <c r="D2468" s="3" t="n">
        <v>42952</v>
      </c>
      <c r="E2468" t="inlineStr">
        <is>
          <t>Standard Class</t>
        </is>
      </c>
      <c r="F2468" t="inlineStr">
        <is>
          <t>MK-18160</t>
        </is>
      </c>
      <c r="G2468" t="inlineStr">
        <is>
          <t>Mike Kennedy</t>
        </is>
      </c>
      <c r="H2468" t="inlineStr">
        <is>
          <t>Consumer</t>
        </is>
      </c>
      <c r="I2468" t="inlineStr">
        <is>
          <t>United States</t>
        </is>
      </c>
      <c r="J2468" t="inlineStr">
        <is>
          <t>Newport News</t>
        </is>
      </c>
      <c r="K2468" t="inlineStr">
        <is>
          <t>Virginia</t>
        </is>
      </c>
      <c r="L2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8" t="inlineStr">
        <is>
          <t>South</t>
        </is>
      </c>
      <c r="N2468" t="inlineStr">
        <is>
          <t>OFF-PA-10000726</t>
        </is>
      </c>
      <c r="O2468" t="inlineStr">
        <is>
          <t>Office Supplies</t>
        </is>
      </c>
      <c r="P2468" t="inlineStr">
        <is>
          <t>Paper</t>
        </is>
      </c>
      <c r="Q2468" t="inlineStr">
        <is>
          <t>Black Print Carbonless Snap-Off Rapid Letter, 8 1/2" x 7"</t>
        </is>
      </c>
      <c r="R2468" t="n">
        <v>9.109999999999999</v>
      </c>
      <c r="S2468" t="n">
        <v>1</v>
      </c>
      <c r="T2468" t="n">
        <v>0</v>
      </c>
      <c r="U2468" t="n">
        <v>4.0995</v>
      </c>
      <c r="V2468">
        <f>IF(OR(C2468 = "", D2468 = ""), "", DATEDIF(C2468, D2468, "D"))</f>
        <v/>
      </c>
    </row>
    <row r="2469">
      <c r="A2469" t="inlineStr">
        <is>
          <t>0          1
1          2
2          3
3          4
4          5
        ... 
9989    9990
9990    9991
9991    9992
9992    9993
9993    9994
Name: Row ID, Length: 9994, dtype: int64</t>
        </is>
      </c>
      <c r="B2469" t="inlineStr">
        <is>
          <t>CA-2017-128755</t>
        </is>
      </c>
      <c r="C2469" s="3" t="n">
        <v>42830</v>
      </c>
      <c r="D2469" s="3" t="n">
        <v>42952</v>
      </c>
      <c r="E2469" t="inlineStr">
        <is>
          <t>Standard Class</t>
        </is>
      </c>
      <c r="F2469" t="inlineStr">
        <is>
          <t>MK-18160</t>
        </is>
      </c>
      <c r="G2469" t="inlineStr">
        <is>
          <t>Mike Kennedy</t>
        </is>
      </c>
      <c r="H2469" t="inlineStr">
        <is>
          <t>Consumer</t>
        </is>
      </c>
      <c r="I2469" t="inlineStr">
        <is>
          <t>United States</t>
        </is>
      </c>
      <c r="J2469" t="inlineStr">
        <is>
          <t>Newport News</t>
        </is>
      </c>
      <c r="K2469" t="inlineStr">
        <is>
          <t>Virginia</t>
        </is>
      </c>
      <c r="L2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69" t="inlineStr">
        <is>
          <t>South</t>
        </is>
      </c>
      <c r="N2469" t="inlineStr">
        <is>
          <t>OFF-ST-10003306</t>
        </is>
      </c>
      <c r="O2469" t="inlineStr">
        <is>
          <t>Office Supplies</t>
        </is>
      </c>
      <c r="P2469" t="inlineStr">
        <is>
          <t>Storage</t>
        </is>
      </c>
      <c r="Q2469" t="inlineStr">
        <is>
          <t>Letter Size Cart</t>
        </is>
      </c>
      <c r="R2469" t="n">
        <v>571.4400000000001</v>
      </c>
      <c r="S2469" t="n">
        <v>4</v>
      </c>
      <c r="T2469" t="n">
        <v>0</v>
      </c>
      <c r="U2469" t="n">
        <v>165.7176</v>
      </c>
      <c r="V2469">
        <f>IF(OR(C2469 = "", D2469 = ""), "", DATEDIF(C2469, D2469, "D"))</f>
        <v/>
      </c>
    </row>
    <row r="2470">
      <c r="A2470" t="inlineStr">
        <is>
          <t>0          1
1          2
2          3
3          4
4          5
        ... 
9989    9990
9990    9991
9991    9992
9992    9993
9993    9994
Name: Row ID, Length: 9994, dtype: int64</t>
        </is>
      </c>
      <c r="B2470" t="inlineStr">
        <is>
          <t>CA-2017-128755</t>
        </is>
      </c>
      <c r="C2470" s="3" t="n">
        <v>42830</v>
      </c>
      <c r="D2470" s="3" t="n">
        <v>42952</v>
      </c>
      <c r="E2470" t="inlineStr">
        <is>
          <t>Standard Class</t>
        </is>
      </c>
      <c r="F2470" t="inlineStr">
        <is>
          <t>MK-18160</t>
        </is>
      </c>
      <c r="G2470" t="inlineStr">
        <is>
          <t>Mike Kennedy</t>
        </is>
      </c>
      <c r="H2470" t="inlineStr">
        <is>
          <t>Consumer</t>
        </is>
      </c>
      <c r="I2470" t="inlineStr">
        <is>
          <t>United States</t>
        </is>
      </c>
      <c r="J2470" t="inlineStr">
        <is>
          <t>Newport News</t>
        </is>
      </c>
      <c r="K2470" t="inlineStr">
        <is>
          <t>Virginia</t>
        </is>
      </c>
      <c r="L2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0" t="inlineStr">
        <is>
          <t>South</t>
        </is>
      </c>
      <c r="N2470" t="inlineStr">
        <is>
          <t>OFF-PA-10004983</t>
        </is>
      </c>
      <c r="O2470" t="inlineStr">
        <is>
          <t>Office Supplies</t>
        </is>
      </c>
      <c r="P2470" t="inlineStr">
        <is>
          <t>Paper</t>
        </is>
      </c>
      <c r="Q2470" t="inlineStr">
        <is>
          <t>Xerox 23</t>
        </is>
      </c>
      <c r="R2470" t="n">
        <v>32.4</v>
      </c>
      <c r="S2470" t="n">
        <v>5</v>
      </c>
      <c r="T2470" t="n">
        <v>0</v>
      </c>
      <c r="U2470" t="n">
        <v>15.552</v>
      </c>
      <c r="V2470">
        <f>IF(OR(C2470 = "", D2470 = ""), "", DATEDIF(C2470, D2470, "D"))</f>
        <v/>
      </c>
    </row>
    <row r="2471">
      <c r="A2471" t="inlineStr">
        <is>
          <t>0          1
1          2
2          3
3          4
4          5
        ... 
9989    9990
9990    9991
9991    9992
9992    9993
9993    9994
Name: Row ID, Length: 9994, dtype: int64</t>
        </is>
      </c>
      <c r="B2471" t="inlineStr">
        <is>
          <t>CA-2017-128755</t>
        </is>
      </c>
      <c r="C2471" s="3" t="n">
        <v>42830</v>
      </c>
      <c r="D2471" s="3" t="n">
        <v>42952</v>
      </c>
      <c r="E2471" t="inlineStr">
        <is>
          <t>Standard Class</t>
        </is>
      </c>
      <c r="F2471" t="inlineStr">
        <is>
          <t>MK-18160</t>
        </is>
      </c>
      <c r="G2471" t="inlineStr">
        <is>
          <t>Mike Kennedy</t>
        </is>
      </c>
      <c r="H2471" t="inlineStr">
        <is>
          <t>Consumer</t>
        </is>
      </c>
      <c r="I2471" t="inlineStr">
        <is>
          <t>United States</t>
        </is>
      </c>
      <c r="J2471" t="inlineStr">
        <is>
          <t>Newport News</t>
        </is>
      </c>
      <c r="K2471" t="inlineStr">
        <is>
          <t>Virginia</t>
        </is>
      </c>
      <c r="L2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1" t="inlineStr">
        <is>
          <t>South</t>
        </is>
      </c>
      <c r="N2471" t="inlineStr">
        <is>
          <t>OFF-ST-10001291</t>
        </is>
      </c>
      <c r="O2471" t="inlineStr">
        <is>
          <t>Office Supplies</t>
        </is>
      </c>
      <c r="P2471" t="inlineStr">
        <is>
          <t>Storage</t>
        </is>
      </c>
      <c r="Q2471" t="inlineStr">
        <is>
          <t>Tenex Personal Self-Stacking Standard File Box, Black/Gray</t>
        </is>
      </c>
      <c r="R2471" t="n">
        <v>16.91</v>
      </c>
      <c r="S2471" t="n">
        <v>1</v>
      </c>
      <c r="T2471" t="n">
        <v>0</v>
      </c>
      <c r="U2471" t="n">
        <v>4.5657</v>
      </c>
      <c r="V2471">
        <f>IF(OR(C2471 = "", D2471 = ""), "", DATEDIF(C2471, D2471, "D"))</f>
        <v/>
      </c>
    </row>
    <row r="2472">
      <c r="A2472" t="inlineStr">
        <is>
          <t>0          1
1          2
2          3
3          4
4          5
        ... 
9989    9990
9990    9991
9991    9992
9992    9993
9993    9994
Name: Row ID, Length: 9994, dtype: int64</t>
        </is>
      </c>
      <c r="B2472" t="inlineStr">
        <is>
          <t>US-2016-135923</t>
        </is>
      </c>
      <c r="E2472" t="inlineStr">
        <is>
          <t>Standard Class</t>
        </is>
      </c>
      <c r="F2472" t="inlineStr">
        <is>
          <t>CM-11935</t>
        </is>
      </c>
      <c r="G2472" t="inlineStr">
        <is>
          <t>Carlos Meador</t>
        </is>
      </c>
      <c r="H2472" t="inlineStr">
        <is>
          <t>Consumer</t>
        </is>
      </c>
      <c r="I2472" t="inlineStr">
        <is>
          <t>United States</t>
        </is>
      </c>
      <c r="J2472" t="inlineStr">
        <is>
          <t>Fayetteville</t>
        </is>
      </c>
      <c r="K2472" t="inlineStr">
        <is>
          <t>North Carolina</t>
        </is>
      </c>
      <c r="L2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2" t="inlineStr">
        <is>
          <t>South</t>
        </is>
      </c>
      <c r="N2472" t="inlineStr">
        <is>
          <t>FUR-FU-10002107</t>
        </is>
      </c>
      <c r="O2472" t="inlineStr">
        <is>
          <t>Furniture</t>
        </is>
      </c>
      <c r="P2472" t="inlineStr">
        <is>
          <t>Furnishings</t>
        </is>
      </c>
      <c r="Q2472" t="inlineStr">
        <is>
          <t>Eldon Pizzaz Desk Accessories</t>
        </is>
      </c>
      <c r="R2472" t="n">
        <v>14.272</v>
      </c>
      <c r="S2472" t="n">
        <v>8</v>
      </c>
      <c r="T2472" t="n">
        <v>0.2</v>
      </c>
      <c r="U2472" t="n">
        <v>4.2816</v>
      </c>
      <c r="V2472">
        <f>IF(OR(C2472 = "", D2472 = ""), "", DATEDIF(C2472, D2472, "D"))</f>
        <v/>
      </c>
    </row>
    <row r="2473">
      <c r="A2473" t="inlineStr">
        <is>
          <t>0          1
1          2
2          3
3          4
4          5
        ... 
9989    9990
9990    9991
9991    9992
9992    9993
9993    9994
Name: Row ID, Length: 9994, dtype: int64</t>
        </is>
      </c>
      <c r="B2473" t="inlineStr">
        <is>
          <t>US-2016-135923</t>
        </is>
      </c>
      <c r="E2473" t="inlineStr">
        <is>
          <t>Standard Class</t>
        </is>
      </c>
      <c r="F2473" t="inlineStr">
        <is>
          <t>CM-11935</t>
        </is>
      </c>
      <c r="G2473" t="inlineStr">
        <is>
          <t>Carlos Meador</t>
        </is>
      </c>
      <c r="H2473" t="inlineStr">
        <is>
          <t>Consumer</t>
        </is>
      </c>
      <c r="I2473" t="inlineStr">
        <is>
          <t>United States</t>
        </is>
      </c>
      <c r="J2473" t="inlineStr">
        <is>
          <t>Fayetteville</t>
        </is>
      </c>
      <c r="K2473" t="inlineStr">
        <is>
          <t>North Carolina</t>
        </is>
      </c>
      <c r="L2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3" t="inlineStr">
        <is>
          <t>South</t>
        </is>
      </c>
      <c r="N2473" t="inlineStr">
        <is>
          <t>FUR-BO-10002213</t>
        </is>
      </c>
      <c r="O2473" t="inlineStr">
        <is>
          <t>Furniture</t>
        </is>
      </c>
      <c r="P2473" t="inlineStr">
        <is>
          <t>Bookcases</t>
        </is>
      </c>
      <c r="Q2473" t="inlineStr">
        <is>
          <t>Sauder Forest Hills Library, Woodland Oak Finish</t>
        </is>
      </c>
      <c r="R2473" t="n">
        <v>451.136</v>
      </c>
      <c r="S2473" t="n">
        <v>4</v>
      </c>
      <c r="T2473" t="n">
        <v>0.2</v>
      </c>
      <c r="U2473" t="n">
        <v>-67.6704</v>
      </c>
      <c r="V2473">
        <f>IF(OR(C2473 = "", D2473 = ""), "", DATEDIF(C2473, D2473, "D"))</f>
        <v/>
      </c>
    </row>
    <row r="2474">
      <c r="A2474" t="inlineStr">
        <is>
          <t>0          1
1          2
2          3
3          4
4          5
        ... 
9989    9990
9990    9991
9991    9992
9992    9993
9993    9994
Name: Row ID, Length: 9994, dtype: int64</t>
        </is>
      </c>
      <c r="B2474" t="inlineStr">
        <is>
          <t>US-2016-135923</t>
        </is>
      </c>
      <c r="E2474" t="inlineStr">
        <is>
          <t>Standard Class</t>
        </is>
      </c>
      <c r="F2474" t="inlineStr">
        <is>
          <t>CM-11935</t>
        </is>
      </c>
      <c r="G2474" t="inlineStr">
        <is>
          <t>Carlos Meador</t>
        </is>
      </c>
      <c r="H2474" t="inlineStr">
        <is>
          <t>Consumer</t>
        </is>
      </c>
      <c r="I2474" t="inlineStr">
        <is>
          <t>United States</t>
        </is>
      </c>
      <c r="J2474" t="inlineStr">
        <is>
          <t>Fayetteville</t>
        </is>
      </c>
      <c r="K2474" t="inlineStr">
        <is>
          <t>North Carolina</t>
        </is>
      </c>
      <c r="L2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4" t="inlineStr">
        <is>
          <t>South</t>
        </is>
      </c>
      <c r="N2474" t="inlineStr">
        <is>
          <t>OFF-AP-10000692</t>
        </is>
      </c>
      <c r="O2474" t="inlineStr">
        <is>
          <t>Office Supplies</t>
        </is>
      </c>
      <c r="P2474" t="inlineStr">
        <is>
          <t>Appliances</t>
        </is>
      </c>
      <c r="Q2474" t="inlineStr">
        <is>
          <t>Fellowes Mighty 8 Compact Surge Protector</t>
        </is>
      </c>
      <c r="R2474" t="n">
        <v>64.864</v>
      </c>
      <c r="S2474" t="n">
        <v>4</v>
      </c>
      <c r="T2474" t="n">
        <v>0.2</v>
      </c>
      <c r="U2474" t="n">
        <v>6.4864</v>
      </c>
      <c r="V2474">
        <f>IF(OR(C2474 = "", D2474 = ""), "", DATEDIF(C2474, D2474, "D"))</f>
        <v/>
      </c>
    </row>
    <row r="2475">
      <c r="A2475" t="inlineStr">
        <is>
          <t>0          1
1          2
2          3
3          4
4          5
        ... 
9989    9990
9990    9991
9991    9992
9992    9993
9993    9994
Name: Row ID, Length: 9994, dtype: int64</t>
        </is>
      </c>
      <c r="B2475" t="inlineStr">
        <is>
          <t>CA-2016-114972</t>
        </is>
      </c>
      <c r="C2475" s="3" t="n">
        <v>42440</v>
      </c>
      <c r="D2475" s="3" t="n">
        <v>42532</v>
      </c>
      <c r="E2475" t="inlineStr">
        <is>
          <t>First Class</t>
        </is>
      </c>
      <c r="F2475" t="inlineStr">
        <is>
          <t>PF-19225</t>
        </is>
      </c>
      <c r="G2475" t="inlineStr">
        <is>
          <t>Phillip Flathmann</t>
        </is>
      </c>
      <c r="H2475" t="inlineStr">
        <is>
          <t>Consumer</t>
        </is>
      </c>
      <c r="I2475" t="inlineStr">
        <is>
          <t>United States</t>
        </is>
      </c>
      <c r="J2475" t="inlineStr">
        <is>
          <t>Los Angeles</t>
        </is>
      </c>
      <c r="K2475" t="inlineStr">
        <is>
          <t>California</t>
        </is>
      </c>
      <c r="L2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5" t="inlineStr">
        <is>
          <t>West</t>
        </is>
      </c>
      <c r="N2475" t="inlineStr">
        <is>
          <t>FUR-CH-10001190</t>
        </is>
      </c>
      <c r="O2475" t="inlineStr">
        <is>
          <t>Furniture</t>
        </is>
      </c>
      <c r="P2475" t="inlineStr">
        <is>
          <t>Chairs</t>
        </is>
      </c>
      <c r="Q2475" t="inlineStr">
        <is>
          <t>Global Deluxe High-Back Office Chair in Storm</t>
        </is>
      </c>
      <c r="R2475" t="n">
        <v>217.584</v>
      </c>
      <c r="S2475" t="n">
        <v>2</v>
      </c>
      <c r="T2475" t="n">
        <v>0.2</v>
      </c>
      <c r="U2475" t="n">
        <v>-29.9178</v>
      </c>
      <c r="V2475">
        <f>IF(OR(C2475 = "", D2475 = ""), "", DATEDIF(C2475, D2475, "D"))</f>
        <v/>
      </c>
    </row>
    <row r="2476">
      <c r="A2476" t="inlineStr">
        <is>
          <t>0          1
1          2
2          3
3          4
4          5
        ... 
9989    9990
9990    9991
9991    9992
9992    9993
9993    9994
Name: Row ID, Length: 9994, dtype: int64</t>
        </is>
      </c>
      <c r="B2476" t="inlineStr">
        <is>
          <t>CA-2016-114972</t>
        </is>
      </c>
      <c r="C2476" s="3" t="n">
        <v>42440</v>
      </c>
      <c r="D2476" s="3" t="n">
        <v>42532</v>
      </c>
      <c r="E2476" t="inlineStr">
        <is>
          <t>First Class</t>
        </is>
      </c>
      <c r="F2476" t="inlineStr">
        <is>
          <t>PF-19225</t>
        </is>
      </c>
      <c r="G2476" t="inlineStr">
        <is>
          <t>Phillip Flathmann</t>
        </is>
      </c>
      <c r="H2476" t="inlineStr">
        <is>
          <t>Consumer</t>
        </is>
      </c>
      <c r="I2476" t="inlineStr">
        <is>
          <t>United States</t>
        </is>
      </c>
      <c r="J2476" t="inlineStr">
        <is>
          <t>Los Angeles</t>
        </is>
      </c>
      <c r="K2476" t="inlineStr">
        <is>
          <t>California</t>
        </is>
      </c>
      <c r="L2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6" t="inlineStr">
        <is>
          <t>West</t>
        </is>
      </c>
      <c r="N2476" t="inlineStr">
        <is>
          <t>TEC-AC-10000682</t>
        </is>
      </c>
      <c r="O2476" t="inlineStr">
        <is>
          <t>Technology</t>
        </is>
      </c>
      <c r="P2476" t="inlineStr">
        <is>
          <t>Accessories</t>
        </is>
      </c>
      <c r="Q2476" t="inlineStr">
        <is>
          <t>Kensington K72356US Mouse-in-a-Box USB Desktop Mouse</t>
        </is>
      </c>
      <c r="R2476" t="n">
        <v>82.95</v>
      </c>
      <c r="S2476" t="n">
        <v>5</v>
      </c>
      <c r="T2476" t="n">
        <v>0</v>
      </c>
      <c r="U2476" t="n">
        <v>29.0325</v>
      </c>
      <c r="V2476">
        <f>IF(OR(C2476 = "", D2476 = ""), "", DATEDIF(C2476, D2476, "D"))</f>
        <v/>
      </c>
    </row>
    <row r="2477">
      <c r="A2477" t="inlineStr">
        <is>
          <t>0          1
1          2
2          3
3          4
4          5
        ... 
9989    9990
9990    9991
9991    9992
9992    9993
9993    9994
Name: Row ID, Length: 9994, dtype: int64</t>
        </is>
      </c>
      <c r="B2477" t="inlineStr">
        <is>
          <t>CA-2016-114972</t>
        </is>
      </c>
      <c r="C2477" s="3" t="n">
        <v>42440</v>
      </c>
      <c r="D2477" s="3" t="n">
        <v>42532</v>
      </c>
      <c r="E2477" t="inlineStr">
        <is>
          <t>First Class</t>
        </is>
      </c>
      <c r="F2477" t="inlineStr">
        <is>
          <t>PF-19225</t>
        </is>
      </c>
      <c r="G2477" t="inlineStr">
        <is>
          <t>Phillip Flathmann</t>
        </is>
      </c>
      <c r="H2477" t="inlineStr">
        <is>
          <t>Consumer</t>
        </is>
      </c>
      <c r="I2477" t="inlineStr">
        <is>
          <t>United States</t>
        </is>
      </c>
      <c r="J2477" t="inlineStr">
        <is>
          <t>Los Angeles</t>
        </is>
      </c>
      <c r="K2477" t="inlineStr">
        <is>
          <t>California</t>
        </is>
      </c>
      <c r="L2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7" t="inlineStr">
        <is>
          <t>West</t>
        </is>
      </c>
      <c r="N2477" t="inlineStr">
        <is>
          <t>OFF-LA-10004545</t>
        </is>
      </c>
      <c r="O2477" t="inlineStr">
        <is>
          <t>Office Supplies</t>
        </is>
      </c>
      <c r="P2477" t="inlineStr">
        <is>
          <t>Labels</t>
        </is>
      </c>
      <c r="Q2477" t="inlineStr">
        <is>
          <t>Avery 50</t>
        </is>
      </c>
      <c r="R2477" t="n">
        <v>87.70999999999999</v>
      </c>
      <c r="S2477" t="n">
        <v>7</v>
      </c>
      <c r="T2477" t="n">
        <v>0</v>
      </c>
      <c r="U2477" t="n">
        <v>41.2237</v>
      </c>
      <c r="V2477">
        <f>IF(OR(C2477 = "", D2477 = ""), "", DATEDIF(C2477, D2477, "D"))</f>
        <v/>
      </c>
    </row>
    <row r="2478">
      <c r="A2478" t="inlineStr">
        <is>
          <t>0          1
1          2
2          3
3          4
4          5
        ... 
9989    9990
9990    9991
9991    9992
9992    9993
9993    9994
Name: Row ID, Length: 9994, dtype: int64</t>
        </is>
      </c>
      <c r="B2478" t="inlineStr">
        <is>
          <t>CA-2016-114972</t>
        </is>
      </c>
      <c r="C2478" s="3" t="n">
        <v>42440</v>
      </c>
      <c r="D2478" s="3" t="n">
        <v>42532</v>
      </c>
      <c r="E2478" t="inlineStr">
        <is>
          <t>First Class</t>
        </is>
      </c>
      <c r="F2478" t="inlineStr">
        <is>
          <t>PF-19225</t>
        </is>
      </c>
      <c r="G2478" t="inlineStr">
        <is>
          <t>Phillip Flathmann</t>
        </is>
      </c>
      <c r="H2478" t="inlineStr">
        <is>
          <t>Consumer</t>
        </is>
      </c>
      <c r="I2478" t="inlineStr">
        <is>
          <t>United States</t>
        </is>
      </c>
      <c r="J2478" t="inlineStr">
        <is>
          <t>Los Angeles</t>
        </is>
      </c>
      <c r="K2478" t="inlineStr">
        <is>
          <t>California</t>
        </is>
      </c>
      <c r="L2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8" t="inlineStr">
        <is>
          <t>West</t>
        </is>
      </c>
      <c r="N2478" t="inlineStr">
        <is>
          <t>OFF-AP-10003057</t>
        </is>
      </c>
      <c r="O2478" t="inlineStr">
        <is>
          <t>Office Supplies</t>
        </is>
      </c>
      <c r="P2478" t="inlineStr">
        <is>
          <t>Appliances</t>
        </is>
      </c>
      <c r="Q2478" t="inlineStr">
        <is>
          <t>Honeywell Enviracaire Portable HEPA Air Cleaner for 16' x 20' Room</t>
        </is>
      </c>
      <c r="R2478" t="n">
        <v>1101.48</v>
      </c>
      <c r="S2478" t="n">
        <v>4</v>
      </c>
      <c r="T2478" t="n">
        <v>0</v>
      </c>
      <c r="U2478" t="n">
        <v>429.5772</v>
      </c>
      <c r="V2478">
        <f>IF(OR(C2478 = "", D2478 = ""), "", DATEDIF(C2478, D2478, "D"))</f>
        <v/>
      </c>
    </row>
    <row r="2479">
      <c r="A2479" t="inlineStr">
        <is>
          <t>0          1
1          2
2          3
3          4
4          5
        ... 
9989    9990
9990    9991
9991    9992
9992    9993
9993    9994
Name: Row ID, Length: 9994, dtype: int64</t>
        </is>
      </c>
      <c r="B2479" t="inlineStr">
        <is>
          <t>CA-2017-102750</t>
        </is>
      </c>
      <c r="C2479" s="3" t="n">
        <v>42834</v>
      </c>
      <c r="D2479" s="3" t="n">
        <v>42956</v>
      </c>
      <c r="E2479" t="inlineStr">
        <is>
          <t>Second Class</t>
        </is>
      </c>
      <c r="F2479" t="inlineStr">
        <is>
          <t>GM-14695</t>
        </is>
      </c>
      <c r="G2479" t="inlineStr">
        <is>
          <t>Greg Maxwell</t>
        </is>
      </c>
      <c r="H2479" t="inlineStr">
        <is>
          <t>Corporate</t>
        </is>
      </c>
      <c r="I2479" t="inlineStr">
        <is>
          <t>United States</t>
        </is>
      </c>
      <c r="J2479" t="inlineStr">
        <is>
          <t>Los Angeles</t>
        </is>
      </c>
      <c r="K2479" t="inlineStr">
        <is>
          <t>California</t>
        </is>
      </c>
      <c r="L2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79" t="inlineStr">
        <is>
          <t>West</t>
        </is>
      </c>
      <c r="N2479" t="inlineStr">
        <is>
          <t>FUR-TA-10000198</t>
        </is>
      </c>
      <c r="O2479" t="inlineStr">
        <is>
          <t>Furniture</t>
        </is>
      </c>
      <c r="P2479" t="inlineStr">
        <is>
          <t>Tables</t>
        </is>
      </c>
      <c r="Q2479" t="inlineStr">
        <is>
          <t>Chromcraft Bull-Nose Wood Oval Conference Tables &amp; Bases</t>
        </is>
      </c>
      <c r="R2479" t="n">
        <v>1322.352</v>
      </c>
      <c r="S2479" t="n">
        <v>3</v>
      </c>
      <c r="T2479" t="n">
        <v>0.2</v>
      </c>
      <c r="U2479" t="n">
        <v>-99.1764</v>
      </c>
      <c r="V2479">
        <f>IF(OR(C2479 = "", D2479 = ""), "", DATEDIF(C2479, D2479, "D"))</f>
        <v/>
      </c>
    </row>
    <row r="2480">
      <c r="A2480" t="inlineStr">
        <is>
          <t>0          1
1          2
2          3
3          4
4          5
        ... 
9989    9990
9990    9991
9991    9992
9992    9993
9993    9994
Name: Row ID, Length: 9994, dtype: int64</t>
        </is>
      </c>
      <c r="B2480" t="inlineStr">
        <is>
          <t>CA-2014-145212</t>
        </is>
      </c>
      <c r="E2480" t="inlineStr">
        <is>
          <t>Standard Class</t>
        </is>
      </c>
      <c r="F2480" t="inlineStr">
        <is>
          <t>DC-12850</t>
        </is>
      </c>
      <c r="G2480" t="inlineStr">
        <is>
          <t>Dan Campbell</t>
        </is>
      </c>
      <c r="H2480" t="inlineStr">
        <is>
          <t>Consumer</t>
        </is>
      </c>
      <c r="I2480" t="inlineStr">
        <is>
          <t>United States</t>
        </is>
      </c>
      <c r="J2480" t="inlineStr">
        <is>
          <t>New York City</t>
        </is>
      </c>
      <c r="K2480" t="inlineStr">
        <is>
          <t>New York</t>
        </is>
      </c>
      <c r="L2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0" t="inlineStr">
        <is>
          <t>East</t>
        </is>
      </c>
      <c r="N2480" t="inlineStr">
        <is>
          <t>OFF-AR-10002833</t>
        </is>
      </c>
      <c r="O2480" t="inlineStr">
        <is>
          <t>Office Supplies</t>
        </is>
      </c>
      <c r="P2480" t="inlineStr">
        <is>
          <t>Art</t>
        </is>
      </c>
      <c r="Q2480" t="inlineStr">
        <is>
          <t>Newell 322</t>
        </is>
      </c>
      <c r="R2480" t="n">
        <v>5.46</v>
      </c>
      <c r="S2480" t="n">
        <v>3</v>
      </c>
      <c r="T2480" t="n">
        <v>0</v>
      </c>
      <c r="U2480" t="n">
        <v>1.4742</v>
      </c>
      <c r="V2480">
        <f>IF(OR(C2480 = "", D2480 = ""), "", DATEDIF(C2480, D2480, "D"))</f>
        <v/>
      </c>
    </row>
    <row r="2481">
      <c r="A2481" t="inlineStr">
        <is>
          <t>0          1
1          2
2          3
3          4
4          5
        ... 
9989    9990
9990    9991
9991    9992
9992    9993
9993    9994
Name: Row ID, Length: 9994, dtype: int64</t>
        </is>
      </c>
      <c r="B2481" t="inlineStr">
        <is>
          <t>CA-2017-141992</t>
        </is>
      </c>
      <c r="E2481" t="inlineStr">
        <is>
          <t>Standard Class</t>
        </is>
      </c>
      <c r="F2481" t="inlineStr">
        <is>
          <t>FO-14305</t>
        </is>
      </c>
      <c r="G2481" t="inlineStr">
        <is>
          <t>Frank Olsen</t>
        </is>
      </c>
      <c r="H2481" t="inlineStr">
        <is>
          <t>Consumer</t>
        </is>
      </c>
      <c r="I2481" t="inlineStr">
        <is>
          <t>United States</t>
        </is>
      </c>
      <c r="J2481" t="inlineStr">
        <is>
          <t>Dallas</t>
        </is>
      </c>
      <c r="K2481" t="inlineStr">
        <is>
          <t>Texas</t>
        </is>
      </c>
      <c r="L2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1" t="inlineStr">
        <is>
          <t>Central</t>
        </is>
      </c>
      <c r="N2481" t="inlineStr">
        <is>
          <t>OFF-SU-10002557</t>
        </is>
      </c>
      <c r="O2481" t="inlineStr">
        <is>
          <t>Office Supplies</t>
        </is>
      </c>
      <c r="P2481" t="inlineStr">
        <is>
          <t>Supplies</t>
        </is>
      </c>
      <c r="Q2481" t="inlineStr">
        <is>
          <t>Fiskars Spring-Action Scissors</t>
        </is>
      </c>
      <c r="R2481" t="n">
        <v>11.184</v>
      </c>
      <c r="S2481" t="n">
        <v>1</v>
      </c>
      <c r="T2481" t="n">
        <v>0.2</v>
      </c>
      <c r="U2481" t="n">
        <v>0.8388</v>
      </c>
      <c r="V2481">
        <f>IF(OR(C2481 = "", D2481 = ""), "", DATEDIF(C2481, D2481, "D"))</f>
        <v/>
      </c>
    </row>
    <row r="2482">
      <c r="A2482" t="inlineStr">
        <is>
          <t>0          1
1          2
2          3
3          4
4          5
        ... 
9989    9990
9990    9991
9991    9992
9992    9993
9993    9994
Name: Row ID, Length: 9994, dtype: int64</t>
        </is>
      </c>
      <c r="B2482" t="inlineStr">
        <is>
          <t>CA-2017-141992</t>
        </is>
      </c>
      <c r="E2482" t="inlineStr">
        <is>
          <t>Standard Class</t>
        </is>
      </c>
      <c r="F2482" t="inlineStr">
        <is>
          <t>FO-14305</t>
        </is>
      </c>
      <c r="G2482" t="inlineStr">
        <is>
          <t>Frank Olsen</t>
        </is>
      </c>
      <c r="H2482" t="inlineStr">
        <is>
          <t>Consumer</t>
        </is>
      </c>
      <c r="I2482" t="inlineStr">
        <is>
          <t>United States</t>
        </is>
      </c>
      <c r="J2482" t="inlineStr">
        <is>
          <t>Dallas</t>
        </is>
      </c>
      <c r="K2482" t="inlineStr">
        <is>
          <t>Texas</t>
        </is>
      </c>
      <c r="L2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2" t="inlineStr">
        <is>
          <t>Central</t>
        </is>
      </c>
      <c r="N2482" t="inlineStr">
        <is>
          <t>OFF-ST-10003656</t>
        </is>
      </c>
      <c r="O2482" t="inlineStr">
        <is>
          <t>Office Supplies</t>
        </is>
      </c>
      <c r="P2482" t="inlineStr">
        <is>
          <t>Storage</t>
        </is>
      </c>
      <c r="Q2482" t="inlineStr">
        <is>
          <t>Safco Industrial Wire Shelving</t>
        </is>
      </c>
      <c r="R2482" t="n">
        <v>153.584</v>
      </c>
      <c r="S2482" t="n">
        <v>2</v>
      </c>
      <c r="T2482" t="n">
        <v>0.2</v>
      </c>
      <c r="U2482" t="n">
        <v>-32.6366</v>
      </c>
      <c r="V2482">
        <f>IF(OR(C2482 = "", D2482 = ""), "", DATEDIF(C2482, D2482, "D"))</f>
        <v/>
      </c>
    </row>
    <row r="2483">
      <c r="A2483" t="inlineStr">
        <is>
          <t>0          1
1          2
2          3
3          4
4          5
        ... 
9989    9990
9990    9991
9991    9992
9992    9993
9993    9994
Name: Row ID, Length: 9994, dtype: int64</t>
        </is>
      </c>
      <c r="B2483" t="inlineStr">
        <is>
          <t>CA-2017-147956</t>
        </is>
      </c>
      <c r="E2483" t="inlineStr">
        <is>
          <t>Standard Class</t>
        </is>
      </c>
      <c r="F2483" t="inlineStr">
        <is>
          <t>AH-10210</t>
        </is>
      </c>
      <c r="G2483" t="inlineStr">
        <is>
          <t>Alan Hwang</t>
        </is>
      </c>
      <c r="H2483" t="inlineStr">
        <is>
          <t>Consumer</t>
        </is>
      </c>
      <c r="I2483" t="inlineStr">
        <is>
          <t>United States</t>
        </is>
      </c>
      <c r="J2483" t="inlineStr">
        <is>
          <t>Seattle</t>
        </is>
      </c>
      <c r="K2483" t="inlineStr">
        <is>
          <t>Washington</t>
        </is>
      </c>
      <c r="L2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3" t="inlineStr">
        <is>
          <t>West</t>
        </is>
      </c>
      <c r="N2483" t="inlineStr">
        <is>
          <t>OFF-ST-10001097</t>
        </is>
      </c>
      <c r="O2483" t="inlineStr">
        <is>
          <t>Office Supplies</t>
        </is>
      </c>
      <c r="P2483" t="inlineStr">
        <is>
          <t>Storage</t>
        </is>
      </c>
      <c r="Q2483" t="inlineStr">
        <is>
          <t>Office Impressions Heavy Duty Welded Shelving &amp; Multimedia Storage Drawers</t>
        </is>
      </c>
      <c r="R2483" t="n">
        <v>1003.62</v>
      </c>
      <c r="S2483" t="n">
        <v>6</v>
      </c>
      <c r="T2483" t="n">
        <v>0</v>
      </c>
      <c r="U2483" t="n">
        <v>0</v>
      </c>
      <c r="V2483">
        <f>IF(OR(C2483 = "", D2483 = ""), "", DATEDIF(C2483, D2483, "D"))</f>
        <v/>
      </c>
    </row>
    <row r="2484">
      <c r="A2484" t="inlineStr">
        <is>
          <t>0          1
1          2
2          3
3          4
4          5
        ... 
9989    9990
9990    9991
9991    9992
9992    9993
9993    9994
Name: Row ID, Length: 9994, dtype: int64</t>
        </is>
      </c>
      <c r="B2484" t="inlineStr">
        <is>
          <t>CA-2017-126067</t>
        </is>
      </c>
      <c r="D2484" s="3" t="n">
        <v>42803</v>
      </c>
      <c r="E2484" t="inlineStr">
        <is>
          <t>Standard Class</t>
        </is>
      </c>
      <c r="F2484" t="inlineStr">
        <is>
          <t>KN-16705</t>
        </is>
      </c>
      <c r="G2484" t="inlineStr">
        <is>
          <t>Kristina Nunn</t>
        </is>
      </c>
      <c r="H2484" t="inlineStr">
        <is>
          <t>Home Office</t>
        </is>
      </c>
      <c r="I2484" t="inlineStr">
        <is>
          <t>United States</t>
        </is>
      </c>
      <c r="J2484" t="inlineStr">
        <is>
          <t>Seattle</t>
        </is>
      </c>
      <c r="K2484" t="inlineStr">
        <is>
          <t>Washington</t>
        </is>
      </c>
      <c r="L2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4" t="inlineStr">
        <is>
          <t>West</t>
        </is>
      </c>
      <c r="N2484" t="inlineStr">
        <is>
          <t>TEC-PH-10000912</t>
        </is>
      </c>
      <c r="O2484" t="inlineStr">
        <is>
          <t>Technology</t>
        </is>
      </c>
      <c r="P2484" t="inlineStr">
        <is>
          <t>Phones</t>
        </is>
      </c>
      <c r="Q2484" t="inlineStr">
        <is>
          <t>Anker 24W Portable Micro USB Car Charger</t>
        </is>
      </c>
      <c r="R2484" t="n">
        <v>35.168</v>
      </c>
      <c r="S2484" t="n">
        <v>4</v>
      </c>
      <c r="T2484" t="n">
        <v>0.2</v>
      </c>
      <c r="U2484" t="n">
        <v>11.4296</v>
      </c>
      <c r="V2484">
        <f>IF(OR(C2484 = "", D2484 = ""), "", DATEDIF(C2484, D2484, "D"))</f>
        <v/>
      </c>
    </row>
    <row r="2485">
      <c r="A2485" t="inlineStr">
        <is>
          <t>0          1
1          2
2          3
3          4
4          5
        ... 
9989    9990
9990    9991
9991    9992
9992    9993
9993    9994
Name: Row ID, Length: 9994, dtype: int64</t>
        </is>
      </c>
      <c r="B2485" t="inlineStr">
        <is>
          <t>CA-2017-126067</t>
        </is>
      </c>
      <c r="D2485" s="3" t="n">
        <v>42803</v>
      </c>
      <c r="E2485" t="inlineStr">
        <is>
          <t>Standard Class</t>
        </is>
      </c>
      <c r="F2485" t="inlineStr">
        <is>
          <t>KN-16705</t>
        </is>
      </c>
      <c r="G2485" t="inlineStr">
        <is>
          <t>Kristina Nunn</t>
        </is>
      </c>
      <c r="H2485" t="inlineStr">
        <is>
          <t>Home Office</t>
        </is>
      </c>
      <c r="I2485" t="inlineStr">
        <is>
          <t>United States</t>
        </is>
      </c>
      <c r="J2485" t="inlineStr">
        <is>
          <t>Seattle</t>
        </is>
      </c>
      <c r="K2485" t="inlineStr">
        <is>
          <t>Washington</t>
        </is>
      </c>
      <c r="L2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5" t="inlineStr">
        <is>
          <t>West</t>
        </is>
      </c>
      <c r="N2485" t="inlineStr">
        <is>
          <t>FUR-TA-10000617</t>
        </is>
      </c>
      <c r="O2485" t="inlineStr">
        <is>
          <t>Furniture</t>
        </is>
      </c>
      <c r="P2485" t="inlineStr">
        <is>
          <t>Tables</t>
        </is>
      </c>
      <c r="Q2485" t="inlineStr">
        <is>
          <t>Hon Practical Foundations 30 x 60 Training Table, Light Gray/Charcoal</t>
        </is>
      </c>
      <c r="R2485" t="n">
        <v>1137.75</v>
      </c>
      <c r="S2485" t="n">
        <v>5</v>
      </c>
      <c r="T2485" t="n">
        <v>0</v>
      </c>
      <c r="U2485" t="n">
        <v>250.305</v>
      </c>
      <c r="V2485">
        <f>IF(OR(C2485 = "", D2485 = ""), "", DATEDIF(C2485, D2485, "D"))</f>
        <v/>
      </c>
    </row>
    <row r="2486">
      <c r="A2486" t="inlineStr">
        <is>
          <t>0          1
1          2
2          3
3          4
4          5
        ... 
9989    9990
9990    9991
9991    9992
9992    9993
9993    9994
Name: Row ID, Length: 9994, dtype: int64</t>
        </is>
      </c>
      <c r="B2486" t="inlineStr">
        <is>
          <t>CA-2017-126067</t>
        </is>
      </c>
      <c r="D2486" s="3" t="n">
        <v>42803</v>
      </c>
      <c r="E2486" t="inlineStr">
        <is>
          <t>Standard Class</t>
        </is>
      </c>
      <c r="F2486" t="inlineStr">
        <is>
          <t>KN-16705</t>
        </is>
      </c>
      <c r="G2486" t="inlineStr">
        <is>
          <t>Kristina Nunn</t>
        </is>
      </c>
      <c r="H2486" t="inlineStr">
        <is>
          <t>Home Office</t>
        </is>
      </c>
      <c r="I2486" t="inlineStr">
        <is>
          <t>United States</t>
        </is>
      </c>
      <c r="J2486" t="inlineStr">
        <is>
          <t>Seattle</t>
        </is>
      </c>
      <c r="K2486" t="inlineStr">
        <is>
          <t>Washington</t>
        </is>
      </c>
      <c r="L2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6" t="inlineStr">
        <is>
          <t>West</t>
        </is>
      </c>
      <c r="N2486" t="inlineStr">
        <is>
          <t>OFF-BI-10001658</t>
        </is>
      </c>
      <c r="O2486" t="inlineStr">
        <is>
          <t>Office Supplies</t>
        </is>
      </c>
      <c r="P2486" t="inlineStr">
        <is>
          <t>Binders</t>
        </is>
      </c>
      <c r="Q2486" t="inlineStr">
        <is>
          <t>GBC Standard Therm-A-Bind Covers</t>
        </is>
      </c>
      <c r="R2486" t="n">
        <v>99.68000000000001</v>
      </c>
      <c r="S2486" t="n">
        <v>5</v>
      </c>
      <c r="T2486" t="n">
        <v>0.2</v>
      </c>
      <c r="U2486" t="n">
        <v>32.396</v>
      </c>
      <c r="V2486">
        <f>IF(OR(C2486 = "", D2486 = ""), "", DATEDIF(C2486, D2486, "D"))</f>
        <v/>
      </c>
    </row>
    <row r="2487">
      <c r="A2487" t="inlineStr">
        <is>
          <t>0          1
1          2
2          3
3          4
4          5
        ... 
9989    9990
9990    9991
9991    9992
9992    9993
9993    9994
Name: Row ID, Length: 9994, dtype: int64</t>
        </is>
      </c>
      <c r="B2487" t="inlineStr">
        <is>
          <t>CA-2017-126067</t>
        </is>
      </c>
      <c r="D2487" s="3" t="n">
        <v>42803</v>
      </c>
      <c r="E2487" t="inlineStr">
        <is>
          <t>Standard Class</t>
        </is>
      </c>
      <c r="F2487" t="inlineStr">
        <is>
          <t>KN-16705</t>
        </is>
      </c>
      <c r="G2487" t="inlineStr">
        <is>
          <t>Kristina Nunn</t>
        </is>
      </c>
      <c r="H2487" t="inlineStr">
        <is>
          <t>Home Office</t>
        </is>
      </c>
      <c r="I2487" t="inlineStr">
        <is>
          <t>United States</t>
        </is>
      </c>
      <c r="J2487" t="inlineStr">
        <is>
          <t>Seattle</t>
        </is>
      </c>
      <c r="K2487" t="inlineStr">
        <is>
          <t>Washington</t>
        </is>
      </c>
      <c r="L2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7" t="inlineStr">
        <is>
          <t>West</t>
        </is>
      </c>
      <c r="N2487" t="inlineStr">
        <is>
          <t>OFF-AR-10003856</t>
        </is>
      </c>
      <c r="O2487" t="inlineStr">
        <is>
          <t>Office Supplies</t>
        </is>
      </c>
      <c r="P2487" t="inlineStr">
        <is>
          <t>Art</t>
        </is>
      </c>
      <c r="Q2487" t="inlineStr">
        <is>
          <t>Newell 344</t>
        </is>
      </c>
      <c r="R2487" t="n">
        <v>5.56</v>
      </c>
      <c r="S2487" t="n">
        <v>2</v>
      </c>
      <c r="T2487" t="n">
        <v>0</v>
      </c>
      <c r="U2487" t="n">
        <v>1.4456</v>
      </c>
      <c r="V2487">
        <f>IF(OR(C2487 = "", D2487 = ""), "", DATEDIF(C2487, D2487, "D"))</f>
        <v/>
      </c>
    </row>
    <row r="2488">
      <c r="A2488" t="inlineStr">
        <is>
          <t>0          1
1          2
2          3
3          4
4          5
        ... 
9989    9990
9990    9991
9991    9992
9992    9993
9993    9994
Name: Row ID, Length: 9994, dtype: int64</t>
        </is>
      </c>
      <c r="B2488" t="inlineStr">
        <is>
          <t>CA-2015-104514</t>
        </is>
      </c>
      <c r="C2488" s="3" t="n">
        <v>42036</v>
      </c>
      <c r="D2488" s="3" t="n">
        <v>42095</v>
      </c>
      <c r="E2488" t="inlineStr">
        <is>
          <t>Second Class</t>
        </is>
      </c>
      <c r="F2488" t="inlineStr">
        <is>
          <t>CB-12535</t>
        </is>
      </c>
      <c r="G2488" t="inlineStr">
        <is>
          <t>Claudia Bergmann</t>
        </is>
      </c>
      <c r="H2488" t="inlineStr">
        <is>
          <t>Corporate</t>
        </is>
      </c>
      <c r="I2488" t="inlineStr">
        <is>
          <t>United States</t>
        </is>
      </c>
      <c r="J2488" t="inlineStr">
        <is>
          <t>Newark</t>
        </is>
      </c>
      <c r="K2488" t="inlineStr">
        <is>
          <t>Delaware</t>
        </is>
      </c>
      <c r="L2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8" t="inlineStr">
        <is>
          <t>East</t>
        </is>
      </c>
      <c r="N2488" t="inlineStr">
        <is>
          <t>OFF-ST-10001837</t>
        </is>
      </c>
      <c r="O2488" t="inlineStr">
        <is>
          <t>Office Supplies</t>
        </is>
      </c>
      <c r="P2488" t="inlineStr">
        <is>
          <t>Storage</t>
        </is>
      </c>
      <c r="Q2488" t="inlineStr">
        <is>
          <t>SAFCO Mobile Desk Side File, Wire Frame</t>
        </is>
      </c>
      <c r="R2488" t="n">
        <v>85.52</v>
      </c>
      <c r="S2488" t="n">
        <v>2</v>
      </c>
      <c r="T2488" t="n">
        <v>0</v>
      </c>
      <c r="U2488" t="n">
        <v>22.2352</v>
      </c>
      <c r="V2488">
        <f>IF(OR(C2488 = "", D2488 = ""), "", DATEDIF(C2488, D2488, "D"))</f>
        <v/>
      </c>
    </row>
    <row r="2489">
      <c r="A2489" t="inlineStr">
        <is>
          <t>0          1
1          2
2          3
3          4
4          5
        ... 
9989    9990
9990    9991
9991    9992
9992    9993
9993    9994
Name: Row ID, Length: 9994, dtype: int64</t>
        </is>
      </c>
      <c r="B2489" t="inlineStr">
        <is>
          <t>CA-2015-104514</t>
        </is>
      </c>
      <c r="C2489" s="3" t="n">
        <v>42036</v>
      </c>
      <c r="D2489" s="3" t="n">
        <v>42095</v>
      </c>
      <c r="E2489" t="inlineStr">
        <is>
          <t>Second Class</t>
        </is>
      </c>
      <c r="F2489" t="inlineStr">
        <is>
          <t>CB-12535</t>
        </is>
      </c>
      <c r="G2489" t="inlineStr">
        <is>
          <t>Claudia Bergmann</t>
        </is>
      </c>
      <c r="H2489" t="inlineStr">
        <is>
          <t>Corporate</t>
        </is>
      </c>
      <c r="I2489" t="inlineStr">
        <is>
          <t>United States</t>
        </is>
      </c>
      <c r="J2489" t="inlineStr">
        <is>
          <t>Newark</t>
        </is>
      </c>
      <c r="K2489" t="inlineStr">
        <is>
          <t>Delaware</t>
        </is>
      </c>
      <c r="L2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89" t="inlineStr">
        <is>
          <t>East</t>
        </is>
      </c>
      <c r="N2489" t="inlineStr">
        <is>
          <t>OFF-AR-10001473</t>
        </is>
      </c>
      <c r="O2489" t="inlineStr">
        <is>
          <t>Office Supplies</t>
        </is>
      </c>
      <c r="P2489" t="inlineStr">
        <is>
          <t>Art</t>
        </is>
      </c>
      <c r="Q2489" t="inlineStr">
        <is>
          <t>Newell 313</t>
        </is>
      </c>
      <c r="R2489" t="n">
        <v>9.84</v>
      </c>
      <c r="S2489" t="n">
        <v>3</v>
      </c>
      <c r="T2489" t="n">
        <v>0</v>
      </c>
      <c r="U2489" t="n">
        <v>2.6568</v>
      </c>
      <c r="V2489">
        <f>IF(OR(C2489 = "", D2489 = ""), "", DATEDIF(C2489, D2489, "D"))</f>
        <v/>
      </c>
    </row>
    <row r="2490">
      <c r="A2490" t="inlineStr">
        <is>
          <t>0          1
1          2
2          3
3          4
4          5
        ... 
9989    9990
9990    9991
9991    9992
9992    9993
9993    9994
Name: Row ID, Length: 9994, dtype: int64</t>
        </is>
      </c>
      <c r="B2490" t="inlineStr">
        <is>
          <t>CA-2015-104514</t>
        </is>
      </c>
      <c r="C2490" s="3" t="n">
        <v>42036</v>
      </c>
      <c r="D2490" s="3" t="n">
        <v>42095</v>
      </c>
      <c r="E2490" t="inlineStr">
        <is>
          <t>Second Class</t>
        </is>
      </c>
      <c r="F2490" t="inlineStr">
        <is>
          <t>CB-12535</t>
        </is>
      </c>
      <c r="G2490" t="inlineStr">
        <is>
          <t>Claudia Bergmann</t>
        </is>
      </c>
      <c r="H2490" t="inlineStr">
        <is>
          <t>Corporate</t>
        </is>
      </c>
      <c r="I2490" t="inlineStr">
        <is>
          <t>United States</t>
        </is>
      </c>
      <c r="J2490" t="inlineStr">
        <is>
          <t>Newark</t>
        </is>
      </c>
      <c r="K2490" t="inlineStr">
        <is>
          <t>Delaware</t>
        </is>
      </c>
      <c r="L2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0" t="inlineStr">
        <is>
          <t>East</t>
        </is>
      </c>
      <c r="N2490" t="inlineStr">
        <is>
          <t>OFF-PA-10004285</t>
        </is>
      </c>
      <c r="O2490" t="inlineStr">
        <is>
          <t>Office Supplies</t>
        </is>
      </c>
      <c r="P2490" t="inlineStr">
        <is>
          <t>Paper</t>
        </is>
      </c>
      <c r="Q2490" t="inlineStr">
        <is>
          <t>Xerox 1959</t>
        </is>
      </c>
      <c r="R2490" t="n">
        <v>20.04</v>
      </c>
      <c r="S2490" t="n">
        <v>3</v>
      </c>
      <c r="T2490" t="n">
        <v>0</v>
      </c>
      <c r="U2490" t="n">
        <v>9.619199999999999</v>
      </c>
      <c r="V2490">
        <f>IF(OR(C2490 = "", D2490 = ""), "", DATEDIF(C2490, D2490, "D"))</f>
        <v/>
      </c>
    </row>
    <row r="2491">
      <c r="A2491" t="inlineStr">
        <is>
          <t>0          1
1          2
2          3
3          4
4          5
        ... 
9989    9990
9990    9991
9991    9992
9992    9993
9993    9994
Name: Row ID, Length: 9994, dtype: int64</t>
        </is>
      </c>
      <c r="B2491" t="inlineStr">
        <is>
          <t>CA-2015-141040</t>
        </is>
      </c>
      <c r="C2491" s="3" t="n">
        <v>42257</v>
      </c>
      <c r="E2491" t="inlineStr">
        <is>
          <t>Second Class</t>
        </is>
      </c>
      <c r="F2491" t="inlineStr">
        <is>
          <t>TB-21250</t>
        </is>
      </c>
      <c r="G2491" t="inlineStr">
        <is>
          <t>Tim Brockman</t>
        </is>
      </c>
      <c r="H2491" t="inlineStr">
        <is>
          <t>Consumer</t>
        </is>
      </c>
      <c r="I2491" t="inlineStr">
        <is>
          <t>United States</t>
        </is>
      </c>
      <c r="J2491" t="inlineStr">
        <is>
          <t>New York City</t>
        </is>
      </c>
      <c r="K2491" t="inlineStr">
        <is>
          <t>New York</t>
        </is>
      </c>
      <c r="L2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1" t="inlineStr">
        <is>
          <t>East</t>
        </is>
      </c>
      <c r="N2491" t="inlineStr">
        <is>
          <t>TEC-PH-10001835</t>
        </is>
      </c>
      <c r="O2491" t="inlineStr">
        <is>
          <t>Technology</t>
        </is>
      </c>
      <c r="P2491" t="inlineStr">
        <is>
          <t>Phones</t>
        </is>
      </c>
      <c r="Q2491" t="inlineStr">
        <is>
          <t>Jawbone JAMBOX Wireless Bluetooth Speaker</t>
        </is>
      </c>
      <c r="R2491" t="n">
        <v>631.96</v>
      </c>
      <c r="S2491" t="n">
        <v>4</v>
      </c>
      <c r="T2491" t="n">
        <v>0</v>
      </c>
      <c r="U2491" t="n">
        <v>303.3408</v>
      </c>
      <c r="V2491">
        <f>IF(OR(C2491 = "", D2491 = ""), "", DATEDIF(C2491, D2491, "D"))</f>
        <v/>
      </c>
    </row>
    <row r="2492">
      <c r="A2492" t="inlineStr">
        <is>
          <t>0          1
1          2
2          3
3          4
4          5
        ... 
9989    9990
9990    9991
9991    9992
9992    9993
9993    9994
Name: Row ID, Length: 9994, dtype: int64</t>
        </is>
      </c>
      <c r="B2492" t="inlineStr">
        <is>
          <t>CA-2015-141040</t>
        </is>
      </c>
      <c r="C2492" s="3" t="n">
        <v>42257</v>
      </c>
      <c r="E2492" t="inlineStr">
        <is>
          <t>Second Class</t>
        </is>
      </c>
      <c r="F2492" t="inlineStr">
        <is>
          <t>TB-21250</t>
        </is>
      </c>
      <c r="G2492" t="inlineStr">
        <is>
          <t>Tim Brockman</t>
        </is>
      </c>
      <c r="H2492" t="inlineStr">
        <is>
          <t>Consumer</t>
        </is>
      </c>
      <c r="I2492" t="inlineStr">
        <is>
          <t>United States</t>
        </is>
      </c>
      <c r="J2492" t="inlineStr">
        <is>
          <t>New York City</t>
        </is>
      </c>
      <c r="K2492" t="inlineStr">
        <is>
          <t>New York</t>
        </is>
      </c>
      <c r="L2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2" t="inlineStr">
        <is>
          <t>East</t>
        </is>
      </c>
      <c r="N2492" t="inlineStr">
        <is>
          <t>OFF-PA-10002245</t>
        </is>
      </c>
      <c r="O2492" t="inlineStr">
        <is>
          <t>Office Supplies</t>
        </is>
      </c>
      <c r="P2492" t="inlineStr">
        <is>
          <t>Paper</t>
        </is>
      </c>
      <c r="Q2492" t="inlineStr">
        <is>
          <t>Xerox 1895</t>
        </is>
      </c>
      <c r="R2492" t="n">
        <v>23.92</v>
      </c>
      <c r="S2492" t="n">
        <v>4</v>
      </c>
      <c r="T2492" t="n">
        <v>0</v>
      </c>
      <c r="U2492" t="n">
        <v>10.764</v>
      </c>
      <c r="V2492">
        <f>IF(OR(C2492 = "", D2492 = ""), "", DATEDIF(C2492, D2492, "D"))</f>
        <v/>
      </c>
    </row>
    <row r="2493">
      <c r="A2493" t="inlineStr">
        <is>
          <t>0          1
1          2
2          3
3          4
4          5
        ... 
9989    9990
9990    9991
9991    9992
9992    9993
9993    9994
Name: Row ID, Length: 9994, dtype: int64</t>
        </is>
      </c>
      <c r="B2493" t="inlineStr">
        <is>
          <t>CA-2014-113579</t>
        </is>
      </c>
      <c r="E2493" t="inlineStr">
        <is>
          <t>Second Class</t>
        </is>
      </c>
      <c r="F2493" t="inlineStr">
        <is>
          <t>KD-16345</t>
        </is>
      </c>
      <c r="G2493" t="inlineStr">
        <is>
          <t>Katherine Ducich</t>
        </is>
      </c>
      <c r="H2493" t="inlineStr">
        <is>
          <t>Consumer</t>
        </is>
      </c>
      <c r="I2493" t="inlineStr">
        <is>
          <t>United States</t>
        </is>
      </c>
      <c r="J2493" t="inlineStr">
        <is>
          <t>Los Angeles</t>
        </is>
      </c>
      <c r="K2493" t="inlineStr">
        <is>
          <t>California</t>
        </is>
      </c>
      <c r="L2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3" t="inlineStr">
        <is>
          <t>West</t>
        </is>
      </c>
      <c r="N2493" t="inlineStr">
        <is>
          <t>OFF-PA-10001457</t>
        </is>
      </c>
      <c r="O2493" t="inlineStr">
        <is>
          <t>Office Supplies</t>
        </is>
      </c>
      <c r="P2493" t="inlineStr">
        <is>
          <t>Paper</t>
        </is>
      </c>
      <c r="Q2493" t="inlineStr">
        <is>
          <t>White GlueTop Scratch Pads</t>
        </is>
      </c>
      <c r="R2493" t="n">
        <v>90.23999999999999</v>
      </c>
      <c r="S2493" t="n">
        <v>6</v>
      </c>
      <c r="T2493" t="n">
        <v>0</v>
      </c>
      <c r="U2493" t="n">
        <v>41.5104</v>
      </c>
      <c r="V2493">
        <f>IF(OR(C2493 = "", D2493 = ""), "", DATEDIF(C2493, D2493, "D"))</f>
        <v/>
      </c>
    </row>
    <row r="2494">
      <c r="A2494" t="inlineStr">
        <is>
          <t>0          1
1          2
2          3
3          4
4          5
        ... 
9989    9990
9990    9991
9991    9992
9992    9993
9993    9994
Name: Row ID, Length: 9994, dtype: int64</t>
        </is>
      </c>
      <c r="B2494" t="inlineStr">
        <is>
          <t>CA-2014-144624</t>
        </is>
      </c>
      <c r="E2494" t="inlineStr">
        <is>
          <t>Standard Class</t>
        </is>
      </c>
      <c r="F2494" t="inlineStr">
        <is>
          <t>JM-15865</t>
        </is>
      </c>
      <c r="G2494" t="inlineStr">
        <is>
          <t>John Murray</t>
        </is>
      </c>
      <c r="H2494" t="inlineStr">
        <is>
          <t>Consumer</t>
        </is>
      </c>
      <c r="I2494" t="inlineStr">
        <is>
          <t>United States</t>
        </is>
      </c>
      <c r="J2494" t="inlineStr">
        <is>
          <t>Jamestown</t>
        </is>
      </c>
      <c r="K2494" t="inlineStr">
        <is>
          <t>New York</t>
        </is>
      </c>
      <c r="L2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4" t="inlineStr">
        <is>
          <t>East</t>
        </is>
      </c>
      <c r="N2494" t="inlineStr">
        <is>
          <t>TEC-PH-10002885</t>
        </is>
      </c>
      <c r="O2494" t="inlineStr">
        <is>
          <t>Technology</t>
        </is>
      </c>
      <c r="P2494" t="inlineStr">
        <is>
          <t>Phones</t>
        </is>
      </c>
      <c r="Q2494" t="inlineStr">
        <is>
          <t>Apple iPhone 5</t>
        </is>
      </c>
      <c r="R2494" t="n">
        <v>4548.81</v>
      </c>
      <c r="S2494" t="n">
        <v>7</v>
      </c>
      <c r="T2494" t="n">
        <v>0</v>
      </c>
      <c r="U2494" t="n">
        <v>1228.1787</v>
      </c>
      <c r="V2494">
        <f>IF(OR(C2494 = "", D2494 = ""), "", DATEDIF(C2494, D2494, "D"))</f>
        <v/>
      </c>
    </row>
    <row r="2495">
      <c r="A2495" t="inlineStr">
        <is>
          <t>0          1
1          2
2          3
3          4
4          5
        ... 
9989    9990
9990    9991
9991    9992
9992    9993
9993    9994
Name: Row ID, Length: 9994, dtype: int64</t>
        </is>
      </c>
      <c r="B2495" t="inlineStr">
        <is>
          <t>CA-2016-146206</t>
        </is>
      </c>
      <c r="C2495" s="3" t="n">
        <v>42652</v>
      </c>
      <c r="E2495" t="inlineStr">
        <is>
          <t>Second Class</t>
        </is>
      </c>
      <c r="F2495" t="inlineStr">
        <is>
          <t>KT-16480</t>
        </is>
      </c>
      <c r="G2495" t="inlineStr">
        <is>
          <t>Kean Thornton</t>
        </is>
      </c>
      <c r="H2495" t="inlineStr">
        <is>
          <t>Consumer</t>
        </is>
      </c>
      <c r="I2495" t="inlineStr">
        <is>
          <t>United States</t>
        </is>
      </c>
      <c r="J2495" t="inlineStr">
        <is>
          <t>Houston</t>
        </is>
      </c>
      <c r="K2495" t="inlineStr">
        <is>
          <t>Texas</t>
        </is>
      </c>
      <c r="L2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5" t="inlineStr">
        <is>
          <t>Central</t>
        </is>
      </c>
      <c r="N2495" t="inlineStr">
        <is>
          <t>FUR-TA-10004086</t>
        </is>
      </c>
      <c r="O2495" t="inlineStr">
        <is>
          <t>Furniture</t>
        </is>
      </c>
      <c r="P2495" t="inlineStr">
        <is>
          <t>Tables</t>
        </is>
      </c>
      <c r="Q2495" t="inlineStr">
        <is>
          <t>KI Adjustable-Height Table</t>
        </is>
      </c>
      <c r="R2495" t="n">
        <v>300.93</v>
      </c>
      <c r="S2495" t="n">
        <v>5</v>
      </c>
      <c r="T2495" t="n">
        <v>0.3</v>
      </c>
      <c r="U2495" t="n">
        <v>-34.392</v>
      </c>
      <c r="V2495">
        <f>IF(OR(C2495 = "", D2495 = ""), "", DATEDIF(C2495, D2495, "D"))</f>
        <v/>
      </c>
    </row>
    <row r="2496">
      <c r="A2496" t="inlineStr">
        <is>
          <t>0          1
1          2
2          3
3          4
4          5
        ... 
9989    9990
9990    9991
9991    9992
9992    9993
9993    9994
Name: Row ID, Length: 9994, dtype: int64</t>
        </is>
      </c>
      <c r="B2496" t="inlineStr">
        <is>
          <t>CA-2016-146206</t>
        </is>
      </c>
      <c r="C2496" s="3" t="n">
        <v>42652</v>
      </c>
      <c r="E2496" t="inlineStr">
        <is>
          <t>Second Class</t>
        </is>
      </c>
      <c r="F2496" t="inlineStr">
        <is>
          <t>KT-16480</t>
        </is>
      </c>
      <c r="G2496" t="inlineStr">
        <is>
          <t>Kean Thornton</t>
        </is>
      </c>
      <c r="H2496" t="inlineStr">
        <is>
          <t>Consumer</t>
        </is>
      </c>
      <c r="I2496" t="inlineStr">
        <is>
          <t>United States</t>
        </is>
      </c>
      <c r="J2496" t="inlineStr">
        <is>
          <t>Houston</t>
        </is>
      </c>
      <c r="K2496" t="inlineStr">
        <is>
          <t>Texas</t>
        </is>
      </c>
      <c r="L2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6" t="inlineStr">
        <is>
          <t>Central</t>
        </is>
      </c>
      <c r="N2496" t="inlineStr">
        <is>
          <t>TEC-PH-10000895</t>
        </is>
      </c>
      <c r="O2496" t="inlineStr">
        <is>
          <t>Technology</t>
        </is>
      </c>
      <c r="P2496" t="inlineStr">
        <is>
          <t>Phones</t>
        </is>
      </c>
      <c r="Q2496" t="inlineStr">
        <is>
          <t>Polycom VVX 310 VoIP phone</t>
        </is>
      </c>
      <c r="R2496" t="n">
        <v>719.96</v>
      </c>
      <c r="S2496" t="n">
        <v>5</v>
      </c>
      <c r="T2496" t="n">
        <v>0.2</v>
      </c>
      <c r="U2496" t="n">
        <v>53.997</v>
      </c>
      <c r="V2496">
        <f>IF(OR(C2496 = "", D2496 = ""), "", DATEDIF(C2496, D2496, "D"))</f>
        <v/>
      </c>
    </row>
    <row r="2497">
      <c r="A2497" t="inlineStr">
        <is>
          <t>0          1
1          2
2          3
3          4
4          5
        ... 
9989    9990
9990    9991
9991    9992
9992    9993
9993    9994
Name: Row ID, Length: 9994, dtype: int64</t>
        </is>
      </c>
      <c r="B2497" t="inlineStr">
        <is>
          <t>CA-2014-136644</t>
        </is>
      </c>
      <c r="E2497" t="inlineStr">
        <is>
          <t>Standard Class</t>
        </is>
      </c>
      <c r="F2497" t="inlineStr">
        <is>
          <t>SC-20575</t>
        </is>
      </c>
      <c r="G2497" t="inlineStr">
        <is>
          <t>Sonia Cooley</t>
        </is>
      </c>
      <c r="H2497" t="inlineStr">
        <is>
          <t>Consumer</t>
        </is>
      </c>
      <c r="I2497" t="inlineStr">
        <is>
          <t>United States</t>
        </is>
      </c>
      <c r="J2497" t="inlineStr">
        <is>
          <t>Mishawaka</t>
        </is>
      </c>
      <c r="K2497" t="inlineStr">
        <is>
          <t>Indiana</t>
        </is>
      </c>
      <c r="L2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7" t="inlineStr">
        <is>
          <t>Central</t>
        </is>
      </c>
      <c r="N2497" t="inlineStr">
        <is>
          <t>FUR-CH-10000225</t>
        </is>
      </c>
      <c r="O2497" t="inlineStr">
        <is>
          <t>Furniture</t>
        </is>
      </c>
      <c r="P2497" t="inlineStr">
        <is>
          <t>Chairs</t>
        </is>
      </c>
      <c r="Q2497" t="inlineStr">
        <is>
          <t>Global Geo Office Task Chair, Gray</t>
        </is>
      </c>
      <c r="R2497" t="n">
        <v>647.84</v>
      </c>
      <c r="S2497" t="n">
        <v>8</v>
      </c>
      <c r="T2497" t="n">
        <v>0</v>
      </c>
      <c r="U2497" t="n">
        <v>32.392</v>
      </c>
      <c r="V2497">
        <f>IF(OR(C2497 = "", D2497 = ""), "", DATEDIF(C2497, D2497, "D"))</f>
        <v/>
      </c>
    </row>
    <row r="2498">
      <c r="A2498" t="inlineStr">
        <is>
          <t>0          1
1          2
2          3
3          4
4          5
        ... 
9989    9990
9990    9991
9991    9992
9992    9993
9993    9994
Name: Row ID, Length: 9994, dtype: int64</t>
        </is>
      </c>
      <c r="B2498" t="inlineStr">
        <is>
          <t>CA-2015-122371</t>
        </is>
      </c>
      <c r="D2498" s="3" t="n">
        <v>42014</v>
      </c>
      <c r="E2498" t="inlineStr">
        <is>
          <t>Standard Class</t>
        </is>
      </c>
      <c r="F2498" t="inlineStr">
        <is>
          <t>BS-11800</t>
        </is>
      </c>
      <c r="G2498" t="inlineStr">
        <is>
          <t>Bryan Spruell</t>
        </is>
      </c>
      <c r="H2498" t="inlineStr">
        <is>
          <t>Home Office</t>
        </is>
      </c>
      <c r="I2498" t="inlineStr">
        <is>
          <t>United States</t>
        </is>
      </c>
      <c r="J2498" t="inlineStr">
        <is>
          <t>San Diego</t>
        </is>
      </c>
      <c r="K2498" t="inlineStr">
        <is>
          <t>California</t>
        </is>
      </c>
      <c r="L2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8" t="inlineStr">
        <is>
          <t>West</t>
        </is>
      </c>
      <c r="N2498" t="inlineStr">
        <is>
          <t>OFF-ST-10002370</t>
        </is>
      </c>
      <c r="O2498" t="inlineStr">
        <is>
          <t>Office Supplies</t>
        </is>
      </c>
      <c r="P2498" t="inlineStr">
        <is>
          <t>Storage</t>
        </is>
      </c>
      <c r="Q2498" t="inlineStr">
        <is>
          <t>Sortfiler Multipurpose Personal File Organizer, Black</t>
        </is>
      </c>
      <c r="R2498" t="n">
        <v>64.17</v>
      </c>
      <c r="S2498" t="n">
        <v>3</v>
      </c>
      <c r="T2498" t="n">
        <v>0</v>
      </c>
      <c r="U2498" t="n">
        <v>18.6093</v>
      </c>
      <c r="V2498">
        <f>IF(OR(C2498 = "", D2498 = ""), "", DATEDIF(C2498, D2498, "D"))</f>
        <v/>
      </c>
    </row>
    <row r="2499">
      <c r="A2499" t="inlineStr">
        <is>
          <t>0          1
1          2
2          3
3          4
4          5
        ... 
9989    9990
9990    9991
9991    9992
9992    9993
9993    9994
Name: Row ID, Length: 9994, dtype: int64</t>
        </is>
      </c>
      <c r="B2499" t="inlineStr">
        <is>
          <t>CA-2015-122371</t>
        </is>
      </c>
      <c r="D2499" s="3" t="n">
        <v>42014</v>
      </c>
      <c r="E2499" t="inlineStr">
        <is>
          <t>Standard Class</t>
        </is>
      </c>
      <c r="F2499" t="inlineStr">
        <is>
          <t>BS-11800</t>
        </is>
      </c>
      <c r="G2499" t="inlineStr">
        <is>
          <t>Bryan Spruell</t>
        </is>
      </c>
      <c r="H2499" t="inlineStr">
        <is>
          <t>Home Office</t>
        </is>
      </c>
      <c r="I2499" t="inlineStr">
        <is>
          <t>United States</t>
        </is>
      </c>
      <c r="J2499" t="inlineStr">
        <is>
          <t>San Diego</t>
        </is>
      </c>
      <c r="K2499" t="inlineStr">
        <is>
          <t>California</t>
        </is>
      </c>
      <c r="L2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499" t="inlineStr">
        <is>
          <t>West</t>
        </is>
      </c>
      <c r="N2499" t="inlineStr">
        <is>
          <t>OFF-EN-10000056</t>
        </is>
      </c>
      <c r="O2499" t="inlineStr">
        <is>
          <t>Office Supplies</t>
        </is>
      </c>
      <c r="P2499" t="inlineStr">
        <is>
          <t>Envelopes</t>
        </is>
      </c>
      <c r="Q2499" t="inlineStr">
        <is>
          <t>Cameo Buff Policy Envelopes</t>
        </is>
      </c>
      <c r="R2499" t="n">
        <v>124.46</v>
      </c>
      <c r="S2499" t="n">
        <v>2</v>
      </c>
      <c r="T2499" t="n">
        <v>0</v>
      </c>
      <c r="U2499" t="n">
        <v>58.4962</v>
      </c>
      <c r="V2499">
        <f>IF(OR(C2499 = "", D2499 = ""), "", DATEDIF(C2499, D2499, "D"))</f>
        <v/>
      </c>
    </row>
    <row r="2500">
      <c r="A2500" t="inlineStr">
        <is>
          <t>0          1
1          2
2          3
3          4
4          5
        ... 
9989    9990
9990    9991
9991    9992
9992    9993
9993    9994
Name: Row ID, Length: 9994, dtype: int64</t>
        </is>
      </c>
      <c r="B2500" t="inlineStr">
        <is>
          <t>CA-2016-126935</t>
        </is>
      </c>
      <c r="E2500" t="inlineStr">
        <is>
          <t>Standard Class</t>
        </is>
      </c>
      <c r="F2500" t="inlineStr">
        <is>
          <t>BT-11395</t>
        </is>
      </c>
      <c r="G2500" t="inlineStr">
        <is>
          <t>Bill Tyler</t>
        </is>
      </c>
      <c r="H2500" t="inlineStr">
        <is>
          <t>Corporate</t>
        </is>
      </c>
      <c r="I2500" t="inlineStr">
        <is>
          <t>United States</t>
        </is>
      </c>
      <c r="J2500" t="inlineStr">
        <is>
          <t>San Francisco</t>
        </is>
      </c>
      <c r="K2500" t="inlineStr">
        <is>
          <t>California</t>
        </is>
      </c>
      <c r="L2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0" t="inlineStr">
        <is>
          <t>West</t>
        </is>
      </c>
      <c r="N2500" t="inlineStr">
        <is>
          <t>OFF-BI-10004817</t>
        </is>
      </c>
      <c r="O2500" t="inlineStr">
        <is>
          <t>Office Supplies</t>
        </is>
      </c>
      <c r="P2500" t="inlineStr">
        <is>
          <t>Binders</t>
        </is>
      </c>
      <c r="Q2500" t="inlineStr">
        <is>
          <t>GBC Personal VeloBind Strips</t>
        </is>
      </c>
      <c r="R2500" t="n">
        <v>9.584</v>
      </c>
      <c r="S2500" t="n">
        <v>1</v>
      </c>
      <c r="T2500" t="n">
        <v>0.2</v>
      </c>
      <c r="U2500" t="n">
        <v>3.3544</v>
      </c>
      <c r="V2500">
        <f>IF(OR(C2500 = "", D2500 = ""), "", DATEDIF(C2500, D2500, "D"))</f>
        <v/>
      </c>
    </row>
    <row r="2501">
      <c r="A2501" t="inlineStr">
        <is>
          <t>0          1
1          2
2          3
3          4
4          5
        ... 
9989    9990
9990    9991
9991    9992
9992    9993
9993    9994
Name: Row ID, Length: 9994, dtype: int64</t>
        </is>
      </c>
      <c r="B2501" t="inlineStr">
        <is>
          <t>US-2017-133781</t>
        </is>
      </c>
      <c r="E2501" t="inlineStr">
        <is>
          <t>First Class</t>
        </is>
      </c>
      <c r="F2501" t="inlineStr">
        <is>
          <t>DC-12850</t>
        </is>
      </c>
      <c r="G2501" t="inlineStr">
        <is>
          <t>Dan Campbell</t>
        </is>
      </c>
      <c r="H2501" t="inlineStr">
        <is>
          <t>Consumer</t>
        </is>
      </c>
      <c r="I2501" t="inlineStr">
        <is>
          <t>United States</t>
        </is>
      </c>
      <c r="J2501" t="inlineStr">
        <is>
          <t>Miami</t>
        </is>
      </c>
      <c r="K2501" t="inlineStr">
        <is>
          <t>Florida</t>
        </is>
      </c>
      <c r="L2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1" t="inlineStr">
        <is>
          <t>South</t>
        </is>
      </c>
      <c r="N2501" t="inlineStr">
        <is>
          <t>OFF-EN-10004483</t>
        </is>
      </c>
      <c r="O2501" t="inlineStr">
        <is>
          <t>Office Supplies</t>
        </is>
      </c>
      <c r="P2501" t="inlineStr">
        <is>
          <t>Envelopes</t>
        </is>
      </c>
      <c r="Q2501" t="inlineStr">
        <is>
          <t>#10 White Business Envelopes,4 1/8 x 9 1/2</t>
        </is>
      </c>
      <c r="R2501" t="n">
        <v>37.608</v>
      </c>
      <c r="S2501" t="n">
        <v>3</v>
      </c>
      <c r="T2501" t="n">
        <v>0.2</v>
      </c>
      <c r="U2501" t="n">
        <v>12.6927</v>
      </c>
      <c r="V2501">
        <f>IF(OR(C2501 = "", D2501 = ""), "", DATEDIF(C2501, D2501, "D"))</f>
        <v/>
      </c>
    </row>
    <row r="2502">
      <c r="A2502" t="inlineStr">
        <is>
          <t>0          1
1          2
2          3
3          4
4          5
        ... 
9989    9990
9990    9991
9991    9992
9992    9993
9993    9994
Name: Row ID, Length: 9994, dtype: int64</t>
        </is>
      </c>
      <c r="B2502" t="inlineStr">
        <is>
          <t>CA-2017-131618</t>
        </is>
      </c>
      <c r="E2502" t="inlineStr">
        <is>
          <t>First Class</t>
        </is>
      </c>
      <c r="F2502" t="inlineStr">
        <is>
          <t>LS-17200</t>
        </is>
      </c>
      <c r="G2502" t="inlineStr">
        <is>
          <t>Luke Schmidt</t>
        </is>
      </c>
      <c r="H2502" t="inlineStr">
        <is>
          <t>Corporate</t>
        </is>
      </c>
      <c r="I2502" t="inlineStr">
        <is>
          <t>United States</t>
        </is>
      </c>
      <c r="J2502" t="inlineStr">
        <is>
          <t>Skokie</t>
        </is>
      </c>
      <c r="K2502" t="inlineStr">
        <is>
          <t>Illinois</t>
        </is>
      </c>
      <c r="L2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2" t="inlineStr">
        <is>
          <t>Central</t>
        </is>
      </c>
      <c r="N2502" t="inlineStr">
        <is>
          <t>OFF-PA-10001892</t>
        </is>
      </c>
      <c r="O2502" t="inlineStr">
        <is>
          <t>Office Supplies</t>
        </is>
      </c>
      <c r="P2502" t="inlineStr">
        <is>
          <t>Paper</t>
        </is>
      </c>
      <c r="Q2502" t="inlineStr">
        <is>
          <t>Rediform Wirebound "Phone Memo" Message Book, 11 x 5-3/4</t>
        </is>
      </c>
      <c r="R2502" t="n">
        <v>12.224</v>
      </c>
      <c r="S2502" t="n">
        <v>2</v>
      </c>
      <c r="T2502" t="n">
        <v>0.2</v>
      </c>
      <c r="U2502" t="n">
        <v>4.4312</v>
      </c>
      <c r="V2502">
        <f>IF(OR(C2502 = "", D2502 = ""), "", DATEDIF(C2502, D2502, "D"))</f>
        <v/>
      </c>
    </row>
    <row r="2503">
      <c r="A2503" t="inlineStr">
        <is>
          <t>0          1
1          2
2          3
3          4
4          5
        ... 
9989    9990
9990    9991
9991    9992
9992    9993
9993    9994
Name: Row ID, Length: 9994, dtype: int64</t>
        </is>
      </c>
      <c r="B2503" t="inlineStr">
        <is>
          <t>CA-2017-131618</t>
        </is>
      </c>
      <c r="E2503" t="inlineStr">
        <is>
          <t>First Class</t>
        </is>
      </c>
      <c r="F2503" t="inlineStr">
        <is>
          <t>LS-17200</t>
        </is>
      </c>
      <c r="G2503" t="inlineStr">
        <is>
          <t>Luke Schmidt</t>
        </is>
      </c>
      <c r="H2503" t="inlineStr">
        <is>
          <t>Corporate</t>
        </is>
      </c>
      <c r="I2503" t="inlineStr">
        <is>
          <t>United States</t>
        </is>
      </c>
      <c r="J2503" t="inlineStr">
        <is>
          <t>Skokie</t>
        </is>
      </c>
      <c r="K2503" t="inlineStr">
        <is>
          <t>Illinois</t>
        </is>
      </c>
      <c r="L2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3" t="inlineStr">
        <is>
          <t>Central</t>
        </is>
      </c>
      <c r="N2503" t="inlineStr">
        <is>
          <t>OFF-BI-10000546</t>
        </is>
      </c>
      <c r="O2503" t="inlineStr">
        <is>
          <t>Office Supplies</t>
        </is>
      </c>
      <c r="P2503" t="inlineStr">
        <is>
          <t>Binders</t>
        </is>
      </c>
      <c r="Q2503" t="inlineStr">
        <is>
          <t>Avery Durable Binders</t>
        </is>
      </c>
      <c r="R2503" t="n">
        <v>2.304</v>
      </c>
      <c r="S2503" t="n">
        <v>4</v>
      </c>
      <c r="T2503" t="n">
        <v>0.8</v>
      </c>
      <c r="U2503" t="n">
        <v>-3.5712</v>
      </c>
      <c r="V2503">
        <f>IF(OR(C2503 = "", D2503 = ""), "", DATEDIF(C2503, D2503, "D"))</f>
        <v/>
      </c>
    </row>
    <row r="2504">
      <c r="A2504" t="inlineStr">
        <is>
          <t>0          1
1          2
2          3
3          4
4          5
        ... 
9989    9990
9990    9991
9991    9992
9992    9993
9993    9994
Name: Row ID, Length: 9994, dtype: int64</t>
        </is>
      </c>
      <c r="B2504" t="inlineStr">
        <is>
          <t>CA-2017-131618</t>
        </is>
      </c>
      <c r="E2504" t="inlineStr">
        <is>
          <t>First Class</t>
        </is>
      </c>
      <c r="F2504" t="inlineStr">
        <is>
          <t>LS-17200</t>
        </is>
      </c>
      <c r="G2504" t="inlineStr">
        <is>
          <t>Luke Schmidt</t>
        </is>
      </c>
      <c r="H2504" t="inlineStr">
        <is>
          <t>Corporate</t>
        </is>
      </c>
      <c r="I2504" t="inlineStr">
        <is>
          <t>United States</t>
        </is>
      </c>
      <c r="J2504" t="inlineStr">
        <is>
          <t>Skokie</t>
        </is>
      </c>
      <c r="K2504" t="inlineStr">
        <is>
          <t>Illinois</t>
        </is>
      </c>
      <c r="L2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4" t="inlineStr">
        <is>
          <t>Central</t>
        </is>
      </c>
      <c r="N2504" t="inlineStr">
        <is>
          <t>OFF-BI-10001294</t>
        </is>
      </c>
      <c r="O2504" t="inlineStr">
        <is>
          <t>Office Supplies</t>
        </is>
      </c>
      <c r="P2504" t="inlineStr">
        <is>
          <t>Binders</t>
        </is>
      </c>
      <c r="Q2504" t="inlineStr">
        <is>
          <t>Fellowes Binding Cases</t>
        </is>
      </c>
      <c r="R2504" t="n">
        <v>9.359999999999999</v>
      </c>
      <c r="S2504" t="n">
        <v>4</v>
      </c>
      <c r="T2504" t="n">
        <v>0.8</v>
      </c>
      <c r="U2504" t="n">
        <v>-16.38</v>
      </c>
      <c r="V2504">
        <f>IF(OR(C2504 = "", D2504 = ""), "", DATEDIF(C2504, D2504, "D"))</f>
        <v/>
      </c>
    </row>
    <row r="2505">
      <c r="A2505" t="inlineStr">
        <is>
          <t>0          1
1          2
2          3
3          4
4          5
        ... 
9989    9990
9990    9991
9991    9992
9992    9993
9993    9994
Name: Row ID, Length: 9994, dtype: int64</t>
        </is>
      </c>
      <c r="B2505" t="inlineStr">
        <is>
          <t>CA-2016-149482</t>
        </is>
      </c>
      <c r="E2505" t="inlineStr">
        <is>
          <t>Standard Class</t>
        </is>
      </c>
      <c r="F2505" t="inlineStr">
        <is>
          <t>RR-19315</t>
        </is>
      </c>
      <c r="G2505" t="inlineStr">
        <is>
          <t>Ralph Ritter</t>
        </is>
      </c>
      <c r="H2505" t="inlineStr">
        <is>
          <t>Consumer</t>
        </is>
      </c>
      <c r="I2505" t="inlineStr">
        <is>
          <t>United States</t>
        </is>
      </c>
      <c r="J2505" t="inlineStr">
        <is>
          <t>San Francisco</t>
        </is>
      </c>
      <c r="K2505" t="inlineStr">
        <is>
          <t>California</t>
        </is>
      </c>
      <c r="L2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5" t="inlineStr">
        <is>
          <t>West</t>
        </is>
      </c>
      <c r="N2505" t="inlineStr">
        <is>
          <t>OFF-LA-10000248</t>
        </is>
      </c>
      <c r="O2505" t="inlineStr">
        <is>
          <t>Office Supplies</t>
        </is>
      </c>
      <c r="P2505" t="inlineStr">
        <is>
          <t>Labels</t>
        </is>
      </c>
      <c r="Q2505" t="inlineStr">
        <is>
          <t>Avery 52</t>
        </is>
      </c>
      <c r="R2505" t="n">
        <v>7.38</v>
      </c>
      <c r="S2505" t="n">
        <v>2</v>
      </c>
      <c r="T2505" t="n">
        <v>0</v>
      </c>
      <c r="U2505" t="n">
        <v>3.4686</v>
      </c>
      <c r="V2505">
        <f>IF(OR(C2505 = "", D2505 = ""), "", DATEDIF(C2505, D2505, "D"))</f>
        <v/>
      </c>
    </row>
    <row r="2506">
      <c r="A2506" t="inlineStr">
        <is>
          <t>0          1
1          2
2          3
3          4
4          5
        ... 
9989    9990
9990    9991
9991    9992
9992    9993
9993    9994
Name: Row ID, Length: 9994, dtype: int64</t>
        </is>
      </c>
      <c r="B2506" t="inlineStr">
        <is>
          <t>CA-2014-143917</t>
        </is>
      </c>
      <c r="E2506" t="inlineStr">
        <is>
          <t>Second Class</t>
        </is>
      </c>
      <c r="F2506" t="inlineStr">
        <is>
          <t>KL-16645</t>
        </is>
      </c>
      <c r="G2506" t="inlineStr">
        <is>
          <t>Ken Lonsdale</t>
        </is>
      </c>
      <c r="H2506" t="inlineStr">
        <is>
          <t>Consumer</t>
        </is>
      </c>
      <c r="I2506" t="inlineStr">
        <is>
          <t>United States</t>
        </is>
      </c>
      <c r="J2506" t="inlineStr">
        <is>
          <t>San Francisco</t>
        </is>
      </c>
      <c r="K2506" t="inlineStr">
        <is>
          <t>California</t>
        </is>
      </c>
      <c r="L2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6" t="inlineStr">
        <is>
          <t>West</t>
        </is>
      </c>
      <c r="N2506" t="inlineStr">
        <is>
          <t>OFF-ST-10001228</t>
        </is>
      </c>
      <c r="O2506" t="inlineStr">
        <is>
          <t>Office Supplies</t>
        </is>
      </c>
      <c r="P2506" t="inlineStr">
        <is>
          <t>Storage</t>
        </is>
      </c>
      <c r="Q2506" t="inlineStr">
        <is>
          <t>Fellowes Personal Hanging Folder Files, Navy</t>
        </is>
      </c>
      <c r="R2506" t="n">
        <v>53.72</v>
      </c>
      <c r="S2506" t="n">
        <v>4</v>
      </c>
      <c r="T2506" t="n">
        <v>0</v>
      </c>
      <c r="U2506" t="n">
        <v>15.0416</v>
      </c>
      <c r="V2506">
        <f>IF(OR(C2506 = "", D2506 = ""), "", DATEDIF(C2506, D2506, "D"))</f>
        <v/>
      </c>
    </row>
    <row r="2507">
      <c r="A2507" t="inlineStr">
        <is>
          <t>0          1
1          2
2          3
3          4
4          5
        ... 
9989    9990
9990    9991
9991    9992
9992    9993
9993    9994
Name: Row ID, Length: 9994, dtype: int64</t>
        </is>
      </c>
      <c r="B2507" t="inlineStr">
        <is>
          <t>CA-2014-143917</t>
        </is>
      </c>
      <c r="E2507" t="inlineStr">
        <is>
          <t>Second Class</t>
        </is>
      </c>
      <c r="F2507" t="inlineStr">
        <is>
          <t>KL-16645</t>
        </is>
      </c>
      <c r="G2507" t="inlineStr">
        <is>
          <t>Ken Lonsdale</t>
        </is>
      </c>
      <c r="H2507" t="inlineStr">
        <is>
          <t>Consumer</t>
        </is>
      </c>
      <c r="I2507" t="inlineStr">
        <is>
          <t>United States</t>
        </is>
      </c>
      <c r="J2507" t="inlineStr">
        <is>
          <t>San Francisco</t>
        </is>
      </c>
      <c r="K2507" t="inlineStr">
        <is>
          <t>California</t>
        </is>
      </c>
      <c r="L2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7" t="inlineStr">
        <is>
          <t>West</t>
        </is>
      </c>
      <c r="N2507" t="inlineStr">
        <is>
          <t>OFF-SU-10000151</t>
        </is>
      </c>
      <c r="O2507" t="inlineStr">
        <is>
          <t>Office Supplies</t>
        </is>
      </c>
      <c r="P2507" t="inlineStr">
        <is>
          <t>Supplies</t>
        </is>
      </c>
      <c r="Q2507" t="inlineStr">
        <is>
          <t>High Speed Automatic Electric Letter Opener</t>
        </is>
      </c>
      <c r="R2507" t="n">
        <v>8187.65</v>
      </c>
      <c r="S2507" t="n">
        <v>5</v>
      </c>
      <c r="T2507" t="n">
        <v>0</v>
      </c>
      <c r="U2507" t="n">
        <v>327.506</v>
      </c>
      <c r="V2507">
        <f>IF(OR(C2507 = "", D2507 = ""), "", DATEDIF(C2507, D2507, "D"))</f>
        <v/>
      </c>
    </row>
    <row r="2508">
      <c r="A2508" t="inlineStr">
        <is>
          <t>0          1
1          2
2          3
3          4
4          5
        ... 
9989    9990
9990    9991
9991    9992
9992    9993
9993    9994
Name: Row ID, Length: 9994, dtype: int64</t>
        </is>
      </c>
      <c r="B2508" t="inlineStr">
        <is>
          <t>CA-2014-143917</t>
        </is>
      </c>
      <c r="E2508" t="inlineStr">
        <is>
          <t>Second Class</t>
        </is>
      </c>
      <c r="F2508" t="inlineStr">
        <is>
          <t>KL-16645</t>
        </is>
      </c>
      <c r="G2508" t="inlineStr">
        <is>
          <t>Ken Lonsdale</t>
        </is>
      </c>
      <c r="H2508" t="inlineStr">
        <is>
          <t>Consumer</t>
        </is>
      </c>
      <c r="I2508" t="inlineStr">
        <is>
          <t>United States</t>
        </is>
      </c>
      <c r="J2508" t="inlineStr">
        <is>
          <t>San Francisco</t>
        </is>
      </c>
      <c r="K2508" t="inlineStr">
        <is>
          <t>California</t>
        </is>
      </c>
      <c r="L2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8" t="inlineStr">
        <is>
          <t>West</t>
        </is>
      </c>
      <c r="N2508" t="inlineStr">
        <is>
          <t>FUR-FU-10004351</t>
        </is>
      </c>
      <c r="O2508" t="inlineStr">
        <is>
          <t>Furniture</t>
        </is>
      </c>
      <c r="P2508" t="inlineStr">
        <is>
          <t>Furnishings</t>
        </is>
      </c>
      <c r="Q2508" t="inlineStr">
        <is>
          <t>Staple-based wall hangings</t>
        </is>
      </c>
      <c r="R2508" t="n">
        <v>77.92</v>
      </c>
      <c r="S2508" t="n">
        <v>8</v>
      </c>
      <c r="T2508" t="n">
        <v>0</v>
      </c>
      <c r="U2508" t="n">
        <v>34.2848</v>
      </c>
      <c r="V2508">
        <f>IF(OR(C2508 = "", D2508 = ""), "", DATEDIF(C2508, D2508, "D"))</f>
        <v/>
      </c>
    </row>
    <row r="2509">
      <c r="A2509" t="inlineStr">
        <is>
          <t>0          1
1          2
2          3
3          4
4          5
        ... 
9989    9990
9990    9991
9991    9992
9992    9993
9993    9994
Name: Row ID, Length: 9994, dtype: int64</t>
        </is>
      </c>
      <c r="B2509" t="inlineStr">
        <is>
          <t>CA-2015-120397</t>
        </is>
      </c>
      <c r="C2509" s="3" t="n">
        <v>42042</v>
      </c>
      <c r="D2509" s="3" t="n">
        <v>42042</v>
      </c>
      <c r="E2509" t="inlineStr">
        <is>
          <t>Same Day</t>
        </is>
      </c>
      <c r="F2509" t="inlineStr">
        <is>
          <t>RB-19435</t>
        </is>
      </c>
      <c r="G2509" t="inlineStr">
        <is>
          <t>Richard Bierner</t>
        </is>
      </c>
      <c r="H2509" t="inlineStr">
        <is>
          <t>Consumer</t>
        </is>
      </c>
      <c r="I2509" t="inlineStr">
        <is>
          <t>United States</t>
        </is>
      </c>
      <c r="J2509" t="inlineStr">
        <is>
          <t>Houston</t>
        </is>
      </c>
      <c r="K2509" t="inlineStr">
        <is>
          <t>Texas</t>
        </is>
      </c>
      <c r="L2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09" t="inlineStr">
        <is>
          <t>Central</t>
        </is>
      </c>
      <c r="N2509" t="inlineStr">
        <is>
          <t>OFF-AP-10001293</t>
        </is>
      </c>
      <c r="O2509" t="inlineStr">
        <is>
          <t>Office Supplies</t>
        </is>
      </c>
      <c r="P2509" t="inlineStr">
        <is>
          <t>Appliances</t>
        </is>
      </c>
      <c r="Q2509" t="inlineStr">
        <is>
          <t>Belkin 8 Outlet Surge Protector</t>
        </is>
      </c>
      <c r="R2509" t="n">
        <v>32.784</v>
      </c>
      <c r="S2509" t="n">
        <v>4</v>
      </c>
      <c r="T2509" t="n">
        <v>0.8</v>
      </c>
      <c r="U2509" t="n">
        <v>-85.2384</v>
      </c>
      <c r="V2509">
        <f>IF(OR(C2509 = "", D2509 = ""), "", DATEDIF(C2509, D2509, "D"))</f>
        <v/>
      </c>
    </row>
    <row r="2510">
      <c r="A2510" t="inlineStr">
        <is>
          <t>0          1
1          2
2          3
3          4
4          5
        ... 
9989    9990
9990    9991
9991    9992
9992    9993
9993    9994
Name: Row ID, Length: 9994, dtype: int64</t>
        </is>
      </c>
      <c r="B2510" t="inlineStr">
        <is>
          <t>CA-2017-163902</t>
        </is>
      </c>
      <c r="C2510" s="3" t="n">
        <v>42769</v>
      </c>
      <c r="D2510" s="3" t="n">
        <v>42950</v>
      </c>
      <c r="E2510" t="inlineStr">
        <is>
          <t>Standard Class</t>
        </is>
      </c>
      <c r="F2510" t="inlineStr">
        <is>
          <t>MY-17380</t>
        </is>
      </c>
      <c r="G2510" t="inlineStr">
        <is>
          <t>Maribeth Yedwab</t>
        </is>
      </c>
      <c r="H2510" t="inlineStr">
        <is>
          <t>Corporate</t>
        </is>
      </c>
      <c r="I2510" t="inlineStr">
        <is>
          <t>United States</t>
        </is>
      </c>
      <c r="J2510" t="inlineStr">
        <is>
          <t>Los Angeles</t>
        </is>
      </c>
      <c r="K2510" t="inlineStr">
        <is>
          <t>California</t>
        </is>
      </c>
      <c r="L2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0" t="inlineStr">
        <is>
          <t>West</t>
        </is>
      </c>
      <c r="N2510" t="inlineStr">
        <is>
          <t>TEC-PH-10000675</t>
        </is>
      </c>
      <c r="O2510" t="inlineStr">
        <is>
          <t>Technology</t>
        </is>
      </c>
      <c r="P2510" t="inlineStr">
        <is>
          <t>Phones</t>
        </is>
      </c>
      <c r="Q2510" t="inlineStr">
        <is>
          <t>Panasonic KX TS3282B Corded phone</t>
        </is>
      </c>
      <c r="R2510" t="n">
        <v>196.776</v>
      </c>
      <c r="S2510" t="n">
        <v>3</v>
      </c>
      <c r="T2510" t="n">
        <v>0.2</v>
      </c>
      <c r="U2510" t="n">
        <v>14.7582</v>
      </c>
      <c r="V2510">
        <f>IF(OR(C2510 = "", D2510 = ""), "", DATEDIF(C2510, D2510, "D"))</f>
        <v/>
      </c>
    </row>
    <row r="2511">
      <c r="A2511" t="inlineStr">
        <is>
          <t>0          1
1          2
2          3
3          4
4          5
        ... 
9989    9990
9990    9991
9991    9992
9992    9993
9993    9994
Name: Row ID, Length: 9994, dtype: int64</t>
        </is>
      </c>
      <c r="B2511" t="inlineStr">
        <is>
          <t>CA-2017-163902</t>
        </is>
      </c>
      <c r="C2511" s="3" t="n">
        <v>42769</v>
      </c>
      <c r="D2511" s="3" t="n">
        <v>42950</v>
      </c>
      <c r="E2511" t="inlineStr">
        <is>
          <t>Standard Class</t>
        </is>
      </c>
      <c r="F2511" t="inlineStr">
        <is>
          <t>MY-17380</t>
        </is>
      </c>
      <c r="G2511" t="inlineStr">
        <is>
          <t>Maribeth Yedwab</t>
        </is>
      </c>
      <c r="H2511" t="inlineStr">
        <is>
          <t>Corporate</t>
        </is>
      </c>
      <c r="I2511" t="inlineStr">
        <is>
          <t>United States</t>
        </is>
      </c>
      <c r="J2511" t="inlineStr">
        <is>
          <t>Los Angeles</t>
        </is>
      </c>
      <c r="K2511" t="inlineStr">
        <is>
          <t>California</t>
        </is>
      </c>
      <c r="L2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1" t="inlineStr">
        <is>
          <t>West</t>
        </is>
      </c>
      <c r="N2511" t="inlineStr">
        <is>
          <t>TEC-AC-10000580</t>
        </is>
      </c>
      <c r="O2511" t="inlineStr">
        <is>
          <t>Technology</t>
        </is>
      </c>
      <c r="P2511" t="inlineStr">
        <is>
          <t>Accessories</t>
        </is>
      </c>
      <c r="Q2511" t="inlineStr">
        <is>
          <t>Logitech G13 Programmable Gameboard with LCD Display</t>
        </is>
      </c>
      <c r="R2511" t="n">
        <v>479.94</v>
      </c>
      <c r="S2511" t="n">
        <v>6</v>
      </c>
      <c r="T2511" t="n">
        <v>0</v>
      </c>
      <c r="U2511" t="n">
        <v>52.7934</v>
      </c>
      <c r="V2511">
        <f>IF(OR(C2511 = "", D2511 = ""), "", DATEDIF(C2511, D2511, "D"))</f>
        <v/>
      </c>
    </row>
    <row r="2512">
      <c r="A2512" t="inlineStr">
        <is>
          <t>0          1
1          2
2          3
3          4
4          5
        ... 
9989    9990
9990    9991
9991    9992
9992    9993
9993    9994
Name: Row ID, Length: 9994, dtype: int64</t>
        </is>
      </c>
      <c r="B2512" t="inlineStr">
        <is>
          <t>CA-2016-136812</t>
        </is>
      </c>
      <c r="E2512" t="inlineStr">
        <is>
          <t>Standard Class</t>
        </is>
      </c>
      <c r="F2512" t="inlineStr">
        <is>
          <t>AW-10930</t>
        </is>
      </c>
      <c r="G2512" t="inlineStr">
        <is>
          <t>Arthur Wiediger</t>
        </is>
      </c>
      <c r="H2512" t="inlineStr">
        <is>
          <t>Home Office</t>
        </is>
      </c>
      <c r="I2512" t="inlineStr">
        <is>
          <t>United States</t>
        </is>
      </c>
      <c r="J2512" t="inlineStr">
        <is>
          <t>Oklahoma City</t>
        </is>
      </c>
      <c r="K2512" t="inlineStr">
        <is>
          <t>Oklahoma</t>
        </is>
      </c>
      <c r="L2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2" t="inlineStr">
        <is>
          <t>Central</t>
        </is>
      </c>
      <c r="N2512" t="inlineStr">
        <is>
          <t>OFF-ST-10003470</t>
        </is>
      </c>
      <c r="O2512" t="inlineStr">
        <is>
          <t>Office Supplies</t>
        </is>
      </c>
      <c r="P2512" t="inlineStr">
        <is>
          <t>Storage</t>
        </is>
      </c>
      <c r="Q2512" t="inlineStr">
        <is>
          <t>Tennsco Snap-Together Open Shelving Units, Starter Sets and Add-On Units</t>
        </is>
      </c>
      <c r="R2512" t="n">
        <v>1117.92</v>
      </c>
      <c r="S2512" t="n">
        <v>4</v>
      </c>
      <c r="T2512" t="n">
        <v>0</v>
      </c>
      <c r="U2512" t="n">
        <v>55.896</v>
      </c>
      <c r="V2512">
        <f>IF(OR(C2512 = "", D2512 = ""), "", DATEDIF(C2512, D2512, "D"))</f>
        <v/>
      </c>
    </row>
    <row r="2513">
      <c r="A2513" t="inlineStr">
        <is>
          <t>0          1
1          2
2          3
3          4
4          5
        ... 
9989    9990
9990    9991
9991    9992
9992    9993
9993    9994
Name: Row ID, Length: 9994, dtype: int64</t>
        </is>
      </c>
      <c r="B2513" t="inlineStr">
        <is>
          <t>CA-2015-102722</t>
        </is>
      </c>
      <c r="E2513" t="inlineStr">
        <is>
          <t>First Class</t>
        </is>
      </c>
      <c r="F2513" t="inlineStr">
        <is>
          <t>KW-16570</t>
        </is>
      </c>
      <c r="G2513" t="inlineStr">
        <is>
          <t>Kelly Williams</t>
        </is>
      </c>
      <c r="H2513" t="inlineStr">
        <is>
          <t>Consumer</t>
        </is>
      </c>
      <c r="I2513" t="inlineStr">
        <is>
          <t>United States</t>
        </is>
      </c>
      <c r="J2513" t="inlineStr">
        <is>
          <t>Monroe</t>
        </is>
      </c>
      <c r="K2513" t="inlineStr">
        <is>
          <t>Louisiana</t>
        </is>
      </c>
      <c r="L2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3" t="inlineStr">
        <is>
          <t>South</t>
        </is>
      </c>
      <c r="N2513" t="inlineStr">
        <is>
          <t>TEC-AC-10003116</t>
        </is>
      </c>
      <c r="O2513" t="inlineStr">
        <is>
          <t>Technology</t>
        </is>
      </c>
      <c r="P2513" t="inlineStr">
        <is>
          <t>Accessories</t>
        </is>
      </c>
      <c r="Q2513" t="inlineStr">
        <is>
          <t>Memorex Froggy Flash Drive 8 GB</t>
        </is>
      </c>
      <c r="R2513" t="n">
        <v>106.5</v>
      </c>
      <c r="S2513" t="n">
        <v>6</v>
      </c>
      <c r="T2513" t="n">
        <v>0</v>
      </c>
      <c r="U2513" t="n">
        <v>41.535</v>
      </c>
      <c r="V2513">
        <f>IF(OR(C2513 = "", D2513 = ""), "", DATEDIF(C2513, D2513, "D"))</f>
        <v/>
      </c>
    </row>
    <row r="2514">
      <c r="A2514" t="inlineStr">
        <is>
          <t>0          1
1          2
2          3
3          4
4          5
        ... 
9989    9990
9990    9991
9991    9992
9992    9993
9993    9994
Name: Row ID, Length: 9994, dtype: int64</t>
        </is>
      </c>
      <c r="B2514" t="inlineStr">
        <is>
          <t>CA-2017-155089</t>
        </is>
      </c>
      <c r="C2514" s="3" t="n">
        <v>42778</v>
      </c>
      <c r="D2514" s="3" t="n">
        <v>42898</v>
      </c>
      <c r="E2514" t="inlineStr">
        <is>
          <t>Standard Class</t>
        </is>
      </c>
      <c r="F2514" t="inlineStr">
        <is>
          <t>DB-12910</t>
        </is>
      </c>
      <c r="G2514" t="inlineStr">
        <is>
          <t>Daniel Byrd</t>
        </is>
      </c>
      <c r="H2514" t="inlineStr">
        <is>
          <t>Home Office</t>
        </is>
      </c>
      <c r="I2514" t="inlineStr">
        <is>
          <t>United States</t>
        </is>
      </c>
      <c r="J2514" t="inlineStr">
        <is>
          <t>Tampa</t>
        </is>
      </c>
      <c r="K2514" t="inlineStr">
        <is>
          <t>Florida</t>
        </is>
      </c>
      <c r="L2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4" t="inlineStr">
        <is>
          <t>South</t>
        </is>
      </c>
      <c r="N2514" t="inlineStr">
        <is>
          <t>OFF-BI-10002429</t>
        </is>
      </c>
      <c r="O2514" t="inlineStr">
        <is>
          <t>Office Supplies</t>
        </is>
      </c>
      <c r="P2514" t="inlineStr">
        <is>
          <t>Binders</t>
        </is>
      </c>
      <c r="Q2514" t="inlineStr">
        <is>
          <t>Premier Elliptical Ring Binder, Black</t>
        </is>
      </c>
      <c r="R2514" t="n">
        <v>45.66</v>
      </c>
      <c r="S2514" t="n">
        <v>5</v>
      </c>
      <c r="T2514" t="n">
        <v>0.7</v>
      </c>
      <c r="U2514" t="n">
        <v>-33.484</v>
      </c>
      <c r="V2514">
        <f>IF(OR(C2514 = "", D2514 = ""), "", DATEDIF(C2514, D2514, "D"))</f>
        <v/>
      </c>
    </row>
    <row r="2515">
      <c r="A2515" t="inlineStr">
        <is>
          <t>0          1
1          2
2          3
3          4
4          5
        ... 
9989    9990
9990    9991
9991    9992
9992    9993
9993    9994
Name: Row ID, Length: 9994, dtype: int64</t>
        </is>
      </c>
      <c r="B2515" t="inlineStr">
        <is>
          <t>CA-2016-124506</t>
        </is>
      </c>
      <c r="C2515" s="3" t="n">
        <v>42685</v>
      </c>
      <c r="E2515" t="inlineStr">
        <is>
          <t>Standard Class</t>
        </is>
      </c>
      <c r="F2515" t="inlineStr">
        <is>
          <t>BB-11545</t>
        </is>
      </c>
      <c r="G2515" t="inlineStr">
        <is>
          <t>Brenda Bowman</t>
        </is>
      </c>
      <c r="H2515" t="inlineStr">
        <is>
          <t>Corporate</t>
        </is>
      </c>
      <c r="I2515" t="inlineStr">
        <is>
          <t>United States</t>
        </is>
      </c>
      <c r="J2515" t="inlineStr">
        <is>
          <t>Chicago</t>
        </is>
      </c>
      <c r="K2515" t="inlineStr">
        <is>
          <t>Illinois</t>
        </is>
      </c>
      <c r="L2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5" t="inlineStr">
        <is>
          <t>Central</t>
        </is>
      </c>
      <c r="N2515" t="inlineStr">
        <is>
          <t>TEC-AC-10003280</t>
        </is>
      </c>
      <c r="O2515" t="inlineStr">
        <is>
          <t>Technology</t>
        </is>
      </c>
      <c r="P2515" t="inlineStr">
        <is>
          <t>Accessories</t>
        </is>
      </c>
      <c r="Q2515" t="inlineStr">
        <is>
          <t>Belkin F8E887 USB Wired Ergonomic Keyboard</t>
        </is>
      </c>
      <c r="R2515" t="n">
        <v>95.968</v>
      </c>
      <c r="S2515" t="n">
        <v>4</v>
      </c>
      <c r="T2515" t="n">
        <v>0.2</v>
      </c>
      <c r="U2515" t="n">
        <v>1.1996</v>
      </c>
      <c r="V2515">
        <f>IF(OR(C2515 = "", D2515 = ""), "", DATEDIF(C2515, D2515, "D"))</f>
        <v/>
      </c>
    </row>
    <row r="2516">
      <c r="A2516" t="inlineStr">
        <is>
          <t>0          1
1          2
2          3
3          4
4          5
        ... 
9989    9990
9990    9991
9991    9992
9992    9993
9993    9994
Name: Row ID, Length: 9994, dtype: int64</t>
        </is>
      </c>
      <c r="B2516" t="inlineStr">
        <is>
          <t>CA-2016-124506</t>
        </is>
      </c>
      <c r="C2516" s="3" t="n">
        <v>42685</v>
      </c>
      <c r="E2516" t="inlineStr">
        <is>
          <t>Standard Class</t>
        </is>
      </c>
      <c r="F2516" t="inlineStr">
        <is>
          <t>BB-11545</t>
        </is>
      </c>
      <c r="G2516" t="inlineStr">
        <is>
          <t>Brenda Bowman</t>
        </is>
      </c>
      <c r="H2516" t="inlineStr">
        <is>
          <t>Corporate</t>
        </is>
      </c>
      <c r="I2516" t="inlineStr">
        <is>
          <t>United States</t>
        </is>
      </c>
      <c r="J2516" t="inlineStr">
        <is>
          <t>Chicago</t>
        </is>
      </c>
      <c r="K2516" t="inlineStr">
        <is>
          <t>Illinois</t>
        </is>
      </c>
      <c r="L2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6" t="inlineStr">
        <is>
          <t>Central</t>
        </is>
      </c>
      <c r="N2516" t="inlineStr">
        <is>
          <t>FUR-CH-10004540</t>
        </is>
      </c>
      <c r="O2516" t="inlineStr">
        <is>
          <t>Furniture</t>
        </is>
      </c>
      <c r="P2516" t="inlineStr">
        <is>
          <t>Chairs</t>
        </is>
      </c>
      <c r="Q2516" t="inlineStr">
        <is>
          <t>Global Chrome Stack Chair</t>
        </is>
      </c>
      <c r="R2516" t="n">
        <v>47.992</v>
      </c>
      <c r="S2516" t="n">
        <v>2</v>
      </c>
      <c r="T2516" t="n">
        <v>0.3</v>
      </c>
      <c r="U2516" t="n">
        <v>-2.0568</v>
      </c>
      <c r="V2516">
        <f>IF(OR(C2516 = "", D2516 = ""), "", DATEDIF(C2516, D2516, "D"))</f>
        <v/>
      </c>
    </row>
    <row r="2517">
      <c r="A2517" t="inlineStr">
        <is>
          <t>0          1
1          2
2          3
3          4
4          5
        ... 
9989    9990
9990    9991
9991    9992
9992    9993
9993    9994
Name: Row ID, Length: 9994, dtype: int64</t>
        </is>
      </c>
      <c r="B2517" t="inlineStr">
        <is>
          <t>CA-2014-106572</t>
        </is>
      </c>
      <c r="C2517" s="3" t="n">
        <v>41768</v>
      </c>
      <c r="D2517" s="3" t="n">
        <v>41921</v>
      </c>
      <c r="E2517" t="inlineStr">
        <is>
          <t>Standard Class</t>
        </is>
      </c>
      <c r="F2517" t="inlineStr">
        <is>
          <t>NP-18700</t>
        </is>
      </c>
      <c r="G2517" t="inlineStr">
        <is>
          <t>Nora Preis</t>
        </is>
      </c>
      <c r="H2517" t="inlineStr">
        <is>
          <t>Consumer</t>
        </is>
      </c>
      <c r="I2517" t="inlineStr">
        <is>
          <t>United States</t>
        </is>
      </c>
      <c r="J2517" t="inlineStr">
        <is>
          <t>Bowling Green</t>
        </is>
      </c>
      <c r="K2517" t="inlineStr">
        <is>
          <t>Ohio</t>
        </is>
      </c>
      <c r="L2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7" t="inlineStr">
        <is>
          <t>East</t>
        </is>
      </c>
      <c r="N2517" t="inlineStr">
        <is>
          <t>OFF-ST-10000585</t>
        </is>
      </c>
      <c r="O2517" t="inlineStr">
        <is>
          <t>Office Supplies</t>
        </is>
      </c>
      <c r="P2517" t="inlineStr">
        <is>
          <t>Storage</t>
        </is>
      </c>
      <c r="Q2517" t="inlineStr">
        <is>
          <t>Economy Rollaway Files</t>
        </is>
      </c>
      <c r="R2517" t="n">
        <v>264.32</v>
      </c>
      <c r="S2517" t="n">
        <v>2</v>
      </c>
      <c r="T2517" t="n">
        <v>0.2</v>
      </c>
      <c r="U2517" t="n">
        <v>19.824</v>
      </c>
      <c r="V2517">
        <f>IF(OR(C2517 = "", D2517 = ""), "", DATEDIF(C2517, D2517, "D"))</f>
        <v/>
      </c>
    </row>
    <row r="2518">
      <c r="A2518" t="inlineStr">
        <is>
          <t>0          1
1          2
2          3
3          4
4          5
        ... 
9989    9990
9990    9991
9991    9992
9992    9993
9993    9994
Name: Row ID, Length: 9994, dtype: int64</t>
        </is>
      </c>
      <c r="B2518" t="inlineStr">
        <is>
          <t>CA-2014-128888</t>
        </is>
      </c>
      <c r="E2518" t="inlineStr">
        <is>
          <t>Standard Class</t>
        </is>
      </c>
      <c r="F2518" t="inlineStr">
        <is>
          <t>PB-19105</t>
        </is>
      </c>
      <c r="G2518" t="inlineStr">
        <is>
          <t>Peter Bühler</t>
        </is>
      </c>
      <c r="H2518" t="inlineStr">
        <is>
          <t>Consumer</t>
        </is>
      </c>
      <c r="I2518" t="inlineStr">
        <is>
          <t>United States</t>
        </is>
      </c>
      <c r="J2518" t="inlineStr">
        <is>
          <t>Houston</t>
        </is>
      </c>
      <c r="K2518" t="inlineStr">
        <is>
          <t>Texas</t>
        </is>
      </c>
      <c r="L2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8" t="inlineStr">
        <is>
          <t>Central</t>
        </is>
      </c>
      <c r="N2518" t="inlineStr">
        <is>
          <t>OFF-EN-10003001</t>
        </is>
      </c>
      <c r="O2518" t="inlineStr">
        <is>
          <t>Office Supplies</t>
        </is>
      </c>
      <c r="P2518" t="inlineStr">
        <is>
          <t>Envelopes</t>
        </is>
      </c>
      <c r="Q2518" t="inlineStr">
        <is>
          <t>Ames Color-File Green Diamond Border X-ray Mailers</t>
        </is>
      </c>
      <c r="R2518" t="n">
        <v>604.6559999999999</v>
      </c>
      <c r="S2518" t="n">
        <v>9</v>
      </c>
      <c r="T2518" t="n">
        <v>0.2</v>
      </c>
      <c r="U2518" t="n">
        <v>204.0714</v>
      </c>
      <c r="V2518">
        <f>IF(OR(C2518 = "", D2518 = ""), "", DATEDIF(C2518, D2518, "D"))</f>
        <v/>
      </c>
    </row>
    <row r="2519">
      <c r="A2519" t="inlineStr">
        <is>
          <t>0          1
1          2
2          3
3          4
4          5
        ... 
9989    9990
9990    9991
9991    9992
9992    9993
9993    9994
Name: Row ID, Length: 9994, dtype: int64</t>
        </is>
      </c>
      <c r="B2519" t="inlineStr">
        <is>
          <t>CA-2017-123134</t>
        </is>
      </c>
      <c r="C2519" s="3" t="n">
        <v>42771</v>
      </c>
      <c r="D2519" s="3" t="n">
        <v>42921</v>
      </c>
      <c r="E2519" t="inlineStr">
        <is>
          <t>Standard Class</t>
        </is>
      </c>
      <c r="F2519" t="inlineStr">
        <is>
          <t>DW-13585</t>
        </is>
      </c>
      <c r="G2519" t="inlineStr">
        <is>
          <t>Dorothy Wardle</t>
        </is>
      </c>
      <c r="H2519" t="inlineStr">
        <is>
          <t>Corporate</t>
        </is>
      </c>
      <c r="I2519" t="inlineStr">
        <is>
          <t>United States</t>
        </is>
      </c>
      <c r="J2519" t="inlineStr">
        <is>
          <t>Westfield</t>
        </is>
      </c>
      <c r="K2519" t="inlineStr">
        <is>
          <t>New Jersey</t>
        </is>
      </c>
      <c r="L2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19" t="inlineStr">
        <is>
          <t>East</t>
        </is>
      </c>
      <c r="N2519" t="inlineStr">
        <is>
          <t>FUR-FU-10003975</t>
        </is>
      </c>
      <c r="O2519" t="inlineStr">
        <is>
          <t>Furniture</t>
        </is>
      </c>
      <c r="P2519" t="inlineStr">
        <is>
          <t>Furnishings</t>
        </is>
      </c>
      <c r="Q2519" t="inlineStr">
        <is>
          <t>Eldon Advantage Chair Mats for Low to Medium Pile Carpets</t>
        </is>
      </c>
      <c r="R2519" t="n">
        <v>129.93</v>
      </c>
      <c r="S2519" t="n">
        <v>3</v>
      </c>
      <c r="T2519" t="n">
        <v>0</v>
      </c>
      <c r="U2519" t="n">
        <v>12.993</v>
      </c>
      <c r="V2519">
        <f>IF(OR(C2519 = "", D2519 = ""), "", DATEDIF(C2519, D2519, "D"))</f>
        <v/>
      </c>
    </row>
    <row r="2520">
      <c r="A2520" t="inlineStr">
        <is>
          <t>0          1
1          2
2          3
3          4
4          5
        ... 
9989    9990
9990    9991
9991    9992
9992    9993
9993    9994
Name: Row ID, Length: 9994, dtype: int64</t>
        </is>
      </c>
      <c r="B2520" t="inlineStr">
        <is>
          <t>CA-2016-124352</t>
        </is>
      </c>
      <c r="E2520" t="inlineStr">
        <is>
          <t>Standard Class</t>
        </is>
      </c>
      <c r="F2520" t="inlineStr">
        <is>
          <t>CD-12790</t>
        </is>
      </c>
      <c r="G2520" t="inlineStr">
        <is>
          <t>Cynthia Delaney</t>
        </is>
      </c>
      <c r="H2520" t="inlineStr">
        <is>
          <t>Home Office</t>
        </is>
      </c>
      <c r="I2520" t="inlineStr">
        <is>
          <t>United States</t>
        </is>
      </c>
      <c r="J2520" t="inlineStr">
        <is>
          <t>Oklahoma City</t>
        </is>
      </c>
      <c r="K2520" t="inlineStr">
        <is>
          <t>Oklahoma</t>
        </is>
      </c>
      <c r="L2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0" t="inlineStr">
        <is>
          <t>Central</t>
        </is>
      </c>
      <c r="N2520" t="inlineStr">
        <is>
          <t>OFF-LA-10004559</t>
        </is>
      </c>
      <c r="O2520" t="inlineStr">
        <is>
          <t>Office Supplies</t>
        </is>
      </c>
      <c r="P2520" t="inlineStr">
        <is>
          <t>Labels</t>
        </is>
      </c>
      <c r="Q2520" t="inlineStr">
        <is>
          <t>Avery 49</t>
        </is>
      </c>
      <c r="R2520" t="n">
        <v>20.16</v>
      </c>
      <c r="S2520" t="n">
        <v>7</v>
      </c>
      <c r="T2520" t="n">
        <v>0</v>
      </c>
      <c r="U2520" t="n">
        <v>9.878399999999999</v>
      </c>
      <c r="V2520">
        <f>IF(OR(C2520 = "", D2520 = ""), "", DATEDIF(C2520, D2520, "D"))</f>
        <v/>
      </c>
    </row>
    <row r="2521">
      <c r="A2521" t="inlineStr">
        <is>
          <t>0          1
1          2
2          3
3          4
4          5
        ... 
9989    9990
9990    9991
9991    9992
9992    9993
9993    9994
Name: Row ID, Length: 9994, dtype: int64</t>
        </is>
      </c>
      <c r="B2521" t="inlineStr">
        <is>
          <t>CA-2016-124352</t>
        </is>
      </c>
      <c r="E2521" t="inlineStr">
        <is>
          <t>Standard Class</t>
        </is>
      </c>
      <c r="F2521" t="inlineStr">
        <is>
          <t>CD-12790</t>
        </is>
      </c>
      <c r="G2521" t="inlineStr">
        <is>
          <t>Cynthia Delaney</t>
        </is>
      </c>
      <c r="H2521" t="inlineStr">
        <is>
          <t>Home Office</t>
        </is>
      </c>
      <c r="I2521" t="inlineStr">
        <is>
          <t>United States</t>
        </is>
      </c>
      <c r="J2521" t="inlineStr">
        <is>
          <t>Oklahoma City</t>
        </is>
      </c>
      <c r="K2521" t="inlineStr">
        <is>
          <t>Oklahoma</t>
        </is>
      </c>
      <c r="L2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1" t="inlineStr">
        <is>
          <t>Central</t>
        </is>
      </c>
      <c r="N2521" t="inlineStr">
        <is>
          <t>OFF-LA-10003223</t>
        </is>
      </c>
      <c r="O2521" t="inlineStr">
        <is>
          <t>Office Supplies</t>
        </is>
      </c>
      <c r="P2521" t="inlineStr">
        <is>
          <t>Labels</t>
        </is>
      </c>
      <c r="Q2521" t="inlineStr">
        <is>
          <t>Avery 508</t>
        </is>
      </c>
      <c r="R2521" t="n">
        <v>29.46</v>
      </c>
      <c r="S2521" t="n">
        <v>6</v>
      </c>
      <c r="T2521" t="n">
        <v>0</v>
      </c>
      <c r="U2521" t="n">
        <v>14.4354</v>
      </c>
      <c r="V2521">
        <f>IF(OR(C2521 = "", D2521 = ""), "", DATEDIF(C2521, D2521, "D"))</f>
        <v/>
      </c>
    </row>
    <row r="2522">
      <c r="A2522" t="inlineStr">
        <is>
          <t>0          1
1          2
2          3
3          4
4          5
        ... 
9989    9990
9990    9991
9991    9992
9992    9993
9993    9994
Name: Row ID, Length: 9994, dtype: int64</t>
        </is>
      </c>
      <c r="B2522" t="inlineStr">
        <is>
          <t>CA-2016-124352</t>
        </is>
      </c>
      <c r="E2522" t="inlineStr">
        <is>
          <t>Standard Class</t>
        </is>
      </c>
      <c r="F2522" t="inlineStr">
        <is>
          <t>CD-12790</t>
        </is>
      </c>
      <c r="G2522" t="inlineStr">
        <is>
          <t>Cynthia Delaney</t>
        </is>
      </c>
      <c r="H2522" t="inlineStr">
        <is>
          <t>Home Office</t>
        </is>
      </c>
      <c r="I2522" t="inlineStr">
        <is>
          <t>United States</t>
        </is>
      </c>
      <c r="J2522" t="inlineStr">
        <is>
          <t>Oklahoma City</t>
        </is>
      </c>
      <c r="K2522" t="inlineStr">
        <is>
          <t>Oklahoma</t>
        </is>
      </c>
      <c r="L2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2" t="inlineStr">
        <is>
          <t>Central</t>
        </is>
      </c>
      <c r="N2522" t="inlineStr">
        <is>
          <t>OFF-AP-10002651</t>
        </is>
      </c>
      <c r="O2522" t="inlineStr">
        <is>
          <t>Office Supplies</t>
        </is>
      </c>
      <c r="P2522" t="inlineStr">
        <is>
          <t>Appliances</t>
        </is>
      </c>
      <c r="Q2522" t="inlineStr">
        <is>
          <t>Hoover Upright Vacuum With Dirt Cup</t>
        </is>
      </c>
      <c r="R2522" t="n">
        <v>868.59</v>
      </c>
      <c r="S2522" t="n">
        <v>3</v>
      </c>
      <c r="T2522" t="n">
        <v>0</v>
      </c>
      <c r="U2522" t="n">
        <v>251.8911</v>
      </c>
      <c r="V2522">
        <f>IF(OR(C2522 = "", D2522 = ""), "", DATEDIF(C2522, D2522, "D"))</f>
        <v/>
      </c>
    </row>
    <row r="2523">
      <c r="A2523" t="inlineStr">
        <is>
          <t>0          1
1          2
2          3
3          4
4          5
        ... 
9989    9990
9990    9991
9991    9992
9992    9993
9993    9994
Name: Row ID, Length: 9994, dtype: int64</t>
        </is>
      </c>
      <c r="B2523" t="inlineStr">
        <is>
          <t>CA-2016-124352</t>
        </is>
      </c>
      <c r="E2523" t="inlineStr">
        <is>
          <t>Standard Class</t>
        </is>
      </c>
      <c r="F2523" t="inlineStr">
        <is>
          <t>CD-12790</t>
        </is>
      </c>
      <c r="G2523" t="inlineStr">
        <is>
          <t>Cynthia Delaney</t>
        </is>
      </c>
      <c r="H2523" t="inlineStr">
        <is>
          <t>Home Office</t>
        </is>
      </c>
      <c r="I2523" t="inlineStr">
        <is>
          <t>United States</t>
        </is>
      </c>
      <c r="J2523" t="inlineStr">
        <is>
          <t>Oklahoma City</t>
        </is>
      </c>
      <c r="K2523" t="inlineStr">
        <is>
          <t>Oklahoma</t>
        </is>
      </c>
      <c r="L2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3" t="inlineStr">
        <is>
          <t>Central</t>
        </is>
      </c>
      <c r="N2523" t="inlineStr">
        <is>
          <t>OFF-PA-10003177</t>
        </is>
      </c>
      <c r="O2523" t="inlineStr">
        <is>
          <t>Office Supplies</t>
        </is>
      </c>
      <c r="P2523" t="inlineStr">
        <is>
          <t>Paper</t>
        </is>
      </c>
      <c r="Q2523" t="inlineStr">
        <is>
          <t>Xerox 1999</t>
        </is>
      </c>
      <c r="R2523" t="n">
        <v>12.96</v>
      </c>
      <c r="S2523" t="n">
        <v>2</v>
      </c>
      <c r="T2523" t="n">
        <v>0</v>
      </c>
      <c r="U2523" t="n">
        <v>6.2208</v>
      </c>
      <c r="V2523">
        <f>IF(OR(C2523 = "", D2523 = ""), "", DATEDIF(C2523, D2523, "D"))</f>
        <v/>
      </c>
    </row>
    <row r="2524">
      <c r="A2524" t="inlineStr">
        <is>
          <t>0          1
1          2
2          3
3          4
4          5
        ... 
9989    9990
9990    9991
9991    9992
9992    9993
9993    9994
Name: Row ID, Length: 9994, dtype: int64</t>
        </is>
      </c>
      <c r="B2524" t="inlineStr">
        <is>
          <t>CA-2016-124352</t>
        </is>
      </c>
      <c r="E2524" t="inlineStr">
        <is>
          <t>Standard Class</t>
        </is>
      </c>
      <c r="F2524" t="inlineStr">
        <is>
          <t>CD-12790</t>
        </is>
      </c>
      <c r="G2524" t="inlineStr">
        <is>
          <t>Cynthia Delaney</t>
        </is>
      </c>
      <c r="H2524" t="inlineStr">
        <is>
          <t>Home Office</t>
        </is>
      </c>
      <c r="I2524" t="inlineStr">
        <is>
          <t>United States</t>
        </is>
      </c>
      <c r="J2524" t="inlineStr">
        <is>
          <t>Oklahoma City</t>
        </is>
      </c>
      <c r="K2524" t="inlineStr">
        <is>
          <t>Oklahoma</t>
        </is>
      </c>
      <c r="L2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4" t="inlineStr">
        <is>
          <t>Central</t>
        </is>
      </c>
      <c r="N2524" t="inlineStr">
        <is>
          <t>TEC-PH-10003442</t>
        </is>
      </c>
      <c r="O2524" t="inlineStr">
        <is>
          <t>Technology</t>
        </is>
      </c>
      <c r="P2524" t="inlineStr">
        <is>
          <t>Phones</t>
        </is>
      </c>
      <c r="Q2524" t="inlineStr">
        <is>
          <t>Samsung Replacement EH64AVFWE Premium Headset</t>
        </is>
      </c>
      <c r="R2524" t="n">
        <v>5.5</v>
      </c>
      <c r="S2524" t="n">
        <v>1</v>
      </c>
      <c r="T2524" t="n">
        <v>0</v>
      </c>
      <c r="U2524" t="n">
        <v>1.375</v>
      </c>
      <c r="V2524">
        <f>IF(OR(C2524 = "", D2524 = ""), "", DATEDIF(C2524, D2524, "D"))</f>
        <v/>
      </c>
    </row>
    <row r="2525">
      <c r="A2525" t="inlineStr">
        <is>
          <t>0          1
1          2
2          3
3          4
4          5
        ... 
9989    9990
9990    9991
9991    9992
9992    9993
9993    9994
Name: Row ID, Length: 9994, dtype: int64</t>
        </is>
      </c>
      <c r="B2525" t="inlineStr">
        <is>
          <t>CA-2016-124352</t>
        </is>
      </c>
      <c r="E2525" t="inlineStr">
        <is>
          <t>Standard Class</t>
        </is>
      </c>
      <c r="F2525" t="inlineStr">
        <is>
          <t>CD-12790</t>
        </is>
      </c>
      <c r="G2525" t="inlineStr">
        <is>
          <t>Cynthia Delaney</t>
        </is>
      </c>
      <c r="H2525" t="inlineStr">
        <is>
          <t>Home Office</t>
        </is>
      </c>
      <c r="I2525" t="inlineStr">
        <is>
          <t>United States</t>
        </is>
      </c>
      <c r="J2525" t="inlineStr">
        <is>
          <t>Oklahoma City</t>
        </is>
      </c>
      <c r="K2525" t="inlineStr">
        <is>
          <t>Oklahoma</t>
        </is>
      </c>
      <c r="L2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5" t="inlineStr">
        <is>
          <t>Central</t>
        </is>
      </c>
      <c r="N2525" t="inlineStr">
        <is>
          <t>OFF-BI-10000977</t>
        </is>
      </c>
      <c r="O2525" t="inlineStr">
        <is>
          <t>Office Supplies</t>
        </is>
      </c>
      <c r="P2525" t="inlineStr">
        <is>
          <t>Binders</t>
        </is>
      </c>
      <c r="Q2525" t="inlineStr">
        <is>
          <t>Ibico Plastic Spiral Binding Combs</t>
        </is>
      </c>
      <c r="R2525" t="n">
        <v>121.6</v>
      </c>
      <c r="S2525" t="n">
        <v>4</v>
      </c>
      <c r="T2525" t="n">
        <v>0</v>
      </c>
      <c r="U2525" t="n">
        <v>55.936</v>
      </c>
      <c r="V2525">
        <f>IF(OR(C2525 = "", D2525 = ""), "", DATEDIF(C2525, D2525, "D"))</f>
        <v/>
      </c>
    </row>
    <row r="2526">
      <c r="A2526" t="inlineStr">
        <is>
          <t>0          1
1          2
2          3
3          4
4          5
        ... 
9989    9990
9990    9991
9991    9992
9992    9993
9993    9994
Name: Row ID, Length: 9994, dtype: int64</t>
        </is>
      </c>
      <c r="B2526" t="inlineStr">
        <is>
          <t>CA-2015-124541</t>
        </is>
      </c>
      <c r="C2526" s="3" t="n">
        <v>42159</v>
      </c>
      <c r="D2526" s="3" t="n">
        <v>42281</v>
      </c>
      <c r="E2526" t="inlineStr">
        <is>
          <t>Standard Class</t>
        </is>
      </c>
      <c r="F2526" t="inlineStr">
        <is>
          <t>TT-21220</t>
        </is>
      </c>
      <c r="G2526" t="inlineStr">
        <is>
          <t>Thomas Thornton</t>
        </is>
      </c>
      <c r="H2526" t="inlineStr">
        <is>
          <t>Consumer</t>
        </is>
      </c>
      <c r="I2526" t="inlineStr">
        <is>
          <t>United States</t>
        </is>
      </c>
      <c r="J2526" t="inlineStr">
        <is>
          <t>Houston</t>
        </is>
      </c>
      <c r="K2526" t="inlineStr">
        <is>
          <t>Texas</t>
        </is>
      </c>
      <c r="L2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6" t="inlineStr">
        <is>
          <t>Central</t>
        </is>
      </c>
      <c r="N2526" t="inlineStr">
        <is>
          <t>OFF-AR-10004078</t>
        </is>
      </c>
      <c r="O2526" t="inlineStr">
        <is>
          <t>Office Supplies</t>
        </is>
      </c>
      <c r="P2526" t="inlineStr">
        <is>
          <t>Art</t>
        </is>
      </c>
      <c r="Q2526" t="inlineStr">
        <is>
          <t>Newell 312</t>
        </is>
      </c>
      <c r="R2526" t="n">
        <v>42.048</v>
      </c>
      <c r="S2526" t="n">
        <v>9</v>
      </c>
      <c r="T2526" t="n">
        <v>0.2</v>
      </c>
      <c r="U2526" t="n">
        <v>5.256</v>
      </c>
      <c r="V2526">
        <f>IF(OR(C2526 = "", D2526 = ""), "", DATEDIF(C2526, D2526, "D"))</f>
        <v/>
      </c>
    </row>
    <row r="2527">
      <c r="A2527" t="inlineStr">
        <is>
          <t>0          1
1          2
2          3
3          4
4          5
        ... 
9989    9990
9990    9991
9991    9992
9992    9993
9993    9994
Name: Row ID, Length: 9994, dtype: int64</t>
        </is>
      </c>
      <c r="B2527" t="inlineStr">
        <is>
          <t>CA-2015-124541</t>
        </is>
      </c>
      <c r="C2527" s="3" t="n">
        <v>42159</v>
      </c>
      <c r="D2527" s="3" t="n">
        <v>42281</v>
      </c>
      <c r="E2527" t="inlineStr">
        <is>
          <t>Standard Class</t>
        </is>
      </c>
      <c r="F2527" t="inlineStr">
        <is>
          <t>TT-21220</t>
        </is>
      </c>
      <c r="G2527" t="inlineStr">
        <is>
          <t>Thomas Thornton</t>
        </is>
      </c>
      <c r="H2527" t="inlineStr">
        <is>
          <t>Consumer</t>
        </is>
      </c>
      <c r="I2527" t="inlineStr">
        <is>
          <t>United States</t>
        </is>
      </c>
      <c r="J2527" t="inlineStr">
        <is>
          <t>Houston</t>
        </is>
      </c>
      <c r="K2527" t="inlineStr">
        <is>
          <t>Texas</t>
        </is>
      </c>
      <c r="L2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7" t="inlineStr">
        <is>
          <t>Central</t>
        </is>
      </c>
      <c r="N2527" t="inlineStr">
        <is>
          <t>TEC-AC-10002550</t>
        </is>
      </c>
      <c r="O2527" t="inlineStr">
        <is>
          <t>Technology</t>
        </is>
      </c>
      <c r="P2527" t="inlineStr">
        <is>
          <t>Accessories</t>
        </is>
      </c>
      <c r="Q2527" t="inlineStr">
        <is>
          <t>Maxell 4.7GB DVD-RW 3/Pack</t>
        </is>
      </c>
      <c r="R2527" t="n">
        <v>25.488</v>
      </c>
      <c r="S2527" t="n">
        <v>2</v>
      </c>
      <c r="T2527" t="n">
        <v>0.2</v>
      </c>
      <c r="U2527" t="n">
        <v>4.4604</v>
      </c>
      <c r="V2527">
        <f>IF(OR(C2527 = "", D2527 = ""), "", DATEDIF(C2527, D2527, "D"))</f>
        <v/>
      </c>
    </row>
    <row r="2528">
      <c r="A2528" t="inlineStr">
        <is>
          <t>0          1
1          2
2          3
3          4
4          5
        ... 
9989    9990
9990    9991
9991    9992
9992    9993
9993    9994
Name: Row ID, Length: 9994, dtype: int64</t>
        </is>
      </c>
      <c r="B2528" t="inlineStr">
        <is>
          <t>CA-2015-124541</t>
        </is>
      </c>
      <c r="C2528" s="3" t="n">
        <v>42159</v>
      </c>
      <c r="D2528" s="3" t="n">
        <v>42281</v>
      </c>
      <c r="E2528" t="inlineStr">
        <is>
          <t>Standard Class</t>
        </is>
      </c>
      <c r="F2528" t="inlineStr">
        <is>
          <t>TT-21220</t>
        </is>
      </c>
      <c r="G2528" t="inlineStr">
        <is>
          <t>Thomas Thornton</t>
        </is>
      </c>
      <c r="H2528" t="inlineStr">
        <is>
          <t>Consumer</t>
        </is>
      </c>
      <c r="I2528" t="inlineStr">
        <is>
          <t>United States</t>
        </is>
      </c>
      <c r="J2528" t="inlineStr">
        <is>
          <t>Houston</t>
        </is>
      </c>
      <c r="K2528" t="inlineStr">
        <is>
          <t>Texas</t>
        </is>
      </c>
      <c r="L2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8" t="inlineStr">
        <is>
          <t>Central</t>
        </is>
      </c>
      <c r="N2528" t="inlineStr">
        <is>
          <t>OFF-BI-10004965</t>
        </is>
      </c>
      <c r="O2528" t="inlineStr">
        <is>
          <t>Office Supplies</t>
        </is>
      </c>
      <c r="P2528" t="inlineStr">
        <is>
          <t>Binders</t>
        </is>
      </c>
      <c r="Q2528" t="inlineStr">
        <is>
          <t>Ibico Covers for Plastic or Wire Binding Elements</t>
        </is>
      </c>
      <c r="R2528" t="n">
        <v>6.9</v>
      </c>
      <c r="S2528" t="n">
        <v>3</v>
      </c>
      <c r="T2528" t="n">
        <v>0.8</v>
      </c>
      <c r="U2528" t="n">
        <v>-12.075</v>
      </c>
      <c r="V2528">
        <f>IF(OR(C2528 = "", D2528 = ""), "", DATEDIF(C2528, D2528, "D"))</f>
        <v/>
      </c>
    </row>
    <row r="2529">
      <c r="A2529" t="inlineStr">
        <is>
          <t>0          1
1          2
2          3
3          4
4          5
        ... 
9989    9990
9990    9991
9991    9992
9992    9993
9993    9994
Name: Row ID, Length: 9994, dtype: int64</t>
        </is>
      </c>
      <c r="B2529" t="inlineStr">
        <is>
          <t>CA-2015-124541</t>
        </is>
      </c>
      <c r="C2529" s="3" t="n">
        <v>42159</v>
      </c>
      <c r="D2529" s="3" t="n">
        <v>42281</v>
      </c>
      <c r="E2529" t="inlineStr">
        <is>
          <t>Standard Class</t>
        </is>
      </c>
      <c r="F2529" t="inlineStr">
        <is>
          <t>TT-21220</t>
        </is>
      </c>
      <c r="G2529" t="inlineStr">
        <is>
          <t>Thomas Thornton</t>
        </is>
      </c>
      <c r="H2529" t="inlineStr">
        <is>
          <t>Consumer</t>
        </is>
      </c>
      <c r="I2529" t="inlineStr">
        <is>
          <t>United States</t>
        </is>
      </c>
      <c r="J2529" t="inlineStr">
        <is>
          <t>Houston</t>
        </is>
      </c>
      <c r="K2529" t="inlineStr">
        <is>
          <t>Texas</t>
        </is>
      </c>
      <c r="L2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29" t="inlineStr">
        <is>
          <t>Central</t>
        </is>
      </c>
      <c r="N2529" t="inlineStr">
        <is>
          <t>OFF-BI-10004209</t>
        </is>
      </c>
      <c r="O2529" t="inlineStr">
        <is>
          <t>Office Supplies</t>
        </is>
      </c>
      <c r="P2529" t="inlineStr">
        <is>
          <t>Binders</t>
        </is>
      </c>
      <c r="Q2529" t="inlineStr">
        <is>
          <t>Fellowes Twister Kit, Gray/Clear, 3/pkg</t>
        </is>
      </c>
      <c r="R2529" t="n">
        <v>9.648</v>
      </c>
      <c r="S2529" t="n">
        <v>6</v>
      </c>
      <c r="T2529" t="n">
        <v>0.8</v>
      </c>
      <c r="U2529" t="n">
        <v>-16.884</v>
      </c>
      <c r="V2529">
        <f>IF(OR(C2529 = "", D2529 = ""), "", DATEDIF(C2529, D2529, "D"))</f>
        <v/>
      </c>
    </row>
    <row r="2530">
      <c r="A2530" t="inlineStr">
        <is>
          <t>0          1
1          2
2          3
3          4
4          5
        ... 
9989    9990
9990    9991
9991    9992
9992    9993
9993    9994
Name: Row ID, Length: 9994, dtype: int64</t>
        </is>
      </c>
      <c r="B2530" t="inlineStr">
        <is>
          <t>CA-2015-124541</t>
        </is>
      </c>
      <c r="C2530" s="3" t="n">
        <v>42159</v>
      </c>
      <c r="D2530" s="3" t="n">
        <v>42281</v>
      </c>
      <c r="E2530" t="inlineStr">
        <is>
          <t>Standard Class</t>
        </is>
      </c>
      <c r="F2530" t="inlineStr">
        <is>
          <t>TT-21220</t>
        </is>
      </c>
      <c r="G2530" t="inlineStr">
        <is>
          <t>Thomas Thornton</t>
        </is>
      </c>
      <c r="H2530" t="inlineStr">
        <is>
          <t>Consumer</t>
        </is>
      </c>
      <c r="I2530" t="inlineStr">
        <is>
          <t>United States</t>
        </is>
      </c>
      <c r="J2530" t="inlineStr">
        <is>
          <t>Houston</t>
        </is>
      </c>
      <c r="K2530" t="inlineStr">
        <is>
          <t>Texas</t>
        </is>
      </c>
      <c r="L2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0" t="inlineStr">
        <is>
          <t>Central</t>
        </is>
      </c>
      <c r="N2530" t="inlineStr">
        <is>
          <t>OFF-PA-10001526</t>
        </is>
      </c>
      <c r="O2530" t="inlineStr">
        <is>
          <t>Office Supplies</t>
        </is>
      </c>
      <c r="P2530" t="inlineStr">
        <is>
          <t>Paper</t>
        </is>
      </c>
      <c r="Q2530" t="inlineStr">
        <is>
          <t>Xerox 1949</t>
        </is>
      </c>
      <c r="R2530" t="n">
        <v>7.968</v>
      </c>
      <c r="S2530" t="n">
        <v>2</v>
      </c>
      <c r="T2530" t="n">
        <v>0.2</v>
      </c>
      <c r="U2530" t="n">
        <v>2.8884</v>
      </c>
      <c r="V2530">
        <f>IF(OR(C2530 = "", D2530 = ""), "", DATEDIF(C2530, D2530, "D"))</f>
        <v/>
      </c>
    </row>
    <row r="2531">
      <c r="A2531" t="inlineStr">
        <is>
          <t>0          1
1          2
2          3
3          4
4          5
        ... 
9989    9990
9990    9991
9991    9992
9992    9993
9993    9994
Name: Row ID, Length: 9994, dtype: int64</t>
        </is>
      </c>
      <c r="B2531" t="inlineStr">
        <is>
          <t>CA-2014-108707</t>
        </is>
      </c>
      <c r="E2531" t="inlineStr">
        <is>
          <t>Standard Class</t>
        </is>
      </c>
      <c r="F2531" t="inlineStr">
        <is>
          <t>DB-12910</t>
        </is>
      </c>
      <c r="G2531" t="inlineStr">
        <is>
          <t>Daniel Byrd</t>
        </is>
      </c>
      <c r="H2531" t="inlineStr">
        <is>
          <t>Home Office</t>
        </is>
      </c>
      <c r="I2531" t="inlineStr">
        <is>
          <t>United States</t>
        </is>
      </c>
      <c r="J2531" t="inlineStr">
        <is>
          <t>Fort Lauderdale</t>
        </is>
      </c>
      <c r="K2531" t="inlineStr">
        <is>
          <t>Florida</t>
        </is>
      </c>
      <c r="L2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1" t="inlineStr">
        <is>
          <t>South</t>
        </is>
      </c>
      <c r="N2531" t="inlineStr">
        <is>
          <t>OFF-PA-10000788</t>
        </is>
      </c>
      <c r="O2531" t="inlineStr">
        <is>
          <t>Office Supplies</t>
        </is>
      </c>
      <c r="P2531" t="inlineStr">
        <is>
          <t>Paper</t>
        </is>
      </c>
      <c r="Q2531" t="inlineStr">
        <is>
          <t>Xerox 210</t>
        </is>
      </c>
      <c r="R2531" t="n">
        <v>10.368</v>
      </c>
      <c r="S2531" t="n">
        <v>2</v>
      </c>
      <c r="T2531" t="n">
        <v>0.2</v>
      </c>
      <c r="U2531" t="n">
        <v>3.6288</v>
      </c>
      <c r="V2531">
        <f>IF(OR(C2531 = "", D2531 = ""), "", DATEDIF(C2531, D2531, "D"))</f>
        <v/>
      </c>
    </row>
    <row r="2532">
      <c r="A2532" t="inlineStr">
        <is>
          <t>0          1
1          2
2          3
3          4
4          5
        ... 
9989    9990
9990    9991
9991    9992
9992    9993
9993    9994
Name: Row ID, Length: 9994, dtype: int64</t>
        </is>
      </c>
      <c r="B2532" t="inlineStr">
        <is>
          <t>CA-2014-111500</t>
        </is>
      </c>
      <c r="E2532" t="inlineStr">
        <is>
          <t>Standard Class</t>
        </is>
      </c>
      <c r="F2532" t="inlineStr">
        <is>
          <t>DJ-13510</t>
        </is>
      </c>
      <c r="G2532" t="inlineStr">
        <is>
          <t>Don Jones</t>
        </is>
      </c>
      <c r="H2532" t="inlineStr">
        <is>
          <t>Corporate</t>
        </is>
      </c>
      <c r="I2532" t="inlineStr">
        <is>
          <t>United States</t>
        </is>
      </c>
      <c r="J2532" t="inlineStr">
        <is>
          <t>Little Rock</t>
        </is>
      </c>
      <c r="K2532" t="inlineStr">
        <is>
          <t>Arkansas</t>
        </is>
      </c>
      <c r="L2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2" t="inlineStr">
        <is>
          <t>South</t>
        </is>
      </c>
      <c r="N2532" t="inlineStr">
        <is>
          <t>OFF-PA-10000595</t>
        </is>
      </c>
      <c r="O2532" t="inlineStr">
        <is>
          <t>Office Supplies</t>
        </is>
      </c>
      <c r="P2532" t="inlineStr">
        <is>
          <t>Paper</t>
        </is>
      </c>
      <c r="Q2532" t="inlineStr">
        <is>
          <t>Xerox 1929</t>
        </is>
      </c>
      <c r="R2532" t="n">
        <v>114.2</v>
      </c>
      <c r="S2532" t="n">
        <v>5</v>
      </c>
      <c r="T2532" t="n">
        <v>0</v>
      </c>
      <c r="U2532" t="n">
        <v>52.532</v>
      </c>
      <c r="V2532">
        <f>IF(OR(C2532 = "", D2532 = ""), "", DATEDIF(C2532, D2532, "D"))</f>
        <v/>
      </c>
    </row>
    <row r="2533">
      <c r="A2533" t="inlineStr">
        <is>
          <t>0          1
1          2
2          3
3          4
4          5
        ... 
9989    9990
9990    9991
9991    9992
9992    9993
9993    9994
Name: Row ID, Length: 9994, dtype: int64</t>
        </is>
      </c>
      <c r="B2533" t="inlineStr">
        <is>
          <t>CA-2014-111500</t>
        </is>
      </c>
      <c r="E2533" t="inlineStr">
        <is>
          <t>Standard Class</t>
        </is>
      </c>
      <c r="F2533" t="inlineStr">
        <is>
          <t>DJ-13510</t>
        </is>
      </c>
      <c r="G2533" t="inlineStr">
        <is>
          <t>Don Jones</t>
        </is>
      </c>
      <c r="H2533" t="inlineStr">
        <is>
          <t>Corporate</t>
        </is>
      </c>
      <c r="I2533" t="inlineStr">
        <is>
          <t>United States</t>
        </is>
      </c>
      <c r="J2533" t="inlineStr">
        <is>
          <t>Little Rock</t>
        </is>
      </c>
      <c r="K2533" t="inlineStr">
        <is>
          <t>Arkansas</t>
        </is>
      </c>
      <c r="L2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3" t="inlineStr">
        <is>
          <t>South</t>
        </is>
      </c>
      <c r="N2533" t="inlineStr">
        <is>
          <t>OFF-BI-10000829</t>
        </is>
      </c>
      <c r="O2533" t="inlineStr">
        <is>
          <t>Office Supplies</t>
        </is>
      </c>
      <c r="P2533" t="inlineStr">
        <is>
          <t>Binders</t>
        </is>
      </c>
      <c r="Q2533" t="inlineStr">
        <is>
          <t>Avery Non-Stick Binders</t>
        </is>
      </c>
      <c r="R2533" t="n">
        <v>17.96</v>
      </c>
      <c r="S2533" t="n">
        <v>4</v>
      </c>
      <c r="T2533" t="n">
        <v>0</v>
      </c>
      <c r="U2533" t="n">
        <v>8.2616</v>
      </c>
      <c r="V2533">
        <f>IF(OR(C2533 = "", D2533 = ""), "", DATEDIF(C2533, D2533, "D"))</f>
        <v/>
      </c>
    </row>
    <row r="2534">
      <c r="A2534" t="inlineStr">
        <is>
          <t>0          1
1          2
2          3
3          4
4          5
        ... 
9989    9990
9990    9991
9991    9992
9992    9993
9993    9994
Name: Row ID, Length: 9994, dtype: int64</t>
        </is>
      </c>
      <c r="B2534" t="inlineStr">
        <is>
          <t>CA-2014-111500</t>
        </is>
      </c>
      <c r="E2534" t="inlineStr">
        <is>
          <t>Standard Class</t>
        </is>
      </c>
      <c r="F2534" t="inlineStr">
        <is>
          <t>DJ-13510</t>
        </is>
      </c>
      <c r="G2534" t="inlineStr">
        <is>
          <t>Don Jones</t>
        </is>
      </c>
      <c r="H2534" t="inlineStr">
        <is>
          <t>Corporate</t>
        </is>
      </c>
      <c r="I2534" t="inlineStr">
        <is>
          <t>United States</t>
        </is>
      </c>
      <c r="J2534" t="inlineStr">
        <is>
          <t>Little Rock</t>
        </is>
      </c>
      <c r="K2534" t="inlineStr">
        <is>
          <t>Arkansas</t>
        </is>
      </c>
      <c r="L2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4" t="inlineStr">
        <is>
          <t>South</t>
        </is>
      </c>
      <c r="N2534" t="inlineStr">
        <is>
          <t>OFF-FA-10002676</t>
        </is>
      </c>
      <c r="O2534" t="inlineStr">
        <is>
          <t>Office Supplies</t>
        </is>
      </c>
      <c r="P2534" t="inlineStr">
        <is>
          <t>Fasteners</t>
        </is>
      </c>
      <c r="Q2534" t="inlineStr">
        <is>
          <t>Colored Push Pins</t>
        </is>
      </c>
      <c r="R2534" t="n">
        <v>12.67</v>
      </c>
      <c r="S2534" t="n">
        <v>7</v>
      </c>
      <c r="T2534" t="n">
        <v>0</v>
      </c>
      <c r="U2534" t="n">
        <v>4.5612</v>
      </c>
      <c r="V2534">
        <f>IF(OR(C2534 = "", D2534 = ""), "", DATEDIF(C2534, D2534, "D"))</f>
        <v/>
      </c>
    </row>
    <row r="2535">
      <c r="A2535" t="inlineStr">
        <is>
          <t>0          1
1          2
2          3
3          4
4          5
        ... 
9989    9990
9990    9991
9991    9992
9992    9993
9993    9994
Name: Row ID, Length: 9994, dtype: int64</t>
        </is>
      </c>
      <c r="B2535" t="inlineStr">
        <is>
          <t>CA-2014-111500</t>
        </is>
      </c>
      <c r="E2535" t="inlineStr">
        <is>
          <t>Standard Class</t>
        </is>
      </c>
      <c r="F2535" t="inlineStr">
        <is>
          <t>DJ-13510</t>
        </is>
      </c>
      <c r="G2535" t="inlineStr">
        <is>
          <t>Don Jones</t>
        </is>
      </c>
      <c r="H2535" t="inlineStr">
        <is>
          <t>Corporate</t>
        </is>
      </c>
      <c r="I2535" t="inlineStr">
        <is>
          <t>United States</t>
        </is>
      </c>
      <c r="J2535" t="inlineStr">
        <is>
          <t>Little Rock</t>
        </is>
      </c>
      <c r="K2535" t="inlineStr">
        <is>
          <t>Arkansas</t>
        </is>
      </c>
      <c r="L2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5" t="inlineStr">
        <is>
          <t>South</t>
        </is>
      </c>
      <c r="N2535" t="inlineStr">
        <is>
          <t>TEC-AC-10000844</t>
        </is>
      </c>
      <c r="O2535" t="inlineStr">
        <is>
          <t>Technology</t>
        </is>
      </c>
      <c r="P2535" t="inlineStr">
        <is>
          <t>Accessories</t>
        </is>
      </c>
      <c r="Q2535" t="inlineStr">
        <is>
          <t>Logitech Gaming G510s - Keyboard</t>
        </is>
      </c>
      <c r="R2535" t="n">
        <v>339.96</v>
      </c>
      <c r="S2535" t="n">
        <v>4</v>
      </c>
      <c r="T2535" t="n">
        <v>0</v>
      </c>
      <c r="U2535" t="n">
        <v>122.3856</v>
      </c>
      <c r="V2535">
        <f>IF(OR(C2535 = "", D2535 = ""), "", DATEDIF(C2535, D2535, "D"))</f>
        <v/>
      </c>
    </row>
    <row r="2536">
      <c r="A2536" t="inlineStr">
        <is>
          <t>0          1
1          2
2          3
3          4
4          5
        ... 
9989    9990
9990    9991
9991    9992
9992    9993
9993    9994
Name: Row ID, Length: 9994, dtype: int64</t>
        </is>
      </c>
      <c r="B2536" t="inlineStr">
        <is>
          <t>US-2017-117723</t>
        </is>
      </c>
      <c r="E2536" t="inlineStr">
        <is>
          <t>Second Class</t>
        </is>
      </c>
      <c r="F2536" t="inlineStr">
        <is>
          <t>DL-13495</t>
        </is>
      </c>
      <c r="G2536" t="inlineStr">
        <is>
          <t>Dionis Lloyd</t>
        </is>
      </c>
      <c r="H2536" t="inlineStr">
        <is>
          <t>Corporate</t>
        </is>
      </c>
      <c r="I2536" t="inlineStr">
        <is>
          <t>United States</t>
        </is>
      </c>
      <c r="J2536" t="inlineStr">
        <is>
          <t>Philadelphia</t>
        </is>
      </c>
      <c r="K2536" t="inlineStr">
        <is>
          <t>Pennsylvania</t>
        </is>
      </c>
      <c r="L2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6" t="inlineStr">
        <is>
          <t>East</t>
        </is>
      </c>
      <c r="N2536" t="inlineStr">
        <is>
          <t>OFF-ST-10004459</t>
        </is>
      </c>
      <c r="O2536" t="inlineStr">
        <is>
          <t>Office Supplies</t>
        </is>
      </c>
      <c r="P2536" t="inlineStr">
        <is>
          <t>Storage</t>
        </is>
      </c>
      <c r="Q2536" t="inlineStr">
        <is>
          <t>Tennsco Single-Tier Lockers</t>
        </is>
      </c>
      <c r="R2536" t="n">
        <v>1801.632</v>
      </c>
      <c r="S2536" t="n">
        <v>6</v>
      </c>
      <c r="T2536" t="n">
        <v>0.2</v>
      </c>
      <c r="U2536" t="n">
        <v>-337.806</v>
      </c>
      <c r="V2536">
        <f>IF(OR(C2536 = "", D2536 = ""), "", DATEDIF(C2536, D2536, "D"))</f>
        <v/>
      </c>
    </row>
    <row r="2537">
      <c r="A2537" t="inlineStr">
        <is>
          <t>0          1
1          2
2          3
3          4
4          5
        ... 
9989    9990
9990    9991
9991    9992
9992    9993
9993    9994
Name: Row ID, Length: 9994, dtype: int64</t>
        </is>
      </c>
      <c r="B2537" t="inlineStr">
        <is>
          <t>CA-2015-143238</t>
        </is>
      </c>
      <c r="C2537" s="3" t="n">
        <v>42164</v>
      </c>
      <c r="D2537" s="3" t="n">
        <v>42225</v>
      </c>
      <c r="E2537" t="inlineStr">
        <is>
          <t>First Class</t>
        </is>
      </c>
      <c r="F2537" t="inlineStr">
        <is>
          <t>LO-17170</t>
        </is>
      </c>
      <c r="G2537" t="inlineStr">
        <is>
          <t>Lori Olson</t>
        </is>
      </c>
      <c r="H2537" t="inlineStr">
        <is>
          <t>Corporate</t>
        </is>
      </c>
      <c r="I2537" t="inlineStr">
        <is>
          <t>United States</t>
        </is>
      </c>
      <c r="J2537" t="inlineStr">
        <is>
          <t>La Quinta</t>
        </is>
      </c>
      <c r="K2537" t="inlineStr">
        <is>
          <t>California</t>
        </is>
      </c>
      <c r="L2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7" t="inlineStr">
        <is>
          <t>West</t>
        </is>
      </c>
      <c r="N2537" t="inlineStr">
        <is>
          <t>TEC-AC-10003499</t>
        </is>
      </c>
      <c r="O2537" t="inlineStr">
        <is>
          <t>Technology</t>
        </is>
      </c>
      <c r="P2537" t="inlineStr">
        <is>
          <t>Accessories</t>
        </is>
      </c>
      <c r="Q2537" t="inlineStr">
        <is>
          <t>Memorex Mini Travel Drive 8 GB USB 2.0 Flash Drive</t>
        </is>
      </c>
      <c r="R2537" t="n">
        <v>46.32</v>
      </c>
      <c r="S2537" t="n">
        <v>4</v>
      </c>
      <c r="T2537" t="n">
        <v>0</v>
      </c>
      <c r="U2537" t="n">
        <v>18.0648</v>
      </c>
      <c r="V2537">
        <f>IF(OR(C2537 = "", D2537 = ""), "", DATEDIF(C2537, D2537, "D"))</f>
        <v/>
      </c>
    </row>
    <row r="2538">
      <c r="A2538" t="inlineStr">
        <is>
          <t>0          1
1          2
2          3
3          4
4          5
        ... 
9989    9990
9990    9991
9991    9992
9992    9993
9993    9994
Name: Row ID, Length: 9994, dtype: int64</t>
        </is>
      </c>
      <c r="B2538" t="inlineStr">
        <is>
          <t>CA-2015-168746</t>
        </is>
      </c>
      <c r="E2538" t="inlineStr">
        <is>
          <t>Second Class</t>
        </is>
      </c>
      <c r="F2538" t="inlineStr">
        <is>
          <t>SV-20365</t>
        </is>
      </c>
      <c r="G2538" t="inlineStr">
        <is>
          <t>Seth Vernon</t>
        </is>
      </c>
      <c r="H2538" t="inlineStr">
        <is>
          <t>Consumer</t>
        </is>
      </c>
      <c r="I2538" t="inlineStr">
        <is>
          <t>United States</t>
        </is>
      </c>
      <c r="J2538" t="inlineStr">
        <is>
          <t>Cleveland</t>
        </is>
      </c>
      <c r="K2538" t="inlineStr">
        <is>
          <t>Ohio</t>
        </is>
      </c>
      <c r="L2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8" t="inlineStr">
        <is>
          <t>East</t>
        </is>
      </c>
      <c r="N2538" t="inlineStr">
        <is>
          <t>FUR-CH-10000513</t>
        </is>
      </c>
      <c r="O2538" t="inlineStr">
        <is>
          <t>Furniture</t>
        </is>
      </c>
      <c r="P2538" t="inlineStr">
        <is>
          <t>Chairs</t>
        </is>
      </c>
      <c r="Q2538" t="inlineStr">
        <is>
          <t>High-Back Leather Manager's Chair</t>
        </is>
      </c>
      <c r="R2538" t="n">
        <v>181.986</v>
      </c>
      <c r="S2538" t="n">
        <v>2</v>
      </c>
      <c r="T2538" t="n">
        <v>0.3</v>
      </c>
      <c r="U2538" t="n">
        <v>-54.5958</v>
      </c>
      <c r="V2538">
        <f>IF(OR(C2538 = "", D2538 = ""), "", DATEDIF(C2538, D2538, "D"))</f>
        <v/>
      </c>
    </row>
    <row r="2539">
      <c r="A2539" t="inlineStr">
        <is>
          <t>0          1
1          2
2          3
3          4
4          5
        ... 
9989    9990
9990    9991
9991    9992
9992    9993
9993    9994
Name: Row ID, Length: 9994, dtype: int64</t>
        </is>
      </c>
      <c r="B2539" t="inlineStr">
        <is>
          <t>CA-2015-168746</t>
        </is>
      </c>
      <c r="E2539" t="inlineStr">
        <is>
          <t>Second Class</t>
        </is>
      </c>
      <c r="F2539" t="inlineStr">
        <is>
          <t>SV-20365</t>
        </is>
      </c>
      <c r="G2539" t="inlineStr">
        <is>
          <t>Seth Vernon</t>
        </is>
      </c>
      <c r="H2539" t="inlineStr">
        <is>
          <t>Consumer</t>
        </is>
      </c>
      <c r="I2539" t="inlineStr">
        <is>
          <t>United States</t>
        </is>
      </c>
      <c r="J2539" t="inlineStr">
        <is>
          <t>Cleveland</t>
        </is>
      </c>
      <c r="K2539" t="inlineStr">
        <is>
          <t>Ohio</t>
        </is>
      </c>
      <c r="L2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39" t="inlineStr">
        <is>
          <t>East</t>
        </is>
      </c>
      <c r="N2539" t="inlineStr">
        <is>
          <t>TEC-PH-10000895</t>
        </is>
      </c>
      <c r="O2539" t="inlineStr">
        <is>
          <t>Technology</t>
        </is>
      </c>
      <c r="P2539" t="inlineStr">
        <is>
          <t>Phones</t>
        </is>
      </c>
      <c r="Q2539" t="inlineStr">
        <is>
          <t>Polycom VVX 310 VoIP phone</t>
        </is>
      </c>
      <c r="R2539" t="n">
        <v>431.976</v>
      </c>
      <c r="S2539" t="n">
        <v>4</v>
      </c>
      <c r="T2539" t="n">
        <v>0.4</v>
      </c>
      <c r="U2539" t="n">
        <v>-100.7944</v>
      </c>
      <c r="V2539">
        <f>IF(OR(C2539 = "", D2539 = ""), "", DATEDIF(C2539, D2539, "D"))</f>
        <v/>
      </c>
    </row>
    <row r="2540">
      <c r="A2540" t="inlineStr">
        <is>
          <t>0          1
1          2
2          3
3          4
4          5
        ... 
9989    9990
9990    9991
9991    9992
9992    9993
9993    9994
Name: Row ID, Length: 9994, dtype: int64</t>
        </is>
      </c>
      <c r="B2540" t="inlineStr">
        <is>
          <t>CA-2015-168746</t>
        </is>
      </c>
      <c r="E2540" t="inlineStr">
        <is>
          <t>Second Class</t>
        </is>
      </c>
      <c r="F2540" t="inlineStr">
        <is>
          <t>SV-20365</t>
        </is>
      </c>
      <c r="G2540" t="inlineStr">
        <is>
          <t>Seth Vernon</t>
        </is>
      </c>
      <c r="H2540" t="inlineStr">
        <is>
          <t>Consumer</t>
        </is>
      </c>
      <c r="I2540" t="inlineStr">
        <is>
          <t>United States</t>
        </is>
      </c>
      <c r="J2540" t="inlineStr">
        <is>
          <t>Cleveland</t>
        </is>
      </c>
      <c r="K2540" t="inlineStr">
        <is>
          <t>Ohio</t>
        </is>
      </c>
      <c r="L2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0" t="inlineStr">
        <is>
          <t>East</t>
        </is>
      </c>
      <c r="N2540" t="inlineStr">
        <is>
          <t>TEC-PH-10002555</t>
        </is>
      </c>
      <c r="O2540" t="inlineStr">
        <is>
          <t>Technology</t>
        </is>
      </c>
      <c r="P2540" t="inlineStr">
        <is>
          <t>Phones</t>
        </is>
      </c>
      <c r="Q2540" t="inlineStr">
        <is>
          <t>Nortel Meridian M5316 Digital phone</t>
        </is>
      </c>
      <c r="R2540" t="n">
        <v>155.37</v>
      </c>
      <c r="S2540" t="n">
        <v>1</v>
      </c>
      <c r="T2540" t="n">
        <v>0.4</v>
      </c>
      <c r="U2540" t="n">
        <v>-36.253</v>
      </c>
      <c r="V2540">
        <f>IF(OR(C2540 = "", D2540 = ""), "", DATEDIF(C2540, D2540, "D"))</f>
        <v/>
      </c>
    </row>
    <row r="2541">
      <c r="A2541" t="inlineStr">
        <is>
          <t>0          1
1          2
2          3
3          4
4          5
        ... 
9989    9990
9990    9991
9991    9992
9992    9993
9993    9994
Name: Row ID, Length: 9994, dtype: int64</t>
        </is>
      </c>
      <c r="B2541" t="inlineStr">
        <is>
          <t>CA-2015-113404</t>
        </is>
      </c>
      <c r="E2541" t="inlineStr">
        <is>
          <t>Same Day</t>
        </is>
      </c>
      <c r="F2541" t="inlineStr">
        <is>
          <t>EM-13810</t>
        </is>
      </c>
      <c r="G2541" t="inlineStr">
        <is>
          <t>Eleni McCrary</t>
        </is>
      </c>
      <c r="H2541" t="inlineStr">
        <is>
          <t>Corporate</t>
        </is>
      </c>
      <c r="I2541" t="inlineStr">
        <is>
          <t>United States</t>
        </is>
      </c>
      <c r="J2541" t="inlineStr">
        <is>
          <t>San Francisco</t>
        </is>
      </c>
      <c r="K2541" t="inlineStr">
        <is>
          <t>California</t>
        </is>
      </c>
      <c r="L2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1" t="inlineStr">
        <is>
          <t>West</t>
        </is>
      </c>
      <c r="N2541" t="inlineStr">
        <is>
          <t>FUR-CH-10003312</t>
        </is>
      </c>
      <c r="O2541" t="inlineStr">
        <is>
          <t>Furniture</t>
        </is>
      </c>
      <c r="P2541" t="inlineStr">
        <is>
          <t>Chairs</t>
        </is>
      </c>
      <c r="Q2541" t="inlineStr">
        <is>
          <t>Hon 2090 “Pillow Soft” Series Mid Back Swivel/Tilt Chairs</t>
        </is>
      </c>
      <c r="R2541" t="n">
        <v>1348.704</v>
      </c>
      <c r="S2541" t="n">
        <v>6</v>
      </c>
      <c r="T2541" t="n">
        <v>0.2</v>
      </c>
      <c r="U2541" t="n">
        <v>-219.1644</v>
      </c>
      <c r="V2541">
        <f>IF(OR(C2541 = "", D2541 = ""), "", DATEDIF(C2541, D2541, "D"))</f>
        <v/>
      </c>
    </row>
    <row r="2542">
      <c r="A2542" t="inlineStr">
        <is>
          <t>0          1
1          2
2          3
3          4
4          5
        ... 
9989    9990
9990    9991
9991    9992
9992    9993
9993    9994
Name: Row ID, Length: 9994, dtype: int64</t>
        </is>
      </c>
      <c r="B2542" t="inlineStr">
        <is>
          <t>CA-2015-113404</t>
        </is>
      </c>
      <c r="E2542" t="inlineStr">
        <is>
          <t>Same Day</t>
        </is>
      </c>
      <c r="F2542" t="inlineStr">
        <is>
          <t>EM-13810</t>
        </is>
      </c>
      <c r="G2542" t="inlineStr">
        <is>
          <t>Eleni McCrary</t>
        </is>
      </c>
      <c r="H2542" t="inlineStr">
        <is>
          <t>Corporate</t>
        </is>
      </c>
      <c r="I2542" t="inlineStr">
        <is>
          <t>United States</t>
        </is>
      </c>
      <c r="J2542" t="inlineStr">
        <is>
          <t>San Francisco</t>
        </is>
      </c>
      <c r="K2542" t="inlineStr">
        <is>
          <t>California</t>
        </is>
      </c>
      <c r="L2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2" t="inlineStr">
        <is>
          <t>West</t>
        </is>
      </c>
      <c r="N2542" t="inlineStr">
        <is>
          <t>FUR-CH-10004086</t>
        </is>
      </c>
      <c r="O2542" t="inlineStr">
        <is>
          <t>Furniture</t>
        </is>
      </c>
      <c r="P2542" t="inlineStr">
        <is>
          <t>Chairs</t>
        </is>
      </c>
      <c r="Q2542" t="inlineStr">
        <is>
          <t>Hon 4070 Series Pagoda Armless Upholstered Stacking Chairs</t>
        </is>
      </c>
      <c r="R2542" t="n">
        <v>700.152</v>
      </c>
      <c r="S2542" t="n">
        <v>3</v>
      </c>
      <c r="T2542" t="n">
        <v>0.2</v>
      </c>
      <c r="U2542" t="n">
        <v>78.7671</v>
      </c>
      <c r="V2542">
        <f>IF(OR(C2542 = "", D2542 = ""), "", DATEDIF(C2542, D2542, "D"))</f>
        <v/>
      </c>
    </row>
    <row r="2543">
      <c r="A2543" t="inlineStr">
        <is>
          <t>0          1
1          2
2          3
3          4
4          5
        ... 
9989    9990
9990    9991
9991    9992
9992    9993
9993    9994
Name: Row ID, Length: 9994, dtype: int64</t>
        </is>
      </c>
      <c r="B2543" t="inlineStr">
        <is>
          <t>CA-2016-144792</t>
        </is>
      </c>
      <c r="D2543" s="3" t="n">
        <v>42465</v>
      </c>
      <c r="E2543" t="inlineStr">
        <is>
          <t>Standard Class</t>
        </is>
      </c>
      <c r="F2543" t="inlineStr">
        <is>
          <t>KD-16615</t>
        </is>
      </c>
      <c r="G2543" t="inlineStr">
        <is>
          <t>Ken Dana</t>
        </is>
      </c>
      <c r="H2543" t="inlineStr">
        <is>
          <t>Corporate</t>
        </is>
      </c>
      <c r="I2543" t="inlineStr">
        <is>
          <t>United States</t>
        </is>
      </c>
      <c r="J2543" t="inlineStr">
        <is>
          <t>Scottsdale</t>
        </is>
      </c>
      <c r="K2543" t="inlineStr">
        <is>
          <t>Arizona</t>
        </is>
      </c>
      <c r="L2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3" t="inlineStr">
        <is>
          <t>West</t>
        </is>
      </c>
      <c r="N2543" t="inlineStr">
        <is>
          <t>FUR-FU-10002759</t>
        </is>
      </c>
      <c r="O2543" t="inlineStr">
        <is>
          <t>Furniture</t>
        </is>
      </c>
      <c r="P2543" t="inlineStr">
        <is>
          <t>Furnishings</t>
        </is>
      </c>
      <c r="Q2543" t="inlineStr">
        <is>
          <t>12-1/2 Diameter Round Wall Clock</t>
        </is>
      </c>
      <c r="R2543" t="n">
        <v>111.888</v>
      </c>
      <c r="S2543" t="n">
        <v>7</v>
      </c>
      <c r="T2543" t="n">
        <v>0.2</v>
      </c>
      <c r="U2543" t="n">
        <v>22.3776</v>
      </c>
      <c r="V2543">
        <f>IF(OR(C2543 = "", D2543 = ""), "", DATEDIF(C2543, D2543, "D"))</f>
        <v/>
      </c>
    </row>
    <row r="2544">
      <c r="A2544" t="inlineStr">
        <is>
          <t>0          1
1          2
2          3
3          4
4          5
        ... 
9989    9990
9990    9991
9991    9992
9992    9993
9993    9994
Name: Row ID, Length: 9994, dtype: int64</t>
        </is>
      </c>
      <c r="B2544" t="inlineStr">
        <is>
          <t>CA-2014-164385</t>
        </is>
      </c>
      <c r="D2544" s="3" t="n">
        <v>41649</v>
      </c>
      <c r="E2544" t="inlineStr">
        <is>
          <t>Second Class</t>
        </is>
      </c>
      <c r="F2544" t="inlineStr">
        <is>
          <t>NB-18580</t>
        </is>
      </c>
      <c r="G2544" t="inlineStr">
        <is>
          <t>Nicole Brennan</t>
        </is>
      </c>
      <c r="H2544" t="inlineStr">
        <is>
          <t>Corporate</t>
        </is>
      </c>
      <c r="I2544" t="inlineStr">
        <is>
          <t>United States</t>
        </is>
      </c>
      <c r="J2544" t="inlineStr">
        <is>
          <t>Philadelphia</t>
        </is>
      </c>
      <c r="K2544" t="inlineStr">
        <is>
          <t>Pennsylvania</t>
        </is>
      </c>
      <c r="L2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4" t="inlineStr">
        <is>
          <t>East</t>
        </is>
      </c>
      <c r="N2544" t="inlineStr">
        <is>
          <t>OFF-AP-10002191</t>
        </is>
      </c>
      <c r="O2544" t="inlineStr">
        <is>
          <t>Office Supplies</t>
        </is>
      </c>
      <c r="P2544" t="inlineStr">
        <is>
          <t>Appliances</t>
        </is>
      </c>
      <c r="Q2544" t="inlineStr">
        <is>
          <t>Belkin 8 Outlet SurgeMaster II Gold Surge Protector</t>
        </is>
      </c>
      <c r="R2544" t="n">
        <v>143.952</v>
      </c>
      <c r="S2544" t="n">
        <v>3</v>
      </c>
      <c r="T2544" t="n">
        <v>0.2</v>
      </c>
      <c r="U2544" t="n">
        <v>14.3952</v>
      </c>
      <c r="V2544">
        <f>IF(OR(C2544 = "", D2544 = ""), "", DATEDIF(C2544, D2544, "D"))</f>
        <v/>
      </c>
    </row>
    <row r="2545">
      <c r="A2545" t="inlineStr">
        <is>
          <t>0          1
1          2
2          3
3          4
4          5
        ... 
9989    9990
9990    9991
9991    9992
9992    9993
9993    9994
Name: Row ID, Length: 9994, dtype: int64</t>
        </is>
      </c>
      <c r="B2545" t="inlineStr">
        <is>
          <t>US-2016-114174</t>
        </is>
      </c>
      <c r="C2545" s="3" t="n">
        <v>42591</v>
      </c>
      <c r="E2545" t="inlineStr">
        <is>
          <t>Standard Class</t>
        </is>
      </c>
      <c r="F2545" t="inlineStr">
        <is>
          <t>AP-10720</t>
        </is>
      </c>
      <c r="G2545" t="inlineStr">
        <is>
          <t>Anne Pryor</t>
        </is>
      </c>
      <c r="H2545" t="inlineStr">
        <is>
          <t>Home Office</t>
        </is>
      </c>
      <c r="I2545" t="inlineStr">
        <is>
          <t>United States</t>
        </is>
      </c>
      <c r="J2545" t="inlineStr">
        <is>
          <t>Malden</t>
        </is>
      </c>
      <c r="K2545" t="inlineStr">
        <is>
          <t>Massachusetts</t>
        </is>
      </c>
      <c r="L2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5" t="inlineStr">
        <is>
          <t>East</t>
        </is>
      </c>
      <c r="N2545" t="inlineStr">
        <is>
          <t>FUR-BO-10003450</t>
        </is>
      </c>
      <c r="O2545" t="inlineStr">
        <is>
          <t>Furniture</t>
        </is>
      </c>
      <c r="P2545" t="inlineStr">
        <is>
          <t>Bookcases</t>
        </is>
      </c>
      <c r="Q2545" t="inlineStr">
        <is>
          <t>Bush Westfield Collection Bookcases, Dark Cherry Finish</t>
        </is>
      </c>
      <c r="R2545" t="n">
        <v>173.94</v>
      </c>
      <c r="S2545" t="n">
        <v>3</v>
      </c>
      <c r="T2545" t="n">
        <v>0</v>
      </c>
      <c r="U2545" t="n">
        <v>13.9152</v>
      </c>
      <c r="V2545">
        <f>IF(OR(C2545 = "", D2545 = ""), "", DATEDIF(C2545, D2545, "D"))</f>
        <v/>
      </c>
    </row>
    <row r="2546">
      <c r="A2546" t="inlineStr">
        <is>
          <t>0          1
1          2
2          3
3          4
4          5
        ... 
9989    9990
9990    9991
9991    9992
9992    9993
9993    9994
Name: Row ID, Length: 9994, dtype: int64</t>
        </is>
      </c>
      <c r="B2546" t="inlineStr">
        <is>
          <t>US-2016-114174</t>
        </is>
      </c>
      <c r="C2546" s="3" t="n">
        <v>42591</v>
      </c>
      <c r="E2546" t="inlineStr">
        <is>
          <t>Standard Class</t>
        </is>
      </c>
      <c r="F2546" t="inlineStr">
        <is>
          <t>AP-10720</t>
        </is>
      </c>
      <c r="G2546" t="inlineStr">
        <is>
          <t>Anne Pryor</t>
        </is>
      </c>
      <c r="H2546" t="inlineStr">
        <is>
          <t>Home Office</t>
        </is>
      </c>
      <c r="I2546" t="inlineStr">
        <is>
          <t>United States</t>
        </is>
      </c>
      <c r="J2546" t="inlineStr">
        <is>
          <t>Malden</t>
        </is>
      </c>
      <c r="K2546" t="inlineStr">
        <is>
          <t>Massachusetts</t>
        </is>
      </c>
      <c r="L2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6" t="inlineStr">
        <is>
          <t>East</t>
        </is>
      </c>
      <c r="N2546" t="inlineStr">
        <is>
          <t>OFF-LA-10000248</t>
        </is>
      </c>
      <c r="O2546" t="inlineStr">
        <is>
          <t>Office Supplies</t>
        </is>
      </c>
      <c r="P2546" t="inlineStr">
        <is>
          <t>Labels</t>
        </is>
      </c>
      <c r="Q2546" t="inlineStr">
        <is>
          <t>Avery 52</t>
        </is>
      </c>
      <c r="R2546" t="n">
        <v>14.76</v>
      </c>
      <c r="S2546" t="n">
        <v>4</v>
      </c>
      <c r="T2546" t="n">
        <v>0</v>
      </c>
      <c r="U2546" t="n">
        <v>6.9372</v>
      </c>
      <c r="V2546">
        <f>IF(OR(C2546 = "", D2546 = ""), "", DATEDIF(C2546, D2546, "D"))</f>
        <v/>
      </c>
    </row>
    <row r="2547">
      <c r="A2547" t="inlineStr">
        <is>
          <t>0          1
1          2
2          3
3          4
4          5
        ... 
9989    9990
9990    9991
9991    9992
9992    9993
9993    9994
Name: Row ID, Length: 9994, dtype: int64</t>
        </is>
      </c>
      <c r="B2547" t="inlineStr">
        <is>
          <t>CA-2017-108070</t>
        </is>
      </c>
      <c r="E2547" t="inlineStr">
        <is>
          <t>Standard Class</t>
        </is>
      </c>
      <c r="F2547" t="inlineStr">
        <is>
          <t>JE-15745</t>
        </is>
      </c>
      <c r="G2547" t="inlineStr">
        <is>
          <t>Joel Eaton</t>
        </is>
      </c>
      <c r="H2547" t="inlineStr">
        <is>
          <t>Consumer</t>
        </is>
      </c>
      <c r="I2547" t="inlineStr">
        <is>
          <t>United States</t>
        </is>
      </c>
      <c r="J2547" t="inlineStr">
        <is>
          <t>San Jose</t>
        </is>
      </c>
      <c r="K2547" t="inlineStr">
        <is>
          <t>California</t>
        </is>
      </c>
      <c r="L2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7" t="inlineStr">
        <is>
          <t>West</t>
        </is>
      </c>
      <c r="N2547" t="inlineStr">
        <is>
          <t>OFF-ST-10004804</t>
        </is>
      </c>
      <c r="O2547" t="inlineStr">
        <is>
          <t>Office Supplies</t>
        </is>
      </c>
      <c r="P2547" t="inlineStr">
        <is>
          <t>Storage</t>
        </is>
      </c>
      <c r="Q2547" t="inlineStr">
        <is>
          <t>Belkin 19" Vented Equipment Shelf, Black</t>
        </is>
      </c>
      <c r="R2547" t="n">
        <v>205.92</v>
      </c>
      <c r="S2547" t="n">
        <v>4</v>
      </c>
      <c r="T2547" t="n">
        <v>0</v>
      </c>
      <c r="U2547" t="n">
        <v>2.0592</v>
      </c>
      <c r="V2547">
        <f>IF(OR(C2547 = "", D2547 = ""), "", DATEDIF(C2547, D2547, "D"))</f>
        <v/>
      </c>
    </row>
    <row r="2548">
      <c r="A2548" t="inlineStr">
        <is>
          <t>0          1
1          2
2          3
3          4
4          5
        ... 
9989    9990
9990    9991
9991    9992
9992    9993
9993    9994
Name: Row ID, Length: 9994, dtype: int64</t>
        </is>
      </c>
      <c r="B2548" t="inlineStr">
        <is>
          <t>CA-2017-108070</t>
        </is>
      </c>
      <c r="E2548" t="inlineStr">
        <is>
          <t>Standard Class</t>
        </is>
      </c>
      <c r="F2548" t="inlineStr">
        <is>
          <t>JE-15745</t>
        </is>
      </c>
      <c r="G2548" t="inlineStr">
        <is>
          <t>Joel Eaton</t>
        </is>
      </c>
      <c r="H2548" t="inlineStr">
        <is>
          <t>Consumer</t>
        </is>
      </c>
      <c r="I2548" t="inlineStr">
        <is>
          <t>United States</t>
        </is>
      </c>
      <c r="J2548" t="inlineStr">
        <is>
          <t>San Jose</t>
        </is>
      </c>
      <c r="K2548" t="inlineStr">
        <is>
          <t>California</t>
        </is>
      </c>
      <c r="L2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8" t="inlineStr">
        <is>
          <t>West</t>
        </is>
      </c>
      <c r="N2548" t="inlineStr">
        <is>
          <t>FUR-BO-10001337</t>
        </is>
      </c>
      <c r="O2548" t="inlineStr">
        <is>
          <t>Furniture</t>
        </is>
      </c>
      <c r="P2548" t="inlineStr">
        <is>
          <t>Bookcases</t>
        </is>
      </c>
      <c r="Q2548" t="inlineStr">
        <is>
          <t>O'Sullivan Living Dimensions 2-Shelf Bookcases</t>
        </is>
      </c>
      <c r="R2548" t="n">
        <v>102.833</v>
      </c>
      <c r="S2548" t="n">
        <v>1</v>
      </c>
      <c r="T2548" t="n">
        <v>0.15</v>
      </c>
      <c r="U2548" t="n">
        <v>-6.049</v>
      </c>
      <c r="V2548">
        <f>IF(OR(C2548 = "", D2548 = ""), "", DATEDIF(C2548, D2548, "D"))</f>
        <v/>
      </c>
    </row>
    <row r="2549">
      <c r="A2549" t="inlineStr">
        <is>
          <t>0          1
1          2
2          3
3          4
4          5
        ... 
9989    9990
9990    9991
9991    9992
9992    9993
9993    9994
Name: Row ID, Length: 9994, dtype: int64</t>
        </is>
      </c>
      <c r="B2549" t="inlineStr">
        <is>
          <t>US-2015-128090</t>
        </is>
      </c>
      <c r="E2549" t="inlineStr">
        <is>
          <t>Standard Class</t>
        </is>
      </c>
      <c r="F2549" t="inlineStr">
        <is>
          <t>JM-15865</t>
        </is>
      </c>
      <c r="G2549" t="inlineStr">
        <is>
          <t>John Murray</t>
        </is>
      </c>
      <c r="H2549" t="inlineStr">
        <is>
          <t>Consumer</t>
        </is>
      </c>
      <c r="I2549" t="inlineStr">
        <is>
          <t>United States</t>
        </is>
      </c>
      <c r="J2549" t="inlineStr">
        <is>
          <t>Phoenix</t>
        </is>
      </c>
      <c r="K2549" t="inlineStr">
        <is>
          <t>Arizona</t>
        </is>
      </c>
      <c r="L2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49" t="inlineStr">
        <is>
          <t>West</t>
        </is>
      </c>
      <c r="N2549" t="inlineStr">
        <is>
          <t>OFF-AR-10002255</t>
        </is>
      </c>
      <c r="O2549" t="inlineStr">
        <is>
          <t>Office Supplies</t>
        </is>
      </c>
      <c r="P2549" t="inlineStr">
        <is>
          <t>Art</t>
        </is>
      </c>
      <c r="Q2549" t="inlineStr">
        <is>
          <t>Newell 346</t>
        </is>
      </c>
      <c r="R2549" t="n">
        <v>2.304</v>
      </c>
      <c r="S2549" t="n">
        <v>1</v>
      </c>
      <c r="T2549" t="n">
        <v>0.2</v>
      </c>
      <c r="U2549" t="n">
        <v>0.2592</v>
      </c>
      <c r="V2549">
        <f>IF(OR(C2549 = "", D2549 = ""), "", DATEDIF(C2549, D2549, "D"))</f>
        <v/>
      </c>
    </row>
    <row r="2550">
      <c r="A2550" t="inlineStr">
        <is>
          <t>0          1
1          2
2          3
3          4
4          5
        ... 
9989    9990
9990    9991
9991    9992
9992    9993
9993    9994
Name: Row ID, Length: 9994, dtype: int64</t>
        </is>
      </c>
      <c r="B2550" t="inlineStr">
        <is>
          <t>US-2015-128090</t>
        </is>
      </c>
      <c r="E2550" t="inlineStr">
        <is>
          <t>Standard Class</t>
        </is>
      </c>
      <c r="F2550" t="inlineStr">
        <is>
          <t>JM-15865</t>
        </is>
      </c>
      <c r="G2550" t="inlineStr">
        <is>
          <t>John Murray</t>
        </is>
      </c>
      <c r="H2550" t="inlineStr">
        <is>
          <t>Consumer</t>
        </is>
      </c>
      <c r="I2550" t="inlineStr">
        <is>
          <t>United States</t>
        </is>
      </c>
      <c r="J2550" t="inlineStr">
        <is>
          <t>Phoenix</t>
        </is>
      </c>
      <c r="K2550" t="inlineStr">
        <is>
          <t>Arizona</t>
        </is>
      </c>
      <c r="L2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0" t="inlineStr">
        <is>
          <t>West</t>
        </is>
      </c>
      <c r="N2550" t="inlineStr">
        <is>
          <t>TEC-PH-10002624</t>
        </is>
      </c>
      <c r="O2550" t="inlineStr">
        <is>
          <t>Technology</t>
        </is>
      </c>
      <c r="P2550" t="inlineStr">
        <is>
          <t>Phones</t>
        </is>
      </c>
      <c r="Q2550" t="inlineStr">
        <is>
          <t>Samsung Galaxy S4 Mini</t>
        </is>
      </c>
      <c r="R2550" t="n">
        <v>1879.96</v>
      </c>
      <c r="S2550" t="n">
        <v>5</v>
      </c>
      <c r="T2550" t="n">
        <v>0.2</v>
      </c>
      <c r="U2550" t="n">
        <v>211.4955</v>
      </c>
      <c r="V2550">
        <f>IF(OR(C2550 = "", D2550 = ""), "", DATEDIF(C2550, D2550, "D"))</f>
        <v/>
      </c>
    </row>
    <row r="2551">
      <c r="A2551" t="inlineStr">
        <is>
          <t>0          1
1          2
2          3
3          4
4          5
        ... 
9989    9990
9990    9991
9991    9992
9992    9993
9993    9994
Name: Row ID, Length: 9994, dtype: int64</t>
        </is>
      </c>
      <c r="B2551" t="inlineStr">
        <is>
          <t>US-2015-128090</t>
        </is>
      </c>
      <c r="E2551" t="inlineStr">
        <is>
          <t>Standard Class</t>
        </is>
      </c>
      <c r="F2551" t="inlineStr">
        <is>
          <t>JM-15865</t>
        </is>
      </c>
      <c r="G2551" t="inlineStr">
        <is>
          <t>John Murray</t>
        </is>
      </c>
      <c r="H2551" t="inlineStr">
        <is>
          <t>Consumer</t>
        </is>
      </c>
      <c r="I2551" t="inlineStr">
        <is>
          <t>United States</t>
        </is>
      </c>
      <c r="J2551" t="inlineStr">
        <is>
          <t>Phoenix</t>
        </is>
      </c>
      <c r="K2551" t="inlineStr">
        <is>
          <t>Arizona</t>
        </is>
      </c>
      <c r="L2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1" t="inlineStr">
        <is>
          <t>West</t>
        </is>
      </c>
      <c r="N2551" t="inlineStr">
        <is>
          <t>OFF-PA-10001878</t>
        </is>
      </c>
      <c r="O2551" t="inlineStr">
        <is>
          <t>Office Supplies</t>
        </is>
      </c>
      <c r="P2551" t="inlineStr">
        <is>
          <t>Paper</t>
        </is>
      </c>
      <c r="Q2551" t="inlineStr">
        <is>
          <t>Xerox 1891</t>
        </is>
      </c>
      <c r="R2551" t="n">
        <v>313.024</v>
      </c>
      <c r="S2551" t="n">
        <v>8</v>
      </c>
      <c r="T2551" t="n">
        <v>0.2</v>
      </c>
      <c r="U2551" t="n">
        <v>105.6456</v>
      </c>
      <c r="V2551">
        <f>IF(OR(C2551 = "", D2551 = ""), "", DATEDIF(C2551, D2551, "D"))</f>
        <v/>
      </c>
    </row>
    <row r="2552">
      <c r="A2552" t="inlineStr">
        <is>
          <t>0          1
1          2
2          3
3          4
4          5
        ... 
9989    9990
9990    9991
9991    9992
9992    9993
9993    9994
Name: Row ID, Length: 9994, dtype: int64</t>
        </is>
      </c>
      <c r="B2552" t="inlineStr">
        <is>
          <t>US-2015-128090</t>
        </is>
      </c>
      <c r="E2552" t="inlineStr">
        <is>
          <t>Standard Class</t>
        </is>
      </c>
      <c r="F2552" t="inlineStr">
        <is>
          <t>JM-15865</t>
        </is>
      </c>
      <c r="G2552" t="inlineStr">
        <is>
          <t>John Murray</t>
        </is>
      </c>
      <c r="H2552" t="inlineStr">
        <is>
          <t>Consumer</t>
        </is>
      </c>
      <c r="I2552" t="inlineStr">
        <is>
          <t>United States</t>
        </is>
      </c>
      <c r="J2552" t="inlineStr">
        <is>
          <t>Phoenix</t>
        </is>
      </c>
      <c r="K2552" t="inlineStr">
        <is>
          <t>Arizona</t>
        </is>
      </c>
      <c r="L2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2" t="inlineStr">
        <is>
          <t>West</t>
        </is>
      </c>
      <c r="N2552" t="inlineStr">
        <is>
          <t>OFF-LA-10000452</t>
        </is>
      </c>
      <c r="O2552" t="inlineStr">
        <is>
          <t>Office Supplies</t>
        </is>
      </c>
      <c r="P2552" t="inlineStr">
        <is>
          <t>Labels</t>
        </is>
      </c>
      <c r="Q2552" t="inlineStr">
        <is>
          <t>Avery 488</t>
        </is>
      </c>
      <c r="R2552" t="n">
        <v>5.04</v>
      </c>
      <c r="S2552" t="n">
        <v>2</v>
      </c>
      <c r="T2552" t="n">
        <v>0.2</v>
      </c>
      <c r="U2552" t="n">
        <v>1.764</v>
      </c>
      <c r="V2552">
        <f>IF(OR(C2552 = "", D2552 = ""), "", DATEDIF(C2552, D2552, "D"))</f>
        <v/>
      </c>
    </row>
    <row r="2553">
      <c r="A2553" t="inlineStr">
        <is>
          <t>0          1
1          2
2          3
3          4
4          5
        ... 
9989    9990
9990    9991
9991    9992
9992    9993
9993    9994
Name: Row ID, Length: 9994, dtype: int64</t>
        </is>
      </c>
      <c r="B2553" t="inlineStr">
        <is>
          <t>CA-2017-101042</t>
        </is>
      </c>
      <c r="E2553" t="inlineStr">
        <is>
          <t>Standard Class</t>
        </is>
      </c>
      <c r="F2553" t="inlineStr">
        <is>
          <t>AB-10105</t>
        </is>
      </c>
      <c r="G2553" t="inlineStr">
        <is>
          <t>Adrian Barton</t>
        </is>
      </c>
      <c r="H2553" t="inlineStr">
        <is>
          <t>Consumer</t>
        </is>
      </c>
      <c r="I2553" t="inlineStr">
        <is>
          <t>United States</t>
        </is>
      </c>
      <c r="J2553" t="inlineStr">
        <is>
          <t>Henderson</t>
        </is>
      </c>
      <c r="K2553" t="inlineStr">
        <is>
          <t>Kentucky</t>
        </is>
      </c>
      <c r="L2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3" t="inlineStr">
        <is>
          <t>South</t>
        </is>
      </c>
      <c r="N2553" t="inlineStr">
        <is>
          <t>FUR-FU-10004665</t>
        </is>
      </c>
      <c r="O2553" t="inlineStr">
        <is>
          <t>Furniture</t>
        </is>
      </c>
      <c r="P2553" t="inlineStr">
        <is>
          <t>Furnishings</t>
        </is>
      </c>
      <c r="Q2553" t="inlineStr">
        <is>
          <t>3M Polarizing Task Lamp with Clamp Arm, Light Gray</t>
        </is>
      </c>
      <c r="R2553" t="n">
        <v>821.88</v>
      </c>
      <c r="S2553" t="n">
        <v>6</v>
      </c>
      <c r="T2553" t="n">
        <v>0</v>
      </c>
      <c r="U2553" t="n">
        <v>213.6888</v>
      </c>
      <c r="V2553">
        <f>IF(OR(C2553 = "", D2553 = ""), "", DATEDIF(C2553, D2553, "D"))</f>
        <v/>
      </c>
    </row>
    <row r="2554">
      <c r="A2554" t="inlineStr">
        <is>
          <t>0          1
1          2
2          3
3          4
4          5
        ... 
9989    9990
9990    9991
9991    9992
9992    9993
9993    9994
Name: Row ID, Length: 9994, dtype: int64</t>
        </is>
      </c>
      <c r="B2554" t="inlineStr">
        <is>
          <t>CA-2017-101042</t>
        </is>
      </c>
      <c r="E2554" t="inlineStr">
        <is>
          <t>Standard Class</t>
        </is>
      </c>
      <c r="F2554" t="inlineStr">
        <is>
          <t>AB-10105</t>
        </is>
      </c>
      <c r="G2554" t="inlineStr">
        <is>
          <t>Adrian Barton</t>
        </is>
      </c>
      <c r="H2554" t="inlineStr">
        <is>
          <t>Consumer</t>
        </is>
      </c>
      <c r="I2554" t="inlineStr">
        <is>
          <t>United States</t>
        </is>
      </c>
      <c r="J2554" t="inlineStr">
        <is>
          <t>Henderson</t>
        </is>
      </c>
      <c r="K2554" t="inlineStr">
        <is>
          <t>Kentucky</t>
        </is>
      </c>
      <c r="L2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4" t="inlineStr">
        <is>
          <t>South</t>
        </is>
      </c>
      <c r="N2554" t="inlineStr">
        <is>
          <t>OFF-BI-10000088</t>
        </is>
      </c>
      <c r="O2554" t="inlineStr">
        <is>
          <t>Office Supplies</t>
        </is>
      </c>
      <c r="P2554" t="inlineStr">
        <is>
          <t>Binders</t>
        </is>
      </c>
      <c r="Q2554" t="inlineStr">
        <is>
          <t>GBC Imprintable Covers</t>
        </is>
      </c>
      <c r="R2554" t="n">
        <v>21.96</v>
      </c>
      <c r="S2554" t="n">
        <v>2</v>
      </c>
      <c r="T2554" t="n">
        <v>0</v>
      </c>
      <c r="U2554" t="n">
        <v>10.7604</v>
      </c>
      <c r="V2554">
        <f>IF(OR(C2554 = "", D2554 = ""), "", DATEDIF(C2554, D2554, "D"))</f>
        <v/>
      </c>
    </row>
    <row r="2555">
      <c r="A2555" t="inlineStr">
        <is>
          <t>0          1
1          2
2          3
3          4
4          5
        ... 
9989    9990
9990    9991
9991    9992
9992    9993
9993    9994
Name: Row ID, Length: 9994, dtype: int64</t>
        </is>
      </c>
      <c r="B2555" t="inlineStr">
        <is>
          <t>CA-2016-155439</t>
        </is>
      </c>
      <c r="E2555" t="inlineStr">
        <is>
          <t>Standard Class</t>
        </is>
      </c>
      <c r="F2555" t="inlineStr">
        <is>
          <t>PN-18775</t>
        </is>
      </c>
      <c r="G2555" t="inlineStr">
        <is>
          <t>Parhena Norris</t>
        </is>
      </c>
      <c r="H2555" t="inlineStr">
        <is>
          <t>Home Office</t>
        </is>
      </c>
      <c r="I2555" t="inlineStr">
        <is>
          <t>United States</t>
        </is>
      </c>
      <c r="J2555" t="inlineStr">
        <is>
          <t>Columbia</t>
        </is>
      </c>
      <c r="K2555" t="inlineStr">
        <is>
          <t>South Carolina</t>
        </is>
      </c>
      <c r="L2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5" t="inlineStr">
        <is>
          <t>South</t>
        </is>
      </c>
      <c r="N2555" t="inlineStr">
        <is>
          <t>OFF-PA-10000029</t>
        </is>
      </c>
      <c r="O2555" t="inlineStr">
        <is>
          <t>Office Supplies</t>
        </is>
      </c>
      <c r="P2555" t="inlineStr">
        <is>
          <t>Paper</t>
        </is>
      </c>
      <c r="Q2555" t="inlineStr">
        <is>
          <t>Xerox 224</t>
        </is>
      </c>
      <c r="R2555" t="n">
        <v>25.92</v>
      </c>
      <c r="S2555" t="n">
        <v>4</v>
      </c>
      <c r="T2555" t="n">
        <v>0</v>
      </c>
      <c r="U2555" t="n">
        <v>12.4416</v>
      </c>
      <c r="V2555">
        <f>IF(OR(C2555 = "", D2555 = ""), "", DATEDIF(C2555, D2555, "D"))</f>
        <v/>
      </c>
    </row>
    <row r="2556">
      <c r="A2556" t="inlineStr">
        <is>
          <t>0          1
1          2
2          3
3          4
4          5
        ... 
9989    9990
9990    9991
9991    9992
9992    9993
9993    9994
Name: Row ID, Length: 9994, dtype: int64</t>
        </is>
      </c>
      <c r="B2556" t="inlineStr">
        <is>
          <t>CA-2016-118626</t>
        </is>
      </c>
      <c r="E2556" t="inlineStr">
        <is>
          <t>Standard Class</t>
        </is>
      </c>
      <c r="F2556" t="inlineStr">
        <is>
          <t>JC-15775</t>
        </is>
      </c>
      <c r="G2556" t="inlineStr">
        <is>
          <t>John Castell</t>
        </is>
      </c>
      <c r="H2556" t="inlineStr">
        <is>
          <t>Consumer</t>
        </is>
      </c>
      <c r="I2556" t="inlineStr">
        <is>
          <t>United States</t>
        </is>
      </c>
      <c r="J2556" t="inlineStr">
        <is>
          <t>Tallahassee</t>
        </is>
      </c>
      <c r="K2556" t="inlineStr">
        <is>
          <t>Florida</t>
        </is>
      </c>
      <c r="L2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6" t="inlineStr">
        <is>
          <t>South</t>
        </is>
      </c>
      <c r="N2556" t="inlineStr">
        <is>
          <t>TEC-PH-10000369</t>
        </is>
      </c>
      <c r="O2556" t="inlineStr">
        <is>
          <t>Technology</t>
        </is>
      </c>
      <c r="P2556" t="inlineStr">
        <is>
          <t>Phones</t>
        </is>
      </c>
      <c r="Q2556" t="inlineStr">
        <is>
          <t>HTC One Mini</t>
        </is>
      </c>
      <c r="R2556" t="n">
        <v>705.544</v>
      </c>
      <c r="S2556" t="n">
        <v>7</v>
      </c>
      <c r="T2556" t="n">
        <v>0.2</v>
      </c>
      <c r="U2556" t="n">
        <v>70.5544</v>
      </c>
      <c r="V2556">
        <f>IF(OR(C2556 = "", D2556 = ""), "", DATEDIF(C2556, D2556, "D"))</f>
        <v/>
      </c>
    </row>
    <row r="2557">
      <c r="A2557" t="inlineStr">
        <is>
          <t>0          1
1          2
2          3
3          4
4          5
        ... 
9989    9990
9990    9991
9991    9992
9992    9993
9993    9994
Name: Row ID, Length: 9994, dtype: int64</t>
        </is>
      </c>
      <c r="B2557" t="inlineStr">
        <is>
          <t>CA-2015-111458</t>
        </is>
      </c>
      <c r="E2557" t="inlineStr">
        <is>
          <t>Standard Class</t>
        </is>
      </c>
      <c r="F2557" t="inlineStr">
        <is>
          <t>PF-19165</t>
        </is>
      </c>
      <c r="G2557" t="inlineStr">
        <is>
          <t>Philip Fox</t>
        </is>
      </c>
      <c r="H2557" t="inlineStr">
        <is>
          <t>Consumer</t>
        </is>
      </c>
      <c r="I2557" t="inlineStr">
        <is>
          <t>United States</t>
        </is>
      </c>
      <c r="J2557" t="inlineStr">
        <is>
          <t>New York City</t>
        </is>
      </c>
      <c r="K2557" t="inlineStr">
        <is>
          <t>New York</t>
        </is>
      </c>
      <c r="L2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7" t="inlineStr">
        <is>
          <t>East</t>
        </is>
      </c>
      <c r="N2557" t="inlineStr">
        <is>
          <t>TEC-AC-10001590</t>
        </is>
      </c>
      <c r="O2557" t="inlineStr">
        <is>
          <t>Technology</t>
        </is>
      </c>
      <c r="P2557" t="inlineStr">
        <is>
          <t>Accessories</t>
        </is>
      </c>
      <c r="Q2557" t="inlineStr">
        <is>
          <t>Dell Slim USB Multimedia Keyboard</t>
        </is>
      </c>
      <c r="R2557" t="n">
        <v>50</v>
      </c>
      <c r="S2557" t="n">
        <v>2</v>
      </c>
      <c r="T2557" t="n">
        <v>0</v>
      </c>
      <c r="U2557" t="n">
        <v>12</v>
      </c>
      <c r="V2557">
        <f>IF(OR(C2557 = "", D2557 = ""), "", DATEDIF(C2557, D2557, "D"))</f>
        <v/>
      </c>
    </row>
    <row r="2558">
      <c r="A2558" t="inlineStr">
        <is>
          <t>0          1
1          2
2          3
3          4
4          5
        ... 
9989    9990
9990    9991
9991    9992
9992    9993
9993    9994
Name: Row ID, Length: 9994, dtype: int64</t>
        </is>
      </c>
      <c r="B2558" t="inlineStr">
        <is>
          <t>US-2016-126844</t>
        </is>
      </c>
      <c r="C2558" s="3" t="n">
        <v>42592</v>
      </c>
      <c r="E2558" t="inlineStr">
        <is>
          <t>Standard Class</t>
        </is>
      </c>
      <c r="F2558" t="inlineStr">
        <is>
          <t>BW-11110</t>
        </is>
      </c>
      <c r="G2558" t="inlineStr">
        <is>
          <t>Bart Watters</t>
        </is>
      </c>
      <c r="H2558" t="inlineStr">
        <is>
          <t>Corporate</t>
        </is>
      </c>
      <c r="I2558" t="inlineStr">
        <is>
          <t>United States</t>
        </is>
      </c>
      <c r="J2558" t="inlineStr">
        <is>
          <t>Houston</t>
        </is>
      </c>
      <c r="K2558" t="inlineStr">
        <is>
          <t>Texas</t>
        </is>
      </c>
      <c r="L2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8" t="inlineStr">
        <is>
          <t>Central</t>
        </is>
      </c>
      <c r="N2558" t="inlineStr">
        <is>
          <t>FUR-FU-10004909</t>
        </is>
      </c>
      <c r="O2558" t="inlineStr">
        <is>
          <t>Furniture</t>
        </is>
      </c>
      <c r="P2558" t="inlineStr">
        <is>
          <t>Furnishings</t>
        </is>
      </c>
      <c r="Q2558" t="inlineStr">
        <is>
          <t>Contemporary Wood/Metal Frame</t>
        </is>
      </c>
      <c r="R2558" t="n">
        <v>51.712</v>
      </c>
      <c r="S2558" t="n">
        <v>8</v>
      </c>
      <c r="T2558" t="n">
        <v>0.6</v>
      </c>
      <c r="U2558" t="n">
        <v>-32.32</v>
      </c>
      <c r="V2558">
        <f>IF(OR(C2558 = "", D2558 = ""), "", DATEDIF(C2558, D2558, "D"))</f>
        <v/>
      </c>
    </row>
    <row r="2559">
      <c r="A2559" t="inlineStr">
        <is>
          <t>0          1
1          2
2          3
3          4
4          5
        ... 
9989    9990
9990    9991
9991    9992
9992    9993
9993    9994
Name: Row ID, Length: 9994, dtype: int64</t>
        </is>
      </c>
      <c r="B2559" t="inlineStr">
        <is>
          <t>US-2015-112508</t>
        </is>
      </c>
      <c r="E2559" t="inlineStr">
        <is>
          <t>Standard Class</t>
        </is>
      </c>
      <c r="F2559" t="inlineStr">
        <is>
          <t>BP-11185</t>
        </is>
      </c>
      <c r="G2559" t="inlineStr">
        <is>
          <t>Ben Peterman</t>
        </is>
      </c>
      <c r="H2559" t="inlineStr">
        <is>
          <t>Corporate</t>
        </is>
      </c>
      <c r="I2559" t="inlineStr">
        <is>
          <t>United States</t>
        </is>
      </c>
      <c r="J2559" t="inlineStr">
        <is>
          <t>Coral Springs</t>
        </is>
      </c>
      <c r="K2559" t="inlineStr">
        <is>
          <t>Florida</t>
        </is>
      </c>
      <c r="L2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59" t="inlineStr">
        <is>
          <t>South</t>
        </is>
      </c>
      <c r="N2559" t="inlineStr">
        <is>
          <t>OFF-AP-10002287</t>
        </is>
      </c>
      <c r="O2559" t="inlineStr">
        <is>
          <t>Office Supplies</t>
        </is>
      </c>
      <c r="P2559" t="inlineStr">
        <is>
          <t>Appliances</t>
        </is>
      </c>
      <c r="Q2559" t="inlineStr">
        <is>
          <t>Eureka Sanitaire  Multi-Pro Heavy-Duty Upright, Disposable Bags</t>
        </is>
      </c>
      <c r="R2559" t="n">
        <v>6.992</v>
      </c>
      <c r="S2559" t="n">
        <v>2</v>
      </c>
      <c r="T2559" t="n">
        <v>0.2</v>
      </c>
      <c r="U2559" t="n">
        <v>0.5244</v>
      </c>
      <c r="V2559">
        <f>IF(OR(C2559 = "", D2559 = ""), "", DATEDIF(C2559, D2559, "D"))</f>
        <v/>
      </c>
    </row>
    <row r="2560">
      <c r="A2560" t="inlineStr">
        <is>
          <t>0          1
1          2
2          3
3          4
4          5
        ... 
9989    9990
9990    9991
9991    9992
9992    9993
9993    9994
Name: Row ID, Length: 9994, dtype: int64</t>
        </is>
      </c>
      <c r="B2560" t="inlineStr">
        <is>
          <t>CA-2015-147788</t>
        </is>
      </c>
      <c r="D2560" s="3" t="n">
        <v>42100</v>
      </c>
      <c r="E2560" t="inlineStr">
        <is>
          <t>Standard Class</t>
        </is>
      </c>
      <c r="F2560" t="inlineStr">
        <is>
          <t>TM-21010</t>
        </is>
      </c>
      <c r="G2560" t="inlineStr">
        <is>
          <t>Tamara Manning</t>
        </is>
      </c>
      <c r="H2560" t="inlineStr">
        <is>
          <t>Consumer</t>
        </is>
      </c>
      <c r="I2560" t="inlineStr">
        <is>
          <t>United States</t>
        </is>
      </c>
      <c r="J2560" t="inlineStr">
        <is>
          <t>Orem</t>
        </is>
      </c>
      <c r="K2560" t="inlineStr">
        <is>
          <t>Utah</t>
        </is>
      </c>
      <c r="L2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0" t="inlineStr">
        <is>
          <t>West</t>
        </is>
      </c>
      <c r="N2560" t="inlineStr">
        <is>
          <t>FUR-BO-10004357</t>
        </is>
      </c>
      <c r="O2560" t="inlineStr">
        <is>
          <t>Furniture</t>
        </is>
      </c>
      <c r="P2560" t="inlineStr">
        <is>
          <t>Bookcases</t>
        </is>
      </c>
      <c r="Q2560" t="inlineStr">
        <is>
          <t>O'Sullivan Living Dimensions 3-Shelf Bookcases</t>
        </is>
      </c>
      <c r="R2560" t="n">
        <v>1406.86</v>
      </c>
      <c r="S2560" t="n">
        <v>7</v>
      </c>
      <c r="T2560" t="n">
        <v>0</v>
      </c>
      <c r="U2560" t="n">
        <v>140.686</v>
      </c>
      <c r="V2560">
        <f>IF(OR(C2560 = "", D2560 = ""), "", DATEDIF(C2560, D2560, "D"))</f>
        <v/>
      </c>
    </row>
    <row r="2561">
      <c r="A2561" t="inlineStr">
        <is>
          <t>0          1
1          2
2          3
3          4
4          5
        ... 
9989    9990
9990    9991
9991    9992
9992    9993
9993    9994
Name: Row ID, Length: 9994, dtype: int64</t>
        </is>
      </c>
      <c r="B2561" t="inlineStr">
        <is>
          <t>CA-2015-147788</t>
        </is>
      </c>
      <c r="D2561" s="3" t="n">
        <v>42100</v>
      </c>
      <c r="E2561" t="inlineStr">
        <is>
          <t>Standard Class</t>
        </is>
      </c>
      <c r="F2561" t="inlineStr">
        <is>
          <t>TM-21010</t>
        </is>
      </c>
      <c r="G2561" t="inlineStr">
        <is>
          <t>Tamara Manning</t>
        </is>
      </c>
      <c r="H2561" t="inlineStr">
        <is>
          <t>Consumer</t>
        </is>
      </c>
      <c r="I2561" t="inlineStr">
        <is>
          <t>United States</t>
        </is>
      </c>
      <c r="J2561" t="inlineStr">
        <is>
          <t>Orem</t>
        </is>
      </c>
      <c r="K2561" t="inlineStr">
        <is>
          <t>Utah</t>
        </is>
      </c>
      <c r="L2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1" t="inlineStr">
        <is>
          <t>West</t>
        </is>
      </c>
      <c r="N2561" t="inlineStr">
        <is>
          <t>OFF-LA-10003766</t>
        </is>
      </c>
      <c r="O2561" t="inlineStr">
        <is>
          <t>Office Supplies</t>
        </is>
      </c>
      <c r="P2561" t="inlineStr">
        <is>
          <t>Labels</t>
        </is>
      </c>
      <c r="Q2561" t="inlineStr">
        <is>
          <t>Self-Adhesive Removable Labels</t>
        </is>
      </c>
      <c r="R2561" t="n">
        <v>15.75</v>
      </c>
      <c r="S2561" t="n">
        <v>5</v>
      </c>
      <c r="T2561" t="n">
        <v>0</v>
      </c>
      <c r="U2561" t="n">
        <v>7.56</v>
      </c>
      <c r="V2561">
        <f>IF(OR(C2561 = "", D2561 = ""), "", DATEDIF(C2561, D2561, "D"))</f>
        <v/>
      </c>
    </row>
    <row r="2562">
      <c r="A2562" t="inlineStr">
        <is>
          <t>0          1
1          2
2          3
3          4
4          5
        ... 
9989    9990
9990    9991
9991    9992
9992    9993
9993    9994
Name: Row ID, Length: 9994, dtype: int64</t>
        </is>
      </c>
      <c r="B2562" t="inlineStr">
        <is>
          <t>CA-2015-147788</t>
        </is>
      </c>
      <c r="D2562" s="3" t="n">
        <v>42100</v>
      </c>
      <c r="E2562" t="inlineStr">
        <is>
          <t>Standard Class</t>
        </is>
      </c>
      <c r="F2562" t="inlineStr">
        <is>
          <t>TM-21010</t>
        </is>
      </c>
      <c r="G2562" t="inlineStr">
        <is>
          <t>Tamara Manning</t>
        </is>
      </c>
      <c r="H2562" t="inlineStr">
        <is>
          <t>Consumer</t>
        </is>
      </c>
      <c r="I2562" t="inlineStr">
        <is>
          <t>United States</t>
        </is>
      </c>
      <c r="J2562" t="inlineStr">
        <is>
          <t>Orem</t>
        </is>
      </c>
      <c r="K2562" t="inlineStr">
        <is>
          <t>Utah</t>
        </is>
      </c>
      <c r="L2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2" t="inlineStr">
        <is>
          <t>West</t>
        </is>
      </c>
      <c r="N2562" t="inlineStr">
        <is>
          <t>OFF-ST-10000046</t>
        </is>
      </c>
      <c r="O2562" t="inlineStr">
        <is>
          <t>Office Supplies</t>
        </is>
      </c>
      <c r="P2562" t="inlineStr">
        <is>
          <t>Storage</t>
        </is>
      </c>
      <c r="Q2562" t="inlineStr">
        <is>
          <t>Fellowes Super Stor/Drawer Files</t>
        </is>
      </c>
      <c r="R2562" t="n">
        <v>323.1</v>
      </c>
      <c r="S2562" t="n">
        <v>2</v>
      </c>
      <c r="T2562" t="n">
        <v>0</v>
      </c>
      <c r="U2562" t="n">
        <v>61.389</v>
      </c>
      <c r="V2562">
        <f>IF(OR(C2562 = "", D2562 = ""), "", DATEDIF(C2562, D2562, "D"))</f>
        <v/>
      </c>
    </row>
    <row r="2563">
      <c r="A2563" t="inlineStr">
        <is>
          <t>0          1
1          2
2          3
3          4
4          5
        ... 
9989    9990
9990    9991
9991    9992
9992    9993
9993    9994
Name: Row ID, Length: 9994, dtype: int64</t>
        </is>
      </c>
      <c r="B2563" t="inlineStr">
        <is>
          <t>CA-2015-144288</t>
        </is>
      </c>
      <c r="E2563" t="inlineStr">
        <is>
          <t>Standard Class</t>
        </is>
      </c>
      <c r="F2563" t="inlineStr">
        <is>
          <t>MB-17305</t>
        </is>
      </c>
      <c r="G2563" t="inlineStr">
        <is>
          <t>Maria Bertelson</t>
        </is>
      </c>
      <c r="H2563" t="inlineStr">
        <is>
          <t>Consumer</t>
        </is>
      </c>
      <c r="I2563" t="inlineStr">
        <is>
          <t>United States</t>
        </is>
      </c>
      <c r="J2563" t="inlineStr">
        <is>
          <t>Nashville</t>
        </is>
      </c>
      <c r="K2563" t="inlineStr">
        <is>
          <t>Tennessee</t>
        </is>
      </c>
      <c r="L2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3" t="inlineStr">
        <is>
          <t>South</t>
        </is>
      </c>
      <c r="N2563" t="inlineStr">
        <is>
          <t>OFF-LA-10003190</t>
        </is>
      </c>
      <c r="O2563" t="inlineStr">
        <is>
          <t>Office Supplies</t>
        </is>
      </c>
      <c r="P2563" t="inlineStr">
        <is>
          <t>Labels</t>
        </is>
      </c>
      <c r="Q2563" t="inlineStr">
        <is>
          <t>Avery 474</t>
        </is>
      </c>
      <c r="R2563" t="n">
        <v>9.215999999999999</v>
      </c>
      <c r="S2563" t="n">
        <v>4</v>
      </c>
      <c r="T2563" t="n">
        <v>0.2</v>
      </c>
      <c r="U2563" t="n">
        <v>3.3408</v>
      </c>
      <c r="V2563">
        <f>IF(OR(C2563 = "", D2563 = ""), "", DATEDIF(C2563, D2563, "D"))</f>
        <v/>
      </c>
    </row>
    <row r="2564">
      <c r="A2564" t="inlineStr">
        <is>
          <t>0          1
1          2
2          3
3          4
4          5
        ... 
9989    9990
9990    9991
9991    9992
9992    9993
9993    9994
Name: Row ID, Length: 9994, dtype: int64</t>
        </is>
      </c>
      <c r="B2564" t="inlineStr">
        <is>
          <t>CA-2015-144288</t>
        </is>
      </c>
      <c r="E2564" t="inlineStr">
        <is>
          <t>Standard Class</t>
        </is>
      </c>
      <c r="F2564" t="inlineStr">
        <is>
          <t>MB-17305</t>
        </is>
      </c>
      <c r="G2564" t="inlineStr">
        <is>
          <t>Maria Bertelson</t>
        </is>
      </c>
      <c r="H2564" t="inlineStr">
        <is>
          <t>Consumer</t>
        </is>
      </c>
      <c r="I2564" t="inlineStr">
        <is>
          <t>United States</t>
        </is>
      </c>
      <c r="J2564" t="inlineStr">
        <is>
          <t>Nashville</t>
        </is>
      </c>
      <c r="K2564" t="inlineStr">
        <is>
          <t>Tennessee</t>
        </is>
      </c>
      <c r="L2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4" t="inlineStr">
        <is>
          <t>South</t>
        </is>
      </c>
      <c r="N2564" t="inlineStr">
        <is>
          <t>OFF-PA-10002787</t>
        </is>
      </c>
      <c r="O2564" t="inlineStr">
        <is>
          <t>Office Supplies</t>
        </is>
      </c>
      <c r="P2564" t="inlineStr">
        <is>
          <t>Paper</t>
        </is>
      </c>
      <c r="Q2564" t="inlineStr">
        <is>
          <t>Xerox 227</t>
        </is>
      </c>
      <c r="R2564" t="n">
        <v>10.368</v>
      </c>
      <c r="S2564" t="n">
        <v>2</v>
      </c>
      <c r="T2564" t="n">
        <v>0.2</v>
      </c>
      <c r="U2564" t="n">
        <v>3.6288</v>
      </c>
      <c r="V2564">
        <f>IF(OR(C2564 = "", D2564 = ""), "", DATEDIF(C2564, D2564, "D"))</f>
        <v/>
      </c>
    </row>
    <row r="2565">
      <c r="A2565" t="inlineStr">
        <is>
          <t>0          1
1          2
2          3
3          4
4          5
        ... 
9989    9990
9990    9991
9991    9992
9992    9993
9993    9994
Name: Row ID, Length: 9994, dtype: int64</t>
        </is>
      </c>
      <c r="B2565" t="inlineStr">
        <is>
          <t>CA-2015-110632</t>
        </is>
      </c>
      <c r="E2565" t="inlineStr">
        <is>
          <t>Second Class</t>
        </is>
      </c>
      <c r="F2565" t="inlineStr">
        <is>
          <t>HR-14830</t>
        </is>
      </c>
      <c r="G2565" t="inlineStr">
        <is>
          <t>Harold Ryan</t>
        </is>
      </c>
      <c r="H2565" t="inlineStr">
        <is>
          <t>Corporate</t>
        </is>
      </c>
      <c r="I2565" t="inlineStr">
        <is>
          <t>United States</t>
        </is>
      </c>
      <c r="J2565" t="inlineStr">
        <is>
          <t>New York City</t>
        </is>
      </c>
      <c r="K2565" t="inlineStr">
        <is>
          <t>New York</t>
        </is>
      </c>
      <c r="L2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5" t="inlineStr">
        <is>
          <t>East</t>
        </is>
      </c>
      <c r="N2565" t="inlineStr">
        <is>
          <t>TEC-AC-10000387</t>
        </is>
      </c>
      <c r="O2565" t="inlineStr">
        <is>
          <t>Technology</t>
        </is>
      </c>
      <c r="P2565" t="inlineStr">
        <is>
          <t>Accessories</t>
        </is>
      </c>
      <c r="Q2565" t="inlineStr">
        <is>
          <t>KeyTronic KT800P2 - Keyboard - Black</t>
        </is>
      </c>
      <c r="R2565" t="n">
        <v>15.02</v>
      </c>
      <c r="S2565" t="n">
        <v>1</v>
      </c>
      <c r="T2565" t="n">
        <v>0</v>
      </c>
      <c r="U2565" t="n">
        <v>2.7036</v>
      </c>
      <c r="V2565">
        <f>IF(OR(C2565 = "", D2565 = ""), "", DATEDIF(C2565, D2565, "D"))</f>
        <v/>
      </c>
    </row>
    <row r="2566">
      <c r="A2566" t="inlineStr">
        <is>
          <t>0          1
1          2
2          3
3          4
4          5
        ... 
9989    9990
9990    9991
9991    9992
9992    9993
9993    9994
Name: Row ID, Length: 9994, dtype: int64</t>
        </is>
      </c>
      <c r="B2566" t="inlineStr">
        <is>
          <t>CA-2015-110632</t>
        </is>
      </c>
      <c r="E2566" t="inlineStr">
        <is>
          <t>Second Class</t>
        </is>
      </c>
      <c r="F2566" t="inlineStr">
        <is>
          <t>HR-14830</t>
        </is>
      </c>
      <c r="G2566" t="inlineStr">
        <is>
          <t>Harold Ryan</t>
        </is>
      </c>
      <c r="H2566" t="inlineStr">
        <is>
          <t>Corporate</t>
        </is>
      </c>
      <c r="I2566" t="inlineStr">
        <is>
          <t>United States</t>
        </is>
      </c>
      <c r="J2566" t="inlineStr">
        <is>
          <t>New York City</t>
        </is>
      </c>
      <c r="K2566" t="inlineStr">
        <is>
          <t>New York</t>
        </is>
      </c>
      <c r="L2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6" t="inlineStr">
        <is>
          <t>East</t>
        </is>
      </c>
      <c r="N2566" t="inlineStr">
        <is>
          <t>OFF-ST-10001291</t>
        </is>
      </c>
      <c r="O2566" t="inlineStr">
        <is>
          <t>Office Supplies</t>
        </is>
      </c>
      <c r="P2566" t="inlineStr">
        <is>
          <t>Storage</t>
        </is>
      </c>
      <c r="Q2566" t="inlineStr">
        <is>
          <t>Tenex Personal Self-Stacking Standard File Box, Black/Gray</t>
        </is>
      </c>
      <c r="R2566" t="n">
        <v>33.82</v>
      </c>
      <c r="S2566" t="n">
        <v>2</v>
      </c>
      <c r="T2566" t="n">
        <v>0</v>
      </c>
      <c r="U2566" t="n">
        <v>9.131399999999999</v>
      </c>
      <c r="V2566">
        <f>IF(OR(C2566 = "", D2566 = ""), "", DATEDIF(C2566, D2566, "D"))</f>
        <v/>
      </c>
    </row>
    <row r="2567">
      <c r="A2567" t="inlineStr">
        <is>
          <t>0          1
1          2
2          3
3          4
4          5
        ... 
9989    9990
9990    9991
9991    9992
9992    9993
9993    9994
Name: Row ID, Length: 9994, dtype: int64</t>
        </is>
      </c>
      <c r="B2567" t="inlineStr">
        <is>
          <t>CA-2017-109589</t>
        </is>
      </c>
      <c r="E2567" t="inlineStr">
        <is>
          <t>First Class</t>
        </is>
      </c>
      <c r="F2567" t="inlineStr">
        <is>
          <t>BD-11635</t>
        </is>
      </c>
      <c r="G2567" t="inlineStr">
        <is>
          <t>Brian Derr</t>
        </is>
      </c>
      <c r="H2567" t="inlineStr">
        <is>
          <t>Consumer</t>
        </is>
      </c>
      <c r="I2567" t="inlineStr">
        <is>
          <t>United States</t>
        </is>
      </c>
      <c r="J2567" t="inlineStr">
        <is>
          <t>Bowling Green</t>
        </is>
      </c>
      <c r="K2567" t="inlineStr">
        <is>
          <t>Kentucky</t>
        </is>
      </c>
      <c r="L2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7" t="inlineStr">
        <is>
          <t>South</t>
        </is>
      </c>
      <c r="N2567" t="inlineStr">
        <is>
          <t>TEC-AC-10003116</t>
        </is>
      </c>
      <c r="O2567" t="inlineStr">
        <is>
          <t>Technology</t>
        </is>
      </c>
      <c r="P2567" t="inlineStr">
        <is>
          <t>Accessories</t>
        </is>
      </c>
      <c r="Q2567" t="inlineStr">
        <is>
          <t>Memorex Froggy Flash Drive 8 GB</t>
        </is>
      </c>
      <c r="R2567" t="n">
        <v>71</v>
      </c>
      <c r="S2567" t="n">
        <v>4</v>
      </c>
      <c r="T2567" t="n">
        <v>0</v>
      </c>
      <c r="U2567" t="n">
        <v>27.69</v>
      </c>
      <c r="V2567">
        <f>IF(OR(C2567 = "", D2567 = ""), "", DATEDIF(C2567, D2567, "D"))</f>
        <v/>
      </c>
    </row>
    <row r="2568">
      <c r="A2568" t="inlineStr">
        <is>
          <t>0          1
1          2
2          3
3          4
4          5
        ... 
9989    9990
9990    9991
9991    9992
9992    9993
9993    9994
Name: Row ID, Length: 9994, dtype: int64</t>
        </is>
      </c>
      <c r="B2568" t="inlineStr">
        <is>
          <t>CA-2017-123967</t>
        </is>
      </c>
      <c r="C2568" s="3" t="n">
        <v>42746</v>
      </c>
      <c r="D2568" s="3" t="n">
        <v>42805</v>
      </c>
      <c r="E2568" t="inlineStr">
        <is>
          <t>Second Class</t>
        </is>
      </c>
      <c r="F2568" t="inlineStr">
        <is>
          <t>SF-20200</t>
        </is>
      </c>
      <c r="G2568" t="inlineStr">
        <is>
          <t>Sarah Foster</t>
        </is>
      </c>
      <c r="H2568" t="inlineStr">
        <is>
          <t>Consumer</t>
        </is>
      </c>
      <c r="I2568" t="inlineStr">
        <is>
          <t>United States</t>
        </is>
      </c>
      <c r="J2568" t="inlineStr">
        <is>
          <t>Bellingham</t>
        </is>
      </c>
      <c r="K2568" t="inlineStr">
        <is>
          <t>Washington</t>
        </is>
      </c>
      <c r="L2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8" t="inlineStr">
        <is>
          <t>West</t>
        </is>
      </c>
      <c r="N2568" t="inlineStr">
        <is>
          <t>OFF-BI-10001308</t>
        </is>
      </c>
      <c r="O2568" t="inlineStr">
        <is>
          <t>Office Supplies</t>
        </is>
      </c>
      <c r="P2568" t="inlineStr">
        <is>
          <t>Binders</t>
        </is>
      </c>
      <c r="Q2568" t="inlineStr">
        <is>
          <t>GBC Standard Plastic Binding Systems' Combs</t>
        </is>
      </c>
      <c r="R2568" t="n">
        <v>25.12</v>
      </c>
      <c r="S2568" t="n">
        <v>5</v>
      </c>
      <c r="T2568" t="n">
        <v>0.2</v>
      </c>
      <c r="U2568" t="n">
        <v>7.85</v>
      </c>
      <c r="V2568">
        <f>IF(OR(C2568 = "", D2568 = ""), "", DATEDIF(C2568, D2568, "D"))</f>
        <v/>
      </c>
    </row>
    <row r="2569">
      <c r="A2569" t="inlineStr">
        <is>
          <t>0          1
1          2
2          3
3          4
4          5
        ... 
9989    9990
9990    9991
9991    9992
9992    9993
9993    9994
Name: Row ID, Length: 9994, dtype: int64</t>
        </is>
      </c>
      <c r="B2569" t="inlineStr">
        <is>
          <t>CA-2017-123967</t>
        </is>
      </c>
      <c r="C2569" s="3" t="n">
        <v>42746</v>
      </c>
      <c r="D2569" s="3" t="n">
        <v>42805</v>
      </c>
      <c r="E2569" t="inlineStr">
        <is>
          <t>Second Class</t>
        </is>
      </c>
      <c r="F2569" t="inlineStr">
        <is>
          <t>SF-20200</t>
        </is>
      </c>
      <c r="G2569" t="inlineStr">
        <is>
          <t>Sarah Foster</t>
        </is>
      </c>
      <c r="H2569" t="inlineStr">
        <is>
          <t>Consumer</t>
        </is>
      </c>
      <c r="I2569" t="inlineStr">
        <is>
          <t>United States</t>
        </is>
      </c>
      <c r="J2569" t="inlineStr">
        <is>
          <t>Bellingham</t>
        </is>
      </c>
      <c r="K2569" t="inlineStr">
        <is>
          <t>Washington</t>
        </is>
      </c>
      <c r="L2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69" t="inlineStr">
        <is>
          <t>West</t>
        </is>
      </c>
      <c r="N2569" t="inlineStr">
        <is>
          <t>FUR-TA-10003954</t>
        </is>
      </c>
      <c r="O2569" t="inlineStr">
        <is>
          <t>Furniture</t>
        </is>
      </c>
      <c r="P2569" t="inlineStr">
        <is>
          <t>Tables</t>
        </is>
      </c>
      <c r="Q2569" t="inlineStr">
        <is>
          <t>Hon 94000 Series Round Tables</t>
        </is>
      </c>
      <c r="R2569" t="n">
        <v>2665.62</v>
      </c>
      <c r="S2569" t="n">
        <v>9</v>
      </c>
      <c r="T2569" t="n">
        <v>0</v>
      </c>
      <c r="U2569" t="n">
        <v>239.9058</v>
      </c>
      <c r="V2569">
        <f>IF(OR(C2569 = "", D2569 = ""), "", DATEDIF(C2569, D2569, "D"))</f>
        <v/>
      </c>
    </row>
    <row r="2570">
      <c r="A2570" t="inlineStr">
        <is>
          <t>0          1
1          2
2          3
3          4
4          5
        ... 
9989    9990
9990    9991
9991    9992
9992    9993
9993    9994
Name: Row ID, Length: 9994, dtype: int64</t>
        </is>
      </c>
      <c r="B2570" t="inlineStr">
        <is>
          <t>CA-2017-148929</t>
        </is>
      </c>
      <c r="C2570" s="3" t="n">
        <v>42925</v>
      </c>
      <c r="D2570" s="3" t="n">
        <v>43048</v>
      </c>
      <c r="E2570" t="inlineStr">
        <is>
          <t>Standard Class</t>
        </is>
      </c>
      <c r="F2570" t="inlineStr">
        <is>
          <t>SP-20620</t>
        </is>
      </c>
      <c r="G2570" t="inlineStr">
        <is>
          <t>Stefania Perrino</t>
        </is>
      </c>
      <c r="H2570" t="inlineStr">
        <is>
          <t>Corporate</t>
        </is>
      </c>
      <c r="I2570" t="inlineStr">
        <is>
          <t>United States</t>
        </is>
      </c>
      <c r="J2570" t="inlineStr">
        <is>
          <t>New York City</t>
        </is>
      </c>
      <c r="K2570" t="inlineStr">
        <is>
          <t>New York</t>
        </is>
      </c>
      <c r="L2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0" t="inlineStr">
        <is>
          <t>East</t>
        </is>
      </c>
      <c r="N2570" t="inlineStr">
        <is>
          <t>OFF-ST-10003282</t>
        </is>
      </c>
      <c r="O2570" t="inlineStr">
        <is>
          <t>Office Supplies</t>
        </is>
      </c>
      <c r="P2570" t="inlineStr">
        <is>
          <t>Storage</t>
        </is>
      </c>
      <c r="Q2570" t="inlineStr">
        <is>
          <t>Advantus 10-Drawer Portable Organizer, Chrome Metal Frame, Smoke Drawers</t>
        </is>
      </c>
      <c r="R2570" t="n">
        <v>478.08</v>
      </c>
      <c r="S2570" t="n">
        <v>8</v>
      </c>
      <c r="T2570" t="n">
        <v>0</v>
      </c>
      <c r="U2570" t="n">
        <v>133.8624</v>
      </c>
      <c r="V2570">
        <f>IF(OR(C2570 = "", D2570 = ""), "", DATEDIF(C2570, D2570, "D"))</f>
        <v/>
      </c>
    </row>
    <row r="2571">
      <c r="A2571" t="inlineStr">
        <is>
          <t>0          1
1          2
2          3
3          4
4          5
        ... 
9989    9990
9990    9991
9991    9992
9992    9993
9993    9994
Name: Row ID, Length: 9994, dtype: int64</t>
        </is>
      </c>
      <c r="B2571" t="inlineStr">
        <is>
          <t>CA-2017-134404</t>
        </is>
      </c>
      <c r="E2571" t="inlineStr">
        <is>
          <t>Same Day</t>
        </is>
      </c>
      <c r="F2571" t="inlineStr">
        <is>
          <t>DR-12880</t>
        </is>
      </c>
      <c r="G2571" t="inlineStr">
        <is>
          <t>Dan Reichenbach</t>
        </is>
      </c>
      <c r="H2571" t="inlineStr">
        <is>
          <t>Corporate</t>
        </is>
      </c>
      <c r="I2571" t="inlineStr">
        <is>
          <t>United States</t>
        </is>
      </c>
      <c r="J2571" t="inlineStr">
        <is>
          <t>Newark</t>
        </is>
      </c>
      <c r="K2571" t="inlineStr">
        <is>
          <t>Ohio</t>
        </is>
      </c>
      <c r="L2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1" t="inlineStr">
        <is>
          <t>East</t>
        </is>
      </c>
      <c r="N2571" t="inlineStr">
        <is>
          <t>TEC-PH-10000576</t>
        </is>
      </c>
      <c r="O2571" t="inlineStr">
        <is>
          <t>Technology</t>
        </is>
      </c>
      <c r="P2571" t="inlineStr">
        <is>
          <t>Phones</t>
        </is>
      </c>
      <c r="Q2571" t="inlineStr">
        <is>
          <t>AT&amp;T 1080 Corded phone</t>
        </is>
      </c>
      <c r="R2571" t="n">
        <v>164.388</v>
      </c>
      <c r="S2571" t="n">
        <v>2</v>
      </c>
      <c r="T2571" t="n">
        <v>0.4</v>
      </c>
      <c r="U2571" t="n">
        <v>-35.6174</v>
      </c>
      <c r="V2571">
        <f>IF(OR(C2571 = "", D2571 = ""), "", DATEDIF(C2571, D2571, "D"))</f>
        <v/>
      </c>
    </row>
    <row r="2572">
      <c r="A2572" t="inlineStr">
        <is>
          <t>0          1
1          2
2          3
3          4
4          5
        ... 
9989    9990
9990    9991
9991    9992
9992    9993
9993    9994
Name: Row ID, Length: 9994, dtype: int64</t>
        </is>
      </c>
      <c r="B2572" t="inlineStr">
        <is>
          <t>CA-2017-134404</t>
        </is>
      </c>
      <c r="E2572" t="inlineStr">
        <is>
          <t>Same Day</t>
        </is>
      </c>
      <c r="F2572" t="inlineStr">
        <is>
          <t>DR-12880</t>
        </is>
      </c>
      <c r="G2572" t="inlineStr">
        <is>
          <t>Dan Reichenbach</t>
        </is>
      </c>
      <c r="H2572" t="inlineStr">
        <is>
          <t>Corporate</t>
        </is>
      </c>
      <c r="I2572" t="inlineStr">
        <is>
          <t>United States</t>
        </is>
      </c>
      <c r="J2572" t="inlineStr">
        <is>
          <t>Newark</t>
        </is>
      </c>
      <c r="K2572" t="inlineStr">
        <is>
          <t>Ohio</t>
        </is>
      </c>
      <c r="L2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2" t="inlineStr">
        <is>
          <t>East</t>
        </is>
      </c>
      <c r="N2572" t="inlineStr">
        <is>
          <t>OFF-AR-10004441</t>
        </is>
      </c>
      <c r="O2572" t="inlineStr">
        <is>
          <t>Office Supplies</t>
        </is>
      </c>
      <c r="P2572" t="inlineStr">
        <is>
          <t>Art</t>
        </is>
      </c>
      <c r="Q2572" t="inlineStr">
        <is>
          <t>BIC Brite Liner Highlighters</t>
        </is>
      </c>
      <c r="R2572" t="n">
        <v>13.248</v>
      </c>
      <c r="S2572" t="n">
        <v>4</v>
      </c>
      <c r="T2572" t="n">
        <v>0.2</v>
      </c>
      <c r="U2572" t="n">
        <v>3.6432</v>
      </c>
      <c r="V2572">
        <f>IF(OR(C2572 = "", D2572 = ""), "", DATEDIF(C2572, D2572, "D"))</f>
        <v/>
      </c>
    </row>
    <row r="2573">
      <c r="A2573" t="inlineStr">
        <is>
          <t>0          1
1          2
2          3
3          4
4          5
        ... 
9989    9990
9990    9991
9991    9992
9992    9993
9993    9994
Name: Row ID, Length: 9994, dtype: int64</t>
        </is>
      </c>
      <c r="B2573" t="inlineStr">
        <is>
          <t>CA-2017-109778</t>
        </is>
      </c>
      <c r="E2573" t="inlineStr">
        <is>
          <t>Standard Class</t>
        </is>
      </c>
      <c r="F2573" t="inlineStr">
        <is>
          <t>VM-21685</t>
        </is>
      </c>
      <c r="G2573" t="inlineStr">
        <is>
          <t>Valerie Mitchum</t>
        </is>
      </c>
      <c r="H2573" t="inlineStr">
        <is>
          <t>Home Office</t>
        </is>
      </c>
      <c r="I2573" t="inlineStr">
        <is>
          <t>United States</t>
        </is>
      </c>
      <c r="J2573" t="inlineStr">
        <is>
          <t>Woodstock</t>
        </is>
      </c>
      <c r="K2573" t="inlineStr">
        <is>
          <t>Illinois</t>
        </is>
      </c>
      <c r="L2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3" t="inlineStr">
        <is>
          <t>Central</t>
        </is>
      </c>
      <c r="N2573" t="inlineStr">
        <is>
          <t>OFF-AR-10003759</t>
        </is>
      </c>
      <c r="O2573" t="inlineStr">
        <is>
          <t>Office Supplies</t>
        </is>
      </c>
      <c r="P2573" t="inlineStr">
        <is>
          <t>Art</t>
        </is>
      </c>
      <c r="Q2573" t="inlineStr">
        <is>
          <t>Crayola Anti Dust Chalk, 12/Pack</t>
        </is>
      </c>
      <c r="R2573" t="n">
        <v>2.912</v>
      </c>
      <c r="S2573" t="n">
        <v>2</v>
      </c>
      <c r="T2573" t="n">
        <v>0.2</v>
      </c>
      <c r="U2573" t="n">
        <v>0.91</v>
      </c>
      <c r="V2573">
        <f>IF(OR(C2573 = "", D2573 = ""), "", DATEDIF(C2573, D2573, "D"))</f>
        <v/>
      </c>
    </row>
    <row r="2574">
      <c r="A2574" t="inlineStr">
        <is>
          <t>0          1
1          2
2          3
3          4
4          5
        ... 
9989    9990
9990    9991
9991    9992
9992    9993
9993    9994
Name: Row ID, Length: 9994, dtype: int64</t>
        </is>
      </c>
      <c r="B2574" t="inlineStr">
        <is>
          <t>CA-2016-155845</t>
        </is>
      </c>
      <c r="C2574" s="3" t="n">
        <v>42712</v>
      </c>
      <c r="E2574" t="inlineStr">
        <is>
          <t>Second Class</t>
        </is>
      </c>
      <c r="F2574" t="inlineStr">
        <is>
          <t>CM-12235</t>
        </is>
      </c>
      <c r="G2574" t="inlineStr">
        <is>
          <t>Chris McAfee</t>
        </is>
      </c>
      <c r="H2574" t="inlineStr">
        <is>
          <t>Consumer</t>
        </is>
      </c>
      <c r="I2574" t="inlineStr">
        <is>
          <t>United States</t>
        </is>
      </c>
      <c r="J2574" t="inlineStr">
        <is>
          <t>Carrollton</t>
        </is>
      </c>
      <c r="K2574" t="inlineStr">
        <is>
          <t>Texas</t>
        </is>
      </c>
      <c r="L2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4" t="inlineStr">
        <is>
          <t>Central</t>
        </is>
      </c>
      <c r="N2574" t="inlineStr">
        <is>
          <t>TEC-AC-10004145</t>
        </is>
      </c>
      <c r="O2574" t="inlineStr">
        <is>
          <t>Technology</t>
        </is>
      </c>
      <c r="P2574" t="inlineStr">
        <is>
          <t>Accessories</t>
        </is>
      </c>
      <c r="Q2574" t="inlineStr">
        <is>
          <t>Logitech diNovo Edge Keyboard</t>
        </is>
      </c>
      <c r="R2574" t="n">
        <v>1399.944</v>
      </c>
      <c r="S2574" t="n">
        <v>7</v>
      </c>
      <c r="T2574" t="n">
        <v>0.2</v>
      </c>
      <c r="U2574" t="n">
        <v>52.4979</v>
      </c>
      <c r="V2574">
        <f>IF(OR(C2574 = "", D2574 = ""), "", DATEDIF(C2574, D2574, "D"))</f>
        <v/>
      </c>
    </row>
    <row r="2575">
      <c r="A2575" t="inlineStr">
        <is>
          <t>0          1
1          2
2          3
3          4
4          5
        ... 
9989    9990
9990    9991
9991    9992
9992    9993
9993    9994
Name: Row ID, Length: 9994, dtype: int64</t>
        </is>
      </c>
      <c r="B2575" t="inlineStr">
        <is>
          <t>CA-2017-145128</t>
        </is>
      </c>
      <c r="C2575" s="3" t="n">
        <v>42985</v>
      </c>
      <c r="E2575" t="inlineStr">
        <is>
          <t>Standard Class</t>
        </is>
      </c>
      <c r="F2575" t="inlineStr">
        <is>
          <t>SM-20320</t>
        </is>
      </c>
      <c r="G2575" t="inlineStr">
        <is>
          <t>Sean Miller</t>
        </is>
      </c>
      <c r="H2575" t="inlineStr">
        <is>
          <t>Home Office</t>
        </is>
      </c>
      <c r="I2575" t="inlineStr">
        <is>
          <t>United States</t>
        </is>
      </c>
      <c r="J2575" t="inlineStr">
        <is>
          <t>Lafayette</t>
        </is>
      </c>
      <c r="K2575" t="inlineStr">
        <is>
          <t>Indiana</t>
        </is>
      </c>
      <c r="L2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5" t="inlineStr">
        <is>
          <t>Central</t>
        </is>
      </c>
      <c r="N2575" t="inlineStr">
        <is>
          <t>FUR-FU-10000293</t>
        </is>
      </c>
      <c r="O2575" t="inlineStr">
        <is>
          <t>Furniture</t>
        </is>
      </c>
      <c r="P2575" t="inlineStr">
        <is>
          <t>Furnishings</t>
        </is>
      </c>
      <c r="Q2575" t="inlineStr">
        <is>
          <t>Eldon Antistatic Chair Mats for Low to Medium Pile Carpets</t>
        </is>
      </c>
      <c r="R2575" t="n">
        <v>526.45</v>
      </c>
      <c r="S2575" t="n">
        <v>5</v>
      </c>
      <c r="T2575" t="n">
        <v>0</v>
      </c>
      <c r="U2575" t="n">
        <v>31.587</v>
      </c>
      <c r="V2575">
        <f>IF(OR(C2575 = "", D2575 = ""), "", DATEDIF(C2575, D2575, "D"))</f>
        <v/>
      </c>
    </row>
    <row r="2576">
      <c r="A2576" t="inlineStr">
        <is>
          <t>0          1
1          2
2          3
3          4
4          5
        ... 
9989    9990
9990    9991
9991    9992
9992    9993
9993    9994
Name: Row ID, Length: 9994, dtype: int64</t>
        </is>
      </c>
      <c r="B2576" t="inlineStr">
        <is>
          <t>CA-2014-129091</t>
        </is>
      </c>
      <c r="E2576" t="inlineStr">
        <is>
          <t>Standard Class</t>
        </is>
      </c>
      <c r="F2576" t="inlineStr">
        <is>
          <t>RA-19885</t>
        </is>
      </c>
      <c r="G2576" t="inlineStr">
        <is>
          <t>Ruben Ausman</t>
        </is>
      </c>
      <c r="H2576" t="inlineStr">
        <is>
          <t>Corporate</t>
        </is>
      </c>
      <c r="I2576" t="inlineStr">
        <is>
          <t>United States</t>
        </is>
      </c>
      <c r="J2576" t="inlineStr">
        <is>
          <t>Columbus</t>
        </is>
      </c>
      <c r="K2576" t="inlineStr">
        <is>
          <t>Georgia</t>
        </is>
      </c>
      <c r="L2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6" t="inlineStr">
        <is>
          <t>South</t>
        </is>
      </c>
      <c r="N2576" t="inlineStr">
        <is>
          <t>OFF-EN-10004955</t>
        </is>
      </c>
      <c r="O2576" t="inlineStr">
        <is>
          <t>Office Supplies</t>
        </is>
      </c>
      <c r="P2576" t="inlineStr">
        <is>
          <t>Envelopes</t>
        </is>
      </c>
      <c r="Q2576" t="inlineStr">
        <is>
          <t>Fashion Color Clasp Envelopes</t>
        </is>
      </c>
      <c r="R2576" t="n">
        <v>16.23</v>
      </c>
      <c r="S2576" t="n">
        <v>3</v>
      </c>
      <c r="T2576" t="n">
        <v>0</v>
      </c>
      <c r="U2576" t="n">
        <v>7.9527</v>
      </c>
      <c r="V2576">
        <f>IF(OR(C2576 = "", D2576 = ""), "", DATEDIF(C2576, D2576, "D"))</f>
        <v/>
      </c>
    </row>
    <row r="2577">
      <c r="A2577" t="inlineStr">
        <is>
          <t>0          1
1          2
2          3
3          4
4          5
        ... 
9989    9990
9990    9991
9991    9992
9992    9993
9993    9994
Name: Row ID, Length: 9994, dtype: int64</t>
        </is>
      </c>
      <c r="B2577" t="inlineStr">
        <is>
          <t>CA-2014-129091</t>
        </is>
      </c>
      <c r="E2577" t="inlineStr">
        <is>
          <t>Standard Class</t>
        </is>
      </c>
      <c r="F2577" t="inlineStr">
        <is>
          <t>RA-19885</t>
        </is>
      </c>
      <c r="G2577" t="inlineStr">
        <is>
          <t>Ruben Ausman</t>
        </is>
      </c>
      <c r="H2577" t="inlineStr">
        <is>
          <t>Corporate</t>
        </is>
      </c>
      <c r="I2577" t="inlineStr">
        <is>
          <t>United States</t>
        </is>
      </c>
      <c r="J2577" t="inlineStr">
        <is>
          <t>Columbus</t>
        </is>
      </c>
      <c r="K2577" t="inlineStr">
        <is>
          <t>Georgia</t>
        </is>
      </c>
      <c r="L2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7" t="inlineStr">
        <is>
          <t>South</t>
        </is>
      </c>
      <c r="N2577" t="inlineStr">
        <is>
          <t>OFF-BI-10001071</t>
        </is>
      </c>
      <c r="O2577" t="inlineStr">
        <is>
          <t>Office Supplies</t>
        </is>
      </c>
      <c r="P2577" t="inlineStr">
        <is>
          <t>Binders</t>
        </is>
      </c>
      <c r="Q2577" t="inlineStr">
        <is>
          <t>GBC ProClick Punch Binding System</t>
        </is>
      </c>
      <c r="R2577" t="n">
        <v>319.9</v>
      </c>
      <c r="S2577" t="n">
        <v>5</v>
      </c>
      <c r="T2577" t="n">
        <v>0</v>
      </c>
      <c r="U2577" t="n">
        <v>156.751</v>
      </c>
      <c r="V2577">
        <f>IF(OR(C2577 = "", D2577 = ""), "", DATEDIF(C2577, D2577, "D"))</f>
        <v/>
      </c>
    </row>
    <row r="2578">
      <c r="A2578" t="inlineStr">
        <is>
          <t>0          1
1          2
2          3
3          4
4          5
        ... 
9989    9990
9990    9991
9991    9992
9992    9993
9993    9994
Name: Row ID, Length: 9994, dtype: int64</t>
        </is>
      </c>
      <c r="B2578" t="inlineStr">
        <is>
          <t>CA-2014-129091</t>
        </is>
      </c>
      <c r="E2578" t="inlineStr">
        <is>
          <t>Standard Class</t>
        </is>
      </c>
      <c r="F2578" t="inlineStr">
        <is>
          <t>RA-19885</t>
        </is>
      </c>
      <c r="G2578" t="inlineStr">
        <is>
          <t>Ruben Ausman</t>
        </is>
      </c>
      <c r="H2578" t="inlineStr">
        <is>
          <t>Corporate</t>
        </is>
      </c>
      <c r="I2578" t="inlineStr">
        <is>
          <t>United States</t>
        </is>
      </c>
      <c r="J2578" t="inlineStr">
        <is>
          <t>Columbus</t>
        </is>
      </c>
      <c r="K2578" t="inlineStr">
        <is>
          <t>Georgia</t>
        </is>
      </c>
      <c r="L2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8" t="inlineStr">
        <is>
          <t>South</t>
        </is>
      </c>
      <c r="N2578" t="inlineStr">
        <is>
          <t>OFF-EN-10001990</t>
        </is>
      </c>
      <c r="O2578" t="inlineStr">
        <is>
          <t>Office Supplies</t>
        </is>
      </c>
      <c r="P2578" t="inlineStr">
        <is>
          <t>Envelopes</t>
        </is>
      </c>
      <c r="Q2578" t="inlineStr">
        <is>
          <t>Staple envelope</t>
        </is>
      </c>
      <c r="R2578" t="n">
        <v>11.36</v>
      </c>
      <c r="S2578" t="n">
        <v>2</v>
      </c>
      <c r="T2578" t="n">
        <v>0</v>
      </c>
      <c r="U2578" t="n">
        <v>5.3392</v>
      </c>
      <c r="V2578">
        <f>IF(OR(C2578 = "", D2578 = ""), "", DATEDIF(C2578, D2578, "D"))</f>
        <v/>
      </c>
    </row>
    <row r="2579">
      <c r="A2579" t="inlineStr">
        <is>
          <t>0          1
1          2
2          3
3          4
4          5
        ... 
9989    9990
9990    9991
9991    9992
9992    9993
9993    9994
Name: Row ID, Length: 9994, dtype: int64</t>
        </is>
      </c>
      <c r="B2579" t="inlineStr">
        <is>
          <t>CA-2014-129091</t>
        </is>
      </c>
      <c r="E2579" t="inlineStr">
        <is>
          <t>Standard Class</t>
        </is>
      </c>
      <c r="F2579" t="inlineStr">
        <is>
          <t>RA-19885</t>
        </is>
      </c>
      <c r="G2579" t="inlineStr">
        <is>
          <t>Ruben Ausman</t>
        </is>
      </c>
      <c r="H2579" t="inlineStr">
        <is>
          <t>Corporate</t>
        </is>
      </c>
      <c r="I2579" t="inlineStr">
        <is>
          <t>United States</t>
        </is>
      </c>
      <c r="J2579" t="inlineStr">
        <is>
          <t>Columbus</t>
        </is>
      </c>
      <c r="K2579" t="inlineStr">
        <is>
          <t>Georgia</t>
        </is>
      </c>
      <c r="L2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79" t="inlineStr">
        <is>
          <t>South</t>
        </is>
      </c>
      <c r="N2579" t="inlineStr">
        <is>
          <t>OFF-AP-10002734</t>
        </is>
      </c>
      <c r="O2579" t="inlineStr">
        <is>
          <t>Office Supplies</t>
        </is>
      </c>
      <c r="P2579" t="inlineStr">
        <is>
          <t>Appliances</t>
        </is>
      </c>
      <c r="Q2579" t="inlineStr">
        <is>
          <t>Holmes Harmony HEPA Air Purifier for 17 x 20 Room</t>
        </is>
      </c>
      <c r="R2579" t="n">
        <v>675.12</v>
      </c>
      <c r="S2579" t="n">
        <v>3</v>
      </c>
      <c r="T2579" t="n">
        <v>0</v>
      </c>
      <c r="U2579" t="n">
        <v>290.3016</v>
      </c>
      <c r="V2579">
        <f>IF(OR(C2579 = "", D2579 = ""), "", DATEDIF(C2579, D2579, "D"))</f>
        <v/>
      </c>
    </row>
    <row r="2580">
      <c r="A2580" t="inlineStr">
        <is>
          <t>0          1
1          2
2          3
3          4
4          5
        ... 
9989    9990
9990    9991
9991    9992
9992    9993
9993    9994
Name: Row ID, Length: 9994, dtype: int64</t>
        </is>
      </c>
      <c r="B2580" t="inlineStr">
        <is>
          <t>US-2014-155502</t>
        </is>
      </c>
      <c r="E2580" t="inlineStr">
        <is>
          <t>Standard Class</t>
        </is>
      </c>
      <c r="F2580" t="inlineStr">
        <is>
          <t>SD-20485</t>
        </is>
      </c>
      <c r="G2580" t="inlineStr">
        <is>
          <t>Shirley Daniels</t>
        </is>
      </c>
      <c r="H2580" t="inlineStr">
        <is>
          <t>Home Office</t>
        </is>
      </c>
      <c r="I2580" t="inlineStr">
        <is>
          <t>United States</t>
        </is>
      </c>
      <c r="J2580" t="inlineStr">
        <is>
          <t>Alexandria</t>
        </is>
      </c>
      <c r="K2580" t="inlineStr">
        <is>
          <t>Virginia</t>
        </is>
      </c>
      <c r="L2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0" t="inlineStr">
        <is>
          <t>South</t>
        </is>
      </c>
      <c r="N2580" t="inlineStr">
        <is>
          <t>FUR-FU-10004587</t>
        </is>
      </c>
      <c r="O2580" t="inlineStr">
        <is>
          <t>Furniture</t>
        </is>
      </c>
      <c r="P2580" t="inlineStr">
        <is>
          <t>Furnishings</t>
        </is>
      </c>
      <c r="Q2580" t="inlineStr">
        <is>
          <t>GE General Use Halogen Bulbs, 100 Watts, 1 Bulb per Pack</t>
        </is>
      </c>
      <c r="R2580" t="n">
        <v>62.82</v>
      </c>
      <c r="S2580" t="n">
        <v>3</v>
      </c>
      <c r="T2580" t="n">
        <v>0</v>
      </c>
      <c r="U2580" t="n">
        <v>30.7818</v>
      </c>
      <c r="V2580">
        <f>IF(OR(C2580 = "", D2580 = ""), "", DATEDIF(C2580, D2580, "D"))</f>
        <v/>
      </c>
    </row>
    <row r="2581">
      <c r="A2581" t="inlineStr">
        <is>
          <t>0          1
1          2
2          3
3          4
4          5
        ... 
9989    9990
9990    9991
9991    9992
9992    9993
9993    9994
Name: Row ID, Length: 9994, dtype: int64</t>
        </is>
      </c>
      <c r="B2581" t="inlineStr">
        <is>
          <t>US-2014-155502</t>
        </is>
      </c>
      <c r="E2581" t="inlineStr">
        <is>
          <t>Standard Class</t>
        </is>
      </c>
      <c r="F2581" t="inlineStr">
        <is>
          <t>SD-20485</t>
        </is>
      </c>
      <c r="G2581" t="inlineStr">
        <is>
          <t>Shirley Daniels</t>
        </is>
      </c>
      <c r="H2581" t="inlineStr">
        <is>
          <t>Home Office</t>
        </is>
      </c>
      <c r="I2581" t="inlineStr">
        <is>
          <t>United States</t>
        </is>
      </c>
      <c r="J2581" t="inlineStr">
        <is>
          <t>Alexandria</t>
        </is>
      </c>
      <c r="K2581" t="inlineStr">
        <is>
          <t>Virginia</t>
        </is>
      </c>
      <c r="L2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1" t="inlineStr">
        <is>
          <t>South</t>
        </is>
      </c>
      <c r="N2581" t="inlineStr">
        <is>
          <t>OFF-ST-10004337</t>
        </is>
      </c>
      <c r="O2581" t="inlineStr">
        <is>
          <t>Office Supplies</t>
        </is>
      </c>
      <c r="P2581" t="inlineStr">
        <is>
          <t>Storage</t>
        </is>
      </c>
      <c r="Q2581" t="inlineStr">
        <is>
          <t>SAFCO Commercial Wire Shelving, 72h</t>
        </is>
      </c>
      <c r="R2581" t="n">
        <v>489.92</v>
      </c>
      <c r="S2581" t="n">
        <v>8</v>
      </c>
      <c r="T2581" t="n">
        <v>0</v>
      </c>
      <c r="U2581" t="n">
        <v>0</v>
      </c>
      <c r="V2581">
        <f>IF(OR(C2581 = "", D2581 = ""), "", DATEDIF(C2581, D2581, "D"))</f>
        <v/>
      </c>
    </row>
    <row r="2582">
      <c r="A2582" t="inlineStr">
        <is>
          <t>0          1
1          2
2          3
3          4
4          5
        ... 
9989    9990
9990    9991
9991    9992
9992    9993
9993    9994
Name: Row ID, Length: 9994, dtype: int64</t>
        </is>
      </c>
      <c r="B2582" t="inlineStr">
        <is>
          <t>US-2014-155502</t>
        </is>
      </c>
      <c r="E2582" t="inlineStr">
        <is>
          <t>Standard Class</t>
        </is>
      </c>
      <c r="F2582" t="inlineStr">
        <is>
          <t>SD-20485</t>
        </is>
      </c>
      <c r="G2582" t="inlineStr">
        <is>
          <t>Shirley Daniels</t>
        </is>
      </c>
      <c r="H2582" t="inlineStr">
        <is>
          <t>Home Office</t>
        </is>
      </c>
      <c r="I2582" t="inlineStr">
        <is>
          <t>United States</t>
        </is>
      </c>
      <c r="J2582" t="inlineStr">
        <is>
          <t>Alexandria</t>
        </is>
      </c>
      <c r="K2582" t="inlineStr">
        <is>
          <t>Virginia</t>
        </is>
      </c>
      <c r="L2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2" t="inlineStr">
        <is>
          <t>South</t>
        </is>
      </c>
      <c r="N2582" t="inlineStr">
        <is>
          <t>OFF-PA-10003072</t>
        </is>
      </c>
      <c r="O2582" t="inlineStr">
        <is>
          <t>Office Supplies</t>
        </is>
      </c>
      <c r="P2582" t="inlineStr">
        <is>
          <t>Paper</t>
        </is>
      </c>
      <c r="Q2582" t="inlineStr">
        <is>
          <t>Eureka Recycled Copy Paper 8 1/2" x 11", Ream</t>
        </is>
      </c>
      <c r="R2582" t="n">
        <v>19.44</v>
      </c>
      <c r="S2582" t="n">
        <v>3</v>
      </c>
      <c r="T2582" t="n">
        <v>0</v>
      </c>
      <c r="U2582" t="n">
        <v>9.331200000000001</v>
      </c>
      <c r="V2582">
        <f>IF(OR(C2582 = "", D2582 = ""), "", DATEDIF(C2582, D2582, "D"))</f>
        <v/>
      </c>
    </row>
    <row r="2583">
      <c r="A2583" t="inlineStr">
        <is>
          <t>0          1
1          2
2          3
3          4
4          5
        ... 
9989    9990
9990    9991
9991    9992
9992    9993
9993    9994
Name: Row ID, Length: 9994, dtype: int64</t>
        </is>
      </c>
      <c r="B2583" t="inlineStr">
        <is>
          <t>US-2014-155502</t>
        </is>
      </c>
      <c r="E2583" t="inlineStr">
        <is>
          <t>Standard Class</t>
        </is>
      </c>
      <c r="F2583" t="inlineStr">
        <is>
          <t>SD-20485</t>
        </is>
      </c>
      <c r="G2583" t="inlineStr">
        <is>
          <t>Shirley Daniels</t>
        </is>
      </c>
      <c r="H2583" t="inlineStr">
        <is>
          <t>Home Office</t>
        </is>
      </c>
      <c r="I2583" t="inlineStr">
        <is>
          <t>United States</t>
        </is>
      </c>
      <c r="J2583" t="inlineStr">
        <is>
          <t>Alexandria</t>
        </is>
      </c>
      <c r="K2583" t="inlineStr">
        <is>
          <t>Virginia</t>
        </is>
      </c>
      <c r="L2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3" t="inlineStr">
        <is>
          <t>South</t>
        </is>
      </c>
      <c r="N2583" t="inlineStr">
        <is>
          <t>OFF-PA-10000380</t>
        </is>
      </c>
      <c r="O2583" t="inlineStr">
        <is>
          <t>Office Supplies</t>
        </is>
      </c>
      <c r="P2583" t="inlineStr">
        <is>
          <t>Paper</t>
        </is>
      </c>
      <c r="Q2583" t="inlineStr">
        <is>
          <t>REDIFORM Incoming/Outgoing Call Register, 11" X 8 1/2", 100 Messages</t>
        </is>
      </c>
      <c r="R2583" t="n">
        <v>16.68</v>
      </c>
      <c r="S2583" t="n">
        <v>2</v>
      </c>
      <c r="T2583" t="n">
        <v>0</v>
      </c>
      <c r="U2583" t="n">
        <v>8.34</v>
      </c>
      <c r="V2583">
        <f>IF(OR(C2583 = "", D2583 = ""), "", DATEDIF(C2583, D2583, "D"))</f>
        <v/>
      </c>
    </row>
    <row r="2584">
      <c r="A2584" t="inlineStr">
        <is>
          <t>0          1
1          2
2          3
3          4
4          5
        ... 
9989    9990
9990    9991
9991    9992
9992    9993
9993    9994
Name: Row ID, Length: 9994, dtype: int64</t>
        </is>
      </c>
      <c r="B2584" t="inlineStr">
        <is>
          <t>US-2014-155502</t>
        </is>
      </c>
      <c r="E2584" t="inlineStr">
        <is>
          <t>Standard Class</t>
        </is>
      </c>
      <c r="F2584" t="inlineStr">
        <is>
          <t>SD-20485</t>
        </is>
      </c>
      <c r="G2584" t="inlineStr">
        <is>
          <t>Shirley Daniels</t>
        </is>
      </c>
      <c r="H2584" t="inlineStr">
        <is>
          <t>Home Office</t>
        </is>
      </c>
      <c r="I2584" t="inlineStr">
        <is>
          <t>United States</t>
        </is>
      </c>
      <c r="J2584" t="inlineStr">
        <is>
          <t>Alexandria</t>
        </is>
      </c>
      <c r="K2584" t="inlineStr">
        <is>
          <t>Virginia</t>
        </is>
      </c>
      <c r="L2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4" t="inlineStr">
        <is>
          <t>South</t>
        </is>
      </c>
      <c r="N2584" t="inlineStr">
        <is>
          <t>TEC-PH-10004833</t>
        </is>
      </c>
      <c r="O2584" t="inlineStr">
        <is>
          <t>Technology</t>
        </is>
      </c>
      <c r="P2584" t="inlineStr">
        <is>
          <t>Phones</t>
        </is>
      </c>
      <c r="Q2584" t="inlineStr">
        <is>
          <t>Macally Suction Cup Mount</t>
        </is>
      </c>
      <c r="R2584" t="n">
        <v>155.35</v>
      </c>
      <c r="S2584" t="n">
        <v>13</v>
      </c>
      <c r="T2584" t="n">
        <v>0</v>
      </c>
      <c r="U2584" t="n">
        <v>0</v>
      </c>
      <c r="V2584">
        <f>IF(OR(C2584 = "", D2584 = ""), "", DATEDIF(C2584, D2584, "D"))</f>
        <v/>
      </c>
    </row>
    <row r="2585">
      <c r="A2585" t="inlineStr">
        <is>
          <t>0          1
1          2
2          3
3          4
4          5
        ... 
9989    9990
9990    9991
9991    9992
9992    9993
9993    9994
Name: Row ID, Length: 9994, dtype: int64</t>
        </is>
      </c>
      <c r="B2585" t="inlineStr">
        <is>
          <t>US-2014-155502</t>
        </is>
      </c>
      <c r="E2585" t="inlineStr">
        <is>
          <t>Standard Class</t>
        </is>
      </c>
      <c r="F2585" t="inlineStr">
        <is>
          <t>SD-20485</t>
        </is>
      </c>
      <c r="G2585" t="inlineStr">
        <is>
          <t>Shirley Daniels</t>
        </is>
      </c>
      <c r="H2585" t="inlineStr">
        <is>
          <t>Home Office</t>
        </is>
      </c>
      <c r="I2585" t="inlineStr">
        <is>
          <t>United States</t>
        </is>
      </c>
      <c r="J2585" t="inlineStr">
        <is>
          <t>Alexandria</t>
        </is>
      </c>
      <c r="K2585" t="inlineStr">
        <is>
          <t>Virginia</t>
        </is>
      </c>
      <c r="L2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5" t="inlineStr">
        <is>
          <t>South</t>
        </is>
      </c>
      <c r="N2585" t="inlineStr">
        <is>
          <t>FUR-FU-10001847</t>
        </is>
      </c>
      <c r="O2585" t="inlineStr">
        <is>
          <t>Furniture</t>
        </is>
      </c>
      <c r="P2585" t="inlineStr">
        <is>
          <t>Furnishings</t>
        </is>
      </c>
      <c r="Q2585" t="inlineStr">
        <is>
          <t>Eldon Image Series Black Desk Accessories</t>
        </is>
      </c>
      <c r="R2585" t="n">
        <v>12.42</v>
      </c>
      <c r="S2585" t="n">
        <v>3</v>
      </c>
      <c r="T2585" t="n">
        <v>0</v>
      </c>
      <c r="U2585" t="n">
        <v>4.4712</v>
      </c>
      <c r="V2585">
        <f>IF(OR(C2585 = "", D2585 = ""), "", DATEDIF(C2585, D2585, "D"))</f>
        <v/>
      </c>
    </row>
    <row r="2586">
      <c r="A2586" t="inlineStr">
        <is>
          <t>0          1
1          2
2          3
3          4
4          5
        ... 
9989    9990
9990    9991
9991    9992
9992    9993
9993    9994
Name: Row ID, Length: 9994, dtype: int64</t>
        </is>
      </c>
      <c r="B2586" t="inlineStr">
        <is>
          <t>US-2014-155502</t>
        </is>
      </c>
      <c r="E2586" t="inlineStr">
        <is>
          <t>Standard Class</t>
        </is>
      </c>
      <c r="F2586" t="inlineStr">
        <is>
          <t>SD-20485</t>
        </is>
      </c>
      <c r="G2586" t="inlineStr">
        <is>
          <t>Shirley Daniels</t>
        </is>
      </c>
      <c r="H2586" t="inlineStr">
        <is>
          <t>Home Office</t>
        </is>
      </c>
      <c r="I2586" t="inlineStr">
        <is>
          <t>United States</t>
        </is>
      </c>
      <c r="J2586" t="inlineStr">
        <is>
          <t>Alexandria</t>
        </is>
      </c>
      <c r="K2586" t="inlineStr">
        <is>
          <t>Virginia</t>
        </is>
      </c>
      <c r="L2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6" t="inlineStr">
        <is>
          <t>South</t>
        </is>
      </c>
      <c r="N2586" t="inlineStr">
        <is>
          <t>TEC-PH-10002103</t>
        </is>
      </c>
      <c r="O2586" t="inlineStr">
        <is>
          <t>Technology</t>
        </is>
      </c>
      <c r="P2586" t="inlineStr">
        <is>
          <t>Phones</t>
        </is>
      </c>
      <c r="Q2586" t="inlineStr">
        <is>
          <t>Jabra SPEAK 410</t>
        </is>
      </c>
      <c r="R2586" t="n">
        <v>187.98</v>
      </c>
      <c r="S2586" t="n">
        <v>2</v>
      </c>
      <c r="T2586" t="n">
        <v>0</v>
      </c>
      <c r="U2586" t="n">
        <v>52.6344</v>
      </c>
      <c r="V2586">
        <f>IF(OR(C2586 = "", D2586 = ""), "", DATEDIF(C2586, D2586, "D"))</f>
        <v/>
      </c>
    </row>
    <row r="2587">
      <c r="A2587" t="inlineStr">
        <is>
          <t>0          1
1          2
2          3
3          4
4          5
        ... 
9989    9990
9990    9991
9991    9992
9992    9993
9993    9994
Name: Row ID, Length: 9994, dtype: int64</t>
        </is>
      </c>
      <c r="B2587" t="inlineStr">
        <is>
          <t>CA-2015-121041</t>
        </is>
      </c>
      <c r="C2587" s="3" t="n">
        <v>42074</v>
      </c>
      <c r="D2587" s="3" t="n">
        <v>42288</v>
      </c>
      <c r="E2587" t="inlineStr">
        <is>
          <t>Standard Class</t>
        </is>
      </c>
      <c r="F2587" t="inlineStr">
        <is>
          <t>CS-12250</t>
        </is>
      </c>
      <c r="G2587" t="inlineStr">
        <is>
          <t>Chris Selesnick</t>
        </is>
      </c>
      <c r="H2587" t="inlineStr">
        <is>
          <t>Corporate</t>
        </is>
      </c>
      <c r="I2587" t="inlineStr">
        <is>
          <t>United States</t>
        </is>
      </c>
      <c r="J2587" t="inlineStr">
        <is>
          <t>Haltom City</t>
        </is>
      </c>
      <c r="K2587" t="inlineStr">
        <is>
          <t>Texas</t>
        </is>
      </c>
      <c r="L2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7" t="inlineStr">
        <is>
          <t>Central</t>
        </is>
      </c>
      <c r="N2587" t="inlineStr">
        <is>
          <t>OFF-EN-10001137</t>
        </is>
      </c>
      <c r="O2587" t="inlineStr">
        <is>
          <t>Office Supplies</t>
        </is>
      </c>
      <c r="P2587" t="inlineStr">
        <is>
          <t>Envelopes</t>
        </is>
      </c>
      <c r="Q2587" t="inlineStr">
        <is>
          <t>#10 Gummed Flap White Envelopes, 100/Box</t>
        </is>
      </c>
      <c r="R2587" t="n">
        <v>6.608</v>
      </c>
      <c r="S2587" t="n">
        <v>2</v>
      </c>
      <c r="T2587" t="n">
        <v>0.2</v>
      </c>
      <c r="U2587" t="n">
        <v>2.1476</v>
      </c>
      <c r="V2587">
        <f>IF(OR(C2587 = "", D2587 = ""), "", DATEDIF(C2587, D2587, "D"))</f>
        <v/>
      </c>
    </row>
    <row r="2588">
      <c r="A2588" t="inlineStr">
        <is>
          <t>0          1
1          2
2          3
3          4
4          5
        ... 
9989    9990
9990    9991
9991    9992
9992    9993
9993    9994
Name: Row ID, Length: 9994, dtype: int64</t>
        </is>
      </c>
      <c r="B2588" t="inlineStr">
        <is>
          <t>CA-2017-131695</t>
        </is>
      </c>
      <c r="D2588" s="3" t="n">
        <v>42893</v>
      </c>
      <c r="E2588" t="inlineStr">
        <is>
          <t>Standard Class</t>
        </is>
      </c>
      <c r="F2588" t="inlineStr">
        <is>
          <t>RA-19285</t>
        </is>
      </c>
      <c r="G2588" t="inlineStr">
        <is>
          <t>Ralph Arnett</t>
        </is>
      </c>
      <c r="H2588" t="inlineStr">
        <is>
          <t>Consumer</t>
        </is>
      </c>
      <c r="I2588" t="inlineStr">
        <is>
          <t>United States</t>
        </is>
      </c>
      <c r="J2588" t="inlineStr">
        <is>
          <t>New York City</t>
        </is>
      </c>
      <c r="K2588" t="inlineStr">
        <is>
          <t>New York</t>
        </is>
      </c>
      <c r="L2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8" t="inlineStr">
        <is>
          <t>East</t>
        </is>
      </c>
      <c r="N2588" t="inlineStr">
        <is>
          <t>OFF-ST-10001476</t>
        </is>
      </c>
      <c r="O2588" t="inlineStr">
        <is>
          <t>Office Supplies</t>
        </is>
      </c>
      <c r="P2588" t="inlineStr">
        <is>
          <t>Storage</t>
        </is>
      </c>
      <c r="Q2588" t="inlineStr">
        <is>
          <t>Steel Personal Filing/Posting Tote</t>
        </is>
      </c>
      <c r="R2588" t="n">
        <v>248.57</v>
      </c>
      <c r="S2588" t="n">
        <v>7</v>
      </c>
      <c r="T2588" t="n">
        <v>0</v>
      </c>
      <c r="U2588" t="n">
        <v>67.1139</v>
      </c>
      <c r="V2588">
        <f>IF(OR(C2588 = "", D2588 = ""), "", DATEDIF(C2588, D2588, "D"))</f>
        <v/>
      </c>
    </row>
    <row r="2589">
      <c r="A2589" t="inlineStr">
        <is>
          <t>0          1
1          2
2          3
3          4
4          5
        ... 
9989    9990
9990    9991
9991    9992
9992    9993
9993    9994
Name: Row ID, Length: 9994, dtype: int64</t>
        </is>
      </c>
      <c r="B2589" t="inlineStr">
        <is>
          <t>CA-2017-131695</t>
        </is>
      </c>
      <c r="D2589" s="3" t="n">
        <v>42893</v>
      </c>
      <c r="E2589" t="inlineStr">
        <is>
          <t>Standard Class</t>
        </is>
      </c>
      <c r="F2589" t="inlineStr">
        <is>
          <t>RA-19285</t>
        </is>
      </c>
      <c r="G2589" t="inlineStr">
        <is>
          <t>Ralph Arnett</t>
        </is>
      </c>
      <c r="H2589" t="inlineStr">
        <is>
          <t>Consumer</t>
        </is>
      </c>
      <c r="I2589" t="inlineStr">
        <is>
          <t>United States</t>
        </is>
      </c>
      <c r="J2589" t="inlineStr">
        <is>
          <t>New York City</t>
        </is>
      </c>
      <c r="K2589" t="inlineStr">
        <is>
          <t>New York</t>
        </is>
      </c>
      <c r="L2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89" t="inlineStr">
        <is>
          <t>East</t>
        </is>
      </c>
      <c r="N2589" t="inlineStr">
        <is>
          <t>FUR-FU-10002045</t>
        </is>
      </c>
      <c r="O2589" t="inlineStr">
        <is>
          <t>Furniture</t>
        </is>
      </c>
      <c r="P2589" t="inlineStr">
        <is>
          <t>Furnishings</t>
        </is>
      </c>
      <c r="Q2589" t="inlineStr">
        <is>
          <t>Executive Impressions 14"</t>
        </is>
      </c>
      <c r="R2589" t="n">
        <v>22.23</v>
      </c>
      <c r="S2589" t="n">
        <v>1</v>
      </c>
      <c r="T2589" t="n">
        <v>0</v>
      </c>
      <c r="U2589" t="n">
        <v>9.7812</v>
      </c>
      <c r="V2589">
        <f>IF(OR(C2589 = "", D2589 = ""), "", DATEDIF(C2589, D2589, "D"))</f>
        <v/>
      </c>
    </row>
    <row r="2590">
      <c r="A2590" t="inlineStr">
        <is>
          <t>0          1
1          2
2          3
3          4
4          5
        ... 
9989    9990
9990    9991
9991    9992
9992    9993
9993    9994
Name: Row ID, Length: 9994, dtype: int64</t>
        </is>
      </c>
      <c r="B2590" t="inlineStr">
        <is>
          <t>CA-2016-137729</t>
        </is>
      </c>
      <c r="C2590" s="3" t="n">
        <v>42495</v>
      </c>
      <c r="D2590" s="3" t="n">
        <v>42618</v>
      </c>
      <c r="E2590" t="inlineStr">
        <is>
          <t>Standard Class</t>
        </is>
      </c>
      <c r="F2590" t="inlineStr">
        <is>
          <t>BF-11005</t>
        </is>
      </c>
      <c r="G2590" t="inlineStr">
        <is>
          <t>Barry Franz</t>
        </is>
      </c>
      <c r="H2590" t="inlineStr">
        <is>
          <t>Home Office</t>
        </is>
      </c>
      <c r="I2590" t="inlineStr">
        <is>
          <t>United States</t>
        </is>
      </c>
      <c r="J2590" t="inlineStr">
        <is>
          <t>Los Angeles</t>
        </is>
      </c>
      <c r="K2590" t="inlineStr">
        <is>
          <t>California</t>
        </is>
      </c>
      <c r="L2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0" t="inlineStr">
        <is>
          <t>West</t>
        </is>
      </c>
      <c r="N2590" t="inlineStr">
        <is>
          <t>OFF-ST-10001505</t>
        </is>
      </c>
      <c r="O2590" t="inlineStr">
        <is>
          <t>Office Supplies</t>
        </is>
      </c>
      <c r="P2590" t="inlineStr">
        <is>
          <t>Storage</t>
        </is>
      </c>
      <c r="Q2590" t="inlineStr">
        <is>
          <t>Perma STOR-ALL Hanging File Box, 13 1/8"W x 12 1/4"D x 10 1/2"H</t>
        </is>
      </c>
      <c r="R2590" t="n">
        <v>5.98</v>
      </c>
      <c r="S2590" t="n">
        <v>1</v>
      </c>
      <c r="T2590" t="n">
        <v>0</v>
      </c>
      <c r="U2590" t="n">
        <v>1.0166</v>
      </c>
      <c r="V2590">
        <f>IF(OR(C2590 = "", D2590 = ""), "", DATEDIF(C2590, D2590, "D"))</f>
        <v/>
      </c>
    </row>
    <row r="2591">
      <c r="A2591" t="inlineStr">
        <is>
          <t>0          1
1          2
2          3
3          4
4          5
        ... 
9989    9990
9990    9991
9991    9992
9992    9993
9993    9994
Name: Row ID, Length: 9994, dtype: int64</t>
        </is>
      </c>
      <c r="B2591" t="inlineStr">
        <is>
          <t>CA-2016-137729</t>
        </is>
      </c>
      <c r="C2591" s="3" t="n">
        <v>42495</v>
      </c>
      <c r="D2591" s="3" t="n">
        <v>42618</v>
      </c>
      <c r="E2591" t="inlineStr">
        <is>
          <t>Standard Class</t>
        </is>
      </c>
      <c r="F2591" t="inlineStr">
        <is>
          <t>BF-11005</t>
        </is>
      </c>
      <c r="G2591" t="inlineStr">
        <is>
          <t>Barry Franz</t>
        </is>
      </c>
      <c r="H2591" t="inlineStr">
        <is>
          <t>Home Office</t>
        </is>
      </c>
      <c r="I2591" t="inlineStr">
        <is>
          <t>United States</t>
        </is>
      </c>
      <c r="J2591" t="inlineStr">
        <is>
          <t>Los Angeles</t>
        </is>
      </c>
      <c r="K2591" t="inlineStr">
        <is>
          <t>California</t>
        </is>
      </c>
      <c r="L2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1" t="inlineStr">
        <is>
          <t>West</t>
        </is>
      </c>
      <c r="N2591" t="inlineStr">
        <is>
          <t>TEC-PH-10001433</t>
        </is>
      </c>
      <c r="O2591" t="inlineStr">
        <is>
          <t>Technology</t>
        </is>
      </c>
      <c r="P2591" t="inlineStr">
        <is>
          <t>Phones</t>
        </is>
      </c>
      <c r="Q2591" t="inlineStr">
        <is>
          <t>Cisco Small Business SPA 502G VoIP phone</t>
        </is>
      </c>
      <c r="R2591" t="n">
        <v>246.168</v>
      </c>
      <c r="S2591" t="n">
        <v>3</v>
      </c>
      <c r="T2591" t="n">
        <v>0.2</v>
      </c>
      <c r="U2591" t="n">
        <v>21.5397</v>
      </c>
      <c r="V2591">
        <f>IF(OR(C2591 = "", D2591 = ""), "", DATEDIF(C2591, D2591, "D"))</f>
        <v/>
      </c>
    </row>
    <row r="2592">
      <c r="A2592" t="inlineStr">
        <is>
          <t>0          1
1          2
2          3
3          4
4          5
        ... 
9989    9990
9990    9991
9991    9992
9992    9993
9993    9994
Name: Row ID, Length: 9994, dtype: int64</t>
        </is>
      </c>
      <c r="B2592" t="inlineStr">
        <is>
          <t>US-2016-115455</t>
        </is>
      </c>
      <c r="C2592" s="3" t="n">
        <v>42591</v>
      </c>
      <c r="E2592" t="inlineStr">
        <is>
          <t>Standard Class</t>
        </is>
      </c>
      <c r="F2592" t="inlineStr">
        <is>
          <t>SE-20110</t>
        </is>
      </c>
      <c r="G2592" t="inlineStr">
        <is>
          <t>Sanjit Engle</t>
        </is>
      </c>
      <c r="H2592" t="inlineStr">
        <is>
          <t>Consumer</t>
        </is>
      </c>
      <c r="I2592" t="inlineStr">
        <is>
          <t>United States</t>
        </is>
      </c>
      <c r="J2592" t="inlineStr">
        <is>
          <t>Wheeling</t>
        </is>
      </c>
      <c r="K2592" t="inlineStr">
        <is>
          <t>Illinois</t>
        </is>
      </c>
      <c r="L2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2" t="inlineStr">
        <is>
          <t>Central</t>
        </is>
      </c>
      <c r="N2592" t="inlineStr">
        <is>
          <t>FUR-FU-10004671</t>
        </is>
      </c>
      <c r="O2592" t="inlineStr">
        <is>
          <t>Furniture</t>
        </is>
      </c>
      <c r="P2592" t="inlineStr">
        <is>
          <t>Furnishings</t>
        </is>
      </c>
      <c r="Q2592" t="inlineStr">
        <is>
          <t>Executive Impressions 12" Wall Clock</t>
        </is>
      </c>
      <c r="R2592" t="n">
        <v>14.136</v>
      </c>
      <c r="S2592" t="n">
        <v>2</v>
      </c>
      <c r="T2592" t="n">
        <v>0.6</v>
      </c>
      <c r="U2592" t="n">
        <v>-7.7748</v>
      </c>
      <c r="V2592">
        <f>IF(OR(C2592 = "", D2592 = ""), "", DATEDIF(C2592, D2592, "D"))</f>
        <v/>
      </c>
    </row>
    <row r="2593">
      <c r="A2593" t="inlineStr">
        <is>
          <t>0          1
1          2
2          3
3          4
4          5
        ... 
9989    9990
9990    9991
9991    9992
9992    9993
9993    9994
Name: Row ID, Length: 9994, dtype: int64</t>
        </is>
      </c>
      <c r="B2593" t="inlineStr">
        <is>
          <t>US-2016-115455</t>
        </is>
      </c>
      <c r="C2593" s="3" t="n">
        <v>42591</v>
      </c>
      <c r="E2593" t="inlineStr">
        <is>
          <t>Standard Class</t>
        </is>
      </c>
      <c r="F2593" t="inlineStr">
        <is>
          <t>SE-20110</t>
        </is>
      </c>
      <c r="G2593" t="inlineStr">
        <is>
          <t>Sanjit Engle</t>
        </is>
      </c>
      <c r="H2593" t="inlineStr">
        <is>
          <t>Consumer</t>
        </is>
      </c>
      <c r="I2593" t="inlineStr">
        <is>
          <t>United States</t>
        </is>
      </c>
      <c r="J2593" t="inlineStr">
        <is>
          <t>Wheeling</t>
        </is>
      </c>
      <c r="K2593" t="inlineStr">
        <is>
          <t>Illinois</t>
        </is>
      </c>
      <c r="L2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3" t="inlineStr">
        <is>
          <t>Central</t>
        </is>
      </c>
      <c r="N2593" t="inlineStr">
        <is>
          <t>FUR-TA-10003569</t>
        </is>
      </c>
      <c r="O2593" t="inlineStr">
        <is>
          <t>Furniture</t>
        </is>
      </c>
      <c r="P2593" t="inlineStr">
        <is>
          <t>Tables</t>
        </is>
      </c>
      <c r="Q2593" t="inlineStr">
        <is>
          <t>Bretford CR8500 Series Meeting Room Furniture</t>
        </is>
      </c>
      <c r="R2593" t="n">
        <v>601.47</v>
      </c>
      <c r="S2593" t="n">
        <v>3</v>
      </c>
      <c r="T2593" t="n">
        <v>0.5</v>
      </c>
      <c r="U2593" t="n">
        <v>-300.735</v>
      </c>
      <c r="V2593">
        <f>IF(OR(C2593 = "", D2593 = ""), "", DATEDIF(C2593, D2593, "D"))</f>
        <v/>
      </c>
    </row>
    <row r="2594">
      <c r="A2594" t="inlineStr">
        <is>
          <t>0          1
1          2
2          3
3          4
4          5
        ... 
9989    9990
9990    9991
9991    9992
9992    9993
9993    9994
Name: Row ID, Length: 9994, dtype: int64</t>
        </is>
      </c>
      <c r="B2594" t="inlineStr">
        <is>
          <t>CA-2017-128300</t>
        </is>
      </c>
      <c r="E2594" t="inlineStr">
        <is>
          <t>Second Class</t>
        </is>
      </c>
      <c r="F2594" t="inlineStr">
        <is>
          <t>RS-19765</t>
        </is>
      </c>
      <c r="G2594" t="inlineStr">
        <is>
          <t>Roland Schwarz</t>
        </is>
      </c>
      <c r="H2594" t="inlineStr">
        <is>
          <t>Corporate</t>
        </is>
      </c>
      <c r="I2594" t="inlineStr">
        <is>
          <t>United States</t>
        </is>
      </c>
      <c r="J2594" t="inlineStr">
        <is>
          <t>Summerville</t>
        </is>
      </c>
      <c r="K2594" t="inlineStr">
        <is>
          <t>South Carolina</t>
        </is>
      </c>
      <c r="L2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4" t="inlineStr">
        <is>
          <t>South</t>
        </is>
      </c>
      <c r="N2594" t="inlineStr">
        <is>
          <t>TEC-PH-10002807</t>
        </is>
      </c>
      <c r="O2594" t="inlineStr">
        <is>
          <t>Technology</t>
        </is>
      </c>
      <c r="P2594" t="inlineStr">
        <is>
          <t>Phones</t>
        </is>
      </c>
      <c r="Q2594" t="inlineStr">
        <is>
          <t>Motorla HX550 Universal Bluetooth Headset</t>
        </is>
      </c>
      <c r="R2594" t="n">
        <v>79.09999999999999</v>
      </c>
      <c r="S2594" t="n">
        <v>2</v>
      </c>
      <c r="T2594" t="n">
        <v>0</v>
      </c>
      <c r="U2594" t="n">
        <v>39.55</v>
      </c>
      <c r="V2594">
        <f>IF(OR(C2594 = "", D2594 = ""), "", DATEDIF(C2594, D2594, "D"))</f>
        <v/>
      </c>
    </row>
    <row r="2595">
      <c r="A2595" t="inlineStr">
        <is>
          <t>0          1
1          2
2          3
3          4
4          5
        ... 
9989    9990
9990    9991
9991    9992
9992    9993
9993    9994
Name: Row ID, Length: 9994, dtype: int64</t>
        </is>
      </c>
      <c r="B2595" t="inlineStr">
        <is>
          <t>CA-2017-128300</t>
        </is>
      </c>
      <c r="E2595" t="inlineStr">
        <is>
          <t>Second Class</t>
        </is>
      </c>
      <c r="F2595" t="inlineStr">
        <is>
          <t>RS-19765</t>
        </is>
      </c>
      <c r="G2595" t="inlineStr">
        <is>
          <t>Roland Schwarz</t>
        </is>
      </c>
      <c r="H2595" t="inlineStr">
        <is>
          <t>Corporate</t>
        </is>
      </c>
      <c r="I2595" t="inlineStr">
        <is>
          <t>United States</t>
        </is>
      </c>
      <c r="J2595" t="inlineStr">
        <is>
          <t>Summerville</t>
        </is>
      </c>
      <c r="K2595" t="inlineStr">
        <is>
          <t>South Carolina</t>
        </is>
      </c>
      <c r="L2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5" t="inlineStr">
        <is>
          <t>South</t>
        </is>
      </c>
      <c r="N2595" t="inlineStr">
        <is>
          <t>OFF-BI-10001597</t>
        </is>
      </c>
      <c r="O2595" t="inlineStr">
        <is>
          <t>Office Supplies</t>
        </is>
      </c>
      <c r="P2595" t="inlineStr">
        <is>
          <t>Binders</t>
        </is>
      </c>
      <c r="Q2595" t="inlineStr">
        <is>
          <t>Wilson Jones Ledger-Size, Piano-Hinge Binder, 2", Blue</t>
        </is>
      </c>
      <c r="R2595" t="n">
        <v>327.84</v>
      </c>
      <c r="S2595" t="n">
        <v>8</v>
      </c>
      <c r="T2595" t="n">
        <v>0</v>
      </c>
      <c r="U2595" t="n">
        <v>157.3632</v>
      </c>
      <c r="V2595">
        <f>IF(OR(C2595 = "", D2595 = ""), "", DATEDIF(C2595, D2595, "D"))</f>
        <v/>
      </c>
    </row>
    <row r="2596">
      <c r="A2596" t="inlineStr">
        <is>
          <t>0          1
1          2
2          3
3          4
4          5
        ... 
9989    9990
9990    9991
9991    9992
9992    9993
9993    9994
Name: Row ID, Length: 9994, dtype: int64</t>
        </is>
      </c>
      <c r="B2596" t="inlineStr">
        <is>
          <t>CA-2017-149048</t>
        </is>
      </c>
      <c r="E2596" t="inlineStr">
        <is>
          <t>Standard Class</t>
        </is>
      </c>
      <c r="F2596" t="inlineStr">
        <is>
          <t>BM-11650</t>
        </is>
      </c>
      <c r="G2596" t="inlineStr">
        <is>
          <t>Brian Moss</t>
        </is>
      </c>
      <c r="H2596" t="inlineStr">
        <is>
          <t>Corporate</t>
        </is>
      </c>
      <c r="I2596" t="inlineStr">
        <is>
          <t>United States</t>
        </is>
      </c>
      <c r="J2596" t="inlineStr">
        <is>
          <t>Columbus</t>
        </is>
      </c>
      <c r="K2596" t="inlineStr">
        <is>
          <t>Indiana</t>
        </is>
      </c>
      <c r="L2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6" t="inlineStr">
        <is>
          <t>Central</t>
        </is>
      </c>
      <c r="N2596" t="inlineStr">
        <is>
          <t>OFF-EN-10003296</t>
        </is>
      </c>
      <c r="O2596" t="inlineStr">
        <is>
          <t>Office Supplies</t>
        </is>
      </c>
      <c r="P2596" t="inlineStr">
        <is>
          <t>Envelopes</t>
        </is>
      </c>
      <c r="Q2596" t="inlineStr">
        <is>
          <t>Tyvek Side-Opening Peel &amp; Seel Expanding Envelopes</t>
        </is>
      </c>
      <c r="R2596" t="n">
        <v>180.96</v>
      </c>
      <c r="S2596" t="n">
        <v>2</v>
      </c>
      <c r="T2596" t="n">
        <v>0</v>
      </c>
      <c r="U2596" t="n">
        <v>81.432</v>
      </c>
      <c r="V2596">
        <f>IF(OR(C2596 = "", D2596 = ""), "", DATEDIF(C2596, D2596, "D"))</f>
        <v/>
      </c>
    </row>
    <row r="2597">
      <c r="A2597" t="inlineStr">
        <is>
          <t>0          1
1          2
2          3
3          4
4          5
        ... 
9989    9990
9990    9991
9991    9992
9992    9993
9993    9994
Name: Row ID, Length: 9994, dtype: int64</t>
        </is>
      </c>
      <c r="B2597" t="inlineStr">
        <is>
          <t>CA-2017-149048</t>
        </is>
      </c>
      <c r="E2597" t="inlineStr">
        <is>
          <t>Standard Class</t>
        </is>
      </c>
      <c r="F2597" t="inlineStr">
        <is>
          <t>BM-11650</t>
        </is>
      </c>
      <c r="G2597" t="inlineStr">
        <is>
          <t>Brian Moss</t>
        </is>
      </c>
      <c r="H2597" t="inlineStr">
        <is>
          <t>Corporate</t>
        </is>
      </c>
      <c r="I2597" t="inlineStr">
        <is>
          <t>United States</t>
        </is>
      </c>
      <c r="J2597" t="inlineStr">
        <is>
          <t>Columbus</t>
        </is>
      </c>
      <c r="K2597" t="inlineStr">
        <is>
          <t>Indiana</t>
        </is>
      </c>
      <c r="L2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7" t="inlineStr">
        <is>
          <t>Central</t>
        </is>
      </c>
      <c r="N2597" t="inlineStr">
        <is>
          <t>OFF-BI-10004632</t>
        </is>
      </c>
      <c r="O2597" t="inlineStr">
        <is>
          <t>Office Supplies</t>
        </is>
      </c>
      <c r="P2597" t="inlineStr">
        <is>
          <t>Binders</t>
        </is>
      </c>
      <c r="Q2597" t="inlineStr">
        <is>
          <t>Ibico Hi-Tech Manual Binding System</t>
        </is>
      </c>
      <c r="R2597" t="n">
        <v>914.97</v>
      </c>
      <c r="S2597" t="n">
        <v>3</v>
      </c>
      <c r="T2597" t="n">
        <v>0</v>
      </c>
      <c r="U2597" t="n">
        <v>411.7365</v>
      </c>
      <c r="V2597">
        <f>IF(OR(C2597 = "", D2597 = ""), "", DATEDIF(C2597, D2597, "D"))</f>
        <v/>
      </c>
    </row>
    <row r="2598">
      <c r="A2598" t="inlineStr">
        <is>
          <t>0          1
1          2
2          3
3          4
4          5
        ... 
9989    9990
9990    9991
9991    9992
9992    9993
9993    9994
Name: Row ID, Length: 9994, dtype: int64</t>
        </is>
      </c>
      <c r="B2598" t="inlineStr">
        <is>
          <t>CA-2017-149048</t>
        </is>
      </c>
      <c r="E2598" t="inlineStr">
        <is>
          <t>Standard Class</t>
        </is>
      </c>
      <c r="F2598" t="inlineStr">
        <is>
          <t>BM-11650</t>
        </is>
      </c>
      <c r="G2598" t="inlineStr">
        <is>
          <t>Brian Moss</t>
        </is>
      </c>
      <c r="H2598" t="inlineStr">
        <is>
          <t>Corporate</t>
        </is>
      </c>
      <c r="I2598" t="inlineStr">
        <is>
          <t>United States</t>
        </is>
      </c>
      <c r="J2598" t="inlineStr">
        <is>
          <t>Columbus</t>
        </is>
      </c>
      <c r="K2598" t="inlineStr">
        <is>
          <t>Indiana</t>
        </is>
      </c>
      <c r="L2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8" t="inlineStr">
        <is>
          <t>Central</t>
        </is>
      </c>
      <c r="N2598" t="inlineStr">
        <is>
          <t>TEC-PH-10002310</t>
        </is>
      </c>
      <c r="O2598" t="inlineStr">
        <is>
          <t>Technology</t>
        </is>
      </c>
      <c r="P2598" t="inlineStr">
        <is>
          <t>Phones</t>
        </is>
      </c>
      <c r="Q2598" t="inlineStr">
        <is>
          <t>Plantronics Calisto P620-M USB Wireless Speakerphone System</t>
        </is>
      </c>
      <c r="R2598" t="n">
        <v>587.97</v>
      </c>
      <c r="S2598" t="n">
        <v>3</v>
      </c>
      <c r="T2598" t="n">
        <v>0</v>
      </c>
      <c r="U2598" t="n">
        <v>158.7519</v>
      </c>
      <c r="V2598">
        <f>IF(OR(C2598 = "", D2598 = ""), "", DATEDIF(C2598, D2598, "D"))</f>
        <v/>
      </c>
    </row>
    <row r="2599">
      <c r="A2599" t="inlineStr">
        <is>
          <t>0          1
1          2
2          3
3          4
4          5
        ... 
9989    9990
9990    9991
9991    9992
9992    9993
9993    9994
Name: Row ID, Length: 9994, dtype: int64</t>
        </is>
      </c>
      <c r="B2599" t="inlineStr">
        <is>
          <t>CA-2017-149048</t>
        </is>
      </c>
      <c r="E2599" t="inlineStr">
        <is>
          <t>Standard Class</t>
        </is>
      </c>
      <c r="F2599" t="inlineStr">
        <is>
          <t>BM-11650</t>
        </is>
      </c>
      <c r="G2599" t="inlineStr">
        <is>
          <t>Brian Moss</t>
        </is>
      </c>
      <c r="H2599" t="inlineStr">
        <is>
          <t>Corporate</t>
        </is>
      </c>
      <c r="I2599" t="inlineStr">
        <is>
          <t>United States</t>
        </is>
      </c>
      <c r="J2599" t="inlineStr">
        <is>
          <t>Columbus</t>
        </is>
      </c>
      <c r="K2599" t="inlineStr">
        <is>
          <t>Indiana</t>
        </is>
      </c>
      <c r="L2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599" t="inlineStr">
        <is>
          <t>Central</t>
        </is>
      </c>
      <c r="N2599" t="inlineStr">
        <is>
          <t>OFF-ST-10000078</t>
        </is>
      </c>
      <c r="O2599" t="inlineStr">
        <is>
          <t>Office Supplies</t>
        </is>
      </c>
      <c r="P2599" t="inlineStr">
        <is>
          <t>Storage</t>
        </is>
      </c>
      <c r="Q2599" t="inlineStr">
        <is>
          <t>Tennsco 6- and 18-Compartment Lockers</t>
        </is>
      </c>
      <c r="R2599" t="n">
        <v>530.34</v>
      </c>
      <c r="S2599" t="n">
        <v>2</v>
      </c>
      <c r="T2599" t="n">
        <v>0</v>
      </c>
      <c r="U2599" t="n">
        <v>95.46120000000001</v>
      </c>
      <c r="V2599">
        <f>IF(OR(C2599 = "", D2599 = ""), "", DATEDIF(C2599, D2599, "D"))</f>
        <v/>
      </c>
    </row>
    <row r="2600">
      <c r="A2600" t="inlineStr">
        <is>
          <t>0          1
1          2
2          3
3          4
4          5
        ... 
9989    9990
9990    9991
9991    9992
9992    9993
9993    9994
Name: Row ID, Length: 9994, dtype: int64</t>
        </is>
      </c>
      <c r="B2600" t="inlineStr">
        <is>
          <t>CA-2017-149048</t>
        </is>
      </c>
      <c r="E2600" t="inlineStr">
        <is>
          <t>Standard Class</t>
        </is>
      </c>
      <c r="F2600" t="inlineStr">
        <is>
          <t>BM-11650</t>
        </is>
      </c>
      <c r="G2600" t="inlineStr">
        <is>
          <t>Brian Moss</t>
        </is>
      </c>
      <c r="H2600" t="inlineStr">
        <is>
          <t>Corporate</t>
        </is>
      </c>
      <c r="I2600" t="inlineStr">
        <is>
          <t>United States</t>
        </is>
      </c>
      <c r="J2600" t="inlineStr">
        <is>
          <t>Columbus</t>
        </is>
      </c>
      <c r="K2600" t="inlineStr">
        <is>
          <t>Indiana</t>
        </is>
      </c>
      <c r="L2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0" t="inlineStr">
        <is>
          <t>Central</t>
        </is>
      </c>
      <c r="N2600" t="inlineStr">
        <is>
          <t>OFF-PA-10001752</t>
        </is>
      </c>
      <c r="O2600" t="inlineStr">
        <is>
          <t>Office Supplies</t>
        </is>
      </c>
      <c r="P2600" t="inlineStr">
        <is>
          <t>Paper</t>
        </is>
      </c>
      <c r="Q2600" t="inlineStr">
        <is>
          <t>Hammermill CopyPlus Copy Paper (20Lb. and 84 Bright)</t>
        </is>
      </c>
      <c r="R2600" t="n">
        <v>14.94</v>
      </c>
      <c r="S2600" t="n">
        <v>3</v>
      </c>
      <c r="T2600" t="n">
        <v>0</v>
      </c>
      <c r="U2600" t="n">
        <v>7.3206</v>
      </c>
      <c r="V2600">
        <f>IF(OR(C2600 = "", D2600 = ""), "", DATEDIF(C2600, D2600, "D"))</f>
        <v/>
      </c>
    </row>
    <row r="2601">
      <c r="A2601" t="inlineStr">
        <is>
          <t>0          1
1          2
2          3
3          4
4          5
        ... 
9989    9990
9990    9991
9991    9992
9992    9993
9993    9994
Name: Row ID, Length: 9994, dtype: int64</t>
        </is>
      </c>
      <c r="B2601" t="inlineStr">
        <is>
          <t>CA-2017-108553</t>
        </is>
      </c>
      <c r="E2601" t="inlineStr">
        <is>
          <t>Standard Class</t>
        </is>
      </c>
      <c r="F2601" t="inlineStr">
        <is>
          <t>SK-19990</t>
        </is>
      </c>
      <c r="G2601" t="inlineStr">
        <is>
          <t>Sally Knutson</t>
        </is>
      </c>
      <c r="H2601" t="inlineStr">
        <is>
          <t>Consumer</t>
        </is>
      </c>
      <c r="I2601" t="inlineStr">
        <is>
          <t>United States</t>
        </is>
      </c>
      <c r="J2601" t="inlineStr">
        <is>
          <t>New York City</t>
        </is>
      </c>
      <c r="K2601" t="inlineStr">
        <is>
          <t>New York</t>
        </is>
      </c>
      <c r="L2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1" t="inlineStr">
        <is>
          <t>East</t>
        </is>
      </c>
      <c r="N2601" t="inlineStr">
        <is>
          <t>OFF-AP-10000026</t>
        </is>
      </c>
      <c r="O2601" t="inlineStr">
        <is>
          <t>Office Supplies</t>
        </is>
      </c>
      <c r="P2601" t="inlineStr">
        <is>
          <t>Appliances</t>
        </is>
      </c>
      <c r="Q2601" t="inlineStr">
        <is>
          <t>Tripp Lite Isotel 6 Outlet Surge Protector with Fax/Modem Protection</t>
        </is>
      </c>
      <c r="R2601" t="n">
        <v>121.94</v>
      </c>
      <c r="S2601" t="n">
        <v>2</v>
      </c>
      <c r="T2601" t="n">
        <v>0</v>
      </c>
      <c r="U2601" t="n">
        <v>35.3626</v>
      </c>
      <c r="V2601">
        <f>IF(OR(C2601 = "", D2601 = ""), "", DATEDIF(C2601, D2601, "D"))</f>
        <v/>
      </c>
    </row>
    <row r="2602">
      <c r="A2602" t="inlineStr">
        <is>
          <t>0          1
1          2
2          3
3          4
4          5
        ... 
9989    9990
9990    9991
9991    9992
9992    9993
9993    9994
Name: Row ID, Length: 9994, dtype: int64</t>
        </is>
      </c>
      <c r="B2602" t="inlineStr">
        <is>
          <t>CA-2017-108553</t>
        </is>
      </c>
      <c r="E2602" t="inlineStr">
        <is>
          <t>Standard Class</t>
        </is>
      </c>
      <c r="F2602" t="inlineStr">
        <is>
          <t>SK-19990</t>
        </is>
      </c>
      <c r="G2602" t="inlineStr">
        <is>
          <t>Sally Knutson</t>
        </is>
      </c>
      <c r="H2602" t="inlineStr">
        <is>
          <t>Consumer</t>
        </is>
      </c>
      <c r="I2602" t="inlineStr">
        <is>
          <t>United States</t>
        </is>
      </c>
      <c r="J2602" t="inlineStr">
        <is>
          <t>New York City</t>
        </is>
      </c>
      <c r="K2602" t="inlineStr">
        <is>
          <t>New York</t>
        </is>
      </c>
      <c r="L2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2" t="inlineStr">
        <is>
          <t>East</t>
        </is>
      </c>
      <c r="N2602" t="inlineStr">
        <is>
          <t>OFF-SU-10002573</t>
        </is>
      </c>
      <c r="O2602" t="inlineStr">
        <is>
          <t>Office Supplies</t>
        </is>
      </c>
      <c r="P2602" t="inlineStr">
        <is>
          <t>Supplies</t>
        </is>
      </c>
      <c r="Q2602" t="inlineStr">
        <is>
          <t>Acme 10" Easy Grip Assistive Scissors</t>
        </is>
      </c>
      <c r="R2602" t="n">
        <v>122.71</v>
      </c>
      <c r="S2602" t="n">
        <v>7</v>
      </c>
      <c r="T2602" t="n">
        <v>0</v>
      </c>
      <c r="U2602" t="n">
        <v>36.813</v>
      </c>
      <c r="V2602">
        <f>IF(OR(C2602 = "", D2602 = ""), "", DATEDIF(C2602, D2602, "D"))</f>
        <v/>
      </c>
    </row>
    <row r="2603">
      <c r="A2603" t="inlineStr">
        <is>
          <t>0          1
1          2
2          3
3          4
4          5
        ... 
9989    9990
9990    9991
9991    9992
9992    9993
9993    9994
Name: Row ID, Length: 9994, dtype: int64</t>
        </is>
      </c>
      <c r="B2603" t="inlineStr">
        <is>
          <t>CA-2016-165848</t>
        </is>
      </c>
      <c r="C2603" s="3" t="n">
        <v>42466</v>
      </c>
      <c r="D2603" s="3" t="n">
        <v>42466</v>
      </c>
      <c r="E2603" t="inlineStr">
        <is>
          <t>Same Day</t>
        </is>
      </c>
      <c r="F2603" t="inlineStr">
        <is>
          <t>EN-13780</t>
        </is>
      </c>
      <c r="G2603" t="inlineStr">
        <is>
          <t>Edward Nazzal</t>
        </is>
      </c>
      <c r="H2603" t="inlineStr">
        <is>
          <t>Consumer</t>
        </is>
      </c>
      <c r="I2603" t="inlineStr">
        <is>
          <t>United States</t>
        </is>
      </c>
      <c r="J2603" t="inlineStr">
        <is>
          <t>New York City</t>
        </is>
      </c>
      <c r="K2603" t="inlineStr">
        <is>
          <t>New York</t>
        </is>
      </c>
      <c r="L2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3" t="inlineStr">
        <is>
          <t>East</t>
        </is>
      </c>
      <c r="N2603" t="inlineStr">
        <is>
          <t>OFF-PA-10000349</t>
        </is>
      </c>
      <c r="O2603" t="inlineStr">
        <is>
          <t>Office Supplies</t>
        </is>
      </c>
      <c r="P2603" t="inlineStr">
        <is>
          <t>Paper</t>
        </is>
      </c>
      <c r="Q2603" t="inlineStr">
        <is>
          <t>Easy-staple paper</t>
        </is>
      </c>
      <c r="R2603" t="n">
        <v>14.94</v>
      </c>
      <c r="S2603" t="n">
        <v>3</v>
      </c>
      <c r="T2603" t="n">
        <v>0</v>
      </c>
      <c r="U2603" t="n">
        <v>7.0218</v>
      </c>
      <c r="V2603">
        <f>IF(OR(C2603 = "", D2603 = ""), "", DATEDIF(C2603, D2603, "D"))</f>
        <v/>
      </c>
    </row>
    <row r="2604">
      <c r="A2604" t="inlineStr">
        <is>
          <t>0          1
1          2
2          3
3          4
4          5
        ... 
9989    9990
9990    9991
9991    9992
9992    9993
9993    9994
Name: Row ID, Length: 9994, dtype: int64</t>
        </is>
      </c>
      <c r="B2604" t="inlineStr">
        <is>
          <t>CA-2016-165848</t>
        </is>
      </c>
      <c r="C2604" s="3" t="n">
        <v>42466</v>
      </c>
      <c r="D2604" s="3" t="n">
        <v>42466</v>
      </c>
      <c r="E2604" t="inlineStr">
        <is>
          <t>Same Day</t>
        </is>
      </c>
      <c r="F2604" t="inlineStr">
        <is>
          <t>EN-13780</t>
        </is>
      </c>
      <c r="G2604" t="inlineStr">
        <is>
          <t>Edward Nazzal</t>
        </is>
      </c>
      <c r="H2604" t="inlineStr">
        <is>
          <t>Consumer</t>
        </is>
      </c>
      <c r="I2604" t="inlineStr">
        <is>
          <t>United States</t>
        </is>
      </c>
      <c r="J2604" t="inlineStr">
        <is>
          <t>New York City</t>
        </is>
      </c>
      <c r="K2604" t="inlineStr">
        <is>
          <t>New York</t>
        </is>
      </c>
      <c r="L2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4" t="inlineStr">
        <is>
          <t>East</t>
        </is>
      </c>
      <c r="N2604" t="inlineStr">
        <is>
          <t>TEC-MA-10003356</t>
        </is>
      </c>
      <c r="O2604" t="inlineStr">
        <is>
          <t>Technology</t>
        </is>
      </c>
      <c r="P2604" t="inlineStr">
        <is>
          <t>Machines</t>
        </is>
      </c>
      <c r="Q2604" t="inlineStr">
        <is>
          <t>Panasonic KX MC6040 Color Laser Multifunction Printer</t>
        </is>
      </c>
      <c r="R2604" t="n">
        <v>1349.85</v>
      </c>
      <c r="S2604" t="n">
        <v>3</v>
      </c>
      <c r="T2604" t="n">
        <v>0</v>
      </c>
      <c r="U2604" t="n">
        <v>364.4595</v>
      </c>
      <c r="V2604">
        <f>IF(OR(C2604 = "", D2604 = ""), "", DATEDIF(C2604, D2604, "D"))</f>
        <v/>
      </c>
    </row>
    <row r="2605">
      <c r="A2605" t="inlineStr">
        <is>
          <t>0          1
1          2
2          3
3          4
4          5
        ... 
9989    9990
9990    9991
9991    9992
9992    9993
9993    9994
Name: Row ID, Length: 9994, dtype: int64</t>
        </is>
      </c>
      <c r="B2605" t="inlineStr">
        <is>
          <t>CA-2016-165848</t>
        </is>
      </c>
      <c r="C2605" s="3" t="n">
        <v>42466</v>
      </c>
      <c r="D2605" s="3" t="n">
        <v>42466</v>
      </c>
      <c r="E2605" t="inlineStr">
        <is>
          <t>Same Day</t>
        </is>
      </c>
      <c r="F2605" t="inlineStr">
        <is>
          <t>EN-13780</t>
        </is>
      </c>
      <c r="G2605" t="inlineStr">
        <is>
          <t>Edward Nazzal</t>
        </is>
      </c>
      <c r="H2605" t="inlineStr">
        <is>
          <t>Consumer</t>
        </is>
      </c>
      <c r="I2605" t="inlineStr">
        <is>
          <t>United States</t>
        </is>
      </c>
      <c r="J2605" t="inlineStr">
        <is>
          <t>New York City</t>
        </is>
      </c>
      <c r="K2605" t="inlineStr">
        <is>
          <t>New York</t>
        </is>
      </c>
      <c r="L2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5" t="inlineStr">
        <is>
          <t>East</t>
        </is>
      </c>
      <c r="N2605" t="inlineStr">
        <is>
          <t>FUR-BO-10000362</t>
        </is>
      </c>
      <c r="O2605" t="inlineStr">
        <is>
          <t>Furniture</t>
        </is>
      </c>
      <c r="P2605" t="inlineStr">
        <is>
          <t>Bookcases</t>
        </is>
      </c>
      <c r="Q2605" t="inlineStr">
        <is>
          <t>Sauder Inglewood Library Bookcases</t>
        </is>
      </c>
      <c r="R2605" t="n">
        <v>136.784</v>
      </c>
      <c r="S2605" t="n">
        <v>1</v>
      </c>
      <c r="T2605" t="n">
        <v>0.2</v>
      </c>
      <c r="U2605" t="n">
        <v>5.1294</v>
      </c>
      <c r="V2605">
        <f>IF(OR(C2605 = "", D2605 = ""), "", DATEDIF(C2605, D2605, "D"))</f>
        <v/>
      </c>
    </row>
    <row r="2606">
      <c r="A2606" t="inlineStr">
        <is>
          <t>0          1
1          2
2          3
3          4
4          5
        ... 
9989    9990
9990    9991
9991    9992
9992    9993
9993    9994
Name: Row ID, Length: 9994, dtype: int64</t>
        </is>
      </c>
      <c r="B2606" t="inlineStr">
        <is>
          <t>CA-2016-165848</t>
        </is>
      </c>
      <c r="C2606" s="3" t="n">
        <v>42466</v>
      </c>
      <c r="D2606" s="3" t="n">
        <v>42466</v>
      </c>
      <c r="E2606" t="inlineStr">
        <is>
          <t>Same Day</t>
        </is>
      </c>
      <c r="F2606" t="inlineStr">
        <is>
          <t>EN-13780</t>
        </is>
      </c>
      <c r="G2606" t="inlineStr">
        <is>
          <t>Edward Nazzal</t>
        </is>
      </c>
      <c r="H2606" t="inlineStr">
        <is>
          <t>Consumer</t>
        </is>
      </c>
      <c r="I2606" t="inlineStr">
        <is>
          <t>United States</t>
        </is>
      </c>
      <c r="J2606" t="inlineStr">
        <is>
          <t>New York City</t>
        </is>
      </c>
      <c r="K2606" t="inlineStr">
        <is>
          <t>New York</t>
        </is>
      </c>
      <c r="L2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6" t="inlineStr">
        <is>
          <t>East</t>
        </is>
      </c>
      <c r="N2606" t="inlineStr">
        <is>
          <t>FUR-FU-10003878</t>
        </is>
      </c>
      <c r="O2606" t="inlineStr">
        <is>
          <t>Furniture</t>
        </is>
      </c>
      <c r="P2606" t="inlineStr">
        <is>
          <t>Furnishings</t>
        </is>
      </c>
      <c r="Q2606" t="inlineStr">
        <is>
          <t>Linden 10" Round Wall Clock, Black</t>
        </is>
      </c>
      <c r="R2606" t="n">
        <v>61.12</v>
      </c>
      <c r="S2606" t="n">
        <v>4</v>
      </c>
      <c r="T2606" t="n">
        <v>0</v>
      </c>
      <c r="U2606" t="n">
        <v>20.7808</v>
      </c>
      <c r="V2606">
        <f>IF(OR(C2606 = "", D2606 = ""), "", DATEDIF(C2606, D2606, "D"))</f>
        <v/>
      </c>
    </row>
    <row r="2607">
      <c r="A2607" t="inlineStr">
        <is>
          <t>0          1
1          2
2          3
3          4
4          5
        ... 
9989    9990
9990    9991
9991    9992
9992    9993
9993    9994
Name: Row ID, Length: 9994, dtype: int64</t>
        </is>
      </c>
      <c r="B2607" t="inlineStr">
        <is>
          <t>CA-2014-112718</t>
        </is>
      </c>
      <c r="E2607" t="inlineStr">
        <is>
          <t>Standard Class</t>
        </is>
      </c>
      <c r="F2607" t="inlineStr">
        <is>
          <t>KN-16450</t>
        </is>
      </c>
      <c r="G2607" t="inlineStr">
        <is>
          <t>Kean Nguyen</t>
        </is>
      </c>
      <c r="H2607" t="inlineStr">
        <is>
          <t>Corporate</t>
        </is>
      </c>
      <c r="I2607" t="inlineStr">
        <is>
          <t>United States</t>
        </is>
      </c>
      <c r="J2607" t="inlineStr">
        <is>
          <t>Jacksonville</t>
        </is>
      </c>
      <c r="K2607" t="inlineStr">
        <is>
          <t>Florida</t>
        </is>
      </c>
      <c r="L2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7" t="inlineStr">
        <is>
          <t>South</t>
        </is>
      </c>
      <c r="N2607" t="inlineStr">
        <is>
          <t>OFF-BI-10000591</t>
        </is>
      </c>
      <c r="O2607" t="inlineStr">
        <is>
          <t>Office Supplies</t>
        </is>
      </c>
      <c r="P2607" t="inlineStr">
        <is>
          <t>Binders</t>
        </is>
      </c>
      <c r="Q2607" t="inlineStr">
        <is>
          <t>Avery Binder Labels</t>
        </is>
      </c>
      <c r="R2607" t="n">
        <v>1.167</v>
      </c>
      <c r="S2607" t="n">
        <v>1</v>
      </c>
      <c r="T2607" t="n">
        <v>0.7</v>
      </c>
      <c r="U2607" t="n">
        <v>-0.8558</v>
      </c>
      <c r="V2607">
        <f>IF(OR(C2607 = "", D2607 = ""), "", DATEDIF(C2607, D2607, "D"))</f>
        <v/>
      </c>
    </row>
    <row r="2608">
      <c r="A2608" t="inlineStr">
        <is>
          <t>0          1
1          2
2          3
3          4
4          5
        ... 
9989    9990
9990    9991
9991    9992
9992    9993
9993    9994
Name: Row ID, Length: 9994, dtype: int64</t>
        </is>
      </c>
      <c r="B2608" t="inlineStr">
        <is>
          <t>CA-2016-154053</t>
        </is>
      </c>
      <c r="C2608" s="3" t="n">
        <v>42463</v>
      </c>
      <c r="D2608" s="3" t="n">
        <v>42646</v>
      </c>
      <c r="E2608" t="inlineStr">
        <is>
          <t>Standard Class</t>
        </is>
      </c>
      <c r="F2608" t="inlineStr">
        <is>
          <t>MG-17890</t>
        </is>
      </c>
      <c r="G2608" t="inlineStr">
        <is>
          <t>Michael Granlund</t>
        </is>
      </c>
      <c r="H2608" t="inlineStr">
        <is>
          <t>Home Office</t>
        </is>
      </c>
      <c r="I2608" t="inlineStr">
        <is>
          <t>United States</t>
        </is>
      </c>
      <c r="J2608" t="inlineStr">
        <is>
          <t>San Diego</t>
        </is>
      </c>
      <c r="K2608" t="inlineStr">
        <is>
          <t>California</t>
        </is>
      </c>
      <c r="L2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8" t="inlineStr">
        <is>
          <t>West</t>
        </is>
      </c>
      <c r="N2608" t="inlineStr">
        <is>
          <t>OFF-AR-10003727</t>
        </is>
      </c>
      <c r="O2608" t="inlineStr">
        <is>
          <t>Office Supplies</t>
        </is>
      </c>
      <c r="P2608" t="inlineStr">
        <is>
          <t>Art</t>
        </is>
      </c>
      <c r="Q2608" t="inlineStr">
        <is>
          <t>Berol Giant Pencil Sharpener</t>
        </is>
      </c>
      <c r="R2608" t="n">
        <v>16.99</v>
      </c>
      <c r="S2608" t="n">
        <v>1</v>
      </c>
      <c r="T2608" t="n">
        <v>0</v>
      </c>
      <c r="U2608" t="n">
        <v>4.9271</v>
      </c>
      <c r="V2608">
        <f>IF(OR(C2608 = "", D2608 = ""), "", DATEDIF(C2608, D2608, "D"))</f>
        <v/>
      </c>
    </row>
    <row r="2609">
      <c r="A2609" t="inlineStr">
        <is>
          <t>0          1
1          2
2          3
3          4
4          5
        ... 
9989    9990
9990    9991
9991    9992
9992    9993
9993    9994
Name: Row ID, Length: 9994, dtype: int64</t>
        </is>
      </c>
      <c r="B2609" t="inlineStr">
        <is>
          <t>CA-2014-127446</t>
        </is>
      </c>
      <c r="E2609" t="inlineStr">
        <is>
          <t>Standard Class</t>
        </is>
      </c>
      <c r="F2609" t="inlineStr">
        <is>
          <t>MC-17590</t>
        </is>
      </c>
      <c r="G2609" t="inlineStr">
        <is>
          <t>Matt Collister</t>
        </is>
      </c>
      <c r="H2609" t="inlineStr">
        <is>
          <t>Corporate</t>
        </is>
      </c>
      <c r="I2609" t="inlineStr">
        <is>
          <t>United States</t>
        </is>
      </c>
      <c r="J2609" t="inlineStr">
        <is>
          <t>Arlington</t>
        </is>
      </c>
      <c r="K2609" t="inlineStr">
        <is>
          <t>Texas</t>
        </is>
      </c>
      <c r="L2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09" t="inlineStr">
        <is>
          <t>Central</t>
        </is>
      </c>
      <c r="N2609" t="inlineStr">
        <is>
          <t>TEC-AC-10001635</t>
        </is>
      </c>
      <c r="O2609" t="inlineStr">
        <is>
          <t>Technology</t>
        </is>
      </c>
      <c r="P2609" t="inlineStr">
        <is>
          <t>Accessories</t>
        </is>
      </c>
      <c r="Q2609" t="inlineStr">
        <is>
          <t>KeyTronic KT400U2 - Keyboard - Black</t>
        </is>
      </c>
      <c r="R2609" t="n">
        <v>24.672</v>
      </c>
      <c r="S2609" t="n">
        <v>3</v>
      </c>
      <c r="T2609" t="n">
        <v>0.2</v>
      </c>
      <c r="U2609" t="n">
        <v>0</v>
      </c>
      <c r="V2609">
        <f>IF(OR(C2609 = "", D2609 = ""), "", DATEDIF(C2609, D2609, "D"))</f>
        <v/>
      </c>
    </row>
    <row r="2610">
      <c r="A2610" t="inlineStr">
        <is>
          <t>0          1
1          2
2          3
3          4
4          5
        ... 
9989    9990
9990    9991
9991    9992
9992    9993
9993    9994
Name: Row ID, Length: 9994, dtype: int64</t>
        </is>
      </c>
      <c r="B2610" t="inlineStr">
        <is>
          <t>CA-2014-127446</t>
        </is>
      </c>
      <c r="E2610" t="inlineStr">
        <is>
          <t>Standard Class</t>
        </is>
      </c>
      <c r="F2610" t="inlineStr">
        <is>
          <t>MC-17590</t>
        </is>
      </c>
      <c r="G2610" t="inlineStr">
        <is>
          <t>Matt Collister</t>
        </is>
      </c>
      <c r="H2610" t="inlineStr">
        <is>
          <t>Corporate</t>
        </is>
      </c>
      <c r="I2610" t="inlineStr">
        <is>
          <t>United States</t>
        </is>
      </c>
      <c r="J2610" t="inlineStr">
        <is>
          <t>Arlington</t>
        </is>
      </c>
      <c r="K2610" t="inlineStr">
        <is>
          <t>Texas</t>
        </is>
      </c>
      <c r="L2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0" t="inlineStr">
        <is>
          <t>Central</t>
        </is>
      </c>
      <c r="N2610" t="inlineStr">
        <is>
          <t>OFF-LA-10001317</t>
        </is>
      </c>
      <c r="O2610" t="inlineStr">
        <is>
          <t>Office Supplies</t>
        </is>
      </c>
      <c r="P2610" t="inlineStr">
        <is>
          <t>Labels</t>
        </is>
      </c>
      <c r="Q2610" t="inlineStr">
        <is>
          <t>Avery 520</t>
        </is>
      </c>
      <c r="R2610" t="n">
        <v>2.52</v>
      </c>
      <c r="S2610" t="n">
        <v>1</v>
      </c>
      <c r="T2610" t="n">
        <v>0.2</v>
      </c>
      <c r="U2610" t="n">
        <v>0.882</v>
      </c>
      <c r="V2610">
        <f>IF(OR(C2610 = "", D2610 = ""), "", DATEDIF(C2610, D2610, "D"))</f>
        <v/>
      </c>
    </row>
    <row r="2611">
      <c r="A2611" t="inlineStr">
        <is>
          <t>0          1
1          2
2          3
3          4
4          5
        ... 
9989    9990
9990    9991
9991    9992
9992    9993
9993    9994
Name: Row ID, Length: 9994, dtype: int64</t>
        </is>
      </c>
      <c r="B2611" t="inlineStr">
        <is>
          <t>CA-2014-127446</t>
        </is>
      </c>
      <c r="E2611" t="inlineStr">
        <is>
          <t>Standard Class</t>
        </is>
      </c>
      <c r="F2611" t="inlineStr">
        <is>
          <t>MC-17590</t>
        </is>
      </c>
      <c r="G2611" t="inlineStr">
        <is>
          <t>Matt Collister</t>
        </is>
      </c>
      <c r="H2611" t="inlineStr">
        <is>
          <t>Corporate</t>
        </is>
      </c>
      <c r="I2611" t="inlineStr">
        <is>
          <t>United States</t>
        </is>
      </c>
      <c r="J2611" t="inlineStr">
        <is>
          <t>Arlington</t>
        </is>
      </c>
      <c r="K2611" t="inlineStr">
        <is>
          <t>Texas</t>
        </is>
      </c>
      <c r="L2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1" t="inlineStr">
        <is>
          <t>Central</t>
        </is>
      </c>
      <c r="N2611" t="inlineStr">
        <is>
          <t>FUR-TA-10000577</t>
        </is>
      </c>
      <c r="O2611" t="inlineStr">
        <is>
          <t>Furniture</t>
        </is>
      </c>
      <c r="P2611" t="inlineStr">
        <is>
          <t>Tables</t>
        </is>
      </c>
      <c r="Q2611" t="inlineStr">
        <is>
          <t>Bretford CR4500 Series Slim Rectangular Table</t>
        </is>
      </c>
      <c r="R2611" t="n">
        <v>1218.735</v>
      </c>
      <c r="S2611" t="n">
        <v>5</v>
      </c>
      <c r="T2611" t="n">
        <v>0.3</v>
      </c>
      <c r="U2611" t="n">
        <v>-121.8735</v>
      </c>
      <c r="V2611">
        <f>IF(OR(C2611 = "", D2611 = ""), "", DATEDIF(C2611, D2611, "D"))</f>
        <v/>
      </c>
    </row>
    <row r="2612">
      <c r="A2612" t="inlineStr">
        <is>
          <t>0          1
1          2
2          3
3          4
4          5
        ... 
9989    9990
9990    9991
9991    9992
9992    9993
9993    9994
Name: Row ID, Length: 9994, dtype: int64</t>
        </is>
      </c>
      <c r="B2612" t="inlineStr">
        <is>
          <t>CA-2014-127446</t>
        </is>
      </c>
      <c r="E2612" t="inlineStr">
        <is>
          <t>Standard Class</t>
        </is>
      </c>
      <c r="F2612" t="inlineStr">
        <is>
          <t>MC-17590</t>
        </is>
      </c>
      <c r="G2612" t="inlineStr">
        <is>
          <t>Matt Collister</t>
        </is>
      </c>
      <c r="H2612" t="inlineStr">
        <is>
          <t>Corporate</t>
        </is>
      </c>
      <c r="I2612" t="inlineStr">
        <is>
          <t>United States</t>
        </is>
      </c>
      <c r="J2612" t="inlineStr">
        <is>
          <t>Arlington</t>
        </is>
      </c>
      <c r="K2612" t="inlineStr">
        <is>
          <t>Texas</t>
        </is>
      </c>
      <c r="L2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2" t="inlineStr">
        <is>
          <t>Central</t>
        </is>
      </c>
      <c r="N2612" t="inlineStr">
        <is>
          <t>OFF-LA-10000248</t>
        </is>
      </c>
      <c r="O2612" t="inlineStr">
        <is>
          <t>Office Supplies</t>
        </is>
      </c>
      <c r="P2612" t="inlineStr">
        <is>
          <t>Labels</t>
        </is>
      </c>
      <c r="Q2612" t="inlineStr">
        <is>
          <t>Avery 52</t>
        </is>
      </c>
      <c r="R2612" t="n">
        <v>5.904</v>
      </c>
      <c r="S2612" t="n">
        <v>2</v>
      </c>
      <c r="T2612" t="n">
        <v>0.2</v>
      </c>
      <c r="U2612" t="n">
        <v>1.9926</v>
      </c>
      <c r="V2612">
        <f>IF(OR(C2612 = "", D2612 = ""), "", DATEDIF(C2612, D2612, "D"))</f>
        <v/>
      </c>
    </row>
    <row r="2613">
      <c r="A2613" t="inlineStr">
        <is>
          <t>0          1
1          2
2          3
3          4
4          5
        ... 
9989    9990
9990    9991
9991    9992
9992    9993
9993    9994
Name: Row ID, Length: 9994, dtype: int64</t>
        </is>
      </c>
      <c r="B2613" t="inlineStr">
        <is>
          <t>CA-2014-127446</t>
        </is>
      </c>
      <c r="E2613" t="inlineStr">
        <is>
          <t>Standard Class</t>
        </is>
      </c>
      <c r="F2613" t="inlineStr">
        <is>
          <t>MC-17590</t>
        </is>
      </c>
      <c r="G2613" t="inlineStr">
        <is>
          <t>Matt Collister</t>
        </is>
      </c>
      <c r="H2613" t="inlineStr">
        <is>
          <t>Corporate</t>
        </is>
      </c>
      <c r="I2613" t="inlineStr">
        <is>
          <t>United States</t>
        </is>
      </c>
      <c r="J2613" t="inlineStr">
        <is>
          <t>Arlington</t>
        </is>
      </c>
      <c r="K2613" t="inlineStr">
        <is>
          <t>Texas</t>
        </is>
      </c>
      <c r="L2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3" t="inlineStr">
        <is>
          <t>Central</t>
        </is>
      </c>
      <c r="N2613" t="inlineStr">
        <is>
          <t>OFF-PA-10000955</t>
        </is>
      </c>
      <c r="O2613" t="inlineStr">
        <is>
          <t>Office Supplies</t>
        </is>
      </c>
      <c r="P2613" t="inlineStr">
        <is>
          <t>Paper</t>
        </is>
      </c>
      <c r="Q2613" t="inlineStr">
        <is>
          <t>Southworth 25% Cotton Granite Paper &amp; Envelopes</t>
        </is>
      </c>
      <c r="R2613" t="n">
        <v>15.696</v>
      </c>
      <c r="S2613" t="n">
        <v>3</v>
      </c>
      <c r="T2613" t="n">
        <v>0.2</v>
      </c>
      <c r="U2613" t="n">
        <v>5.1012</v>
      </c>
      <c r="V2613">
        <f>IF(OR(C2613 = "", D2613 = ""), "", DATEDIF(C2613, D2613, "D"))</f>
        <v/>
      </c>
    </row>
    <row r="2614">
      <c r="A2614" t="inlineStr">
        <is>
          <t>0          1
1          2
2          3
3          4
4          5
        ... 
9989    9990
9990    9991
9991    9992
9992    9993
9993    9994
Name: Row ID, Length: 9994, dtype: int64</t>
        </is>
      </c>
      <c r="B2614" t="inlineStr">
        <is>
          <t>CA-2014-127446</t>
        </is>
      </c>
      <c r="E2614" t="inlineStr">
        <is>
          <t>Standard Class</t>
        </is>
      </c>
      <c r="F2614" t="inlineStr">
        <is>
          <t>MC-17590</t>
        </is>
      </c>
      <c r="G2614" t="inlineStr">
        <is>
          <t>Matt Collister</t>
        </is>
      </c>
      <c r="H2614" t="inlineStr">
        <is>
          <t>Corporate</t>
        </is>
      </c>
      <c r="I2614" t="inlineStr">
        <is>
          <t>United States</t>
        </is>
      </c>
      <c r="J2614" t="inlineStr">
        <is>
          <t>Arlington</t>
        </is>
      </c>
      <c r="K2614" t="inlineStr">
        <is>
          <t>Texas</t>
        </is>
      </c>
      <c r="L2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4" t="inlineStr">
        <is>
          <t>Central</t>
        </is>
      </c>
      <c r="N2614" t="inlineStr">
        <is>
          <t>FUR-FU-10000221</t>
        </is>
      </c>
      <c r="O2614" t="inlineStr">
        <is>
          <t>Furniture</t>
        </is>
      </c>
      <c r="P2614" t="inlineStr">
        <is>
          <t>Furnishings</t>
        </is>
      </c>
      <c r="Q2614" t="inlineStr">
        <is>
          <t>Master Caster Door Stop, Brown</t>
        </is>
      </c>
      <c r="R2614" t="n">
        <v>6.096</v>
      </c>
      <c r="S2614" t="n">
        <v>3</v>
      </c>
      <c r="T2614" t="n">
        <v>0.6</v>
      </c>
      <c r="U2614" t="n">
        <v>-3.9624</v>
      </c>
      <c r="V2614">
        <f>IF(OR(C2614 = "", D2614 = ""), "", DATEDIF(C2614, D2614, "D"))</f>
        <v/>
      </c>
    </row>
    <row r="2615">
      <c r="A2615" t="inlineStr">
        <is>
          <t>0          1
1          2
2          3
3          4
4          5
        ... 
9989    9990
9990    9991
9991    9992
9992    9993
9993    9994
Name: Row ID, Length: 9994, dtype: int64</t>
        </is>
      </c>
      <c r="B2615" t="inlineStr">
        <is>
          <t>CA-2016-137204</t>
        </is>
      </c>
      <c r="D2615" s="3" t="n">
        <v>42495</v>
      </c>
      <c r="E2615" t="inlineStr">
        <is>
          <t>Standard Class</t>
        </is>
      </c>
      <c r="F2615" t="inlineStr">
        <is>
          <t>BO-11350</t>
        </is>
      </c>
      <c r="G2615" t="inlineStr">
        <is>
          <t>Bill Overfelt</t>
        </is>
      </c>
      <c r="H2615" t="inlineStr">
        <is>
          <t>Corporate</t>
        </is>
      </c>
      <c r="I2615" t="inlineStr">
        <is>
          <t>United States</t>
        </is>
      </c>
      <c r="J2615" t="inlineStr">
        <is>
          <t>Los Angeles</t>
        </is>
      </c>
      <c r="K2615" t="inlineStr">
        <is>
          <t>California</t>
        </is>
      </c>
      <c r="L2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5" t="inlineStr">
        <is>
          <t>West</t>
        </is>
      </c>
      <c r="N2615" t="inlineStr">
        <is>
          <t>FUR-CH-10002304</t>
        </is>
      </c>
      <c r="O2615" t="inlineStr">
        <is>
          <t>Furniture</t>
        </is>
      </c>
      <c r="P2615" t="inlineStr">
        <is>
          <t>Chairs</t>
        </is>
      </c>
      <c r="Q2615" t="inlineStr">
        <is>
          <t>Global Stack Chair without Arms, Black</t>
        </is>
      </c>
      <c r="R2615" t="n">
        <v>41.568</v>
      </c>
      <c r="S2615" t="n">
        <v>2</v>
      </c>
      <c r="T2615" t="n">
        <v>0.2</v>
      </c>
      <c r="U2615" t="n">
        <v>2.598</v>
      </c>
      <c r="V2615">
        <f>IF(OR(C2615 = "", D2615 = ""), "", DATEDIF(C2615, D2615, "D"))</f>
        <v/>
      </c>
    </row>
    <row r="2616">
      <c r="A2616" t="inlineStr">
        <is>
          <t>0          1
1          2
2          3
3          4
4          5
        ... 
9989    9990
9990    9991
9991    9992
9992    9993
9993    9994
Name: Row ID, Length: 9994, dtype: int64</t>
        </is>
      </c>
      <c r="B2616" t="inlineStr">
        <is>
          <t>CA-2014-147298</t>
        </is>
      </c>
      <c r="D2616" s="3" t="n">
        <v>41703</v>
      </c>
      <c r="E2616" t="inlineStr">
        <is>
          <t>Standard Class</t>
        </is>
      </c>
      <c r="F2616" t="inlineStr">
        <is>
          <t>AG-10300</t>
        </is>
      </c>
      <c r="G2616" t="inlineStr">
        <is>
          <t>Aleksandra Gannaway</t>
        </is>
      </c>
      <c r="H2616" t="inlineStr">
        <is>
          <t>Corporate</t>
        </is>
      </c>
      <c r="I2616" t="inlineStr">
        <is>
          <t>United States</t>
        </is>
      </c>
      <c r="J2616" t="inlineStr">
        <is>
          <t>Los Angeles</t>
        </is>
      </c>
      <c r="K2616" t="inlineStr">
        <is>
          <t>California</t>
        </is>
      </c>
      <c r="L2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6" t="inlineStr">
        <is>
          <t>West</t>
        </is>
      </c>
      <c r="N2616" t="inlineStr">
        <is>
          <t>FUR-CH-10004886</t>
        </is>
      </c>
      <c r="O2616" t="inlineStr">
        <is>
          <t>Furniture</t>
        </is>
      </c>
      <c r="P2616" t="inlineStr">
        <is>
          <t>Chairs</t>
        </is>
      </c>
      <c r="Q2616" t="inlineStr">
        <is>
          <t>Bevis Steel Folding Chairs</t>
        </is>
      </c>
      <c r="R2616" t="n">
        <v>230.28</v>
      </c>
      <c r="S2616" t="n">
        <v>3</v>
      </c>
      <c r="T2616" t="n">
        <v>0.2</v>
      </c>
      <c r="U2616" t="n">
        <v>23.028</v>
      </c>
      <c r="V2616">
        <f>IF(OR(C2616 = "", D2616 = ""), "", DATEDIF(C2616, D2616, "D"))</f>
        <v/>
      </c>
    </row>
    <row r="2617">
      <c r="A2617" t="inlineStr">
        <is>
          <t>0          1
1          2
2          3
3          4
4          5
        ... 
9989    9990
9990    9991
9991    9992
9992    9993
9993    9994
Name: Row ID, Length: 9994, dtype: int64</t>
        </is>
      </c>
      <c r="B2617" t="inlineStr">
        <is>
          <t>CA-2014-147298</t>
        </is>
      </c>
      <c r="D2617" s="3" t="n">
        <v>41703</v>
      </c>
      <c r="E2617" t="inlineStr">
        <is>
          <t>Standard Class</t>
        </is>
      </c>
      <c r="F2617" t="inlineStr">
        <is>
          <t>AG-10300</t>
        </is>
      </c>
      <c r="G2617" t="inlineStr">
        <is>
          <t>Aleksandra Gannaway</t>
        </is>
      </c>
      <c r="H2617" t="inlineStr">
        <is>
          <t>Corporate</t>
        </is>
      </c>
      <c r="I2617" t="inlineStr">
        <is>
          <t>United States</t>
        </is>
      </c>
      <c r="J2617" t="inlineStr">
        <is>
          <t>Los Angeles</t>
        </is>
      </c>
      <c r="K2617" t="inlineStr">
        <is>
          <t>California</t>
        </is>
      </c>
      <c r="L2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7" t="inlineStr">
        <is>
          <t>West</t>
        </is>
      </c>
      <c r="N2617" t="inlineStr">
        <is>
          <t>OFF-BI-10001525</t>
        </is>
      </c>
      <c r="O2617" t="inlineStr">
        <is>
          <t>Office Supplies</t>
        </is>
      </c>
      <c r="P2617" t="inlineStr">
        <is>
          <t>Binders</t>
        </is>
      </c>
      <c r="Q2617" t="inlineStr">
        <is>
          <t>Acco Pressboard Covers with Storage Hooks, 14 7/8" x 11", Executive Red</t>
        </is>
      </c>
      <c r="R2617" t="n">
        <v>18.288</v>
      </c>
      <c r="S2617" t="n">
        <v>6</v>
      </c>
      <c r="T2617" t="n">
        <v>0.2</v>
      </c>
      <c r="U2617" t="n">
        <v>5.715</v>
      </c>
      <c r="V2617">
        <f>IF(OR(C2617 = "", D2617 = ""), "", DATEDIF(C2617, D2617, "D"))</f>
        <v/>
      </c>
    </row>
    <row r="2618">
      <c r="A2618" t="inlineStr">
        <is>
          <t>0          1
1          2
2          3
3          4
4          5
        ... 
9989    9990
9990    9991
9991    9992
9992    9993
9993    9994
Name: Row ID, Length: 9994, dtype: int64</t>
        </is>
      </c>
      <c r="B2618" t="inlineStr">
        <is>
          <t>CA-2017-147942</t>
        </is>
      </c>
      <c r="C2618" s="3" t="n">
        <v>42739</v>
      </c>
      <c r="D2618" s="3" t="n">
        <v>42859</v>
      </c>
      <c r="E2618" t="inlineStr">
        <is>
          <t>Standard Class</t>
        </is>
      </c>
      <c r="F2618" t="inlineStr">
        <is>
          <t>MS-17365</t>
        </is>
      </c>
      <c r="G2618" t="inlineStr">
        <is>
          <t>Maribeth Schnelling</t>
        </is>
      </c>
      <c r="H2618" t="inlineStr">
        <is>
          <t>Consumer</t>
        </is>
      </c>
      <c r="I2618" t="inlineStr">
        <is>
          <t>United States</t>
        </is>
      </c>
      <c r="J2618" t="inlineStr">
        <is>
          <t>San Francisco</t>
        </is>
      </c>
      <c r="K2618" t="inlineStr">
        <is>
          <t>California</t>
        </is>
      </c>
      <c r="L2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8" t="inlineStr">
        <is>
          <t>West</t>
        </is>
      </c>
      <c r="N2618" t="inlineStr">
        <is>
          <t>OFF-LA-10003663</t>
        </is>
      </c>
      <c r="O2618" t="inlineStr">
        <is>
          <t>Office Supplies</t>
        </is>
      </c>
      <c r="P2618" t="inlineStr">
        <is>
          <t>Labels</t>
        </is>
      </c>
      <c r="Q2618" t="inlineStr">
        <is>
          <t>Avery 498</t>
        </is>
      </c>
      <c r="R2618" t="n">
        <v>5.78</v>
      </c>
      <c r="S2618" t="n">
        <v>2</v>
      </c>
      <c r="T2618" t="n">
        <v>0</v>
      </c>
      <c r="U2618" t="n">
        <v>2.7166</v>
      </c>
      <c r="V2618">
        <f>IF(OR(C2618 = "", D2618 = ""), "", DATEDIF(C2618, D2618, "D"))</f>
        <v/>
      </c>
    </row>
    <row r="2619">
      <c r="A2619" t="inlineStr">
        <is>
          <t>0          1
1          2
2          3
3          4
4          5
        ... 
9989    9990
9990    9991
9991    9992
9992    9993
9993    9994
Name: Row ID, Length: 9994, dtype: int64</t>
        </is>
      </c>
      <c r="B2619" t="inlineStr">
        <is>
          <t>CA-2017-147942</t>
        </is>
      </c>
      <c r="C2619" s="3" t="n">
        <v>42739</v>
      </c>
      <c r="D2619" s="3" t="n">
        <v>42859</v>
      </c>
      <c r="E2619" t="inlineStr">
        <is>
          <t>Standard Class</t>
        </is>
      </c>
      <c r="F2619" t="inlineStr">
        <is>
          <t>MS-17365</t>
        </is>
      </c>
      <c r="G2619" t="inlineStr">
        <is>
          <t>Maribeth Schnelling</t>
        </is>
      </c>
      <c r="H2619" t="inlineStr">
        <is>
          <t>Consumer</t>
        </is>
      </c>
      <c r="I2619" t="inlineStr">
        <is>
          <t>United States</t>
        </is>
      </c>
      <c r="J2619" t="inlineStr">
        <is>
          <t>San Francisco</t>
        </is>
      </c>
      <c r="K2619" t="inlineStr">
        <is>
          <t>California</t>
        </is>
      </c>
      <c r="L2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19" t="inlineStr">
        <is>
          <t>West</t>
        </is>
      </c>
      <c r="N2619" t="inlineStr">
        <is>
          <t>OFF-BI-10001294</t>
        </is>
      </c>
      <c r="O2619" t="inlineStr">
        <is>
          <t>Office Supplies</t>
        </is>
      </c>
      <c r="P2619" t="inlineStr">
        <is>
          <t>Binders</t>
        </is>
      </c>
      <c r="Q2619" t="inlineStr">
        <is>
          <t>Fellowes Binding Cases</t>
        </is>
      </c>
      <c r="R2619" t="n">
        <v>121.68</v>
      </c>
      <c r="S2619" t="n">
        <v>13</v>
      </c>
      <c r="T2619" t="n">
        <v>0.2</v>
      </c>
      <c r="U2619" t="n">
        <v>38.025</v>
      </c>
      <c r="V2619">
        <f>IF(OR(C2619 = "", D2619 = ""), "", DATEDIF(C2619, D2619, "D"))</f>
        <v/>
      </c>
    </row>
    <row r="2620">
      <c r="A2620" t="inlineStr">
        <is>
          <t>0          1
1          2
2          3
3          4
4          5
        ... 
9989    9990
9990    9991
9991    9992
9992    9993
9993    9994
Name: Row ID, Length: 9994, dtype: int64</t>
        </is>
      </c>
      <c r="B2620" t="inlineStr">
        <is>
          <t>CA-2017-115931</t>
        </is>
      </c>
      <c r="E2620" t="inlineStr">
        <is>
          <t>Standard Class</t>
        </is>
      </c>
      <c r="F2620" t="inlineStr">
        <is>
          <t>JM-15655</t>
        </is>
      </c>
      <c r="G2620" t="inlineStr">
        <is>
          <t>Jim Mitchum</t>
        </is>
      </c>
      <c r="H2620" t="inlineStr">
        <is>
          <t>Corporate</t>
        </is>
      </c>
      <c r="I2620" t="inlineStr">
        <is>
          <t>United States</t>
        </is>
      </c>
      <c r="J2620" t="inlineStr">
        <is>
          <t>Carlsbad</t>
        </is>
      </c>
      <c r="K2620" t="inlineStr">
        <is>
          <t>New Mexico</t>
        </is>
      </c>
      <c r="L2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0" t="inlineStr">
        <is>
          <t>West</t>
        </is>
      </c>
      <c r="N2620" t="inlineStr">
        <is>
          <t>OFF-AR-10000369</t>
        </is>
      </c>
      <c r="O2620" t="inlineStr">
        <is>
          <t>Office Supplies</t>
        </is>
      </c>
      <c r="P2620" t="inlineStr">
        <is>
          <t>Art</t>
        </is>
      </c>
      <c r="Q2620" t="inlineStr">
        <is>
          <t>Design Ebony Sketching Pencil</t>
        </is>
      </c>
      <c r="R2620" t="n">
        <v>4.17</v>
      </c>
      <c r="S2620" t="n">
        <v>3</v>
      </c>
      <c r="T2620" t="n">
        <v>0</v>
      </c>
      <c r="U2620" t="n">
        <v>1.0842</v>
      </c>
      <c r="V2620">
        <f>IF(OR(C2620 = "", D2620 = ""), "", DATEDIF(C2620, D2620, "D"))</f>
        <v/>
      </c>
    </row>
    <row r="2621">
      <c r="A2621" t="inlineStr">
        <is>
          <t>0          1
1          2
2          3
3          4
4          5
        ... 
9989    9990
9990    9991
9991    9992
9992    9993
9993    9994
Name: Row ID, Length: 9994, dtype: int64</t>
        </is>
      </c>
      <c r="B2621" t="inlineStr">
        <is>
          <t>CA-2017-115931</t>
        </is>
      </c>
      <c r="E2621" t="inlineStr">
        <is>
          <t>Standard Class</t>
        </is>
      </c>
      <c r="F2621" t="inlineStr">
        <is>
          <t>JM-15655</t>
        </is>
      </c>
      <c r="G2621" t="inlineStr">
        <is>
          <t>Jim Mitchum</t>
        </is>
      </c>
      <c r="H2621" t="inlineStr">
        <is>
          <t>Corporate</t>
        </is>
      </c>
      <c r="I2621" t="inlineStr">
        <is>
          <t>United States</t>
        </is>
      </c>
      <c r="J2621" t="inlineStr">
        <is>
          <t>Carlsbad</t>
        </is>
      </c>
      <c r="K2621" t="inlineStr">
        <is>
          <t>New Mexico</t>
        </is>
      </c>
      <c r="L2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1" t="inlineStr">
        <is>
          <t>West</t>
        </is>
      </c>
      <c r="N2621" t="inlineStr">
        <is>
          <t>TEC-PH-10001300</t>
        </is>
      </c>
      <c r="O2621" t="inlineStr">
        <is>
          <t>Technology</t>
        </is>
      </c>
      <c r="P2621" t="inlineStr">
        <is>
          <t>Phones</t>
        </is>
      </c>
      <c r="Q2621" t="inlineStr">
        <is>
          <t>iKross Bluetooth Portable Keyboard + Cell Phone Stand Holder + Brush for Apple iPhone 5S 5C 5, 4S 4</t>
        </is>
      </c>
      <c r="R2621" t="n">
        <v>67.04000000000001</v>
      </c>
      <c r="S2621" t="n">
        <v>4</v>
      </c>
      <c r="T2621" t="n">
        <v>0.2</v>
      </c>
      <c r="U2621" t="n">
        <v>6.704</v>
      </c>
      <c r="V2621">
        <f>IF(OR(C2621 = "", D2621 = ""), "", DATEDIF(C2621, D2621, "D"))</f>
        <v/>
      </c>
    </row>
    <row r="2622">
      <c r="A2622" t="inlineStr">
        <is>
          <t>0          1
1          2
2          3
3          4
4          5
        ... 
9989    9990
9990    9991
9991    9992
9992    9993
9993    9994
Name: Row ID, Length: 9994, dtype: int64</t>
        </is>
      </c>
      <c r="B2622" t="inlineStr">
        <is>
          <t>CA-2017-115931</t>
        </is>
      </c>
      <c r="E2622" t="inlineStr">
        <is>
          <t>Standard Class</t>
        </is>
      </c>
      <c r="F2622" t="inlineStr">
        <is>
          <t>JM-15655</t>
        </is>
      </c>
      <c r="G2622" t="inlineStr">
        <is>
          <t>Jim Mitchum</t>
        </is>
      </c>
      <c r="H2622" t="inlineStr">
        <is>
          <t>Corporate</t>
        </is>
      </c>
      <c r="I2622" t="inlineStr">
        <is>
          <t>United States</t>
        </is>
      </c>
      <c r="J2622" t="inlineStr">
        <is>
          <t>Carlsbad</t>
        </is>
      </c>
      <c r="K2622" t="inlineStr">
        <is>
          <t>New Mexico</t>
        </is>
      </c>
      <c r="L2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2" t="inlineStr">
        <is>
          <t>West</t>
        </is>
      </c>
      <c r="N2622" t="inlineStr">
        <is>
          <t>OFF-ST-10000876</t>
        </is>
      </c>
      <c r="O2622" t="inlineStr">
        <is>
          <t>Office Supplies</t>
        </is>
      </c>
      <c r="P2622" t="inlineStr">
        <is>
          <t>Storage</t>
        </is>
      </c>
      <c r="Q2622" t="inlineStr">
        <is>
          <t>Eldon Simplefile Box Office</t>
        </is>
      </c>
      <c r="R2622" t="n">
        <v>37.32</v>
      </c>
      <c r="S2622" t="n">
        <v>3</v>
      </c>
      <c r="T2622" t="n">
        <v>0</v>
      </c>
      <c r="U2622" t="n">
        <v>10.4496</v>
      </c>
      <c r="V2622">
        <f>IF(OR(C2622 = "", D2622 = ""), "", DATEDIF(C2622, D2622, "D"))</f>
        <v/>
      </c>
    </row>
    <row r="2623">
      <c r="A2623" t="inlineStr">
        <is>
          <t>0          1
1          2
2          3
3          4
4          5
        ... 
9989    9990
9990    9991
9991    9992
9992    9993
9993    9994
Name: Row ID, Length: 9994, dtype: int64</t>
        </is>
      </c>
      <c r="B2623" t="inlineStr">
        <is>
          <t>CA-2017-115931</t>
        </is>
      </c>
      <c r="E2623" t="inlineStr">
        <is>
          <t>Standard Class</t>
        </is>
      </c>
      <c r="F2623" t="inlineStr">
        <is>
          <t>JM-15655</t>
        </is>
      </c>
      <c r="G2623" t="inlineStr">
        <is>
          <t>Jim Mitchum</t>
        </is>
      </c>
      <c r="H2623" t="inlineStr">
        <is>
          <t>Corporate</t>
        </is>
      </c>
      <c r="I2623" t="inlineStr">
        <is>
          <t>United States</t>
        </is>
      </c>
      <c r="J2623" t="inlineStr">
        <is>
          <t>Carlsbad</t>
        </is>
      </c>
      <c r="K2623" t="inlineStr">
        <is>
          <t>New Mexico</t>
        </is>
      </c>
      <c r="L2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3" t="inlineStr">
        <is>
          <t>West</t>
        </is>
      </c>
      <c r="N2623" t="inlineStr">
        <is>
          <t>OFF-LA-10001404</t>
        </is>
      </c>
      <c r="O2623" t="inlineStr">
        <is>
          <t>Office Supplies</t>
        </is>
      </c>
      <c r="P2623" t="inlineStr">
        <is>
          <t>Labels</t>
        </is>
      </c>
      <c r="Q2623" t="inlineStr">
        <is>
          <t>Avery 517</t>
        </is>
      </c>
      <c r="R2623" t="n">
        <v>18.45</v>
      </c>
      <c r="S2623" t="n">
        <v>5</v>
      </c>
      <c r="T2623" t="n">
        <v>0</v>
      </c>
      <c r="U2623" t="n">
        <v>8.6715</v>
      </c>
      <c r="V2623">
        <f>IF(OR(C2623 = "", D2623 = ""), "", DATEDIF(C2623, D2623, "D"))</f>
        <v/>
      </c>
    </row>
    <row r="2624">
      <c r="A2624" t="inlineStr">
        <is>
          <t>0          1
1          2
2          3
3          4
4          5
        ... 
9989    9990
9990    9991
9991    9992
9992    9993
9993    9994
Name: Row ID, Length: 9994, dtype: int64</t>
        </is>
      </c>
      <c r="B2624" t="inlineStr">
        <is>
          <t>CA-2014-164861</t>
        </is>
      </c>
      <c r="C2624" s="3" t="n">
        <v>41710</v>
      </c>
      <c r="D2624" s="3" t="n">
        <v>41802</v>
      </c>
      <c r="E2624" t="inlineStr">
        <is>
          <t>Second Class</t>
        </is>
      </c>
      <c r="F2624" t="inlineStr">
        <is>
          <t>MC-17635</t>
        </is>
      </c>
      <c r="G2624" t="inlineStr">
        <is>
          <t>Matthew Clasen</t>
        </is>
      </c>
      <c r="H2624" t="inlineStr">
        <is>
          <t>Corporate</t>
        </is>
      </c>
      <c r="I2624" t="inlineStr">
        <is>
          <t>United States</t>
        </is>
      </c>
      <c r="J2624" t="inlineStr">
        <is>
          <t>Saint Louis</t>
        </is>
      </c>
      <c r="K2624" t="inlineStr">
        <is>
          <t>Missouri</t>
        </is>
      </c>
      <c r="L2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4" t="inlineStr">
        <is>
          <t>Central</t>
        </is>
      </c>
      <c r="N2624" t="inlineStr">
        <is>
          <t>OFF-PA-10001972</t>
        </is>
      </c>
      <c r="O2624" t="inlineStr">
        <is>
          <t>Office Supplies</t>
        </is>
      </c>
      <c r="P2624" t="inlineStr">
        <is>
          <t>Paper</t>
        </is>
      </c>
      <c r="Q2624" t="inlineStr">
        <is>
          <t>Xerox 214</t>
        </is>
      </c>
      <c r="R2624" t="n">
        <v>25.92</v>
      </c>
      <c r="S2624" t="n">
        <v>4</v>
      </c>
      <c r="T2624" t="n">
        <v>0</v>
      </c>
      <c r="U2624" t="n">
        <v>12.4416</v>
      </c>
      <c r="V2624">
        <f>IF(OR(C2624 = "", D2624 = ""), "", DATEDIF(C2624, D2624, "D"))</f>
        <v/>
      </c>
    </row>
    <row r="2625">
      <c r="A2625" t="inlineStr">
        <is>
          <t>0          1
1          2
2          3
3          4
4          5
        ... 
9989    9990
9990    9991
9991    9992
9992    9993
9993    9994
Name: Row ID, Length: 9994, dtype: int64</t>
        </is>
      </c>
      <c r="B2625" t="inlineStr">
        <is>
          <t>CA-2017-127180</t>
        </is>
      </c>
      <c r="E2625" t="inlineStr">
        <is>
          <t>First Class</t>
        </is>
      </c>
      <c r="F2625" t="inlineStr">
        <is>
          <t>TA-21385</t>
        </is>
      </c>
      <c r="G2625" t="inlineStr">
        <is>
          <t>Tom Ashbrook</t>
        </is>
      </c>
      <c r="H2625" t="inlineStr">
        <is>
          <t>Home Office</t>
        </is>
      </c>
      <c r="I2625" t="inlineStr">
        <is>
          <t>United States</t>
        </is>
      </c>
      <c r="J2625" t="inlineStr">
        <is>
          <t>New York City</t>
        </is>
      </c>
      <c r="K2625" t="inlineStr">
        <is>
          <t>New York</t>
        </is>
      </c>
      <c r="L2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5" t="inlineStr">
        <is>
          <t>East</t>
        </is>
      </c>
      <c r="N2625" t="inlineStr">
        <is>
          <t>TEC-CO-10004722</t>
        </is>
      </c>
      <c r="O2625" t="inlineStr">
        <is>
          <t>Technology</t>
        </is>
      </c>
      <c r="P2625" t="inlineStr">
        <is>
          <t>Copiers</t>
        </is>
      </c>
      <c r="Q2625" t="inlineStr">
        <is>
          <t>Canon imageCLASS 2200 Advanced Copier</t>
        </is>
      </c>
      <c r="R2625" t="n">
        <v>11199.968</v>
      </c>
      <c r="S2625" t="n">
        <v>4</v>
      </c>
      <c r="T2625" t="n">
        <v>0.2</v>
      </c>
      <c r="U2625" t="n">
        <v>3919.9888</v>
      </c>
      <c r="V2625">
        <f>IF(OR(C2625 = "", D2625 = ""), "", DATEDIF(C2625, D2625, "D"))</f>
        <v/>
      </c>
    </row>
    <row r="2626">
      <c r="A2626" t="inlineStr">
        <is>
          <t>0          1
1          2
2          3
3          4
4          5
        ... 
9989    9990
9990    9991
9991    9992
9992    9993
9993    9994
Name: Row ID, Length: 9994, dtype: int64</t>
        </is>
      </c>
      <c r="B2626" t="inlineStr">
        <is>
          <t>CA-2017-127180</t>
        </is>
      </c>
      <c r="E2626" t="inlineStr">
        <is>
          <t>First Class</t>
        </is>
      </c>
      <c r="F2626" t="inlineStr">
        <is>
          <t>TA-21385</t>
        </is>
      </c>
      <c r="G2626" t="inlineStr">
        <is>
          <t>Tom Ashbrook</t>
        </is>
      </c>
      <c r="H2626" t="inlineStr">
        <is>
          <t>Home Office</t>
        </is>
      </c>
      <c r="I2626" t="inlineStr">
        <is>
          <t>United States</t>
        </is>
      </c>
      <c r="J2626" t="inlineStr">
        <is>
          <t>New York City</t>
        </is>
      </c>
      <c r="K2626" t="inlineStr">
        <is>
          <t>New York</t>
        </is>
      </c>
      <c r="L2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6" t="inlineStr">
        <is>
          <t>East</t>
        </is>
      </c>
      <c r="N2626" t="inlineStr">
        <is>
          <t>TEC-PH-10001494</t>
        </is>
      </c>
      <c r="O2626" t="inlineStr">
        <is>
          <t>Technology</t>
        </is>
      </c>
      <c r="P2626" t="inlineStr">
        <is>
          <t>Phones</t>
        </is>
      </c>
      <c r="Q2626" t="inlineStr">
        <is>
          <t>Polycom CX600 IP Phone VoIP phone</t>
        </is>
      </c>
      <c r="R2626" t="n">
        <v>2399.6</v>
      </c>
      <c r="S2626" t="n">
        <v>8</v>
      </c>
      <c r="T2626" t="n">
        <v>0</v>
      </c>
      <c r="U2626" t="n">
        <v>647.8920000000001</v>
      </c>
      <c r="V2626">
        <f>IF(OR(C2626 = "", D2626 = ""), "", DATEDIF(C2626, D2626, "D"))</f>
        <v/>
      </c>
    </row>
    <row r="2627">
      <c r="A2627" t="inlineStr">
        <is>
          <t>0          1
1          2
2          3
3          4
4          5
        ... 
9989    9990
9990    9991
9991    9992
9992    9993
9993    9994
Name: Row ID, Length: 9994, dtype: int64</t>
        </is>
      </c>
      <c r="B2627" t="inlineStr">
        <is>
          <t>CA-2017-127180</t>
        </is>
      </c>
      <c r="E2627" t="inlineStr">
        <is>
          <t>First Class</t>
        </is>
      </c>
      <c r="F2627" t="inlineStr">
        <is>
          <t>TA-21385</t>
        </is>
      </c>
      <c r="G2627" t="inlineStr">
        <is>
          <t>Tom Ashbrook</t>
        </is>
      </c>
      <c r="H2627" t="inlineStr">
        <is>
          <t>Home Office</t>
        </is>
      </c>
      <c r="I2627" t="inlineStr">
        <is>
          <t>United States</t>
        </is>
      </c>
      <c r="J2627" t="inlineStr">
        <is>
          <t>New York City</t>
        </is>
      </c>
      <c r="K2627" t="inlineStr">
        <is>
          <t>New York</t>
        </is>
      </c>
      <c r="L2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7" t="inlineStr">
        <is>
          <t>East</t>
        </is>
      </c>
      <c r="N2627" t="inlineStr">
        <is>
          <t>OFF-EN-10002500</t>
        </is>
      </c>
      <c r="O2627" t="inlineStr">
        <is>
          <t>Office Supplies</t>
        </is>
      </c>
      <c r="P2627" t="inlineStr">
        <is>
          <t>Envelopes</t>
        </is>
      </c>
      <c r="Q2627" t="inlineStr">
        <is>
          <t>Globe Weis Peel &amp; Seel First Class Envelopes</t>
        </is>
      </c>
      <c r="R2627" t="n">
        <v>63.9</v>
      </c>
      <c r="S2627" t="n">
        <v>5</v>
      </c>
      <c r="T2627" t="n">
        <v>0</v>
      </c>
      <c r="U2627" t="n">
        <v>28.755</v>
      </c>
      <c r="V2627">
        <f>IF(OR(C2627 = "", D2627 = ""), "", DATEDIF(C2627, D2627, "D"))</f>
        <v/>
      </c>
    </row>
    <row r="2628">
      <c r="A2628" t="inlineStr">
        <is>
          <t>0          1
1          2
2          3
3          4
4          5
        ... 
9989    9990
9990    9991
9991    9992
9992    9993
9993    9994
Name: Row ID, Length: 9994, dtype: int64</t>
        </is>
      </c>
      <c r="B2628" t="inlineStr">
        <is>
          <t>CA-2017-127180</t>
        </is>
      </c>
      <c r="E2628" t="inlineStr">
        <is>
          <t>First Class</t>
        </is>
      </c>
      <c r="F2628" t="inlineStr">
        <is>
          <t>TA-21385</t>
        </is>
      </c>
      <c r="G2628" t="inlineStr">
        <is>
          <t>Tom Ashbrook</t>
        </is>
      </c>
      <c r="H2628" t="inlineStr">
        <is>
          <t>Home Office</t>
        </is>
      </c>
      <c r="I2628" t="inlineStr">
        <is>
          <t>United States</t>
        </is>
      </c>
      <c r="J2628" t="inlineStr">
        <is>
          <t>New York City</t>
        </is>
      </c>
      <c r="K2628" t="inlineStr">
        <is>
          <t>New York</t>
        </is>
      </c>
      <c r="L2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8" t="inlineStr">
        <is>
          <t>East</t>
        </is>
      </c>
      <c r="N2628" t="inlineStr">
        <is>
          <t>TEC-PH-10003800</t>
        </is>
      </c>
      <c r="O2628" t="inlineStr">
        <is>
          <t>Technology</t>
        </is>
      </c>
      <c r="P2628" t="inlineStr">
        <is>
          <t>Phones</t>
        </is>
      </c>
      <c r="Q2628" t="inlineStr">
        <is>
          <t>i.Sound Portable Power - 8000 mAh</t>
        </is>
      </c>
      <c r="R2628" t="n">
        <v>52.99</v>
      </c>
      <c r="S2628" t="n">
        <v>1</v>
      </c>
      <c r="T2628" t="n">
        <v>0</v>
      </c>
      <c r="U2628" t="n">
        <v>0.5299</v>
      </c>
      <c r="V2628">
        <f>IF(OR(C2628 = "", D2628 = ""), "", DATEDIF(C2628, D2628, "D"))</f>
        <v/>
      </c>
    </row>
    <row r="2629">
      <c r="A2629" t="inlineStr">
        <is>
          <t>0          1
1          2
2          3
3          4
4          5
        ... 
9989    9990
9990    9991
9991    9992
9992    9993
9993    9994
Name: Row ID, Length: 9994, dtype: int64</t>
        </is>
      </c>
      <c r="B2629" t="inlineStr">
        <is>
          <t>US-2017-165344</t>
        </is>
      </c>
      <c r="E2629" t="inlineStr">
        <is>
          <t>First Class</t>
        </is>
      </c>
      <c r="F2629" t="inlineStr">
        <is>
          <t>SB-20290</t>
        </is>
      </c>
      <c r="G2629" t="inlineStr">
        <is>
          <t>Sean Braxton</t>
        </is>
      </c>
      <c r="H2629" t="inlineStr">
        <is>
          <t>Corporate</t>
        </is>
      </c>
      <c r="I2629" t="inlineStr">
        <is>
          <t>United States</t>
        </is>
      </c>
      <c r="J2629" t="inlineStr">
        <is>
          <t>Springfield</t>
        </is>
      </c>
      <c r="K2629" t="inlineStr">
        <is>
          <t>Ohio</t>
        </is>
      </c>
      <c r="L2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29" t="inlineStr">
        <is>
          <t>East</t>
        </is>
      </c>
      <c r="N2629" t="inlineStr">
        <is>
          <t>TEC-AC-10002399</t>
        </is>
      </c>
      <c r="O2629" t="inlineStr">
        <is>
          <t>Technology</t>
        </is>
      </c>
      <c r="P2629" t="inlineStr">
        <is>
          <t>Accessories</t>
        </is>
      </c>
      <c r="Q2629" t="inlineStr">
        <is>
          <t>SanDisk Cruzer 32 GB USB Flash Drive</t>
        </is>
      </c>
      <c r="R2629" t="n">
        <v>60.864</v>
      </c>
      <c r="S2629" t="n">
        <v>4</v>
      </c>
      <c r="T2629" t="n">
        <v>0.2</v>
      </c>
      <c r="U2629" t="n">
        <v>9.1296</v>
      </c>
      <c r="V2629">
        <f>IF(OR(C2629 = "", D2629 = ""), "", DATEDIF(C2629, D2629, "D"))</f>
        <v/>
      </c>
    </row>
    <row r="2630">
      <c r="A2630" t="inlineStr">
        <is>
          <t>0          1
1          2
2          3
3          4
4          5
        ... 
9989    9990
9990    9991
9991    9992
9992    9993
9993    9994
Name: Row ID, Length: 9994, dtype: int64</t>
        </is>
      </c>
      <c r="B2630" t="inlineStr">
        <is>
          <t>US-2017-165344</t>
        </is>
      </c>
      <c r="E2630" t="inlineStr">
        <is>
          <t>First Class</t>
        </is>
      </c>
      <c r="F2630" t="inlineStr">
        <is>
          <t>SB-20290</t>
        </is>
      </c>
      <c r="G2630" t="inlineStr">
        <is>
          <t>Sean Braxton</t>
        </is>
      </c>
      <c r="H2630" t="inlineStr">
        <is>
          <t>Corporate</t>
        </is>
      </c>
      <c r="I2630" t="inlineStr">
        <is>
          <t>United States</t>
        </is>
      </c>
      <c r="J2630" t="inlineStr">
        <is>
          <t>Springfield</t>
        </is>
      </c>
      <c r="K2630" t="inlineStr">
        <is>
          <t>Ohio</t>
        </is>
      </c>
      <c r="L2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0" t="inlineStr">
        <is>
          <t>East</t>
        </is>
      </c>
      <c r="N2630" t="inlineStr">
        <is>
          <t>TEC-MA-10002210</t>
        </is>
      </c>
      <c r="O2630" t="inlineStr">
        <is>
          <t>Technology</t>
        </is>
      </c>
      <c r="P2630" t="inlineStr">
        <is>
          <t>Machines</t>
        </is>
      </c>
      <c r="Q2630" t="inlineStr">
        <is>
          <t>Epson TM-T88V Direct Thermal Printer - Monochrome - Desktop</t>
        </is>
      </c>
      <c r="R2630" t="n">
        <v>652.995</v>
      </c>
      <c r="S2630" t="n">
        <v>7</v>
      </c>
      <c r="T2630" t="n">
        <v>0.7</v>
      </c>
      <c r="U2630" t="n">
        <v>-935.9595</v>
      </c>
      <c r="V2630">
        <f>IF(OR(C2630 = "", D2630 = ""), "", DATEDIF(C2630, D2630, "D"))</f>
        <v/>
      </c>
    </row>
    <row r="2631">
      <c r="A2631" t="inlineStr">
        <is>
          <t>0          1
1          2
2          3
3          4
4          5
        ... 
9989    9990
9990    9991
9991    9992
9992    9993
9993    9994
Name: Row ID, Length: 9994, dtype: int64</t>
        </is>
      </c>
      <c r="B2631" t="inlineStr">
        <is>
          <t>US-2017-165344</t>
        </is>
      </c>
      <c r="E2631" t="inlineStr">
        <is>
          <t>First Class</t>
        </is>
      </c>
      <c r="F2631" t="inlineStr">
        <is>
          <t>SB-20290</t>
        </is>
      </c>
      <c r="G2631" t="inlineStr">
        <is>
          <t>Sean Braxton</t>
        </is>
      </c>
      <c r="H2631" t="inlineStr">
        <is>
          <t>Corporate</t>
        </is>
      </c>
      <c r="I2631" t="inlineStr">
        <is>
          <t>United States</t>
        </is>
      </c>
      <c r="J2631" t="inlineStr">
        <is>
          <t>Springfield</t>
        </is>
      </c>
      <c r="K2631" t="inlineStr">
        <is>
          <t>Ohio</t>
        </is>
      </c>
      <c r="L2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1" t="inlineStr">
        <is>
          <t>East</t>
        </is>
      </c>
      <c r="N2631" t="inlineStr">
        <is>
          <t>OFF-BI-10003196</t>
        </is>
      </c>
      <c r="O2631" t="inlineStr">
        <is>
          <t>Office Supplies</t>
        </is>
      </c>
      <c r="P2631" t="inlineStr">
        <is>
          <t>Binders</t>
        </is>
      </c>
      <c r="Q2631" t="inlineStr">
        <is>
          <t>Accohide Poly Flexible Ring Binders</t>
        </is>
      </c>
      <c r="R2631" t="n">
        <v>11.22</v>
      </c>
      <c r="S2631" t="n">
        <v>10</v>
      </c>
      <c r="T2631" t="n">
        <v>0.7</v>
      </c>
      <c r="U2631" t="n">
        <v>-7.48</v>
      </c>
      <c r="V2631">
        <f>IF(OR(C2631 = "", D2631 = ""), "", DATEDIF(C2631, D2631, "D"))</f>
        <v/>
      </c>
    </row>
    <row r="2632">
      <c r="A2632" t="inlineStr">
        <is>
          <t>0          1
1          2
2          3
3          4
4          5
        ... 
9989    9990
9990    9991
9991    9992
9992    9993
9993    9994
Name: Row ID, Length: 9994, dtype: int64</t>
        </is>
      </c>
      <c r="B2632" t="inlineStr">
        <is>
          <t>CA-2015-168186</t>
        </is>
      </c>
      <c r="C2632" s="3" t="n">
        <v>42286</v>
      </c>
      <c r="E2632" t="inlineStr">
        <is>
          <t>Standard Class</t>
        </is>
      </c>
      <c r="F2632" t="inlineStr">
        <is>
          <t>AB-10150</t>
        </is>
      </c>
      <c r="G2632" t="inlineStr">
        <is>
          <t>Aimee Bixby</t>
        </is>
      </c>
      <c r="H2632" t="inlineStr">
        <is>
          <t>Consumer</t>
        </is>
      </c>
      <c r="I2632" t="inlineStr">
        <is>
          <t>United States</t>
        </is>
      </c>
      <c r="J2632" t="inlineStr">
        <is>
          <t>Tulsa</t>
        </is>
      </c>
      <c r="K2632" t="inlineStr">
        <is>
          <t>Oklahoma</t>
        </is>
      </c>
      <c r="L2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2" t="inlineStr">
        <is>
          <t>Central</t>
        </is>
      </c>
      <c r="N2632" t="inlineStr">
        <is>
          <t>OFF-PA-10000477</t>
        </is>
      </c>
      <c r="O2632" t="inlineStr">
        <is>
          <t>Office Supplies</t>
        </is>
      </c>
      <c r="P2632" t="inlineStr">
        <is>
          <t>Paper</t>
        </is>
      </c>
      <c r="Q2632" t="inlineStr">
        <is>
          <t>Xerox 1952</t>
        </is>
      </c>
      <c r="R2632" t="n">
        <v>14.94</v>
      </c>
      <c r="S2632" t="n">
        <v>3</v>
      </c>
      <c r="T2632" t="n">
        <v>0</v>
      </c>
      <c r="U2632" t="n">
        <v>7.0218</v>
      </c>
      <c r="V2632">
        <f>IF(OR(C2632 = "", D2632 = ""), "", DATEDIF(C2632, D2632, "D"))</f>
        <v/>
      </c>
    </row>
    <row r="2633">
      <c r="A2633" t="inlineStr">
        <is>
          <t>0          1
1          2
2          3
3          4
4          5
        ... 
9989    9990
9990    9991
9991    9992
9992    9993
9993    9994
Name: Row ID, Length: 9994, dtype: int64</t>
        </is>
      </c>
      <c r="B2633" t="inlineStr">
        <is>
          <t>US-2017-110604</t>
        </is>
      </c>
      <c r="E2633" t="inlineStr">
        <is>
          <t>Standard Class</t>
        </is>
      </c>
      <c r="F2633" t="inlineStr">
        <is>
          <t>JF-15295</t>
        </is>
      </c>
      <c r="G2633" t="inlineStr">
        <is>
          <t>Jason Fortune-</t>
        </is>
      </c>
      <c r="H2633" t="inlineStr">
        <is>
          <t>Consumer</t>
        </is>
      </c>
      <c r="I2633" t="inlineStr">
        <is>
          <t>United States</t>
        </is>
      </c>
      <c r="J2633" t="inlineStr">
        <is>
          <t>Seattle</t>
        </is>
      </c>
      <c r="K2633" t="inlineStr">
        <is>
          <t>Washington</t>
        </is>
      </c>
      <c r="L2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3" t="inlineStr">
        <is>
          <t>West</t>
        </is>
      </c>
      <c r="N2633" t="inlineStr">
        <is>
          <t>FUR-FU-10000076</t>
        </is>
      </c>
      <c r="O2633" t="inlineStr">
        <is>
          <t>Furniture</t>
        </is>
      </c>
      <c r="P2633" t="inlineStr">
        <is>
          <t>Furnishings</t>
        </is>
      </c>
      <c r="Q2633" t="inlineStr">
        <is>
          <t>24-Hour Round Wall Clock</t>
        </is>
      </c>
      <c r="R2633" t="n">
        <v>39.96</v>
      </c>
      <c r="S2633" t="n">
        <v>2</v>
      </c>
      <c r="T2633" t="n">
        <v>0</v>
      </c>
      <c r="U2633" t="n">
        <v>17.1828</v>
      </c>
      <c r="V2633">
        <f>IF(OR(C2633 = "", D2633 = ""), "", DATEDIF(C2633, D2633, "D"))</f>
        <v/>
      </c>
    </row>
    <row r="2634">
      <c r="A2634" t="inlineStr">
        <is>
          <t>0          1
1          2
2          3
3          4
4          5
        ... 
9989    9990
9990    9991
9991    9992
9992    9993
9993    9994
Name: Row ID, Length: 9994, dtype: int64</t>
        </is>
      </c>
      <c r="B2634" t="inlineStr">
        <is>
          <t>US-2017-110604</t>
        </is>
      </c>
      <c r="E2634" t="inlineStr">
        <is>
          <t>Standard Class</t>
        </is>
      </c>
      <c r="F2634" t="inlineStr">
        <is>
          <t>JF-15295</t>
        </is>
      </c>
      <c r="G2634" t="inlineStr">
        <is>
          <t>Jason Fortune-</t>
        </is>
      </c>
      <c r="H2634" t="inlineStr">
        <is>
          <t>Consumer</t>
        </is>
      </c>
      <c r="I2634" t="inlineStr">
        <is>
          <t>United States</t>
        </is>
      </c>
      <c r="J2634" t="inlineStr">
        <is>
          <t>Seattle</t>
        </is>
      </c>
      <c r="K2634" t="inlineStr">
        <is>
          <t>Washington</t>
        </is>
      </c>
      <c r="L2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4" t="inlineStr">
        <is>
          <t>West</t>
        </is>
      </c>
      <c r="N2634" t="inlineStr">
        <is>
          <t>FUR-CH-10002017</t>
        </is>
      </c>
      <c r="O2634" t="inlineStr">
        <is>
          <t>Furniture</t>
        </is>
      </c>
      <c r="P2634" t="inlineStr">
        <is>
          <t>Chairs</t>
        </is>
      </c>
      <c r="Q2634" t="inlineStr">
        <is>
          <t>SAFCO Optional Arm Kit for Workspace Cribbage Stacking Chair</t>
        </is>
      </c>
      <c r="R2634" t="n">
        <v>42.624</v>
      </c>
      <c r="S2634" t="n">
        <v>2</v>
      </c>
      <c r="T2634" t="n">
        <v>0.2</v>
      </c>
      <c r="U2634" t="n">
        <v>4.2624</v>
      </c>
      <c r="V2634">
        <f>IF(OR(C2634 = "", D2634 = ""), "", DATEDIF(C2634, D2634, "D"))</f>
        <v/>
      </c>
    </row>
    <row r="2635">
      <c r="A2635" t="inlineStr">
        <is>
          <t>0          1
1          2
2          3
3          4
4          5
        ... 
9989    9990
9990    9991
9991    9992
9992    9993
9993    9994
Name: Row ID, Length: 9994, dtype: int64</t>
        </is>
      </c>
      <c r="B2635" t="inlineStr">
        <is>
          <t>US-2017-110604</t>
        </is>
      </c>
      <c r="E2635" t="inlineStr">
        <is>
          <t>Standard Class</t>
        </is>
      </c>
      <c r="F2635" t="inlineStr">
        <is>
          <t>JF-15295</t>
        </is>
      </c>
      <c r="G2635" t="inlineStr">
        <is>
          <t>Jason Fortune-</t>
        </is>
      </c>
      <c r="H2635" t="inlineStr">
        <is>
          <t>Consumer</t>
        </is>
      </c>
      <c r="I2635" t="inlineStr">
        <is>
          <t>United States</t>
        </is>
      </c>
      <c r="J2635" t="inlineStr">
        <is>
          <t>Seattle</t>
        </is>
      </c>
      <c r="K2635" t="inlineStr">
        <is>
          <t>Washington</t>
        </is>
      </c>
      <c r="L2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5" t="inlineStr">
        <is>
          <t>West</t>
        </is>
      </c>
      <c r="N2635" t="inlineStr">
        <is>
          <t>FUR-CH-10004287</t>
        </is>
      </c>
      <c r="O2635" t="inlineStr">
        <is>
          <t>Furniture</t>
        </is>
      </c>
      <c r="P2635" t="inlineStr">
        <is>
          <t>Chairs</t>
        </is>
      </c>
      <c r="Q2635" t="inlineStr">
        <is>
          <t>SAFCO Arco Folding Chair</t>
        </is>
      </c>
      <c r="R2635" t="n">
        <v>220.96</v>
      </c>
      <c r="S2635" t="n">
        <v>1</v>
      </c>
      <c r="T2635" t="n">
        <v>0.2</v>
      </c>
      <c r="U2635" t="n">
        <v>24.858</v>
      </c>
      <c r="V2635">
        <f>IF(OR(C2635 = "", D2635 = ""), "", DATEDIF(C2635, D2635, "D"))</f>
        <v/>
      </c>
    </row>
    <row r="2636">
      <c r="A2636" t="inlineStr">
        <is>
          <t>0          1
1          2
2          3
3          4
4          5
        ... 
9989    9990
9990    9991
9991    9992
9992    9993
9993    9994
Name: Row ID, Length: 9994, dtype: int64</t>
        </is>
      </c>
      <c r="B2636" t="inlineStr">
        <is>
          <t>CA-2015-116750</t>
        </is>
      </c>
      <c r="C2636" s="3" t="n">
        <v>42131</v>
      </c>
      <c r="D2636" s="3" t="n">
        <v>42284</v>
      </c>
      <c r="E2636" t="inlineStr">
        <is>
          <t>Second Class</t>
        </is>
      </c>
      <c r="F2636" t="inlineStr">
        <is>
          <t>BF-10975</t>
        </is>
      </c>
      <c r="G2636" t="inlineStr">
        <is>
          <t>Barbara Fisher</t>
        </is>
      </c>
      <c r="H2636" t="inlineStr">
        <is>
          <t>Corporate</t>
        </is>
      </c>
      <c r="I2636" t="inlineStr">
        <is>
          <t>United States</t>
        </is>
      </c>
      <c r="J2636" t="inlineStr">
        <is>
          <t>Fayetteville</t>
        </is>
      </c>
      <c r="K2636" t="inlineStr">
        <is>
          <t>North Carolina</t>
        </is>
      </c>
      <c r="L2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6" t="inlineStr">
        <is>
          <t>South</t>
        </is>
      </c>
      <c r="N2636" t="inlineStr">
        <is>
          <t>FUR-FU-10003829</t>
        </is>
      </c>
      <c r="O2636" t="inlineStr">
        <is>
          <t>Furniture</t>
        </is>
      </c>
      <c r="P2636" t="inlineStr">
        <is>
          <t>Furnishings</t>
        </is>
      </c>
      <c r="Q2636" t="inlineStr">
        <is>
          <t>Stackable Trays</t>
        </is>
      </c>
      <c r="R2636" t="n">
        <v>4.928</v>
      </c>
      <c r="S2636" t="n">
        <v>2</v>
      </c>
      <c r="T2636" t="n">
        <v>0.2</v>
      </c>
      <c r="U2636" t="n">
        <v>0.7392</v>
      </c>
      <c r="V2636">
        <f>IF(OR(C2636 = "", D2636 = ""), "", DATEDIF(C2636, D2636, "D"))</f>
        <v/>
      </c>
    </row>
    <row r="2637">
      <c r="A2637" t="inlineStr">
        <is>
          <t>0          1
1          2
2          3
3          4
4          5
        ... 
9989    9990
9990    9991
9991    9992
9992    9993
9993    9994
Name: Row ID, Length: 9994, dtype: int64</t>
        </is>
      </c>
      <c r="B2637" t="inlineStr">
        <is>
          <t>CA-2015-116750</t>
        </is>
      </c>
      <c r="C2637" s="3" t="n">
        <v>42131</v>
      </c>
      <c r="D2637" s="3" t="n">
        <v>42284</v>
      </c>
      <c r="E2637" t="inlineStr">
        <is>
          <t>Second Class</t>
        </is>
      </c>
      <c r="F2637" t="inlineStr">
        <is>
          <t>BF-10975</t>
        </is>
      </c>
      <c r="G2637" t="inlineStr">
        <is>
          <t>Barbara Fisher</t>
        </is>
      </c>
      <c r="H2637" t="inlineStr">
        <is>
          <t>Corporate</t>
        </is>
      </c>
      <c r="I2637" t="inlineStr">
        <is>
          <t>United States</t>
        </is>
      </c>
      <c r="J2637" t="inlineStr">
        <is>
          <t>Fayetteville</t>
        </is>
      </c>
      <c r="K2637" t="inlineStr">
        <is>
          <t>North Carolina</t>
        </is>
      </c>
      <c r="L2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7" t="inlineStr">
        <is>
          <t>South</t>
        </is>
      </c>
      <c r="N2637" t="inlineStr">
        <is>
          <t>OFF-BI-10004728</t>
        </is>
      </c>
      <c r="O2637" t="inlineStr">
        <is>
          <t>Office Supplies</t>
        </is>
      </c>
      <c r="P2637" t="inlineStr">
        <is>
          <t>Binders</t>
        </is>
      </c>
      <c r="Q2637" t="inlineStr">
        <is>
          <t>Wilson Jones Turn Tabs Binder Tool for Ring Binders</t>
        </is>
      </c>
      <c r="R2637" t="n">
        <v>7.23</v>
      </c>
      <c r="S2637" t="n">
        <v>5</v>
      </c>
      <c r="T2637" t="n">
        <v>0.7</v>
      </c>
      <c r="U2637" t="n">
        <v>-5.784</v>
      </c>
      <c r="V2637">
        <f>IF(OR(C2637 = "", D2637 = ""), "", DATEDIF(C2637, D2637, "D"))</f>
        <v/>
      </c>
    </row>
    <row r="2638">
      <c r="A2638" t="inlineStr">
        <is>
          <t>0          1
1          2
2          3
3          4
4          5
        ... 
9989    9990
9990    9991
9991    9992
9992    9993
9993    9994
Name: Row ID, Length: 9994, dtype: int64</t>
        </is>
      </c>
      <c r="B2638" t="inlineStr">
        <is>
          <t>CA-2015-162369</t>
        </is>
      </c>
      <c r="E2638" t="inlineStr">
        <is>
          <t>Standard Class</t>
        </is>
      </c>
      <c r="F2638" t="inlineStr">
        <is>
          <t>TT-21265</t>
        </is>
      </c>
      <c r="G2638" t="inlineStr">
        <is>
          <t>Tim Taslimi</t>
        </is>
      </c>
      <c r="H2638" t="inlineStr">
        <is>
          <t>Corporate</t>
        </is>
      </c>
      <c r="I2638" t="inlineStr">
        <is>
          <t>United States</t>
        </is>
      </c>
      <c r="J2638" t="inlineStr">
        <is>
          <t>Los Angeles</t>
        </is>
      </c>
      <c r="K2638" t="inlineStr">
        <is>
          <t>California</t>
        </is>
      </c>
      <c r="L2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8" t="inlineStr">
        <is>
          <t>West</t>
        </is>
      </c>
      <c r="N2638" t="inlineStr">
        <is>
          <t>OFF-ST-10000046</t>
        </is>
      </c>
      <c r="O2638" t="inlineStr">
        <is>
          <t>Office Supplies</t>
        </is>
      </c>
      <c r="P2638" t="inlineStr">
        <is>
          <t>Storage</t>
        </is>
      </c>
      <c r="Q2638" t="inlineStr">
        <is>
          <t>Fellowes Super Stor/Drawer Files</t>
        </is>
      </c>
      <c r="R2638" t="n">
        <v>323.1</v>
      </c>
      <c r="S2638" t="n">
        <v>2</v>
      </c>
      <c r="T2638" t="n">
        <v>0</v>
      </c>
      <c r="U2638" t="n">
        <v>61.389</v>
      </c>
      <c r="V2638">
        <f>IF(OR(C2638 = "", D2638 = ""), "", DATEDIF(C2638, D2638, "D"))</f>
        <v/>
      </c>
    </row>
    <row r="2639">
      <c r="A2639" t="inlineStr">
        <is>
          <t>0          1
1          2
2          3
3          4
4          5
        ... 
9989    9990
9990    9991
9991    9992
9992    9993
9993    9994
Name: Row ID, Length: 9994, dtype: int64</t>
        </is>
      </c>
      <c r="B2639" t="inlineStr">
        <is>
          <t>CA-2017-108441</t>
        </is>
      </c>
      <c r="C2639" s="3" t="n">
        <v>43075</v>
      </c>
      <c r="E2639" t="inlineStr">
        <is>
          <t>Standard Class</t>
        </is>
      </c>
      <c r="F2639" t="inlineStr">
        <is>
          <t>SB-20170</t>
        </is>
      </c>
      <c r="G2639" t="inlineStr">
        <is>
          <t>Sarah Bern</t>
        </is>
      </c>
      <c r="H2639" t="inlineStr">
        <is>
          <t>Consumer</t>
        </is>
      </c>
      <c r="I2639" t="inlineStr">
        <is>
          <t>United States</t>
        </is>
      </c>
      <c r="J2639" t="inlineStr">
        <is>
          <t>New York City</t>
        </is>
      </c>
      <c r="K2639" t="inlineStr">
        <is>
          <t>New York</t>
        </is>
      </c>
      <c r="L2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39" t="inlineStr">
        <is>
          <t>East</t>
        </is>
      </c>
      <c r="N2639" t="inlineStr">
        <is>
          <t>OFF-PA-10000697</t>
        </is>
      </c>
      <c r="O2639" t="inlineStr">
        <is>
          <t>Office Supplies</t>
        </is>
      </c>
      <c r="P2639" t="inlineStr">
        <is>
          <t>Paper</t>
        </is>
      </c>
      <c r="Q2639" t="inlineStr">
        <is>
          <t>TOPS Voice Message Log Book, Flash Format</t>
        </is>
      </c>
      <c r="R2639" t="n">
        <v>19.04</v>
      </c>
      <c r="S2639" t="n">
        <v>4</v>
      </c>
      <c r="T2639" t="n">
        <v>0</v>
      </c>
      <c r="U2639" t="n">
        <v>9.329599999999999</v>
      </c>
      <c r="V2639">
        <f>IF(OR(C2639 = "", D2639 = ""), "", DATEDIF(C2639, D2639, "D"))</f>
        <v/>
      </c>
    </row>
    <row r="2640">
      <c r="A2640" t="inlineStr">
        <is>
          <t>0          1
1          2
2          3
3          4
4          5
        ... 
9989    9990
9990    9991
9991    9992
9992    9993
9993    9994
Name: Row ID, Length: 9994, dtype: int64</t>
        </is>
      </c>
      <c r="B2640" t="inlineStr">
        <is>
          <t>CA-2017-108441</t>
        </is>
      </c>
      <c r="C2640" s="3" t="n">
        <v>43075</v>
      </c>
      <c r="E2640" t="inlineStr">
        <is>
          <t>Standard Class</t>
        </is>
      </c>
      <c r="F2640" t="inlineStr">
        <is>
          <t>SB-20170</t>
        </is>
      </c>
      <c r="G2640" t="inlineStr">
        <is>
          <t>Sarah Bern</t>
        </is>
      </c>
      <c r="H2640" t="inlineStr">
        <is>
          <t>Consumer</t>
        </is>
      </c>
      <c r="I2640" t="inlineStr">
        <is>
          <t>United States</t>
        </is>
      </c>
      <c r="J2640" t="inlineStr">
        <is>
          <t>New York City</t>
        </is>
      </c>
      <c r="K2640" t="inlineStr">
        <is>
          <t>New York</t>
        </is>
      </c>
      <c r="L2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0" t="inlineStr">
        <is>
          <t>East</t>
        </is>
      </c>
      <c r="N2640" t="inlineStr">
        <is>
          <t>OFF-BI-10000848</t>
        </is>
      </c>
      <c r="O2640" t="inlineStr">
        <is>
          <t>Office Supplies</t>
        </is>
      </c>
      <c r="P2640" t="inlineStr">
        <is>
          <t>Binders</t>
        </is>
      </c>
      <c r="Q2640" t="inlineStr">
        <is>
          <t>Angle-D Ring Binders</t>
        </is>
      </c>
      <c r="R2640" t="n">
        <v>13.128</v>
      </c>
      <c r="S2640" t="n">
        <v>3</v>
      </c>
      <c r="T2640" t="n">
        <v>0.2</v>
      </c>
      <c r="U2640" t="n">
        <v>4.2666</v>
      </c>
      <c r="V2640">
        <f>IF(OR(C2640 = "", D2640 = ""), "", DATEDIF(C2640, D2640, "D"))</f>
        <v/>
      </c>
    </row>
    <row r="2641">
      <c r="A2641" t="inlineStr">
        <is>
          <t>0          1
1          2
2          3
3          4
4          5
        ... 
9989    9990
9990    9991
9991    9992
9992    9993
9993    9994
Name: Row ID, Length: 9994, dtype: int64</t>
        </is>
      </c>
      <c r="B2641" t="inlineStr">
        <is>
          <t>CA-2017-108441</t>
        </is>
      </c>
      <c r="C2641" s="3" t="n">
        <v>43075</v>
      </c>
      <c r="E2641" t="inlineStr">
        <is>
          <t>Standard Class</t>
        </is>
      </c>
      <c r="F2641" t="inlineStr">
        <is>
          <t>SB-20170</t>
        </is>
      </c>
      <c r="G2641" t="inlineStr">
        <is>
          <t>Sarah Bern</t>
        </is>
      </c>
      <c r="H2641" t="inlineStr">
        <is>
          <t>Consumer</t>
        </is>
      </c>
      <c r="I2641" t="inlineStr">
        <is>
          <t>United States</t>
        </is>
      </c>
      <c r="J2641" t="inlineStr">
        <is>
          <t>New York City</t>
        </is>
      </c>
      <c r="K2641" t="inlineStr">
        <is>
          <t>New York</t>
        </is>
      </c>
      <c r="L2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1" t="inlineStr">
        <is>
          <t>East</t>
        </is>
      </c>
      <c r="N2641" t="inlineStr">
        <is>
          <t>OFF-AR-10004691</t>
        </is>
      </c>
      <c r="O2641" t="inlineStr">
        <is>
          <t>Office Supplies</t>
        </is>
      </c>
      <c r="P2641" t="inlineStr">
        <is>
          <t>Art</t>
        </is>
      </c>
      <c r="Q2641" t="inlineStr">
        <is>
          <t>Boston 1730 StandUp Electric Pencil Sharpener</t>
        </is>
      </c>
      <c r="R2641" t="n">
        <v>64.14</v>
      </c>
      <c r="S2641" t="n">
        <v>3</v>
      </c>
      <c r="T2641" t="n">
        <v>0</v>
      </c>
      <c r="U2641" t="n">
        <v>16.6764</v>
      </c>
      <c r="V2641">
        <f>IF(OR(C2641 = "", D2641 = ""), "", DATEDIF(C2641, D2641, "D"))</f>
        <v/>
      </c>
    </row>
    <row r="2642">
      <c r="A2642" t="inlineStr">
        <is>
          <t>0          1
1          2
2          3
3          4
4          5
        ... 
9989    9990
9990    9991
9991    9992
9992    9993
9993    9994
Name: Row ID, Length: 9994, dtype: int64</t>
        </is>
      </c>
      <c r="B2642" t="inlineStr">
        <is>
          <t>CA-2017-108441</t>
        </is>
      </c>
      <c r="C2642" s="3" t="n">
        <v>43075</v>
      </c>
      <c r="E2642" t="inlineStr">
        <is>
          <t>Standard Class</t>
        </is>
      </c>
      <c r="F2642" t="inlineStr">
        <is>
          <t>SB-20170</t>
        </is>
      </c>
      <c r="G2642" t="inlineStr">
        <is>
          <t>Sarah Bern</t>
        </is>
      </c>
      <c r="H2642" t="inlineStr">
        <is>
          <t>Consumer</t>
        </is>
      </c>
      <c r="I2642" t="inlineStr">
        <is>
          <t>United States</t>
        </is>
      </c>
      <c r="J2642" t="inlineStr">
        <is>
          <t>New York City</t>
        </is>
      </c>
      <c r="K2642" t="inlineStr">
        <is>
          <t>New York</t>
        </is>
      </c>
      <c r="L2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2" t="inlineStr">
        <is>
          <t>East</t>
        </is>
      </c>
      <c r="N2642" t="inlineStr">
        <is>
          <t>FUR-CH-10000595</t>
        </is>
      </c>
      <c r="O2642" t="inlineStr">
        <is>
          <t>Furniture</t>
        </is>
      </c>
      <c r="P2642" t="inlineStr">
        <is>
          <t>Chairs</t>
        </is>
      </c>
      <c r="Q2642" t="inlineStr">
        <is>
          <t>Safco Contoured Stacking Chairs</t>
        </is>
      </c>
      <c r="R2642" t="n">
        <v>858.24</v>
      </c>
      <c r="S2642" t="n">
        <v>4</v>
      </c>
      <c r="T2642" t="n">
        <v>0.1</v>
      </c>
      <c r="U2642" t="n">
        <v>143.04</v>
      </c>
      <c r="V2642">
        <f>IF(OR(C2642 = "", D2642 = ""), "", DATEDIF(C2642, D2642, "D"))</f>
        <v/>
      </c>
    </row>
    <row r="2643">
      <c r="A2643" t="inlineStr">
        <is>
          <t>0          1
1          2
2          3
3          4
4          5
        ... 
9989    9990
9990    9991
9991    9992
9992    9993
9993    9994
Name: Row ID, Length: 9994, dtype: int64</t>
        </is>
      </c>
      <c r="B2643" t="inlineStr">
        <is>
          <t>CA-2015-169740</t>
        </is>
      </c>
      <c r="E2643" t="inlineStr">
        <is>
          <t>Standard Class</t>
        </is>
      </c>
      <c r="F2643" t="inlineStr">
        <is>
          <t>LM-17065</t>
        </is>
      </c>
      <c r="G2643" t="inlineStr">
        <is>
          <t>Liz MacKendrick</t>
        </is>
      </c>
      <c r="H2643" t="inlineStr">
        <is>
          <t>Consumer</t>
        </is>
      </c>
      <c r="I2643" t="inlineStr">
        <is>
          <t>United States</t>
        </is>
      </c>
      <c r="J2643" t="inlineStr">
        <is>
          <t>Hot Springs</t>
        </is>
      </c>
      <c r="K2643" t="inlineStr">
        <is>
          <t>Arkansas</t>
        </is>
      </c>
      <c r="L2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3" t="inlineStr">
        <is>
          <t>South</t>
        </is>
      </c>
      <c r="N2643" t="inlineStr">
        <is>
          <t>TEC-AC-10000927</t>
        </is>
      </c>
      <c r="O2643" t="inlineStr">
        <is>
          <t>Technology</t>
        </is>
      </c>
      <c r="P2643" t="inlineStr">
        <is>
          <t>Accessories</t>
        </is>
      </c>
      <c r="Q2643" t="inlineStr">
        <is>
          <t xml:space="preserve">Anker Ultrathin Bluetooth Wireless Keyboard Aluminum Cover with Stand </t>
        </is>
      </c>
      <c r="R2643" t="n">
        <v>29.99</v>
      </c>
      <c r="S2643" t="n">
        <v>1</v>
      </c>
      <c r="T2643" t="n">
        <v>0</v>
      </c>
      <c r="U2643" t="n">
        <v>2.999</v>
      </c>
      <c r="V2643">
        <f>IF(OR(C2643 = "", D2643 = ""), "", DATEDIF(C2643, D2643, "D"))</f>
        <v/>
      </c>
    </row>
    <row r="2644">
      <c r="A2644" t="inlineStr">
        <is>
          <t>0          1
1          2
2          3
3          4
4          5
        ... 
9989    9990
9990    9991
9991    9992
9992    9993
9993    9994
Name: Row ID, Length: 9994, dtype: int64</t>
        </is>
      </c>
      <c r="B2644" t="inlineStr">
        <is>
          <t>CA-2016-124051</t>
        </is>
      </c>
      <c r="E2644" t="inlineStr">
        <is>
          <t>First Class</t>
        </is>
      </c>
      <c r="F2644" t="inlineStr">
        <is>
          <t>KA-16525</t>
        </is>
      </c>
      <c r="G2644" t="inlineStr">
        <is>
          <t>Kelly Andreada</t>
        </is>
      </c>
      <c r="H2644" t="inlineStr">
        <is>
          <t>Consumer</t>
        </is>
      </c>
      <c r="I2644" t="inlineStr">
        <is>
          <t>United States</t>
        </is>
      </c>
      <c r="J2644" t="inlineStr">
        <is>
          <t>Aurora</t>
        </is>
      </c>
      <c r="K2644" t="inlineStr">
        <is>
          <t>Illinois</t>
        </is>
      </c>
      <c r="L2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4" t="inlineStr">
        <is>
          <t>Central</t>
        </is>
      </c>
      <c r="N2644" t="inlineStr">
        <is>
          <t>OFF-PA-10001289</t>
        </is>
      </c>
      <c r="O2644" t="inlineStr">
        <is>
          <t>Office Supplies</t>
        </is>
      </c>
      <c r="P2644" t="inlineStr">
        <is>
          <t>Paper</t>
        </is>
      </c>
      <c r="Q2644" t="inlineStr">
        <is>
          <t>White Computer Printout Paper by Universal</t>
        </is>
      </c>
      <c r="R2644" t="n">
        <v>186.048</v>
      </c>
      <c r="S2644" t="n">
        <v>6</v>
      </c>
      <c r="T2644" t="n">
        <v>0.2</v>
      </c>
      <c r="U2644" t="n">
        <v>67.44240000000001</v>
      </c>
      <c r="V2644">
        <f>IF(OR(C2644 = "", D2644 = ""), "", DATEDIF(C2644, D2644, "D"))</f>
        <v/>
      </c>
    </row>
    <row r="2645">
      <c r="A2645" t="inlineStr">
        <is>
          <t>0          1
1          2
2          3
3          4
4          5
        ... 
9989    9990
9990    9991
9991    9992
9992    9993
9993    9994
Name: Row ID, Length: 9994, dtype: int64</t>
        </is>
      </c>
      <c r="B2645" t="inlineStr">
        <is>
          <t>CA-2016-149111</t>
        </is>
      </c>
      <c r="E2645" t="inlineStr">
        <is>
          <t>Second Class</t>
        </is>
      </c>
      <c r="F2645" t="inlineStr">
        <is>
          <t>BF-11170</t>
        </is>
      </c>
      <c r="G2645" t="inlineStr">
        <is>
          <t>Ben Ferrer</t>
        </is>
      </c>
      <c r="H2645" t="inlineStr">
        <is>
          <t>Home Office</t>
        </is>
      </c>
      <c r="I2645" t="inlineStr">
        <is>
          <t>United States</t>
        </is>
      </c>
      <c r="J2645" t="inlineStr">
        <is>
          <t>Raleigh</t>
        </is>
      </c>
      <c r="K2645" t="inlineStr">
        <is>
          <t>North Carolina</t>
        </is>
      </c>
      <c r="L2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5" t="inlineStr">
        <is>
          <t>South</t>
        </is>
      </c>
      <c r="N2645" t="inlineStr">
        <is>
          <t>TEC-PH-10003092</t>
        </is>
      </c>
      <c r="O2645" t="inlineStr">
        <is>
          <t>Technology</t>
        </is>
      </c>
      <c r="P2645" t="inlineStr">
        <is>
          <t>Phones</t>
        </is>
      </c>
      <c r="Q2645" t="inlineStr">
        <is>
          <t>Motorola L804</t>
        </is>
      </c>
      <c r="R2645" t="n">
        <v>36.792</v>
      </c>
      <c r="S2645" t="n">
        <v>1</v>
      </c>
      <c r="T2645" t="n">
        <v>0.2</v>
      </c>
      <c r="U2645" t="n">
        <v>4.1391</v>
      </c>
      <c r="V2645">
        <f>IF(OR(C2645 = "", D2645 = ""), "", DATEDIF(C2645, D2645, "D"))</f>
        <v/>
      </c>
    </row>
    <row r="2646">
      <c r="A2646" t="inlineStr">
        <is>
          <t>0          1
1          2
2          3
3          4
4          5
        ... 
9989    9990
9990    9991
9991    9992
9992    9993
9993    9994
Name: Row ID, Length: 9994, dtype: int64</t>
        </is>
      </c>
      <c r="B2646" t="inlineStr">
        <is>
          <t>CA-2016-149111</t>
        </is>
      </c>
      <c r="E2646" t="inlineStr">
        <is>
          <t>Second Class</t>
        </is>
      </c>
      <c r="F2646" t="inlineStr">
        <is>
          <t>BF-11170</t>
        </is>
      </c>
      <c r="G2646" t="inlineStr">
        <is>
          <t>Ben Ferrer</t>
        </is>
      </c>
      <c r="H2646" t="inlineStr">
        <is>
          <t>Home Office</t>
        </is>
      </c>
      <c r="I2646" t="inlineStr">
        <is>
          <t>United States</t>
        </is>
      </c>
      <c r="J2646" t="inlineStr">
        <is>
          <t>Raleigh</t>
        </is>
      </c>
      <c r="K2646" t="inlineStr">
        <is>
          <t>North Carolina</t>
        </is>
      </c>
      <c r="L2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6" t="inlineStr">
        <is>
          <t>South</t>
        </is>
      </c>
      <c r="N2646" t="inlineStr">
        <is>
          <t>FUR-FU-10000206</t>
        </is>
      </c>
      <c r="O2646" t="inlineStr">
        <is>
          <t>Furniture</t>
        </is>
      </c>
      <c r="P2646" t="inlineStr">
        <is>
          <t>Furnishings</t>
        </is>
      </c>
      <c r="Q2646" t="inlineStr">
        <is>
          <t>GE General Purpose, Extra Long Life, Showcase &amp; Floodlight Incandescent Bulbs</t>
        </is>
      </c>
      <c r="R2646" t="n">
        <v>18.624</v>
      </c>
      <c r="S2646" t="n">
        <v>8</v>
      </c>
      <c r="T2646" t="n">
        <v>0.2</v>
      </c>
      <c r="U2646" t="n">
        <v>6.2856</v>
      </c>
      <c r="V2646">
        <f>IF(OR(C2646 = "", D2646 = ""), "", DATEDIF(C2646, D2646, "D"))</f>
        <v/>
      </c>
    </row>
    <row r="2647">
      <c r="A2647" t="inlineStr">
        <is>
          <t>0          1
1          2
2          3
3          4
4          5
        ... 
9989    9990
9990    9991
9991    9992
9992    9993
9993    9994
Name: Row ID, Length: 9994, dtype: int64</t>
        </is>
      </c>
      <c r="B2647" t="inlineStr">
        <is>
          <t>CA-2014-131002</t>
        </is>
      </c>
      <c r="C2647" s="3" t="n">
        <v>41829</v>
      </c>
      <c r="D2647" s="3" t="n">
        <v>41982</v>
      </c>
      <c r="E2647" t="inlineStr">
        <is>
          <t>Second Class</t>
        </is>
      </c>
      <c r="F2647" t="inlineStr">
        <is>
          <t>TB-21400</t>
        </is>
      </c>
      <c r="G2647" t="inlineStr">
        <is>
          <t>Tom Boeckenhauer</t>
        </is>
      </c>
      <c r="H2647" t="inlineStr">
        <is>
          <t>Consumer</t>
        </is>
      </c>
      <c r="I2647" t="inlineStr">
        <is>
          <t>United States</t>
        </is>
      </c>
      <c r="J2647" t="inlineStr">
        <is>
          <t>Tulsa</t>
        </is>
      </c>
      <c r="K2647" t="inlineStr">
        <is>
          <t>Oklahoma</t>
        </is>
      </c>
      <c r="L2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7" t="inlineStr">
        <is>
          <t>Central</t>
        </is>
      </c>
      <c r="N2647" t="inlineStr">
        <is>
          <t>FUR-FU-10004270</t>
        </is>
      </c>
      <c r="O2647" t="inlineStr">
        <is>
          <t>Furniture</t>
        </is>
      </c>
      <c r="P2647" t="inlineStr">
        <is>
          <t>Furnishings</t>
        </is>
      </c>
      <c r="Q2647" t="inlineStr">
        <is>
          <t>Executive Impressions 13" Clairmont Wall Clock</t>
        </is>
      </c>
      <c r="R2647" t="n">
        <v>57.69</v>
      </c>
      <c r="S2647" t="n">
        <v>3</v>
      </c>
      <c r="T2647" t="n">
        <v>0</v>
      </c>
      <c r="U2647" t="n">
        <v>23.6529</v>
      </c>
      <c r="V2647">
        <f>IF(OR(C2647 = "", D2647 = ""), "", DATEDIF(C2647, D2647, "D"))</f>
        <v/>
      </c>
    </row>
    <row r="2648">
      <c r="A2648" t="inlineStr">
        <is>
          <t>0          1
1          2
2          3
3          4
4          5
        ... 
9989    9990
9990    9991
9991    9992
9992    9993
9993    9994
Name: Row ID, Length: 9994, dtype: int64</t>
        </is>
      </c>
      <c r="B2648" t="inlineStr">
        <is>
          <t>CA-2014-131002</t>
        </is>
      </c>
      <c r="C2648" s="3" t="n">
        <v>41829</v>
      </c>
      <c r="D2648" s="3" t="n">
        <v>41982</v>
      </c>
      <c r="E2648" t="inlineStr">
        <is>
          <t>Second Class</t>
        </is>
      </c>
      <c r="F2648" t="inlineStr">
        <is>
          <t>TB-21400</t>
        </is>
      </c>
      <c r="G2648" t="inlineStr">
        <is>
          <t>Tom Boeckenhauer</t>
        </is>
      </c>
      <c r="H2648" t="inlineStr">
        <is>
          <t>Consumer</t>
        </is>
      </c>
      <c r="I2648" t="inlineStr">
        <is>
          <t>United States</t>
        </is>
      </c>
      <c r="J2648" t="inlineStr">
        <is>
          <t>Tulsa</t>
        </is>
      </c>
      <c r="K2648" t="inlineStr">
        <is>
          <t>Oklahoma</t>
        </is>
      </c>
      <c r="L2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8" t="inlineStr">
        <is>
          <t>Central</t>
        </is>
      </c>
      <c r="N2648" t="inlineStr">
        <is>
          <t>OFF-BI-10000948</t>
        </is>
      </c>
      <c r="O2648" t="inlineStr">
        <is>
          <t>Office Supplies</t>
        </is>
      </c>
      <c r="P2648" t="inlineStr">
        <is>
          <t>Binders</t>
        </is>
      </c>
      <c r="Q2648" t="inlineStr">
        <is>
          <t>GBC Laser Imprintable Binding System Covers, Desert Sand</t>
        </is>
      </c>
      <c r="R2648" t="n">
        <v>42.81</v>
      </c>
      <c r="S2648" t="n">
        <v>3</v>
      </c>
      <c r="T2648" t="n">
        <v>0</v>
      </c>
      <c r="U2648" t="n">
        <v>20.1207</v>
      </c>
      <c r="V2648">
        <f>IF(OR(C2648 = "", D2648 = ""), "", DATEDIF(C2648, D2648, "D"))</f>
        <v/>
      </c>
    </row>
    <row r="2649">
      <c r="A2649" t="inlineStr">
        <is>
          <t>0          1
1          2
2          3
3          4
4          5
        ... 
9989    9990
9990    9991
9991    9992
9992    9993
9993    9994
Name: Row ID, Length: 9994, dtype: int64</t>
        </is>
      </c>
      <c r="B2649" t="inlineStr">
        <is>
          <t>CA-2014-131002</t>
        </is>
      </c>
      <c r="C2649" s="3" t="n">
        <v>41829</v>
      </c>
      <c r="D2649" s="3" t="n">
        <v>41982</v>
      </c>
      <c r="E2649" t="inlineStr">
        <is>
          <t>Second Class</t>
        </is>
      </c>
      <c r="F2649" t="inlineStr">
        <is>
          <t>TB-21400</t>
        </is>
      </c>
      <c r="G2649" t="inlineStr">
        <is>
          <t>Tom Boeckenhauer</t>
        </is>
      </c>
      <c r="H2649" t="inlineStr">
        <is>
          <t>Consumer</t>
        </is>
      </c>
      <c r="I2649" t="inlineStr">
        <is>
          <t>United States</t>
        </is>
      </c>
      <c r="J2649" t="inlineStr">
        <is>
          <t>Tulsa</t>
        </is>
      </c>
      <c r="K2649" t="inlineStr">
        <is>
          <t>Oklahoma</t>
        </is>
      </c>
      <c r="L2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49" t="inlineStr">
        <is>
          <t>Central</t>
        </is>
      </c>
      <c r="N2649" t="inlineStr">
        <is>
          <t>OFF-PA-10000223</t>
        </is>
      </c>
      <c r="O2649" t="inlineStr">
        <is>
          <t>Office Supplies</t>
        </is>
      </c>
      <c r="P2649" t="inlineStr">
        <is>
          <t>Paper</t>
        </is>
      </c>
      <c r="Q2649" t="inlineStr">
        <is>
          <t>Xerox 2000</t>
        </is>
      </c>
      <c r="R2649" t="n">
        <v>12.96</v>
      </c>
      <c r="S2649" t="n">
        <v>2</v>
      </c>
      <c r="T2649" t="n">
        <v>0</v>
      </c>
      <c r="U2649" t="n">
        <v>6.2208</v>
      </c>
      <c r="V2649">
        <f>IF(OR(C2649 = "", D2649 = ""), "", DATEDIF(C2649, D2649, "D"))</f>
        <v/>
      </c>
    </row>
    <row r="2650">
      <c r="A2650" t="inlineStr">
        <is>
          <t>0          1
1          2
2          3
3          4
4          5
        ... 
9989    9990
9990    9991
9991    9992
9992    9993
9993    9994
Name: Row ID, Length: 9994, dtype: int64</t>
        </is>
      </c>
      <c r="B2650" t="inlineStr">
        <is>
          <t>CA-2014-131002</t>
        </is>
      </c>
      <c r="C2650" s="3" t="n">
        <v>41829</v>
      </c>
      <c r="D2650" s="3" t="n">
        <v>41982</v>
      </c>
      <c r="E2650" t="inlineStr">
        <is>
          <t>Second Class</t>
        </is>
      </c>
      <c r="F2650" t="inlineStr">
        <is>
          <t>TB-21400</t>
        </is>
      </c>
      <c r="G2650" t="inlineStr">
        <is>
          <t>Tom Boeckenhauer</t>
        </is>
      </c>
      <c r="H2650" t="inlineStr">
        <is>
          <t>Consumer</t>
        </is>
      </c>
      <c r="I2650" t="inlineStr">
        <is>
          <t>United States</t>
        </is>
      </c>
      <c r="J2650" t="inlineStr">
        <is>
          <t>Tulsa</t>
        </is>
      </c>
      <c r="K2650" t="inlineStr">
        <is>
          <t>Oklahoma</t>
        </is>
      </c>
      <c r="L2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0" t="inlineStr">
        <is>
          <t>Central</t>
        </is>
      </c>
      <c r="N2650" t="inlineStr">
        <is>
          <t>FUR-FU-10004665</t>
        </is>
      </c>
      <c r="O2650" t="inlineStr">
        <is>
          <t>Furniture</t>
        </is>
      </c>
      <c r="P2650" t="inlineStr">
        <is>
          <t>Furnishings</t>
        </is>
      </c>
      <c r="Q2650" t="inlineStr">
        <is>
          <t>3M Polarizing Task Lamp with Clamp Arm, Light Gray</t>
        </is>
      </c>
      <c r="R2650" t="n">
        <v>821.88</v>
      </c>
      <c r="S2650" t="n">
        <v>6</v>
      </c>
      <c r="T2650" t="n">
        <v>0</v>
      </c>
      <c r="U2650" t="n">
        <v>213.6888</v>
      </c>
      <c r="V2650">
        <f>IF(OR(C2650 = "", D2650 = ""), "", DATEDIF(C2650, D2650, "D"))</f>
        <v/>
      </c>
    </row>
    <row r="2651">
      <c r="A2651" t="inlineStr">
        <is>
          <t>0          1
1          2
2          3
3          4
4          5
        ... 
9989    9990
9990    9991
9991    9992
9992    9993
9993    9994
Name: Row ID, Length: 9994, dtype: int64</t>
        </is>
      </c>
      <c r="B2651" t="inlineStr">
        <is>
          <t>CA-2014-131002</t>
        </is>
      </c>
      <c r="C2651" s="3" t="n">
        <v>41829</v>
      </c>
      <c r="D2651" s="3" t="n">
        <v>41982</v>
      </c>
      <c r="E2651" t="inlineStr">
        <is>
          <t>Second Class</t>
        </is>
      </c>
      <c r="F2651" t="inlineStr">
        <is>
          <t>TB-21400</t>
        </is>
      </c>
      <c r="G2651" t="inlineStr">
        <is>
          <t>Tom Boeckenhauer</t>
        </is>
      </c>
      <c r="H2651" t="inlineStr">
        <is>
          <t>Consumer</t>
        </is>
      </c>
      <c r="I2651" t="inlineStr">
        <is>
          <t>United States</t>
        </is>
      </c>
      <c r="J2651" t="inlineStr">
        <is>
          <t>Tulsa</t>
        </is>
      </c>
      <c r="K2651" t="inlineStr">
        <is>
          <t>Oklahoma</t>
        </is>
      </c>
      <c r="L2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1" t="inlineStr">
        <is>
          <t>Central</t>
        </is>
      </c>
      <c r="N2651" t="inlineStr">
        <is>
          <t>TEC-PH-10000215</t>
        </is>
      </c>
      <c r="O2651" t="inlineStr">
        <is>
          <t>Technology</t>
        </is>
      </c>
      <c r="P2651" t="inlineStr">
        <is>
          <t>Phones</t>
        </is>
      </c>
      <c r="Q2651" t="inlineStr">
        <is>
          <t>Plantronics Cordless Phone Headset with In-line Volume - M214C</t>
        </is>
      </c>
      <c r="R2651" t="n">
        <v>104.85</v>
      </c>
      <c r="S2651" t="n">
        <v>3</v>
      </c>
      <c r="T2651" t="n">
        <v>0</v>
      </c>
      <c r="U2651" t="n">
        <v>28.3095</v>
      </c>
      <c r="V2651">
        <f>IF(OR(C2651 = "", D2651 = ""), "", DATEDIF(C2651, D2651, "D"))</f>
        <v/>
      </c>
    </row>
    <row r="2652">
      <c r="A2652" t="inlineStr">
        <is>
          <t>0          1
1          2
2          3
3          4
4          5
        ... 
9989    9990
9990    9991
9991    9992
9992    9993
9993    9994
Name: Row ID, Length: 9994, dtype: int64</t>
        </is>
      </c>
      <c r="B2652" t="inlineStr">
        <is>
          <t>US-2016-146794</t>
        </is>
      </c>
      <c r="D2652" s="3" t="n">
        <v>42379</v>
      </c>
      <c r="E2652" t="inlineStr">
        <is>
          <t>Standard Class</t>
        </is>
      </c>
      <c r="F2652" t="inlineStr">
        <is>
          <t>SH-19975</t>
        </is>
      </c>
      <c r="G2652" t="inlineStr">
        <is>
          <t>Sally Hughsby</t>
        </is>
      </c>
      <c r="H2652" t="inlineStr">
        <is>
          <t>Corporate</t>
        </is>
      </c>
      <c r="I2652" t="inlineStr">
        <is>
          <t>United States</t>
        </is>
      </c>
      <c r="J2652" t="inlineStr">
        <is>
          <t>Hesperia</t>
        </is>
      </c>
      <c r="K2652" t="inlineStr">
        <is>
          <t>California</t>
        </is>
      </c>
      <c r="L2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2" t="inlineStr">
        <is>
          <t>West</t>
        </is>
      </c>
      <c r="N2652" t="inlineStr">
        <is>
          <t>FUR-BO-10004467</t>
        </is>
      </c>
      <c r="O2652" t="inlineStr">
        <is>
          <t>Furniture</t>
        </is>
      </c>
      <c r="P2652" t="inlineStr">
        <is>
          <t>Bookcases</t>
        </is>
      </c>
      <c r="Q2652" t="inlineStr">
        <is>
          <t>Bestar Classic Bookcase</t>
        </is>
      </c>
      <c r="R2652" t="n">
        <v>424.9575</v>
      </c>
      <c r="S2652" t="n">
        <v>5</v>
      </c>
      <c r="T2652" t="n">
        <v>0.15</v>
      </c>
      <c r="U2652" t="n">
        <v>19.998</v>
      </c>
      <c r="V2652">
        <f>IF(OR(C2652 = "", D2652 = ""), "", DATEDIF(C2652, D2652, "D"))</f>
        <v/>
      </c>
    </row>
    <row r="2653">
      <c r="A2653" t="inlineStr">
        <is>
          <t>0          1
1          2
2          3
3          4
4          5
        ... 
9989    9990
9990    9991
9991    9992
9992    9993
9993    9994
Name: Row ID, Length: 9994, dtype: int64</t>
        </is>
      </c>
      <c r="B2653" t="inlineStr">
        <is>
          <t>CA-2017-112515</t>
        </is>
      </c>
      <c r="E2653" t="inlineStr">
        <is>
          <t>Second Class</t>
        </is>
      </c>
      <c r="F2653" t="inlineStr">
        <is>
          <t>AS-10225</t>
        </is>
      </c>
      <c r="G2653" t="inlineStr">
        <is>
          <t>Alan Schoenberger</t>
        </is>
      </c>
      <c r="H2653" t="inlineStr">
        <is>
          <t>Corporate</t>
        </is>
      </c>
      <c r="I2653" t="inlineStr">
        <is>
          <t>United States</t>
        </is>
      </c>
      <c r="J2653" t="inlineStr">
        <is>
          <t>Provo</t>
        </is>
      </c>
      <c r="K2653" t="inlineStr">
        <is>
          <t>Utah</t>
        </is>
      </c>
      <c r="L2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3" t="inlineStr">
        <is>
          <t>West</t>
        </is>
      </c>
      <c r="N2653" t="inlineStr">
        <is>
          <t>OFF-BI-10000829</t>
        </is>
      </c>
      <c r="O2653" t="inlineStr">
        <is>
          <t>Office Supplies</t>
        </is>
      </c>
      <c r="P2653" t="inlineStr">
        <is>
          <t>Binders</t>
        </is>
      </c>
      <c r="Q2653" t="inlineStr">
        <is>
          <t>Avery Non-Stick Binders</t>
        </is>
      </c>
      <c r="R2653" t="n">
        <v>10.776</v>
      </c>
      <c r="S2653" t="n">
        <v>3</v>
      </c>
      <c r="T2653" t="n">
        <v>0.2</v>
      </c>
      <c r="U2653" t="n">
        <v>3.5022</v>
      </c>
      <c r="V2653">
        <f>IF(OR(C2653 = "", D2653 = ""), "", DATEDIF(C2653, D2653, "D"))</f>
        <v/>
      </c>
    </row>
    <row r="2654">
      <c r="A2654" t="inlineStr">
        <is>
          <t>0          1
1          2
2          3
3          4
4          5
        ... 
9989    9990
9990    9991
9991    9992
9992    9993
9993    9994
Name: Row ID, Length: 9994, dtype: int64</t>
        </is>
      </c>
      <c r="B2654" t="inlineStr">
        <is>
          <t>CA-2017-112515</t>
        </is>
      </c>
      <c r="E2654" t="inlineStr">
        <is>
          <t>Second Class</t>
        </is>
      </c>
      <c r="F2654" t="inlineStr">
        <is>
          <t>AS-10225</t>
        </is>
      </c>
      <c r="G2654" t="inlineStr">
        <is>
          <t>Alan Schoenberger</t>
        </is>
      </c>
      <c r="H2654" t="inlineStr">
        <is>
          <t>Corporate</t>
        </is>
      </c>
      <c r="I2654" t="inlineStr">
        <is>
          <t>United States</t>
        </is>
      </c>
      <c r="J2654" t="inlineStr">
        <is>
          <t>Provo</t>
        </is>
      </c>
      <c r="K2654" t="inlineStr">
        <is>
          <t>Utah</t>
        </is>
      </c>
      <c r="L2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4" t="inlineStr">
        <is>
          <t>West</t>
        </is>
      </c>
      <c r="N2654" t="inlineStr">
        <is>
          <t>OFF-BI-10003712</t>
        </is>
      </c>
      <c r="O2654" t="inlineStr">
        <is>
          <t>Office Supplies</t>
        </is>
      </c>
      <c r="P2654" t="inlineStr">
        <is>
          <t>Binders</t>
        </is>
      </c>
      <c r="Q2654" t="inlineStr">
        <is>
          <t>Acco Pressboard Covers with Storage Hooks, 14 7/8" x 11", Light Blue</t>
        </is>
      </c>
      <c r="R2654" t="n">
        <v>11.784</v>
      </c>
      <c r="S2654" t="n">
        <v>3</v>
      </c>
      <c r="T2654" t="n">
        <v>0.2</v>
      </c>
      <c r="U2654" t="n">
        <v>4.2717</v>
      </c>
      <c r="V2654">
        <f>IF(OR(C2654 = "", D2654 = ""), "", DATEDIF(C2654, D2654, "D"))</f>
        <v/>
      </c>
    </row>
    <row r="2655">
      <c r="A2655" t="inlineStr">
        <is>
          <t>0          1
1          2
2          3
3          4
4          5
        ... 
9989    9990
9990    9991
9991    9992
9992    9993
9993    9994
Name: Row ID, Length: 9994, dtype: int64</t>
        </is>
      </c>
      <c r="B2655" t="inlineStr">
        <is>
          <t>CA-2017-112515</t>
        </is>
      </c>
      <c r="E2655" t="inlineStr">
        <is>
          <t>Second Class</t>
        </is>
      </c>
      <c r="F2655" t="inlineStr">
        <is>
          <t>AS-10225</t>
        </is>
      </c>
      <c r="G2655" t="inlineStr">
        <is>
          <t>Alan Schoenberger</t>
        </is>
      </c>
      <c r="H2655" t="inlineStr">
        <is>
          <t>Corporate</t>
        </is>
      </c>
      <c r="I2655" t="inlineStr">
        <is>
          <t>United States</t>
        </is>
      </c>
      <c r="J2655" t="inlineStr">
        <is>
          <t>Provo</t>
        </is>
      </c>
      <c r="K2655" t="inlineStr">
        <is>
          <t>Utah</t>
        </is>
      </c>
      <c r="L2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5" t="inlineStr">
        <is>
          <t>West</t>
        </is>
      </c>
      <c r="N2655" t="inlineStr">
        <is>
          <t>OFF-PA-10000062</t>
        </is>
      </c>
      <c r="O2655" t="inlineStr">
        <is>
          <t>Office Supplies</t>
        </is>
      </c>
      <c r="P2655" t="inlineStr">
        <is>
          <t>Paper</t>
        </is>
      </c>
      <c r="Q2655" t="inlineStr">
        <is>
          <t>Green Bar Computer Printout Paper</t>
        </is>
      </c>
      <c r="R2655" t="n">
        <v>164.88</v>
      </c>
      <c r="S2655" t="n">
        <v>3</v>
      </c>
      <c r="T2655" t="n">
        <v>0</v>
      </c>
      <c r="U2655" t="n">
        <v>80.7912</v>
      </c>
      <c r="V2655">
        <f>IF(OR(C2655 = "", D2655 = ""), "", DATEDIF(C2655, D2655, "D"))</f>
        <v/>
      </c>
    </row>
    <row r="2656">
      <c r="A2656" t="inlineStr">
        <is>
          <t>0          1
1          2
2          3
3          4
4          5
        ... 
9989    9990
9990    9991
9991    9992
9992    9993
9993    9994
Name: Row ID, Length: 9994, dtype: int64</t>
        </is>
      </c>
      <c r="B2656" t="inlineStr">
        <is>
          <t>CA-2017-112515</t>
        </is>
      </c>
      <c r="E2656" t="inlineStr">
        <is>
          <t>Second Class</t>
        </is>
      </c>
      <c r="F2656" t="inlineStr">
        <is>
          <t>AS-10225</t>
        </is>
      </c>
      <c r="G2656" t="inlineStr">
        <is>
          <t>Alan Schoenberger</t>
        </is>
      </c>
      <c r="H2656" t="inlineStr">
        <is>
          <t>Corporate</t>
        </is>
      </c>
      <c r="I2656" t="inlineStr">
        <is>
          <t>United States</t>
        </is>
      </c>
      <c r="J2656" t="inlineStr">
        <is>
          <t>Provo</t>
        </is>
      </c>
      <c r="K2656" t="inlineStr">
        <is>
          <t>Utah</t>
        </is>
      </c>
      <c r="L2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6" t="inlineStr">
        <is>
          <t>West</t>
        </is>
      </c>
      <c r="N2656" t="inlineStr">
        <is>
          <t>FUR-BO-10003404</t>
        </is>
      </c>
      <c r="O2656" t="inlineStr">
        <is>
          <t>Furniture</t>
        </is>
      </c>
      <c r="P2656" t="inlineStr">
        <is>
          <t>Bookcases</t>
        </is>
      </c>
      <c r="Q2656" t="inlineStr">
        <is>
          <t>Global Adaptabilites Bookcase, Cherry/Storm Gray Finish</t>
        </is>
      </c>
      <c r="R2656" t="n">
        <v>1292.94</v>
      </c>
      <c r="S2656" t="n">
        <v>3</v>
      </c>
      <c r="T2656" t="n">
        <v>0</v>
      </c>
      <c r="U2656" t="n">
        <v>77.57640000000001</v>
      </c>
      <c r="V2656">
        <f>IF(OR(C2656 = "", D2656 = ""), "", DATEDIF(C2656, D2656, "D"))</f>
        <v/>
      </c>
    </row>
    <row r="2657">
      <c r="A2657" t="inlineStr">
        <is>
          <t>0          1
1          2
2          3
3          4
4          5
        ... 
9989    9990
9990    9991
9991    9992
9992    9993
9993    9994
Name: Row ID, Length: 9994, dtype: int64</t>
        </is>
      </c>
      <c r="B2657" t="inlineStr">
        <is>
          <t>CA-2017-112515</t>
        </is>
      </c>
      <c r="E2657" t="inlineStr">
        <is>
          <t>Second Class</t>
        </is>
      </c>
      <c r="F2657" t="inlineStr">
        <is>
          <t>AS-10225</t>
        </is>
      </c>
      <c r="G2657" t="inlineStr">
        <is>
          <t>Alan Schoenberger</t>
        </is>
      </c>
      <c r="H2657" t="inlineStr">
        <is>
          <t>Corporate</t>
        </is>
      </c>
      <c r="I2657" t="inlineStr">
        <is>
          <t>United States</t>
        </is>
      </c>
      <c r="J2657" t="inlineStr">
        <is>
          <t>Provo</t>
        </is>
      </c>
      <c r="K2657" t="inlineStr">
        <is>
          <t>Utah</t>
        </is>
      </c>
      <c r="L2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7" t="inlineStr">
        <is>
          <t>West</t>
        </is>
      </c>
      <c r="N2657" t="inlineStr">
        <is>
          <t>OFF-BI-10004233</t>
        </is>
      </c>
      <c r="O2657" t="inlineStr">
        <is>
          <t>Office Supplies</t>
        </is>
      </c>
      <c r="P2657" t="inlineStr">
        <is>
          <t>Binders</t>
        </is>
      </c>
      <c r="Q2657" t="inlineStr">
        <is>
          <t>GBC Pre-Punched Binding Paper, Plastic, White, 8-1/2" x 11"</t>
        </is>
      </c>
      <c r="R2657" t="n">
        <v>25.584</v>
      </c>
      <c r="S2657" t="n">
        <v>2</v>
      </c>
      <c r="T2657" t="n">
        <v>0.2</v>
      </c>
      <c r="U2657" t="n">
        <v>8.9544</v>
      </c>
      <c r="V2657">
        <f>IF(OR(C2657 = "", D2657 = ""), "", DATEDIF(C2657, D2657, "D"))</f>
        <v/>
      </c>
    </row>
    <row r="2658">
      <c r="A2658" t="inlineStr">
        <is>
          <t>0          1
1          2
2          3
3          4
4          5
        ... 
9989    9990
9990    9991
9991    9992
9992    9993
9993    9994
Name: Row ID, Length: 9994, dtype: int64</t>
        </is>
      </c>
      <c r="B2658" t="inlineStr">
        <is>
          <t>CA-2017-112515</t>
        </is>
      </c>
      <c r="E2658" t="inlineStr">
        <is>
          <t>Second Class</t>
        </is>
      </c>
      <c r="F2658" t="inlineStr">
        <is>
          <t>AS-10225</t>
        </is>
      </c>
      <c r="G2658" t="inlineStr">
        <is>
          <t>Alan Schoenberger</t>
        </is>
      </c>
      <c r="H2658" t="inlineStr">
        <is>
          <t>Corporate</t>
        </is>
      </c>
      <c r="I2658" t="inlineStr">
        <is>
          <t>United States</t>
        </is>
      </c>
      <c r="J2658" t="inlineStr">
        <is>
          <t>Provo</t>
        </is>
      </c>
      <c r="K2658" t="inlineStr">
        <is>
          <t>Utah</t>
        </is>
      </c>
      <c r="L2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8" t="inlineStr">
        <is>
          <t>West</t>
        </is>
      </c>
      <c r="N2658" t="inlineStr">
        <is>
          <t>OFF-ST-10001272</t>
        </is>
      </c>
      <c r="O2658" t="inlineStr">
        <is>
          <t>Office Supplies</t>
        </is>
      </c>
      <c r="P2658" t="inlineStr">
        <is>
          <t>Storage</t>
        </is>
      </c>
      <c r="Q2658" t="inlineStr">
        <is>
          <t>Mini 13-1/2 Capacity Data Binder Rack, Pearl</t>
        </is>
      </c>
      <c r="R2658" t="n">
        <v>261.74</v>
      </c>
      <c r="S2658" t="n">
        <v>2</v>
      </c>
      <c r="T2658" t="n">
        <v>0</v>
      </c>
      <c r="U2658" t="n">
        <v>65.435</v>
      </c>
      <c r="V2658">
        <f>IF(OR(C2658 = "", D2658 = ""), "", DATEDIF(C2658, D2658, "D"))</f>
        <v/>
      </c>
    </row>
    <row r="2659">
      <c r="A2659" t="inlineStr">
        <is>
          <t>0          1
1          2
2          3
3          4
4          5
        ... 
9989    9990
9990    9991
9991    9992
9992    9993
9993    9994
Name: Row ID, Length: 9994, dtype: int64</t>
        </is>
      </c>
      <c r="B2659" t="inlineStr">
        <is>
          <t>CA-2017-112515</t>
        </is>
      </c>
      <c r="E2659" t="inlineStr">
        <is>
          <t>Second Class</t>
        </is>
      </c>
      <c r="F2659" t="inlineStr">
        <is>
          <t>AS-10225</t>
        </is>
      </c>
      <c r="G2659" t="inlineStr">
        <is>
          <t>Alan Schoenberger</t>
        </is>
      </c>
      <c r="H2659" t="inlineStr">
        <is>
          <t>Corporate</t>
        </is>
      </c>
      <c r="I2659" t="inlineStr">
        <is>
          <t>United States</t>
        </is>
      </c>
      <c r="J2659" t="inlineStr">
        <is>
          <t>Provo</t>
        </is>
      </c>
      <c r="K2659" t="inlineStr">
        <is>
          <t>Utah</t>
        </is>
      </c>
      <c r="L2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59" t="inlineStr">
        <is>
          <t>West</t>
        </is>
      </c>
      <c r="N2659" t="inlineStr">
        <is>
          <t>OFF-LA-10001175</t>
        </is>
      </c>
      <c r="O2659" t="inlineStr">
        <is>
          <t>Office Supplies</t>
        </is>
      </c>
      <c r="P2659" t="inlineStr">
        <is>
          <t>Labels</t>
        </is>
      </c>
      <c r="Q2659" t="inlineStr">
        <is>
          <t>Avery 514</t>
        </is>
      </c>
      <c r="R2659" t="n">
        <v>14.4</v>
      </c>
      <c r="S2659" t="n">
        <v>5</v>
      </c>
      <c r="T2659" t="n">
        <v>0</v>
      </c>
      <c r="U2659" t="n">
        <v>7.056</v>
      </c>
      <c r="V2659">
        <f>IF(OR(C2659 = "", D2659 = ""), "", DATEDIF(C2659, D2659, "D"))</f>
        <v/>
      </c>
    </row>
    <row r="2660">
      <c r="A2660" t="inlineStr">
        <is>
          <t>0          1
1          2
2          3
3          4
4          5
        ... 
9989    9990
9990    9991
9991    9992
9992    9993
9993    9994
Name: Row ID, Length: 9994, dtype: int64</t>
        </is>
      </c>
      <c r="B2660" t="inlineStr">
        <is>
          <t>CA-2016-150343</t>
        </is>
      </c>
      <c r="E2660" t="inlineStr">
        <is>
          <t>Standard Class</t>
        </is>
      </c>
      <c r="F2660" t="inlineStr">
        <is>
          <t>PK-19075</t>
        </is>
      </c>
      <c r="G2660" t="inlineStr">
        <is>
          <t>Pete Kriz</t>
        </is>
      </c>
      <c r="H2660" t="inlineStr">
        <is>
          <t>Consumer</t>
        </is>
      </c>
      <c r="I2660" t="inlineStr">
        <is>
          <t>United States</t>
        </is>
      </c>
      <c r="J2660" t="inlineStr">
        <is>
          <t>San Francisco</t>
        </is>
      </c>
      <c r="K2660" t="inlineStr">
        <is>
          <t>California</t>
        </is>
      </c>
      <c r="L2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0" t="inlineStr">
        <is>
          <t>West</t>
        </is>
      </c>
      <c r="N2660" t="inlineStr">
        <is>
          <t>OFF-EN-10004030</t>
        </is>
      </c>
      <c r="O2660" t="inlineStr">
        <is>
          <t>Office Supplies</t>
        </is>
      </c>
      <c r="P2660" t="inlineStr">
        <is>
          <t>Envelopes</t>
        </is>
      </c>
      <c r="Q2660" t="inlineStr">
        <is>
          <t>Convenience Packs of Business Envelopes</t>
        </is>
      </c>
      <c r="R2660" t="n">
        <v>10.86</v>
      </c>
      <c r="S2660" t="n">
        <v>3</v>
      </c>
      <c r="T2660" t="n">
        <v>0</v>
      </c>
      <c r="U2660" t="n">
        <v>5.1042</v>
      </c>
      <c r="V2660">
        <f>IF(OR(C2660 = "", D2660 = ""), "", DATEDIF(C2660, D2660, "D"))</f>
        <v/>
      </c>
    </row>
    <row r="2661">
      <c r="A2661" t="inlineStr">
        <is>
          <t>0          1
1          2
2          3
3          4
4          5
        ... 
9989    9990
9990    9991
9991    9992
9992    9993
9993    9994
Name: Row ID, Length: 9994, dtype: int64</t>
        </is>
      </c>
      <c r="B2661" t="inlineStr">
        <is>
          <t>CA-2015-135538</t>
        </is>
      </c>
      <c r="E2661" t="inlineStr">
        <is>
          <t>Standard Class</t>
        </is>
      </c>
      <c r="F2661" t="inlineStr">
        <is>
          <t>HR-14830</t>
        </is>
      </c>
      <c r="G2661" t="inlineStr">
        <is>
          <t>Harold Ryan</t>
        </is>
      </c>
      <c r="H2661" t="inlineStr">
        <is>
          <t>Corporate</t>
        </is>
      </c>
      <c r="I2661" t="inlineStr">
        <is>
          <t>United States</t>
        </is>
      </c>
      <c r="J2661" t="inlineStr">
        <is>
          <t>Gilbert</t>
        </is>
      </c>
      <c r="K2661" t="inlineStr">
        <is>
          <t>Arizona</t>
        </is>
      </c>
      <c r="L2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1" t="inlineStr">
        <is>
          <t>West</t>
        </is>
      </c>
      <c r="N2661" t="inlineStr">
        <is>
          <t>FUR-CH-10004287</t>
        </is>
      </c>
      <c r="O2661" t="inlineStr">
        <is>
          <t>Furniture</t>
        </is>
      </c>
      <c r="P2661" t="inlineStr">
        <is>
          <t>Chairs</t>
        </is>
      </c>
      <c r="Q2661" t="inlineStr">
        <is>
          <t>SAFCO Arco Folding Chair</t>
        </is>
      </c>
      <c r="R2661" t="n">
        <v>883.84</v>
      </c>
      <c r="S2661" t="n">
        <v>4</v>
      </c>
      <c r="T2661" t="n">
        <v>0.2</v>
      </c>
      <c r="U2661" t="n">
        <v>99.432</v>
      </c>
      <c r="V2661">
        <f>IF(OR(C2661 = "", D2661 = ""), "", DATEDIF(C2661, D2661, "D"))</f>
        <v/>
      </c>
    </row>
    <row r="2662">
      <c r="A2662" t="inlineStr">
        <is>
          <t>0          1
1          2
2          3
3          4
4          5
        ... 
9989    9990
9990    9991
9991    9992
9992    9993
9993    9994
Name: Row ID, Length: 9994, dtype: int64</t>
        </is>
      </c>
      <c r="B2662" t="inlineStr">
        <is>
          <t>CA-2017-123372</t>
        </is>
      </c>
      <c r="D2662" s="3" t="n">
        <v>42778</v>
      </c>
      <c r="E2662" t="inlineStr">
        <is>
          <t>Standard Class</t>
        </is>
      </c>
      <c r="F2662" t="inlineStr">
        <is>
          <t>DG-13300</t>
        </is>
      </c>
      <c r="G2662" t="inlineStr">
        <is>
          <t>Deirdre Greer</t>
        </is>
      </c>
      <c r="H2662" t="inlineStr">
        <is>
          <t>Corporate</t>
        </is>
      </c>
      <c r="I2662" t="inlineStr">
        <is>
          <t>United States</t>
        </is>
      </c>
      <c r="J2662" t="inlineStr">
        <is>
          <t>New York City</t>
        </is>
      </c>
      <c r="K2662" t="inlineStr">
        <is>
          <t>New York</t>
        </is>
      </c>
      <c r="L2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2" t="inlineStr">
        <is>
          <t>East</t>
        </is>
      </c>
      <c r="N2662" t="inlineStr">
        <is>
          <t>TEC-PH-10002834</t>
        </is>
      </c>
      <c r="O2662" t="inlineStr">
        <is>
          <t>Technology</t>
        </is>
      </c>
      <c r="P2662" t="inlineStr">
        <is>
          <t>Phones</t>
        </is>
      </c>
      <c r="Q2662" t="inlineStr">
        <is>
          <t>Google Nexus 5</t>
        </is>
      </c>
      <c r="R2662" t="n">
        <v>1979.89</v>
      </c>
      <c r="S2662" t="n">
        <v>11</v>
      </c>
      <c r="T2662" t="n">
        <v>0</v>
      </c>
      <c r="U2662" t="n">
        <v>494.9725</v>
      </c>
      <c r="V2662">
        <f>IF(OR(C2662 = "", D2662 = ""), "", DATEDIF(C2662, D2662, "D"))</f>
        <v/>
      </c>
    </row>
    <row r="2663">
      <c r="A2663" t="inlineStr">
        <is>
          <t>0          1
1          2
2          3
3          4
4          5
        ... 
9989    9990
9990    9991
9991    9992
9992    9993
9993    9994
Name: Row ID, Length: 9994, dtype: int64</t>
        </is>
      </c>
      <c r="B2663" t="inlineStr">
        <is>
          <t>CA-2017-123372</t>
        </is>
      </c>
      <c r="D2663" s="3" t="n">
        <v>42778</v>
      </c>
      <c r="E2663" t="inlineStr">
        <is>
          <t>Standard Class</t>
        </is>
      </c>
      <c r="F2663" t="inlineStr">
        <is>
          <t>DG-13300</t>
        </is>
      </c>
      <c r="G2663" t="inlineStr">
        <is>
          <t>Deirdre Greer</t>
        </is>
      </c>
      <c r="H2663" t="inlineStr">
        <is>
          <t>Corporate</t>
        </is>
      </c>
      <c r="I2663" t="inlineStr">
        <is>
          <t>United States</t>
        </is>
      </c>
      <c r="J2663" t="inlineStr">
        <is>
          <t>New York City</t>
        </is>
      </c>
      <c r="K2663" t="inlineStr">
        <is>
          <t>New York</t>
        </is>
      </c>
      <c r="L2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3" t="inlineStr">
        <is>
          <t>East</t>
        </is>
      </c>
      <c r="N2663" t="inlineStr">
        <is>
          <t>OFF-EN-10003055</t>
        </is>
      </c>
      <c r="O2663" t="inlineStr">
        <is>
          <t>Office Supplies</t>
        </is>
      </c>
      <c r="P2663" t="inlineStr">
        <is>
          <t>Envelopes</t>
        </is>
      </c>
      <c r="Q2663" t="inlineStr">
        <is>
          <t>Blue String-Tie &amp; Button Interoffice Envelopes, 10 x 13</t>
        </is>
      </c>
      <c r="R2663" t="n">
        <v>79.95999999999999</v>
      </c>
      <c r="S2663" t="n">
        <v>2</v>
      </c>
      <c r="T2663" t="n">
        <v>0</v>
      </c>
      <c r="U2663" t="n">
        <v>35.982</v>
      </c>
      <c r="V2663">
        <f>IF(OR(C2663 = "", D2663 = ""), "", DATEDIF(C2663, D2663, "D"))</f>
        <v/>
      </c>
    </row>
    <row r="2664">
      <c r="A2664" t="inlineStr">
        <is>
          <t>0          1
1          2
2          3
3          4
4          5
        ... 
9989    9990
9990    9991
9991    9992
9992    9993
9993    9994
Name: Row ID, Length: 9994, dtype: int64</t>
        </is>
      </c>
      <c r="B2664" t="inlineStr">
        <is>
          <t>CA-2017-159604</t>
        </is>
      </c>
      <c r="E2664" t="inlineStr">
        <is>
          <t>First Class</t>
        </is>
      </c>
      <c r="F2664" t="inlineStr">
        <is>
          <t>CL-12700</t>
        </is>
      </c>
      <c r="G2664" t="inlineStr">
        <is>
          <t>Craig Leslie</t>
        </is>
      </c>
      <c r="H2664" t="inlineStr">
        <is>
          <t>Home Office</t>
        </is>
      </c>
      <c r="I2664" t="inlineStr">
        <is>
          <t>United States</t>
        </is>
      </c>
      <c r="J2664" t="inlineStr">
        <is>
          <t>Springfield</t>
        </is>
      </c>
      <c r="K2664" t="inlineStr">
        <is>
          <t>Missouri</t>
        </is>
      </c>
      <c r="L2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4" t="inlineStr">
        <is>
          <t>Central</t>
        </is>
      </c>
      <c r="N2664" t="inlineStr">
        <is>
          <t>OFF-BI-10003460</t>
        </is>
      </c>
      <c r="O2664" t="inlineStr">
        <is>
          <t>Office Supplies</t>
        </is>
      </c>
      <c r="P2664" t="inlineStr">
        <is>
          <t>Binders</t>
        </is>
      </c>
      <c r="Q2664" t="inlineStr">
        <is>
          <t>Acco 3-Hole Punch</t>
        </is>
      </c>
      <c r="R2664" t="n">
        <v>8.76</v>
      </c>
      <c r="S2664" t="n">
        <v>2</v>
      </c>
      <c r="T2664" t="n">
        <v>0</v>
      </c>
      <c r="U2664" t="n">
        <v>4.2048</v>
      </c>
      <c r="V2664">
        <f>IF(OR(C2664 = "", D2664 = ""), "", DATEDIF(C2664, D2664, "D"))</f>
        <v/>
      </c>
    </row>
    <row r="2665">
      <c r="A2665" t="inlineStr">
        <is>
          <t>0          1
1          2
2          3
3          4
4          5
        ... 
9989    9990
9990    9991
9991    9992
9992    9993
9993    9994
Name: Row ID, Length: 9994, dtype: int64</t>
        </is>
      </c>
      <c r="B2665" t="inlineStr">
        <is>
          <t>CA-2016-164784</t>
        </is>
      </c>
      <c r="C2665" s="3" t="n">
        <v>42374</v>
      </c>
      <c r="D2665" s="3" t="n">
        <v>42465</v>
      </c>
      <c r="E2665" t="inlineStr">
        <is>
          <t>First Class</t>
        </is>
      </c>
      <c r="F2665" t="inlineStr">
        <is>
          <t>HF-14995</t>
        </is>
      </c>
      <c r="G2665" t="inlineStr">
        <is>
          <t>Herbert Flentye</t>
        </is>
      </c>
      <c r="H2665" t="inlineStr">
        <is>
          <t>Consumer</t>
        </is>
      </c>
      <c r="I2665" t="inlineStr">
        <is>
          <t>United States</t>
        </is>
      </c>
      <c r="J2665" t="inlineStr">
        <is>
          <t>Memphis</t>
        </is>
      </c>
      <c r="K2665" t="inlineStr">
        <is>
          <t>Tennessee</t>
        </is>
      </c>
      <c r="L2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5" t="inlineStr">
        <is>
          <t>South</t>
        </is>
      </c>
      <c r="N2665" t="inlineStr">
        <is>
          <t>OFF-LA-10001569</t>
        </is>
      </c>
      <c r="O2665" t="inlineStr">
        <is>
          <t>Office Supplies</t>
        </is>
      </c>
      <c r="P2665" t="inlineStr">
        <is>
          <t>Labels</t>
        </is>
      </c>
      <c r="Q2665" t="inlineStr">
        <is>
          <t>Avery 499</t>
        </is>
      </c>
      <c r="R2665" t="n">
        <v>3.984</v>
      </c>
      <c r="S2665" t="n">
        <v>1</v>
      </c>
      <c r="T2665" t="n">
        <v>0.2</v>
      </c>
      <c r="U2665" t="n">
        <v>1.2948</v>
      </c>
      <c r="V2665">
        <f>IF(OR(C2665 = "", D2665 = ""), "", DATEDIF(C2665, D2665, "D"))</f>
        <v/>
      </c>
    </row>
    <row r="2666">
      <c r="A2666" t="inlineStr">
        <is>
          <t>0          1
1          2
2          3
3          4
4          5
        ... 
9989    9990
9990    9991
9991    9992
9992    9993
9993    9994
Name: Row ID, Length: 9994, dtype: int64</t>
        </is>
      </c>
      <c r="B2666" t="inlineStr">
        <is>
          <t>CA-2016-164784</t>
        </is>
      </c>
      <c r="C2666" s="3" t="n">
        <v>42374</v>
      </c>
      <c r="D2666" s="3" t="n">
        <v>42465</v>
      </c>
      <c r="E2666" t="inlineStr">
        <is>
          <t>First Class</t>
        </is>
      </c>
      <c r="F2666" t="inlineStr">
        <is>
          <t>HF-14995</t>
        </is>
      </c>
      <c r="G2666" t="inlineStr">
        <is>
          <t>Herbert Flentye</t>
        </is>
      </c>
      <c r="H2666" t="inlineStr">
        <is>
          <t>Consumer</t>
        </is>
      </c>
      <c r="I2666" t="inlineStr">
        <is>
          <t>United States</t>
        </is>
      </c>
      <c r="J2666" t="inlineStr">
        <is>
          <t>Memphis</t>
        </is>
      </c>
      <c r="K2666" t="inlineStr">
        <is>
          <t>Tennessee</t>
        </is>
      </c>
      <c r="L2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6" t="inlineStr">
        <is>
          <t>South</t>
        </is>
      </c>
      <c r="N2666" t="inlineStr">
        <is>
          <t>FUR-TA-10004534</t>
        </is>
      </c>
      <c r="O2666" t="inlineStr">
        <is>
          <t>Furniture</t>
        </is>
      </c>
      <c r="P2666" t="inlineStr">
        <is>
          <t>Tables</t>
        </is>
      </c>
      <c r="Q2666" t="inlineStr">
        <is>
          <t>Bevis 44 x 96 Conference Tables</t>
        </is>
      </c>
      <c r="R2666" t="n">
        <v>370.62</v>
      </c>
      <c r="S2666" t="n">
        <v>3</v>
      </c>
      <c r="T2666" t="n">
        <v>0.4</v>
      </c>
      <c r="U2666" t="n">
        <v>-142.071</v>
      </c>
      <c r="V2666">
        <f>IF(OR(C2666 = "", D2666 = ""), "", DATEDIF(C2666, D2666, "D"))</f>
        <v/>
      </c>
    </row>
    <row r="2667">
      <c r="A2667" t="inlineStr">
        <is>
          <t>0          1
1          2
2          3
3          4
4          5
        ... 
9989    9990
9990    9991
9991    9992
9992    9993
9993    9994
Name: Row ID, Length: 9994, dtype: int64</t>
        </is>
      </c>
      <c r="B2667" t="inlineStr">
        <is>
          <t>CA-2016-164784</t>
        </is>
      </c>
      <c r="C2667" s="3" t="n">
        <v>42374</v>
      </c>
      <c r="D2667" s="3" t="n">
        <v>42465</v>
      </c>
      <c r="E2667" t="inlineStr">
        <is>
          <t>First Class</t>
        </is>
      </c>
      <c r="F2667" t="inlineStr">
        <is>
          <t>HF-14995</t>
        </is>
      </c>
      <c r="G2667" t="inlineStr">
        <is>
          <t>Herbert Flentye</t>
        </is>
      </c>
      <c r="H2667" t="inlineStr">
        <is>
          <t>Consumer</t>
        </is>
      </c>
      <c r="I2667" t="inlineStr">
        <is>
          <t>United States</t>
        </is>
      </c>
      <c r="J2667" t="inlineStr">
        <is>
          <t>Memphis</t>
        </is>
      </c>
      <c r="K2667" t="inlineStr">
        <is>
          <t>Tennessee</t>
        </is>
      </c>
      <c r="L2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7" t="inlineStr">
        <is>
          <t>South</t>
        </is>
      </c>
      <c r="N2667" t="inlineStr">
        <is>
          <t>OFF-BI-10002954</t>
        </is>
      </c>
      <c r="O2667" t="inlineStr">
        <is>
          <t>Office Supplies</t>
        </is>
      </c>
      <c r="P2667" t="inlineStr">
        <is>
          <t>Binders</t>
        </is>
      </c>
      <c r="Q2667" t="inlineStr">
        <is>
          <t>Newell 3-Hole Punched Plastic Slotted Magazine Holders for Binders</t>
        </is>
      </c>
      <c r="R2667" t="n">
        <v>2.742</v>
      </c>
      <c r="S2667" t="n">
        <v>2</v>
      </c>
      <c r="T2667" t="n">
        <v>0.7</v>
      </c>
      <c r="U2667" t="n">
        <v>-2.0108</v>
      </c>
      <c r="V2667">
        <f>IF(OR(C2667 = "", D2667 = ""), "", DATEDIF(C2667, D2667, "D"))</f>
        <v/>
      </c>
    </row>
    <row r="2668">
      <c r="A2668" t="inlineStr">
        <is>
          <t>0          1
1          2
2          3
3          4
4          5
        ... 
9989    9990
9990    9991
9991    9992
9992    9993
9993    9994
Name: Row ID, Length: 9994, dtype: int64</t>
        </is>
      </c>
      <c r="B2668" t="inlineStr">
        <is>
          <t>CA-2016-111794</t>
        </is>
      </c>
      <c r="C2668" s="3" t="n">
        <v>42379</v>
      </c>
      <c r="D2668" s="3" t="n">
        <v>42379</v>
      </c>
      <c r="E2668" t="inlineStr">
        <is>
          <t>Same Day</t>
        </is>
      </c>
      <c r="F2668" t="inlineStr">
        <is>
          <t>HG-15025</t>
        </is>
      </c>
      <c r="G2668" t="inlineStr">
        <is>
          <t>Hunter Glantz</t>
        </is>
      </c>
      <c r="H2668" t="inlineStr">
        <is>
          <t>Consumer</t>
        </is>
      </c>
      <c r="I2668" t="inlineStr">
        <is>
          <t>United States</t>
        </is>
      </c>
      <c r="J2668" t="inlineStr">
        <is>
          <t>Amarillo</t>
        </is>
      </c>
      <c r="K2668" t="inlineStr">
        <is>
          <t>Texas</t>
        </is>
      </c>
      <c r="L2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8" t="inlineStr">
        <is>
          <t>Central</t>
        </is>
      </c>
      <c r="N2668" t="inlineStr">
        <is>
          <t>TEC-AC-10003832</t>
        </is>
      </c>
      <c r="O2668" t="inlineStr">
        <is>
          <t>Technology</t>
        </is>
      </c>
      <c r="P2668" t="inlineStr">
        <is>
          <t>Accessories</t>
        </is>
      </c>
      <c r="Q2668" t="inlineStr">
        <is>
          <t>Imation 16GB Mini TravelDrive USB 2.0 Flash Drive</t>
        </is>
      </c>
      <c r="R2668" t="n">
        <v>79.512</v>
      </c>
      <c r="S2668" t="n">
        <v>3</v>
      </c>
      <c r="T2668" t="n">
        <v>0.2</v>
      </c>
      <c r="U2668" t="n">
        <v>20.8719</v>
      </c>
      <c r="V2668">
        <f>IF(OR(C2668 = "", D2668 = ""), "", DATEDIF(C2668, D2668, "D"))</f>
        <v/>
      </c>
    </row>
    <row r="2669">
      <c r="A2669" t="inlineStr">
        <is>
          <t>0          1
1          2
2          3
3          4
4          5
        ... 
9989    9990
9990    9991
9991    9992
9992    9993
9993    9994
Name: Row ID, Length: 9994, dtype: int64</t>
        </is>
      </c>
      <c r="B2669" t="inlineStr">
        <is>
          <t>CA-2016-111794</t>
        </is>
      </c>
      <c r="C2669" s="3" t="n">
        <v>42379</v>
      </c>
      <c r="D2669" s="3" t="n">
        <v>42379</v>
      </c>
      <c r="E2669" t="inlineStr">
        <is>
          <t>Same Day</t>
        </is>
      </c>
      <c r="F2669" t="inlineStr">
        <is>
          <t>HG-15025</t>
        </is>
      </c>
      <c r="G2669" t="inlineStr">
        <is>
          <t>Hunter Glantz</t>
        </is>
      </c>
      <c r="H2669" t="inlineStr">
        <is>
          <t>Consumer</t>
        </is>
      </c>
      <c r="I2669" t="inlineStr">
        <is>
          <t>United States</t>
        </is>
      </c>
      <c r="J2669" t="inlineStr">
        <is>
          <t>Amarillo</t>
        </is>
      </c>
      <c r="K2669" t="inlineStr">
        <is>
          <t>Texas</t>
        </is>
      </c>
      <c r="L2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69" t="inlineStr">
        <is>
          <t>Central</t>
        </is>
      </c>
      <c r="N2669" t="inlineStr">
        <is>
          <t>OFF-PA-10000474</t>
        </is>
      </c>
      <c r="O2669" t="inlineStr">
        <is>
          <t>Office Supplies</t>
        </is>
      </c>
      <c r="P2669" t="inlineStr">
        <is>
          <t>Paper</t>
        </is>
      </c>
      <c r="Q2669" t="inlineStr">
        <is>
          <t>Easy-staple paper</t>
        </is>
      </c>
      <c r="R2669" t="n">
        <v>28.352</v>
      </c>
      <c r="S2669" t="n">
        <v>1</v>
      </c>
      <c r="T2669" t="n">
        <v>0.2</v>
      </c>
      <c r="U2669" t="n">
        <v>9.5688</v>
      </c>
      <c r="V2669">
        <f>IF(OR(C2669 = "", D2669 = ""), "", DATEDIF(C2669, D2669, "D"))</f>
        <v/>
      </c>
    </row>
    <row r="2670">
      <c r="A2670" t="inlineStr">
        <is>
          <t>0          1
1          2
2          3
3          4
4          5
        ... 
9989    9990
9990    9991
9991    9992
9992    9993
9993    9994
Name: Row ID, Length: 9994, dtype: int64</t>
        </is>
      </c>
      <c r="B2670" t="inlineStr">
        <is>
          <t>US-2015-139759</t>
        </is>
      </c>
      <c r="E2670" t="inlineStr">
        <is>
          <t>Standard Class</t>
        </is>
      </c>
      <c r="F2670" t="inlineStr">
        <is>
          <t>NL-18310</t>
        </is>
      </c>
      <c r="G2670" t="inlineStr">
        <is>
          <t>Nancy Lomonaco</t>
        </is>
      </c>
      <c r="H2670" t="inlineStr">
        <is>
          <t>Home Office</t>
        </is>
      </c>
      <c r="I2670" t="inlineStr">
        <is>
          <t>United States</t>
        </is>
      </c>
      <c r="J2670" t="inlineStr">
        <is>
          <t>Los Angeles</t>
        </is>
      </c>
      <c r="K2670" t="inlineStr">
        <is>
          <t>California</t>
        </is>
      </c>
      <c r="L2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0" t="inlineStr">
        <is>
          <t>West</t>
        </is>
      </c>
      <c r="N2670" t="inlineStr">
        <is>
          <t>FUR-CH-10002774</t>
        </is>
      </c>
      <c r="O2670" t="inlineStr">
        <is>
          <t>Furniture</t>
        </is>
      </c>
      <c r="P2670" t="inlineStr">
        <is>
          <t>Chairs</t>
        </is>
      </c>
      <c r="Q2670" t="inlineStr">
        <is>
          <t>Global Deluxe Stacking Chair, Gray</t>
        </is>
      </c>
      <c r="R2670" t="n">
        <v>40.784</v>
      </c>
      <c r="S2670" t="n">
        <v>1</v>
      </c>
      <c r="T2670" t="n">
        <v>0.2</v>
      </c>
      <c r="U2670" t="n">
        <v>4.5882</v>
      </c>
      <c r="V2670">
        <f>IF(OR(C2670 = "", D2670 = ""), "", DATEDIF(C2670, D2670, "D"))</f>
        <v/>
      </c>
    </row>
    <row r="2671">
      <c r="A2671" t="inlineStr">
        <is>
          <t>0          1
1          2
2          3
3          4
4          5
        ... 
9989    9990
9990    9991
9991    9992
9992    9993
9993    9994
Name: Row ID, Length: 9994, dtype: int64</t>
        </is>
      </c>
      <c r="B2671" t="inlineStr">
        <is>
          <t>US-2015-139759</t>
        </is>
      </c>
      <c r="E2671" t="inlineStr">
        <is>
          <t>Standard Class</t>
        </is>
      </c>
      <c r="F2671" t="inlineStr">
        <is>
          <t>NL-18310</t>
        </is>
      </c>
      <c r="G2671" t="inlineStr">
        <is>
          <t>Nancy Lomonaco</t>
        </is>
      </c>
      <c r="H2671" t="inlineStr">
        <is>
          <t>Home Office</t>
        </is>
      </c>
      <c r="I2671" t="inlineStr">
        <is>
          <t>United States</t>
        </is>
      </c>
      <c r="J2671" t="inlineStr">
        <is>
          <t>Los Angeles</t>
        </is>
      </c>
      <c r="K2671" t="inlineStr">
        <is>
          <t>California</t>
        </is>
      </c>
      <c r="L2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1" t="inlineStr">
        <is>
          <t>West</t>
        </is>
      </c>
      <c r="N2671" t="inlineStr">
        <is>
          <t>OFF-AP-10002765</t>
        </is>
      </c>
      <c r="O2671" t="inlineStr">
        <is>
          <t>Office Supplies</t>
        </is>
      </c>
      <c r="P2671" t="inlineStr">
        <is>
          <t>Appliances</t>
        </is>
      </c>
      <c r="Q2671" t="inlineStr">
        <is>
          <t>Fellowes Advanced Computer Series Surge Protectors</t>
        </is>
      </c>
      <c r="R2671" t="n">
        <v>105.96</v>
      </c>
      <c r="S2671" t="n">
        <v>4</v>
      </c>
      <c r="T2671" t="n">
        <v>0</v>
      </c>
      <c r="U2671" t="n">
        <v>29.6688</v>
      </c>
      <c r="V2671">
        <f>IF(OR(C2671 = "", D2671 = ""), "", DATEDIF(C2671, D2671, "D"))</f>
        <v/>
      </c>
    </row>
    <row r="2672">
      <c r="A2672" t="inlineStr">
        <is>
          <t>0          1
1          2
2          3
3          4
4          5
        ... 
9989    9990
9990    9991
9991    9992
9992    9993
9993    9994
Name: Row ID, Length: 9994, dtype: int64</t>
        </is>
      </c>
      <c r="B2672" t="inlineStr">
        <is>
          <t>CA-2014-126403</t>
        </is>
      </c>
      <c r="C2672" s="3" t="n">
        <v>41891</v>
      </c>
      <c r="D2672" s="3" t="n">
        <v>41982</v>
      </c>
      <c r="E2672" t="inlineStr">
        <is>
          <t>Second Class</t>
        </is>
      </c>
      <c r="F2672" t="inlineStr">
        <is>
          <t>RR-19525</t>
        </is>
      </c>
      <c r="G2672" t="inlineStr">
        <is>
          <t>Rick Reed</t>
        </is>
      </c>
      <c r="H2672" t="inlineStr">
        <is>
          <t>Corporate</t>
        </is>
      </c>
      <c r="I2672" t="inlineStr">
        <is>
          <t>United States</t>
        </is>
      </c>
      <c r="J2672" t="inlineStr">
        <is>
          <t>Lowell</t>
        </is>
      </c>
      <c r="K2672" t="inlineStr">
        <is>
          <t>Massachusetts</t>
        </is>
      </c>
      <c r="L2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2" t="inlineStr">
        <is>
          <t>East</t>
        </is>
      </c>
      <c r="N2672" t="inlineStr">
        <is>
          <t>OFF-PA-10001144</t>
        </is>
      </c>
      <c r="O2672" t="inlineStr">
        <is>
          <t>Office Supplies</t>
        </is>
      </c>
      <c r="P2672" t="inlineStr">
        <is>
          <t>Paper</t>
        </is>
      </c>
      <c r="Q2672" t="inlineStr">
        <is>
          <t>Xerox 1913</t>
        </is>
      </c>
      <c r="R2672" t="n">
        <v>166.44</v>
      </c>
      <c r="S2672" t="n">
        <v>3</v>
      </c>
      <c r="T2672" t="n">
        <v>0</v>
      </c>
      <c r="U2672" t="n">
        <v>79.8912</v>
      </c>
      <c r="V2672">
        <f>IF(OR(C2672 = "", D2672 = ""), "", DATEDIF(C2672, D2672, "D"))</f>
        <v/>
      </c>
    </row>
    <row r="2673">
      <c r="A2673" t="inlineStr">
        <is>
          <t>0          1
1          2
2          3
3          4
4          5
        ... 
9989    9990
9990    9991
9991    9992
9992    9993
9993    9994
Name: Row ID, Length: 9994, dtype: int64</t>
        </is>
      </c>
      <c r="B2673" t="inlineStr">
        <is>
          <t>CA-2014-126403</t>
        </is>
      </c>
      <c r="C2673" s="3" t="n">
        <v>41891</v>
      </c>
      <c r="D2673" s="3" t="n">
        <v>41982</v>
      </c>
      <c r="E2673" t="inlineStr">
        <is>
          <t>Second Class</t>
        </is>
      </c>
      <c r="F2673" t="inlineStr">
        <is>
          <t>RR-19525</t>
        </is>
      </c>
      <c r="G2673" t="inlineStr">
        <is>
          <t>Rick Reed</t>
        </is>
      </c>
      <c r="H2673" t="inlineStr">
        <is>
          <t>Corporate</t>
        </is>
      </c>
      <c r="I2673" t="inlineStr">
        <is>
          <t>United States</t>
        </is>
      </c>
      <c r="J2673" t="inlineStr">
        <is>
          <t>Lowell</t>
        </is>
      </c>
      <c r="K2673" t="inlineStr">
        <is>
          <t>Massachusetts</t>
        </is>
      </c>
      <c r="L2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3" t="inlineStr">
        <is>
          <t>East</t>
        </is>
      </c>
      <c r="N2673" t="inlineStr">
        <is>
          <t>FUR-CH-10003761</t>
        </is>
      </c>
      <c r="O2673" t="inlineStr">
        <is>
          <t>Furniture</t>
        </is>
      </c>
      <c r="P2673" t="inlineStr">
        <is>
          <t>Chairs</t>
        </is>
      </c>
      <c r="Q2673" t="inlineStr">
        <is>
          <t>Global Italian Leather Office Chair</t>
        </is>
      </c>
      <c r="R2673" t="n">
        <v>785.88</v>
      </c>
      <c r="S2673" t="n">
        <v>6</v>
      </c>
      <c r="T2673" t="n">
        <v>0</v>
      </c>
      <c r="U2673" t="n">
        <v>212.1876</v>
      </c>
      <c r="V2673">
        <f>IF(OR(C2673 = "", D2673 = ""), "", DATEDIF(C2673, D2673, "D"))</f>
        <v/>
      </c>
    </row>
    <row r="2674">
      <c r="A2674" t="inlineStr">
        <is>
          <t>0          1
1          2
2          3
3          4
4          5
        ... 
9989    9990
9990    9991
9991    9992
9992    9993
9993    9994
Name: Row ID, Length: 9994, dtype: int64</t>
        </is>
      </c>
      <c r="B2674" t="inlineStr">
        <is>
          <t>CA-2014-126403</t>
        </is>
      </c>
      <c r="C2674" s="3" t="n">
        <v>41891</v>
      </c>
      <c r="D2674" s="3" t="n">
        <v>41982</v>
      </c>
      <c r="E2674" t="inlineStr">
        <is>
          <t>Second Class</t>
        </is>
      </c>
      <c r="F2674" t="inlineStr">
        <is>
          <t>RR-19525</t>
        </is>
      </c>
      <c r="G2674" t="inlineStr">
        <is>
          <t>Rick Reed</t>
        </is>
      </c>
      <c r="H2674" t="inlineStr">
        <is>
          <t>Corporate</t>
        </is>
      </c>
      <c r="I2674" t="inlineStr">
        <is>
          <t>United States</t>
        </is>
      </c>
      <c r="J2674" t="inlineStr">
        <is>
          <t>Lowell</t>
        </is>
      </c>
      <c r="K2674" t="inlineStr">
        <is>
          <t>Massachusetts</t>
        </is>
      </c>
      <c r="L2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4" t="inlineStr">
        <is>
          <t>East</t>
        </is>
      </c>
      <c r="N2674" t="inlineStr">
        <is>
          <t>OFF-PA-10004665</t>
        </is>
      </c>
      <c r="O2674" t="inlineStr">
        <is>
          <t>Office Supplies</t>
        </is>
      </c>
      <c r="P2674" t="inlineStr">
        <is>
          <t>Paper</t>
        </is>
      </c>
      <c r="Q2674" t="inlineStr">
        <is>
          <t>Advantus Motivational Note Cards</t>
        </is>
      </c>
      <c r="R2674" t="n">
        <v>26.2</v>
      </c>
      <c r="S2674" t="n">
        <v>2</v>
      </c>
      <c r="T2674" t="n">
        <v>0</v>
      </c>
      <c r="U2674" t="n">
        <v>12.838</v>
      </c>
      <c r="V2674">
        <f>IF(OR(C2674 = "", D2674 = ""), "", DATEDIF(C2674, D2674, "D"))</f>
        <v/>
      </c>
    </row>
    <row r="2675">
      <c r="A2675" t="inlineStr">
        <is>
          <t>0          1
1          2
2          3
3          4
4          5
        ... 
9989    9990
9990    9991
9991    9992
9992    9993
9993    9994
Name: Row ID, Length: 9994, dtype: int64</t>
        </is>
      </c>
      <c r="B2675" t="inlineStr">
        <is>
          <t>CA-2014-126403</t>
        </is>
      </c>
      <c r="C2675" s="3" t="n">
        <v>41891</v>
      </c>
      <c r="D2675" s="3" t="n">
        <v>41982</v>
      </c>
      <c r="E2675" t="inlineStr">
        <is>
          <t>Second Class</t>
        </is>
      </c>
      <c r="F2675" t="inlineStr">
        <is>
          <t>RR-19525</t>
        </is>
      </c>
      <c r="G2675" t="inlineStr">
        <is>
          <t>Rick Reed</t>
        </is>
      </c>
      <c r="H2675" t="inlineStr">
        <is>
          <t>Corporate</t>
        </is>
      </c>
      <c r="I2675" t="inlineStr">
        <is>
          <t>United States</t>
        </is>
      </c>
      <c r="J2675" t="inlineStr">
        <is>
          <t>Lowell</t>
        </is>
      </c>
      <c r="K2675" t="inlineStr">
        <is>
          <t>Massachusetts</t>
        </is>
      </c>
      <c r="L2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5" t="inlineStr">
        <is>
          <t>East</t>
        </is>
      </c>
      <c r="N2675" t="inlineStr">
        <is>
          <t>OFF-ST-10000078</t>
        </is>
      </c>
      <c r="O2675" t="inlineStr">
        <is>
          <t>Office Supplies</t>
        </is>
      </c>
      <c r="P2675" t="inlineStr">
        <is>
          <t>Storage</t>
        </is>
      </c>
      <c r="Q2675" t="inlineStr">
        <is>
          <t>Tennsco 6- and 18-Compartment Lockers</t>
        </is>
      </c>
      <c r="R2675" t="n">
        <v>1325.85</v>
      </c>
      <c r="S2675" t="n">
        <v>5</v>
      </c>
      <c r="T2675" t="n">
        <v>0</v>
      </c>
      <c r="U2675" t="n">
        <v>238.653</v>
      </c>
      <c r="V2675">
        <f>IF(OR(C2675 = "", D2675 = ""), "", DATEDIF(C2675, D2675, "D"))</f>
        <v/>
      </c>
    </row>
    <row r="2676">
      <c r="A2676" t="inlineStr">
        <is>
          <t>0          1
1          2
2          3
3          4
4          5
        ... 
9989    9990
9990    9991
9991    9992
9992    9993
9993    9994
Name: Row ID, Length: 9994, dtype: int64</t>
        </is>
      </c>
      <c r="B2676" t="inlineStr">
        <is>
          <t>CA-2017-136875</t>
        </is>
      </c>
      <c r="C2676" s="3" t="n">
        <v>42806</v>
      </c>
      <c r="D2676" s="3" t="n">
        <v>42806</v>
      </c>
      <c r="E2676" t="inlineStr">
        <is>
          <t>Same Day</t>
        </is>
      </c>
      <c r="F2676" t="inlineStr">
        <is>
          <t>TC-21295</t>
        </is>
      </c>
      <c r="G2676" t="inlineStr">
        <is>
          <t>Toby Carlisle</t>
        </is>
      </c>
      <c r="H2676" t="inlineStr">
        <is>
          <t>Consumer</t>
        </is>
      </c>
      <c r="I2676" t="inlineStr">
        <is>
          <t>United States</t>
        </is>
      </c>
      <c r="J2676" t="inlineStr">
        <is>
          <t>San Diego</t>
        </is>
      </c>
      <c r="K2676" t="inlineStr">
        <is>
          <t>California</t>
        </is>
      </c>
      <c r="L2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6" t="inlineStr">
        <is>
          <t>West</t>
        </is>
      </c>
      <c r="N2676" t="inlineStr">
        <is>
          <t>OFF-PA-10000357</t>
        </is>
      </c>
      <c r="O2676" t="inlineStr">
        <is>
          <t>Office Supplies</t>
        </is>
      </c>
      <c r="P2676" t="inlineStr">
        <is>
          <t>Paper</t>
        </is>
      </c>
      <c r="Q2676" t="inlineStr">
        <is>
          <t>Xerox 1888</t>
        </is>
      </c>
      <c r="R2676" t="n">
        <v>166.44</v>
      </c>
      <c r="S2676" t="n">
        <v>3</v>
      </c>
      <c r="T2676" t="n">
        <v>0</v>
      </c>
      <c r="U2676" t="n">
        <v>79.8912</v>
      </c>
      <c r="V2676">
        <f>IF(OR(C2676 = "", D2676 = ""), "", DATEDIF(C2676, D2676, "D"))</f>
        <v/>
      </c>
    </row>
    <row r="2677">
      <c r="A2677" t="inlineStr">
        <is>
          <t>0          1
1          2
2          3
3          4
4          5
        ... 
9989    9990
9990    9991
9991    9992
9992    9993
9993    9994
Name: Row ID, Length: 9994, dtype: int64</t>
        </is>
      </c>
      <c r="B2677" t="inlineStr">
        <is>
          <t>CA-2017-132185</t>
        </is>
      </c>
      <c r="D2677" s="3" t="n">
        <v>42778</v>
      </c>
      <c r="E2677" t="inlineStr">
        <is>
          <t>Standard Class</t>
        </is>
      </c>
      <c r="F2677" t="inlineStr">
        <is>
          <t>DB-13615</t>
        </is>
      </c>
      <c r="G2677" t="inlineStr">
        <is>
          <t>Doug Bickford</t>
        </is>
      </c>
      <c r="H2677" t="inlineStr">
        <is>
          <t>Consumer</t>
        </is>
      </c>
      <c r="I2677" t="inlineStr">
        <is>
          <t>United States</t>
        </is>
      </c>
      <c r="J2677" t="inlineStr">
        <is>
          <t>Asheville</t>
        </is>
      </c>
      <c r="K2677" t="inlineStr">
        <is>
          <t>North Carolina</t>
        </is>
      </c>
      <c r="L2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7" t="inlineStr">
        <is>
          <t>South</t>
        </is>
      </c>
      <c r="N2677" t="inlineStr">
        <is>
          <t>OFF-AR-10000422</t>
        </is>
      </c>
      <c r="O2677" t="inlineStr">
        <is>
          <t>Office Supplies</t>
        </is>
      </c>
      <c r="P2677" t="inlineStr">
        <is>
          <t>Art</t>
        </is>
      </c>
      <c r="Q2677" t="inlineStr">
        <is>
          <t>Pencil and Crayon Sharpener</t>
        </is>
      </c>
      <c r="R2677" t="n">
        <v>8.76</v>
      </c>
      <c r="S2677" t="n">
        <v>5</v>
      </c>
      <c r="T2677" t="n">
        <v>0.2</v>
      </c>
      <c r="U2677" t="n">
        <v>0.7665</v>
      </c>
      <c r="V2677">
        <f>IF(OR(C2677 = "", D2677 = ""), "", DATEDIF(C2677, D2677, "D"))</f>
        <v/>
      </c>
    </row>
    <row r="2678">
      <c r="A2678" t="inlineStr">
        <is>
          <t>0          1
1          2
2          3
3          4
4          5
        ... 
9989    9990
9990    9991
9991    9992
9992    9993
9993    9994
Name: Row ID, Length: 9994, dtype: int64</t>
        </is>
      </c>
      <c r="B2678" t="inlineStr">
        <is>
          <t>CA-2017-132185</t>
        </is>
      </c>
      <c r="D2678" s="3" t="n">
        <v>42778</v>
      </c>
      <c r="E2678" t="inlineStr">
        <is>
          <t>Standard Class</t>
        </is>
      </c>
      <c r="F2678" t="inlineStr">
        <is>
          <t>DB-13615</t>
        </is>
      </c>
      <c r="G2678" t="inlineStr">
        <is>
          <t>Doug Bickford</t>
        </is>
      </c>
      <c r="H2678" t="inlineStr">
        <is>
          <t>Consumer</t>
        </is>
      </c>
      <c r="I2678" t="inlineStr">
        <is>
          <t>United States</t>
        </is>
      </c>
      <c r="J2678" t="inlineStr">
        <is>
          <t>Asheville</t>
        </is>
      </c>
      <c r="K2678" t="inlineStr">
        <is>
          <t>North Carolina</t>
        </is>
      </c>
      <c r="L2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8" t="inlineStr">
        <is>
          <t>South</t>
        </is>
      </c>
      <c r="N2678" t="inlineStr">
        <is>
          <t>OFF-AP-10001205</t>
        </is>
      </c>
      <c r="O2678" t="inlineStr">
        <is>
          <t>Office Supplies</t>
        </is>
      </c>
      <c r="P2678" t="inlineStr">
        <is>
          <t>Appliances</t>
        </is>
      </c>
      <c r="Q2678" t="inlineStr">
        <is>
          <t>Belkin 5 Outlet SurgeMaster Power Centers</t>
        </is>
      </c>
      <c r="R2678" t="n">
        <v>43.584</v>
      </c>
      <c r="S2678" t="n">
        <v>1</v>
      </c>
      <c r="T2678" t="n">
        <v>0.2</v>
      </c>
      <c r="U2678" t="n">
        <v>4.3584</v>
      </c>
      <c r="V2678">
        <f>IF(OR(C2678 = "", D2678 = ""), "", DATEDIF(C2678, D2678, "D"))</f>
        <v/>
      </c>
    </row>
    <row r="2679">
      <c r="A2679" t="inlineStr">
        <is>
          <t>0          1
1          2
2          3
3          4
4          5
        ... 
9989    9990
9990    9991
9991    9992
9992    9993
9993    9994
Name: Row ID, Length: 9994, dtype: int64</t>
        </is>
      </c>
      <c r="B2679" t="inlineStr">
        <is>
          <t>US-2014-160780</t>
        </is>
      </c>
      <c r="E2679" t="inlineStr">
        <is>
          <t>Same Day</t>
        </is>
      </c>
      <c r="F2679" t="inlineStr">
        <is>
          <t>SV-20785</t>
        </is>
      </c>
      <c r="G2679" t="inlineStr">
        <is>
          <t>Stewart Visinsky</t>
        </is>
      </c>
      <c r="H2679" t="inlineStr">
        <is>
          <t>Consumer</t>
        </is>
      </c>
      <c r="I2679" t="inlineStr">
        <is>
          <t>United States</t>
        </is>
      </c>
      <c r="J2679" t="inlineStr">
        <is>
          <t>Pueblo</t>
        </is>
      </c>
      <c r="K2679" t="inlineStr">
        <is>
          <t>Colorado</t>
        </is>
      </c>
      <c r="L2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79" t="inlineStr">
        <is>
          <t>West</t>
        </is>
      </c>
      <c r="N2679" t="inlineStr">
        <is>
          <t>OFF-BI-10001116</t>
        </is>
      </c>
      <c r="O2679" t="inlineStr">
        <is>
          <t>Office Supplies</t>
        </is>
      </c>
      <c r="P2679" t="inlineStr">
        <is>
          <t>Binders</t>
        </is>
      </c>
      <c r="Q2679" t="inlineStr">
        <is>
          <t>Wilson Jones 1" Hanging DublLock Ring Binders</t>
        </is>
      </c>
      <c r="R2679" t="n">
        <v>11.088</v>
      </c>
      <c r="S2679" t="n">
        <v>7</v>
      </c>
      <c r="T2679" t="n">
        <v>0.7</v>
      </c>
      <c r="U2679" t="n">
        <v>-8.1312</v>
      </c>
      <c r="V2679">
        <f>IF(OR(C2679 = "", D2679 = ""), "", DATEDIF(C2679, D2679, "D"))</f>
        <v/>
      </c>
    </row>
    <row r="2680">
      <c r="A2680" t="inlineStr">
        <is>
          <t>0          1
1          2
2          3
3          4
4          5
        ... 
9989    9990
9990    9991
9991    9992
9992    9993
9993    9994
Name: Row ID, Length: 9994, dtype: int64</t>
        </is>
      </c>
      <c r="B2680" t="inlineStr">
        <is>
          <t>US-2014-160780</t>
        </is>
      </c>
      <c r="E2680" t="inlineStr">
        <is>
          <t>Same Day</t>
        </is>
      </c>
      <c r="F2680" t="inlineStr">
        <is>
          <t>SV-20785</t>
        </is>
      </c>
      <c r="G2680" t="inlineStr">
        <is>
          <t>Stewart Visinsky</t>
        </is>
      </c>
      <c r="H2680" t="inlineStr">
        <is>
          <t>Consumer</t>
        </is>
      </c>
      <c r="I2680" t="inlineStr">
        <is>
          <t>United States</t>
        </is>
      </c>
      <c r="J2680" t="inlineStr">
        <is>
          <t>Pueblo</t>
        </is>
      </c>
      <c r="K2680" t="inlineStr">
        <is>
          <t>Colorado</t>
        </is>
      </c>
      <c r="L2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0" t="inlineStr">
        <is>
          <t>West</t>
        </is>
      </c>
      <c r="N2680" t="inlineStr">
        <is>
          <t>OFF-BI-10002931</t>
        </is>
      </c>
      <c r="O2680" t="inlineStr">
        <is>
          <t>Office Supplies</t>
        </is>
      </c>
      <c r="P2680" t="inlineStr">
        <is>
          <t>Binders</t>
        </is>
      </c>
      <c r="Q2680" t="inlineStr">
        <is>
          <t>Avery Trapezoid Extra Heavy Duty 4" Binders</t>
        </is>
      </c>
      <c r="R2680" t="n">
        <v>25.164</v>
      </c>
      <c r="S2680" t="n">
        <v>2</v>
      </c>
      <c r="T2680" t="n">
        <v>0.7</v>
      </c>
      <c r="U2680" t="n">
        <v>-16.776</v>
      </c>
      <c r="V2680">
        <f>IF(OR(C2680 = "", D2680 = ""), "", DATEDIF(C2680, D2680, "D"))</f>
        <v/>
      </c>
    </row>
    <row r="2681">
      <c r="A2681" t="inlineStr">
        <is>
          <t>0          1
1          2
2          3
3          4
4          5
        ... 
9989    9990
9990    9991
9991    9992
9992    9993
9993    9994
Name: Row ID, Length: 9994, dtype: int64</t>
        </is>
      </c>
      <c r="B2681" t="inlineStr">
        <is>
          <t>CA-2017-127026</t>
        </is>
      </c>
      <c r="E2681" t="inlineStr">
        <is>
          <t>Standard Class</t>
        </is>
      </c>
      <c r="F2681" t="inlineStr">
        <is>
          <t>MH-18115</t>
        </is>
      </c>
      <c r="G2681" t="inlineStr">
        <is>
          <t>Mick Hernandez</t>
        </is>
      </c>
      <c r="H2681" t="inlineStr">
        <is>
          <t>Home Office</t>
        </is>
      </c>
      <c r="I2681" t="inlineStr">
        <is>
          <t>United States</t>
        </is>
      </c>
      <c r="J2681" t="inlineStr">
        <is>
          <t>Jackson</t>
        </is>
      </c>
      <c r="K2681" t="inlineStr">
        <is>
          <t>Michigan</t>
        </is>
      </c>
      <c r="L2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1" t="inlineStr">
        <is>
          <t>Central</t>
        </is>
      </c>
      <c r="N2681" t="inlineStr">
        <is>
          <t>OFF-BI-10000546</t>
        </is>
      </c>
      <c r="O2681" t="inlineStr">
        <is>
          <t>Office Supplies</t>
        </is>
      </c>
      <c r="P2681" t="inlineStr">
        <is>
          <t>Binders</t>
        </is>
      </c>
      <c r="Q2681" t="inlineStr">
        <is>
          <t>Avery Durable Binders</t>
        </is>
      </c>
      <c r="R2681" t="n">
        <v>14.4</v>
      </c>
      <c r="S2681" t="n">
        <v>5</v>
      </c>
      <c r="T2681" t="n">
        <v>0</v>
      </c>
      <c r="U2681" t="n">
        <v>7.056</v>
      </c>
      <c r="V2681">
        <f>IF(OR(C2681 = "", D2681 = ""), "", DATEDIF(C2681, D2681, "D"))</f>
        <v/>
      </c>
    </row>
    <row r="2682">
      <c r="A2682" t="inlineStr">
        <is>
          <t>0          1
1          2
2          3
3          4
4          5
        ... 
9989    9990
9990    9991
9991    9992
9992    9993
9993    9994
Name: Row ID, Length: 9994, dtype: int64</t>
        </is>
      </c>
      <c r="B2682" t="inlineStr">
        <is>
          <t>CA-2017-127026</t>
        </is>
      </c>
      <c r="E2682" t="inlineStr">
        <is>
          <t>Standard Class</t>
        </is>
      </c>
      <c r="F2682" t="inlineStr">
        <is>
          <t>MH-18115</t>
        </is>
      </c>
      <c r="G2682" t="inlineStr">
        <is>
          <t>Mick Hernandez</t>
        </is>
      </c>
      <c r="H2682" t="inlineStr">
        <is>
          <t>Home Office</t>
        </is>
      </c>
      <c r="I2682" t="inlineStr">
        <is>
          <t>United States</t>
        </is>
      </c>
      <c r="J2682" t="inlineStr">
        <is>
          <t>Jackson</t>
        </is>
      </c>
      <c r="K2682" t="inlineStr">
        <is>
          <t>Michigan</t>
        </is>
      </c>
      <c r="L2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2" t="inlineStr">
        <is>
          <t>Central</t>
        </is>
      </c>
      <c r="N2682" t="inlineStr">
        <is>
          <t>TEC-AC-10002049</t>
        </is>
      </c>
      <c r="O2682" t="inlineStr">
        <is>
          <t>Technology</t>
        </is>
      </c>
      <c r="P2682" t="inlineStr">
        <is>
          <t>Accessories</t>
        </is>
      </c>
      <c r="Q2682" t="inlineStr">
        <is>
          <t>Logitech G19 Programmable Gaming Keyboard</t>
        </is>
      </c>
      <c r="R2682" t="n">
        <v>619.95</v>
      </c>
      <c r="S2682" t="n">
        <v>5</v>
      </c>
      <c r="T2682" t="n">
        <v>0</v>
      </c>
      <c r="U2682" t="n">
        <v>111.591</v>
      </c>
      <c r="V2682">
        <f>IF(OR(C2682 = "", D2682 = ""), "", DATEDIF(C2682, D2682, "D"))</f>
        <v/>
      </c>
    </row>
    <row r="2683">
      <c r="A2683" t="inlineStr">
        <is>
          <t>0          1
1          2
2          3
3          4
4          5
        ... 
9989    9990
9990    9991
9991    9992
9992    9993
9993    9994
Name: Row ID, Length: 9994, dtype: int64</t>
        </is>
      </c>
      <c r="B2683" t="inlineStr">
        <is>
          <t>CA-2017-127026</t>
        </is>
      </c>
      <c r="E2683" t="inlineStr">
        <is>
          <t>Standard Class</t>
        </is>
      </c>
      <c r="F2683" t="inlineStr">
        <is>
          <t>MH-18115</t>
        </is>
      </c>
      <c r="G2683" t="inlineStr">
        <is>
          <t>Mick Hernandez</t>
        </is>
      </c>
      <c r="H2683" t="inlineStr">
        <is>
          <t>Home Office</t>
        </is>
      </c>
      <c r="I2683" t="inlineStr">
        <is>
          <t>United States</t>
        </is>
      </c>
      <c r="J2683" t="inlineStr">
        <is>
          <t>Jackson</t>
        </is>
      </c>
      <c r="K2683" t="inlineStr">
        <is>
          <t>Michigan</t>
        </is>
      </c>
      <c r="L2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3" t="inlineStr">
        <is>
          <t>Central</t>
        </is>
      </c>
      <c r="N2683" t="inlineStr">
        <is>
          <t>OFF-BI-10001196</t>
        </is>
      </c>
      <c r="O2683" t="inlineStr">
        <is>
          <t>Office Supplies</t>
        </is>
      </c>
      <c r="P2683" t="inlineStr">
        <is>
          <t>Binders</t>
        </is>
      </c>
      <c r="Q2683" t="inlineStr">
        <is>
          <t>Avery Flip-Chart Easel Binder, Black</t>
        </is>
      </c>
      <c r="R2683" t="n">
        <v>89.52</v>
      </c>
      <c r="S2683" t="n">
        <v>4</v>
      </c>
      <c r="T2683" t="n">
        <v>0</v>
      </c>
      <c r="U2683" t="n">
        <v>42.0744</v>
      </c>
      <c r="V2683">
        <f>IF(OR(C2683 = "", D2683 = ""), "", DATEDIF(C2683, D2683, "D"))</f>
        <v/>
      </c>
    </row>
    <row r="2684">
      <c r="A2684" t="inlineStr">
        <is>
          <t>0          1
1          2
2          3
3          4
4          5
        ... 
9989    9990
9990    9991
9991    9992
9992    9993
9993    9994
Name: Row ID, Length: 9994, dtype: int64</t>
        </is>
      </c>
      <c r="B2684" t="inlineStr">
        <is>
          <t>CA-2017-127026</t>
        </is>
      </c>
      <c r="E2684" t="inlineStr">
        <is>
          <t>Standard Class</t>
        </is>
      </c>
      <c r="F2684" t="inlineStr">
        <is>
          <t>MH-18115</t>
        </is>
      </c>
      <c r="G2684" t="inlineStr">
        <is>
          <t>Mick Hernandez</t>
        </is>
      </c>
      <c r="H2684" t="inlineStr">
        <is>
          <t>Home Office</t>
        </is>
      </c>
      <c r="I2684" t="inlineStr">
        <is>
          <t>United States</t>
        </is>
      </c>
      <c r="J2684" t="inlineStr">
        <is>
          <t>Jackson</t>
        </is>
      </c>
      <c r="K2684" t="inlineStr">
        <is>
          <t>Michigan</t>
        </is>
      </c>
      <c r="L2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4" t="inlineStr">
        <is>
          <t>Central</t>
        </is>
      </c>
      <c r="N2684" t="inlineStr">
        <is>
          <t>TEC-MA-10002981</t>
        </is>
      </c>
      <c r="O2684" t="inlineStr">
        <is>
          <t>Technology</t>
        </is>
      </c>
      <c r="P2684" t="inlineStr">
        <is>
          <t>Machines</t>
        </is>
      </c>
      <c r="Q2684" t="inlineStr">
        <is>
          <t>I.R.I.S IRISCard Anywhere 5 Card Scanner</t>
        </is>
      </c>
      <c r="R2684" t="n">
        <v>350.973</v>
      </c>
      <c r="S2684" t="n">
        <v>3</v>
      </c>
      <c r="T2684" t="n">
        <v>0.1</v>
      </c>
      <c r="U2684" t="n">
        <v>152.0883</v>
      </c>
      <c r="V2684">
        <f>IF(OR(C2684 = "", D2684 = ""), "", DATEDIF(C2684, D2684, "D"))</f>
        <v/>
      </c>
    </row>
    <row r="2685">
      <c r="A2685" t="inlineStr">
        <is>
          <t>0          1
1          2
2          3
3          4
4          5
        ... 
9989    9990
9990    9991
9991    9992
9992    9993
9993    9994
Name: Row ID, Length: 9994, dtype: int64</t>
        </is>
      </c>
      <c r="B2685" t="inlineStr">
        <is>
          <t>CA-2017-127026</t>
        </is>
      </c>
      <c r="E2685" t="inlineStr">
        <is>
          <t>Standard Class</t>
        </is>
      </c>
      <c r="F2685" t="inlineStr">
        <is>
          <t>MH-18115</t>
        </is>
      </c>
      <c r="G2685" t="inlineStr">
        <is>
          <t>Mick Hernandez</t>
        </is>
      </c>
      <c r="H2685" t="inlineStr">
        <is>
          <t>Home Office</t>
        </is>
      </c>
      <c r="I2685" t="inlineStr">
        <is>
          <t>United States</t>
        </is>
      </c>
      <c r="J2685" t="inlineStr">
        <is>
          <t>Jackson</t>
        </is>
      </c>
      <c r="K2685" t="inlineStr">
        <is>
          <t>Michigan</t>
        </is>
      </c>
      <c r="L2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5" t="inlineStr">
        <is>
          <t>Central</t>
        </is>
      </c>
      <c r="N2685" t="inlineStr">
        <is>
          <t>TEC-PH-10003601</t>
        </is>
      </c>
      <c r="O2685" t="inlineStr">
        <is>
          <t>Technology</t>
        </is>
      </c>
      <c r="P2685" t="inlineStr">
        <is>
          <t>Phones</t>
        </is>
      </c>
      <c r="Q2685" t="inlineStr">
        <is>
          <t>Ativa D5772 2-Line 5.8GHz Digital Expandable Corded/Cordless Phone System with Answering &amp; Caller ID/Call Waiting, Black/Silver</t>
        </is>
      </c>
      <c r="R2685" t="n">
        <v>164.99</v>
      </c>
      <c r="S2685" t="n">
        <v>1</v>
      </c>
      <c r="T2685" t="n">
        <v>0</v>
      </c>
      <c r="U2685" t="n">
        <v>49.497</v>
      </c>
      <c r="V2685">
        <f>IF(OR(C2685 = "", D2685 = ""), "", DATEDIF(C2685, D2685, "D"))</f>
        <v/>
      </c>
    </row>
    <row r="2686">
      <c r="A2686" t="inlineStr">
        <is>
          <t>0          1
1          2
2          3
3          4
4          5
        ... 
9989    9990
9990    9991
9991    9992
9992    9993
9993    9994
Name: Row ID, Length: 9994, dtype: int64</t>
        </is>
      </c>
      <c r="B2686" t="inlineStr">
        <is>
          <t>CA-2017-137085</t>
        </is>
      </c>
      <c r="D2686" s="3" t="n">
        <v>42893</v>
      </c>
      <c r="E2686" t="inlineStr">
        <is>
          <t>Standard Class</t>
        </is>
      </c>
      <c r="F2686" t="inlineStr">
        <is>
          <t>CT-11995</t>
        </is>
      </c>
      <c r="G2686" t="inlineStr">
        <is>
          <t>Carol Triggs</t>
        </is>
      </c>
      <c r="H2686" t="inlineStr">
        <is>
          <t>Consumer</t>
        </is>
      </c>
      <c r="I2686" t="inlineStr">
        <is>
          <t>United States</t>
        </is>
      </c>
      <c r="J2686" t="inlineStr">
        <is>
          <t>Los Angeles</t>
        </is>
      </c>
      <c r="K2686" t="inlineStr">
        <is>
          <t>California</t>
        </is>
      </c>
      <c r="L2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6" t="inlineStr">
        <is>
          <t>West</t>
        </is>
      </c>
      <c r="N2686" t="inlineStr">
        <is>
          <t>OFF-BI-10000632</t>
        </is>
      </c>
      <c r="O2686" t="inlineStr">
        <is>
          <t>Office Supplies</t>
        </is>
      </c>
      <c r="P2686" t="inlineStr">
        <is>
          <t>Binders</t>
        </is>
      </c>
      <c r="Q2686" t="inlineStr">
        <is>
          <t>Satellite Sectional Post Binders</t>
        </is>
      </c>
      <c r="R2686" t="n">
        <v>312.552</v>
      </c>
      <c r="S2686" t="n">
        <v>9</v>
      </c>
      <c r="T2686" t="n">
        <v>0.2</v>
      </c>
      <c r="U2686" t="n">
        <v>101.5794</v>
      </c>
      <c r="V2686">
        <f>IF(OR(C2686 = "", D2686 = ""), "", DATEDIF(C2686, D2686, "D"))</f>
        <v/>
      </c>
    </row>
    <row r="2687">
      <c r="A2687" t="inlineStr">
        <is>
          <t>0          1
1          2
2          3
3          4
4          5
        ... 
9989    9990
9990    9991
9991    9992
9992    9993
9993    9994
Name: Row ID, Length: 9994, dtype: int64</t>
        </is>
      </c>
      <c r="B2687" t="inlineStr">
        <is>
          <t>CA-2016-133123</t>
        </is>
      </c>
      <c r="C2687" s="3" t="n">
        <v>42530</v>
      </c>
      <c r="D2687" s="3" t="n">
        <v>42683</v>
      </c>
      <c r="E2687" t="inlineStr">
        <is>
          <t>Standard Class</t>
        </is>
      </c>
      <c r="F2687" t="inlineStr">
        <is>
          <t>KB-16315</t>
        </is>
      </c>
      <c r="G2687" t="inlineStr">
        <is>
          <t>Karl Braun</t>
        </is>
      </c>
      <c r="H2687" t="inlineStr">
        <is>
          <t>Consumer</t>
        </is>
      </c>
      <c r="I2687" t="inlineStr">
        <is>
          <t>United States</t>
        </is>
      </c>
      <c r="J2687" t="inlineStr">
        <is>
          <t>Thomasville</t>
        </is>
      </c>
      <c r="K2687" t="inlineStr">
        <is>
          <t>North Carolina</t>
        </is>
      </c>
      <c r="L2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7" t="inlineStr">
        <is>
          <t>South</t>
        </is>
      </c>
      <c r="N2687" t="inlineStr">
        <is>
          <t>OFF-EN-10003055</t>
        </is>
      </c>
      <c r="O2687" t="inlineStr">
        <is>
          <t>Office Supplies</t>
        </is>
      </c>
      <c r="P2687" t="inlineStr">
        <is>
          <t>Envelopes</t>
        </is>
      </c>
      <c r="Q2687" t="inlineStr">
        <is>
          <t>Blue String-Tie &amp; Button Interoffice Envelopes, 10 x 13</t>
        </is>
      </c>
      <c r="R2687" t="n">
        <v>95.952</v>
      </c>
      <c r="S2687" t="n">
        <v>3</v>
      </c>
      <c r="T2687" t="n">
        <v>0.2</v>
      </c>
      <c r="U2687" t="n">
        <v>29.985</v>
      </c>
      <c r="V2687">
        <f>IF(OR(C2687 = "", D2687 = ""), "", DATEDIF(C2687, D2687, "D"))</f>
        <v/>
      </c>
    </row>
    <row r="2688">
      <c r="A2688" t="inlineStr">
        <is>
          <t>0          1
1          2
2          3
3          4
4          5
        ... 
9989    9990
9990    9991
9991    9992
9992    9993
9993    9994
Name: Row ID, Length: 9994, dtype: int64</t>
        </is>
      </c>
      <c r="B2688" t="inlineStr">
        <is>
          <t>CA-2016-133123</t>
        </is>
      </c>
      <c r="C2688" s="3" t="n">
        <v>42530</v>
      </c>
      <c r="D2688" s="3" t="n">
        <v>42683</v>
      </c>
      <c r="E2688" t="inlineStr">
        <is>
          <t>Standard Class</t>
        </is>
      </c>
      <c r="F2688" t="inlineStr">
        <is>
          <t>KB-16315</t>
        </is>
      </c>
      <c r="G2688" t="inlineStr">
        <is>
          <t>Karl Braun</t>
        </is>
      </c>
      <c r="H2688" t="inlineStr">
        <is>
          <t>Consumer</t>
        </is>
      </c>
      <c r="I2688" t="inlineStr">
        <is>
          <t>United States</t>
        </is>
      </c>
      <c r="J2688" t="inlineStr">
        <is>
          <t>Thomasville</t>
        </is>
      </c>
      <c r="K2688" t="inlineStr">
        <is>
          <t>North Carolina</t>
        </is>
      </c>
      <c r="L2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8" t="inlineStr">
        <is>
          <t>South</t>
        </is>
      </c>
      <c r="N2688" t="inlineStr">
        <is>
          <t>OFF-BI-10001031</t>
        </is>
      </c>
      <c r="O2688" t="inlineStr">
        <is>
          <t>Office Supplies</t>
        </is>
      </c>
      <c r="P2688" t="inlineStr">
        <is>
          <t>Binders</t>
        </is>
      </c>
      <c r="Q2688" t="inlineStr">
        <is>
          <t>Pressboard Data Binders by Wilson Jones</t>
        </is>
      </c>
      <c r="R2688" t="n">
        <v>3.204</v>
      </c>
      <c r="S2688" t="n">
        <v>2</v>
      </c>
      <c r="T2688" t="n">
        <v>0.7</v>
      </c>
      <c r="U2688" t="n">
        <v>-2.4564</v>
      </c>
      <c r="V2688">
        <f>IF(OR(C2688 = "", D2688 = ""), "", DATEDIF(C2688, D2688, "D"))</f>
        <v/>
      </c>
    </row>
    <row r="2689">
      <c r="A2689" t="inlineStr">
        <is>
          <t>0          1
1          2
2          3
3          4
4          5
        ... 
9989    9990
9990    9991
9991    9992
9992    9993
9993    9994
Name: Row ID, Length: 9994, dtype: int64</t>
        </is>
      </c>
      <c r="B2689" t="inlineStr">
        <is>
          <t>US-2016-128195</t>
        </is>
      </c>
      <c r="C2689" s="3" t="n">
        <v>42468</v>
      </c>
      <c r="D2689" s="3" t="n">
        <v>42498</v>
      </c>
      <c r="E2689" t="inlineStr">
        <is>
          <t>First Class</t>
        </is>
      </c>
      <c r="F2689" t="inlineStr">
        <is>
          <t>RA-19285</t>
        </is>
      </c>
      <c r="G2689" t="inlineStr">
        <is>
          <t>Ralph Arnett</t>
        </is>
      </c>
      <c r="H2689" t="inlineStr">
        <is>
          <t>Consumer</t>
        </is>
      </c>
      <c r="I2689" t="inlineStr">
        <is>
          <t>United States</t>
        </is>
      </c>
      <c r="J2689" t="inlineStr">
        <is>
          <t>Peoria</t>
        </is>
      </c>
      <c r="K2689" t="inlineStr">
        <is>
          <t>Illinois</t>
        </is>
      </c>
      <c r="L2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89" t="inlineStr">
        <is>
          <t>Central</t>
        </is>
      </c>
      <c r="N2689" t="inlineStr">
        <is>
          <t>OFF-BI-10002003</t>
        </is>
      </c>
      <c r="O2689" t="inlineStr">
        <is>
          <t>Office Supplies</t>
        </is>
      </c>
      <c r="P2689" t="inlineStr">
        <is>
          <t>Binders</t>
        </is>
      </c>
      <c r="Q2689" t="inlineStr">
        <is>
          <t>Ibico Presentation Index for Binding Systems</t>
        </is>
      </c>
      <c r="R2689" t="n">
        <v>3.98</v>
      </c>
      <c r="S2689" t="n">
        <v>5</v>
      </c>
      <c r="T2689" t="n">
        <v>0.8</v>
      </c>
      <c r="U2689" t="n">
        <v>-6.567</v>
      </c>
      <c r="V2689">
        <f>IF(OR(C2689 = "", D2689 = ""), "", DATEDIF(C2689, D2689, "D"))</f>
        <v/>
      </c>
    </row>
    <row r="2690">
      <c r="A2690" t="inlineStr">
        <is>
          <t>0          1
1          2
2          3
3          4
4          5
        ... 
9989    9990
9990    9991
9991    9992
9992    9993
9993    9994
Name: Row ID, Length: 9994, dtype: int64</t>
        </is>
      </c>
      <c r="B2690" t="inlineStr">
        <is>
          <t>CA-2015-153220</t>
        </is>
      </c>
      <c r="C2690" s="3" t="n">
        <v>42349</v>
      </c>
      <c r="E2690" t="inlineStr">
        <is>
          <t>First Class</t>
        </is>
      </c>
      <c r="F2690" t="inlineStr">
        <is>
          <t>YC-21895</t>
        </is>
      </c>
      <c r="G2690" t="inlineStr">
        <is>
          <t>Yoseph Carroll</t>
        </is>
      </c>
      <c r="H2690" t="inlineStr">
        <is>
          <t>Corporate</t>
        </is>
      </c>
      <c r="I2690" t="inlineStr">
        <is>
          <t>United States</t>
        </is>
      </c>
      <c r="J2690" t="inlineStr">
        <is>
          <t>Los Angeles</t>
        </is>
      </c>
      <c r="K2690" t="inlineStr">
        <is>
          <t>California</t>
        </is>
      </c>
      <c r="L2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0" t="inlineStr">
        <is>
          <t>West</t>
        </is>
      </c>
      <c r="N2690" t="inlineStr">
        <is>
          <t>OFF-PA-10003016</t>
        </is>
      </c>
      <c r="O2690" t="inlineStr">
        <is>
          <t>Office Supplies</t>
        </is>
      </c>
      <c r="P2690" t="inlineStr">
        <is>
          <t>Paper</t>
        </is>
      </c>
      <c r="Q2690" t="inlineStr">
        <is>
          <t>Adams "While You Were Out" Message Pads</t>
        </is>
      </c>
      <c r="R2690" t="n">
        <v>15.7</v>
      </c>
      <c r="S2690" t="n">
        <v>5</v>
      </c>
      <c r="T2690" t="n">
        <v>0</v>
      </c>
      <c r="U2690" t="n">
        <v>7.065</v>
      </c>
      <c r="V2690">
        <f>IF(OR(C2690 = "", D2690 = ""), "", DATEDIF(C2690, D2690, "D"))</f>
        <v/>
      </c>
    </row>
    <row r="2691">
      <c r="A2691" t="inlineStr">
        <is>
          <t>0          1
1          2
2          3
3          4
4          5
        ... 
9989    9990
9990    9991
9991    9992
9992    9993
9993    9994
Name: Row ID, Length: 9994, dtype: int64</t>
        </is>
      </c>
      <c r="B2691" t="inlineStr">
        <is>
          <t>CA-2014-123064</t>
        </is>
      </c>
      <c r="D2691" s="3" t="n">
        <v>41677</v>
      </c>
      <c r="E2691" t="inlineStr">
        <is>
          <t>First Class</t>
        </is>
      </c>
      <c r="F2691" t="inlineStr">
        <is>
          <t>RA-19915</t>
        </is>
      </c>
      <c r="G2691" t="inlineStr">
        <is>
          <t>Russell Applegate</t>
        </is>
      </c>
      <c r="H2691" t="inlineStr">
        <is>
          <t>Consumer</t>
        </is>
      </c>
      <c r="I2691" t="inlineStr">
        <is>
          <t>United States</t>
        </is>
      </c>
      <c r="J2691" t="inlineStr">
        <is>
          <t>Chicago</t>
        </is>
      </c>
      <c r="K2691" t="inlineStr">
        <is>
          <t>Illinois</t>
        </is>
      </c>
      <c r="L2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1" t="inlineStr">
        <is>
          <t>Central</t>
        </is>
      </c>
      <c r="N2691" t="inlineStr">
        <is>
          <t>OFF-AR-10004582</t>
        </is>
      </c>
      <c r="O2691" t="inlineStr">
        <is>
          <t>Office Supplies</t>
        </is>
      </c>
      <c r="P2691" t="inlineStr">
        <is>
          <t>Art</t>
        </is>
      </c>
      <c r="Q2691" t="inlineStr">
        <is>
          <t>BIC Brite Liner Grip Highlighters</t>
        </is>
      </c>
      <c r="R2691" t="n">
        <v>5.248</v>
      </c>
      <c r="S2691" t="n">
        <v>4</v>
      </c>
      <c r="T2691" t="n">
        <v>0.2</v>
      </c>
      <c r="U2691" t="n">
        <v>1.64</v>
      </c>
      <c r="V2691">
        <f>IF(OR(C2691 = "", D2691 = ""), "", DATEDIF(C2691, D2691, "D"))</f>
        <v/>
      </c>
    </row>
    <row r="2692">
      <c r="A2692" t="inlineStr">
        <is>
          <t>0          1
1          2
2          3
3          4
4          5
        ... 
9989    9990
9990    9991
9991    9992
9992    9993
9993    9994
Name: Row ID, Length: 9994, dtype: int64</t>
        </is>
      </c>
      <c r="B2692" t="inlineStr">
        <is>
          <t>CA-2017-156412</t>
        </is>
      </c>
      <c r="C2692" s="3" t="n">
        <v>42837</v>
      </c>
      <c r="D2692" s="3" t="n">
        <v>42959</v>
      </c>
      <c r="E2692" t="inlineStr">
        <is>
          <t>Standard Class</t>
        </is>
      </c>
      <c r="F2692" t="inlineStr">
        <is>
          <t>CM-12160</t>
        </is>
      </c>
      <c r="G2692" t="inlineStr">
        <is>
          <t>Charles McCrossin</t>
        </is>
      </c>
      <c r="H2692" t="inlineStr">
        <is>
          <t>Consumer</t>
        </is>
      </c>
      <c r="I2692" t="inlineStr">
        <is>
          <t>United States</t>
        </is>
      </c>
      <c r="J2692" t="inlineStr">
        <is>
          <t>Philadelphia</t>
        </is>
      </c>
      <c r="K2692" t="inlineStr">
        <is>
          <t>Pennsylvania</t>
        </is>
      </c>
      <c r="L2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2" t="inlineStr">
        <is>
          <t>East</t>
        </is>
      </c>
      <c r="N2692" t="inlineStr">
        <is>
          <t>OFF-BI-10004364</t>
        </is>
      </c>
      <c r="O2692" t="inlineStr">
        <is>
          <t>Office Supplies</t>
        </is>
      </c>
      <c r="P2692" t="inlineStr">
        <is>
          <t>Binders</t>
        </is>
      </c>
      <c r="Q2692" t="inlineStr">
        <is>
          <t>Storex Dura Pro Binders</t>
        </is>
      </c>
      <c r="R2692" t="n">
        <v>5.346</v>
      </c>
      <c r="S2692" t="n">
        <v>3</v>
      </c>
      <c r="T2692" t="n">
        <v>0.7</v>
      </c>
      <c r="U2692" t="n">
        <v>-4.455</v>
      </c>
      <c r="V2692">
        <f>IF(OR(C2692 = "", D2692 = ""), "", DATEDIF(C2692, D2692, "D"))</f>
        <v/>
      </c>
    </row>
    <row r="2693">
      <c r="A2693" t="inlineStr">
        <is>
          <t>0          1
1          2
2          3
3          4
4          5
        ... 
9989    9990
9990    9991
9991    9992
9992    9993
9993    9994
Name: Row ID, Length: 9994, dtype: int64</t>
        </is>
      </c>
      <c r="B2693" t="inlineStr">
        <is>
          <t>US-2016-144211</t>
        </is>
      </c>
      <c r="D2693" s="3" t="n">
        <v>42409</v>
      </c>
      <c r="E2693" t="inlineStr">
        <is>
          <t>Standard Class</t>
        </is>
      </c>
      <c r="F2693" t="inlineStr">
        <is>
          <t>CS-12130</t>
        </is>
      </c>
      <c r="G2693" t="inlineStr">
        <is>
          <t>Chad Sievert</t>
        </is>
      </c>
      <c r="H2693" t="inlineStr">
        <is>
          <t>Consumer</t>
        </is>
      </c>
      <c r="I2693" t="inlineStr">
        <is>
          <t>United States</t>
        </is>
      </c>
      <c r="J2693" t="inlineStr">
        <is>
          <t>Englewood</t>
        </is>
      </c>
      <c r="K2693" t="inlineStr">
        <is>
          <t>Colorado</t>
        </is>
      </c>
      <c r="L2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3" t="inlineStr">
        <is>
          <t>West</t>
        </is>
      </c>
      <c r="N2693" t="inlineStr">
        <is>
          <t>OFF-PA-10002246</t>
        </is>
      </c>
      <c r="O2693" t="inlineStr">
        <is>
          <t>Office Supplies</t>
        </is>
      </c>
      <c r="P2693" t="inlineStr">
        <is>
          <t>Paper</t>
        </is>
      </c>
      <c r="Q2693" t="inlineStr">
        <is>
          <t>Wirebound Four 2-3/4 x 5 Forms per Page, 400 Sets per Book</t>
        </is>
      </c>
      <c r="R2693" t="n">
        <v>15.48</v>
      </c>
      <c r="S2693" t="n">
        <v>3</v>
      </c>
      <c r="T2693" t="n">
        <v>0.2</v>
      </c>
      <c r="U2693" t="n">
        <v>5.6115</v>
      </c>
      <c r="V2693">
        <f>IF(OR(C2693 = "", D2693 = ""), "", DATEDIF(C2693, D2693, "D"))</f>
        <v/>
      </c>
    </row>
    <row r="2694">
      <c r="A2694" t="inlineStr">
        <is>
          <t>0          1
1          2
2          3
3          4
4          5
        ... 
9989    9990
9990    9991
9991    9992
9992    9993
9993    9994
Name: Row ID, Length: 9994, dtype: int64</t>
        </is>
      </c>
      <c r="B2694" t="inlineStr">
        <is>
          <t>US-2016-144211</t>
        </is>
      </c>
      <c r="D2694" s="3" t="n">
        <v>42409</v>
      </c>
      <c r="E2694" t="inlineStr">
        <is>
          <t>Standard Class</t>
        </is>
      </c>
      <c r="F2694" t="inlineStr">
        <is>
          <t>CS-12130</t>
        </is>
      </c>
      <c r="G2694" t="inlineStr">
        <is>
          <t>Chad Sievert</t>
        </is>
      </c>
      <c r="H2694" t="inlineStr">
        <is>
          <t>Consumer</t>
        </is>
      </c>
      <c r="I2694" t="inlineStr">
        <is>
          <t>United States</t>
        </is>
      </c>
      <c r="J2694" t="inlineStr">
        <is>
          <t>Englewood</t>
        </is>
      </c>
      <c r="K2694" t="inlineStr">
        <is>
          <t>Colorado</t>
        </is>
      </c>
      <c r="L2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4" t="inlineStr">
        <is>
          <t>West</t>
        </is>
      </c>
      <c r="N2694" t="inlineStr">
        <is>
          <t>TEC-PH-10002890</t>
        </is>
      </c>
      <c r="O2694" t="inlineStr">
        <is>
          <t>Technology</t>
        </is>
      </c>
      <c r="P2694" t="inlineStr">
        <is>
          <t>Phones</t>
        </is>
      </c>
      <c r="Q2694" t="inlineStr">
        <is>
          <t>AT&amp;T 17929 Lendline Telephone</t>
        </is>
      </c>
      <c r="R2694" t="n">
        <v>108.576</v>
      </c>
      <c r="S2694" t="n">
        <v>3</v>
      </c>
      <c r="T2694" t="n">
        <v>0.2</v>
      </c>
      <c r="U2694" t="n">
        <v>8.1432</v>
      </c>
      <c r="V2694">
        <f>IF(OR(C2694 = "", D2694 = ""), "", DATEDIF(C2694, D2694, "D"))</f>
        <v/>
      </c>
    </row>
    <row r="2695">
      <c r="A2695" t="inlineStr">
        <is>
          <t>0          1
1          2
2          3
3          4
4          5
        ... 
9989    9990
9990    9991
9991    9992
9992    9993
9993    9994
Name: Row ID, Length: 9994, dtype: int64</t>
        </is>
      </c>
      <c r="B2695" t="inlineStr">
        <is>
          <t>CA-2016-138079</t>
        </is>
      </c>
      <c r="E2695" t="inlineStr">
        <is>
          <t>Standard Class</t>
        </is>
      </c>
      <c r="F2695" t="inlineStr">
        <is>
          <t>AJ-10795</t>
        </is>
      </c>
      <c r="G2695" t="inlineStr">
        <is>
          <t>Anthony Johnson</t>
        </is>
      </c>
      <c r="H2695" t="inlineStr">
        <is>
          <t>Corporate</t>
        </is>
      </c>
      <c r="I2695" t="inlineStr">
        <is>
          <t>United States</t>
        </is>
      </c>
      <c r="J2695" t="inlineStr">
        <is>
          <t>Seattle</t>
        </is>
      </c>
      <c r="K2695" t="inlineStr">
        <is>
          <t>Washington</t>
        </is>
      </c>
      <c r="L2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5" t="inlineStr">
        <is>
          <t>West</t>
        </is>
      </c>
      <c r="N2695" t="inlineStr">
        <is>
          <t>FUR-FU-10001475</t>
        </is>
      </c>
      <c r="O2695" t="inlineStr">
        <is>
          <t>Furniture</t>
        </is>
      </c>
      <c r="P2695" t="inlineStr">
        <is>
          <t>Furnishings</t>
        </is>
      </c>
      <c r="Q2695" t="inlineStr">
        <is>
          <t>Contract Clock, 14", Brown</t>
        </is>
      </c>
      <c r="R2695" t="n">
        <v>109.9</v>
      </c>
      <c r="S2695" t="n">
        <v>5</v>
      </c>
      <c r="T2695" t="n">
        <v>0</v>
      </c>
      <c r="U2695" t="n">
        <v>37.366</v>
      </c>
      <c r="V2695">
        <f>IF(OR(C2695 = "", D2695 = ""), "", DATEDIF(C2695, D2695, "D"))</f>
        <v/>
      </c>
    </row>
    <row r="2696">
      <c r="A2696" t="inlineStr">
        <is>
          <t>0          1
1          2
2          3
3          4
4          5
        ... 
9989    9990
9990    9991
9991    9992
9992    9993
9993    9994
Name: Row ID, Length: 9994, dtype: int64</t>
        </is>
      </c>
      <c r="B2696" t="inlineStr">
        <is>
          <t>CA-2014-143182</t>
        </is>
      </c>
      <c r="E2696" t="inlineStr">
        <is>
          <t>Standard Class</t>
        </is>
      </c>
      <c r="F2696" t="inlineStr">
        <is>
          <t>DL-12865</t>
        </is>
      </c>
      <c r="G2696" t="inlineStr">
        <is>
          <t>Dan Lawera</t>
        </is>
      </c>
      <c r="H2696" t="inlineStr">
        <is>
          <t>Consumer</t>
        </is>
      </c>
      <c r="I2696" t="inlineStr">
        <is>
          <t>United States</t>
        </is>
      </c>
      <c r="J2696" t="inlineStr">
        <is>
          <t>Hialeah</t>
        </is>
      </c>
      <c r="K2696" t="inlineStr">
        <is>
          <t>Florida</t>
        </is>
      </c>
      <c r="L2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6" t="inlineStr">
        <is>
          <t>South</t>
        </is>
      </c>
      <c r="N2696" t="inlineStr">
        <is>
          <t>FUR-FU-10004270</t>
        </is>
      </c>
      <c r="O2696" t="inlineStr">
        <is>
          <t>Furniture</t>
        </is>
      </c>
      <c r="P2696" t="inlineStr">
        <is>
          <t>Furnishings</t>
        </is>
      </c>
      <c r="Q2696" t="inlineStr">
        <is>
          <t>Executive Impressions 13" Clairmont Wall Clock</t>
        </is>
      </c>
      <c r="R2696" t="n">
        <v>15.384</v>
      </c>
      <c r="S2696" t="n">
        <v>1</v>
      </c>
      <c r="T2696" t="n">
        <v>0.2</v>
      </c>
      <c r="U2696" t="n">
        <v>4.0383</v>
      </c>
      <c r="V2696">
        <f>IF(OR(C2696 = "", D2696 = ""), "", DATEDIF(C2696, D2696, "D"))</f>
        <v/>
      </c>
    </row>
    <row r="2697">
      <c r="A2697" t="inlineStr">
        <is>
          <t>0          1
1          2
2          3
3          4
4          5
        ... 
9989    9990
9990    9991
9991    9992
9992    9993
9993    9994
Name: Row ID, Length: 9994, dtype: int64</t>
        </is>
      </c>
      <c r="B2697" t="inlineStr">
        <is>
          <t>CA-2016-161662</t>
        </is>
      </c>
      <c r="C2697" s="3" t="n">
        <v>42553</v>
      </c>
      <c r="D2697" s="3" t="n">
        <v>42615</v>
      </c>
      <c r="E2697" t="inlineStr">
        <is>
          <t>First Class</t>
        </is>
      </c>
      <c r="F2697" t="inlineStr">
        <is>
          <t>BE-11410</t>
        </is>
      </c>
      <c r="G2697" t="inlineStr">
        <is>
          <t>Bobby Elias</t>
        </is>
      </c>
      <c r="H2697" t="inlineStr">
        <is>
          <t>Consumer</t>
        </is>
      </c>
      <c r="I2697" t="inlineStr">
        <is>
          <t>United States</t>
        </is>
      </c>
      <c r="J2697" t="inlineStr">
        <is>
          <t>Lancaster</t>
        </is>
      </c>
      <c r="K2697" t="inlineStr">
        <is>
          <t>Ohio</t>
        </is>
      </c>
      <c r="L2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7" t="inlineStr">
        <is>
          <t>East</t>
        </is>
      </c>
      <c r="N2697" t="inlineStr">
        <is>
          <t>OFF-PA-10003465</t>
        </is>
      </c>
      <c r="O2697" t="inlineStr">
        <is>
          <t>Office Supplies</t>
        </is>
      </c>
      <c r="P2697" t="inlineStr">
        <is>
          <t>Paper</t>
        </is>
      </c>
      <c r="Q2697" t="inlineStr">
        <is>
          <t>Xerox 1912</t>
        </is>
      </c>
      <c r="R2697" t="n">
        <v>30.352</v>
      </c>
      <c r="S2697" t="n">
        <v>2</v>
      </c>
      <c r="T2697" t="n">
        <v>0.2</v>
      </c>
      <c r="U2697" t="n">
        <v>10.6232</v>
      </c>
      <c r="V2697">
        <f>IF(OR(C2697 = "", D2697 = ""), "", DATEDIF(C2697, D2697, "D"))</f>
        <v/>
      </c>
    </row>
    <row r="2698">
      <c r="A2698" t="inlineStr">
        <is>
          <t>0          1
1          2
2          3
3          4
4          5
        ... 
9989    9990
9990    9991
9991    9992
9992    9993
9993    9994
Name: Row ID, Length: 9994, dtype: int64</t>
        </is>
      </c>
      <c r="B2698" t="inlineStr">
        <is>
          <t>CA-2014-145317</t>
        </is>
      </c>
      <c r="E2698" t="inlineStr">
        <is>
          <t>Standard Class</t>
        </is>
      </c>
      <c r="F2698" t="inlineStr">
        <is>
          <t>SM-20320</t>
        </is>
      </c>
      <c r="G2698" t="inlineStr">
        <is>
          <t>Sean Miller</t>
        </is>
      </c>
      <c r="H2698" t="inlineStr">
        <is>
          <t>Home Office</t>
        </is>
      </c>
      <c r="I2698" t="inlineStr">
        <is>
          <t>United States</t>
        </is>
      </c>
      <c r="J2698" t="inlineStr">
        <is>
          <t>Jacksonville</t>
        </is>
      </c>
      <c r="K2698" t="inlineStr">
        <is>
          <t>Florida</t>
        </is>
      </c>
      <c r="L2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8" t="inlineStr">
        <is>
          <t>South</t>
        </is>
      </c>
      <c r="N2698" t="inlineStr">
        <is>
          <t>TEC-MA-10003626</t>
        </is>
      </c>
      <c r="O2698" t="inlineStr">
        <is>
          <t>Technology</t>
        </is>
      </c>
      <c r="P2698" t="inlineStr">
        <is>
          <t>Machines</t>
        </is>
      </c>
      <c r="Q2698" t="inlineStr">
        <is>
          <t>Hewlett-Packard Deskjet 6540 Color Inkjet Printer</t>
        </is>
      </c>
      <c r="R2698" t="n">
        <v>821.3</v>
      </c>
      <c r="S2698" t="n">
        <v>4</v>
      </c>
      <c r="T2698" t="n">
        <v>0.5</v>
      </c>
      <c r="U2698" t="n">
        <v>-16.426</v>
      </c>
      <c r="V2698">
        <f>IF(OR(C2698 = "", D2698 = ""), "", DATEDIF(C2698, D2698, "D"))</f>
        <v/>
      </c>
    </row>
    <row r="2699">
      <c r="A2699" t="inlineStr">
        <is>
          <t>0          1
1          2
2          3
3          4
4          5
        ... 
9989    9990
9990    9991
9991    9992
9992    9993
9993    9994
Name: Row ID, Length: 9994, dtype: int64</t>
        </is>
      </c>
      <c r="B2699" t="inlineStr">
        <is>
          <t>CA-2014-145317</t>
        </is>
      </c>
      <c r="E2699" t="inlineStr">
        <is>
          <t>Standard Class</t>
        </is>
      </c>
      <c r="F2699" t="inlineStr">
        <is>
          <t>SM-20320</t>
        </is>
      </c>
      <c r="G2699" t="inlineStr">
        <is>
          <t>Sean Miller</t>
        </is>
      </c>
      <c r="H2699" t="inlineStr">
        <is>
          <t>Home Office</t>
        </is>
      </c>
      <c r="I2699" t="inlineStr">
        <is>
          <t>United States</t>
        </is>
      </c>
      <c r="J2699" t="inlineStr">
        <is>
          <t>Jacksonville</t>
        </is>
      </c>
      <c r="K2699" t="inlineStr">
        <is>
          <t>Florida</t>
        </is>
      </c>
      <c r="L2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699" t="inlineStr">
        <is>
          <t>South</t>
        </is>
      </c>
      <c r="N2699" t="inlineStr">
        <is>
          <t>TEC-MA-10002412</t>
        </is>
      </c>
      <c r="O2699" t="inlineStr">
        <is>
          <t>Technology</t>
        </is>
      </c>
      <c r="P2699" t="inlineStr">
        <is>
          <t>Machines</t>
        </is>
      </c>
      <c r="Q2699" t="inlineStr">
        <is>
          <t>Cisco TelePresence System EX90 Videoconferencing Unit</t>
        </is>
      </c>
      <c r="R2699" t="n">
        <v>22638.48</v>
      </c>
      <c r="S2699" t="n">
        <v>6</v>
      </c>
      <c r="T2699" t="n">
        <v>0.5</v>
      </c>
      <c r="U2699" t="n">
        <v>-1811.0784</v>
      </c>
      <c r="V2699">
        <f>IF(OR(C2699 = "", D2699 = ""), "", DATEDIF(C2699, D2699, "D"))</f>
        <v/>
      </c>
    </row>
    <row r="2700">
      <c r="A2700" t="inlineStr">
        <is>
          <t>0          1
1          2
2          3
3          4
4          5
        ... 
9989    9990
9990    9991
9991    9992
9992    9993
9993    9994
Name: Row ID, Length: 9994, dtype: int64</t>
        </is>
      </c>
      <c r="B2700" t="inlineStr">
        <is>
          <t>CA-2014-145317</t>
        </is>
      </c>
      <c r="E2700" t="inlineStr">
        <is>
          <t>Standard Class</t>
        </is>
      </c>
      <c r="F2700" t="inlineStr">
        <is>
          <t>SM-20320</t>
        </is>
      </c>
      <c r="G2700" t="inlineStr">
        <is>
          <t>Sean Miller</t>
        </is>
      </c>
      <c r="H2700" t="inlineStr">
        <is>
          <t>Home Office</t>
        </is>
      </c>
      <c r="I2700" t="inlineStr">
        <is>
          <t>United States</t>
        </is>
      </c>
      <c r="J2700" t="inlineStr">
        <is>
          <t>Jacksonville</t>
        </is>
      </c>
      <c r="K2700" t="inlineStr">
        <is>
          <t>Florida</t>
        </is>
      </c>
      <c r="L2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0" t="inlineStr">
        <is>
          <t>South</t>
        </is>
      </c>
      <c r="N2700" t="inlineStr">
        <is>
          <t>OFF-PA-10001804</t>
        </is>
      </c>
      <c r="O2700" t="inlineStr">
        <is>
          <t>Office Supplies</t>
        </is>
      </c>
      <c r="P2700" t="inlineStr">
        <is>
          <t>Paper</t>
        </is>
      </c>
      <c r="Q2700" t="inlineStr">
        <is>
          <t>Xerox 195</t>
        </is>
      </c>
      <c r="R2700" t="n">
        <v>21.376</v>
      </c>
      <c r="S2700" t="n">
        <v>4</v>
      </c>
      <c r="T2700" t="n">
        <v>0.2</v>
      </c>
      <c r="U2700" t="n">
        <v>7.4816</v>
      </c>
      <c r="V2700">
        <f>IF(OR(C2700 = "", D2700 = ""), "", DATEDIF(C2700, D2700, "D"))</f>
        <v/>
      </c>
    </row>
    <row r="2701">
      <c r="A2701" t="inlineStr">
        <is>
          <t>0          1
1          2
2          3
3          4
4          5
        ... 
9989    9990
9990    9991
9991    9992
9992    9993
9993    9994
Name: Row ID, Length: 9994, dtype: int64</t>
        </is>
      </c>
      <c r="B2701" t="inlineStr">
        <is>
          <t>CA-2014-145317</t>
        </is>
      </c>
      <c r="E2701" t="inlineStr">
        <is>
          <t>Standard Class</t>
        </is>
      </c>
      <c r="F2701" t="inlineStr">
        <is>
          <t>SM-20320</t>
        </is>
      </c>
      <c r="G2701" t="inlineStr">
        <is>
          <t>Sean Miller</t>
        </is>
      </c>
      <c r="H2701" t="inlineStr">
        <is>
          <t>Home Office</t>
        </is>
      </c>
      <c r="I2701" t="inlineStr">
        <is>
          <t>United States</t>
        </is>
      </c>
      <c r="J2701" t="inlineStr">
        <is>
          <t>Jacksonville</t>
        </is>
      </c>
      <c r="K2701" t="inlineStr">
        <is>
          <t>Florida</t>
        </is>
      </c>
      <c r="L2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1" t="inlineStr">
        <is>
          <t>South</t>
        </is>
      </c>
      <c r="N2701" t="inlineStr">
        <is>
          <t>OFF-AR-10003183</t>
        </is>
      </c>
      <c r="O2701" t="inlineStr">
        <is>
          <t>Office Supplies</t>
        </is>
      </c>
      <c r="P2701" t="inlineStr">
        <is>
          <t>Art</t>
        </is>
      </c>
      <c r="Q2701" t="inlineStr">
        <is>
          <t>Avery Fluorescent Highlighter Four-Color Set</t>
        </is>
      </c>
      <c r="R2701" t="n">
        <v>8.016</v>
      </c>
      <c r="S2701" t="n">
        <v>3</v>
      </c>
      <c r="T2701" t="n">
        <v>0.2</v>
      </c>
      <c r="U2701" t="n">
        <v>1.002</v>
      </c>
      <c r="V2701">
        <f>IF(OR(C2701 = "", D2701 = ""), "", DATEDIF(C2701, D2701, "D"))</f>
        <v/>
      </c>
    </row>
    <row r="2702">
      <c r="A2702" t="inlineStr">
        <is>
          <t>0          1
1          2
2          3
3          4
4          5
        ... 
9989    9990
9990    9991
9991    9992
9992    9993
9993    9994
Name: Row ID, Length: 9994, dtype: int64</t>
        </is>
      </c>
      <c r="B2702" t="inlineStr">
        <is>
          <t>CA-2014-145317</t>
        </is>
      </c>
      <c r="E2702" t="inlineStr">
        <is>
          <t>Standard Class</t>
        </is>
      </c>
      <c r="F2702" t="inlineStr">
        <is>
          <t>SM-20320</t>
        </is>
      </c>
      <c r="G2702" t="inlineStr">
        <is>
          <t>Sean Miller</t>
        </is>
      </c>
      <c r="H2702" t="inlineStr">
        <is>
          <t>Home Office</t>
        </is>
      </c>
      <c r="I2702" t="inlineStr">
        <is>
          <t>United States</t>
        </is>
      </c>
      <c r="J2702" t="inlineStr">
        <is>
          <t>Jacksonville</t>
        </is>
      </c>
      <c r="K2702" t="inlineStr">
        <is>
          <t>Florida</t>
        </is>
      </c>
      <c r="L2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2" t="inlineStr">
        <is>
          <t>South</t>
        </is>
      </c>
      <c r="N2702" t="inlineStr">
        <is>
          <t>FUR-FU-10004270</t>
        </is>
      </c>
      <c r="O2702" t="inlineStr">
        <is>
          <t>Furniture</t>
        </is>
      </c>
      <c r="P2702" t="inlineStr">
        <is>
          <t>Furnishings</t>
        </is>
      </c>
      <c r="Q2702" t="inlineStr">
        <is>
          <t>Executive Impressions 13" Clairmont Wall Clock</t>
        </is>
      </c>
      <c r="R2702" t="n">
        <v>30.768</v>
      </c>
      <c r="S2702" t="n">
        <v>2</v>
      </c>
      <c r="T2702" t="n">
        <v>0.2</v>
      </c>
      <c r="U2702" t="n">
        <v>8.076599999999999</v>
      </c>
      <c r="V2702">
        <f>IF(OR(C2702 = "", D2702 = ""), "", DATEDIF(C2702, D2702, "D"))</f>
        <v/>
      </c>
    </row>
    <row r="2703">
      <c r="A2703" t="inlineStr">
        <is>
          <t>0          1
1          2
2          3
3          4
4          5
        ... 
9989    9990
9990    9991
9991    9992
9992    9993
9993    9994
Name: Row ID, Length: 9994, dtype: int64</t>
        </is>
      </c>
      <c r="B2703" t="inlineStr">
        <is>
          <t>CA-2014-145317</t>
        </is>
      </c>
      <c r="E2703" t="inlineStr">
        <is>
          <t>Standard Class</t>
        </is>
      </c>
      <c r="F2703" t="inlineStr">
        <is>
          <t>SM-20320</t>
        </is>
      </c>
      <c r="G2703" t="inlineStr">
        <is>
          <t>Sean Miller</t>
        </is>
      </c>
      <c r="H2703" t="inlineStr">
        <is>
          <t>Home Office</t>
        </is>
      </c>
      <c r="I2703" t="inlineStr">
        <is>
          <t>United States</t>
        </is>
      </c>
      <c r="J2703" t="inlineStr">
        <is>
          <t>Jacksonville</t>
        </is>
      </c>
      <c r="K2703" t="inlineStr">
        <is>
          <t>Florida</t>
        </is>
      </c>
      <c r="L2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3" t="inlineStr">
        <is>
          <t>South</t>
        </is>
      </c>
      <c r="N2703" t="inlineStr">
        <is>
          <t>OFF-FA-10003112</t>
        </is>
      </c>
      <c r="O2703" t="inlineStr">
        <is>
          <t>Office Supplies</t>
        </is>
      </c>
      <c r="P2703" t="inlineStr">
        <is>
          <t>Fasteners</t>
        </is>
      </c>
      <c r="Q2703" t="inlineStr">
        <is>
          <t>Staples</t>
        </is>
      </c>
      <c r="R2703" t="n">
        <v>18.936</v>
      </c>
      <c r="S2703" t="n">
        <v>3</v>
      </c>
      <c r="T2703" t="n">
        <v>0.2</v>
      </c>
      <c r="U2703" t="n">
        <v>5.9175</v>
      </c>
      <c r="V2703">
        <f>IF(OR(C2703 = "", D2703 = ""), "", DATEDIF(C2703, D2703, "D"))</f>
        <v/>
      </c>
    </row>
    <row r="2704">
      <c r="A2704" t="inlineStr">
        <is>
          <t>0          1
1          2
2          3
3          4
4          5
        ... 
9989    9990
9990    9991
9991    9992
9992    9993
9993    9994
Name: Row ID, Length: 9994, dtype: int64</t>
        </is>
      </c>
      <c r="B2704" t="inlineStr">
        <is>
          <t>CA-2014-145317</t>
        </is>
      </c>
      <c r="E2704" t="inlineStr">
        <is>
          <t>Standard Class</t>
        </is>
      </c>
      <c r="F2704" t="inlineStr">
        <is>
          <t>SM-20320</t>
        </is>
      </c>
      <c r="G2704" t="inlineStr">
        <is>
          <t>Sean Miller</t>
        </is>
      </c>
      <c r="H2704" t="inlineStr">
        <is>
          <t>Home Office</t>
        </is>
      </c>
      <c r="I2704" t="inlineStr">
        <is>
          <t>United States</t>
        </is>
      </c>
      <c r="J2704" t="inlineStr">
        <is>
          <t>Jacksonville</t>
        </is>
      </c>
      <c r="K2704" t="inlineStr">
        <is>
          <t>Florida</t>
        </is>
      </c>
      <c r="L2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4" t="inlineStr">
        <is>
          <t>South</t>
        </is>
      </c>
      <c r="N2704" t="inlineStr">
        <is>
          <t>FUR-FU-10001986</t>
        </is>
      </c>
      <c r="O2704" t="inlineStr">
        <is>
          <t>Furniture</t>
        </is>
      </c>
      <c r="P2704" t="inlineStr">
        <is>
          <t>Furnishings</t>
        </is>
      </c>
      <c r="Q2704" t="inlineStr">
        <is>
          <t>Dana Fluorescent Magnifying Lamp, White, 36"</t>
        </is>
      </c>
      <c r="R2704" t="n">
        <v>122.352</v>
      </c>
      <c r="S2704" t="n">
        <v>3</v>
      </c>
      <c r="T2704" t="n">
        <v>0.2</v>
      </c>
      <c r="U2704" t="n">
        <v>15.294</v>
      </c>
      <c r="V2704">
        <f>IF(OR(C2704 = "", D2704 = ""), "", DATEDIF(C2704, D2704, "D"))</f>
        <v/>
      </c>
    </row>
    <row r="2705">
      <c r="A2705" t="inlineStr">
        <is>
          <t>0          1
1          2
2          3
3          4
4          5
        ... 
9989    9990
9990    9991
9991    9992
9992    9993
9993    9994
Name: Row ID, Length: 9994, dtype: int64</t>
        </is>
      </c>
      <c r="B2705" t="inlineStr">
        <is>
          <t>CA-2014-143413</t>
        </is>
      </c>
      <c r="E2705" t="inlineStr">
        <is>
          <t>Standard Class</t>
        </is>
      </c>
      <c r="F2705" t="inlineStr">
        <is>
          <t>RP-19390</t>
        </is>
      </c>
      <c r="G2705" t="inlineStr">
        <is>
          <t>Resi Pölking</t>
        </is>
      </c>
      <c r="H2705" t="inlineStr">
        <is>
          <t>Consumer</t>
        </is>
      </c>
      <c r="I2705" t="inlineStr">
        <is>
          <t>United States</t>
        </is>
      </c>
      <c r="J2705" t="inlineStr">
        <is>
          <t>Baltimore</t>
        </is>
      </c>
      <c r="K2705" t="inlineStr">
        <is>
          <t>Maryland</t>
        </is>
      </c>
      <c r="L2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5" t="inlineStr">
        <is>
          <t>East</t>
        </is>
      </c>
      <c r="N2705" t="inlineStr">
        <is>
          <t>OFF-PA-10002319</t>
        </is>
      </c>
      <c r="O2705" t="inlineStr">
        <is>
          <t>Office Supplies</t>
        </is>
      </c>
      <c r="P2705" t="inlineStr">
        <is>
          <t>Paper</t>
        </is>
      </c>
      <c r="Q2705" t="inlineStr">
        <is>
          <t>Xerox 1944</t>
        </is>
      </c>
      <c r="R2705" t="n">
        <v>116.28</v>
      </c>
      <c r="S2705" t="n">
        <v>3</v>
      </c>
      <c r="T2705" t="n">
        <v>0</v>
      </c>
      <c r="U2705" t="n">
        <v>56.9772</v>
      </c>
      <c r="V2705">
        <f>IF(OR(C2705 = "", D2705 = ""), "", DATEDIF(C2705, D2705, "D"))</f>
        <v/>
      </c>
    </row>
    <row r="2706">
      <c r="A2706" t="inlineStr">
        <is>
          <t>0          1
1          2
2          3
3          4
4          5
        ... 
9989    9990
9990    9991
9991    9992
9992    9993
9993    9994
Name: Row ID, Length: 9994, dtype: int64</t>
        </is>
      </c>
      <c r="B2706" t="inlineStr">
        <is>
          <t>CA-2017-156818</t>
        </is>
      </c>
      <c r="C2706" s="3" t="n">
        <v>43046</v>
      </c>
      <c r="E2706" t="inlineStr">
        <is>
          <t>Second Class</t>
        </is>
      </c>
      <c r="F2706" t="inlineStr">
        <is>
          <t>JD-16015</t>
        </is>
      </c>
      <c r="G2706" t="inlineStr">
        <is>
          <t>Joy Daniels</t>
        </is>
      </c>
      <c r="H2706" t="inlineStr">
        <is>
          <t>Consumer</t>
        </is>
      </c>
      <c r="I2706" t="inlineStr">
        <is>
          <t>United States</t>
        </is>
      </c>
      <c r="J2706" t="inlineStr">
        <is>
          <t>New York City</t>
        </is>
      </c>
      <c r="K2706" t="inlineStr">
        <is>
          <t>New York</t>
        </is>
      </c>
      <c r="L2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6" t="inlineStr">
        <is>
          <t>East</t>
        </is>
      </c>
      <c r="N2706" t="inlineStr">
        <is>
          <t>TEC-AC-10002323</t>
        </is>
      </c>
      <c r="O2706" t="inlineStr">
        <is>
          <t>Technology</t>
        </is>
      </c>
      <c r="P2706" t="inlineStr">
        <is>
          <t>Accessories</t>
        </is>
      </c>
      <c r="Q2706" t="inlineStr">
        <is>
          <t>SanDisk Ultra 32 GB MicroSDHC Class 10 Memory Card</t>
        </is>
      </c>
      <c r="R2706" t="n">
        <v>132.6</v>
      </c>
      <c r="S2706" t="n">
        <v>6</v>
      </c>
      <c r="T2706" t="n">
        <v>0</v>
      </c>
      <c r="U2706" t="n">
        <v>17.238</v>
      </c>
      <c r="V2706">
        <f>IF(OR(C2706 = "", D2706 = ""), "", DATEDIF(C2706, D2706, "D"))</f>
        <v/>
      </c>
    </row>
    <row r="2707">
      <c r="A2707" t="inlineStr">
        <is>
          <t>0          1
1          2
2          3
3          4
4          5
        ... 
9989    9990
9990    9991
9991    9992
9992    9993
9993    9994
Name: Row ID, Length: 9994, dtype: int64</t>
        </is>
      </c>
      <c r="B2707" t="inlineStr">
        <is>
          <t>CA-2017-155873</t>
        </is>
      </c>
      <c r="E2707" t="inlineStr">
        <is>
          <t>Standard Class</t>
        </is>
      </c>
      <c r="F2707" t="inlineStr">
        <is>
          <t>AB-10255</t>
        </is>
      </c>
      <c r="G2707" t="inlineStr">
        <is>
          <t>Alejandro Ballentine</t>
        </is>
      </c>
      <c r="H2707" t="inlineStr">
        <is>
          <t>Home Office</t>
        </is>
      </c>
      <c r="I2707" t="inlineStr">
        <is>
          <t>United States</t>
        </is>
      </c>
      <c r="J2707" t="inlineStr">
        <is>
          <t>Carlsbad</t>
        </is>
      </c>
      <c r="K2707" t="inlineStr">
        <is>
          <t>New Mexico</t>
        </is>
      </c>
      <c r="L2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7" t="inlineStr">
        <is>
          <t>West</t>
        </is>
      </c>
      <c r="N2707" t="inlineStr">
        <is>
          <t>OFF-SU-10001165</t>
        </is>
      </c>
      <c r="O2707" t="inlineStr">
        <is>
          <t>Office Supplies</t>
        </is>
      </c>
      <c r="P2707" t="inlineStr">
        <is>
          <t>Supplies</t>
        </is>
      </c>
      <c r="Q2707" t="inlineStr">
        <is>
          <t>Acme Elite Stainless Steel Scissors</t>
        </is>
      </c>
      <c r="R2707" t="n">
        <v>16.68</v>
      </c>
      <c r="S2707" t="n">
        <v>2</v>
      </c>
      <c r="T2707" t="n">
        <v>0</v>
      </c>
      <c r="U2707" t="n">
        <v>4.3368</v>
      </c>
      <c r="V2707">
        <f>IF(OR(C2707 = "", D2707 = ""), "", DATEDIF(C2707, D2707, "D"))</f>
        <v/>
      </c>
    </row>
    <row r="2708">
      <c r="A2708" t="inlineStr">
        <is>
          <t>0          1
1          2
2          3
3          4
4          5
        ... 
9989    9990
9990    9991
9991    9992
9992    9993
9993    9994
Name: Row ID, Length: 9994, dtype: int64</t>
        </is>
      </c>
      <c r="B2708" t="inlineStr">
        <is>
          <t>CA-2017-155873</t>
        </is>
      </c>
      <c r="E2708" t="inlineStr">
        <is>
          <t>Standard Class</t>
        </is>
      </c>
      <c r="F2708" t="inlineStr">
        <is>
          <t>AB-10255</t>
        </is>
      </c>
      <c r="G2708" t="inlineStr">
        <is>
          <t>Alejandro Ballentine</t>
        </is>
      </c>
      <c r="H2708" t="inlineStr">
        <is>
          <t>Home Office</t>
        </is>
      </c>
      <c r="I2708" t="inlineStr">
        <is>
          <t>United States</t>
        </is>
      </c>
      <c r="J2708" t="inlineStr">
        <is>
          <t>Carlsbad</t>
        </is>
      </c>
      <c r="K2708" t="inlineStr">
        <is>
          <t>New Mexico</t>
        </is>
      </c>
      <c r="L2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8" t="inlineStr">
        <is>
          <t>West</t>
        </is>
      </c>
      <c r="N2708" t="inlineStr">
        <is>
          <t>OFF-PA-10001246</t>
        </is>
      </c>
      <c r="O2708" t="inlineStr">
        <is>
          <t>Office Supplies</t>
        </is>
      </c>
      <c r="P2708" t="inlineStr">
        <is>
          <t>Paper</t>
        </is>
      </c>
      <c r="Q2708" t="inlineStr">
        <is>
          <t>Xerox 215</t>
        </is>
      </c>
      <c r="R2708" t="n">
        <v>19.44</v>
      </c>
      <c r="S2708" t="n">
        <v>3</v>
      </c>
      <c r="T2708" t="n">
        <v>0</v>
      </c>
      <c r="U2708" t="n">
        <v>9.331200000000001</v>
      </c>
      <c r="V2708">
        <f>IF(OR(C2708 = "", D2708 = ""), "", DATEDIF(C2708, D2708, "D"))</f>
        <v/>
      </c>
    </row>
    <row r="2709">
      <c r="A2709" t="inlineStr">
        <is>
          <t>0          1
1          2
2          3
3          4
4          5
        ... 
9989    9990
9990    9991
9991    9992
9992    9993
9993    9994
Name: Row ID, Length: 9994, dtype: int64</t>
        </is>
      </c>
      <c r="B2709" t="inlineStr">
        <is>
          <t>CA-2017-155873</t>
        </is>
      </c>
      <c r="E2709" t="inlineStr">
        <is>
          <t>Standard Class</t>
        </is>
      </c>
      <c r="F2709" t="inlineStr">
        <is>
          <t>AB-10255</t>
        </is>
      </c>
      <c r="G2709" t="inlineStr">
        <is>
          <t>Alejandro Ballentine</t>
        </is>
      </c>
      <c r="H2709" t="inlineStr">
        <is>
          <t>Home Office</t>
        </is>
      </c>
      <c r="I2709" t="inlineStr">
        <is>
          <t>United States</t>
        </is>
      </c>
      <c r="J2709" t="inlineStr">
        <is>
          <t>Carlsbad</t>
        </is>
      </c>
      <c r="K2709" t="inlineStr">
        <is>
          <t>New Mexico</t>
        </is>
      </c>
      <c r="L2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09" t="inlineStr">
        <is>
          <t>West</t>
        </is>
      </c>
      <c r="N2709" t="inlineStr">
        <is>
          <t>OFF-PA-10001815</t>
        </is>
      </c>
      <c r="O2709" t="inlineStr">
        <is>
          <t>Office Supplies</t>
        </is>
      </c>
      <c r="P2709" t="inlineStr">
        <is>
          <t>Paper</t>
        </is>
      </c>
      <c r="Q2709" t="inlineStr">
        <is>
          <t>Xerox 1885</t>
        </is>
      </c>
      <c r="R2709" t="n">
        <v>192.16</v>
      </c>
      <c r="S2709" t="n">
        <v>4</v>
      </c>
      <c r="T2709" t="n">
        <v>0</v>
      </c>
      <c r="U2709" t="n">
        <v>92.2368</v>
      </c>
      <c r="V2709">
        <f>IF(OR(C2709 = "", D2709 = ""), "", DATEDIF(C2709, D2709, "D"))</f>
        <v/>
      </c>
    </row>
    <row r="2710">
      <c r="A2710" t="inlineStr">
        <is>
          <t>0          1
1          2
2          3
3          4
4          5
        ... 
9989    9990
9990    9991
9991    9992
9992    9993
9993    9994
Name: Row ID, Length: 9994, dtype: int64</t>
        </is>
      </c>
      <c r="B2710" t="inlineStr">
        <is>
          <t>CA-2015-121797</t>
        </is>
      </c>
      <c r="D2710" s="3" t="n">
        <v>42157</v>
      </c>
      <c r="E2710" t="inlineStr">
        <is>
          <t>Standard Class</t>
        </is>
      </c>
      <c r="F2710" t="inlineStr">
        <is>
          <t>CC-12145</t>
        </is>
      </c>
      <c r="G2710" t="inlineStr">
        <is>
          <t>Charles Crestani</t>
        </is>
      </c>
      <c r="H2710" t="inlineStr">
        <is>
          <t>Consumer</t>
        </is>
      </c>
      <c r="I2710" t="inlineStr">
        <is>
          <t>United States</t>
        </is>
      </c>
      <c r="J2710" t="inlineStr">
        <is>
          <t>Los Angeles</t>
        </is>
      </c>
      <c r="K2710" t="inlineStr">
        <is>
          <t>California</t>
        </is>
      </c>
      <c r="L2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0" t="inlineStr">
        <is>
          <t>West</t>
        </is>
      </c>
      <c r="N2710" t="inlineStr">
        <is>
          <t>FUR-FU-10001876</t>
        </is>
      </c>
      <c r="O2710" t="inlineStr">
        <is>
          <t>Furniture</t>
        </is>
      </c>
      <c r="P2710" t="inlineStr">
        <is>
          <t>Furnishings</t>
        </is>
      </c>
      <c r="Q2710" t="inlineStr">
        <is>
          <t>Computer Room Manger, 14"</t>
        </is>
      </c>
      <c r="R2710" t="n">
        <v>227.36</v>
      </c>
      <c r="S2710" t="n">
        <v>7</v>
      </c>
      <c r="T2710" t="n">
        <v>0</v>
      </c>
      <c r="U2710" t="n">
        <v>81.8496</v>
      </c>
      <c r="V2710">
        <f>IF(OR(C2710 = "", D2710 = ""), "", DATEDIF(C2710, D2710, "D"))</f>
        <v/>
      </c>
    </row>
    <row r="2711">
      <c r="A2711" t="inlineStr">
        <is>
          <t>0          1
1          2
2          3
3          4
4          5
        ... 
9989    9990
9990    9991
9991    9992
9992    9993
9993    9994
Name: Row ID, Length: 9994, dtype: int64</t>
        </is>
      </c>
      <c r="B2711" t="inlineStr">
        <is>
          <t>CA-2015-121797</t>
        </is>
      </c>
      <c r="D2711" s="3" t="n">
        <v>42157</v>
      </c>
      <c r="E2711" t="inlineStr">
        <is>
          <t>Standard Class</t>
        </is>
      </c>
      <c r="F2711" t="inlineStr">
        <is>
          <t>CC-12145</t>
        </is>
      </c>
      <c r="G2711" t="inlineStr">
        <is>
          <t>Charles Crestani</t>
        </is>
      </c>
      <c r="H2711" t="inlineStr">
        <is>
          <t>Consumer</t>
        </is>
      </c>
      <c r="I2711" t="inlineStr">
        <is>
          <t>United States</t>
        </is>
      </c>
      <c r="J2711" t="inlineStr">
        <is>
          <t>Los Angeles</t>
        </is>
      </c>
      <c r="K2711" t="inlineStr">
        <is>
          <t>California</t>
        </is>
      </c>
      <c r="L2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1" t="inlineStr">
        <is>
          <t>West</t>
        </is>
      </c>
      <c r="N2711" t="inlineStr">
        <is>
          <t>TEC-MA-10000488</t>
        </is>
      </c>
      <c r="O2711" t="inlineStr">
        <is>
          <t>Technology</t>
        </is>
      </c>
      <c r="P2711" t="inlineStr">
        <is>
          <t>Machines</t>
        </is>
      </c>
      <c r="Q2711" t="inlineStr">
        <is>
          <t>Bady BDG101FRU Card Printer</t>
        </is>
      </c>
      <c r="R2711" t="n">
        <v>1919.976</v>
      </c>
      <c r="S2711" t="n">
        <v>3</v>
      </c>
      <c r="T2711" t="n">
        <v>0.2</v>
      </c>
      <c r="U2711" t="n">
        <v>215.9973</v>
      </c>
      <c r="V2711">
        <f>IF(OR(C2711 = "", D2711 = ""), "", DATEDIF(C2711, D2711, "D"))</f>
        <v/>
      </c>
    </row>
    <row r="2712">
      <c r="A2712" t="inlineStr">
        <is>
          <t>0          1
1          2
2          3
3          4
4          5
        ... 
9989    9990
9990    9991
9991    9992
9992    9993
9993    9994
Name: Row ID, Length: 9994, dtype: int64</t>
        </is>
      </c>
      <c r="B2712" t="inlineStr">
        <is>
          <t>US-2015-120572</t>
        </is>
      </c>
      <c r="C2712" s="3" t="n">
        <v>42320</v>
      </c>
      <c r="E2712" t="inlineStr">
        <is>
          <t>Standard Class</t>
        </is>
      </c>
      <c r="F2712" t="inlineStr">
        <is>
          <t>GH-14425</t>
        </is>
      </c>
      <c r="G2712" t="inlineStr">
        <is>
          <t>Gary Hwang</t>
        </is>
      </c>
      <c r="H2712" t="inlineStr">
        <is>
          <t>Consumer</t>
        </is>
      </c>
      <c r="I2712" t="inlineStr">
        <is>
          <t>United States</t>
        </is>
      </c>
      <c r="J2712" t="inlineStr">
        <is>
          <t>Jacksonville</t>
        </is>
      </c>
      <c r="K2712" t="inlineStr">
        <is>
          <t>Florida</t>
        </is>
      </c>
      <c r="L2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2" t="inlineStr">
        <is>
          <t>South</t>
        </is>
      </c>
      <c r="N2712" t="inlineStr">
        <is>
          <t>OFF-BI-10001098</t>
        </is>
      </c>
      <c r="O2712" t="inlineStr">
        <is>
          <t>Office Supplies</t>
        </is>
      </c>
      <c r="P2712" t="inlineStr">
        <is>
          <t>Binders</t>
        </is>
      </c>
      <c r="Q2712" t="inlineStr">
        <is>
          <t>Acco D-Ring Binder w/DublLock</t>
        </is>
      </c>
      <c r="R2712" t="n">
        <v>12.828</v>
      </c>
      <c r="S2712" t="n">
        <v>2</v>
      </c>
      <c r="T2712" t="n">
        <v>0.7</v>
      </c>
      <c r="U2712" t="n">
        <v>-8.9796</v>
      </c>
      <c r="V2712">
        <f>IF(OR(C2712 = "", D2712 = ""), "", DATEDIF(C2712, D2712, "D"))</f>
        <v/>
      </c>
    </row>
    <row r="2713">
      <c r="A2713" t="inlineStr">
        <is>
          <t>0          1
1          2
2          3
3          4
4          5
        ... 
9989    9990
9990    9991
9991    9992
9992    9993
9993    9994
Name: Row ID, Length: 9994, dtype: int64</t>
        </is>
      </c>
      <c r="B2713" t="inlineStr">
        <is>
          <t>CA-2017-132430</t>
        </is>
      </c>
      <c r="C2713" s="3" t="n">
        <v>42988</v>
      </c>
      <c r="D2713" s="3" t="n">
        <v>43049</v>
      </c>
      <c r="E2713" t="inlineStr">
        <is>
          <t>First Class</t>
        </is>
      </c>
      <c r="F2713" t="inlineStr">
        <is>
          <t>CP-12085</t>
        </is>
      </c>
      <c r="G2713" t="inlineStr">
        <is>
          <t>Cathy Prescott</t>
        </is>
      </c>
      <c r="H2713" t="inlineStr">
        <is>
          <t>Corporate</t>
        </is>
      </c>
      <c r="I2713" t="inlineStr">
        <is>
          <t>United States</t>
        </is>
      </c>
      <c r="J2713" t="inlineStr">
        <is>
          <t>Lakewood</t>
        </is>
      </c>
      <c r="K2713" t="inlineStr">
        <is>
          <t>Ohio</t>
        </is>
      </c>
      <c r="L2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3" t="inlineStr">
        <is>
          <t>East</t>
        </is>
      </c>
      <c r="N2713" t="inlineStr">
        <is>
          <t>FUR-FU-10003577</t>
        </is>
      </c>
      <c r="O2713" t="inlineStr">
        <is>
          <t>Furniture</t>
        </is>
      </c>
      <c r="P2713" t="inlineStr">
        <is>
          <t>Furnishings</t>
        </is>
      </c>
      <c r="Q2713" t="inlineStr">
        <is>
          <t>Nu-Dell Leatherette Frames</t>
        </is>
      </c>
      <c r="R2713" t="n">
        <v>45.888</v>
      </c>
      <c r="S2713" t="n">
        <v>4</v>
      </c>
      <c r="T2713" t="n">
        <v>0.2</v>
      </c>
      <c r="U2713" t="n">
        <v>9.1776</v>
      </c>
      <c r="V2713">
        <f>IF(OR(C2713 = "", D2713 = ""), "", DATEDIF(C2713, D2713, "D"))</f>
        <v/>
      </c>
    </row>
    <row r="2714">
      <c r="A2714" t="inlineStr">
        <is>
          <t>0          1
1          2
2          3
3          4
4          5
        ... 
9989    9990
9990    9991
9991    9992
9992    9993
9993    9994
Name: Row ID, Length: 9994, dtype: int64</t>
        </is>
      </c>
      <c r="B2714" t="inlineStr">
        <is>
          <t>CA-2017-146031</t>
        </is>
      </c>
      <c r="D2714" s="3" t="n">
        <v>42743</v>
      </c>
      <c r="E2714" t="inlineStr">
        <is>
          <t>Second Class</t>
        </is>
      </c>
      <c r="F2714" t="inlineStr">
        <is>
          <t>GM-14440</t>
        </is>
      </c>
      <c r="G2714" t="inlineStr">
        <is>
          <t>Gary McGarr</t>
        </is>
      </c>
      <c r="H2714" t="inlineStr">
        <is>
          <t>Consumer</t>
        </is>
      </c>
      <c r="I2714" t="inlineStr">
        <is>
          <t>United States</t>
        </is>
      </c>
      <c r="J2714" t="inlineStr">
        <is>
          <t>Troy</t>
        </is>
      </c>
      <c r="K2714" t="inlineStr">
        <is>
          <t>New York</t>
        </is>
      </c>
      <c r="L2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4" t="inlineStr">
        <is>
          <t>East</t>
        </is>
      </c>
      <c r="N2714" t="inlineStr">
        <is>
          <t>OFF-AR-10002656</t>
        </is>
      </c>
      <c r="O2714" t="inlineStr">
        <is>
          <t>Office Supplies</t>
        </is>
      </c>
      <c r="P2714" t="inlineStr">
        <is>
          <t>Art</t>
        </is>
      </c>
      <c r="Q2714" t="inlineStr">
        <is>
          <t>Sanford Liquid Accent Highlighters</t>
        </is>
      </c>
      <c r="R2714" t="n">
        <v>60.12</v>
      </c>
      <c r="S2714" t="n">
        <v>9</v>
      </c>
      <c r="T2714" t="n">
        <v>0</v>
      </c>
      <c r="U2714" t="n">
        <v>22.2444</v>
      </c>
      <c r="V2714">
        <f>IF(OR(C2714 = "", D2714 = ""), "", DATEDIF(C2714, D2714, "D"))</f>
        <v/>
      </c>
    </row>
    <row r="2715">
      <c r="A2715" t="inlineStr">
        <is>
          <t>0          1
1          2
2          3
3          4
4          5
        ... 
9989    9990
9990    9991
9991    9992
9992    9993
9993    9994
Name: Row ID, Length: 9994, dtype: int64</t>
        </is>
      </c>
      <c r="B2715" t="inlineStr">
        <is>
          <t>CA-2014-110100</t>
        </is>
      </c>
      <c r="E2715" t="inlineStr">
        <is>
          <t>Standard Class</t>
        </is>
      </c>
      <c r="F2715" t="inlineStr">
        <is>
          <t>LC-16885</t>
        </is>
      </c>
      <c r="G2715" t="inlineStr">
        <is>
          <t>Lena Creighton</t>
        </is>
      </c>
      <c r="H2715" t="inlineStr">
        <is>
          <t>Consumer</t>
        </is>
      </c>
      <c r="I2715" t="inlineStr">
        <is>
          <t>United States</t>
        </is>
      </c>
      <c r="J2715" t="inlineStr">
        <is>
          <t>Wilmington</t>
        </is>
      </c>
      <c r="K2715" t="inlineStr">
        <is>
          <t>North Carolina</t>
        </is>
      </c>
      <c r="L2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5" t="inlineStr">
        <is>
          <t>South</t>
        </is>
      </c>
      <c r="N2715" t="inlineStr">
        <is>
          <t>TEC-PH-10004531</t>
        </is>
      </c>
      <c r="O2715" t="inlineStr">
        <is>
          <t>Technology</t>
        </is>
      </c>
      <c r="P2715" t="inlineStr">
        <is>
          <t>Phones</t>
        </is>
      </c>
      <c r="Q2715" t="inlineStr">
        <is>
          <t>AT&amp;T CL2909</t>
        </is>
      </c>
      <c r="R2715" t="n">
        <v>302.376</v>
      </c>
      <c r="S2715" t="n">
        <v>3</v>
      </c>
      <c r="T2715" t="n">
        <v>0.2</v>
      </c>
      <c r="U2715" t="n">
        <v>37.797</v>
      </c>
      <c r="V2715">
        <f>IF(OR(C2715 = "", D2715 = ""), "", DATEDIF(C2715, D2715, "D"))</f>
        <v/>
      </c>
    </row>
    <row r="2716">
      <c r="A2716" t="inlineStr">
        <is>
          <t>0          1
1          2
2          3
3          4
4          5
        ... 
9989    9990
9990    9991
9991    9992
9992    9993
9993    9994
Name: Row ID, Length: 9994, dtype: int64</t>
        </is>
      </c>
      <c r="B2716" t="inlineStr">
        <is>
          <t>CA-2015-103723</t>
        </is>
      </c>
      <c r="C2716" s="3" t="n">
        <v>42016</v>
      </c>
      <c r="D2716" s="3" t="n">
        <v>42167</v>
      </c>
      <c r="E2716" t="inlineStr">
        <is>
          <t>Standard Class</t>
        </is>
      </c>
      <c r="F2716" t="inlineStr">
        <is>
          <t>BT-11305</t>
        </is>
      </c>
      <c r="G2716" t="inlineStr">
        <is>
          <t>Beth Thompson</t>
        </is>
      </c>
      <c r="H2716" t="inlineStr">
        <is>
          <t>Home Office</t>
        </is>
      </c>
      <c r="I2716" t="inlineStr">
        <is>
          <t>United States</t>
        </is>
      </c>
      <c r="J2716" t="inlineStr">
        <is>
          <t>Seattle</t>
        </is>
      </c>
      <c r="K2716" t="inlineStr">
        <is>
          <t>Washington</t>
        </is>
      </c>
      <c r="L2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6" t="inlineStr">
        <is>
          <t>West</t>
        </is>
      </c>
      <c r="N2716" t="inlineStr">
        <is>
          <t>OFF-AR-10003251</t>
        </is>
      </c>
      <c r="O2716" t="inlineStr">
        <is>
          <t>Office Supplies</t>
        </is>
      </c>
      <c r="P2716" t="inlineStr">
        <is>
          <t>Art</t>
        </is>
      </c>
      <c r="Q2716" t="inlineStr">
        <is>
          <t>Prang Drawing Pencil Set</t>
        </is>
      </c>
      <c r="R2716" t="n">
        <v>13.9</v>
      </c>
      <c r="S2716" t="n">
        <v>5</v>
      </c>
      <c r="T2716" t="n">
        <v>0</v>
      </c>
      <c r="U2716" t="n">
        <v>5.56</v>
      </c>
      <c r="V2716">
        <f>IF(OR(C2716 = "", D2716 = ""), "", DATEDIF(C2716, D2716, "D"))</f>
        <v/>
      </c>
    </row>
    <row r="2717">
      <c r="A2717" t="inlineStr">
        <is>
          <t>0          1
1          2
2          3
3          4
4          5
        ... 
9989    9990
9990    9991
9991    9992
9992    9993
9993    9994
Name: Row ID, Length: 9994, dtype: int64</t>
        </is>
      </c>
      <c r="B2717" t="inlineStr">
        <is>
          <t>CA-2014-127187</t>
        </is>
      </c>
      <c r="C2717" s="3" t="n">
        <v>41741</v>
      </c>
      <c r="D2717" s="3" t="n">
        <v>41863</v>
      </c>
      <c r="E2717" t="inlineStr">
        <is>
          <t>Standard Class</t>
        </is>
      </c>
      <c r="F2717" t="inlineStr">
        <is>
          <t>CP-12085</t>
        </is>
      </c>
      <c r="G2717" t="inlineStr">
        <is>
          <t>Cathy Prescott</t>
        </is>
      </c>
      <c r="H2717" t="inlineStr">
        <is>
          <t>Corporate</t>
        </is>
      </c>
      <c r="I2717" t="inlineStr">
        <is>
          <t>United States</t>
        </is>
      </c>
      <c r="J2717" t="inlineStr">
        <is>
          <t>New York City</t>
        </is>
      </c>
      <c r="K2717" t="inlineStr">
        <is>
          <t>New York</t>
        </is>
      </c>
      <c r="L2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7" t="inlineStr">
        <is>
          <t>East</t>
        </is>
      </c>
      <c r="N2717" t="inlineStr">
        <is>
          <t>TEC-PH-10000673</t>
        </is>
      </c>
      <c r="O2717" t="inlineStr">
        <is>
          <t>Technology</t>
        </is>
      </c>
      <c r="P2717" t="inlineStr">
        <is>
          <t>Phones</t>
        </is>
      </c>
      <c r="Q2717" t="inlineStr">
        <is>
          <t>Plantronics Voyager Pro HD - Bluetooth Headset</t>
        </is>
      </c>
      <c r="R2717" t="n">
        <v>129.98</v>
      </c>
      <c r="S2717" t="n">
        <v>2</v>
      </c>
      <c r="T2717" t="n">
        <v>0</v>
      </c>
      <c r="U2717" t="n">
        <v>62.3904</v>
      </c>
      <c r="V2717">
        <f>IF(OR(C2717 = "", D2717 = ""), "", DATEDIF(C2717, D2717, "D"))</f>
        <v/>
      </c>
    </row>
    <row r="2718">
      <c r="A2718" t="inlineStr">
        <is>
          <t>0          1
1          2
2          3
3          4
4          5
        ... 
9989    9990
9990    9991
9991    9992
9992    9993
9993    9994
Name: Row ID, Length: 9994, dtype: int64</t>
        </is>
      </c>
      <c r="B2718" t="inlineStr">
        <is>
          <t>CA-2017-128475</t>
        </is>
      </c>
      <c r="D2718" s="3" t="n">
        <v>42744</v>
      </c>
      <c r="E2718" t="inlineStr">
        <is>
          <t>Standard Class</t>
        </is>
      </c>
      <c r="F2718" t="inlineStr">
        <is>
          <t>SC-20680</t>
        </is>
      </c>
      <c r="G2718" t="inlineStr">
        <is>
          <t>Steve Carroll</t>
        </is>
      </c>
      <c r="H2718" t="inlineStr">
        <is>
          <t>Home Office</t>
        </is>
      </c>
      <c r="I2718" t="inlineStr">
        <is>
          <t>United States</t>
        </is>
      </c>
      <c r="J2718" t="inlineStr">
        <is>
          <t>Columbus</t>
        </is>
      </c>
      <c r="K2718" t="inlineStr">
        <is>
          <t>Georgia</t>
        </is>
      </c>
      <c r="L2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8" t="inlineStr">
        <is>
          <t>South</t>
        </is>
      </c>
      <c r="N2718" t="inlineStr">
        <is>
          <t>TEC-AC-10000158</t>
        </is>
      </c>
      <c r="O2718" t="inlineStr">
        <is>
          <t>Technology</t>
        </is>
      </c>
      <c r="P2718" t="inlineStr">
        <is>
          <t>Accessories</t>
        </is>
      </c>
      <c r="Q2718" t="inlineStr">
        <is>
          <t>Sony 64GB Class 10 Micro SDHC R40 Memory Card</t>
        </is>
      </c>
      <c r="R2718" t="n">
        <v>71.98</v>
      </c>
      <c r="S2718" t="n">
        <v>2</v>
      </c>
      <c r="T2718" t="n">
        <v>0</v>
      </c>
      <c r="U2718" t="n">
        <v>15.1158</v>
      </c>
      <c r="V2718">
        <f>IF(OR(C2718 = "", D2718 = ""), "", DATEDIF(C2718, D2718, "D"))</f>
        <v/>
      </c>
    </row>
    <row r="2719">
      <c r="A2719" t="inlineStr">
        <is>
          <t>0          1
1          2
2          3
3          4
4          5
        ... 
9989    9990
9990    9991
9991    9992
9992    9993
9993    9994
Name: Row ID, Length: 9994, dtype: int64</t>
        </is>
      </c>
      <c r="B2719" t="inlineStr">
        <is>
          <t>CA-2014-100006</t>
        </is>
      </c>
      <c r="C2719" s="3" t="n">
        <v>41829</v>
      </c>
      <c r="E2719" t="inlineStr">
        <is>
          <t>Standard Class</t>
        </is>
      </c>
      <c r="F2719" t="inlineStr">
        <is>
          <t>DK-13375</t>
        </is>
      </c>
      <c r="G2719" t="inlineStr">
        <is>
          <t>Dennis Kane</t>
        </is>
      </c>
      <c r="H2719" t="inlineStr">
        <is>
          <t>Consumer</t>
        </is>
      </c>
      <c r="I2719" t="inlineStr">
        <is>
          <t>United States</t>
        </is>
      </c>
      <c r="J2719" t="inlineStr">
        <is>
          <t>New York City</t>
        </is>
      </c>
      <c r="K2719" t="inlineStr">
        <is>
          <t>New York</t>
        </is>
      </c>
      <c r="L2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19" t="inlineStr">
        <is>
          <t>East</t>
        </is>
      </c>
      <c r="N2719" t="inlineStr">
        <is>
          <t>TEC-PH-10002075</t>
        </is>
      </c>
      <c r="O2719" t="inlineStr">
        <is>
          <t>Technology</t>
        </is>
      </c>
      <c r="P2719" t="inlineStr">
        <is>
          <t>Phones</t>
        </is>
      </c>
      <c r="Q2719" t="inlineStr">
        <is>
          <t>AT&amp;T EL51110 DECT</t>
        </is>
      </c>
      <c r="R2719" t="n">
        <v>377.97</v>
      </c>
      <c r="S2719" t="n">
        <v>3</v>
      </c>
      <c r="T2719" t="n">
        <v>0</v>
      </c>
      <c r="U2719" t="n">
        <v>109.6113</v>
      </c>
      <c r="V2719">
        <f>IF(OR(C2719 = "", D2719 = ""), "", DATEDIF(C2719, D2719, "D"))</f>
        <v/>
      </c>
    </row>
    <row r="2720">
      <c r="A2720" t="inlineStr">
        <is>
          <t>0          1
1          2
2          3
3          4
4          5
        ... 
9989    9990
9990    9991
9991    9992
9992    9993
9993    9994
Name: Row ID, Length: 9994, dtype: int64</t>
        </is>
      </c>
      <c r="B2720" t="inlineStr">
        <is>
          <t>CA-2017-144827</t>
        </is>
      </c>
      <c r="E2720" t="inlineStr">
        <is>
          <t>Standard Class</t>
        </is>
      </c>
      <c r="F2720" t="inlineStr">
        <is>
          <t>SE-20110</t>
        </is>
      </c>
      <c r="G2720" t="inlineStr">
        <is>
          <t>Sanjit Engle</t>
        </is>
      </c>
      <c r="H2720" t="inlineStr">
        <is>
          <t>Consumer</t>
        </is>
      </c>
      <c r="I2720" t="inlineStr">
        <is>
          <t>United States</t>
        </is>
      </c>
      <c r="J2720" t="inlineStr">
        <is>
          <t>Costa Mesa</t>
        </is>
      </c>
      <c r="K2720" t="inlineStr">
        <is>
          <t>California</t>
        </is>
      </c>
      <c r="L2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0" t="inlineStr">
        <is>
          <t>West</t>
        </is>
      </c>
      <c r="N2720" t="inlineStr">
        <is>
          <t>OFF-ST-10004340</t>
        </is>
      </c>
      <c r="O2720" t="inlineStr">
        <is>
          <t>Office Supplies</t>
        </is>
      </c>
      <c r="P2720" t="inlineStr">
        <is>
          <t>Storage</t>
        </is>
      </c>
      <c r="Q2720" t="inlineStr">
        <is>
          <t>Fellowes Mobile File Cart, Black</t>
        </is>
      </c>
      <c r="R2720" t="n">
        <v>124.36</v>
      </c>
      <c r="S2720" t="n">
        <v>2</v>
      </c>
      <c r="T2720" t="n">
        <v>0</v>
      </c>
      <c r="U2720" t="n">
        <v>33.5772</v>
      </c>
      <c r="V2720">
        <f>IF(OR(C2720 = "", D2720 = ""), "", DATEDIF(C2720, D2720, "D"))</f>
        <v/>
      </c>
    </row>
    <row r="2721">
      <c r="A2721" t="inlineStr">
        <is>
          <t>0          1
1          2
2          3
3          4
4          5
        ... 
9989    9990
9990    9991
9991    9992
9992    9993
9993    9994
Name: Row ID, Length: 9994, dtype: int64</t>
        </is>
      </c>
      <c r="B2721" t="inlineStr">
        <is>
          <t>CA-2014-110030</t>
        </is>
      </c>
      <c r="C2721" s="3" t="n">
        <v>41802</v>
      </c>
      <c r="D2721" s="3" t="n">
        <v>41863</v>
      </c>
      <c r="E2721" t="inlineStr">
        <is>
          <t>Second Class</t>
        </is>
      </c>
      <c r="F2721" t="inlineStr">
        <is>
          <t>LF-17185</t>
        </is>
      </c>
      <c r="G2721" t="inlineStr">
        <is>
          <t>Luke Foster</t>
        </is>
      </c>
      <c r="H2721" t="inlineStr">
        <is>
          <t>Consumer</t>
        </is>
      </c>
      <c r="I2721" t="inlineStr">
        <is>
          <t>United States</t>
        </is>
      </c>
      <c r="J2721" t="inlineStr">
        <is>
          <t>Houston</t>
        </is>
      </c>
      <c r="K2721" t="inlineStr">
        <is>
          <t>Texas</t>
        </is>
      </c>
      <c r="L2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1" t="inlineStr">
        <is>
          <t>Central</t>
        </is>
      </c>
      <c r="N2721" t="inlineStr">
        <is>
          <t>FUR-FU-10002759</t>
        </is>
      </c>
      <c r="O2721" t="inlineStr">
        <is>
          <t>Furniture</t>
        </is>
      </c>
      <c r="P2721" t="inlineStr">
        <is>
          <t>Furnishings</t>
        </is>
      </c>
      <c r="Q2721" t="inlineStr">
        <is>
          <t>12-1/2 Diameter Round Wall Clock</t>
        </is>
      </c>
      <c r="R2721" t="n">
        <v>23.976</v>
      </c>
      <c r="S2721" t="n">
        <v>3</v>
      </c>
      <c r="T2721" t="n">
        <v>0.6</v>
      </c>
      <c r="U2721" t="n">
        <v>-14.3856</v>
      </c>
      <c r="V2721">
        <f>IF(OR(C2721 = "", D2721 = ""), "", DATEDIF(C2721, D2721, "D"))</f>
        <v/>
      </c>
    </row>
    <row r="2722">
      <c r="A2722" t="inlineStr">
        <is>
          <t>0          1
1          2
2          3
3          4
4          5
        ... 
9989    9990
9990    9991
9991    9992
9992    9993
9993    9994
Name: Row ID, Length: 9994, dtype: int64</t>
        </is>
      </c>
      <c r="B2722" t="inlineStr">
        <is>
          <t>CA-2014-121286</t>
        </is>
      </c>
      <c r="C2722" s="3" t="n">
        <v>41740</v>
      </c>
      <c r="D2722" s="3" t="n">
        <v>41862</v>
      </c>
      <c r="E2722" t="inlineStr">
        <is>
          <t>Second Class</t>
        </is>
      </c>
      <c r="F2722" t="inlineStr">
        <is>
          <t>ON-18715</t>
        </is>
      </c>
      <c r="G2722" t="inlineStr">
        <is>
          <t>Odella Nelson</t>
        </is>
      </c>
      <c r="H2722" t="inlineStr">
        <is>
          <t>Corporate</t>
        </is>
      </c>
      <c r="I2722" t="inlineStr">
        <is>
          <t>United States</t>
        </is>
      </c>
      <c r="J2722" t="inlineStr">
        <is>
          <t>Cary</t>
        </is>
      </c>
      <c r="K2722" t="inlineStr">
        <is>
          <t>North Carolina</t>
        </is>
      </c>
      <c r="L2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2" t="inlineStr">
        <is>
          <t>South</t>
        </is>
      </c>
      <c r="N2722" t="inlineStr">
        <is>
          <t>OFF-FA-10000585</t>
        </is>
      </c>
      <c r="O2722" t="inlineStr">
        <is>
          <t>Office Supplies</t>
        </is>
      </c>
      <c r="P2722" t="inlineStr">
        <is>
          <t>Fasteners</t>
        </is>
      </c>
      <c r="Q2722" t="inlineStr">
        <is>
          <t>OIC Bulk Pack Metal Binder Clips</t>
        </is>
      </c>
      <c r="R2722" t="n">
        <v>8.375999999999999</v>
      </c>
      <c r="S2722" t="n">
        <v>3</v>
      </c>
      <c r="T2722" t="n">
        <v>0.2</v>
      </c>
      <c r="U2722" t="n">
        <v>2.7222</v>
      </c>
      <c r="V2722">
        <f>IF(OR(C2722 = "", D2722 = ""), "", DATEDIF(C2722, D2722, "D"))</f>
        <v/>
      </c>
    </row>
    <row r="2723">
      <c r="A2723" t="inlineStr">
        <is>
          <t>0          1
1          2
2          3
3          4
4          5
        ... 
9989    9990
9990    9991
9991    9992
9992    9993
9993    9994
Name: Row ID, Length: 9994, dtype: int64</t>
        </is>
      </c>
      <c r="B2723" t="inlineStr">
        <is>
          <t>CA-2014-121286</t>
        </is>
      </c>
      <c r="C2723" s="3" t="n">
        <v>41740</v>
      </c>
      <c r="D2723" s="3" t="n">
        <v>41862</v>
      </c>
      <c r="E2723" t="inlineStr">
        <is>
          <t>Second Class</t>
        </is>
      </c>
      <c r="F2723" t="inlineStr">
        <is>
          <t>ON-18715</t>
        </is>
      </c>
      <c r="G2723" t="inlineStr">
        <is>
          <t>Odella Nelson</t>
        </is>
      </c>
      <c r="H2723" t="inlineStr">
        <is>
          <t>Corporate</t>
        </is>
      </c>
      <c r="I2723" t="inlineStr">
        <is>
          <t>United States</t>
        </is>
      </c>
      <c r="J2723" t="inlineStr">
        <is>
          <t>Cary</t>
        </is>
      </c>
      <c r="K2723" t="inlineStr">
        <is>
          <t>North Carolina</t>
        </is>
      </c>
      <c r="L2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3" t="inlineStr">
        <is>
          <t>South</t>
        </is>
      </c>
      <c r="N2723" t="inlineStr">
        <is>
          <t>OFF-AP-10004859</t>
        </is>
      </c>
      <c r="O2723" t="inlineStr">
        <is>
          <t>Office Supplies</t>
        </is>
      </c>
      <c r="P2723" t="inlineStr">
        <is>
          <t>Appliances</t>
        </is>
      </c>
      <c r="Q2723" t="inlineStr">
        <is>
          <t>Acco 6 Outlet Guardian Premium Surge Suppressor</t>
        </is>
      </c>
      <c r="R2723" t="n">
        <v>58.24</v>
      </c>
      <c r="S2723" t="n">
        <v>5</v>
      </c>
      <c r="T2723" t="n">
        <v>0.2</v>
      </c>
      <c r="U2723" t="n">
        <v>5.096</v>
      </c>
      <c r="V2723">
        <f>IF(OR(C2723 = "", D2723 = ""), "", DATEDIF(C2723, D2723, "D"))</f>
        <v/>
      </c>
    </row>
    <row r="2724">
      <c r="A2724" t="inlineStr">
        <is>
          <t>0          1
1          2
2          3
3          4
4          5
        ... 
9989    9990
9990    9991
9991    9992
9992    9993
9993    9994
Name: Row ID, Length: 9994, dtype: int64</t>
        </is>
      </c>
      <c r="B2724" t="inlineStr">
        <is>
          <t>CA-2016-164735</t>
        </is>
      </c>
      <c r="E2724" t="inlineStr">
        <is>
          <t>Second Class</t>
        </is>
      </c>
      <c r="F2724" t="inlineStr">
        <is>
          <t>TB-21400</t>
        </is>
      </c>
      <c r="G2724" t="inlineStr">
        <is>
          <t>Tom Boeckenhauer</t>
        </is>
      </c>
      <c r="H2724" t="inlineStr">
        <is>
          <t>Consumer</t>
        </is>
      </c>
      <c r="I2724" t="inlineStr">
        <is>
          <t>United States</t>
        </is>
      </c>
      <c r="J2724" t="inlineStr">
        <is>
          <t>Alexandria</t>
        </is>
      </c>
      <c r="K2724" t="inlineStr">
        <is>
          <t>Virginia</t>
        </is>
      </c>
      <c r="L2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4" t="inlineStr">
        <is>
          <t>South</t>
        </is>
      </c>
      <c r="N2724" t="inlineStr">
        <is>
          <t>OFF-ST-10001558</t>
        </is>
      </c>
      <c r="O2724" t="inlineStr">
        <is>
          <t>Office Supplies</t>
        </is>
      </c>
      <c r="P2724" t="inlineStr">
        <is>
          <t>Storage</t>
        </is>
      </c>
      <c r="Q2724" t="inlineStr">
        <is>
          <t>Acco Perma 4000 Stacking Storage Drawers</t>
        </is>
      </c>
      <c r="R2724" t="n">
        <v>81.2</v>
      </c>
      <c r="S2724" t="n">
        <v>5</v>
      </c>
      <c r="T2724" t="n">
        <v>0</v>
      </c>
      <c r="U2724" t="n">
        <v>12.18</v>
      </c>
      <c r="V2724">
        <f>IF(OR(C2724 = "", D2724 = ""), "", DATEDIF(C2724, D2724, "D"))</f>
        <v/>
      </c>
    </row>
    <row r="2725">
      <c r="A2725" t="inlineStr">
        <is>
          <t>0          1
1          2
2          3
3          4
4          5
        ... 
9989    9990
9990    9991
9991    9992
9992    9993
9993    9994
Name: Row ID, Length: 9994, dtype: int64</t>
        </is>
      </c>
      <c r="B2725" t="inlineStr">
        <is>
          <t>CA-2014-153479</t>
        </is>
      </c>
      <c r="C2725" s="3" t="n">
        <v>41739</v>
      </c>
      <c r="D2725" s="3" t="n">
        <v>41861</v>
      </c>
      <c r="E2725" t="inlineStr">
        <is>
          <t>Standard Class</t>
        </is>
      </c>
      <c r="F2725" t="inlineStr">
        <is>
          <t>DF-13135</t>
        </is>
      </c>
      <c r="G2725" t="inlineStr">
        <is>
          <t>David Flashing</t>
        </is>
      </c>
      <c r="H2725" t="inlineStr">
        <is>
          <t>Consumer</t>
        </is>
      </c>
      <c r="I2725" t="inlineStr">
        <is>
          <t>United States</t>
        </is>
      </c>
      <c r="J2725" t="inlineStr">
        <is>
          <t>Vallejo</t>
        </is>
      </c>
      <c r="K2725" t="inlineStr">
        <is>
          <t>California</t>
        </is>
      </c>
      <c r="L2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5" t="inlineStr">
        <is>
          <t>West</t>
        </is>
      </c>
      <c r="N2725" t="inlineStr">
        <is>
          <t>OFF-LA-10004689</t>
        </is>
      </c>
      <c r="O2725" t="inlineStr">
        <is>
          <t>Office Supplies</t>
        </is>
      </c>
      <c r="P2725" t="inlineStr">
        <is>
          <t>Labels</t>
        </is>
      </c>
      <c r="Q2725" t="inlineStr">
        <is>
          <t>Avery 512</t>
        </is>
      </c>
      <c r="R2725" t="n">
        <v>14.45</v>
      </c>
      <c r="S2725" t="n">
        <v>5</v>
      </c>
      <c r="T2725" t="n">
        <v>0</v>
      </c>
      <c r="U2725" t="n">
        <v>6.7915</v>
      </c>
      <c r="V2725">
        <f>IF(OR(C2725 = "", D2725 = ""), "", DATEDIF(C2725, D2725, "D"))</f>
        <v/>
      </c>
    </row>
    <row r="2726">
      <c r="A2726" t="inlineStr">
        <is>
          <t>0          1
1          2
2          3
3          4
4          5
        ... 
9989    9990
9990    9991
9991    9992
9992    9993
9993    9994
Name: Row ID, Length: 9994, dtype: int64</t>
        </is>
      </c>
      <c r="B2726" t="inlineStr">
        <is>
          <t>CA-2014-153479</t>
        </is>
      </c>
      <c r="C2726" s="3" t="n">
        <v>41739</v>
      </c>
      <c r="D2726" s="3" t="n">
        <v>41861</v>
      </c>
      <c r="E2726" t="inlineStr">
        <is>
          <t>Standard Class</t>
        </is>
      </c>
      <c r="F2726" t="inlineStr">
        <is>
          <t>DF-13135</t>
        </is>
      </c>
      <c r="G2726" t="inlineStr">
        <is>
          <t>David Flashing</t>
        </is>
      </c>
      <c r="H2726" t="inlineStr">
        <is>
          <t>Consumer</t>
        </is>
      </c>
      <c r="I2726" t="inlineStr">
        <is>
          <t>United States</t>
        </is>
      </c>
      <c r="J2726" t="inlineStr">
        <is>
          <t>Vallejo</t>
        </is>
      </c>
      <c r="K2726" t="inlineStr">
        <is>
          <t>California</t>
        </is>
      </c>
      <c r="L2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6" t="inlineStr">
        <is>
          <t>West</t>
        </is>
      </c>
      <c r="N2726" t="inlineStr">
        <is>
          <t>OFF-BI-10002867</t>
        </is>
      </c>
      <c r="O2726" t="inlineStr">
        <is>
          <t>Office Supplies</t>
        </is>
      </c>
      <c r="P2726" t="inlineStr">
        <is>
          <t>Binders</t>
        </is>
      </c>
      <c r="Q2726" t="inlineStr">
        <is>
          <t>GBC Recycled Regency Composition Covers</t>
        </is>
      </c>
      <c r="R2726" t="n">
        <v>95.648</v>
      </c>
      <c r="S2726" t="n">
        <v>2</v>
      </c>
      <c r="T2726" t="n">
        <v>0.2</v>
      </c>
      <c r="U2726" t="n">
        <v>31.0856</v>
      </c>
      <c r="V2726">
        <f>IF(OR(C2726 = "", D2726 = ""), "", DATEDIF(C2726, D2726, "D"))</f>
        <v/>
      </c>
    </row>
    <row r="2727">
      <c r="A2727" t="inlineStr">
        <is>
          <t>0          1
1          2
2          3
3          4
4          5
        ... 
9989    9990
9990    9991
9991    9992
9992    9993
9993    9994
Name: Row ID, Length: 9994, dtype: int64</t>
        </is>
      </c>
      <c r="B2727" t="inlineStr">
        <is>
          <t>CA-2017-149888</t>
        </is>
      </c>
      <c r="C2727" s="3" t="n">
        <v>42927</v>
      </c>
      <c r="E2727" t="inlineStr">
        <is>
          <t>Standard Class</t>
        </is>
      </c>
      <c r="F2727" t="inlineStr">
        <is>
          <t>EP-13915</t>
        </is>
      </c>
      <c r="G2727" t="inlineStr">
        <is>
          <t>Emily Phan</t>
        </is>
      </c>
      <c r="H2727" t="inlineStr">
        <is>
          <t>Consumer</t>
        </is>
      </c>
      <c r="I2727" t="inlineStr">
        <is>
          <t>United States</t>
        </is>
      </c>
      <c r="J2727" t="inlineStr">
        <is>
          <t>Philadelphia</t>
        </is>
      </c>
      <c r="K2727" t="inlineStr">
        <is>
          <t>Pennsylvania</t>
        </is>
      </c>
      <c r="L2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7" t="inlineStr">
        <is>
          <t>East</t>
        </is>
      </c>
      <c r="N2727" t="inlineStr">
        <is>
          <t>TEC-PH-10003811</t>
        </is>
      </c>
      <c r="O2727" t="inlineStr">
        <is>
          <t>Technology</t>
        </is>
      </c>
      <c r="P2727" t="inlineStr">
        <is>
          <t>Phones</t>
        </is>
      </c>
      <c r="Q2727" t="inlineStr">
        <is>
          <t>Jabra Supreme Plus Driver Edition Headset</t>
        </is>
      </c>
      <c r="R2727" t="n">
        <v>359.97</v>
      </c>
      <c r="S2727" t="n">
        <v>5</v>
      </c>
      <c r="T2727" t="n">
        <v>0.4</v>
      </c>
      <c r="U2727" t="n">
        <v>-71.994</v>
      </c>
      <c r="V2727">
        <f>IF(OR(C2727 = "", D2727 = ""), "", DATEDIF(C2727, D2727, "D"))</f>
        <v/>
      </c>
    </row>
    <row r="2728">
      <c r="A2728" t="inlineStr">
        <is>
          <t>0          1
1          2
2          3
3          4
4          5
        ... 
9989    9990
9990    9991
9991    9992
9992    9993
9993    9994
Name: Row ID, Length: 9994, dtype: int64</t>
        </is>
      </c>
      <c r="B2728" t="inlineStr">
        <is>
          <t>CA-2017-149888</t>
        </is>
      </c>
      <c r="C2728" s="3" t="n">
        <v>42927</v>
      </c>
      <c r="E2728" t="inlineStr">
        <is>
          <t>Standard Class</t>
        </is>
      </c>
      <c r="F2728" t="inlineStr">
        <is>
          <t>EP-13915</t>
        </is>
      </c>
      <c r="G2728" t="inlineStr">
        <is>
          <t>Emily Phan</t>
        </is>
      </c>
      <c r="H2728" t="inlineStr">
        <is>
          <t>Consumer</t>
        </is>
      </c>
      <c r="I2728" t="inlineStr">
        <is>
          <t>United States</t>
        </is>
      </c>
      <c r="J2728" t="inlineStr">
        <is>
          <t>Philadelphia</t>
        </is>
      </c>
      <c r="K2728" t="inlineStr">
        <is>
          <t>Pennsylvania</t>
        </is>
      </c>
      <c r="L2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8" t="inlineStr">
        <is>
          <t>East</t>
        </is>
      </c>
      <c r="N2728" t="inlineStr">
        <is>
          <t>FUR-TA-10000849</t>
        </is>
      </c>
      <c r="O2728" t="inlineStr">
        <is>
          <t>Furniture</t>
        </is>
      </c>
      <c r="P2728" t="inlineStr">
        <is>
          <t>Tables</t>
        </is>
      </c>
      <c r="Q2728" t="inlineStr">
        <is>
          <t>Bevis Rectangular Conference Tables</t>
        </is>
      </c>
      <c r="R2728" t="n">
        <v>350.352</v>
      </c>
      <c r="S2728" t="n">
        <v>4</v>
      </c>
      <c r="T2728" t="n">
        <v>0.4</v>
      </c>
      <c r="U2728" t="n">
        <v>-140.1408</v>
      </c>
      <c r="V2728">
        <f>IF(OR(C2728 = "", D2728 = ""), "", DATEDIF(C2728, D2728, "D"))</f>
        <v/>
      </c>
    </row>
    <row r="2729">
      <c r="A2729" t="inlineStr">
        <is>
          <t>0          1
1          2
2          3
3          4
4          5
        ... 
9989    9990
9990    9991
9991    9992
9992    9993
9993    9994
Name: Row ID, Length: 9994, dtype: int64</t>
        </is>
      </c>
      <c r="B2729" t="inlineStr">
        <is>
          <t>CA-2017-119193</t>
        </is>
      </c>
      <c r="E2729" t="inlineStr">
        <is>
          <t>First Class</t>
        </is>
      </c>
      <c r="F2729" t="inlineStr">
        <is>
          <t>SK-19990</t>
        </is>
      </c>
      <c r="G2729" t="inlineStr">
        <is>
          <t>Sally Knutson</t>
        </is>
      </c>
      <c r="H2729" t="inlineStr">
        <is>
          <t>Consumer</t>
        </is>
      </c>
      <c r="I2729" t="inlineStr">
        <is>
          <t>United States</t>
        </is>
      </c>
      <c r="J2729" t="inlineStr">
        <is>
          <t>Toledo</t>
        </is>
      </c>
      <c r="K2729" t="inlineStr">
        <is>
          <t>Ohio</t>
        </is>
      </c>
      <c r="L2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29" t="inlineStr">
        <is>
          <t>East</t>
        </is>
      </c>
      <c r="N2729" t="inlineStr">
        <is>
          <t>OFF-BI-10000848</t>
        </is>
      </c>
      <c r="O2729" t="inlineStr">
        <is>
          <t>Office Supplies</t>
        </is>
      </c>
      <c r="P2729" t="inlineStr">
        <is>
          <t>Binders</t>
        </is>
      </c>
      <c r="Q2729" t="inlineStr">
        <is>
          <t>Angle-D Ring Binders</t>
        </is>
      </c>
      <c r="R2729" t="n">
        <v>1.641</v>
      </c>
      <c r="S2729" t="n">
        <v>1</v>
      </c>
      <c r="T2729" t="n">
        <v>0.7</v>
      </c>
      <c r="U2729" t="n">
        <v>-1.3128</v>
      </c>
      <c r="V2729">
        <f>IF(OR(C2729 = "", D2729 = ""), "", DATEDIF(C2729, D2729, "D"))</f>
        <v/>
      </c>
    </row>
    <row r="2730">
      <c r="A2730" t="inlineStr">
        <is>
          <t>0          1
1          2
2          3
3          4
4          5
        ... 
9989    9990
9990    9991
9991    9992
9992    9993
9993    9994
Name: Row ID, Length: 9994, dtype: int64</t>
        </is>
      </c>
      <c r="B2730" t="inlineStr">
        <is>
          <t>CA-2017-119193</t>
        </is>
      </c>
      <c r="E2730" t="inlineStr">
        <is>
          <t>First Class</t>
        </is>
      </c>
      <c r="F2730" t="inlineStr">
        <is>
          <t>SK-19990</t>
        </is>
      </c>
      <c r="G2730" t="inlineStr">
        <is>
          <t>Sally Knutson</t>
        </is>
      </c>
      <c r="H2730" t="inlineStr">
        <is>
          <t>Consumer</t>
        </is>
      </c>
      <c r="I2730" t="inlineStr">
        <is>
          <t>United States</t>
        </is>
      </c>
      <c r="J2730" t="inlineStr">
        <is>
          <t>Toledo</t>
        </is>
      </c>
      <c r="K2730" t="inlineStr">
        <is>
          <t>Ohio</t>
        </is>
      </c>
      <c r="L2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0" t="inlineStr">
        <is>
          <t>East</t>
        </is>
      </c>
      <c r="N2730" t="inlineStr">
        <is>
          <t>TEC-PH-10003072</t>
        </is>
      </c>
      <c r="O2730" t="inlineStr">
        <is>
          <t>Technology</t>
        </is>
      </c>
      <c r="P2730" t="inlineStr">
        <is>
          <t>Phones</t>
        </is>
      </c>
      <c r="Q2730" t="inlineStr">
        <is>
          <t>Panasonic KX-TG9541B DECT 6.0 Digital 2-Line Expandable Cordless Phone With Digital Answering System</t>
        </is>
      </c>
      <c r="R2730" t="n">
        <v>629.958</v>
      </c>
      <c r="S2730" t="n">
        <v>7</v>
      </c>
      <c r="T2730" t="n">
        <v>0.4</v>
      </c>
      <c r="U2730" t="n">
        <v>94.4937</v>
      </c>
      <c r="V2730">
        <f>IF(OR(C2730 = "", D2730 = ""), "", DATEDIF(C2730, D2730, "D"))</f>
        <v/>
      </c>
    </row>
    <row r="2731">
      <c r="A2731" t="inlineStr">
        <is>
          <t>0          1
1          2
2          3
3          4
4          5
        ... 
9989    9990
9990    9991
9991    9992
9992    9993
9993    9994
Name: Row ID, Length: 9994, dtype: int64</t>
        </is>
      </c>
      <c r="B2731" t="inlineStr">
        <is>
          <t>CA-2017-104801</t>
        </is>
      </c>
      <c r="E2731" t="inlineStr">
        <is>
          <t>Standard Class</t>
        </is>
      </c>
      <c r="F2731" t="inlineStr">
        <is>
          <t>FH-14350</t>
        </is>
      </c>
      <c r="G2731" t="inlineStr">
        <is>
          <t>Fred Harton</t>
        </is>
      </c>
      <c r="H2731" t="inlineStr">
        <is>
          <t>Consumer</t>
        </is>
      </c>
      <c r="I2731" t="inlineStr">
        <is>
          <t>United States</t>
        </is>
      </c>
      <c r="J2731" t="inlineStr">
        <is>
          <t>Seattle</t>
        </is>
      </c>
      <c r="K2731" t="inlineStr">
        <is>
          <t>Washington</t>
        </is>
      </c>
      <c r="L2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1" t="inlineStr">
        <is>
          <t>West</t>
        </is>
      </c>
      <c r="N2731" t="inlineStr">
        <is>
          <t>OFF-AR-10001547</t>
        </is>
      </c>
      <c r="O2731" t="inlineStr">
        <is>
          <t>Office Supplies</t>
        </is>
      </c>
      <c r="P2731" t="inlineStr">
        <is>
          <t>Art</t>
        </is>
      </c>
      <c r="Q2731" t="inlineStr">
        <is>
          <t>Newell 311</t>
        </is>
      </c>
      <c r="R2731" t="n">
        <v>6.63</v>
      </c>
      <c r="S2731" t="n">
        <v>3</v>
      </c>
      <c r="T2731" t="n">
        <v>0</v>
      </c>
      <c r="U2731" t="n">
        <v>1.7901</v>
      </c>
      <c r="V2731">
        <f>IF(OR(C2731 = "", D2731 = ""), "", DATEDIF(C2731, D2731, "D"))</f>
        <v/>
      </c>
    </row>
    <row r="2732">
      <c r="A2732" t="inlineStr">
        <is>
          <t>0          1
1          2
2          3
3          4
4          5
        ... 
9989    9990
9990    9991
9991    9992
9992    9993
9993    9994
Name: Row ID, Length: 9994, dtype: int64</t>
        </is>
      </c>
      <c r="B2732" t="inlineStr">
        <is>
          <t>CA-2017-104801</t>
        </is>
      </c>
      <c r="E2732" t="inlineStr">
        <is>
          <t>Standard Class</t>
        </is>
      </c>
      <c r="F2732" t="inlineStr">
        <is>
          <t>FH-14350</t>
        </is>
      </c>
      <c r="G2732" t="inlineStr">
        <is>
          <t>Fred Harton</t>
        </is>
      </c>
      <c r="H2732" t="inlineStr">
        <is>
          <t>Consumer</t>
        </is>
      </c>
      <c r="I2732" t="inlineStr">
        <is>
          <t>United States</t>
        </is>
      </c>
      <c r="J2732" t="inlineStr">
        <is>
          <t>Seattle</t>
        </is>
      </c>
      <c r="K2732" t="inlineStr">
        <is>
          <t>Washington</t>
        </is>
      </c>
      <c r="L2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2" t="inlineStr">
        <is>
          <t>West</t>
        </is>
      </c>
      <c r="N2732" t="inlineStr">
        <is>
          <t>TEC-AC-10001838</t>
        </is>
      </c>
      <c r="O2732" t="inlineStr">
        <is>
          <t>Technology</t>
        </is>
      </c>
      <c r="P2732" t="inlineStr">
        <is>
          <t>Accessories</t>
        </is>
      </c>
      <c r="Q2732" t="inlineStr">
        <is>
          <t>Razer Tiamat Over Ear 7.1 Surround Sound PC Gaming Headset</t>
        </is>
      </c>
      <c r="R2732" t="n">
        <v>799.96</v>
      </c>
      <c r="S2732" t="n">
        <v>4</v>
      </c>
      <c r="T2732" t="n">
        <v>0</v>
      </c>
      <c r="U2732" t="n">
        <v>343.9828</v>
      </c>
      <c r="V2732">
        <f>IF(OR(C2732 = "", D2732 = ""), "", DATEDIF(C2732, D2732, "D"))</f>
        <v/>
      </c>
    </row>
    <row r="2733">
      <c r="A2733" t="inlineStr">
        <is>
          <t>0          1
1          2
2          3
3          4
4          5
        ... 
9989    9990
9990    9991
9991    9992
9992    9993
9993    9994
Name: Row ID, Length: 9994, dtype: int64</t>
        </is>
      </c>
      <c r="B2733" t="inlineStr">
        <is>
          <t>CA-2017-104801</t>
        </is>
      </c>
      <c r="E2733" t="inlineStr">
        <is>
          <t>Standard Class</t>
        </is>
      </c>
      <c r="F2733" t="inlineStr">
        <is>
          <t>FH-14350</t>
        </is>
      </c>
      <c r="G2733" t="inlineStr">
        <is>
          <t>Fred Harton</t>
        </is>
      </c>
      <c r="H2733" t="inlineStr">
        <is>
          <t>Consumer</t>
        </is>
      </c>
      <c r="I2733" t="inlineStr">
        <is>
          <t>United States</t>
        </is>
      </c>
      <c r="J2733" t="inlineStr">
        <is>
          <t>Seattle</t>
        </is>
      </c>
      <c r="K2733" t="inlineStr">
        <is>
          <t>Washington</t>
        </is>
      </c>
      <c r="L2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3" t="inlineStr">
        <is>
          <t>West</t>
        </is>
      </c>
      <c r="N2733" t="inlineStr">
        <is>
          <t>FUR-FU-10004017</t>
        </is>
      </c>
      <c r="O2733" t="inlineStr">
        <is>
          <t>Furniture</t>
        </is>
      </c>
      <c r="P2733" t="inlineStr">
        <is>
          <t>Furnishings</t>
        </is>
      </c>
      <c r="Q2733" t="inlineStr">
        <is>
          <t>Tenex Contemporary Contur Chairmats for Low and Medium Pile Carpet, Computer, 39" x 49"</t>
        </is>
      </c>
      <c r="R2733" t="n">
        <v>107.53</v>
      </c>
      <c r="S2733" t="n">
        <v>1</v>
      </c>
      <c r="T2733" t="n">
        <v>0</v>
      </c>
      <c r="U2733" t="n">
        <v>21.506</v>
      </c>
      <c r="V2733">
        <f>IF(OR(C2733 = "", D2733 = ""), "", DATEDIF(C2733, D2733, "D"))</f>
        <v/>
      </c>
    </row>
    <row r="2734">
      <c r="A2734" t="inlineStr">
        <is>
          <t>0          1
1          2
2          3
3          4
4          5
        ... 
9989    9990
9990    9991
9991    9992
9992    9993
9993    9994
Name: Row ID, Length: 9994, dtype: int64</t>
        </is>
      </c>
      <c r="B2734" t="inlineStr">
        <is>
          <t>CA-2014-107594</t>
        </is>
      </c>
      <c r="C2734" s="3" t="n">
        <v>41677</v>
      </c>
      <c r="D2734" s="3" t="n">
        <v>41797</v>
      </c>
      <c r="E2734" t="inlineStr">
        <is>
          <t>Standard Class</t>
        </is>
      </c>
      <c r="F2734" t="inlineStr">
        <is>
          <t>EH-13945</t>
        </is>
      </c>
      <c r="G2734" t="inlineStr">
        <is>
          <t>Eric Hoffmann</t>
        </is>
      </c>
      <c r="H2734" t="inlineStr">
        <is>
          <t>Consumer</t>
        </is>
      </c>
      <c r="I2734" t="inlineStr">
        <is>
          <t>United States</t>
        </is>
      </c>
      <c r="J2734" t="inlineStr">
        <is>
          <t>Plainfield</t>
        </is>
      </c>
      <c r="K2734" t="inlineStr">
        <is>
          <t>New Jersey</t>
        </is>
      </c>
      <c r="L2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4" t="inlineStr">
        <is>
          <t>East</t>
        </is>
      </c>
      <c r="N2734" t="inlineStr">
        <is>
          <t>TEC-PH-10002923</t>
        </is>
      </c>
      <c r="O2734" t="inlineStr">
        <is>
          <t>Technology</t>
        </is>
      </c>
      <c r="P2734" t="inlineStr">
        <is>
          <t>Phones</t>
        </is>
      </c>
      <c r="Q2734" t="inlineStr">
        <is>
          <t>Logitech B530 USB Headset - headset - Full size, Binaural</t>
        </is>
      </c>
      <c r="R2734" t="n">
        <v>73.98</v>
      </c>
      <c r="S2734" t="n">
        <v>2</v>
      </c>
      <c r="T2734" t="n">
        <v>0</v>
      </c>
      <c r="U2734" t="n">
        <v>19.9746</v>
      </c>
      <c r="V2734">
        <f>IF(OR(C2734 = "", D2734 = ""), "", DATEDIF(C2734, D2734, "D"))</f>
        <v/>
      </c>
    </row>
    <row r="2735">
      <c r="A2735" t="inlineStr">
        <is>
          <t>0          1
1          2
2          3
3          4
4          5
        ... 
9989    9990
9990    9991
9991    9992
9992    9993
9993    9994
Name: Row ID, Length: 9994, dtype: int64</t>
        </is>
      </c>
      <c r="B2735" t="inlineStr">
        <is>
          <t>CA-2014-107594</t>
        </is>
      </c>
      <c r="C2735" s="3" t="n">
        <v>41677</v>
      </c>
      <c r="D2735" s="3" t="n">
        <v>41797</v>
      </c>
      <c r="E2735" t="inlineStr">
        <is>
          <t>Standard Class</t>
        </is>
      </c>
      <c r="F2735" t="inlineStr">
        <is>
          <t>EH-13945</t>
        </is>
      </c>
      <c r="G2735" t="inlineStr">
        <is>
          <t>Eric Hoffmann</t>
        </is>
      </c>
      <c r="H2735" t="inlineStr">
        <is>
          <t>Consumer</t>
        </is>
      </c>
      <c r="I2735" t="inlineStr">
        <is>
          <t>United States</t>
        </is>
      </c>
      <c r="J2735" t="inlineStr">
        <is>
          <t>Plainfield</t>
        </is>
      </c>
      <c r="K2735" t="inlineStr">
        <is>
          <t>New Jersey</t>
        </is>
      </c>
      <c r="L2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5" t="inlineStr">
        <is>
          <t>East</t>
        </is>
      </c>
      <c r="N2735" t="inlineStr">
        <is>
          <t>OFF-AR-10000716</t>
        </is>
      </c>
      <c r="O2735" t="inlineStr">
        <is>
          <t>Office Supplies</t>
        </is>
      </c>
      <c r="P2735" t="inlineStr">
        <is>
          <t>Art</t>
        </is>
      </c>
      <c r="Q2735" t="inlineStr">
        <is>
          <t>DIXON Ticonderoga Erasable Checking Pencils</t>
        </is>
      </c>
      <c r="R2735" t="n">
        <v>5.58</v>
      </c>
      <c r="S2735" t="n">
        <v>1</v>
      </c>
      <c r="T2735" t="n">
        <v>0</v>
      </c>
      <c r="U2735" t="n">
        <v>2.1762</v>
      </c>
      <c r="V2735">
        <f>IF(OR(C2735 = "", D2735 = ""), "", DATEDIF(C2735, D2735, "D"))</f>
        <v/>
      </c>
    </row>
    <row r="2736">
      <c r="A2736" t="inlineStr">
        <is>
          <t>0          1
1          2
2          3
3          4
4          5
        ... 
9989    9990
9990    9991
9991    9992
9992    9993
9993    9994
Name: Row ID, Length: 9994, dtype: int64</t>
        </is>
      </c>
      <c r="B2736" t="inlineStr">
        <is>
          <t>CA-2015-129770</t>
        </is>
      </c>
      <c r="E2736" t="inlineStr">
        <is>
          <t>Second Class</t>
        </is>
      </c>
      <c r="F2736" t="inlineStr">
        <is>
          <t>JE-15715</t>
        </is>
      </c>
      <c r="G2736" t="inlineStr">
        <is>
          <t>Joe Elijah</t>
        </is>
      </c>
      <c r="H2736" t="inlineStr">
        <is>
          <t>Consumer</t>
        </is>
      </c>
      <c r="I2736" t="inlineStr">
        <is>
          <t>United States</t>
        </is>
      </c>
      <c r="J2736" t="inlineStr">
        <is>
          <t>Las Cruces</t>
        </is>
      </c>
      <c r="K2736" t="inlineStr">
        <is>
          <t>New Mexico</t>
        </is>
      </c>
      <c r="L2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6" t="inlineStr">
        <is>
          <t>West</t>
        </is>
      </c>
      <c r="N2736" t="inlineStr">
        <is>
          <t>OFF-PA-10000249</t>
        </is>
      </c>
      <c r="O2736" t="inlineStr">
        <is>
          <t>Office Supplies</t>
        </is>
      </c>
      <c r="P2736" t="inlineStr">
        <is>
          <t>Paper</t>
        </is>
      </c>
      <c r="Q2736" t="inlineStr">
        <is>
          <t>Easy-staple paper</t>
        </is>
      </c>
      <c r="R2736" t="n">
        <v>49.12</v>
      </c>
      <c r="S2736" t="n">
        <v>4</v>
      </c>
      <c r="T2736" t="n">
        <v>0</v>
      </c>
      <c r="U2736" t="n">
        <v>23.0864</v>
      </c>
      <c r="V2736">
        <f>IF(OR(C2736 = "", D2736 = ""), "", DATEDIF(C2736, D2736, "D"))</f>
        <v/>
      </c>
    </row>
    <row r="2737">
      <c r="A2737" t="inlineStr">
        <is>
          <t>0          1
1          2
2          3
3          4
4          5
        ... 
9989    9990
9990    9991
9991    9992
9992    9993
9993    9994
Name: Row ID, Length: 9994, dtype: int64</t>
        </is>
      </c>
      <c r="B2737" t="inlineStr">
        <is>
          <t>CA-2015-115798</t>
        </is>
      </c>
      <c r="E2737" t="inlineStr">
        <is>
          <t>Standard Class</t>
        </is>
      </c>
      <c r="F2737" t="inlineStr">
        <is>
          <t>KL-16645</t>
        </is>
      </c>
      <c r="G2737" t="inlineStr">
        <is>
          <t>Ken Lonsdale</t>
        </is>
      </c>
      <c r="H2737" t="inlineStr">
        <is>
          <t>Consumer</t>
        </is>
      </c>
      <c r="I2737" t="inlineStr">
        <is>
          <t>United States</t>
        </is>
      </c>
      <c r="J2737" t="inlineStr">
        <is>
          <t>Newark</t>
        </is>
      </c>
      <c r="K2737" t="inlineStr">
        <is>
          <t>Delaware</t>
        </is>
      </c>
      <c r="L2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7" t="inlineStr">
        <is>
          <t>East</t>
        </is>
      </c>
      <c r="N2737" t="inlineStr">
        <is>
          <t>TEC-PH-10003691</t>
        </is>
      </c>
      <c r="O2737" t="inlineStr">
        <is>
          <t>Technology</t>
        </is>
      </c>
      <c r="P2737" t="inlineStr">
        <is>
          <t>Phones</t>
        </is>
      </c>
      <c r="Q2737" t="inlineStr">
        <is>
          <t>BlackBerry Q10</t>
        </is>
      </c>
      <c r="R2737" t="n">
        <v>377.97</v>
      </c>
      <c r="S2737" t="n">
        <v>3</v>
      </c>
      <c r="T2737" t="n">
        <v>0</v>
      </c>
      <c r="U2737" t="n">
        <v>94.49250000000001</v>
      </c>
      <c r="V2737">
        <f>IF(OR(C2737 = "", D2737 = ""), "", DATEDIF(C2737, D2737, "D"))</f>
        <v/>
      </c>
    </row>
    <row r="2738">
      <c r="A2738" t="inlineStr">
        <is>
          <t>0          1
1          2
2          3
3          4
4          5
        ... 
9989    9990
9990    9991
9991    9992
9992    9993
9993    9994
Name: Row ID, Length: 9994, dtype: int64</t>
        </is>
      </c>
      <c r="B2738" t="inlineStr">
        <is>
          <t>CA-2015-115798</t>
        </is>
      </c>
      <c r="E2738" t="inlineStr">
        <is>
          <t>Standard Class</t>
        </is>
      </c>
      <c r="F2738" t="inlineStr">
        <is>
          <t>KL-16645</t>
        </is>
      </c>
      <c r="G2738" t="inlineStr">
        <is>
          <t>Ken Lonsdale</t>
        </is>
      </c>
      <c r="H2738" t="inlineStr">
        <is>
          <t>Consumer</t>
        </is>
      </c>
      <c r="I2738" t="inlineStr">
        <is>
          <t>United States</t>
        </is>
      </c>
      <c r="J2738" t="inlineStr">
        <is>
          <t>Newark</t>
        </is>
      </c>
      <c r="K2738" t="inlineStr">
        <is>
          <t>Delaware</t>
        </is>
      </c>
      <c r="L2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8" t="inlineStr">
        <is>
          <t>East</t>
        </is>
      </c>
      <c r="N2738" t="inlineStr">
        <is>
          <t>OFF-PA-10001560</t>
        </is>
      </c>
      <c r="O2738" t="inlineStr">
        <is>
          <t>Office Supplies</t>
        </is>
      </c>
      <c r="P2738" t="inlineStr">
        <is>
          <t>Paper</t>
        </is>
      </c>
      <c r="Q2738" t="inlineStr">
        <is>
          <t>Adams Telephone Message Books, 5 1/4” x 11”</t>
        </is>
      </c>
      <c r="R2738" t="n">
        <v>42.28</v>
      </c>
      <c r="S2738" t="n">
        <v>7</v>
      </c>
      <c r="T2738" t="n">
        <v>0</v>
      </c>
      <c r="U2738" t="n">
        <v>19.8716</v>
      </c>
      <c r="V2738">
        <f>IF(OR(C2738 = "", D2738 = ""), "", DATEDIF(C2738, D2738, "D"))</f>
        <v/>
      </c>
    </row>
    <row r="2739">
      <c r="A2739" t="inlineStr">
        <is>
          <t>0          1
1          2
2          3
3          4
4          5
        ... 
9989    9990
9990    9991
9991    9992
9992    9993
9993    9994
Name: Row ID, Length: 9994, dtype: int64</t>
        </is>
      </c>
      <c r="B2739" t="inlineStr">
        <is>
          <t>CA-2015-115798</t>
        </is>
      </c>
      <c r="E2739" t="inlineStr">
        <is>
          <t>Standard Class</t>
        </is>
      </c>
      <c r="F2739" t="inlineStr">
        <is>
          <t>KL-16645</t>
        </is>
      </c>
      <c r="G2739" t="inlineStr">
        <is>
          <t>Ken Lonsdale</t>
        </is>
      </c>
      <c r="H2739" t="inlineStr">
        <is>
          <t>Consumer</t>
        </is>
      </c>
      <c r="I2739" t="inlineStr">
        <is>
          <t>United States</t>
        </is>
      </c>
      <c r="J2739" t="inlineStr">
        <is>
          <t>Newark</t>
        </is>
      </c>
      <c r="K2739" t="inlineStr">
        <is>
          <t>Delaware</t>
        </is>
      </c>
      <c r="L2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39" t="inlineStr">
        <is>
          <t>East</t>
        </is>
      </c>
      <c r="N2739" t="inlineStr">
        <is>
          <t>FUR-BO-10004467</t>
        </is>
      </c>
      <c r="O2739" t="inlineStr">
        <is>
          <t>Furniture</t>
        </is>
      </c>
      <c r="P2739" t="inlineStr">
        <is>
          <t>Bookcases</t>
        </is>
      </c>
      <c r="Q2739" t="inlineStr">
        <is>
          <t>Bestar Classic Bookcase</t>
        </is>
      </c>
      <c r="R2739" t="n">
        <v>299.97</v>
      </c>
      <c r="S2739" t="n">
        <v>3</v>
      </c>
      <c r="T2739" t="n">
        <v>0</v>
      </c>
      <c r="U2739" t="n">
        <v>56.9943</v>
      </c>
      <c r="V2739">
        <f>IF(OR(C2739 = "", D2739 = ""), "", DATEDIF(C2739, D2739, "D"))</f>
        <v/>
      </c>
    </row>
    <row r="2740">
      <c r="A2740" t="inlineStr">
        <is>
          <t>0          1
1          2
2          3
3          4
4          5
        ... 
9989    9990
9990    9991
9991    9992
9992    9993
9993    9994
Name: Row ID, Length: 9994, dtype: int64</t>
        </is>
      </c>
      <c r="B2740" t="inlineStr">
        <is>
          <t>CA-2015-115798</t>
        </is>
      </c>
      <c r="E2740" t="inlineStr">
        <is>
          <t>Standard Class</t>
        </is>
      </c>
      <c r="F2740" t="inlineStr">
        <is>
          <t>KL-16645</t>
        </is>
      </c>
      <c r="G2740" t="inlineStr">
        <is>
          <t>Ken Lonsdale</t>
        </is>
      </c>
      <c r="H2740" t="inlineStr">
        <is>
          <t>Consumer</t>
        </is>
      </c>
      <c r="I2740" t="inlineStr">
        <is>
          <t>United States</t>
        </is>
      </c>
      <c r="J2740" t="inlineStr">
        <is>
          <t>Newark</t>
        </is>
      </c>
      <c r="K2740" t="inlineStr">
        <is>
          <t>Delaware</t>
        </is>
      </c>
      <c r="L2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0" t="inlineStr">
        <is>
          <t>East</t>
        </is>
      </c>
      <c r="N2740" t="inlineStr">
        <is>
          <t>TEC-PH-10001819</t>
        </is>
      </c>
      <c r="O2740" t="inlineStr">
        <is>
          <t>Technology</t>
        </is>
      </c>
      <c r="P2740" t="inlineStr">
        <is>
          <t>Phones</t>
        </is>
      </c>
      <c r="Q2740" t="inlineStr">
        <is>
          <t>Innergie mMini Combo Duo USB Travel Charging Kit</t>
        </is>
      </c>
      <c r="R2740" t="n">
        <v>89.98</v>
      </c>
      <c r="S2740" t="n">
        <v>2</v>
      </c>
      <c r="T2740" t="n">
        <v>0</v>
      </c>
      <c r="U2740" t="n">
        <v>43.1904</v>
      </c>
      <c r="V2740">
        <f>IF(OR(C2740 = "", D2740 = ""), "", DATEDIF(C2740, D2740, "D"))</f>
        <v/>
      </c>
    </row>
    <row r="2741">
      <c r="A2741" t="inlineStr">
        <is>
          <t>0          1
1          2
2          3
3          4
4          5
        ... 
9989    9990
9990    9991
9991    9992
9992    9993
9993    9994
Name: Row ID, Length: 9994, dtype: int64</t>
        </is>
      </c>
      <c r="B2741" t="inlineStr">
        <is>
          <t>CA-2017-122707</t>
        </is>
      </c>
      <c r="E2741" t="inlineStr">
        <is>
          <t>First Class</t>
        </is>
      </c>
      <c r="F2741" t="inlineStr">
        <is>
          <t>EB-13750</t>
        </is>
      </c>
      <c r="G2741" t="inlineStr">
        <is>
          <t>Edward Becker</t>
        </is>
      </c>
      <c r="H2741" t="inlineStr">
        <is>
          <t>Corporate</t>
        </is>
      </c>
      <c r="I2741" t="inlineStr">
        <is>
          <t>United States</t>
        </is>
      </c>
      <c r="J2741" t="inlineStr">
        <is>
          <t>Hoover</t>
        </is>
      </c>
      <c r="K2741" t="inlineStr">
        <is>
          <t>Alabama</t>
        </is>
      </c>
      <c r="L2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1" t="inlineStr">
        <is>
          <t>South</t>
        </is>
      </c>
      <c r="N2741" t="inlineStr">
        <is>
          <t>OFF-SU-10000157</t>
        </is>
      </c>
      <c r="O2741" t="inlineStr">
        <is>
          <t>Office Supplies</t>
        </is>
      </c>
      <c r="P2741" t="inlineStr">
        <is>
          <t>Supplies</t>
        </is>
      </c>
      <c r="Q2741" t="inlineStr">
        <is>
          <t>Compact Automatic Electric Letter Opener</t>
        </is>
      </c>
      <c r="R2741" t="n">
        <v>477.24</v>
      </c>
      <c r="S2741" t="n">
        <v>4</v>
      </c>
      <c r="T2741" t="n">
        <v>0</v>
      </c>
      <c r="U2741" t="n">
        <v>9.5448</v>
      </c>
      <c r="V2741">
        <f>IF(OR(C2741 = "", D2741 = ""), "", DATEDIF(C2741, D2741, "D"))</f>
        <v/>
      </c>
    </row>
    <row r="2742">
      <c r="A2742" t="inlineStr">
        <is>
          <t>0          1
1          2
2          3
3          4
4          5
        ... 
9989    9990
9990    9991
9991    9992
9992    9993
9993    9994
Name: Row ID, Length: 9994, dtype: int64</t>
        </is>
      </c>
      <c r="B2742" t="inlineStr">
        <is>
          <t>CA-2017-122707</t>
        </is>
      </c>
      <c r="E2742" t="inlineStr">
        <is>
          <t>First Class</t>
        </is>
      </c>
      <c r="F2742" t="inlineStr">
        <is>
          <t>EB-13750</t>
        </is>
      </c>
      <c r="G2742" t="inlineStr">
        <is>
          <t>Edward Becker</t>
        </is>
      </c>
      <c r="H2742" t="inlineStr">
        <is>
          <t>Corporate</t>
        </is>
      </c>
      <c r="I2742" t="inlineStr">
        <is>
          <t>United States</t>
        </is>
      </c>
      <c r="J2742" t="inlineStr">
        <is>
          <t>Hoover</t>
        </is>
      </c>
      <c r="K2742" t="inlineStr">
        <is>
          <t>Alabama</t>
        </is>
      </c>
      <c r="L2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2" t="inlineStr">
        <is>
          <t>South</t>
        </is>
      </c>
      <c r="N2742" t="inlineStr">
        <is>
          <t>TEC-AC-10004227</t>
        </is>
      </c>
      <c r="O2742" t="inlineStr">
        <is>
          <t>Technology</t>
        </is>
      </c>
      <c r="P2742" t="inlineStr">
        <is>
          <t>Accessories</t>
        </is>
      </c>
      <c r="Q2742" t="inlineStr">
        <is>
          <t>SanDisk Ultra 16 GB MicroSDHC Class 10 Memory Card</t>
        </is>
      </c>
      <c r="R2742" t="n">
        <v>25.98</v>
      </c>
      <c r="S2742" t="n">
        <v>2</v>
      </c>
      <c r="T2742" t="n">
        <v>0</v>
      </c>
      <c r="U2742" t="n">
        <v>1.5588</v>
      </c>
      <c r="V2742">
        <f>IF(OR(C2742 = "", D2742 = ""), "", DATEDIF(C2742, D2742, "D"))</f>
        <v/>
      </c>
    </row>
    <row r="2743">
      <c r="A2743" t="inlineStr">
        <is>
          <t>0          1
1          2
2          3
3          4
4          5
        ... 
9989    9990
9990    9991
9991    9992
9992    9993
9993    9994
Name: Row ID, Length: 9994, dtype: int64</t>
        </is>
      </c>
      <c r="B2743" t="inlineStr">
        <is>
          <t>CA-2016-165015</t>
        </is>
      </c>
      <c r="E2743" t="inlineStr">
        <is>
          <t>Second Class</t>
        </is>
      </c>
      <c r="F2743" t="inlineStr">
        <is>
          <t>BD-11725</t>
        </is>
      </c>
      <c r="G2743" t="inlineStr">
        <is>
          <t>Bruce Degenhardt</t>
        </is>
      </c>
      <c r="H2743" t="inlineStr">
        <is>
          <t>Consumer</t>
        </is>
      </c>
      <c r="I2743" t="inlineStr">
        <is>
          <t>United States</t>
        </is>
      </c>
      <c r="J2743" t="inlineStr">
        <is>
          <t>Newark</t>
        </is>
      </c>
      <c r="K2743" t="inlineStr">
        <is>
          <t>Ohio</t>
        </is>
      </c>
      <c r="L2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3" t="inlineStr">
        <is>
          <t>East</t>
        </is>
      </c>
      <c r="N2743" t="inlineStr">
        <is>
          <t>OFF-EN-10003134</t>
        </is>
      </c>
      <c r="O2743" t="inlineStr">
        <is>
          <t>Office Supplies</t>
        </is>
      </c>
      <c r="P2743" t="inlineStr">
        <is>
          <t>Envelopes</t>
        </is>
      </c>
      <c r="Q2743" t="inlineStr">
        <is>
          <t>Staple envelope</t>
        </is>
      </c>
      <c r="R2743" t="n">
        <v>46.72</v>
      </c>
      <c r="S2743" t="n">
        <v>5</v>
      </c>
      <c r="T2743" t="n">
        <v>0.2</v>
      </c>
      <c r="U2743" t="n">
        <v>17.52</v>
      </c>
      <c r="V2743">
        <f>IF(OR(C2743 = "", D2743 = ""), "", DATEDIF(C2743, D2743, "D"))</f>
        <v/>
      </c>
    </row>
    <row r="2744">
      <c r="A2744" t="inlineStr">
        <is>
          <t>0          1
1          2
2          3
3          4
4          5
        ... 
9989    9990
9990    9991
9991    9992
9992    9993
9993    9994
Name: Row ID, Length: 9994, dtype: int64</t>
        </is>
      </c>
      <c r="B2744" t="inlineStr">
        <is>
          <t>CA-2014-149244</t>
        </is>
      </c>
      <c r="C2744" s="3" t="n">
        <v>41740</v>
      </c>
      <c r="D2744" s="3" t="n">
        <v>41862</v>
      </c>
      <c r="E2744" t="inlineStr">
        <is>
          <t>Standard Class</t>
        </is>
      </c>
      <c r="F2744" t="inlineStr">
        <is>
          <t>MS-17530</t>
        </is>
      </c>
      <c r="G2744" t="inlineStr">
        <is>
          <t>MaryBeth Skach</t>
        </is>
      </c>
      <c r="H2744" t="inlineStr">
        <is>
          <t>Consumer</t>
        </is>
      </c>
      <c r="I2744" t="inlineStr">
        <is>
          <t>United States</t>
        </is>
      </c>
      <c r="J2744" t="inlineStr">
        <is>
          <t>San Diego</t>
        </is>
      </c>
      <c r="K2744" t="inlineStr">
        <is>
          <t>California</t>
        </is>
      </c>
      <c r="L2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4" t="inlineStr">
        <is>
          <t>West</t>
        </is>
      </c>
      <c r="N2744" t="inlineStr">
        <is>
          <t>FUR-FU-10004671</t>
        </is>
      </c>
      <c r="O2744" t="inlineStr">
        <is>
          <t>Furniture</t>
        </is>
      </c>
      <c r="P2744" t="inlineStr">
        <is>
          <t>Furnishings</t>
        </is>
      </c>
      <c r="Q2744" t="inlineStr">
        <is>
          <t>Executive Impressions 12" Wall Clock</t>
        </is>
      </c>
      <c r="R2744" t="n">
        <v>35.34</v>
      </c>
      <c r="S2744" t="n">
        <v>2</v>
      </c>
      <c r="T2744" t="n">
        <v>0</v>
      </c>
      <c r="U2744" t="n">
        <v>13.4292</v>
      </c>
      <c r="V2744">
        <f>IF(OR(C2744 = "", D2744 = ""), "", DATEDIF(C2744, D2744, "D"))</f>
        <v/>
      </c>
    </row>
    <row r="2745">
      <c r="A2745" t="inlineStr">
        <is>
          <t>0          1
1          2
2          3
3          4
4          5
        ... 
9989    9990
9990    9991
9991    9992
9992    9993
9993    9994
Name: Row ID, Length: 9994, dtype: int64</t>
        </is>
      </c>
      <c r="B2745" t="inlineStr">
        <is>
          <t>CA-2015-140144</t>
        </is>
      </c>
      <c r="E2745" t="inlineStr">
        <is>
          <t>Second Class</t>
        </is>
      </c>
      <c r="F2745" t="inlineStr">
        <is>
          <t>SC-20770</t>
        </is>
      </c>
      <c r="G2745" t="inlineStr">
        <is>
          <t>Stewart Carmichael</t>
        </is>
      </c>
      <c r="H2745" t="inlineStr">
        <is>
          <t>Corporate</t>
        </is>
      </c>
      <c r="I2745" t="inlineStr">
        <is>
          <t>United States</t>
        </is>
      </c>
      <c r="J2745" t="inlineStr">
        <is>
          <t>San Francisco</t>
        </is>
      </c>
      <c r="K2745" t="inlineStr">
        <is>
          <t>California</t>
        </is>
      </c>
      <c r="L2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5" t="inlineStr">
        <is>
          <t>West</t>
        </is>
      </c>
      <c r="N2745" t="inlineStr">
        <is>
          <t>FUR-FU-10002253</t>
        </is>
      </c>
      <c r="O2745" t="inlineStr">
        <is>
          <t>Furniture</t>
        </is>
      </c>
      <c r="P2745" t="inlineStr">
        <is>
          <t>Furnishings</t>
        </is>
      </c>
      <c r="Q2745" t="inlineStr">
        <is>
          <t>Howard Miller 13" Diameter Pewter Finish Round Wall Clock</t>
        </is>
      </c>
      <c r="R2745" t="n">
        <v>257.64</v>
      </c>
      <c r="S2745" t="n">
        <v>6</v>
      </c>
      <c r="T2745" t="n">
        <v>0</v>
      </c>
      <c r="U2745" t="n">
        <v>100.4796</v>
      </c>
      <c r="V2745">
        <f>IF(OR(C2745 = "", D2745 = ""), "", DATEDIF(C2745, D2745, "D"))</f>
        <v/>
      </c>
    </row>
    <row r="2746">
      <c r="A2746" t="inlineStr">
        <is>
          <t>0          1
1          2
2          3
3          4
4          5
        ... 
9989    9990
9990    9991
9991    9992
9992    9993
9993    9994
Name: Row ID, Length: 9994, dtype: int64</t>
        </is>
      </c>
      <c r="B2746" t="inlineStr">
        <is>
          <t>CA-2015-140144</t>
        </is>
      </c>
      <c r="E2746" t="inlineStr">
        <is>
          <t>Second Class</t>
        </is>
      </c>
      <c r="F2746" t="inlineStr">
        <is>
          <t>SC-20770</t>
        </is>
      </c>
      <c r="G2746" t="inlineStr">
        <is>
          <t>Stewart Carmichael</t>
        </is>
      </c>
      <c r="H2746" t="inlineStr">
        <is>
          <t>Corporate</t>
        </is>
      </c>
      <c r="I2746" t="inlineStr">
        <is>
          <t>United States</t>
        </is>
      </c>
      <c r="J2746" t="inlineStr">
        <is>
          <t>San Francisco</t>
        </is>
      </c>
      <c r="K2746" t="inlineStr">
        <is>
          <t>California</t>
        </is>
      </c>
      <c r="L2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6" t="inlineStr">
        <is>
          <t>West</t>
        </is>
      </c>
      <c r="N2746" t="inlineStr">
        <is>
          <t>TEC-PH-10002726</t>
        </is>
      </c>
      <c r="O2746" t="inlineStr">
        <is>
          <t>Technology</t>
        </is>
      </c>
      <c r="P2746" t="inlineStr">
        <is>
          <t>Phones</t>
        </is>
      </c>
      <c r="Q2746" t="inlineStr">
        <is>
          <t>netTALK DUO VoIP Telephone Service</t>
        </is>
      </c>
      <c r="R2746" t="n">
        <v>125.976</v>
      </c>
      <c r="S2746" t="n">
        <v>3</v>
      </c>
      <c r="T2746" t="n">
        <v>0.2</v>
      </c>
      <c r="U2746" t="n">
        <v>47.241</v>
      </c>
      <c r="V2746">
        <f>IF(OR(C2746 = "", D2746 = ""), "", DATEDIF(C2746, D2746, "D"))</f>
        <v/>
      </c>
    </row>
    <row r="2747">
      <c r="A2747" t="inlineStr">
        <is>
          <t>0          1
1          2
2          3
3          4
4          5
        ... 
9989    9990
9990    9991
9991    9992
9992    9993
9993    9994
Name: Row ID, Length: 9994, dtype: int64</t>
        </is>
      </c>
      <c r="B2747" t="inlineStr">
        <is>
          <t>CA-2017-163321</t>
        </is>
      </c>
      <c r="C2747" s="3" t="n">
        <v>42924</v>
      </c>
      <c r="D2747" s="3" t="n">
        <v>43047</v>
      </c>
      <c r="E2747" t="inlineStr">
        <is>
          <t>Second Class</t>
        </is>
      </c>
      <c r="F2747" t="inlineStr">
        <is>
          <t>FM-14380</t>
        </is>
      </c>
      <c r="G2747" t="inlineStr">
        <is>
          <t>Fred McMath</t>
        </is>
      </c>
      <c r="H2747" t="inlineStr">
        <is>
          <t>Consumer</t>
        </is>
      </c>
      <c r="I2747" t="inlineStr">
        <is>
          <t>United States</t>
        </is>
      </c>
      <c r="J2747" t="inlineStr">
        <is>
          <t>Jacksonville</t>
        </is>
      </c>
      <c r="K2747" t="inlineStr">
        <is>
          <t>North Carolina</t>
        </is>
      </c>
      <c r="L2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7" t="inlineStr">
        <is>
          <t>South</t>
        </is>
      </c>
      <c r="N2747" t="inlineStr">
        <is>
          <t>TEC-AC-10004571</t>
        </is>
      </c>
      <c r="O2747" t="inlineStr">
        <is>
          <t>Technology</t>
        </is>
      </c>
      <c r="P2747" t="inlineStr">
        <is>
          <t>Accessories</t>
        </is>
      </c>
      <c r="Q2747" t="inlineStr">
        <is>
          <t>Logitech G700s Rechargeable Gaming Mouse</t>
        </is>
      </c>
      <c r="R2747" t="n">
        <v>79.992</v>
      </c>
      <c r="S2747" t="n">
        <v>1</v>
      </c>
      <c r="T2747" t="n">
        <v>0.2</v>
      </c>
      <c r="U2747" t="n">
        <v>21.9978</v>
      </c>
      <c r="V2747">
        <f>IF(OR(C2747 = "", D2747 = ""), "", DATEDIF(C2747, D2747, "D"))</f>
        <v/>
      </c>
    </row>
    <row r="2748">
      <c r="A2748" t="inlineStr">
        <is>
          <t>0          1
1          2
2          3
3          4
4          5
        ... 
9989    9990
9990    9991
9991    9992
9992    9993
9993    9994
Name: Row ID, Length: 9994, dtype: int64</t>
        </is>
      </c>
      <c r="B2748" t="inlineStr">
        <is>
          <t>CA-2014-155887</t>
        </is>
      </c>
      <c r="C2748" s="3" t="n">
        <v>41978</v>
      </c>
      <c r="E2748" t="inlineStr">
        <is>
          <t>Standard Class</t>
        </is>
      </c>
      <c r="F2748" t="inlineStr">
        <is>
          <t>KT-16480</t>
        </is>
      </c>
      <c r="G2748" t="inlineStr">
        <is>
          <t>Kean Thornton</t>
        </is>
      </c>
      <c r="H2748" t="inlineStr">
        <is>
          <t>Consumer</t>
        </is>
      </c>
      <c r="I2748" t="inlineStr">
        <is>
          <t>United States</t>
        </is>
      </c>
      <c r="J2748" t="inlineStr">
        <is>
          <t>Franklin</t>
        </is>
      </c>
      <c r="K2748" t="inlineStr">
        <is>
          <t>Massachusetts</t>
        </is>
      </c>
      <c r="L2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8" t="inlineStr">
        <is>
          <t>East</t>
        </is>
      </c>
      <c r="N2748" t="inlineStr">
        <is>
          <t>FUR-TA-10002228</t>
        </is>
      </c>
      <c r="O2748" t="inlineStr">
        <is>
          <t>Furniture</t>
        </is>
      </c>
      <c r="P2748" t="inlineStr">
        <is>
          <t>Tables</t>
        </is>
      </c>
      <c r="Q2748" t="inlineStr">
        <is>
          <t>Bevis Traditional Conference Table Top, Plinth Base</t>
        </is>
      </c>
      <c r="R2748" t="n">
        <v>700.056</v>
      </c>
      <c r="S2748" t="n">
        <v>3</v>
      </c>
      <c r="T2748" t="n">
        <v>0.3</v>
      </c>
      <c r="U2748" t="n">
        <v>-130.0104</v>
      </c>
      <c r="V2748">
        <f>IF(OR(C2748 = "", D2748 = ""), "", DATEDIF(C2748, D2748, "D"))</f>
        <v/>
      </c>
    </row>
    <row r="2749">
      <c r="A2749" t="inlineStr">
        <is>
          <t>0          1
1          2
2          3
3          4
4          5
        ... 
9989    9990
9990    9991
9991    9992
9992    9993
9993    9994
Name: Row ID, Length: 9994, dtype: int64</t>
        </is>
      </c>
      <c r="B2749" t="inlineStr">
        <is>
          <t>US-2015-165449</t>
        </is>
      </c>
      <c r="E2749" t="inlineStr">
        <is>
          <t>Standard Class</t>
        </is>
      </c>
      <c r="F2749" t="inlineStr">
        <is>
          <t>AP-10720</t>
        </is>
      </c>
      <c r="G2749" t="inlineStr">
        <is>
          <t>Anne Pryor</t>
        </is>
      </c>
      <c r="H2749" t="inlineStr">
        <is>
          <t>Home Office</t>
        </is>
      </c>
      <c r="I2749" t="inlineStr">
        <is>
          <t>United States</t>
        </is>
      </c>
      <c r="J2749" t="inlineStr">
        <is>
          <t>Frisco</t>
        </is>
      </c>
      <c r="K2749" t="inlineStr">
        <is>
          <t>Texas</t>
        </is>
      </c>
      <c r="L2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49" t="inlineStr">
        <is>
          <t>Central</t>
        </is>
      </c>
      <c r="N2749" t="inlineStr">
        <is>
          <t>TEC-AC-10004127</t>
        </is>
      </c>
      <c r="O2749" t="inlineStr">
        <is>
          <t>Technology</t>
        </is>
      </c>
      <c r="P2749" t="inlineStr">
        <is>
          <t>Accessories</t>
        </is>
      </c>
      <c r="Q2749" t="inlineStr">
        <is>
          <t>SanDisk Cruzer 8 GB USB Flash Drive</t>
        </is>
      </c>
      <c r="R2749" t="n">
        <v>27.168</v>
      </c>
      <c r="S2749" t="n">
        <v>4</v>
      </c>
      <c r="T2749" t="n">
        <v>0.2</v>
      </c>
      <c r="U2749" t="n">
        <v>-1.3584</v>
      </c>
      <c r="V2749">
        <f>IF(OR(C2749 = "", D2749 = ""), "", DATEDIF(C2749, D2749, "D"))</f>
        <v/>
      </c>
    </row>
    <row r="2750">
      <c r="A2750" t="inlineStr">
        <is>
          <t>0          1
1          2
2          3
3          4
4          5
        ... 
9989    9990
9990    9991
9991    9992
9992    9993
9993    9994
Name: Row ID, Length: 9994, dtype: int64</t>
        </is>
      </c>
      <c r="B2750" t="inlineStr">
        <is>
          <t>CA-2015-110247</t>
        </is>
      </c>
      <c r="C2750" s="3" t="n">
        <v>42106</v>
      </c>
      <c r="D2750" s="3" t="n">
        <v>42228</v>
      </c>
      <c r="E2750" t="inlineStr">
        <is>
          <t>Standard Class</t>
        </is>
      </c>
      <c r="F2750" t="inlineStr">
        <is>
          <t>RH-19555</t>
        </is>
      </c>
      <c r="G2750" t="inlineStr">
        <is>
          <t>Ritsa Hightower</t>
        </is>
      </c>
      <c r="H2750" t="inlineStr">
        <is>
          <t>Consumer</t>
        </is>
      </c>
      <c r="I2750" t="inlineStr">
        <is>
          <t>United States</t>
        </is>
      </c>
      <c r="J2750" t="inlineStr">
        <is>
          <t>Tallahassee</t>
        </is>
      </c>
      <c r="K2750" t="inlineStr">
        <is>
          <t>Florida</t>
        </is>
      </c>
      <c r="L2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0" t="inlineStr">
        <is>
          <t>South</t>
        </is>
      </c>
      <c r="N2750" t="inlineStr">
        <is>
          <t>OFF-BI-10001553</t>
        </is>
      </c>
      <c r="O2750" t="inlineStr">
        <is>
          <t>Office Supplies</t>
        </is>
      </c>
      <c r="P2750" t="inlineStr">
        <is>
          <t>Binders</t>
        </is>
      </c>
      <c r="Q2750" t="inlineStr">
        <is>
          <t>SpineVue Locking Slant-D Ring Binders by Cardinal</t>
        </is>
      </c>
      <c r="R2750" t="n">
        <v>8.226000000000001</v>
      </c>
      <c r="S2750" t="n">
        <v>3</v>
      </c>
      <c r="T2750" t="n">
        <v>0.7</v>
      </c>
      <c r="U2750" t="n">
        <v>-6.0324</v>
      </c>
      <c r="V2750">
        <f>IF(OR(C2750 = "", D2750 = ""), "", DATEDIF(C2750, D2750, "D"))</f>
        <v/>
      </c>
    </row>
    <row r="2751">
      <c r="A2751" t="inlineStr">
        <is>
          <t>0          1
1          2
2          3
3          4
4          5
        ... 
9989    9990
9990    9991
9991    9992
9992    9993
9993    9994
Name: Row ID, Length: 9994, dtype: int64</t>
        </is>
      </c>
      <c r="B2751" t="inlineStr">
        <is>
          <t>US-2014-141257</t>
        </is>
      </c>
      <c r="C2751" s="3" t="n">
        <v>41857</v>
      </c>
      <c r="E2751" t="inlineStr">
        <is>
          <t>Standard Class</t>
        </is>
      </c>
      <c r="F2751" t="inlineStr">
        <is>
          <t>CS-11950</t>
        </is>
      </c>
      <c r="G2751" t="inlineStr">
        <is>
          <t>Carlos Soltero</t>
        </is>
      </c>
      <c r="H2751" t="inlineStr">
        <is>
          <t>Consumer</t>
        </is>
      </c>
      <c r="I2751" t="inlineStr">
        <is>
          <t>United States</t>
        </is>
      </c>
      <c r="J2751" t="inlineStr">
        <is>
          <t>Seattle</t>
        </is>
      </c>
      <c r="K2751" t="inlineStr">
        <is>
          <t>Washington</t>
        </is>
      </c>
      <c r="L2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1" t="inlineStr">
        <is>
          <t>West</t>
        </is>
      </c>
      <c r="N2751" t="inlineStr">
        <is>
          <t>FUR-CH-10002758</t>
        </is>
      </c>
      <c r="O2751" t="inlineStr">
        <is>
          <t>Furniture</t>
        </is>
      </c>
      <c r="P2751" t="inlineStr">
        <is>
          <t>Chairs</t>
        </is>
      </c>
      <c r="Q2751" t="inlineStr">
        <is>
          <t>Hon Deluxe Fabric Upholstered Stacking Chairs, Squared Back</t>
        </is>
      </c>
      <c r="R2751" t="n">
        <v>585.552</v>
      </c>
      <c r="S2751" t="n">
        <v>3</v>
      </c>
      <c r="T2751" t="n">
        <v>0.2</v>
      </c>
      <c r="U2751" t="n">
        <v>73.194</v>
      </c>
      <c r="V2751">
        <f>IF(OR(C2751 = "", D2751 = ""), "", DATEDIF(C2751, D2751, "D"))</f>
        <v/>
      </c>
    </row>
    <row r="2752">
      <c r="A2752" t="inlineStr">
        <is>
          <t>0          1
1          2
2          3
3          4
4          5
        ... 
9989    9990
9990    9991
9991    9992
9992    9993
9993    9994
Name: Row ID, Length: 9994, dtype: int64</t>
        </is>
      </c>
      <c r="B2752" t="inlineStr">
        <is>
          <t>CA-2014-154669</t>
        </is>
      </c>
      <c r="C2752" s="3" t="n">
        <v>41859</v>
      </c>
      <c r="D2752" s="3" t="n">
        <v>41951</v>
      </c>
      <c r="E2752" t="inlineStr">
        <is>
          <t>Second Class</t>
        </is>
      </c>
      <c r="F2752" t="inlineStr">
        <is>
          <t>TM-21010</t>
        </is>
      </c>
      <c r="G2752" t="inlineStr">
        <is>
          <t>Tamara Manning</t>
        </is>
      </c>
      <c r="H2752" t="inlineStr">
        <is>
          <t>Consumer</t>
        </is>
      </c>
      <c r="I2752" t="inlineStr">
        <is>
          <t>United States</t>
        </is>
      </c>
      <c r="J2752" t="inlineStr">
        <is>
          <t>Vacaville</t>
        </is>
      </c>
      <c r="K2752" t="inlineStr">
        <is>
          <t>California</t>
        </is>
      </c>
      <c r="L2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2" t="inlineStr">
        <is>
          <t>West</t>
        </is>
      </c>
      <c r="N2752" t="inlineStr">
        <is>
          <t>OFF-ST-10000532</t>
        </is>
      </c>
      <c r="O2752" t="inlineStr">
        <is>
          <t>Office Supplies</t>
        </is>
      </c>
      <c r="P2752" t="inlineStr">
        <is>
          <t>Storage</t>
        </is>
      </c>
      <c r="Q2752" t="inlineStr">
        <is>
          <t>Advantus Rolling Drawer Organizers</t>
        </is>
      </c>
      <c r="R2752" t="n">
        <v>423.28</v>
      </c>
      <c r="S2752" t="n">
        <v>11</v>
      </c>
      <c r="T2752" t="n">
        <v>0</v>
      </c>
      <c r="U2752" t="n">
        <v>110.0528</v>
      </c>
      <c r="V2752">
        <f>IF(OR(C2752 = "", D2752 = ""), "", DATEDIF(C2752, D2752, "D"))</f>
        <v/>
      </c>
    </row>
    <row r="2753">
      <c r="A2753" t="inlineStr">
        <is>
          <t>0          1
1          2
2          3
3          4
4          5
        ... 
9989    9990
9990    9991
9991    9992
9992    9993
9993    9994
Name: Row ID, Length: 9994, dtype: int64</t>
        </is>
      </c>
      <c r="B2753" t="inlineStr">
        <is>
          <t>CA-2014-158029</t>
        </is>
      </c>
      <c r="E2753" t="inlineStr">
        <is>
          <t>Standard Class</t>
        </is>
      </c>
      <c r="F2753" t="inlineStr">
        <is>
          <t>HF-14995</t>
        </is>
      </c>
      <c r="G2753" t="inlineStr">
        <is>
          <t>Herbert Flentye</t>
        </is>
      </c>
      <c r="H2753" t="inlineStr">
        <is>
          <t>Consumer</t>
        </is>
      </c>
      <c r="I2753" t="inlineStr">
        <is>
          <t>United States</t>
        </is>
      </c>
      <c r="J2753" t="inlineStr">
        <is>
          <t>Los Angeles</t>
        </is>
      </c>
      <c r="K2753" t="inlineStr">
        <is>
          <t>California</t>
        </is>
      </c>
      <c r="L2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3" t="inlineStr">
        <is>
          <t>West</t>
        </is>
      </c>
      <c r="N2753" t="inlineStr">
        <is>
          <t>FUR-CH-10000988</t>
        </is>
      </c>
      <c r="O2753" t="inlineStr">
        <is>
          <t>Furniture</t>
        </is>
      </c>
      <c r="P2753" t="inlineStr">
        <is>
          <t>Chairs</t>
        </is>
      </c>
      <c r="Q2753" t="inlineStr">
        <is>
          <t>Hon Olson Stacker Stools</t>
        </is>
      </c>
      <c r="R2753" t="n">
        <v>225.296</v>
      </c>
      <c r="S2753" t="n">
        <v>2</v>
      </c>
      <c r="T2753" t="n">
        <v>0.2</v>
      </c>
      <c r="U2753" t="n">
        <v>22.5296</v>
      </c>
      <c r="V2753">
        <f>IF(OR(C2753 = "", D2753 = ""), "", DATEDIF(C2753, D2753, "D"))</f>
        <v/>
      </c>
    </row>
    <row r="2754">
      <c r="A2754" t="inlineStr">
        <is>
          <t>0          1
1          2
2          3
3          4
4          5
        ... 
9989    9990
9990    9991
9991    9992
9992    9993
9993    9994
Name: Row ID, Length: 9994, dtype: int64</t>
        </is>
      </c>
      <c r="B2754" t="inlineStr">
        <is>
          <t>CA-2015-155306</t>
        </is>
      </c>
      <c r="E2754" t="inlineStr">
        <is>
          <t>Standard Class</t>
        </is>
      </c>
      <c r="F2754" t="inlineStr">
        <is>
          <t>GA-14515</t>
        </is>
      </c>
      <c r="G2754" t="inlineStr">
        <is>
          <t>George Ashbrook</t>
        </is>
      </c>
      <c r="H2754" t="inlineStr">
        <is>
          <t>Consumer</t>
        </is>
      </c>
      <c r="I2754" t="inlineStr">
        <is>
          <t>United States</t>
        </is>
      </c>
      <c r="J2754" t="inlineStr">
        <is>
          <t>San Francisco</t>
        </is>
      </c>
      <c r="K2754" t="inlineStr">
        <is>
          <t>California</t>
        </is>
      </c>
      <c r="L2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4" t="inlineStr">
        <is>
          <t>West</t>
        </is>
      </c>
      <c r="N2754" t="inlineStr">
        <is>
          <t>OFF-AR-10003251</t>
        </is>
      </c>
      <c r="O2754" t="inlineStr">
        <is>
          <t>Office Supplies</t>
        </is>
      </c>
      <c r="P2754" t="inlineStr">
        <is>
          <t>Art</t>
        </is>
      </c>
      <c r="Q2754" t="inlineStr">
        <is>
          <t>Prang Drawing Pencil Set</t>
        </is>
      </c>
      <c r="R2754" t="n">
        <v>5.56</v>
      </c>
      <c r="S2754" t="n">
        <v>2</v>
      </c>
      <c r="T2754" t="n">
        <v>0</v>
      </c>
      <c r="U2754" t="n">
        <v>2.224</v>
      </c>
      <c r="V2754">
        <f>IF(OR(C2754 = "", D2754 = ""), "", DATEDIF(C2754, D2754, "D"))</f>
        <v/>
      </c>
    </row>
    <row r="2755">
      <c r="A2755" t="inlineStr">
        <is>
          <t>0          1
1          2
2          3
3          4
4          5
        ... 
9989    9990
9990    9991
9991    9992
9992    9993
9993    9994
Name: Row ID, Length: 9994, dtype: int64</t>
        </is>
      </c>
      <c r="B2755" t="inlineStr">
        <is>
          <t>CA-2015-155306</t>
        </is>
      </c>
      <c r="E2755" t="inlineStr">
        <is>
          <t>Standard Class</t>
        </is>
      </c>
      <c r="F2755" t="inlineStr">
        <is>
          <t>GA-14515</t>
        </is>
      </c>
      <c r="G2755" t="inlineStr">
        <is>
          <t>George Ashbrook</t>
        </is>
      </c>
      <c r="H2755" t="inlineStr">
        <is>
          <t>Consumer</t>
        </is>
      </c>
      <c r="I2755" t="inlineStr">
        <is>
          <t>United States</t>
        </is>
      </c>
      <c r="J2755" t="inlineStr">
        <is>
          <t>San Francisco</t>
        </is>
      </c>
      <c r="K2755" t="inlineStr">
        <is>
          <t>California</t>
        </is>
      </c>
      <c r="L2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5" t="inlineStr">
        <is>
          <t>West</t>
        </is>
      </c>
      <c r="N2755" t="inlineStr">
        <is>
          <t>TEC-AC-10003174</t>
        </is>
      </c>
      <c r="O2755" t="inlineStr">
        <is>
          <t>Technology</t>
        </is>
      </c>
      <c r="P2755" t="inlineStr">
        <is>
          <t>Accessories</t>
        </is>
      </c>
      <c r="Q2755" t="inlineStr">
        <is>
          <t>Plantronics S12 Corded Telephone Headset System</t>
        </is>
      </c>
      <c r="R2755" t="n">
        <v>323.37</v>
      </c>
      <c r="S2755" t="n">
        <v>3</v>
      </c>
      <c r="T2755" t="n">
        <v>0</v>
      </c>
      <c r="U2755" t="n">
        <v>129.348</v>
      </c>
      <c r="V2755">
        <f>IF(OR(C2755 = "", D2755 = ""), "", DATEDIF(C2755, D2755, "D"))</f>
        <v/>
      </c>
    </row>
    <row r="2756">
      <c r="A2756" t="inlineStr">
        <is>
          <t>0          1
1          2
2          3
3          4
4          5
        ... 
9989    9990
9990    9991
9991    9992
9992    9993
9993    9994
Name: Row ID, Length: 9994, dtype: int64</t>
        </is>
      </c>
      <c r="B2756" t="inlineStr">
        <is>
          <t>CA-2015-155306</t>
        </is>
      </c>
      <c r="E2756" t="inlineStr">
        <is>
          <t>Standard Class</t>
        </is>
      </c>
      <c r="F2756" t="inlineStr">
        <is>
          <t>GA-14515</t>
        </is>
      </c>
      <c r="G2756" t="inlineStr">
        <is>
          <t>George Ashbrook</t>
        </is>
      </c>
      <c r="H2756" t="inlineStr">
        <is>
          <t>Consumer</t>
        </is>
      </c>
      <c r="I2756" t="inlineStr">
        <is>
          <t>United States</t>
        </is>
      </c>
      <c r="J2756" t="inlineStr">
        <is>
          <t>San Francisco</t>
        </is>
      </c>
      <c r="K2756" t="inlineStr">
        <is>
          <t>California</t>
        </is>
      </c>
      <c r="L2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6" t="inlineStr">
        <is>
          <t>West</t>
        </is>
      </c>
      <c r="N2756" t="inlineStr">
        <is>
          <t>TEC-PH-10002310</t>
        </is>
      </c>
      <c r="O2756" t="inlineStr">
        <is>
          <t>Technology</t>
        </is>
      </c>
      <c r="P2756" t="inlineStr">
        <is>
          <t>Phones</t>
        </is>
      </c>
      <c r="Q2756" t="inlineStr">
        <is>
          <t>Plantronics Calisto P620-M USB Wireless Speakerphone System</t>
        </is>
      </c>
      <c r="R2756" t="n">
        <v>783.96</v>
      </c>
      <c r="S2756" t="n">
        <v>5</v>
      </c>
      <c r="T2756" t="n">
        <v>0.2</v>
      </c>
      <c r="U2756" t="n">
        <v>68.59650000000001</v>
      </c>
      <c r="V2756">
        <f>IF(OR(C2756 = "", D2756 = ""), "", DATEDIF(C2756, D2756, "D"))</f>
        <v/>
      </c>
    </row>
    <row r="2757">
      <c r="A2757" t="inlineStr">
        <is>
          <t>0          1
1          2
2          3
3          4
4          5
        ... 
9989    9990
9990    9991
9991    9992
9992    9993
9993    9994
Name: Row ID, Length: 9994, dtype: int64</t>
        </is>
      </c>
      <c r="B2757" t="inlineStr">
        <is>
          <t>CA-2015-155306</t>
        </is>
      </c>
      <c r="E2757" t="inlineStr">
        <is>
          <t>Standard Class</t>
        </is>
      </c>
      <c r="F2757" t="inlineStr">
        <is>
          <t>GA-14515</t>
        </is>
      </c>
      <c r="G2757" t="inlineStr">
        <is>
          <t>George Ashbrook</t>
        </is>
      </c>
      <c r="H2757" t="inlineStr">
        <is>
          <t>Consumer</t>
        </is>
      </c>
      <c r="I2757" t="inlineStr">
        <is>
          <t>United States</t>
        </is>
      </c>
      <c r="J2757" t="inlineStr">
        <is>
          <t>San Francisco</t>
        </is>
      </c>
      <c r="K2757" t="inlineStr">
        <is>
          <t>California</t>
        </is>
      </c>
      <c r="L2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7" t="inlineStr">
        <is>
          <t>West</t>
        </is>
      </c>
      <c r="N2757" t="inlineStr">
        <is>
          <t>OFF-AP-10002651</t>
        </is>
      </c>
      <c r="O2757" t="inlineStr">
        <is>
          <t>Office Supplies</t>
        </is>
      </c>
      <c r="P2757" t="inlineStr">
        <is>
          <t>Appliances</t>
        </is>
      </c>
      <c r="Q2757" t="inlineStr">
        <is>
          <t>Hoover Upright Vacuum With Dirt Cup</t>
        </is>
      </c>
      <c r="R2757" t="n">
        <v>1447.65</v>
      </c>
      <c r="S2757" t="n">
        <v>5</v>
      </c>
      <c r="T2757" t="n">
        <v>0</v>
      </c>
      <c r="U2757" t="n">
        <v>419.8185</v>
      </c>
      <c r="V2757">
        <f>IF(OR(C2757 = "", D2757 = ""), "", DATEDIF(C2757, D2757, "D"))</f>
        <v/>
      </c>
    </row>
    <row r="2758">
      <c r="A2758" t="inlineStr">
        <is>
          <t>0          1
1          2
2          3
3          4
4          5
        ... 
9989    9990
9990    9991
9991    9992
9992    9993
9993    9994
Name: Row ID, Length: 9994, dtype: int64</t>
        </is>
      </c>
      <c r="B2758" t="inlineStr">
        <is>
          <t>CA-2015-155306</t>
        </is>
      </c>
      <c r="E2758" t="inlineStr">
        <is>
          <t>Standard Class</t>
        </is>
      </c>
      <c r="F2758" t="inlineStr">
        <is>
          <t>GA-14515</t>
        </is>
      </c>
      <c r="G2758" t="inlineStr">
        <is>
          <t>George Ashbrook</t>
        </is>
      </c>
      <c r="H2758" t="inlineStr">
        <is>
          <t>Consumer</t>
        </is>
      </c>
      <c r="I2758" t="inlineStr">
        <is>
          <t>United States</t>
        </is>
      </c>
      <c r="J2758" t="inlineStr">
        <is>
          <t>San Francisco</t>
        </is>
      </c>
      <c r="K2758" t="inlineStr">
        <is>
          <t>California</t>
        </is>
      </c>
      <c r="L2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8" t="inlineStr">
        <is>
          <t>West</t>
        </is>
      </c>
      <c r="N2758" t="inlineStr">
        <is>
          <t>OFF-PA-10001184</t>
        </is>
      </c>
      <c r="O2758" t="inlineStr">
        <is>
          <t>Office Supplies</t>
        </is>
      </c>
      <c r="P2758" t="inlineStr">
        <is>
          <t>Paper</t>
        </is>
      </c>
      <c r="Q2758" t="inlineStr">
        <is>
          <t>Xerox 1903</t>
        </is>
      </c>
      <c r="R2758" t="n">
        <v>11.96</v>
      </c>
      <c r="S2758" t="n">
        <v>2</v>
      </c>
      <c r="T2758" t="n">
        <v>0</v>
      </c>
      <c r="U2758" t="n">
        <v>5.8604</v>
      </c>
      <c r="V2758">
        <f>IF(OR(C2758 = "", D2758 = ""), "", DATEDIF(C2758, D2758, "D"))</f>
        <v/>
      </c>
    </row>
    <row r="2759">
      <c r="A2759" t="inlineStr">
        <is>
          <t>0          1
1          2
2          3
3          4
4          5
        ... 
9989    9990
9990    9991
9991    9992
9992    9993
9993    9994
Name: Row ID, Length: 9994, dtype: int64</t>
        </is>
      </c>
      <c r="B2759" t="inlineStr">
        <is>
          <t>CA-2016-127775</t>
        </is>
      </c>
      <c r="C2759" s="3" t="n">
        <v>42680</v>
      </c>
      <c r="E2759" t="inlineStr">
        <is>
          <t>Second Class</t>
        </is>
      </c>
      <c r="F2759" t="inlineStr">
        <is>
          <t>ES-14020</t>
        </is>
      </c>
      <c r="G2759" t="inlineStr">
        <is>
          <t>Erica Smith</t>
        </is>
      </c>
      <c r="H2759" t="inlineStr">
        <is>
          <t>Consumer</t>
        </is>
      </c>
      <c r="I2759" t="inlineStr">
        <is>
          <t>United States</t>
        </is>
      </c>
      <c r="J2759" t="inlineStr">
        <is>
          <t>New York City</t>
        </is>
      </c>
      <c r="K2759" t="inlineStr">
        <is>
          <t>New York</t>
        </is>
      </c>
      <c r="L2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59" t="inlineStr">
        <is>
          <t>East</t>
        </is>
      </c>
      <c r="N2759" t="inlineStr">
        <is>
          <t>TEC-AC-10002402</t>
        </is>
      </c>
      <c r="O2759" t="inlineStr">
        <is>
          <t>Technology</t>
        </is>
      </c>
      <c r="P2759" t="inlineStr">
        <is>
          <t>Accessories</t>
        </is>
      </c>
      <c r="Q2759" t="inlineStr">
        <is>
          <t>Razer Kraken PRO Over Ear PC and Music Headset</t>
        </is>
      </c>
      <c r="R2759" t="n">
        <v>239.97</v>
      </c>
      <c r="S2759" t="n">
        <v>3</v>
      </c>
      <c r="T2759" t="n">
        <v>0</v>
      </c>
      <c r="U2759" t="n">
        <v>71.991</v>
      </c>
      <c r="V2759">
        <f>IF(OR(C2759 = "", D2759 = ""), "", DATEDIF(C2759, D2759, "D"))</f>
        <v/>
      </c>
    </row>
    <row r="2760">
      <c r="A2760" t="inlineStr">
        <is>
          <t>0          1
1          2
2          3
3          4
4          5
        ... 
9989    9990
9990    9991
9991    9992
9992    9993
9993    9994
Name: Row ID, Length: 9994, dtype: int64</t>
        </is>
      </c>
      <c r="B2760" t="inlineStr">
        <is>
          <t>CA-2016-146171</t>
        </is>
      </c>
      <c r="C2760" s="3" t="n">
        <v>42677</v>
      </c>
      <c r="E2760" t="inlineStr">
        <is>
          <t>Standard Class</t>
        </is>
      </c>
      <c r="F2760" t="inlineStr">
        <is>
          <t>JP-16135</t>
        </is>
      </c>
      <c r="G2760" t="inlineStr">
        <is>
          <t>Julie Prescott</t>
        </is>
      </c>
      <c r="H2760" t="inlineStr">
        <is>
          <t>Home Office</t>
        </is>
      </c>
      <c r="I2760" t="inlineStr">
        <is>
          <t>United States</t>
        </is>
      </c>
      <c r="J2760" t="inlineStr">
        <is>
          <t>Columbus</t>
        </is>
      </c>
      <c r="K2760" t="inlineStr">
        <is>
          <t>Georgia</t>
        </is>
      </c>
      <c r="L2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0" t="inlineStr">
        <is>
          <t>South</t>
        </is>
      </c>
      <c r="N2760" t="inlineStr">
        <is>
          <t>FUR-FU-10004270</t>
        </is>
      </c>
      <c r="O2760" t="inlineStr">
        <is>
          <t>Furniture</t>
        </is>
      </c>
      <c r="P2760" t="inlineStr">
        <is>
          <t>Furnishings</t>
        </is>
      </c>
      <c r="Q2760" t="inlineStr">
        <is>
          <t>Executive Impressions 13" Clairmont Wall Clock</t>
        </is>
      </c>
      <c r="R2760" t="n">
        <v>76.92</v>
      </c>
      <c r="S2760" t="n">
        <v>4</v>
      </c>
      <c r="T2760" t="n">
        <v>0</v>
      </c>
      <c r="U2760" t="n">
        <v>31.5372</v>
      </c>
      <c r="V2760">
        <f>IF(OR(C2760 = "", D2760 = ""), "", DATEDIF(C2760, D2760, "D"))</f>
        <v/>
      </c>
    </row>
    <row r="2761">
      <c r="A2761" t="inlineStr">
        <is>
          <t>0          1
1          2
2          3
3          4
4          5
        ... 
9989    9990
9990    9991
9991    9992
9992    9993
9993    9994
Name: Row ID, Length: 9994, dtype: int64</t>
        </is>
      </c>
      <c r="B2761" t="inlineStr">
        <is>
          <t>CA-2016-146171</t>
        </is>
      </c>
      <c r="C2761" s="3" t="n">
        <v>42677</v>
      </c>
      <c r="E2761" t="inlineStr">
        <is>
          <t>Standard Class</t>
        </is>
      </c>
      <c r="F2761" t="inlineStr">
        <is>
          <t>JP-16135</t>
        </is>
      </c>
      <c r="G2761" t="inlineStr">
        <is>
          <t>Julie Prescott</t>
        </is>
      </c>
      <c r="H2761" t="inlineStr">
        <is>
          <t>Home Office</t>
        </is>
      </c>
      <c r="I2761" t="inlineStr">
        <is>
          <t>United States</t>
        </is>
      </c>
      <c r="J2761" t="inlineStr">
        <is>
          <t>Columbus</t>
        </is>
      </c>
      <c r="K2761" t="inlineStr">
        <is>
          <t>Georgia</t>
        </is>
      </c>
      <c r="L2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1" t="inlineStr">
        <is>
          <t>South</t>
        </is>
      </c>
      <c r="N2761" t="inlineStr">
        <is>
          <t>OFF-ST-10001526</t>
        </is>
      </c>
      <c r="O2761" t="inlineStr">
        <is>
          <t>Office Supplies</t>
        </is>
      </c>
      <c r="P2761" t="inlineStr">
        <is>
          <t>Storage</t>
        </is>
      </c>
      <c r="Q2761" t="inlineStr">
        <is>
          <t xml:space="preserve">Iceberg Mobile Mega Data/Printer Cart </t>
        </is>
      </c>
      <c r="R2761" t="n">
        <v>481.32</v>
      </c>
      <c r="S2761" t="n">
        <v>4</v>
      </c>
      <c r="T2761" t="n">
        <v>0</v>
      </c>
      <c r="U2761" t="n">
        <v>125.1432</v>
      </c>
      <c r="V2761">
        <f>IF(OR(C2761 = "", D2761 = ""), "", DATEDIF(C2761, D2761, "D"))</f>
        <v/>
      </c>
    </row>
    <row r="2762">
      <c r="A2762" t="inlineStr">
        <is>
          <t>0          1
1          2
2          3
3          4
4          5
        ... 
9989    9990
9990    9991
9991    9992
9992    9993
9993    9994
Name: Row ID, Length: 9994, dtype: int64</t>
        </is>
      </c>
      <c r="B2762" t="inlineStr">
        <is>
          <t>CA-2014-129574</t>
        </is>
      </c>
      <c r="E2762" t="inlineStr">
        <is>
          <t>First Class</t>
        </is>
      </c>
      <c r="F2762" t="inlineStr">
        <is>
          <t>Dp-13240</t>
        </is>
      </c>
      <c r="G2762" t="inlineStr">
        <is>
          <t>Dean percer</t>
        </is>
      </c>
      <c r="H2762" t="inlineStr">
        <is>
          <t>Home Office</t>
        </is>
      </c>
      <c r="I2762" t="inlineStr">
        <is>
          <t>United States</t>
        </is>
      </c>
      <c r="J2762" t="inlineStr">
        <is>
          <t>Murray</t>
        </is>
      </c>
      <c r="K2762" t="inlineStr">
        <is>
          <t>Utah</t>
        </is>
      </c>
      <c r="L2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2" t="inlineStr">
        <is>
          <t>West</t>
        </is>
      </c>
      <c r="N2762" t="inlineStr">
        <is>
          <t>OFF-PA-10002893</t>
        </is>
      </c>
      <c r="O2762" t="inlineStr">
        <is>
          <t>Office Supplies</t>
        </is>
      </c>
      <c r="P2762" t="inlineStr">
        <is>
          <t>Paper</t>
        </is>
      </c>
      <c r="Q2762" t="inlineStr">
        <is>
          <t>Wirebound Service Call Books, 5 1/2" x 4"</t>
        </is>
      </c>
      <c r="R2762" t="n">
        <v>48.4</v>
      </c>
      <c r="S2762" t="n">
        <v>5</v>
      </c>
      <c r="T2762" t="n">
        <v>0</v>
      </c>
      <c r="U2762" t="n">
        <v>23.232</v>
      </c>
      <c r="V2762">
        <f>IF(OR(C2762 = "", D2762 = ""), "", DATEDIF(C2762, D2762, "D"))</f>
        <v/>
      </c>
    </row>
    <row r="2763">
      <c r="A2763" t="inlineStr">
        <is>
          <t>0          1
1          2
2          3
3          4
4          5
        ... 
9989    9990
9990    9991
9991    9992
9992    9993
9993    9994
Name: Row ID, Length: 9994, dtype: int64</t>
        </is>
      </c>
      <c r="B2763" t="inlineStr">
        <is>
          <t>CA-2017-126536</t>
        </is>
      </c>
      <c r="C2763" s="3" t="n">
        <v>43079</v>
      </c>
      <c r="E2763" t="inlineStr">
        <is>
          <t>First Class</t>
        </is>
      </c>
      <c r="F2763" t="inlineStr">
        <is>
          <t>NK-18490</t>
        </is>
      </c>
      <c r="G2763" t="inlineStr">
        <is>
          <t>Neil Knudson</t>
        </is>
      </c>
      <c r="H2763" t="inlineStr">
        <is>
          <t>Home Office</t>
        </is>
      </c>
      <c r="I2763" t="inlineStr">
        <is>
          <t>United States</t>
        </is>
      </c>
      <c r="J2763" t="inlineStr">
        <is>
          <t>San Francisco</t>
        </is>
      </c>
      <c r="K2763" t="inlineStr">
        <is>
          <t>California</t>
        </is>
      </c>
      <c r="L2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3" t="inlineStr">
        <is>
          <t>West</t>
        </is>
      </c>
      <c r="N2763" t="inlineStr">
        <is>
          <t>TEC-AC-10003709</t>
        </is>
      </c>
      <c r="O2763" t="inlineStr">
        <is>
          <t>Technology</t>
        </is>
      </c>
      <c r="P2763" t="inlineStr">
        <is>
          <t>Accessories</t>
        </is>
      </c>
      <c r="Q2763" t="inlineStr">
        <is>
          <t>Maxell 4.7GB DVD-R 5/Pack</t>
        </is>
      </c>
      <c r="R2763" t="n">
        <v>0.99</v>
      </c>
      <c r="S2763" t="n">
        <v>1</v>
      </c>
      <c r="T2763" t="n">
        <v>0</v>
      </c>
      <c r="U2763" t="n">
        <v>0.4356</v>
      </c>
      <c r="V2763">
        <f>IF(OR(C2763 = "", D2763 = ""), "", DATEDIF(C2763, D2763, "D"))</f>
        <v/>
      </c>
    </row>
    <row r="2764">
      <c r="A2764" t="inlineStr">
        <is>
          <t>0          1
1          2
2          3
3          4
4          5
        ... 
9989    9990
9990    9991
9991    9992
9992    9993
9993    9994
Name: Row ID, Length: 9994, dtype: int64</t>
        </is>
      </c>
      <c r="B2764" t="inlineStr">
        <is>
          <t>CA-2017-126536</t>
        </is>
      </c>
      <c r="C2764" s="3" t="n">
        <v>43079</v>
      </c>
      <c r="E2764" t="inlineStr">
        <is>
          <t>First Class</t>
        </is>
      </c>
      <c r="F2764" t="inlineStr">
        <is>
          <t>NK-18490</t>
        </is>
      </c>
      <c r="G2764" t="inlineStr">
        <is>
          <t>Neil Knudson</t>
        </is>
      </c>
      <c r="H2764" t="inlineStr">
        <is>
          <t>Home Office</t>
        </is>
      </c>
      <c r="I2764" t="inlineStr">
        <is>
          <t>United States</t>
        </is>
      </c>
      <c r="J2764" t="inlineStr">
        <is>
          <t>San Francisco</t>
        </is>
      </c>
      <c r="K2764" t="inlineStr">
        <is>
          <t>California</t>
        </is>
      </c>
      <c r="L2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4" t="inlineStr">
        <is>
          <t>West</t>
        </is>
      </c>
      <c r="N2764" t="inlineStr">
        <is>
          <t>OFF-BI-10001191</t>
        </is>
      </c>
      <c r="O2764" t="inlineStr">
        <is>
          <t>Office Supplies</t>
        </is>
      </c>
      <c r="P2764" t="inlineStr">
        <is>
          <t>Binders</t>
        </is>
      </c>
      <c r="Q2764" t="inlineStr">
        <is>
          <t>Canvas Sectional Post Binders</t>
        </is>
      </c>
      <c r="R2764" t="n">
        <v>101.84</v>
      </c>
      <c r="S2764" t="n">
        <v>5</v>
      </c>
      <c r="T2764" t="n">
        <v>0.2</v>
      </c>
      <c r="U2764" t="n">
        <v>36.917</v>
      </c>
      <c r="V2764">
        <f>IF(OR(C2764 = "", D2764 = ""), "", DATEDIF(C2764, D2764, "D"))</f>
        <v/>
      </c>
    </row>
    <row r="2765">
      <c r="A2765" t="inlineStr">
        <is>
          <t>0          1
1          2
2          3
3          4
4          5
        ... 
9989    9990
9990    9991
9991    9992
9992    9993
9993    9994
Name: Row ID, Length: 9994, dtype: int64</t>
        </is>
      </c>
      <c r="B2765" t="inlineStr">
        <is>
          <t>CA-2017-165757</t>
        </is>
      </c>
      <c r="E2765" t="inlineStr">
        <is>
          <t>Standard Class</t>
        </is>
      </c>
      <c r="F2765" t="inlineStr">
        <is>
          <t>PL-18925</t>
        </is>
      </c>
      <c r="G2765" t="inlineStr">
        <is>
          <t>Paul Lucas</t>
        </is>
      </c>
      <c r="H2765" t="inlineStr">
        <is>
          <t>Home Office</t>
        </is>
      </c>
      <c r="I2765" t="inlineStr">
        <is>
          <t>United States</t>
        </is>
      </c>
      <c r="J2765" t="inlineStr">
        <is>
          <t>Philadelphia</t>
        </is>
      </c>
      <c r="K2765" t="inlineStr">
        <is>
          <t>Pennsylvania</t>
        </is>
      </c>
      <c r="L2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5" t="inlineStr">
        <is>
          <t>East</t>
        </is>
      </c>
      <c r="N2765" t="inlineStr">
        <is>
          <t>OFF-BI-10003166</t>
        </is>
      </c>
      <c r="O2765" t="inlineStr">
        <is>
          <t>Office Supplies</t>
        </is>
      </c>
      <c r="P2765" t="inlineStr">
        <is>
          <t>Binders</t>
        </is>
      </c>
      <c r="Q2765" t="inlineStr">
        <is>
          <t>GBC Plasticlear Binding Covers</t>
        </is>
      </c>
      <c r="R2765" t="n">
        <v>10.332</v>
      </c>
      <c r="S2765" t="n">
        <v>3</v>
      </c>
      <c r="T2765" t="n">
        <v>0.7</v>
      </c>
      <c r="U2765" t="n">
        <v>-7.5768</v>
      </c>
      <c r="V2765">
        <f>IF(OR(C2765 = "", D2765 = ""), "", DATEDIF(C2765, D2765, "D"))</f>
        <v/>
      </c>
    </row>
    <row r="2766">
      <c r="A2766" t="inlineStr">
        <is>
          <t>0          1
1          2
2          3
3          4
4          5
        ... 
9989    9990
9990    9991
9991    9992
9992    9993
9993    9994
Name: Row ID, Length: 9994, dtype: int64</t>
        </is>
      </c>
      <c r="B2766" t="inlineStr">
        <is>
          <t>CA-2017-165757</t>
        </is>
      </c>
      <c r="E2766" t="inlineStr">
        <is>
          <t>Standard Class</t>
        </is>
      </c>
      <c r="F2766" t="inlineStr">
        <is>
          <t>PL-18925</t>
        </is>
      </c>
      <c r="G2766" t="inlineStr">
        <is>
          <t>Paul Lucas</t>
        </is>
      </c>
      <c r="H2766" t="inlineStr">
        <is>
          <t>Home Office</t>
        </is>
      </c>
      <c r="I2766" t="inlineStr">
        <is>
          <t>United States</t>
        </is>
      </c>
      <c r="J2766" t="inlineStr">
        <is>
          <t>Philadelphia</t>
        </is>
      </c>
      <c r="K2766" t="inlineStr">
        <is>
          <t>Pennsylvania</t>
        </is>
      </c>
      <c r="L2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6" t="inlineStr">
        <is>
          <t>East</t>
        </is>
      </c>
      <c r="N2766" t="inlineStr">
        <is>
          <t>OFF-BI-10003982</t>
        </is>
      </c>
      <c r="O2766" t="inlineStr">
        <is>
          <t>Office Supplies</t>
        </is>
      </c>
      <c r="P2766" t="inlineStr">
        <is>
          <t>Binders</t>
        </is>
      </c>
      <c r="Q2766" t="inlineStr">
        <is>
          <t>Wilson Jones Century Plastic Molded Ring Binders</t>
        </is>
      </c>
      <c r="R2766" t="n">
        <v>31.155</v>
      </c>
      <c r="S2766" t="n">
        <v>5</v>
      </c>
      <c r="T2766" t="n">
        <v>0.7</v>
      </c>
      <c r="U2766" t="n">
        <v>-23.8855</v>
      </c>
      <c r="V2766">
        <f>IF(OR(C2766 = "", D2766 = ""), "", DATEDIF(C2766, D2766, "D"))</f>
        <v/>
      </c>
    </row>
    <row r="2767">
      <c r="A2767" t="inlineStr">
        <is>
          <t>0          1
1          2
2          3
3          4
4          5
        ... 
9989    9990
9990    9991
9991    9992
9992    9993
9993    9994
Name: Row ID, Length: 9994, dtype: int64</t>
        </is>
      </c>
      <c r="B2767" t="inlineStr">
        <is>
          <t>CA-2017-165757</t>
        </is>
      </c>
      <c r="E2767" t="inlineStr">
        <is>
          <t>Standard Class</t>
        </is>
      </c>
      <c r="F2767" t="inlineStr">
        <is>
          <t>PL-18925</t>
        </is>
      </c>
      <c r="G2767" t="inlineStr">
        <is>
          <t>Paul Lucas</t>
        </is>
      </c>
      <c r="H2767" t="inlineStr">
        <is>
          <t>Home Office</t>
        </is>
      </c>
      <c r="I2767" t="inlineStr">
        <is>
          <t>United States</t>
        </is>
      </c>
      <c r="J2767" t="inlineStr">
        <is>
          <t>Philadelphia</t>
        </is>
      </c>
      <c r="K2767" t="inlineStr">
        <is>
          <t>Pennsylvania</t>
        </is>
      </c>
      <c r="L2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7" t="inlineStr">
        <is>
          <t>East</t>
        </is>
      </c>
      <c r="N2767" t="inlineStr">
        <is>
          <t>OFF-ST-10004835</t>
        </is>
      </c>
      <c r="O2767" t="inlineStr">
        <is>
          <t>Office Supplies</t>
        </is>
      </c>
      <c r="P2767" t="inlineStr">
        <is>
          <t>Storage</t>
        </is>
      </c>
      <c r="Q2767" t="inlineStr">
        <is>
          <t>Plastic Stacking Crates &amp; Casters</t>
        </is>
      </c>
      <c r="R2767" t="n">
        <v>8.928000000000001</v>
      </c>
      <c r="S2767" t="n">
        <v>2</v>
      </c>
      <c r="T2767" t="n">
        <v>0.2</v>
      </c>
      <c r="U2767" t="n">
        <v>0.6696</v>
      </c>
      <c r="V2767">
        <f>IF(OR(C2767 = "", D2767 = ""), "", DATEDIF(C2767, D2767, "D"))</f>
        <v/>
      </c>
    </row>
    <row r="2768">
      <c r="A2768" t="inlineStr">
        <is>
          <t>0          1
1          2
2          3
3          4
4          5
        ... 
9989    9990
9990    9991
9991    9992
9992    9993
9993    9994
Name: Row ID, Length: 9994, dtype: int64</t>
        </is>
      </c>
      <c r="B2768" t="inlineStr">
        <is>
          <t>CA-2017-167752</t>
        </is>
      </c>
      <c r="E2768" t="inlineStr">
        <is>
          <t>First Class</t>
        </is>
      </c>
      <c r="F2768" t="inlineStr">
        <is>
          <t>RW-19690</t>
        </is>
      </c>
      <c r="G2768" t="inlineStr">
        <is>
          <t>Robert Waldorf</t>
        </is>
      </c>
      <c r="H2768" t="inlineStr">
        <is>
          <t>Consumer</t>
        </is>
      </c>
      <c r="I2768" t="inlineStr">
        <is>
          <t>United States</t>
        </is>
      </c>
      <c r="J2768" t="inlineStr">
        <is>
          <t>Philadelphia</t>
        </is>
      </c>
      <c r="K2768" t="inlineStr">
        <is>
          <t>Pennsylvania</t>
        </is>
      </c>
      <c r="L2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8" t="inlineStr">
        <is>
          <t>East</t>
        </is>
      </c>
      <c r="N2768" t="inlineStr">
        <is>
          <t>OFF-AP-10000159</t>
        </is>
      </c>
      <c r="O2768" t="inlineStr">
        <is>
          <t>Office Supplies</t>
        </is>
      </c>
      <c r="P2768" t="inlineStr">
        <is>
          <t>Appliances</t>
        </is>
      </c>
      <c r="Q2768" t="inlineStr">
        <is>
          <t>Belkin F9M820V08 8 Outlet Surge</t>
        </is>
      </c>
      <c r="R2768" t="n">
        <v>34.384</v>
      </c>
      <c r="S2768" t="n">
        <v>1</v>
      </c>
      <c r="T2768" t="n">
        <v>0.2</v>
      </c>
      <c r="U2768" t="n">
        <v>3.8682</v>
      </c>
      <c r="V2768">
        <f>IF(OR(C2768 = "", D2768 = ""), "", DATEDIF(C2768, D2768, "D"))</f>
        <v/>
      </c>
    </row>
    <row r="2769">
      <c r="A2769" t="inlineStr">
        <is>
          <t>0          1
1          2
2          3
3          4
4          5
        ... 
9989    9990
9990    9991
9991    9992
9992    9993
9993    9994
Name: Row ID, Length: 9994, dtype: int64</t>
        </is>
      </c>
      <c r="B2769" t="inlineStr">
        <is>
          <t>CA-2017-167752</t>
        </is>
      </c>
      <c r="E2769" t="inlineStr">
        <is>
          <t>First Class</t>
        </is>
      </c>
      <c r="F2769" t="inlineStr">
        <is>
          <t>RW-19690</t>
        </is>
      </c>
      <c r="G2769" t="inlineStr">
        <is>
          <t>Robert Waldorf</t>
        </is>
      </c>
      <c r="H2769" t="inlineStr">
        <is>
          <t>Consumer</t>
        </is>
      </c>
      <c r="I2769" t="inlineStr">
        <is>
          <t>United States</t>
        </is>
      </c>
      <c r="J2769" t="inlineStr">
        <is>
          <t>Philadelphia</t>
        </is>
      </c>
      <c r="K2769" t="inlineStr">
        <is>
          <t>Pennsylvania</t>
        </is>
      </c>
      <c r="L2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69" t="inlineStr">
        <is>
          <t>East</t>
        </is>
      </c>
      <c r="N2769" t="inlineStr">
        <is>
          <t>OFF-AP-10002945</t>
        </is>
      </c>
      <c r="O2769" t="inlineStr">
        <is>
          <t>Office Supplies</t>
        </is>
      </c>
      <c r="P2769" t="inlineStr">
        <is>
          <t>Appliances</t>
        </is>
      </c>
      <c r="Q2769" t="inlineStr">
        <is>
          <t>Honeywell Enviracaire Portable HEPA Air Cleaner for 17' x 22' Room</t>
        </is>
      </c>
      <c r="R2769" t="n">
        <v>1924.16</v>
      </c>
      <c r="S2769" t="n">
        <v>8</v>
      </c>
      <c r="T2769" t="n">
        <v>0.2</v>
      </c>
      <c r="U2769" t="n">
        <v>312.676</v>
      </c>
      <c r="V2769">
        <f>IF(OR(C2769 = "", D2769 = ""), "", DATEDIF(C2769, D2769, "D"))</f>
        <v/>
      </c>
    </row>
    <row r="2770">
      <c r="A2770" t="inlineStr">
        <is>
          <t>0          1
1          2
2          3
3          4
4          5
        ... 
9989    9990
9990    9991
9991    9992
9992    9993
9993    9994
Name: Row ID, Length: 9994, dtype: int64</t>
        </is>
      </c>
      <c r="B2770" t="inlineStr">
        <is>
          <t>US-2015-122140</t>
        </is>
      </c>
      <c r="C2770" s="3" t="n">
        <v>42039</v>
      </c>
      <c r="D2770" s="3" t="n">
        <v>42189</v>
      </c>
      <c r="E2770" t="inlineStr">
        <is>
          <t>Standard Class</t>
        </is>
      </c>
      <c r="F2770" t="inlineStr">
        <is>
          <t>MO-17950</t>
        </is>
      </c>
      <c r="G2770" t="inlineStr">
        <is>
          <t>Michael Oakman</t>
        </is>
      </c>
      <c r="H2770" t="inlineStr">
        <is>
          <t>Consumer</t>
        </is>
      </c>
      <c r="I2770" t="inlineStr">
        <is>
          <t>United States</t>
        </is>
      </c>
      <c r="J2770" t="inlineStr">
        <is>
          <t>Dallas</t>
        </is>
      </c>
      <c r="K2770" t="inlineStr">
        <is>
          <t>Texas</t>
        </is>
      </c>
      <c r="L2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0" t="inlineStr">
        <is>
          <t>Central</t>
        </is>
      </c>
      <c r="N2770" t="inlineStr">
        <is>
          <t>OFF-AP-10001242</t>
        </is>
      </c>
      <c r="O2770" t="inlineStr">
        <is>
          <t>Office Supplies</t>
        </is>
      </c>
      <c r="P2770" t="inlineStr">
        <is>
          <t>Appliances</t>
        </is>
      </c>
      <c r="Q2770" t="inlineStr">
        <is>
          <t>APC 7 Outlet Network SurgeArrest Surge Protector</t>
        </is>
      </c>
      <c r="R2770" t="n">
        <v>32.192</v>
      </c>
      <c r="S2770" t="n">
        <v>2</v>
      </c>
      <c r="T2770" t="n">
        <v>0.8</v>
      </c>
      <c r="U2770" t="n">
        <v>-80.48</v>
      </c>
      <c r="V2770">
        <f>IF(OR(C2770 = "", D2770 = ""), "", DATEDIF(C2770, D2770, "D"))</f>
        <v/>
      </c>
    </row>
    <row r="2771">
      <c r="A2771" t="inlineStr">
        <is>
          <t>0          1
1          2
2          3
3          4
4          5
        ... 
9989    9990
9990    9991
9991    9992
9992    9993
9993    9994
Name: Row ID, Length: 9994, dtype: int64</t>
        </is>
      </c>
      <c r="B2771" t="inlineStr">
        <is>
          <t>US-2015-122140</t>
        </is>
      </c>
      <c r="C2771" s="3" t="n">
        <v>42039</v>
      </c>
      <c r="D2771" s="3" t="n">
        <v>42189</v>
      </c>
      <c r="E2771" t="inlineStr">
        <is>
          <t>Standard Class</t>
        </is>
      </c>
      <c r="F2771" t="inlineStr">
        <is>
          <t>MO-17950</t>
        </is>
      </c>
      <c r="G2771" t="inlineStr">
        <is>
          <t>Michael Oakman</t>
        </is>
      </c>
      <c r="H2771" t="inlineStr">
        <is>
          <t>Consumer</t>
        </is>
      </c>
      <c r="I2771" t="inlineStr">
        <is>
          <t>United States</t>
        </is>
      </c>
      <c r="J2771" t="inlineStr">
        <is>
          <t>Dallas</t>
        </is>
      </c>
      <c r="K2771" t="inlineStr">
        <is>
          <t>Texas</t>
        </is>
      </c>
      <c r="L2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1" t="inlineStr">
        <is>
          <t>Central</t>
        </is>
      </c>
      <c r="N2771" t="inlineStr">
        <is>
          <t>TEC-AC-10003038</t>
        </is>
      </c>
      <c r="O2771" t="inlineStr">
        <is>
          <t>Technology</t>
        </is>
      </c>
      <c r="P2771" t="inlineStr">
        <is>
          <t>Accessories</t>
        </is>
      </c>
      <c r="Q2771" t="inlineStr">
        <is>
          <t>Kingston Digital DataTraveler 16GB USB 2.0</t>
        </is>
      </c>
      <c r="R2771" t="n">
        <v>50.12</v>
      </c>
      <c r="S2771" t="n">
        <v>7</v>
      </c>
      <c r="T2771" t="n">
        <v>0.2</v>
      </c>
      <c r="U2771" t="n">
        <v>-0.6264999999999999</v>
      </c>
      <c r="V2771">
        <f>IF(OR(C2771 = "", D2771 = ""), "", DATEDIF(C2771, D2771, "D"))</f>
        <v/>
      </c>
    </row>
    <row r="2772">
      <c r="A2772" t="inlineStr">
        <is>
          <t>0          1
1          2
2          3
3          4
4          5
        ... 
9989    9990
9990    9991
9991    9992
9992    9993
9993    9994
Name: Row ID, Length: 9994, dtype: int64</t>
        </is>
      </c>
      <c r="B2772" t="inlineStr">
        <is>
          <t>US-2015-122140</t>
        </is>
      </c>
      <c r="C2772" s="3" t="n">
        <v>42039</v>
      </c>
      <c r="D2772" s="3" t="n">
        <v>42189</v>
      </c>
      <c r="E2772" t="inlineStr">
        <is>
          <t>Standard Class</t>
        </is>
      </c>
      <c r="F2772" t="inlineStr">
        <is>
          <t>MO-17950</t>
        </is>
      </c>
      <c r="G2772" t="inlineStr">
        <is>
          <t>Michael Oakman</t>
        </is>
      </c>
      <c r="H2772" t="inlineStr">
        <is>
          <t>Consumer</t>
        </is>
      </c>
      <c r="I2772" t="inlineStr">
        <is>
          <t>United States</t>
        </is>
      </c>
      <c r="J2772" t="inlineStr">
        <is>
          <t>Dallas</t>
        </is>
      </c>
      <c r="K2772" t="inlineStr">
        <is>
          <t>Texas</t>
        </is>
      </c>
      <c r="L2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2" t="inlineStr">
        <is>
          <t>Central</t>
        </is>
      </c>
      <c r="N2772" t="inlineStr">
        <is>
          <t>TEC-AC-10003289</t>
        </is>
      </c>
      <c r="O2772" t="inlineStr">
        <is>
          <t>Technology</t>
        </is>
      </c>
      <c r="P2772" t="inlineStr">
        <is>
          <t>Accessories</t>
        </is>
      </c>
      <c r="Q2772" t="inlineStr">
        <is>
          <t>Anker Ultra-Slim Mini Bluetooth 3.0 Wireless Keyboard</t>
        </is>
      </c>
      <c r="R2772" t="n">
        <v>47.976</v>
      </c>
      <c r="S2772" t="n">
        <v>3</v>
      </c>
      <c r="T2772" t="n">
        <v>0.2</v>
      </c>
      <c r="U2772" t="n">
        <v>1.7991</v>
      </c>
      <c r="V2772">
        <f>IF(OR(C2772 = "", D2772 = ""), "", DATEDIF(C2772, D2772, "D"))</f>
        <v/>
      </c>
    </row>
    <row r="2773">
      <c r="A2773" t="inlineStr">
        <is>
          <t>0          1
1          2
2          3
3          4
4          5
        ... 
9989    9990
9990    9991
9991    9992
9992    9993
9993    9994
Name: Row ID, Length: 9994, dtype: int64</t>
        </is>
      </c>
      <c r="B2773" t="inlineStr">
        <is>
          <t>CA-2016-163986</t>
        </is>
      </c>
      <c r="C2773" s="3" t="n">
        <v>42438</v>
      </c>
      <c r="D2773" s="3" t="n">
        <v>42652</v>
      </c>
      <c r="E2773" t="inlineStr">
        <is>
          <t>Standard Class</t>
        </is>
      </c>
      <c r="F2773" t="inlineStr">
        <is>
          <t>JJ-15445</t>
        </is>
      </c>
      <c r="G2773" t="inlineStr">
        <is>
          <t>Jennifer Jackson</t>
        </is>
      </c>
      <c r="H2773" t="inlineStr">
        <is>
          <t>Consumer</t>
        </is>
      </c>
      <c r="I2773" t="inlineStr">
        <is>
          <t>United States</t>
        </is>
      </c>
      <c r="J2773" t="inlineStr">
        <is>
          <t>Waukesha</t>
        </is>
      </c>
      <c r="K2773" t="inlineStr">
        <is>
          <t>Wisconsin</t>
        </is>
      </c>
      <c r="L2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3" t="inlineStr">
        <is>
          <t>Central</t>
        </is>
      </c>
      <c r="N2773" t="inlineStr">
        <is>
          <t>OFF-ST-10000918</t>
        </is>
      </c>
      <c r="O2773" t="inlineStr">
        <is>
          <t>Office Supplies</t>
        </is>
      </c>
      <c r="P2773" t="inlineStr">
        <is>
          <t>Storage</t>
        </is>
      </c>
      <c r="Q2773" t="inlineStr">
        <is>
          <t>Crate-A-Files</t>
        </is>
      </c>
      <c r="R2773" t="n">
        <v>54.5</v>
      </c>
      <c r="S2773" t="n">
        <v>5</v>
      </c>
      <c r="T2773" t="n">
        <v>0</v>
      </c>
      <c r="U2773" t="n">
        <v>14.17</v>
      </c>
      <c r="V2773">
        <f>IF(OR(C2773 = "", D2773 = ""), "", DATEDIF(C2773, D2773, "D"))</f>
        <v/>
      </c>
    </row>
    <row r="2774">
      <c r="A2774" t="inlineStr">
        <is>
          <t>0          1
1          2
2          3
3          4
4          5
        ... 
9989    9990
9990    9991
9991    9992
9992    9993
9993    9994
Name: Row ID, Length: 9994, dtype: int64</t>
        </is>
      </c>
      <c r="B2774" t="inlineStr">
        <is>
          <t>CA-2017-158967</t>
        </is>
      </c>
      <c r="C2774" s="3" t="n">
        <v>43020</v>
      </c>
      <c r="D2774" s="3" t="n">
        <v>43081</v>
      </c>
      <c r="E2774" t="inlineStr">
        <is>
          <t>First Class</t>
        </is>
      </c>
      <c r="F2774" t="inlineStr">
        <is>
          <t>BT-11680</t>
        </is>
      </c>
      <c r="G2774" t="inlineStr">
        <is>
          <t>Brian Thompson</t>
        </is>
      </c>
      <c r="H2774" t="inlineStr">
        <is>
          <t>Consumer</t>
        </is>
      </c>
      <c r="I2774" t="inlineStr">
        <is>
          <t>United States</t>
        </is>
      </c>
      <c r="J2774" t="inlineStr">
        <is>
          <t>Fort Lauderdale</t>
        </is>
      </c>
      <c r="K2774" t="inlineStr">
        <is>
          <t>Florida</t>
        </is>
      </c>
      <c r="L2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4" t="inlineStr">
        <is>
          <t>South</t>
        </is>
      </c>
      <c r="N2774" t="inlineStr">
        <is>
          <t>FUR-FU-10001940</t>
        </is>
      </c>
      <c r="O2774" t="inlineStr">
        <is>
          <t>Furniture</t>
        </is>
      </c>
      <c r="P2774" t="inlineStr">
        <is>
          <t>Furnishings</t>
        </is>
      </c>
      <c r="Q2774" t="inlineStr">
        <is>
          <t>Staple-based wall hangings</t>
        </is>
      </c>
      <c r="R2774" t="n">
        <v>19.104</v>
      </c>
      <c r="S2774" t="n">
        <v>3</v>
      </c>
      <c r="T2774" t="n">
        <v>0.2</v>
      </c>
      <c r="U2774" t="n">
        <v>5.7312</v>
      </c>
      <c r="V2774">
        <f>IF(OR(C2774 = "", D2774 = ""), "", DATEDIF(C2774, D2774, "D"))</f>
        <v/>
      </c>
    </row>
    <row r="2775">
      <c r="A2775" t="inlineStr">
        <is>
          <t>0          1
1          2
2          3
3          4
4          5
        ... 
9989    9990
9990    9991
9991    9992
9992    9993
9993    9994
Name: Row ID, Length: 9994, dtype: int64</t>
        </is>
      </c>
      <c r="B2775" t="inlineStr">
        <is>
          <t>CA-2016-131576</t>
        </is>
      </c>
      <c r="E2775" t="inlineStr">
        <is>
          <t>Standard Class</t>
        </is>
      </c>
      <c r="F2775" t="inlineStr">
        <is>
          <t>RD-19585</t>
        </is>
      </c>
      <c r="G2775" t="inlineStr">
        <is>
          <t>Rob Dowd</t>
        </is>
      </c>
      <c r="H2775" t="inlineStr">
        <is>
          <t>Consumer</t>
        </is>
      </c>
      <c r="I2775" t="inlineStr">
        <is>
          <t>United States</t>
        </is>
      </c>
      <c r="J2775" t="inlineStr">
        <is>
          <t>Detroit</t>
        </is>
      </c>
      <c r="K2775" t="inlineStr">
        <is>
          <t>Michigan</t>
        </is>
      </c>
      <c r="L2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5" t="inlineStr">
        <is>
          <t>Central</t>
        </is>
      </c>
      <c r="N2775" t="inlineStr">
        <is>
          <t>OFF-BI-10002852</t>
        </is>
      </c>
      <c r="O2775" t="inlineStr">
        <is>
          <t>Office Supplies</t>
        </is>
      </c>
      <c r="P2775" t="inlineStr">
        <is>
          <t>Binders</t>
        </is>
      </c>
      <c r="Q2775" t="inlineStr">
        <is>
          <t>Ibico Standard Transparent Covers</t>
        </is>
      </c>
      <c r="R2775" t="n">
        <v>49.44</v>
      </c>
      <c r="S2775" t="n">
        <v>3</v>
      </c>
      <c r="T2775" t="n">
        <v>0</v>
      </c>
      <c r="U2775" t="n">
        <v>24.2256</v>
      </c>
      <c r="V2775">
        <f>IF(OR(C2775 = "", D2775 = ""), "", DATEDIF(C2775, D2775, "D"))</f>
        <v/>
      </c>
    </row>
    <row r="2776">
      <c r="A2776" t="inlineStr">
        <is>
          <t>0          1
1          2
2          3
3          4
4          5
        ... 
9989    9990
9990    9991
9991    9992
9992    9993
9993    9994
Name: Row ID, Length: 9994, dtype: int64</t>
        </is>
      </c>
      <c r="B2776" t="inlineStr">
        <is>
          <t>CA-2017-143455</t>
        </is>
      </c>
      <c r="C2776" s="3" t="n">
        <v>43050</v>
      </c>
      <c r="E2776" t="inlineStr">
        <is>
          <t>Standard Class</t>
        </is>
      </c>
      <c r="F2776" t="inlineStr">
        <is>
          <t>ML-17755</t>
        </is>
      </c>
      <c r="G2776" t="inlineStr">
        <is>
          <t>Max Ludwig</t>
        </is>
      </c>
      <c r="H2776" t="inlineStr">
        <is>
          <t>Home Office</t>
        </is>
      </c>
      <c r="I2776" t="inlineStr">
        <is>
          <t>United States</t>
        </is>
      </c>
      <c r="J2776" t="inlineStr">
        <is>
          <t>Springfield</t>
        </is>
      </c>
      <c r="K2776" t="inlineStr">
        <is>
          <t>Ohio</t>
        </is>
      </c>
      <c r="L2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6" t="inlineStr">
        <is>
          <t>East</t>
        </is>
      </c>
      <c r="N2776" t="inlineStr">
        <is>
          <t>OFF-PA-10004451</t>
        </is>
      </c>
      <c r="O2776" t="inlineStr">
        <is>
          <t>Office Supplies</t>
        </is>
      </c>
      <c r="P2776" t="inlineStr">
        <is>
          <t>Paper</t>
        </is>
      </c>
      <c r="Q2776" t="inlineStr">
        <is>
          <t>Xerox 222</t>
        </is>
      </c>
      <c r="R2776" t="n">
        <v>10.368</v>
      </c>
      <c r="S2776" t="n">
        <v>2</v>
      </c>
      <c r="T2776" t="n">
        <v>0.2</v>
      </c>
      <c r="U2776" t="n">
        <v>3.6288</v>
      </c>
      <c r="V2776">
        <f>IF(OR(C2776 = "", D2776 = ""), "", DATEDIF(C2776, D2776, "D"))</f>
        <v/>
      </c>
    </row>
    <row r="2777">
      <c r="A2777" t="inlineStr">
        <is>
          <t>0          1
1          2
2          3
3          4
4          5
        ... 
9989    9990
9990    9991
9991    9992
9992    9993
9993    9994
Name: Row ID, Length: 9994, dtype: int64</t>
        </is>
      </c>
      <c r="B2777" t="inlineStr">
        <is>
          <t>CA-2016-144729</t>
        </is>
      </c>
      <c r="E2777" t="inlineStr">
        <is>
          <t>Standard Class</t>
        </is>
      </c>
      <c r="F2777" t="inlineStr">
        <is>
          <t>JE-15745</t>
        </is>
      </c>
      <c r="G2777" t="inlineStr">
        <is>
          <t>Joel Eaton</t>
        </is>
      </c>
      <c r="H2777" t="inlineStr">
        <is>
          <t>Consumer</t>
        </is>
      </c>
      <c r="I2777" t="inlineStr">
        <is>
          <t>United States</t>
        </is>
      </c>
      <c r="J2777" t="inlineStr">
        <is>
          <t>San Diego</t>
        </is>
      </c>
      <c r="K2777" t="inlineStr">
        <is>
          <t>California</t>
        </is>
      </c>
      <c r="L2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7" t="inlineStr">
        <is>
          <t>West</t>
        </is>
      </c>
      <c r="N2777" t="inlineStr">
        <is>
          <t>OFF-ST-10004804</t>
        </is>
      </c>
      <c r="O2777" t="inlineStr">
        <is>
          <t>Office Supplies</t>
        </is>
      </c>
      <c r="P2777" t="inlineStr">
        <is>
          <t>Storage</t>
        </is>
      </c>
      <c r="Q2777" t="inlineStr">
        <is>
          <t>Belkin 19" Vented Equipment Shelf, Black</t>
        </is>
      </c>
      <c r="R2777" t="n">
        <v>154.44</v>
      </c>
      <c r="S2777" t="n">
        <v>3</v>
      </c>
      <c r="T2777" t="n">
        <v>0</v>
      </c>
      <c r="U2777" t="n">
        <v>1.5444</v>
      </c>
      <c r="V2777">
        <f>IF(OR(C2777 = "", D2777 = ""), "", DATEDIF(C2777, D2777, "D"))</f>
        <v/>
      </c>
    </row>
    <row r="2778">
      <c r="A2778" t="inlineStr">
        <is>
          <t>0          1
1          2
2          3
3          4
4          5
        ... 
9989    9990
9990    9991
9991    9992
9992    9993
9993    9994
Name: Row ID, Length: 9994, dtype: int64</t>
        </is>
      </c>
      <c r="B2778" t="inlineStr">
        <is>
          <t>CA-2015-127019</t>
        </is>
      </c>
      <c r="E2778" t="inlineStr">
        <is>
          <t>Standard Class</t>
        </is>
      </c>
      <c r="F2778" t="inlineStr">
        <is>
          <t>ER-13855</t>
        </is>
      </c>
      <c r="G2778" t="inlineStr">
        <is>
          <t>Elpida Rittenbach</t>
        </is>
      </c>
      <c r="H2778" t="inlineStr">
        <is>
          <t>Corporate</t>
        </is>
      </c>
      <c r="I2778" t="inlineStr">
        <is>
          <t>United States</t>
        </is>
      </c>
      <c r="J2778" t="inlineStr">
        <is>
          <t>Colorado Springs</t>
        </is>
      </c>
      <c r="K2778" t="inlineStr">
        <is>
          <t>Colorado</t>
        </is>
      </c>
      <c r="L2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8" t="inlineStr">
        <is>
          <t>West</t>
        </is>
      </c>
      <c r="N2778" t="inlineStr">
        <is>
          <t>OFF-AP-10003971</t>
        </is>
      </c>
      <c r="O2778" t="inlineStr">
        <is>
          <t>Office Supplies</t>
        </is>
      </c>
      <c r="P2778" t="inlineStr">
        <is>
          <t>Appliances</t>
        </is>
      </c>
      <c r="Q2778" t="inlineStr">
        <is>
          <t>Belkin 6 Outlet Metallic Surge Strip</t>
        </is>
      </c>
      <c r="R2778" t="n">
        <v>60.984</v>
      </c>
      <c r="S2778" t="n">
        <v>7</v>
      </c>
      <c r="T2778" t="n">
        <v>0.2</v>
      </c>
      <c r="U2778" t="n">
        <v>4.5738</v>
      </c>
      <c r="V2778">
        <f>IF(OR(C2778 = "", D2778 = ""), "", DATEDIF(C2778, D2778, "D"))</f>
        <v/>
      </c>
    </row>
    <row r="2779">
      <c r="A2779" t="inlineStr">
        <is>
          <t>0          1
1          2
2          3
3          4
4          5
        ... 
9989    9990
9990    9991
9991    9992
9992    9993
9993    9994
Name: Row ID, Length: 9994, dtype: int64</t>
        </is>
      </c>
      <c r="B2779" t="inlineStr">
        <is>
          <t>CA-2015-138534</t>
        </is>
      </c>
      <c r="E2779" t="inlineStr">
        <is>
          <t>Second Class</t>
        </is>
      </c>
      <c r="F2779" t="inlineStr">
        <is>
          <t>JM-15535</t>
        </is>
      </c>
      <c r="G2779" t="inlineStr">
        <is>
          <t>Jessica Myrick</t>
        </is>
      </c>
      <c r="H2779" t="inlineStr">
        <is>
          <t>Consumer</t>
        </is>
      </c>
      <c r="I2779" t="inlineStr">
        <is>
          <t>United States</t>
        </is>
      </c>
      <c r="J2779" t="inlineStr">
        <is>
          <t>Bakersfield</t>
        </is>
      </c>
      <c r="K2779" t="inlineStr">
        <is>
          <t>California</t>
        </is>
      </c>
      <c r="L2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79" t="inlineStr">
        <is>
          <t>West</t>
        </is>
      </c>
      <c r="N2779" t="inlineStr">
        <is>
          <t>FUR-BO-10003159</t>
        </is>
      </c>
      <c r="O2779" t="inlineStr">
        <is>
          <t>Furniture</t>
        </is>
      </c>
      <c r="P2779" t="inlineStr">
        <is>
          <t>Bookcases</t>
        </is>
      </c>
      <c r="Q2779" t="inlineStr">
        <is>
          <t>Sauder Camden County Collection Libraries, Planked Cherry Finish</t>
        </is>
      </c>
      <c r="R2779" t="n">
        <v>195.466</v>
      </c>
      <c r="S2779" t="n">
        <v>2</v>
      </c>
      <c r="T2779" t="n">
        <v>0.15</v>
      </c>
      <c r="U2779" t="n">
        <v>-13.7976</v>
      </c>
      <c r="V2779">
        <f>IF(OR(C2779 = "", D2779 = ""), "", DATEDIF(C2779, D2779, "D"))</f>
        <v/>
      </c>
    </row>
    <row r="2780">
      <c r="A2780" t="inlineStr">
        <is>
          <t>0          1
1          2
2          3
3          4
4          5
        ... 
9989    9990
9990    9991
9991    9992
9992    9993
9993    9994
Name: Row ID, Length: 9994, dtype: int64</t>
        </is>
      </c>
      <c r="B2780" t="inlineStr">
        <is>
          <t>CA-2017-108322</t>
        </is>
      </c>
      <c r="D2780" s="3" t="n">
        <v>42860</v>
      </c>
      <c r="E2780" t="inlineStr">
        <is>
          <t>Standard Class</t>
        </is>
      </c>
      <c r="F2780" t="inlineStr">
        <is>
          <t>SS-20140</t>
        </is>
      </c>
      <c r="G2780" t="inlineStr">
        <is>
          <t>Saphhira Shifley</t>
        </is>
      </c>
      <c r="H2780" t="inlineStr">
        <is>
          <t>Corporate</t>
        </is>
      </c>
      <c r="I2780" t="inlineStr">
        <is>
          <t>United States</t>
        </is>
      </c>
      <c r="J2780" t="inlineStr">
        <is>
          <t>Pompano Beach</t>
        </is>
      </c>
      <c r="K2780" t="inlineStr">
        <is>
          <t>Florida</t>
        </is>
      </c>
      <c r="L2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0" t="inlineStr">
        <is>
          <t>South</t>
        </is>
      </c>
      <c r="N2780" t="inlineStr">
        <is>
          <t>FUR-FU-10001935</t>
        </is>
      </c>
      <c r="O2780" t="inlineStr">
        <is>
          <t>Furniture</t>
        </is>
      </c>
      <c r="P2780" t="inlineStr">
        <is>
          <t>Furnishings</t>
        </is>
      </c>
      <c r="Q2780" t="inlineStr">
        <is>
          <t>3M Hangers With Command Adhesive</t>
        </is>
      </c>
      <c r="R2780" t="n">
        <v>23.68</v>
      </c>
      <c r="S2780" t="n">
        <v>8</v>
      </c>
      <c r="T2780" t="n">
        <v>0.2</v>
      </c>
      <c r="U2780" t="n">
        <v>6.216</v>
      </c>
      <c r="V2780">
        <f>IF(OR(C2780 = "", D2780 = ""), "", DATEDIF(C2780, D2780, "D"))</f>
        <v/>
      </c>
    </row>
    <row r="2781">
      <c r="A2781" t="inlineStr">
        <is>
          <t>0          1
1          2
2          3
3          4
4          5
        ... 
9989    9990
9990    9991
9991    9992
9992    9993
9993    9994
Name: Row ID, Length: 9994, dtype: int64</t>
        </is>
      </c>
      <c r="B2781" t="inlineStr">
        <is>
          <t>CA-2017-108322</t>
        </is>
      </c>
      <c r="D2781" s="3" t="n">
        <v>42860</v>
      </c>
      <c r="E2781" t="inlineStr">
        <is>
          <t>Standard Class</t>
        </is>
      </c>
      <c r="F2781" t="inlineStr">
        <is>
          <t>SS-20140</t>
        </is>
      </c>
      <c r="G2781" t="inlineStr">
        <is>
          <t>Saphhira Shifley</t>
        </is>
      </c>
      <c r="H2781" t="inlineStr">
        <is>
          <t>Corporate</t>
        </is>
      </c>
      <c r="I2781" t="inlineStr">
        <is>
          <t>United States</t>
        </is>
      </c>
      <c r="J2781" t="inlineStr">
        <is>
          <t>Pompano Beach</t>
        </is>
      </c>
      <c r="K2781" t="inlineStr">
        <is>
          <t>Florida</t>
        </is>
      </c>
      <c r="L2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1" t="inlineStr">
        <is>
          <t>South</t>
        </is>
      </c>
      <c r="N2781" t="inlineStr">
        <is>
          <t>TEC-AC-10003433</t>
        </is>
      </c>
      <c r="O2781" t="inlineStr">
        <is>
          <t>Technology</t>
        </is>
      </c>
      <c r="P2781" t="inlineStr">
        <is>
          <t>Accessories</t>
        </is>
      </c>
      <c r="Q2781" t="inlineStr">
        <is>
          <t>Maxell 4.7GB DVD+R 5/Pack</t>
        </is>
      </c>
      <c r="R2781" t="n">
        <v>2.376</v>
      </c>
      <c r="S2781" t="n">
        <v>3</v>
      </c>
      <c r="T2781" t="n">
        <v>0.2</v>
      </c>
      <c r="U2781" t="n">
        <v>0.7425</v>
      </c>
      <c r="V2781">
        <f>IF(OR(C2781 = "", D2781 = ""), "", DATEDIF(C2781, D2781, "D"))</f>
        <v/>
      </c>
    </row>
    <row r="2782">
      <c r="A2782" t="inlineStr">
        <is>
          <t>0          1
1          2
2          3
3          4
4          5
        ... 
9989    9990
9990    9991
9991    9992
9992    9993
9993    9994
Name: Row ID, Length: 9994, dtype: int64</t>
        </is>
      </c>
      <c r="B2782" t="inlineStr">
        <is>
          <t>CA-2017-167668</t>
        </is>
      </c>
      <c r="C2782" s="3" t="n">
        <v>42891</v>
      </c>
      <c r="D2782" s="3" t="n">
        <v>42952</v>
      </c>
      <c r="E2782" t="inlineStr">
        <is>
          <t>First Class</t>
        </is>
      </c>
      <c r="F2782" t="inlineStr">
        <is>
          <t>TC-21295</t>
        </is>
      </c>
      <c r="G2782" t="inlineStr">
        <is>
          <t>Toby Carlisle</t>
        </is>
      </c>
      <c r="H2782" t="inlineStr">
        <is>
          <t>Consumer</t>
        </is>
      </c>
      <c r="I2782" t="inlineStr">
        <is>
          <t>United States</t>
        </is>
      </c>
      <c r="J2782" t="inlineStr">
        <is>
          <t>New York City</t>
        </is>
      </c>
      <c r="K2782" t="inlineStr">
        <is>
          <t>New York</t>
        </is>
      </c>
      <c r="L2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2" t="inlineStr">
        <is>
          <t>East</t>
        </is>
      </c>
      <c r="N2782" t="inlineStr">
        <is>
          <t>OFF-LA-10004544</t>
        </is>
      </c>
      <c r="O2782" t="inlineStr">
        <is>
          <t>Office Supplies</t>
        </is>
      </c>
      <c r="P2782" t="inlineStr">
        <is>
          <t>Labels</t>
        </is>
      </c>
      <c r="Q2782" t="inlineStr">
        <is>
          <t>Avery 505</t>
        </is>
      </c>
      <c r="R2782" t="n">
        <v>59.2</v>
      </c>
      <c r="S2782" t="n">
        <v>4</v>
      </c>
      <c r="T2782" t="n">
        <v>0</v>
      </c>
      <c r="U2782" t="n">
        <v>29.6</v>
      </c>
      <c r="V2782">
        <f>IF(OR(C2782 = "", D2782 = ""), "", DATEDIF(C2782, D2782, "D"))</f>
        <v/>
      </c>
    </row>
    <row r="2783">
      <c r="A2783" t="inlineStr">
        <is>
          <t>0          1
1          2
2          3
3          4
4          5
        ... 
9989    9990
9990    9991
9991    9992
9992    9993
9993    9994
Name: Row ID, Length: 9994, dtype: int64</t>
        </is>
      </c>
      <c r="B2783" t="inlineStr">
        <is>
          <t>CA-2017-146724</t>
        </is>
      </c>
      <c r="E2783" t="inlineStr">
        <is>
          <t>Standard Class</t>
        </is>
      </c>
      <c r="F2783" t="inlineStr">
        <is>
          <t>HG-15025</t>
        </is>
      </c>
      <c r="G2783" t="inlineStr">
        <is>
          <t>Hunter Glantz</t>
        </is>
      </c>
      <c r="H2783" t="inlineStr">
        <is>
          <t>Consumer</t>
        </is>
      </c>
      <c r="I2783" t="inlineStr">
        <is>
          <t>United States</t>
        </is>
      </c>
      <c r="J2783" t="inlineStr">
        <is>
          <t>Lakeville</t>
        </is>
      </c>
      <c r="K2783" t="inlineStr">
        <is>
          <t>Minnesota</t>
        </is>
      </c>
      <c r="L2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3" t="inlineStr">
        <is>
          <t>Central</t>
        </is>
      </c>
      <c r="N2783" t="inlineStr">
        <is>
          <t>OFF-AR-10001026</t>
        </is>
      </c>
      <c r="O2783" t="inlineStr">
        <is>
          <t>Office Supplies</t>
        </is>
      </c>
      <c r="P2783" t="inlineStr">
        <is>
          <t>Art</t>
        </is>
      </c>
      <c r="Q2783" t="inlineStr">
        <is>
          <t>Sanford Uni-Blazer View Highlighters, Chisel Tip, Yellow</t>
        </is>
      </c>
      <c r="R2783" t="n">
        <v>22</v>
      </c>
      <c r="S2783" t="n">
        <v>10</v>
      </c>
      <c r="T2783" t="n">
        <v>0</v>
      </c>
      <c r="U2783" t="n">
        <v>9.68</v>
      </c>
      <c r="V2783">
        <f>IF(OR(C2783 = "", D2783 = ""), "", DATEDIF(C2783, D2783, "D"))</f>
        <v/>
      </c>
    </row>
    <row r="2784">
      <c r="A2784" t="inlineStr">
        <is>
          <t>0          1
1          2
2          3
3          4
4          5
        ... 
9989    9990
9990    9991
9991    9992
9992    9993
9993    9994
Name: Row ID, Length: 9994, dtype: int64</t>
        </is>
      </c>
      <c r="B2784" t="inlineStr">
        <is>
          <t>CA-2016-139878</t>
        </is>
      </c>
      <c r="C2784" s="3" t="n">
        <v>42685</v>
      </c>
      <c r="E2784" t="inlineStr">
        <is>
          <t>Standard Class</t>
        </is>
      </c>
      <c r="F2784" t="inlineStr">
        <is>
          <t>LD-17005</t>
        </is>
      </c>
      <c r="G2784" t="inlineStr">
        <is>
          <t>Lisa DeCherney</t>
        </is>
      </c>
      <c r="H2784" t="inlineStr">
        <is>
          <t>Consumer</t>
        </is>
      </c>
      <c r="I2784" t="inlineStr">
        <is>
          <t>United States</t>
        </is>
      </c>
      <c r="J2784" t="inlineStr">
        <is>
          <t>Detroit</t>
        </is>
      </c>
      <c r="K2784" t="inlineStr">
        <is>
          <t>Michigan</t>
        </is>
      </c>
      <c r="L2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4" t="inlineStr">
        <is>
          <t>Central</t>
        </is>
      </c>
      <c r="N2784" t="inlineStr">
        <is>
          <t>TEC-PH-10001336</t>
        </is>
      </c>
      <c r="O2784" t="inlineStr">
        <is>
          <t>Technology</t>
        </is>
      </c>
      <c r="P2784" t="inlineStr">
        <is>
          <t>Phones</t>
        </is>
      </c>
      <c r="Q2784" t="inlineStr">
        <is>
          <t>Digium D40 VoIP phone</t>
        </is>
      </c>
      <c r="R2784" t="n">
        <v>257.98</v>
      </c>
      <c r="S2784" t="n">
        <v>2</v>
      </c>
      <c r="T2784" t="n">
        <v>0</v>
      </c>
      <c r="U2784" t="n">
        <v>74.8142</v>
      </c>
      <c r="V2784">
        <f>IF(OR(C2784 = "", D2784 = ""), "", DATEDIF(C2784, D2784, "D"))</f>
        <v/>
      </c>
    </row>
    <row r="2785">
      <c r="A2785" t="inlineStr">
        <is>
          <t>0          1
1          2
2          3
3          4
4          5
        ... 
9989    9990
9990    9991
9991    9992
9992    9993
9993    9994
Name: Row ID, Length: 9994, dtype: int64</t>
        </is>
      </c>
      <c r="B2785" t="inlineStr">
        <is>
          <t>US-2016-106677</t>
        </is>
      </c>
      <c r="C2785" s="3" t="n">
        <v>42501</v>
      </c>
      <c r="D2785" s="3" t="n">
        <v>42654</v>
      </c>
      <c r="E2785" t="inlineStr">
        <is>
          <t>Standard Class</t>
        </is>
      </c>
      <c r="F2785" t="inlineStr">
        <is>
          <t>AS-10285</t>
        </is>
      </c>
      <c r="G2785" t="inlineStr">
        <is>
          <t>Alejandro Savely</t>
        </is>
      </c>
      <c r="H2785" t="inlineStr">
        <is>
          <t>Corporate</t>
        </is>
      </c>
      <c r="I2785" t="inlineStr">
        <is>
          <t>United States</t>
        </is>
      </c>
      <c r="J2785" t="inlineStr">
        <is>
          <t>Philadelphia</t>
        </is>
      </c>
      <c r="K2785" t="inlineStr">
        <is>
          <t>Pennsylvania</t>
        </is>
      </c>
      <c r="L2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5" t="inlineStr">
        <is>
          <t>East</t>
        </is>
      </c>
      <c r="N2785" t="inlineStr">
        <is>
          <t>TEC-PH-10003187</t>
        </is>
      </c>
      <c r="O2785" t="inlineStr">
        <is>
          <t>Technology</t>
        </is>
      </c>
      <c r="P2785" t="inlineStr">
        <is>
          <t>Phones</t>
        </is>
      </c>
      <c r="Q2785" t="inlineStr">
        <is>
          <t>Anker Astro Mini 3000mAh Ultra-Compact Portable Charger</t>
        </is>
      </c>
      <c r="R2785" t="n">
        <v>23.988</v>
      </c>
      <c r="S2785" t="n">
        <v>2</v>
      </c>
      <c r="T2785" t="n">
        <v>0.4</v>
      </c>
      <c r="U2785" t="n">
        <v>-15.992</v>
      </c>
      <c r="V2785">
        <f>IF(OR(C2785 = "", D2785 = ""), "", DATEDIF(C2785, D2785, "D"))</f>
        <v/>
      </c>
    </row>
    <row r="2786">
      <c r="A2786" t="inlineStr">
        <is>
          <t>0          1
1          2
2          3
3          4
4          5
        ... 
9989    9990
9990    9991
9991    9992
9992    9993
9993    9994
Name: Row ID, Length: 9994, dtype: int64</t>
        </is>
      </c>
      <c r="B2786" t="inlineStr">
        <is>
          <t>CA-2016-116974</t>
        </is>
      </c>
      <c r="C2786" s="3" t="n">
        <v>42623</v>
      </c>
      <c r="E2786" t="inlineStr">
        <is>
          <t>Standard Class</t>
        </is>
      </c>
      <c r="F2786" t="inlineStr">
        <is>
          <t>MP-17965</t>
        </is>
      </c>
      <c r="G2786" t="inlineStr">
        <is>
          <t>Michael Paige</t>
        </is>
      </c>
      <c r="H2786" t="inlineStr">
        <is>
          <t>Corporate</t>
        </is>
      </c>
      <c r="I2786" t="inlineStr">
        <is>
          <t>United States</t>
        </is>
      </c>
      <c r="J2786" t="inlineStr">
        <is>
          <t>Troy</t>
        </is>
      </c>
      <c r="K2786" t="inlineStr">
        <is>
          <t>Ohio</t>
        </is>
      </c>
      <c r="L2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6" t="inlineStr">
        <is>
          <t>East</t>
        </is>
      </c>
      <c r="N2786" t="inlineStr">
        <is>
          <t>TEC-PH-10004897</t>
        </is>
      </c>
      <c r="O2786" t="inlineStr">
        <is>
          <t>Technology</t>
        </is>
      </c>
      <c r="P2786" t="inlineStr">
        <is>
          <t>Phones</t>
        </is>
      </c>
      <c r="Q2786" t="inlineStr">
        <is>
          <t>Mediabridge Sport Armband iPhone 5s</t>
        </is>
      </c>
      <c r="R2786" t="n">
        <v>23.976</v>
      </c>
      <c r="S2786" t="n">
        <v>4</v>
      </c>
      <c r="T2786" t="n">
        <v>0.4</v>
      </c>
      <c r="U2786" t="n">
        <v>-15.5844</v>
      </c>
      <c r="V2786">
        <f>IF(OR(C2786 = "", D2786 = ""), "", DATEDIF(C2786, D2786, "D"))</f>
        <v/>
      </c>
    </row>
    <row r="2787">
      <c r="A2787" t="inlineStr">
        <is>
          <t>0          1
1          2
2          3
3          4
4          5
        ... 
9989    9990
9990    9991
9991    9992
9992    9993
9993    9994
Name: Row ID, Length: 9994, dtype: int64</t>
        </is>
      </c>
      <c r="B2787" t="inlineStr">
        <is>
          <t>CA-2015-149972</t>
        </is>
      </c>
      <c r="E2787" t="inlineStr">
        <is>
          <t>First Class</t>
        </is>
      </c>
      <c r="F2787" t="inlineStr">
        <is>
          <t>CD-12790</t>
        </is>
      </c>
      <c r="G2787" t="inlineStr">
        <is>
          <t>Cynthia Delaney</t>
        </is>
      </c>
      <c r="H2787" t="inlineStr">
        <is>
          <t>Home Office</t>
        </is>
      </c>
      <c r="I2787" t="inlineStr">
        <is>
          <t>United States</t>
        </is>
      </c>
      <c r="J2787" t="inlineStr">
        <is>
          <t>Los Angeles</t>
        </is>
      </c>
      <c r="K2787" t="inlineStr">
        <is>
          <t>California</t>
        </is>
      </c>
      <c r="L2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7" t="inlineStr">
        <is>
          <t>West</t>
        </is>
      </c>
      <c r="N2787" t="inlineStr">
        <is>
          <t>FUR-CH-10004997</t>
        </is>
      </c>
      <c r="O2787" t="inlineStr">
        <is>
          <t>Furniture</t>
        </is>
      </c>
      <c r="P2787" t="inlineStr">
        <is>
          <t>Chairs</t>
        </is>
      </c>
      <c r="Q2787" t="inlineStr">
        <is>
          <t>Hon Every-Day Series Multi-Task Chairs</t>
        </is>
      </c>
      <c r="R2787" t="n">
        <v>601.5359999999999</v>
      </c>
      <c r="S2787" t="n">
        <v>4</v>
      </c>
      <c r="T2787" t="n">
        <v>0.2</v>
      </c>
      <c r="U2787" t="n">
        <v>0</v>
      </c>
      <c r="V2787">
        <f>IF(OR(C2787 = "", D2787 = ""), "", DATEDIF(C2787, D2787, "D"))</f>
        <v/>
      </c>
    </row>
    <row r="2788">
      <c r="A2788" t="inlineStr">
        <is>
          <t>0          1
1          2
2          3
3          4
4          5
        ... 
9989    9990
9990    9991
9991    9992
9992    9993
9993    9994
Name: Row ID, Length: 9994, dtype: int64</t>
        </is>
      </c>
      <c r="B2788" t="inlineStr">
        <is>
          <t>CA-2015-149972</t>
        </is>
      </c>
      <c r="E2788" t="inlineStr">
        <is>
          <t>First Class</t>
        </is>
      </c>
      <c r="F2788" t="inlineStr">
        <is>
          <t>CD-12790</t>
        </is>
      </c>
      <c r="G2788" t="inlineStr">
        <is>
          <t>Cynthia Delaney</t>
        </is>
      </c>
      <c r="H2788" t="inlineStr">
        <is>
          <t>Home Office</t>
        </is>
      </c>
      <c r="I2788" t="inlineStr">
        <is>
          <t>United States</t>
        </is>
      </c>
      <c r="J2788" t="inlineStr">
        <is>
          <t>Los Angeles</t>
        </is>
      </c>
      <c r="K2788" t="inlineStr">
        <is>
          <t>California</t>
        </is>
      </c>
      <c r="L2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8" t="inlineStr">
        <is>
          <t>West</t>
        </is>
      </c>
      <c r="N2788" t="inlineStr">
        <is>
          <t>OFF-FA-10002763</t>
        </is>
      </c>
      <c r="O2788" t="inlineStr">
        <is>
          <t>Office Supplies</t>
        </is>
      </c>
      <c r="P2788" t="inlineStr">
        <is>
          <t>Fasteners</t>
        </is>
      </c>
      <c r="Q2788" t="inlineStr">
        <is>
          <t>Advantus Map Pennant Flags and Round Head Tacks</t>
        </is>
      </c>
      <c r="R2788" t="n">
        <v>7.9</v>
      </c>
      <c r="S2788" t="n">
        <v>2</v>
      </c>
      <c r="T2788" t="n">
        <v>0</v>
      </c>
      <c r="U2788" t="n">
        <v>2.528</v>
      </c>
      <c r="V2788">
        <f>IF(OR(C2788 = "", D2788 = ""), "", DATEDIF(C2788, D2788, "D"))</f>
        <v/>
      </c>
    </row>
    <row r="2789">
      <c r="A2789" t="inlineStr">
        <is>
          <t>0          1
1          2
2          3
3          4
4          5
        ... 
9989    9990
9990    9991
9991    9992
9992    9993
9993    9994
Name: Row ID, Length: 9994, dtype: int64</t>
        </is>
      </c>
      <c r="B2789" t="inlineStr">
        <is>
          <t>US-2014-117744</t>
        </is>
      </c>
      <c r="C2789" s="3" t="n">
        <v>41682</v>
      </c>
      <c r="D2789" s="3" t="n">
        <v>41802</v>
      </c>
      <c r="E2789" t="inlineStr">
        <is>
          <t>Standard Class</t>
        </is>
      </c>
      <c r="F2789" t="inlineStr">
        <is>
          <t>MD-17860</t>
        </is>
      </c>
      <c r="G2789" t="inlineStr">
        <is>
          <t>Michael Dominguez</t>
        </is>
      </c>
      <c r="H2789" t="inlineStr">
        <is>
          <t>Corporate</t>
        </is>
      </c>
      <c r="I2789" t="inlineStr">
        <is>
          <t>United States</t>
        </is>
      </c>
      <c r="J2789" t="inlineStr">
        <is>
          <t>Corpus Christi</t>
        </is>
      </c>
      <c r="K2789" t="inlineStr">
        <is>
          <t>Texas</t>
        </is>
      </c>
      <c r="L2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89" t="inlineStr">
        <is>
          <t>Central</t>
        </is>
      </c>
      <c r="N2789" t="inlineStr">
        <is>
          <t>FUR-FU-10001588</t>
        </is>
      </c>
      <c r="O2789" t="inlineStr">
        <is>
          <t>Furniture</t>
        </is>
      </c>
      <c r="P2789" t="inlineStr">
        <is>
          <t>Furnishings</t>
        </is>
      </c>
      <c r="Q2789" t="inlineStr">
        <is>
          <t>Deflect-o SuperTray Unbreakable Stackable Tray, Letter, Black</t>
        </is>
      </c>
      <c r="R2789" t="n">
        <v>58.36</v>
      </c>
      <c r="S2789" t="n">
        <v>5</v>
      </c>
      <c r="T2789" t="n">
        <v>0.6</v>
      </c>
      <c r="U2789" t="n">
        <v>-24.803</v>
      </c>
      <c r="V2789">
        <f>IF(OR(C2789 = "", D2789 = ""), "", DATEDIF(C2789, D2789, "D"))</f>
        <v/>
      </c>
    </row>
    <row r="2790">
      <c r="A2790" t="inlineStr">
        <is>
          <t>0          1
1          2
2          3
3          4
4          5
        ... 
9989    9990
9990    9991
9991    9992
9992    9993
9993    9994
Name: Row ID, Length: 9994, dtype: int64</t>
        </is>
      </c>
      <c r="B2790" t="inlineStr">
        <is>
          <t>US-2014-117744</t>
        </is>
      </c>
      <c r="C2790" s="3" t="n">
        <v>41682</v>
      </c>
      <c r="D2790" s="3" t="n">
        <v>41802</v>
      </c>
      <c r="E2790" t="inlineStr">
        <is>
          <t>Standard Class</t>
        </is>
      </c>
      <c r="F2790" t="inlineStr">
        <is>
          <t>MD-17860</t>
        </is>
      </c>
      <c r="G2790" t="inlineStr">
        <is>
          <t>Michael Dominguez</t>
        </is>
      </c>
      <c r="H2790" t="inlineStr">
        <is>
          <t>Corporate</t>
        </is>
      </c>
      <c r="I2790" t="inlineStr">
        <is>
          <t>United States</t>
        </is>
      </c>
      <c r="J2790" t="inlineStr">
        <is>
          <t>Corpus Christi</t>
        </is>
      </c>
      <c r="K2790" t="inlineStr">
        <is>
          <t>Texas</t>
        </is>
      </c>
      <c r="L2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0" t="inlineStr">
        <is>
          <t>Central</t>
        </is>
      </c>
      <c r="N2790" t="inlineStr">
        <is>
          <t>OFF-AR-10000940</t>
        </is>
      </c>
      <c r="O2790" t="inlineStr">
        <is>
          <t>Office Supplies</t>
        </is>
      </c>
      <c r="P2790" t="inlineStr">
        <is>
          <t>Art</t>
        </is>
      </c>
      <c r="Q2790" t="inlineStr">
        <is>
          <t>Newell 343</t>
        </is>
      </c>
      <c r="R2790" t="n">
        <v>16.464</v>
      </c>
      <c r="S2790" t="n">
        <v>7</v>
      </c>
      <c r="T2790" t="n">
        <v>0.2</v>
      </c>
      <c r="U2790" t="n">
        <v>1.4406</v>
      </c>
      <c r="V2790">
        <f>IF(OR(C2790 = "", D2790 = ""), "", DATEDIF(C2790, D2790, "D"))</f>
        <v/>
      </c>
    </row>
    <row r="2791">
      <c r="A2791" t="inlineStr">
        <is>
          <t>0          1
1          2
2          3
3          4
4          5
        ... 
9989    9990
9990    9991
9991    9992
9992    9993
9993    9994
Name: Row ID, Length: 9994, dtype: int64</t>
        </is>
      </c>
      <c r="B2791" t="inlineStr">
        <is>
          <t>US-2014-117744</t>
        </is>
      </c>
      <c r="C2791" s="3" t="n">
        <v>41682</v>
      </c>
      <c r="D2791" s="3" t="n">
        <v>41802</v>
      </c>
      <c r="E2791" t="inlineStr">
        <is>
          <t>Standard Class</t>
        </is>
      </c>
      <c r="F2791" t="inlineStr">
        <is>
          <t>MD-17860</t>
        </is>
      </c>
      <c r="G2791" t="inlineStr">
        <is>
          <t>Michael Dominguez</t>
        </is>
      </c>
      <c r="H2791" t="inlineStr">
        <is>
          <t>Corporate</t>
        </is>
      </c>
      <c r="I2791" t="inlineStr">
        <is>
          <t>United States</t>
        </is>
      </c>
      <c r="J2791" t="inlineStr">
        <is>
          <t>Corpus Christi</t>
        </is>
      </c>
      <c r="K2791" t="inlineStr">
        <is>
          <t>Texas</t>
        </is>
      </c>
      <c r="L2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1" t="inlineStr">
        <is>
          <t>Central</t>
        </is>
      </c>
      <c r="N2791" t="inlineStr">
        <is>
          <t>FUR-FU-10002759</t>
        </is>
      </c>
      <c r="O2791" t="inlineStr">
        <is>
          <t>Furniture</t>
        </is>
      </c>
      <c r="P2791" t="inlineStr">
        <is>
          <t>Furnishings</t>
        </is>
      </c>
      <c r="Q2791" t="inlineStr">
        <is>
          <t>12-1/2 Diameter Round Wall Clock</t>
        </is>
      </c>
      <c r="R2791" t="n">
        <v>39.96</v>
      </c>
      <c r="S2791" t="n">
        <v>5</v>
      </c>
      <c r="T2791" t="n">
        <v>0.6</v>
      </c>
      <c r="U2791" t="n">
        <v>-23.976</v>
      </c>
      <c r="V2791">
        <f>IF(OR(C2791 = "", D2791 = ""), "", DATEDIF(C2791, D2791, "D"))</f>
        <v/>
      </c>
    </row>
    <row r="2792">
      <c r="A2792" t="inlineStr">
        <is>
          <t>0          1
1          2
2          3
3          4
4          5
        ... 
9989    9990
9990    9991
9991    9992
9992    9993
9993    9994
Name: Row ID, Length: 9994, dtype: int64</t>
        </is>
      </c>
      <c r="B2792" t="inlineStr">
        <is>
          <t>CA-2014-125514</t>
        </is>
      </c>
      <c r="E2792" t="inlineStr">
        <is>
          <t>First Class</t>
        </is>
      </c>
      <c r="F2792" t="inlineStr">
        <is>
          <t>BM-11650</t>
        </is>
      </c>
      <c r="G2792" t="inlineStr">
        <is>
          <t>Brian Moss</t>
        </is>
      </c>
      <c r="H2792" t="inlineStr">
        <is>
          <t>Corporate</t>
        </is>
      </c>
      <c r="I2792" t="inlineStr">
        <is>
          <t>United States</t>
        </is>
      </c>
      <c r="J2792" t="inlineStr">
        <is>
          <t>Omaha</t>
        </is>
      </c>
      <c r="K2792" t="inlineStr">
        <is>
          <t>Nebraska</t>
        </is>
      </c>
      <c r="L2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2" t="inlineStr">
        <is>
          <t>Central</t>
        </is>
      </c>
      <c r="N2792" t="inlineStr">
        <is>
          <t>OFF-AP-10000358</t>
        </is>
      </c>
      <c r="O2792" t="inlineStr">
        <is>
          <t>Office Supplies</t>
        </is>
      </c>
      <c r="P2792" t="inlineStr">
        <is>
          <t>Appliances</t>
        </is>
      </c>
      <c r="Q2792" t="inlineStr">
        <is>
          <t>Fellowes Basic Home/Office Series Surge Protectors</t>
        </is>
      </c>
      <c r="R2792" t="n">
        <v>25.96</v>
      </c>
      <c r="S2792" t="n">
        <v>2</v>
      </c>
      <c r="T2792" t="n">
        <v>0</v>
      </c>
      <c r="U2792" t="n">
        <v>7.5284</v>
      </c>
      <c r="V2792">
        <f>IF(OR(C2792 = "", D2792 = ""), "", DATEDIF(C2792, D2792, "D"))</f>
        <v/>
      </c>
    </row>
    <row r="2793">
      <c r="A2793" t="inlineStr">
        <is>
          <t>0          1
1          2
2          3
3          4
4          5
        ... 
9989    9990
9990    9991
9991    9992
9992    9993
9993    9994
Name: Row ID, Length: 9994, dtype: int64</t>
        </is>
      </c>
      <c r="B2793" t="inlineStr">
        <is>
          <t>CA-2014-125514</t>
        </is>
      </c>
      <c r="E2793" t="inlineStr">
        <is>
          <t>First Class</t>
        </is>
      </c>
      <c r="F2793" t="inlineStr">
        <is>
          <t>BM-11650</t>
        </is>
      </c>
      <c r="G2793" t="inlineStr">
        <is>
          <t>Brian Moss</t>
        </is>
      </c>
      <c r="H2793" t="inlineStr">
        <is>
          <t>Corporate</t>
        </is>
      </c>
      <c r="I2793" t="inlineStr">
        <is>
          <t>United States</t>
        </is>
      </c>
      <c r="J2793" t="inlineStr">
        <is>
          <t>Omaha</t>
        </is>
      </c>
      <c r="K2793" t="inlineStr">
        <is>
          <t>Nebraska</t>
        </is>
      </c>
      <c r="L2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3" t="inlineStr">
        <is>
          <t>Central</t>
        </is>
      </c>
      <c r="N2793" t="inlineStr">
        <is>
          <t>OFF-AP-10003281</t>
        </is>
      </c>
      <c r="O2793" t="inlineStr">
        <is>
          <t>Office Supplies</t>
        </is>
      </c>
      <c r="P2793" t="inlineStr">
        <is>
          <t>Appliances</t>
        </is>
      </c>
      <c r="Q2793" t="inlineStr">
        <is>
          <t>Acco 6 Outlet Guardian Standard Surge Suppressor</t>
        </is>
      </c>
      <c r="R2793" t="n">
        <v>36.27</v>
      </c>
      <c r="S2793" t="n">
        <v>3</v>
      </c>
      <c r="T2793" t="n">
        <v>0</v>
      </c>
      <c r="U2793" t="n">
        <v>10.881</v>
      </c>
      <c r="V2793">
        <f>IF(OR(C2793 = "", D2793 = ""), "", DATEDIF(C2793, D2793, "D"))</f>
        <v/>
      </c>
    </row>
    <row r="2794">
      <c r="A2794" t="inlineStr">
        <is>
          <t>0          1
1          2
2          3
3          4
4          5
        ... 
9989    9990
9990    9991
9991    9992
9992    9993
9993    9994
Name: Row ID, Length: 9994, dtype: int64</t>
        </is>
      </c>
      <c r="B2794" t="inlineStr">
        <is>
          <t>CA-2014-125514</t>
        </is>
      </c>
      <c r="E2794" t="inlineStr">
        <is>
          <t>First Class</t>
        </is>
      </c>
      <c r="F2794" t="inlineStr">
        <is>
          <t>BM-11650</t>
        </is>
      </c>
      <c r="G2794" t="inlineStr">
        <is>
          <t>Brian Moss</t>
        </is>
      </c>
      <c r="H2794" t="inlineStr">
        <is>
          <t>Corporate</t>
        </is>
      </c>
      <c r="I2794" t="inlineStr">
        <is>
          <t>United States</t>
        </is>
      </c>
      <c r="J2794" t="inlineStr">
        <is>
          <t>Omaha</t>
        </is>
      </c>
      <c r="K2794" t="inlineStr">
        <is>
          <t>Nebraska</t>
        </is>
      </c>
      <c r="L2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4" t="inlineStr">
        <is>
          <t>Central</t>
        </is>
      </c>
      <c r="N2794" t="inlineStr">
        <is>
          <t>OFF-PA-10000029</t>
        </is>
      </c>
      <c r="O2794" t="inlineStr">
        <is>
          <t>Office Supplies</t>
        </is>
      </c>
      <c r="P2794" t="inlineStr">
        <is>
          <t>Paper</t>
        </is>
      </c>
      <c r="Q2794" t="inlineStr">
        <is>
          <t>Xerox 224</t>
        </is>
      </c>
      <c r="R2794" t="n">
        <v>6.48</v>
      </c>
      <c r="S2794" t="n">
        <v>1</v>
      </c>
      <c r="T2794" t="n">
        <v>0</v>
      </c>
      <c r="U2794" t="n">
        <v>3.1104</v>
      </c>
      <c r="V2794">
        <f>IF(OR(C2794 = "", D2794 = ""), "", DATEDIF(C2794, D2794, "D"))</f>
        <v/>
      </c>
    </row>
    <row r="2795">
      <c r="A2795" t="inlineStr">
        <is>
          <t>0          1
1          2
2          3
3          4
4          5
        ... 
9989    9990
9990    9991
9991    9992
9992    9993
9993    9994
Name: Row ID, Length: 9994, dtype: int64</t>
        </is>
      </c>
      <c r="B2795" t="inlineStr">
        <is>
          <t>CA-2014-154599</t>
        </is>
      </c>
      <c r="C2795" s="3" t="n">
        <v>41977</v>
      </c>
      <c r="E2795" t="inlineStr">
        <is>
          <t>Standard Class</t>
        </is>
      </c>
      <c r="F2795" t="inlineStr">
        <is>
          <t>KN-16450</t>
        </is>
      </c>
      <c r="G2795" t="inlineStr">
        <is>
          <t>Kean Nguyen</t>
        </is>
      </c>
      <c r="H2795" t="inlineStr">
        <is>
          <t>Corporate</t>
        </is>
      </c>
      <c r="I2795" t="inlineStr">
        <is>
          <t>United States</t>
        </is>
      </c>
      <c r="J2795" t="inlineStr">
        <is>
          <t>Redondo Beach</t>
        </is>
      </c>
      <c r="K2795" t="inlineStr">
        <is>
          <t>California</t>
        </is>
      </c>
      <c r="L2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5" t="inlineStr">
        <is>
          <t>West</t>
        </is>
      </c>
      <c r="N2795" t="inlineStr">
        <is>
          <t>TEC-PH-10001557</t>
        </is>
      </c>
      <c r="O2795" t="inlineStr">
        <is>
          <t>Technology</t>
        </is>
      </c>
      <c r="P2795" t="inlineStr">
        <is>
          <t>Phones</t>
        </is>
      </c>
      <c r="Q2795" t="inlineStr">
        <is>
          <t>Pyle PMP37LED</t>
        </is>
      </c>
      <c r="R2795" t="n">
        <v>1075.088</v>
      </c>
      <c r="S2795" t="n">
        <v>14</v>
      </c>
      <c r="T2795" t="n">
        <v>0.2</v>
      </c>
      <c r="U2795" t="n">
        <v>94.0702</v>
      </c>
      <c r="V2795">
        <f>IF(OR(C2795 = "", D2795 = ""), "", DATEDIF(C2795, D2795, "D"))</f>
        <v/>
      </c>
    </row>
    <row r="2796">
      <c r="A2796" t="inlineStr">
        <is>
          <t>0          1
1          2
2          3
3          4
4          5
        ... 
9989    9990
9990    9991
9991    9992
9992    9993
9993    9994
Name: Row ID, Length: 9994, dtype: int64</t>
        </is>
      </c>
      <c r="B2796" t="inlineStr">
        <is>
          <t>CA-2014-154599</t>
        </is>
      </c>
      <c r="C2796" s="3" t="n">
        <v>41977</v>
      </c>
      <c r="E2796" t="inlineStr">
        <is>
          <t>Standard Class</t>
        </is>
      </c>
      <c r="F2796" t="inlineStr">
        <is>
          <t>KN-16450</t>
        </is>
      </c>
      <c r="G2796" t="inlineStr">
        <is>
          <t>Kean Nguyen</t>
        </is>
      </c>
      <c r="H2796" t="inlineStr">
        <is>
          <t>Corporate</t>
        </is>
      </c>
      <c r="I2796" t="inlineStr">
        <is>
          <t>United States</t>
        </is>
      </c>
      <c r="J2796" t="inlineStr">
        <is>
          <t>Redondo Beach</t>
        </is>
      </c>
      <c r="K2796" t="inlineStr">
        <is>
          <t>California</t>
        </is>
      </c>
      <c r="L2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6" t="inlineStr">
        <is>
          <t>West</t>
        </is>
      </c>
      <c r="N2796" t="inlineStr">
        <is>
          <t>TEC-PH-10000576</t>
        </is>
      </c>
      <c r="O2796" t="inlineStr">
        <is>
          <t>Technology</t>
        </is>
      </c>
      <c r="P2796" t="inlineStr">
        <is>
          <t>Phones</t>
        </is>
      </c>
      <c r="Q2796" t="inlineStr">
        <is>
          <t>AT&amp;T 1080 Corded phone</t>
        </is>
      </c>
      <c r="R2796" t="n">
        <v>438.368</v>
      </c>
      <c r="S2796" t="n">
        <v>4</v>
      </c>
      <c r="T2796" t="n">
        <v>0.2</v>
      </c>
      <c r="U2796" t="n">
        <v>38.3572</v>
      </c>
      <c r="V2796">
        <f>IF(OR(C2796 = "", D2796 = ""), "", DATEDIF(C2796, D2796, "D"))</f>
        <v/>
      </c>
    </row>
    <row r="2797">
      <c r="A2797" t="inlineStr">
        <is>
          <t>0          1
1          2
2          3
3          4
4          5
        ... 
9989    9990
9990    9991
9991    9992
9992    9993
9993    9994
Name: Row ID, Length: 9994, dtype: int64</t>
        </is>
      </c>
      <c r="B2797" t="inlineStr">
        <is>
          <t>CA-2014-154599</t>
        </is>
      </c>
      <c r="C2797" s="3" t="n">
        <v>41977</v>
      </c>
      <c r="E2797" t="inlineStr">
        <is>
          <t>Standard Class</t>
        </is>
      </c>
      <c r="F2797" t="inlineStr">
        <is>
          <t>KN-16450</t>
        </is>
      </c>
      <c r="G2797" t="inlineStr">
        <is>
          <t>Kean Nguyen</t>
        </is>
      </c>
      <c r="H2797" t="inlineStr">
        <is>
          <t>Corporate</t>
        </is>
      </c>
      <c r="I2797" t="inlineStr">
        <is>
          <t>United States</t>
        </is>
      </c>
      <c r="J2797" t="inlineStr">
        <is>
          <t>Redondo Beach</t>
        </is>
      </c>
      <c r="K2797" t="inlineStr">
        <is>
          <t>California</t>
        </is>
      </c>
      <c r="L2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7" t="inlineStr">
        <is>
          <t>West</t>
        </is>
      </c>
      <c r="N2797" t="inlineStr">
        <is>
          <t>OFF-BI-10002764</t>
        </is>
      </c>
      <c r="O2797" t="inlineStr">
        <is>
          <t>Office Supplies</t>
        </is>
      </c>
      <c r="P2797" t="inlineStr">
        <is>
          <t>Binders</t>
        </is>
      </c>
      <c r="Q2797" t="inlineStr">
        <is>
          <t>Recycled Pressboard Report Cover with Reinforced Top Hinge</t>
        </is>
      </c>
      <c r="R2797" t="n">
        <v>18.088</v>
      </c>
      <c r="S2797" t="n">
        <v>7</v>
      </c>
      <c r="T2797" t="n">
        <v>0.2</v>
      </c>
      <c r="U2797" t="n">
        <v>6.5569</v>
      </c>
      <c r="V2797">
        <f>IF(OR(C2797 = "", D2797 = ""), "", DATEDIF(C2797, D2797, "D"))</f>
        <v/>
      </c>
    </row>
    <row r="2798">
      <c r="A2798" t="inlineStr">
        <is>
          <t>0          1
1          2
2          3
3          4
4          5
        ... 
9989    9990
9990    9991
9991    9992
9992    9993
9993    9994
Name: Row ID, Length: 9994, dtype: int64</t>
        </is>
      </c>
      <c r="B2798" t="inlineStr">
        <is>
          <t>CA-2014-154599</t>
        </is>
      </c>
      <c r="C2798" s="3" t="n">
        <v>41977</v>
      </c>
      <c r="E2798" t="inlineStr">
        <is>
          <t>Standard Class</t>
        </is>
      </c>
      <c r="F2798" t="inlineStr">
        <is>
          <t>KN-16450</t>
        </is>
      </c>
      <c r="G2798" t="inlineStr">
        <is>
          <t>Kean Nguyen</t>
        </is>
      </c>
      <c r="H2798" t="inlineStr">
        <is>
          <t>Corporate</t>
        </is>
      </c>
      <c r="I2798" t="inlineStr">
        <is>
          <t>United States</t>
        </is>
      </c>
      <c r="J2798" t="inlineStr">
        <is>
          <t>Redondo Beach</t>
        </is>
      </c>
      <c r="K2798" t="inlineStr">
        <is>
          <t>California</t>
        </is>
      </c>
      <c r="L2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8" t="inlineStr">
        <is>
          <t>West</t>
        </is>
      </c>
      <c r="N2798" t="inlineStr">
        <is>
          <t>FUR-BO-10001337</t>
        </is>
      </c>
      <c r="O2798" t="inlineStr">
        <is>
          <t>Furniture</t>
        </is>
      </c>
      <c r="P2798" t="inlineStr">
        <is>
          <t>Bookcases</t>
        </is>
      </c>
      <c r="Q2798" t="inlineStr">
        <is>
          <t>O'Sullivan Living Dimensions 2-Shelf Bookcases</t>
        </is>
      </c>
      <c r="R2798" t="n">
        <v>308.499</v>
      </c>
      <c r="S2798" t="n">
        <v>3</v>
      </c>
      <c r="T2798" t="n">
        <v>0.15</v>
      </c>
      <c r="U2798" t="n">
        <v>-18.147</v>
      </c>
      <c r="V2798">
        <f>IF(OR(C2798 = "", D2798 = ""), "", DATEDIF(C2798, D2798, "D"))</f>
        <v/>
      </c>
    </row>
    <row r="2799">
      <c r="A2799" t="inlineStr">
        <is>
          <t>0          1
1          2
2          3
3          4
4          5
        ... 
9989    9990
9990    9991
9991    9992
9992    9993
9993    9994
Name: Row ID, Length: 9994, dtype: int64</t>
        </is>
      </c>
      <c r="B2799" t="inlineStr">
        <is>
          <t>CA-2017-158743</t>
        </is>
      </c>
      <c r="E2799" t="inlineStr">
        <is>
          <t>Standard Class</t>
        </is>
      </c>
      <c r="F2799" t="inlineStr">
        <is>
          <t>IG-15085</t>
        </is>
      </c>
      <c r="G2799" t="inlineStr">
        <is>
          <t>Ivan Gibson</t>
        </is>
      </c>
      <c r="H2799" t="inlineStr">
        <is>
          <t>Consumer</t>
        </is>
      </c>
      <c r="I2799" t="inlineStr">
        <is>
          <t>United States</t>
        </is>
      </c>
      <c r="J2799" t="inlineStr">
        <is>
          <t>Little Rock</t>
        </is>
      </c>
      <c r="K2799" t="inlineStr">
        <is>
          <t>Arkansas</t>
        </is>
      </c>
      <c r="L2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799" t="inlineStr">
        <is>
          <t>South</t>
        </is>
      </c>
      <c r="N2799" t="inlineStr">
        <is>
          <t>OFF-AR-10002257</t>
        </is>
      </c>
      <c r="O2799" t="inlineStr">
        <is>
          <t>Office Supplies</t>
        </is>
      </c>
      <c r="P2799" t="inlineStr">
        <is>
          <t>Art</t>
        </is>
      </c>
      <c r="Q2799" t="inlineStr">
        <is>
          <t>Eldon Spacemaker Box, Quick-Snap Lid, Clear</t>
        </is>
      </c>
      <c r="R2799" t="n">
        <v>13.36</v>
      </c>
      <c r="S2799" t="n">
        <v>4</v>
      </c>
      <c r="T2799" t="n">
        <v>0</v>
      </c>
      <c r="U2799" t="n">
        <v>4.1416</v>
      </c>
      <c r="V2799">
        <f>IF(OR(C2799 = "", D2799 = ""), "", DATEDIF(C2799, D2799, "D"))</f>
        <v/>
      </c>
    </row>
    <row r="2800">
      <c r="A2800" t="inlineStr">
        <is>
          <t>0          1
1          2
2          3
3          4
4          5
        ... 
9989    9990
9990    9991
9991    9992
9992    9993
9993    9994
Name: Row ID, Length: 9994, dtype: int64</t>
        </is>
      </c>
      <c r="B2800" t="inlineStr">
        <is>
          <t>CA-2017-158743</t>
        </is>
      </c>
      <c r="E2800" t="inlineStr">
        <is>
          <t>Standard Class</t>
        </is>
      </c>
      <c r="F2800" t="inlineStr">
        <is>
          <t>IG-15085</t>
        </is>
      </c>
      <c r="G2800" t="inlineStr">
        <is>
          <t>Ivan Gibson</t>
        </is>
      </c>
      <c r="H2800" t="inlineStr">
        <is>
          <t>Consumer</t>
        </is>
      </c>
      <c r="I2800" t="inlineStr">
        <is>
          <t>United States</t>
        </is>
      </c>
      <c r="J2800" t="inlineStr">
        <is>
          <t>Little Rock</t>
        </is>
      </c>
      <c r="K2800" t="inlineStr">
        <is>
          <t>Arkansas</t>
        </is>
      </c>
      <c r="L2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0" t="inlineStr">
        <is>
          <t>South</t>
        </is>
      </c>
      <c r="N2800" t="inlineStr">
        <is>
          <t>OFF-PA-10001019</t>
        </is>
      </c>
      <c r="O2800" t="inlineStr">
        <is>
          <t>Office Supplies</t>
        </is>
      </c>
      <c r="P2800" t="inlineStr">
        <is>
          <t>Paper</t>
        </is>
      </c>
      <c r="Q2800" t="inlineStr">
        <is>
          <t>Xerox 1884</t>
        </is>
      </c>
      <c r="R2800" t="n">
        <v>39.96</v>
      </c>
      <c r="S2800" t="n">
        <v>2</v>
      </c>
      <c r="T2800" t="n">
        <v>0</v>
      </c>
      <c r="U2800" t="n">
        <v>18.7812</v>
      </c>
      <c r="V2800">
        <f>IF(OR(C2800 = "", D2800 = ""), "", DATEDIF(C2800, D2800, "D"))</f>
        <v/>
      </c>
    </row>
    <row r="2801">
      <c r="A2801" t="inlineStr">
        <is>
          <t>0          1
1          2
2          3
3          4
4          5
        ... 
9989    9990
9990    9991
9991    9992
9992    9993
9993    9994
Name: Row ID, Length: 9994, dtype: int64</t>
        </is>
      </c>
      <c r="B2801" t="inlineStr">
        <is>
          <t>CA-2017-158743</t>
        </is>
      </c>
      <c r="E2801" t="inlineStr">
        <is>
          <t>Standard Class</t>
        </is>
      </c>
      <c r="F2801" t="inlineStr">
        <is>
          <t>IG-15085</t>
        </is>
      </c>
      <c r="G2801" t="inlineStr">
        <is>
          <t>Ivan Gibson</t>
        </is>
      </c>
      <c r="H2801" t="inlineStr">
        <is>
          <t>Consumer</t>
        </is>
      </c>
      <c r="I2801" t="inlineStr">
        <is>
          <t>United States</t>
        </is>
      </c>
      <c r="J2801" t="inlineStr">
        <is>
          <t>Little Rock</t>
        </is>
      </c>
      <c r="K2801" t="inlineStr">
        <is>
          <t>Arkansas</t>
        </is>
      </c>
      <c r="L2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1" t="inlineStr">
        <is>
          <t>South</t>
        </is>
      </c>
      <c r="N2801" t="inlineStr">
        <is>
          <t>OFF-BI-10003364</t>
        </is>
      </c>
      <c r="O2801" t="inlineStr">
        <is>
          <t>Office Supplies</t>
        </is>
      </c>
      <c r="P2801" t="inlineStr">
        <is>
          <t>Binders</t>
        </is>
      </c>
      <c r="Q2801" t="inlineStr">
        <is>
          <t>Binding Machine Supplies</t>
        </is>
      </c>
      <c r="R2801" t="n">
        <v>145.85</v>
      </c>
      <c r="S2801" t="n">
        <v>5</v>
      </c>
      <c r="T2801" t="n">
        <v>0</v>
      </c>
      <c r="U2801" t="n">
        <v>70.008</v>
      </c>
      <c r="V2801">
        <f>IF(OR(C2801 = "", D2801 = ""), "", DATEDIF(C2801, D2801, "D"))</f>
        <v/>
      </c>
    </row>
    <row r="2802">
      <c r="A2802" t="inlineStr">
        <is>
          <t>0          1
1          2
2          3
3          4
4          5
        ... 
9989    9990
9990    9991
9991    9992
9992    9993
9993    9994
Name: Row ID, Length: 9994, dtype: int64</t>
        </is>
      </c>
      <c r="B2802" t="inlineStr">
        <is>
          <t>CA-2016-153318</t>
        </is>
      </c>
      <c r="E2802" t="inlineStr">
        <is>
          <t>First Class</t>
        </is>
      </c>
      <c r="F2802" t="inlineStr">
        <is>
          <t>JS-15595</t>
        </is>
      </c>
      <c r="G2802" t="inlineStr">
        <is>
          <t>Jill Stevenson</t>
        </is>
      </c>
      <c r="H2802" t="inlineStr">
        <is>
          <t>Corporate</t>
        </is>
      </c>
      <c r="I2802" t="inlineStr">
        <is>
          <t>United States</t>
        </is>
      </c>
      <c r="J2802" t="inlineStr">
        <is>
          <t>Miami</t>
        </is>
      </c>
      <c r="K2802" t="inlineStr">
        <is>
          <t>Florida</t>
        </is>
      </c>
      <c r="L2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2" t="inlineStr">
        <is>
          <t>South</t>
        </is>
      </c>
      <c r="N2802" t="inlineStr">
        <is>
          <t>TEC-PH-10000984</t>
        </is>
      </c>
      <c r="O2802" t="inlineStr">
        <is>
          <t>Technology</t>
        </is>
      </c>
      <c r="P2802" t="inlineStr">
        <is>
          <t>Phones</t>
        </is>
      </c>
      <c r="Q2802" t="inlineStr">
        <is>
          <t>Panasonic KX-TG9471B</t>
        </is>
      </c>
      <c r="R2802" t="n">
        <v>783.96</v>
      </c>
      <c r="S2802" t="n">
        <v>5</v>
      </c>
      <c r="T2802" t="n">
        <v>0.2</v>
      </c>
      <c r="U2802" t="n">
        <v>78.396</v>
      </c>
      <c r="V2802">
        <f>IF(OR(C2802 = "", D2802 = ""), "", DATEDIF(C2802, D2802, "D"))</f>
        <v/>
      </c>
    </row>
    <row r="2803">
      <c r="A2803" t="inlineStr">
        <is>
          <t>0          1
1          2
2          3
3          4
4          5
        ... 
9989    9990
9990    9991
9991    9992
9992    9993
9993    9994
Name: Row ID, Length: 9994, dtype: int64</t>
        </is>
      </c>
      <c r="B2803" t="inlineStr">
        <is>
          <t>US-2015-110163</t>
        </is>
      </c>
      <c r="C2803" s="3" t="n">
        <v>42015</v>
      </c>
      <c r="D2803" s="3" t="n">
        <v>42105</v>
      </c>
      <c r="E2803" t="inlineStr">
        <is>
          <t>First Class</t>
        </is>
      </c>
      <c r="F2803" t="inlineStr">
        <is>
          <t>GA-14725</t>
        </is>
      </c>
      <c r="G2803" t="inlineStr">
        <is>
          <t>Guy Armstrong</t>
        </is>
      </c>
      <c r="H2803" t="inlineStr">
        <is>
          <t>Consumer</t>
        </is>
      </c>
      <c r="I2803" t="inlineStr">
        <is>
          <t>United States</t>
        </is>
      </c>
      <c r="J2803" t="inlineStr">
        <is>
          <t>Salem</t>
        </is>
      </c>
      <c r="K2803" t="inlineStr">
        <is>
          <t>Oregon</t>
        </is>
      </c>
      <c r="L2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3" t="inlineStr">
        <is>
          <t>West</t>
        </is>
      </c>
      <c r="N2803" t="inlineStr">
        <is>
          <t>OFF-AR-10001683</t>
        </is>
      </c>
      <c r="O2803" t="inlineStr">
        <is>
          <t>Office Supplies</t>
        </is>
      </c>
      <c r="P2803" t="inlineStr">
        <is>
          <t>Art</t>
        </is>
      </c>
      <c r="Q2803" t="inlineStr">
        <is>
          <t>Lumber Crayons</t>
        </is>
      </c>
      <c r="R2803" t="n">
        <v>7.88</v>
      </c>
      <c r="S2803" t="n">
        <v>1</v>
      </c>
      <c r="T2803" t="n">
        <v>0.2</v>
      </c>
      <c r="U2803" t="n">
        <v>1.773</v>
      </c>
      <c r="V2803">
        <f>IF(OR(C2803 = "", D2803 = ""), "", DATEDIF(C2803, D2803, "D"))</f>
        <v/>
      </c>
    </row>
    <row r="2804">
      <c r="A2804" t="inlineStr">
        <is>
          <t>0          1
1          2
2          3
3          4
4          5
        ... 
9989    9990
9990    9991
9991    9992
9992    9993
9993    9994
Name: Row ID, Length: 9994, dtype: int64</t>
        </is>
      </c>
      <c r="B2804" t="inlineStr">
        <is>
          <t>CA-2017-143329</t>
        </is>
      </c>
      <c r="C2804" s="3" t="n">
        <v>42805</v>
      </c>
      <c r="D2804" s="3" t="n">
        <v>42958</v>
      </c>
      <c r="E2804" t="inlineStr">
        <is>
          <t>Standard Class</t>
        </is>
      </c>
      <c r="F2804" t="inlineStr">
        <is>
          <t>DL-13330</t>
        </is>
      </c>
      <c r="G2804" t="inlineStr">
        <is>
          <t>Denise Leinenbach</t>
        </is>
      </c>
      <c r="H2804" t="inlineStr">
        <is>
          <t>Consumer</t>
        </is>
      </c>
      <c r="I2804" t="inlineStr">
        <is>
          <t>United States</t>
        </is>
      </c>
      <c r="J2804" t="inlineStr">
        <is>
          <t>Las Cruces</t>
        </is>
      </c>
      <c r="K2804" t="inlineStr">
        <is>
          <t>New Mexico</t>
        </is>
      </c>
      <c r="L2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4" t="inlineStr">
        <is>
          <t>West</t>
        </is>
      </c>
      <c r="N2804" t="inlineStr">
        <is>
          <t>FUR-FU-10000629</t>
        </is>
      </c>
      <c r="O2804" t="inlineStr">
        <is>
          <t>Furniture</t>
        </is>
      </c>
      <c r="P2804" t="inlineStr">
        <is>
          <t>Furnishings</t>
        </is>
      </c>
      <c r="Q2804" t="inlineStr">
        <is>
          <t>9-3/4 Diameter Round Wall Clock</t>
        </is>
      </c>
      <c r="R2804" t="n">
        <v>41.37</v>
      </c>
      <c r="S2804" t="n">
        <v>3</v>
      </c>
      <c r="T2804" t="n">
        <v>0</v>
      </c>
      <c r="U2804" t="n">
        <v>17.3754</v>
      </c>
      <c r="V2804">
        <f>IF(OR(C2804 = "", D2804 = ""), "", DATEDIF(C2804, D2804, "D"))</f>
        <v/>
      </c>
    </row>
    <row r="2805">
      <c r="A2805" t="inlineStr">
        <is>
          <t>0          1
1          2
2          3
3          4
4          5
        ... 
9989    9990
9990    9991
9991    9992
9992    9993
9993    9994
Name: Row ID, Length: 9994, dtype: int64</t>
        </is>
      </c>
      <c r="B2805" t="inlineStr">
        <is>
          <t>CA-2015-159380</t>
        </is>
      </c>
      <c r="C2805" s="3" t="n">
        <v>42343</v>
      </c>
      <c r="E2805" t="inlineStr">
        <is>
          <t>Standard Class</t>
        </is>
      </c>
      <c r="F2805" t="inlineStr">
        <is>
          <t>CS-12505</t>
        </is>
      </c>
      <c r="G2805" t="inlineStr">
        <is>
          <t>Cindy Stewart</t>
        </is>
      </c>
      <c r="H2805" t="inlineStr">
        <is>
          <t>Consumer</t>
        </is>
      </c>
      <c r="I2805" t="inlineStr">
        <is>
          <t>United States</t>
        </is>
      </c>
      <c r="J2805" t="inlineStr">
        <is>
          <t>San Francisco</t>
        </is>
      </c>
      <c r="K2805" t="inlineStr">
        <is>
          <t>California</t>
        </is>
      </c>
      <c r="L2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5" t="inlineStr">
        <is>
          <t>West</t>
        </is>
      </c>
      <c r="N2805" t="inlineStr">
        <is>
          <t>OFF-PA-10003893</t>
        </is>
      </c>
      <c r="O2805" t="inlineStr">
        <is>
          <t>Office Supplies</t>
        </is>
      </c>
      <c r="P2805" t="inlineStr">
        <is>
          <t>Paper</t>
        </is>
      </c>
      <c r="Q2805" t="inlineStr">
        <is>
          <t>Xerox 1962</t>
        </is>
      </c>
      <c r="R2805" t="n">
        <v>12.84</v>
      </c>
      <c r="S2805" t="n">
        <v>3</v>
      </c>
      <c r="T2805" t="n">
        <v>0</v>
      </c>
      <c r="U2805" t="n">
        <v>5.778</v>
      </c>
      <c r="V2805">
        <f>IF(OR(C2805 = "", D2805 = ""), "", DATEDIF(C2805, D2805, "D"))</f>
        <v/>
      </c>
    </row>
    <row r="2806">
      <c r="A2806" t="inlineStr">
        <is>
          <t>0          1
1          2
2          3
3          4
4          5
        ... 
9989    9990
9990    9991
9991    9992
9992    9993
9993    9994
Name: Row ID, Length: 9994, dtype: int64</t>
        </is>
      </c>
      <c r="B2806" t="inlineStr">
        <is>
          <t>CA-2015-159380</t>
        </is>
      </c>
      <c r="C2806" s="3" t="n">
        <v>42343</v>
      </c>
      <c r="E2806" t="inlineStr">
        <is>
          <t>Standard Class</t>
        </is>
      </c>
      <c r="F2806" t="inlineStr">
        <is>
          <t>CS-12505</t>
        </is>
      </c>
      <c r="G2806" t="inlineStr">
        <is>
          <t>Cindy Stewart</t>
        </is>
      </c>
      <c r="H2806" t="inlineStr">
        <is>
          <t>Consumer</t>
        </is>
      </c>
      <c r="I2806" t="inlineStr">
        <is>
          <t>United States</t>
        </is>
      </c>
      <c r="J2806" t="inlineStr">
        <is>
          <t>San Francisco</t>
        </is>
      </c>
      <c r="K2806" t="inlineStr">
        <is>
          <t>California</t>
        </is>
      </c>
      <c r="L2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6" t="inlineStr">
        <is>
          <t>West</t>
        </is>
      </c>
      <c r="N2806" t="inlineStr">
        <is>
          <t>OFF-PA-10004239</t>
        </is>
      </c>
      <c r="O2806" t="inlineStr">
        <is>
          <t>Office Supplies</t>
        </is>
      </c>
      <c r="P2806" t="inlineStr">
        <is>
          <t>Paper</t>
        </is>
      </c>
      <c r="Q2806" t="inlineStr">
        <is>
          <t>Xerox 1953</t>
        </is>
      </c>
      <c r="R2806" t="n">
        <v>25.68</v>
      </c>
      <c r="S2806" t="n">
        <v>6</v>
      </c>
      <c r="T2806" t="n">
        <v>0</v>
      </c>
      <c r="U2806" t="n">
        <v>11.556</v>
      </c>
      <c r="V2806">
        <f>IF(OR(C2806 = "", D2806 = ""), "", DATEDIF(C2806, D2806, "D"))</f>
        <v/>
      </c>
    </row>
    <row r="2807">
      <c r="A2807" t="inlineStr">
        <is>
          <t>0          1
1          2
2          3
3          4
4          5
        ... 
9989    9990
9990    9991
9991    9992
9992    9993
9993    9994
Name: Row ID, Length: 9994, dtype: int64</t>
        </is>
      </c>
      <c r="B2807" t="inlineStr">
        <is>
          <t>CA-2015-122623</t>
        </is>
      </c>
      <c r="C2807" s="3" t="n">
        <v>42194</v>
      </c>
      <c r="D2807" s="3" t="n">
        <v>42317</v>
      </c>
      <c r="E2807" t="inlineStr">
        <is>
          <t>Standard Class</t>
        </is>
      </c>
      <c r="F2807" t="inlineStr">
        <is>
          <t>CC-12145</t>
        </is>
      </c>
      <c r="G2807" t="inlineStr">
        <is>
          <t>Charles Crestani</t>
        </is>
      </c>
      <c r="H2807" t="inlineStr">
        <is>
          <t>Consumer</t>
        </is>
      </c>
      <c r="I2807" t="inlineStr">
        <is>
          <t>United States</t>
        </is>
      </c>
      <c r="J2807" t="inlineStr">
        <is>
          <t>El Paso</t>
        </is>
      </c>
      <c r="K2807" t="inlineStr">
        <is>
          <t>Texas</t>
        </is>
      </c>
      <c r="L2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7" t="inlineStr">
        <is>
          <t>Central</t>
        </is>
      </c>
      <c r="N2807" t="inlineStr">
        <is>
          <t>FUR-CH-10000553</t>
        </is>
      </c>
      <c r="O2807" t="inlineStr">
        <is>
          <t>Furniture</t>
        </is>
      </c>
      <c r="P2807" t="inlineStr">
        <is>
          <t>Chairs</t>
        </is>
      </c>
      <c r="Q2807" t="inlineStr">
        <is>
          <t>Metal Folding Chairs, Beige, 4/Carton</t>
        </is>
      </c>
      <c r="R2807" t="n">
        <v>47.516</v>
      </c>
      <c r="S2807" t="n">
        <v>2</v>
      </c>
      <c r="T2807" t="n">
        <v>0.3</v>
      </c>
      <c r="U2807" t="n">
        <v>-2.0364</v>
      </c>
      <c r="V2807">
        <f>IF(OR(C2807 = "", D2807 = ""), "", DATEDIF(C2807, D2807, "D"))</f>
        <v/>
      </c>
    </row>
    <row r="2808">
      <c r="A2808" t="inlineStr">
        <is>
          <t>0          1
1          2
2          3
3          4
4          5
        ... 
9989    9990
9990    9991
9991    9992
9992    9993
9993    9994
Name: Row ID, Length: 9994, dtype: int64</t>
        </is>
      </c>
      <c r="B2808" t="inlineStr">
        <is>
          <t>CA-2015-148635</t>
        </is>
      </c>
      <c r="E2808" t="inlineStr">
        <is>
          <t>Second Class</t>
        </is>
      </c>
      <c r="F2808" t="inlineStr">
        <is>
          <t>MH-18025</t>
        </is>
      </c>
      <c r="G2808" t="inlineStr">
        <is>
          <t>Michelle Huthwaite</t>
        </is>
      </c>
      <c r="H2808" t="inlineStr">
        <is>
          <t>Consumer</t>
        </is>
      </c>
      <c r="I2808" t="inlineStr">
        <is>
          <t>United States</t>
        </is>
      </c>
      <c r="J2808" t="inlineStr">
        <is>
          <t>Seattle</t>
        </is>
      </c>
      <c r="K2808" t="inlineStr">
        <is>
          <t>Washington</t>
        </is>
      </c>
      <c r="L2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8" t="inlineStr">
        <is>
          <t>West</t>
        </is>
      </c>
      <c r="N2808" t="inlineStr">
        <is>
          <t>OFF-FA-10004395</t>
        </is>
      </c>
      <c r="O2808" t="inlineStr">
        <is>
          <t>Office Supplies</t>
        </is>
      </c>
      <c r="P2808" t="inlineStr">
        <is>
          <t>Fasteners</t>
        </is>
      </c>
      <c r="Q2808" t="inlineStr">
        <is>
          <t>Plymouth Boxed Rubber Bands by Plymouth</t>
        </is>
      </c>
      <c r="R2808" t="n">
        <v>9.42</v>
      </c>
      <c r="S2808" t="n">
        <v>2</v>
      </c>
      <c r="T2808" t="n">
        <v>0</v>
      </c>
      <c r="U2808" t="n">
        <v>0.471</v>
      </c>
      <c r="V2808">
        <f>IF(OR(C2808 = "", D2808 = ""), "", DATEDIF(C2808, D2808, "D"))</f>
        <v/>
      </c>
    </row>
    <row r="2809">
      <c r="A2809" t="inlineStr">
        <is>
          <t>0          1
1          2
2          3
3          4
4          5
        ... 
9989    9990
9990    9991
9991    9992
9992    9993
9993    9994
Name: Row ID, Length: 9994, dtype: int64</t>
        </is>
      </c>
      <c r="B2809" t="inlineStr">
        <is>
          <t>CA-2015-148635</t>
        </is>
      </c>
      <c r="E2809" t="inlineStr">
        <is>
          <t>Second Class</t>
        </is>
      </c>
      <c r="F2809" t="inlineStr">
        <is>
          <t>MH-18025</t>
        </is>
      </c>
      <c r="G2809" t="inlineStr">
        <is>
          <t>Michelle Huthwaite</t>
        </is>
      </c>
      <c r="H2809" t="inlineStr">
        <is>
          <t>Consumer</t>
        </is>
      </c>
      <c r="I2809" t="inlineStr">
        <is>
          <t>United States</t>
        </is>
      </c>
      <c r="J2809" t="inlineStr">
        <is>
          <t>Seattle</t>
        </is>
      </c>
      <c r="K2809" t="inlineStr">
        <is>
          <t>Washington</t>
        </is>
      </c>
      <c r="L2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09" t="inlineStr">
        <is>
          <t>West</t>
        </is>
      </c>
      <c r="N2809" t="inlineStr">
        <is>
          <t>OFF-PA-10004782</t>
        </is>
      </c>
      <c r="O2809" t="inlineStr">
        <is>
          <t>Office Supplies</t>
        </is>
      </c>
      <c r="P2809" t="inlineStr">
        <is>
          <t>Paper</t>
        </is>
      </c>
      <c r="Q2809" t="inlineStr">
        <is>
          <t>Xerox 228</t>
        </is>
      </c>
      <c r="R2809" t="n">
        <v>12.96</v>
      </c>
      <c r="S2809" t="n">
        <v>2</v>
      </c>
      <c r="T2809" t="n">
        <v>0</v>
      </c>
      <c r="U2809" t="n">
        <v>6.2208</v>
      </c>
      <c r="V2809">
        <f>IF(OR(C2809 = "", D2809 = ""), "", DATEDIF(C2809, D2809, "D"))</f>
        <v/>
      </c>
    </row>
    <row r="2810">
      <c r="A2810" t="inlineStr">
        <is>
          <t>0          1
1          2
2          3
3          4
4          5
        ... 
9989    9990
9990    9991
9991    9992
9992    9993
9993    9994
Name: Row ID, Length: 9994, dtype: int64</t>
        </is>
      </c>
      <c r="B2810" t="inlineStr">
        <is>
          <t>CA-2015-148635</t>
        </is>
      </c>
      <c r="E2810" t="inlineStr">
        <is>
          <t>Second Class</t>
        </is>
      </c>
      <c r="F2810" t="inlineStr">
        <is>
          <t>MH-18025</t>
        </is>
      </c>
      <c r="G2810" t="inlineStr">
        <is>
          <t>Michelle Huthwaite</t>
        </is>
      </c>
      <c r="H2810" t="inlineStr">
        <is>
          <t>Consumer</t>
        </is>
      </c>
      <c r="I2810" t="inlineStr">
        <is>
          <t>United States</t>
        </is>
      </c>
      <c r="J2810" t="inlineStr">
        <is>
          <t>Seattle</t>
        </is>
      </c>
      <c r="K2810" t="inlineStr">
        <is>
          <t>Washington</t>
        </is>
      </c>
      <c r="L2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0" t="inlineStr">
        <is>
          <t>West</t>
        </is>
      </c>
      <c r="N2810" t="inlineStr">
        <is>
          <t>FUR-BO-10002213</t>
        </is>
      </c>
      <c r="O2810" t="inlineStr">
        <is>
          <t>Furniture</t>
        </is>
      </c>
      <c r="P2810" t="inlineStr">
        <is>
          <t>Bookcases</t>
        </is>
      </c>
      <c r="Q2810" t="inlineStr">
        <is>
          <t>Sauder Forest Hills Library, Woodland Oak Finish</t>
        </is>
      </c>
      <c r="R2810" t="n">
        <v>704.9</v>
      </c>
      <c r="S2810" t="n">
        <v>5</v>
      </c>
      <c r="T2810" t="n">
        <v>0</v>
      </c>
      <c r="U2810" t="n">
        <v>56.392</v>
      </c>
      <c r="V2810">
        <f>IF(OR(C2810 = "", D2810 = ""), "", DATEDIF(C2810, D2810, "D"))</f>
        <v/>
      </c>
    </row>
    <row r="2811">
      <c r="A2811" t="inlineStr">
        <is>
          <t>0          1
1          2
2          3
3          4
4          5
        ... 
9989    9990
9990    9991
9991    9992
9992    9993
9993    9994
Name: Row ID, Length: 9994, dtype: int64</t>
        </is>
      </c>
      <c r="B2811" t="inlineStr">
        <is>
          <t>CA-2015-148635</t>
        </is>
      </c>
      <c r="E2811" t="inlineStr">
        <is>
          <t>Second Class</t>
        </is>
      </c>
      <c r="F2811" t="inlineStr">
        <is>
          <t>MH-18025</t>
        </is>
      </c>
      <c r="G2811" t="inlineStr">
        <is>
          <t>Michelle Huthwaite</t>
        </is>
      </c>
      <c r="H2811" t="inlineStr">
        <is>
          <t>Consumer</t>
        </is>
      </c>
      <c r="I2811" t="inlineStr">
        <is>
          <t>United States</t>
        </is>
      </c>
      <c r="J2811" t="inlineStr">
        <is>
          <t>Seattle</t>
        </is>
      </c>
      <c r="K2811" t="inlineStr">
        <is>
          <t>Washington</t>
        </is>
      </c>
      <c r="L2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1" t="inlineStr">
        <is>
          <t>West</t>
        </is>
      </c>
      <c r="N2811" t="inlineStr">
        <is>
          <t>FUR-CH-10001854</t>
        </is>
      </c>
      <c r="O2811" t="inlineStr">
        <is>
          <t>Furniture</t>
        </is>
      </c>
      <c r="P2811" t="inlineStr">
        <is>
          <t>Chairs</t>
        </is>
      </c>
      <c r="Q2811" t="inlineStr">
        <is>
          <t>Office Star - Professional Matrix Back Chair with 2-to-1 Synchro Tilt and Mesh Fabric Seat</t>
        </is>
      </c>
      <c r="R2811" t="n">
        <v>561.568</v>
      </c>
      <c r="S2811" t="n">
        <v>2</v>
      </c>
      <c r="T2811" t="n">
        <v>0.2</v>
      </c>
      <c r="U2811" t="n">
        <v>28.0784</v>
      </c>
      <c r="V2811">
        <f>IF(OR(C2811 = "", D2811 = ""), "", DATEDIF(C2811, D2811, "D"))</f>
        <v/>
      </c>
    </row>
    <row r="2812">
      <c r="A2812" t="inlineStr">
        <is>
          <t>0          1
1          2
2          3
3          4
4          5
        ... 
9989    9990
9990    9991
9991    9992
9992    9993
9993    9994
Name: Row ID, Length: 9994, dtype: int64</t>
        </is>
      </c>
      <c r="B2812" t="inlineStr">
        <is>
          <t>CA-2015-135685</t>
        </is>
      </c>
      <c r="E2812" t="inlineStr">
        <is>
          <t>Second Class</t>
        </is>
      </c>
      <c r="F2812" t="inlineStr">
        <is>
          <t>MP-18175</t>
        </is>
      </c>
      <c r="G2812" t="inlineStr">
        <is>
          <t>Mike Pelletier</t>
        </is>
      </c>
      <c r="H2812" t="inlineStr">
        <is>
          <t>Home Office</t>
        </is>
      </c>
      <c r="I2812" t="inlineStr">
        <is>
          <t>United States</t>
        </is>
      </c>
      <c r="J2812" t="inlineStr">
        <is>
          <t>Milwaukee</t>
        </is>
      </c>
      <c r="K2812" t="inlineStr">
        <is>
          <t>Wisconsin</t>
        </is>
      </c>
      <c r="L2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2" t="inlineStr">
        <is>
          <t>Central</t>
        </is>
      </c>
      <c r="N2812" t="inlineStr">
        <is>
          <t>OFF-PA-10000157</t>
        </is>
      </c>
      <c r="O2812" t="inlineStr">
        <is>
          <t>Office Supplies</t>
        </is>
      </c>
      <c r="P2812" t="inlineStr">
        <is>
          <t>Paper</t>
        </is>
      </c>
      <c r="Q2812" t="inlineStr">
        <is>
          <t>Xerox 191</t>
        </is>
      </c>
      <c r="R2812" t="n">
        <v>179.82</v>
      </c>
      <c r="S2812" t="n">
        <v>9</v>
      </c>
      <c r="T2812" t="n">
        <v>0</v>
      </c>
      <c r="U2812" t="n">
        <v>84.5154</v>
      </c>
      <c r="V2812">
        <f>IF(OR(C2812 = "", D2812 = ""), "", DATEDIF(C2812, D2812, "D"))</f>
        <v/>
      </c>
    </row>
    <row r="2813">
      <c r="A2813" t="inlineStr">
        <is>
          <t>0          1
1          2
2          3
3          4
4          5
        ... 
9989    9990
9990    9991
9991    9992
9992    9993
9993    9994
Name: Row ID, Length: 9994, dtype: int64</t>
        </is>
      </c>
      <c r="B2813" t="inlineStr">
        <is>
          <t>CA-2015-135685</t>
        </is>
      </c>
      <c r="E2813" t="inlineStr">
        <is>
          <t>Second Class</t>
        </is>
      </c>
      <c r="F2813" t="inlineStr">
        <is>
          <t>MP-18175</t>
        </is>
      </c>
      <c r="G2813" t="inlineStr">
        <is>
          <t>Mike Pelletier</t>
        </is>
      </c>
      <c r="H2813" t="inlineStr">
        <is>
          <t>Home Office</t>
        </is>
      </c>
      <c r="I2813" t="inlineStr">
        <is>
          <t>United States</t>
        </is>
      </c>
      <c r="J2813" t="inlineStr">
        <is>
          <t>Milwaukee</t>
        </is>
      </c>
      <c r="K2813" t="inlineStr">
        <is>
          <t>Wisconsin</t>
        </is>
      </c>
      <c r="L2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3" t="inlineStr">
        <is>
          <t>Central</t>
        </is>
      </c>
      <c r="N2813" t="inlineStr">
        <is>
          <t>FUR-FU-10001185</t>
        </is>
      </c>
      <c r="O2813" t="inlineStr">
        <is>
          <t>Furniture</t>
        </is>
      </c>
      <c r="P2813" t="inlineStr">
        <is>
          <t>Furnishings</t>
        </is>
      </c>
      <c r="Q2813" t="inlineStr">
        <is>
          <t>Advantus Employee of the Month Certificate Frame, 11 x 13-1/2</t>
        </is>
      </c>
      <c r="R2813" t="n">
        <v>185.58</v>
      </c>
      <c r="S2813" t="n">
        <v>6</v>
      </c>
      <c r="T2813" t="n">
        <v>0</v>
      </c>
      <c r="U2813" t="n">
        <v>76.0878</v>
      </c>
      <c r="V2813">
        <f>IF(OR(C2813 = "", D2813 = ""), "", DATEDIF(C2813, D2813, "D"))</f>
        <v/>
      </c>
    </row>
    <row r="2814">
      <c r="A2814" t="inlineStr">
        <is>
          <t>0          1
1          2
2          3
3          4
4          5
        ... 
9989    9990
9990    9991
9991    9992
9992    9993
9993    9994
Name: Row ID, Length: 9994, dtype: int64</t>
        </is>
      </c>
      <c r="B2814" t="inlineStr">
        <is>
          <t>CA-2015-135685</t>
        </is>
      </c>
      <c r="E2814" t="inlineStr">
        <is>
          <t>Second Class</t>
        </is>
      </c>
      <c r="F2814" t="inlineStr">
        <is>
          <t>MP-18175</t>
        </is>
      </c>
      <c r="G2814" t="inlineStr">
        <is>
          <t>Mike Pelletier</t>
        </is>
      </c>
      <c r="H2814" t="inlineStr">
        <is>
          <t>Home Office</t>
        </is>
      </c>
      <c r="I2814" t="inlineStr">
        <is>
          <t>United States</t>
        </is>
      </c>
      <c r="J2814" t="inlineStr">
        <is>
          <t>Milwaukee</t>
        </is>
      </c>
      <c r="K2814" t="inlineStr">
        <is>
          <t>Wisconsin</t>
        </is>
      </c>
      <c r="L2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4" t="inlineStr">
        <is>
          <t>Central</t>
        </is>
      </c>
      <c r="N2814" t="inlineStr">
        <is>
          <t>FUR-TA-10001520</t>
        </is>
      </c>
      <c r="O2814" t="inlineStr">
        <is>
          <t>Furniture</t>
        </is>
      </c>
      <c r="P2814" t="inlineStr">
        <is>
          <t>Tables</t>
        </is>
      </c>
      <c r="Q2814" t="inlineStr">
        <is>
          <t>Lesro Sheffield Collection Coffee Table, End Table, Center Table, Corner Table</t>
        </is>
      </c>
      <c r="R2814" t="n">
        <v>214.11</v>
      </c>
      <c r="S2814" t="n">
        <v>3</v>
      </c>
      <c r="T2814" t="n">
        <v>0</v>
      </c>
      <c r="U2814" t="n">
        <v>36.3987</v>
      </c>
      <c r="V2814">
        <f>IF(OR(C2814 = "", D2814 = ""), "", DATEDIF(C2814, D2814, "D"))</f>
        <v/>
      </c>
    </row>
    <row r="2815">
      <c r="A2815" t="inlineStr">
        <is>
          <t>0          1
1          2
2          3
3          4
4          5
        ... 
9989    9990
9990    9991
9991    9992
9992    9993
9993    9994
Name: Row ID, Length: 9994, dtype: int64</t>
        </is>
      </c>
      <c r="B2815" t="inlineStr">
        <is>
          <t>CA-2015-135685</t>
        </is>
      </c>
      <c r="E2815" t="inlineStr">
        <is>
          <t>Second Class</t>
        </is>
      </c>
      <c r="F2815" t="inlineStr">
        <is>
          <t>MP-18175</t>
        </is>
      </c>
      <c r="G2815" t="inlineStr">
        <is>
          <t>Mike Pelletier</t>
        </is>
      </c>
      <c r="H2815" t="inlineStr">
        <is>
          <t>Home Office</t>
        </is>
      </c>
      <c r="I2815" t="inlineStr">
        <is>
          <t>United States</t>
        </is>
      </c>
      <c r="J2815" t="inlineStr">
        <is>
          <t>Milwaukee</t>
        </is>
      </c>
      <c r="K2815" t="inlineStr">
        <is>
          <t>Wisconsin</t>
        </is>
      </c>
      <c r="L2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5" t="inlineStr">
        <is>
          <t>Central</t>
        </is>
      </c>
      <c r="N2815" t="inlineStr">
        <is>
          <t>TEC-AC-10004145</t>
        </is>
      </c>
      <c r="O2815" t="inlineStr">
        <is>
          <t>Technology</t>
        </is>
      </c>
      <c r="P2815" t="inlineStr">
        <is>
          <t>Accessories</t>
        </is>
      </c>
      <c r="Q2815" t="inlineStr">
        <is>
          <t>Logitech diNovo Edge Keyboard</t>
        </is>
      </c>
      <c r="R2815" t="n">
        <v>999.96</v>
      </c>
      <c r="S2815" t="n">
        <v>4</v>
      </c>
      <c r="T2815" t="n">
        <v>0</v>
      </c>
      <c r="U2815" t="n">
        <v>229.9908</v>
      </c>
      <c r="V2815">
        <f>IF(OR(C2815 = "", D2815 = ""), "", DATEDIF(C2815, D2815, "D"))</f>
        <v/>
      </c>
    </row>
    <row r="2816">
      <c r="A2816" t="inlineStr">
        <is>
          <t>0          1
1          2
2          3
3          4
4          5
        ... 
9989    9990
9990    9991
9991    9992
9992    9993
9993    9994
Name: Row ID, Length: 9994, dtype: int64</t>
        </is>
      </c>
      <c r="B2816" t="inlineStr">
        <is>
          <t>CA-2015-135685</t>
        </is>
      </c>
      <c r="E2816" t="inlineStr">
        <is>
          <t>Second Class</t>
        </is>
      </c>
      <c r="F2816" t="inlineStr">
        <is>
          <t>MP-18175</t>
        </is>
      </c>
      <c r="G2816" t="inlineStr">
        <is>
          <t>Mike Pelletier</t>
        </is>
      </c>
      <c r="H2816" t="inlineStr">
        <is>
          <t>Home Office</t>
        </is>
      </c>
      <c r="I2816" t="inlineStr">
        <is>
          <t>United States</t>
        </is>
      </c>
      <c r="J2816" t="inlineStr">
        <is>
          <t>Milwaukee</t>
        </is>
      </c>
      <c r="K2816" t="inlineStr">
        <is>
          <t>Wisconsin</t>
        </is>
      </c>
      <c r="L2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6" t="inlineStr">
        <is>
          <t>Central</t>
        </is>
      </c>
      <c r="N2816" t="inlineStr">
        <is>
          <t>FUR-TA-10000688</t>
        </is>
      </c>
      <c r="O2816" t="inlineStr">
        <is>
          <t>Furniture</t>
        </is>
      </c>
      <c r="P2816" t="inlineStr">
        <is>
          <t>Tables</t>
        </is>
      </c>
      <c r="Q2816" t="inlineStr">
        <is>
          <t>Chromcraft Bull-Nose Wood Round Conference Table Top, Wood Base</t>
        </is>
      </c>
      <c r="R2816" t="n">
        <v>653.55</v>
      </c>
      <c r="S2816" t="n">
        <v>3</v>
      </c>
      <c r="T2816" t="n">
        <v>0</v>
      </c>
      <c r="U2816" t="n">
        <v>111.1035</v>
      </c>
      <c r="V2816">
        <f>IF(OR(C2816 = "", D2816 = ""), "", DATEDIF(C2816, D2816, "D"))</f>
        <v/>
      </c>
    </row>
    <row r="2817">
      <c r="A2817" t="inlineStr">
        <is>
          <t>0          1
1          2
2          3
3          4
4          5
        ... 
9989    9990
9990    9991
9991    9992
9992    9993
9993    9994
Name: Row ID, Length: 9994, dtype: int64</t>
        </is>
      </c>
      <c r="B2817" t="inlineStr">
        <is>
          <t>CA-2015-104626</t>
        </is>
      </c>
      <c r="C2817" s="3" t="n">
        <v>42013</v>
      </c>
      <c r="D2817" s="3" t="n">
        <v>42225</v>
      </c>
      <c r="E2817" t="inlineStr">
        <is>
          <t>Standard Class</t>
        </is>
      </c>
      <c r="F2817" t="inlineStr">
        <is>
          <t>DR-12940</t>
        </is>
      </c>
      <c r="G2817" t="inlineStr">
        <is>
          <t>Daniel Raglin</t>
        </is>
      </c>
      <c r="H2817" t="inlineStr">
        <is>
          <t>Home Office</t>
        </is>
      </c>
      <c r="I2817" t="inlineStr">
        <is>
          <t>United States</t>
        </is>
      </c>
      <c r="J2817" t="inlineStr">
        <is>
          <t>Franklin</t>
        </is>
      </c>
      <c r="K2817" t="inlineStr">
        <is>
          <t>Massachusetts</t>
        </is>
      </c>
      <c r="L2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7" t="inlineStr">
        <is>
          <t>East</t>
        </is>
      </c>
      <c r="N2817" t="inlineStr">
        <is>
          <t>OFF-BI-10001510</t>
        </is>
      </c>
      <c r="O2817" t="inlineStr">
        <is>
          <t>Office Supplies</t>
        </is>
      </c>
      <c r="P2817" t="inlineStr">
        <is>
          <t>Binders</t>
        </is>
      </c>
      <c r="Q2817" t="inlineStr">
        <is>
          <t>Deluxe Heavy-Duty Vinyl Round Ring Binder</t>
        </is>
      </c>
      <c r="R2817" t="n">
        <v>114.6</v>
      </c>
      <c r="S2817" t="n">
        <v>5</v>
      </c>
      <c r="T2817" t="n">
        <v>0</v>
      </c>
      <c r="U2817" t="n">
        <v>51.57</v>
      </c>
      <c r="V2817">
        <f>IF(OR(C2817 = "", D2817 = ""), "", DATEDIF(C2817, D2817, "D"))</f>
        <v/>
      </c>
    </row>
    <row r="2818">
      <c r="A2818" t="inlineStr">
        <is>
          <t>0          1
1          2
2          3
3          4
4          5
        ... 
9989    9990
9990    9991
9991    9992
9992    9993
9993    9994
Name: Row ID, Length: 9994, dtype: int64</t>
        </is>
      </c>
      <c r="B2818" t="inlineStr">
        <is>
          <t>CA-2015-104626</t>
        </is>
      </c>
      <c r="C2818" s="3" t="n">
        <v>42013</v>
      </c>
      <c r="D2818" s="3" t="n">
        <v>42225</v>
      </c>
      <c r="E2818" t="inlineStr">
        <is>
          <t>Standard Class</t>
        </is>
      </c>
      <c r="F2818" t="inlineStr">
        <is>
          <t>DR-12940</t>
        </is>
      </c>
      <c r="G2818" t="inlineStr">
        <is>
          <t>Daniel Raglin</t>
        </is>
      </c>
      <c r="H2818" t="inlineStr">
        <is>
          <t>Home Office</t>
        </is>
      </c>
      <c r="I2818" t="inlineStr">
        <is>
          <t>United States</t>
        </is>
      </c>
      <c r="J2818" t="inlineStr">
        <is>
          <t>Franklin</t>
        </is>
      </c>
      <c r="K2818" t="inlineStr">
        <is>
          <t>Massachusetts</t>
        </is>
      </c>
      <c r="L2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8" t="inlineStr">
        <is>
          <t>East</t>
        </is>
      </c>
      <c r="N2818" t="inlineStr">
        <is>
          <t>FUR-CH-10003817</t>
        </is>
      </c>
      <c r="O2818" t="inlineStr">
        <is>
          <t>Furniture</t>
        </is>
      </c>
      <c r="P2818" t="inlineStr">
        <is>
          <t>Chairs</t>
        </is>
      </c>
      <c r="Q2818" t="inlineStr">
        <is>
          <t>Global Value Steno Chair, Gray</t>
        </is>
      </c>
      <c r="R2818" t="n">
        <v>60.74</v>
      </c>
      <c r="S2818" t="n">
        <v>1</v>
      </c>
      <c r="T2818" t="n">
        <v>0</v>
      </c>
      <c r="U2818" t="n">
        <v>15.185</v>
      </c>
      <c r="V2818">
        <f>IF(OR(C2818 = "", D2818 = ""), "", DATEDIF(C2818, D2818, "D"))</f>
        <v/>
      </c>
    </row>
    <row r="2819">
      <c r="A2819" t="inlineStr">
        <is>
          <t>0          1
1          2
2          3
3          4
4          5
        ... 
9989    9990
9990    9991
9991    9992
9992    9993
9993    9994
Name: Row ID, Length: 9994, dtype: int64</t>
        </is>
      </c>
      <c r="B2819" t="inlineStr">
        <is>
          <t>CA-2015-104626</t>
        </is>
      </c>
      <c r="C2819" s="3" t="n">
        <v>42013</v>
      </c>
      <c r="D2819" s="3" t="n">
        <v>42225</v>
      </c>
      <c r="E2819" t="inlineStr">
        <is>
          <t>Standard Class</t>
        </is>
      </c>
      <c r="F2819" t="inlineStr">
        <is>
          <t>DR-12940</t>
        </is>
      </c>
      <c r="G2819" t="inlineStr">
        <is>
          <t>Daniel Raglin</t>
        </is>
      </c>
      <c r="H2819" t="inlineStr">
        <is>
          <t>Home Office</t>
        </is>
      </c>
      <c r="I2819" t="inlineStr">
        <is>
          <t>United States</t>
        </is>
      </c>
      <c r="J2819" t="inlineStr">
        <is>
          <t>Franklin</t>
        </is>
      </c>
      <c r="K2819" t="inlineStr">
        <is>
          <t>Massachusetts</t>
        </is>
      </c>
      <c r="L2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19" t="inlineStr">
        <is>
          <t>East</t>
        </is>
      </c>
      <c r="N2819" t="inlineStr">
        <is>
          <t>FUR-FU-10000308</t>
        </is>
      </c>
      <c r="O2819" t="inlineStr">
        <is>
          <t>Furniture</t>
        </is>
      </c>
      <c r="P2819" t="inlineStr">
        <is>
          <t>Furnishings</t>
        </is>
      </c>
      <c r="Q2819" t="inlineStr">
        <is>
          <t>Deflect-o Glass Clear Studded Chair Mats</t>
        </is>
      </c>
      <c r="R2819" t="n">
        <v>124.36</v>
      </c>
      <c r="S2819" t="n">
        <v>2</v>
      </c>
      <c r="T2819" t="n">
        <v>0</v>
      </c>
      <c r="U2819" t="n">
        <v>27.3592</v>
      </c>
      <c r="V2819">
        <f>IF(OR(C2819 = "", D2819 = ""), "", DATEDIF(C2819, D2819, "D"))</f>
        <v/>
      </c>
    </row>
    <row r="2820">
      <c r="A2820" t="inlineStr">
        <is>
          <t>0          1
1          2
2          3
3          4
4          5
        ... 
9989    9990
9990    9991
9991    9992
9992    9993
9993    9994
Name: Row ID, Length: 9994, dtype: int64</t>
        </is>
      </c>
      <c r="B2820" t="inlineStr">
        <is>
          <t>CA-2015-104626</t>
        </is>
      </c>
      <c r="C2820" s="3" t="n">
        <v>42013</v>
      </c>
      <c r="D2820" s="3" t="n">
        <v>42225</v>
      </c>
      <c r="E2820" t="inlineStr">
        <is>
          <t>Standard Class</t>
        </is>
      </c>
      <c r="F2820" t="inlineStr">
        <is>
          <t>DR-12940</t>
        </is>
      </c>
      <c r="G2820" t="inlineStr">
        <is>
          <t>Daniel Raglin</t>
        </is>
      </c>
      <c r="H2820" t="inlineStr">
        <is>
          <t>Home Office</t>
        </is>
      </c>
      <c r="I2820" t="inlineStr">
        <is>
          <t>United States</t>
        </is>
      </c>
      <c r="J2820" t="inlineStr">
        <is>
          <t>Franklin</t>
        </is>
      </c>
      <c r="K2820" t="inlineStr">
        <is>
          <t>Massachusetts</t>
        </is>
      </c>
      <c r="L2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0" t="inlineStr">
        <is>
          <t>East</t>
        </is>
      </c>
      <c r="N2820" t="inlineStr">
        <is>
          <t>OFF-ST-10003208</t>
        </is>
      </c>
      <c r="O2820" t="inlineStr">
        <is>
          <t>Office Supplies</t>
        </is>
      </c>
      <c r="P2820" t="inlineStr">
        <is>
          <t>Storage</t>
        </is>
      </c>
      <c r="Q2820" t="inlineStr">
        <is>
          <t>Adjustable Depth Letter/Legal Cart</t>
        </is>
      </c>
      <c r="R2820" t="n">
        <v>1088.76</v>
      </c>
      <c r="S2820" t="n">
        <v>6</v>
      </c>
      <c r="T2820" t="n">
        <v>0</v>
      </c>
      <c r="U2820" t="n">
        <v>315.7404</v>
      </c>
      <c r="V2820">
        <f>IF(OR(C2820 = "", D2820 = ""), "", DATEDIF(C2820, D2820, "D"))</f>
        <v/>
      </c>
    </row>
    <row r="2821">
      <c r="A2821" t="inlineStr">
        <is>
          <t>0          1
1          2
2          3
3          4
4          5
        ... 
9989    9990
9990    9991
9991    9992
9992    9993
9993    9994
Name: Row ID, Length: 9994, dtype: int64</t>
        </is>
      </c>
      <c r="B2821" t="inlineStr">
        <is>
          <t>CA-2016-160500</t>
        </is>
      </c>
      <c r="C2821" s="3" t="n">
        <v>42495</v>
      </c>
      <c r="D2821" s="3" t="n">
        <v>42587</v>
      </c>
      <c r="E2821" t="inlineStr">
        <is>
          <t>First Class</t>
        </is>
      </c>
      <c r="F2821" t="inlineStr">
        <is>
          <t>DM-13015</t>
        </is>
      </c>
      <c r="G2821" t="inlineStr">
        <is>
          <t>Darrin Martin</t>
        </is>
      </c>
      <c r="H2821" t="inlineStr">
        <is>
          <t>Consumer</t>
        </is>
      </c>
      <c r="I2821" t="inlineStr">
        <is>
          <t>United States</t>
        </is>
      </c>
      <c r="J2821" t="inlineStr">
        <is>
          <t>Encinitas</t>
        </is>
      </c>
      <c r="K2821" t="inlineStr">
        <is>
          <t>California</t>
        </is>
      </c>
      <c r="L2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1" t="inlineStr">
        <is>
          <t>West</t>
        </is>
      </c>
      <c r="N2821" t="inlineStr">
        <is>
          <t>OFF-BI-10003784</t>
        </is>
      </c>
      <c r="O2821" t="inlineStr">
        <is>
          <t>Office Supplies</t>
        </is>
      </c>
      <c r="P2821" t="inlineStr">
        <is>
          <t>Binders</t>
        </is>
      </c>
      <c r="Q2821" t="inlineStr">
        <is>
          <t>Computer Printout Index Tabs</t>
        </is>
      </c>
      <c r="R2821" t="n">
        <v>6.72</v>
      </c>
      <c r="S2821" t="n">
        <v>5</v>
      </c>
      <c r="T2821" t="n">
        <v>0.2</v>
      </c>
      <c r="U2821" t="n">
        <v>2.352</v>
      </c>
      <c r="V2821">
        <f>IF(OR(C2821 = "", D2821 = ""), "", DATEDIF(C2821, D2821, "D"))</f>
        <v/>
      </c>
    </row>
    <row r="2822">
      <c r="A2822" t="inlineStr">
        <is>
          <t>0          1
1          2
2          3
3          4
4          5
        ... 
9989    9990
9990    9991
9991    9992
9992    9993
9993    9994
Name: Row ID, Length: 9994, dtype: int64</t>
        </is>
      </c>
      <c r="B2822" t="inlineStr">
        <is>
          <t>CA-2016-160500</t>
        </is>
      </c>
      <c r="C2822" s="3" t="n">
        <v>42495</v>
      </c>
      <c r="D2822" s="3" t="n">
        <v>42587</v>
      </c>
      <c r="E2822" t="inlineStr">
        <is>
          <t>First Class</t>
        </is>
      </c>
      <c r="F2822" t="inlineStr">
        <is>
          <t>DM-13015</t>
        </is>
      </c>
      <c r="G2822" t="inlineStr">
        <is>
          <t>Darrin Martin</t>
        </is>
      </c>
      <c r="H2822" t="inlineStr">
        <is>
          <t>Consumer</t>
        </is>
      </c>
      <c r="I2822" t="inlineStr">
        <is>
          <t>United States</t>
        </is>
      </c>
      <c r="J2822" t="inlineStr">
        <is>
          <t>Encinitas</t>
        </is>
      </c>
      <c r="K2822" t="inlineStr">
        <is>
          <t>California</t>
        </is>
      </c>
      <c r="L2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2" t="inlineStr">
        <is>
          <t>West</t>
        </is>
      </c>
      <c r="N2822" t="inlineStr">
        <is>
          <t>FUR-TA-10003748</t>
        </is>
      </c>
      <c r="O2822" t="inlineStr">
        <is>
          <t>Furniture</t>
        </is>
      </c>
      <c r="P2822" t="inlineStr">
        <is>
          <t>Tables</t>
        </is>
      </c>
      <c r="Q2822" t="inlineStr">
        <is>
          <t>Bevis 36 x 72 Conference Tables</t>
        </is>
      </c>
      <c r="R2822" t="n">
        <v>298.776</v>
      </c>
      <c r="S2822" t="n">
        <v>3</v>
      </c>
      <c r="T2822" t="n">
        <v>0.2</v>
      </c>
      <c r="U2822" t="n">
        <v>7.4694</v>
      </c>
      <c r="V2822">
        <f>IF(OR(C2822 = "", D2822 = ""), "", DATEDIF(C2822, D2822, "D"))</f>
        <v/>
      </c>
    </row>
    <row r="2823">
      <c r="A2823" t="inlineStr">
        <is>
          <t>0          1
1          2
2          3
3          4
4          5
        ... 
9989    9990
9990    9991
9991    9992
9992    9993
9993    9994
Name: Row ID, Length: 9994, dtype: int64</t>
        </is>
      </c>
      <c r="B2823" t="inlineStr">
        <is>
          <t>CA-2017-100202</t>
        </is>
      </c>
      <c r="D2823" s="3" t="n">
        <v>42856</v>
      </c>
      <c r="E2823" t="inlineStr">
        <is>
          <t>Standard Class</t>
        </is>
      </c>
      <c r="F2823" t="inlineStr">
        <is>
          <t>BD-11620</t>
        </is>
      </c>
      <c r="G2823" t="inlineStr">
        <is>
          <t>Brian DeCherney</t>
        </is>
      </c>
      <c r="H2823" t="inlineStr">
        <is>
          <t>Consumer</t>
        </is>
      </c>
      <c r="I2823" t="inlineStr">
        <is>
          <t>United States</t>
        </is>
      </c>
      <c r="J2823" t="inlineStr">
        <is>
          <t>Anaheim</t>
        </is>
      </c>
      <c r="K2823" t="inlineStr">
        <is>
          <t>California</t>
        </is>
      </c>
      <c r="L2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3" t="inlineStr">
        <is>
          <t>West</t>
        </is>
      </c>
      <c r="N2823" t="inlineStr">
        <is>
          <t>TEC-PH-10002563</t>
        </is>
      </c>
      <c r="O2823" t="inlineStr">
        <is>
          <t>Technology</t>
        </is>
      </c>
      <c r="P2823" t="inlineStr">
        <is>
          <t>Phones</t>
        </is>
      </c>
      <c r="Q2823" t="inlineStr">
        <is>
          <t>Adtran 1202752G1</t>
        </is>
      </c>
      <c r="R2823" t="n">
        <v>302.376</v>
      </c>
      <c r="S2823" t="n">
        <v>3</v>
      </c>
      <c r="T2823" t="n">
        <v>0.2</v>
      </c>
      <c r="U2823" t="n">
        <v>22.6782</v>
      </c>
      <c r="V2823">
        <f>IF(OR(C2823 = "", D2823 = ""), "", DATEDIF(C2823, D2823, "D"))</f>
        <v/>
      </c>
    </row>
    <row r="2824">
      <c r="A2824" t="inlineStr">
        <is>
          <t>0          1
1          2
2          3
3          4
4          5
        ... 
9989    9990
9990    9991
9991    9992
9992    9993
9993    9994
Name: Row ID, Length: 9994, dtype: int64</t>
        </is>
      </c>
      <c r="B2824" t="inlineStr">
        <is>
          <t>CA-2017-131016</t>
        </is>
      </c>
      <c r="E2824" t="inlineStr">
        <is>
          <t>First Class</t>
        </is>
      </c>
      <c r="F2824" t="inlineStr">
        <is>
          <t>DC-12850</t>
        </is>
      </c>
      <c r="G2824" t="inlineStr">
        <is>
          <t>Dan Campbell</t>
        </is>
      </c>
      <c r="H2824" t="inlineStr">
        <is>
          <t>Consumer</t>
        </is>
      </c>
      <c r="I2824" t="inlineStr">
        <is>
          <t>United States</t>
        </is>
      </c>
      <c r="J2824" t="inlineStr">
        <is>
          <t>Arlington</t>
        </is>
      </c>
      <c r="K2824" t="inlineStr">
        <is>
          <t>Texas</t>
        </is>
      </c>
      <c r="L2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4" t="inlineStr">
        <is>
          <t>Central</t>
        </is>
      </c>
      <c r="N2824" t="inlineStr">
        <is>
          <t>OFF-AR-10000122</t>
        </is>
      </c>
      <c r="O2824" t="inlineStr">
        <is>
          <t>Office Supplies</t>
        </is>
      </c>
      <c r="P2824" t="inlineStr">
        <is>
          <t>Art</t>
        </is>
      </c>
      <c r="Q2824" t="inlineStr">
        <is>
          <t>Newell 314</t>
        </is>
      </c>
      <c r="R2824" t="n">
        <v>8.928000000000001</v>
      </c>
      <c r="S2824" t="n">
        <v>2</v>
      </c>
      <c r="T2824" t="n">
        <v>0.2</v>
      </c>
      <c r="U2824" t="n">
        <v>0.5580000000000001</v>
      </c>
      <c r="V2824">
        <f>IF(OR(C2824 = "", D2824 = ""), "", DATEDIF(C2824, D2824, "D"))</f>
        <v/>
      </c>
    </row>
    <row r="2825">
      <c r="A2825" t="inlineStr">
        <is>
          <t>0          1
1          2
2          3
3          4
4          5
        ... 
9989    9990
9990    9991
9991    9992
9992    9993
9993    9994
Name: Row ID, Length: 9994, dtype: int64</t>
        </is>
      </c>
      <c r="B2825" t="inlineStr">
        <is>
          <t>CA-2017-131016</t>
        </is>
      </c>
      <c r="E2825" t="inlineStr">
        <is>
          <t>First Class</t>
        </is>
      </c>
      <c r="F2825" t="inlineStr">
        <is>
          <t>DC-12850</t>
        </is>
      </c>
      <c r="G2825" t="inlineStr">
        <is>
          <t>Dan Campbell</t>
        </is>
      </c>
      <c r="H2825" t="inlineStr">
        <is>
          <t>Consumer</t>
        </is>
      </c>
      <c r="I2825" t="inlineStr">
        <is>
          <t>United States</t>
        </is>
      </c>
      <c r="J2825" t="inlineStr">
        <is>
          <t>Arlington</t>
        </is>
      </c>
      <c r="K2825" t="inlineStr">
        <is>
          <t>Texas</t>
        </is>
      </c>
      <c r="L2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5" t="inlineStr">
        <is>
          <t>Central</t>
        </is>
      </c>
      <c r="N2825" t="inlineStr">
        <is>
          <t>OFF-ST-10000352</t>
        </is>
      </c>
      <c r="O2825" t="inlineStr">
        <is>
          <t>Office Supplies</t>
        </is>
      </c>
      <c r="P2825" t="inlineStr">
        <is>
          <t>Storage</t>
        </is>
      </c>
      <c r="Q2825" t="inlineStr">
        <is>
          <t>Acco Perma 2700 Stacking Storage Drawers</t>
        </is>
      </c>
      <c r="R2825" t="n">
        <v>47.584</v>
      </c>
      <c r="S2825" t="n">
        <v>2</v>
      </c>
      <c r="T2825" t="n">
        <v>0.2</v>
      </c>
      <c r="U2825" t="n">
        <v>-2.974</v>
      </c>
      <c r="V2825">
        <f>IF(OR(C2825 = "", D2825 = ""), "", DATEDIF(C2825, D2825, "D"))</f>
        <v/>
      </c>
    </row>
    <row r="2826">
      <c r="A2826" t="inlineStr">
        <is>
          <t>0          1
1          2
2          3
3          4
4          5
        ... 
9989    9990
9990    9991
9991    9992
9992    9993
9993    9994
Name: Row ID, Length: 9994, dtype: int64</t>
        </is>
      </c>
      <c r="B2826" t="inlineStr">
        <is>
          <t>US-2014-112914</t>
        </is>
      </c>
      <c r="E2826" t="inlineStr">
        <is>
          <t>Standard Class</t>
        </is>
      </c>
      <c r="F2826" t="inlineStr">
        <is>
          <t>MT-18070</t>
        </is>
      </c>
      <c r="G2826" t="inlineStr">
        <is>
          <t>Michelle Tran</t>
        </is>
      </c>
      <c r="H2826" t="inlineStr">
        <is>
          <t>Home Office</t>
        </is>
      </c>
      <c r="I2826" t="inlineStr">
        <is>
          <t>United States</t>
        </is>
      </c>
      <c r="J2826" t="inlineStr">
        <is>
          <t>Houston</t>
        </is>
      </c>
      <c r="K2826" t="inlineStr">
        <is>
          <t>Texas</t>
        </is>
      </c>
      <c r="L2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6" t="inlineStr">
        <is>
          <t>Central</t>
        </is>
      </c>
      <c r="N2826" t="inlineStr">
        <is>
          <t>OFF-PA-10003270</t>
        </is>
      </c>
      <c r="O2826" t="inlineStr">
        <is>
          <t>Office Supplies</t>
        </is>
      </c>
      <c r="P2826" t="inlineStr">
        <is>
          <t>Paper</t>
        </is>
      </c>
      <c r="Q2826" t="inlineStr">
        <is>
          <t>Xerox 1954</t>
        </is>
      </c>
      <c r="R2826" t="n">
        <v>33.792</v>
      </c>
      <c r="S2826" t="n">
        <v>8</v>
      </c>
      <c r="T2826" t="n">
        <v>0.2</v>
      </c>
      <c r="U2826" t="n">
        <v>10.56</v>
      </c>
      <c r="V2826">
        <f>IF(OR(C2826 = "", D2826 = ""), "", DATEDIF(C2826, D2826, "D"))</f>
        <v/>
      </c>
    </row>
    <row r="2827">
      <c r="A2827" t="inlineStr">
        <is>
          <t>0          1
1          2
2          3
3          4
4          5
        ... 
9989    9990
9990    9991
9991    9992
9992    9993
9993    9994
Name: Row ID, Length: 9994, dtype: int64</t>
        </is>
      </c>
      <c r="B2827" t="inlineStr">
        <is>
          <t>US-2014-112914</t>
        </is>
      </c>
      <c r="E2827" t="inlineStr">
        <is>
          <t>Standard Class</t>
        </is>
      </c>
      <c r="F2827" t="inlineStr">
        <is>
          <t>MT-18070</t>
        </is>
      </c>
      <c r="G2827" t="inlineStr">
        <is>
          <t>Michelle Tran</t>
        </is>
      </c>
      <c r="H2827" t="inlineStr">
        <is>
          <t>Home Office</t>
        </is>
      </c>
      <c r="I2827" t="inlineStr">
        <is>
          <t>United States</t>
        </is>
      </c>
      <c r="J2827" t="inlineStr">
        <is>
          <t>Houston</t>
        </is>
      </c>
      <c r="K2827" t="inlineStr">
        <is>
          <t>Texas</t>
        </is>
      </c>
      <c r="L2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7" t="inlineStr">
        <is>
          <t>Central</t>
        </is>
      </c>
      <c r="N2827" t="inlineStr">
        <is>
          <t>FUR-BO-10003272</t>
        </is>
      </c>
      <c r="O2827" t="inlineStr">
        <is>
          <t>Furniture</t>
        </is>
      </c>
      <c r="P2827" t="inlineStr">
        <is>
          <t>Bookcases</t>
        </is>
      </c>
      <c r="Q2827" t="inlineStr">
        <is>
          <t>O'Sullivan Living Dimensions 5-Shelf Bookcases</t>
        </is>
      </c>
      <c r="R2827" t="n">
        <v>300.5328</v>
      </c>
      <c r="S2827" t="n">
        <v>2</v>
      </c>
      <c r="T2827" t="n">
        <v>0.32</v>
      </c>
      <c r="U2827" t="n">
        <v>-97.2312</v>
      </c>
      <c r="V2827">
        <f>IF(OR(C2827 = "", D2827 = ""), "", DATEDIF(C2827, D2827, "D"))</f>
        <v/>
      </c>
    </row>
    <row r="2828">
      <c r="A2828" t="inlineStr">
        <is>
          <t>0          1
1          2
2          3
3          4
4          5
        ... 
9989    9990
9990    9991
9991    9992
9992    9993
9993    9994
Name: Row ID, Length: 9994, dtype: int64</t>
        </is>
      </c>
      <c r="B2828" t="inlineStr">
        <is>
          <t>US-2014-112914</t>
        </is>
      </c>
      <c r="E2828" t="inlineStr">
        <is>
          <t>Standard Class</t>
        </is>
      </c>
      <c r="F2828" t="inlineStr">
        <is>
          <t>MT-18070</t>
        </is>
      </c>
      <c r="G2828" t="inlineStr">
        <is>
          <t>Michelle Tran</t>
        </is>
      </c>
      <c r="H2828" t="inlineStr">
        <is>
          <t>Home Office</t>
        </is>
      </c>
      <c r="I2828" t="inlineStr">
        <is>
          <t>United States</t>
        </is>
      </c>
      <c r="J2828" t="inlineStr">
        <is>
          <t>Houston</t>
        </is>
      </c>
      <c r="K2828" t="inlineStr">
        <is>
          <t>Texas</t>
        </is>
      </c>
      <c r="L2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8" t="inlineStr">
        <is>
          <t>Central</t>
        </is>
      </c>
      <c r="N2828" t="inlineStr">
        <is>
          <t>OFF-BI-10002982</t>
        </is>
      </c>
      <c r="O2828" t="inlineStr">
        <is>
          <t>Office Supplies</t>
        </is>
      </c>
      <c r="P2828" t="inlineStr">
        <is>
          <t>Binders</t>
        </is>
      </c>
      <c r="Q2828" t="inlineStr">
        <is>
          <t>Avery Self-Adhesive Photo Pockets for Polaroid Photos</t>
        </is>
      </c>
      <c r="R2828" t="n">
        <v>2.724</v>
      </c>
      <c r="S2828" t="n">
        <v>2</v>
      </c>
      <c r="T2828" t="n">
        <v>0.8</v>
      </c>
      <c r="U2828" t="n">
        <v>-4.3584</v>
      </c>
      <c r="V2828">
        <f>IF(OR(C2828 = "", D2828 = ""), "", DATEDIF(C2828, D2828, "D"))</f>
        <v/>
      </c>
    </row>
    <row r="2829">
      <c r="A2829" t="inlineStr">
        <is>
          <t>0          1
1          2
2          3
3          4
4          5
        ... 
9989    9990
9990    9991
9991    9992
9992    9993
9993    9994
Name: Row ID, Length: 9994, dtype: int64</t>
        </is>
      </c>
      <c r="B2829" t="inlineStr">
        <is>
          <t>US-2014-112914</t>
        </is>
      </c>
      <c r="E2829" t="inlineStr">
        <is>
          <t>Standard Class</t>
        </is>
      </c>
      <c r="F2829" t="inlineStr">
        <is>
          <t>MT-18070</t>
        </is>
      </c>
      <c r="G2829" t="inlineStr">
        <is>
          <t>Michelle Tran</t>
        </is>
      </c>
      <c r="H2829" t="inlineStr">
        <is>
          <t>Home Office</t>
        </is>
      </c>
      <c r="I2829" t="inlineStr">
        <is>
          <t>United States</t>
        </is>
      </c>
      <c r="J2829" t="inlineStr">
        <is>
          <t>Houston</t>
        </is>
      </c>
      <c r="K2829" t="inlineStr">
        <is>
          <t>Texas</t>
        </is>
      </c>
      <c r="L2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29" t="inlineStr">
        <is>
          <t>Central</t>
        </is>
      </c>
      <c r="N2829" t="inlineStr">
        <is>
          <t>OFF-EN-10001509</t>
        </is>
      </c>
      <c r="O2829" t="inlineStr">
        <is>
          <t>Office Supplies</t>
        </is>
      </c>
      <c r="P2829" t="inlineStr">
        <is>
          <t>Envelopes</t>
        </is>
      </c>
      <c r="Q2829" t="inlineStr">
        <is>
          <t>Poly String Tie Envelopes</t>
        </is>
      </c>
      <c r="R2829" t="n">
        <v>3.264</v>
      </c>
      <c r="S2829" t="n">
        <v>2</v>
      </c>
      <c r="T2829" t="n">
        <v>0.2</v>
      </c>
      <c r="U2829" t="n">
        <v>1.1016</v>
      </c>
      <c r="V2829">
        <f>IF(OR(C2829 = "", D2829 = ""), "", DATEDIF(C2829, D2829, "D"))</f>
        <v/>
      </c>
    </row>
    <row r="2830">
      <c r="A2830" t="inlineStr">
        <is>
          <t>0          1
1          2
2          3
3          4
4          5
        ... 
9989    9990
9990    9991
9991    9992
9992    9993
9993    9994
Name: Row ID, Length: 9994, dtype: int64</t>
        </is>
      </c>
      <c r="B2830" t="inlineStr">
        <is>
          <t>CA-2016-124149</t>
        </is>
      </c>
      <c r="E2830" t="inlineStr">
        <is>
          <t>First Class</t>
        </is>
      </c>
      <c r="F2830" t="inlineStr">
        <is>
          <t>MJ-17740</t>
        </is>
      </c>
      <c r="G2830" t="inlineStr">
        <is>
          <t>Max Jones</t>
        </is>
      </c>
      <c r="H2830" t="inlineStr">
        <is>
          <t>Consumer</t>
        </is>
      </c>
      <c r="I2830" t="inlineStr">
        <is>
          <t>United States</t>
        </is>
      </c>
      <c r="J2830" t="inlineStr">
        <is>
          <t>Lancaster</t>
        </is>
      </c>
      <c r="K2830" t="inlineStr">
        <is>
          <t>Ohio</t>
        </is>
      </c>
      <c r="L2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0" t="inlineStr">
        <is>
          <t>East</t>
        </is>
      </c>
      <c r="N2830" t="inlineStr">
        <is>
          <t>OFF-PA-10002421</t>
        </is>
      </c>
      <c r="O2830" t="inlineStr">
        <is>
          <t>Office Supplies</t>
        </is>
      </c>
      <c r="P2830" t="inlineStr">
        <is>
          <t>Paper</t>
        </is>
      </c>
      <c r="Q2830" t="inlineStr">
        <is>
          <t>Embossed Ink Jet Note Cards</t>
        </is>
      </c>
      <c r="R2830" t="n">
        <v>108.336</v>
      </c>
      <c r="S2830" t="n">
        <v>6</v>
      </c>
      <c r="T2830" t="n">
        <v>0.2</v>
      </c>
      <c r="U2830" t="n">
        <v>37.9176</v>
      </c>
      <c r="V2830">
        <f>IF(OR(C2830 = "", D2830 = ""), "", DATEDIF(C2830, D2830, "D"))</f>
        <v/>
      </c>
    </row>
    <row r="2831">
      <c r="A2831" t="inlineStr">
        <is>
          <t>0          1
1          2
2          3
3          4
4          5
        ... 
9989    9990
9990    9991
9991    9992
9992    9993
9993    9994
Name: Row ID, Length: 9994, dtype: int64</t>
        </is>
      </c>
      <c r="B2831" t="inlineStr">
        <is>
          <t>CA-2016-124149</t>
        </is>
      </c>
      <c r="E2831" t="inlineStr">
        <is>
          <t>First Class</t>
        </is>
      </c>
      <c r="F2831" t="inlineStr">
        <is>
          <t>MJ-17740</t>
        </is>
      </c>
      <c r="G2831" t="inlineStr">
        <is>
          <t>Max Jones</t>
        </is>
      </c>
      <c r="H2831" t="inlineStr">
        <is>
          <t>Consumer</t>
        </is>
      </c>
      <c r="I2831" t="inlineStr">
        <is>
          <t>United States</t>
        </is>
      </c>
      <c r="J2831" t="inlineStr">
        <is>
          <t>Lancaster</t>
        </is>
      </c>
      <c r="K2831" t="inlineStr">
        <is>
          <t>Ohio</t>
        </is>
      </c>
      <c r="L2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1" t="inlineStr">
        <is>
          <t>East</t>
        </is>
      </c>
      <c r="N2831" t="inlineStr">
        <is>
          <t>OFF-ST-10000760</t>
        </is>
      </c>
      <c r="O2831" t="inlineStr">
        <is>
          <t>Office Supplies</t>
        </is>
      </c>
      <c r="P2831" t="inlineStr">
        <is>
          <t>Storage</t>
        </is>
      </c>
      <c r="Q2831" t="inlineStr">
        <is>
          <t>Eldon Fold 'N Roll Cart System</t>
        </is>
      </c>
      <c r="R2831" t="n">
        <v>55.92</v>
      </c>
      <c r="S2831" t="n">
        <v>5</v>
      </c>
      <c r="T2831" t="n">
        <v>0.2</v>
      </c>
      <c r="U2831" t="n">
        <v>6.291</v>
      </c>
      <c r="V2831">
        <f>IF(OR(C2831 = "", D2831 = ""), "", DATEDIF(C2831, D2831, "D"))</f>
        <v/>
      </c>
    </row>
    <row r="2832">
      <c r="A2832" t="inlineStr">
        <is>
          <t>0          1
1          2
2          3
3          4
4          5
        ... 
9989    9990
9990    9991
9991    9992
9992    9993
9993    9994
Name: Row ID, Length: 9994, dtype: int64</t>
        </is>
      </c>
      <c r="B2832" t="inlineStr">
        <is>
          <t>CA-2016-124149</t>
        </is>
      </c>
      <c r="E2832" t="inlineStr">
        <is>
          <t>First Class</t>
        </is>
      </c>
      <c r="F2832" t="inlineStr">
        <is>
          <t>MJ-17740</t>
        </is>
      </c>
      <c r="G2832" t="inlineStr">
        <is>
          <t>Max Jones</t>
        </is>
      </c>
      <c r="H2832" t="inlineStr">
        <is>
          <t>Consumer</t>
        </is>
      </c>
      <c r="I2832" t="inlineStr">
        <is>
          <t>United States</t>
        </is>
      </c>
      <c r="J2832" t="inlineStr">
        <is>
          <t>Lancaster</t>
        </is>
      </c>
      <c r="K2832" t="inlineStr">
        <is>
          <t>Ohio</t>
        </is>
      </c>
      <c r="L2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2" t="inlineStr">
        <is>
          <t>East</t>
        </is>
      </c>
      <c r="N2832" t="inlineStr">
        <is>
          <t>OFF-PA-10002923</t>
        </is>
      </c>
      <c r="O2832" t="inlineStr">
        <is>
          <t>Office Supplies</t>
        </is>
      </c>
      <c r="P2832" t="inlineStr">
        <is>
          <t>Paper</t>
        </is>
      </c>
      <c r="Q2832" t="inlineStr">
        <is>
          <t>Xerox 1942</t>
        </is>
      </c>
      <c r="R2832" t="n">
        <v>78.304</v>
      </c>
      <c r="S2832" t="n">
        <v>2</v>
      </c>
      <c r="T2832" t="n">
        <v>0.2</v>
      </c>
      <c r="U2832" t="n">
        <v>29.364</v>
      </c>
      <c r="V2832">
        <f>IF(OR(C2832 = "", D2832 = ""), "", DATEDIF(C2832, D2832, "D"))</f>
        <v/>
      </c>
    </row>
    <row r="2833">
      <c r="A2833" t="inlineStr">
        <is>
          <t>0          1
1          2
2          3
3          4
4          5
        ... 
9989    9990
9990    9991
9991    9992
9992    9993
9993    9994
Name: Row ID, Length: 9994, dtype: int64</t>
        </is>
      </c>
      <c r="B2833" t="inlineStr">
        <is>
          <t>CA-2014-148915</t>
        </is>
      </c>
      <c r="C2833" s="3" t="n">
        <v>41650</v>
      </c>
      <c r="D2833" s="3" t="n">
        <v>41770</v>
      </c>
      <c r="E2833" t="inlineStr">
        <is>
          <t>Standard Class</t>
        </is>
      </c>
      <c r="F2833" t="inlineStr">
        <is>
          <t>ND-18370</t>
        </is>
      </c>
      <c r="G2833" t="inlineStr">
        <is>
          <t>Natalie DeCherney</t>
        </is>
      </c>
      <c r="H2833" t="inlineStr">
        <is>
          <t>Consumer</t>
        </is>
      </c>
      <c r="I2833" t="inlineStr">
        <is>
          <t>United States</t>
        </is>
      </c>
      <c r="J2833" t="inlineStr">
        <is>
          <t>Portland</t>
        </is>
      </c>
      <c r="K2833" t="inlineStr">
        <is>
          <t>Oregon</t>
        </is>
      </c>
      <c r="L2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3" t="inlineStr">
        <is>
          <t>West</t>
        </is>
      </c>
      <c r="N2833" t="inlineStr">
        <is>
          <t>OFF-ST-10001128</t>
        </is>
      </c>
      <c r="O2833" t="inlineStr">
        <is>
          <t>Office Supplies</t>
        </is>
      </c>
      <c r="P2833" t="inlineStr">
        <is>
          <t>Storage</t>
        </is>
      </c>
      <c r="Q2833" t="inlineStr">
        <is>
          <t>Carina Mini System Audio Rack, Model AR050B</t>
        </is>
      </c>
      <c r="R2833" t="n">
        <v>443.92</v>
      </c>
      <c r="S2833" t="n">
        <v>5</v>
      </c>
      <c r="T2833" t="n">
        <v>0.2</v>
      </c>
      <c r="U2833" t="n">
        <v>-94.333</v>
      </c>
      <c r="V2833">
        <f>IF(OR(C2833 = "", D2833 = ""), "", DATEDIF(C2833, D2833, "D"))</f>
        <v/>
      </c>
    </row>
    <row r="2834">
      <c r="A2834" t="inlineStr">
        <is>
          <t>0          1
1          2
2          3
3          4
4          5
        ... 
9989    9990
9990    9991
9991    9992
9992    9993
9993    9994
Name: Row ID, Length: 9994, dtype: int64</t>
        </is>
      </c>
      <c r="B2834" t="inlineStr">
        <is>
          <t>CA-2014-148915</t>
        </is>
      </c>
      <c r="C2834" s="3" t="n">
        <v>41650</v>
      </c>
      <c r="D2834" s="3" t="n">
        <v>41770</v>
      </c>
      <c r="E2834" t="inlineStr">
        <is>
          <t>Standard Class</t>
        </is>
      </c>
      <c r="F2834" t="inlineStr">
        <is>
          <t>ND-18370</t>
        </is>
      </c>
      <c r="G2834" t="inlineStr">
        <is>
          <t>Natalie DeCherney</t>
        </is>
      </c>
      <c r="H2834" t="inlineStr">
        <is>
          <t>Consumer</t>
        </is>
      </c>
      <c r="I2834" t="inlineStr">
        <is>
          <t>United States</t>
        </is>
      </c>
      <c r="J2834" t="inlineStr">
        <is>
          <t>Portland</t>
        </is>
      </c>
      <c r="K2834" t="inlineStr">
        <is>
          <t>Oregon</t>
        </is>
      </c>
      <c r="L2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4" t="inlineStr">
        <is>
          <t>West</t>
        </is>
      </c>
      <c r="N2834" t="inlineStr">
        <is>
          <t>TEC-PH-10000673</t>
        </is>
      </c>
      <c r="O2834" t="inlineStr">
        <is>
          <t>Technology</t>
        </is>
      </c>
      <c r="P2834" t="inlineStr">
        <is>
          <t>Phones</t>
        </is>
      </c>
      <c r="Q2834" t="inlineStr">
        <is>
          <t>Plantronics Voyager Pro HD - Bluetooth Headset</t>
        </is>
      </c>
      <c r="R2834" t="n">
        <v>155.976</v>
      </c>
      <c r="S2834" t="n">
        <v>3</v>
      </c>
      <c r="T2834" t="n">
        <v>0.2</v>
      </c>
      <c r="U2834" t="n">
        <v>54.5916</v>
      </c>
      <c r="V2834">
        <f>IF(OR(C2834 = "", D2834 = ""), "", DATEDIF(C2834, D2834, "D"))</f>
        <v/>
      </c>
    </row>
    <row r="2835">
      <c r="A2835" t="inlineStr">
        <is>
          <t>0          1
1          2
2          3
3          4
4          5
        ... 
9989    9990
9990    9991
9991    9992
9992    9993
9993    9994
Name: Row ID, Length: 9994, dtype: int64</t>
        </is>
      </c>
      <c r="B2835" t="inlineStr">
        <is>
          <t>CA-2017-134649</t>
        </is>
      </c>
      <c r="E2835" t="inlineStr">
        <is>
          <t>Second Class</t>
        </is>
      </c>
      <c r="F2835" t="inlineStr">
        <is>
          <t>CA-11965</t>
        </is>
      </c>
      <c r="G2835" t="inlineStr">
        <is>
          <t>Carol Adams</t>
        </is>
      </c>
      <c r="H2835" t="inlineStr">
        <is>
          <t>Corporate</t>
        </is>
      </c>
      <c r="I2835" t="inlineStr">
        <is>
          <t>United States</t>
        </is>
      </c>
      <c r="J2835" t="inlineStr">
        <is>
          <t>Hoover</t>
        </is>
      </c>
      <c r="K2835" t="inlineStr">
        <is>
          <t>Alabama</t>
        </is>
      </c>
      <c r="L2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5" t="inlineStr">
        <is>
          <t>South</t>
        </is>
      </c>
      <c r="N2835" t="inlineStr">
        <is>
          <t>OFF-AR-10001547</t>
        </is>
      </c>
      <c r="O2835" t="inlineStr">
        <is>
          <t>Office Supplies</t>
        </is>
      </c>
      <c r="P2835" t="inlineStr">
        <is>
          <t>Art</t>
        </is>
      </c>
      <c r="Q2835" t="inlineStr">
        <is>
          <t>Newell 311</t>
        </is>
      </c>
      <c r="R2835" t="n">
        <v>15.47</v>
      </c>
      <c r="S2835" t="n">
        <v>7</v>
      </c>
      <c r="T2835" t="n">
        <v>0</v>
      </c>
      <c r="U2835" t="n">
        <v>4.1769</v>
      </c>
      <c r="V2835">
        <f>IF(OR(C2835 = "", D2835 = ""), "", DATEDIF(C2835, D2835, "D"))</f>
        <v/>
      </c>
    </row>
    <row r="2836">
      <c r="A2836" t="inlineStr">
        <is>
          <t>0          1
1          2
2          3
3          4
4          5
        ... 
9989    9990
9990    9991
9991    9992
9992    9993
9993    9994
Name: Row ID, Length: 9994, dtype: int64</t>
        </is>
      </c>
      <c r="B2836" t="inlineStr">
        <is>
          <t>CA-2017-134649</t>
        </is>
      </c>
      <c r="E2836" t="inlineStr">
        <is>
          <t>Second Class</t>
        </is>
      </c>
      <c r="F2836" t="inlineStr">
        <is>
          <t>CA-11965</t>
        </is>
      </c>
      <c r="G2836" t="inlineStr">
        <is>
          <t>Carol Adams</t>
        </is>
      </c>
      <c r="H2836" t="inlineStr">
        <is>
          <t>Corporate</t>
        </is>
      </c>
      <c r="I2836" t="inlineStr">
        <is>
          <t>United States</t>
        </is>
      </c>
      <c r="J2836" t="inlineStr">
        <is>
          <t>Hoover</t>
        </is>
      </c>
      <c r="K2836" t="inlineStr">
        <is>
          <t>Alabama</t>
        </is>
      </c>
      <c r="L2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6" t="inlineStr">
        <is>
          <t>South</t>
        </is>
      </c>
      <c r="N2836" t="inlineStr">
        <is>
          <t>OFF-BI-10001890</t>
        </is>
      </c>
      <c r="O2836" t="inlineStr">
        <is>
          <t>Office Supplies</t>
        </is>
      </c>
      <c r="P2836" t="inlineStr">
        <is>
          <t>Binders</t>
        </is>
      </c>
      <c r="Q2836" t="inlineStr">
        <is>
          <t>Avery Poly Binder Pockets</t>
        </is>
      </c>
      <c r="R2836" t="n">
        <v>7.16</v>
      </c>
      <c r="S2836" t="n">
        <v>2</v>
      </c>
      <c r="T2836" t="n">
        <v>0</v>
      </c>
      <c r="U2836" t="n">
        <v>3.4368</v>
      </c>
      <c r="V2836">
        <f>IF(OR(C2836 = "", D2836 = ""), "", DATEDIF(C2836, D2836, "D"))</f>
        <v/>
      </c>
    </row>
    <row r="2837">
      <c r="A2837" t="inlineStr">
        <is>
          <t>0          1
1          2
2          3
3          4
4          5
        ... 
9989    9990
9990    9991
9991    9992
9992    9993
9993    9994
Name: Row ID, Length: 9994, dtype: int64</t>
        </is>
      </c>
      <c r="B2837" t="inlineStr">
        <is>
          <t>CA-2017-110842</t>
        </is>
      </c>
      <c r="C2837" s="3" t="n">
        <v>43050</v>
      </c>
      <c r="E2837" t="inlineStr">
        <is>
          <t>Standard Class</t>
        </is>
      </c>
      <c r="F2837" t="inlineStr">
        <is>
          <t>GA-14725</t>
        </is>
      </c>
      <c r="G2837" t="inlineStr">
        <is>
          <t>Guy Armstrong</t>
        </is>
      </c>
      <c r="H2837" t="inlineStr">
        <is>
          <t>Consumer</t>
        </is>
      </c>
      <c r="I2837" t="inlineStr">
        <is>
          <t>United States</t>
        </is>
      </c>
      <c r="J2837" t="inlineStr">
        <is>
          <t>Los Angeles</t>
        </is>
      </c>
      <c r="K2837" t="inlineStr">
        <is>
          <t>California</t>
        </is>
      </c>
      <c r="L2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7" t="inlineStr">
        <is>
          <t>West</t>
        </is>
      </c>
      <c r="N2837" t="inlineStr">
        <is>
          <t>OFF-AP-10003971</t>
        </is>
      </c>
      <c r="O2837" t="inlineStr">
        <is>
          <t>Office Supplies</t>
        </is>
      </c>
      <c r="P2837" t="inlineStr">
        <is>
          <t>Appliances</t>
        </is>
      </c>
      <c r="Q2837" t="inlineStr">
        <is>
          <t>Belkin 6 Outlet Metallic Surge Strip</t>
        </is>
      </c>
      <c r="R2837" t="n">
        <v>10.89</v>
      </c>
      <c r="S2837" t="n">
        <v>1</v>
      </c>
      <c r="T2837" t="n">
        <v>0</v>
      </c>
      <c r="U2837" t="n">
        <v>2.8314</v>
      </c>
      <c r="V2837">
        <f>IF(OR(C2837 = "", D2837 = ""), "", DATEDIF(C2837, D2837, "D"))</f>
        <v/>
      </c>
    </row>
    <row r="2838">
      <c r="A2838" t="inlineStr">
        <is>
          <t>0          1
1          2
2          3
3          4
4          5
        ... 
9989    9990
9990    9991
9991    9992
9992    9993
9993    9994
Name: Row ID, Length: 9994, dtype: int64</t>
        </is>
      </c>
      <c r="B2838" t="inlineStr">
        <is>
          <t>CA-2017-110842</t>
        </is>
      </c>
      <c r="C2838" s="3" t="n">
        <v>43050</v>
      </c>
      <c r="E2838" t="inlineStr">
        <is>
          <t>Standard Class</t>
        </is>
      </c>
      <c r="F2838" t="inlineStr">
        <is>
          <t>GA-14725</t>
        </is>
      </c>
      <c r="G2838" t="inlineStr">
        <is>
          <t>Guy Armstrong</t>
        </is>
      </c>
      <c r="H2838" t="inlineStr">
        <is>
          <t>Consumer</t>
        </is>
      </c>
      <c r="I2838" t="inlineStr">
        <is>
          <t>United States</t>
        </is>
      </c>
      <c r="J2838" t="inlineStr">
        <is>
          <t>Los Angeles</t>
        </is>
      </c>
      <c r="K2838" t="inlineStr">
        <is>
          <t>California</t>
        </is>
      </c>
      <c r="L2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8" t="inlineStr">
        <is>
          <t>West</t>
        </is>
      </c>
      <c r="N2838" t="inlineStr">
        <is>
          <t>OFF-PA-10000520</t>
        </is>
      </c>
      <c r="O2838" t="inlineStr">
        <is>
          <t>Office Supplies</t>
        </is>
      </c>
      <c r="P2838" t="inlineStr">
        <is>
          <t>Paper</t>
        </is>
      </c>
      <c r="Q2838" t="inlineStr">
        <is>
          <t>Xerox 201</t>
        </is>
      </c>
      <c r="R2838" t="n">
        <v>19.44</v>
      </c>
      <c r="S2838" t="n">
        <v>3</v>
      </c>
      <c r="T2838" t="n">
        <v>0</v>
      </c>
      <c r="U2838" t="n">
        <v>9.331200000000001</v>
      </c>
      <c r="V2838">
        <f>IF(OR(C2838 = "", D2838 = ""), "", DATEDIF(C2838, D2838, "D"))</f>
        <v/>
      </c>
    </row>
    <row r="2839">
      <c r="A2839" t="inlineStr">
        <is>
          <t>0          1
1          2
2          3
3          4
4          5
        ... 
9989    9990
9990    9991
9991    9992
9992    9993
9993    9994
Name: Row ID, Length: 9994, dtype: int64</t>
        </is>
      </c>
      <c r="B2839" t="inlineStr">
        <is>
          <t>CA-2017-110842</t>
        </is>
      </c>
      <c r="C2839" s="3" t="n">
        <v>43050</v>
      </c>
      <c r="E2839" t="inlineStr">
        <is>
          <t>Standard Class</t>
        </is>
      </c>
      <c r="F2839" t="inlineStr">
        <is>
          <t>GA-14725</t>
        </is>
      </c>
      <c r="G2839" t="inlineStr">
        <is>
          <t>Guy Armstrong</t>
        </is>
      </c>
      <c r="H2839" t="inlineStr">
        <is>
          <t>Consumer</t>
        </is>
      </c>
      <c r="I2839" t="inlineStr">
        <is>
          <t>United States</t>
        </is>
      </c>
      <c r="J2839" t="inlineStr">
        <is>
          <t>Los Angeles</t>
        </is>
      </c>
      <c r="K2839" t="inlineStr">
        <is>
          <t>California</t>
        </is>
      </c>
      <c r="L2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39" t="inlineStr">
        <is>
          <t>West</t>
        </is>
      </c>
      <c r="N2839" t="inlineStr">
        <is>
          <t>OFF-BI-10000977</t>
        </is>
      </c>
      <c r="O2839" t="inlineStr">
        <is>
          <t>Office Supplies</t>
        </is>
      </c>
      <c r="P2839" t="inlineStr">
        <is>
          <t>Binders</t>
        </is>
      </c>
      <c r="Q2839" t="inlineStr">
        <is>
          <t>Ibico Plastic Spiral Binding Combs</t>
        </is>
      </c>
      <c r="R2839" t="n">
        <v>121.6</v>
      </c>
      <c r="S2839" t="n">
        <v>5</v>
      </c>
      <c r="T2839" t="n">
        <v>0.2</v>
      </c>
      <c r="U2839" t="n">
        <v>39.52</v>
      </c>
      <c r="V2839">
        <f>IF(OR(C2839 = "", D2839 = ""), "", DATEDIF(C2839, D2839, "D"))</f>
        <v/>
      </c>
    </row>
    <row r="2840">
      <c r="A2840" t="inlineStr">
        <is>
          <t>0          1
1          2
2          3
3          4
4          5
        ... 
9989    9990
9990    9991
9991    9992
9992    9993
9993    9994
Name: Row ID, Length: 9994, dtype: int64</t>
        </is>
      </c>
      <c r="B2840" t="inlineStr">
        <is>
          <t>CA-2016-147368</t>
        </is>
      </c>
      <c r="C2840" s="3" t="n">
        <v>42619</v>
      </c>
      <c r="D2840" s="3" t="n">
        <v>42710</v>
      </c>
      <c r="E2840" t="inlineStr">
        <is>
          <t>First Class</t>
        </is>
      </c>
      <c r="F2840" t="inlineStr">
        <is>
          <t>TC-21295</t>
        </is>
      </c>
      <c r="G2840" t="inlineStr">
        <is>
          <t>Toby Carlisle</t>
        </is>
      </c>
      <c r="H2840" t="inlineStr">
        <is>
          <t>Consumer</t>
        </is>
      </c>
      <c r="I2840" t="inlineStr">
        <is>
          <t>United States</t>
        </is>
      </c>
      <c r="J2840" t="inlineStr">
        <is>
          <t>Tallahassee</t>
        </is>
      </c>
      <c r="K2840" t="inlineStr">
        <is>
          <t>Florida</t>
        </is>
      </c>
      <c r="L2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0" t="inlineStr">
        <is>
          <t>South</t>
        </is>
      </c>
      <c r="N2840" t="inlineStr">
        <is>
          <t>TEC-MA-10002178</t>
        </is>
      </c>
      <c r="O2840" t="inlineStr">
        <is>
          <t>Technology</t>
        </is>
      </c>
      <c r="P2840" t="inlineStr">
        <is>
          <t>Machines</t>
        </is>
      </c>
      <c r="Q2840" t="inlineStr">
        <is>
          <t>Cisco CP-7937G Unified IP Conference Station Phone</t>
        </is>
      </c>
      <c r="R2840" t="n">
        <v>695.7</v>
      </c>
      <c r="S2840" t="n">
        <v>2</v>
      </c>
      <c r="T2840" t="n">
        <v>0.5</v>
      </c>
      <c r="U2840" t="n">
        <v>-27.828</v>
      </c>
      <c r="V2840">
        <f>IF(OR(C2840 = "", D2840 = ""), "", DATEDIF(C2840, D2840, "D"))</f>
        <v/>
      </c>
    </row>
    <row r="2841">
      <c r="A2841" t="inlineStr">
        <is>
          <t>0          1
1          2
2          3
3          4
4          5
        ... 
9989    9990
9990    9991
9991    9992
9992    9993
9993    9994
Name: Row ID, Length: 9994, dtype: int64</t>
        </is>
      </c>
      <c r="B2841" t="inlineStr">
        <is>
          <t>US-2015-104185</t>
        </is>
      </c>
      <c r="C2841" s="3" t="n">
        <v>42072</v>
      </c>
      <c r="D2841" s="3" t="n">
        <v>42225</v>
      </c>
      <c r="E2841" t="inlineStr">
        <is>
          <t>Second Class</t>
        </is>
      </c>
      <c r="F2841" t="inlineStr">
        <is>
          <t>JB-15400</t>
        </is>
      </c>
      <c r="G2841" t="inlineStr">
        <is>
          <t>Jennifer Braxton</t>
        </is>
      </c>
      <c r="H2841" t="inlineStr">
        <is>
          <t>Corporate</t>
        </is>
      </c>
      <c r="I2841" t="inlineStr">
        <is>
          <t>United States</t>
        </is>
      </c>
      <c r="J2841" t="inlineStr">
        <is>
          <t>New York City</t>
        </is>
      </c>
      <c r="K2841" t="inlineStr">
        <is>
          <t>New York</t>
        </is>
      </c>
      <c r="L2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1" t="inlineStr">
        <is>
          <t>East</t>
        </is>
      </c>
      <c r="N2841" t="inlineStr">
        <is>
          <t>OFF-ST-10001526</t>
        </is>
      </c>
      <c r="O2841" t="inlineStr">
        <is>
          <t>Office Supplies</t>
        </is>
      </c>
      <c r="P2841" t="inlineStr">
        <is>
          <t>Storage</t>
        </is>
      </c>
      <c r="Q2841" t="inlineStr">
        <is>
          <t xml:space="preserve">Iceberg Mobile Mega Data/Printer Cart </t>
        </is>
      </c>
      <c r="R2841" t="n">
        <v>120.33</v>
      </c>
      <c r="S2841" t="n">
        <v>1</v>
      </c>
      <c r="T2841" t="n">
        <v>0</v>
      </c>
      <c r="U2841" t="n">
        <v>31.2858</v>
      </c>
      <c r="V2841">
        <f>IF(OR(C2841 = "", D2841 = ""), "", DATEDIF(C2841, D2841, "D"))</f>
        <v/>
      </c>
    </row>
    <row r="2842">
      <c r="A2842" t="inlineStr">
        <is>
          <t>0          1
1          2
2          3
3          4
4          5
        ... 
9989    9990
9990    9991
9991    9992
9992    9993
9993    9994
Name: Row ID, Length: 9994, dtype: int64</t>
        </is>
      </c>
      <c r="B2842" t="inlineStr">
        <is>
          <t>US-2014-125521</t>
        </is>
      </c>
      <c r="E2842" t="inlineStr">
        <is>
          <t>Standard Class</t>
        </is>
      </c>
      <c r="F2842" t="inlineStr">
        <is>
          <t>CK-12325</t>
        </is>
      </c>
      <c r="G2842" t="inlineStr">
        <is>
          <t>Christine Kargatis</t>
        </is>
      </c>
      <c r="H2842" t="inlineStr">
        <is>
          <t>Home Office</t>
        </is>
      </c>
      <c r="I2842" t="inlineStr">
        <is>
          <t>United States</t>
        </is>
      </c>
      <c r="J2842" t="inlineStr">
        <is>
          <t>Chesapeake</t>
        </is>
      </c>
      <c r="K2842" t="inlineStr">
        <is>
          <t>Virginia</t>
        </is>
      </c>
      <c r="L2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2" t="inlineStr">
        <is>
          <t>South</t>
        </is>
      </c>
      <c r="N2842" t="inlineStr">
        <is>
          <t>FUR-CH-10003379</t>
        </is>
      </c>
      <c r="O2842" t="inlineStr">
        <is>
          <t>Furniture</t>
        </is>
      </c>
      <c r="P2842" t="inlineStr">
        <is>
          <t>Chairs</t>
        </is>
      </c>
      <c r="Q2842" t="inlineStr">
        <is>
          <t>Global Commerce Series High-Back Swivel/Tilt Chairs</t>
        </is>
      </c>
      <c r="R2842" t="n">
        <v>1139.92</v>
      </c>
      <c r="S2842" t="n">
        <v>4</v>
      </c>
      <c r="T2842" t="n">
        <v>0</v>
      </c>
      <c r="U2842" t="n">
        <v>284.98</v>
      </c>
      <c r="V2842">
        <f>IF(OR(C2842 = "", D2842 = ""), "", DATEDIF(C2842, D2842, "D"))</f>
        <v/>
      </c>
    </row>
    <row r="2843">
      <c r="A2843" t="inlineStr">
        <is>
          <t>0          1
1          2
2          3
3          4
4          5
        ... 
9989    9990
9990    9991
9991    9992
9992    9993
9993    9994
Name: Row ID, Length: 9994, dtype: int64</t>
        </is>
      </c>
      <c r="B2843" t="inlineStr">
        <is>
          <t>US-2017-135062</t>
        </is>
      </c>
      <c r="D2843" s="3" t="n">
        <v>42834</v>
      </c>
      <c r="E2843" t="inlineStr">
        <is>
          <t>Second Class</t>
        </is>
      </c>
      <c r="F2843" t="inlineStr">
        <is>
          <t>RL-19615</t>
        </is>
      </c>
      <c r="G2843" t="inlineStr">
        <is>
          <t>Rob Lucas</t>
        </is>
      </c>
      <c r="H2843" t="inlineStr">
        <is>
          <t>Consumer</t>
        </is>
      </c>
      <c r="I2843" t="inlineStr">
        <is>
          <t>United States</t>
        </is>
      </c>
      <c r="J2843" t="inlineStr">
        <is>
          <t>Fayetteville</t>
        </is>
      </c>
      <c r="K2843" t="inlineStr">
        <is>
          <t>North Carolina</t>
        </is>
      </c>
      <c r="L2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3" t="inlineStr">
        <is>
          <t>South</t>
        </is>
      </c>
      <c r="N2843" t="inlineStr">
        <is>
          <t>OFF-PA-10000100</t>
        </is>
      </c>
      <c r="O2843" t="inlineStr">
        <is>
          <t>Office Supplies</t>
        </is>
      </c>
      <c r="P2843" t="inlineStr">
        <is>
          <t>Paper</t>
        </is>
      </c>
      <c r="Q2843" t="inlineStr">
        <is>
          <t>Xerox 1945</t>
        </is>
      </c>
      <c r="R2843" t="n">
        <v>229.544</v>
      </c>
      <c r="S2843" t="n">
        <v>7</v>
      </c>
      <c r="T2843" t="n">
        <v>0.2</v>
      </c>
      <c r="U2843" t="n">
        <v>83.2097</v>
      </c>
      <c r="V2843">
        <f>IF(OR(C2843 = "", D2843 = ""), "", DATEDIF(C2843, D2843, "D"))</f>
        <v/>
      </c>
    </row>
    <row r="2844">
      <c r="A2844" t="inlineStr">
        <is>
          <t>0          1
1          2
2          3
3          4
4          5
        ... 
9989    9990
9990    9991
9991    9992
9992    9993
9993    9994
Name: Row ID, Length: 9994, dtype: int64</t>
        </is>
      </c>
      <c r="B2844" t="inlineStr">
        <is>
          <t>CA-2017-135650</t>
        </is>
      </c>
      <c r="E2844" t="inlineStr">
        <is>
          <t>Standard Class</t>
        </is>
      </c>
      <c r="F2844" t="inlineStr">
        <is>
          <t>AC-10660</t>
        </is>
      </c>
      <c r="G2844" t="inlineStr">
        <is>
          <t>Anna Chung</t>
        </is>
      </c>
      <c r="H2844" t="inlineStr">
        <is>
          <t>Consumer</t>
        </is>
      </c>
      <c r="I2844" t="inlineStr">
        <is>
          <t>United States</t>
        </is>
      </c>
      <c r="J2844" t="inlineStr">
        <is>
          <t>Huntsville</t>
        </is>
      </c>
      <c r="K2844" t="inlineStr">
        <is>
          <t>Texas</t>
        </is>
      </c>
      <c r="L2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4" t="inlineStr">
        <is>
          <t>Central</t>
        </is>
      </c>
      <c r="N2844" t="inlineStr">
        <is>
          <t>OFF-ST-10001809</t>
        </is>
      </c>
      <c r="O2844" t="inlineStr">
        <is>
          <t>Office Supplies</t>
        </is>
      </c>
      <c r="P2844" t="inlineStr">
        <is>
          <t>Storage</t>
        </is>
      </c>
      <c r="Q2844" t="inlineStr">
        <is>
          <t>Fellowes Officeware Wire Shelving</t>
        </is>
      </c>
      <c r="R2844" t="n">
        <v>143.728</v>
      </c>
      <c r="S2844" t="n">
        <v>2</v>
      </c>
      <c r="T2844" t="n">
        <v>0.2</v>
      </c>
      <c r="U2844" t="n">
        <v>-32.3388</v>
      </c>
      <c r="V2844">
        <f>IF(OR(C2844 = "", D2844 = ""), "", DATEDIF(C2844, D2844, "D"))</f>
        <v/>
      </c>
    </row>
    <row r="2845">
      <c r="A2845" t="inlineStr">
        <is>
          <t>0          1
1          2
2          3
3          4
4          5
        ... 
9989    9990
9990    9991
9991    9992
9992    9993
9993    9994
Name: Row ID, Length: 9994, dtype: int64</t>
        </is>
      </c>
      <c r="B2845" t="inlineStr">
        <is>
          <t>CA-2017-112865</t>
        </is>
      </c>
      <c r="E2845" t="inlineStr">
        <is>
          <t>Standard Class</t>
        </is>
      </c>
      <c r="F2845" t="inlineStr">
        <is>
          <t>BH-11710</t>
        </is>
      </c>
      <c r="G2845" t="inlineStr">
        <is>
          <t>Brosina Hoffman</t>
        </is>
      </c>
      <c r="H2845" t="inlineStr">
        <is>
          <t>Consumer</t>
        </is>
      </c>
      <c r="I2845" t="inlineStr">
        <is>
          <t>United States</t>
        </is>
      </c>
      <c r="J2845" t="inlineStr">
        <is>
          <t>Philadelphia</t>
        </is>
      </c>
      <c r="K2845" t="inlineStr">
        <is>
          <t>Pennsylvania</t>
        </is>
      </c>
      <c r="L2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5" t="inlineStr">
        <is>
          <t>East</t>
        </is>
      </c>
      <c r="N2845" t="inlineStr">
        <is>
          <t>TEC-AC-10000387</t>
        </is>
      </c>
      <c r="O2845" t="inlineStr">
        <is>
          <t>Technology</t>
        </is>
      </c>
      <c r="P2845" t="inlineStr">
        <is>
          <t>Accessories</t>
        </is>
      </c>
      <c r="Q2845" t="inlineStr">
        <is>
          <t>KeyTronic KT800P2 - Keyboard - Black</t>
        </is>
      </c>
      <c r="R2845" t="n">
        <v>36.048</v>
      </c>
      <c r="S2845" t="n">
        <v>3</v>
      </c>
      <c r="T2845" t="n">
        <v>0.2</v>
      </c>
      <c r="U2845" t="n">
        <v>-0.9012</v>
      </c>
      <c r="V2845">
        <f>IF(OR(C2845 = "", D2845 = ""), "", DATEDIF(C2845, D2845, "D"))</f>
        <v/>
      </c>
    </row>
    <row r="2846">
      <c r="A2846" t="inlineStr">
        <is>
          <t>0          1
1          2
2          3
3          4
4          5
        ... 
9989    9990
9990    9991
9991    9992
9992    9993
9993    9994
Name: Row ID, Length: 9994, dtype: int64</t>
        </is>
      </c>
      <c r="B2846" t="inlineStr">
        <is>
          <t>US-2016-162852</t>
        </is>
      </c>
      <c r="E2846" t="inlineStr">
        <is>
          <t>Standard Class</t>
        </is>
      </c>
      <c r="F2846" t="inlineStr">
        <is>
          <t>BG-11695</t>
        </is>
      </c>
      <c r="G2846" t="inlineStr">
        <is>
          <t>Brooke Gillingham</t>
        </is>
      </c>
      <c r="H2846" t="inlineStr">
        <is>
          <t>Corporate</t>
        </is>
      </c>
      <c r="I2846" t="inlineStr">
        <is>
          <t>United States</t>
        </is>
      </c>
      <c r="J2846" t="inlineStr">
        <is>
          <t>Woodstock</t>
        </is>
      </c>
      <c r="K2846" t="inlineStr">
        <is>
          <t>Illinois</t>
        </is>
      </c>
      <c r="L2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6" t="inlineStr">
        <is>
          <t>Central</t>
        </is>
      </c>
      <c r="N2846" t="inlineStr">
        <is>
          <t>FUR-CH-10004853</t>
        </is>
      </c>
      <c r="O2846" t="inlineStr">
        <is>
          <t>Furniture</t>
        </is>
      </c>
      <c r="P2846" t="inlineStr">
        <is>
          <t>Chairs</t>
        </is>
      </c>
      <c r="Q2846" t="inlineStr">
        <is>
          <t>Global Manager's Adjustable Task Chair, Storm</t>
        </is>
      </c>
      <c r="R2846" t="n">
        <v>845.4880000000001</v>
      </c>
      <c r="S2846" t="n">
        <v>8</v>
      </c>
      <c r="T2846" t="n">
        <v>0.3</v>
      </c>
      <c r="U2846" t="n">
        <v>-12.0784</v>
      </c>
      <c r="V2846">
        <f>IF(OR(C2846 = "", D2846 = ""), "", DATEDIF(C2846, D2846, "D"))</f>
        <v/>
      </c>
    </row>
    <row r="2847">
      <c r="A2847" t="inlineStr">
        <is>
          <t>0          1
1          2
2          3
3          4
4          5
        ... 
9989    9990
9990    9991
9991    9992
9992    9993
9993    9994
Name: Row ID, Length: 9994, dtype: int64</t>
        </is>
      </c>
      <c r="B2847" t="inlineStr">
        <is>
          <t>CA-2017-138163</t>
        </is>
      </c>
      <c r="E2847" t="inlineStr">
        <is>
          <t>First Class</t>
        </is>
      </c>
      <c r="F2847" t="inlineStr">
        <is>
          <t>XP-21865</t>
        </is>
      </c>
      <c r="G2847" t="inlineStr">
        <is>
          <t>Xylona Preis</t>
        </is>
      </c>
      <c r="H2847" t="inlineStr">
        <is>
          <t>Consumer</t>
        </is>
      </c>
      <c r="I2847" t="inlineStr">
        <is>
          <t>United States</t>
        </is>
      </c>
      <c r="J2847" t="inlineStr">
        <is>
          <t>Everett</t>
        </is>
      </c>
      <c r="K2847" t="inlineStr">
        <is>
          <t>Massachusetts</t>
        </is>
      </c>
      <c r="L2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7" t="inlineStr">
        <is>
          <t>East</t>
        </is>
      </c>
      <c r="N2847" t="inlineStr">
        <is>
          <t>OFF-AR-10001958</t>
        </is>
      </c>
      <c r="O2847" t="inlineStr">
        <is>
          <t>Office Supplies</t>
        </is>
      </c>
      <c r="P2847" t="inlineStr">
        <is>
          <t>Art</t>
        </is>
      </c>
      <c r="Q2847" t="inlineStr">
        <is>
          <t>Stanley Bostitch Contemporary Electric Pencil Sharpeners</t>
        </is>
      </c>
      <c r="R2847" t="n">
        <v>50.94</v>
      </c>
      <c r="S2847" t="n">
        <v>3</v>
      </c>
      <c r="T2847" t="n">
        <v>0</v>
      </c>
      <c r="U2847" t="n">
        <v>14.2632</v>
      </c>
      <c r="V2847">
        <f>IF(OR(C2847 = "", D2847 = ""), "", DATEDIF(C2847, D2847, "D"))</f>
        <v/>
      </c>
    </row>
    <row r="2848">
      <c r="A2848" t="inlineStr">
        <is>
          <t>0          1
1          2
2          3
3          4
4          5
        ... 
9989    9990
9990    9991
9991    9992
9992    9993
9993    9994
Name: Row ID, Length: 9994, dtype: int64</t>
        </is>
      </c>
      <c r="B2848" t="inlineStr">
        <is>
          <t>CA-2017-152093</t>
        </is>
      </c>
      <c r="C2848" s="3" t="n">
        <v>43017</v>
      </c>
      <c r="E2848" t="inlineStr">
        <is>
          <t>Standard Class</t>
        </is>
      </c>
      <c r="F2848" t="inlineStr">
        <is>
          <t>SN-20560</t>
        </is>
      </c>
      <c r="G2848" t="inlineStr">
        <is>
          <t>Skye Norling</t>
        </is>
      </c>
      <c r="H2848" t="inlineStr">
        <is>
          <t>Home Office</t>
        </is>
      </c>
      <c r="I2848" t="inlineStr">
        <is>
          <t>United States</t>
        </is>
      </c>
      <c r="J2848" t="inlineStr">
        <is>
          <t>Chicago</t>
        </is>
      </c>
      <c r="K2848" t="inlineStr">
        <is>
          <t>Illinois</t>
        </is>
      </c>
      <c r="L2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8" t="inlineStr">
        <is>
          <t>Central</t>
        </is>
      </c>
      <c r="N2848" t="inlineStr">
        <is>
          <t>OFF-BI-10003527</t>
        </is>
      </c>
      <c r="O2848" t="inlineStr">
        <is>
          <t>Office Supplies</t>
        </is>
      </c>
      <c r="P2848" t="inlineStr">
        <is>
          <t>Binders</t>
        </is>
      </c>
      <c r="Q2848" t="inlineStr">
        <is>
          <t>Fellowes PB500 Electric Punch Plastic Comb Binding Machine with Manual Bind</t>
        </is>
      </c>
      <c r="R2848" t="n">
        <v>762.5940000000001</v>
      </c>
      <c r="S2848" t="n">
        <v>3</v>
      </c>
      <c r="T2848" t="n">
        <v>0.8</v>
      </c>
      <c r="U2848" t="n">
        <v>-1143.891</v>
      </c>
      <c r="V2848">
        <f>IF(OR(C2848 = "", D2848 = ""), "", DATEDIF(C2848, D2848, "D"))</f>
        <v/>
      </c>
    </row>
    <row r="2849">
      <c r="A2849" t="inlineStr">
        <is>
          <t>0          1
1          2
2          3
3          4
4          5
        ... 
9989    9990
9990    9991
9991    9992
9992    9993
9993    9994
Name: Row ID, Length: 9994, dtype: int64</t>
        </is>
      </c>
      <c r="B2849" t="inlineStr">
        <is>
          <t>CA-2017-157854</t>
        </is>
      </c>
      <c r="C2849" s="3" t="n">
        <v>42951</v>
      </c>
      <c r="E2849" t="inlineStr">
        <is>
          <t>Standard Class</t>
        </is>
      </c>
      <c r="F2849" t="inlineStr">
        <is>
          <t>DM-13345</t>
        </is>
      </c>
      <c r="G2849" t="inlineStr">
        <is>
          <t>Denise Monton</t>
        </is>
      </c>
      <c r="H2849" t="inlineStr">
        <is>
          <t>Corporate</t>
        </is>
      </c>
      <c r="I2849" t="inlineStr">
        <is>
          <t>United States</t>
        </is>
      </c>
      <c r="J2849" t="inlineStr">
        <is>
          <t>Roswell</t>
        </is>
      </c>
      <c r="K2849" t="inlineStr">
        <is>
          <t>Georgia</t>
        </is>
      </c>
      <c r="L2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49" t="inlineStr">
        <is>
          <t>South</t>
        </is>
      </c>
      <c r="N2849" t="inlineStr">
        <is>
          <t>FUR-FU-10003832</t>
        </is>
      </c>
      <c r="O2849" t="inlineStr">
        <is>
          <t>Furniture</t>
        </is>
      </c>
      <c r="P2849" t="inlineStr">
        <is>
          <t>Furnishings</t>
        </is>
      </c>
      <c r="Q2849" t="inlineStr">
        <is>
          <t>Eldon Expressions Punched Metal &amp; Wood Desk Accessories, Black &amp; Cherry</t>
        </is>
      </c>
      <c r="R2849" t="n">
        <v>56.28</v>
      </c>
      <c r="S2849" t="n">
        <v>6</v>
      </c>
      <c r="T2849" t="n">
        <v>0</v>
      </c>
      <c r="U2849" t="n">
        <v>15.7584</v>
      </c>
      <c r="V2849">
        <f>IF(OR(C2849 = "", D2849 = ""), "", DATEDIF(C2849, D2849, "D"))</f>
        <v/>
      </c>
    </row>
    <row r="2850">
      <c r="A2850" t="inlineStr">
        <is>
          <t>0          1
1          2
2          3
3          4
4          5
        ... 
9989    9990
9990    9991
9991    9992
9992    9993
9993    9994
Name: Row ID, Length: 9994, dtype: int64</t>
        </is>
      </c>
      <c r="B2850" t="inlineStr">
        <is>
          <t>CA-2017-157854</t>
        </is>
      </c>
      <c r="C2850" s="3" t="n">
        <v>42951</v>
      </c>
      <c r="E2850" t="inlineStr">
        <is>
          <t>Standard Class</t>
        </is>
      </c>
      <c r="F2850" t="inlineStr">
        <is>
          <t>DM-13345</t>
        </is>
      </c>
      <c r="G2850" t="inlineStr">
        <is>
          <t>Denise Monton</t>
        </is>
      </c>
      <c r="H2850" t="inlineStr">
        <is>
          <t>Corporate</t>
        </is>
      </c>
      <c r="I2850" t="inlineStr">
        <is>
          <t>United States</t>
        </is>
      </c>
      <c r="J2850" t="inlineStr">
        <is>
          <t>Roswell</t>
        </is>
      </c>
      <c r="K2850" t="inlineStr">
        <is>
          <t>Georgia</t>
        </is>
      </c>
      <c r="L2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0" t="inlineStr">
        <is>
          <t>South</t>
        </is>
      </c>
      <c r="N2850" t="inlineStr">
        <is>
          <t>OFF-BI-10001359</t>
        </is>
      </c>
      <c r="O2850" t="inlineStr">
        <is>
          <t>Office Supplies</t>
        </is>
      </c>
      <c r="P2850" t="inlineStr">
        <is>
          <t>Binders</t>
        </is>
      </c>
      <c r="Q2850" t="inlineStr">
        <is>
          <t>GBC DocuBind TL300 Electric Binding System</t>
        </is>
      </c>
      <c r="R2850" t="n">
        <v>2690.97</v>
      </c>
      <c r="S2850" t="n">
        <v>3</v>
      </c>
      <c r="T2850" t="n">
        <v>0</v>
      </c>
      <c r="U2850" t="n">
        <v>1264.7559</v>
      </c>
      <c r="V2850">
        <f>IF(OR(C2850 = "", D2850 = ""), "", DATEDIF(C2850, D2850, "D"))</f>
        <v/>
      </c>
    </row>
    <row r="2851">
      <c r="A2851" t="inlineStr">
        <is>
          <t>0          1
1          2
2          3
3          4
4          5
        ... 
9989    9990
9990    9991
9991    9992
9992    9993
9993    9994
Name: Row ID, Length: 9994, dtype: int64</t>
        </is>
      </c>
      <c r="B2851" t="inlineStr">
        <is>
          <t>CA-2016-123617</t>
        </is>
      </c>
      <c r="D2851" s="3" t="n">
        <v>42441</v>
      </c>
      <c r="E2851" t="inlineStr">
        <is>
          <t>Standard Class</t>
        </is>
      </c>
      <c r="F2851" t="inlineStr">
        <is>
          <t>AJ-10780</t>
        </is>
      </c>
      <c r="G2851" t="inlineStr">
        <is>
          <t>Anthony Jacobs</t>
        </is>
      </c>
      <c r="H2851" t="inlineStr">
        <is>
          <t>Corporate</t>
        </is>
      </c>
      <c r="I2851" t="inlineStr">
        <is>
          <t>United States</t>
        </is>
      </c>
      <c r="J2851" t="inlineStr">
        <is>
          <t>Palm Coast</t>
        </is>
      </c>
      <c r="K2851" t="inlineStr">
        <is>
          <t>Florida</t>
        </is>
      </c>
      <c r="L2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1" t="inlineStr">
        <is>
          <t>South</t>
        </is>
      </c>
      <c r="N2851" t="inlineStr">
        <is>
          <t>OFF-BI-10002976</t>
        </is>
      </c>
      <c r="O2851" t="inlineStr">
        <is>
          <t>Office Supplies</t>
        </is>
      </c>
      <c r="P2851" t="inlineStr">
        <is>
          <t>Binders</t>
        </is>
      </c>
      <c r="Q2851" t="inlineStr">
        <is>
          <t>ACCOHIDE Binder by Acco</t>
        </is>
      </c>
      <c r="R2851" t="n">
        <v>7.434</v>
      </c>
      <c r="S2851" t="n">
        <v>6</v>
      </c>
      <c r="T2851" t="n">
        <v>0.7</v>
      </c>
      <c r="U2851" t="n">
        <v>-5.6994</v>
      </c>
      <c r="V2851">
        <f>IF(OR(C2851 = "", D2851 = ""), "", DATEDIF(C2851, D2851, "D"))</f>
        <v/>
      </c>
    </row>
    <row r="2852">
      <c r="A2852" t="inlineStr">
        <is>
          <t>0          1
1          2
2          3
3          4
4          5
        ... 
9989    9990
9990    9991
9991    9992
9992    9993
9993    9994
Name: Row ID, Length: 9994, dtype: int64</t>
        </is>
      </c>
      <c r="B2852" t="inlineStr">
        <is>
          <t>US-2016-128293</t>
        </is>
      </c>
      <c r="C2852" s="3" t="n">
        <v>42406</v>
      </c>
      <c r="D2852" s="3" t="n">
        <v>42496</v>
      </c>
      <c r="E2852" t="inlineStr">
        <is>
          <t>First Class</t>
        </is>
      </c>
      <c r="F2852" t="inlineStr">
        <is>
          <t>KC-16255</t>
        </is>
      </c>
      <c r="G2852" t="inlineStr">
        <is>
          <t>Karen Carlisle</t>
        </is>
      </c>
      <c r="H2852" t="inlineStr">
        <is>
          <t>Corporate</t>
        </is>
      </c>
      <c r="I2852" t="inlineStr">
        <is>
          <t>United States</t>
        </is>
      </c>
      <c r="J2852" t="inlineStr">
        <is>
          <t>Philadelphia</t>
        </is>
      </c>
      <c r="K2852" t="inlineStr">
        <is>
          <t>Pennsylvania</t>
        </is>
      </c>
      <c r="L2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2" t="inlineStr">
        <is>
          <t>East</t>
        </is>
      </c>
      <c r="N2852" t="inlineStr">
        <is>
          <t>OFF-ST-10000736</t>
        </is>
      </c>
      <c r="O2852" t="inlineStr">
        <is>
          <t>Office Supplies</t>
        </is>
      </c>
      <c r="P2852" t="inlineStr">
        <is>
          <t>Storage</t>
        </is>
      </c>
      <c r="Q2852" t="inlineStr">
        <is>
          <t>Carina Double Wide Media Storage Towers in Natural &amp; Black</t>
        </is>
      </c>
      <c r="R2852" t="n">
        <v>64.78400000000001</v>
      </c>
      <c r="S2852" t="n">
        <v>1</v>
      </c>
      <c r="T2852" t="n">
        <v>0.2</v>
      </c>
      <c r="U2852" t="n">
        <v>-12.9568</v>
      </c>
      <c r="V2852">
        <f>IF(OR(C2852 = "", D2852 = ""), "", DATEDIF(C2852, D2852, "D"))</f>
        <v/>
      </c>
    </row>
    <row r="2853">
      <c r="A2853" t="inlineStr">
        <is>
          <t>0          1
1          2
2          3
3          4
4          5
        ... 
9989    9990
9990    9991
9991    9992
9992    9993
9993    9994
Name: Row ID, Length: 9994, dtype: int64</t>
        </is>
      </c>
      <c r="B2853" t="inlineStr">
        <is>
          <t>CA-2017-107342</t>
        </is>
      </c>
      <c r="E2853" t="inlineStr">
        <is>
          <t>Standard Class</t>
        </is>
      </c>
      <c r="F2853" t="inlineStr">
        <is>
          <t>VF-21715</t>
        </is>
      </c>
      <c r="G2853" t="inlineStr">
        <is>
          <t>Vicky Freymann</t>
        </is>
      </c>
      <c r="H2853" t="inlineStr">
        <is>
          <t>Home Office</t>
        </is>
      </c>
      <c r="I2853" t="inlineStr">
        <is>
          <t>United States</t>
        </is>
      </c>
      <c r="J2853" t="inlineStr">
        <is>
          <t>Columbus</t>
        </is>
      </c>
      <c r="K2853" t="inlineStr">
        <is>
          <t>Indiana</t>
        </is>
      </c>
      <c r="L2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3" t="inlineStr">
        <is>
          <t>Central</t>
        </is>
      </c>
      <c r="N2853" t="inlineStr">
        <is>
          <t>OFF-PA-10001745</t>
        </is>
      </c>
      <c r="O2853" t="inlineStr">
        <is>
          <t>Office Supplies</t>
        </is>
      </c>
      <c r="P2853" t="inlineStr">
        <is>
          <t>Paper</t>
        </is>
      </c>
      <c r="Q2853" t="inlineStr">
        <is>
          <t>Wirebound Message Books, 2 7/8" x 5", 3 Forms per Page</t>
        </is>
      </c>
      <c r="R2853" t="n">
        <v>28.16</v>
      </c>
      <c r="S2853" t="n">
        <v>4</v>
      </c>
      <c r="T2853" t="n">
        <v>0</v>
      </c>
      <c r="U2853" t="n">
        <v>13.2352</v>
      </c>
      <c r="V2853">
        <f>IF(OR(C2853 = "", D2853 = ""), "", DATEDIF(C2853, D2853, "D"))</f>
        <v/>
      </c>
    </row>
    <row r="2854">
      <c r="A2854" t="inlineStr">
        <is>
          <t>0          1
1          2
2          3
3          4
4          5
        ... 
9989    9990
9990    9991
9991    9992
9992    9993
9993    9994
Name: Row ID, Length: 9994, dtype: int64</t>
        </is>
      </c>
      <c r="B2854" t="inlineStr">
        <is>
          <t>CA-2016-136371</t>
        </is>
      </c>
      <c r="E2854" t="inlineStr">
        <is>
          <t>Second Class</t>
        </is>
      </c>
      <c r="F2854" t="inlineStr">
        <is>
          <t>SV-20935</t>
        </is>
      </c>
      <c r="G2854" t="inlineStr">
        <is>
          <t>Susan Vittorini</t>
        </is>
      </c>
      <c r="H2854" t="inlineStr">
        <is>
          <t>Consumer</t>
        </is>
      </c>
      <c r="I2854" t="inlineStr">
        <is>
          <t>United States</t>
        </is>
      </c>
      <c r="J2854" t="inlineStr">
        <is>
          <t>Oceanside</t>
        </is>
      </c>
      <c r="K2854" t="inlineStr">
        <is>
          <t>New York</t>
        </is>
      </c>
      <c r="L2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4" t="inlineStr">
        <is>
          <t>East</t>
        </is>
      </c>
      <c r="N2854" t="inlineStr">
        <is>
          <t>FUR-FU-10000409</t>
        </is>
      </c>
      <c r="O2854" t="inlineStr">
        <is>
          <t>Furniture</t>
        </is>
      </c>
      <c r="P2854" t="inlineStr">
        <is>
          <t>Furnishings</t>
        </is>
      </c>
      <c r="Q2854" t="inlineStr">
        <is>
          <t>GE 4 Foot Flourescent Tube, 40 Watt</t>
        </is>
      </c>
      <c r="R2854" t="n">
        <v>14.98</v>
      </c>
      <c r="S2854" t="n">
        <v>1</v>
      </c>
      <c r="T2854" t="n">
        <v>0</v>
      </c>
      <c r="U2854" t="n">
        <v>6.8908</v>
      </c>
      <c r="V2854">
        <f>IF(OR(C2854 = "", D2854 = ""), "", DATEDIF(C2854, D2854, "D"))</f>
        <v/>
      </c>
    </row>
    <row r="2855">
      <c r="A2855" t="inlineStr">
        <is>
          <t>0          1
1          2
2          3
3          4
4          5
        ... 
9989    9990
9990    9991
9991    9992
9992    9993
9993    9994
Name: Row ID, Length: 9994, dtype: int64</t>
        </is>
      </c>
      <c r="B2855" t="inlineStr">
        <is>
          <t>CA-2016-136371</t>
        </is>
      </c>
      <c r="E2855" t="inlineStr">
        <is>
          <t>Second Class</t>
        </is>
      </c>
      <c r="F2855" t="inlineStr">
        <is>
          <t>SV-20935</t>
        </is>
      </c>
      <c r="G2855" t="inlineStr">
        <is>
          <t>Susan Vittorini</t>
        </is>
      </c>
      <c r="H2855" t="inlineStr">
        <is>
          <t>Consumer</t>
        </is>
      </c>
      <c r="I2855" t="inlineStr">
        <is>
          <t>United States</t>
        </is>
      </c>
      <c r="J2855" t="inlineStr">
        <is>
          <t>Oceanside</t>
        </is>
      </c>
      <c r="K2855" t="inlineStr">
        <is>
          <t>New York</t>
        </is>
      </c>
      <c r="L2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5" t="inlineStr">
        <is>
          <t>East</t>
        </is>
      </c>
      <c r="N2855" t="inlineStr">
        <is>
          <t>FUR-FU-10000221</t>
        </is>
      </c>
      <c r="O2855" t="inlineStr">
        <is>
          <t>Furniture</t>
        </is>
      </c>
      <c r="P2855" t="inlineStr">
        <is>
          <t>Furnishings</t>
        </is>
      </c>
      <c r="Q2855" t="inlineStr">
        <is>
          <t>Master Caster Door Stop, Brown</t>
        </is>
      </c>
      <c r="R2855" t="n">
        <v>20.32</v>
      </c>
      <c r="S2855" t="n">
        <v>4</v>
      </c>
      <c r="T2855" t="n">
        <v>0</v>
      </c>
      <c r="U2855" t="n">
        <v>6.9088</v>
      </c>
      <c r="V2855">
        <f>IF(OR(C2855 = "", D2855 = ""), "", DATEDIF(C2855, D2855, "D"))</f>
        <v/>
      </c>
    </row>
    <row r="2856">
      <c r="A2856" t="inlineStr">
        <is>
          <t>0          1
1          2
2          3
3          4
4          5
        ... 
9989    9990
9990    9991
9991    9992
9992    9993
9993    9994
Name: Row ID, Length: 9994, dtype: int64</t>
        </is>
      </c>
      <c r="B2856" t="inlineStr">
        <is>
          <t>CA-2017-137344</t>
        </is>
      </c>
      <c r="E2856" t="inlineStr">
        <is>
          <t>Same Day</t>
        </is>
      </c>
      <c r="F2856" t="inlineStr">
        <is>
          <t>EM-13810</t>
        </is>
      </c>
      <c r="G2856" t="inlineStr">
        <is>
          <t>Eleni McCrary</t>
        </is>
      </c>
      <c r="H2856" t="inlineStr">
        <is>
          <t>Corporate</t>
        </is>
      </c>
      <c r="I2856" t="inlineStr">
        <is>
          <t>United States</t>
        </is>
      </c>
      <c r="J2856" t="inlineStr">
        <is>
          <t>Franklin</t>
        </is>
      </c>
      <c r="K2856" t="inlineStr">
        <is>
          <t>Massachusetts</t>
        </is>
      </c>
      <c r="L2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6" t="inlineStr">
        <is>
          <t>East</t>
        </is>
      </c>
      <c r="N2856" t="inlineStr">
        <is>
          <t>OFF-ST-10000344</t>
        </is>
      </c>
      <c r="O2856" t="inlineStr">
        <is>
          <t>Office Supplies</t>
        </is>
      </c>
      <c r="P2856" t="inlineStr">
        <is>
          <t>Storage</t>
        </is>
      </c>
      <c r="Q2856" t="inlineStr">
        <is>
          <t>Neat Ideas Personal Hanging Folder Files, Black</t>
        </is>
      </c>
      <c r="R2856" t="n">
        <v>40.29</v>
      </c>
      <c r="S2856" t="n">
        <v>3</v>
      </c>
      <c r="T2856" t="n">
        <v>0</v>
      </c>
      <c r="U2856" t="n">
        <v>10.4754</v>
      </c>
      <c r="V2856">
        <f>IF(OR(C2856 = "", D2856 = ""), "", DATEDIF(C2856, D2856, "D"))</f>
        <v/>
      </c>
    </row>
    <row r="2857">
      <c r="A2857" t="inlineStr">
        <is>
          <t>0          1
1          2
2          3
3          4
4          5
        ... 
9989    9990
9990    9991
9991    9992
9992    9993
9993    9994
Name: Row ID, Length: 9994, dtype: int64</t>
        </is>
      </c>
      <c r="B2857" t="inlineStr">
        <is>
          <t>CA-2017-169810</t>
        </is>
      </c>
      <c r="E2857" t="inlineStr">
        <is>
          <t>Standard Class</t>
        </is>
      </c>
      <c r="F2857" t="inlineStr">
        <is>
          <t>RB-19360</t>
        </is>
      </c>
      <c r="G2857" t="inlineStr">
        <is>
          <t>Raymond Buch</t>
        </is>
      </c>
      <c r="H2857" t="inlineStr">
        <is>
          <t>Consumer</t>
        </is>
      </c>
      <c r="I2857" t="inlineStr">
        <is>
          <t>United States</t>
        </is>
      </c>
      <c r="J2857" t="inlineStr">
        <is>
          <t>Sioux Falls</t>
        </is>
      </c>
      <c r="K2857" t="inlineStr">
        <is>
          <t>South Dakota</t>
        </is>
      </c>
      <c r="L2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7" t="inlineStr">
        <is>
          <t>Central</t>
        </is>
      </c>
      <c r="N2857" t="inlineStr">
        <is>
          <t>OFF-LA-10003663</t>
        </is>
      </c>
      <c r="O2857" t="inlineStr">
        <is>
          <t>Office Supplies</t>
        </is>
      </c>
      <c r="P2857" t="inlineStr">
        <is>
          <t>Labels</t>
        </is>
      </c>
      <c r="Q2857" t="inlineStr">
        <is>
          <t>Avery 498</t>
        </is>
      </c>
      <c r="R2857" t="n">
        <v>20.23</v>
      </c>
      <c r="S2857" t="n">
        <v>7</v>
      </c>
      <c r="T2857" t="n">
        <v>0</v>
      </c>
      <c r="U2857" t="n">
        <v>9.508100000000001</v>
      </c>
      <c r="V2857">
        <f>IF(OR(C2857 = "", D2857 = ""), "", DATEDIF(C2857, D2857, "D"))</f>
        <v/>
      </c>
    </row>
    <row r="2858">
      <c r="A2858" t="inlineStr">
        <is>
          <t>0          1
1          2
2          3
3          4
4          5
        ... 
9989    9990
9990    9991
9991    9992
9992    9993
9993    9994
Name: Row ID, Length: 9994, dtype: int64</t>
        </is>
      </c>
      <c r="B2858" t="inlineStr">
        <is>
          <t>CA-2016-128594</t>
        </is>
      </c>
      <c r="E2858" t="inlineStr">
        <is>
          <t>First Class</t>
        </is>
      </c>
      <c r="F2858" t="inlineStr">
        <is>
          <t>DJ-13510</t>
        </is>
      </c>
      <c r="G2858" t="inlineStr">
        <is>
          <t>Don Jones</t>
        </is>
      </c>
      <c r="H2858" t="inlineStr">
        <is>
          <t>Corporate</t>
        </is>
      </c>
      <c r="I2858" t="inlineStr">
        <is>
          <t>United States</t>
        </is>
      </c>
      <c r="J2858" t="inlineStr">
        <is>
          <t>San Diego</t>
        </is>
      </c>
      <c r="K2858" t="inlineStr">
        <is>
          <t>California</t>
        </is>
      </c>
      <c r="L2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8" t="inlineStr">
        <is>
          <t>West</t>
        </is>
      </c>
      <c r="N2858" t="inlineStr">
        <is>
          <t>FUR-CH-10001215</t>
        </is>
      </c>
      <c r="O2858" t="inlineStr">
        <is>
          <t>Furniture</t>
        </is>
      </c>
      <c r="P2858" t="inlineStr">
        <is>
          <t>Chairs</t>
        </is>
      </c>
      <c r="Q2858" t="inlineStr">
        <is>
          <t>Global Troy Executive Leather Low-Back Tilter</t>
        </is>
      </c>
      <c r="R2858" t="n">
        <v>1603.136</v>
      </c>
      <c r="S2858" t="n">
        <v>4</v>
      </c>
      <c r="T2858" t="n">
        <v>0.2</v>
      </c>
      <c r="U2858" t="n">
        <v>100.196</v>
      </c>
      <c r="V2858">
        <f>IF(OR(C2858 = "", D2858 = ""), "", DATEDIF(C2858, D2858, "D"))</f>
        <v/>
      </c>
    </row>
    <row r="2859">
      <c r="A2859" t="inlineStr">
        <is>
          <t>0          1
1          2
2          3
3          4
4          5
        ... 
9989    9990
9990    9991
9991    9992
9992    9993
9993    9994
Name: Row ID, Length: 9994, dtype: int64</t>
        </is>
      </c>
      <c r="B2859" t="inlineStr">
        <is>
          <t>CA-2016-154690</t>
        </is>
      </c>
      <c r="E2859" t="inlineStr">
        <is>
          <t>Second Class</t>
        </is>
      </c>
      <c r="F2859" t="inlineStr">
        <is>
          <t>CC-12370</t>
        </is>
      </c>
      <c r="G2859" t="inlineStr">
        <is>
          <t>Christopher Conant</t>
        </is>
      </c>
      <c r="H2859" t="inlineStr">
        <is>
          <t>Consumer</t>
        </is>
      </c>
      <c r="I2859" t="inlineStr">
        <is>
          <t>United States</t>
        </is>
      </c>
      <c r="J2859" t="inlineStr">
        <is>
          <t>Fayetteville</t>
        </is>
      </c>
      <c r="K2859" t="inlineStr">
        <is>
          <t>North Carolina</t>
        </is>
      </c>
      <c r="L2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59" t="inlineStr">
        <is>
          <t>South</t>
        </is>
      </c>
      <c r="N2859" t="inlineStr">
        <is>
          <t>FUR-CH-10000988</t>
        </is>
      </c>
      <c r="O2859" t="inlineStr">
        <is>
          <t>Furniture</t>
        </is>
      </c>
      <c r="P2859" t="inlineStr">
        <is>
          <t>Chairs</t>
        </is>
      </c>
      <c r="Q2859" t="inlineStr">
        <is>
          <t>Hon Olson Stacker Stools</t>
        </is>
      </c>
      <c r="R2859" t="n">
        <v>225.296</v>
      </c>
      <c r="S2859" t="n">
        <v>2</v>
      </c>
      <c r="T2859" t="n">
        <v>0.2</v>
      </c>
      <c r="U2859" t="n">
        <v>22.5296</v>
      </c>
      <c r="V2859">
        <f>IF(OR(C2859 = "", D2859 = ""), "", DATEDIF(C2859, D2859, "D"))</f>
        <v/>
      </c>
    </row>
    <row r="2860">
      <c r="A2860" t="inlineStr">
        <is>
          <t>0          1
1          2
2          3
3          4
4          5
        ... 
9989    9990
9990    9991
9991    9992
9992    9993
9993    9994
Name: Row ID, Length: 9994, dtype: int64</t>
        </is>
      </c>
      <c r="B2860" t="inlineStr">
        <is>
          <t>CA-2017-138975</t>
        </is>
      </c>
      <c r="E2860" t="inlineStr">
        <is>
          <t>Standard Class</t>
        </is>
      </c>
      <c r="F2860" t="inlineStr">
        <is>
          <t>SC-20380</t>
        </is>
      </c>
      <c r="G2860" t="inlineStr">
        <is>
          <t>Shahid Collister</t>
        </is>
      </c>
      <c r="H2860" t="inlineStr">
        <is>
          <t>Consumer</t>
        </is>
      </c>
      <c r="I2860" t="inlineStr">
        <is>
          <t>United States</t>
        </is>
      </c>
      <c r="J2860" t="inlineStr">
        <is>
          <t>Atlanta</t>
        </is>
      </c>
      <c r="K2860" t="inlineStr">
        <is>
          <t>Georgia</t>
        </is>
      </c>
      <c r="L2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0" t="inlineStr">
        <is>
          <t>South</t>
        </is>
      </c>
      <c r="N2860" t="inlineStr">
        <is>
          <t>TEC-AC-10003441</t>
        </is>
      </c>
      <c r="O2860" t="inlineStr">
        <is>
          <t>Technology</t>
        </is>
      </c>
      <c r="P2860" t="inlineStr">
        <is>
          <t>Accessories</t>
        </is>
      </c>
      <c r="Q2860" t="inlineStr">
        <is>
          <t>Kingston Digital DataTraveler 32GB USB 2.0</t>
        </is>
      </c>
      <c r="R2860" t="n">
        <v>67.8</v>
      </c>
      <c r="S2860" t="n">
        <v>4</v>
      </c>
      <c r="T2860" t="n">
        <v>0</v>
      </c>
      <c r="U2860" t="n">
        <v>4.068</v>
      </c>
      <c r="V2860">
        <f>IF(OR(C2860 = "", D2860 = ""), "", DATEDIF(C2860, D2860, "D"))</f>
        <v/>
      </c>
    </row>
    <row r="2861">
      <c r="A2861" t="inlineStr">
        <is>
          <t>0          1
1          2
2          3
3          4
4          5
        ... 
9989    9990
9990    9991
9991    9992
9992    9993
9993    9994
Name: Row ID, Length: 9994, dtype: int64</t>
        </is>
      </c>
      <c r="B2861" t="inlineStr">
        <is>
          <t>CA-2017-138975</t>
        </is>
      </c>
      <c r="E2861" t="inlineStr">
        <is>
          <t>Standard Class</t>
        </is>
      </c>
      <c r="F2861" t="inlineStr">
        <is>
          <t>SC-20380</t>
        </is>
      </c>
      <c r="G2861" t="inlineStr">
        <is>
          <t>Shahid Collister</t>
        </is>
      </c>
      <c r="H2861" t="inlineStr">
        <is>
          <t>Consumer</t>
        </is>
      </c>
      <c r="I2861" t="inlineStr">
        <is>
          <t>United States</t>
        </is>
      </c>
      <c r="J2861" t="inlineStr">
        <is>
          <t>Atlanta</t>
        </is>
      </c>
      <c r="K2861" t="inlineStr">
        <is>
          <t>Georgia</t>
        </is>
      </c>
      <c r="L2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1" t="inlineStr">
        <is>
          <t>South</t>
        </is>
      </c>
      <c r="N2861" t="inlineStr">
        <is>
          <t>TEC-PH-10004389</t>
        </is>
      </c>
      <c r="O2861" t="inlineStr">
        <is>
          <t>Technology</t>
        </is>
      </c>
      <c r="P2861" t="inlineStr">
        <is>
          <t>Phones</t>
        </is>
      </c>
      <c r="Q2861" t="inlineStr">
        <is>
          <t>Nokia Lumia 925</t>
        </is>
      </c>
      <c r="R2861" t="n">
        <v>377.97</v>
      </c>
      <c r="S2861" t="n">
        <v>3</v>
      </c>
      <c r="T2861" t="n">
        <v>0</v>
      </c>
      <c r="U2861" t="n">
        <v>98.2722</v>
      </c>
      <c r="V2861">
        <f>IF(OR(C2861 = "", D2861 = ""), "", DATEDIF(C2861, D2861, "D"))</f>
        <v/>
      </c>
    </row>
    <row r="2862">
      <c r="A2862" t="inlineStr">
        <is>
          <t>0          1
1          2
2          3
3          4
4          5
        ... 
9989    9990
9990    9991
9991    9992
9992    9993
9993    9994
Name: Row ID, Length: 9994, dtype: int64</t>
        </is>
      </c>
      <c r="B2862" t="inlineStr">
        <is>
          <t>CA-2017-138975</t>
        </is>
      </c>
      <c r="E2862" t="inlineStr">
        <is>
          <t>Standard Class</t>
        </is>
      </c>
      <c r="F2862" t="inlineStr">
        <is>
          <t>SC-20380</t>
        </is>
      </c>
      <c r="G2862" t="inlineStr">
        <is>
          <t>Shahid Collister</t>
        </is>
      </c>
      <c r="H2862" t="inlineStr">
        <is>
          <t>Consumer</t>
        </is>
      </c>
      <c r="I2862" t="inlineStr">
        <is>
          <t>United States</t>
        </is>
      </c>
      <c r="J2862" t="inlineStr">
        <is>
          <t>Atlanta</t>
        </is>
      </c>
      <c r="K2862" t="inlineStr">
        <is>
          <t>Georgia</t>
        </is>
      </c>
      <c r="L2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2" t="inlineStr">
        <is>
          <t>South</t>
        </is>
      </c>
      <c r="N2862" t="inlineStr">
        <is>
          <t>FUR-BO-10004695</t>
        </is>
      </c>
      <c r="O2862" t="inlineStr">
        <is>
          <t>Furniture</t>
        </is>
      </c>
      <c r="P2862" t="inlineStr">
        <is>
          <t>Bookcases</t>
        </is>
      </c>
      <c r="Q2862" t="inlineStr">
        <is>
          <t>O'Sullivan 2-Door Barrister Bookcase in Odessa Pine</t>
        </is>
      </c>
      <c r="R2862" t="n">
        <v>1628.82</v>
      </c>
      <c r="S2862" t="n">
        <v>9</v>
      </c>
      <c r="T2862" t="n">
        <v>0</v>
      </c>
      <c r="U2862" t="n">
        <v>374.6286</v>
      </c>
      <c r="V2862">
        <f>IF(OR(C2862 = "", D2862 = ""), "", DATEDIF(C2862, D2862, "D"))</f>
        <v/>
      </c>
    </row>
    <row r="2863">
      <c r="A2863" t="inlineStr">
        <is>
          <t>0          1
1          2
2          3
3          4
4          5
        ... 
9989    9990
9990    9991
9991    9992
9992    9993
9993    9994
Name: Row ID, Length: 9994, dtype: int64</t>
        </is>
      </c>
      <c r="B2863" t="inlineStr">
        <is>
          <t>CA-2017-138975</t>
        </is>
      </c>
      <c r="E2863" t="inlineStr">
        <is>
          <t>Standard Class</t>
        </is>
      </c>
      <c r="F2863" t="inlineStr">
        <is>
          <t>SC-20380</t>
        </is>
      </c>
      <c r="G2863" t="inlineStr">
        <is>
          <t>Shahid Collister</t>
        </is>
      </c>
      <c r="H2863" t="inlineStr">
        <is>
          <t>Consumer</t>
        </is>
      </c>
      <c r="I2863" t="inlineStr">
        <is>
          <t>United States</t>
        </is>
      </c>
      <c r="J2863" t="inlineStr">
        <is>
          <t>Atlanta</t>
        </is>
      </c>
      <c r="K2863" t="inlineStr">
        <is>
          <t>Georgia</t>
        </is>
      </c>
      <c r="L2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3" t="inlineStr">
        <is>
          <t>South</t>
        </is>
      </c>
      <c r="N2863" t="inlineStr">
        <is>
          <t>OFF-PA-10000100</t>
        </is>
      </c>
      <c r="O2863" t="inlineStr">
        <is>
          <t>Office Supplies</t>
        </is>
      </c>
      <c r="P2863" t="inlineStr">
        <is>
          <t>Paper</t>
        </is>
      </c>
      <c r="Q2863" t="inlineStr">
        <is>
          <t>Xerox 1945</t>
        </is>
      </c>
      <c r="R2863" t="n">
        <v>286.93</v>
      </c>
      <c r="S2863" t="n">
        <v>7</v>
      </c>
      <c r="T2863" t="n">
        <v>0</v>
      </c>
      <c r="U2863" t="n">
        <v>140.5957</v>
      </c>
      <c r="V2863">
        <f>IF(OR(C2863 = "", D2863 = ""), "", DATEDIF(C2863, D2863, "D"))</f>
        <v/>
      </c>
    </row>
    <row r="2864">
      <c r="A2864" t="inlineStr">
        <is>
          <t>0          1
1          2
2          3
3          4
4          5
        ... 
9989    9990
9990    9991
9991    9992
9992    9993
9993    9994
Name: Row ID, Length: 9994, dtype: int64</t>
        </is>
      </c>
      <c r="B2864" t="inlineStr">
        <is>
          <t>CA-2017-106537</t>
        </is>
      </c>
      <c r="C2864" s="3" t="n">
        <v>43077</v>
      </c>
      <c r="E2864" t="inlineStr">
        <is>
          <t>Standard Class</t>
        </is>
      </c>
      <c r="F2864" t="inlineStr">
        <is>
          <t>RH-19495</t>
        </is>
      </c>
      <c r="G2864" t="inlineStr">
        <is>
          <t>Rick Hansen</t>
        </is>
      </c>
      <c r="H2864" t="inlineStr">
        <is>
          <t>Consumer</t>
        </is>
      </c>
      <c r="I2864" t="inlineStr">
        <is>
          <t>United States</t>
        </is>
      </c>
      <c r="J2864" t="inlineStr">
        <is>
          <t>Orlando</t>
        </is>
      </c>
      <c r="K2864" t="inlineStr">
        <is>
          <t>Florida</t>
        </is>
      </c>
      <c r="L2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4" t="inlineStr">
        <is>
          <t>South</t>
        </is>
      </c>
      <c r="N2864" t="inlineStr">
        <is>
          <t>OFF-PA-10000223</t>
        </is>
      </c>
      <c r="O2864" t="inlineStr">
        <is>
          <t>Office Supplies</t>
        </is>
      </c>
      <c r="P2864" t="inlineStr">
        <is>
          <t>Paper</t>
        </is>
      </c>
      <c r="Q2864" t="inlineStr">
        <is>
          <t>Xerox 2000</t>
        </is>
      </c>
      <c r="R2864" t="n">
        <v>20.736</v>
      </c>
      <c r="S2864" t="n">
        <v>4</v>
      </c>
      <c r="T2864" t="n">
        <v>0.2</v>
      </c>
      <c r="U2864" t="n">
        <v>7.2576</v>
      </c>
      <c r="V2864">
        <f>IF(OR(C2864 = "", D2864 = ""), "", DATEDIF(C2864, D2864, "D"))</f>
        <v/>
      </c>
    </row>
    <row r="2865">
      <c r="A2865" t="inlineStr">
        <is>
          <t>0          1
1          2
2          3
3          4
4          5
        ... 
9989    9990
9990    9991
9991    9992
9992    9993
9993    9994
Name: Row ID, Length: 9994, dtype: int64</t>
        </is>
      </c>
      <c r="B2865" t="inlineStr">
        <is>
          <t>US-2017-103828</t>
        </is>
      </c>
      <c r="E2865" t="inlineStr">
        <is>
          <t>Same Day</t>
        </is>
      </c>
      <c r="F2865" t="inlineStr">
        <is>
          <t>JK-15370</t>
        </is>
      </c>
      <c r="G2865" t="inlineStr">
        <is>
          <t>Jay Kimmel</t>
        </is>
      </c>
      <c r="H2865" t="inlineStr">
        <is>
          <t>Consumer</t>
        </is>
      </c>
      <c r="I2865" t="inlineStr">
        <is>
          <t>United States</t>
        </is>
      </c>
      <c r="J2865" t="inlineStr">
        <is>
          <t>San Francisco</t>
        </is>
      </c>
      <c r="K2865" t="inlineStr">
        <is>
          <t>California</t>
        </is>
      </c>
      <c r="L2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5" t="inlineStr">
        <is>
          <t>West</t>
        </is>
      </c>
      <c r="N2865" t="inlineStr">
        <is>
          <t>OFF-ST-10001325</t>
        </is>
      </c>
      <c r="O2865" t="inlineStr">
        <is>
          <t>Office Supplies</t>
        </is>
      </c>
      <c r="P2865" t="inlineStr">
        <is>
          <t>Storage</t>
        </is>
      </c>
      <c r="Q2865" t="inlineStr">
        <is>
          <t>Sterilite Officeware Hinged File Box</t>
        </is>
      </c>
      <c r="R2865" t="n">
        <v>31.44</v>
      </c>
      <c r="S2865" t="n">
        <v>3</v>
      </c>
      <c r="T2865" t="n">
        <v>0</v>
      </c>
      <c r="U2865" t="n">
        <v>8.488799999999999</v>
      </c>
      <c r="V2865">
        <f>IF(OR(C2865 = "", D2865 = ""), "", DATEDIF(C2865, D2865, "D"))</f>
        <v/>
      </c>
    </row>
    <row r="2866">
      <c r="A2866" t="inlineStr">
        <is>
          <t>0          1
1          2
2          3
3          4
4          5
        ... 
9989    9990
9990    9991
9991    9992
9992    9993
9993    9994
Name: Row ID, Length: 9994, dtype: int64</t>
        </is>
      </c>
      <c r="B2866" t="inlineStr">
        <is>
          <t>US-2017-103828</t>
        </is>
      </c>
      <c r="E2866" t="inlineStr">
        <is>
          <t>Same Day</t>
        </is>
      </c>
      <c r="F2866" t="inlineStr">
        <is>
          <t>JK-15370</t>
        </is>
      </c>
      <c r="G2866" t="inlineStr">
        <is>
          <t>Jay Kimmel</t>
        </is>
      </c>
      <c r="H2866" t="inlineStr">
        <is>
          <t>Consumer</t>
        </is>
      </c>
      <c r="I2866" t="inlineStr">
        <is>
          <t>United States</t>
        </is>
      </c>
      <c r="J2866" t="inlineStr">
        <is>
          <t>San Francisco</t>
        </is>
      </c>
      <c r="K2866" t="inlineStr">
        <is>
          <t>California</t>
        </is>
      </c>
      <c r="L2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6" t="inlineStr">
        <is>
          <t>West</t>
        </is>
      </c>
      <c r="N2866" t="inlineStr">
        <is>
          <t>OFF-AP-10004249</t>
        </is>
      </c>
      <c r="O2866" t="inlineStr">
        <is>
          <t>Office Supplies</t>
        </is>
      </c>
      <c r="P2866" t="inlineStr">
        <is>
          <t>Appliances</t>
        </is>
      </c>
      <c r="Q2866" t="inlineStr">
        <is>
          <t>Staple holder</t>
        </is>
      </c>
      <c r="R2866" t="n">
        <v>83.79000000000001</v>
      </c>
      <c r="S2866" t="n">
        <v>7</v>
      </c>
      <c r="T2866" t="n">
        <v>0</v>
      </c>
      <c r="U2866" t="n">
        <v>22.6233</v>
      </c>
      <c r="V2866">
        <f>IF(OR(C2866 = "", D2866 = ""), "", DATEDIF(C2866, D2866, "D"))</f>
        <v/>
      </c>
    </row>
    <row r="2867">
      <c r="A2867" t="inlineStr">
        <is>
          <t>0          1
1          2
2          3
3          4
4          5
        ... 
9989    9990
9990    9991
9991    9992
9992    9993
9993    9994
Name: Row ID, Length: 9994, dtype: int64</t>
        </is>
      </c>
      <c r="B2867" t="inlineStr">
        <is>
          <t>US-2017-103828</t>
        </is>
      </c>
      <c r="E2867" t="inlineStr">
        <is>
          <t>Same Day</t>
        </is>
      </c>
      <c r="F2867" t="inlineStr">
        <is>
          <t>JK-15370</t>
        </is>
      </c>
      <c r="G2867" t="inlineStr">
        <is>
          <t>Jay Kimmel</t>
        </is>
      </c>
      <c r="H2867" t="inlineStr">
        <is>
          <t>Consumer</t>
        </is>
      </c>
      <c r="I2867" t="inlineStr">
        <is>
          <t>United States</t>
        </is>
      </c>
      <c r="J2867" t="inlineStr">
        <is>
          <t>San Francisco</t>
        </is>
      </c>
      <c r="K2867" t="inlineStr">
        <is>
          <t>California</t>
        </is>
      </c>
      <c r="L2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7" t="inlineStr">
        <is>
          <t>West</t>
        </is>
      </c>
      <c r="N2867" t="inlineStr">
        <is>
          <t>OFF-AR-10000588</t>
        </is>
      </c>
      <c r="O2867" t="inlineStr">
        <is>
          <t>Office Supplies</t>
        </is>
      </c>
      <c r="P2867" t="inlineStr">
        <is>
          <t>Art</t>
        </is>
      </c>
      <c r="Q2867" t="inlineStr">
        <is>
          <t>Newell 345</t>
        </is>
      </c>
      <c r="R2867" t="n">
        <v>59.52</v>
      </c>
      <c r="S2867" t="n">
        <v>3</v>
      </c>
      <c r="T2867" t="n">
        <v>0</v>
      </c>
      <c r="U2867" t="n">
        <v>15.4752</v>
      </c>
      <c r="V2867">
        <f>IF(OR(C2867 = "", D2867 = ""), "", DATEDIF(C2867, D2867, "D"))</f>
        <v/>
      </c>
    </row>
    <row r="2868">
      <c r="A2868" t="inlineStr">
        <is>
          <t>0          1
1          2
2          3
3          4
4          5
        ... 
9989    9990
9990    9991
9991    9992
9992    9993
9993    9994
Name: Row ID, Length: 9994, dtype: int64</t>
        </is>
      </c>
      <c r="B2868" t="inlineStr">
        <is>
          <t>US-2017-103828</t>
        </is>
      </c>
      <c r="E2868" t="inlineStr">
        <is>
          <t>Same Day</t>
        </is>
      </c>
      <c r="F2868" t="inlineStr">
        <is>
          <t>JK-15370</t>
        </is>
      </c>
      <c r="G2868" t="inlineStr">
        <is>
          <t>Jay Kimmel</t>
        </is>
      </c>
      <c r="H2868" t="inlineStr">
        <is>
          <t>Consumer</t>
        </is>
      </c>
      <c r="I2868" t="inlineStr">
        <is>
          <t>United States</t>
        </is>
      </c>
      <c r="J2868" t="inlineStr">
        <is>
          <t>San Francisco</t>
        </is>
      </c>
      <c r="K2868" t="inlineStr">
        <is>
          <t>California</t>
        </is>
      </c>
      <c r="L2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8" t="inlineStr">
        <is>
          <t>West</t>
        </is>
      </c>
      <c r="N2868" t="inlineStr">
        <is>
          <t>OFF-SU-10000946</t>
        </is>
      </c>
      <c r="O2868" t="inlineStr">
        <is>
          <t>Office Supplies</t>
        </is>
      </c>
      <c r="P2868" t="inlineStr">
        <is>
          <t>Supplies</t>
        </is>
      </c>
      <c r="Q2868" t="inlineStr">
        <is>
          <t>Staple remover</t>
        </is>
      </c>
      <c r="R2868" t="n">
        <v>31.92</v>
      </c>
      <c r="S2868" t="n">
        <v>4</v>
      </c>
      <c r="T2868" t="n">
        <v>0</v>
      </c>
      <c r="U2868" t="n">
        <v>9.2568</v>
      </c>
      <c r="V2868">
        <f>IF(OR(C2868 = "", D2868 = ""), "", DATEDIF(C2868, D2868, "D"))</f>
        <v/>
      </c>
    </row>
    <row r="2869">
      <c r="A2869" t="inlineStr">
        <is>
          <t>0          1
1          2
2          3
3          4
4          5
        ... 
9989    9990
9990    9991
9991    9992
9992    9993
9993    9994
Name: Row ID, Length: 9994, dtype: int64</t>
        </is>
      </c>
      <c r="B2869" t="inlineStr">
        <is>
          <t>CA-2016-115588</t>
        </is>
      </c>
      <c r="C2869" s="3" t="n">
        <v>42654</v>
      </c>
      <c r="D2869" s="3" t="n">
        <v>42715</v>
      </c>
      <c r="E2869" t="inlineStr">
        <is>
          <t>Second Class</t>
        </is>
      </c>
      <c r="F2869" t="inlineStr">
        <is>
          <t>AF-10885</t>
        </is>
      </c>
      <c r="G2869" t="inlineStr">
        <is>
          <t>Art Foster</t>
        </is>
      </c>
      <c r="H2869" t="inlineStr">
        <is>
          <t>Consumer</t>
        </is>
      </c>
      <c r="I2869" t="inlineStr">
        <is>
          <t>United States</t>
        </is>
      </c>
      <c r="J2869" t="inlineStr">
        <is>
          <t>Toledo</t>
        </is>
      </c>
      <c r="K2869" t="inlineStr">
        <is>
          <t>Ohio</t>
        </is>
      </c>
      <c r="L2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69" t="inlineStr">
        <is>
          <t>East</t>
        </is>
      </c>
      <c r="N2869" t="inlineStr">
        <is>
          <t>OFF-SU-10001225</t>
        </is>
      </c>
      <c r="O2869" t="inlineStr">
        <is>
          <t>Office Supplies</t>
        </is>
      </c>
      <c r="P2869" t="inlineStr">
        <is>
          <t>Supplies</t>
        </is>
      </c>
      <c r="Q2869" t="inlineStr">
        <is>
          <t>Staple remover</t>
        </is>
      </c>
      <c r="R2869" t="n">
        <v>14.72</v>
      </c>
      <c r="S2869" t="n">
        <v>5</v>
      </c>
      <c r="T2869" t="n">
        <v>0.2</v>
      </c>
      <c r="U2869" t="n">
        <v>-3.312</v>
      </c>
      <c r="V2869">
        <f>IF(OR(C2869 = "", D2869 = ""), "", DATEDIF(C2869, D2869, "D"))</f>
        <v/>
      </c>
    </row>
    <row r="2870">
      <c r="A2870" t="inlineStr">
        <is>
          <t>0          1
1          2
2          3
3          4
4          5
        ... 
9989    9990
9990    9991
9991    9992
9992    9993
9993    9994
Name: Row ID, Length: 9994, dtype: int64</t>
        </is>
      </c>
      <c r="B2870" t="inlineStr">
        <is>
          <t>CA-2016-115588</t>
        </is>
      </c>
      <c r="C2870" s="3" t="n">
        <v>42654</v>
      </c>
      <c r="D2870" s="3" t="n">
        <v>42715</v>
      </c>
      <c r="E2870" t="inlineStr">
        <is>
          <t>Second Class</t>
        </is>
      </c>
      <c r="F2870" t="inlineStr">
        <is>
          <t>AF-10885</t>
        </is>
      </c>
      <c r="G2870" t="inlineStr">
        <is>
          <t>Art Foster</t>
        </is>
      </c>
      <c r="H2870" t="inlineStr">
        <is>
          <t>Consumer</t>
        </is>
      </c>
      <c r="I2870" t="inlineStr">
        <is>
          <t>United States</t>
        </is>
      </c>
      <c r="J2870" t="inlineStr">
        <is>
          <t>Toledo</t>
        </is>
      </c>
      <c r="K2870" t="inlineStr">
        <is>
          <t>Ohio</t>
        </is>
      </c>
      <c r="L2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0" t="inlineStr">
        <is>
          <t>East</t>
        </is>
      </c>
      <c r="N2870" t="inlineStr">
        <is>
          <t>OFF-ST-10001558</t>
        </is>
      </c>
      <c r="O2870" t="inlineStr">
        <is>
          <t>Office Supplies</t>
        </is>
      </c>
      <c r="P2870" t="inlineStr">
        <is>
          <t>Storage</t>
        </is>
      </c>
      <c r="Q2870" t="inlineStr">
        <is>
          <t>Acco Perma 4000 Stacking Storage Drawers</t>
        </is>
      </c>
      <c r="R2870" t="n">
        <v>38.976</v>
      </c>
      <c r="S2870" t="n">
        <v>3</v>
      </c>
      <c r="T2870" t="n">
        <v>0.2</v>
      </c>
      <c r="U2870" t="n">
        <v>-2.436</v>
      </c>
      <c r="V2870">
        <f>IF(OR(C2870 = "", D2870 = ""), "", DATEDIF(C2870, D2870, "D"))</f>
        <v/>
      </c>
    </row>
    <row r="2871">
      <c r="A2871" t="inlineStr">
        <is>
          <t>0          1
1          2
2          3
3          4
4          5
        ... 
9989    9990
9990    9991
9991    9992
9992    9993
9993    9994
Name: Row ID, Length: 9994, dtype: int64</t>
        </is>
      </c>
      <c r="B2871" t="inlineStr">
        <is>
          <t>CA-2017-143861</t>
        </is>
      </c>
      <c r="C2871" s="3" t="n">
        <v>43075</v>
      </c>
      <c r="E2871" t="inlineStr">
        <is>
          <t>Standard Class</t>
        </is>
      </c>
      <c r="F2871" t="inlineStr">
        <is>
          <t>LC-16885</t>
        </is>
      </c>
      <c r="G2871" t="inlineStr">
        <is>
          <t>Lena Creighton</t>
        </is>
      </c>
      <c r="H2871" t="inlineStr">
        <is>
          <t>Consumer</t>
        </is>
      </c>
      <c r="I2871" t="inlineStr">
        <is>
          <t>United States</t>
        </is>
      </c>
      <c r="J2871" t="inlineStr">
        <is>
          <t>Saint Petersburg</t>
        </is>
      </c>
      <c r="K2871" t="inlineStr">
        <is>
          <t>Florida</t>
        </is>
      </c>
      <c r="L2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1" t="inlineStr">
        <is>
          <t>South</t>
        </is>
      </c>
      <c r="N2871" t="inlineStr">
        <is>
          <t>FUR-FU-10001546</t>
        </is>
      </c>
      <c r="O2871" t="inlineStr">
        <is>
          <t>Furniture</t>
        </is>
      </c>
      <c r="P2871" t="inlineStr">
        <is>
          <t>Furnishings</t>
        </is>
      </c>
      <c r="Q2871" t="inlineStr">
        <is>
          <t>Dana Swing-Arm Lamps</t>
        </is>
      </c>
      <c r="R2871" t="n">
        <v>17.088</v>
      </c>
      <c r="S2871" t="n">
        <v>2</v>
      </c>
      <c r="T2871" t="n">
        <v>0.2</v>
      </c>
      <c r="U2871" t="n">
        <v>1.068</v>
      </c>
      <c r="V2871">
        <f>IF(OR(C2871 = "", D2871 = ""), "", DATEDIF(C2871, D2871, "D"))</f>
        <v/>
      </c>
    </row>
    <row r="2872">
      <c r="A2872" t="inlineStr">
        <is>
          <t>0          1
1          2
2          3
3          4
4          5
        ... 
9989    9990
9990    9991
9991    9992
9992    9993
9993    9994
Name: Row ID, Length: 9994, dtype: int64</t>
        </is>
      </c>
      <c r="B2872" t="inlineStr">
        <is>
          <t>CA-2014-148040</t>
        </is>
      </c>
      <c r="E2872" t="inlineStr">
        <is>
          <t>Standard Class</t>
        </is>
      </c>
      <c r="F2872" t="inlineStr">
        <is>
          <t>BF-11275</t>
        </is>
      </c>
      <c r="G2872" t="inlineStr">
        <is>
          <t>Beth Fritzler</t>
        </is>
      </c>
      <c r="H2872" t="inlineStr">
        <is>
          <t>Corporate</t>
        </is>
      </c>
      <c r="I2872" t="inlineStr">
        <is>
          <t>United States</t>
        </is>
      </c>
      <c r="J2872" t="inlineStr">
        <is>
          <t>Tucson</t>
        </is>
      </c>
      <c r="K2872" t="inlineStr">
        <is>
          <t>Arizona</t>
        </is>
      </c>
      <c r="L2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2" t="inlineStr">
        <is>
          <t>West</t>
        </is>
      </c>
      <c r="N2872" t="inlineStr">
        <is>
          <t>OFF-PA-10002581</t>
        </is>
      </c>
      <c r="O2872" t="inlineStr">
        <is>
          <t>Office Supplies</t>
        </is>
      </c>
      <c r="P2872" t="inlineStr">
        <is>
          <t>Paper</t>
        </is>
      </c>
      <c r="Q2872" t="inlineStr">
        <is>
          <t>Xerox 1951</t>
        </is>
      </c>
      <c r="R2872" t="n">
        <v>74.352</v>
      </c>
      <c r="S2872" t="n">
        <v>3</v>
      </c>
      <c r="T2872" t="n">
        <v>0.2</v>
      </c>
      <c r="U2872" t="n">
        <v>23.235</v>
      </c>
      <c r="V2872">
        <f>IF(OR(C2872 = "", D2872 = ""), "", DATEDIF(C2872, D2872, "D"))</f>
        <v/>
      </c>
    </row>
    <row r="2873">
      <c r="A2873" t="inlineStr">
        <is>
          <t>0          1
1          2
2          3
3          4
4          5
        ... 
9989    9990
9990    9991
9991    9992
9992    9993
9993    9994
Name: Row ID, Length: 9994, dtype: int64</t>
        </is>
      </c>
      <c r="B2873" t="inlineStr">
        <is>
          <t>CA-2014-148040</t>
        </is>
      </c>
      <c r="E2873" t="inlineStr">
        <is>
          <t>Standard Class</t>
        </is>
      </c>
      <c r="F2873" t="inlineStr">
        <is>
          <t>BF-11275</t>
        </is>
      </c>
      <c r="G2873" t="inlineStr">
        <is>
          <t>Beth Fritzler</t>
        </is>
      </c>
      <c r="H2873" t="inlineStr">
        <is>
          <t>Corporate</t>
        </is>
      </c>
      <c r="I2873" t="inlineStr">
        <is>
          <t>United States</t>
        </is>
      </c>
      <c r="J2873" t="inlineStr">
        <is>
          <t>Tucson</t>
        </is>
      </c>
      <c r="K2873" t="inlineStr">
        <is>
          <t>Arizona</t>
        </is>
      </c>
      <c r="L2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3" t="inlineStr">
        <is>
          <t>West</t>
        </is>
      </c>
      <c r="N2873" t="inlineStr">
        <is>
          <t>FUR-CH-10001482</t>
        </is>
      </c>
      <c r="O2873" t="inlineStr">
        <is>
          <t>Furniture</t>
        </is>
      </c>
      <c r="P2873" t="inlineStr">
        <is>
          <t>Chairs</t>
        </is>
      </c>
      <c r="Q2873" t="inlineStr">
        <is>
          <t>Office Star - Mesh Screen back chair with Vinyl seat</t>
        </is>
      </c>
      <c r="R2873" t="n">
        <v>314.352</v>
      </c>
      <c r="S2873" t="n">
        <v>3</v>
      </c>
      <c r="T2873" t="n">
        <v>0.2</v>
      </c>
      <c r="U2873" t="n">
        <v>-35.3646</v>
      </c>
      <c r="V2873">
        <f>IF(OR(C2873 = "", D2873 = ""), "", DATEDIF(C2873, D2873, "D"))</f>
        <v/>
      </c>
    </row>
    <row r="2874">
      <c r="A2874" t="inlineStr">
        <is>
          <t>0          1
1          2
2          3
3          4
4          5
        ... 
9989    9990
9990    9991
9991    9992
9992    9993
9993    9994
Name: Row ID, Length: 9994, dtype: int64</t>
        </is>
      </c>
      <c r="B2874" t="inlineStr">
        <is>
          <t>CA-2017-135167</t>
        </is>
      </c>
      <c r="E2874" t="inlineStr">
        <is>
          <t>Standard Class</t>
        </is>
      </c>
      <c r="F2874" t="inlineStr">
        <is>
          <t>SC-20800</t>
        </is>
      </c>
      <c r="G2874" t="inlineStr">
        <is>
          <t>Stuart Calhoun</t>
        </is>
      </c>
      <c r="H2874" t="inlineStr">
        <is>
          <t>Consumer</t>
        </is>
      </c>
      <c r="I2874" t="inlineStr">
        <is>
          <t>United States</t>
        </is>
      </c>
      <c r="J2874" t="inlineStr">
        <is>
          <t>Los Angeles</t>
        </is>
      </c>
      <c r="K2874" t="inlineStr">
        <is>
          <t>California</t>
        </is>
      </c>
      <c r="L2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4" t="inlineStr">
        <is>
          <t>West</t>
        </is>
      </c>
      <c r="N2874" t="inlineStr">
        <is>
          <t>OFF-AR-10002399</t>
        </is>
      </c>
      <c r="O2874" t="inlineStr">
        <is>
          <t>Office Supplies</t>
        </is>
      </c>
      <c r="P2874" t="inlineStr">
        <is>
          <t>Art</t>
        </is>
      </c>
      <c r="Q2874" t="inlineStr">
        <is>
          <t>Dixon Prang Watercolor Pencils, 10-Color Set with Brush</t>
        </is>
      </c>
      <c r="R2874" t="n">
        <v>4.26</v>
      </c>
      <c r="S2874" t="n">
        <v>1</v>
      </c>
      <c r="T2874" t="n">
        <v>0</v>
      </c>
      <c r="U2874" t="n">
        <v>1.7466</v>
      </c>
      <c r="V2874">
        <f>IF(OR(C2874 = "", D2874 = ""), "", DATEDIF(C2874, D2874, "D"))</f>
        <v/>
      </c>
    </row>
    <row r="2875">
      <c r="A2875" t="inlineStr">
        <is>
          <t>0          1
1          2
2          3
3          4
4          5
        ... 
9989    9990
9990    9991
9991    9992
9992    9993
9993    9994
Name: Row ID, Length: 9994, dtype: int64</t>
        </is>
      </c>
      <c r="B2875" t="inlineStr">
        <is>
          <t>CA-2017-137022</t>
        </is>
      </c>
      <c r="E2875" t="inlineStr">
        <is>
          <t>Standard Class</t>
        </is>
      </c>
      <c r="F2875" t="inlineStr">
        <is>
          <t>SW-20275</t>
        </is>
      </c>
      <c r="G2875" t="inlineStr">
        <is>
          <t>Scott Williamson</t>
        </is>
      </c>
      <c r="H2875" t="inlineStr">
        <is>
          <t>Consumer</t>
        </is>
      </c>
      <c r="I2875" t="inlineStr">
        <is>
          <t>United States</t>
        </is>
      </c>
      <c r="J2875" t="inlineStr">
        <is>
          <t>San Diego</t>
        </is>
      </c>
      <c r="K2875" t="inlineStr">
        <is>
          <t>California</t>
        </is>
      </c>
      <c r="L2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5" t="inlineStr">
        <is>
          <t>West</t>
        </is>
      </c>
      <c r="N2875" t="inlineStr">
        <is>
          <t>OFF-ST-10001963</t>
        </is>
      </c>
      <c r="O2875" t="inlineStr">
        <is>
          <t>Office Supplies</t>
        </is>
      </c>
      <c r="P2875" t="inlineStr">
        <is>
          <t>Storage</t>
        </is>
      </c>
      <c r="Q2875" t="inlineStr">
        <is>
          <t>Tennsco Regal Shelving Units</t>
        </is>
      </c>
      <c r="R2875" t="n">
        <v>811.28</v>
      </c>
      <c r="S2875" t="n">
        <v>8</v>
      </c>
      <c r="T2875" t="n">
        <v>0</v>
      </c>
      <c r="U2875" t="n">
        <v>24.3384</v>
      </c>
      <c r="V2875">
        <f>IF(OR(C2875 = "", D2875 = ""), "", DATEDIF(C2875, D2875, "D"))</f>
        <v/>
      </c>
    </row>
    <row r="2876">
      <c r="A2876" t="inlineStr">
        <is>
          <t>0          1
1          2
2          3
3          4
4          5
        ... 
9989    9990
9990    9991
9991    9992
9992    9993
9993    9994
Name: Row ID, Length: 9994, dtype: int64</t>
        </is>
      </c>
      <c r="B2876" t="inlineStr">
        <is>
          <t>US-2017-102638</t>
        </is>
      </c>
      <c r="E2876" t="inlineStr">
        <is>
          <t>First Class</t>
        </is>
      </c>
      <c r="F2876" t="inlineStr">
        <is>
          <t>MC-17845</t>
        </is>
      </c>
      <c r="G2876" t="inlineStr">
        <is>
          <t>Michael Chen</t>
        </is>
      </c>
      <c r="H2876" t="inlineStr">
        <is>
          <t>Consumer</t>
        </is>
      </c>
      <c r="I2876" t="inlineStr">
        <is>
          <t>United States</t>
        </is>
      </c>
      <c r="J2876" t="inlineStr">
        <is>
          <t>New York City</t>
        </is>
      </c>
      <c r="K2876" t="inlineStr">
        <is>
          <t>New York</t>
        </is>
      </c>
      <c r="L2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6" t="inlineStr">
        <is>
          <t>East</t>
        </is>
      </c>
      <c r="N2876" t="inlineStr">
        <is>
          <t>OFF-FA-10002988</t>
        </is>
      </c>
      <c r="O2876" t="inlineStr">
        <is>
          <t>Office Supplies</t>
        </is>
      </c>
      <c r="P2876" t="inlineStr">
        <is>
          <t>Fasteners</t>
        </is>
      </c>
      <c r="Q2876" t="inlineStr">
        <is>
          <t>Ideal Clamps</t>
        </is>
      </c>
      <c r="R2876" t="n">
        <v>6.03</v>
      </c>
      <c r="S2876" t="n">
        <v>3</v>
      </c>
      <c r="T2876" t="n">
        <v>0</v>
      </c>
      <c r="U2876" t="n">
        <v>2.9547</v>
      </c>
      <c r="V2876">
        <f>IF(OR(C2876 = "", D2876 = ""), "", DATEDIF(C2876, D2876, "D"))</f>
        <v/>
      </c>
    </row>
    <row r="2877">
      <c r="A2877" t="inlineStr">
        <is>
          <t>0          1
1          2
2          3
3          4
4          5
        ... 
9989    9990
9990    9991
9991    9992
9992    9993
9993    9994
Name: Row ID, Length: 9994, dtype: int64</t>
        </is>
      </c>
      <c r="B2877" t="inlineStr">
        <is>
          <t>US-2016-167339</t>
        </is>
      </c>
      <c r="E2877" t="inlineStr">
        <is>
          <t>Second Class</t>
        </is>
      </c>
      <c r="F2877" t="inlineStr">
        <is>
          <t>TD-20995</t>
        </is>
      </c>
      <c r="G2877" t="inlineStr">
        <is>
          <t>Tamara Dahlen</t>
        </is>
      </c>
      <c r="H2877" t="inlineStr">
        <is>
          <t>Consumer</t>
        </is>
      </c>
      <c r="I2877" t="inlineStr">
        <is>
          <t>United States</t>
        </is>
      </c>
      <c r="J2877" t="inlineStr">
        <is>
          <t>San Diego</t>
        </is>
      </c>
      <c r="K2877" t="inlineStr">
        <is>
          <t>California</t>
        </is>
      </c>
      <c r="L2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7" t="inlineStr">
        <is>
          <t>West</t>
        </is>
      </c>
      <c r="N2877" t="inlineStr">
        <is>
          <t>FUR-CH-10004289</t>
        </is>
      </c>
      <c r="O2877" t="inlineStr">
        <is>
          <t>Furniture</t>
        </is>
      </c>
      <c r="P2877" t="inlineStr">
        <is>
          <t>Chairs</t>
        </is>
      </c>
      <c r="Q2877" t="inlineStr">
        <is>
          <t>Global Super Steno Chair</t>
        </is>
      </c>
      <c r="R2877" t="n">
        <v>153.568</v>
      </c>
      <c r="S2877" t="n">
        <v>2</v>
      </c>
      <c r="T2877" t="n">
        <v>0.2</v>
      </c>
      <c r="U2877" t="n">
        <v>-5.7588</v>
      </c>
      <c r="V2877">
        <f>IF(OR(C2877 = "", D2877 = ""), "", DATEDIF(C2877, D2877, "D"))</f>
        <v/>
      </c>
    </row>
    <row r="2878">
      <c r="A2878" t="inlineStr">
        <is>
          <t>0          1
1          2
2          3
3          4
4          5
        ... 
9989    9990
9990    9991
9991    9992
9992    9993
9993    9994
Name: Row ID, Length: 9994, dtype: int64</t>
        </is>
      </c>
      <c r="B2878" t="inlineStr">
        <is>
          <t>US-2016-167339</t>
        </is>
      </c>
      <c r="E2878" t="inlineStr">
        <is>
          <t>Second Class</t>
        </is>
      </c>
      <c r="F2878" t="inlineStr">
        <is>
          <t>TD-20995</t>
        </is>
      </c>
      <c r="G2878" t="inlineStr">
        <is>
          <t>Tamara Dahlen</t>
        </is>
      </c>
      <c r="H2878" t="inlineStr">
        <is>
          <t>Consumer</t>
        </is>
      </c>
      <c r="I2878" t="inlineStr">
        <is>
          <t>United States</t>
        </is>
      </c>
      <c r="J2878" t="inlineStr">
        <is>
          <t>San Diego</t>
        </is>
      </c>
      <c r="K2878" t="inlineStr">
        <is>
          <t>California</t>
        </is>
      </c>
      <c r="L2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8" t="inlineStr">
        <is>
          <t>West</t>
        </is>
      </c>
      <c r="N2878" t="inlineStr">
        <is>
          <t>FUR-CH-10000785</t>
        </is>
      </c>
      <c r="O2878" t="inlineStr">
        <is>
          <t>Furniture</t>
        </is>
      </c>
      <c r="P2878" t="inlineStr">
        <is>
          <t>Chairs</t>
        </is>
      </c>
      <c r="Q2878" t="inlineStr">
        <is>
          <t>Global Ergonomic Managers Chair</t>
        </is>
      </c>
      <c r="R2878" t="n">
        <v>1013.488</v>
      </c>
      <c r="S2878" t="n">
        <v>7</v>
      </c>
      <c r="T2878" t="n">
        <v>0.2</v>
      </c>
      <c r="U2878" t="n">
        <v>76.0116</v>
      </c>
      <c r="V2878">
        <f>IF(OR(C2878 = "", D2878 = ""), "", DATEDIF(C2878, D2878, "D"))</f>
        <v/>
      </c>
    </row>
    <row r="2879">
      <c r="A2879" t="inlineStr">
        <is>
          <t>0          1
1          2
2          3
3          4
4          5
        ... 
9989    9990
9990    9991
9991    9992
9992    9993
9993    9994
Name: Row ID, Length: 9994, dtype: int64</t>
        </is>
      </c>
      <c r="B2879" t="inlineStr">
        <is>
          <t>CA-2016-152072</t>
        </is>
      </c>
      <c r="E2879" t="inlineStr">
        <is>
          <t>Standard Class</t>
        </is>
      </c>
      <c r="F2879" t="inlineStr">
        <is>
          <t>Dp-13240</t>
        </is>
      </c>
      <c r="G2879" t="inlineStr">
        <is>
          <t>Dean percer</t>
        </is>
      </c>
      <c r="H2879" t="inlineStr">
        <is>
          <t>Home Office</t>
        </is>
      </c>
      <c r="I2879" t="inlineStr">
        <is>
          <t>United States</t>
        </is>
      </c>
      <c r="J2879" t="inlineStr">
        <is>
          <t>Westfield</t>
        </is>
      </c>
      <c r="K2879" t="inlineStr">
        <is>
          <t>New Jersey</t>
        </is>
      </c>
      <c r="L2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79" t="inlineStr">
        <is>
          <t>East</t>
        </is>
      </c>
      <c r="N2879" t="inlineStr">
        <is>
          <t>OFF-EN-10003040</t>
        </is>
      </c>
      <c r="O2879" t="inlineStr">
        <is>
          <t>Office Supplies</t>
        </is>
      </c>
      <c r="P2879" t="inlineStr">
        <is>
          <t>Envelopes</t>
        </is>
      </c>
      <c r="Q2879" t="inlineStr">
        <is>
          <t>Quality Park Security Envelopes</t>
        </is>
      </c>
      <c r="R2879" t="n">
        <v>52.34</v>
      </c>
      <c r="S2879" t="n">
        <v>2</v>
      </c>
      <c r="T2879" t="n">
        <v>0</v>
      </c>
      <c r="U2879" t="n">
        <v>24.5998</v>
      </c>
      <c r="V2879">
        <f>IF(OR(C2879 = "", D2879 = ""), "", DATEDIF(C2879, D2879, "D"))</f>
        <v/>
      </c>
    </row>
    <row r="2880">
      <c r="A2880" t="inlineStr">
        <is>
          <t>0          1
1          2
2          3
3          4
4          5
        ... 
9989    9990
9990    9991
9991    9992
9992    9993
9993    9994
Name: Row ID, Length: 9994, dtype: int64</t>
        </is>
      </c>
      <c r="B2880" t="inlineStr">
        <is>
          <t>CA-2016-152072</t>
        </is>
      </c>
      <c r="E2880" t="inlineStr">
        <is>
          <t>Standard Class</t>
        </is>
      </c>
      <c r="F2880" t="inlineStr">
        <is>
          <t>Dp-13240</t>
        </is>
      </c>
      <c r="G2880" t="inlineStr">
        <is>
          <t>Dean percer</t>
        </is>
      </c>
      <c r="H2880" t="inlineStr">
        <is>
          <t>Home Office</t>
        </is>
      </c>
      <c r="I2880" t="inlineStr">
        <is>
          <t>United States</t>
        </is>
      </c>
      <c r="J2880" t="inlineStr">
        <is>
          <t>Westfield</t>
        </is>
      </c>
      <c r="K2880" t="inlineStr">
        <is>
          <t>New Jersey</t>
        </is>
      </c>
      <c r="L2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0" t="inlineStr">
        <is>
          <t>East</t>
        </is>
      </c>
      <c r="N2880" t="inlineStr">
        <is>
          <t>OFF-AR-10001573</t>
        </is>
      </c>
      <c r="O2880" t="inlineStr">
        <is>
          <t>Office Supplies</t>
        </is>
      </c>
      <c r="P2880" t="inlineStr">
        <is>
          <t>Art</t>
        </is>
      </c>
      <c r="Q2880" t="inlineStr">
        <is>
          <t>American Pencil</t>
        </is>
      </c>
      <c r="R2880" t="n">
        <v>4.66</v>
      </c>
      <c r="S2880" t="n">
        <v>2</v>
      </c>
      <c r="T2880" t="n">
        <v>0</v>
      </c>
      <c r="U2880" t="n">
        <v>1.3514</v>
      </c>
      <c r="V2880">
        <f>IF(OR(C2880 = "", D2880 = ""), "", DATEDIF(C2880, D2880, "D"))</f>
        <v/>
      </c>
    </row>
    <row r="2881">
      <c r="A2881" t="inlineStr">
        <is>
          <t>0          1
1          2
2          3
3          4
4          5
        ... 
9989    9990
9990    9991
9991    9992
9992    9993
9993    9994
Name: Row ID, Length: 9994, dtype: int64</t>
        </is>
      </c>
      <c r="B2881" t="inlineStr">
        <is>
          <t>CA-2016-152072</t>
        </is>
      </c>
      <c r="E2881" t="inlineStr">
        <is>
          <t>Standard Class</t>
        </is>
      </c>
      <c r="F2881" t="inlineStr">
        <is>
          <t>Dp-13240</t>
        </is>
      </c>
      <c r="G2881" t="inlineStr">
        <is>
          <t>Dean percer</t>
        </is>
      </c>
      <c r="H2881" t="inlineStr">
        <is>
          <t>Home Office</t>
        </is>
      </c>
      <c r="I2881" t="inlineStr">
        <is>
          <t>United States</t>
        </is>
      </c>
      <c r="J2881" t="inlineStr">
        <is>
          <t>Westfield</t>
        </is>
      </c>
      <c r="K2881" t="inlineStr">
        <is>
          <t>New Jersey</t>
        </is>
      </c>
      <c r="L2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1" t="inlineStr">
        <is>
          <t>East</t>
        </is>
      </c>
      <c r="N2881" t="inlineStr">
        <is>
          <t>TEC-AC-10000844</t>
        </is>
      </c>
      <c r="O2881" t="inlineStr">
        <is>
          <t>Technology</t>
        </is>
      </c>
      <c r="P2881" t="inlineStr">
        <is>
          <t>Accessories</t>
        </is>
      </c>
      <c r="Q2881" t="inlineStr">
        <is>
          <t>Logitech Gaming G510s - Keyboard</t>
        </is>
      </c>
      <c r="R2881" t="n">
        <v>254.97</v>
      </c>
      <c r="S2881" t="n">
        <v>3</v>
      </c>
      <c r="T2881" t="n">
        <v>0</v>
      </c>
      <c r="U2881" t="n">
        <v>91.78919999999999</v>
      </c>
      <c r="V2881">
        <f>IF(OR(C2881 = "", D2881 = ""), "", DATEDIF(C2881, D2881, "D"))</f>
        <v/>
      </c>
    </row>
    <row r="2882">
      <c r="A2882" t="inlineStr">
        <is>
          <t>0          1
1          2
2          3
3          4
4          5
        ... 
9989    9990
9990    9991
9991    9992
9992    9993
9993    9994
Name: Row ID, Length: 9994, dtype: int64</t>
        </is>
      </c>
      <c r="B2882" t="inlineStr">
        <is>
          <t>CA-2016-102932</t>
        </is>
      </c>
      <c r="E2882" t="inlineStr">
        <is>
          <t>Second Class</t>
        </is>
      </c>
      <c r="F2882" t="inlineStr">
        <is>
          <t>SD-20485</t>
        </is>
      </c>
      <c r="G2882" t="inlineStr">
        <is>
          <t>Shirley Daniels</t>
        </is>
      </c>
      <c r="H2882" t="inlineStr">
        <is>
          <t>Home Office</t>
        </is>
      </c>
      <c r="I2882" t="inlineStr">
        <is>
          <t>United States</t>
        </is>
      </c>
      <c r="J2882" t="inlineStr">
        <is>
          <t>Orange</t>
        </is>
      </c>
      <c r="K2882" t="inlineStr">
        <is>
          <t>New Jersey</t>
        </is>
      </c>
      <c r="L2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2" t="inlineStr">
        <is>
          <t>East</t>
        </is>
      </c>
      <c r="N2882" t="inlineStr">
        <is>
          <t>OFF-BI-10000756</t>
        </is>
      </c>
      <c r="O2882" t="inlineStr">
        <is>
          <t>Office Supplies</t>
        </is>
      </c>
      <c r="P2882" t="inlineStr">
        <is>
          <t>Binders</t>
        </is>
      </c>
      <c r="Q2882" t="inlineStr">
        <is>
          <t>Storex DuraTech Recycled Plastic Frosted Binders</t>
        </is>
      </c>
      <c r="R2882" t="n">
        <v>25.44</v>
      </c>
      <c r="S2882" t="n">
        <v>6</v>
      </c>
      <c r="T2882" t="n">
        <v>0</v>
      </c>
      <c r="U2882" t="n">
        <v>12.72</v>
      </c>
      <c r="V2882">
        <f>IF(OR(C2882 = "", D2882 = ""), "", DATEDIF(C2882, D2882, "D"))</f>
        <v/>
      </c>
    </row>
    <row r="2883">
      <c r="A2883" t="inlineStr">
        <is>
          <t>0          1
1          2
2          3
3          4
4          5
        ... 
9989    9990
9990    9991
9991    9992
9992    9993
9993    9994
Name: Row ID, Length: 9994, dtype: int64</t>
        </is>
      </c>
      <c r="B2883" t="inlineStr">
        <is>
          <t>CA-2016-102932</t>
        </is>
      </c>
      <c r="E2883" t="inlineStr">
        <is>
          <t>Second Class</t>
        </is>
      </c>
      <c r="F2883" t="inlineStr">
        <is>
          <t>SD-20485</t>
        </is>
      </c>
      <c r="G2883" t="inlineStr">
        <is>
          <t>Shirley Daniels</t>
        </is>
      </c>
      <c r="H2883" t="inlineStr">
        <is>
          <t>Home Office</t>
        </is>
      </c>
      <c r="I2883" t="inlineStr">
        <is>
          <t>United States</t>
        </is>
      </c>
      <c r="J2883" t="inlineStr">
        <is>
          <t>Orange</t>
        </is>
      </c>
      <c r="K2883" t="inlineStr">
        <is>
          <t>New Jersey</t>
        </is>
      </c>
      <c r="L2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3" t="inlineStr">
        <is>
          <t>East</t>
        </is>
      </c>
      <c r="N2883" t="inlineStr">
        <is>
          <t>OFF-SU-10000381</t>
        </is>
      </c>
      <c r="O2883" t="inlineStr">
        <is>
          <t>Office Supplies</t>
        </is>
      </c>
      <c r="P2883" t="inlineStr">
        <is>
          <t>Supplies</t>
        </is>
      </c>
      <c r="Q2883" t="inlineStr">
        <is>
          <t>Acme Forged Steel Scissors with Black Enamel Handles</t>
        </is>
      </c>
      <c r="R2883" t="n">
        <v>27.93</v>
      </c>
      <c r="S2883" t="n">
        <v>3</v>
      </c>
      <c r="T2883" t="n">
        <v>0</v>
      </c>
      <c r="U2883" t="n">
        <v>8.0997</v>
      </c>
      <c r="V2883">
        <f>IF(OR(C2883 = "", D2883 = ""), "", DATEDIF(C2883, D2883, "D"))</f>
        <v/>
      </c>
    </row>
    <row r="2884">
      <c r="A2884" t="inlineStr">
        <is>
          <t>0          1
1          2
2          3
3          4
4          5
        ... 
9989    9990
9990    9991
9991    9992
9992    9993
9993    9994
Name: Row ID, Length: 9994, dtype: int64</t>
        </is>
      </c>
      <c r="B2884" t="inlineStr">
        <is>
          <t>CA-2014-165540</t>
        </is>
      </c>
      <c r="E2884" t="inlineStr">
        <is>
          <t>Standard Class</t>
        </is>
      </c>
      <c r="F2884" t="inlineStr">
        <is>
          <t>TM-21010</t>
        </is>
      </c>
      <c r="G2884" t="inlineStr">
        <is>
          <t>Tamara Manning</t>
        </is>
      </c>
      <c r="H2884" t="inlineStr">
        <is>
          <t>Consumer</t>
        </is>
      </c>
      <c r="I2884" t="inlineStr">
        <is>
          <t>United States</t>
        </is>
      </c>
      <c r="J2884" t="inlineStr">
        <is>
          <t>Woodstock</t>
        </is>
      </c>
      <c r="K2884" t="inlineStr">
        <is>
          <t>Illinois</t>
        </is>
      </c>
      <c r="L2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4" t="inlineStr">
        <is>
          <t>Central</t>
        </is>
      </c>
      <c r="N2884" t="inlineStr">
        <is>
          <t>OFF-BI-10004094</t>
        </is>
      </c>
      <c r="O2884" t="inlineStr">
        <is>
          <t>Office Supplies</t>
        </is>
      </c>
      <c r="P2884" t="inlineStr">
        <is>
          <t>Binders</t>
        </is>
      </c>
      <c r="Q2884" t="inlineStr">
        <is>
          <t>GBC Standard Plastic Binding Systems Combs</t>
        </is>
      </c>
      <c r="R2884" t="n">
        <v>8.85</v>
      </c>
      <c r="S2884" t="n">
        <v>5</v>
      </c>
      <c r="T2884" t="n">
        <v>0.8</v>
      </c>
      <c r="U2884" t="n">
        <v>-13.7175</v>
      </c>
      <c r="V2884">
        <f>IF(OR(C2884 = "", D2884 = ""), "", DATEDIF(C2884, D2884, "D"))</f>
        <v/>
      </c>
    </row>
    <row r="2885">
      <c r="A2885" t="inlineStr">
        <is>
          <t>0          1
1          2
2          3
3          4
4          5
        ... 
9989    9990
9990    9991
9991    9992
9992    9993
9993    9994
Name: Row ID, Length: 9994, dtype: int64</t>
        </is>
      </c>
      <c r="B2885" t="inlineStr">
        <is>
          <t>CA-2016-130799</t>
        </is>
      </c>
      <c r="C2885" s="3" t="n">
        <v>42685</v>
      </c>
      <c r="E2885" t="inlineStr">
        <is>
          <t>Second Class</t>
        </is>
      </c>
      <c r="F2885" t="inlineStr">
        <is>
          <t>BK-11260</t>
        </is>
      </c>
      <c r="G2885" t="inlineStr">
        <is>
          <t>Berenike Kampe</t>
        </is>
      </c>
      <c r="H2885" t="inlineStr">
        <is>
          <t>Consumer</t>
        </is>
      </c>
      <c r="I2885" t="inlineStr">
        <is>
          <t>United States</t>
        </is>
      </c>
      <c r="J2885" t="inlineStr">
        <is>
          <t>San Francisco</t>
        </is>
      </c>
      <c r="K2885" t="inlineStr">
        <is>
          <t>California</t>
        </is>
      </c>
      <c r="L2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5" t="inlineStr">
        <is>
          <t>West</t>
        </is>
      </c>
      <c r="N2885" t="inlineStr">
        <is>
          <t>FUR-FU-10001852</t>
        </is>
      </c>
      <c r="O2885" t="inlineStr">
        <is>
          <t>Furniture</t>
        </is>
      </c>
      <c r="P2885" t="inlineStr">
        <is>
          <t>Furnishings</t>
        </is>
      </c>
      <c r="Q2885" t="inlineStr">
        <is>
          <t>Eldon Regeneration Recycled Desk Accessories, Smoke</t>
        </is>
      </c>
      <c r="R2885" t="n">
        <v>6.96</v>
      </c>
      <c r="S2885" t="n">
        <v>4</v>
      </c>
      <c r="T2885" t="n">
        <v>0</v>
      </c>
      <c r="U2885" t="n">
        <v>2.2272</v>
      </c>
      <c r="V2885">
        <f>IF(OR(C2885 = "", D2885 = ""), "", DATEDIF(C2885, D2885, "D"))</f>
        <v/>
      </c>
    </row>
    <row r="2886">
      <c r="A2886" t="inlineStr">
        <is>
          <t>0          1
1          2
2          3
3          4
4          5
        ... 
9989    9990
9990    9991
9991    9992
9992    9993
9993    9994
Name: Row ID, Length: 9994, dtype: int64</t>
        </is>
      </c>
      <c r="B2886" t="inlineStr">
        <is>
          <t>CA-2016-164483</t>
        </is>
      </c>
      <c r="D2886" s="3" t="n">
        <v>42431</v>
      </c>
      <c r="E2886" t="inlineStr">
        <is>
          <t>Standard Class</t>
        </is>
      </c>
      <c r="F2886" t="inlineStr">
        <is>
          <t>JF-15490</t>
        </is>
      </c>
      <c r="G2886" t="inlineStr">
        <is>
          <t>Jeremy Farry</t>
        </is>
      </c>
      <c r="H2886" t="inlineStr">
        <is>
          <t>Consumer</t>
        </is>
      </c>
      <c r="I2886" t="inlineStr">
        <is>
          <t>United States</t>
        </is>
      </c>
      <c r="J2886" t="inlineStr">
        <is>
          <t>San Francisco</t>
        </is>
      </c>
      <c r="K2886" t="inlineStr">
        <is>
          <t>California</t>
        </is>
      </c>
      <c r="L2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6" t="inlineStr">
        <is>
          <t>West</t>
        </is>
      </c>
      <c r="N2886" t="inlineStr">
        <is>
          <t>OFF-BI-10000014</t>
        </is>
      </c>
      <c r="O2886" t="inlineStr">
        <is>
          <t>Office Supplies</t>
        </is>
      </c>
      <c r="P2886" t="inlineStr">
        <is>
          <t>Binders</t>
        </is>
      </c>
      <c r="Q2886" t="inlineStr">
        <is>
          <t>Heavy-Duty E-Z-D Binders</t>
        </is>
      </c>
      <c r="R2886" t="n">
        <v>17.456</v>
      </c>
      <c r="S2886" t="n">
        <v>2</v>
      </c>
      <c r="T2886" t="n">
        <v>0.2</v>
      </c>
      <c r="U2886" t="n">
        <v>5.8914</v>
      </c>
      <c r="V2886">
        <f>IF(OR(C2886 = "", D2886 = ""), "", DATEDIF(C2886, D2886, "D"))</f>
        <v/>
      </c>
    </row>
    <row r="2887">
      <c r="A2887" t="inlineStr">
        <is>
          <t>0          1
1          2
2          3
3          4
4          5
        ... 
9989    9990
9990    9991
9991    9992
9992    9993
9993    9994
Name: Row ID, Length: 9994, dtype: int64</t>
        </is>
      </c>
      <c r="B2887" t="inlineStr">
        <is>
          <t>US-2016-159856</t>
        </is>
      </c>
      <c r="E2887" t="inlineStr">
        <is>
          <t>Standard Class</t>
        </is>
      </c>
      <c r="F2887" t="inlineStr">
        <is>
          <t>EP-13915</t>
        </is>
      </c>
      <c r="G2887" t="inlineStr">
        <is>
          <t>Emily Phan</t>
        </is>
      </c>
      <c r="H2887" t="inlineStr">
        <is>
          <t>Consumer</t>
        </is>
      </c>
      <c r="I2887" t="inlineStr">
        <is>
          <t>United States</t>
        </is>
      </c>
      <c r="J2887" t="inlineStr">
        <is>
          <t>Tempe</t>
        </is>
      </c>
      <c r="K2887" t="inlineStr">
        <is>
          <t>Arizona</t>
        </is>
      </c>
      <c r="L2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7" t="inlineStr">
        <is>
          <t>West</t>
        </is>
      </c>
      <c r="N2887" t="inlineStr">
        <is>
          <t>FUR-CH-10003396</t>
        </is>
      </c>
      <c r="O2887" t="inlineStr">
        <is>
          <t>Furniture</t>
        </is>
      </c>
      <c r="P2887" t="inlineStr">
        <is>
          <t>Chairs</t>
        </is>
      </c>
      <c r="Q2887" t="inlineStr">
        <is>
          <t>Global Deluxe Steno Chair</t>
        </is>
      </c>
      <c r="R2887" t="n">
        <v>307.92</v>
      </c>
      <c r="S2887" t="n">
        <v>5</v>
      </c>
      <c r="T2887" t="n">
        <v>0.2</v>
      </c>
      <c r="U2887" t="n">
        <v>-34.641</v>
      </c>
      <c r="V2887">
        <f>IF(OR(C2887 = "", D2887 = ""), "", DATEDIF(C2887, D2887, "D"))</f>
        <v/>
      </c>
    </row>
    <row r="2888">
      <c r="A2888" t="inlineStr">
        <is>
          <t>0          1
1          2
2          3
3          4
4          5
        ... 
9989    9990
9990    9991
9991    9992
9992    9993
9993    9994
Name: Row ID, Length: 9994, dtype: int64</t>
        </is>
      </c>
      <c r="B2888" t="inlineStr">
        <is>
          <t>CA-2017-102099</t>
        </is>
      </c>
      <c r="E2888" t="inlineStr">
        <is>
          <t>First Class</t>
        </is>
      </c>
      <c r="F2888" t="inlineStr">
        <is>
          <t>EP-13915</t>
        </is>
      </c>
      <c r="G2888" t="inlineStr">
        <is>
          <t>Emily Phan</t>
        </is>
      </c>
      <c r="H2888" t="inlineStr">
        <is>
          <t>Consumer</t>
        </is>
      </c>
      <c r="I2888" t="inlineStr">
        <is>
          <t>United States</t>
        </is>
      </c>
      <c r="J2888" t="inlineStr">
        <is>
          <t>Los Angeles</t>
        </is>
      </c>
      <c r="K2888" t="inlineStr">
        <is>
          <t>California</t>
        </is>
      </c>
      <c r="L2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8" t="inlineStr">
        <is>
          <t>West</t>
        </is>
      </c>
      <c r="N2888" t="inlineStr">
        <is>
          <t>OFF-AR-10003811</t>
        </is>
      </c>
      <c r="O2888" t="inlineStr">
        <is>
          <t>Office Supplies</t>
        </is>
      </c>
      <c r="P2888" t="inlineStr">
        <is>
          <t>Art</t>
        </is>
      </c>
      <c r="Q2888" t="inlineStr">
        <is>
          <t>Newell 327</t>
        </is>
      </c>
      <c r="R2888" t="n">
        <v>6.63</v>
      </c>
      <c r="S2888" t="n">
        <v>3</v>
      </c>
      <c r="T2888" t="n">
        <v>0</v>
      </c>
      <c r="U2888" t="n">
        <v>1.7901</v>
      </c>
      <c r="V2888">
        <f>IF(OR(C2888 = "", D2888 = ""), "", DATEDIF(C2888, D2888, "D"))</f>
        <v/>
      </c>
    </row>
    <row r="2889">
      <c r="A2889" t="inlineStr">
        <is>
          <t>0          1
1          2
2          3
3          4
4          5
        ... 
9989    9990
9990    9991
9991    9992
9992    9993
9993    9994
Name: Row ID, Length: 9994, dtype: int64</t>
        </is>
      </c>
      <c r="B2889" t="inlineStr">
        <is>
          <t>CA-2017-102099</t>
        </is>
      </c>
      <c r="E2889" t="inlineStr">
        <is>
          <t>First Class</t>
        </is>
      </c>
      <c r="F2889" t="inlineStr">
        <is>
          <t>EP-13915</t>
        </is>
      </c>
      <c r="G2889" t="inlineStr">
        <is>
          <t>Emily Phan</t>
        </is>
      </c>
      <c r="H2889" t="inlineStr">
        <is>
          <t>Consumer</t>
        </is>
      </c>
      <c r="I2889" t="inlineStr">
        <is>
          <t>United States</t>
        </is>
      </c>
      <c r="J2889" t="inlineStr">
        <is>
          <t>Los Angeles</t>
        </is>
      </c>
      <c r="K2889" t="inlineStr">
        <is>
          <t>California</t>
        </is>
      </c>
      <c r="L2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89" t="inlineStr">
        <is>
          <t>West</t>
        </is>
      </c>
      <c r="N2889" t="inlineStr">
        <is>
          <t>OFF-PA-10003172</t>
        </is>
      </c>
      <c r="O2889" t="inlineStr">
        <is>
          <t>Office Supplies</t>
        </is>
      </c>
      <c r="P2889" t="inlineStr">
        <is>
          <t>Paper</t>
        </is>
      </c>
      <c r="Q2889" t="inlineStr">
        <is>
          <t>Xerox 1996</t>
        </is>
      </c>
      <c r="R2889" t="n">
        <v>12.96</v>
      </c>
      <c r="S2889" t="n">
        <v>2</v>
      </c>
      <c r="T2889" t="n">
        <v>0</v>
      </c>
      <c r="U2889" t="n">
        <v>6.2208</v>
      </c>
      <c r="V2889">
        <f>IF(OR(C2889 = "", D2889 = ""), "", DATEDIF(C2889, D2889, "D"))</f>
        <v/>
      </c>
    </row>
    <row r="2890">
      <c r="A2890" t="inlineStr">
        <is>
          <t>0          1
1          2
2          3
3          4
4          5
        ... 
9989    9990
9990    9991
9991    9992
9992    9993
9993    9994
Name: Row ID, Length: 9994, dtype: int64</t>
        </is>
      </c>
      <c r="B2890" t="inlineStr">
        <is>
          <t>CA-2017-102099</t>
        </is>
      </c>
      <c r="E2890" t="inlineStr">
        <is>
          <t>First Class</t>
        </is>
      </c>
      <c r="F2890" t="inlineStr">
        <is>
          <t>EP-13915</t>
        </is>
      </c>
      <c r="G2890" t="inlineStr">
        <is>
          <t>Emily Phan</t>
        </is>
      </c>
      <c r="H2890" t="inlineStr">
        <is>
          <t>Consumer</t>
        </is>
      </c>
      <c r="I2890" t="inlineStr">
        <is>
          <t>United States</t>
        </is>
      </c>
      <c r="J2890" t="inlineStr">
        <is>
          <t>Los Angeles</t>
        </is>
      </c>
      <c r="K2890" t="inlineStr">
        <is>
          <t>California</t>
        </is>
      </c>
      <c r="L2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0" t="inlineStr">
        <is>
          <t>West</t>
        </is>
      </c>
      <c r="N2890" t="inlineStr">
        <is>
          <t>OFF-PA-10000289</t>
        </is>
      </c>
      <c r="O2890" t="inlineStr">
        <is>
          <t>Office Supplies</t>
        </is>
      </c>
      <c r="P2890" t="inlineStr">
        <is>
          <t>Paper</t>
        </is>
      </c>
      <c r="Q2890" t="inlineStr">
        <is>
          <t>Xerox 213</t>
        </is>
      </c>
      <c r="R2890" t="n">
        <v>32.4</v>
      </c>
      <c r="S2890" t="n">
        <v>5</v>
      </c>
      <c r="T2890" t="n">
        <v>0</v>
      </c>
      <c r="U2890" t="n">
        <v>15.552</v>
      </c>
      <c r="V2890">
        <f>IF(OR(C2890 = "", D2890 = ""), "", DATEDIF(C2890, D2890, "D"))</f>
        <v/>
      </c>
    </row>
    <row r="2891">
      <c r="A2891" t="inlineStr">
        <is>
          <t>0          1
1          2
2          3
3          4
4          5
        ... 
9989    9990
9990    9991
9991    9992
9992    9993
9993    9994
Name: Row ID, Length: 9994, dtype: int64</t>
        </is>
      </c>
      <c r="B2891" t="inlineStr">
        <is>
          <t>CA-2017-164049</t>
        </is>
      </c>
      <c r="C2891" s="3" t="n">
        <v>42777</v>
      </c>
      <c r="D2891" s="3" t="n">
        <v>42897</v>
      </c>
      <c r="E2891" t="inlineStr">
        <is>
          <t>Standard Class</t>
        </is>
      </c>
      <c r="F2891" t="inlineStr">
        <is>
          <t>KH-16630</t>
        </is>
      </c>
      <c r="G2891" t="inlineStr">
        <is>
          <t>Ken Heidel</t>
        </is>
      </c>
      <c r="H2891" t="inlineStr">
        <is>
          <t>Corporate</t>
        </is>
      </c>
      <c r="I2891" t="inlineStr">
        <is>
          <t>United States</t>
        </is>
      </c>
      <c r="J2891" t="inlineStr">
        <is>
          <t>Seattle</t>
        </is>
      </c>
      <c r="K2891" t="inlineStr">
        <is>
          <t>Washington</t>
        </is>
      </c>
      <c r="L2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1" t="inlineStr">
        <is>
          <t>West</t>
        </is>
      </c>
      <c r="N2891" t="inlineStr">
        <is>
          <t>OFF-PA-10000791</t>
        </is>
      </c>
      <c r="O2891" t="inlineStr">
        <is>
          <t>Office Supplies</t>
        </is>
      </c>
      <c r="P2891" t="inlineStr">
        <is>
          <t>Paper</t>
        </is>
      </c>
      <c r="Q2891" t="inlineStr">
        <is>
          <t>Wirebound Message Books, Four 2 3/4 x 5 Forms per Page, 200 Sets per Book</t>
        </is>
      </c>
      <c r="R2891" t="n">
        <v>23.85</v>
      </c>
      <c r="S2891" t="n">
        <v>5</v>
      </c>
      <c r="T2891" t="n">
        <v>0</v>
      </c>
      <c r="U2891" t="n">
        <v>10.7325</v>
      </c>
      <c r="V2891">
        <f>IF(OR(C2891 = "", D2891 = ""), "", DATEDIF(C2891, D2891, "D"))</f>
        <v/>
      </c>
    </row>
    <row r="2892">
      <c r="A2892" t="inlineStr">
        <is>
          <t>0          1
1          2
2          3
3          4
4          5
        ... 
9989    9990
9990    9991
9991    9992
9992    9993
9993    9994
Name: Row ID, Length: 9994, dtype: int64</t>
        </is>
      </c>
      <c r="B2892" t="inlineStr">
        <is>
          <t>CA-2014-142727</t>
        </is>
      </c>
      <c r="D2892" s="3" t="n">
        <v>41644</v>
      </c>
      <c r="E2892" t="inlineStr">
        <is>
          <t>Second Class</t>
        </is>
      </c>
      <c r="F2892" t="inlineStr">
        <is>
          <t>HG-14845</t>
        </is>
      </c>
      <c r="G2892" t="inlineStr">
        <is>
          <t>Harry Greene</t>
        </is>
      </c>
      <c r="H2892" t="inlineStr">
        <is>
          <t>Consumer</t>
        </is>
      </c>
      <c r="I2892" t="inlineStr">
        <is>
          <t>United States</t>
        </is>
      </c>
      <c r="J2892" t="inlineStr">
        <is>
          <t>Lake Charles</t>
        </is>
      </c>
      <c r="K2892" t="inlineStr">
        <is>
          <t>Louisiana</t>
        </is>
      </c>
      <c r="L2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2" t="inlineStr">
        <is>
          <t>South</t>
        </is>
      </c>
      <c r="N2892" t="inlineStr">
        <is>
          <t>FUR-CH-10002304</t>
        </is>
      </c>
      <c r="O2892" t="inlineStr">
        <is>
          <t>Furniture</t>
        </is>
      </c>
      <c r="P2892" t="inlineStr">
        <is>
          <t>Chairs</t>
        </is>
      </c>
      <c r="Q2892" t="inlineStr">
        <is>
          <t>Global Stack Chair without Arms, Black</t>
        </is>
      </c>
      <c r="R2892" t="n">
        <v>51.96</v>
      </c>
      <c r="S2892" t="n">
        <v>2</v>
      </c>
      <c r="T2892" t="n">
        <v>0</v>
      </c>
      <c r="U2892" t="n">
        <v>12.99</v>
      </c>
      <c r="V2892">
        <f>IF(OR(C2892 = "", D2892 = ""), "", DATEDIF(C2892, D2892, "D"))</f>
        <v/>
      </c>
    </row>
    <row r="2893">
      <c r="A2893" t="inlineStr">
        <is>
          <t>0          1
1          2
2          3
3          4
4          5
        ... 
9989    9990
9990    9991
9991    9992
9992    9993
9993    9994
Name: Row ID, Length: 9994, dtype: int64</t>
        </is>
      </c>
      <c r="B2893" t="inlineStr">
        <is>
          <t>CA-2014-142727</t>
        </is>
      </c>
      <c r="D2893" s="3" t="n">
        <v>41644</v>
      </c>
      <c r="E2893" t="inlineStr">
        <is>
          <t>Second Class</t>
        </is>
      </c>
      <c r="F2893" t="inlineStr">
        <is>
          <t>HG-14845</t>
        </is>
      </c>
      <c r="G2893" t="inlineStr">
        <is>
          <t>Harry Greene</t>
        </is>
      </c>
      <c r="H2893" t="inlineStr">
        <is>
          <t>Consumer</t>
        </is>
      </c>
      <c r="I2893" t="inlineStr">
        <is>
          <t>United States</t>
        </is>
      </c>
      <c r="J2893" t="inlineStr">
        <is>
          <t>Lake Charles</t>
        </is>
      </c>
      <c r="K2893" t="inlineStr">
        <is>
          <t>Louisiana</t>
        </is>
      </c>
      <c r="L2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3" t="inlineStr">
        <is>
          <t>South</t>
        </is>
      </c>
      <c r="N2893" t="inlineStr">
        <is>
          <t>OFF-BI-10000136</t>
        </is>
      </c>
      <c r="O2893" t="inlineStr">
        <is>
          <t>Office Supplies</t>
        </is>
      </c>
      <c r="P2893" t="inlineStr">
        <is>
          <t>Binders</t>
        </is>
      </c>
      <c r="Q2893" t="inlineStr">
        <is>
          <t>Avery Non-Stick Heavy Duty View Round Locking Ring Binders</t>
        </is>
      </c>
      <c r="R2893" t="n">
        <v>17.94</v>
      </c>
      <c r="S2893" t="n">
        <v>3</v>
      </c>
      <c r="T2893" t="n">
        <v>0</v>
      </c>
      <c r="U2893" t="n">
        <v>8.6112</v>
      </c>
      <c r="V2893">
        <f>IF(OR(C2893 = "", D2893 = ""), "", DATEDIF(C2893, D2893, "D"))</f>
        <v/>
      </c>
    </row>
    <row r="2894">
      <c r="A2894" t="inlineStr">
        <is>
          <t>0          1
1          2
2          3
3          4
4          5
        ... 
9989    9990
9990    9991
9991    9992
9992    9993
9993    9994
Name: Row ID, Length: 9994, dtype: int64</t>
        </is>
      </c>
      <c r="B2894" t="inlineStr">
        <is>
          <t>CA-2017-139913</t>
        </is>
      </c>
      <c r="E2894" t="inlineStr">
        <is>
          <t>Standard Class</t>
        </is>
      </c>
      <c r="F2894" t="inlineStr">
        <is>
          <t>JC-16105</t>
        </is>
      </c>
      <c r="G2894" t="inlineStr">
        <is>
          <t>Julie Creighton</t>
        </is>
      </c>
      <c r="H2894" t="inlineStr">
        <is>
          <t>Corporate</t>
        </is>
      </c>
      <c r="I2894" t="inlineStr">
        <is>
          <t>United States</t>
        </is>
      </c>
      <c r="J2894" t="inlineStr">
        <is>
          <t>Rochester</t>
        </is>
      </c>
      <c r="K2894" t="inlineStr">
        <is>
          <t>New York</t>
        </is>
      </c>
      <c r="L2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4" t="inlineStr">
        <is>
          <t>East</t>
        </is>
      </c>
      <c r="N2894" t="inlineStr">
        <is>
          <t>OFF-PA-10003739</t>
        </is>
      </c>
      <c r="O2894" t="inlineStr">
        <is>
          <t>Office Supplies</t>
        </is>
      </c>
      <c r="P2894" t="inlineStr">
        <is>
          <t>Paper</t>
        </is>
      </c>
      <c r="Q2894" t="inlineStr">
        <is>
          <t>Xerox 1969</t>
        </is>
      </c>
      <c r="R2894" t="n">
        <v>11.56</v>
      </c>
      <c r="S2894" t="n">
        <v>2</v>
      </c>
      <c r="T2894" t="n">
        <v>0</v>
      </c>
      <c r="U2894" t="n">
        <v>5.6644</v>
      </c>
      <c r="V2894">
        <f>IF(OR(C2894 = "", D2894 = ""), "", DATEDIF(C2894, D2894, "D"))</f>
        <v/>
      </c>
    </row>
    <row r="2895">
      <c r="A2895" t="inlineStr">
        <is>
          <t>0          1
1          2
2          3
3          4
4          5
        ... 
9989    9990
9990    9991
9991    9992
9992    9993
9993    9994
Name: Row ID, Length: 9994, dtype: int64</t>
        </is>
      </c>
      <c r="B2895" t="inlineStr">
        <is>
          <t>CA-2017-139913</t>
        </is>
      </c>
      <c r="E2895" t="inlineStr">
        <is>
          <t>Standard Class</t>
        </is>
      </c>
      <c r="F2895" t="inlineStr">
        <is>
          <t>JC-16105</t>
        </is>
      </c>
      <c r="G2895" t="inlineStr">
        <is>
          <t>Julie Creighton</t>
        </is>
      </c>
      <c r="H2895" t="inlineStr">
        <is>
          <t>Corporate</t>
        </is>
      </c>
      <c r="I2895" t="inlineStr">
        <is>
          <t>United States</t>
        </is>
      </c>
      <c r="J2895" t="inlineStr">
        <is>
          <t>Rochester</t>
        </is>
      </c>
      <c r="K2895" t="inlineStr">
        <is>
          <t>New York</t>
        </is>
      </c>
      <c r="L2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5" t="inlineStr">
        <is>
          <t>East</t>
        </is>
      </c>
      <c r="N2895" t="inlineStr">
        <is>
          <t>OFF-PA-10002479</t>
        </is>
      </c>
      <c r="O2895" t="inlineStr">
        <is>
          <t>Office Supplies</t>
        </is>
      </c>
      <c r="P2895" t="inlineStr">
        <is>
          <t>Paper</t>
        </is>
      </c>
      <c r="Q2895" t="inlineStr">
        <is>
          <t>Xerox 4200 Series MultiUse Premium Copy Paper (20Lb. and 84 Bright)</t>
        </is>
      </c>
      <c r="R2895" t="n">
        <v>26.4</v>
      </c>
      <c r="S2895" t="n">
        <v>5</v>
      </c>
      <c r="T2895" t="n">
        <v>0</v>
      </c>
      <c r="U2895" t="n">
        <v>11.88</v>
      </c>
      <c r="V2895">
        <f>IF(OR(C2895 = "", D2895 = ""), "", DATEDIF(C2895, D2895, "D"))</f>
        <v/>
      </c>
    </row>
    <row r="2896">
      <c r="A2896" t="inlineStr">
        <is>
          <t>0          1
1          2
2          3
3          4
4          5
        ... 
9989    9990
9990    9991
9991    9992
9992    9993
9993    9994
Name: Row ID, Length: 9994, dtype: int64</t>
        </is>
      </c>
      <c r="B2896" t="inlineStr">
        <is>
          <t>CA-2017-139913</t>
        </is>
      </c>
      <c r="E2896" t="inlineStr">
        <is>
          <t>Standard Class</t>
        </is>
      </c>
      <c r="F2896" t="inlineStr">
        <is>
          <t>JC-16105</t>
        </is>
      </c>
      <c r="G2896" t="inlineStr">
        <is>
          <t>Julie Creighton</t>
        </is>
      </c>
      <c r="H2896" t="inlineStr">
        <is>
          <t>Corporate</t>
        </is>
      </c>
      <c r="I2896" t="inlineStr">
        <is>
          <t>United States</t>
        </is>
      </c>
      <c r="J2896" t="inlineStr">
        <is>
          <t>Rochester</t>
        </is>
      </c>
      <c r="K2896" t="inlineStr">
        <is>
          <t>New York</t>
        </is>
      </c>
      <c r="L2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6" t="inlineStr">
        <is>
          <t>East</t>
        </is>
      </c>
      <c r="N2896" t="inlineStr">
        <is>
          <t>FUR-FU-10000771</t>
        </is>
      </c>
      <c r="O2896" t="inlineStr">
        <is>
          <t>Furniture</t>
        </is>
      </c>
      <c r="P2896" t="inlineStr">
        <is>
          <t>Furnishings</t>
        </is>
      </c>
      <c r="Q2896" t="inlineStr">
        <is>
          <t>Eldon 200 Class Desk Accessories, Smoke</t>
        </is>
      </c>
      <c r="R2896" t="n">
        <v>69.08</v>
      </c>
      <c r="S2896" t="n">
        <v>11</v>
      </c>
      <c r="T2896" t="n">
        <v>0</v>
      </c>
      <c r="U2896" t="n">
        <v>29.0136</v>
      </c>
      <c r="V2896">
        <f>IF(OR(C2896 = "", D2896 = ""), "", DATEDIF(C2896, D2896, "D"))</f>
        <v/>
      </c>
    </row>
    <row r="2897">
      <c r="A2897" t="inlineStr">
        <is>
          <t>0          1
1          2
2          3
3          4
4          5
        ... 
9989    9990
9990    9991
9991    9992
9992    9993
9993    9994
Name: Row ID, Length: 9994, dtype: int64</t>
        </is>
      </c>
      <c r="B2897" t="inlineStr">
        <is>
          <t>CA-2017-139913</t>
        </is>
      </c>
      <c r="E2897" t="inlineStr">
        <is>
          <t>Standard Class</t>
        </is>
      </c>
      <c r="F2897" t="inlineStr">
        <is>
          <t>JC-16105</t>
        </is>
      </c>
      <c r="G2897" t="inlineStr">
        <is>
          <t>Julie Creighton</t>
        </is>
      </c>
      <c r="H2897" t="inlineStr">
        <is>
          <t>Corporate</t>
        </is>
      </c>
      <c r="I2897" t="inlineStr">
        <is>
          <t>United States</t>
        </is>
      </c>
      <c r="J2897" t="inlineStr">
        <is>
          <t>Rochester</t>
        </is>
      </c>
      <c r="K2897" t="inlineStr">
        <is>
          <t>New York</t>
        </is>
      </c>
      <c r="L2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7" t="inlineStr">
        <is>
          <t>East</t>
        </is>
      </c>
      <c r="N2897" t="inlineStr">
        <is>
          <t>TEC-PH-10001552</t>
        </is>
      </c>
      <c r="O2897" t="inlineStr">
        <is>
          <t>Technology</t>
        </is>
      </c>
      <c r="P2897" t="inlineStr">
        <is>
          <t>Phones</t>
        </is>
      </c>
      <c r="Q2897" t="inlineStr">
        <is>
          <t>I Need's 3d Hello Kitty Hybrid Silicone Case Cover for HTC One X 4g with 3d Hello Kitty Stylus Pen Green/pink</t>
        </is>
      </c>
      <c r="R2897" t="n">
        <v>35.88</v>
      </c>
      <c r="S2897" t="n">
        <v>3</v>
      </c>
      <c r="T2897" t="n">
        <v>0</v>
      </c>
      <c r="U2897" t="n">
        <v>10.0464</v>
      </c>
      <c r="V2897">
        <f>IF(OR(C2897 = "", D2897 = ""), "", DATEDIF(C2897, D2897, "D"))</f>
        <v/>
      </c>
    </row>
    <row r="2898">
      <c r="A2898" t="inlineStr">
        <is>
          <t>0          1
1          2
2          3
3          4
4          5
        ... 
9989    9990
9990    9991
9991    9992
9992    9993
9993    9994
Name: Row ID, Length: 9994, dtype: int64</t>
        </is>
      </c>
      <c r="B2898" t="inlineStr">
        <is>
          <t>CA-2014-169033</t>
        </is>
      </c>
      <c r="D2898" s="3" t="n">
        <v>41702</v>
      </c>
      <c r="E2898" t="inlineStr">
        <is>
          <t>Standard Class</t>
        </is>
      </c>
      <c r="F2898" t="inlineStr">
        <is>
          <t>KM-16720</t>
        </is>
      </c>
      <c r="G2898" t="inlineStr">
        <is>
          <t>Kunst Miller</t>
        </is>
      </c>
      <c r="H2898" t="inlineStr">
        <is>
          <t>Consumer</t>
        </is>
      </c>
      <c r="I2898" t="inlineStr">
        <is>
          <t>United States</t>
        </is>
      </c>
      <c r="J2898" t="inlineStr">
        <is>
          <t>Long Beach</t>
        </is>
      </c>
      <c r="K2898" t="inlineStr">
        <is>
          <t>New York</t>
        </is>
      </c>
      <c r="L2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8" t="inlineStr">
        <is>
          <t>East</t>
        </is>
      </c>
      <c r="N2898" t="inlineStr">
        <is>
          <t>OFF-AR-10001915</t>
        </is>
      </c>
      <c r="O2898" t="inlineStr">
        <is>
          <t>Office Supplies</t>
        </is>
      </c>
      <c r="P2898" t="inlineStr">
        <is>
          <t>Art</t>
        </is>
      </c>
      <c r="Q2898" t="inlineStr">
        <is>
          <t>Peel-Off China Markers</t>
        </is>
      </c>
      <c r="R2898" t="n">
        <v>49.65</v>
      </c>
      <c r="S2898" t="n">
        <v>5</v>
      </c>
      <c r="T2898" t="n">
        <v>0</v>
      </c>
      <c r="U2898" t="n">
        <v>20.853</v>
      </c>
      <c r="V2898">
        <f>IF(OR(C2898 = "", D2898 = ""), "", DATEDIF(C2898, D2898, "D"))</f>
        <v/>
      </c>
    </row>
    <row r="2899">
      <c r="A2899" t="inlineStr">
        <is>
          <t>0          1
1          2
2          3
3          4
4          5
        ... 
9989    9990
9990    9991
9991    9992
9992    9993
9993    9994
Name: Row ID, Length: 9994, dtype: int64</t>
        </is>
      </c>
      <c r="B2899" t="inlineStr">
        <is>
          <t>US-2016-164630</t>
        </is>
      </c>
      <c r="C2899" s="3" t="n">
        <v>42461</v>
      </c>
      <c r="D2899" s="3" t="n">
        <v>42614</v>
      </c>
      <c r="E2899" t="inlineStr">
        <is>
          <t>Standard Class</t>
        </is>
      </c>
      <c r="F2899" t="inlineStr">
        <is>
          <t>EB-13975</t>
        </is>
      </c>
      <c r="G2899" t="inlineStr">
        <is>
          <t>Erica Bern</t>
        </is>
      </c>
      <c r="H2899" t="inlineStr">
        <is>
          <t>Corporate</t>
        </is>
      </c>
      <c r="I2899" t="inlineStr">
        <is>
          <t>United States</t>
        </is>
      </c>
      <c r="J2899" t="inlineStr">
        <is>
          <t>Charlotte</t>
        </is>
      </c>
      <c r="K2899" t="inlineStr">
        <is>
          <t>North Carolina</t>
        </is>
      </c>
      <c r="L2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899" t="inlineStr">
        <is>
          <t>South</t>
        </is>
      </c>
      <c r="N2899" t="inlineStr">
        <is>
          <t>TEC-CO-10000971</t>
        </is>
      </c>
      <c r="O2899" t="inlineStr">
        <is>
          <t>Technology</t>
        </is>
      </c>
      <c r="P2899" t="inlineStr">
        <is>
          <t>Copiers</t>
        </is>
      </c>
      <c r="Q2899" t="inlineStr">
        <is>
          <t>Hewlett Packard 310 Color Digital Copier</t>
        </is>
      </c>
      <c r="R2899" t="n">
        <v>959.968</v>
      </c>
      <c r="S2899" t="n">
        <v>4</v>
      </c>
      <c r="T2899" t="n">
        <v>0.2</v>
      </c>
      <c r="U2899" t="n">
        <v>119.996</v>
      </c>
      <c r="V2899">
        <f>IF(OR(C2899 = "", D2899 = ""), "", DATEDIF(C2899, D2899, "D"))</f>
        <v/>
      </c>
    </row>
    <row r="2900">
      <c r="A2900" t="inlineStr">
        <is>
          <t>0          1
1          2
2          3
3          4
4          5
        ... 
9989    9990
9990    9991
9991    9992
9992    9993
9993    9994
Name: Row ID, Length: 9994, dtype: int64</t>
        </is>
      </c>
      <c r="B2900" t="inlineStr">
        <is>
          <t>US-2015-114839</t>
        </is>
      </c>
      <c r="E2900" t="inlineStr">
        <is>
          <t>Standard Class</t>
        </is>
      </c>
      <c r="F2900" t="inlineStr">
        <is>
          <t>PW-19240</t>
        </is>
      </c>
      <c r="G2900" t="inlineStr">
        <is>
          <t>Pierre Wener</t>
        </is>
      </c>
      <c r="H2900" t="inlineStr">
        <is>
          <t>Consumer</t>
        </is>
      </c>
      <c r="I2900" t="inlineStr">
        <is>
          <t>United States</t>
        </is>
      </c>
      <c r="J2900" t="inlineStr">
        <is>
          <t>Houston</t>
        </is>
      </c>
      <c r="K2900" t="inlineStr">
        <is>
          <t>Texas</t>
        </is>
      </c>
      <c r="L2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0" t="inlineStr">
        <is>
          <t>Central</t>
        </is>
      </c>
      <c r="N2900" t="inlineStr">
        <is>
          <t>FUR-CH-10004086</t>
        </is>
      </c>
      <c r="O2900" t="inlineStr">
        <is>
          <t>Furniture</t>
        </is>
      </c>
      <c r="P2900" t="inlineStr">
        <is>
          <t>Chairs</t>
        </is>
      </c>
      <c r="Q2900" t="inlineStr">
        <is>
          <t>Hon 4070 Series Pagoda Armless Upholstered Stacking Chairs</t>
        </is>
      </c>
      <c r="R2900" t="n">
        <v>408.422</v>
      </c>
      <c r="S2900" t="n">
        <v>2</v>
      </c>
      <c r="T2900" t="n">
        <v>0.3</v>
      </c>
      <c r="U2900" t="n">
        <v>-5.8346</v>
      </c>
      <c r="V2900">
        <f>IF(OR(C2900 = "", D2900 = ""), "", DATEDIF(C2900, D2900, "D"))</f>
        <v/>
      </c>
    </row>
    <row r="2901">
      <c r="A2901" t="inlineStr">
        <is>
          <t>0          1
1          2
2          3
3          4
4          5
        ... 
9989    9990
9990    9991
9991    9992
9992    9993
9993    9994
Name: Row ID, Length: 9994, dtype: int64</t>
        </is>
      </c>
      <c r="B2901" t="inlineStr">
        <is>
          <t>CA-2015-166464</t>
        </is>
      </c>
      <c r="C2901" s="3" t="n">
        <v>42347</v>
      </c>
      <c r="E2901" t="inlineStr">
        <is>
          <t>Standard Class</t>
        </is>
      </c>
      <c r="F2901" t="inlineStr">
        <is>
          <t>PG-18895</t>
        </is>
      </c>
      <c r="G2901" t="inlineStr">
        <is>
          <t>Paul Gonzalez</t>
        </is>
      </c>
      <c r="H2901" t="inlineStr">
        <is>
          <t>Consumer</t>
        </is>
      </c>
      <c r="I2901" t="inlineStr">
        <is>
          <t>United States</t>
        </is>
      </c>
      <c r="J2901" t="inlineStr">
        <is>
          <t>New York City</t>
        </is>
      </c>
      <c r="K2901" t="inlineStr">
        <is>
          <t>New York</t>
        </is>
      </c>
      <c r="L2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1" t="inlineStr">
        <is>
          <t>East</t>
        </is>
      </c>
      <c r="N2901" t="inlineStr">
        <is>
          <t>TEC-CO-10000971</t>
        </is>
      </c>
      <c r="O2901" t="inlineStr">
        <is>
          <t>Technology</t>
        </is>
      </c>
      <c r="P2901" t="inlineStr">
        <is>
          <t>Copiers</t>
        </is>
      </c>
      <c r="Q2901" t="inlineStr">
        <is>
          <t>Hewlett Packard 310 Color Digital Copier</t>
        </is>
      </c>
      <c r="R2901" t="n">
        <v>479.984</v>
      </c>
      <c r="S2901" t="n">
        <v>2</v>
      </c>
      <c r="T2901" t="n">
        <v>0.2</v>
      </c>
      <c r="U2901" t="n">
        <v>59.998</v>
      </c>
      <c r="V2901">
        <f>IF(OR(C2901 = "", D2901 = ""), "", DATEDIF(C2901, D2901, "D"))</f>
        <v/>
      </c>
    </row>
    <row r="2902">
      <c r="A2902" t="inlineStr">
        <is>
          <t>0          1
1          2
2          3
3          4
4          5
        ... 
9989    9990
9990    9991
9991    9992
9992    9993
9993    9994
Name: Row ID, Length: 9994, dtype: int64</t>
        </is>
      </c>
      <c r="B2902" t="inlineStr">
        <is>
          <t>CA-2015-166464</t>
        </is>
      </c>
      <c r="C2902" s="3" t="n">
        <v>42347</v>
      </c>
      <c r="E2902" t="inlineStr">
        <is>
          <t>Standard Class</t>
        </is>
      </c>
      <c r="F2902" t="inlineStr">
        <is>
          <t>PG-18895</t>
        </is>
      </c>
      <c r="G2902" t="inlineStr">
        <is>
          <t>Paul Gonzalez</t>
        </is>
      </c>
      <c r="H2902" t="inlineStr">
        <is>
          <t>Consumer</t>
        </is>
      </c>
      <c r="I2902" t="inlineStr">
        <is>
          <t>United States</t>
        </is>
      </c>
      <c r="J2902" t="inlineStr">
        <is>
          <t>New York City</t>
        </is>
      </c>
      <c r="K2902" t="inlineStr">
        <is>
          <t>New York</t>
        </is>
      </c>
      <c r="L2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2" t="inlineStr">
        <is>
          <t>East</t>
        </is>
      </c>
      <c r="N2902" t="inlineStr">
        <is>
          <t>OFF-LA-10001317</t>
        </is>
      </c>
      <c r="O2902" t="inlineStr">
        <is>
          <t>Office Supplies</t>
        </is>
      </c>
      <c r="P2902" t="inlineStr">
        <is>
          <t>Labels</t>
        </is>
      </c>
      <c r="Q2902" t="inlineStr">
        <is>
          <t>Avery 520</t>
        </is>
      </c>
      <c r="R2902" t="n">
        <v>12.6</v>
      </c>
      <c r="S2902" t="n">
        <v>4</v>
      </c>
      <c r="T2902" t="n">
        <v>0</v>
      </c>
      <c r="U2902" t="n">
        <v>6.048</v>
      </c>
      <c r="V2902">
        <f>IF(OR(C2902 = "", D2902 = ""), "", DATEDIF(C2902, D2902, "D"))</f>
        <v/>
      </c>
    </row>
    <row r="2903">
      <c r="A2903" t="inlineStr">
        <is>
          <t>0          1
1          2
2          3
3          4
4          5
        ... 
9989    9990
9990    9991
9991    9992
9992    9993
9993    9994
Name: Row ID, Length: 9994, dtype: int64</t>
        </is>
      </c>
      <c r="B2903" t="inlineStr">
        <is>
          <t>CA-2017-124898</t>
        </is>
      </c>
      <c r="C2903" s="3" t="n">
        <v>43048</v>
      </c>
      <c r="E2903" t="inlineStr">
        <is>
          <t>Standard Class</t>
        </is>
      </c>
      <c r="F2903" t="inlineStr">
        <is>
          <t>DB-12910</t>
        </is>
      </c>
      <c r="G2903" t="inlineStr">
        <is>
          <t>Daniel Byrd</t>
        </is>
      </c>
      <c r="H2903" t="inlineStr">
        <is>
          <t>Home Office</t>
        </is>
      </c>
      <c r="I2903" t="inlineStr">
        <is>
          <t>United States</t>
        </is>
      </c>
      <c r="J2903" t="inlineStr">
        <is>
          <t>Columbus</t>
        </is>
      </c>
      <c r="K2903" t="inlineStr">
        <is>
          <t>Georgia</t>
        </is>
      </c>
      <c r="L2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3" t="inlineStr">
        <is>
          <t>South</t>
        </is>
      </c>
      <c r="N2903" t="inlineStr">
        <is>
          <t>OFF-PA-10003656</t>
        </is>
      </c>
      <c r="O2903" t="inlineStr">
        <is>
          <t>Office Supplies</t>
        </is>
      </c>
      <c r="P2903" t="inlineStr">
        <is>
          <t>Paper</t>
        </is>
      </c>
      <c r="Q2903" t="inlineStr">
        <is>
          <t>Xerox 1935</t>
        </is>
      </c>
      <c r="R2903" t="n">
        <v>184.66</v>
      </c>
      <c r="S2903" t="n">
        <v>7</v>
      </c>
      <c r="T2903" t="n">
        <v>0</v>
      </c>
      <c r="U2903" t="n">
        <v>84.9436</v>
      </c>
      <c r="V2903">
        <f>IF(OR(C2903 = "", D2903 = ""), "", DATEDIF(C2903, D2903, "D"))</f>
        <v/>
      </c>
    </row>
    <row r="2904">
      <c r="A2904" t="inlineStr">
        <is>
          <t>0          1
1          2
2          3
3          4
4          5
        ... 
9989    9990
9990    9991
9991    9992
9992    9993
9993    9994
Name: Row ID, Length: 9994, dtype: int64</t>
        </is>
      </c>
      <c r="B2904" t="inlineStr">
        <is>
          <t>CA-2016-164035</t>
        </is>
      </c>
      <c r="C2904" s="3" t="n">
        <v>42710</v>
      </c>
      <c r="E2904" t="inlineStr">
        <is>
          <t>Standard Class</t>
        </is>
      </c>
      <c r="F2904" t="inlineStr">
        <is>
          <t>CR-12730</t>
        </is>
      </c>
      <c r="G2904" t="inlineStr">
        <is>
          <t>Craig Reiter</t>
        </is>
      </c>
      <c r="H2904" t="inlineStr">
        <is>
          <t>Consumer</t>
        </is>
      </c>
      <c r="I2904" t="inlineStr">
        <is>
          <t>United States</t>
        </is>
      </c>
      <c r="J2904" t="inlineStr">
        <is>
          <t>Chicago</t>
        </is>
      </c>
      <c r="K2904" t="inlineStr">
        <is>
          <t>Illinois</t>
        </is>
      </c>
      <c r="L2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4" t="inlineStr">
        <is>
          <t>Central</t>
        </is>
      </c>
      <c r="N2904" t="inlineStr">
        <is>
          <t>OFF-PA-10002160</t>
        </is>
      </c>
      <c r="O2904" t="inlineStr">
        <is>
          <t>Office Supplies</t>
        </is>
      </c>
      <c r="P2904" t="inlineStr">
        <is>
          <t>Paper</t>
        </is>
      </c>
      <c r="Q2904" t="inlineStr">
        <is>
          <t>Xerox 1978</t>
        </is>
      </c>
      <c r="R2904" t="n">
        <v>23.12</v>
      </c>
      <c r="S2904" t="n">
        <v>5</v>
      </c>
      <c r="T2904" t="n">
        <v>0.2</v>
      </c>
      <c r="U2904" t="n">
        <v>8.381</v>
      </c>
      <c r="V2904">
        <f>IF(OR(C2904 = "", D2904 = ""), "", DATEDIF(C2904, D2904, "D"))</f>
        <v/>
      </c>
    </row>
    <row r="2905">
      <c r="A2905" t="inlineStr">
        <is>
          <t>0          1
1          2
2          3
3          4
4          5
        ... 
9989    9990
9990    9991
9991    9992
9992    9993
9993    9994
Name: Row ID, Length: 9994, dtype: int64</t>
        </is>
      </c>
      <c r="B2905" t="inlineStr">
        <is>
          <t>CA-2016-153577</t>
        </is>
      </c>
      <c r="D2905" s="3" t="n">
        <v>42376</v>
      </c>
      <c r="E2905" t="inlineStr">
        <is>
          <t>Standard Class</t>
        </is>
      </c>
      <c r="F2905" t="inlineStr">
        <is>
          <t>KH-16330</t>
        </is>
      </c>
      <c r="G2905" t="inlineStr">
        <is>
          <t>Katharine Harms</t>
        </is>
      </c>
      <c r="H2905" t="inlineStr">
        <is>
          <t>Corporate</t>
        </is>
      </c>
      <c r="I2905" t="inlineStr">
        <is>
          <t>United States</t>
        </is>
      </c>
      <c r="J2905" t="inlineStr">
        <is>
          <t>Highland Park</t>
        </is>
      </c>
      <c r="K2905" t="inlineStr">
        <is>
          <t>Illinois</t>
        </is>
      </c>
      <c r="L2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5" t="inlineStr">
        <is>
          <t>Central</t>
        </is>
      </c>
      <c r="N2905" t="inlineStr">
        <is>
          <t>OFF-PA-10000575</t>
        </is>
      </c>
      <c r="O2905" t="inlineStr">
        <is>
          <t>Office Supplies</t>
        </is>
      </c>
      <c r="P2905" t="inlineStr">
        <is>
          <t>Paper</t>
        </is>
      </c>
      <c r="Q2905" t="inlineStr">
        <is>
          <t>Wirebound Message Books, Four 2 3/4 x 5 White Forms per Page</t>
        </is>
      </c>
      <c r="R2905" t="n">
        <v>37.464</v>
      </c>
      <c r="S2905" t="n">
        <v>7</v>
      </c>
      <c r="T2905" t="n">
        <v>0.2</v>
      </c>
      <c r="U2905" t="n">
        <v>12.1758</v>
      </c>
      <c r="V2905">
        <f>IF(OR(C2905 = "", D2905 = ""), "", DATEDIF(C2905, D2905, "D"))</f>
        <v/>
      </c>
    </row>
    <row r="2906">
      <c r="A2906" t="inlineStr">
        <is>
          <t>0          1
1          2
2          3
3          4
4          5
        ... 
9989    9990
9990    9991
9991    9992
9992    9993
9993    9994
Name: Row ID, Length: 9994, dtype: int64</t>
        </is>
      </c>
      <c r="B2906" t="inlineStr">
        <is>
          <t>CA-2016-153577</t>
        </is>
      </c>
      <c r="D2906" s="3" t="n">
        <v>42376</v>
      </c>
      <c r="E2906" t="inlineStr">
        <is>
          <t>Standard Class</t>
        </is>
      </c>
      <c r="F2906" t="inlineStr">
        <is>
          <t>KH-16330</t>
        </is>
      </c>
      <c r="G2906" t="inlineStr">
        <is>
          <t>Katharine Harms</t>
        </is>
      </c>
      <c r="H2906" t="inlineStr">
        <is>
          <t>Corporate</t>
        </is>
      </c>
      <c r="I2906" t="inlineStr">
        <is>
          <t>United States</t>
        </is>
      </c>
      <c r="J2906" t="inlineStr">
        <is>
          <t>Highland Park</t>
        </is>
      </c>
      <c r="K2906" t="inlineStr">
        <is>
          <t>Illinois</t>
        </is>
      </c>
      <c r="L2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6" t="inlineStr">
        <is>
          <t>Central</t>
        </is>
      </c>
      <c r="N2906" t="inlineStr">
        <is>
          <t>FUR-CH-10003981</t>
        </is>
      </c>
      <c r="O2906" t="inlineStr">
        <is>
          <t>Furniture</t>
        </is>
      </c>
      <c r="P2906" t="inlineStr">
        <is>
          <t>Chairs</t>
        </is>
      </c>
      <c r="Q2906" t="inlineStr">
        <is>
          <t>Global Commerce Series Low-Back Swivel/Tilt Chairs</t>
        </is>
      </c>
      <c r="R2906" t="n">
        <v>539.658</v>
      </c>
      <c r="S2906" t="n">
        <v>3</v>
      </c>
      <c r="T2906" t="n">
        <v>0.3</v>
      </c>
      <c r="U2906" t="n">
        <v>-7.7094</v>
      </c>
      <c r="V2906">
        <f>IF(OR(C2906 = "", D2906 = ""), "", DATEDIF(C2906, D2906, "D"))</f>
        <v/>
      </c>
    </row>
    <row r="2907">
      <c r="A2907" t="inlineStr">
        <is>
          <t>0          1
1          2
2          3
3          4
4          5
        ... 
9989    9990
9990    9991
9991    9992
9992    9993
9993    9994
Name: Row ID, Length: 9994, dtype: int64</t>
        </is>
      </c>
      <c r="B2907" t="inlineStr">
        <is>
          <t>CA-2014-127586</t>
        </is>
      </c>
      <c r="E2907" t="inlineStr">
        <is>
          <t>Standard Class</t>
        </is>
      </c>
      <c r="F2907" t="inlineStr">
        <is>
          <t>CS-12400</t>
        </is>
      </c>
      <c r="G2907" t="inlineStr">
        <is>
          <t>Christopher Schild</t>
        </is>
      </c>
      <c r="H2907" t="inlineStr">
        <is>
          <t>Home Office</t>
        </is>
      </c>
      <c r="I2907" t="inlineStr">
        <is>
          <t>United States</t>
        </is>
      </c>
      <c r="J2907" t="inlineStr">
        <is>
          <t>Seattle</t>
        </is>
      </c>
      <c r="K2907" t="inlineStr">
        <is>
          <t>Washington</t>
        </is>
      </c>
      <c r="L2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7" t="inlineStr">
        <is>
          <t>West</t>
        </is>
      </c>
      <c r="N2907" t="inlineStr">
        <is>
          <t>OFF-ST-10002615</t>
        </is>
      </c>
      <c r="O2907" t="inlineStr">
        <is>
          <t>Office Supplies</t>
        </is>
      </c>
      <c r="P2907" t="inlineStr">
        <is>
          <t>Storage</t>
        </is>
      </c>
      <c r="Q2907" t="inlineStr">
        <is>
          <t>Dual Level, Single-Width Filing Carts</t>
        </is>
      </c>
      <c r="R2907" t="n">
        <v>310.12</v>
      </c>
      <c r="S2907" t="n">
        <v>2</v>
      </c>
      <c r="T2907" t="n">
        <v>0</v>
      </c>
      <c r="U2907" t="n">
        <v>80.63120000000001</v>
      </c>
      <c r="V2907">
        <f>IF(OR(C2907 = "", D2907 = ""), "", DATEDIF(C2907, D2907, "D"))</f>
        <v/>
      </c>
    </row>
    <row r="2908">
      <c r="A2908" t="inlineStr">
        <is>
          <t>0          1
1          2
2          3
3          4
4          5
        ... 
9989    9990
9990    9991
9991    9992
9992    9993
9993    9994
Name: Row ID, Length: 9994, dtype: int64</t>
        </is>
      </c>
      <c r="B2908" t="inlineStr">
        <is>
          <t>CA-2017-121615</t>
        </is>
      </c>
      <c r="C2908" s="3" t="n">
        <v>42805</v>
      </c>
      <c r="D2908" s="3" t="n">
        <v>42989</v>
      </c>
      <c r="E2908" t="inlineStr">
        <is>
          <t>Standard Class</t>
        </is>
      </c>
      <c r="F2908" t="inlineStr">
        <is>
          <t>DL-12925</t>
        </is>
      </c>
      <c r="G2908" t="inlineStr">
        <is>
          <t>Daniel Lacy</t>
        </is>
      </c>
      <c r="H2908" t="inlineStr">
        <is>
          <t>Consumer</t>
        </is>
      </c>
      <c r="I2908" t="inlineStr">
        <is>
          <t>United States</t>
        </is>
      </c>
      <c r="J2908" t="inlineStr">
        <is>
          <t>Eagan</t>
        </is>
      </c>
      <c r="K2908" t="inlineStr">
        <is>
          <t>Minnesota</t>
        </is>
      </c>
      <c r="L2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8" t="inlineStr">
        <is>
          <t>Central</t>
        </is>
      </c>
      <c r="N2908" t="inlineStr">
        <is>
          <t>OFF-PA-10000327</t>
        </is>
      </c>
      <c r="O2908" t="inlineStr">
        <is>
          <t>Office Supplies</t>
        </is>
      </c>
      <c r="P2908" t="inlineStr">
        <is>
          <t>Paper</t>
        </is>
      </c>
      <c r="Q2908" t="inlineStr">
        <is>
          <t>Xerox 1971</t>
        </is>
      </c>
      <c r="R2908" t="n">
        <v>8.56</v>
      </c>
      <c r="S2908" t="n">
        <v>2</v>
      </c>
      <c r="T2908" t="n">
        <v>0</v>
      </c>
      <c r="U2908" t="n">
        <v>3.852</v>
      </c>
      <c r="V2908">
        <f>IF(OR(C2908 = "", D2908 = ""), "", DATEDIF(C2908, D2908, "D"))</f>
        <v/>
      </c>
    </row>
    <row r="2909">
      <c r="A2909" t="inlineStr">
        <is>
          <t>0          1
1          2
2          3
3          4
4          5
        ... 
9989    9990
9990    9991
9991    9992
9992    9993
9993    9994
Name: Row ID, Length: 9994, dtype: int64</t>
        </is>
      </c>
      <c r="B2909" t="inlineStr">
        <is>
          <t>CA-2017-121615</t>
        </is>
      </c>
      <c r="C2909" s="3" t="n">
        <v>42805</v>
      </c>
      <c r="D2909" s="3" t="n">
        <v>42989</v>
      </c>
      <c r="E2909" t="inlineStr">
        <is>
          <t>Standard Class</t>
        </is>
      </c>
      <c r="F2909" t="inlineStr">
        <is>
          <t>DL-12925</t>
        </is>
      </c>
      <c r="G2909" t="inlineStr">
        <is>
          <t>Daniel Lacy</t>
        </is>
      </c>
      <c r="H2909" t="inlineStr">
        <is>
          <t>Consumer</t>
        </is>
      </c>
      <c r="I2909" t="inlineStr">
        <is>
          <t>United States</t>
        </is>
      </c>
      <c r="J2909" t="inlineStr">
        <is>
          <t>Eagan</t>
        </is>
      </c>
      <c r="K2909" t="inlineStr">
        <is>
          <t>Minnesota</t>
        </is>
      </c>
      <c r="L2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09" t="inlineStr">
        <is>
          <t>Central</t>
        </is>
      </c>
      <c r="N2909" t="inlineStr">
        <is>
          <t>OFF-ST-10001325</t>
        </is>
      </c>
      <c r="O2909" t="inlineStr">
        <is>
          <t>Office Supplies</t>
        </is>
      </c>
      <c r="P2909" t="inlineStr">
        <is>
          <t>Storage</t>
        </is>
      </c>
      <c r="Q2909" t="inlineStr">
        <is>
          <t>Sterilite Officeware Hinged File Box</t>
        </is>
      </c>
      <c r="R2909" t="n">
        <v>52.4</v>
      </c>
      <c r="S2909" t="n">
        <v>5</v>
      </c>
      <c r="T2909" t="n">
        <v>0</v>
      </c>
      <c r="U2909" t="n">
        <v>14.148</v>
      </c>
      <c r="V2909">
        <f>IF(OR(C2909 = "", D2909 = ""), "", DATEDIF(C2909, D2909, "D"))</f>
        <v/>
      </c>
    </row>
    <row r="2910">
      <c r="A2910" t="inlineStr">
        <is>
          <t>0          1
1          2
2          3
3          4
4          5
        ... 
9989    9990
9990    9991
9991    9992
9992    9993
9993    9994
Name: Row ID, Length: 9994, dtype: int64</t>
        </is>
      </c>
      <c r="B2910" t="inlineStr">
        <is>
          <t>CA-2017-121615</t>
        </is>
      </c>
      <c r="C2910" s="3" t="n">
        <v>42805</v>
      </c>
      <c r="D2910" s="3" t="n">
        <v>42989</v>
      </c>
      <c r="E2910" t="inlineStr">
        <is>
          <t>Standard Class</t>
        </is>
      </c>
      <c r="F2910" t="inlineStr">
        <is>
          <t>DL-12925</t>
        </is>
      </c>
      <c r="G2910" t="inlineStr">
        <is>
          <t>Daniel Lacy</t>
        </is>
      </c>
      <c r="H2910" t="inlineStr">
        <is>
          <t>Consumer</t>
        </is>
      </c>
      <c r="I2910" t="inlineStr">
        <is>
          <t>United States</t>
        </is>
      </c>
      <c r="J2910" t="inlineStr">
        <is>
          <t>Eagan</t>
        </is>
      </c>
      <c r="K2910" t="inlineStr">
        <is>
          <t>Minnesota</t>
        </is>
      </c>
      <c r="L2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0" t="inlineStr">
        <is>
          <t>Central</t>
        </is>
      </c>
      <c r="N2910" t="inlineStr">
        <is>
          <t>OFF-LA-10001771</t>
        </is>
      </c>
      <c r="O2910" t="inlineStr">
        <is>
          <t>Office Supplies</t>
        </is>
      </c>
      <c r="P2910" t="inlineStr">
        <is>
          <t>Labels</t>
        </is>
      </c>
      <c r="Q2910" t="inlineStr">
        <is>
          <t>Avery 513</t>
        </is>
      </c>
      <c r="R2910" t="n">
        <v>14.94</v>
      </c>
      <c r="S2910" t="n">
        <v>3</v>
      </c>
      <c r="T2910" t="n">
        <v>0</v>
      </c>
      <c r="U2910" t="n">
        <v>6.8724</v>
      </c>
      <c r="V2910">
        <f>IF(OR(C2910 = "", D2910 = ""), "", DATEDIF(C2910, D2910, "D"))</f>
        <v/>
      </c>
    </row>
    <row r="2911">
      <c r="A2911" t="inlineStr">
        <is>
          <t>0          1
1          2
2          3
3          4
4          5
        ... 
9989    9990
9990    9991
9991    9992
9992    9993
9993    9994
Name: Row ID, Length: 9994, dtype: int64</t>
        </is>
      </c>
      <c r="B2911" t="inlineStr">
        <is>
          <t>CA-2017-166415</t>
        </is>
      </c>
      <c r="E2911" t="inlineStr">
        <is>
          <t>Standard Class</t>
        </is>
      </c>
      <c r="F2911" t="inlineStr">
        <is>
          <t>ME-17725</t>
        </is>
      </c>
      <c r="G2911" t="inlineStr">
        <is>
          <t>Max Engle</t>
        </is>
      </c>
      <c r="H2911" t="inlineStr">
        <is>
          <t>Consumer</t>
        </is>
      </c>
      <c r="I2911" t="inlineStr">
        <is>
          <t>United States</t>
        </is>
      </c>
      <c r="J2911" t="inlineStr">
        <is>
          <t>Seattle</t>
        </is>
      </c>
      <c r="K2911" t="inlineStr">
        <is>
          <t>Washington</t>
        </is>
      </c>
      <c r="L2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1" t="inlineStr">
        <is>
          <t>West</t>
        </is>
      </c>
      <c r="N2911" t="inlineStr">
        <is>
          <t>OFF-FA-10004968</t>
        </is>
      </c>
      <c r="O2911" t="inlineStr">
        <is>
          <t>Office Supplies</t>
        </is>
      </c>
      <c r="P2911" t="inlineStr">
        <is>
          <t>Fasteners</t>
        </is>
      </c>
      <c r="Q2911" t="inlineStr">
        <is>
          <t>Rubber Band Ball</t>
        </is>
      </c>
      <c r="R2911" t="n">
        <v>11.22</v>
      </c>
      <c r="S2911" t="n">
        <v>3</v>
      </c>
      <c r="T2911" t="n">
        <v>0</v>
      </c>
      <c r="U2911" t="n">
        <v>0.2244</v>
      </c>
      <c r="V2911">
        <f>IF(OR(C2911 = "", D2911 = ""), "", DATEDIF(C2911, D2911, "D"))</f>
        <v/>
      </c>
    </row>
    <row r="2912">
      <c r="A2912" t="inlineStr">
        <is>
          <t>0          1
1          2
2          3
3          4
4          5
        ... 
9989    9990
9990    9991
9991    9992
9992    9993
9993    9994
Name: Row ID, Length: 9994, dtype: int64</t>
        </is>
      </c>
      <c r="B2912" t="inlineStr">
        <is>
          <t>CA-2015-118444</t>
        </is>
      </c>
      <c r="C2912" s="3" t="n">
        <v>42135</v>
      </c>
      <c r="D2912" s="3" t="n">
        <v>42258</v>
      </c>
      <c r="E2912" t="inlineStr">
        <is>
          <t>Standard Class</t>
        </is>
      </c>
      <c r="F2912" t="inlineStr">
        <is>
          <t>VD-21670</t>
        </is>
      </c>
      <c r="G2912" t="inlineStr">
        <is>
          <t>Valerie Dominguez</t>
        </is>
      </c>
      <c r="H2912" t="inlineStr">
        <is>
          <t>Consumer</t>
        </is>
      </c>
      <c r="I2912" t="inlineStr">
        <is>
          <t>United States</t>
        </is>
      </c>
      <c r="J2912" t="inlineStr">
        <is>
          <t>Coral Springs</t>
        </is>
      </c>
      <c r="K2912" t="inlineStr">
        <is>
          <t>Florida</t>
        </is>
      </c>
      <c r="L2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2" t="inlineStr">
        <is>
          <t>South</t>
        </is>
      </c>
      <c r="N2912" t="inlineStr">
        <is>
          <t>OFF-AP-10000576</t>
        </is>
      </c>
      <c r="O2912" t="inlineStr">
        <is>
          <t>Office Supplies</t>
        </is>
      </c>
      <c r="P2912" t="inlineStr">
        <is>
          <t>Appliances</t>
        </is>
      </c>
      <c r="Q2912" t="inlineStr">
        <is>
          <t>Belkin 325VA UPS Surge Protector, 6'</t>
        </is>
      </c>
      <c r="R2912" t="n">
        <v>387.136</v>
      </c>
      <c r="S2912" t="n">
        <v>4</v>
      </c>
      <c r="T2912" t="n">
        <v>0.2</v>
      </c>
      <c r="U2912" t="n">
        <v>24.196</v>
      </c>
      <c r="V2912">
        <f>IF(OR(C2912 = "", D2912 = ""), "", DATEDIF(C2912, D2912, "D"))</f>
        <v/>
      </c>
    </row>
    <row r="2913">
      <c r="A2913" t="inlineStr">
        <is>
          <t>0          1
1          2
2          3
3          4
4          5
        ... 
9989    9990
9990    9991
9991    9992
9992    9993
9993    9994
Name: Row ID, Length: 9994, dtype: int64</t>
        </is>
      </c>
      <c r="B2913" t="inlineStr">
        <is>
          <t>CA-2014-113929</t>
        </is>
      </c>
      <c r="E2913" t="inlineStr">
        <is>
          <t>Standard Class</t>
        </is>
      </c>
      <c r="F2913" t="inlineStr">
        <is>
          <t>CK-12205</t>
        </is>
      </c>
      <c r="G2913" t="inlineStr">
        <is>
          <t>Chloris Kastensmidt</t>
        </is>
      </c>
      <c r="H2913" t="inlineStr">
        <is>
          <t>Consumer</t>
        </is>
      </c>
      <c r="I2913" t="inlineStr">
        <is>
          <t>United States</t>
        </is>
      </c>
      <c r="J2913" t="inlineStr">
        <is>
          <t>Hempstead</t>
        </is>
      </c>
      <c r="K2913" t="inlineStr">
        <is>
          <t>New York</t>
        </is>
      </c>
      <c r="L2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3" t="inlineStr">
        <is>
          <t>East</t>
        </is>
      </c>
      <c r="N2913" t="inlineStr">
        <is>
          <t>OFF-EN-10003286</t>
        </is>
      </c>
      <c r="O2913" t="inlineStr">
        <is>
          <t>Office Supplies</t>
        </is>
      </c>
      <c r="P2913" t="inlineStr">
        <is>
          <t>Envelopes</t>
        </is>
      </c>
      <c r="Q2913" t="inlineStr">
        <is>
          <t>Staple envelope</t>
        </is>
      </c>
      <c r="R2913" t="n">
        <v>41.4</v>
      </c>
      <c r="S2913" t="n">
        <v>5</v>
      </c>
      <c r="T2913" t="n">
        <v>0</v>
      </c>
      <c r="U2913" t="n">
        <v>19.458</v>
      </c>
      <c r="V2913">
        <f>IF(OR(C2913 = "", D2913 = ""), "", DATEDIF(C2913, D2913, "D"))</f>
        <v/>
      </c>
    </row>
    <row r="2914">
      <c r="A2914" t="inlineStr">
        <is>
          <t>0          1
1          2
2          3
3          4
4          5
        ... 
9989    9990
9990    9991
9991    9992
9992    9993
9993    9994
Name: Row ID, Length: 9994, dtype: int64</t>
        </is>
      </c>
      <c r="B2914" t="inlineStr">
        <is>
          <t>CA-2014-113929</t>
        </is>
      </c>
      <c r="E2914" t="inlineStr">
        <is>
          <t>Standard Class</t>
        </is>
      </c>
      <c r="F2914" t="inlineStr">
        <is>
          <t>CK-12205</t>
        </is>
      </c>
      <c r="G2914" t="inlineStr">
        <is>
          <t>Chloris Kastensmidt</t>
        </is>
      </c>
      <c r="H2914" t="inlineStr">
        <is>
          <t>Consumer</t>
        </is>
      </c>
      <c r="I2914" t="inlineStr">
        <is>
          <t>United States</t>
        </is>
      </c>
      <c r="J2914" t="inlineStr">
        <is>
          <t>Hempstead</t>
        </is>
      </c>
      <c r="K2914" t="inlineStr">
        <is>
          <t>New York</t>
        </is>
      </c>
      <c r="L2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4" t="inlineStr">
        <is>
          <t>East</t>
        </is>
      </c>
      <c r="N2914" t="inlineStr">
        <is>
          <t>OFF-AR-10003772</t>
        </is>
      </c>
      <c r="O2914" t="inlineStr">
        <is>
          <t>Office Supplies</t>
        </is>
      </c>
      <c r="P2914" t="inlineStr">
        <is>
          <t>Art</t>
        </is>
      </c>
      <c r="Q2914" t="inlineStr">
        <is>
          <t>Boston 16750 Black Compact Battery Pencil Sharpener</t>
        </is>
      </c>
      <c r="R2914" t="n">
        <v>35</v>
      </c>
      <c r="S2914" t="n">
        <v>4</v>
      </c>
      <c r="T2914" t="n">
        <v>0</v>
      </c>
      <c r="U2914" t="n">
        <v>10.5</v>
      </c>
      <c r="V2914">
        <f>IF(OR(C2914 = "", D2914 = ""), "", DATEDIF(C2914, D2914, "D"))</f>
        <v/>
      </c>
    </row>
    <row r="2915">
      <c r="A2915" t="inlineStr">
        <is>
          <t>0          1
1          2
2          3
3          4
4          5
        ... 
9989    9990
9990    9991
9991    9992
9992    9993
9993    9994
Name: Row ID, Length: 9994, dtype: int64</t>
        </is>
      </c>
      <c r="B2915" t="inlineStr">
        <is>
          <t>CA-2014-113929</t>
        </is>
      </c>
      <c r="E2915" t="inlineStr">
        <is>
          <t>Standard Class</t>
        </is>
      </c>
      <c r="F2915" t="inlineStr">
        <is>
          <t>CK-12205</t>
        </is>
      </c>
      <c r="G2915" t="inlineStr">
        <is>
          <t>Chloris Kastensmidt</t>
        </is>
      </c>
      <c r="H2915" t="inlineStr">
        <is>
          <t>Consumer</t>
        </is>
      </c>
      <c r="I2915" t="inlineStr">
        <is>
          <t>United States</t>
        </is>
      </c>
      <c r="J2915" t="inlineStr">
        <is>
          <t>Hempstead</t>
        </is>
      </c>
      <c r="K2915" t="inlineStr">
        <is>
          <t>New York</t>
        </is>
      </c>
      <c r="L2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5" t="inlineStr">
        <is>
          <t>East</t>
        </is>
      </c>
      <c r="N2915" t="inlineStr">
        <is>
          <t>OFF-BI-10002852</t>
        </is>
      </c>
      <c r="O2915" t="inlineStr">
        <is>
          <t>Office Supplies</t>
        </is>
      </c>
      <c r="P2915" t="inlineStr">
        <is>
          <t>Binders</t>
        </is>
      </c>
      <c r="Q2915" t="inlineStr">
        <is>
          <t>Ibico Standard Transparent Covers</t>
        </is>
      </c>
      <c r="R2915" t="n">
        <v>39.552</v>
      </c>
      <c r="S2915" t="n">
        <v>3</v>
      </c>
      <c r="T2915" t="n">
        <v>0.2</v>
      </c>
      <c r="U2915" t="n">
        <v>14.3376</v>
      </c>
      <c r="V2915">
        <f>IF(OR(C2915 = "", D2915 = ""), "", DATEDIF(C2915, D2915, "D"))</f>
        <v/>
      </c>
    </row>
    <row r="2916">
      <c r="A2916" t="inlineStr">
        <is>
          <t>0          1
1          2
2          3
3          4
4          5
        ... 
9989    9990
9990    9991
9991    9992
9992    9993
9993    9994
Name: Row ID, Length: 9994, dtype: int64</t>
        </is>
      </c>
      <c r="B2916" t="inlineStr">
        <is>
          <t>CA-2015-134747</t>
        </is>
      </c>
      <c r="C2916" s="3" t="n">
        <v>42348</v>
      </c>
      <c r="E2916" t="inlineStr">
        <is>
          <t>Second Class</t>
        </is>
      </c>
      <c r="F2916" t="inlineStr">
        <is>
          <t>DL-12925</t>
        </is>
      </c>
      <c r="G2916" t="inlineStr">
        <is>
          <t>Daniel Lacy</t>
        </is>
      </c>
      <c r="H2916" t="inlineStr">
        <is>
          <t>Consumer</t>
        </is>
      </c>
      <c r="I2916" t="inlineStr">
        <is>
          <t>United States</t>
        </is>
      </c>
      <c r="J2916" t="inlineStr">
        <is>
          <t>Noblesville</t>
        </is>
      </c>
      <c r="K2916" t="inlineStr">
        <is>
          <t>Indiana</t>
        </is>
      </c>
      <c r="L2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6" t="inlineStr">
        <is>
          <t>Central</t>
        </is>
      </c>
      <c r="N2916" t="inlineStr">
        <is>
          <t>TEC-PH-10002890</t>
        </is>
      </c>
      <c r="O2916" t="inlineStr">
        <is>
          <t>Technology</t>
        </is>
      </c>
      <c r="P2916" t="inlineStr">
        <is>
          <t>Phones</t>
        </is>
      </c>
      <c r="Q2916" t="inlineStr">
        <is>
          <t>AT&amp;T 17929 Lendline Telephone</t>
        </is>
      </c>
      <c r="R2916" t="n">
        <v>135.72</v>
      </c>
      <c r="S2916" t="n">
        <v>3</v>
      </c>
      <c r="T2916" t="n">
        <v>0</v>
      </c>
      <c r="U2916" t="n">
        <v>35.2872</v>
      </c>
      <c r="V2916">
        <f>IF(OR(C2916 = "", D2916 = ""), "", DATEDIF(C2916, D2916, "D"))</f>
        <v/>
      </c>
    </row>
    <row r="2917">
      <c r="A2917" t="inlineStr">
        <is>
          <t>0          1
1          2
2          3
3          4
4          5
        ... 
9989    9990
9990    9991
9991    9992
9992    9993
9993    9994
Name: Row ID, Length: 9994, dtype: int64</t>
        </is>
      </c>
      <c r="B2917" t="inlineStr">
        <is>
          <t>CA-2015-134747</t>
        </is>
      </c>
      <c r="C2917" s="3" t="n">
        <v>42348</v>
      </c>
      <c r="E2917" t="inlineStr">
        <is>
          <t>Second Class</t>
        </is>
      </c>
      <c r="F2917" t="inlineStr">
        <is>
          <t>DL-12925</t>
        </is>
      </c>
      <c r="G2917" t="inlineStr">
        <is>
          <t>Daniel Lacy</t>
        </is>
      </c>
      <c r="H2917" t="inlineStr">
        <is>
          <t>Consumer</t>
        </is>
      </c>
      <c r="I2917" t="inlineStr">
        <is>
          <t>United States</t>
        </is>
      </c>
      <c r="J2917" t="inlineStr">
        <is>
          <t>Noblesville</t>
        </is>
      </c>
      <c r="K2917" t="inlineStr">
        <is>
          <t>Indiana</t>
        </is>
      </c>
      <c r="L2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7" t="inlineStr">
        <is>
          <t>Central</t>
        </is>
      </c>
      <c r="N2917" t="inlineStr">
        <is>
          <t>OFF-BI-10001308</t>
        </is>
      </c>
      <c r="O2917" t="inlineStr">
        <is>
          <t>Office Supplies</t>
        </is>
      </c>
      <c r="P2917" t="inlineStr">
        <is>
          <t>Binders</t>
        </is>
      </c>
      <c r="Q2917" t="inlineStr">
        <is>
          <t>GBC Standard Plastic Binding Systems' Combs</t>
        </is>
      </c>
      <c r="R2917" t="n">
        <v>12.56</v>
      </c>
      <c r="S2917" t="n">
        <v>2</v>
      </c>
      <c r="T2917" t="n">
        <v>0</v>
      </c>
      <c r="U2917" t="n">
        <v>5.652</v>
      </c>
      <c r="V2917">
        <f>IF(OR(C2917 = "", D2917 = ""), "", DATEDIF(C2917, D2917, "D"))</f>
        <v/>
      </c>
    </row>
    <row r="2918">
      <c r="A2918" t="inlineStr">
        <is>
          <t>0          1
1          2
2          3
3          4
4          5
        ... 
9989    9990
9990    9991
9991    9992
9992    9993
9993    9994
Name: Row ID, Length: 9994, dtype: int64</t>
        </is>
      </c>
      <c r="B2918" t="inlineStr">
        <is>
          <t>CA-2015-134747</t>
        </is>
      </c>
      <c r="C2918" s="3" t="n">
        <v>42348</v>
      </c>
      <c r="E2918" t="inlineStr">
        <is>
          <t>Second Class</t>
        </is>
      </c>
      <c r="F2918" t="inlineStr">
        <is>
          <t>DL-12925</t>
        </is>
      </c>
      <c r="G2918" t="inlineStr">
        <is>
          <t>Daniel Lacy</t>
        </is>
      </c>
      <c r="H2918" t="inlineStr">
        <is>
          <t>Consumer</t>
        </is>
      </c>
      <c r="I2918" t="inlineStr">
        <is>
          <t>United States</t>
        </is>
      </c>
      <c r="J2918" t="inlineStr">
        <is>
          <t>Noblesville</t>
        </is>
      </c>
      <c r="K2918" t="inlineStr">
        <is>
          <t>Indiana</t>
        </is>
      </c>
      <c r="L2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8" t="inlineStr">
        <is>
          <t>Central</t>
        </is>
      </c>
      <c r="N2918" t="inlineStr">
        <is>
          <t>TEC-PH-10001750</t>
        </is>
      </c>
      <c r="O2918" t="inlineStr">
        <is>
          <t>Technology</t>
        </is>
      </c>
      <c r="P2918" t="inlineStr">
        <is>
          <t>Phones</t>
        </is>
      </c>
      <c r="Q2918" t="inlineStr">
        <is>
          <t>Samsung Rugby III</t>
        </is>
      </c>
      <c r="R2918" t="n">
        <v>263.96</v>
      </c>
      <c r="S2918" t="n">
        <v>4</v>
      </c>
      <c r="T2918" t="n">
        <v>0</v>
      </c>
      <c r="U2918" t="n">
        <v>71.2692</v>
      </c>
      <c r="V2918">
        <f>IF(OR(C2918 = "", D2918 = ""), "", DATEDIF(C2918, D2918, "D"))</f>
        <v/>
      </c>
    </row>
    <row r="2919">
      <c r="A2919" t="inlineStr">
        <is>
          <t>0          1
1          2
2          3
3          4
4          5
        ... 
9989    9990
9990    9991
9991    9992
9992    9993
9993    9994
Name: Row ID, Length: 9994, dtype: int64</t>
        </is>
      </c>
      <c r="B2919" t="inlineStr">
        <is>
          <t>CA-2017-155047</t>
        </is>
      </c>
      <c r="E2919" t="inlineStr">
        <is>
          <t>First Class</t>
        </is>
      </c>
      <c r="F2919" t="inlineStr">
        <is>
          <t>SE-20110</t>
        </is>
      </c>
      <c r="G2919" t="inlineStr">
        <is>
          <t>Sanjit Engle</t>
        </is>
      </c>
      <c r="H2919" t="inlineStr">
        <is>
          <t>Consumer</t>
        </is>
      </c>
      <c r="I2919" t="inlineStr">
        <is>
          <t>United States</t>
        </is>
      </c>
      <c r="J2919" t="inlineStr">
        <is>
          <t>Dallas</t>
        </is>
      </c>
      <c r="K2919" t="inlineStr">
        <is>
          <t>Texas</t>
        </is>
      </c>
      <c r="L2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19" t="inlineStr">
        <is>
          <t>Central</t>
        </is>
      </c>
      <c r="N2919" t="inlineStr">
        <is>
          <t>OFF-AR-10003338</t>
        </is>
      </c>
      <c r="O2919" t="inlineStr">
        <is>
          <t>Office Supplies</t>
        </is>
      </c>
      <c r="P2919" t="inlineStr">
        <is>
          <t>Art</t>
        </is>
      </c>
      <c r="Q2919" t="inlineStr">
        <is>
          <t>Eberhard Faber 3 1/2" Golf Pencils</t>
        </is>
      </c>
      <c r="R2919" t="n">
        <v>5.952</v>
      </c>
      <c r="S2919" t="n">
        <v>1</v>
      </c>
      <c r="T2919" t="n">
        <v>0.2</v>
      </c>
      <c r="U2919" t="n">
        <v>0.372</v>
      </c>
      <c r="V2919">
        <f>IF(OR(C2919 = "", D2919 = ""), "", DATEDIF(C2919, D2919, "D"))</f>
        <v/>
      </c>
    </row>
    <row r="2920">
      <c r="A2920" t="inlineStr">
        <is>
          <t>0          1
1          2
2          3
3          4
4          5
        ... 
9989    9990
9990    9991
9991    9992
9992    9993
9993    9994
Name: Row ID, Length: 9994, dtype: int64</t>
        </is>
      </c>
      <c r="B2920" t="inlineStr">
        <is>
          <t>CA-2016-160129</t>
        </is>
      </c>
      <c r="E2920" t="inlineStr">
        <is>
          <t>Same Day</t>
        </is>
      </c>
      <c r="F2920" t="inlineStr">
        <is>
          <t>LS-17200</t>
        </is>
      </c>
      <c r="G2920" t="inlineStr">
        <is>
          <t>Luke Schmidt</t>
        </is>
      </c>
      <c r="H2920" t="inlineStr">
        <is>
          <t>Corporate</t>
        </is>
      </c>
      <c r="I2920" t="inlineStr">
        <is>
          <t>United States</t>
        </is>
      </c>
      <c r="J2920" t="inlineStr">
        <is>
          <t>Philadelphia</t>
        </is>
      </c>
      <c r="K2920" t="inlineStr">
        <is>
          <t>Pennsylvania</t>
        </is>
      </c>
      <c r="L2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0" t="inlineStr">
        <is>
          <t>East</t>
        </is>
      </c>
      <c r="N2920" t="inlineStr">
        <is>
          <t>OFF-FA-10002763</t>
        </is>
      </c>
      <c r="O2920" t="inlineStr">
        <is>
          <t>Office Supplies</t>
        </is>
      </c>
      <c r="P2920" t="inlineStr">
        <is>
          <t>Fasteners</t>
        </is>
      </c>
      <c r="Q2920" t="inlineStr">
        <is>
          <t>Advantus Map Pennant Flags and Round Head Tacks</t>
        </is>
      </c>
      <c r="R2920" t="n">
        <v>15.8</v>
      </c>
      <c r="S2920" t="n">
        <v>5</v>
      </c>
      <c r="T2920" t="n">
        <v>0.2</v>
      </c>
      <c r="U2920" t="n">
        <v>2.37</v>
      </c>
      <c r="V2920">
        <f>IF(OR(C2920 = "", D2920 = ""), "", DATEDIF(C2920, D2920, "D"))</f>
        <v/>
      </c>
    </row>
    <row r="2921">
      <c r="A2921" t="inlineStr">
        <is>
          <t>0          1
1          2
2          3
3          4
4          5
        ... 
9989    9990
9990    9991
9991    9992
9992    9993
9993    9994
Name: Row ID, Length: 9994, dtype: int64</t>
        </is>
      </c>
      <c r="B2921" t="inlineStr">
        <is>
          <t>CA-2016-160129</t>
        </is>
      </c>
      <c r="E2921" t="inlineStr">
        <is>
          <t>Same Day</t>
        </is>
      </c>
      <c r="F2921" t="inlineStr">
        <is>
          <t>LS-17200</t>
        </is>
      </c>
      <c r="G2921" t="inlineStr">
        <is>
          <t>Luke Schmidt</t>
        </is>
      </c>
      <c r="H2921" t="inlineStr">
        <is>
          <t>Corporate</t>
        </is>
      </c>
      <c r="I2921" t="inlineStr">
        <is>
          <t>United States</t>
        </is>
      </c>
      <c r="J2921" t="inlineStr">
        <is>
          <t>Philadelphia</t>
        </is>
      </c>
      <c r="K2921" t="inlineStr">
        <is>
          <t>Pennsylvania</t>
        </is>
      </c>
      <c r="L2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1" t="inlineStr">
        <is>
          <t>East</t>
        </is>
      </c>
      <c r="N2921" t="inlineStr">
        <is>
          <t>FUR-FU-10002088</t>
        </is>
      </c>
      <c r="O2921" t="inlineStr">
        <is>
          <t>Furniture</t>
        </is>
      </c>
      <c r="P2921" t="inlineStr">
        <is>
          <t>Furnishings</t>
        </is>
      </c>
      <c r="Q2921" t="inlineStr">
        <is>
          <t>Nu-Dell Float Frame 11 x 14 1/2</t>
        </is>
      </c>
      <c r="R2921" t="n">
        <v>14.368</v>
      </c>
      <c r="S2921" t="n">
        <v>2</v>
      </c>
      <c r="T2921" t="n">
        <v>0.2</v>
      </c>
      <c r="U2921" t="n">
        <v>3.9512</v>
      </c>
      <c r="V2921">
        <f>IF(OR(C2921 = "", D2921 = ""), "", DATEDIF(C2921, D2921, "D"))</f>
        <v/>
      </c>
    </row>
    <row r="2922">
      <c r="A2922" t="inlineStr">
        <is>
          <t>0          1
1          2
2          3
3          4
4          5
        ... 
9989    9990
9990    9991
9991    9992
9992    9993
9993    9994
Name: Row ID, Length: 9994, dtype: int64</t>
        </is>
      </c>
      <c r="B2922" t="inlineStr">
        <is>
          <t>CA-2016-160129</t>
        </is>
      </c>
      <c r="E2922" t="inlineStr">
        <is>
          <t>Same Day</t>
        </is>
      </c>
      <c r="F2922" t="inlineStr">
        <is>
          <t>LS-17200</t>
        </is>
      </c>
      <c r="G2922" t="inlineStr">
        <is>
          <t>Luke Schmidt</t>
        </is>
      </c>
      <c r="H2922" t="inlineStr">
        <is>
          <t>Corporate</t>
        </is>
      </c>
      <c r="I2922" t="inlineStr">
        <is>
          <t>United States</t>
        </is>
      </c>
      <c r="J2922" t="inlineStr">
        <is>
          <t>Philadelphia</t>
        </is>
      </c>
      <c r="K2922" t="inlineStr">
        <is>
          <t>Pennsylvania</t>
        </is>
      </c>
      <c r="L2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2" t="inlineStr">
        <is>
          <t>East</t>
        </is>
      </c>
      <c r="N2922" t="inlineStr">
        <is>
          <t>FUR-FU-10003976</t>
        </is>
      </c>
      <c r="O2922" t="inlineStr">
        <is>
          <t>Furniture</t>
        </is>
      </c>
      <c r="P2922" t="inlineStr">
        <is>
          <t>Furnishings</t>
        </is>
      </c>
      <c r="Q2922" t="inlineStr">
        <is>
          <t>DAX Executive Solid Wood Document Frame, Desktop or Hang, Mahogany, 5 x 7</t>
        </is>
      </c>
      <c r="R2922" t="n">
        <v>70.44799999999999</v>
      </c>
      <c r="S2922" t="n">
        <v>7</v>
      </c>
      <c r="T2922" t="n">
        <v>0.2</v>
      </c>
      <c r="U2922" t="n">
        <v>12.3284</v>
      </c>
      <c r="V2922">
        <f>IF(OR(C2922 = "", D2922 = ""), "", DATEDIF(C2922, D2922, "D"))</f>
        <v/>
      </c>
    </row>
    <row r="2923">
      <c r="A2923" t="inlineStr">
        <is>
          <t>0          1
1          2
2          3
3          4
4          5
        ... 
9989    9990
9990    9991
9991    9992
9992    9993
9993    9994
Name: Row ID, Length: 9994, dtype: int64</t>
        </is>
      </c>
      <c r="B2923" t="inlineStr">
        <is>
          <t>CA-2017-164329</t>
        </is>
      </c>
      <c r="E2923" t="inlineStr">
        <is>
          <t>Same Day</t>
        </is>
      </c>
      <c r="F2923" t="inlineStr">
        <is>
          <t>MM-17920</t>
        </is>
      </c>
      <c r="G2923" t="inlineStr">
        <is>
          <t>Michael Moore</t>
        </is>
      </c>
      <c r="H2923" t="inlineStr">
        <is>
          <t>Consumer</t>
        </is>
      </c>
      <c r="I2923" t="inlineStr">
        <is>
          <t>United States</t>
        </is>
      </c>
      <c r="J2923" t="inlineStr">
        <is>
          <t>San Francisco</t>
        </is>
      </c>
      <c r="K2923" t="inlineStr">
        <is>
          <t>California</t>
        </is>
      </c>
      <c r="L2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3" t="inlineStr">
        <is>
          <t>West</t>
        </is>
      </c>
      <c r="N2923" t="inlineStr">
        <is>
          <t>OFF-ST-10001511</t>
        </is>
      </c>
      <c r="O2923" t="inlineStr">
        <is>
          <t>Office Supplies</t>
        </is>
      </c>
      <c r="P2923" t="inlineStr">
        <is>
          <t>Storage</t>
        </is>
      </c>
      <c r="Q2923" t="inlineStr">
        <is>
          <t>Space Solutions Commercial Steel Shelving</t>
        </is>
      </c>
      <c r="R2923" t="n">
        <v>129.3</v>
      </c>
      <c r="S2923" t="n">
        <v>2</v>
      </c>
      <c r="T2923" t="n">
        <v>0</v>
      </c>
      <c r="U2923" t="n">
        <v>6.465</v>
      </c>
      <c r="V2923">
        <f>IF(OR(C2923 = "", D2923 = ""), "", DATEDIF(C2923, D2923, "D"))</f>
        <v/>
      </c>
    </row>
    <row r="2924">
      <c r="A2924" t="inlineStr">
        <is>
          <t>0          1
1          2
2          3
3          4
4          5
        ... 
9989    9990
9990    9991
9991    9992
9992    9993
9993    9994
Name: Row ID, Length: 9994, dtype: int64</t>
        </is>
      </c>
      <c r="B2924" t="inlineStr">
        <is>
          <t>US-2015-141453</t>
        </is>
      </c>
      <c r="D2924" s="3" t="n">
        <v>42075</v>
      </c>
      <c r="E2924" t="inlineStr">
        <is>
          <t>Second Class</t>
        </is>
      </c>
      <c r="F2924" t="inlineStr">
        <is>
          <t>DB-13270</t>
        </is>
      </c>
      <c r="G2924" t="inlineStr">
        <is>
          <t>Deborah Brumfield</t>
        </is>
      </c>
      <c r="H2924" t="inlineStr">
        <is>
          <t>Home Office</t>
        </is>
      </c>
      <c r="I2924" t="inlineStr">
        <is>
          <t>United States</t>
        </is>
      </c>
      <c r="J2924" t="inlineStr">
        <is>
          <t>Austin</t>
        </is>
      </c>
      <c r="K2924" t="inlineStr">
        <is>
          <t>Texas</t>
        </is>
      </c>
      <c r="L2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4" t="inlineStr">
        <is>
          <t>Central</t>
        </is>
      </c>
      <c r="N2924" t="inlineStr">
        <is>
          <t>OFF-BI-10000301</t>
        </is>
      </c>
      <c r="O2924" t="inlineStr">
        <is>
          <t>Office Supplies</t>
        </is>
      </c>
      <c r="P2924" t="inlineStr">
        <is>
          <t>Binders</t>
        </is>
      </c>
      <c r="Q2924" t="inlineStr">
        <is>
          <t>GBC Instant Report Kit</t>
        </is>
      </c>
      <c r="R2924" t="n">
        <v>3.882</v>
      </c>
      <c r="S2924" t="n">
        <v>3</v>
      </c>
      <c r="T2924" t="n">
        <v>0.8</v>
      </c>
      <c r="U2924" t="n">
        <v>-5.823</v>
      </c>
      <c r="V2924">
        <f>IF(OR(C2924 = "", D2924 = ""), "", DATEDIF(C2924, D2924, "D"))</f>
        <v/>
      </c>
    </row>
    <row r="2925">
      <c r="A2925" t="inlineStr">
        <is>
          <t>0          1
1          2
2          3
3          4
4          5
        ... 
9989    9990
9990    9991
9991    9992
9992    9993
9993    9994
Name: Row ID, Length: 9994, dtype: int64</t>
        </is>
      </c>
      <c r="B2925" t="inlineStr">
        <is>
          <t>CA-2014-156993</t>
        </is>
      </c>
      <c r="D2925" s="3" t="n">
        <v>41736</v>
      </c>
      <c r="E2925" t="inlineStr">
        <is>
          <t>Standard Class</t>
        </is>
      </c>
      <c r="F2925" t="inlineStr">
        <is>
          <t>RW-19630</t>
        </is>
      </c>
      <c r="G2925" t="inlineStr">
        <is>
          <t>Rob Williams</t>
        </is>
      </c>
      <c r="H2925" t="inlineStr">
        <is>
          <t>Corporate</t>
        </is>
      </c>
      <c r="I2925" t="inlineStr">
        <is>
          <t>United States</t>
        </is>
      </c>
      <c r="J2925" t="inlineStr">
        <is>
          <t>Detroit</t>
        </is>
      </c>
      <c r="K2925" t="inlineStr">
        <is>
          <t>Michigan</t>
        </is>
      </c>
      <c r="L2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5" t="inlineStr">
        <is>
          <t>Central</t>
        </is>
      </c>
      <c r="N2925" t="inlineStr">
        <is>
          <t>OFF-FA-10003495</t>
        </is>
      </c>
      <c r="O2925" t="inlineStr">
        <is>
          <t>Office Supplies</t>
        </is>
      </c>
      <c r="P2925" t="inlineStr">
        <is>
          <t>Fasteners</t>
        </is>
      </c>
      <c r="Q2925" t="inlineStr">
        <is>
          <t>Staples</t>
        </is>
      </c>
      <c r="R2925" t="n">
        <v>6.08</v>
      </c>
      <c r="S2925" t="n">
        <v>1</v>
      </c>
      <c r="T2925" t="n">
        <v>0</v>
      </c>
      <c r="U2925" t="n">
        <v>3.04</v>
      </c>
      <c r="V2925">
        <f>IF(OR(C2925 = "", D2925 = ""), "", DATEDIF(C2925, D2925, "D"))</f>
        <v/>
      </c>
    </row>
    <row r="2926">
      <c r="A2926" t="inlineStr">
        <is>
          <t>0          1
1          2
2          3
3          4
4          5
        ... 
9989    9990
9990    9991
9991    9992
9992    9993
9993    9994
Name: Row ID, Length: 9994, dtype: int64</t>
        </is>
      </c>
      <c r="B2926" t="inlineStr">
        <is>
          <t>CA-2014-157721</t>
        </is>
      </c>
      <c r="C2926" s="3" t="n">
        <v>41679</v>
      </c>
      <c r="D2926" s="3" t="n">
        <v>41768</v>
      </c>
      <c r="E2926" t="inlineStr">
        <is>
          <t>First Class</t>
        </is>
      </c>
      <c r="F2926" t="inlineStr">
        <is>
          <t>JM-16195</t>
        </is>
      </c>
      <c r="G2926" t="inlineStr">
        <is>
          <t>Justin MacKendrick</t>
        </is>
      </c>
      <c r="H2926" t="inlineStr">
        <is>
          <t>Consumer</t>
        </is>
      </c>
      <c r="I2926" t="inlineStr">
        <is>
          <t>United States</t>
        </is>
      </c>
      <c r="J2926" t="inlineStr">
        <is>
          <t>Watertown</t>
        </is>
      </c>
      <c r="K2926" t="inlineStr">
        <is>
          <t>New York</t>
        </is>
      </c>
      <c r="L2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6" t="inlineStr">
        <is>
          <t>East</t>
        </is>
      </c>
      <c r="N2926" t="inlineStr">
        <is>
          <t>OFF-AP-10001303</t>
        </is>
      </c>
      <c r="O2926" t="inlineStr">
        <is>
          <t>Office Supplies</t>
        </is>
      </c>
      <c r="P2926" t="inlineStr">
        <is>
          <t>Appliances</t>
        </is>
      </c>
      <c r="Q2926" t="inlineStr">
        <is>
          <t>Holmes Cool Mist Humidifier for the Whole House with 8-Gallon Output per Day, Extended Life Filter</t>
        </is>
      </c>
      <c r="R2926" t="n">
        <v>19.9</v>
      </c>
      <c r="S2926" t="n">
        <v>1</v>
      </c>
      <c r="T2926" t="n">
        <v>0</v>
      </c>
      <c r="U2926" t="n">
        <v>8.955</v>
      </c>
      <c r="V2926">
        <f>IF(OR(C2926 = "", D2926 = ""), "", DATEDIF(C2926, D2926, "D"))</f>
        <v/>
      </c>
    </row>
    <row r="2927">
      <c r="A2927" t="inlineStr">
        <is>
          <t>0          1
1          2
2          3
3          4
4          5
        ... 
9989    9990
9990    9991
9991    9992
9992    9993
9993    9994
Name: Row ID, Length: 9994, dtype: int64</t>
        </is>
      </c>
      <c r="B2927" t="inlineStr">
        <is>
          <t>CA-2014-157721</t>
        </is>
      </c>
      <c r="C2927" s="3" t="n">
        <v>41679</v>
      </c>
      <c r="D2927" s="3" t="n">
        <v>41768</v>
      </c>
      <c r="E2927" t="inlineStr">
        <is>
          <t>First Class</t>
        </is>
      </c>
      <c r="F2927" t="inlineStr">
        <is>
          <t>JM-16195</t>
        </is>
      </c>
      <c r="G2927" t="inlineStr">
        <is>
          <t>Justin MacKendrick</t>
        </is>
      </c>
      <c r="H2927" t="inlineStr">
        <is>
          <t>Consumer</t>
        </is>
      </c>
      <c r="I2927" t="inlineStr">
        <is>
          <t>United States</t>
        </is>
      </c>
      <c r="J2927" t="inlineStr">
        <is>
          <t>Watertown</t>
        </is>
      </c>
      <c r="K2927" t="inlineStr">
        <is>
          <t>New York</t>
        </is>
      </c>
      <c r="L2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7" t="inlineStr">
        <is>
          <t>East</t>
        </is>
      </c>
      <c r="N2927" t="inlineStr">
        <is>
          <t>FUR-FU-10002116</t>
        </is>
      </c>
      <c r="O2927" t="inlineStr">
        <is>
          <t>Furniture</t>
        </is>
      </c>
      <c r="P2927" t="inlineStr">
        <is>
          <t>Furnishings</t>
        </is>
      </c>
      <c r="Q2927" t="inlineStr">
        <is>
          <t>Tenex Carpeted, Granite-Look or Clear Contemporary Contour Shape Chair Mats</t>
        </is>
      </c>
      <c r="R2927" t="n">
        <v>70.70999999999999</v>
      </c>
      <c r="S2927" t="n">
        <v>1</v>
      </c>
      <c r="T2927" t="n">
        <v>0</v>
      </c>
      <c r="U2927" t="n">
        <v>4.9497</v>
      </c>
      <c r="V2927">
        <f>IF(OR(C2927 = "", D2927 = ""), "", DATEDIF(C2927, D2927, "D"))</f>
        <v/>
      </c>
    </row>
    <row r="2928">
      <c r="A2928" t="inlineStr">
        <is>
          <t>0          1
1          2
2          3
3          4
4          5
        ... 
9989    9990
9990    9991
9991    9992
9992    9993
9993    9994
Name: Row ID, Length: 9994, dtype: int64</t>
        </is>
      </c>
      <c r="B2928" t="inlineStr">
        <is>
          <t>CA-2017-128629</t>
        </is>
      </c>
      <c r="C2928" s="3" t="n">
        <v>43015</v>
      </c>
      <c r="E2928" t="inlineStr">
        <is>
          <t>Second Class</t>
        </is>
      </c>
      <c r="F2928" t="inlineStr">
        <is>
          <t>BP-11155</t>
        </is>
      </c>
      <c r="G2928" t="inlineStr">
        <is>
          <t>Becky Pak</t>
        </is>
      </c>
      <c r="H2928" t="inlineStr">
        <is>
          <t>Consumer</t>
        </is>
      </c>
      <c r="I2928" t="inlineStr">
        <is>
          <t>United States</t>
        </is>
      </c>
      <c r="J2928" t="inlineStr">
        <is>
          <t>Columbus</t>
        </is>
      </c>
      <c r="K2928" t="inlineStr">
        <is>
          <t>Georgia</t>
        </is>
      </c>
      <c r="L2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8" t="inlineStr">
        <is>
          <t>South</t>
        </is>
      </c>
      <c r="N2928" t="inlineStr">
        <is>
          <t>FUR-FU-10000771</t>
        </is>
      </c>
      <c r="O2928" t="inlineStr">
        <is>
          <t>Furniture</t>
        </is>
      </c>
      <c r="P2928" t="inlineStr">
        <is>
          <t>Furnishings</t>
        </is>
      </c>
      <c r="Q2928" t="inlineStr">
        <is>
          <t>Eldon 200 Class Desk Accessories, Smoke</t>
        </is>
      </c>
      <c r="R2928" t="n">
        <v>18.84</v>
      </c>
      <c r="S2928" t="n">
        <v>3</v>
      </c>
      <c r="T2928" t="n">
        <v>0</v>
      </c>
      <c r="U2928" t="n">
        <v>7.9128</v>
      </c>
      <c r="V2928">
        <f>IF(OR(C2928 = "", D2928 = ""), "", DATEDIF(C2928, D2928, "D"))</f>
        <v/>
      </c>
    </row>
    <row r="2929">
      <c r="A2929" t="inlineStr">
        <is>
          <t>0          1
1          2
2          3
3          4
4          5
        ... 
9989    9990
9990    9991
9991    9992
9992    9993
9993    9994
Name: Row ID, Length: 9994, dtype: int64</t>
        </is>
      </c>
      <c r="B2929" t="inlineStr">
        <is>
          <t>CA-2017-158106</t>
        </is>
      </c>
      <c r="C2929" s="3" t="n">
        <v>42831</v>
      </c>
      <c r="D2929" s="3" t="n">
        <v>43014</v>
      </c>
      <c r="E2929" t="inlineStr">
        <is>
          <t>Standard Class</t>
        </is>
      </c>
      <c r="F2929" t="inlineStr">
        <is>
          <t>CT-11995</t>
        </is>
      </c>
      <c r="G2929" t="inlineStr">
        <is>
          <t>Carol Triggs</t>
        </is>
      </c>
      <c r="H2929" t="inlineStr">
        <is>
          <t>Consumer</t>
        </is>
      </c>
      <c r="I2929" t="inlineStr">
        <is>
          <t>United States</t>
        </is>
      </c>
      <c r="J2929" t="inlineStr">
        <is>
          <t>Apple Valley</t>
        </is>
      </c>
      <c r="K2929" t="inlineStr">
        <is>
          <t>Minnesota</t>
        </is>
      </c>
      <c r="L2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29" t="inlineStr">
        <is>
          <t>Central</t>
        </is>
      </c>
      <c r="N2929" t="inlineStr">
        <is>
          <t>OFF-AR-10002255</t>
        </is>
      </c>
      <c r="O2929" t="inlineStr">
        <is>
          <t>Office Supplies</t>
        </is>
      </c>
      <c r="P2929" t="inlineStr">
        <is>
          <t>Art</t>
        </is>
      </c>
      <c r="Q2929" t="inlineStr">
        <is>
          <t>Newell 346</t>
        </is>
      </c>
      <c r="R2929" t="n">
        <v>8.640000000000001</v>
      </c>
      <c r="S2929" t="n">
        <v>3</v>
      </c>
      <c r="T2929" t="n">
        <v>0</v>
      </c>
      <c r="U2929" t="n">
        <v>2.5056</v>
      </c>
      <c r="V2929">
        <f>IF(OR(C2929 = "", D2929 = ""), "", DATEDIF(C2929, D2929, "D"))</f>
        <v/>
      </c>
    </row>
    <row r="2930">
      <c r="A2930" t="inlineStr">
        <is>
          <t>0          1
1          2
2          3
3          4
4          5
        ... 
9989    9990
9990    9991
9991    9992
9992    9993
9993    9994
Name: Row ID, Length: 9994, dtype: int64</t>
        </is>
      </c>
      <c r="B2930" t="inlineStr">
        <is>
          <t>US-2017-120390</t>
        </is>
      </c>
      <c r="E2930" t="inlineStr">
        <is>
          <t>Standard Class</t>
        </is>
      </c>
      <c r="F2930" t="inlineStr">
        <is>
          <t>TH-21550</t>
        </is>
      </c>
      <c r="G2930" t="inlineStr">
        <is>
          <t>Tracy Hopkins</t>
        </is>
      </c>
      <c r="H2930" t="inlineStr">
        <is>
          <t>Home Office</t>
        </is>
      </c>
      <c r="I2930" t="inlineStr">
        <is>
          <t>United States</t>
        </is>
      </c>
      <c r="J2930" t="inlineStr">
        <is>
          <t>Burlington</t>
        </is>
      </c>
      <c r="K2930" t="inlineStr">
        <is>
          <t>North Carolina</t>
        </is>
      </c>
      <c r="L2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0" t="inlineStr">
        <is>
          <t>South</t>
        </is>
      </c>
      <c r="N2930" t="inlineStr">
        <is>
          <t>OFF-BI-10004995</t>
        </is>
      </c>
      <c r="O2930" t="inlineStr">
        <is>
          <t>Office Supplies</t>
        </is>
      </c>
      <c r="P2930" t="inlineStr">
        <is>
          <t>Binders</t>
        </is>
      </c>
      <c r="Q2930" t="inlineStr">
        <is>
          <t>GBC DocuBind P400 Electric Binding System</t>
        </is>
      </c>
      <c r="R2930" t="n">
        <v>1633.188</v>
      </c>
      <c r="S2930" t="n">
        <v>4</v>
      </c>
      <c r="T2930" t="n">
        <v>0.7</v>
      </c>
      <c r="U2930" t="n">
        <v>-1306.5504</v>
      </c>
      <c r="V2930">
        <f>IF(OR(C2930 = "", D2930 = ""), "", DATEDIF(C2930, D2930, "D"))</f>
        <v/>
      </c>
    </row>
    <row r="2931">
      <c r="A2931" t="inlineStr">
        <is>
          <t>0          1
1          2
2          3
3          4
4          5
        ... 
9989    9990
9990    9991
9991    9992
9992    9993
9993    9994
Name: Row ID, Length: 9994, dtype: int64</t>
        </is>
      </c>
      <c r="B2931" t="inlineStr">
        <is>
          <t>CA-2017-143434</t>
        </is>
      </c>
      <c r="E2931" t="inlineStr">
        <is>
          <t>Standard Class</t>
        </is>
      </c>
      <c r="F2931" t="inlineStr">
        <is>
          <t>ME-17320</t>
        </is>
      </c>
      <c r="G2931" t="inlineStr">
        <is>
          <t>Maria Etezadi</t>
        </is>
      </c>
      <c r="H2931" t="inlineStr">
        <is>
          <t>Home Office</t>
        </is>
      </c>
      <c r="I2931" t="inlineStr">
        <is>
          <t>United States</t>
        </is>
      </c>
      <c r="J2931" t="inlineStr">
        <is>
          <t>Saginaw</t>
        </is>
      </c>
      <c r="K2931" t="inlineStr">
        <is>
          <t>Michigan</t>
        </is>
      </c>
      <c r="L2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1" t="inlineStr">
        <is>
          <t>Central</t>
        </is>
      </c>
      <c r="N2931" t="inlineStr">
        <is>
          <t>FUR-FU-10002597</t>
        </is>
      </c>
      <c r="O2931" t="inlineStr">
        <is>
          <t>Furniture</t>
        </is>
      </c>
      <c r="P2931" t="inlineStr">
        <is>
          <t>Furnishings</t>
        </is>
      </c>
      <c r="Q2931" t="inlineStr">
        <is>
          <t>C-Line Magnetic Cubicle Keepers, Clear Polypropylene</t>
        </is>
      </c>
      <c r="R2931" t="n">
        <v>19.76</v>
      </c>
      <c r="S2931" t="n">
        <v>4</v>
      </c>
      <c r="T2931" t="n">
        <v>0</v>
      </c>
      <c r="U2931" t="n">
        <v>8.299200000000001</v>
      </c>
      <c r="V2931">
        <f>IF(OR(C2931 = "", D2931 = ""), "", DATEDIF(C2931, D2931, "D"))</f>
        <v/>
      </c>
    </row>
    <row r="2932">
      <c r="A2932" t="inlineStr">
        <is>
          <t>0          1
1          2
2          3
3          4
4          5
        ... 
9989    9990
9990    9991
9991    9992
9992    9993
9993    9994
Name: Row ID, Length: 9994, dtype: int64</t>
        </is>
      </c>
      <c r="B2932" t="inlineStr">
        <is>
          <t>CA-2015-168564</t>
        </is>
      </c>
      <c r="C2932" s="3" t="n">
        <v>42224</v>
      </c>
      <c r="D2932" s="3" t="n">
        <v>42224</v>
      </c>
      <c r="E2932" t="inlineStr">
        <is>
          <t>Same Day</t>
        </is>
      </c>
      <c r="F2932" t="inlineStr">
        <is>
          <t>TT-21220</t>
        </is>
      </c>
      <c r="G2932" t="inlineStr">
        <is>
          <t>Thomas Thornton</t>
        </is>
      </c>
      <c r="H2932" t="inlineStr">
        <is>
          <t>Consumer</t>
        </is>
      </c>
      <c r="I2932" t="inlineStr">
        <is>
          <t>United States</t>
        </is>
      </c>
      <c r="J2932" t="inlineStr">
        <is>
          <t>San Francisco</t>
        </is>
      </c>
      <c r="K2932" t="inlineStr">
        <is>
          <t>California</t>
        </is>
      </c>
      <c r="L2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2" t="inlineStr">
        <is>
          <t>West</t>
        </is>
      </c>
      <c r="N2932" t="inlineStr">
        <is>
          <t>OFF-BI-10004970</t>
        </is>
      </c>
      <c r="O2932" t="inlineStr">
        <is>
          <t>Office Supplies</t>
        </is>
      </c>
      <c r="P2932" t="inlineStr">
        <is>
          <t>Binders</t>
        </is>
      </c>
      <c r="Q2932" t="inlineStr">
        <is>
          <t>ACCOHIDE 3-Ring Binder, Blue, 1"</t>
        </is>
      </c>
      <c r="R2932" t="n">
        <v>6.608</v>
      </c>
      <c r="S2932" t="n">
        <v>2</v>
      </c>
      <c r="T2932" t="n">
        <v>0.2</v>
      </c>
      <c r="U2932" t="n">
        <v>2.2302</v>
      </c>
      <c r="V2932">
        <f>IF(OR(C2932 = "", D2932 = ""), "", DATEDIF(C2932, D2932, "D"))</f>
        <v/>
      </c>
    </row>
    <row r="2933">
      <c r="A2933" t="inlineStr">
        <is>
          <t>0          1
1          2
2          3
3          4
4          5
        ... 
9989    9990
9990    9991
9991    9992
9992    9993
9993    9994
Name: Row ID, Length: 9994, dtype: int64</t>
        </is>
      </c>
      <c r="B2933" t="inlineStr">
        <is>
          <t>CA-2015-168564</t>
        </is>
      </c>
      <c r="C2933" s="3" t="n">
        <v>42224</v>
      </c>
      <c r="D2933" s="3" t="n">
        <v>42224</v>
      </c>
      <c r="E2933" t="inlineStr">
        <is>
          <t>Same Day</t>
        </is>
      </c>
      <c r="F2933" t="inlineStr">
        <is>
          <t>TT-21220</t>
        </is>
      </c>
      <c r="G2933" t="inlineStr">
        <is>
          <t>Thomas Thornton</t>
        </is>
      </c>
      <c r="H2933" t="inlineStr">
        <is>
          <t>Consumer</t>
        </is>
      </c>
      <c r="I2933" t="inlineStr">
        <is>
          <t>United States</t>
        </is>
      </c>
      <c r="J2933" t="inlineStr">
        <is>
          <t>San Francisco</t>
        </is>
      </c>
      <c r="K2933" t="inlineStr">
        <is>
          <t>California</t>
        </is>
      </c>
      <c r="L2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3" t="inlineStr">
        <is>
          <t>West</t>
        </is>
      </c>
      <c r="N2933" t="inlineStr">
        <is>
          <t>OFF-BI-10002557</t>
        </is>
      </c>
      <c r="O2933" t="inlineStr">
        <is>
          <t>Office Supplies</t>
        </is>
      </c>
      <c r="P2933" t="inlineStr">
        <is>
          <t>Binders</t>
        </is>
      </c>
      <c r="Q2933" t="inlineStr">
        <is>
          <t>Presstex Flexible Ring Binders</t>
        </is>
      </c>
      <c r="R2933" t="n">
        <v>7.28</v>
      </c>
      <c r="S2933" t="n">
        <v>2</v>
      </c>
      <c r="T2933" t="n">
        <v>0.2</v>
      </c>
      <c r="U2933" t="n">
        <v>2.73</v>
      </c>
      <c r="V2933">
        <f>IF(OR(C2933 = "", D2933 = ""), "", DATEDIF(C2933, D2933, "D"))</f>
        <v/>
      </c>
    </row>
    <row r="2934">
      <c r="A2934" t="inlineStr">
        <is>
          <t>0          1
1          2
2          3
3          4
4          5
        ... 
9989    9990
9990    9991
9991    9992
9992    9993
9993    9994
Name: Row ID, Length: 9994, dtype: int64</t>
        </is>
      </c>
      <c r="B2934" t="inlineStr">
        <is>
          <t>CA-2015-168564</t>
        </is>
      </c>
      <c r="C2934" s="3" t="n">
        <v>42224</v>
      </c>
      <c r="D2934" s="3" t="n">
        <v>42224</v>
      </c>
      <c r="E2934" t="inlineStr">
        <is>
          <t>Same Day</t>
        </is>
      </c>
      <c r="F2934" t="inlineStr">
        <is>
          <t>TT-21220</t>
        </is>
      </c>
      <c r="G2934" t="inlineStr">
        <is>
          <t>Thomas Thornton</t>
        </is>
      </c>
      <c r="H2934" t="inlineStr">
        <is>
          <t>Consumer</t>
        </is>
      </c>
      <c r="I2934" t="inlineStr">
        <is>
          <t>United States</t>
        </is>
      </c>
      <c r="J2934" t="inlineStr">
        <is>
          <t>San Francisco</t>
        </is>
      </c>
      <c r="K2934" t="inlineStr">
        <is>
          <t>California</t>
        </is>
      </c>
      <c r="L2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4" t="inlineStr">
        <is>
          <t>West</t>
        </is>
      </c>
      <c r="N2934" t="inlineStr">
        <is>
          <t>FUR-CH-10000785</t>
        </is>
      </c>
      <c r="O2934" t="inlineStr">
        <is>
          <t>Furniture</t>
        </is>
      </c>
      <c r="P2934" t="inlineStr">
        <is>
          <t>Chairs</t>
        </is>
      </c>
      <c r="Q2934" t="inlineStr">
        <is>
          <t>Global Ergonomic Managers Chair</t>
        </is>
      </c>
      <c r="R2934" t="n">
        <v>144.784</v>
      </c>
      <c r="S2934" t="n">
        <v>1</v>
      </c>
      <c r="T2934" t="n">
        <v>0.2</v>
      </c>
      <c r="U2934" t="n">
        <v>10.8588</v>
      </c>
      <c r="V2934">
        <f>IF(OR(C2934 = "", D2934 = ""), "", DATEDIF(C2934, D2934, "D"))</f>
        <v/>
      </c>
    </row>
    <row r="2935">
      <c r="A2935" t="inlineStr">
        <is>
          <t>0          1
1          2
2          3
3          4
4          5
        ... 
9989    9990
9990    9991
9991    9992
9992    9993
9993    9994
Name: Row ID, Length: 9994, dtype: int64</t>
        </is>
      </c>
      <c r="B2935" t="inlineStr">
        <is>
          <t>US-2016-169040</t>
        </is>
      </c>
      <c r="C2935" s="3" t="n">
        <v>42533</v>
      </c>
      <c r="D2935" s="3" t="n">
        <v>42716</v>
      </c>
      <c r="E2935" t="inlineStr">
        <is>
          <t>Standard Class</t>
        </is>
      </c>
      <c r="F2935" t="inlineStr">
        <is>
          <t>GT-14710</t>
        </is>
      </c>
      <c r="G2935" t="inlineStr">
        <is>
          <t>Greg Tran</t>
        </is>
      </c>
      <c r="H2935" t="inlineStr">
        <is>
          <t>Consumer</t>
        </is>
      </c>
      <c r="I2935" t="inlineStr">
        <is>
          <t>United States</t>
        </is>
      </c>
      <c r="J2935" t="inlineStr">
        <is>
          <t>Seattle</t>
        </is>
      </c>
      <c r="K2935" t="inlineStr">
        <is>
          <t>Washington</t>
        </is>
      </c>
      <c r="L2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5" t="inlineStr">
        <is>
          <t>West</t>
        </is>
      </c>
      <c r="N2935" t="inlineStr">
        <is>
          <t>TEC-PH-10002310</t>
        </is>
      </c>
      <c r="O2935" t="inlineStr">
        <is>
          <t>Technology</t>
        </is>
      </c>
      <c r="P2935" t="inlineStr">
        <is>
          <t>Phones</t>
        </is>
      </c>
      <c r="Q2935" t="inlineStr">
        <is>
          <t>Plantronics Calisto P620-M USB Wireless Speakerphone System</t>
        </is>
      </c>
      <c r="R2935" t="n">
        <v>156.792</v>
      </c>
      <c r="S2935" t="n">
        <v>1</v>
      </c>
      <c r="T2935" t="n">
        <v>0.2</v>
      </c>
      <c r="U2935" t="n">
        <v>13.7193</v>
      </c>
      <c r="V2935">
        <f>IF(OR(C2935 = "", D2935 = ""), "", DATEDIF(C2935, D2935, "D"))</f>
        <v/>
      </c>
    </row>
    <row r="2936">
      <c r="A2936" t="inlineStr">
        <is>
          <t>0          1
1          2
2          3
3          4
4          5
        ... 
9989    9990
9990    9991
9991    9992
9992    9993
9993    9994
Name: Row ID, Length: 9994, dtype: int64</t>
        </is>
      </c>
      <c r="B2936" t="inlineStr">
        <is>
          <t>US-2016-169040</t>
        </is>
      </c>
      <c r="C2936" s="3" t="n">
        <v>42533</v>
      </c>
      <c r="D2936" s="3" t="n">
        <v>42716</v>
      </c>
      <c r="E2936" t="inlineStr">
        <is>
          <t>Standard Class</t>
        </is>
      </c>
      <c r="F2936" t="inlineStr">
        <is>
          <t>GT-14710</t>
        </is>
      </c>
      <c r="G2936" t="inlineStr">
        <is>
          <t>Greg Tran</t>
        </is>
      </c>
      <c r="H2936" t="inlineStr">
        <is>
          <t>Consumer</t>
        </is>
      </c>
      <c r="I2936" t="inlineStr">
        <is>
          <t>United States</t>
        </is>
      </c>
      <c r="J2936" t="inlineStr">
        <is>
          <t>Seattle</t>
        </is>
      </c>
      <c r="K2936" t="inlineStr">
        <is>
          <t>Washington</t>
        </is>
      </c>
      <c r="L2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6" t="inlineStr">
        <is>
          <t>West</t>
        </is>
      </c>
      <c r="N2936" t="inlineStr">
        <is>
          <t>TEC-PH-10002834</t>
        </is>
      </c>
      <c r="O2936" t="inlineStr">
        <is>
          <t>Technology</t>
        </is>
      </c>
      <c r="P2936" t="inlineStr">
        <is>
          <t>Phones</t>
        </is>
      </c>
      <c r="Q2936" t="inlineStr">
        <is>
          <t>Google Nexus 5</t>
        </is>
      </c>
      <c r="R2936" t="n">
        <v>431.976</v>
      </c>
      <c r="S2936" t="n">
        <v>3</v>
      </c>
      <c r="T2936" t="n">
        <v>0.2</v>
      </c>
      <c r="U2936" t="n">
        <v>26.9985</v>
      </c>
      <c r="V2936">
        <f>IF(OR(C2936 = "", D2936 = ""), "", DATEDIF(C2936, D2936, "D"))</f>
        <v/>
      </c>
    </row>
    <row r="2937">
      <c r="A2937" t="inlineStr">
        <is>
          <t>0          1
1          2
2          3
3          4
4          5
        ... 
9989    9990
9990    9991
9991    9992
9992    9993
9993    9994
Name: Row ID, Length: 9994, dtype: int64</t>
        </is>
      </c>
      <c r="B2937" t="inlineStr">
        <is>
          <t>US-2016-169040</t>
        </is>
      </c>
      <c r="C2937" s="3" t="n">
        <v>42533</v>
      </c>
      <c r="D2937" s="3" t="n">
        <v>42716</v>
      </c>
      <c r="E2937" t="inlineStr">
        <is>
          <t>Standard Class</t>
        </is>
      </c>
      <c r="F2937" t="inlineStr">
        <is>
          <t>GT-14710</t>
        </is>
      </c>
      <c r="G2937" t="inlineStr">
        <is>
          <t>Greg Tran</t>
        </is>
      </c>
      <c r="H2937" t="inlineStr">
        <is>
          <t>Consumer</t>
        </is>
      </c>
      <c r="I2937" t="inlineStr">
        <is>
          <t>United States</t>
        </is>
      </c>
      <c r="J2937" t="inlineStr">
        <is>
          <t>Seattle</t>
        </is>
      </c>
      <c r="K2937" t="inlineStr">
        <is>
          <t>Washington</t>
        </is>
      </c>
      <c r="L2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7" t="inlineStr">
        <is>
          <t>West</t>
        </is>
      </c>
      <c r="N2937" t="inlineStr">
        <is>
          <t>OFF-EN-10000927</t>
        </is>
      </c>
      <c r="O2937" t="inlineStr">
        <is>
          <t>Office Supplies</t>
        </is>
      </c>
      <c r="P2937" t="inlineStr">
        <is>
          <t>Envelopes</t>
        </is>
      </c>
      <c r="Q2937" t="inlineStr">
        <is>
          <t>Jet-Pak Recycled Peel 'N' Seal Padded Mailers</t>
        </is>
      </c>
      <c r="R2937" t="n">
        <v>35.89</v>
      </c>
      <c r="S2937" t="n">
        <v>1</v>
      </c>
      <c r="T2937" t="n">
        <v>0</v>
      </c>
      <c r="U2937" t="n">
        <v>16.1505</v>
      </c>
      <c r="V2937">
        <f>IF(OR(C2937 = "", D2937 = ""), "", DATEDIF(C2937, D2937, "D"))</f>
        <v/>
      </c>
    </row>
    <row r="2938">
      <c r="A2938" t="inlineStr">
        <is>
          <t>0          1
1          2
2          3
3          4
4          5
        ... 
9989    9990
9990    9991
9991    9992
9992    9993
9993    9994
Name: Row ID, Length: 9994, dtype: int64</t>
        </is>
      </c>
      <c r="B2938" t="inlineStr">
        <is>
          <t>US-2016-169040</t>
        </is>
      </c>
      <c r="C2938" s="3" t="n">
        <v>42533</v>
      </c>
      <c r="D2938" s="3" t="n">
        <v>42716</v>
      </c>
      <c r="E2938" t="inlineStr">
        <is>
          <t>Standard Class</t>
        </is>
      </c>
      <c r="F2938" t="inlineStr">
        <is>
          <t>GT-14710</t>
        </is>
      </c>
      <c r="G2938" t="inlineStr">
        <is>
          <t>Greg Tran</t>
        </is>
      </c>
      <c r="H2938" t="inlineStr">
        <is>
          <t>Consumer</t>
        </is>
      </c>
      <c r="I2938" t="inlineStr">
        <is>
          <t>United States</t>
        </is>
      </c>
      <c r="J2938" t="inlineStr">
        <is>
          <t>Seattle</t>
        </is>
      </c>
      <c r="K2938" t="inlineStr">
        <is>
          <t>Washington</t>
        </is>
      </c>
      <c r="L2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8" t="inlineStr">
        <is>
          <t>West</t>
        </is>
      </c>
      <c r="N2938" t="inlineStr">
        <is>
          <t>OFF-BI-10001636</t>
        </is>
      </c>
      <c r="O2938" t="inlineStr">
        <is>
          <t>Office Supplies</t>
        </is>
      </c>
      <c r="P2938" t="inlineStr">
        <is>
          <t>Binders</t>
        </is>
      </c>
      <c r="Q2938" t="inlineStr">
        <is>
          <t>Ibico Plastic and Wire Spiral Binding Combs</t>
        </is>
      </c>
      <c r="R2938" t="n">
        <v>47.208</v>
      </c>
      <c r="S2938" t="n">
        <v>7</v>
      </c>
      <c r="T2938" t="n">
        <v>0.2</v>
      </c>
      <c r="U2938" t="n">
        <v>15.3426</v>
      </c>
      <c r="V2938">
        <f>IF(OR(C2938 = "", D2938 = ""), "", DATEDIF(C2938, D2938, "D"))</f>
        <v/>
      </c>
    </row>
    <row r="2939">
      <c r="A2939" t="inlineStr">
        <is>
          <t>0          1
1          2
2          3
3          4
4          5
        ... 
9989    9990
9990    9991
9991    9992
9992    9993
9993    9994
Name: Row ID, Length: 9994, dtype: int64</t>
        </is>
      </c>
      <c r="B2939" t="inlineStr">
        <is>
          <t>US-2016-169040</t>
        </is>
      </c>
      <c r="C2939" s="3" t="n">
        <v>42533</v>
      </c>
      <c r="D2939" s="3" t="n">
        <v>42716</v>
      </c>
      <c r="E2939" t="inlineStr">
        <is>
          <t>Standard Class</t>
        </is>
      </c>
      <c r="F2939" t="inlineStr">
        <is>
          <t>GT-14710</t>
        </is>
      </c>
      <c r="G2939" t="inlineStr">
        <is>
          <t>Greg Tran</t>
        </is>
      </c>
      <c r="H2939" t="inlineStr">
        <is>
          <t>Consumer</t>
        </is>
      </c>
      <c r="I2939" t="inlineStr">
        <is>
          <t>United States</t>
        </is>
      </c>
      <c r="J2939" t="inlineStr">
        <is>
          <t>Seattle</t>
        </is>
      </c>
      <c r="K2939" t="inlineStr">
        <is>
          <t>Washington</t>
        </is>
      </c>
      <c r="L2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39" t="inlineStr">
        <is>
          <t>West</t>
        </is>
      </c>
      <c r="N2939" t="inlineStr">
        <is>
          <t>OFF-PA-10001736</t>
        </is>
      </c>
      <c r="O2939" t="inlineStr">
        <is>
          <t>Office Supplies</t>
        </is>
      </c>
      <c r="P2939" t="inlineStr">
        <is>
          <t>Paper</t>
        </is>
      </c>
      <c r="Q2939" t="inlineStr">
        <is>
          <t>Xerox 1880</t>
        </is>
      </c>
      <c r="R2939" t="n">
        <v>248.08</v>
      </c>
      <c r="S2939" t="n">
        <v>7</v>
      </c>
      <c r="T2939" t="n">
        <v>0</v>
      </c>
      <c r="U2939" t="n">
        <v>116.5976</v>
      </c>
      <c r="V2939">
        <f>IF(OR(C2939 = "", D2939 = ""), "", DATEDIF(C2939, D2939, "D"))</f>
        <v/>
      </c>
    </row>
    <row r="2940">
      <c r="A2940" t="inlineStr">
        <is>
          <t>0          1
1          2
2          3
3          4
4          5
        ... 
9989    9990
9990    9991
9991    9992
9992    9993
9993    9994
Name: Row ID, Length: 9994, dtype: int64</t>
        </is>
      </c>
      <c r="B2940" t="inlineStr">
        <is>
          <t>US-2016-169040</t>
        </is>
      </c>
      <c r="C2940" s="3" t="n">
        <v>42533</v>
      </c>
      <c r="D2940" s="3" t="n">
        <v>42716</v>
      </c>
      <c r="E2940" t="inlineStr">
        <is>
          <t>Standard Class</t>
        </is>
      </c>
      <c r="F2940" t="inlineStr">
        <is>
          <t>GT-14710</t>
        </is>
      </c>
      <c r="G2940" t="inlineStr">
        <is>
          <t>Greg Tran</t>
        </is>
      </c>
      <c r="H2940" t="inlineStr">
        <is>
          <t>Consumer</t>
        </is>
      </c>
      <c r="I2940" t="inlineStr">
        <is>
          <t>United States</t>
        </is>
      </c>
      <c r="J2940" t="inlineStr">
        <is>
          <t>Seattle</t>
        </is>
      </c>
      <c r="K2940" t="inlineStr">
        <is>
          <t>Washington</t>
        </is>
      </c>
      <c r="L2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0" t="inlineStr">
        <is>
          <t>West</t>
        </is>
      </c>
      <c r="N2940" t="inlineStr">
        <is>
          <t>OFF-PA-10000482</t>
        </is>
      </c>
      <c r="O2940" t="inlineStr">
        <is>
          <t>Office Supplies</t>
        </is>
      </c>
      <c r="P2940" t="inlineStr">
        <is>
          <t>Paper</t>
        </is>
      </c>
      <c r="Q2940" t="inlineStr">
        <is>
          <t>Snap-A-Way Black Print Carbonless Ruled Speed Letter, Triplicate</t>
        </is>
      </c>
      <c r="R2940" t="n">
        <v>189.7</v>
      </c>
      <c r="S2940" t="n">
        <v>5</v>
      </c>
      <c r="T2940" t="n">
        <v>0</v>
      </c>
      <c r="U2940" t="n">
        <v>89.15900000000001</v>
      </c>
      <c r="V2940">
        <f>IF(OR(C2940 = "", D2940 = ""), "", DATEDIF(C2940, D2940, "D"))</f>
        <v/>
      </c>
    </row>
    <row r="2941">
      <c r="A2941" t="inlineStr">
        <is>
          <t>0          1
1          2
2          3
3          4
4          5
        ... 
9989    9990
9990    9991
9991    9992
9992    9993
9993    9994
Name: Row ID, Length: 9994, dtype: int64</t>
        </is>
      </c>
      <c r="B2941" t="inlineStr">
        <is>
          <t>US-2016-169040</t>
        </is>
      </c>
      <c r="C2941" s="3" t="n">
        <v>42533</v>
      </c>
      <c r="D2941" s="3" t="n">
        <v>42716</v>
      </c>
      <c r="E2941" t="inlineStr">
        <is>
          <t>Standard Class</t>
        </is>
      </c>
      <c r="F2941" t="inlineStr">
        <is>
          <t>GT-14710</t>
        </is>
      </c>
      <c r="G2941" t="inlineStr">
        <is>
          <t>Greg Tran</t>
        </is>
      </c>
      <c r="H2941" t="inlineStr">
        <is>
          <t>Consumer</t>
        </is>
      </c>
      <c r="I2941" t="inlineStr">
        <is>
          <t>United States</t>
        </is>
      </c>
      <c r="J2941" t="inlineStr">
        <is>
          <t>Seattle</t>
        </is>
      </c>
      <c r="K2941" t="inlineStr">
        <is>
          <t>Washington</t>
        </is>
      </c>
      <c r="L2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1" t="inlineStr">
        <is>
          <t>West</t>
        </is>
      </c>
      <c r="N2941" t="inlineStr">
        <is>
          <t>OFF-BI-10001658</t>
        </is>
      </c>
      <c r="O2941" t="inlineStr">
        <is>
          <t>Office Supplies</t>
        </is>
      </c>
      <c r="P2941" t="inlineStr">
        <is>
          <t>Binders</t>
        </is>
      </c>
      <c r="Q2941" t="inlineStr">
        <is>
          <t>GBC Standard Therm-A-Bind Covers</t>
        </is>
      </c>
      <c r="R2941" t="n">
        <v>59.808</v>
      </c>
      <c r="S2941" t="n">
        <v>3</v>
      </c>
      <c r="T2941" t="n">
        <v>0.2</v>
      </c>
      <c r="U2941" t="n">
        <v>19.4376</v>
      </c>
      <c r="V2941">
        <f>IF(OR(C2941 = "", D2941 = ""), "", DATEDIF(C2941, D2941, "D"))</f>
        <v/>
      </c>
    </row>
    <row r="2942">
      <c r="A2942" t="inlineStr">
        <is>
          <t>0          1
1          2
2          3
3          4
4          5
        ... 
9989    9990
9990    9991
9991    9992
9992    9993
9993    9994
Name: Row ID, Length: 9994, dtype: int64</t>
        </is>
      </c>
      <c r="B2942" t="inlineStr">
        <is>
          <t>CA-2017-155880</t>
        </is>
      </c>
      <c r="E2942" t="inlineStr">
        <is>
          <t>Standard Class</t>
        </is>
      </c>
      <c r="F2942" t="inlineStr">
        <is>
          <t>JD-16150</t>
        </is>
      </c>
      <c r="G2942" t="inlineStr">
        <is>
          <t>Justin Deggeller</t>
        </is>
      </c>
      <c r="H2942" t="inlineStr">
        <is>
          <t>Corporate</t>
        </is>
      </c>
      <c r="I2942" t="inlineStr">
        <is>
          <t>United States</t>
        </is>
      </c>
      <c r="J2942" t="inlineStr">
        <is>
          <t>Milwaukee</t>
        </is>
      </c>
      <c r="K2942" t="inlineStr">
        <is>
          <t>Wisconsin</t>
        </is>
      </c>
      <c r="L2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2" t="inlineStr">
        <is>
          <t>Central</t>
        </is>
      </c>
      <c r="N2942" t="inlineStr">
        <is>
          <t>FUR-CH-10000422</t>
        </is>
      </c>
      <c r="O2942" t="inlineStr">
        <is>
          <t>Furniture</t>
        </is>
      </c>
      <c r="P2942" t="inlineStr">
        <is>
          <t>Chairs</t>
        </is>
      </c>
      <c r="Q2942" t="inlineStr">
        <is>
          <t>Global Highback Leather Tilter in Burgundy</t>
        </is>
      </c>
      <c r="R2942" t="n">
        <v>90.98999999999999</v>
      </c>
      <c r="S2942" t="n">
        <v>1</v>
      </c>
      <c r="T2942" t="n">
        <v>0</v>
      </c>
      <c r="U2942" t="n">
        <v>14.5584</v>
      </c>
      <c r="V2942">
        <f>IF(OR(C2942 = "", D2942 = ""), "", DATEDIF(C2942, D2942, "D"))</f>
        <v/>
      </c>
    </row>
    <row r="2943">
      <c r="A2943" t="inlineStr">
        <is>
          <t>0          1
1          2
2          3
3          4
4          5
        ... 
9989    9990
9990    9991
9991    9992
9992    9993
9993    9994
Name: Row ID, Length: 9994, dtype: int64</t>
        </is>
      </c>
      <c r="B2943" t="inlineStr">
        <is>
          <t>CA-2017-155880</t>
        </is>
      </c>
      <c r="E2943" t="inlineStr">
        <is>
          <t>Standard Class</t>
        </is>
      </c>
      <c r="F2943" t="inlineStr">
        <is>
          <t>JD-16150</t>
        </is>
      </c>
      <c r="G2943" t="inlineStr">
        <is>
          <t>Justin Deggeller</t>
        </is>
      </c>
      <c r="H2943" t="inlineStr">
        <is>
          <t>Corporate</t>
        </is>
      </c>
      <c r="I2943" t="inlineStr">
        <is>
          <t>United States</t>
        </is>
      </c>
      <c r="J2943" t="inlineStr">
        <is>
          <t>Milwaukee</t>
        </is>
      </c>
      <c r="K2943" t="inlineStr">
        <is>
          <t>Wisconsin</t>
        </is>
      </c>
      <c r="L2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3" t="inlineStr">
        <is>
          <t>Central</t>
        </is>
      </c>
      <c r="N2943" t="inlineStr">
        <is>
          <t>FUR-CH-10004675</t>
        </is>
      </c>
      <c r="O2943" t="inlineStr">
        <is>
          <t>Furniture</t>
        </is>
      </c>
      <c r="P2943" t="inlineStr">
        <is>
          <t>Chairs</t>
        </is>
      </c>
      <c r="Q2943" t="inlineStr">
        <is>
          <t>Lifetime Advantage Folding Chairs, 4/Carton</t>
        </is>
      </c>
      <c r="R2943" t="n">
        <v>1526.56</v>
      </c>
      <c r="S2943" t="n">
        <v>7</v>
      </c>
      <c r="T2943" t="n">
        <v>0</v>
      </c>
      <c r="U2943" t="n">
        <v>427.4368</v>
      </c>
      <c r="V2943">
        <f>IF(OR(C2943 = "", D2943 = ""), "", DATEDIF(C2943, D2943, "D"))</f>
        <v/>
      </c>
    </row>
    <row r="2944">
      <c r="A2944" t="inlineStr">
        <is>
          <t>0          1
1          2
2          3
3          4
4          5
        ... 
9989    9990
9990    9991
9991    9992
9992    9993
9993    9994
Name: Row ID, Length: 9994, dtype: int64</t>
        </is>
      </c>
      <c r="B2944" t="inlineStr">
        <is>
          <t>CA-2017-155880</t>
        </is>
      </c>
      <c r="E2944" t="inlineStr">
        <is>
          <t>Standard Class</t>
        </is>
      </c>
      <c r="F2944" t="inlineStr">
        <is>
          <t>JD-16150</t>
        </is>
      </c>
      <c r="G2944" t="inlineStr">
        <is>
          <t>Justin Deggeller</t>
        </is>
      </c>
      <c r="H2944" t="inlineStr">
        <is>
          <t>Corporate</t>
        </is>
      </c>
      <c r="I2944" t="inlineStr">
        <is>
          <t>United States</t>
        </is>
      </c>
      <c r="J2944" t="inlineStr">
        <is>
          <t>Milwaukee</t>
        </is>
      </c>
      <c r="K2944" t="inlineStr">
        <is>
          <t>Wisconsin</t>
        </is>
      </c>
      <c r="L2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4" t="inlineStr">
        <is>
          <t>Central</t>
        </is>
      </c>
      <c r="N2944" t="inlineStr">
        <is>
          <t>FUR-CH-10002880</t>
        </is>
      </c>
      <c r="O2944" t="inlineStr">
        <is>
          <t>Furniture</t>
        </is>
      </c>
      <c r="P2944" t="inlineStr">
        <is>
          <t>Chairs</t>
        </is>
      </c>
      <c r="Q2944" t="inlineStr">
        <is>
          <t>Global High-Back Leather Tilter, Burgundy</t>
        </is>
      </c>
      <c r="R2944" t="n">
        <v>368.97</v>
      </c>
      <c r="S2944" t="n">
        <v>3</v>
      </c>
      <c r="T2944" t="n">
        <v>0</v>
      </c>
      <c r="U2944" t="n">
        <v>40.5867</v>
      </c>
      <c r="V2944">
        <f>IF(OR(C2944 = "", D2944 = ""), "", DATEDIF(C2944, D2944, "D"))</f>
        <v/>
      </c>
    </row>
    <row r="2945">
      <c r="A2945" t="inlineStr">
        <is>
          <t>0          1
1          2
2          3
3          4
4          5
        ... 
9989    9990
9990    9991
9991    9992
9992    9993
9993    9994
Name: Row ID, Length: 9994, dtype: int64</t>
        </is>
      </c>
      <c r="B2945" t="inlineStr">
        <is>
          <t>CA-2017-126242</t>
        </is>
      </c>
      <c r="E2945" t="inlineStr">
        <is>
          <t>Standard Class</t>
        </is>
      </c>
      <c r="F2945" t="inlineStr">
        <is>
          <t>MC-18100</t>
        </is>
      </c>
      <c r="G2945" t="inlineStr">
        <is>
          <t>Mick Crebagga</t>
        </is>
      </c>
      <c r="H2945" t="inlineStr">
        <is>
          <t>Consumer</t>
        </is>
      </c>
      <c r="I2945" t="inlineStr">
        <is>
          <t>United States</t>
        </is>
      </c>
      <c r="J2945" t="inlineStr">
        <is>
          <t>Los Angeles</t>
        </is>
      </c>
      <c r="K2945" t="inlineStr">
        <is>
          <t>California</t>
        </is>
      </c>
      <c r="L2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5" t="inlineStr">
        <is>
          <t>West</t>
        </is>
      </c>
      <c r="N2945" t="inlineStr">
        <is>
          <t>OFF-ST-10000675</t>
        </is>
      </c>
      <c r="O2945" t="inlineStr">
        <is>
          <t>Office Supplies</t>
        </is>
      </c>
      <c r="P2945" t="inlineStr">
        <is>
          <t>Storage</t>
        </is>
      </c>
      <c r="Q2945" t="inlineStr">
        <is>
          <t>File Shuttle II and Handi-File, Black</t>
        </is>
      </c>
      <c r="R2945" t="n">
        <v>305.01</v>
      </c>
      <c r="S2945" t="n">
        <v>9</v>
      </c>
      <c r="T2945" t="n">
        <v>0</v>
      </c>
      <c r="U2945" t="n">
        <v>76.2525</v>
      </c>
      <c r="V2945">
        <f>IF(OR(C2945 = "", D2945 = ""), "", DATEDIF(C2945, D2945, "D"))</f>
        <v/>
      </c>
    </row>
    <row r="2946">
      <c r="A2946" t="inlineStr">
        <is>
          <t>0          1
1          2
2          3
3          4
4          5
        ... 
9989    9990
9990    9991
9991    9992
9992    9993
9993    9994
Name: Row ID, Length: 9994, dtype: int64</t>
        </is>
      </c>
      <c r="B2946" t="inlineStr">
        <is>
          <t>CA-2017-126242</t>
        </is>
      </c>
      <c r="E2946" t="inlineStr">
        <is>
          <t>Standard Class</t>
        </is>
      </c>
      <c r="F2946" t="inlineStr">
        <is>
          <t>MC-18100</t>
        </is>
      </c>
      <c r="G2946" t="inlineStr">
        <is>
          <t>Mick Crebagga</t>
        </is>
      </c>
      <c r="H2946" t="inlineStr">
        <is>
          <t>Consumer</t>
        </is>
      </c>
      <c r="I2946" t="inlineStr">
        <is>
          <t>United States</t>
        </is>
      </c>
      <c r="J2946" t="inlineStr">
        <is>
          <t>Los Angeles</t>
        </is>
      </c>
      <c r="K2946" t="inlineStr">
        <is>
          <t>California</t>
        </is>
      </c>
      <c r="L2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6" t="inlineStr">
        <is>
          <t>West</t>
        </is>
      </c>
      <c r="N2946" t="inlineStr">
        <is>
          <t>FUR-FU-10002685</t>
        </is>
      </c>
      <c r="O2946" t="inlineStr">
        <is>
          <t>Furniture</t>
        </is>
      </c>
      <c r="P2946" t="inlineStr">
        <is>
          <t>Furnishings</t>
        </is>
      </c>
      <c r="Q2946" t="inlineStr">
        <is>
          <t>Executive Impressions 13-1/2" Indoor/Outdoor Wall Clock</t>
        </is>
      </c>
      <c r="R2946" t="n">
        <v>18.7</v>
      </c>
      <c r="S2946" t="n">
        <v>1</v>
      </c>
      <c r="T2946" t="n">
        <v>0</v>
      </c>
      <c r="U2946" t="n">
        <v>7.106</v>
      </c>
      <c r="V2946">
        <f>IF(OR(C2946 = "", D2946 = ""), "", DATEDIF(C2946, D2946, "D"))</f>
        <v/>
      </c>
    </row>
    <row r="2947">
      <c r="A2947" t="inlineStr">
        <is>
          <t>0          1
1          2
2          3
3          4
4          5
        ... 
9989    9990
9990    9991
9991    9992
9992    9993
9993    9994
Name: Row ID, Length: 9994, dtype: int64</t>
        </is>
      </c>
      <c r="B2947" t="inlineStr">
        <is>
          <t>CA-2016-166443</t>
        </is>
      </c>
      <c r="C2947" s="3" t="n">
        <v>42471</v>
      </c>
      <c r="D2947" s="3" t="n">
        <v>42501</v>
      </c>
      <c r="E2947" t="inlineStr">
        <is>
          <t>First Class</t>
        </is>
      </c>
      <c r="F2947" t="inlineStr">
        <is>
          <t>LH-17020</t>
        </is>
      </c>
      <c r="G2947" t="inlineStr">
        <is>
          <t>Lisa Hazard</t>
        </is>
      </c>
      <c r="H2947" t="inlineStr">
        <is>
          <t>Consumer</t>
        </is>
      </c>
      <c r="I2947" t="inlineStr">
        <is>
          <t>United States</t>
        </is>
      </c>
      <c r="J2947" t="inlineStr">
        <is>
          <t>San Francisco</t>
        </is>
      </c>
      <c r="K2947" t="inlineStr">
        <is>
          <t>California</t>
        </is>
      </c>
      <c r="L2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7" t="inlineStr">
        <is>
          <t>West</t>
        </is>
      </c>
      <c r="N2947" t="inlineStr">
        <is>
          <t>FUR-FU-10004020</t>
        </is>
      </c>
      <c r="O2947" t="inlineStr">
        <is>
          <t>Furniture</t>
        </is>
      </c>
      <c r="P2947" t="inlineStr">
        <is>
          <t>Furnishings</t>
        </is>
      </c>
      <c r="Q2947" t="inlineStr">
        <is>
          <t>Advantus Panel Wall Acrylic Frame</t>
        </is>
      </c>
      <c r="R2947" t="n">
        <v>38.29</v>
      </c>
      <c r="S2947" t="n">
        <v>7</v>
      </c>
      <c r="T2947" t="n">
        <v>0</v>
      </c>
      <c r="U2947" t="n">
        <v>16.4647</v>
      </c>
      <c r="V2947">
        <f>IF(OR(C2947 = "", D2947 = ""), "", DATEDIF(C2947, D2947, "D"))</f>
        <v/>
      </c>
    </row>
    <row r="2948">
      <c r="A2948" t="inlineStr">
        <is>
          <t>0          1
1          2
2          3
3          4
4          5
        ... 
9989    9990
9990    9991
9991    9992
9992    9993
9993    9994
Name: Row ID, Length: 9994, dtype: int64</t>
        </is>
      </c>
      <c r="B2948" t="inlineStr">
        <is>
          <t>CA-2017-169859</t>
        </is>
      </c>
      <c r="E2948" t="inlineStr">
        <is>
          <t>Standard Class</t>
        </is>
      </c>
      <c r="F2948" t="inlineStr">
        <is>
          <t>MP-18175</t>
        </is>
      </c>
      <c r="G2948" t="inlineStr">
        <is>
          <t>Mike Pelletier</t>
        </is>
      </c>
      <c r="H2948" t="inlineStr">
        <is>
          <t>Home Office</t>
        </is>
      </c>
      <c r="I2948" t="inlineStr">
        <is>
          <t>United States</t>
        </is>
      </c>
      <c r="J2948" t="inlineStr">
        <is>
          <t>San Diego</t>
        </is>
      </c>
      <c r="K2948" t="inlineStr">
        <is>
          <t>California</t>
        </is>
      </c>
      <c r="L2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8" t="inlineStr">
        <is>
          <t>West</t>
        </is>
      </c>
      <c r="N2948" t="inlineStr">
        <is>
          <t>FUR-FU-10004963</t>
        </is>
      </c>
      <c r="O2948" t="inlineStr">
        <is>
          <t>Furniture</t>
        </is>
      </c>
      <c r="P2948" t="inlineStr">
        <is>
          <t>Furnishings</t>
        </is>
      </c>
      <c r="Q2948" t="inlineStr">
        <is>
          <t>Eldon 400 Class Desk Accessories, Black Carbon</t>
        </is>
      </c>
      <c r="R2948" t="n">
        <v>26.25</v>
      </c>
      <c r="S2948" t="n">
        <v>3</v>
      </c>
      <c r="T2948" t="n">
        <v>0</v>
      </c>
      <c r="U2948" t="n">
        <v>11.025</v>
      </c>
      <c r="V2948">
        <f>IF(OR(C2948 = "", D2948 = ""), "", DATEDIF(C2948, D2948, "D"))</f>
        <v/>
      </c>
    </row>
    <row r="2949">
      <c r="A2949" t="inlineStr">
        <is>
          <t>0          1
1          2
2          3
3          4
4          5
        ... 
9989    9990
9990    9991
9991    9992
9992    9993
9993    9994
Name: Row ID, Length: 9994, dtype: int64</t>
        </is>
      </c>
      <c r="B2949" t="inlineStr">
        <is>
          <t>CA-2017-169859</t>
        </is>
      </c>
      <c r="E2949" t="inlineStr">
        <is>
          <t>Standard Class</t>
        </is>
      </c>
      <c r="F2949" t="inlineStr">
        <is>
          <t>MP-18175</t>
        </is>
      </c>
      <c r="G2949" t="inlineStr">
        <is>
          <t>Mike Pelletier</t>
        </is>
      </c>
      <c r="H2949" t="inlineStr">
        <is>
          <t>Home Office</t>
        </is>
      </c>
      <c r="I2949" t="inlineStr">
        <is>
          <t>United States</t>
        </is>
      </c>
      <c r="J2949" t="inlineStr">
        <is>
          <t>San Diego</t>
        </is>
      </c>
      <c r="K2949" t="inlineStr">
        <is>
          <t>California</t>
        </is>
      </c>
      <c r="L2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49" t="inlineStr">
        <is>
          <t>West</t>
        </is>
      </c>
      <c r="N2949" t="inlineStr">
        <is>
          <t>OFF-BI-10000174</t>
        </is>
      </c>
      <c r="O2949" t="inlineStr">
        <is>
          <t>Office Supplies</t>
        </is>
      </c>
      <c r="P2949" t="inlineStr">
        <is>
          <t>Binders</t>
        </is>
      </c>
      <c r="Q2949" t="inlineStr">
        <is>
          <t>Wilson Jones Clip &amp; Carry Folder Binder Tool for Ring Binders, Clear</t>
        </is>
      </c>
      <c r="R2949" t="n">
        <v>64.95999999999999</v>
      </c>
      <c r="S2949" t="n">
        <v>14</v>
      </c>
      <c r="T2949" t="n">
        <v>0.2</v>
      </c>
      <c r="U2949" t="n">
        <v>22.736</v>
      </c>
      <c r="V2949">
        <f>IF(OR(C2949 = "", D2949 = ""), "", DATEDIF(C2949, D2949, "D"))</f>
        <v/>
      </c>
    </row>
    <row r="2950">
      <c r="A2950" t="inlineStr">
        <is>
          <t>0          1
1          2
2          3
3          4
4          5
        ... 
9989    9990
9990    9991
9991    9992
9992    9993
9993    9994
Name: Row ID, Length: 9994, dtype: int64</t>
        </is>
      </c>
      <c r="B2950" t="inlineStr">
        <is>
          <t>CA-2017-169859</t>
        </is>
      </c>
      <c r="E2950" t="inlineStr">
        <is>
          <t>Standard Class</t>
        </is>
      </c>
      <c r="F2950" t="inlineStr">
        <is>
          <t>MP-18175</t>
        </is>
      </c>
      <c r="G2950" t="inlineStr">
        <is>
          <t>Mike Pelletier</t>
        </is>
      </c>
      <c r="H2950" t="inlineStr">
        <is>
          <t>Home Office</t>
        </is>
      </c>
      <c r="I2950" t="inlineStr">
        <is>
          <t>United States</t>
        </is>
      </c>
      <c r="J2950" t="inlineStr">
        <is>
          <t>San Diego</t>
        </is>
      </c>
      <c r="K2950" t="inlineStr">
        <is>
          <t>California</t>
        </is>
      </c>
      <c r="L2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0" t="inlineStr">
        <is>
          <t>West</t>
        </is>
      </c>
      <c r="N2950" t="inlineStr">
        <is>
          <t>OFF-EN-10000461</t>
        </is>
      </c>
      <c r="O2950" t="inlineStr">
        <is>
          <t>Office Supplies</t>
        </is>
      </c>
      <c r="P2950" t="inlineStr">
        <is>
          <t>Envelopes</t>
        </is>
      </c>
      <c r="Q2950" t="inlineStr">
        <is>
          <t>#10- 4 1/8" x 9 1/2" Recycled Envelopes</t>
        </is>
      </c>
      <c r="R2950" t="n">
        <v>43.7</v>
      </c>
      <c r="S2950" t="n">
        <v>5</v>
      </c>
      <c r="T2950" t="n">
        <v>0</v>
      </c>
      <c r="U2950" t="n">
        <v>20.539</v>
      </c>
      <c r="V2950">
        <f>IF(OR(C2950 = "", D2950 = ""), "", DATEDIF(C2950, D2950, "D"))</f>
        <v/>
      </c>
    </row>
    <row r="2951">
      <c r="A2951" t="inlineStr">
        <is>
          <t>0          1
1          2
2          3
3          4
4          5
        ... 
9989    9990
9990    9991
9991    9992
9992    9993
9993    9994
Name: Row ID, Length: 9994, dtype: int64</t>
        </is>
      </c>
      <c r="B2951" t="inlineStr">
        <is>
          <t>CA-2017-134915</t>
        </is>
      </c>
      <c r="C2951" s="3" t="n">
        <v>43080</v>
      </c>
      <c r="D2951" s="3" t="n">
        <v>43080</v>
      </c>
      <c r="E2951" t="inlineStr">
        <is>
          <t>Same Day</t>
        </is>
      </c>
      <c r="F2951" t="inlineStr">
        <is>
          <t>EM-14140</t>
        </is>
      </c>
      <c r="G2951" t="inlineStr">
        <is>
          <t>Eugene Moren</t>
        </is>
      </c>
      <c r="H2951" t="inlineStr">
        <is>
          <t>Home Office</t>
        </is>
      </c>
      <c r="I2951" t="inlineStr">
        <is>
          <t>United States</t>
        </is>
      </c>
      <c r="J2951" t="inlineStr">
        <is>
          <t>Glendale</t>
        </is>
      </c>
      <c r="K2951" t="inlineStr">
        <is>
          <t>Arizona</t>
        </is>
      </c>
      <c r="L2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1" t="inlineStr">
        <is>
          <t>West</t>
        </is>
      </c>
      <c r="N2951" t="inlineStr">
        <is>
          <t>TEC-AC-10001266</t>
        </is>
      </c>
      <c r="O2951" t="inlineStr">
        <is>
          <t>Technology</t>
        </is>
      </c>
      <c r="P2951" t="inlineStr">
        <is>
          <t>Accessories</t>
        </is>
      </c>
      <c r="Q2951" t="inlineStr">
        <is>
          <t>Memorex Micro Travel Drive 8 GB</t>
        </is>
      </c>
      <c r="R2951" t="n">
        <v>41.6</v>
      </c>
      <c r="S2951" t="n">
        <v>4</v>
      </c>
      <c r="T2951" t="n">
        <v>0.2</v>
      </c>
      <c r="U2951" t="n">
        <v>13</v>
      </c>
      <c r="V2951">
        <f>IF(OR(C2951 = "", D2951 = ""), "", DATEDIF(C2951, D2951, "D"))</f>
        <v/>
      </c>
    </row>
    <row r="2952">
      <c r="A2952" t="inlineStr">
        <is>
          <t>0          1
1          2
2          3
3          4
4          5
        ... 
9989    9990
9990    9991
9991    9992
9992    9993
9993    9994
Name: Row ID, Length: 9994, dtype: int64</t>
        </is>
      </c>
      <c r="B2952" t="inlineStr">
        <is>
          <t>CA-2017-134915</t>
        </is>
      </c>
      <c r="C2952" s="3" t="n">
        <v>43080</v>
      </c>
      <c r="D2952" s="3" t="n">
        <v>43080</v>
      </c>
      <c r="E2952" t="inlineStr">
        <is>
          <t>Same Day</t>
        </is>
      </c>
      <c r="F2952" t="inlineStr">
        <is>
          <t>EM-14140</t>
        </is>
      </c>
      <c r="G2952" t="inlineStr">
        <is>
          <t>Eugene Moren</t>
        </is>
      </c>
      <c r="H2952" t="inlineStr">
        <is>
          <t>Home Office</t>
        </is>
      </c>
      <c r="I2952" t="inlineStr">
        <is>
          <t>United States</t>
        </is>
      </c>
      <c r="J2952" t="inlineStr">
        <is>
          <t>Glendale</t>
        </is>
      </c>
      <c r="K2952" t="inlineStr">
        <is>
          <t>Arizona</t>
        </is>
      </c>
      <c r="L2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2" t="inlineStr">
        <is>
          <t>West</t>
        </is>
      </c>
      <c r="N2952" t="inlineStr">
        <is>
          <t>OFF-PA-10002160</t>
        </is>
      </c>
      <c r="O2952" t="inlineStr">
        <is>
          <t>Office Supplies</t>
        </is>
      </c>
      <c r="P2952" t="inlineStr">
        <is>
          <t>Paper</t>
        </is>
      </c>
      <c r="Q2952" t="inlineStr">
        <is>
          <t>Xerox 1978</t>
        </is>
      </c>
      <c r="R2952" t="n">
        <v>23.12</v>
      </c>
      <c r="S2952" t="n">
        <v>5</v>
      </c>
      <c r="T2952" t="n">
        <v>0.2</v>
      </c>
      <c r="U2952" t="n">
        <v>8.381</v>
      </c>
      <c r="V2952">
        <f>IF(OR(C2952 = "", D2952 = ""), "", DATEDIF(C2952, D2952, "D"))</f>
        <v/>
      </c>
    </row>
    <row r="2953">
      <c r="A2953" t="inlineStr">
        <is>
          <t>0          1
1          2
2          3
3          4
4          5
        ... 
9989    9990
9990    9991
9991    9992
9992    9993
9993    9994
Name: Row ID, Length: 9994, dtype: int64</t>
        </is>
      </c>
      <c r="B2953" t="inlineStr">
        <is>
          <t>CA-2017-134915</t>
        </is>
      </c>
      <c r="C2953" s="3" t="n">
        <v>43080</v>
      </c>
      <c r="D2953" s="3" t="n">
        <v>43080</v>
      </c>
      <c r="E2953" t="inlineStr">
        <is>
          <t>Same Day</t>
        </is>
      </c>
      <c r="F2953" t="inlineStr">
        <is>
          <t>EM-14140</t>
        </is>
      </c>
      <c r="G2953" t="inlineStr">
        <is>
          <t>Eugene Moren</t>
        </is>
      </c>
      <c r="H2953" t="inlineStr">
        <is>
          <t>Home Office</t>
        </is>
      </c>
      <c r="I2953" t="inlineStr">
        <is>
          <t>United States</t>
        </is>
      </c>
      <c r="J2953" t="inlineStr">
        <is>
          <t>Glendale</t>
        </is>
      </c>
      <c r="K2953" t="inlineStr">
        <is>
          <t>Arizona</t>
        </is>
      </c>
      <c r="L2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3" t="inlineStr">
        <is>
          <t>West</t>
        </is>
      </c>
      <c r="N2953" t="inlineStr">
        <is>
          <t>FUR-CH-10004875</t>
        </is>
      </c>
      <c r="O2953" t="inlineStr">
        <is>
          <t>Furniture</t>
        </is>
      </c>
      <c r="P2953" t="inlineStr">
        <is>
          <t>Chairs</t>
        </is>
      </c>
      <c r="Q2953" t="inlineStr">
        <is>
          <t>Harbour Creations 67200 Series Stacking Chairs</t>
        </is>
      </c>
      <c r="R2953" t="n">
        <v>113.888</v>
      </c>
      <c r="S2953" t="n">
        <v>2</v>
      </c>
      <c r="T2953" t="n">
        <v>0.2</v>
      </c>
      <c r="U2953" t="n">
        <v>9.965199999999999</v>
      </c>
      <c r="V2953">
        <f>IF(OR(C2953 = "", D2953 = ""), "", DATEDIF(C2953, D2953, "D"))</f>
        <v/>
      </c>
    </row>
    <row r="2954">
      <c r="A2954" t="inlineStr">
        <is>
          <t>0          1
1          2
2          3
3          4
4          5
        ... 
9989    9990
9990    9991
9991    9992
9992    9993
9993    9994
Name: Row ID, Length: 9994, dtype: int64</t>
        </is>
      </c>
      <c r="B2954" t="inlineStr">
        <is>
          <t>CA-2017-134915</t>
        </is>
      </c>
      <c r="C2954" s="3" t="n">
        <v>43080</v>
      </c>
      <c r="D2954" s="3" t="n">
        <v>43080</v>
      </c>
      <c r="E2954" t="inlineStr">
        <is>
          <t>Same Day</t>
        </is>
      </c>
      <c r="F2954" t="inlineStr">
        <is>
          <t>EM-14140</t>
        </is>
      </c>
      <c r="G2954" t="inlineStr">
        <is>
          <t>Eugene Moren</t>
        </is>
      </c>
      <c r="H2954" t="inlineStr">
        <is>
          <t>Home Office</t>
        </is>
      </c>
      <c r="I2954" t="inlineStr">
        <is>
          <t>United States</t>
        </is>
      </c>
      <c r="J2954" t="inlineStr">
        <is>
          <t>Glendale</t>
        </is>
      </c>
      <c r="K2954" t="inlineStr">
        <is>
          <t>Arizona</t>
        </is>
      </c>
      <c r="L2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4" t="inlineStr">
        <is>
          <t>West</t>
        </is>
      </c>
      <c r="N2954" t="inlineStr">
        <is>
          <t>FUR-FU-10000305</t>
        </is>
      </c>
      <c r="O2954" t="inlineStr">
        <is>
          <t>Furniture</t>
        </is>
      </c>
      <c r="P2954" t="inlineStr">
        <is>
          <t>Furnishings</t>
        </is>
      </c>
      <c r="Q2954" t="inlineStr">
        <is>
          <t>Tenex V2T-RE Standard Weight Series Chair Mat, 45" x 53", Lip 25" x 12"</t>
        </is>
      </c>
      <c r="R2954" t="n">
        <v>113.568</v>
      </c>
      <c r="S2954" t="n">
        <v>2</v>
      </c>
      <c r="T2954" t="n">
        <v>0.2</v>
      </c>
      <c r="U2954" t="n">
        <v>-5.6784</v>
      </c>
      <c r="V2954">
        <f>IF(OR(C2954 = "", D2954 = ""), "", DATEDIF(C2954, D2954, "D"))</f>
        <v/>
      </c>
    </row>
    <row r="2955">
      <c r="A2955" t="inlineStr">
        <is>
          <t>0          1
1          2
2          3
3          4
4          5
        ... 
9989    9990
9990    9991
9991    9992
9992    9993
9993    9994
Name: Row ID, Length: 9994, dtype: int64</t>
        </is>
      </c>
      <c r="B2955" t="inlineStr">
        <is>
          <t>CA-2017-134915</t>
        </is>
      </c>
      <c r="C2955" s="3" t="n">
        <v>43080</v>
      </c>
      <c r="D2955" s="3" t="n">
        <v>43080</v>
      </c>
      <c r="E2955" t="inlineStr">
        <is>
          <t>Same Day</t>
        </is>
      </c>
      <c r="F2955" t="inlineStr">
        <is>
          <t>EM-14140</t>
        </is>
      </c>
      <c r="G2955" t="inlineStr">
        <is>
          <t>Eugene Moren</t>
        </is>
      </c>
      <c r="H2955" t="inlineStr">
        <is>
          <t>Home Office</t>
        </is>
      </c>
      <c r="I2955" t="inlineStr">
        <is>
          <t>United States</t>
        </is>
      </c>
      <c r="J2955" t="inlineStr">
        <is>
          <t>Glendale</t>
        </is>
      </c>
      <c r="K2955" t="inlineStr">
        <is>
          <t>Arizona</t>
        </is>
      </c>
      <c r="L2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5" t="inlineStr">
        <is>
          <t>West</t>
        </is>
      </c>
      <c r="N2955" t="inlineStr">
        <is>
          <t>TEC-PH-10000347</t>
        </is>
      </c>
      <c r="O2955" t="inlineStr">
        <is>
          <t>Technology</t>
        </is>
      </c>
      <c r="P2955" t="inlineStr">
        <is>
          <t>Phones</t>
        </is>
      </c>
      <c r="Q2955" t="inlineStr">
        <is>
          <t>Cush Cases Heavy Duty Rugged Cover Case for Samsung Galaxy S5 - Purple</t>
        </is>
      </c>
      <c r="R2955" t="n">
        <v>7.92</v>
      </c>
      <c r="S2955" t="n">
        <v>2</v>
      </c>
      <c r="T2955" t="n">
        <v>0.2</v>
      </c>
      <c r="U2955" t="n">
        <v>0.6929999999999999</v>
      </c>
      <c r="V2955">
        <f>IF(OR(C2955 = "", D2955 = ""), "", DATEDIF(C2955, D2955, "D"))</f>
        <v/>
      </c>
    </row>
    <row r="2956">
      <c r="A2956" t="inlineStr">
        <is>
          <t>0          1
1          2
2          3
3          4
4          5
        ... 
9989    9990
9990    9991
9991    9992
9992    9993
9993    9994
Name: Row ID, Length: 9994, dtype: int64</t>
        </is>
      </c>
      <c r="B2956" t="inlineStr">
        <is>
          <t>CA-2017-134915</t>
        </is>
      </c>
      <c r="C2956" s="3" t="n">
        <v>43080</v>
      </c>
      <c r="D2956" s="3" t="n">
        <v>43080</v>
      </c>
      <c r="E2956" t="inlineStr">
        <is>
          <t>Same Day</t>
        </is>
      </c>
      <c r="F2956" t="inlineStr">
        <is>
          <t>EM-14140</t>
        </is>
      </c>
      <c r="G2956" t="inlineStr">
        <is>
          <t>Eugene Moren</t>
        </is>
      </c>
      <c r="H2956" t="inlineStr">
        <is>
          <t>Home Office</t>
        </is>
      </c>
      <c r="I2956" t="inlineStr">
        <is>
          <t>United States</t>
        </is>
      </c>
      <c r="J2956" t="inlineStr">
        <is>
          <t>Glendale</t>
        </is>
      </c>
      <c r="K2956" t="inlineStr">
        <is>
          <t>Arizona</t>
        </is>
      </c>
      <c r="L2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6" t="inlineStr">
        <is>
          <t>West</t>
        </is>
      </c>
      <c r="N2956" t="inlineStr">
        <is>
          <t>TEC-PH-10001459</t>
        </is>
      </c>
      <c r="O2956" t="inlineStr">
        <is>
          <t>Technology</t>
        </is>
      </c>
      <c r="P2956" t="inlineStr">
        <is>
          <t>Phones</t>
        </is>
      </c>
      <c r="Q2956" t="inlineStr">
        <is>
          <t>Samsung Galaxy Mega 6.3</t>
        </is>
      </c>
      <c r="R2956" t="n">
        <v>671.984</v>
      </c>
      <c r="S2956" t="n">
        <v>2</v>
      </c>
      <c r="T2956" t="n">
        <v>0.2</v>
      </c>
      <c r="U2956" t="n">
        <v>50.3988</v>
      </c>
      <c r="V2956">
        <f>IF(OR(C2956 = "", D2956 = ""), "", DATEDIF(C2956, D2956, "D"))</f>
        <v/>
      </c>
    </row>
    <row r="2957">
      <c r="A2957" t="inlineStr">
        <is>
          <t>0          1
1          2
2          3
3          4
4          5
        ... 
9989    9990
9990    9991
9991    9992
9992    9993
9993    9994
Name: Row ID, Length: 9994, dtype: int64</t>
        </is>
      </c>
      <c r="B2957" t="inlineStr">
        <is>
          <t>CA-2016-153353</t>
        </is>
      </c>
      <c r="E2957" t="inlineStr">
        <is>
          <t>Standard Class</t>
        </is>
      </c>
      <c r="F2957" t="inlineStr">
        <is>
          <t>GG-14650</t>
        </is>
      </c>
      <c r="G2957" t="inlineStr">
        <is>
          <t>Greg Guthrie</t>
        </is>
      </c>
      <c r="H2957" t="inlineStr">
        <is>
          <t>Corporate</t>
        </is>
      </c>
      <c r="I2957" t="inlineStr">
        <is>
          <t>United States</t>
        </is>
      </c>
      <c r="J2957" t="inlineStr">
        <is>
          <t>New York City</t>
        </is>
      </c>
      <c r="K2957" t="inlineStr">
        <is>
          <t>New York</t>
        </is>
      </c>
      <c r="L2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7" t="inlineStr">
        <is>
          <t>East</t>
        </is>
      </c>
      <c r="N2957" t="inlineStr">
        <is>
          <t>TEC-PH-10000439</t>
        </is>
      </c>
      <c r="O2957" t="inlineStr">
        <is>
          <t>Technology</t>
        </is>
      </c>
      <c r="P2957" t="inlineStr">
        <is>
          <t>Phones</t>
        </is>
      </c>
      <c r="Q2957" t="inlineStr">
        <is>
          <t>GE DSL Phone Line Filter</t>
        </is>
      </c>
      <c r="R2957" t="n">
        <v>39.99</v>
      </c>
      <c r="S2957" t="n">
        <v>1</v>
      </c>
      <c r="T2957" t="n">
        <v>0</v>
      </c>
      <c r="U2957" t="n">
        <v>11.5971</v>
      </c>
      <c r="V2957">
        <f>IF(OR(C2957 = "", D2957 = ""), "", DATEDIF(C2957, D2957, "D"))</f>
        <v/>
      </c>
    </row>
    <row r="2958">
      <c r="A2958" t="inlineStr">
        <is>
          <t>0          1
1          2
2          3
3          4
4          5
        ... 
9989    9990
9990    9991
9991    9992
9992    9993
9993    9994
Name: Row ID, Length: 9994, dtype: int64</t>
        </is>
      </c>
      <c r="B2958" t="inlineStr">
        <is>
          <t>CA-2017-123638</t>
        </is>
      </c>
      <c r="D2958" s="3" t="n">
        <v>42832</v>
      </c>
      <c r="E2958" t="inlineStr">
        <is>
          <t>Standard Class</t>
        </is>
      </c>
      <c r="F2958" t="inlineStr">
        <is>
          <t>MA-17995</t>
        </is>
      </c>
      <c r="G2958" t="inlineStr">
        <is>
          <t>Michelle Arnett</t>
        </is>
      </c>
      <c r="H2958" t="inlineStr">
        <is>
          <t>Home Office</t>
        </is>
      </c>
      <c r="I2958" t="inlineStr">
        <is>
          <t>United States</t>
        </is>
      </c>
      <c r="J2958" t="inlineStr">
        <is>
          <t>Watertown</t>
        </is>
      </c>
      <c r="K2958" t="inlineStr">
        <is>
          <t>New York</t>
        </is>
      </c>
      <c r="L2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8" t="inlineStr">
        <is>
          <t>East</t>
        </is>
      </c>
      <c r="N2958" t="inlineStr">
        <is>
          <t>FUR-CH-10002647</t>
        </is>
      </c>
      <c r="O2958" t="inlineStr">
        <is>
          <t>Furniture</t>
        </is>
      </c>
      <c r="P2958" t="inlineStr">
        <is>
          <t>Chairs</t>
        </is>
      </c>
      <c r="Q2958" t="inlineStr">
        <is>
          <t>Situations Contoured Folding Chairs, 4/Set</t>
        </is>
      </c>
      <c r="R2958" t="n">
        <v>191.646</v>
      </c>
      <c r="S2958" t="n">
        <v>3</v>
      </c>
      <c r="T2958" t="n">
        <v>0.1</v>
      </c>
      <c r="U2958" t="n">
        <v>31.941</v>
      </c>
      <c r="V2958">
        <f>IF(OR(C2958 = "", D2958 = ""), "", DATEDIF(C2958, D2958, "D"))</f>
        <v/>
      </c>
    </row>
    <row r="2959">
      <c r="A2959" t="inlineStr">
        <is>
          <t>0          1
1          2
2          3
3          4
4          5
        ... 
9989    9990
9990    9991
9991    9992
9992    9993
9993    9994
Name: Row ID, Length: 9994, dtype: int64</t>
        </is>
      </c>
      <c r="B2959" t="inlineStr">
        <is>
          <t>CA-2017-168900</t>
        </is>
      </c>
      <c r="C2959" s="3" t="n">
        <v>42830</v>
      </c>
      <c r="D2959" s="3" t="n">
        <v>42983</v>
      </c>
      <c r="E2959" t="inlineStr">
        <is>
          <t>Standard Class</t>
        </is>
      </c>
      <c r="F2959" t="inlineStr">
        <is>
          <t>SH-20395</t>
        </is>
      </c>
      <c r="G2959" t="inlineStr">
        <is>
          <t>Shahid Hopkins</t>
        </is>
      </c>
      <c r="H2959" t="inlineStr">
        <is>
          <t>Consumer</t>
        </is>
      </c>
      <c r="I2959" t="inlineStr">
        <is>
          <t>United States</t>
        </is>
      </c>
      <c r="J2959" t="inlineStr">
        <is>
          <t>Springfield</t>
        </is>
      </c>
      <c r="K2959" t="inlineStr">
        <is>
          <t>Ohio</t>
        </is>
      </c>
      <c r="L2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59" t="inlineStr">
        <is>
          <t>East</t>
        </is>
      </c>
      <c r="N2959" t="inlineStr">
        <is>
          <t>OFF-BI-10003910</t>
        </is>
      </c>
      <c r="O2959" t="inlineStr">
        <is>
          <t>Office Supplies</t>
        </is>
      </c>
      <c r="P2959" t="inlineStr">
        <is>
          <t>Binders</t>
        </is>
      </c>
      <c r="Q2959" t="inlineStr">
        <is>
          <t>DXL Angle-View Binders with Locking Rings by Samsill</t>
        </is>
      </c>
      <c r="R2959" t="n">
        <v>2.313</v>
      </c>
      <c r="S2959" t="n">
        <v>1</v>
      </c>
      <c r="T2959" t="n">
        <v>0.7</v>
      </c>
      <c r="U2959" t="n">
        <v>-1.9275</v>
      </c>
      <c r="V2959">
        <f>IF(OR(C2959 = "", D2959 = ""), "", DATEDIF(C2959, D2959, "D"))</f>
        <v/>
      </c>
    </row>
    <row r="2960">
      <c r="A2960" t="inlineStr">
        <is>
          <t>0          1
1          2
2          3
3          4
4          5
        ... 
9989    9990
9990    9991
9991    9992
9992    9993
9993    9994
Name: Row ID, Length: 9994, dtype: int64</t>
        </is>
      </c>
      <c r="B2960" t="inlineStr">
        <is>
          <t>CA-2015-158456</t>
        </is>
      </c>
      <c r="E2960" t="inlineStr">
        <is>
          <t>Standard Class</t>
        </is>
      </c>
      <c r="F2960" t="inlineStr">
        <is>
          <t>KT-16465</t>
        </is>
      </c>
      <c r="G2960" t="inlineStr">
        <is>
          <t>Kean Takahito</t>
        </is>
      </c>
      <c r="H2960" t="inlineStr">
        <is>
          <t>Consumer</t>
        </is>
      </c>
      <c r="I2960" t="inlineStr">
        <is>
          <t>United States</t>
        </is>
      </c>
      <c r="J2960" t="inlineStr">
        <is>
          <t>Los Angeles</t>
        </is>
      </c>
      <c r="K2960" t="inlineStr">
        <is>
          <t>California</t>
        </is>
      </c>
      <c r="L2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0" t="inlineStr">
        <is>
          <t>West</t>
        </is>
      </c>
      <c r="N2960" t="inlineStr">
        <is>
          <t>OFF-BI-10001097</t>
        </is>
      </c>
      <c r="O2960" t="inlineStr">
        <is>
          <t>Office Supplies</t>
        </is>
      </c>
      <c r="P2960" t="inlineStr">
        <is>
          <t>Binders</t>
        </is>
      </c>
      <c r="Q2960" t="inlineStr">
        <is>
          <t>Avery Hole Reinforcements</t>
        </is>
      </c>
      <c r="R2960" t="n">
        <v>19.936</v>
      </c>
      <c r="S2960" t="n">
        <v>4</v>
      </c>
      <c r="T2960" t="n">
        <v>0.2</v>
      </c>
      <c r="U2960" t="n">
        <v>7.2268</v>
      </c>
      <c r="V2960">
        <f>IF(OR(C2960 = "", D2960 = ""), "", DATEDIF(C2960, D2960, "D"))</f>
        <v/>
      </c>
    </row>
    <row r="2961">
      <c r="A2961" t="inlineStr">
        <is>
          <t>0          1
1          2
2          3
3          4
4          5
        ... 
9989    9990
9990    9991
9991    9992
9992    9993
9993    9994
Name: Row ID, Length: 9994, dtype: int64</t>
        </is>
      </c>
      <c r="B2961" t="inlineStr">
        <is>
          <t>CA-2015-158456</t>
        </is>
      </c>
      <c r="E2961" t="inlineStr">
        <is>
          <t>Standard Class</t>
        </is>
      </c>
      <c r="F2961" t="inlineStr">
        <is>
          <t>KT-16465</t>
        </is>
      </c>
      <c r="G2961" t="inlineStr">
        <is>
          <t>Kean Takahito</t>
        </is>
      </c>
      <c r="H2961" t="inlineStr">
        <is>
          <t>Consumer</t>
        </is>
      </c>
      <c r="I2961" t="inlineStr">
        <is>
          <t>United States</t>
        </is>
      </c>
      <c r="J2961" t="inlineStr">
        <is>
          <t>Los Angeles</t>
        </is>
      </c>
      <c r="K2961" t="inlineStr">
        <is>
          <t>California</t>
        </is>
      </c>
      <c r="L2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1" t="inlineStr">
        <is>
          <t>West</t>
        </is>
      </c>
      <c r="N2961" t="inlineStr">
        <is>
          <t>OFF-FA-10004854</t>
        </is>
      </c>
      <c r="O2961" t="inlineStr">
        <is>
          <t>Office Supplies</t>
        </is>
      </c>
      <c r="P2961" t="inlineStr">
        <is>
          <t>Fasteners</t>
        </is>
      </c>
      <c r="Q2961" t="inlineStr">
        <is>
          <t>Vinyl Coated Wire Paper Clips in Organizer Box, 800/Box</t>
        </is>
      </c>
      <c r="R2961" t="n">
        <v>45.92</v>
      </c>
      <c r="S2961" t="n">
        <v>4</v>
      </c>
      <c r="T2961" t="n">
        <v>0</v>
      </c>
      <c r="U2961" t="n">
        <v>21.5824</v>
      </c>
      <c r="V2961">
        <f>IF(OR(C2961 = "", D2961 = ""), "", DATEDIF(C2961, D2961, "D"))</f>
        <v/>
      </c>
    </row>
    <row r="2962">
      <c r="A2962" t="inlineStr">
        <is>
          <t>0          1
1          2
2          3
3          4
4          5
        ... 
9989    9990
9990    9991
9991    9992
9992    9993
9993    9994
Name: Row ID, Length: 9994, dtype: int64</t>
        </is>
      </c>
      <c r="B2962" t="inlineStr">
        <is>
          <t>CA-2017-143665</t>
        </is>
      </c>
      <c r="D2962" s="3" t="n">
        <v>42740</v>
      </c>
      <c r="E2962" t="inlineStr">
        <is>
          <t>Standard Class</t>
        </is>
      </c>
      <c r="F2962" t="inlineStr">
        <is>
          <t>PO-19180</t>
        </is>
      </c>
      <c r="G2962" t="inlineStr">
        <is>
          <t>Philisse Overcash</t>
        </is>
      </c>
      <c r="H2962" t="inlineStr">
        <is>
          <t>Home Office</t>
        </is>
      </c>
      <c r="I2962" t="inlineStr">
        <is>
          <t>United States</t>
        </is>
      </c>
      <c r="J2962" t="inlineStr">
        <is>
          <t>Seattle</t>
        </is>
      </c>
      <c r="K2962" t="inlineStr">
        <is>
          <t>Washington</t>
        </is>
      </c>
      <c r="L2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2" t="inlineStr">
        <is>
          <t>West</t>
        </is>
      </c>
      <c r="N2962" t="inlineStr">
        <is>
          <t>OFF-PA-10003673</t>
        </is>
      </c>
      <c r="O2962" t="inlineStr">
        <is>
          <t>Office Supplies</t>
        </is>
      </c>
      <c r="P2962" t="inlineStr">
        <is>
          <t>Paper</t>
        </is>
      </c>
      <c r="Q2962" t="inlineStr">
        <is>
          <t>Strathmore Photo Mount Cards</t>
        </is>
      </c>
      <c r="R2962" t="n">
        <v>20.34</v>
      </c>
      <c r="S2962" t="n">
        <v>3</v>
      </c>
      <c r="T2962" t="n">
        <v>0</v>
      </c>
      <c r="U2962" t="n">
        <v>9.356400000000001</v>
      </c>
      <c r="V2962">
        <f>IF(OR(C2962 = "", D2962 = ""), "", DATEDIF(C2962, D2962, "D"))</f>
        <v/>
      </c>
    </row>
    <row r="2963">
      <c r="A2963" t="inlineStr">
        <is>
          <t>0          1
1          2
2          3
3          4
4          5
        ... 
9989    9990
9990    9991
9991    9992
9992    9993
9993    9994
Name: Row ID, Length: 9994, dtype: int64</t>
        </is>
      </c>
      <c r="B2963" t="inlineStr">
        <is>
          <t>CA-2017-143665</t>
        </is>
      </c>
      <c r="D2963" s="3" t="n">
        <v>42740</v>
      </c>
      <c r="E2963" t="inlineStr">
        <is>
          <t>Standard Class</t>
        </is>
      </c>
      <c r="F2963" t="inlineStr">
        <is>
          <t>PO-19180</t>
        </is>
      </c>
      <c r="G2963" t="inlineStr">
        <is>
          <t>Philisse Overcash</t>
        </is>
      </c>
      <c r="H2963" t="inlineStr">
        <is>
          <t>Home Office</t>
        </is>
      </c>
      <c r="I2963" t="inlineStr">
        <is>
          <t>United States</t>
        </is>
      </c>
      <c r="J2963" t="inlineStr">
        <is>
          <t>Seattle</t>
        </is>
      </c>
      <c r="K2963" t="inlineStr">
        <is>
          <t>Washington</t>
        </is>
      </c>
      <c r="L2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3" t="inlineStr">
        <is>
          <t>West</t>
        </is>
      </c>
      <c r="N2963" t="inlineStr">
        <is>
          <t>OFF-LA-10002034</t>
        </is>
      </c>
      <c r="O2963" t="inlineStr">
        <is>
          <t>Office Supplies</t>
        </is>
      </c>
      <c r="P2963" t="inlineStr">
        <is>
          <t>Labels</t>
        </is>
      </c>
      <c r="Q2963" t="inlineStr">
        <is>
          <t>Avery 478</t>
        </is>
      </c>
      <c r="R2963" t="n">
        <v>39.28</v>
      </c>
      <c r="S2963" t="n">
        <v>8</v>
      </c>
      <c r="T2963" t="n">
        <v>0</v>
      </c>
      <c r="U2963" t="n">
        <v>19.2472</v>
      </c>
      <c r="V2963">
        <f>IF(OR(C2963 = "", D2963 = ""), "", DATEDIF(C2963, D2963, "D"))</f>
        <v/>
      </c>
    </row>
    <row r="2964">
      <c r="A2964" t="inlineStr">
        <is>
          <t>0          1
1          2
2          3
3          4
4          5
        ... 
9989    9990
9990    9991
9991    9992
9992    9993
9993    9994
Name: Row ID, Length: 9994, dtype: int64</t>
        </is>
      </c>
      <c r="B2964" t="inlineStr">
        <is>
          <t>CA-2017-137428</t>
        </is>
      </c>
      <c r="E2964" t="inlineStr">
        <is>
          <t>Second Class</t>
        </is>
      </c>
      <c r="F2964" t="inlineStr">
        <is>
          <t>AY-10555</t>
        </is>
      </c>
      <c r="G2964" t="inlineStr">
        <is>
          <t>Andy Yotov</t>
        </is>
      </c>
      <c r="H2964" t="inlineStr">
        <is>
          <t>Corporate</t>
        </is>
      </c>
      <c r="I2964" t="inlineStr">
        <is>
          <t>United States</t>
        </is>
      </c>
      <c r="J2964" t="inlineStr">
        <is>
          <t>Oceanside</t>
        </is>
      </c>
      <c r="K2964" t="inlineStr">
        <is>
          <t>California</t>
        </is>
      </c>
      <c r="L2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4" t="inlineStr">
        <is>
          <t>West</t>
        </is>
      </c>
      <c r="N2964" t="inlineStr">
        <is>
          <t>FUR-CH-10002774</t>
        </is>
      </c>
      <c r="O2964" t="inlineStr">
        <is>
          <t>Furniture</t>
        </is>
      </c>
      <c r="P2964" t="inlineStr">
        <is>
          <t>Chairs</t>
        </is>
      </c>
      <c r="Q2964" t="inlineStr">
        <is>
          <t>Global Deluxe Stacking Chair, Gray</t>
        </is>
      </c>
      <c r="R2964" t="n">
        <v>81.568</v>
      </c>
      <c r="S2964" t="n">
        <v>2</v>
      </c>
      <c r="T2964" t="n">
        <v>0.2</v>
      </c>
      <c r="U2964" t="n">
        <v>9.176399999999999</v>
      </c>
      <c r="V2964">
        <f>IF(OR(C2964 = "", D2964 = ""), "", DATEDIF(C2964, D2964, "D"))</f>
        <v/>
      </c>
    </row>
    <row r="2965">
      <c r="A2965" t="inlineStr">
        <is>
          <t>0          1
1          2
2          3
3          4
4          5
        ... 
9989    9990
9990    9991
9991    9992
9992    9993
9993    9994
Name: Row ID, Length: 9994, dtype: int64</t>
        </is>
      </c>
      <c r="B2965" t="inlineStr">
        <is>
          <t>CA-2017-137428</t>
        </is>
      </c>
      <c r="E2965" t="inlineStr">
        <is>
          <t>Second Class</t>
        </is>
      </c>
      <c r="F2965" t="inlineStr">
        <is>
          <t>AY-10555</t>
        </is>
      </c>
      <c r="G2965" t="inlineStr">
        <is>
          <t>Andy Yotov</t>
        </is>
      </c>
      <c r="H2965" t="inlineStr">
        <is>
          <t>Corporate</t>
        </is>
      </c>
      <c r="I2965" t="inlineStr">
        <is>
          <t>United States</t>
        </is>
      </c>
      <c r="J2965" t="inlineStr">
        <is>
          <t>Oceanside</t>
        </is>
      </c>
      <c r="K2965" t="inlineStr">
        <is>
          <t>California</t>
        </is>
      </c>
      <c r="L2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5" t="inlineStr">
        <is>
          <t>West</t>
        </is>
      </c>
      <c r="N2965" t="inlineStr">
        <is>
          <t>FUR-CH-10003817</t>
        </is>
      </c>
      <c r="O2965" t="inlineStr">
        <is>
          <t>Furniture</t>
        </is>
      </c>
      <c r="P2965" t="inlineStr">
        <is>
          <t>Chairs</t>
        </is>
      </c>
      <c r="Q2965" t="inlineStr">
        <is>
          <t>Global Value Steno Chair, Gray</t>
        </is>
      </c>
      <c r="R2965" t="n">
        <v>97.184</v>
      </c>
      <c r="S2965" t="n">
        <v>2</v>
      </c>
      <c r="T2965" t="n">
        <v>0.2</v>
      </c>
      <c r="U2965" t="n">
        <v>6.074</v>
      </c>
      <c r="V2965">
        <f>IF(OR(C2965 = "", D2965 = ""), "", DATEDIF(C2965, D2965, "D"))</f>
        <v/>
      </c>
    </row>
    <row r="2966">
      <c r="A2966" t="inlineStr">
        <is>
          <t>0          1
1          2
2          3
3          4
4          5
        ... 
9989    9990
9990    9991
9991    9992
9992    9993
9993    9994
Name: Row ID, Length: 9994, dtype: int64</t>
        </is>
      </c>
      <c r="B2966" t="inlineStr">
        <is>
          <t>CA-2017-137428</t>
        </is>
      </c>
      <c r="E2966" t="inlineStr">
        <is>
          <t>Second Class</t>
        </is>
      </c>
      <c r="F2966" t="inlineStr">
        <is>
          <t>AY-10555</t>
        </is>
      </c>
      <c r="G2966" t="inlineStr">
        <is>
          <t>Andy Yotov</t>
        </is>
      </c>
      <c r="H2966" t="inlineStr">
        <is>
          <t>Corporate</t>
        </is>
      </c>
      <c r="I2966" t="inlineStr">
        <is>
          <t>United States</t>
        </is>
      </c>
      <c r="J2966" t="inlineStr">
        <is>
          <t>Oceanside</t>
        </is>
      </c>
      <c r="K2966" t="inlineStr">
        <is>
          <t>California</t>
        </is>
      </c>
      <c r="L2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6" t="inlineStr">
        <is>
          <t>West</t>
        </is>
      </c>
      <c r="N2966" t="inlineStr">
        <is>
          <t>OFF-BI-10002949</t>
        </is>
      </c>
      <c r="O2966" t="inlineStr">
        <is>
          <t>Office Supplies</t>
        </is>
      </c>
      <c r="P2966" t="inlineStr">
        <is>
          <t>Binders</t>
        </is>
      </c>
      <c r="Q2966" t="inlineStr">
        <is>
          <t>Prestige Round Ring Binders</t>
        </is>
      </c>
      <c r="R2966" t="n">
        <v>24.32</v>
      </c>
      <c r="S2966" t="n">
        <v>5</v>
      </c>
      <c r="T2966" t="n">
        <v>0.2</v>
      </c>
      <c r="U2966" t="n">
        <v>8.208</v>
      </c>
      <c r="V2966">
        <f>IF(OR(C2966 = "", D2966 = ""), "", DATEDIF(C2966, D2966, "D"))</f>
        <v/>
      </c>
    </row>
    <row r="2967">
      <c r="A2967" t="inlineStr">
        <is>
          <t>0          1
1          2
2          3
3          4
4          5
        ... 
9989    9990
9990    9991
9991    9992
9992    9993
9993    9994
Name: Row ID, Length: 9994, dtype: int64</t>
        </is>
      </c>
      <c r="B2967" t="inlineStr">
        <is>
          <t>CA-2017-137428</t>
        </is>
      </c>
      <c r="E2967" t="inlineStr">
        <is>
          <t>Second Class</t>
        </is>
      </c>
      <c r="F2967" t="inlineStr">
        <is>
          <t>AY-10555</t>
        </is>
      </c>
      <c r="G2967" t="inlineStr">
        <is>
          <t>Andy Yotov</t>
        </is>
      </c>
      <c r="H2967" t="inlineStr">
        <is>
          <t>Corporate</t>
        </is>
      </c>
      <c r="I2967" t="inlineStr">
        <is>
          <t>United States</t>
        </is>
      </c>
      <c r="J2967" t="inlineStr">
        <is>
          <t>Oceanside</t>
        </is>
      </c>
      <c r="K2967" t="inlineStr">
        <is>
          <t>California</t>
        </is>
      </c>
      <c r="L2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7" t="inlineStr">
        <is>
          <t>West</t>
        </is>
      </c>
      <c r="N2967" t="inlineStr">
        <is>
          <t>FUR-FU-10002445</t>
        </is>
      </c>
      <c r="O2967" t="inlineStr">
        <is>
          <t>Furniture</t>
        </is>
      </c>
      <c r="P2967" t="inlineStr">
        <is>
          <t>Furnishings</t>
        </is>
      </c>
      <c r="Q2967" t="inlineStr">
        <is>
          <t>DAX Two-Tone Rosewood/Black Document Frame, Desktop, 5 x 7</t>
        </is>
      </c>
      <c r="R2967" t="n">
        <v>18.96</v>
      </c>
      <c r="S2967" t="n">
        <v>2</v>
      </c>
      <c r="T2967" t="n">
        <v>0</v>
      </c>
      <c r="U2967" t="n">
        <v>7.584</v>
      </c>
      <c r="V2967">
        <f>IF(OR(C2967 = "", D2967 = ""), "", DATEDIF(C2967, D2967, "D"))</f>
        <v/>
      </c>
    </row>
    <row r="2968">
      <c r="A2968" t="inlineStr">
        <is>
          <t>0          1
1          2
2          3
3          4
4          5
        ... 
9989    9990
9990    9991
9991    9992
9992    9993
9993    9994
Name: Row ID, Length: 9994, dtype: int64</t>
        </is>
      </c>
      <c r="B2968" t="inlineStr">
        <is>
          <t>CA-2014-162866</t>
        </is>
      </c>
      <c r="E2968" t="inlineStr">
        <is>
          <t>Standard Class</t>
        </is>
      </c>
      <c r="F2968" t="inlineStr">
        <is>
          <t>Co-12640</t>
        </is>
      </c>
      <c r="G2968" t="inlineStr">
        <is>
          <t>Corey-Lock</t>
        </is>
      </c>
      <c r="H2968" t="inlineStr">
        <is>
          <t>Consumer</t>
        </is>
      </c>
      <c r="I2968" t="inlineStr">
        <is>
          <t>United States</t>
        </is>
      </c>
      <c r="J2968" t="inlineStr">
        <is>
          <t>Skokie</t>
        </is>
      </c>
      <c r="K2968" t="inlineStr">
        <is>
          <t>Illinois</t>
        </is>
      </c>
      <c r="L2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8" t="inlineStr">
        <is>
          <t>Central</t>
        </is>
      </c>
      <c r="N2968" t="inlineStr">
        <is>
          <t>FUR-FU-10001473</t>
        </is>
      </c>
      <c r="O2968" t="inlineStr">
        <is>
          <t>Furniture</t>
        </is>
      </c>
      <c r="P2968" t="inlineStr">
        <is>
          <t>Furnishings</t>
        </is>
      </c>
      <c r="Q2968" t="inlineStr">
        <is>
          <t>DAX Wood Document Frame</t>
        </is>
      </c>
      <c r="R2968" t="n">
        <v>32.952</v>
      </c>
      <c r="S2968" t="n">
        <v>6</v>
      </c>
      <c r="T2968" t="n">
        <v>0.6</v>
      </c>
      <c r="U2968" t="n">
        <v>-19.7712</v>
      </c>
      <c r="V2968">
        <f>IF(OR(C2968 = "", D2968 = ""), "", DATEDIF(C2968, D2968, "D"))</f>
        <v/>
      </c>
    </row>
    <row r="2969">
      <c r="A2969" t="inlineStr">
        <is>
          <t>0          1
1          2
2          3
3          4
4          5
        ... 
9989    9990
9990    9991
9991    9992
9992    9993
9993    9994
Name: Row ID, Length: 9994, dtype: int64</t>
        </is>
      </c>
      <c r="B2969" t="inlineStr">
        <is>
          <t>CA-2014-162866</t>
        </is>
      </c>
      <c r="E2969" t="inlineStr">
        <is>
          <t>Standard Class</t>
        </is>
      </c>
      <c r="F2969" t="inlineStr">
        <is>
          <t>Co-12640</t>
        </is>
      </c>
      <c r="G2969" t="inlineStr">
        <is>
          <t>Corey-Lock</t>
        </is>
      </c>
      <c r="H2969" t="inlineStr">
        <is>
          <t>Consumer</t>
        </is>
      </c>
      <c r="I2969" t="inlineStr">
        <is>
          <t>United States</t>
        </is>
      </c>
      <c r="J2969" t="inlineStr">
        <is>
          <t>Skokie</t>
        </is>
      </c>
      <c r="K2969" t="inlineStr">
        <is>
          <t>Illinois</t>
        </is>
      </c>
      <c r="L2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69" t="inlineStr">
        <is>
          <t>Central</t>
        </is>
      </c>
      <c r="N2969" t="inlineStr">
        <is>
          <t>OFF-ST-10002562</t>
        </is>
      </c>
      <c r="O2969" t="inlineStr">
        <is>
          <t>Office Supplies</t>
        </is>
      </c>
      <c r="P2969" t="inlineStr">
        <is>
          <t>Storage</t>
        </is>
      </c>
      <c r="Q2969" t="inlineStr">
        <is>
          <t>Staple magnet</t>
        </is>
      </c>
      <c r="R2969" t="n">
        <v>30.016</v>
      </c>
      <c r="S2969" t="n">
        <v>4</v>
      </c>
      <c r="T2969" t="n">
        <v>0.2</v>
      </c>
      <c r="U2969" t="n">
        <v>3.0016</v>
      </c>
      <c r="V2969">
        <f>IF(OR(C2969 = "", D2969 = ""), "", DATEDIF(C2969, D2969, "D"))</f>
        <v/>
      </c>
    </row>
    <row r="2970">
      <c r="A2970" t="inlineStr">
        <is>
          <t>0          1
1          2
2          3
3          4
4          5
        ... 
9989    9990
9990    9991
9991    9992
9992    9993
9993    9994
Name: Row ID, Length: 9994, dtype: int64</t>
        </is>
      </c>
      <c r="B2970" t="inlineStr">
        <is>
          <t>CA-2017-167941</t>
        </is>
      </c>
      <c r="C2970" s="3" t="n">
        <v>42897</v>
      </c>
      <c r="D2970" s="3" t="n">
        <v>42989</v>
      </c>
      <c r="E2970" t="inlineStr">
        <is>
          <t>Second Class</t>
        </is>
      </c>
      <c r="F2970" t="inlineStr">
        <is>
          <t>JF-15565</t>
        </is>
      </c>
      <c r="G2970" t="inlineStr">
        <is>
          <t>Jill Fjeld</t>
        </is>
      </c>
      <c r="H2970" t="inlineStr">
        <is>
          <t>Consumer</t>
        </is>
      </c>
      <c r="I2970" t="inlineStr">
        <is>
          <t>United States</t>
        </is>
      </c>
      <c r="J2970" t="inlineStr">
        <is>
          <t>Fayetteville</t>
        </is>
      </c>
      <c r="K2970" t="inlineStr">
        <is>
          <t>North Carolina</t>
        </is>
      </c>
      <c r="L2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0" t="inlineStr">
        <is>
          <t>South</t>
        </is>
      </c>
      <c r="N2970" t="inlineStr">
        <is>
          <t>OFF-AP-10002118</t>
        </is>
      </c>
      <c r="O2970" t="inlineStr">
        <is>
          <t>Office Supplies</t>
        </is>
      </c>
      <c r="P2970" t="inlineStr">
        <is>
          <t>Appliances</t>
        </is>
      </c>
      <c r="Q2970" t="inlineStr">
        <is>
          <t>1.7 Cubic Foot Compact "Cube" Office Refrigerators</t>
        </is>
      </c>
      <c r="R2970" t="n">
        <v>499.584</v>
      </c>
      <c r="S2970" t="n">
        <v>3</v>
      </c>
      <c r="T2970" t="n">
        <v>0.2</v>
      </c>
      <c r="U2970" t="n">
        <v>43.7136</v>
      </c>
      <c r="V2970">
        <f>IF(OR(C2970 = "", D2970 = ""), "", DATEDIF(C2970, D2970, "D"))</f>
        <v/>
      </c>
    </row>
    <row r="2971">
      <c r="A2971" t="inlineStr">
        <is>
          <t>0          1
1          2
2          3
3          4
4          5
        ... 
9989    9990
9990    9991
9991    9992
9992    9993
9993    9994
Name: Row ID, Length: 9994, dtype: int64</t>
        </is>
      </c>
      <c r="B2971" t="inlineStr">
        <is>
          <t>CA-2017-167941</t>
        </is>
      </c>
      <c r="C2971" s="3" t="n">
        <v>42897</v>
      </c>
      <c r="D2971" s="3" t="n">
        <v>42989</v>
      </c>
      <c r="E2971" t="inlineStr">
        <is>
          <t>Second Class</t>
        </is>
      </c>
      <c r="F2971" t="inlineStr">
        <is>
          <t>JF-15565</t>
        </is>
      </c>
      <c r="G2971" t="inlineStr">
        <is>
          <t>Jill Fjeld</t>
        </is>
      </c>
      <c r="H2971" t="inlineStr">
        <is>
          <t>Consumer</t>
        </is>
      </c>
      <c r="I2971" t="inlineStr">
        <is>
          <t>United States</t>
        </is>
      </c>
      <c r="J2971" t="inlineStr">
        <is>
          <t>Fayetteville</t>
        </is>
      </c>
      <c r="K2971" t="inlineStr">
        <is>
          <t>North Carolina</t>
        </is>
      </c>
      <c r="L2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1" t="inlineStr">
        <is>
          <t>South</t>
        </is>
      </c>
      <c r="N2971" t="inlineStr">
        <is>
          <t>OFF-PA-10001800</t>
        </is>
      </c>
      <c r="O2971" t="inlineStr">
        <is>
          <t>Office Supplies</t>
        </is>
      </c>
      <c r="P2971" t="inlineStr">
        <is>
          <t>Paper</t>
        </is>
      </c>
      <c r="Q2971" t="inlineStr">
        <is>
          <t>Xerox 220</t>
        </is>
      </c>
      <c r="R2971" t="n">
        <v>31.104</v>
      </c>
      <c r="S2971" t="n">
        <v>6</v>
      </c>
      <c r="T2971" t="n">
        <v>0.2</v>
      </c>
      <c r="U2971" t="n">
        <v>10.8864</v>
      </c>
      <c r="V2971">
        <f>IF(OR(C2971 = "", D2971 = ""), "", DATEDIF(C2971, D2971, "D"))</f>
        <v/>
      </c>
    </row>
    <row r="2972">
      <c r="A2972" t="inlineStr">
        <is>
          <t>0          1
1          2
2          3
3          4
4          5
        ... 
9989    9990
9990    9991
9991    9992
9992    9993
9993    9994
Name: Row ID, Length: 9994, dtype: int64</t>
        </is>
      </c>
      <c r="B2972" t="inlineStr">
        <is>
          <t>CA-2017-167941</t>
        </is>
      </c>
      <c r="C2972" s="3" t="n">
        <v>42897</v>
      </c>
      <c r="D2972" s="3" t="n">
        <v>42989</v>
      </c>
      <c r="E2972" t="inlineStr">
        <is>
          <t>Second Class</t>
        </is>
      </c>
      <c r="F2972" t="inlineStr">
        <is>
          <t>JF-15565</t>
        </is>
      </c>
      <c r="G2972" t="inlineStr">
        <is>
          <t>Jill Fjeld</t>
        </is>
      </c>
      <c r="H2972" t="inlineStr">
        <is>
          <t>Consumer</t>
        </is>
      </c>
      <c r="I2972" t="inlineStr">
        <is>
          <t>United States</t>
        </is>
      </c>
      <c r="J2972" t="inlineStr">
        <is>
          <t>Fayetteville</t>
        </is>
      </c>
      <c r="K2972" t="inlineStr">
        <is>
          <t>North Carolina</t>
        </is>
      </c>
      <c r="L2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2" t="inlineStr">
        <is>
          <t>South</t>
        </is>
      </c>
      <c r="N2972" t="inlineStr">
        <is>
          <t>OFF-BI-10002827</t>
        </is>
      </c>
      <c r="O2972" t="inlineStr">
        <is>
          <t>Office Supplies</t>
        </is>
      </c>
      <c r="P2972" t="inlineStr">
        <is>
          <t>Binders</t>
        </is>
      </c>
      <c r="Q2972" t="inlineStr">
        <is>
          <t>Avery Durable Poly Binders</t>
        </is>
      </c>
      <c r="R2972" t="n">
        <v>13.272</v>
      </c>
      <c r="S2972" t="n">
        <v>8</v>
      </c>
      <c r="T2972" t="n">
        <v>0.7</v>
      </c>
      <c r="U2972" t="n">
        <v>-10.6176</v>
      </c>
      <c r="V2972">
        <f>IF(OR(C2972 = "", D2972 = ""), "", DATEDIF(C2972, D2972, "D"))</f>
        <v/>
      </c>
    </row>
    <row r="2973">
      <c r="A2973" t="inlineStr">
        <is>
          <t>0          1
1          2
2          3
3          4
4          5
        ... 
9989    9990
9990    9991
9991    9992
9992    9993
9993    9994
Name: Row ID, Length: 9994, dtype: int64</t>
        </is>
      </c>
      <c r="B2973" t="inlineStr">
        <is>
          <t>CA-2017-167941</t>
        </is>
      </c>
      <c r="C2973" s="3" t="n">
        <v>42897</v>
      </c>
      <c r="D2973" s="3" t="n">
        <v>42989</v>
      </c>
      <c r="E2973" t="inlineStr">
        <is>
          <t>Second Class</t>
        </is>
      </c>
      <c r="F2973" t="inlineStr">
        <is>
          <t>JF-15565</t>
        </is>
      </c>
      <c r="G2973" t="inlineStr">
        <is>
          <t>Jill Fjeld</t>
        </is>
      </c>
      <c r="H2973" t="inlineStr">
        <is>
          <t>Consumer</t>
        </is>
      </c>
      <c r="I2973" t="inlineStr">
        <is>
          <t>United States</t>
        </is>
      </c>
      <c r="J2973" t="inlineStr">
        <is>
          <t>Fayetteville</t>
        </is>
      </c>
      <c r="K2973" t="inlineStr">
        <is>
          <t>North Carolina</t>
        </is>
      </c>
      <c r="L2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3" t="inlineStr">
        <is>
          <t>South</t>
        </is>
      </c>
      <c r="N2973" t="inlineStr">
        <is>
          <t>FUR-FU-10004671</t>
        </is>
      </c>
      <c r="O2973" t="inlineStr">
        <is>
          <t>Furniture</t>
        </is>
      </c>
      <c r="P2973" t="inlineStr">
        <is>
          <t>Furnishings</t>
        </is>
      </c>
      <c r="Q2973" t="inlineStr">
        <is>
          <t>Executive Impressions 12" Wall Clock</t>
        </is>
      </c>
      <c r="R2973" t="n">
        <v>28.272</v>
      </c>
      <c r="S2973" t="n">
        <v>2</v>
      </c>
      <c r="T2973" t="n">
        <v>0.2</v>
      </c>
      <c r="U2973" t="n">
        <v>6.3612</v>
      </c>
      <c r="V2973">
        <f>IF(OR(C2973 = "", D2973 = ""), "", DATEDIF(C2973, D2973, "D"))</f>
        <v/>
      </c>
    </row>
    <row r="2974">
      <c r="A2974" t="inlineStr">
        <is>
          <t>0          1
1          2
2          3
3          4
4          5
        ... 
9989    9990
9990    9991
9991    9992
9992    9993
9993    9994
Name: Row ID, Length: 9994, dtype: int64</t>
        </is>
      </c>
      <c r="B2974" t="inlineStr">
        <is>
          <t>CA-2017-167941</t>
        </is>
      </c>
      <c r="C2974" s="3" t="n">
        <v>42897</v>
      </c>
      <c r="D2974" s="3" t="n">
        <v>42989</v>
      </c>
      <c r="E2974" t="inlineStr">
        <is>
          <t>Second Class</t>
        </is>
      </c>
      <c r="F2974" t="inlineStr">
        <is>
          <t>JF-15565</t>
        </is>
      </c>
      <c r="G2974" t="inlineStr">
        <is>
          <t>Jill Fjeld</t>
        </is>
      </c>
      <c r="H2974" t="inlineStr">
        <is>
          <t>Consumer</t>
        </is>
      </c>
      <c r="I2974" t="inlineStr">
        <is>
          <t>United States</t>
        </is>
      </c>
      <c r="J2974" t="inlineStr">
        <is>
          <t>Fayetteville</t>
        </is>
      </c>
      <c r="K2974" t="inlineStr">
        <is>
          <t>North Carolina</t>
        </is>
      </c>
      <c r="L2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4" t="inlineStr">
        <is>
          <t>South</t>
        </is>
      </c>
      <c r="N2974" t="inlineStr">
        <is>
          <t>OFF-ST-10000736</t>
        </is>
      </c>
      <c r="O2974" t="inlineStr">
        <is>
          <t>Office Supplies</t>
        </is>
      </c>
      <c r="P2974" t="inlineStr">
        <is>
          <t>Storage</t>
        </is>
      </c>
      <c r="Q2974" t="inlineStr">
        <is>
          <t>Carina Double Wide Media Storage Towers in Natural &amp; Black</t>
        </is>
      </c>
      <c r="R2974" t="n">
        <v>259.136</v>
      </c>
      <c r="S2974" t="n">
        <v>4</v>
      </c>
      <c r="T2974" t="n">
        <v>0.2</v>
      </c>
      <c r="U2974" t="n">
        <v>-51.8272</v>
      </c>
      <c r="V2974">
        <f>IF(OR(C2974 = "", D2974 = ""), "", DATEDIF(C2974, D2974, "D"))</f>
        <v/>
      </c>
    </row>
    <row r="2975">
      <c r="A2975" t="inlineStr">
        <is>
          <t>0          1
1          2
2          3
3          4
4          5
        ... 
9989    9990
9990    9991
9991    9992
9992    9993
9993    9994
Name: Row ID, Length: 9994, dtype: int64</t>
        </is>
      </c>
      <c r="B2975" t="inlineStr">
        <is>
          <t>CA-2017-111808</t>
        </is>
      </c>
      <c r="E2975" t="inlineStr">
        <is>
          <t>Standard Class</t>
        </is>
      </c>
      <c r="F2975" t="inlineStr">
        <is>
          <t>AR-10510</t>
        </is>
      </c>
      <c r="G2975" t="inlineStr">
        <is>
          <t>Andrew Roberts</t>
        </is>
      </c>
      <c r="H2975" t="inlineStr">
        <is>
          <t>Consumer</t>
        </is>
      </c>
      <c r="I2975" t="inlineStr">
        <is>
          <t>United States</t>
        </is>
      </c>
      <c r="J2975" t="inlineStr">
        <is>
          <t>Tulsa</t>
        </is>
      </c>
      <c r="K2975" t="inlineStr">
        <is>
          <t>Oklahoma</t>
        </is>
      </c>
      <c r="L2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5" t="inlineStr">
        <is>
          <t>Central</t>
        </is>
      </c>
      <c r="N2975" t="inlineStr">
        <is>
          <t>OFF-BI-10004656</t>
        </is>
      </c>
      <c r="O2975" t="inlineStr">
        <is>
          <t>Office Supplies</t>
        </is>
      </c>
      <c r="P2975" t="inlineStr">
        <is>
          <t>Binders</t>
        </is>
      </c>
      <c r="Q2975" t="inlineStr">
        <is>
          <t>Peel &amp; Stick Add-On Corner Pockets</t>
        </is>
      </c>
      <c r="R2975" t="n">
        <v>10.8</v>
      </c>
      <c r="S2975" t="n">
        <v>5</v>
      </c>
      <c r="T2975" t="n">
        <v>0</v>
      </c>
      <c r="U2975" t="n">
        <v>5.184</v>
      </c>
      <c r="V2975">
        <f>IF(OR(C2975 = "", D2975 = ""), "", DATEDIF(C2975, D2975, "D"))</f>
        <v/>
      </c>
    </row>
    <row r="2976">
      <c r="A2976" t="inlineStr">
        <is>
          <t>0          1
1          2
2          3
3          4
4          5
        ... 
9989    9990
9990    9991
9991    9992
9992    9993
9993    9994
Name: Row ID, Length: 9994, dtype: int64</t>
        </is>
      </c>
      <c r="B2976" t="inlineStr">
        <is>
          <t>CA-2015-137512</t>
        </is>
      </c>
      <c r="C2976" s="3" t="n">
        <v>42190</v>
      </c>
      <c r="D2976" s="3" t="n">
        <v>42343</v>
      </c>
      <c r="E2976" t="inlineStr">
        <is>
          <t>Standard Class</t>
        </is>
      </c>
      <c r="F2976" t="inlineStr">
        <is>
          <t>AG-10675</t>
        </is>
      </c>
      <c r="G2976" t="inlineStr">
        <is>
          <t>Anna Gayman</t>
        </is>
      </c>
      <c r="H2976" t="inlineStr">
        <is>
          <t>Consumer</t>
        </is>
      </c>
      <c r="I2976" t="inlineStr">
        <is>
          <t>United States</t>
        </is>
      </c>
      <c r="J2976" t="inlineStr">
        <is>
          <t>Allen</t>
        </is>
      </c>
      <c r="K2976" t="inlineStr">
        <is>
          <t>Texas</t>
        </is>
      </c>
      <c r="L2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6" t="inlineStr">
        <is>
          <t>Central</t>
        </is>
      </c>
      <c r="N2976" t="inlineStr">
        <is>
          <t>FUR-TA-10001095</t>
        </is>
      </c>
      <c r="O2976" t="inlineStr">
        <is>
          <t>Furniture</t>
        </is>
      </c>
      <c r="P2976" t="inlineStr">
        <is>
          <t>Tables</t>
        </is>
      </c>
      <c r="Q2976" t="inlineStr">
        <is>
          <t>Chromcraft Round Conference Tables</t>
        </is>
      </c>
      <c r="R2976" t="n">
        <v>244.006</v>
      </c>
      <c r="S2976" t="n">
        <v>2</v>
      </c>
      <c r="T2976" t="n">
        <v>0.3</v>
      </c>
      <c r="U2976" t="n">
        <v>-31.3722</v>
      </c>
      <c r="V2976">
        <f>IF(OR(C2976 = "", D2976 = ""), "", DATEDIF(C2976, D2976, "D"))</f>
        <v/>
      </c>
    </row>
    <row r="2977">
      <c r="A2977" t="inlineStr">
        <is>
          <t>0          1
1          2
2          3
3          4
4          5
        ... 
9989    9990
9990    9991
9991    9992
9992    9993
9993    9994
Name: Row ID, Length: 9994, dtype: int64</t>
        </is>
      </c>
      <c r="B2977" t="inlineStr">
        <is>
          <t>CA-2015-137512</t>
        </is>
      </c>
      <c r="C2977" s="3" t="n">
        <v>42190</v>
      </c>
      <c r="D2977" s="3" t="n">
        <v>42343</v>
      </c>
      <c r="E2977" t="inlineStr">
        <is>
          <t>Standard Class</t>
        </is>
      </c>
      <c r="F2977" t="inlineStr">
        <is>
          <t>AG-10675</t>
        </is>
      </c>
      <c r="G2977" t="inlineStr">
        <is>
          <t>Anna Gayman</t>
        </is>
      </c>
      <c r="H2977" t="inlineStr">
        <is>
          <t>Consumer</t>
        </is>
      </c>
      <c r="I2977" t="inlineStr">
        <is>
          <t>United States</t>
        </is>
      </c>
      <c r="J2977" t="inlineStr">
        <is>
          <t>Allen</t>
        </is>
      </c>
      <c r="K2977" t="inlineStr">
        <is>
          <t>Texas</t>
        </is>
      </c>
      <c r="L2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7" t="inlineStr">
        <is>
          <t>Central</t>
        </is>
      </c>
      <c r="N2977" t="inlineStr">
        <is>
          <t>OFF-PA-10000213</t>
        </is>
      </c>
      <c r="O2977" t="inlineStr">
        <is>
          <t>Office Supplies</t>
        </is>
      </c>
      <c r="P2977" t="inlineStr">
        <is>
          <t>Paper</t>
        </is>
      </c>
      <c r="Q2977" t="inlineStr">
        <is>
          <t>Xerox 198</t>
        </is>
      </c>
      <c r="R2977" t="n">
        <v>15.936</v>
      </c>
      <c r="S2977" t="n">
        <v>4</v>
      </c>
      <c r="T2977" t="n">
        <v>0.2</v>
      </c>
      <c r="U2977" t="n">
        <v>5.3784</v>
      </c>
      <c r="V2977">
        <f>IF(OR(C2977 = "", D2977 = ""), "", DATEDIF(C2977, D2977, "D"))</f>
        <v/>
      </c>
    </row>
    <row r="2978">
      <c r="A2978" t="inlineStr">
        <is>
          <t>0          1
1          2
2          3
3          4
4          5
        ... 
9989    9990
9990    9991
9991    9992
9992    9993
9993    9994
Name: Row ID, Length: 9994, dtype: int64</t>
        </is>
      </c>
      <c r="B2978" t="inlineStr">
        <is>
          <t>CA-2017-139773</t>
        </is>
      </c>
      <c r="C2978" s="3" t="n">
        <v>42837</v>
      </c>
      <c r="D2978" s="3" t="n">
        <v>42837</v>
      </c>
      <c r="E2978" t="inlineStr">
        <is>
          <t>Same Day</t>
        </is>
      </c>
      <c r="F2978" t="inlineStr">
        <is>
          <t>DV-13045</t>
        </is>
      </c>
      <c r="G2978" t="inlineStr">
        <is>
          <t>Darrin Van Huff</t>
        </is>
      </c>
      <c r="H2978" t="inlineStr">
        <is>
          <t>Corporate</t>
        </is>
      </c>
      <c r="I2978" t="inlineStr">
        <is>
          <t>United States</t>
        </is>
      </c>
      <c r="J2978" t="inlineStr">
        <is>
          <t>Philadelphia</t>
        </is>
      </c>
      <c r="K2978" t="inlineStr">
        <is>
          <t>Pennsylvania</t>
        </is>
      </c>
      <c r="L2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8" t="inlineStr">
        <is>
          <t>East</t>
        </is>
      </c>
      <c r="N2978" t="inlineStr">
        <is>
          <t>FUR-CH-10001797</t>
        </is>
      </c>
      <c r="O2978" t="inlineStr">
        <is>
          <t>Furniture</t>
        </is>
      </c>
      <c r="P2978" t="inlineStr">
        <is>
          <t>Chairs</t>
        </is>
      </c>
      <c r="Q2978" t="inlineStr">
        <is>
          <t>Safco Chair Connectors, 6/Carton</t>
        </is>
      </c>
      <c r="R2978" t="n">
        <v>188.552</v>
      </c>
      <c r="S2978" t="n">
        <v>7</v>
      </c>
      <c r="T2978" t="n">
        <v>0.3</v>
      </c>
      <c r="U2978" t="n">
        <v>-2.6936</v>
      </c>
      <c r="V2978">
        <f>IF(OR(C2978 = "", D2978 = ""), "", DATEDIF(C2978, D2978, "D"))</f>
        <v/>
      </c>
    </row>
    <row r="2979">
      <c r="A2979" t="inlineStr">
        <is>
          <t>0          1
1          2
2          3
3          4
4          5
        ... 
9989    9990
9990    9991
9991    9992
9992    9993
9993    9994
Name: Row ID, Length: 9994, dtype: int64</t>
        </is>
      </c>
      <c r="B2979" t="inlineStr">
        <is>
          <t>CA-2017-134607</t>
        </is>
      </c>
      <c r="C2979" s="3" t="n">
        <v>42804</v>
      </c>
      <c r="D2979" s="3" t="n">
        <v>42957</v>
      </c>
      <c r="E2979" t="inlineStr">
        <is>
          <t>Second Class</t>
        </is>
      </c>
      <c r="F2979" t="inlineStr">
        <is>
          <t>HL-15040</t>
        </is>
      </c>
      <c r="G2979" t="inlineStr">
        <is>
          <t>Hunter Lopez</t>
        </is>
      </c>
      <c r="H2979" t="inlineStr">
        <is>
          <t>Consumer</t>
        </is>
      </c>
      <c r="I2979" t="inlineStr">
        <is>
          <t>United States</t>
        </is>
      </c>
      <c r="J2979" t="inlineStr">
        <is>
          <t>Rochester</t>
        </is>
      </c>
      <c r="K2979" t="inlineStr">
        <is>
          <t>New York</t>
        </is>
      </c>
      <c r="L2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79" t="inlineStr">
        <is>
          <t>East</t>
        </is>
      </c>
      <c r="N2979" t="inlineStr">
        <is>
          <t>OFF-ST-10002214</t>
        </is>
      </c>
      <c r="O2979" t="inlineStr">
        <is>
          <t>Office Supplies</t>
        </is>
      </c>
      <c r="P2979" t="inlineStr">
        <is>
          <t>Storage</t>
        </is>
      </c>
      <c r="Q2979" t="inlineStr">
        <is>
          <t>X-Rack File for Hanging Folders</t>
        </is>
      </c>
      <c r="R2979" t="n">
        <v>22.58</v>
      </c>
      <c r="S2979" t="n">
        <v>2</v>
      </c>
      <c r="T2979" t="n">
        <v>0</v>
      </c>
      <c r="U2979" t="n">
        <v>5.8708</v>
      </c>
      <c r="V2979">
        <f>IF(OR(C2979 = "", D2979 = ""), "", DATEDIF(C2979, D2979, "D"))</f>
        <v/>
      </c>
    </row>
    <row r="2980">
      <c r="A2980" t="inlineStr">
        <is>
          <t>0          1
1          2
2          3
3          4
4          5
        ... 
9989    9990
9990    9991
9991    9992
9992    9993
9993    9994
Name: Row ID, Length: 9994, dtype: int64</t>
        </is>
      </c>
      <c r="B2980" t="inlineStr">
        <is>
          <t>CA-2014-109232</t>
        </is>
      </c>
      <c r="E2980" t="inlineStr">
        <is>
          <t>Second Class</t>
        </is>
      </c>
      <c r="F2980" t="inlineStr">
        <is>
          <t>ND-18370</t>
        </is>
      </c>
      <c r="G2980" t="inlineStr">
        <is>
          <t>Natalie DeCherney</t>
        </is>
      </c>
      <c r="H2980" t="inlineStr">
        <is>
          <t>Consumer</t>
        </is>
      </c>
      <c r="I2980" t="inlineStr">
        <is>
          <t>United States</t>
        </is>
      </c>
      <c r="J2980" t="inlineStr">
        <is>
          <t>Mount Pleasant</t>
        </is>
      </c>
      <c r="K2980" t="inlineStr">
        <is>
          <t>South Carolina</t>
        </is>
      </c>
      <c r="L2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0" t="inlineStr">
        <is>
          <t>South</t>
        </is>
      </c>
      <c r="N2980" t="inlineStr">
        <is>
          <t>FUR-CH-10000422</t>
        </is>
      </c>
      <c r="O2980" t="inlineStr">
        <is>
          <t>Furniture</t>
        </is>
      </c>
      <c r="P2980" t="inlineStr">
        <is>
          <t>Chairs</t>
        </is>
      </c>
      <c r="Q2980" t="inlineStr">
        <is>
          <t>Global Highback Leather Tilter in Burgundy</t>
        </is>
      </c>
      <c r="R2980" t="n">
        <v>545.9400000000001</v>
      </c>
      <c r="S2980" t="n">
        <v>6</v>
      </c>
      <c r="T2980" t="n">
        <v>0</v>
      </c>
      <c r="U2980" t="n">
        <v>87.35039999999999</v>
      </c>
      <c r="V2980">
        <f>IF(OR(C2980 = "", D2980 = ""), "", DATEDIF(C2980, D2980, "D"))</f>
        <v/>
      </c>
    </row>
    <row r="2981">
      <c r="A2981" t="inlineStr">
        <is>
          <t>0          1
1          2
2          3
3          4
4          5
        ... 
9989    9990
9990    9991
9991    9992
9992    9993
9993    9994
Name: Row ID, Length: 9994, dtype: int64</t>
        </is>
      </c>
      <c r="B2981" t="inlineStr">
        <is>
          <t>CA-2015-139850</t>
        </is>
      </c>
      <c r="C2981" s="3" t="n">
        <v>42344</v>
      </c>
      <c r="E2981" t="inlineStr">
        <is>
          <t>Standard Class</t>
        </is>
      </c>
      <c r="F2981" t="inlineStr">
        <is>
          <t>GB-14575</t>
        </is>
      </c>
      <c r="G2981" t="inlineStr">
        <is>
          <t>Giulietta Baptist</t>
        </is>
      </c>
      <c r="H2981" t="inlineStr">
        <is>
          <t>Consumer</t>
        </is>
      </c>
      <c r="I2981" t="inlineStr">
        <is>
          <t>United States</t>
        </is>
      </c>
      <c r="J2981" t="inlineStr">
        <is>
          <t>Philadelphia</t>
        </is>
      </c>
      <c r="K2981" t="inlineStr">
        <is>
          <t>Pennsylvania</t>
        </is>
      </c>
      <c r="L2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1" t="inlineStr">
        <is>
          <t>East</t>
        </is>
      </c>
      <c r="N2981" t="inlineStr">
        <is>
          <t>OFF-PA-10003848</t>
        </is>
      </c>
      <c r="O2981" t="inlineStr">
        <is>
          <t>Office Supplies</t>
        </is>
      </c>
      <c r="P2981" t="inlineStr">
        <is>
          <t>Paper</t>
        </is>
      </c>
      <c r="Q2981" t="inlineStr">
        <is>
          <t>Xerox 1997</t>
        </is>
      </c>
      <c r="R2981" t="n">
        <v>20.736</v>
      </c>
      <c r="S2981" t="n">
        <v>4</v>
      </c>
      <c r="T2981" t="n">
        <v>0.2</v>
      </c>
      <c r="U2981" t="n">
        <v>7.2576</v>
      </c>
      <c r="V2981">
        <f>IF(OR(C2981 = "", D2981 = ""), "", DATEDIF(C2981, D2981, "D"))</f>
        <v/>
      </c>
    </row>
    <row r="2982">
      <c r="A2982" t="inlineStr">
        <is>
          <t>0          1
1          2
2          3
3          4
4          5
        ... 
9989    9990
9990    9991
9991    9992
9992    9993
9993    9994
Name: Row ID, Length: 9994, dtype: int64</t>
        </is>
      </c>
      <c r="B2982" t="inlineStr">
        <is>
          <t>CA-2015-139850</t>
        </is>
      </c>
      <c r="C2982" s="3" t="n">
        <v>42344</v>
      </c>
      <c r="E2982" t="inlineStr">
        <is>
          <t>Standard Class</t>
        </is>
      </c>
      <c r="F2982" t="inlineStr">
        <is>
          <t>GB-14575</t>
        </is>
      </c>
      <c r="G2982" t="inlineStr">
        <is>
          <t>Giulietta Baptist</t>
        </is>
      </c>
      <c r="H2982" t="inlineStr">
        <is>
          <t>Consumer</t>
        </is>
      </c>
      <c r="I2982" t="inlineStr">
        <is>
          <t>United States</t>
        </is>
      </c>
      <c r="J2982" t="inlineStr">
        <is>
          <t>Philadelphia</t>
        </is>
      </c>
      <c r="K2982" t="inlineStr">
        <is>
          <t>Pennsylvania</t>
        </is>
      </c>
      <c r="L2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2" t="inlineStr">
        <is>
          <t>East</t>
        </is>
      </c>
      <c r="N2982" t="inlineStr">
        <is>
          <t>FUR-FU-10003623</t>
        </is>
      </c>
      <c r="O2982" t="inlineStr">
        <is>
          <t>Furniture</t>
        </is>
      </c>
      <c r="P2982" t="inlineStr">
        <is>
          <t>Furnishings</t>
        </is>
      </c>
      <c r="Q2982" t="inlineStr">
        <is>
          <t>DataProducts Ampli Magnifier Task Lamp, Black,</t>
        </is>
      </c>
      <c r="R2982" t="n">
        <v>43.296</v>
      </c>
      <c r="S2982" t="n">
        <v>2</v>
      </c>
      <c r="T2982" t="n">
        <v>0.2</v>
      </c>
      <c r="U2982" t="n">
        <v>4.3296</v>
      </c>
      <c r="V2982">
        <f>IF(OR(C2982 = "", D2982 = ""), "", DATEDIF(C2982, D2982, "D"))</f>
        <v/>
      </c>
    </row>
    <row r="2983">
      <c r="A2983" t="inlineStr">
        <is>
          <t>0          1
1          2
2          3
3          4
4          5
        ... 
9989    9990
9990    9991
9991    9992
9992    9993
9993    9994
Name: Row ID, Length: 9994, dtype: int64</t>
        </is>
      </c>
      <c r="B2983" t="inlineStr">
        <is>
          <t>CA-2014-131310</t>
        </is>
      </c>
      <c r="C2983" s="3" t="n">
        <v>41980</v>
      </c>
      <c r="E2983" t="inlineStr">
        <is>
          <t>Standard Class</t>
        </is>
      </c>
      <c r="F2983" t="inlineStr">
        <is>
          <t>CL-12565</t>
        </is>
      </c>
      <c r="G2983" t="inlineStr">
        <is>
          <t>Clay Ludtke</t>
        </is>
      </c>
      <c r="H2983" t="inlineStr">
        <is>
          <t>Consumer</t>
        </is>
      </c>
      <c r="I2983" t="inlineStr">
        <is>
          <t>United States</t>
        </is>
      </c>
      <c r="J2983" t="inlineStr">
        <is>
          <t>Seattle</t>
        </is>
      </c>
      <c r="K2983" t="inlineStr">
        <is>
          <t>Washington</t>
        </is>
      </c>
      <c r="L2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3" t="inlineStr">
        <is>
          <t>West</t>
        </is>
      </c>
      <c r="N2983" t="inlineStr">
        <is>
          <t>FUR-CH-10001797</t>
        </is>
      </c>
      <c r="O2983" t="inlineStr">
        <is>
          <t>Furniture</t>
        </is>
      </c>
      <c r="P2983" t="inlineStr">
        <is>
          <t>Chairs</t>
        </is>
      </c>
      <c r="Q2983" t="inlineStr">
        <is>
          <t>Safco Chair Connectors, 6/Carton</t>
        </is>
      </c>
      <c r="R2983" t="n">
        <v>123.136</v>
      </c>
      <c r="S2983" t="n">
        <v>4</v>
      </c>
      <c r="T2983" t="n">
        <v>0.2</v>
      </c>
      <c r="U2983" t="n">
        <v>13.8528</v>
      </c>
      <c r="V2983">
        <f>IF(OR(C2983 = "", D2983 = ""), "", DATEDIF(C2983, D2983, "D"))</f>
        <v/>
      </c>
    </row>
    <row r="2984">
      <c r="A2984" t="inlineStr">
        <is>
          <t>0          1
1          2
2          3
3          4
4          5
        ... 
9989    9990
9990    9991
9991    9992
9992    9993
9993    9994
Name: Row ID, Length: 9994, dtype: int64</t>
        </is>
      </c>
      <c r="B2984" t="inlineStr">
        <is>
          <t>CA-2014-131310</t>
        </is>
      </c>
      <c r="C2984" s="3" t="n">
        <v>41980</v>
      </c>
      <c r="E2984" t="inlineStr">
        <is>
          <t>Standard Class</t>
        </is>
      </c>
      <c r="F2984" t="inlineStr">
        <is>
          <t>CL-12565</t>
        </is>
      </c>
      <c r="G2984" t="inlineStr">
        <is>
          <t>Clay Ludtke</t>
        </is>
      </c>
      <c r="H2984" t="inlineStr">
        <is>
          <t>Consumer</t>
        </is>
      </c>
      <c r="I2984" t="inlineStr">
        <is>
          <t>United States</t>
        </is>
      </c>
      <c r="J2984" t="inlineStr">
        <is>
          <t>Seattle</t>
        </is>
      </c>
      <c r="K2984" t="inlineStr">
        <is>
          <t>Washington</t>
        </is>
      </c>
      <c r="L2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4" t="inlineStr">
        <is>
          <t>West</t>
        </is>
      </c>
      <c r="N2984" t="inlineStr">
        <is>
          <t>OFF-BI-10003094</t>
        </is>
      </c>
      <c r="O2984" t="inlineStr">
        <is>
          <t>Office Supplies</t>
        </is>
      </c>
      <c r="P2984" t="inlineStr">
        <is>
          <t>Binders</t>
        </is>
      </c>
      <c r="Q2984" t="inlineStr">
        <is>
          <t>Self-Adhesive Ring Binder Labels</t>
        </is>
      </c>
      <c r="R2984" t="n">
        <v>11.264</v>
      </c>
      <c r="S2984" t="n">
        <v>4</v>
      </c>
      <c r="T2984" t="n">
        <v>0.2</v>
      </c>
      <c r="U2984" t="n">
        <v>3.8016</v>
      </c>
      <c r="V2984">
        <f>IF(OR(C2984 = "", D2984 = ""), "", DATEDIF(C2984, D2984, "D"))</f>
        <v/>
      </c>
    </row>
    <row r="2985">
      <c r="A2985" t="inlineStr">
        <is>
          <t>0          1
1          2
2          3
3          4
4          5
        ... 
9989    9990
9990    9991
9991    9992
9992    9993
9993    9994
Name: Row ID, Length: 9994, dtype: int64</t>
        </is>
      </c>
      <c r="B2985" t="inlineStr">
        <is>
          <t>US-2014-112872</t>
        </is>
      </c>
      <c r="C2985" s="3" t="n">
        <v>41802</v>
      </c>
      <c r="D2985" s="3" t="n">
        <v>41955</v>
      </c>
      <c r="E2985" t="inlineStr">
        <is>
          <t>Second Class</t>
        </is>
      </c>
      <c r="F2985" t="inlineStr">
        <is>
          <t>RC-19960</t>
        </is>
      </c>
      <c r="G2985" t="inlineStr">
        <is>
          <t>Ryan Crowe</t>
        </is>
      </c>
      <c r="H2985" t="inlineStr">
        <is>
          <t>Consumer</t>
        </is>
      </c>
      <c r="I2985" t="inlineStr">
        <is>
          <t>United States</t>
        </is>
      </c>
      <c r="J2985" t="inlineStr">
        <is>
          <t>Springfield</t>
        </is>
      </c>
      <c r="K2985" t="inlineStr">
        <is>
          <t>Oregon</t>
        </is>
      </c>
      <c r="L2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5" t="inlineStr">
        <is>
          <t>West</t>
        </is>
      </c>
      <c r="N2985" t="inlineStr">
        <is>
          <t>OFF-ST-10002205</t>
        </is>
      </c>
      <c r="O2985" t="inlineStr">
        <is>
          <t>Office Supplies</t>
        </is>
      </c>
      <c r="P2985" t="inlineStr">
        <is>
          <t>Storage</t>
        </is>
      </c>
      <c r="Q2985" t="inlineStr">
        <is>
          <t>File Shuttle I and Handi-File</t>
        </is>
      </c>
      <c r="R2985" t="n">
        <v>53.424</v>
      </c>
      <c r="S2985" t="n">
        <v>3</v>
      </c>
      <c r="T2985" t="n">
        <v>0.2</v>
      </c>
      <c r="U2985" t="n">
        <v>4.6746</v>
      </c>
      <c r="V2985">
        <f>IF(OR(C2985 = "", D2985 = ""), "", DATEDIF(C2985, D2985, "D"))</f>
        <v/>
      </c>
    </row>
    <row r="2986">
      <c r="A2986" t="inlineStr">
        <is>
          <t>0          1
1          2
2          3
3          4
4          5
        ... 
9989    9990
9990    9991
9991    9992
9992    9993
9993    9994
Name: Row ID, Length: 9994, dtype: int64</t>
        </is>
      </c>
      <c r="B2986" t="inlineStr">
        <is>
          <t>US-2014-112872</t>
        </is>
      </c>
      <c r="C2986" s="3" t="n">
        <v>41802</v>
      </c>
      <c r="D2986" s="3" t="n">
        <v>41955</v>
      </c>
      <c r="E2986" t="inlineStr">
        <is>
          <t>Second Class</t>
        </is>
      </c>
      <c r="F2986" t="inlineStr">
        <is>
          <t>RC-19960</t>
        </is>
      </c>
      <c r="G2986" t="inlineStr">
        <is>
          <t>Ryan Crowe</t>
        </is>
      </c>
      <c r="H2986" t="inlineStr">
        <is>
          <t>Consumer</t>
        </is>
      </c>
      <c r="I2986" t="inlineStr">
        <is>
          <t>United States</t>
        </is>
      </c>
      <c r="J2986" t="inlineStr">
        <is>
          <t>Springfield</t>
        </is>
      </c>
      <c r="K2986" t="inlineStr">
        <is>
          <t>Oregon</t>
        </is>
      </c>
      <c r="L2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6" t="inlineStr">
        <is>
          <t>West</t>
        </is>
      </c>
      <c r="N2986" t="inlineStr">
        <is>
          <t>FUR-TA-10003238</t>
        </is>
      </c>
      <c r="O2986" t="inlineStr">
        <is>
          <t>Furniture</t>
        </is>
      </c>
      <c r="P2986" t="inlineStr">
        <is>
          <t>Tables</t>
        </is>
      </c>
      <c r="Q2986" t="inlineStr">
        <is>
          <t>Chromcraft Bull-Nose Wood 48" x 96" Rectangular Conference Tables</t>
        </is>
      </c>
      <c r="R2986" t="n">
        <v>275.49</v>
      </c>
      <c r="S2986" t="n">
        <v>1</v>
      </c>
      <c r="T2986" t="n">
        <v>0.5</v>
      </c>
      <c r="U2986" t="n">
        <v>-170.8038</v>
      </c>
      <c r="V2986">
        <f>IF(OR(C2986 = "", D2986 = ""), "", DATEDIF(C2986, D2986, "D"))</f>
        <v/>
      </c>
    </row>
    <row r="2987">
      <c r="A2987" t="inlineStr">
        <is>
          <t>0          1
1          2
2          3
3          4
4          5
        ... 
9989    9990
9990    9991
9991    9992
9992    9993
9993    9994
Name: Row ID, Length: 9994, dtype: int64</t>
        </is>
      </c>
      <c r="B2987" t="inlineStr">
        <is>
          <t>CA-2016-139269</t>
        </is>
      </c>
      <c r="E2987" t="inlineStr">
        <is>
          <t>Standard Class</t>
        </is>
      </c>
      <c r="F2987" t="inlineStr">
        <is>
          <t>JB-16045</t>
        </is>
      </c>
      <c r="G2987" t="inlineStr">
        <is>
          <t>Julia Barnett</t>
        </is>
      </c>
      <c r="H2987" t="inlineStr">
        <is>
          <t>Home Office</t>
        </is>
      </c>
      <c r="I2987" t="inlineStr">
        <is>
          <t>United States</t>
        </is>
      </c>
      <c r="J2987" t="inlineStr">
        <is>
          <t>Columbus</t>
        </is>
      </c>
      <c r="K2987" t="inlineStr">
        <is>
          <t>Georgia</t>
        </is>
      </c>
      <c r="L2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7" t="inlineStr">
        <is>
          <t>South</t>
        </is>
      </c>
      <c r="N2987" t="inlineStr">
        <is>
          <t>FUR-FU-10000755</t>
        </is>
      </c>
      <c r="O2987" t="inlineStr">
        <is>
          <t>Furniture</t>
        </is>
      </c>
      <c r="P2987" t="inlineStr">
        <is>
          <t>Furnishings</t>
        </is>
      </c>
      <c r="Q2987" t="inlineStr">
        <is>
          <t>Eldon Expressions Mahogany Wood Desk Collection</t>
        </is>
      </c>
      <c r="R2987" t="n">
        <v>24.96</v>
      </c>
      <c r="S2987" t="n">
        <v>4</v>
      </c>
      <c r="T2987" t="n">
        <v>0</v>
      </c>
      <c r="U2987" t="n">
        <v>6.24</v>
      </c>
      <c r="V2987">
        <f>IF(OR(C2987 = "", D2987 = ""), "", DATEDIF(C2987, D2987, "D"))</f>
        <v/>
      </c>
    </row>
    <row r="2988">
      <c r="A2988" t="inlineStr">
        <is>
          <t>0          1
1          2
2          3
3          4
4          5
        ... 
9989    9990
9990    9991
9991    9992
9992    9993
9993    9994
Name: Row ID, Length: 9994, dtype: int64</t>
        </is>
      </c>
      <c r="B2988" t="inlineStr">
        <is>
          <t>CA-2016-139269</t>
        </is>
      </c>
      <c r="E2988" t="inlineStr">
        <is>
          <t>Standard Class</t>
        </is>
      </c>
      <c r="F2988" t="inlineStr">
        <is>
          <t>JB-16045</t>
        </is>
      </c>
      <c r="G2988" t="inlineStr">
        <is>
          <t>Julia Barnett</t>
        </is>
      </c>
      <c r="H2988" t="inlineStr">
        <is>
          <t>Home Office</t>
        </is>
      </c>
      <c r="I2988" t="inlineStr">
        <is>
          <t>United States</t>
        </is>
      </c>
      <c r="J2988" t="inlineStr">
        <is>
          <t>Columbus</t>
        </is>
      </c>
      <c r="K2988" t="inlineStr">
        <is>
          <t>Georgia</t>
        </is>
      </c>
      <c r="L2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8" t="inlineStr">
        <is>
          <t>South</t>
        </is>
      </c>
      <c r="N2988" t="inlineStr">
        <is>
          <t>OFF-PA-10002893</t>
        </is>
      </c>
      <c r="O2988" t="inlineStr">
        <is>
          <t>Office Supplies</t>
        </is>
      </c>
      <c r="P2988" t="inlineStr">
        <is>
          <t>Paper</t>
        </is>
      </c>
      <c r="Q2988" t="inlineStr">
        <is>
          <t>Wirebound Service Call Books, 5 1/2" x 4"</t>
        </is>
      </c>
      <c r="R2988" t="n">
        <v>19.36</v>
      </c>
      <c r="S2988" t="n">
        <v>2</v>
      </c>
      <c r="T2988" t="n">
        <v>0</v>
      </c>
      <c r="U2988" t="n">
        <v>9.2928</v>
      </c>
      <c r="V2988">
        <f>IF(OR(C2988 = "", D2988 = ""), "", DATEDIF(C2988, D2988, "D"))</f>
        <v/>
      </c>
    </row>
    <row r="2989">
      <c r="A2989" t="inlineStr">
        <is>
          <t>0          1
1          2
2          3
3          4
4          5
        ... 
9989    9990
9990    9991
9991    9992
9992    9993
9993    9994
Name: Row ID, Length: 9994, dtype: int64</t>
        </is>
      </c>
      <c r="B2989" t="inlineStr">
        <is>
          <t>CA-2016-139269</t>
        </is>
      </c>
      <c r="E2989" t="inlineStr">
        <is>
          <t>Standard Class</t>
        </is>
      </c>
      <c r="F2989" t="inlineStr">
        <is>
          <t>JB-16045</t>
        </is>
      </c>
      <c r="G2989" t="inlineStr">
        <is>
          <t>Julia Barnett</t>
        </is>
      </c>
      <c r="H2989" t="inlineStr">
        <is>
          <t>Home Office</t>
        </is>
      </c>
      <c r="I2989" t="inlineStr">
        <is>
          <t>United States</t>
        </is>
      </c>
      <c r="J2989" t="inlineStr">
        <is>
          <t>Columbus</t>
        </is>
      </c>
      <c r="K2989" t="inlineStr">
        <is>
          <t>Georgia</t>
        </is>
      </c>
      <c r="L2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89" t="inlineStr">
        <is>
          <t>South</t>
        </is>
      </c>
      <c r="N2989" t="inlineStr">
        <is>
          <t>OFF-ST-10000689</t>
        </is>
      </c>
      <c r="O2989" t="inlineStr">
        <is>
          <t>Office Supplies</t>
        </is>
      </c>
      <c r="P2989" t="inlineStr">
        <is>
          <t>Storage</t>
        </is>
      </c>
      <c r="Q2989" t="inlineStr">
        <is>
          <t>Fellowes Strictly Business Drawer File, Letter/Legal Size</t>
        </is>
      </c>
      <c r="R2989" t="n">
        <v>1267.65</v>
      </c>
      <c r="S2989" t="n">
        <v>9</v>
      </c>
      <c r="T2989" t="n">
        <v>0</v>
      </c>
      <c r="U2989" t="n">
        <v>152.118</v>
      </c>
      <c r="V2989">
        <f>IF(OR(C2989 = "", D2989 = ""), "", DATEDIF(C2989, D2989, "D"))</f>
        <v/>
      </c>
    </row>
    <row r="2990">
      <c r="A2990" t="inlineStr">
        <is>
          <t>0          1
1          2
2          3
3          4
4          5
        ... 
9989    9990
9990    9991
9991    9992
9992    9993
9993    9994
Name: Row ID, Length: 9994, dtype: int64</t>
        </is>
      </c>
      <c r="B2990" t="inlineStr">
        <is>
          <t>CA-2016-139010</t>
        </is>
      </c>
      <c r="E2990" t="inlineStr">
        <is>
          <t>Second Class</t>
        </is>
      </c>
      <c r="F2990" t="inlineStr">
        <is>
          <t>MC-17635</t>
        </is>
      </c>
      <c r="G2990" t="inlineStr">
        <is>
          <t>Matthew Clasen</t>
        </is>
      </c>
      <c r="H2990" t="inlineStr">
        <is>
          <t>Corporate</t>
        </is>
      </c>
      <c r="I2990" t="inlineStr">
        <is>
          <t>United States</t>
        </is>
      </c>
      <c r="J2990" t="inlineStr">
        <is>
          <t>Los Angeles</t>
        </is>
      </c>
      <c r="K2990" t="inlineStr">
        <is>
          <t>California</t>
        </is>
      </c>
      <c r="L2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0" t="inlineStr">
        <is>
          <t>West</t>
        </is>
      </c>
      <c r="N2990" t="inlineStr">
        <is>
          <t>TEC-AC-10004227</t>
        </is>
      </c>
      <c r="O2990" t="inlineStr">
        <is>
          <t>Technology</t>
        </is>
      </c>
      <c r="P2990" t="inlineStr">
        <is>
          <t>Accessories</t>
        </is>
      </c>
      <c r="Q2990" t="inlineStr">
        <is>
          <t>SanDisk Ultra 16 GB MicroSDHC Class 10 Memory Card</t>
        </is>
      </c>
      <c r="R2990" t="n">
        <v>12.99</v>
      </c>
      <c r="S2990" t="n">
        <v>1</v>
      </c>
      <c r="T2990" t="n">
        <v>0</v>
      </c>
      <c r="U2990" t="n">
        <v>0.7794</v>
      </c>
      <c r="V2990">
        <f>IF(OR(C2990 = "", D2990 = ""), "", DATEDIF(C2990, D2990, "D"))</f>
        <v/>
      </c>
    </row>
    <row r="2991">
      <c r="A2991" t="inlineStr">
        <is>
          <t>0          1
1          2
2          3
3          4
4          5
        ... 
9989    9990
9990    9991
9991    9992
9992    9993
9993    9994
Name: Row ID, Length: 9994, dtype: int64</t>
        </is>
      </c>
      <c r="B2991" t="inlineStr">
        <is>
          <t>CA-2016-139010</t>
        </is>
      </c>
      <c r="E2991" t="inlineStr">
        <is>
          <t>Second Class</t>
        </is>
      </c>
      <c r="F2991" t="inlineStr">
        <is>
          <t>MC-17635</t>
        </is>
      </c>
      <c r="G2991" t="inlineStr">
        <is>
          <t>Matthew Clasen</t>
        </is>
      </c>
      <c r="H2991" t="inlineStr">
        <is>
          <t>Corporate</t>
        </is>
      </c>
      <c r="I2991" t="inlineStr">
        <is>
          <t>United States</t>
        </is>
      </c>
      <c r="J2991" t="inlineStr">
        <is>
          <t>Los Angeles</t>
        </is>
      </c>
      <c r="K2991" t="inlineStr">
        <is>
          <t>California</t>
        </is>
      </c>
      <c r="L2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1" t="inlineStr">
        <is>
          <t>West</t>
        </is>
      </c>
      <c r="N2991" t="inlineStr">
        <is>
          <t>OFF-BI-10000174</t>
        </is>
      </c>
      <c r="O2991" t="inlineStr">
        <is>
          <t>Office Supplies</t>
        </is>
      </c>
      <c r="P2991" t="inlineStr">
        <is>
          <t>Binders</t>
        </is>
      </c>
      <c r="Q2991" t="inlineStr">
        <is>
          <t>Wilson Jones Clip &amp; Carry Folder Binder Tool for Ring Binders, Clear</t>
        </is>
      </c>
      <c r="R2991" t="n">
        <v>18.56</v>
      </c>
      <c r="S2991" t="n">
        <v>4</v>
      </c>
      <c r="T2991" t="n">
        <v>0.2</v>
      </c>
      <c r="U2991" t="n">
        <v>6.496</v>
      </c>
      <c r="V2991">
        <f>IF(OR(C2991 = "", D2991 = ""), "", DATEDIF(C2991, D2991, "D"))</f>
        <v/>
      </c>
    </row>
    <row r="2992">
      <c r="A2992" t="inlineStr">
        <is>
          <t>0          1
1          2
2          3
3          4
4          5
        ... 
9989    9990
9990    9991
9991    9992
9992    9993
9993    9994
Name: Row ID, Length: 9994, dtype: int64</t>
        </is>
      </c>
      <c r="B2992" t="inlineStr">
        <is>
          <t>CA-2016-139010</t>
        </is>
      </c>
      <c r="E2992" t="inlineStr">
        <is>
          <t>Second Class</t>
        </is>
      </c>
      <c r="F2992" t="inlineStr">
        <is>
          <t>MC-17635</t>
        </is>
      </c>
      <c r="G2992" t="inlineStr">
        <is>
          <t>Matthew Clasen</t>
        </is>
      </c>
      <c r="H2992" t="inlineStr">
        <is>
          <t>Corporate</t>
        </is>
      </c>
      <c r="I2992" t="inlineStr">
        <is>
          <t>United States</t>
        </is>
      </c>
      <c r="J2992" t="inlineStr">
        <is>
          <t>Los Angeles</t>
        </is>
      </c>
      <c r="K2992" t="inlineStr">
        <is>
          <t>California</t>
        </is>
      </c>
      <c r="L2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2" t="inlineStr">
        <is>
          <t>West</t>
        </is>
      </c>
      <c r="N2992" t="inlineStr">
        <is>
          <t>OFF-ST-10001809</t>
        </is>
      </c>
      <c r="O2992" t="inlineStr">
        <is>
          <t>Office Supplies</t>
        </is>
      </c>
      <c r="P2992" t="inlineStr">
        <is>
          <t>Storage</t>
        </is>
      </c>
      <c r="Q2992" t="inlineStr">
        <is>
          <t>Fellowes Officeware Wire Shelving</t>
        </is>
      </c>
      <c r="R2992" t="n">
        <v>449.15</v>
      </c>
      <c r="S2992" t="n">
        <v>5</v>
      </c>
      <c r="T2992" t="n">
        <v>0</v>
      </c>
      <c r="U2992" t="n">
        <v>8.983000000000001</v>
      </c>
      <c r="V2992">
        <f>IF(OR(C2992 = "", D2992 = ""), "", DATEDIF(C2992, D2992, "D"))</f>
        <v/>
      </c>
    </row>
    <row r="2993">
      <c r="A2993" t="inlineStr">
        <is>
          <t>0          1
1          2
2          3
3          4
4          5
        ... 
9989    9990
9990    9991
9991    9992
9992    9993
9993    9994
Name: Row ID, Length: 9994, dtype: int64</t>
        </is>
      </c>
      <c r="B2993" t="inlineStr">
        <is>
          <t>CA-2016-139010</t>
        </is>
      </c>
      <c r="E2993" t="inlineStr">
        <is>
          <t>Second Class</t>
        </is>
      </c>
      <c r="F2993" t="inlineStr">
        <is>
          <t>MC-17635</t>
        </is>
      </c>
      <c r="G2993" t="inlineStr">
        <is>
          <t>Matthew Clasen</t>
        </is>
      </c>
      <c r="H2993" t="inlineStr">
        <is>
          <t>Corporate</t>
        </is>
      </c>
      <c r="I2993" t="inlineStr">
        <is>
          <t>United States</t>
        </is>
      </c>
      <c r="J2993" t="inlineStr">
        <is>
          <t>Los Angeles</t>
        </is>
      </c>
      <c r="K2993" t="inlineStr">
        <is>
          <t>California</t>
        </is>
      </c>
      <c r="L2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3" t="inlineStr">
        <is>
          <t>West</t>
        </is>
      </c>
      <c r="N2993" t="inlineStr">
        <is>
          <t>OFF-BI-10002309</t>
        </is>
      </c>
      <c r="O2993" t="inlineStr">
        <is>
          <t>Office Supplies</t>
        </is>
      </c>
      <c r="P2993" t="inlineStr">
        <is>
          <t>Binders</t>
        </is>
      </c>
      <c r="Q2993" t="inlineStr">
        <is>
          <t>Avery Heavy-Duty EZD  Binder With Locking Rings</t>
        </is>
      </c>
      <c r="R2993" t="n">
        <v>31.248</v>
      </c>
      <c r="S2993" t="n">
        <v>7</v>
      </c>
      <c r="T2993" t="n">
        <v>0.2</v>
      </c>
      <c r="U2993" t="n">
        <v>10.9368</v>
      </c>
      <c r="V2993">
        <f>IF(OR(C2993 = "", D2993 = ""), "", DATEDIF(C2993, D2993, "D"))</f>
        <v/>
      </c>
    </row>
    <row r="2994">
      <c r="A2994" t="inlineStr">
        <is>
          <t>0          1
1          2
2          3
3          4
4          5
        ... 
9989    9990
9990    9991
9991    9992
9992    9993
9993    9994
Name: Row ID, Length: 9994, dtype: int64</t>
        </is>
      </c>
      <c r="B2994" t="inlineStr">
        <is>
          <t>CA-2016-134376</t>
        </is>
      </c>
      <c r="C2994" s="3" t="n">
        <v>42410</v>
      </c>
      <c r="D2994" s="3" t="n">
        <v>42531</v>
      </c>
      <c r="E2994" t="inlineStr">
        <is>
          <t>Standard Class</t>
        </is>
      </c>
      <c r="F2994" t="inlineStr">
        <is>
          <t>TT-21265</t>
        </is>
      </c>
      <c r="G2994" t="inlineStr">
        <is>
          <t>Tim Taslimi</t>
        </is>
      </c>
      <c r="H2994" t="inlineStr">
        <is>
          <t>Corporate</t>
        </is>
      </c>
      <c r="I2994" t="inlineStr">
        <is>
          <t>United States</t>
        </is>
      </c>
      <c r="J2994" t="inlineStr">
        <is>
          <t>New York City</t>
        </is>
      </c>
      <c r="K2994" t="inlineStr">
        <is>
          <t>New York</t>
        </is>
      </c>
      <c r="L2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4" t="inlineStr">
        <is>
          <t>East</t>
        </is>
      </c>
      <c r="N2994" t="inlineStr">
        <is>
          <t>OFF-AP-10004532</t>
        </is>
      </c>
      <c r="O2994" t="inlineStr">
        <is>
          <t>Office Supplies</t>
        </is>
      </c>
      <c r="P2994" t="inlineStr">
        <is>
          <t>Appliances</t>
        </is>
      </c>
      <c r="Q2994" t="inlineStr">
        <is>
          <t>Kensington 6 Outlet Guardian Standard Surge Protector</t>
        </is>
      </c>
      <c r="R2994" t="n">
        <v>61.44</v>
      </c>
      <c r="S2994" t="n">
        <v>3</v>
      </c>
      <c r="T2994" t="n">
        <v>0</v>
      </c>
      <c r="U2994" t="n">
        <v>16.5888</v>
      </c>
      <c r="V2994">
        <f>IF(OR(C2994 = "", D2994 = ""), "", DATEDIF(C2994, D2994, "D"))</f>
        <v/>
      </c>
    </row>
    <row r="2995">
      <c r="A2995" t="inlineStr">
        <is>
          <t>0          1
1          2
2          3
3          4
4          5
        ... 
9989    9990
9990    9991
9991    9992
9992    9993
9993    9994
Name: Row ID, Length: 9994, dtype: int64</t>
        </is>
      </c>
      <c r="B2995" t="inlineStr">
        <is>
          <t>CA-2017-147291</t>
        </is>
      </c>
      <c r="C2995" s="3" t="n">
        <v>43042</v>
      </c>
      <c r="E2995" t="inlineStr">
        <is>
          <t>Standard Class</t>
        </is>
      </c>
      <c r="F2995" t="inlineStr">
        <is>
          <t>MJ-17740</t>
        </is>
      </c>
      <c r="G2995" t="inlineStr">
        <is>
          <t>Max Jones</t>
        </is>
      </c>
      <c r="H2995" t="inlineStr">
        <is>
          <t>Consumer</t>
        </is>
      </c>
      <c r="I2995" t="inlineStr">
        <is>
          <t>United States</t>
        </is>
      </c>
      <c r="J2995" t="inlineStr">
        <is>
          <t>Detroit</t>
        </is>
      </c>
      <c r="K2995" t="inlineStr">
        <is>
          <t>Michigan</t>
        </is>
      </c>
      <c r="L2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5" t="inlineStr">
        <is>
          <t>Central</t>
        </is>
      </c>
      <c r="N2995" t="inlineStr">
        <is>
          <t>OFF-BI-10003091</t>
        </is>
      </c>
      <c r="O2995" t="inlineStr">
        <is>
          <t>Office Supplies</t>
        </is>
      </c>
      <c r="P2995" t="inlineStr">
        <is>
          <t>Binders</t>
        </is>
      </c>
      <c r="Q2995" t="inlineStr">
        <is>
          <t>GBC DocuBind TL200 Manual Binding Machine</t>
        </is>
      </c>
      <c r="R2995" t="n">
        <v>895.92</v>
      </c>
      <c r="S2995" t="n">
        <v>4</v>
      </c>
      <c r="T2995" t="n">
        <v>0</v>
      </c>
      <c r="U2995" t="n">
        <v>421.0824</v>
      </c>
      <c r="V2995">
        <f>IF(OR(C2995 = "", D2995 = ""), "", DATEDIF(C2995, D2995, "D"))</f>
        <v/>
      </c>
    </row>
    <row r="2996">
      <c r="A2996" t="inlineStr">
        <is>
          <t>0          1
1          2
2          3
3          4
4          5
        ... 
9989    9990
9990    9991
9991    9992
9992    9993
9993    9994
Name: Row ID, Length: 9994, dtype: int64</t>
        </is>
      </c>
      <c r="B2996" t="inlineStr">
        <is>
          <t>CA-2016-112893</t>
        </is>
      </c>
      <c r="C2996" s="3" t="n">
        <v>42622</v>
      </c>
      <c r="E2996" t="inlineStr">
        <is>
          <t>Second Class</t>
        </is>
      </c>
      <c r="F2996" t="inlineStr">
        <is>
          <t>AT-10735</t>
        </is>
      </c>
      <c r="G2996" t="inlineStr">
        <is>
          <t>Annie Thurman</t>
        </is>
      </c>
      <c r="H2996" t="inlineStr">
        <is>
          <t>Consumer</t>
        </is>
      </c>
      <c r="I2996" t="inlineStr">
        <is>
          <t>United States</t>
        </is>
      </c>
      <c r="J2996" t="inlineStr">
        <is>
          <t>Stockton</t>
        </is>
      </c>
      <c r="K2996" t="inlineStr">
        <is>
          <t>California</t>
        </is>
      </c>
      <c r="L2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6" t="inlineStr">
        <is>
          <t>West</t>
        </is>
      </c>
      <c r="N2996" t="inlineStr">
        <is>
          <t>OFF-BI-10004654</t>
        </is>
      </c>
      <c r="O2996" t="inlineStr">
        <is>
          <t>Office Supplies</t>
        </is>
      </c>
      <c r="P2996" t="inlineStr">
        <is>
          <t>Binders</t>
        </is>
      </c>
      <c r="Q2996" t="inlineStr">
        <is>
          <t>VariCap6 Expandable Binder</t>
        </is>
      </c>
      <c r="R2996" t="n">
        <v>55.36</v>
      </c>
      <c r="S2996" t="n">
        <v>4</v>
      </c>
      <c r="T2996" t="n">
        <v>0.2</v>
      </c>
      <c r="U2996" t="n">
        <v>18.684</v>
      </c>
      <c r="V2996">
        <f>IF(OR(C2996 = "", D2996 = ""), "", DATEDIF(C2996, D2996, "D"))</f>
        <v/>
      </c>
    </row>
    <row r="2997">
      <c r="A2997" t="inlineStr">
        <is>
          <t>0          1
1          2
2          3
3          4
4          5
        ... 
9989    9990
9990    9991
9991    9992
9992    9993
9993    9994
Name: Row ID, Length: 9994, dtype: int64</t>
        </is>
      </c>
      <c r="B2997" t="inlineStr">
        <is>
          <t>US-2014-150532</t>
        </is>
      </c>
      <c r="E2997" t="inlineStr">
        <is>
          <t>Standard Class</t>
        </is>
      </c>
      <c r="F2997" t="inlineStr">
        <is>
          <t>PB-19150</t>
        </is>
      </c>
      <c r="G2997" t="inlineStr">
        <is>
          <t>Philip Brown</t>
        </is>
      </c>
      <c r="H2997" t="inlineStr">
        <is>
          <t>Consumer</t>
        </is>
      </c>
      <c r="I2997" t="inlineStr">
        <is>
          <t>United States</t>
        </is>
      </c>
      <c r="J2997" t="inlineStr">
        <is>
          <t>Phoenix</t>
        </is>
      </c>
      <c r="K2997" t="inlineStr">
        <is>
          <t>Arizona</t>
        </is>
      </c>
      <c r="L2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7" t="inlineStr">
        <is>
          <t>West</t>
        </is>
      </c>
      <c r="N2997" t="inlineStr">
        <is>
          <t>OFF-ST-10000760</t>
        </is>
      </c>
      <c r="O2997" t="inlineStr">
        <is>
          <t>Office Supplies</t>
        </is>
      </c>
      <c r="P2997" t="inlineStr">
        <is>
          <t>Storage</t>
        </is>
      </c>
      <c r="Q2997" t="inlineStr">
        <is>
          <t>Eldon Fold 'N Roll Cart System</t>
        </is>
      </c>
      <c r="R2997" t="n">
        <v>55.92</v>
      </c>
      <c r="S2997" t="n">
        <v>5</v>
      </c>
      <c r="T2997" t="n">
        <v>0.2</v>
      </c>
      <c r="U2997" t="n">
        <v>6.291</v>
      </c>
      <c r="V2997">
        <f>IF(OR(C2997 = "", D2997 = ""), "", DATEDIF(C2997, D2997, "D"))</f>
        <v/>
      </c>
    </row>
    <row r="2998">
      <c r="A2998" t="inlineStr">
        <is>
          <t>0          1
1          2
2          3
3          4
4          5
        ... 
9989    9990
9990    9991
9991    9992
9992    9993
9993    9994
Name: Row ID, Length: 9994, dtype: int64</t>
        </is>
      </c>
      <c r="B2998" t="inlineStr">
        <is>
          <t>CA-2014-138317</t>
        </is>
      </c>
      <c r="E2998" t="inlineStr">
        <is>
          <t>Standard Class</t>
        </is>
      </c>
      <c r="F2998" t="inlineStr">
        <is>
          <t>NW-18400</t>
        </is>
      </c>
      <c r="G2998" t="inlineStr">
        <is>
          <t>Natalie Webber</t>
        </is>
      </c>
      <c r="H2998" t="inlineStr">
        <is>
          <t>Consumer</t>
        </is>
      </c>
      <c r="I2998" t="inlineStr">
        <is>
          <t>United States</t>
        </is>
      </c>
      <c r="J2998" t="inlineStr">
        <is>
          <t>Philadelphia</t>
        </is>
      </c>
      <c r="K2998" t="inlineStr">
        <is>
          <t>Pennsylvania</t>
        </is>
      </c>
      <c r="L2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8" t="inlineStr">
        <is>
          <t>East</t>
        </is>
      </c>
      <c r="N2998" t="inlineStr">
        <is>
          <t>OFF-EN-10001539</t>
        </is>
      </c>
      <c r="O2998" t="inlineStr">
        <is>
          <t>Office Supplies</t>
        </is>
      </c>
      <c r="P2998" t="inlineStr">
        <is>
          <t>Envelopes</t>
        </is>
      </c>
      <c r="Q2998" t="inlineStr">
        <is>
          <t>Staple envelope</t>
        </is>
      </c>
      <c r="R2998" t="n">
        <v>24.896</v>
      </c>
      <c r="S2998" t="n">
        <v>4</v>
      </c>
      <c r="T2998" t="n">
        <v>0.2</v>
      </c>
      <c r="U2998" t="n">
        <v>8.4024</v>
      </c>
      <c r="V2998">
        <f>IF(OR(C2998 = "", D2998 = ""), "", DATEDIF(C2998, D2998, "D"))</f>
        <v/>
      </c>
    </row>
    <row r="2999">
      <c r="A2999" t="inlineStr">
        <is>
          <t>0          1
1          2
2          3
3          4
4          5
        ... 
9989    9990
9990    9991
9991    9992
9992    9993
9993    9994
Name: Row ID, Length: 9994, dtype: int64</t>
        </is>
      </c>
      <c r="B2999" t="inlineStr">
        <is>
          <t>CA-2014-138317</t>
        </is>
      </c>
      <c r="E2999" t="inlineStr">
        <is>
          <t>Standard Class</t>
        </is>
      </c>
      <c r="F2999" t="inlineStr">
        <is>
          <t>NW-18400</t>
        </is>
      </c>
      <c r="G2999" t="inlineStr">
        <is>
          <t>Natalie Webber</t>
        </is>
      </c>
      <c r="H2999" t="inlineStr">
        <is>
          <t>Consumer</t>
        </is>
      </c>
      <c r="I2999" t="inlineStr">
        <is>
          <t>United States</t>
        </is>
      </c>
      <c r="J2999" t="inlineStr">
        <is>
          <t>Philadelphia</t>
        </is>
      </c>
      <c r="K2999" t="inlineStr">
        <is>
          <t>Pennsylvania</t>
        </is>
      </c>
      <c r="L2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2999" t="inlineStr">
        <is>
          <t>East</t>
        </is>
      </c>
      <c r="N2999" t="inlineStr">
        <is>
          <t>FUR-FU-10000550</t>
        </is>
      </c>
      <c r="O2999" t="inlineStr">
        <is>
          <t>Furniture</t>
        </is>
      </c>
      <c r="P2999" t="inlineStr">
        <is>
          <t>Furnishings</t>
        </is>
      </c>
      <c r="Q2999" t="inlineStr">
        <is>
          <t>Stacking Trays by OIC</t>
        </is>
      </c>
      <c r="R2999" t="n">
        <v>3.984</v>
      </c>
      <c r="S2999" t="n">
        <v>1</v>
      </c>
      <c r="T2999" t="n">
        <v>0.2</v>
      </c>
      <c r="U2999" t="n">
        <v>0.6474</v>
      </c>
      <c r="V2999">
        <f>IF(OR(C2999 = "", D2999 = ""), "", DATEDIF(C2999, D2999, "D"))</f>
        <v/>
      </c>
    </row>
    <row r="3000">
      <c r="A3000" t="inlineStr">
        <is>
          <t>0          1
1          2
2          3
3          4
4          5
        ... 
9989    9990
9990    9991
9991    9992
9992    9993
9993    9994
Name: Row ID, Length: 9994, dtype: int64</t>
        </is>
      </c>
      <c r="B3000" t="inlineStr">
        <is>
          <t>CA-2014-138317</t>
        </is>
      </c>
      <c r="E3000" t="inlineStr">
        <is>
          <t>Standard Class</t>
        </is>
      </c>
      <c r="F3000" t="inlineStr">
        <is>
          <t>NW-18400</t>
        </is>
      </c>
      <c r="G3000" t="inlineStr">
        <is>
          <t>Natalie Webber</t>
        </is>
      </c>
      <c r="H3000" t="inlineStr">
        <is>
          <t>Consumer</t>
        </is>
      </c>
      <c r="I3000" t="inlineStr">
        <is>
          <t>United States</t>
        </is>
      </c>
      <c r="J3000" t="inlineStr">
        <is>
          <t>Philadelphia</t>
        </is>
      </c>
      <c r="K3000" t="inlineStr">
        <is>
          <t>Pennsylvania</t>
        </is>
      </c>
      <c r="L3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0" t="inlineStr">
        <is>
          <t>East</t>
        </is>
      </c>
      <c r="N3000" t="inlineStr">
        <is>
          <t>TEC-AC-10003628</t>
        </is>
      </c>
      <c r="O3000" t="inlineStr">
        <is>
          <t>Technology</t>
        </is>
      </c>
      <c r="P3000" t="inlineStr">
        <is>
          <t>Accessories</t>
        </is>
      </c>
      <c r="Q3000" t="inlineStr">
        <is>
          <t>Logitech 910-002974 M325 Wireless Mouse for Web Scrolling</t>
        </is>
      </c>
      <c r="R3000" t="n">
        <v>95.968</v>
      </c>
      <c r="S3000" t="n">
        <v>4</v>
      </c>
      <c r="T3000" t="n">
        <v>0.2</v>
      </c>
      <c r="U3000" t="n">
        <v>28.7904</v>
      </c>
      <c r="V3000">
        <f>IF(OR(C3000 = "", D3000 = ""), "", DATEDIF(C3000, D3000, "D"))</f>
        <v/>
      </c>
    </row>
    <row r="3001">
      <c r="A3001" t="inlineStr">
        <is>
          <t>0          1
1          2
2          3
3          4
4          5
        ... 
9989    9990
9990    9991
9991    9992
9992    9993
9993    9994
Name: Row ID, Length: 9994, dtype: int64</t>
        </is>
      </c>
      <c r="B3001" t="inlineStr">
        <is>
          <t>CA-2014-138317</t>
        </is>
      </c>
      <c r="E3001" t="inlineStr">
        <is>
          <t>Standard Class</t>
        </is>
      </c>
      <c r="F3001" t="inlineStr">
        <is>
          <t>NW-18400</t>
        </is>
      </c>
      <c r="G3001" t="inlineStr">
        <is>
          <t>Natalie Webber</t>
        </is>
      </c>
      <c r="H3001" t="inlineStr">
        <is>
          <t>Consumer</t>
        </is>
      </c>
      <c r="I3001" t="inlineStr">
        <is>
          <t>United States</t>
        </is>
      </c>
      <c r="J3001" t="inlineStr">
        <is>
          <t>Philadelphia</t>
        </is>
      </c>
      <c r="K3001" t="inlineStr">
        <is>
          <t>Pennsylvania</t>
        </is>
      </c>
      <c r="L3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1" t="inlineStr">
        <is>
          <t>East</t>
        </is>
      </c>
      <c r="N3001" t="inlineStr">
        <is>
          <t>TEC-MA-10004521</t>
        </is>
      </c>
      <c r="O3001" t="inlineStr">
        <is>
          <t>Technology</t>
        </is>
      </c>
      <c r="P3001" t="inlineStr">
        <is>
          <t>Machines</t>
        </is>
      </c>
      <c r="Q3001" t="inlineStr">
        <is>
          <t>Epson Perfection V600 Photo Scanner</t>
        </is>
      </c>
      <c r="R3001" t="n">
        <v>206.991</v>
      </c>
      <c r="S3001" t="n">
        <v>3</v>
      </c>
      <c r="T3001" t="n">
        <v>0.7</v>
      </c>
      <c r="U3001" t="n">
        <v>-172.4925</v>
      </c>
      <c r="V3001">
        <f>IF(OR(C3001 = "", D3001 = ""), "", DATEDIF(C3001, D3001, "D"))</f>
        <v/>
      </c>
    </row>
    <row r="3002">
      <c r="A3002" t="inlineStr">
        <is>
          <t>0          1
1          2
2          3
3          4
4          5
        ... 
9989    9990
9990    9991
9991    9992
9992    9993
9993    9994
Name: Row ID, Length: 9994, dtype: int64</t>
        </is>
      </c>
      <c r="B3002" t="inlineStr">
        <is>
          <t>CA-2014-138317</t>
        </is>
      </c>
      <c r="E3002" t="inlineStr">
        <is>
          <t>Standard Class</t>
        </is>
      </c>
      <c r="F3002" t="inlineStr">
        <is>
          <t>NW-18400</t>
        </is>
      </c>
      <c r="G3002" t="inlineStr">
        <is>
          <t>Natalie Webber</t>
        </is>
      </c>
      <c r="H3002" t="inlineStr">
        <is>
          <t>Consumer</t>
        </is>
      </c>
      <c r="I3002" t="inlineStr">
        <is>
          <t>United States</t>
        </is>
      </c>
      <c r="J3002" t="inlineStr">
        <is>
          <t>Philadelphia</t>
        </is>
      </c>
      <c r="K3002" t="inlineStr">
        <is>
          <t>Pennsylvania</t>
        </is>
      </c>
      <c r="L3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2" t="inlineStr">
        <is>
          <t>East</t>
        </is>
      </c>
      <c r="N3002" t="inlineStr">
        <is>
          <t>OFF-AP-10003860</t>
        </is>
      </c>
      <c r="O3002" t="inlineStr">
        <is>
          <t>Office Supplies</t>
        </is>
      </c>
      <c r="P3002" t="inlineStr">
        <is>
          <t>Appliances</t>
        </is>
      </c>
      <c r="Q3002" t="inlineStr">
        <is>
          <t>Fellowes Advanced 8 Outlet Surge Suppressor with Phone/Fax Protection</t>
        </is>
      </c>
      <c r="R3002" t="n">
        <v>44.416</v>
      </c>
      <c r="S3002" t="n">
        <v>2</v>
      </c>
      <c r="T3002" t="n">
        <v>0.2</v>
      </c>
      <c r="U3002" t="n">
        <v>3.8864</v>
      </c>
      <c r="V3002">
        <f>IF(OR(C3002 = "", D3002 = ""), "", DATEDIF(C3002, D3002, "D"))</f>
        <v/>
      </c>
    </row>
    <row r="3003">
      <c r="A3003" t="inlineStr">
        <is>
          <t>0          1
1          2
2          3
3          4
4          5
        ... 
9989    9990
9990    9991
9991    9992
9992    9993
9993    9994
Name: Row ID, Length: 9994, dtype: int64</t>
        </is>
      </c>
      <c r="B3003" t="inlineStr">
        <is>
          <t>CA-2014-138317</t>
        </is>
      </c>
      <c r="E3003" t="inlineStr">
        <is>
          <t>Standard Class</t>
        </is>
      </c>
      <c r="F3003" t="inlineStr">
        <is>
          <t>NW-18400</t>
        </is>
      </c>
      <c r="G3003" t="inlineStr">
        <is>
          <t>Natalie Webber</t>
        </is>
      </c>
      <c r="H3003" t="inlineStr">
        <is>
          <t>Consumer</t>
        </is>
      </c>
      <c r="I3003" t="inlineStr">
        <is>
          <t>United States</t>
        </is>
      </c>
      <c r="J3003" t="inlineStr">
        <is>
          <t>Philadelphia</t>
        </is>
      </c>
      <c r="K3003" t="inlineStr">
        <is>
          <t>Pennsylvania</t>
        </is>
      </c>
      <c r="L3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3" t="inlineStr">
        <is>
          <t>East</t>
        </is>
      </c>
      <c r="N3003" t="inlineStr">
        <is>
          <t>OFF-BI-10000069</t>
        </is>
      </c>
      <c r="O3003" t="inlineStr">
        <is>
          <t>Office Supplies</t>
        </is>
      </c>
      <c r="P3003" t="inlineStr">
        <is>
          <t>Binders</t>
        </is>
      </c>
      <c r="Q3003" t="inlineStr">
        <is>
          <t>GBC Prepunched Paper, 19-Hole, for Binding Systems, 24-lb</t>
        </is>
      </c>
      <c r="R3003" t="n">
        <v>9.006</v>
      </c>
      <c r="S3003" t="n">
        <v>2</v>
      </c>
      <c r="T3003" t="n">
        <v>0.7</v>
      </c>
      <c r="U3003" t="n">
        <v>-7.2048</v>
      </c>
      <c r="V3003">
        <f>IF(OR(C3003 = "", D3003 = ""), "", DATEDIF(C3003, D3003, "D"))</f>
        <v/>
      </c>
    </row>
    <row r="3004">
      <c r="A3004" t="inlineStr">
        <is>
          <t>0          1
1          2
2          3
3          4
4          5
        ... 
9989    9990
9990    9991
9991    9992
9992    9993
9993    9994
Name: Row ID, Length: 9994, dtype: int64</t>
        </is>
      </c>
      <c r="B3004" t="inlineStr">
        <is>
          <t>CA-2015-130610</t>
        </is>
      </c>
      <c r="C3004" s="3" t="n">
        <v>42131</v>
      </c>
      <c r="D3004" s="3" t="n">
        <v>42284</v>
      </c>
      <c r="E3004" t="inlineStr">
        <is>
          <t>Standard Class</t>
        </is>
      </c>
      <c r="F3004" t="inlineStr">
        <is>
          <t>VP-21730</t>
        </is>
      </c>
      <c r="G3004" t="inlineStr">
        <is>
          <t>Victor Preis</t>
        </is>
      </c>
      <c r="H3004" t="inlineStr">
        <is>
          <t>Home Office</t>
        </is>
      </c>
      <c r="I3004" t="inlineStr">
        <is>
          <t>United States</t>
        </is>
      </c>
      <c r="J3004" t="inlineStr">
        <is>
          <t>Sterling Heights</t>
        </is>
      </c>
      <c r="K3004" t="inlineStr">
        <is>
          <t>Michigan</t>
        </is>
      </c>
      <c r="L3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4" t="inlineStr">
        <is>
          <t>Central</t>
        </is>
      </c>
      <c r="N3004" t="inlineStr">
        <is>
          <t>OFF-BI-10003655</t>
        </is>
      </c>
      <c r="O3004" t="inlineStr">
        <is>
          <t>Office Supplies</t>
        </is>
      </c>
      <c r="P3004" t="inlineStr">
        <is>
          <t>Binders</t>
        </is>
      </c>
      <c r="Q3004" t="inlineStr">
        <is>
          <t>Durable Pressboard Binders</t>
        </is>
      </c>
      <c r="R3004" t="n">
        <v>19</v>
      </c>
      <c r="S3004" t="n">
        <v>5</v>
      </c>
      <c r="T3004" t="n">
        <v>0</v>
      </c>
      <c r="U3004" t="n">
        <v>8.93</v>
      </c>
      <c r="V3004">
        <f>IF(OR(C3004 = "", D3004 = ""), "", DATEDIF(C3004, D3004, "D"))</f>
        <v/>
      </c>
    </row>
    <row r="3005">
      <c r="A3005" t="inlineStr">
        <is>
          <t>0          1
1          2
2          3
3          4
4          5
        ... 
9989    9990
9990    9991
9991    9992
9992    9993
9993    9994
Name: Row ID, Length: 9994, dtype: int64</t>
        </is>
      </c>
      <c r="B3005" t="inlineStr">
        <is>
          <t>CA-2017-104381</t>
        </is>
      </c>
      <c r="E3005" t="inlineStr">
        <is>
          <t>Standard Class</t>
        </is>
      </c>
      <c r="F3005" t="inlineStr">
        <is>
          <t>RD-19810</t>
        </is>
      </c>
      <c r="G3005" t="inlineStr">
        <is>
          <t>Ross DeVincentis</t>
        </is>
      </c>
      <c r="H3005" t="inlineStr">
        <is>
          <t>Home Office</t>
        </is>
      </c>
      <c r="I3005" t="inlineStr">
        <is>
          <t>United States</t>
        </is>
      </c>
      <c r="J3005" t="inlineStr">
        <is>
          <t>Rochester</t>
        </is>
      </c>
      <c r="K3005" t="inlineStr">
        <is>
          <t>New York</t>
        </is>
      </c>
      <c r="L3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5" t="inlineStr">
        <is>
          <t>East</t>
        </is>
      </c>
      <c r="N3005" t="inlineStr">
        <is>
          <t>OFF-BI-10001628</t>
        </is>
      </c>
      <c r="O3005" t="inlineStr">
        <is>
          <t>Office Supplies</t>
        </is>
      </c>
      <c r="P3005" t="inlineStr">
        <is>
          <t>Binders</t>
        </is>
      </c>
      <c r="Q3005" t="inlineStr">
        <is>
          <t>Acco Data Flex Cable Posts For Top &amp; Bottom Load Binders, 6" Capacity</t>
        </is>
      </c>
      <c r="R3005" t="n">
        <v>33.376</v>
      </c>
      <c r="S3005" t="n">
        <v>4</v>
      </c>
      <c r="T3005" t="n">
        <v>0.2</v>
      </c>
      <c r="U3005" t="n">
        <v>10.43</v>
      </c>
      <c r="V3005">
        <f>IF(OR(C3005 = "", D3005 = ""), "", DATEDIF(C3005, D3005, "D"))</f>
        <v/>
      </c>
    </row>
    <row r="3006">
      <c r="A3006" t="inlineStr">
        <is>
          <t>0          1
1          2
2          3
3          4
4          5
        ... 
9989    9990
9990    9991
9991    9992
9992    9993
9993    9994
Name: Row ID, Length: 9994, dtype: int64</t>
        </is>
      </c>
      <c r="B3006" t="inlineStr">
        <is>
          <t>CA-2016-131499</t>
        </is>
      </c>
      <c r="C3006" s="3" t="n">
        <v>42591</v>
      </c>
      <c r="D3006" s="3" t="n">
        <v>42652</v>
      </c>
      <c r="E3006" t="inlineStr">
        <is>
          <t>First Class</t>
        </is>
      </c>
      <c r="F3006" t="inlineStr">
        <is>
          <t>MG-17875</t>
        </is>
      </c>
      <c r="G3006" t="inlineStr">
        <is>
          <t>Michael Grace</t>
        </is>
      </c>
      <c r="H3006" t="inlineStr">
        <is>
          <t>Home Office</t>
        </is>
      </c>
      <c r="I3006" t="inlineStr">
        <is>
          <t>United States</t>
        </is>
      </c>
      <c r="J3006" t="inlineStr">
        <is>
          <t>New York City</t>
        </is>
      </c>
      <c r="K3006" t="inlineStr">
        <is>
          <t>New York</t>
        </is>
      </c>
      <c r="L3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6" t="inlineStr">
        <is>
          <t>East</t>
        </is>
      </c>
      <c r="N3006" t="inlineStr">
        <is>
          <t>OFF-AP-10003779</t>
        </is>
      </c>
      <c r="O3006" t="inlineStr">
        <is>
          <t>Office Supplies</t>
        </is>
      </c>
      <c r="P3006" t="inlineStr">
        <is>
          <t>Appliances</t>
        </is>
      </c>
      <c r="Q3006" t="inlineStr">
        <is>
          <t>Kensington 7 Outlet MasterPiece Power Center with Fax/Phone Line Protection</t>
        </is>
      </c>
      <c r="R3006" t="n">
        <v>207.48</v>
      </c>
      <c r="S3006" t="n">
        <v>1</v>
      </c>
      <c r="T3006" t="n">
        <v>0</v>
      </c>
      <c r="U3006" t="n">
        <v>62.244</v>
      </c>
      <c r="V3006">
        <f>IF(OR(C3006 = "", D3006 = ""), "", DATEDIF(C3006, D3006, "D"))</f>
        <v/>
      </c>
    </row>
    <row r="3007">
      <c r="A3007" t="inlineStr">
        <is>
          <t>0          1
1          2
2          3
3          4
4          5
        ... 
9989    9990
9990    9991
9991    9992
9992    9993
9993    9994
Name: Row ID, Length: 9994, dtype: int64</t>
        </is>
      </c>
      <c r="B3007" t="inlineStr">
        <is>
          <t>CA-2014-148761</t>
        </is>
      </c>
      <c r="E3007" t="inlineStr">
        <is>
          <t>Standard Class</t>
        </is>
      </c>
      <c r="F3007" t="inlineStr">
        <is>
          <t>PA-19060</t>
        </is>
      </c>
      <c r="G3007" t="inlineStr">
        <is>
          <t>Pete Armstrong</t>
        </is>
      </c>
      <c r="H3007" t="inlineStr">
        <is>
          <t>Home Office</t>
        </is>
      </c>
      <c r="I3007" t="inlineStr">
        <is>
          <t>United States</t>
        </is>
      </c>
      <c r="J3007" t="inlineStr">
        <is>
          <t>Eau Claire</t>
        </is>
      </c>
      <c r="K3007" t="inlineStr">
        <is>
          <t>Wisconsin</t>
        </is>
      </c>
      <c r="L3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7" t="inlineStr">
        <is>
          <t>Central</t>
        </is>
      </c>
      <c r="N3007" t="inlineStr">
        <is>
          <t>OFF-BI-10000666</t>
        </is>
      </c>
      <c r="O3007" t="inlineStr">
        <is>
          <t>Office Supplies</t>
        </is>
      </c>
      <c r="P3007" t="inlineStr">
        <is>
          <t>Binders</t>
        </is>
      </c>
      <c r="Q3007" t="inlineStr">
        <is>
          <t>Surelock Post Binders</t>
        </is>
      </c>
      <c r="R3007" t="n">
        <v>91.68000000000001</v>
      </c>
      <c r="S3007" t="n">
        <v>3</v>
      </c>
      <c r="T3007" t="n">
        <v>0</v>
      </c>
      <c r="U3007" t="n">
        <v>45.84</v>
      </c>
      <c r="V3007">
        <f>IF(OR(C3007 = "", D3007 = ""), "", DATEDIF(C3007, D3007, "D"))</f>
        <v/>
      </c>
    </row>
    <row r="3008">
      <c r="A3008" t="inlineStr">
        <is>
          <t>0          1
1          2
2          3
3          4
4          5
        ... 
9989    9990
9990    9991
9991    9992
9992    9993
9993    9994
Name: Row ID, Length: 9994, dtype: int64</t>
        </is>
      </c>
      <c r="B3008" t="inlineStr">
        <is>
          <t>CA-2017-116519</t>
        </is>
      </c>
      <c r="E3008" t="inlineStr">
        <is>
          <t>First Class</t>
        </is>
      </c>
      <c r="F3008" t="inlineStr">
        <is>
          <t>CR-12730</t>
        </is>
      </c>
      <c r="G3008" t="inlineStr">
        <is>
          <t>Craig Reiter</t>
        </is>
      </c>
      <c r="H3008" t="inlineStr">
        <is>
          <t>Consumer</t>
        </is>
      </c>
      <c r="I3008" t="inlineStr">
        <is>
          <t>United States</t>
        </is>
      </c>
      <c r="J3008" t="inlineStr">
        <is>
          <t>New York City</t>
        </is>
      </c>
      <c r="K3008" t="inlineStr">
        <is>
          <t>New York</t>
        </is>
      </c>
      <c r="L3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8" t="inlineStr">
        <is>
          <t>East</t>
        </is>
      </c>
      <c r="N3008" t="inlineStr">
        <is>
          <t>OFF-AP-10000828</t>
        </is>
      </c>
      <c r="O3008" t="inlineStr">
        <is>
          <t>Office Supplies</t>
        </is>
      </c>
      <c r="P3008" t="inlineStr">
        <is>
          <t>Appliances</t>
        </is>
      </c>
      <c r="Q3008" t="inlineStr">
        <is>
          <t>Avanti 4.4 Cu. Ft. Refrigerator</t>
        </is>
      </c>
      <c r="R3008" t="n">
        <v>904.9</v>
      </c>
      <c r="S3008" t="n">
        <v>5</v>
      </c>
      <c r="T3008" t="n">
        <v>0</v>
      </c>
      <c r="U3008" t="n">
        <v>253.372</v>
      </c>
      <c r="V3008">
        <f>IF(OR(C3008 = "", D3008 = ""), "", DATEDIF(C3008, D3008, "D"))</f>
        <v/>
      </c>
    </row>
    <row r="3009">
      <c r="A3009" t="inlineStr">
        <is>
          <t>0          1
1          2
2          3
3          4
4          5
        ... 
9989    9990
9990    9991
9991    9992
9992    9993
9993    9994
Name: Row ID, Length: 9994, dtype: int64</t>
        </is>
      </c>
      <c r="B3009" t="inlineStr">
        <is>
          <t>CA-2014-130729</t>
        </is>
      </c>
      <c r="E3009" t="inlineStr">
        <is>
          <t>Standard Class</t>
        </is>
      </c>
      <c r="F3009" t="inlineStr">
        <is>
          <t>AA-10375</t>
        </is>
      </c>
      <c r="G3009" t="inlineStr">
        <is>
          <t>Allen Armold</t>
        </is>
      </c>
      <c r="H3009" t="inlineStr">
        <is>
          <t>Consumer</t>
        </is>
      </c>
      <c r="I3009" t="inlineStr">
        <is>
          <t>United States</t>
        </is>
      </c>
      <c r="J3009" t="inlineStr">
        <is>
          <t>Rancho Cucamonga</t>
        </is>
      </c>
      <c r="K3009" t="inlineStr">
        <is>
          <t>California</t>
        </is>
      </c>
      <c r="L3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09" t="inlineStr">
        <is>
          <t>West</t>
        </is>
      </c>
      <c r="N3009" t="inlineStr">
        <is>
          <t>OFF-BI-10002706</t>
        </is>
      </c>
      <c r="O3009" t="inlineStr">
        <is>
          <t>Office Supplies</t>
        </is>
      </c>
      <c r="P3009" t="inlineStr">
        <is>
          <t>Binders</t>
        </is>
      </c>
      <c r="Q3009" t="inlineStr">
        <is>
          <t>Avery Premier Heavy-Duty Binder with Round Locking Rings</t>
        </is>
      </c>
      <c r="R3009" t="n">
        <v>34.272</v>
      </c>
      <c r="S3009" t="n">
        <v>3</v>
      </c>
      <c r="T3009" t="n">
        <v>0.2</v>
      </c>
      <c r="U3009" t="n">
        <v>11.1384</v>
      </c>
      <c r="V3009">
        <f>IF(OR(C3009 = "", D3009 = ""), "", DATEDIF(C3009, D3009, "D"))</f>
        <v/>
      </c>
    </row>
    <row r="3010">
      <c r="A3010" t="inlineStr">
        <is>
          <t>0          1
1          2
2          3
3          4
4          5
        ... 
9989    9990
9990    9991
9991    9992
9992    9993
9993    9994
Name: Row ID, Length: 9994, dtype: int64</t>
        </is>
      </c>
      <c r="B3010" t="inlineStr">
        <is>
          <t>CA-2016-124772</t>
        </is>
      </c>
      <c r="C3010" s="3" t="n">
        <v>42502</v>
      </c>
      <c r="D3010" s="3" t="n">
        <v>42533</v>
      </c>
      <c r="E3010" t="inlineStr">
        <is>
          <t>First Class</t>
        </is>
      </c>
      <c r="F3010" t="inlineStr">
        <is>
          <t>JG-15160</t>
        </is>
      </c>
      <c r="G3010" t="inlineStr">
        <is>
          <t>James Galang</t>
        </is>
      </c>
      <c r="H3010" t="inlineStr">
        <is>
          <t>Consumer</t>
        </is>
      </c>
      <c r="I3010" t="inlineStr">
        <is>
          <t>United States</t>
        </is>
      </c>
      <c r="J3010" t="inlineStr">
        <is>
          <t>Murray</t>
        </is>
      </c>
      <c r="K3010" t="inlineStr">
        <is>
          <t>Kentucky</t>
        </is>
      </c>
      <c r="L3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0" t="inlineStr">
        <is>
          <t>South</t>
        </is>
      </c>
      <c r="N3010" t="inlineStr">
        <is>
          <t>FUR-FU-10004748</t>
        </is>
      </c>
      <c r="O3010" t="inlineStr">
        <is>
          <t>Furniture</t>
        </is>
      </c>
      <c r="P3010" t="inlineStr">
        <is>
          <t>Furnishings</t>
        </is>
      </c>
      <c r="Q3010" t="inlineStr">
        <is>
          <t>Howard Miller 16" Diameter Gallery Wall Clock</t>
        </is>
      </c>
      <c r="R3010" t="n">
        <v>191.82</v>
      </c>
      <c r="S3010" t="n">
        <v>3</v>
      </c>
      <c r="T3010" t="n">
        <v>0</v>
      </c>
      <c r="U3010" t="n">
        <v>74.8098</v>
      </c>
      <c r="V3010">
        <f>IF(OR(C3010 = "", D3010 = ""), "", DATEDIF(C3010, D3010, "D"))</f>
        <v/>
      </c>
    </row>
    <row r="3011">
      <c r="A3011" t="inlineStr">
        <is>
          <t>0          1
1          2
2          3
3          4
4          5
        ... 
9989    9990
9990    9991
9991    9992
9992    9993
9993    9994
Name: Row ID, Length: 9994, dtype: int64</t>
        </is>
      </c>
      <c r="B3011" t="inlineStr">
        <is>
          <t>CA-2016-115525</t>
        </is>
      </c>
      <c r="E3011" t="inlineStr">
        <is>
          <t>Standard Class</t>
        </is>
      </c>
      <c r="F3011" t="inlineStr">
        <is>
          <t>RR-19525</t>
        </is>
      </c>
      <c r="G3011" t="inlineStr">
        <is>
          <t>Rick Reed</t>
        </is>
      </c>
      <c r="H3011" t="inlineStr">
        <is>
          <t>Corporate</t>
        </is>
      </c>
      <c r="I3011" t="inlineStr">
        <is>
          <t>United States</t>
        </is>
      </c>
      <c r="J3011" t="inlineStr">
        <is>
          <t>Toledo</t>
        </is>
      </c>
      <c r="K3011" t="inlineStr">
        <is>
          <t>Ohio</t>
        </is>
      </c>
      <c r="L3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1" t="inlineStr">
        <is>
          <t>East</t>
        </is>
      </c>
      <c r="N3011" t="inlineStr">
        <is>
          <t>OFF-AP-10000026</t>
        </is>
      </c>
      <c r="O3011" t="inlineStr">
        <is>
          <t>Office Supplies</t>
        </is>
      </c>
      <c r="P3011" t="inlineStr">
        <is>
          <t>Appliances</t>
        </is>
      </c>
      <c r="Q3011" t="inlineStr">
        <is>
          <t>Tripp Lite Isotel 6 Outlet Surge Protector with Fax/Modem Protection</t>
        </is>
      </c>
      <c r="R3011" t="n">
        <v>243.88</v>
      </c>
      <c r="S3011" t="n">
        <v>5</v>
      </c>
      <c r="T3011" t="n">
        <v>0.2</v>
      </c>
      <c r="U3011" t="n">
        <v>27.4365</v>
      </c>
      <c r="V3011">
        <f>IF(OR(C3011 = "", D3011 = ""), "", DATEDIF(C3011, D3011, "D"))</f>
        <v/>
      </c>
    </row>
    <row r="3012">
      <c r="A3012" t="inlineStr">
        <is>
          <t>0          1
1          2
2          3
3          4
4          5
        ... 
9989    9990
9990    9991
9991    9992
9992    9993
9993    9994
Name: Row ID, Length: 9994, dtype: int64</t>
        </is>
      </c>
      <c r="B3012" t="inlineStr">
        <is>
          <t>CA-2017-134845</t>
        </is>
      </c>
      <c r="E3012" t="inlineStr">
        <is>
          <t>Standard Class</t>
        </is>
      </c>
      <c r="F3012" t="inlineStr">
        <is>
          <t>SR-20425</t>
        </is>
      </c>
      <c r="G3012" t="inlineStr">
        <is>
          <t>Sharelle Roach</t>
        </is>
      </c>
      <c r="H3012" t="inlineStr">
        <is>
          <t>Home Office</t>
        </is>
      </c>
      <c r="I3012" t="inlineStr">
        <is>
          <t>United States</t>
        </is>
      </c>
      <c r="J3012" t="inlineStr">
        <is>
          <t>Louisville</t>
        </is>
      </c>
      <c r="K3012" t="inlineStr">
        <is>
          <t>Colorado</t>
        </is>
      </c>
      <c r="L3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2" t="inlineStr">
        <is>
          <t>West</t>
        </is>
      </c>
      <c r="N3012" t="inlineStr">
        <is>
          <t>OFF-BI-10000773</t>
        </is>
      </c>
      <c r="O3012" t="inlineStr">
        <is>
          <t>Office Supplies</t>
        </is>
      </c>
      <c r="P3012" t="inlineStr">
        <is>
          <t>Binders</t>
        </is>
      </c>
      <c r="Q3012" t="inlineStr">
        <is>
          <t>Insertable Tab Post Binder Dividers</t>
        </is>
      </c>
      <c r="R3012" t="n">
        <v>12.03</v>
      </c>
      <c r="S3012" t="n">
        <v>5</v>
      </c>
      <c r="T3012" t="n">
        <v>0.7</v>
      </c>
      <c r="U3012" t="n">
        <v>-9.223000000000001</v>
      </c>
      <c r="V3012">
        <f>IF(OR(C3012 = "", D3012 = ""), "", DATEDIF(C3012, D3012, "D"))</f>
        <v/>
      </c>
    </row>
    <row r="3013">
      <c r="A3013" t="inlineStr">
        <is>
          <t>0          1
1          2
2          3
3          4
4          5
        ... 
9989    9990
9990    9991
9991    9992
9992    9993
9993    9994
Name: Row ID, Length: 9994, dtype: int64</t>
        </is>
      </c>
      <c r="B3013" t="inlineStr">
        <is>
          <t>CA-2017-134845</t>
        </is>
      </c>
      <c r="E3013" t="inlineStr">
        <is>
          <t>Standard Class</t>
        </is>
      </c>
      <c r="F3013" t="inlineStr">
        <is>
          <t>SR-20425</t>
        </is>
      </c>
      <c r="G3013" t="inlineStr">
        <is>
          <t>Sharelle Roach</t>
        </is>
      </c>
      <c r="H3013" t="inlineStr">
        <is>
          <t>Home Office</t>
        </is>
      </c>
      <c r="I3013" t="inlineStr">
        <is>
          <t>United States</t>
        </is>
      </c>
      <c r="J3013" t="inlineStr">
        <is>
          <t>Louisville</t>
        </is>
      </c>
      <c r="K3013" t="inlineStr">
        <is>
          <t>Colorado</t>
        </is>
      </c>
      <c r="L3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3" t="inlineStr">
        <is>
          <t>West</t>
        </is>
      </c>
      <c r="N3013" t="inlineStr">
        <is>
          <t>TEC-MA-10000822</t>
        </is>
      </c>
      <c r="O3013" t="inlineStr">
        <is>
          <t>Technology</t>
        </is>
      </c>
      <c r="P3013" t="inlineStr">
        <is>
          <t>Machines</t>
        </is>
      </c>
      <c r="Q3013" t="inlineStr">
        <is>
          <t>Lexmark MX611dhe Monochrome Laser Printer</t>
        </is>
      </c>
      <c r="R3013" t="n">
        <v>2549.985</v>
      </c>
      <c r="S3013" t="n">
        <v>5</v>
      </c>
      <c r="T3013" t="n">
        <v>0.7</v>
      </c>
      <c r="U3013" t="n">
        <v>-3399.98</v>
      </c>
      <c r="V3013">
        <f>IF(OR(C3013 = "", D3013 = ""), "", DATEDIF(C3013, D3013, "D"))</f>
        <v/>
      </c>
    </row>
    <row r="3014">
      <c r="A3014" t="inlineStr">
        <is>
          <t>0          1
1          2
2          3
3          4
4          5
        ... 
9989    9990
9990    9991
9991    9992
9992    9993
9993    9994
Name: Row ID, Length: 9994, dtype: int64</t>
        </is>
      </c>
      <c r="B3014" t="inlineStr">
        <is>
          <t>CA-2017-134845</t>
        </is>
      </c>
      <c r="E3014" t="inlineStr">
        <is>
          <t>Standard Class</t>
        </is>
      </c>
      <c r="F3014" t="inlineStr">
        <is>
          <t>SR-20425</t>
        </is>
      </c>
      <c r="G3014" t="inlineStr">
        <is>
          <t>Sharelle Roach</t>
        </is>
      </c>
      <c r="H3014" t="inlineStr">
        <is>
          <t>Home Office</t>
        </is>
      </c>
      <c r="I3014" t="inlineStr">
        <is>
          <t>United States</t>
        </is>
      </c>
      <c r="J3014" t="inlineStr">
        <is>
          <t>Louisville</t>
        </is>
      </c>
      <c r="K3014" t="inlineStr">
        <is>
          <t>Colorado</t>
        </is>
      </c>
      <c r="L3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4" t="inlineStr">
        <is>
          <t>West</t>
        </is>
      </c>
      <c r="N3014" t="inlineStr">
        <is>
          <t>OFF-BI-10001543</t>
        </is>
      </c>
      <c r="O3014" t="inlineStr">
        <is>
          <t>Office Supplies</t>
        </is>
      </c>
      <c r="P3014" t="inlineStr">
        <is>
          <t>Binders</t>
        </is>
      </c>
      <c r="Q3014" t="inlineStr">
        <is>
          <t>GBC VeloBinder Manual Binding System</t>
        </is>
      </c>
      <c r="R3014" t="n">
        <v>21.594</v>
      </c>
      <c r="S3014" t="n">
        <v>2</v>
      </c>
      <c r="T3014" t="n">
        <v>0.7</v>
      </c>
      <c r="U3014" t="n">
        <v>-15.8356</v>
      </c>
      <c r="V3014">
        <f>IF(OR(C3014 = "", D3014 = ""), "", DATEDIF(C3014, D3014, "D"))</f>
        <v/>
      </c>
    </row>
    <row r="3015">
      <c r="A3015" t="inlineStr">
        <is>
          <t>0          1
1          2
2          3
3          4
4          5
        ... 
9989    9990
9990    9991
9991    9992
9992    9993
9993    9994
Name: Row ID, Length: 9994, dtype: int64</t>
        </is>
      </c>
      <c r="B3015" t="inlineStr">
        <is>
          <t>CA-2017-134845</t>
        </is>
      </c>
      <c r="E3015" t="inlineStr">
        <is>
          <t>Standard Class</t>
        </is>
      </c>
      <c r="F3015" t="inlineStr">
        <is>
          <t>SR-20425</t>
        </is>
      </c>
      <c r="G3015" t="inlineStr">
        <is>
          <t>Sharelle Roach</t>
        </is>
      </c>
      <c r="H3015" t="inlineStr">
        <is>
          <t>Home Office</t>
        </is>
      </c>
      <c r="I3015" t="inlineStr">
        <is>
          <t>United States</t>
        </is>
      </c>
      <c r="J3015" t="inlineStr">
        <is>
          <t>Louisville</t>
        </is>
      </c>
      <c r="K3015" t="inlineStr">
        <is>
          <t>Colorado</t>
        </is>
      </c>
      <c r="L3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5" t="inlineStr">
        <is>
          <t>West</t>
        </is>
      </c>
      <c r="N3015" t="inlineStr">
        <is>
          <t>OFF-BI-10003355</t>
        </is>
      </c>
      <c r="O3015" t="inlineStr">
        <is>
          <t>Office Supplies</t>
        </is>
      </c>
      <c r="P3015" t="inlineStr">
        <is>
          <t>Binders</t>
        </is>
      </c>
      <c r="Q3015" t="inlineStr">
        <is>
          <t>Cardinal Holdit Business Card Pockets</t>
        </is>
      </c>
      <c r="R3015" t="n">
        <v>8.964</v>
      </c>
      <c r="S3015" t="n">
        <v>6</v>
      </c>
      <c r="T3015" t="n">
        <v>0.7</v>
      </c>
      <c r="U3015" t="n">
        <v>-6.5736</v>
      </c>
      <c r="V3015">
        <f>IF(OR(C3015 = "", D3015 = ""), "", DATEDIF(C3015, D3015, "D"))</f>
        <v/>
      </c>
    </row>
    <row r="3016">
      <c r="A3016" t="inlineStr">
        <is>
          <t>0          1
1          2
2          3
3          4
4          5
        ... 
9989    9990
9990    9991
9991    9992
9992    9993
9993    9994
Name: Row ID, Length: 9994, dtype: int64</t>
        </is>
      </c>
      <c r="B3016" t="inlineStr">
        <is>
          <t>CA-2017-134845</t>
        </is>
      </c>
      <c r="E3016" t="inlineStr">
        <is>
          <t>Standard Class</t>
        </is>
      </c>
      <c r="F3016" t="inlineStr">
        <is>
          <t>SR-20425</t>
        </is>
      </c>
      <c r="G3016" t="inlineStr">
        <is>
          <t>Sharelle Roach</t>
        </is>
      </c>
      <c r="H3016" t="inlineStr">
        <is>
          <t>Home Office</t>
        </is>
      </c>
      <c r="I3016" t="inlineStr">
        <is>
          <t>United States</t>
        </is>
      </c>
      <c r="J3016" t="inlineStr">
        <is>
          <t>Louisville</t>
        </is>
      </c>
      <c r="K3016" t="inlineStr">
        <is>
          <t>Colorado</t>
        </is>
      </c>
      <c r="L3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6" t="inlineStr">
        <is>
          <t>West</t>
        </is>
      </c>
      <c r="N3016" t="inlineStr">
        <is>
          <t>OFF-PA-10002005</t>
        </is>
      </c>
      <c r="O3016" t="inlineStr">
        <is>
          <t>Office Supplies</t>
        </is>
      </c>
      <c r="P3016" t="inlineStr">
        <is>
          <t>Paper</t>
        </is>
      </c>
      <c r="Q3016" t="inlineStr">
        <is>
          <t>Xerox 225</t>
        </is>
      </c>
      <c r="R3016" t="n">
        <v>20.736</v>
      </c>
      <c r="S3016" t="n">
        <v>4</v>
      </c>
      <c r="T3016" t="n">
        <v>0.2</v>
      </c>
      <c r="U3016" t="n">
        <v>7.2576</v>
      </c>
      <c r="V3016">
        <f>IF(OR(C3016 = "", D3016 = ""), "", DATEDIF(C3016, D3016, "D"))</f>
        <v/>
      </c>
    </row>
    <row r="3017">
      <c r="A3017" t="inlineStr">
        <is>
          <t>0          1
1          2
2          3
3          4
4          5
        ... 
9989    9990
9990    9991
9991    9992
9992    9993
9993    9994
Name: Row ID, Length: 9994, dtype: int64</t>
        </is>
      </c>
      <c r="B3017" t="inlineStr">
        <is>
          <t>US-2015-138919</t>
        </is>
      </c>
      <c r="E3017" t="inlineStr">
        <is>
          <t>Standard Class</t>
        </is>
      </c>
      <c r="F3017" t="inlineStr">
        <is>
          <t>LS-16975</t>
        </is>
      </c>
      <c r="G3017" t="inlineStr">
        <is>
          <t>Lindsay Shagiari</t>
        </is>
      </c>
      <c r="H3017" t="inlineStr">
        <is>
          <t>Home Office</t>
        </is>
      </c>
      <c r="I3017" t="inlineStr">
        <is>
          <t>United States</t>
        </is>
      </c>
      <c r="J3017" t="inlineStr">
        <is>
          <t>New York City</t>
        </is>
      </c>
      <c r="K3017" t="inlineStr">
        <is>
          <t>New York</t>
        </is>
      </c>
      <c r="L3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7" t="inlineStr">
        <is>
          <t>East</t>
        </is>
      </c>
      <c r="N3017" t="inlineStr">
        <is>
          <t>FUR-TA-10004154</t>
        </is>
      </c>
      <c r="O3017" t="inlineStr">
        <is>
          <t>Furniture</t>
        </is>
      </c>
      <c r="P3017" t="inlineStr">
        <is>
          <t>Tables</t>
        </is>
      </c>
      <c r="Q3017" t="inlineStr">
        <is>
          <t>Riverside Furniture Oval Coffee Table, Oval End Table, End Table with Drawer</t>
        </is>
      </c>
      <c r="R3017" t="n">
        <v>344.22</v>
      </c>
      <c r="S3017" t="n">
        <v>2</v>
      </c>
      <c r="T3017" t="n">
        <v>0.4</v>
      </c>
      <c r="U3017" t="n">
        <v>-103.266</v>
      </c>
      <c r="V3017">
        <f>IF(OR(C3017 = "", D3017 = ""), "", DATEDIF(C3017, D3017, "D"))</f>
        <v/>
      </c>
    </row>
    <row r="3018">
      <c r="A3018" t="inlineStr">
        <is>
          <t>0          1
1          2
2          3
3          4
4          5
        ... 
9989    9990
9990    9991
9991    9992
9992    9993
9993    9994
Name: Row ID, Length: 9994, dtype: int64</t>
        </is>
      </c>
      <c r="B3018" t="inlineStr">
        <is>
          <t>US-2016-160528</t>
        </is>
      </c>
      <c r="E3018" t="inlineStr">
        <is>
          <t>Standard Class</t>
        </is>
      </c>
      <c r="F3018" t="inlineStr">
        <is>
          <t>MH-18115</t>
        </is>
      </c>
      <c r="G3018" t="inlineStr">
        <is>
          <t>Mick Hernandez</t>
        </is>
      </c>
      <c r="H3018" t="inlineStr">
        <is>
          <t>Home Office</t>
        </is>
      </c>
      <c r="I3018" t="inlineStr">
        <is>
          <t>United States</t>
        </is>
      </c>
      <c r="J3018" t="inlineStr">
        <is>
          <t>Pharr</t>
        </is>
      </c>
      <c r="K3018" t="inlineStr">
        <is>
          <t>Texas</t>
        </is>
      </c>
      <c r="L3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8" t="inlineStr">
        <is>
          <t>Central</t>
        </is>
      </c>
      <c r="N3018" t="inlineStr">
        <is>
          <t>OFF-ST-10002743</t>
        </is>
      </c>
      <c r="O3018" t="inlineStr">
        <is>
          <t>Office Supplies</t>
        </is>
      </c>
      <c r="P3018" t="inlineStr">
        <is>
          <t>Storage</t>
        </is>
      </c>
      <c r="Q3018" t="inlineStr">
        <is>
          <t>SAFCO Boltless Steel Shelving</t>
        </is>
      </c>
      <c r="R3018" t="n">
        <v>727.296</v>
      </c>
      <c r="S3018" t="n">
        <v>8</v>
      </c>
      <c r="T3018" t="n">
        <v>0.2</v>
      </c>
      <c r="U3018" t="n">
        <v>-172.7328</v>
      </c>
      <c r="V3018">
        <f>IF(OR(C3018 = "", D3018 = ""), "", DATEDIF(C3018, D3018, "D"))</f>
        <v/>
      </c>
    </row>
    <row r="3019">
      <c r="A3019" t="inlineStr">
        <is>
          <t>0          1
1          2
2          3
3          4
4          5
        ... 
9989    9990
9990    9991
9991    9992
9992    9993
9993    9994
Name: Row ID, Length: 9994, dtype: int64</t>
        </is>
      </c>
      <c r="B3019" t="inlineStr">
        <is>
          <t>US-2016-160528</t>
        </is>
      </c>
      <c r="E3019" t="inlineStr">
        <is>
          <t>Standard Class</t>
        </is>
      </c>
      <c r="F3019" t="inlineStr">
        <is>
          <t>MH-18115</t>
        </is>
      </c>
      <c r="G3019" t="inlineStr">
        <is>
          <t>Mick Hernandez</t>
        </is>
      </c>
      <c r="H3019" t="inlineStr">
        <is>
          <t>Home Office</t>
        </is>
      </c>
      <c r="I3019" t="inlineStr">
        <is>
          <t>United States</t>
        </is>
      </c>
      <c r="J3019" t="inlineStr">
        <is>
          <t>Pharr</t>
        </is>
      </c>
      <c r="K3019" t="inlineStr">
        <is>
          <t>Texas</t>
        </is>
      </c>
      <c r="L3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19" t="inlineStr">
        <is>
          <t>Central</t>
        </is>
      </c>
      <c r="N3019" t="inlineStr">
        <is>
          <t>FUR-FU-10004973</t>
        </is>
      </c>
      <c r="O3019" t="inlineStr">
        <is>
          <t>Furniture</t>
        </is>
      </c>
      <c r="P3019" t="inlineStr">
        <is>
          <t>Furnishings</t>
        </is>
      </c>
      <c r="Q3019" t="inlineStr">
        <is>
          <t>Flat Face Poster Frame</t>
        </is>
      </c>
      <c r="R3019" t="n">
        <v>22.608</v>
      </c>
      <c r="S3019" t="n">
        <v>3</v>
      </c>
      <c r="T3019" t="n">
        <v>0.6</v>
      </c>
      <c r="U3019" t="n">
        <v>-10.1736</v>
      </c>
      <c r="V3019">
        <f>IF(OR(C3019 = "", D3019 = ""), "", DATEDIF(C3019, D3019, "D"))</f>
        <v/>
      </c>
    </row>
    <row r="3020">
      <c r="A3020" t="inlineStr">
        <is>
          <t>0          1
1          2
2          3
3          4
4          5
        ... 
9989    9990
9990    9991
9991    9992
9992    9993
9993    9994
Name: Row ID, Length: 9994, dtype: int64</t>
        </is>
      </c>
      <c r="B3020" t="inlineStr">
        <is>
          <t>US-2016-160528</t>
        </is>
      </c>
      <c r="E3020" t="inlineStr">
        <is>
          <t>Standard Class</t>
        </is>
      </c>
      <c r="F3020" t="inlineStr">
        <is>
          <t>MH-18115</t>
        </is>
      </c>
      <c r="G3020" t="inlineStr">
        <is>
          <t>Mick Hernandez</t>
        </is>
      </c>
      <c r="H3020" t="inlineStr">
        <is>
          <t>Home Office</t>
        </is>
      </c>
      <c r="I3020" t="inlineStr">
        <is>
          <t>United States</t>
        </is>
      </c>
      <c r="J3020" t="inlineStr">
        <is>
          <t>Pharr</t>
        </is>
      </c>
      <c r="K3020" t="inlineStr">
        <is>
          <t>Texas</t>
        </is>
      </c>
      <c r="L3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0" t="inlineStr">
        <is>
          <t>Central</t>
        </is>
      </c>
      <c r="N3020" t="inlineStr">
        <is>
          <t>TEC-AC-10002842</t>
        </is>
      </c>
      <c r="O3020" t="inlineStr">
        <is>
          <t>Technology</t>
        </is>
      </c>
      <c r="P3020" t="inlineStr">
        <is>
          <t>Accessories</t>
        </is>
      </c>
      <c r="Q3020" t="inlineStr">
        <is>
          <t>WD My Passport Ultra 2TB Portable External Hard Drive</t>
        </is>
      </c>
      <c r="R3020" t="n">
        <v>666.4</v>
      </c>
      <c r="S3020" t="n">
        <v>7</v>
      </c>
      <c r="T3020" t="n">
        <v>0.2</v>
      </c>
      <c r="U3020" t="n">
        <v>-33.32</v>
      </c>
      <c r="V3020">
        <f>IF(OR(C3020 = "", D3020 = ""), "", DATEDIF(C3020, D3020, "D"))</f>
        <v/>
      </c>
    </row>
    <row r="3021">
      <c r="A3021" t="inlineStr">
        <is>
          <t>0          1
1          2
2          3
3          4
4          5
        ... 
9989    9990
9990    9991
9991    9992
9992    9993
9993    9994
Name: Row ID, Length: 9994, dtype: int64</t>
        </is>
      </c>
      <c r="B3021" t="inlineStr">
        <is>
          <t>CA-2015-123568</t>
        </is>
      </c>
      <c r="C3021" s="3" t="n">
        <v>42227</v>
      </c>
      <c r="E3021" t="inlineStr">
        <is>
          <t>Standard Class</t>
        </is>
      </c>
      <c r="F3021" t="inlineStr">
        <is>
          <t>SC-20095</t>
        </is>
      </c>
      <c r="G3021" t="inlineStr">
        <is>
          <t>Sanjit Chand</t>
        </is>
      </c>
      <c r="H3021" t="inlineStr">
        <is>
          <t>Consumer</t>
        </is>
      </c>
      <c r="I3021" t="inlineStr">
        <is>
          <t>United States</t>
        </is>
      </c>
      <c r="J3021" t="inlineStr">
        <is>
          <t>West Jordan</t>
        </is>
      </c>
      <c r="K3021" t="inlineStr">
        <is>
          <t>Utah</t>
        </is>
      </c>
      <c r="L3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1" t="inlineStr">
        <is>
          <t>West</t>
        </is>
      </c>
      <c r="N3021" t="inlineStr">
        <is>
          <t>OFF-FA-10002701</t>
        </is>
      </c>
      <c r="O3021" t="inlineStr">
        <is>
          <t>Office Supplies</t>
        </is>
      </c>
      <c r="P3021" t="inlineStr">
        <is>
          <t>Fasteners</t>
        </is>
      </c>
      <c r="Q3021" t="inlineStr">
        <is>
          <t>Alliance Rubber Bands</t>
        </is>
      </c>
      <c r="R3021" t="n">
        <v>5.04</v>
      </c>
      <c r="S3021" t="n">
        <v>3</v>
      </c>
      <c r="T3021" t="n">
        <v>0</v>
      </c>
      <c r="U3021" t="n">
        <v>0.2016</v>
      </c>
      <c r="V3021">
        <f>IF(OR(C3021 = "", D3021 = ""), "", DATEDIF(C3021, D3021, "D"))</f>
        <v/>
      </c>
    </row>
    <row r="3022">
      <c r="A3022" t="inlineStr">
        <is>
          <t>0          1
1          2
2          3
3          4
4          5
        ... 
9989    9990
9990    9991
9991    9992
9992    9993
9993    9994
Name: Row ID, Length: 9994, dtype: int64</t>
        </is>
      </c>
      <c r="B3022" t="inlineStr">
        <is>
          <t>CA-2015-123568</t>
        </is>
      </c>
      <c r="C3022" s="3" t="n">
        <v>42227</v>
      </c>
      <c r="E3022" t="inlineStr">
        <is>
          <t>Standard Class</t>
        </is>
      </c>
      <c r="F3022" t="inlineStr">
        <is>
          <t>SC-20095</t>
        </is>
      </c>
      <c r="G3022" t="inlineStr">
        <is>
          <t>Sanjit Chand</t>
        </is>
      </c>
      <c r="H3022" t="inlineStr">
        <is>
          <t>Consumer</t>
        </is>
      </c>
      <c r="I3022" t="inlineStr">
        <is>
          <t>United States</t>
        </is>
      </c>
      <c r="J3022" t="inlineStr">
        <is>
          <t>West Jordan</t>
        </is>
      </c>
      <c r="K3022" t="inlineStr">
        <is>
          <t>Utah</t>
        </is>
      </c>
      <c r="L3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2" t="inlineStr">
        <is>
          <t>West</t>
        </is>
      </c>
      <c r="N3022" t="inlineStr">
        <is>
          <t>OFF-PA-10001125</t>
        </is>
      </c>
      <c r="O3022" t="inlineStr">
        <is>
          <t>Office Supplies</t>
        </is>
      </c>
      <c r="P3022" t="inlineStr">
        <is>
          <t>Paper</t>
        </is>
      </c>
      <c r="Q3022" t="inlineStr">
        <is>
          <t>Xerox 1988</t>
        </is>
      </c>
      <c r="R3022" t="n">
        <v>92.94</v>
      </c>
      <c r="S3022" t="n">
        <v>3</v>
      </c>
      <c r="T3022" t="n">
        <v>0</v>
      </c>
      <c r="U3022" t="n">
        <v>41.823</v>
      </c>
      <c r="V3022">
        <f>IF(OR(C3022 = "", D3022 = ""), "", DATEDIF(C3022, D3022, "D"))</f>
        <v/>
      </c>
    </row>
    <row r="3023">
      <c r="A3023" t="inlineStr">
        <is>
          <t>0          1
1          2
2          3
3          4
4          5
        ... 
9989    9990
9990    9991
9991    9992
9992    9993
9993    9994
Name: Row ID, Length: 9994, dtype: int64</t>
        </is>
      </c>
      <c r="B3023" t="inlineStr">
        <is>
          <t>CA-2015-123568</t>
        </is>
      </c>
      <c r="C3023" s="3" t="n">
        <v>42227</v>
      </c>
      <c r="E3023" t="inlineStr">
        <is>
          <t>Standard Class</t>
        </is>
      </c>
      <c r="F3023" t="inlineStr">
        <is>
          <t>SC-20095</t>
        </is>
      </c>
      <c r="G3023" t="inlineStr">
        <is>
          <t>Sanjit Chand</t>
        </is>
      </c>
      <c r="H3023" t="inlineStr">
        <is>
          <t>Consumer</t>
        </is>
      </c>
      <c r="I3023" t="inlineStr">
        <is>
          <t>United States</t>
        </is>
      </c>
      <c r="J3023" t="inlineStr">
        <is>
          <t>West Jordan</t>
        </is>
      </c>
      <c r="K3023" t="inlineStr">
        <is>
          <t>Utah</t>
        </is>
      </c>
      <c r="L3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3" t="inlineStr">
        <is>
          <t>West</t>
        </is>
      </c>
      <c r="N3023" t="inlineStr">
        <is>
          <t>FUR-FU-10004090</t>
        </is>
      </c>
      <c r="O3023" t="inlineStr">
        <is>
          <t>Furniture</t>
        </is>
      </c>
      <c r="P3023" t="inlineStr">
        <is>
          <t>Furnishings</t>
        </is>
      </c>
      <c r="Q3023" t="inlineStr">
        <is>
          <t>Executive Impressions 14" Contract Wall Clock</t>
        </is>
      </c>
      <c r="R3023" t="n">
        <v>66.69</v>
      </c>
      <c r="S3023" t="n">
        <v>3</v>
      </c>
      <c r="T3023" t="n">
        <v>0</v>
      </c>
      <c r="U3023" t="n">
        <v>22.0077</v>
      </c>
      <c r="V3023">
        <f>IF(OR(C3023 = "", D3023 = ""), "", DATEDIF(C3023, D3023, "D"))</f>
        <v/>
      </c>
    </row>
    <row r="3024">
      <c r="A3024" t="inlineStr">
        <is>
          <t>0          1
1          2
2          3
3          4
4          5
        ... 
9989    9990
9990    9991
9991    9992
9992    9993
9993    9994
Name: Row ID, Length: 9994, dtype: int64</t>
        </is>
      </c>
      <c r="B3024" t="inlineStr">
        <is>
          <t>CA-2015-123568</t>
        </is>
      </c>
      <c r="C3024" s="3" t="n">
        <v>42227</v>
      </c>
      <c r="E3024" t="inlineStr">
        <is>
          <t>Standard Class</t>
        </is>
      </c>
      <c r="F3024" t="inlineStr">
        <is>
          <t>SC-20095</t>
        </is>
      </c>
      <c r="G3024" t="inlineStr">
        <is>
          <t>Sanjit Chand</t>
        </is>
      </c>
      <c r="H3024" t="inlineStr">
        <is>
          <t>Consumer</t>
        </is>
      </c>
      <c r="I3024" t="inlineStr">
        <is>
          <t>United States</t>
        </is>
      </c>
      <c r="J3024" t="inlineStr">
        <is>
          <t>West Jordan</t>
        </is>
      </c>
      <c r="K3024" t="inlineStr">
        <is>
          <t>Utah</t>
        </is>
      </c>
      <c r="L3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4" t="inlineStr">
        <is>
          <t>West</t>
        </is>
      </c>
      <c r="N3024" t="inlineStr">
        <is>
          <t>OFF-BI-10001510</t>
        </is>
      </c>
      <c r="O3024" t="inlineStr">
        <is>
          <t>Office Supplies</t>
        </is>
      </c>
      <c r="P3024" t="inlineStr">
        <is>
          <t>Binders</t>
        </is>
      </c>
      <c r="Q3024" t="inlineStr">
        <is>
          <t>Deluxe Heavy-Duty Vinyl Round Ring Binder</t>
        </is>
      </c>
      <c r="R3024" t="n">
        <v>91.68000000000001</v>
      </c>
      <c r="S3024" t="n">
        <v>5</v>
      </c>
      <c r="T3024" t="n">
        <v>0.2</v>
      </c>
      <c r="U3024" t="n">
        <v>28.65</v>
      </c>
      <c r="V3024">
        <f>IF(OR(C3024 = "", D3024 = ""), "", DATEDIF(C3024, D3024, "D"))</f>
        <v/>
      </c>
    </row>
    <row r="3025">
      <c r="A3025" t="inlineStr">
        <is>
          <t>0          1
1          2
2          3
3          4
4          5
        ... 
9989    9990
9990    9991
9991    9992
9992    9993
9993    9994
Name: Row ID, Length: 9994, dtype: int64</t>
        </is>
      </c>
      <c r="B3025" t="inlineStr">
        <is>
          <t>CA-2017-124674</t>
        </is>
      </c>
      <c r="E3025" t="inlineStr">
        <is>
          <t>Standard Class</t>
        </is>
      </c>
      <c r="F3025" t="inlineStr">
        <is>
          <t>JB-16000</t>
        </is>
      </c>
      <c r="G3025" t="inlineStr">
        <is>
          <t>Joy Bell-</t>
        </is>
      </c>
      <c r="H3025" t="inlineStr">
        <is>
          <t>Consumer</t>
        </is>
      </c>
      <c r="I3025" t="inlineStr">
        <is>
          <t>United States</t>
        </is>
      </c>
      <c r="J3025" t="inlineStr">
        <is>
          <t>Brownsville</t>
        </is>
      </c>
      <c r="K3025" t="inlineStr">
        <is>
          <t>Texas</t>
        </is>
      </c>
      <c r="L3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5" t="inlineStr">
        <is>
          <t>Central</t>
        </is>
      </c>
      <c r="N3025" t="inlineStr">
        <is>
          <t>FUR-BO-10002202</t>
        </is>
      </c>
      <c r="O3025" t="inlineStr">
        <is>
          <t>Furniture</t>
        </is>
      </c>
      <c r="P3025" t="inlineStr">
        <is>
          <t>Bookcases</t>
        </is>
      </c>
      <c r="Q3025" t="inlineStr">
        <is>
          <t>Atlantic Metals Mobile 2-Shelf Bookcases, Custom Colors</t>
        </is>
      </c>
      <c r="R3025" t="n">
        <v>327.7328</v>
      </c>
      <c r="S3025" t="n">
        <v>2</v>
      </c>
      <c r="T3025" t="n">
        <v>0.32</v>
      </c>
      <c r="U3025" t="n">
        <v>-14.4588</v>
      </c>
      <c r="V3025">
        <f>IF(OR(C3025 = "", D3025 = ""), "", DATEDIF(C3025, D3025, "D"))</f>
        <v/>
      </c>
    </row>
    <row r="3026">
      <c r="A3026" t="inlineStr">
        <is>
          <t>0          1
1          2
2          3
3          4
4          5
        ... 
9989    9990
9990    9991
9991    9992
9992    9993
9993    9994
Name: Row ID, Length: 9994, dtype: int64</t>
        </is>
      </c>
      <c r="B3026" t="inlineStr">
        <is>
          <t>CA-2015-164441</t>
        </is>
      </c>
      <c r="C3026" s="3" t="n">
        <v>42227</v>
      </c>
      <c r="E3026" t="inlineStr">
        <is>
          <t>Standard Class</t>
        </is>
      </c>
      <c r="F3026" t="inlineStr">
        <is>
          <t>AC-10450</t>
        </is>
      </c>
      <c r="G3026" t="inlineStr">
        <is>
          <t>Amy Cox</t>
        </is>
      </c>
      <c r="H3026" t="inlineStr">
        <is>
          <t>Consumer</t>
        </is>
      </c>
      <c r="I3026" t="inlineStr">
        <is>
          <t>United States</t>
        </is>
      </c>
      <c r="J3026" t="inlineStr">
        <is>
          <t>New York City</t>
        </is>
      </c>
      <c r="K3026" t="inlineStr">
        <is>
          <t>New York</t>
        </is>
      </c>
      <c r="L3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6" t="inlineStr">
        <is>
          <t>East</t>
        </is>
      </c>
      <c r="N3026" t="inlineStr">
        <is>
          <t>OFF-BI-10001922</t>
        </is>
      </c>
      <c r="O3026" t="inlineStr">
        <is>
          <t>Office Supplies</t>
        </is>
      </c>
      <c r="P3026" t="inlineStr">
        <is>
          <t>Binders</t>
        </is>
      </c>
      <c r="Q3026" t="inlineStr">
        <is>
          <t>Storex Dura Pro Binders</t>
        </is>
      </c>
      <c r="R3026" t="n">
        <v>52.272</v>
      </c>
      <c r="S3026" t="n">
        <v>11</v>
      </c>
      <c r="T3026" t="n">
        <v>0.2</v>
      </c>
      <c r="U3026" t="n">
        <v>17.6418</v>
      </c>
      <c r="V3026">
        <f>IF(OR(C3026 = "", D3026 = ""), "", DATEDIF(C3026, D3026, "D"))</f>
        <v/>
      </c>
    </row>
    <row r="3027">
      <c r="A3027" t="inlineStr">
        <is>
          <t>0          1
1          2
2          3
3          4
4          5
        ... 
9989    9990
9990    9991
9991    9992
9992    9993
9993    9994
Name: Row ID, Length: 9994, dtype: int64</t>
        </is>
      </c>
      <c r="B3027" t="inlineStr">
        <is>
          <t>CA-2015-164441</t>
        </is>
      </c>
      <c r="C3027" s="3" t="n">
        <v>42227</v>
      </c>
      <c r="E3027" t="inlineStr">
        <is>
          <t>Standard Class</t>
        </is>
      </c>
      <c r="F3027" t="inlineStr">
        <is>
          <t>AC-10450</t>
        </is>
      </c>
      <c r="G3027" t="inlineStr">
        <is>
          <t>Amy Cox</t>
        </is>
      </c>
      <c r="H3027" t="inlineStr">
        <is>
          <t>Consumer</t>
        </is>
      </c>
      <c r="I3027" t="inlineStr">
        <is>
          <t>United States</t>
        </is>
      </c>
      <c r="J3027" t="inlineStr">
        <is>
          <t>New York City</t>
        </is>
      </c>
      <c r="K3027" t="inlineStr">
        <is>
          <t>New York</t>
        </is>
      </c>
      <c r="L3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7" t="inlineStr">
        <is>
          <t>East</t>
        </is>
      </c>
      <c r="N3027" t="inlineStr">
        <is>
          <t>OFF-PA-10001667</t>
        </is>
      </c>
      <c r="O3027" t="inlineStr">
        <is>
          <t>Office Supplies</t>
        </is>
      </c>
      <c r="P3027" t="inlineStr">
        <is>
          <t>Paper</t>
        </is>
      </c>
      <c r="Q3027" t="inlineStr">
        <is>
          <t>Great White Multi-Use Recycled Paper (20Lb. and 84 Bright)</t>
        </is>
      </c>
      <c r="R3027" t="n">
        <v>17.94</v>
      </c>
      <c r="S3027" t="n">
        <v>3</v>
      </c>
      <c r="T3027" t="n">
        <v>0</v>
      </c>
      <c r="U3027" t="n">
        <v>8.073</v>
      </c>
      <c r="V3027">
        <f>IF(OR(C3027 = "", D3027 = ""), "", DATEDIF(C3027, D3027, "D"))</f>
        <v/>
      </c>
    </row>
    <row r="3028">
      <c r="A3028" t="inlineStr">
        <is>
          <t>0          1
1          2
2          3
3          4
4          5
        ... 
9989    9990
9990    9991
9991    9992
9992    9993
9993    9994
Name: Row ID, Length: 9994, dtype: int64</t>
        </is>
      </c>
      <c r="B3028" t="inlineStr">
        <is>
          <t>CA-2017-169054</t>
        </is>
      </c>
      <c r="E3028" t="inlineStr">
        <is>
          <t>Standard Class</t>
        </is>
      </c>
      <c r="F3028" t="inlineStr">
        <is>
          <t>MO-17800</t>
        </is>
      </c>
      <c r="G3028" t="inlineStr">
        <is>
          <t>Meg O'Connel</t>
        </is>
      </c>
      <c r="H3028" t="inlineStr">
        <is>
          <t>Home Office</t>
        </is>
      </c>
      <c r="I3028" t="inlineStr">
        <is>
          <t>United States</t>
        </is>
      </c>
      <c r="J3028" t="inlineStr">
        <is>
          <t>Philadelphia</t>
        </is>
      </c>
      <c r="K3028" t="inlineStr">
        <is>
          <t>Pennsylvania</t>
        </is>
      </c>
      <c r="L3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8" t="inlineStr">
        <is>
          <t>East</t>
        </is>
      </c>
      <c r="N3028" t="inlineStr">
        <is>
          <t>FUR-FU-10001488</t>
        </is>
      </c>
      <c r="O3028" t="inlineStr">
        <is>
          <t>Furniture</t>
        </is>
      </c>
      <c r="P3028" t="inlineStr">
        <is>
          <t>Furnishings</t>
        </is>
      </c>
      <c r="Q3028" t="inlineStr">
        <is>
          <t>Tenex 46" x 60" Computer Anti-Static Chairmat, Rectangular Shaped</t>
        </is>
      </c>
      <c r="R3028" t="n">
        <v>254.352</v>
      </c>
      <c r="S3028" t="n">
        <v>3</v>
      </c>
      <c r="T3028" t="n">
        <v>0.2</v>
      </c>
      <c r="U3028" t="n">
        <v>0</v>
      </c>
      <c r="V3028">
        <f>IF(OR(C3028 = "", D3028 = ""), "", DATEDIF(C3028, D3028, "D"))</f>
        <v/>
      </c>
    </row>
    <row r="3029">
      <c r="A3029" t="inlineStr">
        <is>
          <t>0          1
1          2
2          3
3          4
4          5
        ... 
9989    9990
9990    9991
9991    9992
9992    9993
9993    9994
Name: Row ID, Length: 9994, dtype: int64</t>
        </is>
      </c>
      <c r="B3029" t="inlineStr">
        <is>
          <t>CA-2014-106719</t>
        </is>
      </c>
      <c r="E3029" t="inlineStr">
        <is>
          <t>Same Day</t>
        </is>
      </c>
      <c r="F3029" t="inlineStr">
        <is>
          <t>RB-19645</t>
        </is>
      </c>
      <c r="G3029" t="inlineStr">
        <is>
          <t>Robert Barroso</t>
        </is>
      </c>
      <c r="H3029" t="inlineStr">
        <is>
          <t>Corporate</t>
        </is>
      </c>
      <c r="I3029" t="inlineStr">
        <is>
          <t>United States</t>
        </is>
      </c>
      <c r="J3029" t="inlineStr">
        <is>
          <t>Billings</t>
        </is>
      </c>
      <c r="K3029" t="inlineStr">
        <is>
          <t>Montana</t>
        </is>
      </c>
      <c r="L3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29" t="inlineStr">
        <is>
          <t>West</t>
        </is>
      </c>
      <c r="N3029" t="inlineStr">
        <is>
          <t>OFF-BI-10002799</t>
        </is>
      </c>
      <c r="O3029" t="inlineStr">
        <is>
          <t>Office Supplies</t>
        </is>
      </c>
      <c r="P3029" t="inlineStr">
        <is>
          <t>Binders</t>
        </is>
      </c>
      <c r="Q3029" t="inlineStr">
        <is>
          <t>SlimView Poly Binder, 3/8"</t>
        </is>
      </c>
      <c r="R3029" t="n">
        <v>8.288</v>
      </c>
      <c r="S3029" t="n">
        <v>2</v>
      </c>
      <c r="T3029" t="n">
        <v>0.2</v>
      </c>
      <c r="U3029" t="n">
        <v>2.6936</v>
      </c>
      <c r="V3029">
        <f>IF(OR(C3029 = "", D3029 = ""), "", DATEDIF(C3029, D3029, "D"))</f>
        <v/>
      </c>
    </row>
    <row r="3030">
      <c r="A3030" t="inlineStr">
        <is>
          <t>0          1
1          2
2          3
3          4
4          5
        ... 
9989    9990
9990    9991
9991    9992
9992    9993
9993    9994
Name: Row ID, Length: 9994, dtype: int64</t>
        </is>
      </c>
      <c r="B3030" t="inlineStr">
        <is>
          <t>CA-2017-116855</t>
        </is>
      </c>
      <c r="E3030" t="inlineStr">
        <is>
          <t>Standard Class</t>
        </is>
      </c>
      <c r="F3030" t="inlineStr">
        <is>
          <t>AI-10855</t>
        </is>
      </c>
      <c r="G3030" t="inlineStr">
        <is>
          <t>Arianne Irving</t>
        </is>
      </c>
      <c r="H3030" t="inlineStr">
        <is>
          <t>Consumer</t>
        </is>
      </c>
      <c r="I3030" t="inlineStr">
        <is>
          <t>United States</t>
        </is>
      </c>
      <c r="J3030" t="inlineStr">
        <is>
          <t>Chesapeake</t>
        </is>
      </c>
      <c r="K3030" t="inlineStr">
        <is>
          <t>Virginia</t>
        </is>
      </c>
      <c r="L3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0" t="inlineStr">
        <is>
          <t>South</t>
        </is>
      </c>
      <c r="N3030" t="inlineStr">
        <is>
          <t>FUR-CH-10003846</t>
        </is>
      </c>
      <c r="O3030" t="inlineStr">
        <is>
          <t>Furniture</t>
        </is>
      </c>
      <c r="P3030" t="inlineStr">
        <is>
          <t>Chairs</t>
        </is>
      </c>
      <c r="Q3030" t="inlineStr">
        <is>
          <t>Hon Valutask Swivel Chairs</t>
        </is>
      </c>
      <c r="R3030" t="n">
        <v>504.9</v>
      </c>
      <c r="S3030" t="n">
        <v>5</v>
      </c>
      <c r="T3030" t="n">
        <v>0</v>
      </c>
      <c r="U3030" t="n">
        <v>80.78400000000001</v>
      </c>
      <c r="V3030">
        <f>IF(OR(C3030 = "", D3030 = ""), "", DATEDIF(C3030, D3030, "D"))</f>
        <v/>
      </c>
    </row>
    <row r="3031">
      <c r="A3031" t="inlineStr">
        <is>
          <t>0          1
1          2
2          3
3          4
4          5
        ... 
9989    9990
9990    9991
9991    9992
9992    9993
9993    9994
Name: Row ID, Length: 9994, dtype: int64</t>
        </is>
      </c>
      <c r="B3031" t="inlineStr">
        <is>
          <t>US-2016-164189</t>
        </is>
      </c>
      <c r="E3031" t="inlineStr">
        <is>
          <t>Standard Class</t>
        </is>
      </c>
      <c r="F3031" t="inlineStr">
        <is>
          <t>DR-12880</t>
        </is>
      </c>
      <c r="G3031" t="inlineStr">
        <is>
          <t>Dan Reichenbach</t>
        </is>
      </c>
      <c r="H3031" t="inlineStr">
        <is>
          <t>Corporate</t>
        </is>
      </c>
      <c r="I3031" t="inlineStr">
        <is>
          <t>United States</t>
        </is>
      </c>
      <c r="J3031" t="inlineStr">
        <is>
          <t>Gresham</t>
        </is>
      </c>
      <c r="K3031" t="inlineStr">
        <is>
          <t>Oregon</t>
        </is>
      </c>
      <c r="L3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1" t="inlineStr">
        <is>
          <t>West</t>
        </is>
      </c>
      <c r="N3031" t="inlineStr">
        <is>
          <t>TEC-PH-10003691</t>
        </is>
      </c>
      <c r="O3031" t="inlineStr">
        <is>
          <t>Technology</t>
        </is>
      </c>
      <c r="P3031" t="inlineStr">
        <is>
          <t>Phones</t>
        </is>
      </c>
      <c r="Q3031" t="inlineStr">
        <is>
          <t>BlackBerry Q10</t>
        </is>
      </c>
      <c r="R3031" t="n">
        <v>403.168</v>
      </c>
      <c r="S3031" t="n">
        <v>4</v>
      </c>
      <c r="T3031" t="n">
        <v>0.2</v>
      </c>
      <c r="U3031" t="n">
        <v>25.198</v>
      </c>
      <c r="V3031">
        <f>IF(OR(C3031 = "", D3031 = ""), "", DATEDIF(C3031, D3031, "D"))</f>
        <v/>
      </c>
    </row>
    <row r="3032">
      <c r="A3032" t="inlineStr">
        <is>
          <t>0          1
1          2
2          3
3          4
4          5
        ... 
9989    9990
9990    9991
9991    9992
9992    9993
9993    9994
Name: Row ID, Length: 9994, dtype: int64</t>
        </is>
      </c>
      <c r="B3032" t="inlineStr">
        <is>
          <t>CA-2015-168480</t>
        </is>
      </c>
      <c r="E3032" t="inlineStr">
        <is>
          <t>Standard Class</t>
        </is>
      </c>
      <c r="F3032" t="inlineStr">
        <is>
          <t>DM-12955</t>
        </is>
      </c>
      <c r="G3032" t="inlineStr">
        <is>
          <t>Dario Medina</t>
        </is>
      </c>
      <c r="H3032" t="inlineStr">
        <is>
          <t>Corporate</t>
        </is>
      </c>
      <c r="I3032" t="inlineStr">
        <is>
          <t>United States</t>
        </is>
      </c>
      <c r="J3032" t="inlineStr">
        <is>
          <t>Lincoln Park</t>
        </is>
      </c>
      <c r="K3032" t="inlineStr">
        <is>
          <t>Michigan</t>
        </is>
      </c>
      <c r="L3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2" t="inlineStr">
        <is>
          <t>Central</t>
        </is>
      </c>
      <c r="N3032" t="inlineStr">
        <is>
          <t>FUR-BO-10000468</t>
        </is>
      </c>
      <c r="O3032" t="inlineStr">
        <is>
          <t>Furniture</t>
        </is>
      </c>
      <c r="P3032" t="inlineStr">
        <is>
          <t>Bookcases</t>
        </is>
      </c>
      <c r="Q3032" t="inlineStr">
        <is>
          <t>O'Sullivan 2-Shelf Heavy-Duty Bookcases</t>
        </is>
      </c>
      <c r="R3032" t="n">
        <v>194.32</v>
      </c>
      <c r="S3032" t="n">
        <v>4</v>
      </c>
      <c r="T3032" t="n">
        <v>0</v>
      </c>
      <c r="U3032" t="n">
        <v>31.0912</v>
      </c>
      <c r="V3032">
        <f>IF(OR(C3032 = "", D3032 = ""), "", DATEDIF(C3032, D3032, "D"))</f>
        <v/>
      </c>
    </row>
    <row r="3033">
      <c r="A3033" t="inlineStr">
        <is>
          <t>0          1
1          2
2          3
3          4
4          5
        ... 
9989    9990
9990    9991
9991    9992
9992    9993
9993    9994
Name: Row ID, Length: 9994, dtype: int64</t>
        </is>
      </c>
      <c r="B3033" t="inlineStr">
        <is>
          <t>CA-2015-168480</t>
        </is>
      </c>
      <c r="E3033" t="inlineStr">
        <is>
          <t>Standard Class</t>
        </is>
      </c>
      <c r="F3033" t="inlineStr">
        <is>
          <t>DM-12955</t>
        </is>
      </c>
      <c r="G3033" t="inlineStr">
        <is>
          <t>Dario Medina</t>
        </is>
      </c>
      <c r="H3033" t="inlineStr">
        <is>
          <t>Corporate</t>
        </is>
      </c>
      <c r="I3033" t="inlineStr">
        <is>
          <t>United States</t>
        </is>
      </c>
      <c r="J3033" t="inlineStr">
        <is>
          <t>Lincoln Park</t>
        </is>
      </c>
      <c r="K3033" t="inlineStr">
        <is>
          <t>Michigan</t>
        </is>
      </c>
      <c r="L3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3" t="inlineStr">
        <is>
          <t>Central</t>
        </is>
      </c>
      <c r="N3033" t="inlineStr">
        <is>
          <t>OFF-AR-10001044</t>
        </is>
      </c>
      <c r="O3033" t="inlineStr">
        <is>
          <t>Office Supplies</t>
        </is>
      </c>
      <c r="P3033" t="inlineStr">
        <is>
          <t>Art</t>
        </is>
      </c>
      <c r="Q3033" t="inlineStr">
        <is>
          <t>BOSTON Ranger #55 Pencil Sharpener, Black</t>
        </is>
      </c>
      <c r="R3033" t="n">
        <v>25.99</v>
      </c>
      <c r="S3033" t="n">
        <v>1</v>
      </c>
      <c r="T3033" t="n">
        <v>0</v>
      </c>
      <c r="U3033" t="n">
        <v>7.5371</v>
      </c>
      <c r="V3033">
        <f>IF(OR(C3033 = "", D3033 = ""), "", DATEDIF(C3033, D3033, "D"))</f>
        <v/>
      </c>
    </row>
    <row r="3034">
      <c r="A3034" t="inlineStr">
        <is>
          <t>0          1
1          2
2          3
3          4
4          5
        ... 
9989    9990
9990    9991
9991    9992
9992    9993
9993    9994
Name: Row ID, Length: 9994, dtype: int64</t>
        </is>
      </c>
      <c r="B3034" t="inlineStr">
        <is>
          <t>US-2016-114293</t>
        </is>
      </c>
      <c r="E3034" t="inlineStr">
        <is>
          <t>Standard Class</t>
        </is>
      </c>
      <c r="F3034" t="inlineStr">
        <is>
          <t>JH-16180</t>
        </is>
      </c>
      <c r="G3034" t="inlineStr">
        <is>
          <t>Justin Hirsh</t>
        </is>
      </c>
      <c r="H3034" t="inlineStr">
        <is>
          <t>Consumer</t>
        </is>
      </c>
      <c r="I3034" t="inlineStr">
        <is>
          <t>United States</t>
        </is>
      </c>
      <c r="J3034" t="inlineStr">
        <is>
          <t>Gresham</t>
        </is>
      </c>
      <c r="K3034" t="inlineStr">
        <is>
          <t>Oregon</t>
        </is>
      </c>
      <c r="L3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4" t="inlineStr">
        <is>
          <t>West</t>
        </is>
      </c>
      <c r="N3034" t="inlineStr">
        <is>
          <t>FUR-CH-10003833</t>
        </is>
      </c>
      <c r="O3034" t="inlineStr">
        <is>
          <t>Furniture</t>
        </is>
      </c>
      <c r="P3034" t="inlineStr">
        <is>
          <t>Chairs</t>
        </is>
      </c>
      <c r="Q3034" t="inlineStr">
        <is>
          <t>Novimex Fabric Task Chair</t>
        </is>
      </c>
      <c r="R3034" t="n">
        <v>195.136</v>
      </c>
      <c r="S3034" t="n">
        <v>4</v>
      </c>
      <c r="T3034" t="n">
        <v>0.2</v>
      </c>
      <c r="U3034" t="n">
        <v>-12.196</v>
      </c>
      <c r="V3034">
        <f>IF(OR(C3034 = "", D3034 = ""), "", DATEDIF(C3034, D3034, "D"))</f>
        <v/>
      </c>
    </row>
    <row r="3035">
      <c r="A3035" t="inlineStr">
        <is>
          <t>0          1
1          2
2          3
3          4
4          5
        ... 
9989    9990
9990    9991
9991    9992
9992    9993
9993    9994
Name: Row ID, Length: 9994, dtype: int64</t>
        </is>
      </c>
      <c r="B3035" t="inlineStr">
        <is>
          <t>CA-2017-134173</t>
        </is>
      </c>
      <c r="E3035" t="inlineStr">
        <is>
          <t>Standard Class</t>
        </is>
      </c>
      <c r="F3035" t="inlineStr">
        <is>
          <t>AB-10060</t>
        </is>
      </c>
      <c r="G3035" t="inlineStr">
        <is>
          <t>Adam Bellavance</t>
        </is>
      </c>
      <c r="H3035" t="inlineStr">
        <is>
          <t>Home Office</t>
        </is>
      </c>
      <c r="I3035" t="inlineStr">
        <is>
          <t>United States</t>
        </is>
      </c>
      <c r="J3035" t="inlineStr">
        <is>
          <t>Philadelphia</t>
        </is>
      </c>
      <c r="K3035" t="inlineStr">
        <is>
          <t>Pennsylvania</t>
        </is>
      </c>
      <c r="L3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5" t="inlineStr">
        <is>
          <t>East</t>
        </is>
      </c>
      <c r="N3035" t="inlineStr">
        <is>
          <t>OFF-PA-10004355</t>
        </is>
      </c>
      <c r="O3035" t="inlineStr">
        <is>
          <t>Office Supplies</t>
        </is>
      </c>
      <c r="P3035" t="inlineStr">
        <is>
          <t>Paper</t>
        </is>
      </c>
      <c r="Q3035" t="inlineStr">
        <is>
          <t>Xerox 231</t>
        </is>
      </c>
      <c r="R3035" t="n">
        <v>20.736</v>
      </c>
      <c r="S3035" t="n">
        <v>4</v>
      </c>
      <c r="T3035" t="n">
        <v>0.2</v>
      </c>
      <c r="U3035" t="n">
        <v>7.2576</v>
      </c>
      <c r="V3035">
        <f>IF(OR(C3035 = "", D3035 = ""), "", DATEDIF(C3035, D3035, "D"))</f>
        <v/>
      </c>
    </row>
    <row r="3036">
      <c r="A3036" t="inlineStr">
        <is>
          <t>0          1
1          2
2          3
3          4
4          5
        ... 
9989    9990
9990    9991
9991    9992
9992    9993
9993    9994
Name: Row ID, Length: 9994, dtype: int64</t>
        </is>
      </c>
      <c r="B3036" t="inlineStr">
        <is>
          <t>US-2015-123960</t>
        </is>
      </c>
      <c r="C3036" s="3" t="n">
        <v>42314</v>
      </c>
      <c r="E3036" t="inlineStr">
        <is>
          <t>Standard Class</t>
        </is>
      </c>
      <c r="F3036" t="inlineStr">
        <is>
          <t>BD-11605</t>
        </is>
      </c>
      <c r="G3036" t="inlineStr">
        <is>
          <t>Brian Dahlen</t>
        </is>
      </c>
      <c r="H3036" t="inlineStr">
        <is>
          <t>Consumer</t>
        </is>
      </c>
      <c r="I3036" t="inlineStr">
        <is>
          <t>United States</t>
        </is>
      </c>
      <c r="J3036" t="inlineStr">
        <is>
          <t>Monroe</t>
        </is>
      </c>
      <c r="K3036" t="inlineStr">
        <is>
          <t>Louisiana</t>
        </is>
      </c>
      <c r="L3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6" t="inlineStr">
        <is>
          <t>South</t>
        </is>
      </c>
      <c r="N3036" t="inlineStr">
        <is>
          <t>TEC-AC-10003038</t>
        </is>
      </c>
      <c r="O3036" t="inlineStr">
        <is>
          <t>Technology</t>
        </is>
      </c>
      <c r="P3036" t="inlineStr">
        <is>
          <t>Accessories</t>
        </is>
      </c>
      <c r="Q3036" t="inlineStr">
        <is>
          <t>Kingston Digital DataTraveler 16GB USB 2.0</t>
        </is>
      </c>
      <c r="R3036" t="n">
        <v>53.7</v>
      </c>
      <c r="S3036" t="n">
        <v>6</v>
      </c>
      <c r="T3036" t="n">
        <v>0</v>
      </c>
      <c r="U3036" t="n">
        <v>10.203</v>
      </c>
      <c r="V3036">
        <f>IF(OR(C3036 = "", D3036 = ""), "", DATEDIF(C3036, D3036, "D"))</f>
        <v/>
      </c>
    </row>
    <row r="3037">
      <c r="A3037" t="inlineStr">
        <is>
          <t>0          1
1          2
2          3
3          4
4          5
        ... 
9989    9990
9990    9991
9991    9992
9992    9993
9993    9994
Name: Row ID, Length: 9994, dtype: int64</t>
        </is>
      </c>
      <c r="B3037" t="inlineStr">
        <is>
          <t>US-2015-123960</t>
        </is>
      </c>
      <c r="C3037" s="3" t="n">
        <v>42314</v>
      </c>
      <c r="E3037" t="inlineStr">
        <is>
          <t>Standard Class</t>
        </is>
      </c>
      <c r="F3037" t="inlineStr">
        <is>
          <t>BD-11605</t>
        </is>
      </c>
      <c r="G3037" t="inlineStr">
        <is>
          <t>Brian Dahlen</t>
        </is>
      </c>
      <c r="H3037" t="inlineStr">
        <is>
          <t>Consumer</t>
        </is>
      </c>
      <c r="I3037" t="inlineStr">
        <is>
          <t>United States</t>
        </is>
      </c>
      <c r="J3037" t="inlineStr">
        <is>
          <t>Monroe</t>
        </is>
      </c>
      <c r="K3037" t="inlineStr">
        <is>
          <t>Louisiana</t>
        </is>
      </c>
      <c r="L3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7" t="inlineStr">
        <is>
          <t>South</t>
        </is>
      </c>
      <c r="N3037" t="inlineStr">
        <is>
          <t>OFF-BI-10002799</t>
        </is>
      </c>
      <c r="O3037" t="inlineStr">
        <is>
          <t>Office Supplies</t>
        </is>
      </c>
      <c r="P3037" t="inlineStr">
        <is>
          <t>Binders</t>
        </is>
      </c>
      <c r="Q3037" t="inlineStr">
        <is>
          <t>SlimView Poly Binder, 3/8"</t>
        </is>
      </c>
      <c r="R3037" t="n">
        <v>36.26</v>
      </c>
      <c r="S3037" t="n">
        <v>7</v>
      </c>
      <c r="T3037" t="n">
        <v>0</v>
      </c>
      <c r="U3037" t="n">
        <v>16.6796</v>
      </c>
      <c r="V3037">
        <f>IF(OR(C3037 = "", D3037 = ""), "", DATEDIF(C3037, D3037, "D"))</f>
        <v/>
      </c>
    </row>
    <row r="3038">
      <c r="A3038" t="inlineStr">
        <is>
          <t>0          1
1          2
2          3
3          4
4          5
        ... 
9989    9990
9990    9991
9991    9992
9992    9993
9993    9994
Name: Row ID, Length: 9994, dtype: int64</t>
        </is>
      </c>
      <c r="B3038" t="inlineStr">
        <is>
          <t>US-2015-123960</t>
        </is>
      </c>
      <c r="C3038" s="3" t="n">
        <v>42314</v>
      </c>
      <c r="E3038" t="inlineStr">
        <is>
          <t>Standard Class</t>
        </is>
      </c>
      <c r="F3038" t="inlineStr">
        <is>
          <t>BD-11605</t>
        </is>
      </c>
      <c r="G3038" t="inlineStr">
        <is>
          <t>Brian Dahlen</t>
        </is>
      </c>
      <c r="H3038" t="inlineStr">
        <is>
          <t>Consumer</t>
        </is>
      </c>
      <c r="I3038" t="inlineStr">
        <is>
          <t>United States</t>
        </is>
      </c>
      <c r="J3038" t="inlineStr">
        <is>
          <t>Monroe</t>
        </is>
      </c>
      <c r="K3038" t="inlineStr">
        <is>
          <t>Louisiana</t>
        </is>
      </c>
      <c r="L3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8" t="inlineStr">
        <is>
          <t>South</t>
        </is>
      </c>
      <c r="N3038" t="inlineStr">
        <is>
          <t>OFF-AR-10003582</t>
        </is>
      </c>
      <c r="O3038" t="inlineStr">
        <is>
          <t>Office Supplies</t>
        </is>
      </c>
      <c r="P3038" t="inlineStr">
        <is>
          <t>Art</t>
        </is>
      </c>
      <c r="Q3038" t="inlineStr">
        <is>
          <t>Boston Electric Pencil Sharpener, Model 1818, Charcoal Black</t>
        </is>
      </c>
      <c r="R3038" t="n">
        <v>56.3</v>
      </c>
      <c r="S3038" t="n">
        <v>2</v>
      </c>
      <c r="T3038" t="n">
        <v>0</v>
      </c>
      <c r="U3038" t="n">
        <v>15.764</v>
      </c>
      <c r="V3038">
        <f>IF(OR(C3038 = "", D3038 = ""), "", DATEDIF(C3038, D3038, "D"))</f>
        <v/>
      </c>
    </row>
    <row r="3039">
      <c r="A3039" t="inlineStr">
        <is>
          <t>0          1
1          2
2          3
3          4
4          5
        ... 
9989    9990
9990    9991
9991    9992
9992    9993
9993    9994
Name: Row ID, Length: 9994, dtype: int64</t>
        </is>
      </c>
      <c r="B3039" t="inlineStr">
        <is>
          <t>US-2015-123960</t>
        </is>
      </c>
      <c r="C3039" s="3" t="n">
        <v>42314</v>
      </c>
      <c r="E3039" t="inlineStr">
        <is>
          <t>Standard Class</t>
        </is>
      </c>
      <c r="F3039" t="inlineStr">
        <is>
          <t>BD-11605</t>
        </is>
      </c>
      <c r="G3039" t="inlineStr">
        <is>
          <t>Brian Dahlen</t>
        </is>
      </c>
      <c r="H3039" t="inlineStr">
        <is>
          <t>Consumer</t>
        </is>
      </c>
      <c r="I3039" t="inlineStr">
        <is>
          <t>United States</t>
        </is>
      </c>
      <c r="J3039" t="inlineStr">
        <is>
          <t>Monroe</t>
        </is>
      </c>
      <c r="K3039" t="inlineStr">
        <is>
          <t>Louisiana</t>
        </is>
      </c>
      <c r="L3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39" t="inlineStr">
        <is>
          <t>South</t>
        </is>
      </c>
      <c r="N3039" t="inlineStr">
        <is>
          <t>OFF-PA-10004451</t>
        </is>
      </c>
      <c r="O3039" t="inlineStr">
        <is>
          <t>Office Supplies</t>
        </is>
      </c>
      <c r="P3039" t="inlineStr">
        <is>
          <t>Paper</t>
        </is>
      </c>
      <c r="Q3039" t="inlineStr">
        <is>
          <t>Xerox 222</t>
        </is>
      </c>
      <c r="R3039" t="n">
        <v>32.4</v>
      </c>
      <c r="S3039" t="n">
        <v>5</v>
      </c>
      <c r="T3039" t="n">
        <v>0</v>
      </c>
      <c r="U3039" t="n">
        <v>15.552</v>
      </c>
      <c r="V3039">
        <f>IF(OR(C3039 = "", D3039 = ""), "", DATEDIF(C3039, D3039, "D"))</f>
        <v/>
      </c>
    </row>
    <row r="3040">
      <c r="A3040" t="inlineStr">
        <is>
          <t>0          1
1          2
2          3
3          4
4          5
        ... 
9989    9990
9990    9991
9991    9992
9992    9993
9993    9994
Name: Row ID, Length: 9994, dtype: int64</t>
        </is>
      </c>
      <c r="B3040" t="inlineStr">
        <is>
          <t>US-2015-123960</t>
        </is>
      </c>
      <c r="C3040" s="3" t="n">
        <v>42314</v>
      </c>
      <c r="E3040" t="inlineStr">
        <is>
          <t>Standard Class</t>
        </is>
      </c>
      <c r="F3040" t="inlineStr">
        <is>
          <t>BD-11605</t>
        </is>
      </c>
      <c r="G3040" t="inlineStr">
        <is>
          <t>Brian Dahlen</t>
        </is>
      </c>
      <c r="H3040" t="inlineStr">
        <is>
          <t>Consumer</t>
        </is>
      </c>
      <c r="I3040" t="inlineStr">
        <is>
          <t>United States</t>
        </is>
      </c>
      <c r="J3040" t="inlineStr">
        <is>
          <t>Monroe</t>
        </is>
      </c>
      <c r="K3040" t="inlineStr">
        <is>
          <t>Louisiana</t>
        </is>
      </c>
      <c r="L3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0" t="inlineStr">
        <is>
          <t>South</t>
        </is>
      </c>
      <c r="N3040" t="inlineStr">
        <is>
          <t>FUR-FU-10004666</t>
        </is>
      </c>
      <c r="O3040" t="inlineStr">
        <is>
          <t>Furniture</t>
        </is>
      </c>
      <c r="P3040" t="inlineStr">
        <is>
          <t>Furnishings</t>
        </is>
      </c>
      <c r="Q3040" t="inlineStr">
        <is>
          <t>DAX Clear Channel Poster Frame</t>
        </is>
      </c>
      <c r="R3040" t="n">
        <v>29.16</v>
      </c>
      <c r="S3040" t="n">
        <v>2</v>
      </c>
      <c r="T3040" t="n">
        <v>0</v>
      </c>
      <c r="U3040" t="n">
        <v>10.7892</v>
      </c>
      <c r="V3040">
        <f>IF(OR(C3040 = "", D3040 = ""), "", DATEDIF(C3040, D3040, "D"))</f>
        <v/>
      </c>
    </row>
    <row r="3041">
      <c r="A3041" t="inlineStr">
        <is>
          <t>0          1
1          2
2          3
3          4
4          5
        ... 
9989    9990
9990    9991
9991    9992
9992    9993
9993    9994
Name: Row ID, Length: 9994, dtype: int64</t>
        </is>
      </c>
      <c r="B3041" t="inlineStr">
        <is>
          <t>CA-2017-101749</t>
        </is>
      </c>
      <c r="C3041" s="3" t="n">
        <v>42804</v>
      </c>
      <c r="D3041" s="3" t="n">
        <v>42957</v>
      </c>
      <c r="E3041" t="inlineStr">
        <is>
          <t>Standard Class</t>
        </is>
      </c>
      <c r="F3041" t="inlineStr">
        <is>
          <t>AS-10045</t>
        </is>
      </c>
      <c r="G3041" t="inlineStr">
        <is>
          <t>Aaron Smayling</t>
        </is>
      </c>
      <c r="H3041" t="inlineStr">
        <is>
          <t>Corporate</t>
        </is>
      </c>
      <c r="I3041" t="inlineStr">
        <is>
          <t>United States</t>
        </is>
      </c>
      <c r="J3041" t="inlineStr">
        <is>
          <t>Pasadena</t>
        </is>
      </c>
      <c r="K3041" t="inlineStr">
        <is>
          <t>California</t>
        </is>
      </c>
      <c r="L3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1" t="inlineStr">
        <is>
          <t>West</t>
        </is>
      </c>
      <c r="N3041" t="inlineStr">
        <is>
          <t>FUR-TA-10001520</t>
        </is>
      </c>
      <c r="O3041" t="inlineStr">
        <is>
          <t>Furniture</t>
        </is>
      </c>
      <c r="P3041" t="inlineStr">
        <is>
          <t>Tables</t>
        </is>
      </c>
      <c r="Q3041" t="inlineStr">
        <is>
          <t>Lesro Sheffield Collection Coffee Table, End Table, Center Table, Corner Table</t>
        </is>
      </c>
      <c r="R3041" t="n">
        <v>171.288</v>
      </c>
      <c r="S3041" t="n">
        <v>3</v>
      </c>
      <c r="T3041" t="n">
        <v>0.2</v>
      </c>
      <c r="U3041" t="n">
        <v>-6.4233</v>
      </c>
      <c r="V3041">
        <f>IF(OR(C3041 = "", D3041 = ""), "", DATEDIF(C3041, D3041, "D"))</f>
        <v/>
      </c>
    </row>
    <row r="3042">
      <c r="A3042" t="inlineStr">
        <is>
          <t>0          1
1          2
2          3
3          4
4          5
        ... 
9989    9990
9990    9991
9991    9992
9992    9993
9993    9994
Name: Row ID, Length: 9994, dtype: int64</t>
        </is>
      </c>
      <c r="B3042" t="inlineStr">
        <is>
          <t>US-2016-147991</t>
        </is>
      </c>
      <c r="C3042" s="3" t="n">
        <v>42495</v>
      </c>
      <c r="D3042" s="3" t="n">
        <v>42618</v>
      </c>
      <c r="E3042" t="inlineStr">
        <is>
          <t>Standard Class</t>
        </is>
      </c>
      <c r="F3042" t="inlineStr">
        <is>
          <t>ZD-21925</t>
        </is>
      </c>
      <c r="G3042" t="inlineStr">
        <is>
          <t>Zuschuss Donatelli</t>
        </is>
      </c>
      <c r="H3042" t="inlineStr">
        <is>
          <t>Consumer</t>
        </is>
      </c>
      <c r="I3042" t="inlineStr">
        <is>
          <t>United States</t>
        </is>
      </c>
      <c r="J3042" t="inlineStr">
        <is>
          <t>Chattanooga</t>
        </is>
      </c>
      <c r="K3042" t="inlineStr">
        <is>
          <t>Tennessee</t>
        </is>
      </c>
      <c r="L3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2" t="inlineStr">
        <is>
          <t>South</t>
        </is>
      </c>
      <c r="N3042" t="inlineStr">
        <is>
          <t>FUR-FU-10004270</t>
        </is>
      </c>
      <c r="O3042" t="inlineStr">
        <is>
          <t>Furniture</t>
        </is>
      </c>
      <c r="P3042" t="inlineStr">
        <is>
          <t>Furnishings</t>
        </is>
      </c>
      <c r="Q3042" t="inlineStr">
        <is>
          <t>Eldon Image Series Desk Accessories, Burgundy</t>
        </is>
      </c>
      <c r="R3042" t="n">
        <v>16.72</v>
      </c>
      <c r="S3042" t="n">
        <v>5</v>
      </c>
      <c r="T3042" t="n">
        <v>0.2</v>
      </c>
      <c r="U3042" t="n">
        <v>3.344</v>
      </c>
      <c r="V3042">
        <f>IF(OR(C3042 = "", D3042 = ""), "", DATEDIF(C3042, D3042, "D"))</f>
        <v/>
      </c>
    </row>
    <row r="3043">
      <c r="A3043" t="inlineStr">
        <is>
          <t>0          1
1          2
2          3
3          4
4          5
        ... 
9989    9990
9990    9991
9991    9992
9992    9993
9993    9994
Name: Row ID, Length: 9994, dtype: int64</t>
        </is>
      </c>
      <c r="B3043" t="inlineStr">
        <is>
          <t>CA-2017-149559</t>
        </is>
      </c>
      <c r="C3043" s="3" t="n">
        <v>43048</v>
      </c>
      <c r="D3043" s="3" t="n">
        <v>43078</v>
      </c>
      <c r="E3043" t="inlineStr">
        <is>
          <t>Same Day</t>
        </is>
      </c>
      <c r="F3043" t="inlineStr">
        <is>
          <t>KF-16285</t>
        </is>
      </c>
      <c r="G3043" t="inlineStr">
        <is>
          <t>Karen Ferguson</t>
        </is>
      </c>
      <c r="H3043" t="inlineStr">
        <is>
          <t>Home Office</t>
        </is>
      </c>
      <c r="I3043" t="inlineStr">
        <is>
          <t>United States</t>
        </is>
      </c>
      <c r="J3043" t="inlineStr">
        <is>
          <t>Long Beach</t>
        </is>
      </c>
      <c r="K3043" t="inlineStr">
        <is>
          <t>California</t>
        </is>
      </c>
      <c r="L3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3" t="inlineStr">
        <is>
          <t>West</t>
        </is>
      </c>
      <c r="N3043" t="inlineStr">
        <is>
          <t>OFF-PA-10003172</t>
        </is>
      </c>
      <c r="O3043" t="inlineStr">
        <is>
          <t>Office Supplies</t>
        </is>
      </c>
      <c r="P3043" t="inlineStr">
        <is>
          <t>Paper</t>
        </is>
      </c>
      <c r="Q3043" t="inlineStr">
        <is>
          <t>Xerox 1996</t>
        </is>
      </c>
      <c r="R3043" t="n">
        <v>12.96</v>
      </c>
      <c r="S3043" t="n">
        <v>2</v>
      </c>
      <c r="T3043" t="n">
        <v>0</v>
      </c>
      <c r="U3043" t="n">
        <v>6.2208</v>
      </c>
      <c r="V3043">
        <f>IF(OR(C3043 = "", D3043 = ""), "", DATEDIF(C3043, D3043, "D"))</f>
        <v/>
      </c>
    </row>
    <row r="3044">
      <c r="A3044" t="inlineStr">
        <is>
          <t>0          1
1          2
2          3
3          4
4          5
        ... 
9989    9990
9990    9991
9991    9992
9992    9993
9993    9994
Name: Row ID, Length: 9994, dtype: int64</t>
        </is>
      </c>
      <c r="B3044" t="inlineStr">
        <is>
          <t>CA-2017-149559</t>
        </is>
      </c>
      <c r="C3044" s="3" t="n">
        <v>43048</v>
      </c>
      <c r="D3044" s="3" t="n">
        <v>43078</v>
      </c>
      <c r="E3044" t="inlineStr">
        <is>
          <t>Same Day</t>
        </is>
      </c>
      <c r="F3044" t="inlineStr">
        <is>
          <t>KF-16285</t>
        </is>
      </c>
      <c r="G3044" t="inlineStr">
        <is>
          <t>Karen Ferguson</t>
        </is>
      </c>
      <c r="H3044" t="inlineStr">
        <is>
          <t>Home Office</t>
        </is>
      </c>
      <c r="I3044" t="inlineStr">
        <is>
          <t>United States</t>
        </is>
      </c>
      <c r="J3044" t="inlineStr">
        <is>
          <t>Long Beach</t>
        </is>
      </c>
      <c r="K3044" t="inlineStr">
        <is>
          <t>California</t>
        </is>
      </c>
      <c r="L3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4" t="inlineStr">
        <is>
          <t>West</t>
        </is>
      </c>
      <c r="N3044" t="inlineStr">
        <is>
          <t>OFF-EN-10002312</t>
        </is>
      </c>
      <c r="O3044" t="inlineStr">
        <is>
          <t>Office Supplies</t>
        </is>
      </c>
      <c r="P3044" t="inlineStr">
        <is>
          <t>Envelopes</t>
        </is>
      </c>
      <c r="Q3044" t="inlineStr">
        <is>
          <t>#10 Self-Seal White Envelopes</t>
        </is>
      </c>
      <c r="R3044" t="n">
        <v>22.18</v>
      </c>
      <c r="S3044" t="n">
        <v>2</v>
      </c>
      <c r="T3044" t="n">
        <v>0</v>
      </c>
      <c r="U3044" t="n">
        <v>10.8682</v>
      </c>
      <c r="V3044">
        <f>IF(OR(C3044 = "", D3044 = ""), "", DATEDIF(C3044, D3044, "D"))</f>
        <v/>
      </c>
    </row>
    <row r="3045">
      <c r="A3045" t="inlineStr">
        <is>
          <t>0          1
1          2
2          3
3          4
4          5
        ... 
9989    9990
9990    9991
9991    9992
9992    9993
9993    9994
Name: Row ID, Length: 9994, dtype: int64</t>
        </is>
      </c>
      <c r="B3045" t="inlineStr">
        <is>
          <t>CA-2017-149559</t>
        </is>
      </c>
      <c r="C3045" s="3" t="n">
        <v>43048</v>
      </c>
      <c r="D3045" s="3" t="n">
        <v>43078</v>
      </c>
      <c r="E3045" t="inlineStr">
        <is>
          <t>Same Day</t>
        </is>
      </c>
      <c r="F3045" t="inlineStr">
        <is>
          <t>KF-16285</t>
        </is>
      </c>
      <c r="G3045" t="inlineStr">
        <is>
          <t>Karen Ferguson</t>
        </is>
      </c>
      <c r="H3045" t="inlineStr">
        <is>
          <t>Home Office</t>
        </is>
      </c>
      <c r="I3045" t="inlineStr">
        <is>
          <t>United States</t>
        </is>
      </c>
      <c r="J3045" t="inlineStr">
        <is>
          <t>Long Beach</t>
        </is>
      </c>
      <c r="K3045" t="inlineStr">
        <is>
          <t>California</t>
        </is>
      </c>
      <c r="L3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5" t="inlineStr">
        <is>
          <t>West</t>
        </is>
      </c>
      <c r="N3045" t="inlineStr">
        <is>
          <t>FUR-CH-10002320</t>
        </is>
      </c>
      <c r="O3045" t="inlineStr">
        <is>
          <t>Furniture</t>
        </is>
      </c>
      <c r="P3045" t="inlineStr">
        <is>
          <t>Chairs</t>
        </is>
      </c>
      <c r="Q3045" t="inlineStr">
        <is>
          <t>Hon Pagoda Stacking Chairs</t>
        </is>
      </c>
      <c r="R3045" t="n">
        <v>2054.272</v>
      </c>
      <c r="S3045" t="n">
        <v>8</v>
      </c>
      <c r="T3045" t="n">
        <v>0.2</v>
      </c>
      <c r="U3045" t="n">
        <v>256.784</v>
      </c>
      <c r="V3045">
        <f>IF(OR(C3045 = "", D3045 = ""), "", DATEDIF(C3045, D3045, "D"))</f>
        <v/>
      </c>
    </row>
    <row r="3046">
      <c r="A3046" t="inlineStr">
        <is>
          <t>0          1
1          2
2          3
3          4
4          5
        ... 
9989    9990
9990    9991
9991    9992
9992    9993
9993    9994
Name: Row ID, Length: 9994, dtype: int64</t>
        </is>
      </c>
      <c r="B3046" t="inlineStr">
        <is>
          <t>CA-2015-135174</t>
        </is>
      </c>
      <c r="D3046" s="3" t="n">
        <v>42040</v>
      </c>
      <c r="E3046" t="inlineStr">
        <is>
          <t>Second Class</t>
        </is>
      </c>
      <c r="F3046" t="inlineStr">
        <is>
          <t>BP-11230</t>
        </is>
      </c>
      <c r="G3046" t="inlineStr">
        <is>
          <t>Benjamin Patterson</t>
        </is>
      </c>
      <c r="H3046" t="inlineStr">
        <is>
          <t>Consumer</t>
        </is>
      </c>
      <c r="I3046" t="inlineStr">
        <is>
          <t>United States</t>
        </is>
      </c>
      <c r="J3046" t="inlineStr">
        <is>
          <t>Troy</t>
        </is>
      </c>
      <c r="K3046" t="inlineStr">
        <is>
          <t>Ohio</t>
        </is>
      </c>
      <c r="L3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6" t="inlineStr">
        <is>
          <t>East</t>
        </is>
      </c>
      <c r="N3046" t="inlineStr">
        <is>
          <t>TEC-PH-10001530</t>
        </is>
      </c>
      <c r="O3046" t="inlineStr">
        <is>
          <t>Technology</t>
        </is>
      </c>
      <c r="P3046" t="inlineStr">
        <is>
          <t>Phones</t>
        </is>
      </c>
      <c r="Q3046" t="inlineStr">
        <is>
          <t>Cisco Unified IP Phone 7945G VoIP phone</t>
        </is>
      </c>
      <c r="R3046" t="n">
        <v>1022.97</v>
      </c>
      <c r="S3046" t="n">
        <v>5</v>
      </c>
      <c r="T3046" t="n">
        <v>0.4</v>
      </c>
      <c r="U3046" t="n">
        <v>-255.7425</v>
      </c>
      <c r="V3046">
        <f>IF(OR(C3046 = "", D3046 = ""), "", DATEDIF(C3046, D3046, "D"))</f>
        <v/>
      </c>
    </row>
    <row r="3047">
      <c r="A3047" t="inlineStr">
        <is>
          <t>0          1
1          2
2          3
3          4
4          5
        ... 
9989    9990
9990    9991
9991    9992
9992    9993
9993    9994
Name: Row ID, Length: 9994, dtype: int64</t>
        </is>
      </c>
      <c r="B3047" t="inlineStr">
        <is>
          <t>CA-2017-125290</t>
        </is>
      </c>
      <c r="C3047" s="3" t="n">
        <v>42897</v>
      </c>
      <c r="D3047" s="3" t="n">
        <v>43019</v>
      </c>
      <c r="E3047" t="inlineStr">
        <is>
          <t>Second Class</t>
        </is>
      </c>
      <c r="F3047" t="inlineStr">
        <is>
          <t>CC-12430</t>
        </is>
      </c>
      <c r="G3047" t="inlineStr">
        <is>
          <t>Chuck Clark</t>
        </is>
      </c>
      <c r="H3047" t="inlineStr">
        <is>
          <t>Home Office</t>
        </is>
      </c>
      <c r="I3047" t="inlineStr">
        <is>
          <t>United States</t>
        </is>
      </c>
      <c r="J3047" t="inlineStr">
        <is>
          <t>Minneapolis</t>
        </is>
      </c>
      <c r="K3047" t="inlineStr">
        <is>
          <t>Minnesota</t>
        </is>
      </c>
      <c r="L3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7" t="inlineStr">
        <is>
          <t>Central</t>
        </is>
      </c>
      <c r="N3047" t="inlineStr">
        <is>
          <t>OFF-AR-10001216</t>
        </is>
      </c>
      <c r="O3047" t="inlineStr">
        <is>
          <t>Office Supplies</t>
        </is>
      </c>
      <c r="P3047" t="inlineStr">
        <is>
          <t>Art</t>
        </is>
      </c>
      <c r="Q3047" t="inlineStr">
        <is>
          <t>Newell 339</t>
        </is>
      </c>
      <c r="R3047" t="n">
        <v>13.9</v>
      </c>
      <c r="S3047" t="n">
        <v>5</v>
      </c>
      <c r="T3047" t="n">
        <v>0</v>
      </c>
      <c r="U3047" t="n">
        <v>3.614</v>
      </c>
      <c r="V3047">
        <f>IF(OR(C3047 = "", D3047 = ""), "", DATEDIF(C3047, D3047, "D"))</f>
        <v/>
      </c>
    </row>
    <row r="3048">
      <c r="A3048" t="inlineStr">
        <is>
          <t>0          1
1          2
2          3
3          4
4          5
        ... 
9989    9990
9990    9991
9991    9992
9992    9993
9993    9994
Name: Row ID, Length: 9994, dtype: int64</t>
        </is>
      </c>
      <c r="B3048" t="inlineStr">
        <is>
          <t>CA-2017-125290</t>
        </is>
      </c>
      <c r="C3048" s="3" t="n">
        <v>42897</v>
      </c>
      <c r="D3048" s="3" t="n">
        <v>43019</v>
      </c>
      <c r="E3048" t="inlineStr">
        <is>
          <t>Second Class</t>
        </is>
      </c>
      <c r="F3048" t="inlineStr">
        <is>
          <t>CC-12430</t>
        </is>
      </c>
      <c r="G3048" t="inlineStr">
        <is>
          <t>Chuck Clark</t>
        </is>
      </c>
      <c r="H3048" t="inlineStr">
        <is>
          <t>Home Office</t>
        </is>
      </c>
      <c r="I3048" t="inlineStr">
        <is>
          <t>United States</t>
        </is>
      </c>
      <c r="J3048" t="inlineStr">
        <is>
          <t>Minneapolis</t>
        </is>
      </c>
      <c r="K3048" t="inlineStr">
        <is>
          <t>Minnesota</t>
        </is>
      </c>
      <c r="L3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8" t="inlineStr">
        <is>
          <t>Central</t>
        </is>
      </c>
      <c r="N3048" t="inlineStr">
        <is>
          <t>OFF-PA-10003127</t>
        </is>
      </c>
      <c r="O3048" t="inlineStr">
        <is>
          <t>Office Supplies</t>
        </is>
      </c>
      <c r="P3048" t="inlineStr">
        <is>
          <t>Paper</t>
        </is>
      </c>
      <c r="Q3048" t="inlineStr">
        <is>
          <t>Easy-staple paper</t>
        </is>
      </c>
      <c r="R3048" t="n">
        <v>26.38</v>
      </c>
      <c r="S3048" t="n">
        <v>1</v>
      </c>
      <c r="T3048" t="n">
        <v>0</v>
      </c>
      <c r="U3048" t="n">
        <v>12.1348</v>
      </c>
      <c r="V3048">
        <f>IF(OR(C3048 = "", D3048 = ""), "", DATEDIF(C3048, D3048, "D"))</f>
        <v/>
      </c>
    </row>
    <row r="3049">
      <c r="A3049" t="inlineStr">
        <is>
          <t>0          1
1          2
2          3
3          4
4          5
        ... 
9989    9990
9990    9991
9991    9992
9992    9993
9993    9994
Name: Row ID, Length: 9994, dtype: int64</t>
        </is>
      </c>
      <c r="B3049" t="inlineStr">
        <is>
          <t>CA-2014-137351</t>
        </is>
      </c>
      <c r="D3049" s="3" t="n">
        <v>41739</v>
      </c>
      <c r="E3049" t="inlineStr">
        <is>
          <t>Standard Class</t>
        </is>
      </c>
      <c r="F3049" t="inlineStr">
        <is>
          <t>DB-13615</t>
        </is>
      </c>
      <c r="G3049" t="inlineStr">
        <is>
          <t>Doug Bickford</t>
        </is>
      </c>
      <c r="H3049" t="inlineStr">
        <is>
          <t>Consumer</t>
        </is>
      </c>
      <c r="I3049" t="inlineStr">
        <is>
          <t>United States</t>
        </is>
      </c>
      <c r="J3049" t="inlineStr">
        <is>
          <t>Seattle</t>
        </is>
      </c>
      <c r="K3049" t="inlineStr">
        <is>
          <t>Washington</t>
        </is>
      </c>
      <c r="L3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49" t="inlineStr">
        <is>
          <t>West</t>
        </is>
      </c>
      <c r="N3049" t="inlineStr">
        <is>
          <t>OFF-BI-10003910</t>
        </is>
      </c>
      <c r="O3049" t="inlineStr">
        <is>
          <t>Office Supplies</t>
        </is>
      </c>
      <c r="P3049" t="inlineStr">
        <is>
          <t>Binders</t>
        </is>
      </c>
      <c r="Q3049" t="inlineStr">
        <is>
          <t>DXL Angle-View Binders with Locking Rings by Samsill</t>
        </is>
      </c>
      <c r="R3049" t="n">
        <v>43.176</v>
      </c>
      <c r="S3049" t="n">
        <v>7</v>
      </c>
      <c r="T3049" t="n">
        <v>0.2</v>
      </c>
      <c r="U3049" t="n">
        <v>13.4925</v>
      </c>
      <c r="V3049">
        <f>IF(OR(C3049 = "", D3049 = ""), "", DATEDIF(C3049, D3049, "D"))</f>
        <v/>
      </c>
    </row>
    <row r="3050">
      <c r="A3050" t="inlineStr">
        <is>
          <t>0          1
1          2
2          3
3          4
4          5
        ... 
9989    9990
9990    9991
9991    9992
9992    9993
9993    9994
Name: Row ID, Length: 9994, dtype: int64</t>
        </is>
      </c>
      <c r="B3050" t="inlineStr">
        <is>
          <t>CA-2017-121419</t>
        </is>
      </c>
      <c r="C3050" s="3" t="n">
        <v>42770</v>
      </c>
      <c r="D3050" s="3" t="n">
        <v>42829</v>
      </c>
      <c r="E3050" t="inlineStr">
        <is>
          <t>First Class</t>
        </is>
      </c>
      <c r="F3050" t="inlineStr">
        <is>
          <t>TC-21475</t>
        </is>
      </c>
      <c r="G3050" t="inlineStr">
        <is>
          <t>Tony Chapman</t>
        </is>
      </c>
      <c r="H3050" t="inlineStr">
        <is>
          <t>Home Office</t>
        </is>
      </c>
      <c r="I3050" t="inlineStr">
        <is>
          <t>United States</t>
        </is>
      </c>
      <c r="J3050" t="inlineStr">
        <is>
          <t>Columbus</t>
        </is>
      </c>
      <c r="K3050" t="inlineStr">
        <is>
          <t>Georgia</t>
        </is>
      </c>
      <c r="L3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0" t="inlineStr">
        <is>
          <t>South</t>
        </is>
      </c>
      <c r="N3050" t="inlineStr">
        <is>
          <t>FUR-TA-10004534</t>
        </is>
      </c>
      <c r="O3050" t="inlineStr">
        <is>
          <t>Furniture</t>
        </is>
      </c>
      <c r="P3050" t="inlineStr">
        <is>
          <t>Tables</t>
        </is>
      </c>
      <c r="Q3050" t="inlineStr">
        <is>
          <t>Bevis 44 x 96 Conference Tables</t>
        </is>
      </c>
      <c r="R3050" t="n">
        <v>411.8</v>
      </c>
      <c r="S3050" t="n">
        <v>2</v>
      </c>
      <c r="T3050" t="n">
        <v>0</v>
      </c>
      <c r="U3050" t="n">
        <v>70.006</v>
      </c>
      <c r="V3050">
        <f>IF(OR(C3050 = "", D3050 = ""), "", DATEDIF(C3050, D3050, "D"))</f>
        <v/>
      </c>
    </row>
    <row r="3051">
      <c r="A3051" t="inlineStr">
        <is>
          <t>0          1
1          2
2          3
3          4
4          5
        ... 
9989    9990
9990    9991
9991    9992
9992    9993
9993    9994
Name: Row ID, Length: 9994, dtype: int64</t>
        </is>
      </c>
      <c r="B3051" t="inlineStr">
        <is>
          <t>CA-2017-121419</t>
        </is>
      </c>
      <c r="C3051" s="3" t="n">
        <v>42770</v>
      </c>
      <c r="D3051" s="3" t="n">
        <v>42829</v>
      </c>
      <c r="E3051" t="inlineStr">
        <is>
          <t>First Class</t>
        </is>
      </c>
      <c r="F3051" t="inlineStr">
        <is>
          <t>TC-21475</t>
        </is>
      </c>
      <c r="G3051" t="inlineStr">
        <is>
          <t>Tony Chapman</t>
        </is>
      </c>
      <c r="H3051" t="inlineStr">
        <is>
          <t>Home Office</t>
        </is>
      </c>
      <c r="I3051" t="inlineStr">
        <is>
          <t>United States</t>
        </is>
      </c>
      <c r="J3051" t="inlineStr">
        <is>
          <t>Columbus</t>
        </is>
      </c>
      <c r="K3051" t="inlineStr">
        <is>
          <t>Georgia</t>
        </is>
      </c>
      <c r="L3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1" t="inlineStr">
        <is>
          <t>South</t>
        </is>
      </c>
      <c r="N3051" t="inlineStr">
        <is>
          <t>TEC-AC-10000892</t>
        </is>
      </c>
      <c r="O3051" t="inlineStr">
        <is>
          <t>Technology</t>
        </is>
      </c>
      <c r="P3051" t="inlineStr">
        <is>
          <t>Accessories</t>
        </is>
      </c>
      <c r="Q3051" t="inlineStr">
        <is>
          <t>NETGEAR N750 Dual Band Wi-Fi Gigabit Router</t>
        </is>
      </c>
      <c r="R3051" t="n">
        <v>360</v>
      </c>
      <c r="S3051" t="n">
        <v>4</v>
      </c>
      <c r="T3051" t="n">
        <v>0</v>
      </c>
      <c r="U3051" t="n">
        <v>129.6</v>
      </c>
      <c r="V3051">
        <f>IF(OR(C3051 = "", D3051 = ""), "", DATEDIF(C3051, D3051, "D"))</f>
        <v/>
      </c>
    </row>
    <row r="3052">
      <c r="A3052" t="inlineStr">
        <is>
          <t>0          1
1          2
2          3
3          4
4          5
        ... 
9989    9990
9990    9991
9991    9992
9992    9993
9993    9994
Name: Row ID, Length: 9994, dtype: int64</t>
        </is>
      </c>
      <c r="B3052" t="inlineStr">
        <is>
          <t>US-2017-148054</t>
        </is>
      </c>
      <c r="C3052" s="3" t="n">
        <v>42896</v>
      </c>
      <c r="D3052" s="3" t="n">
        <v>43049</v>
      </c>
      <c r="E3052" t="inlineStr">
        <is>
          <t>Standard Class</t>
        </is>
      </c>
      <c r="F3052" t="inlineStr">
        <is>
          <t>NZ-18565</t>
        </is>
      </c>
      <c r="G3052" t="inlineStr">
        <is>
          <t>Nick Zandusky</t>
        </is>
      </c>
      <c r="H3052" t="inlineStr">
        <is>
          <t>Home Office</t>
        </is>
      </c>
      <c r="I3052" t="inlineStr">
        <is>
          <t>United States</t>
        </is>
      </c>
      <c r="J3052" t="inlineStr">
        <is>
          <t>Meridian</t>
        </is>
      </c>
      <c r="K3052" t="inlineStr">
        <is>
          <t>Idaho</t>
        </is>
      </c>
      <c r="L3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2" t="inlineStr">
        <is>
          <t>West</t>
        </is>
      </c>
      <c r="N3052" t="inlineStr">
        <is>
          <t>FUR-FU-10003247</t>
        </is>
      </c>
      <c r="O3052" t="inlineStr">
        <is>
          <t>Furniture</t>
        </is>
      </c>
      <c r="P3052" t="inlineStr">
        <is>
          <t>Furnishings</t>
        </is>
      </c>
      <c r="Q3052" t="inlineStr">
        <is>
          <t>36X48 HARDFLOOR CHAIRMAT</t>
        </is>
      </c>
      <c r="R3052" t="n">
        <v>41.96</v>
      </c>
      <c r="S3052" t="n">
        <v>2</v>
      </c>
      <c r="T3052" t="n">
        <v>0</v>
      </c>
      <c r="U3052" t="n">
        <v>2.9372</v>
      </c>
      <c r="V3052">
        <f>IF(OR(C3052 = "", D3052 = ""), "", DATEDIF(C3052, D3052, "D"))</f>
        <v/>
      </c>
    </row>
    <row r="3053">
      <c r="A3053" t="inlineStr">
        <is>
          <t>0          1
1          2
2          3
3          4
4          5
        ... 
9989    9990
9990    9991
9991    9992
9992    9993
9993    9994
Name: Row ID, Length: 9994, dtype: int64</t>
        </is>
      </c>
      <c r="B3053" t="inlineStr">
        <is>
          <t>US-2017-148054</t>
        </is>
      </c>
      <c r="C3053" s="3" t="n">
        <v>42896</v>
      </c>
      <c r="D3053" s="3" t="n">
        <v>43049</v>
      </c>
      <c r="E3053" t="inlineStr">
        <is>
          <t>Standard Class</t>
        </is>
      </c>
      <c r="F3053" t="inlineStr">
        <is>
          <t>NZ-18565</t>
        </is>
      </c>
      <c r="G3053" t="inlineStr">
        <is>
          <t>Nick Zandusky</t>
        </is>
      </c>
      <c r="H3053" t="inlineStr">
        <is>
          <t>Home Office</t>
        </is>
      </c>
      <c r="I3053" t="inlineStr">
        <is>
          <t>United States</t>
        </is>
      </c>
      <c r="J3053" t="inlineStr">
        <is>
          <t>Meridian</t>
        </is>
      </c>
      <c r="K3053" t="inlineStr">
        <is>
          <t>Idaho</t>
        </is>
      </c>
      <c r="L3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3" t="inlineStr">
        <is>
          <t>West</t>
        </is>
      </c>
      <c r="N3053" t="inlineStr">
        <is>
          <t>OFF-AP-10004336</t>
        </is>
      </c>
      <c r="O3053" t="inlineStr">
        <is>
          <t>Office Supplies</t>
        </is>
      </c>
      <c r="P3053" t="inlineStr">
        <is>
          <t>Appliances</t>
        </is>
      </c>
      <c r="Q3053" t="inlineStr">
        <is>
          <t>Conquest 14 Commercial Heavy-Duty Upright Vacuum, Collection System, Accessory Kit</t>
        </is>
      </c>
      <c r="R3053" t="n">
        <v>227.84</v>
      </c>
      <c r="S3053" t="n">
        <v>4</v>
      </c>
      <c r="T3053" t="n">
        <v>0</v>
      </c>
      <c r="U3053" t="n">
        <v>66.0736</v>
      </c>
      <c r="V3053">
        <f>IF(OR(C3053 = "", D3053 = ""), "", DATEDIF(C3053, D3053, "D"))</f>
        <v/>
      </c>
    </row>
    <row r="3054">
      <c r="A3054" t="inlineStr">
        <is>
          <t>0          1
1          2
2          3
3          4
4          5
        ... 
9989    9990
9990    9991
9991    9992
9992    9993
9993    9994
Name: Row ID, Length: 9994, dtype: int64</t>
        </is>
      </c>
      <c r="B3054" t="inlineStr">
        <is>
          <t>US-2017-148054</t>
        </is>
      </c>
      <c r="C3054" s="3" t="n">
        <v>42896</v>
      </c>
      <c r="D3054" s="3" t="n">
        <v>43049</v>
      </c>
      <c r="E3054" t="inlineStr">
        <is>
          <t>Standard Class</t>
        </is>
      </c>
      <c r="F3054" t="inlineStr">
        <is>
          <t>NZ-18565</t>
        </is>
      </c>
      <c r="G3054" t="inlineStr">
        <is>
          <t>Nick Zandusky</t>
        </is>
      </c>
      <c r="H3054" t="inlineStr">
        <is>
          <t>Home Office</t>
        </is>
      </c>
      <c r="I3054" t="inlineStr">
        <is>
          <t>United States</t>
        </is>
      </c>
      <c r="J3054" t="inlineStr">
        <is>
          <t>Meridian</t>
        </is>
      </c>
      <c r="K3054" t="inlineStr">
        <is>
          <t>Idaho</t>
        </is>
      </c>
      <c r="L3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4" t="inlineStr">
        <is>
          <t>West</t>
        </is>
      </c>
      <c r="N3054" t="inlineStr">
        <is>
          <t>OFF-PA-10001295</t>
        </is>
      </c>
      <c r="O3054" t="inlineStr">
        <is>
          <t>Office Supplies</t>
        </is>
      </c>
      <c r="P3054" t="inlineStr">
        <is>
          <t>Paper</t>
        </is>
      </c>
      <c r="Q3054" t="inlineStr">
        <is>
          <t>Computer Printout Paper with Letter-Trim Perforations</t>
        </is>
      </c>
      <c r="R3054" t="n">
        <v>37.94</v>
      </c>
      <c r="S3054" t="n">
        <v>2</v>
      </c>
      <c r="T3054" t="n">
        <v>0</v>
      </c>
      <c r="U3054" t="n">
        <v>18.2112</v>
      </c>
      <c r="V3054">
        <f>IF(OR(C3054 = "", D3054 = ""), "", DATEDIF(C3054, D3054, "D"))</f>
        <v/>
      </c>
    </row>
    <row r="3055">
      <c r="A3055" t="inlineStr">
        <is>
          <t>0          1
1          2
2          3
3          4
4          5
        ... 
9989    9990
9990    9991
9991    9992
9992    9993
9993    9994
Name: Row ID, Length: 9994, dtype: int64</t>
        </is>
      </c>
      <c r="B3055" t="inlineStr">
        <is>
          <t>CA-2016-128517</t>
        </is>
      </c>
      <c r="C3055" s="3" t="n">
        <v>42617</v>
      </c>
      <c r="E3055" t="inlineStr">
        <is>
          <t>Second Class</t>
        </is>
      </c>
      <c r="F3055" t="inlineStr">
        <is>
          <t>SW-20350</t>
        </is>
      </c>
      <c r="G3055" t="inlineStr">
        <is>
          <t>Sean Wendt</t>
        </is>
      </c>
      <c r="H3055" t="inlineStr">
        <is>
          <t>Home Office</t>
        </is>
      </c>
      <c r="I3055" t="inlineStr">
        <is>
          <t>United States</t>
        </is>
      </c>
      <c r="J3055" t="inlineStr">
        <is>
          <t>Detroit</t>
        </is>
      </c>
      <c r="K3055" t="inlineStr">
        <is>
          <t>Michigan</t>
        </is>
      </c>
      <c r="L3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5" t="inlineStr">
        <is>
          <t>Central</t>
        </is>
      </c>
      <c r="N3055" t="inlineStr">
        <is>
          <t>TEC-PH-10002555</t>
        </is>
      </c>
      <c r="O3055" t="inlineStr">
        <is>
          <t>Technology</t>
        </is>
      </c>
      <c r="P3055" t="inlineStr">
        <is>
          <t>Phones</t>
        </is>
      </c>
      <c r="Q3055" t="inlineStr">
        <is>
          <t>Nortel Meridian M5316 Digital phone</t>
        </is>
      </c>
      <c r="R3055" t="n">
        <v>517.9</v>
      </c>
      <c r="S3055" t="n">
        <v>2</v>
      </c>
      <c r="T3055" t="n">
        <v>0</v>
      </c>
      <c r="U3055" t="n">
        <v>134.654</v>
      </c>
      <c r="V3055">
        <f>IF(OR(C3055 = "", D3055 = ""), "", DATEDIF(C3055, D3055, "D"))</f>
        <v/>
      </c>
    </row>
    <row r="3056">
      <c r="A3056" t="inlineStr">
        <is>
          <t>0          1
1          2
2          3
3          4
4          5
        ... 
9989    9990
9990    9991
9991    9992
9992    9993
9993    9994
Name: Row ID, Length: 9994, dtype: int64</t>
        </is>
      </c>
      <c r="B3056" t="inlineStr">
        <is>
          <t>CA-2016-128517</t>
        </is>
      </c>
      <c r="C3056" s="3" t="n">
        <v>42617</v>
      </c>
      <c r="E3056" t="inlineStr">
        <is>
          <t>Second Class</t>
        </is>
      </c>
      <c r="F3056" t="inlineStr">
        <is>
          <t>SW-20350</t>
        </is>
      </c>
      <c r="G3056" t="inlineStr">
        <is>
          <t>Sean Wendt</t>
        </is>
      </c>
      <c r="H3056" t="inlineStr">
        <is>
          <t>Home Office</t>
        </is>
      </c>
      <c r="I3056" t="inlineStr">
        <is>
          <t>United States</t>
        </is>
      </c>
      <c r="J3056" t="inlineStr">
        <is>
          <t>Detroit</t>
        </is>
      </c>
      <c r="K3056" t="inlineStr">
        <is>
          <t>Michigan</t>
        </is>
      </c>
      <c r="L3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6" t="inlineStr">
        <is>
          <t>Central</t>
        </is>
      </c>
      <c r="N3056" t="inlineStr">
        <is>
          <t>OFF-BI-10000831</t>
        </is>
      </c>
      <c r="O3056" t="inlineStr">
        <is>
          <t>Office Supplies</t>
        </is>
      </c>
      <c r="P3056" t="inlineStr">
        <is>
          <t>Binders</t>
        </is>
      </c>
      <c r="Q3056" t="inlineStr">
        <is>
          <t>Storex Flexible Poly Binders with Double Pockets</t>
        </is>
      </c>
      <c r="R3056" t="n">
        <v>5.28</v>
      </c>
      <c r="S3056" t="n">
        <v>2</v>
      </c>
      <c r="T3056" t="n">
        <v>0</v>
      </c>
      <c r="U3056" t="n">
        <v>2.4288</v>
      </c>
      <c r="V3056">
        <f>IF(OR(C3056 = "", D3056 = ""), "", DATEDIF(C3056, D3056, "D"))</f>
        <v/>
      </c>
    </row>
    <row r="3057">
      <c r="A3057" t="inlineStr">
        <is>
          <t>0          1
1          2
2          3
3          4
4          5
        ... 
9989    9990
9990    9991
9991    9992
9992    9993
9993    9994
Name: Row ID, Length: 9994, dtype: int64</t>
        </is>
      </c>
      <c r="B3057" t="inlineStr">
        <is>
          <t>US-2015-100377</t>
        </is>
      </c>
      <c r="D3057" s="3" t="n">
        <v>42013</v>
      </c>
      <c r="E3057" t="inlineStr">
        <is>
          <t>Standard Class</t>
        </is>
      </c>
      <c r="F3057" t="inlineStr">
        <is>
          <t>TS-21370</t>
        </is>
      </c>
      <c r="G3057" t="inlineStr">
        <is>
          <t>Todd Sumrall</t>
        </is>
      </c>
      <c r="H3057" t="inlineStr">
        <is>
          <t>Corporate</t>
        </is>
      </c>
      <c r="I3057" t="inlineStr">
        <is>
          <t>United States</t>
        </is>
      </c>
      <c r="J3057" t="inlineStr">
        <is>
          <t>Chicago</t>
        </is>
      </c>
      <c r="K3057" t="inlineStr">
        <is>
          <t>Illinois</t>
        </is>
      </c>
      <c r="L3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7" t="inlineStr">
        <is>
          <t>Central</t>
        </is>
      </c>
      <c r="N3057" t="inlineStr">
        <is>
          <t>TEC-CO-10001046</t>
        </is>
      </c>
      <c r="O3057" t="inlineStr">
        <is>
          <t>Technology</t>
        </is>
      </c>
      <c r="P3057" t="inlineStr">
        <is>
          <t>Copiers</t>
        </is>
      </c>
      <c r="Q3057" t="inlineStr">
        <is>
          <t>Canon Imageclass D680 Copier / Fax</t>
        </is>
      </c>
      <c r="R3057" t="n">
        <v>2799.96</v>
      </c>
      <c r="S3057" t="n">
        <v>5</v>
      </c>
      <c r="T3057" t="n">
        <v>0.2</v>
      </c>
      <c r="U3057" t="n">
        <v>874.9875</v>
      </c>
      <c r="V3057">
        <f>IF(OR(C3057 = "", D3057 = ""), "", DATEDIF(C3057, D3057, "D"))</f>
        <v/>
      </c>
    </row>
    <row r="3058">
      <c r="A3058" t="inlineStr">
        <is>
          <t>0          1
1          2
2          3
3          4
4          5
        ... 
9989    9990
9990    9991
9991    9992
9992    9993
9993    9994
Name: Row ID, Length: 9994, dtype: int64</t>
        </is>
      </c>
      <c r="B3058" t="inlineStr">
        <is>
          <t>CA-2017-131492</t>
        </is>
      </c>
      <c r="E3058" t="inlineStr">
        <is>
          <t>Second Class</t>
        </is>
      </c>
      <c r="F3058" t="inlineStr">
        <is>
          <t>HH-15010</t>
        </is>
      </c>
      <c r="G3058" t="inlineStr">
        <is>
          <t>Hilary Holden</t>
        </is>
      </c>
      <c r="H3058" t="inlineStr">
        <is>
          <t>Corporate</t>
        </is>
      </c>
      <c r="I3058" t="inlineStr">
        <is>
          <t>United States</t>
        </is>
      </c>
      <c r="J3058" t="inlineStr">
        <is>
          <t>San Francisco</t>
        </is>
      </c>
      <c r="K3058" t="inlineStr">
        <is>
          <t>California</t>
        </is>
      </c>
      <c r="L3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8" t="inlineStr">
        <is>
          <t>West</t>
        </is>
      </c>
      <c r="N3058" t="inlineStr">
        <is>
          <t>OFF-EN-10002973</t>
        </is>
      </c>
      <c r="O3058" t="inlineStr">
        <is>
          <t>Office Supplies</t>
        </is>
      </c>
      <c r="P3058" t="inlineStr">
        <is>
          <t>Envelopes</t>
        </is>
      </c>
      <c r="Q3058" t="inlineStr">
        <is>
          <t>Ampad #10 Peel &amp; Seel Holiday Envelopes</t>
        </is>
      </c>
      <c r="R3058" t="n">
        <v>8.960000000000001</v>
      </c>
      <c r="S3058" t="n">
        <v>2</v>
      </c>
      <c r="T3058" t="n">
        <v>0</v>
      </c>
      <c r="U3058" t="n">
        <v>4.3008</v>
      </c>
      <c r="V3058">
        <f>IF(OR(C3058 = "", D3058 = ""), "", DATEDIF(C3058, D3058, "D"))</f>
        <v/>
      </c>
    </row>
    <row r="3059">
      <c r="A3059" t="inlineStr">
        <is>
          <t>0          1
1          2
2          3
3          4
4          5
        ... 
9989    9990
9990    9991
9991    9992
9992    9993
9993    9994
Name: Row ID, Length: 9994, dtype: int64</t>
        </is>
      </c>
      <c r="B3059" t="inlineStr">
        <is>
          <t>CA-2017-131492</t>
        </is>
      </c>
      <c r="E3059" t="inlineStr">
        <is>
          <t>Second Class</t>
        </is>
      </c>
      <c r="F3059" t="inlineStr">
        <is>
          <t>HH-15010</t>
        </is>
      </c>
      <c r="G3059" t="inlineStr">
        <is>
          <t>Hilary Holden</t>
        </is>
      </c>
      <c r="H3059" t="inlineStr">
        <is>
          <t>Corporate</t>
        </is>
      </c>
      <c r="I3059" t="inlineStr">
        <is>
          <t>United States</t>
        </is>
      </c>
      <c r="J3059" t="inlineStr">
        <is>
          <t>San Francisco</t>
        </is>
      </c>
      <c r="K3059" t="inlineStr">
        <is>
          <t>California</t>
        </is>
      </c>
      <c r="L3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59" t="inlineStr">
        <is>
          <t>West</t>
        </is>
      </c>
      <c r="N3059" t="inlineStr">
        <is>
          <t>OFF-LA-10001641</t>
        </is>
      </c>
      <c r="O3059" t="inlineStr">
        <is>
          <t>Office Supplies</t>
        </is>
      </c>
      <c r="P3059" t="inlineStr">
        <is>
          <t>Labels</t>
        </is>
      </c>
      <c r="Q3059" t="inlineStr">
        <is>
          <t>Avery 518</t>
        </is>
      </c>
      <c r="R3059" t="n">
        <v>31.5</v>
      </c>
      <c r="S3059" t="n">
        <v>10</v>
      </c>
      <c r="T3059" t="n">
        <v>0</v>
      </c>
      <c r="U3059" t="n">
        <v>15.12</v>
      </c>
      <c r="V3059">
        <f>IF(OR(C3059 = "", D3059 = ""), "", DATEDIF(C3059, D3059, "D"))</f>
        <v/>
      </c>
    </row>
    <row r="3060">
      <c r="A3060" t="inlineStr">
        <is>
          <t>0          1
1          2
2          3
3          4
4          5
        ... 
9989    9990
9990    9991
9991    9992
9992    9993
9993    9994
Name: Row ID, Length: 9994, dtype: int64</t>
        </is>
      </c>
      <c r="B3060" t="inlineStr">
        <is>
          <t>CA-2017-131492</t>
        </is>
      </c>
      <c r="E3060" t="inlineStr">
        <is>
          <t>Second Class</t>
        </is>
      </c>
      <c r="F3060" t="inlineStr">
        <is>
          <t>HH-15010</t>
        </is>
      </c>
      <c r="G3060" t="inlineStr">
        <is>
          <t>Hilary Holden</t>
        </is>
      </c>
      <c r="H3060" t="inlineStr">
        <is>
          <t>Corporate</t>
        </is>
      </c>
      <c r="I3060" t="inlineStr">
        <is>
          <t>United States</t>
        </is>
      </c>
      <c r="J3060" t="inlineStr">
        <is>
          <t>San Francisco</t>
        </is>
      </c>
      <c r="K3060" t="inlineStr">
        <is>
          <t>California</t>
        </is>
      </c>
      <c r="L3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0" t="inlineStr">
        <is>
          <t>West</t>
        </is>
      </c>
      <c r="N3060" t="inlineStr">
        <is>
          <t>FUR-FU-10003878</t>
        </is>
      </c>
      <c r="O3060" t="inlineStr">
        <is>
          <t>Furniture</t>
        </is>
      </c>
      <c r="P3060" t="inlineStr">
        <is>
          <t>Furnishings</t>
        </is>
      </c>
      <c r="Q3060" t="inlineStr">
        <is>
          <t>Linden 10" Round Wall Clock, Black</t>
        </is>
      </c>
      <c r="R3060" t="n">
        <v>30.56</v>
      </c>
      <c r="S3060" t="n">
        <v>2</v>
      </c>
      <c r="T3060" t="n">
        <v>0</v>
      </c>
      <c r="U3060" t="n">
        <v>10.3904</v>
      </c>
      <c r="V3060">
        <f>IF(OR(C3060 = "", D3060 = ""), "", DATEDIF(C3060, D3060, "D"))</f>
        <v/>
      </c>
    </row>
    <row r="3061">
      <c r="A3061" t="inlineStr">
        <is>
          <t>0          1
1          2
2          3
3          4
4          5
        ... 
9989    9990
9990    9991
9991    9992
9992    9993
9993    9994
Name: Row ID, Length: 9994, dtype: int64</t>
        </is>
      </c>
      <c r="B3061" t="inlineStr">
        <is>
          <t>CA-2017-131492</t>
        </is>
      </c>
      <c r="E3061" t="inlineStr">
        <is>
          <t>Second Class</t>
        </is>
      </c>
      <c r="F3061" t="inlineStr">
        <is>
          <t>HH-15010</t>
        </is>
      </c>
      <c r="G3061" t="inlineStr">
        <is>
          <t>Hilary Holden</t>
        </is>
      </c>
      <c r="H3061" t="inlineStr">
        <is>
          <t>Corporate</t>
        </is>
      </c>
      <c r="I3061" t="inlineStr">
        <is>
          <t>United States</t>
        </is>
      </c>
      <c r="J3061" t="inlineStr">
        <is>
          <t>San Francisco</t>
        </is>
      </c>
      <c r="K3061" t="inlineStr">
        <is>
          <t>California</t>
        </is>
      </c>
      <c r="L3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1" t="inlineStr">
        <is>
          <t>West</t>
        </is>
      </c>
      <c r="N3061" t="inlineStr">
        <is>
          <t>FUR-TA-10003837</t>
        </is>
      </c>
      <c r="O3061" t="inlineStr">
        <is>
          <t>Furniture</t>
        </is>
      </c>
      <c r="P3061" t="inlineStr">
        <is>
          <t>Tables</t>
        </is>
      </c>
      <c r="Q3061" t="inlineStr">
        <is>
          <t>Anderson Hickey Conga Table Tops &amp; Accessories</t>
        </is>
      </c>
      <c r="R3061" t="n">
        <v>24.368</v>
      </c>
      <c r="S3061" t="n">
        <v>2</v>
      </c>
      <c r="T3061" t="n">
        <v>0.2</v>
      </c>
      <c r="U3061" t="n">
        <v>-3.3506</v>
      </c>
      <c r="V3061">
        <f>IF(OR(C3061 = "", D3061 = ""), "", DATEDIF(C3061, D3061, "D"))</f>
        <v/>
      </c>
    </row>
    <row r="3062">
      <c r="A3062" t="inlineStr">
        <is>
          <t>0          1
1          2
2          3
3          4
4          5
        ... 
9989    9990
9990    9991
9991    9992
9992    9993
9993    9994
Name: Row ID, Length: 9994, dtype: int64</t>
        </is>
      </c>
      <c r="B3062" t="inlineStr">
        <is>
          <t>CA-2016-144554</t>
        </is>
      </c>
      <c r="C3062" s="3" t="n">
        <v>42562</v>
      </c>
      <c r="D3062" s="3" t="n">
        <v>42715</v>
      </c>
      <c r="E3062" t="inlineStr">
        <is>
          <t>Standard Class</t>
        </is>
      </c>
      <c r="F3062" t="inlineStr">
        <is>
          <t>DM-13345</t>
        </is>
      </c>
      <c r="G3062" t="inlineStr">
        <is>
          <t>Denise Monton</t>
        </is>
      </c>
      <c r="H3062" t="inlineStr">
        <is>
          <t>Corporate</t>
        </is>
      </c>
      <c r="I3062" t="inlineStr">
        <is>
          <t>United States</t>
        </is>
      </c>
      <c r="J3062" t="inlineStr">
        <is>
          <t>Newark</t>
        </is>
      </c>
      <c r="K3062" t="inlineStr">
        <is>
          <t>Ohio</t>
        </is>
      </c>
      <c r="L3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2" t="inlineStr">
        <is>
          <t>East</t>
        </is>
      </c>
      <c r="N3062" t="inlineStr">
        <is>
          <t>TEC-AC-10002800</t>
        </is>
      </c>
      <c r="O3062" t="inlineStr">
        <is>
          <t>Technology</t>
        </is>
      </c>
      <c r="P3062" t="inlineStr">
        <is>
          <t>Accessories</t>
        </is>
      </c>
      <c r="Q3062" t="inlineStr">
        <is>
          <t>Plantronics Audio 478 Stereo USB Headset</t>
        </is>
      </c>
      <c r="R3062" t="n">
        <v>119.976</v>
      </c>
      <c r="S3062" t="n">
        <v>3</v>
      </c>
      <c r="T3062" t="n">
        <v>0.2</v>
      </c>
      <c r="U3062" t="n">
        <v>22.4955</v>
      </c>
      <c r="V3062">
        <f>IF(OR(C3062 = "", D3062 = ""), "", DATEDIF(C3062, D3062, "D"))</f>
        <v/>
      </c>
    </row>
    <row r="3063">
      <c r="A3063" t="inlineStr">
        <is>
          <t>0          1
1          2
2          3
3          4
4          5
        ... 
9989    9990
9990    9991
9991    9992
9992    9993
9993    9994
Name: Row ID, Length: 9994, dtype: int64</t>
        </is>
      </c>
      <c r="B3063" t="inlineStr">
        <is>
          <t>CA-2017-127621</t>
        </is>
      </c>
      <c r="C3063" s="3" t="n">
        <v>42797</v>
      </c>
      <c r="D3063" s="3" t="n">
        <v>42919</v>
      </c>
      <c r="E3063" t="inlineStr">
        <is>
          <t>Standard Class</t>
        </is>
      </c>
      <c r="F3063" t="inlineStr">
        <is>
          <t>RE-19450</t>
        </is>
      </c>
      <c r="G3063" t="inlineStr">
        <is>
          <t>Richard Eichhorn</t>
        </is>
      </c>
      <c r="H3063" t="inlineStr">
        <is>
          <t>Consumer</t>
        </is>
      </c>
      <c r="I3063" t="inlineStr">
        <is>
          <t>United States</t>
        </is>
      </c>
      <c r="J3063" t="inlineStr">
        <is>
          <t>Dallas</t>
        </is>
      </c>
      <c r="K3063" t="inlineStr">
        <is>
          <t>Texas</t>
        </is>
      </c>
      <c r="L3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3" t="inlineStr">
        <is>
          <t>Central</t>
        </is>
      </c>
      <c r="N3063" t="inlineStr">
        <is>
          <t>OFF-PA-10001307</t>
        </is>
      </c>
      <c r="O3063" t="inlineStr">
        <is>
          <t>Office Supplies</t>
        </is>
      </c>
      <c r="P3063" t="inlineStr">
        <is>
          <t>Paper</t>
        </is>
      </c>
      <c r="Q3063" t="inlineStr">
        <is>
          <t>Important Message Pads, 50 4-1/4 x 5-1/2 Forms per Pad</t>
        </is>
      </c>
      <c r="R3063" t="n">
        <v>26.88</v>
      </c>
      <c r="S3063" t="n">
        <v>8</v>
      </c>
      <c r="T3063" t="n">
        <v>0.2</v>
      </c>
      <c r="U3063" t="n">
        <v>9.744</v>
      </c>
      <c r="V3063">
        <f>IF(OR(C3063 = "", D3063 = ""), "", DATEDIF(C3063, D3063, "D"))</f>
        <v/>
      </c>
    </row>
    <row r="3064">
      <c r="A3064" t="inlineStr">
        <is>
          <t>0          1
1          2
2          3
3          4
4          5
        ... 
9989    9990
9990    9991
9991    9992
9992    9993
9993    9994
Name: Row ID, Length: 9994, dtype: int64</t>
        </is>
      </c>
      <c r="B3064" t="inlineStr">
        <is>
          <t>CA-2015-145184</t>
        </is>
      </c>
      <c r="E3064" t="inlineStr">
        <is>
          <t>First Class</t>
        </is>
      </c>
      <c r="F3064" t="inlineStr">
        <is>
          <t>JD-16150</t>
        </is>
      </c>
      <c r="G3064" t="inlineStr">
        <is>
          <t>Justin Deggeller</t>
        </is>
      </c>
      <c r="H3064" t="inlineStr">
        <is>
          <t>Corporate</t>
        </is>
      </c>
      <c r="I3064" t="inlineStr">
        <is>
          <t>United States</t>
        </is>
      </c>
      <c r="J3064" t="inlineStr">
        <is>
          <t>Newark</t>
        </is>
      </c>
      <c r="K3064" t="inlineStr">
        <is>
          <t>Delaware</t>
        </is>
      </c>
      <c r="L3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4" t="inlineStr">
        <is>
          <t>East</t>
        </is>
      </c>
      <c r="N3064" t="inlineStr">
        <is>
          <t>TEC-PH-10002350</t>
        </is>
      </c>
      <c r="O3064" t="inlineStr">
        <is>
          <t>Technology</t>
        </is>
      </c>
      <c r="P3064" t="inlineStr">
        <is>
          <t>Phones</t>
        </is>
      </c>
      <c r="Q3064" t="inlineStr">
        <is>
          <t>Apple EarPods with Remote and Mic</t>
        </is>
      </c>
      <c r="R3064" t="n">
        <v>83.97</v>
      </c>
      <c r="S3064" t="n">
        <v>3</v>
      </c>
      <c r="T3064" t="n">
        <v>0</v>
      </c>
      <c r="U3064" t="n">
        <v>23.5116</v>
      </c>
      <c r="V3064">
        <f>IF(OR(C3064 = "", D3064 = ""), "", DATEDIF(C3064, D3064, "D"))</f>
        <v/>
      </c>
    </row>
    <row r="3065">
      <c r="A3065" t="inlineStr">
        <is>
          <t>0          1
1          2
2          3
3          4
4          5
        ... 
9989    9990
9990    9991
9991    9992
9992    9993
9993    9994
Name: Row ID, Length: 9994, dtype: int64</t>
        </is>
      </c>
      <c r="B3065" t="inlineStr">
        <is>
          <t>CA-2015-145184</t>
        </is>
      </c>
      <c r="E3065" t="inlineStr">
        <is>
          <t>First Class</t>
        </is>
      </c>
      <c r="F3065" t="inlineStr">
        <is>
          <t>JD-16150</t>
        </is>
      </c>
      <c r="G3065" t="inlineStr">
        <is>
          <t>Justin Deggeller</t>
        </is>
      </c>
      <c r="H3065" t="inlineStr">
        <is>
          <t>Corporate</t>
        </is>
      </c>
      <c r="I3065" t="inlineStr">
        <is>
          <t>United States</t>
        </is>
      </c>
      <c r="J3065" t="inlineStr">
        <is>
          <t>Newark</t>
        </is>
      </c>
      <c r="K3065" t="inlineStr">
        <is>
          <t>Delaware</t>
        </is>
      </c>
      <c r="L3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5" t="inlineStr">
        <is>
          <t>East</t>
        </is>
      </c>
      <c r="N3065" t="inlineStr">
        <is>
          <t>TEC-AC-10000397</t>
        </is>
      </c>
      <c r="O3065" t="inlineStr">
        <is>
          <t>Technology</t>
        </is>
      </c>
      <c r="P3065" t="inlineStr">
        <is>
          <t>Accessories</t>
        </is>
      </c>
      <c r="Q3065" t="inlineStr">
        <is>
          <t>Perixx PERIBOARD-512B, Ergonomic Split Keyboard</t>
        </is>
      </c>
      <c r="R3065" t="n">
        <v>104.97</v>
      </c>
      <c r="S3065" t="n">
        <v>3</v>
      </c>
      <c r="T3065" t="n">
        <v>0</v>
      </c>
      <c r="U3065" t="n">
        <v>7.3479</v>
      </c>
      <c r="V3065">
        <f>IF(OR(C3065 = "", D3065 = ""), "", DATEDIF(C3065, D3065, "D"))</f>
        <v/>
      </c>
    </row>
    <row r="3066">
      <c r="A3066" t="inlineStr">
        <is>
          <t>0          1
1          2
2          3
3          4
4          5
        ... 
9989    9990
9990    9991
9991    9992
9992    9993
9993    9994
Name: Row ID, Length: 9994, dtype: int64</t>
        </is>
      </c>
      <c r="B3066" t="inlineStr">
        <is>
          <t>CA-2017-106859</t>
        </is>
      </c>
      <c r="E3066" t="inlineStr">
        <is>
          <t>Second Class</t>
        </is>
      </c>
      <c r="F3066" t="inlineStr">
        <is>
          <t>BF-11215</t>
        </is>
      </c>
      <c r="G3066" t="inlineStr">
        <is>
          <t>Benjamin Farhat</t>
        </is>
      </c>
      <c r="H3066" t="inlineStr">
        <is>
          <t>Home Office</t>
        </is>
      </c>
      <c r="I3066" t="inlineStr">
        <is>
          <t>United States</t>
        </is>
      </c>
      <c r="J3066" t="inlineStr">
        <is>
          <t>Albuquerque</t>
        </is>
      </c>
      <c r="K3066" t="inlineStr">
        <is>
          <t>New Mexico</t>
        </is>
      </c>
      <c r="L3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6" t="inlineStr">
        <is>
          <t>West</t>
        </is>
      </c>
      <c r="N3066" t="inlineStr">
        <is>
          <t>OFF-ST-10000615</t>
        </is>
      </c>
      <c r="O3066" t="inlineStr">
        <is>
          <t>Office Supplies</t>
        </is>
      </c>
      <c r="P3066" t="inlineStr">
        <is>
          <t>Storage</t>
        </is>
      </c>
      <c r="Q3066" t="inlineStr">
        <is>
          <t>SimpliFile Personal File, Black Granite, 15w x 6-15/16d x 11-1/4h</t>
        </is>
      </c>
      <c r="R3066" t="n">
        <v>90.8</v>
      </c>
      <c r="S3066" t="n">
        <v>8</v>
      </c>
      <c r="T3066" t="n">
        <v>0</v>
      </c>
      <c r="U3066" t="n">
        <v>25.424</v>
      </c>
      <c r="V3066">
        <f>IF(OR(C3066 = "", D3066 = ""), "", DATEDIF(C3066, D3066, "D"))</f>
        <v/>
      </c>
    </row>
    <row r="3067">
      <c r="A3067" t="inlineStr">
        <is>
          <t>0          1
1          2
2          3
3          4
4          5
        ... 
9989    9990
9990    9991
9991    9992
9992    9993
9993    9994
Name: Row ID, Length: 9994, dtype: int64</t>
        </is>
      </c>
      <c r="B3067" t="inlineStr">
        <is>
          <t>CA-2017-106859</t>
        </is>
      </c>
      <c r="E3067" t="inlineStr">
        <is>
          <t>Second Class</t>
        </is>
      </c>
      <c r="F3067" t="inlineStr">
        <is>
          <t>BF-11215</t>
        </is>
      </c>
      <c r="G3067" t="inlineStr">
        <is>
          <t>Benjamin Farhat</t>
        </is>
      </c>
      <c r="H3067" t="inlineStr">
        <is>
          <t>Home Office</t>
        </is>
      </c>
      <c r="I3067" t="inlineStr">
        <is>
          <t>United States</t>
        </is>
      </c>
      <c r="J3067" t="inlineStr">
        <is>
          <t>Albuquerque</t>
        </is>
      </c>
      <c r="K3067" t="inlineStr">
        <is>
          <t>New Mexico</t>
        </is>
      </c>
      <c r="L3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7" t="inlineStr">
        <is>
          <t>West</t>
        </is>
      </c>
      <c r="N3067" t="inlineStr">
        <is>
          <t>TEC-PH-10004531</t>
        </is>
      </c>
      <c r="O3067" t="inlineStr">
        <is>
          <t>Technology</t>
        </is>
      </c>
      <c r="P3067" t="inlineStr">
        <is>
          <t>Phones</t>
        </is>
      </c>
      <c r="Q3067" t="inlineStr">
        <is>
          <t>OtterBox Commuter Series Case - iPhone 5 &amp; 5s</t>
        </is>
      </c>
      <c r="R3067" t="n">
        <v>140.736</v>
      </c>
      <c r="S3067" t="n">
        <v>8</v>
      </c>
      <c r="T3067" t="n">
        <v>0.2</v>
      </c>
      <c r="U3067" t="n">
        <v>49.2576</v>
      </c>
      <c r="V3067">
        <f>IF(OR(C3067 = "", D3067 = ""), "", DATEDIF(C3067, D3067, "D"))</f>
        <v/>
      </c>
    </row>
    <row r="3068">
      <c r="A3068" t="inlineStr">
        <is>
          <t>0          1
1          2
2          3
3          4
4          5
        ... 
9989    9990
9990    9991
9991    9992
9992    9993
9993    9994
Name: Row ID, Length: 9994, dtype: int64</t>
        </is>
      </c>
      <c r="B3068" t="inlineStr">
        <is>
          <t>CA-2017-106859</t>
        </is>
      </c>
      <c r="E3068" t="inlineStr">
        <is>
          <t>Second Class</t>
        </is>
      </c>
      <c r="F3068" t="inlineStr">
        <is>
          <t>BF-11215</t>
        </is>
      </c>
      <c r="G3068" t="inlineStr">
        <is>
          <t>Benjamin Farhat</t>
        </is>
      </c>
      <c r="H3068" t="inlineStr">
        <is>
          <t>Home Office</t>
        </is>
      </c>
      <c r="I3068" t="inlineStr">
        <is>
          <t>United States</t>
        </is>
      </c>
      <c r="J3068" t="inlineStr">
        <is>
          <t>Albuquerque</t>
        </is>
      </c>
      <c r="K3068" t="inlineStr">
        <is>
          <t>New Mexico</t>
        </is>
      </c>
      <c r="L3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8" t="inlineStr">
        <is>
          <t>West</t>
        </is>
      </c>
      <c r="N3068" t="inlineStr">
        <is>
          <t>TEC-AC-10004001</t>
        </is>
      </c>
      <c r="O3068" t="inlineStr">
        <is>
          <t>Technology</t>
        </is>
      </c>
      <c r="P3068" t="inlineStr">
        <is>
          <t>Accessories</t>
        </is>
      </c>
      <c r="Q3068" t="inlineStr">
        <is>
          <t>Logitech Wireless Headset H600 Over-The-Head Design</t>
        </is>
      </c>
      <c r="R3068" t="n">
        <v>214.95</v>
      </c>
      <c r="S3068" t="n">
        <v>5</v>
      </c>
      <c r="T3068" t="n">
        <v>0</v>
      </c>
      <c r="U3068" t="n">
        <v>88.12949999999999</v>
      </c>
      <c r="V3068">
        <f>IF(OR(C3068 = "", D3068 = ""), "", DATEDIF(C3068, D3068, "D"))</f>
        <v/>
      </c>
    </row>
    <row r="3069">
      <c r="A3069" t="inlineStr">
        <is>
          <t>0          1
1          2
2          3
3          4
4          5
        ... 
9989    9990
9990    9991
9991    9992
9992    9993
9993    9994
Name: Row ID, Length: 9994, dtype: int64</t>
        </is>
      </c>
      <c r="B3069" t="inlineStr">
        <is>
          <t>CA-2017-106859</t>
        </is>
      </c>
      <c r="E3069" t="inlineStr">
        <is>
          <t>Second Class</t>
        </is>
      </c>
      <c r="F3069" t="inlineStr">
        <is>
          <t>BF-11215</t>
        </is>
      </c>
      <c r="G3069" t="inlineStr">
        <is>
          <t>Benjamin Farhat</t>
        </is>
      </c>
      <c r="H3069" t="inlineStr">
        <is>
          <t>Home Office</t>
        </is>
      </c>
      <c r="I3069" t="inlineStr">
        <is>
          <t>United States</t>
        </is>
      </c>
      <c r="J3069" t="inlineStr">
        <is>
          <t>Albuquerque</t>
        </is>
      </c>
      <c r="K3069" t="inlineStr">
        <is>
          <t>New Mexico</t>
        </is>
      </c>
      <c r="L3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69" t="inlineStr">
        <is>
          <t>West</t>
        </is>
      </c>
      <c r="N3069" t="inlineStr">
        <is>
          <t>OFF-PA-10001534</t>
        </is>
      </c>
      <c r="O3069" t="inlineStr">
        <is>
          <t>Office Supplies</t>
        </is>
      </c>
      <c r="P3069" t="inlineStr">
        <is>
          <t>Paper</t>
        </is>
      </c>
      <c r="Q3069" t="inlineStr">
        <is>
          <t>Xerox 230</t>
        </is>
      </c>
      <c r="R3069" t="n">
        <v>45.36</v>
      </c>
      <c r="S3069" t="n">
        <v>7</v>
      </c>
      <c r="T3069" t="n">
        <v>0</v>
      </c>
      <c r="U3069" t="n">
        <v>21.7728</v>
      </c>
      <c r="V3069">
        <f>IF(OR(C3069 = "", D3069 = ""), "", DATEDIF(C3069, D3069, "D"))</f>
        <v/>
      </c>
    </row>
    <row r="3070">
      <c r="A3070" t="inlineStr">
        <is>
          <t>0          1
1          2
2          3
3          4
4          5
        ... 
9989    9990
9990    9991
9991    9992
9992    9993
9993    9994
Name: Row ID, Length: 9994, dtype: int64</t>
        </is>
      </c>
      <c r="B3070" t="inlineStr">
        <is>
          <t>CA-2017-106859</t>
        </is>
      </c>
      <c r="E3070" t="inlineStr">
        <is>
          <t>Second Class</t>
        </is>
      </c>
      <c r="F3070" t="inlineStr">
        <is>
          <t>BF-11215</t>
        </is>
      </c>
      <c r="G3070" t="inlineStr">
        <is>
          <t>Benjamin Farhat</t>
        </is>
      </c>
      <c r="H3070" t="inlineStr">
        <is>
          <t>Home Office</t>
        </is>
      </c>
      <c r="I3070" t="inlineStr">
        <is>
          <t>United States</t>
        </is>
      </c>
      <c r="J3070" t="inlineStr">
        <is>
          <t>Albuquerque</t>
        </is>
      </c>
      <c r="K3070" t="inlineStr">
        <is>
          <t>New Mexico</t>
        </is>
      </c>
      <c r="L3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0" t="inlineStr">
        <is>
          <t>West</t>
        </is>
      </c>
      <c r="N3070" t="inlineStr">
        <is>
          <t>OFF-PA-10001815</t>
        </is>
      </c>
      <c r="O3070" t="inlineStr">
        <is>
          <t>Office Supplies</t>
        </is>
      </c>
      <c r="P3070" t="inlineStr">
        <is>
          <t>Paper</t>
        </is>
      </c>
      <c r="Q3070" t="inlineStr">
        <is>
          <t>Xerox 1885</t>
        </is>
      </c>
      <c r="R3070" t="n">
        <v>288.24</v>
      </c>
      <c r="S3070" t="n">
        <v>6</v>
      </c>
      <c r="T3070" t="n">
        <v>0</v>
      </c>
      <c r="U3070" t="n">
        <v>138.3552</v>
      </c>
      <c r="V3070">
        <f>IF(OR(C3070 = "", D3070 = ""), "", DATEDIF(C3070, D3070, "D"))</f>
        <v/>
      </c>
    </row>
    <row r="3071">
      <c r="A3071" t="inlineStr">
        <is>
          <t>0          1
1          2
2          3
3          4
4          5
        ... 
9989    9990
9990    9991
9991    9992
9992    9993
9993    9994
Name: Row ID, Length: 9994, dtype: int64</t>
        </is>
      </c>
      <c r="B3071" t="inlineStr">
        <is>
          <t>US-2017-120089</t>
        </is>
      </c>
      <c r="E3071" t="inlineStr">
        <is>
          <t>Same Day</t>
        </is>
      </c>
      <c r="F3071" t="inlineStr">
        <is>
          <t>ML-17755</t>
        </is>
      </c>
      <c r="G3071" t="inlineStr">
        <is>
          <t>Max Ludwig</t>
        </is>
      </c>
      <c r="H3071" t="inlineStr">
        <is>
          <t>Home Office</t>
        </is>
      </c>
      <c r="I3071" t="inlineStr">
        <is>
          <t>United States</t>
        </is>
      </c>
      <c r="J3071" t="inlineStr">
        <is>
          <t>Toledo</t>
        </is>
      </c>
      <c r="K3071" t="inlineStr">
        <is>
          <t>Ohio</t>
        </is>
      </c>
      <c r="L3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1" t="inlineStr">
        <is>
          <t>East</t>
        </is>
      </c>
      <c r="N3071" t="inlineStr">
        <is>
          <t>OFF-AP-10003779</t>
        </is>
      </c>
      <c r="O3071" t="inlineStr">
        <is>
          <t>Office Supplies</t>
        </is>
      </c>
      <c r="P3071" t="inlineStr">
        <is>
          <t>Appliances</t>
        </is>
      </c>
      <c r="Q3071" t="inlineStr">
        <is>
          <t>Kensington 7 Outlet MasterPiece Power Center with Fax/Phone Line Protection</t>
        </is>
      </c>
      <c r="R3071" t="n">
        <v>663.936</v>
      </c>
      <c r="S3071" t="n">
        <v>4</v>
      </c>
      <c r="T3071" t="n">
        <v>0.2</v>
      </c>
      <c r="U3071" t="n">
        <v>82.992</v>
      </c>
      <c r="V3071">
        <f>IF(OR(C3071 = "", D3071 = ""), "", DATEDIF(C3071, D3071, "D"))</f>
        <v/>
      </c>
    </row>
    <row r="3072">
      <c r="A3072" t="inlineStr">
        <is>
          <t>0          1
1          2
2          3
3          4
4          5
        ... 
9989    9990
9990    9991
9991    9992
9992    9993
9993    9994
Name: Row ID, Length: 9994, dtype: int64</t>
        </is>
      </c>
      <c r="B3072" t="inlineStr">
        <is>
          <t>CA-2014-119375</t>
        </is>
      </c>
      <c r="E3072" t="inlineStr">
        <is>
          <t>Standard Class</t>
        </is>
      </c>
      <c r="F3072" t="inlineStr">
        <is>
          <t>YC-21895</t>
        </is>
      </c>
      <c r="G3072" t="inlineStr">
        <is>
          <t>Yoseph Carroll</t>
        </is>
      </c>
      <c r="H3072" t="inlineStr">
        <is>
          <t>Corporate</t>
        </is>
      </c>
      <c r="I3072" t="inlineStr">
        <is>
          <t>United States</t>
        </is>
      </c>
      <c r="J3072" t="inlineStr">
        <is>
          <t>Newark</t>
        </is>
      </c>
      <c r="K3072" t="inlineStr">
        <is>
          <t>Delaware</t>
        </is>
      </c>
      <c r="L3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2" t="inlineStr">
        <is>
          <t>East</t>
        </is>
      </c>
      <c r="N3072" t="inlineStr">
        <is>
          <t>OFF-ST-10002011</t>
        </is>
      </c>
      <c r="O3072" t="inlineStr">
        <is>
          <t>Office Supplies</t>
        </is>
      </c>
      <c r="P3072" t="inlineStr">
        <is>
          <t>Storage</t>
        </is>
      </c>
      <c r="Q3072" t="inlineStr">
        <is>
          <t>Smead Adjustable Mobile File Trolley with Lockable Top</t>
        </is>
      </c>
      <c r="R3072" t="n">
        <v>2934.33</v>
      </c>
      <c r="S3072" t="n">
        <v>7</v>
      </c>
      <c r="T3072" t="n">
        <v>0</v>
      </c>
      <c r="U3072" t="n">
        <v>792.2691</v>
      </c>
      <c r="V3072">
        <f>IF(OR(C3072 = "", D3072 = ""), "", DATEDIF(C3072, D3072, "D"))</f>
        <v/>
      </c>
    </row>
    <row r="3073">
      <c r="A3073" t="inlineStr">
        <is>
          <t>0          1
1          2
2          3
3          4
4          5
        ... 
9989    9990
9990    9991
9991    9992
9992    9993
9993    9994
Name: Row ID, Length: 9994, dtype: int64</t>
        </is>
      </c>
      <c r="B3073" t="inlineStr">
        <is>
          <t>CA-2014-119375</t>
        </is>
      </c>
      <c r="E3073" t="inlineStr">
        <is>
          <t>Standard Class</t>
        </is>
      </c>
      <c r="F3073" t="inlineStr">
        <is>
          <t>YC-21895</t>
        </is>
      </c>
      <c r="G3073" t="inlineStr">
        <is>
          <t>Yoseph Carroll</t>
        </is>
      </c>
      <c r="H3073" t="inlineStr">
        <is>
          <t>Corporate</t>
        </is>
      </c>
      <c r="I3073" t="inlineStr">
        <is>
          <t>United States</t>
        </is>
      </c>
      <c r="J3073" t="inlineStr">
        <is>
          <t>Newark</t>
        </is>
      </c>
      <c r="K3073" t="inlineStr">
        <is>
          <t>Delaware</t>
        </is>
      </c>
      <c r="L3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3" t="inlineStr">
        <is>
          <t>East</t>
        </is>
      </c>
      <c r="N3073" t="inlineStr">
        <is>
          <t>FUR-FU-10002379</t>
        </is>
      </c>
      <c r="O3073" t="inlineStr">
        <is>
          <t>Furniture</t>
        </is>
      </c>
      <c r="P3073" t="inlineStr">
        <is>
          <t>Furnishings</t>
        </is>
      </c>
      <c r="Q3073" t="inlineStr">
        <is>
          <t>Eldon Econocleat Chair Mats for Low Pile Carpets</t>
        </is>
      </c>
      <c r="R3073" t="n">
        <v>124.41</v>
      </c>
      <c r="S3073" t="n">
        <v>3</v>
      </c>
      <c r="T3073" t="n">
        <v>0</v>
      </c>
      <c r="U3073" t="n">
        <v>14.9292</v>
      </c>
      <c r="V3073">
        <f>IF(OR(C3073 = "", D3073 = ""), "", DATEDIF(C3073, D3073, "D"))</f>
        <v/>
      </c>
    </row>
    <row r="3074">
      <c r="A3074" t="inlineStr">
        <is>
          <t>0          1
1          2
2          3
3          4
4          5
        ... 
9989    9990
9990    9991
9991    9992
9992    9993
9993    9994
Name: Row ID, Length: 9994, dtype: int64</t>
        </is>
      </c>
      <c r="B3074" t="inlineStr">
        <is>
          <t>CA-2014-119375</t>
        </is>
      </c>
      <c r="E3074" t="inlineStr">
        <is>
          <t>Standard Class</t>
        </is>
      </c>
      <c r="F3074" t="inlineStr">
        <is>
          <t>YC-21895</t>
        </is>
      </c>
      <c r="G3074" t="inlineStr">
        <is>
          <t>Yoseph Carroll</t>
        </is>
      </c>
      <c r="H3074" t="inlineStr">
        <is>
          <t>Corporate</t>
        </is>
      </c>
      <c r="I3074" t="inlineStr">
        <is>
          <t>United States</t>
        </is>
      </c>
      <c r="J3074" t="inlineStr">
        <is>
          <t>Newark</t>
        </is>
      </c>
      <c r="K3074" t="inlineStr">
        <is>
          <t>Delaware</t>
        </is>
      </c>
      <c r="L3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4" t="inlineStr">
        <is>
          <t>East</t>
        </is>
      </c>
      <c r="N3074" t="inlineStr">
        <is>
          <t>OFF-AR-10003752</t>
        </is>
      </c>
      <c r="O3074" t="inlineStr">
        <is>
          <t>Office Supplies</t>
        </is>
      </c>
      <c r="P3074" t="inlineStr">
        <is>
          <t>Art</t>
        </is>
      </c>
      <c r="Q3074" t="inlineStr">
        <is>
          <t>Deluxe Chalkboard Eraser Cleaner</t>
        </is>
      </c>
      <c r="R3074" t="n">
        <v>57.75</v>
      </c>
      <c r="S3074" t="n">
        <v>5</v>
      </c>
      <c r="T3074" t="n">
        <v>0</v>
      </c>
      <c r="U3074" t="n">
        <v>26.565</v>
      </c>
      <c r="V3074">
        <f>IF(OR(C3074 = "", D3074 = ""), "", DATEDIF(C3074, D3074, "D"))</f>
        <v/>
      </c>
    </row>
    <row r="3075">
      <c r="A3075" t="inlineStr">
        <is>
          <t>0          1
1          2
2          3
3          4
4          5
        ... 
9989    9990
9990    9991
9991    9992
9992    9993
9993    9994
Name: Row ID, Length: 9994, dtype: int64</t>
        </is>
      </c>
      <c r="B3075" t="inlineStr">
        <is>
          <t>CA-2016-125206</t>
        </is>
      </c>
      <c r="C3075" s="3" t="n">
        <v>42430</v>
      </c>
      <c r="D3075" s="3" t="n">
        <v>42491</v>
      </c>
      <c r="E3075" t="inlineStr">
        <is>
          <t>First Class</t>
        </is>
      </c>
      <c r="F3075" t="inlineStr">
        <is>
          <t>LR-16915</t>
        </is>
      </c>
      <c r="G3075" t="inlineStr">
        <is>
          <t>Lena Radford</t>
        </is>
      </c>
      <c r="H3075" t="inlineStr">
        <is>
          <t>Consumer</t>
        </is>
      </c>
      <c r="I3075" t="inlineStr">
        <is>
          <t>United States</t>
        </is>
      </c>
      <c r="J3075" t="inlineStr">
        <is>
          <t>Los Angeles</t>
        </is>
      </c>
      <c r="K3075" t="inlineStr">
        <is>
          <t>California</t>
        </is>
      </c>
      <c r="L3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5" t="inlineStr">
        <is>
          <t>West</t>
        </is>
      </c>
      <c r="N3075" t="inlineStr">
        <is>
          <t>OFF-ST-10003692</t>
        </is>
      </c>
      <c r="O3075" t="inlineStr">
        <is>
          <t>Office Supplies</t>
        </is>
      </c>
      <c r="P3075" t="inlineStr">
        <is>
          <t>Storage</t>
        </is>
      </c>
      <c r="Q3075" t="inlineStr">
        <is>
          <t>Recycled Steel Personal File for Hanging File Folders</t>
        </is>
      </c>
      <c r="R3075" t="n">
        <v>114.46</v>
      </c>
      <c r="S3075" t="n">
        <v>2</v>
      </c>
      <c r="T3075" t="n">
        <v>0</v>
      </c>
      <c r="U3075" t="n">
        <v>28.615</v>
      </c>
      <c r="V3075">
        <f>IF(OR(C3075 = "", D3075 = ""), "", DATEDIF(C3075, D3075, "D"))</f>
        <v/>
      </c>
    </row>
    <row r="3076">
      <c r="A3076" t="inlineStr">
        <is>
          <t>0          1
1          2
2          3
3          4
4          5
        ... 
9989    9990
9990    9991
9991    9992
9992    9993
9993    9994
Name: Row ID, Length: 9994, dtype: int64</t>
        </is>
      </c>
      <c r="B3076" t="inlineStr">
        <is>
          <t>CA-2015-126137</t>
        </is>
      </c>
      <c r="C3076" s="3" t="n">
        <v>42073</v>
      </c>
      <c r="D3076" s="3" t="n">
        <v>42226</v>
      </c>
      <c r="E3076" t="inlineStr">
        <is>
          <t>Standard Class</t>
        </is>
      </c>
      <c r="F3076" t="inlineStr">
        <is>
          <t>BS-11755</t>
        </is>
      </c>
      <c r="G3076" t="inlineStr">
        <is>
          <t>Bruce Stewart</t>
        </is>
      </c>
      <c r="H3076" t="inlineStr">
        <is>
          <t>Consumer</t>
        </is>
      </c>
      <c r="I3076" t="inlineStr">
        <is>
          <t>United States</t>
        </is>
      </c>
      <c r="J3076" t="inlineStr">
        <is>
          <t>Los Angeles</t>
        </is>
      </c>
      <c r="K3076" t="inlineStr">
        <is>
          <t>California</t>
        </is>
      </c>
      <c r="L3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6" t="inlineStr">
        <is>
          <t>West</t>
        </is>
      </c>
      <c r="N3076" t="inlineStr">
        <is>
          <t>FUR-BO-10004409</t>
        </is>
      </c>
      <c r="O3076" t="inlineStr">
        <is>
          <t>Furniture</t>
        </is>
      </c>
      <c r="P3076" t="inlineStr">
        <is>
          <t>Bookcases</t>
        </is>
      </c>
      <c r="Q3076" t="inlineStr">
        <is>
          <t>Safco Value Mate Series Steel Bookcases, Baked Enamel Finish on Steel, Gray</t>
        </is>
      </c>
      <c r="R3076" t="n">
        <v>120.666</v>
      </c>
      <c r="S3076" t="n">
        <v>2</v>
      </c>
      <c r="T3076" t="n">
        <v>0.15</v>
      </c>
      <c r="U3076" t="n">
        <v>18.4548</v>
      </c>
      <c r="V3076">
        <f>IF(OR(C3076 = "", D3076 = ""), "", DATEDIF(C3076, D3076, "D"))</f>
        <v/>
      </c>
    </row>
    <row r="3077">
      <c r="A3077" t="inlineStr">
        <is>
          <t>0          1
1          2
2          3
3          4
4          5
        ... 
9989    9990
9990    9991
9991    9992
9992    9993
9993    9994
Name: Row ID, Length: 9994, dtype: int64</t>
        </is>
      </c>
      <c r="B3077" t="inlineStr">
        <is>
          <t>CA-2014-143903</t>
        </is>
      </c>
      <c r="E3077" t="inlineStr">
        <is>
          <t>Standard Class</t>
        </is>
      </c>
      <c r="F3077" t="inlineStr">
        <is>
          <t>KM-16375</t>
        </is>
      </c>
      <c r="G3077" t="inlineStr">
        <is>
          <t>Katherine Murray</t>
        </is>
      </c>
      <c r="H3077" t="inlineStr">
        <is>
          <t>Home Office</t>
        </is>
      </c>
      <c r="I3077" t="inlineStr">
        <is>
          <t>United States</t>
        </is>
      </c>
      <c r="J3077" t="inlineStr">
        <is>
          <t>Dallas</t>
        </is>
      </c>
      <c r="K3077" t="inlineStr">
        <is>
          <t>Texas</t>
        </is>
      </c>
      <c r="L3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7" t="inlineStr">
        <is>
          <t>Central</t>
        </is>
      </c>
      <c r="N3077" t="inlineStr">
        <is>
          <t>OFF-ST-10003306</t>
        </is>
      </c>
      <c r="O3077" t="inlineStr">
        <is>
          <t>Office Supplies</t>
        </is>
      </c>
      <c r="P3077" t="inlineStr">
        <is>
          <t>Storage</t>
        </is>
      </c>
      <c r="Q3077" t="inlineStr">
        <is>
          <t>Letter Size Cart</t>
        </is>
      </c>
      <c r="R3077" t="n">
        <v>342.864</v>
      </c>
      <c r="S3077" t="n">
        <v>3</v>
      </c>
      <c r="T3077" t="n">
        <v>0.2</v>
      </c>
      <c r="U3077" t="n">
        <v>38.5722</v>
      </c>
      <c r="V3077">
        <f>IF(OR(C3077 = "", D3077 = ""), "", DATEDIF(C3077, D3077, "D"))</f>
        <v/>
      </c>
    </row>
    <row r="3078">
      <c r="A3078" t="inlineStr">
        <is>
          <t>0          1
1          2
2          3
3          4
4          5
        ... 
9989    9990
9990    9991
9991    9992
9992    9993
9993    9994
Name: Row ID, Length: 9994, dtype: int64</t>
        </is>
      </c>
      <c r="B3078" t="inlineStr">
        <is>
          <t>CA-2014-143903</t>
        </is>
      </c>
      <c r="E3078" t="inlineStr">
        <is>
          <t>Standard Class</t>
        </is>
      </c>
      <c r="F3078" t="inlineStr">
        <is>
          <t>KM-16375</t>
        </is>
      </c>
      <c r="G3078" t="inlineStr">
        <is>
          <t>Katherine Murray</t>
        </is>
      </c>
      <c r="H3078" t="inlineStr">
        <is>
          <t>Home Office</t>
        </is>
      </c>
      <c r="I3078" t="inlineStr">
        <is>
          <t>United States</t>
        </is>
      </c>
      <c r="J3078" t="inlineStr">
        <is>
          <t>Dallas</t>
        </is>
      </c>
      <c r="K3078" t="inlineStr">
        <is>
          <t>Texas</t>
        </is>
      </c>
      <c r="L3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8" t="inlineStr">
        <is>
          <t>Central</t>
        </is>
      </c>
      <c r="N3078" t="inlineStr">
        <is>
          <t>FUR-FU-10003724</t>
        </is>
      </c>
      <c r="O3078" t="inlineStr">
        <is>
          <t>Furniture</t>
        </is>
      </c>
      <c r="P3078" t="inlineStr">
        <is>
          <t>Furnishings</t>
        </is>
      </c>
      <c r="Q3078" t="inlineStr">
        <is>
          <t>Westinghouse Clip-On Gooseneck Lamps</t>
        </is>
      </c>
      <c r="R3078" t="n">
        <v>16.74</v>
      </c>
      <c r="S3078" t="n">
        <v>5</v>
      </c>
      <c r="T3078" t="n">
        <v>0.6</v>
      </c>
      <c r="U3078" t="n">
        <v>-14.229</v>
      </c>
      <c r="V3078">
        <f>IF(OR(C3078 = "", D3078 = ""), "", DATEDIF(C3078, D3078, "D"))</f>
        <v/>
      </c>
    </row>
    <row r="3079">
      <c r="A3079" t="inlineStr">
        <is>
          <t>0          1
1          2
2          3
3          4
4          5
        ... 
9989    9990
9990    9991
9991    9992
9992    9993
9993    9994
Name: Row ID, Length: 9994, dtype: int64</t>
        </is>
      </c>
      <c r="B3079" t="inlineStr">
        <is>
          <t>CA-2014-143903</t>
        </is>
      </c>
      <c r="E3079" t="inlineStr">
        <is>
          <t>Standard Class</t>
        </is>
      </c>
      <c r="F3079" t="inlineStr">
        <is>
          <t>KM-16375</t>
        </is>
      </c>
      <c r="G3079" t="inlineStr">
        <is>
          <t>Katherine Murray</t>
        </is>
      </c>
      <c r="H3079" t="inlineStr">
        <is>
          <t>Home Office</t>
        </is>
      </c>
      <c r="I3079" t="inlineStr">
        <is>
          <t>United States</t>
        </is>
      </c>
      <c r="J3079" t="inlineStr">
        <is>
          <t>Dallas</t>
        </is>
      </c>
      <c r="K3079" t="inlineStr">
        <is>
          <t>Texas</t>
        </is>
      </c>
      <c r="L3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79" t="inlineStr">
        <is>
          <t>Central</t>
        </is>
      </c>
      <c r="N3079" t="inlineStr">
        <is>
          <t>FUR-CH-10002024</t>
        </is>
      </c>
      <c r="O3079" t="inlineStr">
        <is>
          <t>Furniture</t>
        </is>
      </c>
      <c r="P3079" t="inlineStr">
        <is>
          <t>Chairs</t>
        </is>
      </c>
      <c r="Q3079" t="inlineStr">
        <is>
          <t>HON 5400 Series Task Chairs for Big and Tall</t>
        </is>
      </c>
      <c r="R3079" t="n">
        <v>981.372</v>
      </c>
      <c r="S3079" t="n">
        <v>2</v>
      </c>
      <c r="T3079" t="n">
        <v>0.3</v>
      </c>
      <c r="U3079" t="n">
        <v>-140.196</v>
      </c>
      <c r="V3079">
        <f>IF(OR(C3079 = "", D3079 = ""), "", DATEDIF(C3079, D3079, "D"))</f>
        <v/>
      </c>
    </row>
    <row r="3080">
      <c r="A3080" t="inlineStr">
        <is>
          <t>0          1
1          2
2          3
3          4
4          5
        ... 
9989    9990
9990    9991
9991    9992
9992    9993
9993    9994
Name: Row ID, Length: 9994, dtype: int64</t>
        </is>
      </c>
      <c r="B3080" t="inlineStr">
        <is>
          <t>CA-2014-104780</t>
        </is>
      </c>
      <c r="E3080" t="inlineStr">
        <is>
          <t>Standard Class</t>
        </is>
      </c>
      <c r="F3080" t="inlineStr">
        <is>
          <t>BT-11530</t>
        </is>
      </c>
      <c r="G3080" t="inlineStr">
        <is>
          <t>Bradley Talbott</t>
        </is>
      </c>
      <c r="H3080" t="inlineStr">
        <is>
          <t>Home Office</t>
        </is>
      </c>
      <c r="I3080" t="inlineStr">
        <is>
          <t>United States</t>
        </is>
      </c>
      <c r="J3080" t="inlineStr">
        <is>
          <t>San Diego</t>
        </is>
      </c>
      <c r="K3080" t="inlineStr">
        <is>
          <t>California</t>
        </is>
      </c>
      <c r="L3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0" t="inlineStr">
        <is>
          <t>West</t>
        </is>
      </c>
      <c r="N3080" t="inlineStr">
        <is>
          <t>OFF-AR-10003514</t>
        </is>
      </c>
      <c r="O3080" t="inlineStr">
        <is>
          <t>Office Supplies</t>
        </is>
      </c>
      <c r="P3080" t="inlineStr">
        <is>
          <t>Art</t>
        </is>
      </c>
      <c r="Q3080" t="inlineStr">
        <is>
          <t>4009 Highlighters by Sanford</t>
        </is>
      </c>
      <c r="R3080" t="n">
        <v>31.84</v>
      </c>
      <c r="S3080" t="n">
        <v>8</v>
      </c>
      <c r="T3080" t="n">
        <v>0</v>
      </c>
      <c r="U3080" t="n">
        <v>10.5072</v>
      </c>
      <c r="V3080">
        <f>IF(OR(C3080 = "", D3080 = ""), "", DATEDIF(C3080, D3080, "D"))</f>
        <v/>
      </c>
    </row>
    <row r="3081">
      <c r="A3081" t="inlineStr">
        <is>
          <t>0          1
1          2
2          3
3          4
4          5
        ... 
9989    9990
9990    9991
9991    9992
9992    9993
9993    9994
Name: Row ID, Length: 9994, dtype: int64</t>
        </is>
      </c>
      <c r="B3081" t="inlineStr">
        <is>
          <t>CA-2017-101182</t>
        </is>
      </c>
      <c r="C3081" s="3" t="n">
        <v>42834</v>
      </c>
      <c r="D3081" s="3" t="n">
        <v>42864</v>
      </c>
      <c r="E3081" t="inlineStr">
        <is>
          <t>First Class</t>
        </is>
      </c>
      <c r="F3081" t="inlineStr">
        <is>
          <t>KB-16405</t>
        </is>
      </c>
      <c r="G3081" t="inlineStr">
        <is>
          <t>Katrina Bavinger</t>
        </is>
      </c>
      <c r="H3081" t="inlineStr">
        <is>
          <t>Home Office</t>
        </is>
      </c>
      <c r="I3081" t="inlineStr">
        <is>
          <t>United States</t>
        </is>
      </c>
      <c r="J3081" t="inlineStr">
        <is>
          <t>Apple Valley</t>
        </is>
      </c>
      <c r="K3081" t="inlineStr">
        <is>
          <t>California</t>
        </is>
      </c>
      <c r="L3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1" t="inlineStr">
        <is>
          <t>West</t>
        </is>
      </c>
      <c r="N3081" t="inlineStr">
        <is>
          <t>OFF-PA-10001800</t>
        </is>
      </c>
      <c r="O3081" t="inlineStr">
        <is>
          <t>Office Supplies</t>
        </is>
      </c>
      <c r="P3081" t="inlineStr">
        <is>
          <t>Paper</t>
        </is>
      </c>
      <c r="Q3081" t="inlineStr">
        <is>
          <t>Xerox 220</t>
        </is>
      </c>
      <c r="R3081" t="n">
        <v>12.96</v>
      </c>
      <c r="S3081" t="n">
        <v>2</v>
      </c>
      <c r="T3081" t="n">
        <v>0</v>
      </c>
      <c r="U3081" t="n">
        <v>6.2208</v>
      </c>
      <c r="V3081">
        <f>IF(OR(C3081 = "", D3081 = ""), "", DATEDIF(C3081, D3081, "D"))</f>
        <v/>
      </c>
    </row>
    <row r="3082">
      <c r="A3082" t="inlineStr">
        <is>
          <t>0          1
1          2
2          3
3          4
4          5
        ... 
9989    9990
9990    9991
9991    9992
9992    9993
9993    9994
Name: Row ID, Length: 9994, dtype: int64</t>
        </is>
      </c>
      <c r="B3082" t="inlineStr">
        <is>
          <t>CA-2017-101182</t>
        </is>
      </c>
      <c r="C3082" s="3" t="n">
        <v>42834</v>
      </c>
      <c r="D3082" s="3" t="n">
        <v>42864</v>
      </c>
      <c r="E3082" t="inlineStr">
        <is>
          <t>First Class</t>
        </is>
      </c>
      <c r="F3082" t="inlineStr">
        <is>
          <t>KB-16405</t>
        </is>
      </c>
      <c r="G3082" t="inlineStr">
        <is>
          <t>Katrina Bavinger</t>
        </is>
      </c>
      <c r="H3082" t="inlineStr">
        <is>
          <t>Home Office</t>
        </is>
      </c>
      <c r="I3082" t="inlineStr">
        <is>
          <t>United States</t>
        </is>
      </c>
      <c r="J3082" t="inlineStr">
        <is>
          <t>Apple Valley</t>
        </is>
      </c>
      <c r="K3082" t="inlineStr">
        <is>
          <t>California</t>
        </is>
      </c>
      <c r="L3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2" t="inlineStr">
        <is>
          <t>West</t>
        </is>
      </c>
      <c r="N3082" t="inlineStr">
        <is>
          <t>TEC-PH-10003589</t>
        </is>
      </c>
      <c r="O3082" t="inlineStr">
        <is>
          <t>Technology</t>
        </is>
      </c>
      <c r="P3082" t="inlineStr">
        <is>
          <t>Phones</t>
        </is>
      </c>
      <c r="Q3082" t="inlineStr">
        <is>
          <t>invisibleSHIELD by ZAGG Smudge-Free Screen Protector</t>
        </is>
      </c>
      <c r="R3082" t="n">
        <v>43.176</v>
      </c>
      <c r="S3082" t="n">
        <v>3</v>
      </c>
      <c r="T3082" t="n">
        <v>0.2</v>
      </c>
      <c r="U3082" t="n">
        <v>15.1116</v>
      </c>
      <c r="V3082">
        <f>IF(OR(C3082 = "", D3082 = ""), "", DATEDIF(C3082, D3082, "D"))</f>
        <v/>
      </c>
    </row>
    <row r="3083">
      <c r="A3083" t="inlineStr">
        <is>
          <t>0          1
1          2
2          3
3          4
4          5
        ... 
9989    9990
9990    9991
9991    9992
9992    9993
9993    9994
Name: Row ID, Length: 9994, dtype: int64</t>
        </is>
      </c>
      <c r="B3083" t="inlineStr">
        <is>
          <t>US-2017-132297</t>
        </is>
      </c>
      <c r="D3083" s="3" t="n">
        <v>42772</v>
      </c>
      <c r="E3083" t="inlineStr">
        <is>
          <t>Standard Class</t>
        </is>
      </c>
      <c r="F3083" t="inlineStr">
        <is>
          <t>DW-13480</t>
        </is>
      </c>
      <c r="G3083" t="inlineStr">
        <is>
          <t>Dianna Wilson</t>
        </is>
      </c>
      <c r="H3083" t="inlineStr">
        <is>
          <t>Home Office</t>
        </is>
      </c>
      <c r="I3083" t="inlineStr">
        <is>
          <t>United States</t>
        </is>
      </c>
      <c r="J3083" t="inlineStr">
        <is>
          <t>Louisville</t>
        </is>
      </c>
      <c r="K3083" t="inlineStr">
        <is>
          <t>Kentucky</t>
        </is>
      </c>
      <c r="L3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3" t="inlineStr">
        <is>
          <t>South</t>
        </is>
      </c>
      <c r="N3083" t="inlineStr">
        <is>
          <t>OFF-BI-10003364</t>
        </is>
      </c>
      <c r="O3083" t="inlineStr">
        <is>
          <t>Office Supplies</t>
        </is>
      </c>
      <c r="P3083" t="inlineStr">
        <is>
          <t>Binders</t>
        </is>
      </c>
      <c r="Q3083" t="inlineStr">
        <is>
          <t>Binding Machine Supplies</t>
        </is>
      </c>
      <c r="R3083" t="n">
        <v>58.34</v>
      </c>
      <c r="S3083" t="n">
        <v>2</v>
      </c>
      <c r="T3083" t="n">
        <v>0</v>
      </c>
      <c r="U3083" t="n">
        <v>28.0032</v>
      </c>
      <c r="V3083">
        <f>IF(OR(C3083 = "", D3083 = ""), "", DATEDIF(C3083, D3083, "D"))</f>
        <v/>
      </c>
    </row>
    <row r="3084">
      <c r="A3084" t="inlineStr">
        <is>
          <t>0          1
1          2
2          3
3          4
4          5
        ... 
9989    9990
9990    9991
9991    9992
9992    9993
9993    9994
Name: Row ID, Length: 9994, dtype: int64</t>
        </is>
      </c>
      <c r="B3084" t="inlineStr">
        <is>
          <t>US-2017-132297</t>
        </is>
      </c>
      <c r="D3084" s="3" t="n">
        <v>42772</v>
      </c>
      <c r="E3084" t="inlineStr">
        <is>
          <t>Standard Class</t>
        </is>
      </c>
      <c r="F3084" t="inlineStr">
        <is>
          <t>DW-13480</t>
        </is>
      </c>
      <c r="G3084" t="inlineStr">
        <is>
          <t>Dianna Wilson</t>
        </is>
      </c>
      <c r="H3084" t="inlineStr">
        <is>
          <t>Home Office</t>
        </is>
      </c>
      <c r="I3084" t="inlineStr">
        <is>
          <t>United States</t>
        </is>
      </c>
      <c r="J3084" t="inlineStr">
        <is>
          <t>Louisville</t>
        </is>
      </c>
      <c r="K3084" t="inlineStr">
        <is>
          <t>Kentucky</t>
        </is>
      </c>
      <c r="L3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4" t="inlineStr">
        <is>
          <t>South</t>
        </is>
      </c>
      <c r="N3084" t="inlineStr">
        <is>
          <t>TEC-PH-10002834</t>
        </is>
      </c>
      <c r="O3084" t="inlineStr">
        <is>
          <t>Technology</t>
        </is>
      </c>
      <c r="P3084" t="inlineStr">
        <is>
          <t>Phones</t>
        </is>
      </c>
      <c r="Q3084" t="inlineStr">
        <is>
          <t>Google Nexus 5</t>
        </is>
      </c>
      <c r="R3084" t="n">
        <v>539.97</v>
      </c>
      <c r="S3084" t="n">
        <v>3</v>
      </c>
      <c r="T3084" t="n">
        <v>0</v>
      </c>
      <c r="U3084" t="n">
        <v>134.9925</v>
      </c>
      <c r="V3084">
        <f>IF(OR(C3084 = "", D3084 = ""), "", DATEDIF(C3084, D3084, "D"))</f>
        <v/>
      </c>
    </row>
    <row r="3085">
      <c r="A3085" t="inlineStr">
        <is>
          <t>0          1
1          2
2          3
3          4
4          5
        ... 
9989    9990
9990    9991
9991    9992
9992    9993
9993    9994
Name: Row ID, Length: 9994, dtype: int64</t>
        </is>
      </c>
      <c r="B3085" t="inlineStr">
        <is>
          <t>CA-2014-100328</t>
        </is>
      </c>
      <c r="D3085" s="3" t="n">
        <v>41700</v>
      </c>
      <c r="E3085" t="inlineStr">
        <is>
          <t>Standard Class</t>
        </is>
      </c>
      <c r="F3085" t="inlineStr">
        <is>
          <t>JC-15340</t>
        </is>
      </c>
      <c r="G3085" t="inlineStr">
        <is>
          <t>Jasper Cacioppo</t>
        </is>
      </c>
      <c r="H3085" t="inlineStr">
        <is>
          <t>Consumer</t>
        </is>
      </c>
      <c r="I3085" t="inlineStr">
        <is>
          <t>United States</t>
        </is>
      </c>
      <c r="J3085" t="inlineStr">
        <is>
          <t>New York City</t>
        </is>
      </c>
      <c r="K3085" t="inlineStr">
        <is>
          <t>New York</t>
        </is>
      </c>
      <c r="L3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5" t="inlineStr">
        <is>
          <t>East</t>
        </is>
      </c>
      <c r="N3085" t="inlineStr">
        <is>
          <t>OFF-BI-10000343</t>
        </is>
      </c>
      <c r="O3085" t="inlineStr">
        <is>
          <t>Office Supplies</t>
        </is>
      </c>
      <c r="P3085" t="inlineStr">
        <is>
          <t>Binders</t>
        </is>
      </c>
      <c r="Q3085" t="inlineStr">
        <is>
          <t>Pressboard Covers with Storage Hooks, 9 1/2" x 11", Light Blue</t>
        </is>
      </c>
      <c r="R3085" t="n">
        <v>3.928</v>
      </c>
      <c r="S3085" t="n">
        <v>1</v>
      </c>
      <c r="T3085" t="n">
        <v>0.2</v>
      </c>
      <c r="U3085" t="n">
        <v>1.3257</v>
      </c>
      <c r="V3085">
        <f>IF(OR(C3085 = "", D3085 = ""), "", DATEDIF(C3085, D3085, "D"))</f>
        <v/>
      </c>
    </row>
    <row r="3086">
      <c r="A3086" t="inlineStr">
        <is>
          <t>0          1
1          2
2          3
3          4
4          5
        ... 
9989    9990
9990    9991
9991    9992
9992    9993
9993    9994
Name: Row ID, Length: 9994, dtype: int64</t>
        </is>
      </c>
      <c r="B3086" t="inlineStr">
        <is>
          <t>CA-2017-118773</t>
        </is>
      </c>
      <c r="C3086" s="3" t="n">
        <v>42980</v>
      </c>
      <c r="E3086" t="inlineStr">
        <is>
          <t>Standard Class</t>
        </is>
      </c>
      <c r="F3086" t="inlineStr">
        <is>
          <t>TP-21415</t>
        </is>
      </c>
      <c r="G3086" t="inlineStr">
        <is>
          <t>Tom Prescott</t>
        </is>
      </c>
      <c r="H3086" t="inlineStr">
        <is>
          <t>Consumer</t>
        </is>
      </c>
      <c r="I3086" t="inlineStr">
        <is>
          <t>United States</t>
        </is>
      </c>
      <c r="J3086" t="inlineStr">
        <is>
          <t>Houston</t>
        </is>
      </c>
      <c r="K3086" t="inlineStr">
        <is>
          <t>Texas</t>
        </is>
      </c>
      <c r="L3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6" t="inlineStr">
        <is>
          <t>Central</t>
        </is>
      </c>
      <c r="N3086" t="inlineStr">
        <is>
          <t>OFF-BI-10004584</t>
        </is>
      </c>
      <c r="O3086" t="inlineStr">
        <is>
          <t>Office Supplies</t>
        </is>
      </c>
      <c r="P3086" t="inlineStr">
        <is>
          <t>Binders</t>
        </is>
      </c>
      <c r="Q3086" t="inlineStr">
        <is>
          <t>GBC ProClick 150 Presentation Binding System</t>
        </is>
      </c>
      <c r="R3086" t="n">
        <v>252.784</v>
      </c>
      <c r="S3086" t="n">
        <v>4</v>
      </c>
      <c r="T3086" t="n">
        <v>0.8</v>
      </c>
      <c r="U3086" t="n">
        <v>-417.0936</v>
      </c>
      <c r="V3086">
        <f>IF(OR(C3086 = "", D3086 = ""), "", DATEDIF(C3086, D3086, "D"))</f>
        <v/>
      </c>
    </row>
    <row r="3087">
      <c r="A3087" t="inlineStr">
        <is>
          <t>0          1
1          2
2          3
3          4
4          5
        ... 
9989    9990
9990    9991
9991    9992
9992    9993
9993    9994
Name: Row ID, Length: 9994, dtype: int64</t>
        </is>
      </c>
      <c r="B3087" t="inlineStr">
        <is>
          <t>CA-2017-118773</t>
        </is>
      </c>
      <c r="C3087" s="3" t="n">
        <v>42980</v>
      </c>
      <c r="E3087" t="inlineStr">
        <is>
          <t>Standard Class</t>
        </is>
      </c>
      <c r="F3087" t="inlineStr">
        <is>
          <t>TP-21415</t>
        </is>
      </c>
      <c r="G3087" t="inlineStr">
        <is>
          <t>Tom Prescott</t>
        </is>
      </c>
      <c r="H3087" t="inlineStr">
        <is>
          <t>Consumer</t>
        </is>
      </c>
      <c r="I3087" t="inlineStr">
        <is>
          <t>United States</t>
        </is>
      </c>
      <c r="J3087" t="inlineStr">
        <is>
          <t>Houston</t>
        </is>
      </c>
      <c r="K3087" t="inlineStr">
        <is>
          <t>Texas</t>
        </is>
      </c>
      <c r="L3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7" t="inlineStr">
        <is>
          <t>Central</t>
        </is>
      </c>
      <c r="N3087" t="inlineStr">
        <is>
          <t>TEC-AC-10002402</t>
        </is>
      </c>
      <c r="O3087" t="inlineStr">
        <is>
          <t>Technology</t>
        </is>
      </c>
      <c r="P3087" t="inlineStr">
        <is>
          <t>Accessories</t>
        </is>
      </c>
      <c r="Q3087" t="inlineStr">
        <is>
          <t>Razer Kraken PRO Over Ear PC and Music Headset</t>
        </is>
      </c>
      <c r="R3087" t="n">
        <v>127.984</v>
      </c>
      <c r="S3087" t="n">
        <v>2</v>
      </c>
      <c r="T3087" t="n">
        <v>0.2</v>
      </c>
      <c r="U3087" t="n">
        <v>15.998</v>
      </c>
      <c r="V3087">
        <f>IF(OR(C3087 = "", D3087 = ""), "", DATEDIF(C3087, D3087, "D"))</f>
        <v/>
      </c>
    </row>
    <row r="3088">
      <c r="A3088" t="inlineStr">
        <is>
          <t>0          1
1          2
2          3
3          4
4          5
        ... 
9989    9990
9990    9991
9991    9992
9992    9993
9993    9994
Name: Row ID, Length: 9994, dtype: int64</t>
        </is>
      </c>
      <c r="B3088" t="inlineStr">
        <is>
          <t>CA-2017-118773</t>
        </is>
      </c>
      <c r="C3088" s="3" t="n">
        <v>42980</v>
      </c>
      <c r="E3088" t="inlineStr">
        <is>
          <t>Standard Class</t>
        </is>
      </c>
      <c r="F3088" t="inlineStr">
        <is>
          <t>TP-21415</t>
        </is>
      </c>
      <c r="G3088" t="inlineStr">
        <is>
          <t>Tom Prescott</t>
        </is>
      </c>
      <c r="H3088" t="inlineStr">
        <is>
          <t>Consumer</t>
        </is>
      </c>
      <c r="I3088" t="inlineStr">
        <is>
          <t>United States</t>
        </is>
      </c>
      <c r="J3088" t="inlineStr">
        <is>
          <t>Houston</t>
        </is>
      </c>
      <c r="K3088" t="inlineStr">
        <is>
          <t>Texas</t>
        </is>
      </c>
      <c r="L3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8" t="inlineStr">
        <is>
          <t>Central</t>
        </is>
      </c>
      <c r="N3088" t="inlineStr">
        <is>
          <t>FUR-FU-10000550</t>
        </is>
      </c>
      <c r="O3088" t="inlineStr">
        <is>
          <t>Furniture</t>
        </is>
      </c>
      <c r="P3088" t="inlineStr">
        <is>
          <t>Furnishings</t>
        </is>
      </c>
      <c r="Q3088" t="inlineStr">
        <is>
          <t>Stacking Trays by OIC</t>
        </is>
      </c>
      <c r="R3088" t="n">
        <v>3.984</v>
      </c>
      <c r="S3088" t="n">
        <v>2</v>
      </c>
      <c r="T3088" t="n">
        <v>0.6</v>
      </c>
      <c r="U3088" t="n">
        <v>-2.6892</v>
      </c>
      <c r="V3088">
        <f>IF(OR(C3088 = "", D3088 = ""), "", DATEDIF(C3088, D3088, "D"))</f>
        <v/>
      </c>
    </row>
    <row r="3089">
      <c r="A3089" t="inlineStr">
        <is>
          <t>0          1
1          2
2          3
3          4
4          5
        ... 
9989    9990
9990    9991
9991    9992
9992    9993
9993    9994
Name: Row ID, Length: 9994, dtype: int64</t>
        </is>
      </c>
      <c r="B3089" t="inlineStr">
        <is>
          <t>CA-2017-118773</t>
        </is>
      </c>
      <c r="C3089" s="3" t="n">
        <v>42980</v>
      </c>
      <c r="E3089" t="inlineStr">
        <is>
          <t>Standard Class</t>
        </is>
      </c>
      <c r="F3089" t="inlineStr">
        <is>
          <t>TP-21415</t>
        </is>
      </c>
      <c r="G3089" t="inlineStr">
        <is>
          <t>Tom Prescott</t>
        </is>
      </c>
      <c r="H3089" t="inlineStr">
        <is>
          <t>Consumer</t>
        </is>
      </c>
      <c r="I3089" t="inlineStr">
        <is>
          <t>United States</t>
        </is>
      </c>
      <c r="J3089" t="inlineStr">
        <is>
          <t>Houston</t>
        </is>
      </c>
      <c r="K3089" t="inlineStr">
        <is>
          <t>Texas</t>
        </is>
      </c>
      <c r="L3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89" t="inlineStr">
        <is>
          <t>Central</t>
        </is>
      </c>
      <c r="N3089" t="inlineStr">
        <is>
          <t>OFF-AP-10000055</t>
        </is>
      </c>
      <c r="O3089" t="inlineStr">
        <is>
          <t>Office Supplies</t>
        </is>
      </c>
      <c r="P3089" t="inlineStr">
        <is>
          <t>Appliances</t>
        </is>
      </c>
      <c r="Q3089" t="inlineStr">
        <is>
          <t>Belkin F9S820V06 8 Outlet Surge</t>
        </is>
      </c>
      <c r="R3089" t="n">
        <v>12.992</v>
      </c>
      <c r="S3089" t="n">
        <v>2</v>
      </c>
      <c r="T3089" t="n">
        <v>0.8</v>
      </c>
      <c r="U3089" t="n">
        <v>-32.48</v>
      </c>
      <c r="V3089">
        <f>IF(OR(C3089 = "", D3089 = ""), "", DATEDIF(C3089, D3089, "D"))</f>
        <v/>
      </c>
    </row>
    <row r="3090">
      <c r="A3090" t="inlineStr">
        <is>
          <t>0          1
1          2
2          3
3          4
4          5
        ... 
9989    9990
9990    9991
9991    9992
9992    9993
9993    9994
Name: Row ID, Length: 9994, dtype: int64</t>
        </is>
      </c>
      <c r="B3090" t="inlineStr">
        <is>
          <t>US-2017-159205</t>
        </is>
      </c>
      <c r="D3090" s="3" t="n">
        <v>42770</v>
      </c>
      <c r="E3090" t="inlineStr">
        <is>
          <t>Second Class</t>
        </is>
      </c>
      <c r="F3090" t="inlineStr">
        <is>
          <t>DB-12910</t>
        </is>
      </c>
      <c r="G3090" t="inlineStr">
        <is>
          <t>Daniel Byrd</t>
        </is>
      </c>
      <c r="H3090" t="inlineStr">
        <is>
          <t>Home Office</t>
        </is>
      </c>
      <c r="I3090" t="inlineStr">
        <is>
          <t>United States</t>
        </is>
      </c>
      <c r="J3090" t="inlineStr">
        <is>
          <t>Henderson</t>
        </is>
      </c>
      <c r="K3090" t="inlineStr">
        <is>
          <t>Kentucky</t>
        </is>
      </c>
      <c r="L3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0" t="inlineStr">
        <is>
          <t>South</t>
        </is>
      </c>
      <c r="N3090" t="inlineStr">
        <is>
          <t>FUR-FU-10001591</t>
        </is>
      </c>
      <c r="O3090" t="inlineStr">
        <is>
          <t>Furniture</t>
        </is>
      </c>
      <c r="P3090" t="inlineStr">
        <is>
          <t>Furnishings</t>
        </is>
      </c>
      <c r="Q3090" t="inlineStr">
        <is>
          <t>Advantus Panel Wall Certificate Holder - 8.5x11</t>
        </is>
      </c>
      <c r="R3090" t="n">
        <v>61</v>
      </c>
      <c r="S3090" t="n">
        <v>5</v>
      </c>
      <c r="T3090" t="n">
        <v>0</v>
      </c>
      <c r="U3090" t="n">
        <v>25.62</v>
      </c>
      <c r="V3090">
        <f>IF(OR(C3090 = "", D3090 = ""), "", DATEDIF(C3090, D3090, "D"))</f>
        <v/>
      </c>
    </row>
    <row r="3091">
      <c r="A3091" t="inlineStr">
        <is>
          <t>0          1
1          2
2          3
3          4
4          5
        ... 
9989    9990
9990    9991
9991    9992
9992    9993
9993    9994
Name: Row ID, Length: 9994, dtype: int64</t>
        </is>
      </c>
      <c r="B3091" t="inlineStr">
        <is>
          <t>US-2017-159205</t>
        </is>
      </c>
      <c r="D3091" s="3" t="n">
        <v>42770</v>
      </c>
      <c r="E3091" t="inlineStr">
        <is>
          <t>Second Class</t>
        </is>
      </c>
      <c r="F3091" t="inlineStr">
        <is>
          <t>DB-12910</t>
        </is>
      </c>
      <c r="G3091" t="inlineStr">
        <is>
          <t>Daniel Byrd</t>
        </is>
      </c>
      <c r="H3091" t="inlineStr">
        <is>
          <t>Home Office</t>
        </is>
      </c>
      <c r="I3091" t="inlineStr">
        <is>
          <t>United States</t>
        </is>
      </c>
      <c r="J3091" t="inlineStr">
        <is>
          <t>Henderson</t>
        </is>
      </c>
      <c r="K3091" t="inlineStr">
        <is>
          <t>Kentucky</t>
        </is>
      </c>
      <c r="L3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1" t="inlineStr">
        <is>
          <t>South</t>
        </is>
      </c>
      <c r="N3091" t="inlineStr">
        <is>
          <t>TEC-PH-10000526</t>
        </is>
      </c>
      <c r="O3091" t="inlineStr">
        <is>
          <t>Technology</t>
        </is>
      </c>
      <c r="P3091" t="inlineStr">
        <is>
          <t>Phones</t>
        </is>
      </c>
      <c r="Q3091" t="inlineStr">
        <is>
          <t>Vtech CS6719</t>
        </is>
      </c>
      <c r="R3091" t="n">
        <v>671.9299999999999</v>
      </c>
      <c r="S3091" t="n">
        <v>7</v>
      </c>
      <c r="T3091" t="n">
        <v>0</v>
      </c>
      <c r="U3091" t="n">
        <v>188.1404</v>
      </c>
      <c r="V3091">
        <f>IF(OR(C3091 = "", D3091 = ""), "", DATEDIF(C3091, D3091, "D"))</f>
        <v/>
      </c>
    </row>
    <row r="3092">
      <c r="A3092" t="inlineStr">
        <is>
          <t>0          1
1          2
2          3
3          4
4          5
        ... 
9989    9990
9990    9991
9991    9992
9992    9993
9993    9994
Name: Row ID, Length: 9994, dtype: int64</t>
        </is>
      </c>
      <c r="B3092" t="inlineStr">
        <is>
          <t>CA-2016-112123</t>
        </is>
      </c>
      <c r="C3092" s="3" t="n">
        <v>42432</v>
      </c>
      <c r="D3092" s="3" t="n">
        <v>42585</v>
      </c>
      <c r="E3092" t="inlineStr">
        <is>
          <t>Standard Class</t>
        </is>
      </c>
      <c r="F3092" t="inlineStr">
        <is>
          <t>BH-11710</t>
        </is>
      </c>
      <c r="G3092" t="inlineStr">
        <is>
          <t>Brosina Hoffman</t>
        </is>
      </c>
      <c r="H3092" t="inlineStr">
        <is>
          <t>Consumer</t>
        </is>
      </c>
      <c r="I3092" t="inlineStr">
        <is>
          <t>United States</t>
        </is>
      </c>
      <c r="J3092" t="inlineStr">
        <is>
          <t>Newark</t>
        </is>
      </c>
      <c r="K3092" t="inlineStr">
        <is>
          <t>Delaware</t>
        </is>
      </c>
      <c r="L3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2" t="inlineStr">
        <is>
          <t>East</t>
        </is>
      </c>
      <c r="N3092" t="inlineStr">
        <is>
          <t>OFF-BI-10001071</t>
        </is>
      </c>
      <c r="O3092" t="inlineStr">
        <is>
          <t>Office Supplies</t>
        </is>
      </c>
      <c r="P3092" t="inlineStr">
        <is>
          <t>Binders</t>
        </is>
      </c>
      <c r="Q3092" t="inlineStr">
        <is>
          <t>GBC ProClick Punch Binding System</t>
        </is>
      </c>
      <c r="R3092" t="n">
        <v>447.86</v>
      </c>
      <c r="S3092" t="n">
        <v>7</v>
      </c>
      <c r="T3092" t="n">
        <v>0</v>
      </c>
      <c r="U3092" t="n">
        <v>219.4514</v>
      </c>
      <c r="V3092">
        <f>IF(OR(C3092 = "", D3092 = ""), "", DATEDIF(C3092, D3092, "D"))</f>
        <v/>
      </c>
    </row>
    <row r="3093">
      <c r="A3093" t="inlineStr">
        <is>
          <t>0          1
1          2
2          3
3          4
4          5
        ... 
9989    9990
9990    9991
9991    9992
9992    9993
9993    9994
Name: Row ID, Length: 9994, dtype: int64</t>
        </is>
      </c>
      <c r="B3093" t="inlineStr">
        <is>
          <t>CA-2016-112123</t>
        </is>
      </c>
      <c r="C3093" s="3" t="n">
        <v>42432</v>
      </c>
      <c r="D3093" s="3" t="n">
        <v>42585</v>
      </c>
      <c r="E3093" t="inlineStr">
        <is>
          <t>Standard Class</t>
        </is>
      </c>
      <c r="F3093" t="inlineStr">
        <is>
          <t>BH-11710</t>
        </is>
      </c>
      <c r="G3093" t="inlineStr">
        <is>
          <t>Brosina Hoffman</t>
        </is>
      </c>
      <c r="H3093" t="inlineStr">
        <is>
          <t>Consumer</t>
        </is>
      </c>
      <c r="I3093" t="inlineStr">
        <is>
          <t>United States</t>
        </is>
      </c>
      <c r="J3093" t="inlineStr">
        <is>
          <t>Newark</t>
        </is>
      </c>
      <c r="K3093" t="inlineStr">
        <is>
          <t>Delaware</t>
        </is>
      </c>
      <c r="L3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3" t="inlineStr">
        <is>
          <t>East</t>
        </is>
      </c>
      <c r="N3093" t="inlineStr">
        <is>
          <t>TEC-PH-10001557</t>
        </is>
      </c>
      <c r="O3093" t="inlineStr">
        <is>
          <t>Technology</t>
        </is>
      </c>
      <c r="P3093" t="inlineStr">
        <is>
          <t>Phones</t>
        </is>
      </c>
      <c r="Q3093" t="inlineStr">
        <is>
          <t>Pyle PMP37LED</t>
        </is>
      </c>
      <c r="R3093" t="n">
        <v>479.95</v>
      </c>
      <c r="S3093" t="n">
        <v>5</v>
      </c>
      <c r="T3093" t="n">
        <v>0</v>
      </c>
      <c r="U3093" t="n">
        <v>129.5865</v>
      </c>
      <c r="V3093">
        <f>IF(OR(C3093 = "", D3093 = ""), "", DATEDIF(C3093, D3093, "D"))</f>
        <v/>
      </c>
    </row>
    <row r="3094">
      <c r="A3094" t="inlineStr">
        <is>
          <t>0          1
1          2
2          3
3          4
4          5
        ... 
9989    9990
9990    9991
9991    9992
9992    9993
9993    9994
Name: Row ID, Length: 9994, dtype: int64</t>
        </is>
      </c>
      <c r="B3094" t="inlineStr">
        <is>
          <t>CA-2016-112123</t>
        </is>
      </c>
      <c r="C3094" s="3" t="n">
        <v>42432</v>
      </c>
      <c r="D3094" s="3" t="n">
        <v>42585</v>
      </c>
      <c r="E3094" t="inlineStr">
        <is>
          <t>Standard Class</t>
        </is>
      </c>
      <c r="F3094" t="inlineStr">
        <is>
          <t>BH-11710</t>
        </is>
      </c>
      <c r="G3094" t="inlineStr">
        <is>
          <t>Brosina Hoffman</t>
        </is>
      </c>
      <c r="H3094" t="inlineStr">
        <is>
          <t>Consumer</t>
        </is>
      </c>
      <c r="I3094" t="inlineStr">
        <is>
          <t>United States</t>
        </is>
      </c>
      <c r="J3094" t="inlineStr">
        <is>
          <t>Newark</t>
        </is>
      </c>
      <c r="K3094" t="inlineStr">
        <is>
          <t>Delaware</t>
        </is>
      </c>
      <c r="L3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4" t="inlineStr">
        <is>
          <t>East</t>
        </is>
      </c>
      <c r="N3094" t="inlineStr">
        <is>
          <t>OFF-PA-10001977</t>
        </is>
      </c>
      <c r="O3094" t="inlineStr">
        <is>
          <t>Office Supplies</t>
        </is>
      </c>
      <c r="P3094" t="inlineStr">
        <is>
          <t>Paper</t>
        </is>
      </c>
      <c r="Q3094" t="inlineStr">
        <is>
          <t>Xerox 194</t>
        </is>
      </c>
      <c r="R3094" t="n">
        <v>166.44</v>
      </c>
      <c r="S3094" t="n">
        <v>3</v>
      </c>
      <c r="T3094" t="n">
        <v>0</v>
      </c>
      <c r="U3094" t="n">
        <v>79.8912</v>
      </c>
      <c r="V3094">
        <f>IF(OR(C3094 = "", D3094 = ""), "", DATEDIF(C3094, D3094, "D"))</f>
        <v/>
      </c>
    </row>
    <row r="3095">
      <c r="A3095" t="inlineStr">
        <is>
          <t>0          1
1          2
2          3
3          4
4          5
        ... 
9989    9990
9990    9991
9991    9992
9992    9993
9993    9994
Name: Row ID, Length: 9994, dtype: int64</t>
        </is>
      </c>
      <c r="B3095" t="inlineStr">
        <is>
          <t>CA-2015-114468</t>
        </is>
      </c>
      <c r="E3095" t="inlineStr">
        <is>
          <t>Same Day</t>
        </is>
      </c>
      <c r="F3095" t="inlineStr">
        <is>
          <t>TD-20995</t>
        </is>
      </c>
      <c r="G3095" t="inlineStr">
        <is>
          <t>Tamara Dahlen</t>
        </is>
      </c>
      <c r="H3095" t="inlineStr">
        <is>
          <t>Consumer</t>
        </is>
      </c>
      <c r="I3095" t="inlineStr">
        <is>
          <t>United States</t>
        </is>
      </c>
      <c r="J3095" t="inlineStr">
        <is>
          <t>Bolingbrook</t>
        </is>
      </c>
      <c r="K3095" t="inlineStr">
        <is>
          <t>Illinois</t>
        </is>
      </c>
      <c r="L3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5" t="inlineStr">
        <is>
          <t>Central</t>
        </is>
      </c>
      <c r="N3095" t="inlineStr">
        <is>
          <t>OFF-SU-10004231</t>
        </is>
      </c>
      <c r="O3095" t="inlineStr">
        <is>
          <t>Office Supplies</t>
        </is>
      </c>
      <c r="P3095" t="inlineStr">
        <is>
          <t>Supplies</t>
        </is>
      </c>
      <c r="Q3095" t="inlineStr">
        <is>
          <t>Acme Tagit Stainless Steel Antibacterial Scissors</t>
        </is>
      </c>
      <c r="R3095" t="n">
        <v>31.68</v>
      </c>
      <c r="S3095" t="n">
        <v>4</v>
      </c>
      <c r="T3095" t="n">
        <v>0.2</v>
      </c>
      <c r="U3095" t="n">
        <v>2.772</v>
      </c>
      <c r="V3095">
        <f>IF(OR(C3095 = "", D3095 = ""), "", DATEDIF(C3095, D3095, "D"))</f>
        <v/>
      </c>
    </row>
    <row r="3096">
      <c r="A3096" t="inlineStr">
        <is>
          <t>0          1
1          2
2          3
3          4
4          5
        ... 
9989    9990
9990    9991
9991    9992
9992    9993
9993    9994
Name: Row ID, Length: 9994, dtype: int64</t>
        </is>
      </c>
      <c r="B3096" t="inlineStr">
        <is>
          <t>CA-2015-114468</t>
        </is>
      </c>
      <c r="E3096" t="inlineStr">
        <is>
          <t>Same Day</t>
        </is>
      </c>
      <c r="F3096" t="inlineStr">
        <is>
          <t>TD-20995</t>
        </is>
      </c>
      <c r="G3096" t="inlineStr">
        <is>
          <t>Tamara Dahlen</t>
        </is>
      </c>
      <c r="H3096" t="inlineStr">
        <is>
          <t>Consumer</t>
        </is>
      </c>
      <c r="I3096" t="inlineStr">
        <is>
          <t>United States</t>
        </is>
      </c>
      <c r="J3096" t="inlineStr">
        <is>
          <t>Bolingbrook</t>
        </is>
      </c>
      <c r="K3096" t="inlineStr">
        <is>
          <t>Illinois</t>
        </is>
      </c>
      <c r="L3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6" t="inlineStr">
        <is>
          <t>Central</t>
        </is>
      </c>
      <c r="N3096" t="inlineStr">
        <is>
          <t>OFF-PA-10000809</t>
        </is>
      </c>
      <c r="O3096" t="inlineStr">
        <is>
          <t>Office Supplies</t>
        </is>
      </c>
      <c r="P3096" t="inlineStr">
        <is>
          <t>Paper</t>
        </is>
      </c>
      <c r="Q3096" t="inlineStr">
        <is>
          <t>Xerox 206</t>
        </is>
      </c>
      <c r="R3096" t="n">
        <v>10.368</v>
      </c>
      <c r="S3096" t="n">
        <v>2</v>
      </c>
      <c r="T3096" t="n">
        <v>0.2</v>
      </c>
      <c r="U3096" t="n">
        <v>3.6288</v>
      </c>
      <c r="V3096">
        <f>IF(OR(C3096 = "", D3096 = ""), "", DATEDIF(C3096, D3096, "D"))</f>
        <v/>
      </c>
    </row>
    <row r="3097">
      <c r="A3097" t="inlineStr">
        <is>
          <t>0          1
1          2
2          3
3          4
4          5
        ... 
9989    9990
9990    9991
9991    9992
9992    9993
9993    9994
Name: Row ID, Length: 9994, dtype: int64</t>
        </is>
      </c>
      <c r="B3097" t="inlineStr">
        <is>
          <t>CA-2015-114468</t>
        </is>
      </c>
      <c r="E3097" t="inlineStr">
        <is>
          <t>Same Day</t>
        </is>
      </c>
      <c r="F3097" t="inlineStr">
        <is>
          <t>TD-20995</t>
        </is>
      </c>
      <c r="G3097" t="inlineStr">
        <is>
          <t>Tamara Dahlen</t>
        </is>
      </c>
      <c r="H3097" t="inlineStr">
        <is>
          <t>Consumer</t>
        </is>
      </c>
      <c r="I3097" t="inlineStr">
        <is>
          <t>United States</t>
        </is>
      </c>
      <c r="J3097" t="inlineStr">
        <is>
          <t>Bolingbrook</t>
        </is>
      </c>
      <c r="K3097" t="inlineStr">
        <is>
          <t>Illinois</t>
        </is>
      </c>
      <c r="L3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7" t="inlineStr">
        <is>
          <t>Central</t>
        </is>
      </c>
      <c r="N3097" t="inlineStr">
        <is>
          <t>OFF-FA-10003021</t>
        </is>
      </c>
      <c r="O3097" t="inlineStr">
        <is>
          <t>Office Supplies</t>
        </is>
      </c>
      <c r="P3097" t="inlineStr">
        <is>
          <t>Fasteners</t>
        </is>
      </c>
      <c r="Q3097" t="inlineStr">
        <is>
          <t>Staples</t>
        </is>
      </c>
      <c r="R3097" t="n">
        <v>12.032</v>
      </c>
      <c r="S3097" t="n">
        <v>8</v>
      </c>
      <c r="T3097" t="n">
        <v>0.2</v>
      </c>
      <c r="U3097" t="n">
        <v>2.256</v>
      </c>
      <c r="V3097">
        <f>IF(OR(C3097 = "", D3097 = ""), "", DATEDIF(C3097, D3097, "D"))</f>
        <v/>
      </c>
    </row>
    <row r="3098">
      <c r="A3098" t="inlineStr">
        <is>
          <t>0          1
1          2
2          3
3          4
4          5
        ... 
9989    9990
9990    9991
9991    9992
9992    9993
9993    9994
Name: Row ID, Length: 9994, dtype: int64</t>
        </is>
      </c>
      <c r="B3098" t="inlineStr">
        <is>
          <t>CA-2015-114468</t>
        </is>
      </c>
      <c r="E3098" t="inlineStr">
        <is>
          <t>Same Day</t>
        </is>
      </c>
      <c r="F3098" t="inlineStr">
        <is>
          <t>TD-20995</t>
        </is>
      </c>
      <c r="G3098" t="inlineStr">
        <is>
          <t>Tamara Dahlen</t>
        </is>
      </c>
      <c r="H3098" t="inlineStr">
        <is>
          <t>Consumer</t>
        </is>
      </c>
      <c r="I3098" t="inlineStr">
        <is>
          <t>United States</t>
        </is>
      </c>
      <c r="J3098" t="inlineStr">
        <is>
          <t>Bolingbrook</t>
        </is>
      </c>
      <c r="K3098" t="inlineStr">
        <is>
          <t>Illinois</t>
        </is>
      </c>
      <c r="L3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8" t="inlineStr">
        <is>
          <t>Central</t>
        </is>
      </c>
      <c r="N3098" t="inlineStr">
        <is>
          <t>OFF-AP-10000696</t>
        </is>
      </c>
      <c r="O3098" t="inlineStr">
        <is>
          <t>Office Supplies</t>
        </is>
      </c>
      <c r="P3098" t="inlineStr">
        <is>
          <t>Appliances</t>
        </is>
      </c>
      <c r="Q3098" t="inlineStr">
        <is>
          <t>Holmes Odor Grabber</t>
        </is>
      </c>
      <c r="R3098" t="n">
        <v>5.768</v>
      </c>
      <c r="S3098" t="n">
        <v>2</v>
      </c>
      <c r="T3098" t="n">
        <v>0.8</v>
      </c>
      <c r="U3098" t="n">
        <v>-13.5548</v>
      </c>
      <c r="V3098">
        <f>IF(OR(C3098 = "", D3098 = ""), "", DATEDIF(C3098, D3098, "D"))</f>
        <v/>
      </c>
    </row>
    <row r="3099">
      <c r="A3099" t="inlineStr">
        <is>
          <t>0          1
1          2
2          3
3          4
4          5
        ... 
9989    9990
9990    9991
9991    9992
9992    9993
9993    9994
Name: Row ID, Length: 9994, dtype: int64</t>
        </is>
      </c>
      <c r="B3099" t="inlineStr">
        <is>
          <t>CA-2017-135692</t>
        </is>
      </c>
      <c r="D3099" s="3" t="n">
        <v>42740</v>
      </c>
      <c r="E3099" t="inlineStr">
        <is>
          <t>Standard Class</t>
        </is>
      </c>
      <c r="F3099" t="inlineStr">
        <is>
          <t>CV-12805</t>
        </is>
      </c>
      <c r="G3099" t="inlineStr">
        <is>
          <t>Cynthia Voltz</t>
        </is>
      </c>
      <c r="H3099" t="inlineStr">
        <is>
          <t>Corporate</t>
        </is>
      </c>
      <c r="I3099" t="inlineStr">
        <is>
          <t>United States</t>
        </is>
      </c>
      <c r="J3099" t="inlineStr">
        <is>
          <t>Fort Worth</t>
        </is>
      </c>
      <c r="K3099" t="inlineStr">
        <is>
          <t>Texas</t>
        </is>
      </c>
      <c r="L3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099" t="inlineStr">
        <is>
          <t>Central</t>
        </is>
      </c>
      <c r="N3099" t="inlineStr">
        <is>
          <t>OFF-LA-10001158</t>
        </is>
      </c>
      <c r="O3099" t="inlineStr">
        <is>
          <t>Office Supplies</t>
        </is>
      </c>
      <c r="P3099" t="inlineStr">
        <is>
          <t>Labels</t>
        </is>
      </c>
      <c r="Q3099" t="inlineStr">
        <is>
          <t>Avery Address/Shipping Labels for Typewriters, 4" x 2"</t>
        </is>
      </c>
      <c r="R3099" t="n">
        <v>33.12</v>
      </c>
      <c r="S3099" t="n">
        <v>4</v>
      </c>
      <c r="T3099" t="n">
        <v>0.2</v>
      </c>
      <c r="U3099" t="n">
        <v>11.592</v>
      </c>
      <c r="V3099">
        <f>IF(OR(C3099 = "", D3099 = ""), "", DATEDIF(C3099, D3099, "D"))</f>
        <v/>
      </c>
    </row>
    <row r="3100">
      <c r="A3100" t="inlineStr">
        <is>
          <t>0          1
1          2
2          3
3          4
4          5
        ... 
9989    9990
9990    9991
9991    9992
9992    9993
9993    9994
Name: Row ID, Length: 9994, dtype: int64</t>
        </is>
      </c>
      <c r="B3100" t="inlineStr">
        <is>
          <t>CA-2017-135692</t>
        </is>
      </c>
      <c r="D3100" s="3" t="n">
        <v>42740</v>
      </c>
      <c r="E3100" t="inlineStr">
        <is>
          <t>Standard Class</t>
        </is>
      </c>
      <c r="F3100" t="inlineStr">
        <is>
          <t>CV-12805</t>
        </is>
      </c>
      <c r="G3100" t="inlineStr">
        <is>
          <t>Cynthia Voltz</t>
        </is>
      </c>
      <c r="H3100" t="inlineStr">
        <is>
          <t>Corporate</t>
        </is>
      </c>
      <c r="I3100" t="inlineStr">
        <is>
          <t>United States</t>
        </is>
      </c>
      <c r="J3100" t="inlineStr">
        <is>
          <t>Fort Worth</t>
        </is>
      </c>
      <c r="K3100" t="inlineStr">
        <is>
          <t>Texas</t>
        </is>
      </c>
      <c r="L3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0" t="inlineStr">
        <is>
          <t>Central</t>
        </is>
      </c>
      <c r="N3100" t="inlineStr">
        <is>
          <t>FUR-BO-10002268</t>
        </is>
      </c>
      <c r="O3100" t="inlineStr">
        <is>
          <t>Furniture</t>
        </is>
      </c>
      <c r="P3100" t="inlineStr">
        <is>
          <t>Bookcases</t>
        </is>
      </c>
      <c r="Q3100" t="inlineStr">
        <is>
          <t>Sauder Barrister Bookcases</t>
        </is>
      </c>
      <c r="R3100" t="n">
        <v>220.2656</v>
      </c>
      <c r="S3100" t="n">
        <v>4</v>
      </c>
      <c r="T3100" t="n">
        <v>0.32</v>
      </c>
      <c r="U3100" t="n">
        <v>-42.1096</v>
      </c>
      <c r="V3100">
        <f>IF(OR(C3100 = "", D3100 = ""), "", DATEDIF(C3100, D3100, "D"))</f>
        <v/>
      </c>
    </row>
    <row r="3101">
      <c r="A3101" t="inlineStr">
        <is>
          <t>0          1
1          2
2          3
3          4
4          5
        ... 
9989    9990
9990    9991
9991    9992
9992    9993
9993    9994
Name: Row ID, Length: 9994, dtype: int64</t>
        </is>
      </c>
      <c r="B3101" t="inlineStr">
        <is>
          <t>CA-2017-131233</t>
        </is>
      </c>
      <c r="E3101" t="inlineStr">
        <is>
          <t>Standard Class</t>
        </is>
      </c>
      <c r="F3101" t="inlineStr">
        <is>
          <t>CS-12355</t>
        </is>
      </c>
      <c r="G3101" t="inlineStr">
        <is>
          <t>Christine Sundaresam</t>
        </is>
      </c>
      <c r="H3101" t="inlineStr">
        <is>
          <t>Consumer</t>
        </is>
      </c>
      <c r="I3101" t="inlineStr">
        <is>
          <t>United States</t>
        </is>
      </c>
      <c r="J3101" t="inlineStr">
        <is>
          <t>New York City</t>
        </is>
      </c>
      <c r="K3101" t="inlineStr">
        <is>
          <t>New York</t>
        </is>
      </c>
      <c r="L3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1" t="inlineStr">
        <is>
          <t>East</t>
        </is>
      </c>
      <c r="N3101" t="inlineStr">
        <is>
          <t>OFF-BI-10000829</t>
        </is>
      </c>
      <c r="O3101" t="inlineStr">
        <is>
          <t>Office Supplies</t>
        </is>
      </c>
      <c r="P3101" t="inlineStr">
        <is>
          <t>Binders</t>
        </is>
      </c>
      <c r="Q3101" t="inlineStr">
        <is>
          <t>Avery Non-Stick Binders</t>
        </is>
      </c>
      <c r="R3101" t="n">
        <v>10.776</v>
      </c>
      <c r="S3101" t="n">
        <v>3</v>
      </c>
      <c r="T3101" t="n">
        <v>0.2</v>
      </c>
      <c r="U3101" t="n">
        <v>3.5022</v>
      </c>
      <c r="V3101">
        <f>IF(OR(C3101 = "", D3101 = ""), "", DATEDIF(C3101, D3101, "D"))</f>
        <v/>
      </c>
    </row>
    <row r="3102">
      <c r="A3102" t="inlineStr">
        <is>
          <t>0          1
1          2
2          3
3          4
4          5
        ... 
9989    9990
9990    9991
9991    9992
9992    9993
9993    9994
Name: Row ID, Length: 9994, dtype: int64</t>
        </is>
      </c>
      <c r="B3102" t="inlineStr">
        <is>
          <t>CA-2017-131233</t>
        </is>
      </c>
      <c r="E3102" t="inlineStr">
        <is>
          <t>Standard Class</t>
        </is>
      </c>
      <c r="F3102" t="inlineStr">
        <is>
          <t>CS-12355</t>
        </is>
      </c>
      <c r="G3102" t="inlineStr">
        <is>
          <t>Christine Sundaresam</t>
        </is>
      </c>
      <c r="H3102" t="inlineStr">
        <is>
          <t>Consumer</t>
        </is>
      </c>
      <c r="I3102" t="inlineStr">
        <is>
          <t>United States</t>
        </is>
      </c>
      <c r="J3102" t="inlineStr">
        <is>
          <t>New York City</t>
        </is>
      </c>
      <c r="K3102" t="inlineStr">
        <is>
          <t>New York</t>
        </is>
      </c>
      <c r="L3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2" t="inlineStr">
        <is>
          <t>East</t>
        </is>
      </c>
      <c r="N3102" t="inlineStr">
        <is>
          <t>FUR-BO-10003441</t>
        </is>
      </c>
      <c r="O3102" t="inlineStr">
        <is>
          <t>Furniture</t>
        </is>
      </c>
      <c r="P3102" t="inlineStr">
        <is>
          <t>Bookcases</t>
        </is>
      </c>
      <c r="Q3102" t="inlineStr">
        <is>
          <t>Bush Westfield Collection Bookcases, Fully Assembled</t>
        </is>
      </c>
      <c r="R3102" t="n">
        <v>242.352</v>
      </c>
      <c r="S3102" t="n">
        <v>3</v>
      </c>
      <c r="T3102" t="n">
        <v>0.2</v>
      </c>
      <c r="U3102" t="n">
        <v>9.088200000000001</v>
      </c>
      <c r="V3102">
        <f>IF(OR(C3102 = "", D3102 = ""), "", DATEDIF(C3102, D3102, "D"))</f>
        <v/>
      </c>
    </row>
    <row r="3103">
      <c r="A3103" t="inlineStr">
        <is>
          <t>0          1
1          2
2          3
3          4
4          5
        ... 
9989    9990
9990    9991
9991    9992
9992    9993
9993    9994
Name: Row ID, Length: 9994, dtype: int64</t>
        </is>
      </c>
      <c r="B3103" t="inlineStr">
        <is>
          <t>CA-2017-119578</t>
        </is>
      </c>
      <c r="E3103" t="inlineStr">
        <is>
          <t>Second Class</t>
        </is>
      </c>
      <c r="F3103" t="inlineStr">
        <is>
          <t>JG-15310</t>
        </is>
      </c>
      <c r="G3103" t="inlineStr">
        <is>
          <t>Jason Gross</t>
        </is>
      </c>
      <c r="H3103" t="inlineStr">
        <is>
          <t>Corporate</t>
        </is>
      </c>
      <c r="I3103" t="inlineStr">
        <is>
          <t>United States</t>
        </is>
      </c>
      <c r="J3103" t="inlineStr">
        <is>
          <t>Providence</t>
        </is>
      </c>
      <c r="K3103" t="inlineStr">
        <is>
          <t>Rhode Island</t>
        </is>
      </c>
      <c r="L3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3" t="inlineStr">
        <is>
          <t>East</t>
        </is>
      </c>
      <c r="N3103" t="inlineStr">
        <is>
          <t>OFF-SU-10003505</t>
        </is>
      </c>
      <c r="O3103" t="inlineStr">
        <is>
          <t>Office Supplies</t>
        </is>
      </c>
      <c r="P3103" t="inlineStr">
        <is>
          <t>Supplies</t>
        </is>
      </c>
      <c r="Q3103" t="inlineStr">
        <is>
          <t>Premier Electric Letter Opener</t>
        </is>
      </c>
      <c r="R3103" t="n">
        <v>695.16</v>
      </c>
      <c r="S3103" t="n">
        <v>6</v>
      </c>
      <c r="T3103" t="n">
        <v>0</v>
      </c>
      <c r="U3103" t="n">
        <v>34.758</v>
      </c>
      <c r="V3103">
        <f>IF(OR(C3103 = "", D3103 = ""), "", DATEDIF(C3103, D3103, "D"))</f>
        <v/>
      </c>
    </row>
    <row r="3104">
      <c r="A3104" t="inlineStr">
        <is>
          <t>0          1
1          2
2          3
3          4
4          5
        ... 
9989    9990
9990    9991
9991    9992
9992    9993
9993    9994
Name: Row ID, Length: 9994, dtype: int64</t>
        </is>
      </c>
      <c r="B3104" t="inlineStr">
        <is>
          <t>CA-2017-119578</t>
        </is>
      </c>
      <c r="E3104" t="inlineStr">
        <is>
          <t>Second Class</t>
        </is>
      </c>
      <c r="F3104" t="inlineStr">
        <is>
          <t>JG-15310</t>
        </is>
      </c>
      <c r="G3104" t="inlineStr">
        <is>
          <t>Jason Gross</t>
        </is>
      </c>
      <c r="H3104" t="inlineStr">
        <is>
          <t>Corporate</t>
        </is>
      </c>
      <c r="I3104" t="inlineStr">
        <is>
          <t>United States</t>
        </is>
      </c>
      <c r="J3104" t="inlineStr">
        <is>
          <t>Providence</t>
        </is>
      </c>
      <c r="K3104" t="inlineStr">
        <is>
          <t>Rhode Island</t>
        </is>
      </c>
      <c r="L3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4" t="inlineStr">
        <is>
          <t>East</t>
        </is>
      </c>
      <c r="N3104" t="inlineStr">
        <is>
          <t>FUR-BO-10003660</t>
        </is>
      </c>
      <c r="O3104" t="inlineStr">
        <is>
          <t>Furniture</t>
        </is>
      </c>
      <c r="P3104" t="inlineStr">
        <is>
          <t>Bookcases</t>
        </is>
      </c>
      <c r="Q3104" t="inlineStr">
        <is>
          <t>Bush Cubix Collection Bookcases, Fully Assembled</t>
        </is>
      </c>
      <c r="R3104" t="n">
        <v>220.98</v>
      </c>
      <c r="S3104" t="n">
        <v>1</v>
      </c>
      <c r="T3104" t="n">
        <v>0</v>
      </c>
      <c r="U3104" t="n">
        <v>50.8254</v>
      </c>
      <c r="V3104">
        <f>IF(OR(C3104 = "", D3104 = ""), "", DATEDIF(C3104, D3104, "D"))</f>
        <v/>
      </c>
    </row>
    <row r="3105">
      <c r="A3105" t="inlineStr">
        <is>
          <t>0          1
1          2
2          3
3          4
4          5
        ... 
9989    9990
9990    9991
9991    9992
9992    9993
9993    9994
Name: Row ID, Length: 9994, dtype: int64</t>
        </is>
      </c>
      <c r="B3105" t="inlineStr">
        <is>
          <t>CA-2016-124562</t>
        </is>
      </c>
      <c r="C3105" s="3" t="n">
        <v>42594</v>
      </c>
      <c r="D3105" s="3" t="n">
        <v>42716</v>
      </c>
      <c r="E3105" t="inlineStr">
        <is>
          <t>Standard Class</t>
        </is>
      </c>
      <c r="F3105" t="inlineStr">
        <is>
          <t>JP-16135</t>
        </is>
      </c>
      <c r="G3105" t="inlineStr">
        <is>
          <t>Julie Prescott</t>
        </is>
      </c>
      <c r="H3105" t="inlineStr">
        <is>
          <t>Home Office</t>
        </is>
      </c>
      <c r="I3105" t="inlineStr">
        <is>
          <t>United States</t>
        </is>
      </c>
      <c r="J3105" t="inlineStr">
        <is>
          <t>Columbus</t>
        </is>
      </c>
      <c r="K3105" t="inlineStr">
        <is>
          <t>Ohio</t>
        </is>
      </c>
      <c r="L3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5" t="inlineStr">
        <is>
          <t>East</t>
        </is>
      </c>
      <c r="N3105" t="inlineStr">
        <is>
          <t>OFF-BI-10001267</t>
        </is>
      </c>
      <c r="O3105" t="inlineStr">
        <is>
          <t>Office Supplies</t>
        </is>
      </c>
      <c r="P3105" t="inlineStr">
        <is>
          <t>Binders</t>
        </is>
      </c>
      <c r="Q3105" t="inlineStr">
        <is>
          <t>Universal Recycled Hanging Pressboard Report Binders, Letter Size</t>
        </is>
      </c>
      <c r="R3105" t="n">
        <v>12.957</v>
      </c>
      <c r="S3105" t="n">
        <v>7</v>
      </c>
      <c r="T3105" t="n">
        <v>0.7</v>
      </c>
      <c r="U3105" t="n">
        <v>-9.501799999999999</v>
      </c>
      <c r="V3105">
        <f>IF(OR(C3105 = "", D3105 = ""), "", DATEDIF(C3105, D3105, "D"))</f>
        <v/>
      </c>
    </row>
    <row r="3106">
      <c r="A3106" t="inlineStr">
        <is>
          <t>0          1
1          2
2          3
3          4
4          5
        ... 
9989    9990
9990    9991
9991    9992
9992    9993
9993    9994
Name: Row ID, Length: 9994, dtype: int64</t>
        </is>
      </c>
      <c r="B3106" t="inlineStr">
        <is>
          <t>US-2017-140074</t>
        </is>
      </c>
      <c r="E3106" t="inlineStr">
        <is>
          <t>Standard Class</t>
        </is>
      </c>
      <c r="F3106" t="inlineStr">
        <is>
          <t>EC-14050</t>
        </is>
      </c>
      <c r="G3106" t="inlineStr">
        <is>
          <t>Erin Creighton</t>
        </is>
      </c>
      <c r="H3106" t="inlineStr">
        <is>
          <t>Consumer</t>
        </is>
      </c>
      <c r="I3106" t="inlineStr">
        <is>
          <t>United States</t>
        </is>
      </c>
      <c r="J3106" t="inlineStr">
        <is>
          <t>New York City</t>
        </is>
      </c>
      <c r="K3106" t="inlineStr">
        <is>
          <t>New York</t>
        </is>
      </c>
      <c r="L3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6" t="inlineStr">
        <is>
          <t>East</t>
        </is>
      </c>
      <c r="N3106" t="inlineStr">
        <is>
          <t>OFF-PA-10002741</t>
        </is>
      </c>
      <c r="O3106" t="inlineStr">
        <is>
          <t>Office Supplies</t>
        </is>
      </c>
      <c r="P3106" t="inlineStr">
        <is>
          <t>Paper</t>
        </is>
      </c>
      <c r="Q3106" t="inlineStr">
        <is>
          <t>Xerox 1980</t>
        </is>
      </c>
      <c r="R3106" t="n">
        <v>25.68</v>
      </c>
      <c r="S3106" t="n">
        <v>6</v>
      </c>
      <c r="T3106" t="n">
        <v>0</v>
      </c>
      <c r="U3106" t="n">
        <v>11.556</v>
      </c>
      <c r="V3106">
        <f>IF(OR(C3106 = "", D3106 = ""), "", DATEDIF(C3106, D3106, "D"))</f>
        <v/>
      </c>
    </row>
    <row r="3107">
      <c r="A3107" t="inlineStr">
        <is>
          <t>0          1
1          2
2          3
3          4
4          5
        ... 
9989    9990
9990    9991
9991    9992
9992    9993
9993    9994
Name: Row ID, Length: 9994, dtype: int64</t>
        </is>
      </c>
      <c r="B3107" t="inlineStr">
        <is>
          <t>CA-2016-103037</t>
        </is>
      </c>
      <c r="E3107" t="inlineStr">
        <is>
          <t>Standard Class</t>
        </is>
      </c>
      <c r="F3107" t="inlineStr">
        <is>
          <t>KH-16630</t>
        </is>
      </c>
      <c r="G3107" t="inlineStr">
        <is>
          <t>Ken Heidel</t>
        </is>
      </c>
      <c r="H3107" t="inlineStr">
        <is>
          <t>Corporate</t>
        </is>
      </c>
      <c r="I3107" t="inlineStr">
        <is>
          <t>United States</t>
        </is>
      </c>
      <c r="J3107" t="inlineStr">
        <is>
          <t>Houston</t>
        </is>
      </c>
      <c r="K3107" t="inlineStr">
        <is>
          <t>Texas</t>
        </is>
      </c>
      <c r="L3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7" t="inlineStr">
        <is>
          <t>Central</t>
        </is>
      </c>
      <c r="N3107" t="inlineStr">
        <is>
          <t>OFF-LA-10004345</t>
        </is>
      </c>
      <c r="O3107" t="inlineStr">
        <is>
          <t>Office Supplies</t>
        </is>
      </c>
      <c r="P3107" t="inlineStr">
        <is>
          <t>Labels</t>
        </is>
      </c>
      <c r="Q3107" t="inlineStr">
        <is>
          <t>Avery 493</t>
        </is>
      </c>
      <c r="R3107" t="n">
        <v>15.712</v>
      </c>
      <c r="S3107" t="n">
        <v>4</v>
      </c>
      <c r="T3107" t="n">
        <v>0.2</v>
      </c>
      <c r="U3107" t="n">
        <v>5.6956</v>
      </c>
      <c r="V3107">
        <f>IF(OR(C3107 = "", D3107 = ""), "", DATEDIF(C3107, D3107, "D"))</f>
        <v/>
      </c>
    </row>
    <row r="3108">
      <c r="A3108" t="inlineStr">
        <is>
          <t>0          1
1          2
2          3
3          4
4          5
        ... 
9989    9990
9990    9991
9991    9992
9992    9993
9993    9994
Name: Row ID, Length: 9994, dtype: int64</t>
        </is>
      </c>
      <c r="B3108" t="inlineStr">
        <is>
          <t>CA-2017-127460</t>
        </is>
      </c>
      <c r="C3108" s="3" t="n">
        <v>43015</v>
      </c>
      <c r="E3108" t="inlineStr">
        <is>
          <t>Standard Class</t>
        </is>
      </c>
      <c r="F3108" t="inlineStr">
        <is>
          <t>FG-14260</t>
        </is>
      </c>
      <c r="G3108" t="inlineStr">
        <is>
          <t>Frank Gastineau</t>
        </is>
      </c>
      <c r="H3108" t="inlineStr">
        <is>
          <t>Home Office</t>
        </is>
      </c>
      <c r="I3108" t="inlineStr">
        <is>
          <t>United States</t>
        </is>
      </c>
      <c r="J3108" t="inlineStr">
        <is>
          <t>Aurora</t>
        </is>
      </c>
      <c r="K3108" t="inlineStr">
        <is>
          <t>Illinois</t>
        </is>
      </c>
      <c r="L3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8" t="inlineStr">
        <is>
          <t>Central</t>
        </is>
      </c>
      <c r="N3108" t="inlineStr">
        <is>
          <t>OFF-ST-10004340</t>
        </is>
      </c>
      <c r="O3108" t="inlineStr">
        <is>
          <t>Office Supplies</t>
        </is>
      </c>
      <c r="P3108" t="inlineStr">
        <is>
          <t>Storage</t>
        </is>
      </c>
      <c r="Q3108" t="inlineStr">
        <is>
          <t>Fellowes Mobile File Cart, Black</t>
        </is>
      </c>
      <c r="R3108" t="n">
        <v>298.464</v>
      </c>
      <c r="S3108" t="n">
        <v>6</v>
      </c>
      <c r="T3108" t="n">
        <v>0.2</v>
      </c>
      <c r="U3108" t="n">
        <v>26.1156</v>
      </c>
      <c r="V3108">
        <f>IF(OR(C3108 = "", D3108 = ""), "", DATEDIF(C3108, D3108, "D"))</f>
        <v/>
      </c>
    </row>
    <row r="3109">
      <c r="A3109" t="inlineStr">
        <is>
          <t>0          1
1          2
2          3
3          4
4          5
        ... 
9989    9990
9990    9991
9991    9992
9992    9993
9993    9994
Name: Row ID, Length: 9994, dtype: int64</t>
        </is>
      </c>
      <c r="B3109" t="inlineStr">
        <is>
          <t>CA-2016-121671</t>
        </is>
      </c>
      <c r="E3109" t="inlineStr">
        <is>
          <t>Standard Class</t>
        </is>
      </c>
      <c r="F3109" t="inlineStr">
        <is>
          <t>AA-10480</t>
        </is>
      </c>
      <c r="G3109" t="inlineStr">
        <is>
          <t>Andrew Allen</t>
        </is>
      </c>
      <c r="H3109" t="inlineStr">
        <is>
          <t>Consumer</t>
        </is>
      </c>
      <c r="I3109" t="inlineStr">
        <is>
          <t>United States</t>
        </is>
      </c>
      <c r="J3109" t="inlineStr">
        <is>
          <t>Springfield</t>
        </is>
      </c>
      <c r="K3109" t="inlineStr">
        <is>
          <t>Missouri</t>
        </is>
      </c>
      <c r="L3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09" t="inlineStr">
        <is>
          <t>Central</t>
        </is>
      </c>
      <c r="N3109" t="inlineStr">
        <is>
          <t>OFF-PA-10001471</t>
        </is>
      </c>
      <c r="O3109" t="inlineStr">
        <is>
          <t>Office Supplies</t>
        </is>
      </c>
      <c r="P3109" t="inlineStr">
        <is>
          <t>Paper</t>
        </is>
      </c>
      <c r="Q3109" t="inlineStr">
        <is>
          <t>Strathmore Photo Frame Cards</t>
        </is>
      </c>
      <c r="R3109" t="n">
        <v>21.93</v>
      </c>
      <c r="S3109" t="n">
        <v>3</v>
      </c>
      <c r="T3109" t="n">
        <v>0</v>
      </c>
      <c r="U3109" t="n">
        <v>10.0878</v>
      </c>
      <c r="V3109">
        <f>IF(OR(C3109 = "", D3109 = ""), "", DATEDIF(C3109, D3109, "D"))</f>
        <v/>
      </c>
    </row>
    <row r="3110">
      <c r="A3110" t="inlineStr">
        <is>
          <t>0          1
1          2
2          3
3          4
4          5
        ... 
9989    9990
9990    9991
9991    9992
9992    9993
9993    9994
Name: Row ID, Length: 9994, dtype: int64</t>
        </is>
      </c>
      <c r="B3110" t="inlineStr">
        <is>
          <t>CA-2016-121671</t>
        </is>
      </c>
      <c r="E3110" t="inlineStr">
        <is>
          <t>Standard Class</t>
        </is>
      </c>
      <c r="F3110" t="inlineStr">
        <is>
          <t>AA-10480</t>
        </is>
      </c>
      <c r="G3110" t="inlineStr">
        <is>
          <t>Andrew Allen</t>
        </is>
      </c>
      <c r="H3110" t="inlineStr">
        <is>
          <t>Consumer</t>
        </is>
      </c>
      <c r="I3110" t="inlineStr">
        <is>
          <t>United States</t>
        </is>
      </c>
      <c r="J3110" t="inlineStr">
        <is>
          <t>Springfield</t>
        </is>
      </c>
      <c r="K3110" t="inlineStr">
        <is>
          <t>Missouri</t>
        </is>
      </c>
      <c r="L3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0" t="inlineStr">
        <is>
          <t>Central</t>
        </is>
      </c>
      <c r="N3110" t="inlineStr">
        <is>
          <t>OFF-ST-10002344</t>
        </is>
      </c>
      <c r="O3110" t="inlineStr">
        <is>
          <t>Office Supplies</t>
        </is>
      </c>
      <c r="P3110" t="inlineStr">
        <is>
          <t>Storage</t>
        </is>
      </c>
      <c r="Q3110" t="inlineStr">
        <is>
          <t>Carina 42"Hx23 3/4"W Media Storage Unit</t>
        </is>
      </c>
      <c r="R3110" t="n">
        <v>242.94</v>
      </c>
      <c r="S3110" t="n">
        <v>3</v>
      </c>
      <c r="T3110" t="n">
        <v>0</v>
      </c>
      <c r="U3110" t="n">
        <v>4.8588</v>
      </c>
      <c r="V3110">
        <f>IF(OR(C3110 = "", D3110 = ""), "", DATEDIF(C3110, D3110, "D"))</f>
        <v/>
      </c>
    </row>
    <row r="3111">
      <c r="A3111" t="inlineStr">
        <is>
          <t>0          1
1          2
2          3
3          4
4          5
        ... 
9989    9990
9990    9991
9991    9992
9992    9993
9993    9994
Name: Row ID, Length: 9994, dtype: int64</t>
        </is>
      </c>
      <c r="B3111" t="inlineStr">
        <is>
          <t>CA-2016-121671</t>
        </is>
      </c>
      <c r="E3111" t="inlineStr">
        <is>
          <t>Standard Class</t>
        </is>
      </c>
      <c r="F3111" t="inlineStr">
        <is>
          <t>AA-10480</t>
        </is>
      </c>
      <c r="G3111" t="inlineStr">
        <is>
          <t>Andrew Allen</t>
        </is>
      </c>
      <c r="H3111" t="inlineStr">
        <is>
          <t>Consumer</t>
        </is>
      </c>
      <c r="I3111" t="inlineStr">
        <is>
          <t>United States</t>
        </is>
      </c>
      <c r="J3111" t="inlineStr">
        <is>
          <t>Springfield</t>
        </is>
      </c>
      <c r="K3111" t="inlineStr">
        <is>
          <t>Missouri</t>
        </is>
      </c>
      <c r="L3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1" t="inlineStr">
        <is>
          <t>Central</t>
        </is>
      </c>
      <c r="N3111" t="inlineStr">
        <is>
          <t>OFF-PA-10001892</t>
        </is>
      </c>
      <c r="O3111" t="inlineStr">
        <is>
          <t>Office Supplies</t>
        </is>
      </c>
      <c r="P3111" t="inlineStr">
        <is>
          <t>Paper</t>
        </is>
      </c>
      <c r="Q3111" t="inlineStr">
        <is>
          <t>Rediform Wirebound "Phone Memo" Message Book, 11 x 5-3/4</t>
        </is>
      </c>
      <c r="R3111" t="n">
        <v>7.64</v>
      </c>
      <c r="S3111" t="n">
        <v>1</v>
      </c>
      <c r="T3111" t="n">
        <v>0</v>
      </c>
      <c r="U3111" t="n">
        <v>3.7436</v>
      </c>
      <c r="V3111">
        <f>IF(OR(C3111 = "", D3111 = ""), "", DATEDIF(C3111, D3111, "D"))</f>
        <v/>
      </c>
    </row>
    <row r="3112">
      <c r="A3112" t="inlineStr">
        <is>
          <t>0          1
1          2
2          3
3          4
4          5
        ... 
9989    9990
9990    9991
9991    9992
9992    9993
9993    9994
Name: Row ID, Length: 9994, dtype: int64</t>
        </is>
      </c>
      <c r="B3112" t="inlineStr">
        <is>
          <t>CA-2016-121671</t>
        </is>
      </c>
      <c r="E3112" t="inlineStr">
        <is>
          <t>Standard Class</t>
        </is>
      </c>
      <c r="F3112" t="inlineStr">
        <is>
          <t>AA-10480</t>
        </is>
      </c>
      <c r="G3112" t="inlineStr">
        <is>
          <t>Andrew Allen</t>
        </is>
      </c>
      <c r="H3112" t="inlineStr">
        <is>
          <t>Consumer</t>
        </is>
      </c>
      <c r="I3112" t="inlineStr">
        <is>
          <t>United States</t>
        </is>
      </c>
      <c r="J3112" t="inlineStr">
        <is>
          <t>Springfield</t>
        </is>
      </c>
      <c r="K3112" t="inlineStr">
        <is>
          <t>Missouri</t>
        </is>
      </c>
      <c r="L3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2" t="inlineStr">
        <is>
          <t>Central</t>
        </is>
      </c>
      <c r="N3112" t="inlineStr">
        <is>
          <t>OFF-PA-10001934</t>
        </is>
      </c>
      <c r="O3112" t="inlineStr">
        <is>
          <t>Office Supplies</t>
        </is>
      </c>
      <c r="P3112" t="inlineStr">
        <is>
          <t>Paper</t>
        </is>
      </c>
      <c r="Q3112" t="inlineStr">
        <is>
          <t>Xerox 1993</t>
        </is>
      </c>
      <c r="R3112" t="n">
        <v>51.84</v>
      </c>
      <c r="S3112" t="n">
        <v>8</v>
      </c>
      <c r="T3112" t="n">
        <v>0</v>
      </c>
      <c r="U3112" t="n">
        <v>25.4016</v>
      </c>
      <c r="V3112">
        <f>IF(OR(C3112 = "", D3112 = ""), "", DATEDIF(C3112, D3112, "D"))</f>
        <v/>
      </c>
    </row>
    <row r="3113">
      <c r="A3113" t="inlineStr">
        <is>
          <t>0          1
1          2
2          3
3          4
4          5
        ... 
9989    9990
9990    9991
9991    9992
9992    9993
9993    9994
Name: Row ID, Length: 9994, dtype: int64</t>
        </is>
      </c>
      <c r="B3113" t="inlineStr">
        <is>
          <t>CA-2016-121671</t>
        </is>
      </c>
      <c r="E3113" t="inlineStr">
        <is>
          <t>Standard Class</t>
        </is>
      </c>
      <c r="F3113" t="inlineStr">
        <is>
          <t>AA-10480</t>
        </is>
      </c>
      <c r="G3113" t="inlineStr">
        <is>
          <t>Andrew Allen</t>
        </is>
      </c>
      <c r="H3113" t="inlineStr">
        <is>
          <t>Consumer</t>
        </is>
      </c>
      <c r="I3113" t="inlineStr">
        <is>
          <t>United States</t>
        </is>
      </c>
      <c r="J3113" t="inlineStr">
        <is>
          <t>Springfield</t>
        </is>
      </c>
      <c r="K3113" t="inlineStr">
        <is>
          <t>Missouri</t>
        </is>
      </c>
      <c r="L3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3" t="inlineStr">
        <is>
          <t>Central</t>
        </is>
      </c>
      <c r="N3113" t="inlineStr">
        <is>
          <t>OFF-ST-10000078</t>
        </is>
      </c>
      <c r="O3113" t="inlineStr">
        <is>
          <t>Office Supplies</t>
        </is>
      </c>
      <c r="P3113" t="inlineStr">
        <is>
          <t>Storage</t>
        </is>
      </c>
      <c r="Q3113" t="inlineStr">
        <is>
          <t>Tennsco 6- and 18-Compartment Lockers</t>
        </is>
      </c>
      <c r="R3113" t="n">
        <v>265.17</v>
      </c>
      <c r="S3113" t="n">
        <v>1</v>
      </c>
      <c r="T3113" t="n">
        <v>0</v>
      </c>
      <c r="U3113" t="n">
        <v>47.7306</v>
      </c>
      <c r="V3113">
        <f>IF(OR(C3113 = "", D3113 = ""), "", DATEDIF(C3113, D3113, "D"))</f>
        <v/>
      </c>
    </row>
    <row r="3114">
      <c r="A3114" t="inlineStr">
        <is>
          <t>0          1
1          2
2          3
3          4
4          5
        ... 
9989    9990
9990    9991
9991    9992
9992    9993
9993    9994
Name: Row ID, Length: 9994, dtype: int64</t>
        </is>
      </c>
      <c r="B3114" t="inlineStr">
        <is>
          <t>CA-2016-150350</t>
        </is>
      </c>
      <c r="E3114" t="inlineStr">
        <is>
          <t>Standard Class</t>
        </is>
      </c>
      <c r="F3114" t="inlineStr">
        <is>
          <t>MS-17770</t>
        </is>
      </c>
      <c r="G3114" t="inlineStr">
        <is>
          <t>Maxwell Schwartz</t>
        </is>
      </c>
      <c r="H3114" t="inlineStr">
        <is>
          <t>Consumer</t>
        </is>
      </c>
      <c r="I3114" t="inlineStr">
        <is>
          <t>United States</t>
        </is>
      </c>
      <c r="J3114" t="inlineStr">
        <is>
          <t>Seattle</t>
        </is>
      </c>
      <c r="K3114" t="inlineStr">
        <is>
          <t>Washington</t>
        </is>
      </c>
      <c r="L3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4" t="inlineStr">
        <is>
          <t>West</t>
        </is>
      </c>
      <c r="N3114" t="inlineStr">
        <is>
          <t>TEC-MA-10001972</t>
        </is>
      </c>
      <c r="O3114" t="inlineStr">
        <is>
          <t>Technology</t>
        </is>
      </c>
      <c r="P3114" t="inlineStr">
        <is>
          <t>Machines</t>
        </is>
      </c>
      <c r="Q3114" t="inlineStr">
        <is>
          <t>Okidata C331dn Printer</t>
        </is>
      </c>
      <c r="R3114" t="n">
        <v>837.6</v>
      </c>
      <c r="S3114" t="n">
        <v>3</v>
      </c>
      <c r="T3114" t="n">
        <v>0.2</v>
      </c>
      <c r="U3114" t="n">
        <v>62.82</v>
      </c>
      <c r="V3114">
        <f>IF(OR(C3114 = "", D3114 = ""), "", DATEDIF(C3114, D3114, "D"))</f>
        <v/>
      </c>
    </row>
    <row r="3115">
      <c r="A3115" t="inlineStr">
        <is>
          <t>0          1
1          2
2          3
3          4
4          5
        ... 
9989    9990
9990    9991
9991    9992
9992    9993
9993    9994
Name: Row ID, Length: 9994, dtype: int64</t>
        </is>
      </c>
      <c r="B3115" t="inlineStr">
        <is>
          <t>CA-2016-150350</t>
        </is>
      </c>
      <c r="E3115" t="inlineStr">
        <is>
          <t>Standard Class</t>
        </is>
      </c>
      <c r="F3115" t="inlineStr">
        <is>
          <t>MS-17770</t>
        </is>
      </c>
      <c r="G3115" t="inlineStr">
        <is>
          <t>Maxwell Schwartz</t>
        </is>
      </c>
      <c r="H3115" t="inlineStr">
        <is>
          <t>Consumer</t>
        </is>
      </c>
      <c r="I3115" t="inlineStr">
        <is>
          <t>United States</t>
        </is>
      </c>
      <c r="J3115" t="inlineStr">
        <is>
          <t>Seattle</t>
        </is>
      </c>
      <c r="K3115" t="inlineStr">
        <is>
          <t>Washington</t>
        </is>
      </c>
      <c r="L3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5" t="inlineStr">
        <is>
          <t>West</t>
        </is>
      </c>
      <c r="N3115" t="inlineStr">
        <is>
          <t>OFF-EN-10002504</t>
        </is>
      </c>
      <c r="O3115" t="inlineStr">
        <is>
          <t>Office Supplies</t>
        </is>
      </c>
      <c r="P3115" t="inlineStr">
        <is>
          <t>Envelopes</t>
        </is>
      </c>
      <c r="Q3115" t="inlineStr">
        <is>
          <t>Tyvek  Top-Opening Peel &amp; Seel Envelopes, Plain White</t>
        </is>
      </c>
      <c r="R3115" t="n">
        <v>135.9</v>
      </c>
      <c r="S3115" t="n">
        <v>5</v>
      </c>
      <c r="T3115" t="n">
        <v>0</v>
      </c>
      <c r="U3115" t="n">
        <v>63.873</v>
      </c>
      <c r="V3115">
        <f>IF(OR(C3115 = "", D3115 = ""), "", DATEDIF(C3115, D3115, "D"))</f>
        <v/>
      </c>
    </row>
    <row r="3116">
      <c r="A3116" t="inlineStr">
        <is>
          <t>0          1
1          2
2          3
3          4
4          5
        ... 
9989    9990
9990    9991
9991    9992
9992    9993
9993    9994
Name: Row ID, Length: 9994, dtype: int64</t>
        </is>
      </c>
      <c r="B3116" t="inlineStr">
        <is>
          <t>CA-2016-150350</t>
        </is>
      </c>
      <c r="E3116" t="inlineStr">
        <is>
          <t>Standard Class</t>
        </is>
      </c>
      <c r="F3116" t="inlineStr">
        <is>
          <t>MS-17770</t>
        </is>
      </c>
      <c r="G3116" t="inlineStr">
        <is>
          <t>Maxwell Schwartz</t>
        </is>
      </c>
      <c r="H3116" t="inlineStr">
        <is>
          <t>Consumer</t>
        </is>
      </c>
      <c r="I3116" t="inlineStr">
        <is>
          <t>United States</t>
        </is>
      </c>
      <c r="J3116" t="inlineStr">
        <is>
          <t>Seattle</t>
        </is>
      </c>
      <c r="K3116" t="inlineStr">
        <is>
          <t>Washington</t>
        </is>
      </c>
      <c r="L3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6" t="inlineStr">
        <is>
          <t>West</t>
        </is>
      </c>
      <c r="N3116" t="inlineStr">
        <is>
          <t>OFF-PA-10002160</t>
        </is>
      </c>
      <c r="O3116" t="inlineStr">
        <is>
          <t>Office Supplies</t>
        </is>
      </c>
      <c r="P3116" t="inlineStr">
        <is>
          <t>Paper</t>
        </is>
      </c>
      <c r="Q3116" t="inlineStr">
        <is>
          <t>Xerox 1978</t>
        </is>
      </c>
      <c r="R3116" t="n">
        <v>34.68</v>
      </c>
      <c r="S3116" t="n">
        <v>6</v>
      </c>
      <c r="T3116" t="n">
        <v>0</v>
      </c>
      <c r="U3116" t="n">
        <v>16.9932</v>
      </c>
      <c r="V3116">
        <f>IF(OR(C3116 = "", D3116 = ""), "", DATEDIF(C3116, D3116, "D"))</f>
        <v/>
      </c>
    </row>
    <row r="3117">
      <c r="A3117" t="inlineStr">
        <is>
          <t>0          1
1          2
2          3
3          4
4          5
        ... 
9989    9990
9990    9991
9991    9992
9992    9993
9993    9994
Name: Row ID, Length: 9994, dtype: int64</t>
        </is>
      </c>
      <c r="B3117" t="inlineStr">
        <is>
          <t>CA-2016-150350</t>
        </is>
      </c>
      <c r="E3117" t="inlineStr">
        <is>
          <t>Standard Class</t>
        </is>
      </c>
      <c r="F3117" t="inlineStr">
        <is>
          <t>MS-17770</t>
        </is>
      </c>
      <c r="G3117" t="inlineStr">
        <is>
          <t>Maxwell Schwartz</t>
        </is>
      </c>
      <c r="H3117" t="inlineStr">
        <is>
          <t>Consumer</t>
        </is>
      </c>
      <c r="I3117" t="inlineStr">
        <is>
          <t>United States</t>
        </is>
      </c>
      <c r="J3117" t="inlineStr">
        <is>
          <t>Seattle</t>
        </is>
      </c>
      <c r="K3117" t="inlineStr">
        <is>
          <t>Washington</t>
        </is>
      </c>
      <c r="L3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7" t="inlineStr">
        <is>
          <t>West</t>
        </is>
      </c>
      <c r="N3117" t="inlineStr">
        <is>
          <t>FUR-CH-10001973</t>
        </is>
      </c>
      <c r="O3117" t="inlineStr">
        <is>
          <t>Furniture</t>
        </is>
      </c>
      <c r="P3117" t="inlineStr">
        <is>
          <t>Chairs</t>
        </is>
      </c>
      <c r="Q3117" t="inlineStr">
        <is>
          <t>Office Star Flex Back Scooter Chair with White Frame</t>
        </is>
      </c>
      <c r="R3117" t="n">
        <v>532.704</v>
      </c>
      <c r="S3117" t="n">
        <v>6</v>
      </c>
      <c r="T3117" t="n">
        <v>0.2</v>
      </c>
      <c r="U3117" t="n">
        <v>-39.9528</v>
      </c>
      <c r="V3117">
        <f>IF(OR(C3117 = "", D3117 = ""), "", DATEDIF(C3117, D3117, "D"))</f>
        <v/>
      </c>
    </row>
    <row r="3118">
      <c r="A3118" t="inlineStr">
        <is>
          <t>0          1
1          2
2          3
3          4
4          5
        ... 
9989    9990
9990    9991
9991    9992
9992    9993
9993    9994
Name: Row ID, Length: 9994, dtype: int64</t>
        </is>
      </c>
      <c r="B3118" t="inlineStr">
        <is>
          <t>CA-2016-150350</t>
        </is>
      </c>
      <c r="E3118" t="inlineStr">
        <is>
          <t>Standard Class</t>
        </is>
      </c>
      <c r="F3118" t="inlineStr">
        <is>
          <t>MS-17770</t>
        </is>
      </c>
      <c r="G3118" t="inlineStr">
        <is>
          <t>Maxwell Schwartz</t>
        </is>
      </c>
      <c r="H3118" t="inlineStr">
        <is>
          <t>Consumer</t>
        </is>
      </c>
      <c r="I3118" t="inlineStr">
        <is>
          <t>United States</t>
        </is>
      </c>
      <c r="J3118" t="inlineStr">
        <is>
          <t>Seattle</t>
        </is>
      </c>
      <c r="K3118" t="inlineStr">
        <is>
          <t>Washington</t>
        </is>
      </c>
      <c r="L3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8" t="inlineStr">
        <is>
          <t>West</t>
        </is>
      </c>
      <c r="N3118" t="inlineStr">
        <is>
          <t>OFF-AP-10001492</t>
        </is>
      </c>
      <c r="O3118" t="inlineStr">
        <is>
          <t>Office Supplies</t>
        </is>
      </c>
      <c r="P3118" t="inlineStr">
        <is>
          <t>Appliances</t>
        </is>
      </c>
      <c r="Q3118" t="inlineStr">
        <is>
          <t>Acco Six-Outlet Power Strip, 4' Cord Length</t>
        </is>
      </c>
      <c r="R3118" t="n">
        <v>43.1</v>
      </c>
      <c r="S3118" t="n">
        <v>5</v>
      </c>
      <c r="T3118" t="n">
        <v>0</v>
      </c>
      <c r="U3118" t="n">
        <v>11.206</v>
      </c>
      <c r="V3118">
        <f>IF(OR(C3118 = "", D3118 = ""), "", DATEDIF(C3118, D3118, "D"))</f>
        <v/>
      </c>
    </row>
    <row r="3119">
      <c r="A3119" t="inlineStr">
        <is>
          <t>0          1
1          2
2          3
3          4
4          5
        ... 
9989    9990
9990    9991
9991    9992
9992    9993
9993    9994
Name: Row ID, Length: 9994, dtype: int64</t>
        </is>
      </c>
      <c r="B3119" t="inlineStr">
        <is>
          <t>CA-2016-150350</t>
        </is>
      </c>
      <c r="E3119" t="inlineStr">
        <is>
          <t>Standard Class</t>
        </is>
      </c>
      <c r="F3119" t="inlineStr">
        <is>
          <t>MS-17770</t>
        </is>
      </c>
      <c r="G3119" t="inlineStr">
        <is>
          <t>Maxwell Schwartz</t>
        </is>
      </c>
      <c r="H3119" t="inlineStr">
        <is>
          <t>Consumer</t>
        </is>
      </c>
      <c r="I3119" t="inlineStr">
        <is>
          <t>United States</t>
        </is>
      </c>
      <c r="J3119" t="inlineStr">
        <is>
          <t>Seattle</t>
        </is>
      </c>
      <c r="K3119" t="inlineStr">
        <is>
          <t>Washington</t>
        </is>
      </c>
      <c r="L3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19" t="inlineStr">
        <is>
          <t>West</t>
        </is>
      </c>
      <c r="N3119" t="inlineStr">
        <is>
          <t>OFF-SU-10002189</t>
        </is>
      </c>
      <c r="O3119" t="inlineStr">
        <is>
          <t>Office Supplies</t>
        </is>
      </c>
      <c r="P3119" t="inlineStr">
        <is>
          <t>Supplies</t>
        </is>
      </c>
      <c r="Q3119" t="inlineStr">
        <is>
          <t>Acme Rosewood Handle Letter Opener</t>
        </is>
      </c>
      <c r="R3119" t="n">
        <v>15.88</v>
      </c>
      <c r="S3119" t="n">
        <v>4</v>
      </c>
      <c r="T3119" t="n">
        <v>0</v>
      </c>
      <c r="U3119" t="n">
        <v>0.1588</v>
      </c>
      <c r="V3119">
        <f>IF(OR(C3119 = "", D3119 = ""), "", DATEDIF(C3119, D3119, "D"))</f>
        <v/>
      </c>
    </row>
    <row r="3120">
      <c r="A3120" t="inlineStr">
        <is>
          <t>0          1
1          2
2          3
3          4
4          5
        ... 
9989    9990
9990    9991
9991    9992
9992    9993
9993    9994
Name: Row ID, Length: 9994, dtype: int64</t>
        </is>
      </c>
      <c r="B3120" t="inlineStr">
        <is>
          <t>CA-2015-121720</t>
        </is>
      </c>
      <c r="C3120" s="3" t="n">
        <v>42314</v>
      </c>
      <c r="D3120" s="3" t="n">
        <v>42344</v>
      </c>
      <c r="E3120" t="inlineStr">
        <is>
          <t>First Class</t>
        </is>
      </c>
      <c r="F3120" t="inlineStr">
        <is>
          <t>JE-15610</t>
        </is>
      </c>
      <c r="G3120" t="inlineStr">
        <is>
          <t>Jim Epp</t>
        </is>
      </c>
      <c r="H3120" t="inlineStr">
        <is>
          <t>Corporate</t>
        </is>
      </c>
      <c r="I3120" t="inlineStr">
        <is>
          <t>United States</t>
        </is>
      </c>
      <c r="J3120" t="inlineStr">
        <is>
          <t>Lakeland</t>
        </is>
      </c>
      <c r="K3120" t="inlineStr">
        <is>
          <t>Florida</t>
        </is>
      </c>
      <c r="L3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0" t="inlineStr">
        <is>
          <t>South</t>
        </is>
      </c>
      <c r="N3120" t="inlineStr">
        <is>
          <t>FUR-CH-10003312</t>
        </is>
      </c>
      <c r="O3120" t="inlineStr">
        <is>
          <t>Furniture</t>
        </is>
      </c>
      <c r="P3120" t="inlineStr">
        <is>
          <t>Chairs</t>
        </is>
      </c>
      <c r="Q3120" t="inlineStr">
        <is>
          <t>Hon 2090 “Pillow Soft” Series Mid Back Swivel/Tilt Chairs</t>
        </is>
      </c>
      <c r="R3120" t="n">
        <v>1123.92</v>
      </c>
      <c r="S3120" t="n">
        <v>5</v>
      </c>
      <c r="T3120" t="n">
        <v>0.2</v>
      </c>
      <c r="U3120" t="n">
        <v>-182.637</v>
      </c>
      <c r="V3120">
        <f>IF(OR(C3120 = "", D3120 = ""), "", DATEDIF(C3120, D3120, "D"))</f>
        <v/>
      </c>
    </row>
    <row r="3121">
      <c r="A3121" t="inlineStr">
        <is>
          <t>0          1
1          2
2          3
3          4
4          5
        ... 
9989    9990
9990    9991
9991    9992
9992    9993
9993    9994
Name: Row ID, Length: 9994, dtype: int64</t>
        </is>
      </c>
      <c r="B3121" t="inlineStr">
        <is>
          <t>CA-2015-121720</t>
        </is>
      </c>
      <c r="C3121" s="3" t="n">
        <v>42314</v>
      </c>
      <c r="D3121" s="3" t="n">
        <v>42344</v>
      </c>
      <c r="E3121" t="inlineStr">
        <is>
          <t>First Class</t>
        </is>
      </c>
      <c r="F3121" t="inlineStr">
        <is>
          <t>JE-15610</t>
        </is>
      </c>
      <c r="G3121" t="inlineStr">
        <is>
          <t>Jim Epp</t>
        </is>
      </c>
      <c r="H3121" t="inlineStr">
        <is>
          <t>Corporate</t>
        </is>
      </c>
      <c r="I3121" t="inlineStr">
        <is>
          <t>United States</t>
        </is>
      </c>
      <c r="J3121" t="inlineStr">
        <is>
          <t>Lakeland</t>
        </is>
      </c>
      <c r="K3121" t="inlineStr">
        <is>
          <t>Florida</t>
        </is>
      </c>
      <c r="L3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1" t="inlineStr">
        <is>
          <t>South</t>
        </is>
      </c>
      <c r="N3121" t="inlineStr">
        <is>
          <t>TEC-PH-10002496</t>
        </is>
      </c>
      <c r="O3121" t="inlineStr">
        <is>
          <t>Technology</t>
        </is>
      </c>
      <c r="P3121" t="inlineStr">
        <is>
          <t>Phones</t>
        </is>
      </c>
      <c r="Q3121" t="inlineStr">
        <is>
          <t>Cisco SPA301</t>
        </is>
      </c>
      <c r="R3121" t="n">
        <v>249.584</v>
      </c>
      <c r="S3121" t="n">
        <v>2</v>
      </c>
      <c r="T3121" t="n">
        <v>0.2</v>
      </c>
      <c r="U3121" t="n">
        <v>31.198</v>
      </c>
      <c r="V3121">
        <f>IF(OR(C3121 = "", D3121 = ""), "", DATEDIF(C3121, D3121, "D"))</f>
        <v/>
      </c>
    </row>
    <row r="3122">
      <c r="A3122" t="inlineStr">
        <is>
          <t>0          1
1          2
2          3
3          4
4          5
        ... 
9989    9990
9990    9991
9991    9992
9992    9993
9993    9994
Name: Row ID, Length: 9994, dtype: int64</t>
        </is>
      </c>
      <c r="B3122" t="inlineStr">
        <is>
          <t>CA-2015-121720</t>
        </is>
      </c>
      <c r="C3122" s="3" t="n">
        <v>42314</v>
      </c>
      <c r="D3122" s="3" t="n">
        <v>42344</v>
      </c>
      <c r="E3122" t="inlineStr">
        <is>
          <t>First Class</t>
        </is>
      </c>
      <c r="F3122" t="inlineStr">
        <is>
          <t>JE-15610</t>
        </is>
      </c>
      <c r="G3122" t="inlineStr">
        <is>
          <t>Jim Epp</t>
        </is>
      </c>
      <c r="H3122" t="inlineStr">
        <is>
          <t>Corporate</t>
        </is>
      </c>
      <c r="I3122" t="inlineStr">
        <is>
          <t>United States</t>
        </is>
      </c>
      <c r="J3122" t="inlineStr">
        <is>
          <t>Lakeland</t>
        </is>
      </c>
      <c r="K3122" t="inlineStr">
        <is>
          <t>Florida</t>
        </is>
      </c>
      <c r="L3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2" t="inlineStr">
        <is>
          <t>South</t>
        </is>
      </c>
      <c r="N3122" t="inlineStr">
        <is>
          <t>FUR-FU-10003464</t>
        </is>
      </c>
      <c r="O3122" t="inlineStr">
        <is>
          <t>Furniture</t>
        </is>
      </c>
      <c r="P3122" t="inlineStr">
        <is>
          <t>Furnishings</t>
        </is>
      </c>
      <c r="Q3122" t="inlineStr">
        <is>
          <t>Seth Thomas 8 1/2" Cubicle Clock</t>
        </is>
      </c>
      <c r="R3122" t="n">
        <v>48.672</v>
      </c>
      <c r="S3122" t="n">
        <v>3</v>
      </c>
      <c r="T3122" t="n">
        <v>0.2</v>
      </c>
      <c r="U3122" t="n">
        <v>7.3008</v>
      </c>
      <c r="V3122">
        <f>IF(OR(C3122 = "", D3122 = ""), "", DATEDIF(C3122, D3122, "D"))</f>
        <v/>
      </c>
    </row>
    <row r="3123">
      <c r="A3123" t="inlineStr">
        <is>
          <t>0          1
1          2
2          3
3          4
4          5
        ... 
9989    9990
9990    9991
9991    9992
9992    9993
9993    9994
Name: Row ID, Length: 9994, dtype: int64</t>
        </is>
      </c>
      <c r="B3123" t="inlineStr">
        <is>
          <t>CA-2015-121720</t>
        </is>
      </c>
      <c r="C3123" s="3" t="n">
        <v>42314</v>
      </c>
      <c r="D3123" s="3" t="n">
        <v>42344</v>
      </c>
      <c r="E3123" t="inlineStr">
        <is>
          <t>First Class</t>
        </is>
      </c>
      <c r="F3123" t="inlineStr">
        <is>
          <t>JE-15610</t>
        </is>
      </c>
      <c r="G3123" t="inlineStr">
        <is>
          <t>Jim Epp</t>
        </is>
      </c>
      <c r="H3123" t="inlineStr">
        <is>
          <t>Corporate</t>
        </is>
      </c>
      <c r="I3123" t="inlineStr">
        <is>
          <t>United States</t>
        </is>
      </c>
      <c r="J3123" t="inlineStr">
        <is>
          <t>Lakeland</t>
        </is>
      </c>
      <c r="K3123" t="inlineStr">
        <is>
          <t>Florida</t>
        </is>
      </c>
      <c r="L3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3" t="inlineStr">
        <is>
          <t>South</t>
        </is>
      </c>
      <c r="N3123" t="inlineStr">
        <is>
          <t>OFF-AR-10000380</t>
        </is>
      </c>
      <c r="O3123" t="inlineStr">
        <is>
          <t>Office Supplies</t>
        </is>
      </c>
      <c r="P3123" t="inlineStr">
        <is>
          <t>Art</t>
        </is>
      </c>
      <c r="Q3123" t="inlineStr">
        <is>
          <t>Hunt PowerHouse Electric Pencil Sharpener, Blue</t>
        </is>
      </c>
      <c r="R3123" t="n">
        <v>60.768</v>
      </c>
      <c r="S3123" t="n">
        <v>2</v>
      </c>
      <c r="T3123" t="n">
        <v>0.2</v>
      </c>
      <c r="U3123" t="n">
        <v>7.596</v>
      </c>
      <c r="V3123">
        <f>IF(OR(C3123 = "", D3123 = ""), "", DATEDIF(C3123, D3123, "D"))</f>
        <v/>
      </c>
    </row>
    <row r="3124">
      <c r="A3124" t="inlineStr">
        <is>
          <t>0          1
1          2
2          3
3          4
4          5
        ... 
9989    9990
9990    9991
9991    9992
9992    9993
9993    9994
Name: Row ID, Length: 9994, dtype: int64</t>
        </is>
      </c>
      <c r="B3124" t="inlineStr">
        <is>
          <t>CA-2015-121720</t>
        </is>
      </c>
      <c r="C3124" s="3" t="n">
        <v>42314</v>
      </c>
      <c r="D3124" s="3" t="n">
        <v>42344</v>
      </c>
      <c r="E3124" t="inlineStr">
        <is>
          <t>First Class</t>
        </is>
      </c>
      <c r="F3124" t="inlineStr">
        <is>
          <t>JE-15610</t>
        </is>
      </c>
      <c r="G3124" t="inlineStr">
        <is>
          <t>Jim Epp</t>
        </is>
      </c>
      <c r="H3124" t="inlineStr">
        <is>
          <t>Corporate</t>
        </is>
      </c>
      <c r="I3124" t="inlineStr">
        <is>
          <t>United States</t>
        </is>
      </c>
      <c r="J3124" t="inlineStr">
        <is>
          <t>Lakeland</t>
        </is>
      </c>
      <c r="K3124" t="inlineStr">
        <is>
          <t>Florida</t>
        </is>
      </c>
      <c r="L3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4" t="inlineStr">
        <is>
          <t>South</t>
        </is>
      </c>
      <c r="N3124" t="inlineStr">
        <is>
          <t>OFF-BI-10004593</t>
        </is>
      </c>
      <c r="O3124" t="inlineStr">
        <is>
          <t>Office Supplies</t>
        </is>
      </c>
      <c r="P3124" t="inlineStr">
        <is>
          <t>Binders</t>
        </is>
      </c>
      <c r="Q3124" t="inlineStr">
        <is>
          <t>Ibico Laser Imprintable Binding System Covers</t>
        </is>
      </c>
      <c r="R3124" t="n">
        <v>78.59999999999999</v>
      </c>
      <c r="S3124" t="n">
        <v>5</v>
      </c>
      <c r="T3124" t="n">
        <v>0.7</v>
      </c>
      <c r="U3124" t="n">
        <v>-62.88</v>
      </c>
      <c r="V3124">
        <f>IF(OR(C3124 = "", D3124 = ""), "", DATEDIF(C3124, D3124, "D"))</f>
        <v/>
      </c>
    </row>
    <row r="3125">
      <c r="A3125" t="inlineStr">
        <is>
          <t>0          1
1          2
2          3
3          4
4          5
        ... 
9989    9990
9990    9991
9991    9992
9992    9993
9993    9994
Name: Row ID, Length: 9994, dtype: int64</t>
        </is>
      </c>
      <c r="B3125" t="inlineStr">
        <is>
          <t>CA-2015-121720</t>
        </is>
      </c>
      <c r="C3125" s="3" t="n">
        <v>42314</v>
      </c>
      <c r="D3125" s="3" t="n">
        <v>42344</v>
      </c>
      <c r="E3125" t="inlineStr">
        <is>
          <t>First Class</t>
        </is>
      </c>
      <c r="F3125" t="inlineStr">
        <is>
          <t>JE-15610</t>
        </is>
      </c>
      <c r="G3125" t="inlineStr">
        <is>
          <t>Jim Epp</t>
        </is>
      </c>
      <c r="H3125" t="inlineStr">
        <is>
          <t>Corporate</t>
        </is>
      </c>
      <c r="I3125" t="inlineStr">
        <is>
          <t>United States</t>
        </is>
      </c>
      <c r="J3125" t="inlineStr">
        <is>
          <t>Lakeland</t>
        </is>
      </c>
      <c r="K3125" t="inlineStr">
        <is>
          <t>Florida</t>
        </is>
      </c>
      <c r="L3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5" t="inlineStr">
        <is>
          <t>South</t>
        </is>
      </c>
      <c r="N3125" t="inlineStr">
        <is>
          <t>OFF-BI-10001308</t>
        </is>
      </c>
      <c r="O3125" t="inlineStr">
        <is>
          <t>Office Supplies</t>
        </is>
      </c>
      <c r="P3125" t="inlineStr">
        <is>
          <t>Binders</t>
        </is>
      </c>
      <c r="Q3125" t="inlineStr">
        <is>
          <t>GBC Standard Plastic Binding Systems' Combs</t>
        </is>
      </c>
      <c r="R3125" t="n">
        <v>3.768</v>
      </c>
      <c r="S3125" t="n">
        <v>2</v>
      </c>
      <c r="T3125" t="n">
        <v>0.7</v>
      </c>
      <c r="U3125" t="n">
        <v>-3.14</v>
      </c>
      <c r="V3125">
        <f>IF(OR(C3125 = "", D3125 = ""), "", DATEDIF(C3125, D3125, "D"))</f>
        <v/>
      </c>
    </row>
    <row r="3126">
      <c r="A3126" t="inlineStr">
        <is>
          <t>0          1
1          2
2          3
3          4
4          5
        ... 
9989    9990
9990    9991
9991    9992
9992    9993
9993    9994
Name: Row ID, Length: 9994, dtype: int64</t>
        </is>
      </c>
      <c r="B3126" t="inlineStr">
        <is>
          <t>CA-2015-121720</t>
        </is>
      </c>
      <c r="C3126" s="3" t="n">
        <v>42314</v>
      </c>
      <c r="D3126" s="3" t="n">
        <v>42344</v>
      </c>
      <c r="E3126" t="inlineStr">
        <is>
          <t>First Class</t>
        </is>
      </c>
      <c r="F3126" t="inlineStr">
        <is>
          <t>JE-15610</t>
        </is>
      </c>
      <c r="G3126" t="inlineStr">
        <is>
          <t>Jim Epp</t>
        </is>
      </c>
      <c r="H3126" t="inlineStr">
        <is>
          <t>Corporate</t>
        </is>
      </c>
      <c r="I3126" t="inlineStr">
        <is>
          <t>United States</t>
        </is>
      </c>
      <c r="J3126" t="inlineStr">
        <is>
          <t>Lakeland</t>
        </is>
      </c>
      <c r="K3126" t="inlineStr">
        <is>
          <t>Florida</t>
        </is>
      </c>
      <c r="L3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6" t="inlineStr">
        <is>
          <t>South</t>
        </is>
      </c>
      <c r="N3126" t="inlineStr">
        <is>
          <t>OFF-ST-10001780</t>
        </is>
      </c>
      <c r="O3126" t="inlineStr">
        <is>
          <t>Office Supplies</t>
        </is>
      </c>
      <c r="P3126" t="inlineStr">
        <is>
          <t>Storage</t>
        </is>
      </c>
      <c r="Q3126" t="inlineStr">
        <is>
          <t>Tennsco 16-Compartment Lockers with Coat Rack</t>
        </is>
      </c>
      <c r="R3126" t="n">
        <v>1036.624</v>
      </c>
      <c r="S3126" t="n">
        <v>2</v>
      </c>
      <c r="T3126" t="n">
        <v>0.2</v>
      </c>
      <c r="U3126" t="n">
        <v>51.8312</v>
      </c>
      <c r="V3126">
        <f>IF(OR(C3126 = "", D3126 = ""), "", DATEDIF(C3126, D3126, "D"))</f>
        <v/>
      </c>
    </row>
    <row r="3127">
      <c r="A3127" t="inlineStr">
        <is>
          <t>0          1
1          2
2          3
3          4
4          5
        ... 
9989    9990
9990    9991
9991    9992
9992    9993
9993    9994
Name: Row ID, Length: 9994, dtype: int64</t>
        </is>
      </c>
      <c r="B3127" t="inlineStr">
        <is>
          <t>CA-2015-121720</t>
        </is>
      </c>
      <c r="C3127" s="3" t="n">
        <v>42314</v>
      </c>
      <c r="D3127" s="3" t="n">
        <v>42344</v>
      </c>
      <c r="E3127" t="inlineStr">
        <is>
          <t>First Class</t>
        </is>
      </c>
      <c r="F3127" t="inlineStr">
        <is>
          <t>JE-15610</t>
        </is>
      </c>
      <c r="G3127" t="inlineStr">
        <is>
          <t>Jim Epp</t>
        </is>
      </c>
      <c r="H3127" t="inlineStr">
        <is>
          <t>Corporate</t>
        </is>
      </c>
      <c r="I3127" t="inlineStr">
        <is>
          <t>United States</t>
        </is>
      </c>
      <c r="J3127" t="inlineStr">
        <is>
          <t>Lakeland</t>
        </is>
      </c>
      <c r="K3127" t="inlineStr">
        <is>
          <t>Florida</t>
        </is>
      </c>
      <c r="L3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7" t="inlineStr">
        <is>
          <t>South</t>
        </is>
      </c>
      <c r="N3127" t="inlineStr">
        <is>
          <t>OFF-ST-10003816</t>
        </is>
      </c>
      <c r="O3127" t="inlineStr">
        <is>
          <t>Office Supplies</t>
        </is>
      </c>
      <c r="P3127" t="inlineStr">
        <is>
          <t>Storage</t>
        </is>
      </c>
      <c r="Q3127" t="inlineStr">
        <is>
          <t>Fellowes High-Stak Drawer Files</t>
        </is>
      </c>
      <c r="R3127" t="n">
        <v>563.808</v>
      </c>
      <c r="S3127" t="n">
        <v>4</v>
      </c>
      <c r="T3127" t="n">
        <v>0.2</v>
      </c>
      <c r="U3127" t="n">
        <v>21.1428</v>
      </c>
      <c r="V3127">
        <f>IF(OR(C3127 = "", D3127 = ""), "", DATEDIF(C3127, D3127, "D"))</f>
        <v/>
      </c>
    </row>
    <row r="3128">
      <c r="A3128" t="inlineStr">
        <is>
          <t>0          1
1          2
2          3
3          4
4          5
        ... 
9989    9990
9990    9991
9991    9992
9992    9993
9993    9994
Name: Row ID, Length: 9994, dtype: int64</t>
        </is>
      </c>
      <c r="B3128" t="inlineStr">
        <is>
          <t>CA-2017-149895</t>
        </is>
      </c>
      <c r="C3128" s="3" t="n">
        <v>42956</v>
      </c>
      <c r="D3128" s="3" t="n">
        <v>43078</v>
      </c>
      <c r="E3128" t="inlineStr">
        <is>
          <t>Standard Class</t>
        </is>
      </c>
      <c r="F3128" t="inlineStr">
        <is>
          <t>EB-14110</t>
        </is>
      </c>
      <c r="G3128" t="inlineStr">
        <is>
          <t>Eugene Barchas</t>
        </is>
      </c>
      <c r="H3128" t="inlineStr">
        <is>
          <t>Consumer</t>
        </is>
      </c>
      <c r="I3128" t="inlineStr">
        <is>
          <t>United States</t>
        </is>
      </c>
      <c r="J3128" t="inlineStr">
        <is>
          <t>Philadelphia</t>
        </is>
      </c>
      <c r="K3128" t="inlineStr">
        <is>
          <t>Pennsylvania</t>
        </is>
      </c>
      <c r="L3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8" t="inlineStr">
        <is>
          <t>East</t>
        </is>
      </c>
      <c r="N3128" t="inlineStr">
        <is>
          <t>TEC-PH-10002200</t>
        </is>
      </c>
      <c r="O3128" t="inlineStr">
        <is>
          <t>Technology</t>
        </is>
      </c>
      <c r="P3128" t="inlineStr">
        <is>
          <t>Phones</t>
        </is>
      </c>
      <c r="Q3128" t="inlineStr">
        <is>
          <t>Aastra 6757i CT Wireless VoIP phone</t>
        </is>
      </c>
      <c r="R3128" t="n">
        <v>258.528</v>
      </c>
      <c r="S3128" t="n">
        <v>2</v>
      </c>
      <c r="T3128" t="n">
        <v>0.4</v>
      </c>
      <c r="U3128" t="n">
        <v>-47.3968</v>
      </c>
      <c r="V3128">
        <f>IF(OR(C3128 = "", D3128 = ""), "", DATEDIF(C3128, D3128, "D"))</f>
        <v/>
      </c>
    </row>
    <row r="3129">
      <c r="A3129" t="inlineStr">
        <is>
          <t>0          1
1          2
2          3
3          4
4          5
        ... 
9989    9990
9990    9991
9991    9992
9992    9993
9993    9994
Name: Row ID, Length: 9994, dtype: int64</t>
        </is>
      </c>
      <c r="B3129" t="inlineStr">
        <is>
          <t>CA-2017-147564</t>
        </is>
      </c>
      <c r="C3129" s="3" t="n">
        <v>42776</v>
      </c>
      <c r="D3129" s="3" t="n">
        <v>42896</v>
      </c>
      <c r="E3129" t="inlineStr">
        <is>
          <t>Standard Class</t>
        </is>
      </c>
      <c r="F3129" t="inlineStr">
        <is>
          <t>BP-11155</t>
        </is>
      </c>
      <c r="G3129" t="inlineStr">
        <is>
          <t>Becky Pak</t>
        </is>
      </c>
      <c r="H3129" t="inlineStr">
        <is>
          <t>Consumer</t>
        </is>
      </c>
      <c r="I3129" t="inlineStr">
        <is>
          <t>United States</t>
        </is>
      </c>
      <c r="J3129" t="inlineStr">
        <is>
          <t>New York City</t>
        </is>
      </c>
      <c r="K3129" t="inlineStr">
        <is>
          <t>New York</t>
        </is>
      </c>
      <c r="L3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29" t="inlineStr">
        <is>
          <t>East</t>
        </is>
      </c>
      <c r="N3129" t="inlineStr">
        <is>
          <t>OFF-PA-10004438</t>
        </is>
      </c>
      <c r="O3129" t="inlineStr">
        <is>
          <t>Office Supplies</t>
        </is>
      </c>
      <c r="P3129" t="inlineStr">
        <is>
          <t>Paper</t>
        </is>
      </c>
      <c r="Q3129" t="inlineStr">
        <is>
          <t>Xerox 1907</t>
        </is>
      </c>
      <c r="R3129" t="n">
        <v>49.12</v>
      </c>
      <c r="S3129" t="n">
        <v>4</v>
      </c>
      <c r="T3129" t="n">
        <v>0</v>
      </c>
      <c r="U3129" t="n">
        <v>23.0864</v>
      </c>
      <c r="V3129">
        <f>IF(OR(C3129 = "", D3129 = ""), "", DATEDIF(C3129, D3129, "D"))</f>
        <v/>
      </c>
    </row>
    <row r="3130">
      <c r="A3130" t="inlineStr">
        <is>
          <t>0          1
1          2
2          3
3          4
4          5
        ... 
9989    9990
9990    9991
9991    9992
9992    9993
9993    9994
Name: Row ID, Length: 9994, dtype: int64</t>
        </is>
      </c>
      <c r="B3130" t="inlineStr">
        <is>
          <t>CA-2014-136399</t>
        </is>
      </c>
      <c r="E3130" t="inlineStr">
        <is>
          <t>First Class</t>
        </is>
      </c>
      <c r="F3130" t="inlineStr">
        <is>
          <t>CC-12100</t>
        </is>
      </c>
      <c r="G3130" t="inlineStr">
        <is>
          <t>Chad Cunningham</t>
        </is>
      </c>
      <c r="H3130" t="inlineStr">
        <is>
          <t>Home Office</t>
        </is>
      </c>
      <c r="I3130" t="inlineStr">
        <is>
          <t>United States</t>
        </is>
      </c>
      <c r="J3130" t="inlineStr">
        <is>
          <t>Los Angeles</t>
        </is>
      </c>
      <c r="K3130" t="inlineStr">
        <is>
          <t>California</t>
        </is>
      </c>
      <c r="L3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0" t="inlineStr">
        <is>
          <t>West</t>
        </is>
      </c>
      <c r="N3130" t="inlineStr">
        <is>
          <t>FUR-FU-10004090</t>
        </is>
      </c>
      <c r="O3130" t="inlineStr">
        <is>
          <t>Furniture</t>
        </is>
      </c>
      <c r="P3130" t="inlineStr">
        <is>
          <t>Furnishings</t>
        </is>
      </c>
      <c r="Q3130" t="inlineStr">
        <is>
          <t>Executive Impressions 14" Contract Wall Clock</t>
        </is>
      </c>
      <c r="R3130" t="n">
        <v>44.46</v>
      </c>
      <c r="S3130" t="n">
        <v>2</v>
      </c>
      <c r="T3130" t="n">
        <v>0</v>
      </c>
      <c r="U3130" t="n">
        <v>14.6718</v>
      </c>
      <c r="V3130">
        <f>IF(OR(C3130 = "", D3130 = ""), "", DATEDIF(C3130, D3130, "D"))</f>
        <v/>
      </c>
    </row>
    <row r="3131">
      <c r="A3131" t="inlineStr">
        <is>
          <t>0          1
1          2
2          3
3          4
4          5
        ... 
9989    9990
9990    9991
9991    9992
9992    9993
9993    9994
Name: Row ID, Length: 9994, dtype: int64</t>
        </is>
      </c>
      <c r="B3131" t="inlineStr">
        <is>
          <t>CA-2014-136399</t>
        </is>
      </c>
      <c r="E3131" t="inlineStr">
        <is>
          <t>First Class</t>
        </is>
      </c>
      <c r="F3131" t="inlineStr">
        <is>
          <t>CC-12100</t>
        </is>
      </c>
      <c r="G3131" t="inlineStr">
        <is>
          <t>Chad Cunningham</t>
        </is>
      </c>
      <c r="H3131" t="inlineStr">
        <is>
          <t>Home Office</t>
        </is>
      </c>
      <c r="I3131" t="inlineStr">
        <is>
          <t>United States</t>
        </is>
      </c>
      <c r="J3131" t="inlineStr">
        <is>
          <t>Los Angeles</t>
        </is>
      </c>
      <c r="K3131" t="inlineStr">
        <is>
          <t>California</t>
        </is>
      </c>
      <c r="L3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1" t="inlineStr">
        <is>
          <t>West</t>
        </is>
      </c>
      <c r="N3131" t="inlineStr">
        <is>
          <t>FUR-CH-10002602</t>
        </is>
      </c>
      <c r="O3131" t="inlineStr">
        <is>
          <t>Furniture</t>
        </is>
      </c>
      <c r="P3131" t="inlineStr">
        <is>
          <t>Chairs</t>
        </is>
      </c>
      <c r="Q3131" t="inlineStr">
        <is>
          <t>DMI Arturo Collection Mission-style Design Wood Chair</t>
        </is>
      </c>
      <c r="R3131" t="n">
        <v>241.568</v>
      </c>
      <c r="S3131" t="n">
        <v>2</v>
      </c>
      <c r="T3131" t="n">
        <v>0.2</v>
      </c>
      <c r="U3131" t="n">
        <v>18.1176</v>
      </c>
      <c r="V3131">
        <f>IF(OR(C3131 = "", D3131 = ""), "", DATEDIF(C3131, D3131, "D"))</f>
        <v/>
      </c>
    </row>
    <row r="3132">
      <c r="A3132" t="inlineStr">
        <is>
          <t>0          1
1          2
2          3
3          4
4          5
        ... 
9989    9990
9990    9991
9991    9992
9992    9993
9993    9994
Name: Row ID, Length: 9994, dtype: int64</t>
        </is>
      </c>
      <c r="B3132" t="inlineStr">
        <is>
          <t>CA-2014-136399</t>
        </is>
      </c>
      <c r="E3132" t="inlineStr">
        <is>
          <t>First Class</t>
        </is>
      </c>
      <c r="F3132" t="inlineStr">
        <is>
          <t>CC-12100</t>
        </is>
      </c>
      <c r="G3132" t="inlineStr">
        <is>
          <t>Chad Cunningham</t>
        </is>
      </c>
      <c r="H3132" t="inlineStr">
        <is>
          <t>Home Office</t>
        </is>
      </c>
      <c r="I3132" t="inlineStr">
        <is>
          <t>United States</t>
        </is>
      </c>
      <c r="J3132" t="inlineStr">
        <is>
          <t>Los Angeles</t>
        </is>
      </c>
      <c r="K3132" t="inlineStr">
        <is>
          <t>California</t>
        </is>
      </c>
      <c r="L3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2" t="inlineStr">
        <is>
          <t>West</t>
        </is>
      </c>
      <c r="N3132" t="inlineStr">
        <is>
          <t>TEC-AC-10001142</t>
        </is>
      </c>
      <c r="O3132" t="inlineStr">
        <is>
          <t>Technology</t>
        </is>
      </c>
      <c r="P3132" t="inlineStr">
        <is>
          <t>Accessories</t>
        </is>
      </c>
      <c r="Q3132" t="inlineStr">
        <is>
          <t>First Data FD10 PIN Pad</t>
        </is>
      </c>
      <c r="R3132" t="n">
        <v>395</v>
      </c>
      <c r="S3132" t="n">
        <v>5</v>
      </c>
      <c r="T3132" t="n">
        <v>0</v>
      </c>
      <c r="U3132" t="n">
        <v>39.5</v>
      </c>
      <c r="V3132">
        <f>IF(OR(C3132 = "", D3132 = ""), "", DATEDIF(C3132, D3132, "D"))</f>
        <v/>
      </c>
    </row>
    <row r="3133">
      <c r="A3133" t="inlineStr">
        <is>
          <t>0          1
1          2
2          3
3          4
4          5
        ... 
9989    9990
9990    9991
9991    9992
9992    9993
9993    9994
Name: Row ID, Length: 9994, dtype: int64</t>
        </is>
      </c>
      <c r="B3133" t="inlineStr">
        <is>
          <t>CA-2014-136399</t>
        </is>
      </c>
      <c r="E3133" t="inlineStr">
        <is>
          <t>First Class</t>
        </is>
      </c>
      <c r="F3133" t="inlineStr">
        <is>
          <t>CC-12100</t>
        </is>
      </c>
      <c r="G3133" t="inlineStr">
        <is>
          <t>Chad Cunningham</t>
        </is>
      </c>
      <c r="H3133" t="inlineStr">
        <is>
          <t>Home Office</t>
        </is>
      </c>
      <c r="I3133" t="inlineStr">
        <is>
          <t>United States</t>
        </is>
      </c>
      <c r="J3133" t="inlineStr">
        <is>
          <t>Los Angeles</t>
        </is>
      </c>
      <c r="K3133" t="inlineStr">
        <is>
          <t>California</t>
        </is>
      </c>
      <c r="L3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3" t="inlineStr">
        <is>
          <t>West</t>
        </is>
      </c>
      <c r="N3133" t="inlineStr">
        <is>
          <t>TEC-PH-10004977</t>
        </is>
      </c>
      <c r="O3133" t="inlineStr">
        <is>
          <t>Technology</t>
        </is>
      </c>
      <c r="P3133" t="inlineStr">
        <is>
          <t>Phones</t>
        </is>
      </c>
      <c r="Q3133" t="inlineStr">
        <is>
          <t>GE 30524EE4</t>
        </is>
      </c>
      <c r="R3133" t="n">
        <v>627.168</v>
      </c>
      <c r="S3133" t="n">
        <v>4</v>
      </c>
      <c r="T3133" t="n">
        <v>0.2</v>
      </c>
      <c r="U3133" t="n">
        <v>70.5564</v>
      </c>
      <c r="V3133">
        <f>IF(OR(C3133 = "", D3133 = ""), "", DATEDIF(C3133, D3133, "D"))</f>
        <v/>
      </c>
    </row>
    <row r="3134">
      <c r="A3134" t="inlineStr">
        <is>
          <t>0          1
1          2
2          3
3          4
4          5
        ... 
9989    9990
9990    9991
9991    9992
9992    9993
9993    9994
Name: Row ID, Length: 9994, dtype: int64</t>
        </is>
      </c>
      <c r="B3134" t="inlineStr">
        <is>
          <t>CA-2014-107916</t>
        </is>
      </c>
      <c r="E3134" t="inlineStr">
        <is>
          <t>First Class</t>
        </is>
      </c>
      <c r="F3134" t="inlineStr">
        <is>
          <t>JP-15460</t>
        </is>
      </c>
      <c r="G3134" t="inlineStr">
        <is>
          <t>Jennifer Patt</t>
        </is>
      </c>
      <c r="H3134" t="inlineStr">
        <is>
          <t>Corporate</t>
        </is>
      </c>
      <c r="I3134" t="inlineStr">
        <is>
          <t>United States</t>
        </is>
      </c>
      <c r="J3134" t="inlineStr">
        <is>
          <t>Oceanside</t>
        </is>
      </c>
      <c r="K3134" t="inlineStr">
        <is>
          <t>New York</t>
        </is>
      </c>
      <c r="L3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4" t="inlineStr">
        <is>
          <t>East</t>
        </is>
      </c>
      <c r="N3134" t="inlineStr">
        <is>
          <t>FUR-FU-10004586</t>
        </is>
      </c>
      <c r="O3134" t="inlineStr">
        <is>
          <t>Furniture</t>
        </is>
      </c>
      <c r="P3134" t="inlineStr">
        <is>
          <t>Furnishings</t>
        </is>
      </c>
      <c r="Q3134" t="inlineStr">
        <is>
          <t>G.E. Longer-Life Indoor Recessed Floodlight Bulbs</t>
        </is>
      </c>
      <c r="R3134" t="n">
        <v>13.28</v>
      </c>
      <c r="S3134" t="n">
        <v>2</v>
      </c>
      <c r="T3134" t="n">
        <v>0</v>
      </c>
      <c r="U3134" t="n">
        <v>6.3744</v>
      </c>
      <c r="V3134">
        <f>IF(OR(C3134 = "", D3134 = ""), "", DATEDIF(C3134, D3134, "D"))</f>
        <v/>
      </c>
    </row>
    <row r="3135">
      <c r="A3135" t="inlineStr">
        <is>
          <t>0          1
1          2
2          3
3          4
4          5
        ... 
9989    9990
9990    9991
9991    9992
9992    9993
9993    9994
Name: Row ID, Length: 9994, dtype: int64</t>
        </is>
      </c>
      <c r="B3135" t="inlineStr">
        <is>
          <t>CA-2014-107916</t>
        </is>
      </c>
      <c r="E3135" t="inlineStr">
        <is>
          <t>First Class</t>
        </is>
      </c>
      <c r="F3135" t="inlineStr">
        <is>
          <t>JP-15460</t>
        </is>
      </c>
      <c r="G3135" t="inlineStr">
        <is>
          <t>Jennifer Patt</t>
        </is>
      </c>
      <c r="H3135" t="inlineStr">
        <is>
          <t>Corporate</t>
        </is>
      </c>
      <c r="I3135" t="inlineStr">
        <is>
          <t>United States</t>
        </is>
      </c>
      <c r="J3135" t="inlineStr">
        <is>
          <t>Oceanside</t>
        </is>
      </c>
      <c r="K3135" t="inlineStr">
        <is>
          <t>New York</t>
        </is>
      </c>
      <c r="L3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5" t="inlineStr">
        <is>
          <t>East</t>
        </is>
      </c>
      <c r="N3135" t="inlineStr">
        <is>
          <t>OFF-BI-10001116</t>
        </is>
      </c>
      <c r="O3135" t="inlineStr">
        <is>
          <t>Office Supplies</t>
        </is>
      </c>
      <c r="P3135" t="inlineStr">
        <is>
          <t>Binders</t>
        </is>
      </c>
      <c r="Q3135" t="inlineStr">
        <is>
          <t>Wilson Jones 1" Hanging DublLock Ring Binders</t>
        </is>
      </c>
      <c r="R3135" t="n">
        <v>12.672</v>
      </c>
      <c r="S3135" t="n">
        <v>3</v>
      </c>
      <c r="T3135" t="n">
        <v>0.2</v>
      </c>
      <c r="U3135" t="n">
        <v>4.4352</v>
      </c>
      <c r="V3135">
        <f>IF(OR(C3135 = "", D3135 = ""), "", DATEDIF(C3135, D3135, "D"))</f>
        <v/>
      </c>
    </row>
    <row r="3136">
      <c r="A3136" t="inlineStr">
        <is>
          <t>0          1
1          2
2          3
3          4
4          5
        ... 
9989    9990
9990    9991
9991    9992
9992    9993
9993    9994
Name: Row ID, Length: 9994, dtype: int64</t>
        </is>
      </c>
      <c r="B3136" t="inlineStr">
        <is>
          <t>CA-2017-164168</t>
        </is>
      </c>
      <c r="C3136" s="3" t="n">
        <v>43080</v>
      </c>
      <c r="E3136" t="inlineStr">
        <is>
          <t>Standard Class</t>
        </is>
      </c>
      <c r="F3136" t="inlineStr">
        <is>
          <t>LS-16975</t>
        </is>
      </c>
      <c r="G3136" t="inlineStr">
        <is>
          <t>Lindsay Shagiari</t>
        </is>
      </c>
      <c r="H3136" t="inlineStr">
        <is>
          <t>Home Office</t>
        </is>
      </c>
      <c r="I3136" t="inlineStr">
        <is>
          <t>United States</t>
        </is>
      </c>
      <c r="J3136" t="inlineStr">
        <is>
          <t>Dallas</t>
        </is>
      </c>
      <c r="K3136" t="inlineStr">
        <is>
          <t>Texas</t>
        </is>
      </c>
      <c r="L3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6" t="inlineStr">
        <is>
          <t>Central</t>
        </is>
      </c>
      <c r="N3136" t="inlineStr">
        <is>
          <t>OFF-BI-10000666</t>
        </is>
      </c>
      <c r="O3136" t="inlineStr">
        <is>
          <t>Office Supplies</t>
        </is>
      </c>
      <c r="P3136" t="inlineStr">
        <is>
          <t>Binders</t>
        </is>
      </c>
      <c r="Q3136" t="inlineStr">
        <is>
          <t>Surelock Post Binders</t>
        </is>
      </c>
      <c r="R3136" t="n">
        <v>30.56</v>
      </c>
      <c r="S3136" t="n">
        <v>5</v>
      </c>
      <c r="T3136" t="n">
        <v>0.8</v>
      </c>
      <c r="U3136" t="n">
        <v>-45.84</v>
      </c>
      <c r="V3136">
        <f>IF(OR(C3136 = "", D3136 = ""), "", DATEDIF(C3136, D3136, "D"))</f>
        <v/>
      </c>
    </row>
    <row r="3137">
      <c r="A3137" t="inlineStr">
        <is>
          <t>0          1
1          2
2          3
3          4
4          5
        ... 
9989    9990
9990    9991
9991    9992
9992    9993
9993    9994
Name: Row ID, Length: 9994, dtype: int64</t>
        </is>
      </c>
      <c r="B3137" t="inlineStr">
        <is>
          <t>CA-2017-164168</t>
        </is>
      </c>
      <c r="C3137" s="3" t="n">
        <v>43080</v>
      </c>
      <c r="E3137" t="inlineStr">
        <is>
          <t>Standard Class</t>
        </is>
      </c>
      <c r="F3137" t="inlineStr">
        <is>
          <t>LS-16975</t>
        </is>
      </c>
      <c r="G3137" t="inlineStr">
        <is>
          <t>Lindsay Shagiari</t>
        </is>
      </c>
      <c r="H3137" t="inlineStr">
        <is>
          <t>Home Office</t>
        </is>
      </c>
      <c r="I3137" t="inlineStr">
        <is>
          <t>United States</t>
        </is>
      </c>
      <c r="J3137" t="inlineStr">
        <is>
          <t>Dallas</t>
        </is>
      </c>
      <c r="K3137" t="inlineStr">
        <is>
          <t>Texas</t>
        </is>
      </c>
      <c r="L3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7" t="inlineStr">
        <is>
          <t>Central</t>
        </is>
      </c>
      <c r="N3137" t="inlineStr">
        <is>
          <t>OFF-ST-10002583</t>
        </is>
      </c>
      <c r="O3137" t="inlineStr">
        <is>
          <t>Office Supplies</t>
        </is>
      </c>
      <c r="P3137" t="inlineStr">
        <is>
          <t>Storage</t>
        </is>
      </c>
      <c r="Q3137" t="inlineStr">
        <is>
          <t>Fellowes Neat Ideas Storage Cubes</t>
        </is>
      </c>
      <c r="R3137" t="n">
        <v>77.952</v>
      </c>
      <c r="S3137" t="n">
        <v>3</v>
      </c>
      <c r="T3137" t="n">
        <v>0.2</v>
      </c>
      <c r="U3137" t="n">
        <v>-15.5904</v>
      </c>
      <c r="V3137">
        <f>IF(OR(C3137 = "", D3137 = ""), "", DATEDIF(C3137, D3137, "D"))</f>
        <v/>
      </c>
    </row>
    <row r="3138">
      <c r="A3138" t="inlineStr">
        <is>
          <t>0          1
1          2
2          3
3          4
4          5
        ... 
9989    9990
9990    9991
9991    9992
9992    9993
9993    9994
Name: Row ID, Length: 9994, dtype: int64</t>
        </is>
      </c>
      <c r="B3138" t="inlineStr">
        <is>
          <t>CA-2017-164168</t>
        </is>
      </c>
      <c r="C3138" s="3" t="n">
        <v>43080</v>
      </c>
      <c r="E3138" t="inlineStr">
        <is>
          <t>Standard Class</t>
        </is>
      </c>
      <c r="F3138" t="inlineStr">
        <is>
          <t>LS-16975</t>
        </is>
      </c>
      <c r="G3138" t="inlineStr">
        <is>
          <t>Lindsay Shagiari</t>
        </is>
      </c>
      <c r="H3138" t="inlineStr">
        <is>
          <t>Home Office</t>
        </is>
      </c>
      <c r="I3138" t="inlineStr">
        <is>
          <t>United States</t>
        </is>
      </c>
      <c r="J3138" t="inlineStr">
        <is>
          <t>Dallas</t>
        </is>
      </c>
      <c r="K3138" t="inlineStr">
        <is>
          <t>Texas</t>
        </is>
      </c>
      <c r="L3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8" t="inlineStr">
        <is>
          <t>Central</t>
        </is>
      </c>
      <c r="N3138" t="inlineStr">
        <is>
          <t>TEC-PH-10004908</t>
        </is>
      </c>
      <c r="O3138" t="inlineStr">
        <is>
          <t>Technology</t>
        </is>
      </c>
      <c r="P3138" t="inlineStr">
        <is>
          <t>Phones</t>
        </is>
      </c>
      <c r="Q3138" t="inlineStr">
        <is>
          <t>Panasonic KX TS3282W Corded phone</t>
        </is>
      </c>
      <c r="R3138" t="n">
        <v>67.992</v>
      </c>
      <c r="S3138" t="n">
        <v>1</v>
      </c>
      <c r="T3138" t="n">
        <v>0.2</v>
      </c>
      <c r="U3138" t="n">
        <v>8.499000000000001</v>
      </c>
      <c r="V3138">
        <f>IF(OR(C3138 = "", D3138 = ""), "", DATEDIF(C3138, D3138, "D"))</f>
        <v/>
      </c>
    </row>
    <row r="3139">
      <c r="A3139" t="inlineStr">
        <is>
          <t>0          1
1          2
2          3
3          4
4          5
        ... 
9989    9990
9990    9991
9991    9992
9992    9993
9993    9994
Name: Row ID, Length: 9994, dtype: int64</t>
        </is>
      </c>
      <c r="B3139" t="inlineStr">
        <is>
          <t>CA-2017-164168</t>
        </is>
      </c>
      <c r="C3139" s="3" t="n">
        <v>43080</v>
      </c>
      <c r="E3139" t="inlineStr">
        <is>
          <t>Standard Class</t>
        </is>
      </c>
      <c r="F3139" t="inlineStr">
        <is>
          <t>LS-16975</t>
        </is>
      </c>
      <c r="G3139" t="inlineStr">
        <is>
          <t>Lindsay Shagiari</t>
        </is>
      </c>
      <c r="H3139" t="inlineStr">
        <is>
          <t>Home Office</t>
        </is>
      </c>
      <c r="I3139" t="inlineStr">
        <is>
          <t>United States</t>
        </is>
      </c>
      <c r="J3139" t="inlineStr">
        <is>
          <t>Dallas</t>
        </is>
      </c>
      <c r="K3139" t="inlineStr">
        <is>
          <t>Texas</t>
        </is>
      </c>
      <c r="L3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39" t="inlineStr">
        <is>
          <t>Central</t>
        </is>
      </c>
      <c r="N3139" t="inlineStr">
        <is>
          <t>OFF-EN-10001219</t>
        </is>
      </c>
      <c r="O3139" t="inlineStr">
        <is>
          <t>Office Supplies</t>
        </is>
      </c>
      <c r="P3139" t="inlineStr">
        <is>
          <t>Envelopes</t>
        </is>
      </c>
      <c r="Q3139" t="inlineStr">
        <is>
          <t>#10- 4 1/8" x 9 1/2" Security-Tint Envelopes</t>
        </is>
      </c>
      <c r="R3139" t="n">
        <v>12.224</v>
      </c>
      <c r="S3139" t="n">
        <v>2</v>
      </c>
      <c r="T3139" t="n">
        <v>0.2</v>
      </c>
      <c r="U3139" t="n">
        <v>4.4312</v>
      </c>
      <c r="V3139">
        <f>IF(OR(C3139 = "", D3139 = ""), "", DATEDIF(C3139, D3139, "D"))</f>
        <v/>
      </c>
    </row>
    <row r="3140">
      <c r="A3140" t="inlineStr">
        <is>
          <t>0          1
1          2
2          3
3          4
4          5
        ... 
9989    9990
9990    9991
9991    9992
9992    9993
9993    9994
Name: Row ID, Length: 9994, dtype: int64</t>
        </is>
      </c>
      <c r="B3140" t="inlineStr">
        <is>
          <t>CA-2017-164168</t>
        </is>
      </c>
      <c r="C3140" s="3" t="n">
        <v>43080</v>
      </c>
      <c r="E3140" t="inlineStr">
        <is>
          <t>Standard Class</t>
        </is>
      </c>
      <c r="F3140" t="inlineStr">
        <is>
          <t>LS-16975</t>
        </is>
      </c>
      <c r="G3140" t="inlineStr">
        <is>
          <t>Lindsay Shagiari</t>
        </is>
      </c>
      <c r="H3140" t="inlineStr">
        <is>
          <t>Home Office</t>
        </is>
      </c>
      <c r="I3140" t="inlineStr">
        <is>
          <t>United States</t>
        </is>
      </c>
      <c r="J3140" t="inlineStr">
        <is>
          <t>Dallas</t>
        </is>
      </c>
      <c r="K3140" t="inlineStr">
        <is>
          <t>Texas</t>
        </is>
      </c>
      <c r="L3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0" t="inlineStr">
        <is>
          <t>Central</t>
        </is>
      </c>
      <c r="N3140" t="inlineStr">
        <is>
          <t>TEC-AC-10004568</t>
        </is>
      </c>
      <c r="O3140" t="inlineStr">
        <is>
          <t>Technology</t>
        </is>
      </c>
      <c r="P3140" t="inlineStr">
        <is>
          <t>Accessories</t>
        </is>
      </c>
      <c r="Q3140" t="inlineStr">
        <is>
          <t>Maxell LTO Ultrium - 800 GB</t>
        </is>
      </c>
      <c r="R3140" t="n">
        <v>44.784</v>
      </c>
      <c r="S3140" t="n">
        <v>2</v>
      </c>
      <c r="T3140" t="n">
        <v>0.2</v>
      </c>
      <c r="U3140" t="n">
        <v>-0.5598</v>
      </c>
      <c r="V3140">
        <f>IF(OR(C3140 = "", D3140 = ""), "", DATEDIF(C3140, D3140, "D"))</f>
        <v/>
      </c>
    </row>
    <row r="3141">
      <c r="A3141" t="inlineStr">
        <is>
          <t>0          1
1          2
2          3
3          4
4          5
        ... 
9989    9990
9990    9991
9991    9992
9992    9993
9993    9994
Name: Row ID, Length: 9994, dtype: int64</t>
        </is>
      </c>
      <c r="B3141" t="inlineStr">
        <is>
          <t>CA-2017-164168</t>
        </is>
      </c>
      <c r="C3141" s="3" t="n">
        <v>43080</v>
      </c>
      <c r="E3141" t="inlineStr">
        <is>
          <t>Standard Class</t>
        </is>
      </c>
      <c r="F3141" t="inlineStr">
        <is>
          <t>LS-16975</t>
        </is>
      </c>
      <c r="G3141" t="inlineStr">
        <is>
          <t>Lindsay Shagiari</t>
        </is>
      </c>
      <c r="H3141" t="inlineStr">
        <is>
          <t>Home Office</t>
        </is>
      </c>
      <c r="I3141" t="inlineStr">
        <is>
          <t>United States</t>
        </is>
      </c>
      <c r="J3141" t="inlineStr">
        <is>
          <t>Dallas</t>
        </is>
      </c>
      <c r="K3141" t="inlineStr">
        <is>
          <t>Texas</t>
        </is>
      </c>
      <c r="L3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1" t="inlineStr">
        <is>
          <t>Central</t>
        </is>
      </c>
      <c r="N3141" t="inlineStr">
        <is>
          <t>FUR-FU-10001756</t>
        </is>
      </c>
      <c r="O3141" t="inlineStr">
        <is>
          <t>Furniture</t>
        </is>
      </c>
      <c r="P3141" t="inlineStr">
        <is>
          <t>Furnishings</t>
        </is>
      </c>
      <c r="Q3141" t="inlineStr">
        <is>
          <t>Eldon Expressions Desk Accessory, Wood Photo Frame, Mahogany</t>
        </is>
      </c>
      <c r="R3141" t="n">
        <v>22.848</v>
      </c>
      <c r="S3141" t="n">
        <v>3</v>
      </c>
      <c r="T3141" t="n">
        <v>0.6</v>
      </c>
      <c r="U3141" t="n">
        <v>-17.7072</v>
      </c>
      <c r="V3141">
        <f>IF(OR(C3141 = "", D3141 = ""), "", DATEDIF(C3141, D3141, "D"))</f>
        <v/>
      </c>
    </row>
    <row r="3142">
      <c r="A3142" t="inlineStr">
        <is>
          <t>0          1
1          2
2          3
3          4
4          5
        ... 
9989    9990
9990    9991
9991    9992
9992    9993
9993    9994
Name: Row ID, Length: 9994, dtype: int64</t>
        </is>
      </c>
      <c r="B3142" t="inlineStr">
        <is>
          <t>CA-2015-112557</t>
        </is>
      </c>
      <c r="E3142" t="inlineStr">
        <is>
          <t>First Class</t>
        </is>
      </c>
      <c r="F3142" t="inlineStr">
        <is>
          <t>JL-15850</t>
        </is>
      </c>
      <c r="G3142" t="inlineStr">
        <is>
          <t>John Lucas</t>
        </is>
      </c>
      <c r="H3142" t="inlineStr">
        <is>
          <t>Consumer</t>
        </is>
      </c>
      <c r="I3142" t="inlineStr">
        <is>
          <t>United States</t>
        </is>
      </c>
      <c r="J3142" t="inlineStr">
        <is>
          <t>New York City</t>
        </is>
      </c>
      <c r="K3142" t="inlineStr">
        <is>
          <t>New York</t>
        </is>
      </c>
      <c r="L3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2" t="inlineStr">
        <is>
          <t>East</t>
        </is>
      </c>
      <c r="N3142" t="inlineStr">
        <is>
          <t>OFF-AP-10002311</t>
        </is>
      </c>
      <c r="O3142" t="inlineStr">
        <is>
          <t>Office Supplies</t>
        </is>
      </c>
      <c r="P3142" t="inlineStr">
        <is>
          <t>Appliances</t>
        </is>
      </c>
      <c r="Q3142" t="inlineStr">
        <is>
          <t>Holmes Replacement Filter for HEPA Air Cleaner, Very Large Room, HEPA Filter</t>
        </is>
      </c>
      <c r="R3142" t="n">
        <v>206.43</v>
      </c>
      <c r="S3142" t="n">
        <v>3</v>
      </c>
      <c r="T3142" t="n">
        <v>0</v>
      </c>
      <c r="U3142" t="n">
        <v>90.8292</v>
      </c>
      <c r="V3142">
        <f>IF(OR(C3142 = "", D3142 = ""), "", DATEDIF(C3142, D3142, "D"))</f>
        <v/>
      </c>
    </row>
    <row r="3143">
      <c r="A3143" t="inlineStr">
        <is>
          <t>0          1
1          2
2          3
3          4
4          5
        ... 
9989    9990
9990    9991
9991    9992
9992    9993
9993    9994
Name: Row ID, Length: 9994, dtype: int64</t>
        </is>
      </c>
      <c r="B3143" t="inlineStr">
        <is>
          <t>US-2014-122959</t>
        </is>
      </c>
      <c r="C3143" s="3" t="n">
        <v>41985</v>
      </c>
      <c r="D3143" s="3" t="n">
        <v>41985</v>
      </c>
      <c r="E3143" t="inlineStr">
        <is>
          <t>Same Day</t>
        </is>
      </c>
      <c r="F3143" t="inlineStr">
        <is>
          <t>CY-12745</t>
        </is>
      </c>
      <c r="G3143" t="inlineStr">
        <is>
          <t>Craig Yedwab</t>
        </is>
      </c>
      <c r="H3143" t="inlineStr">
        <is>
          <t>Corporate</t>
        </is>
      </c>
      <c r="I3143" t="inlineStr">
        <is>
          <t>United States</t>
        </is>
      </c>
      <c r="J3143" t="inlineStr">
        <is>
          <t>San Antonio</t>
        </is>
      </c>
      <c r="K3143" t="inlineStr">
        <is>
          <t>Texas</t>
        </is>
      </c>
      <c r="L3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3" t="inlineStr">
        <is>
          <t>Central</t>
        </is>
      </c>
      <c r="N3143" t="inlineStr">
        <is>
          <t>OFF-BI-10003650</t>
        </is>
      </c>
      <c r="O3143" t="inlineStr">
        <is>
          <t>Office Supplies</t>
        </is>
      </c>
      <c r="P3143" t="inlineStr">
        <is>
          <t>Binders</t>
        </is>
      </c>
      <c r="Q3143" t="inlineStr">
        <is>
          <t>GBC DocuBind 300 Electric Binding Machine</t>
        </is>
      </c>
      <c r="R3143" t="n">
        <v>210.392</v>
      </c>
      <c r="S3143" t="n">
        <v>2</v>
      </c>
      <c r="T3143" t="n">
        <v>0.8</v>
      </c>
      <c r="U3143" t="n">
        <v>-336.6272</v>
      </c>
      <c r="V3143">
        <f>IF(OR(C3143 = "", D3143 = ""), "", DATEDIF(C3143, D3143, "D"))</f>
        <v/>
      </c>
    </row>
    <row r="3144">
      <c r="A3144" t="inlineStr">
        <is>
          <t>0          1
1          2
2          3
3          4
4          5
        ... 
9989    9990
9990    9991
9991    9992
9992    9993
9993    9994
Name: Row ID, Length: 9994, dtype: int64</t>
        </is>
      </c>
      <c r="B3144" t="inlineStr">
        <is>
          <t>CA-2017-162572</t>
        </is>
      </c>
      <c r="E3144" t="inlineStr">
        <is>
          <t>Second Class</t>
        </is>
      </c>
      <c r="F3144" t="inlineStr">
        <is>
          <t>RB-19360</t>
        </is>
      </c>
      <c r="G3144" t="inlineStr">
        <is>
          <t>Raymond Buch</t>
        </is>
      </c>
      <c r="H3144" t="inlineStr">
        <is>
          <t>Consumer</t>
        </is>
      </c>
      <c r="I3144" t="inlineStr">
        <is>
          <t>United States</t>
        </is>
      </c>
      <c r="J3144" t="inlineStr">
        <is>
          <t>Cincinnati</t>
        </is>
      </c>
      <c r="K3144" t="inlineStr">
        <is>
          <t>Ohio</t>
        </is>
      </c>
      <c r="L3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4" t="inlineStr">
        <is>
          <t>East</t>
        </is>
      </c>
      <c r="N3144" t="inlineStr">
        <is>
          <t>TEC-AC-10003628</t>
        </is>
      </c>
      <c r="O3144" t="inlineStr">
        <is>
          <t>Technology</t>
        </is>
      </c>
      <c r="P3144" t="inlineStr">
        <is>
          <t>Accessories</t>
        </is>
      </c>
      <c r="Q3144" t="inlineStr">
        <is>
          <t>Logitech 910-002974 M325 Wireless Mouse for Web Scrolling</t>
        </is>
      </c>
      <c r="R3144" t="n">
        <v>119.96</v>
      </c>
      <c r="S3144" t="n">
        <v>5</v>
      </c>
      <c r="T3144" t="n">
        <v>0.2</v>
      </c>
      <c r="U3144" t="n">
        <v>35.988</v>
      </c>
      <c r="V3144">
        <f>IF(OR(C3144 = "", D3144 = ""), "", DATEDIF(C3144, D3144, "D"))</f>
        <v/>
      </c>
    </row>
    <row r="3145">
      <c r="A3145" t="inlineStr">
        <is>
          <t>0          1
1          2
2          3
3          4
4          5
        ... 
9989    9990
9990    9991
9991    9992
9992    9993
9993    9994
Name: Row ID, Length: 9994, dtype: int64</t>
        </is>
      </c>
      <c r="B3145" t="inlineStr">
        <is>
          <t>CA-2017-162572</t>
        </is>
      </c>
      <c r="E3145" t="inlineStr">
        <is>
          <t>Second Class</t>
        </is>
      </c>
      <c r="F3145" t="inlineStr">
        <is>
          <t>RB-19360</t>
        </is>
      </c>
      <c r="G3145" t="inlineStr">
        <is>
          <t>Raymond Buch</t>
        </is>
      </c>
      <c r="H3145" t="inlineStr">
        <is>
          <t>Consumer</t>
        </is>
      </c>
      <c r="I3145" t="inlineStr">
        <is>
          <t>United States</t>
        </is>
      </c>
      <c r="J3145" t="inlineStr">
        <is>
          <t>Cincinnati</t>
        </is>
      </c>
      <c r="K3145" t="inlineStr">
        <is>
          <t>Ohio</t>
        </is>
      </c>
      <c r="L3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5" t="inlineStr">
        <is>
          <t>East</t>
        </is>
      </c>
      <c r="N3145" t="inlineStr">
        <is>
          <t>OFF-AR-10001547</t>
        </is>
      </c>
      <c r="O3145" t="inlineStr">
        <is>
          <t>Office Supplies</t>
        </is>
      </c>
      <c r="P3145" t="inlineStr">
        <is>
          <t>Art</t>
        </is>
      </c>
      <c r="Q3145" t="inlineStr">
        <is>
          <t>Newell 311</t>
        </is>
      </c>
      <c r="R3145" t="n">
        <v>10.608</v>
      </c>
      <c r="S3145" t="n">
        <v>6</v>
      </c>
      <c r="T3145" t="n">
        <v>0.2</v>
      </c>
      <c r="U3145" t="n">
        <v>0.9282</v>
      </c>
      <c r="V3145">
        <f>IF(OR(C3145 = "", D3145 = ""), "", DATEDIF(C3145, D3145, "D"))</f>
        <v/>
      </c>
    </row>
    <row r="3146">
      <c r="A3146" t="inlineStr">
        <is>
          <t>0          1
1          2
2          3
3          4
4          5
        ... 
9989    9990
9990    9991
9991    9992
9992    9993
9993    9994
Name: Row ID, Length: 9994, dtype: int64</t>
        </is>
      </c>
      <c r="B3146" t="inlineStr">
        <is>
          <t>US-2016-148110</t>
        </is>
      </c>
      <c r="C3146" s="3" t="n">
        <v>42499</v>
      </c>
      <c r="D3146" s="3" t="n">
        <v>42683</v>
      </c>
      <c r="E3146" t="inlineStr">
        <is>
          <t>Standard Class</t>
        </is>
      </c>
      <c r="F3146" t="inlineStr">
        <is>
          <t>AR-10825</t>
        </is>
      </c>
      <c r="G3146" t="inlineStr">
        <is>
          <t>Anthony Rawles</t>
        </is>
      </c>
      <c r="H3146" t="inlineStr">
        <is>
          <t>Corporate</t>
        </is>
      </c>
      <c r="I3146" t="inlineStr">
        <is>
          <t>United States</t>
        </is>
      </c>
      <c r="J3146" t="inlineStr">
        <is>
          <t>Austin</t>
        </is>
      </c>
      <c r="K3146" t="inlineStr">
        <is>
          <t>Texas</t>
        </is>
      </c>
      <c r="L3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6" t="inlineStr">
        <is>
          <t>Central</t>
        </is>
      </c>
      <c r="N3146" t="inlineStr">
        <is>
          <t>FUR-CH-10002647</t>
        </is>
      </c>
      <c r="O3146" t="inlineStr">
        <is>
          <t>Furniture</t>
        </is>
      </c>
      <c r="P3146" t="inlineStr">
        <is>
          <t>Chairs</t>
        </is>
      </c>
      <c r="Q3146" t="inlineStr">
        <is>
          <t>Situations Contoured Folding Chairs, 4/Set</t>
        </is>
      </c>
      <c r="R3146" t="n">
        <v>347.802</v>
      </c>
      <c r="S3146" t="n">
        <v>7</v>
      </c>
      <c r="T3146" t="n">
        <v>0.3</v>
      </c>
      <c r="U3146" t="n">
        <v>-24.843</v>
      </c>
      <c r="V3146">
        <f>IF(OR(C3146 = "", D3146 = ""), "", DATEDIF(C3146, D3146, "D"))</f>
        <v/>
      </c>
    </row>
    <row r="3147">
      <c r="A3147" t="inlineStr">
        <is>
          <t>0          1
1          2
2          3
3          4
4          5
        ... 
9989    9990
9990    9991
9991    9992
9992    9993
9993    9994
Name: Row ID, Length: 9994, dtype: int64</t>
        </is>
      </c>
      <c r="B3147" t="inlineStr">
        <is>
          <t>CA-2017-131828</t>
        </is>
      </c>
      <c r="C3147" s="3" t="n">
        <v>43041</v>
      </c>
      <c r="E3147" t="inlineStr">
        <is>
          <t>Second Class</t>
        </is>
      </c>
      <c r="F3147" t="inlineStr">
        <is>
          <t>CS-11845</t>
        </is>
      </c>
      <c r="G3147" t="inlineStr">
        <is>
          <t>Cari Sayre</t>
        </is>
      </c>
      <c r="H3147" t="inlineStr">
        <is>
          <t>Corporate</t>
        </is>
      </c>
      <c r="I3147" t="inlineStr">
        <is>
          <t>United States</t>
        </is>
      </c>
      <c r="J3147" t="inlineStr">
        <is>
          <t>Seattle</t>
        </is>
      </c>
      <c r="K3147" t="inlineStr">
        <is>
          <t>Washington</t>
        </is>
      </c>
      <c r="L3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7" t="inlineStr">
        <is>
          <t>West</t>
        </is>
      </c>
      <c r="N3147" t="inlineStr">
        <is>
          <t>FUR-CH-10004495</t>
        </is>
      </c>
      <c r="O3147" t="inlineStr">
        <is>
          <t>Furniture</t>
        </is>
      </c>
      <c r="P3147" t="inlineStr">
        <is>
          <t>Chairs</t>
        </is>
      </c>
      <c r="Q3147" t="inlineStr">
        <is>
          <t>Global Leather and Oak Executive Chair, Black</t>
        </is>
      </c>
      <c r="R3147" t="n">
        <v>963.136</v>
      </c>
      <c r="S3147" t="n">
        <v>4</v>
      </c>
      <c r="T3147" t="n">
        <v>0.2</v>
      </c>
      <c r="U3147" t="n">
        <v>108.3528</v>
      </c>
      <c r="V3147">
        <f>IF(OR(C3147 = "", D3147 = ""), "", DATEDIF(C3147, D3147, "D"))</f>
        <v/>
      </c>
    </row>
    <row r="3148">
      <c r="A3148" t="inlineStr">
        <is>
          <t>0          1
1          2
2          3
3          4
4          5
        ... 
9989    9990
9990    9991
9991    9992
9992    9993
9993    9994
Name: Row ID, Length: 9994, dtype: int64</t>
        </is>
      </c>
      <c r="B3148" t="inlineStr">
        <is>
          <t>CA-2017-131828</t>
        </is>
      </c>
      <c r="C3148" s="3" t="n">
        <v>43041</v>
      </c>
      <c r="E3148" t="inlineStr">
        <is>
          <t>Second Class</t>
        </is>
      </c>
      <c r="F3148" t="inlineStr">
        <is>
          <t>CS-11845</t>
        </is>
      </c>
      <c r="G3148" t="inlineStr">
        <is>
          <t>Cari Sayre</t>
        </is>
      </c>
      <c r="H3148" t="inlineStr">
        <is>
          <t>Corporate</t>
        </is>
      </c>
      <c r="I3148" t="inlineStr">
        <is>
          <t>United States</t>
        </is>
      </c>
      <c r="J3148" t="inlineStr">
        <is>
          <t>Seattle</t>
        </is>
      </c>
      <c r="K3148" t="inlineStr">
        <is>
          <t>Washington</t>
        </is>
      </c>
      <c r="L3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8" t="inlineStr">
        <is>
          <t>West</t>
        </is>
      </c>
      <c r="N3148" t="inlineStr">
        <is>
          <t>TEC-PH-10002923</t>
        </is>
      </c>
      <c r="O3148" t="inlineStr">
        <is>
          <t>Technology</t>
        </is>
      </c>
      <c r="P3148" t="inlineStr">
        <is>
          <t>Phones</t>
        </is>
      </c>
      <c r="Q3148" t="inlineStr">
        <is>
          <t>Logitech B530 USB Headset - headset - Full size, Binaural</t>
        </is>
      </c>
      <c r="R3148" t="n">
        <v>88.776</v>
      </c>
      <c r="S3148" t="n">
        <v>3</v>
      </c>
      <c r="T3148" t="n">
        <v>0.2</v>
      </c>
      <c r="U3148" t="n">
        <v>7.7679</v>
      </c>
      <c r="V3148">
        <f>IF(OR(C3148 = "", D3148 = ""), "", DATEDIF(C3148, D3148, "D"))</f>
        <v/>
      </c>
    </row>
    <row r="3149">
      <c r="A3149" t="inlineStr">
        <is>
          <t>0          1
1          2
2          3
3          4
4          5
        ... 
9989    9990
9990    9991
9991    9992
9992    9993
9993    9994
Name: Row ID, Length: 9994, dtype: int64</t>
        </is>
      </c>
      <c r="B3149" t="inlineStr">
        <is>
          <t>CA-2014-109218</t>
        </is>
      </c>
      <c r="D3149" s="3" t="n">
        <v>41705</v>
      </c>
      <c r="E3149" t="inlineStr">
        <is>
          <t>Second Class</t>
        </is>
      </c>
      <c r="F3149" t="inlineStr">
        <is>
          <t>AR-10825</t>
        </is>
      </c>
      <c r="G3149" t="inlineStr">
        <is>
          <t>Anthony Rawles</t>
        </is>
      </c>
      <c r="H3149" t="inlineStr">
        <is>
          <t>Corporate</t>
        </is>
      </c>
      <c r="I3149" t="inlineStr">
        <is>
          <t>United States</t>
        </is>
      </c>
      <c r="J3149" t="inlineStr">
        <is>
          <t>Los Angeles</t>
        </is>
      </c>
      <c r="K3149" t="inlineStr">
        <is>
          <t>California</t>
        </is>
      </c>
      <c r="L3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49" t="inlineStr">
        <is>
          <t>West</t>
        </is>
      </c>
      <c r="N3149" t="inlineStr">
        <is>
          <t>OFF-AR-10001374</t>
        </is>
      </c>
      <c r="O3149" t="inlineStr">
        <is>
          <t>Office Supplies</t>
        </is>
      </c>
      <c r="P3149" t="inlineStr">
        <is>
          <t>Art</t>
        </is>
      </c>
      <c r="Q3149" t="inlineStr">
        <is>
          <t>BIC Brite Liner Highlighters, Chisel Tip</t>
        </is>
      </c>
      <c r="R3149" t="n">
        <v>32.4</v>
      </c>
      <c r="S3149" t="n">
        <v>5</v>
      </c>
      <c r="T3149" t="n">
        <v>0</v>
      </c>
      <c r="U3149" t="n">
        <v>10.368</v>
      </c>
      <c r="V3149">
        <f>IF(OR(C3149 = "", D3149 = ""), "", DATEDIF(C3149, D3149, "D"))</f>
        <v/>
      </c>
    </row>
    <row r="3150">
      <c r="A3150" t="inlineStr">
        <is>
          <t>0          1
1          2
2          3
3          4
4          5
        ... 
9989    9990
9990    9991
9991    9992
9992    9993
9993    9994
Name: Row ID, Length: 9994, dtype: int64</t>
        </is>
      </c>
      <c r="B3150" t="inlineStr">
        <is>
          <t>CA-2016-120558</t>
        </is>
      </c>
      <c r="C3150" s="3" t="n">
        <v>42557</v>
      </c>
      <c r="D3150" s="3" t="n">
        <v>42649</v>
      </c>
      <c r="E3150" t="inlineStr">
        <is>
          <t>First Class</t>
        </is>
      </c>
      <c r="F3150" t="inlineStr">
        <is>
          <t>RD-19810</t>
        </is>
      </c>
      <c r="G3150" t="inlineStr">
        <is>
          <t>Ross DeVincentis</t>
        </is>
      </c>
      <c r="H3150" t="inlineStr">
        <is>
          <t>Home Office</t>
        </is>
      </c>
      <c r="I3150" t="inlineStr">
        <is>
          <t>United States</t>
        </is>
      </c>
      <c r="J3150" t="inlineStr">
        <is>
          <t>New York City</t>
        </is>
      </c>
      <c r="K3150" t="inlineStr">
        <is>
          <t>New York</t>
        </is>
      </c>
      <c r="L3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0" t="inlineStr">
        <is>
          <t>East</t>
        </is>
      </c>
      <c r="N3150" t="inlineStr">
        <is>
          <t>OFF-PA-10003441</t>
        </is>
      </c>
      <c r="O3150" t="inlineStr">
        <is>
          <t>Office Supplies</t>
        </is>
      </c>
      <c r="P3150" t="inlineStr">
        <is>
          <t>Paper</t>
        </is>
      </c>
      <c r="Q3150" t="inlineStr">
        <is>
          <t>Xerox 226</t>
        </is>
      </c>
      <c r="R3150" t="n">
        <v>32.4</v>
      </c>
      <c r="S3150" t="n">
        <v>5</v>
      </c>
      <c r="T3150" t="n">
        <v>0</v>
      </c>
      <c r="U3150" t="n">
        <v>15.552</v>
      </c>
      <c r="V3150">
        <f>IF(OR(C3150 = "", D3150 = ""), "", DATEDIF(C3150, D3150, "D"))</f>
        <v/>
      </c>
    </row>
    <row r="3151">
      <c r="A3151" t="inlineStr">
        <is>
          <t>0          1
1          2
2          3
3          4
4          5
        ... 
9989    9990
9990    9991
9991    9992
9992    9993
9993    9994
Name: Row ID, Length: 9994, dtype: int64</t>
        </is>
      </c>
      <c r="B3151" t="inlineStr">
        <is>
          <t>US-2014-109036</t>
        </is>
      </c>
      <c r="E3151" t="inlineStr">
        <is>
          <t>Standard Class</t>
        </is>
      </c>
      <c r="F3151" t="inlineStr">
        <is>
          <t>KH-16510</t>
        </is>
      </c>
      <c r="G3151" t="inlineStr">
        <is>
          <t>Keith Herrera</t>
        </is>
      </c>
      <c r="H3151" t="inlineStr">
        <is>
          <t>Consumer</t>
        </is>
      </c>
      <c r="I3151" t="inlineStr">
        <is>
          <t>United States</t>
        </is>
      </c>
      <c r="J3151" t="inlineStr">
        <is>
          <t>Seattle</t>
        </is>
      </c>
      <c r="K3151" t="inlineStr">
        <is>
          <t>Washington</t>
        </is>
      </c>
      <c r="L3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1" t="inlineStr">
        <is>
          <t>West</t>
        </is>
      </c>
      <c r="N3151" t="inlineStr">
        <is>
          <t>OFF-LA-10002043</t>
        </is>
      </c>
      <c r="O3151" t="inlineStr">
        <is>
          <t>Office Supplies</t>
        </is>
      </c>
      <c r="P3151" t="inlineStr">
        <is>
          <t>Labels</t>
        </is>
      </c>
      <c r="Q3151" t="inlineStr">
        <is>
          <t>Avery 489</t>
        </is>
      </c>
      <c r="R3151" t="n">
        <v>31.05</v>
      </c>
      <c r="S3151" t="n">
        <v>3</v>
      </c>
      <c r="T3151" t="n">
        <v>0</v>
      </c>
      <c r="U3151" t="n">
        <v>14.904</v>
      </c>
      <c r="V3151">
        <f>IF(OR(C3151 = "", D3151 = ""), "", DATEDIF(C3151, D3151, "D"))</f>
        <v/>
      </c>
    </row>
    <row r="3152">
      <c r="A3152" t="inlineStr">
        <is>
          <t>0          1
1          2
2          3
3          4
4          5
        ... 
9989    9990
9990    9991
9991    9992
9992    9993
9993    9994
Name: Row ID, Length: 9994, dtype: int64</t>
        </is>
      </c>
      <c r="B3152" t="inlineStr">
        <is>
          <t>CA-2015-147830</t>
        </is>
      </c>
      <c r="E3152" t="inlineStr">
        <is>
          <t>First Class</t>
        </is>
      </c>
      <c r="F3152" t="inlineStr">
        <is>
          <t>NF-18385</t>
        </is>
      </c>
      <c r="G3152" t="inlineStr">
        <is>
          <t>Natalie Fritzler</t>
        </is>
      </c>
      <c r="H3152" t="inlineStr">
        <is>
          <t>Consumer</t>
        </is>
      </c>
      <c r="I3152" t="inlineStr">
        <is>
          <t>United States</t>
        </is>
      </c>
      <c r="J3152" t="inlineStr">
        <is>
          <t>Newark</t>
        </is>
      </c>
      <c r="K3152" t="inlineStr">
        <is>
          <t>Ohio</t>
        </is>
      </c>
      <c r="L3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2" t="inlineStr">
        <is>
          <t>East</t>
        </is>
      </c>
      <c r="N3152" t="inlineStr">
        <is>
          <t>TEC-AC-10002049</t>
        </is>
      </c>
      <c r="O3152" t="inlineStr">
        <is>
          <t>Technology</t>
        </is>
      </c>
      <c r="P3152" t="inlineStr">
        <is>
          <t>Accessories</t>
        </is>
      </c>
      <c r="Q3152" t="inlineStr">
        <is>
          <t>Plantronics Savi W720 Multi-Device Wireless Headset System</t>
        </is>
      </c>
      <c r="R3152" t="n">
        <v>2025.36</v>
      </c>
      <c r="S3152" t="n">
        <v>6</v>
      </c>
      <c r="T3152" t="n">
        <v>0.2</v>
      </c>
      <c r="U3152" t="n">
        <v>607.6079999999999</v>
      </c>
      <c r="V3152">
        <f>IF(OR(C3152 = "", D3152 = ""), "", DATEDIF(C3152, D3152, "D"))</f>
        <v/>
      </c>
    </row>
    <row r="3153">
      <c r="A3153" t="inlineStr">
        <is>
          <t>0          1
1          2
2          3
3          4
4          5
        ... 
9989    9990
9990    9991
9991    9992
9992    9993
9993    9994
Name: Row ID, Length: 9994, dtype: int64</t>
        </is>
      </c>
      <c r="B3153" t="inlineStr">
        <is>
          <t>CA-2015-147830</t>
        </is>
      </c>
      <c r="E3153" t="inlineStr">
        <is>
          <t>First Class</t>
        </is>
      </c>
      <c r="F3153" t="inlineStr">
        <is>
          <t>NF-18385</t>
        </is>
      </c>
      <c r="G3153" t="inlineStr">
        <is>
          <t>Natalie Fritzler</t>
        </is>
      </c>
      <c r="H3153" t="inlineStr">
        <is>
          <t>Consumer</t>
        </is>
      </c>
      <c r="I3153" t="inlineStr">
        <is>
          <t>United States</t>
        </is>
      </c>
      <c r="J3153" t="inlineStr">
        <is>
          <t>Newark</t>
        </is>
      </c>
      <c r="K3153" t="inlineStr">
        <is>
          <t>Ohio</t>
        </is>
      </c>
      <c r="L3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3" t="inlineStr">
        <is>
          <t>East</t>
        </is>
      </c>
      <c r="N3153" t="inlineStr">
        <is>
          <t>TEC-MA-10000418</t>
        </is>
      </c>
      <c r="O3153" t="inlineStr">
        <is>
          <t>Technology</t>
        </is>
      </c>
      <c r="P3153" t="inlineStr">
        <is>
          <t>Machines</t>
        </is>
      </c>
      <c r="Q3153" t="inlineStr">
        <is>
          <t>Cubify CubeX 3D Printer Double Head Print</t>
        </is>
      </c>
      <c r="R3153" t="n">
        <v>1799.994</v>
      </c>
      <c r="S3153" t="n">
        <v>2</v>
      </c>
      <c r="T3153" t="n">
        <v>0.7</v>
      </c>
      <c r="U3153" t="n">
        <v>-2639.9912</v>
      </c>
      <c r="V3153">
        <f>IF(OR(C3153 = "", D3153 = ""), "", DATEDIF(C3153, D3153, "D"))</f>
        <v/>
      </c>
    </row>
    <row r="3154">
      <c r="A3154" t="inlineStr">
        <is>
          <t>0          1
1          2
2          3
3          4
4          5
        ... 
9989    9990
9990    9991
9991    9992
9992    9993
9993    9994
Name: Row ID, Length: 9994, dtype: int64</t>
        </is>
      </c>
      <c r="B3154" t="inlineStr">
        <is>
          <t>CA-2015-147830</t>
        </is>
      </c>
      <c r="E3154" t="inlineStr">
        <is>
          <t>First Class</t>
        </is>
      </c>
      <c r="F3154" t="inlineStr">
        <is>
          <t>NF-18385</t>
        </is>
      </c>
      <c r="G3154" t="inlineStr">
        <is>
          <t>Natalie Fritzler</t>
        </is>
      </c>
      <c r="H3154" t="inlineStr">
        <is>
          <t>Consumer</t>
        </is>
      </c>
      <c r="I3154" t="inlineStr">
        <is>
          <t>United States</t>
        </is>
      </c>
      <c r="J3154" t="inlineStr">
        <is>
          <t>Newark</t>
        </is>
      </c>
      <c r="K3154" t="inlineStr">
        <is>
          <t>Ohio</t>
        </is>
      </c>
      <c r="L3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4" t="inlineStr">
        <is>
          <t>East</t>
        </is>
      </c>
      <c r="N3154" t="inlineStr">
        <is>
          <t>TEC-PH-10004908</t>
        </is>
      </c>
      <c r="O3154" t="inlineStr">
        <is>
          <t>Technology</t>
        </is>
      </c>
      <c r="P3154" t="inlineStr">
        <is>
          <t>Phones</t>
        </is>
      </c>
      <c r="Q3154" t="inlineStr">
        <is>
          <t>Panasonic KX TS3282W Corded phone</t>
        </is>
      </c>
      <c r="R3154" t="n">
        <v>101.988</v>
      </c>
      <c r="S3154" t="n">
        <v>2</v>
      </c>
      <c r="T3154" t="n">
        <v>0.4</v>
      </c>
      <c r="U3154" t="n">
        <v>-16.998</v>
      </c>
      <c r="V3154">
        <f>IF(OR(C3154 = "", D3154 = ""), "", DATEDIF(C3154, D3154, "D"))</f>
        <v/>
      </c>
    </row>
    <row r="3155">
      <c r="A3155" t="inlineStr">
        <is>
          <t>0          1
1          2
2          3
3          4
4          5
        ... 
9989    9990
9990    9991
9991    9992
9992    9993
9993    9994
Name: Row ID, Length: 9994, dtype: int64</t>
        </is>
      </c>
      <c r="B3155" t="inlineStr">
        <is>
          <t>CA-2015-147830</t>
        </is>
      </c>
      <c r="E3155" t="inlineStr">
        <is>
          <t>First Class</t>
        </is>
      </c>
      <c r="F3155" t="inlineStr">
        <is>
          <t>NF-18385</t>
        </is>
      </c>
      <c r="G3155" t="inlineStr">
        <is>
          <t>Natalie Fritzler</t>
        </is>
      </c>
      <c r="H3155" t="inlineStr">
        <is>
          <t>Consumer</t>
        </is>
      </c>
      <c r="I3155" t="inlineStr">
        <is>
          <t>United States</t>
        </is>
      </c>
      <c r="J3155" t="inlineStr">
        <is>
          <t>Newark</t>
        </is>
      </c>
      <c r="K3155" t="inlineStr">
        <is>
          <t>Ohio</t>
        </is>
      </c>
      <c r="L3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5" t="inlineStr">
        <is>
          <t>East</t>
        </is>
      </c>
      <c r="N3155" t="inlineStr">
        <is>
          <t>FUR-FU-10004091</t>
        </is>
      </c>
      <c r="O3155" t="inlineStr">
        <is>
          <t>Furniture</t>
        </is>
      </c>
      <c r="P3155" t="inlineStr">
        <is>
          <t>Furnishings</t>
        </is>
      </c>
      <c r="Q3155" t="inlineStr">
        <is>
          <t>Howard Miller 13" Diameter Goldtone Round Wall Clock</t>
        </is>
      </c>
      <c r="R3155" t="n">
        <v>262.864</v>
      </c>
      <c r="S3155" t="n">
        <v>7</v>
      </c>
      <c r="T3155" t="n">
        <v>0.2</v>
      </c>
      <c r="U3155" t="n">
        <v>69.0018</v>
      </c>
      <c r="V3155">
        <f>IF(OR(C3155 = "", D3155 = ""), "", DATEDIF(C3155, D3155, "D"))</f>
        <v/>
      </c>
    </row>
    <row r="3156">
      <c r="A3156" t="inlineStr">
        <is>
          <t>0          1
1          2
2          3
3          4
4          5
        ... 
9989    9990
9990    9991
9991    9992
9992    9993
9993    9994
Name: Row ID, Length: 9994, dtype: int64</t>
        </is>
      </c>
      <c r="B3156" t="inlineStr">
        <is>
          <t>CA-2017-150497</t>
        </is>
      </c>
      <c r="E3156" t="inlineStr">
        <is>
          <t>Standard Class</t>
        </is>
      </c>
      <c r="F3156" t="inlineStr">
        <is>
          <t>SM-20950</t>
        </is>
      </c>
      <c r="G3156" t="inlineStr">
        <is>
          <t>Suzanne McNair</t>
        </is>
      </c>
      <c r="H3156" t="inlineStr">
        <is>
          <t>Corporate</t>
        </is>
      </c>
      <c r="I3156" t="inlineStr">
        <is>
          <t>United States</t>
        </is>
      </c>
      <c r="J3156" t="inlineStr">
        <is>
          <t>Maple Grove</t>
        </is>
      </c>
      <c r="K3156" t="inlineStr">
        <is>
          <t>Minnesota</t>
        </is>
      </c>
      <c r="L3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6" t="inlineStr">
        <is>
          <t>Central</t>
        </is>
      </c>
      <c r="N3156" t="inlineStr">
        <is>
          <t>OFF-BI-10004600</t>
        </is>
      </c>
      <c r="O3156" t="inlineStr">
        <is>
          <t>Office Supplies</t>
        </is>
      </c>
      <c r="P3156" t="inlineStr">
        <is>
          <t>Binders</t>
        </is>
      </c>
      <c r="Q3156" t="inlineStr">
        <is>
          <t>Ibico Ibimaster 300 Manual Binding System</t>
        </is>
      </c>
      <c r="R3156" t="n">
        <v>735.98</v>
      </c>
      <c r="S3156" t="n">
        <v>2</v>
      </c>
      <c r="T3156" t="n">
        <v>0</v>
      </c>
      <c r="U3156" t="n">
        <v>331.191</v>
      </c>
      <c r="V3156">
        <f>IF(OR(C3156 = "", D3156 = ""), "", DATEDIF(C3156, D3156, "D"))</f>
        <v/>
      </c>
    </row>
    <row r="3157">
      <c r="A3157" t="inlineStr">
        <is>
          <t>0          1
1          2
2          3
3          4
4          5
        ... 
9989    9990
9990    9991
9991    9992
9992    9993
9993    9994
Name: Row ID, Length: 9994, dtype: int64</t>
        </is>
      </c>
      <c r="B3157" t="inlineStr">
        <is>
          <t>CA-2014-128986</t>
        </is>
      </c>
      <c r="C3157" s="3" t="n">
        <v>41706</v>
      </c>
      <c r="D3157" s="3" t="n">
        <v>41767</v>
      </c>
      <c r="E3157" t="inlineStr">
        <is>
          <t>Second Class</t>
        </is>
      </c>
      <c r="F3157" t="inlineStr">
        <is>
          <t>GH-14410</t>
        </is>
      </c>
      <c r="G3157" t="inlineStr">
        <is>
          <t>Gary Hansen</t>
        </is>
      </c>
      <c r="H3157" t="inlineStr">
        <is>
          <t>Home Office</t>
        </is>
      </c>
      <c r="I3157" t="inlineStr">
        <is>
          <t>United States</t>
        </is>
      </c>
      <c r="J3157" t="inlineStr">
        <is>
          <t>Glendale</t>
        </is>
      </c>
      <c r="K3157" t="inlineStr">
        <is>
          <t>Arizona</t>
        </is>
      </c>
      <c r="L3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7" t="inlineStr">
        <is>
          <t>West</t>
        </is>
      </c>
      <c r="N3157" t="inlineStr">
        <is>
          <t>OFF-PA-10001289</t>
        </is>
      </c>
      <c r="O3157" t="inlineStr">
        <is>
          <t>Office Supplies</t>
        </is>
      </c>
      <c r="P3157" t="inlineStr">
        <is>
          <t>Paper</t>
        </is>
      </c>
      <c r="Q3157" t="inlineStr">
        <is>
          <t>White Computer Printout Paper by Universal</t>
        </is>
      </c>
      <c r="R3157" t="n">
        <v>93.024</v>
      </c>
      <c r="S3157" t="n">
        <v>3</v>
      </c>
      <c r="T3157" t="n">
        <v>0.2</v>
      </c>
      <c r="U3157" t="n">
        <v>33.7212</v>
      </c>
      <c r="V3157">
        <f>IF(OR(C3157 = "", D3157 = ""), "", DATEDIF(C3157, D3157, "D"))</f>
        <v/>
      </c>
    </row>
    <row r="3158">
      <c r="A3158" t="inlineStr">
        <is>
          <t>0          1
1          2
2          3
3          4
4          5
        ... 
9989    9990
9990    9991
9991    9992
9992    9993
9993    9994
Name: Row ID, Length: 9994, dtype: int64</t>
        </is>
      </c>
      <c r="B3158" t="inlineStr">
        <is>
          <t>CA-2015-139584</t>
        </is>
      </c>
      <c r="E3158" t="inlineStr">
        <is>
          <t>Standard Class</t>
        </is>
      </c>
      <c r="F3158" t="inlineStr">
        <is>
          <t>EM-13810</t>
        </is>
      </c>
      <c r="G3158" t="inlineStr">
        <is>
          <t>Eleni McCrary</t>
        </is>
      </c>
      <c r="H3158" t="inlineStr">
        <is>
          <t>Corporate</t>
        </is>
      </c>
      <c r="I3158" t="inlineStr">
        <is>
          <t>United States</t>
        </is>
      </c>
      <c r="J3158" t="inlineStr">
        <is>
          <t>New York City</t>
        </is>
      </c>
      <c r="K3158" t="inlineStr">
        <is>
          <t>New York</t>
        </is>
      </c>
      <c r="L3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8" t="inlineStr">
        <is>
          <t>East</t>
        </is>
      </c>
      <c r="N3158" t="inlineStr">
        <is>
          <t>FUR-TA-10001539</t>
        </is>
      </c>
      <c r="O3158" t="inlineStr">
        <is>
          <t>Furniture</t>
        </is>
      </c>
      <c r="P3158" t="inlineStr">
        <is>
          <t>Tables</t>
        </is>
      </c>
      <c r="Q3158" t="inlineStr">
        <is>
          <t>Chromcraft Rectangular Conference Tables</t>
        </is>
      </c>
      <c r="R3158" t="n">
        <v>284.364</v>
      </c>
      <c r="S3158" t="n">
        <v>2</v>
      </c>
      <c r="T3158" t="n">
        <v>0.4</v>
      </c>
      <c r="U3158" t="n">
        <v>-75.8304</v>
      </c>
      <c r="V3158">
        <f>IF(OR(C3158 = "", D3158 = ""), "", DATEDIF(C3158, D3158, "D"))</f>
        <v/>
      </c>
    </row>
    <row r="3159">
      <c r="A3159" t="inlineStr">
        <is>
          <t>0          1
1          2
2          3
3          4
4          5
        ... 
9989    9990
9990    9991
9991    9992
9992    9993
9993    9994
Name: Row ID, Length: 9994, dtype: int64</t>
        </is>
      </c>
      <c r="B3159" t="inlineStr">
        <is>
          <t>CA-2015-139584</t>
        </is>
      </c>
      <c r="E3159" t="inlineStr">
        <is>
          <t>Standard Class</t>
        </is>
      </c>
      <c r="F3159" t="inlineStr">
        <is>
          <t>EM-13810</t>
        </is>
      </c>
      <c r="G3159" t="inlineStr">
        <is>
          <t>Eleni McCrary</t>
        </is>
      </c>
      <c r="H3159" t="inlineStr">
        <is>
          <t>Corporate</t>
        </is>
      </c>
      <c r="I3159" t="inlineStr">
        <is>
          <t>United States</t>
        </is>
      </c>
      <c r="J3159" t="inlineStr">
        <is>
          <t>New York City</t>
        </is>
      </c>
      <c r="K3159" t="inlineStr">
        <is>
          <t>New York</t>
        </is>
      </c>
      <c r="L3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59" t="inlineStr">
        <is>
          <t>East</t>
        </is>
      </c>
      <c r="N3159" t="inlineStr">
        <is>
          <t>TEC-AC-10001266</t>
        </is>
      </c>
      <c r="O3159" t="inlineStr">
        <is>
          <t>Technology</t>
        </is>
      </c>
      <c r="P3159" t="inlineStr">
        <is>
          <t>Accessories</t>
        </is>
      </c>
      <c r="Q3159" t="inlineStr">
        <is>
          <t>Memorex Micro Travel Drive 8 GB</t>
        </is>
      </c>
      <c r="R3159" t="n">
        <v>26</v>
      </c>
      <c r="S3159" t="n">
        <v>2</v>
      </c>
      <c r="T3159" t="n">
        <v>0</v>
      </c>
      <c r="U3159" t="n">
        <v>11.7</v>
      </c>
      <c r="V3159">
        <f>IF(OR(C3159 = "", D3159 = ""), "", DATEDIF(C3159, D3159, "D"))</f>
        <v/>
      </c>
    </row>
    <row r="3160">
      <c r="A3160" t="inlineStr">
        <is>
          <t>0          1
1          2
2          3
3          4
4          5
        ... 
9989    9990
9990    9991
9991    9992
9992    9993
9993    9994
Name: Row ID, Length: 9994, dtype: int64</t>
        </is>
      </c>
      <c r="B3160" t="inlineStr">
        <is>
          <t>US-2016-162677</t>
        </is>
      </c>
      <c r="E3160" t="inlineStr">
        <is>
          <t>First Class</t>
        </is>
      </c>
      <c r="F3160" t="inlineStr">
        <is>
          <t>DB-13210</t>
        </is>
      </c>
      <c r="G3160" t="inlineStr">
        <is>
          <t>Dean Braden</t>
        </is>
      </c>
      <c r="H3160" t="inlineStr">
        <is>
          <t>Consumer</t>
        </is>
      </c>
      <c r="I3160" t="inlineStr">
        <is>
          <t>United States</t>
        </is>
      </c>
      <c r="J3160" t="inlineStr">
        <is>
          <t>Jacksonville</t>
        </is>
      </c>
      <c r="K3160" t="inlineStr">
        <is>
          <t>North Carolina</t>
        </is>
      </c>
      <c r="L3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0" t="inlineStr">
        <is>
          <t>South</t>
        </is>
      </c>
      <c r="N3160" t="inlineStr">
        <is>
          <t>OFF-ST-10001291</t>
        </is>
      </c>
      <c r="O3160" t="inlineStr">
        <is>
          <t>Office Supplies</t>
        </is>
      </c>
      <c r="P3160" t="inlineStr">
        <is>
          <t>Storage</t>
        </is>
      </c>
      <c r="Q3160" t="inlineStr">
        <is>
          <t>Tenex Personal Self-Stacking Standard File Box, Black/Gray</t>
        </is>
      </c>
      <c r="R3160" t="n">
        <v>67.64</v>
      </c>
      <c r="S3160" t="n">
        <v>5</v>
      </c>
      <c r="T3160" t="n">
        <v>0.2</v>
      </c>
      <c r="U3160" t="n">
        <v>5.9185</v>
      </c>
      <c r="V3160">
        <f>IF(OR(C3160 = "", D3160 = ""), "", DATEDIF(C3160, D3160, "D"))</f>
        <v/>
      </c>
    </row>
    <row r="3161">
      <c r="A3161" t="inlineStr">
        <is>
          <t>0          1
1          2
2          3
3          4
4          5
        ... 
9989    9990
9990    9991
9991    9992
9992    9993
9993    9994
Name: Row ID, Length: 9994, dtype: int64</t>
        </is>
      </c>
      <c r="B3161" t="inlineStr">
        <is>
          <t>US-2016-162677</t>
        </is>
      </c>
      <c r="E3161" t="inlineStr">
        <is>
          <t>First Class</t>
        </is>
      </c>
      <c r="F3161" t="inlineStr">
        <is>
          <t>DB-13210</t>
        </is>
      </c>
      <c r="G3161" t="inlineStr">
        <is>
          <t>Dean Braden</t>
        </is>
      </c>
      <c r="H3161" t="inlineStr">
        <is>
          <t>Consumer</t>
        </is>
      </c>
      <c r="I3161" t="inlineStr">
        <is>
          <t>United States</t>
        </is>
      </c>
      <c r="J3161" t="inlineStr">
        <is>
          <t>Jacksonville</t>
        </is>
      </c>
      <c r="K3161" t="inlineStr">
        <is>
          <t>North Carolina</t>
        </is>
      </c>
      <c r="L3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1" t="inlineStr">
        <is>
          <t>South</t>
        </is>
      </c>
      <c r="N3161" t="inlineStr">
        <is>
          <t>TEC-AC-10001314</t>
        </is>
      </c>
      <c r="O3161" t="inlineStr">
        <is>
          <t>Technology</t>
        </is>
      </c>
      <c r="P3161" t="inlineStr">
        <is>
          <t>Accessories</t>
        </is>
      </c>
      <c r="Q3161" t="inlineStr">
        <is>
          <t>Case Logic 2.4GHz Wireless Keyboard</t>
        </is>
      </c>
      <c r="R3161" t="n">
        <v>119.976</v>
      </c>
      <c r="S3161" t="n">
        <v>3</v>
      </c>
      <c r="T3161" t="n">
        <v>0.2</v>
      </c>
      <c r="U3161" t="n">
        <v>-17.9964</v>
      </c>
      <c r="V3161">
        <f>IF(OR(C3161 = "", D3161 = ""), "", DATEDIF(C3161, D3161, "D"))</f>
        <v/>
      </c>
    </row>
    <row r="3162">
      <c r="A3162" t="inlineStr">
        <is>
          <t>0          1
1          2
2          3
3          4
4          5
        ... 
9989    9990
9990    9991
9991    9992
9992    9993
9993    9994
Name: Row ID, Length: 9994, dtype: int64</t>
        </is>
      </c>
      <c r="B3162" t="inlineStr">
        <is>
          <t>US-2014-150924</t>
        </is>
      </c>
      <c r="C3162" s="3" t="n">
        <v>41982</v>
      </c>
      <c r="E3162" t="inlineStr">
        <is>
          <t>Second Class</t>
        </is>
      </c>
      <c r="F3162" t="inlineStr">
        <is>
          <t>PT-19090</t>
        </is>
      </c>
      <c r="G3162" t="inlineStr">
        <is>
          <t>Pete Takahito</t>
        </is>
      </c>
      <c r="H3162" t="inlineStr">
        <is>
          <t>Consumer</t>
        </is>
      </c>
      <c r="I3162" t="inlineStr">
        <is>
          <t>United States</t>
        </is>
      </c>
      <c r="J3162" t="inlineStr">
        <is>
          <t>Houston</t>
        </is>
      </c>
      <c r="K3162" t="inlineStr">
        <is>
          <t>Texas</t>
        </is>
      </c>
      <c r="L3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2" t="inlineStr">
        <is>
          <t>Central</t>
        </is>
      </c>
      <c r="N3162" t="inlineStr">
        <is>
          <t>OFF-BI-10004040</t>
        </is>
      </c>
      <c r="O3162" t="inlineStr">
        <is>
          <t>Office Supplies</t>
        </is>
      </c>
      <c r="P3162" t="inlineStr">
        <is>
          <t>Binders</t>
        </is>
      </c>
      <c r="Q3162" t="inlineStr">
        <is>
          <t>Wilson Jones Impact Binders</t>
        </is>
      </c>
      <c r="R3162" t="n">
        <v>5.18</v>
      </c>
      <c r="S3162" t="n">
        <v>5</v>
      </c>
      <c r="T3162" t="n">
        <v>0.8</v>
      </c>
      <c r="U3162" t="n">
        <v>-8.029</v>
      </c>
      <c r="V3162">
        <f>IF(OR(C3162 = "", D3162 = ""), "", DATEDIF(C3162, D3162, "D"))</f>
        <v/>
      </c>
    </row>
    <row r="3163">
      <c r="A3163" t="inlineStr">
        <is>
          <t>0          1
1          2
2          3
3          4
4          5
        ... 
9989    9990
9990    9991
9991    9992
9992    9993
9993    9994
Name: Row ID, Length: 9994, dtype: int64</t>
        </is>
      </c>
      <c r="B3163" t="inlineStr">
        <is>
          <t>CA-2014-153969</t>
        </is>
      </c>
      <c r="E3163" t="inlineStr">
        <is>
          <t>Standard Class</t>
        </is>
      </c>
      <c r="F3163" t="inlineStr">
        <is>
          <t>HF-14995</t>
        </is>
      </c>
      <c r="G3163" t="inlineStr">
        <is>
          <t>Herbert Flentye</t>
        </is>
      </c>
      <c r="H3163" t="inlineStr">
        <is>
          <t>Consumer</t>
        </is>
      </c>
      <c r="I3163" t="inlineStr">
        <is>
          <t>United States</t>
        </is>
      </c>
      <c r="J3163" t="inlineStr">
        <is>
          <t>San Francisco</t>
        </is>
      </c>
      <c r="K3163" t="inlineStr">
        <is>
          <t>California</t>
        </is>
      </c>
      <c r="L3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3" t="inlineStr">
        <is>
          <t>West</t>
        </is>
      </c>
      <c r="N3163" t="inlineStr">
        <is>
          <t>OFF-EN-10001539</t>
        </is>
      </c>
      <c r="O3163" t="inlineStr">
        <is>
          <t>Office Supplies</t>
        </is>
      </c>
      <c r="P3163" t="inlineStr">
        <is>
          <t>Envelopes</t>
        </is>
      </c>
      <c r="Q3163" t="inlineStr">
        <is>
          <t>Staple envelope</t>
        </is>
      </c>
      <c r="R3163" t="n">
        <v>15.56</v>
      </c>
      <c r="S3163" t="n">
        <v>2</v>
      </c>
      <c r="T3163" t="n">
        <v>0</v>
      </c>
      <c r="U3163" t="n">
        <v>7.3132</v>
      </c>
      <c r="V3163">
        <f>IF(OR(C3163 = "", D3163 = ""), "", DATEDIF(C3163, D3163, "D"))</f>
        <v/>
      </c>
    </row>
    <row r="3164">
      <c r="A3164" t="inlineStr">
        <is>
          <t>0          1
1          2
2          3
3          4
4          5
        ... 
9989    9990
9990    9991
9991    9992
9992    9993
9993    9994
Name: Row ID, Length: 9994, dtype: int64</t>
        </is>
      </c>
      <c r="B3164" t="inlineStr">
        <is>
          <t>CA-2014-153969</t>
        </is>
      </c>
      <c r="E3164" t="inlineStr">
        <is>
          <t>Standard Class</t>
        </is>
      </c>
      <c r="F3164" t="inlineStr">
        <is>
          <t>HF-14995</t>
        </is>
      </c>
      <c r="G3164" t="inlineStr">
        <is>
          <t>Herbert Flentye</t>
        </is>
      </c>
      <c r="H3164" t="inlineStr">
        <is>
          <t>Consumer</t>
        </is>
      </c>
      <c r="I3164" t="inlineStr">
        <is>
          <t>United States</t>
        </is>
      </c>
      <c r="J3164" t="inlineStr">
        <is>
          <t>San Francisco</t>
        </is>
      </c>
      <c r="K3164" t="inlineStr">
        <is>
          <t>California</t>
        </is>
      </c>
      <c r="L3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4" t="inlineStr">
        <is>
          <t>West</t>
        </is>
      </c>
      <c r="N3164" t="inlineStr">
        <is>
          <t>OFF-EN-10004483</t>
        </is>
      </c>
      <c r="O3164" t="inlineStr">
        <is>
          <t>Office Supplies</t>
        </is>
      </c>
      <c r="P3164" t="inlineStr">
        <is>
          <t>Envelopes</t>
        </is>
      </c>
      <c r="Q3164" t="inlineStr">
        <is>
          <t>#10 White Business Envelopes,4 1/8 x 9 1/2</t>
        </is>
      </c>
      <c r="R3164" t="n">
        <v>78.34999999999999</v>
      </c>
      <c r="S3164" t="n">
        <v>5</v>
      </c>
      <c r="T3164" t="n">
        <v>0</v>
      </c>
      <c r="U3164" t="n">
        <v>36.8245</v>
      </c>
      <c r="V3164">
        <f>IF(OR(C3164 = "", D3164 = ""), "", DATEDIF(C3164, D3164, "D"))</f>
        <v/>
      </c>
    </row>
    <row r="3165">
      <c r="A3165" t="inlineStr">
        <is>
          <t>0          1
1          2
2          3
3          4
4          5
        ... 
9989    9990
9990    9991
9991    9992
9992    9993
9993    9994
Name: Row ID, Length: 9994, dtype: int64</t>
        </is>
      </c>
      <c r="B3165" t="inlineStr">
        <is>
          <t>CA-2014-153969</t>
        </is>
      </c>
      <c r="E3165" t="inlineStr">
        <is>
          <t>Standard Class</t>
        </is>
      </c>
      <c r="F3165" t="inlineStr">
        <is>
          <t>HF-14995</t>
        </is>
      </c>
      <c r="G3165" t="inlineStr">
        <is>
          <t>Herbert Flentye</t>
        </is>
      </c>
      <c r="H3165" t="inlineStr">
        <is>
          <t>Consumer</t>
        </is>
      </c>
      <c r="I3165" t="inlineStr">
        <is>
          <t>United States</t>
        </is>
      </c>
      <c r="J3165" t="inlineStr">
        <is>
          <t>San Francisco</t>
        </is>
      </c>
      <c r="K3165" t="inlineStr">
        <is>
          <t>California</t>
        </is>
      </c>
      <c r="L3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5" t="inlineStr">
        <is>
          <t>West</t>
        </is>
      </c>
      <c r="N3165" t="inlineStr">
        <is>
          <t>OFF-AR-10001615</t>
        </is>
      </c>
      <c r="O3165" t="inlineStr">
        <is>
          <t>Office Supplies</t>
        </is>
      </c>
      <c r="P3165" t="inlineStr">
        <is>
          <t>Art</t>
        </is>
      </c>
      <c r="Q3165" t="inlineStr">
        <is>
          <t>Newell 34</t>
        </is>
      </c>
      <c r="R3165" t="n">
        <v>59.52</v>
      </c>
      <c r="S3165" t="n">
        <v>3</v>
      </c>
      <c r="T3165" t="n">
        <v>0</v>
      </c>
      <c r="U3165" t="n">
        <v>15.4752</v>
      </c>
      <c r="V3165">
        <f>IF(OR(C3165 = "", D3165 = ""), "", DATEDIF(C3165, D3165, "D"))</f>
        <v/>
      </c>
    </row>
    <row r="3166">
      <c r="A3166" t="inlineStr">
        <is>
          <t>0          1
1          2
2          3
3          4
4          5
        ... 
9989    9990
9990    9991
9991    9992
9992    9993
9993    9994
Name: Row ID, Length: 9994, dtype: int64</t>
        </is>
      </c>
      <c r="B3166" t="inlineStr">
        <is>
          <t>CA-2014-153969</t>
        </is>
      </c>
      <c r="E3166" t="inlineStr">
        <is>
          <t>Standard Class</t>
        </is>
      </c>
      <c r="F3166" t="inlineStr">
        <is>
          <t>HF-14995</t>
        </is>
      </c>
      <c r="G3166" t="inlineStr">
        <is>
          <t>Herbert Flentye</t>
        </is>
      </c>
      <c r="H3166" t="inlineStr">
        <is>
          <t>Consumer</t>
        </is>
      </c>
      <c r="I3166" t="inlineStr">
        <is>
          <t>United States</t>
        </is>
      </c>
      <c r="J3166" t="inlineStr">
        <is>
          <t>San Francisco</t>
        </is>
      </c>
      <c r="K3166" t="inlineStr">
        <is>
          <t>California</t>
        </is>
      </c>
      <c r="L3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6" t="inlineStr">
        <is>
          <t>West</t>
        </is>
      </c>
      <c r="N3166" t="inlineStr">
        <is>
          <t>OFF-PA-10000327</t>
        </is>
      </c>
      <c r="O3166" t="inlineStr">
        <is>
          <t>Office Supplies</t>
        </is>
      </c>
      <c r="P3166" t="inlineStr">
        <is>
          <t>Paper</t>
        </is>
      </c>
      <c r="Q3166" t="inlineStr">
        <is>
          <t>Xerox 1971</t>
        </is>
      </c>
      <c r="R3166" t="n">
        <v>38.52</v>
      </c>
      <c r="S3166" t="n">
        <v>9</v>
      </c>
      <c r="T3166" t="n">
        <v>0</v>
      </c>
      <c r="U3166" t="n">
        <v>17.334</v>
      </c>
      <c r="V3166">
        <f>IF(OR(C3166 = "", D3166 = ""), "", DATEDIF(C3166, D3166, "D"))</f>
        <v/>
      </c>
    </row>
    <row r="3167">
      <c r="A3167" t="inlineStr">
        <is>
          <t>0          1
1          2
2          3
3          4
4          5
        ... 
9989    9990
9990    9991
9991    9992
9992    9993
9993    9994
Name: Row ID, Length: 9994, dtype: int64</t>
        </is>
      </c>
      <c r="B3167" t="inlineStr">
        <is>
          <t>CA-2014-153969</t>
        </is>
      </c>
      <c r="E3167" t="inlineStr">
        <is>
          <t>Standard Class</t>
        </is>
      </c>
      <c r="F3167" t="inlineStr">
        <is>
          <t>HF-14995</t>
        </is>
      </c>
      <c r="G3167" t="inlineStr">
        <is>
          <t>Herbert Flentye</t>
        </is>
      </c>
      <c r="H3167" t="inlineStr">
        <is>
          <t>Consumer</t>
        </is>
      </c>
      <c r="I3167" t="inlineStr">
        <is>
          <t>United States</t>
        </is>
      </c>
      <c r="J3167" t="inlineStr">
        <is>
          <t>San Francisco</t>
        </is>
      </c>
      <c r="K3167" t="inlineStr">
        <is>
          <t>California</t>
        </is>
      </c>
      <c r="L3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7" t="inlineStr">
        <is>
          <t>West</t>
        </is>
      </c>
      <c r="N3167" t="inlineStr">
        <is>
          <t>TEC-PH-10001299</t>
        </is>
      </c>
      <c r="O3167" t="inlineStr">
        <is>
          <t>Technology</t>
        </is>
      </c>
      <c r="P3167" t="inlineStr">
        <is>
          <t>Phones</t>
        </is>
      </c>
      <c r="Q3167" t="inlineStr">
        <is>
          <t>Polycom CX300 Desktop Phone USB VoIP phone</t>
        </is>
      </c>
      <c r="R3167" t="n">
        <v>239.984</v>
      </c>
      <c r="S3167" t="n">
        <v>2</v>
      </c>
      <c r="T3167" t="n">
        <v>0.2</v>
      </c>
      <c r="U3167" t="n">
        <v>23.9984</v>
      </c>
      <c r="V3167">
        <f>IF(OR(C3167 = "", D3167 = ""), "", DATEDIF(C3167, D3167, "D"))</f>
        <v/>
      </c>
    </row>
    <row r="3168">
      <c r="A3168" t="inlineStr">
        <is>
          <t>0          1
1          2
2          3
3          4
4          5
        ... 
9989    9990
9990    9991
9991    9992
9992    9993
9993    9994
Name: Row ID, Length: 9994, dtype: int64</t>
        </is>
      </c>
      <c r="B3168" t="inlineStr">
        <is>
          <t>CA-2014-153969</t>
        </is>
      </c>
      <c r="E3168" t="inlineStr">
        <is>
          <t>Standard Class</t>
        </is>
      </c>
      <c r="F3168" t="inlineStr">
        <is>
          <t>HF-14995</t>
        </is>
      </c>
      <c r="G3168" t="inlineStr">
        <is>
          <t>Herbert Flentye</t>
        </is>
      </c>
      <c r="H3168" t="inlineStr">
        <is>
          <t>Consumer</t>
        </is>
      </c>
      <c r="I3168" t="inlineStr">
        <is>
          <t>United States</t>
        </is>
      </c>
      <c r="J3168" t="inlineStr">
        <is>
          <t>San Francisco</t>
        </is>
      </c>
      <c r="K3168" t="inlineStr">
        <is>
          <t>California</t>
        </is>
      </c>
      <c r="L3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8" t="inlineStr">
        <is>
          <t>West</t>
        </is>
      </c>
      <c r="N3168" t="inlineStr">
        <is>
          <t>OFF-PA-10002246</t>
        </is>
      </c>
      <c r="O3168" t="inlineStr">
        <is>
          <t>Office Supplies</t>
        </is>
      </c>
      <c r="P3168" t="inlineStr">
        <is>
          <t>Paper</t>
        </is>
      </c>
      <c r="Q3168" t="inlineStr">
        <is>
          <t>Wirebound Four 2-3/4 x 5 Forms per Page, 400 Sets per Book</t>
        </is>
      </c>
      <c r="R3168" t="n">
        <v>19.35</v>
      </c>
      <c r="S3168" t="n">
        <v>3</v>
      </c>
      <c r="T3168" t="n">
        <v>0</v>
      </c>
      <c r="U3168" t="n">
        <v>9.4815</v>
      </c>
      <c r="V3168">
        <f>IF(OR(C3168 = "", D3168 = ""), "", DATEDIF(C3168, D3168, "D"))</f>
        <v/>
      </c>
    </row>
    <row r="3169">
      <c r="A3169" t="inlineStr">
        <is>
          <t>0          1
1          2
2          3
3          4
4          5
        ... 
9989    9990
9990    9991
9991    9992
9992    9993
9993    9994
Name: Row ID, Length: 9994, dtype: int64</t>
        </is>
      </c>
      <c r="B3169" t="inlineStr">
        <is>
          <t>CA-2016-146682</t>
        </is>
      </c>
      <c r="E3169" t="inlineStr">
        <is>
          <t>First Class</t>
        </is>
      </c>
      <c r="F3169" t="inlineStr">
        <is>
          <t>KW-16435</t>
        </is>
      </c>
      <c r="G3169" t="inlineStr">
        <is>
          <t>Katrina Willman</t>
        </is>
      </c>
      <c r="H3169" t="inlineStr">
        <is>
          <t>Consumer</t>
        </is>
      </c>
      <c r="I3169" t="inlineStr">
        <is>
          <t>United States</t>
        </is>
      </c>
      <c r="J3169" t="inlineStr">
        <is>
          <t>Lansing</t>
        </is>
      </c>
      <c r="K3169" t="inlineStr">
        <is>
          <t>Michigan</t>
        </is>
      </c>
      <c r="L3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69" t="inlineStr">
        <is>
          <t>Central</t>
        </is>
      </c>
      <c r="N3169" t="inlineStr">
        <is>
          <t>FUR-FU-10002671</t>
        </is>
      </c>
      <c r="O3169" t="inlineStr">
        <is>
          <t>Furniture</t>
        </is>
      </c>
      <c r="P3169" t="inlineStr">
        <is>
          <t>Furnishings</t>
        </is>
      </c>
      <c r="Q3169" t="inlineStr">
        <is>
          <t>Electrix 20W Halogen Replacement Bulb for Zoom-In Desk Lamp</t>
        </is>
      </c>
      <c r="R3169" t="n">
        <v>67</v>
      </c>
      <c r="S3169" t="n">
        <v>5</v>
      </c>
      <c r="T3169" t="n">
        <v>0</v>
      </c>
      <c r="U3169" t="n">
        <v>32.16</v>
      </c>
      <c r="V3169">
        <f>IF(OR(C3169 = "", D3169 = ""), "", DATEDIF(C3169, D3169, "D"))</f>
        <v/>
      </c>
    </row>
    <row r="3170">
      <c r="A3170" t="inlineStr">
        <is>
          <t>0          1
1          2
2          3
3          4
4          5
        ... 
9989    9990
9990    9991
9991    9992
9992    9993
9993    9994
Name: Row ID, Length: 9994, dtype: int64</t>
        </is>
      </c>
      <c r="B3170" t="inlineStr">
        <is>
          <t>CA-2016-138695</t>
        </is>
      </c>
      <c r="D3170" s="3" t="n">
        <v>42435</v>
      </c>
      <c r="E3170" t="inlineStr">
        <is>
          <t>Standard Class</t>
        </is>
      </c>
      <c r="F3170" t="inlineStr">
        <is>
          <t>KC-16675</t>
        </is>
      </c>
      <c r="G3170" t="inlineStr">
        <is>
          <t>Kimberly Carter</t>
        </is>
      </c>
      <c r="H3170" t="inlineStr">
        <is>
          <t>Corporate</t>
        </is>
      </c>
      <c r="I3170" t="inlineStr">
        <is>
          <t>United States</t>
        </is>
      </c>
      <c r="J3170" t="inlineStr">
        <is>
          <t>Tallahassee</t>
        </is>
      </c>
      <c r="K3170" t="inlineStr">
        <is>
          <t>Florida</t>
        </is>
      </c>
      <c r="L3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0" t="inlineStr">
        <is>
          <t>South</t>
        </is>
      </c>
      <c r="N3170" t="inlineStr">
        <is>
          <t>FUR-CH-10003833</t>
        </is>
      </c>
      <c r="O3170" t="inlineStr">
        <is>
          <t>Furniture</t>
        </is>
      </c>
      <c r="P3170" t="inlineStr">
        <is>
          <t>Chairs</t>
        </is>
      </c>
      <c r="Q3170" t="inlineStr">
        <is>
          <t>Novimex Fabric Task Chair</t>
        </is>
      </c>
      <c r="R3170" t="n">
        <v>390.272</v>
      </c>
      <c r="S3170" t="n">
        <v>8</v>
      </c>
      <c r="T3170" t="n">
        <v>0.2</v>
      </c>
      <c r="U3170" t="n">
        <v>-24.392</v>
      </c>
      <c r="V3170">
        <f>IF(OR(C3170 = "", D3170 = ""), "", DATEDIF(C3170, D3170, "D"))</f>
        <v/>
      </c>
    </row>
    <row r="3171">
      <c r="A3171" t="inlineStr">
        <is>
          <t>0          1
1          2
2          3
3          4
4          5
        ... 
9989    9990
9990    9991
9991    9992
9992    9993
9993    9994
Name: Row ID, Length: 9994, dtype: int64</t>
        </is>
      </c>
      <c r="B3171" t="inlineStr">
        <is>
          <t>CA-2016-138695</t>
        </is>
      </c>
      <c r="D3171" s="3" t="n">
        <v>42435</v>
      </c>
      <c r="E3171" t="inlineStr">
        <is>
          <t>Standard Class</t>
        </is>
      </c>
      <c r="F3171" t="inlineStr">
        <is>
          <t>KC-16675</t>
        </is>
      </c>
      <c r="G3171" t="inlineStr">
        <is>
          <t>Kimberly Carter</t>
        </is>
      </c>
      <c r="H3171" t="inlineStr">
        <is>
          <t>Corporate</t>
        </is>
      </c>
      <c r="I3171" t="inlineStr">
        <is>
          <t>United States</t>
        </is>
      </c>
      <c r="J3171" t="inlineStr">
        <is>
          <t>Tallahassee</t>
        </is>
      </c>
      <c r="K3171" t="inlineStr">
        <is>
          <t>Florida</t>
        </is>
      </c>
      <c r="L3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1" t="inlineStr">
        <is>
          <t>South</t>
        </is>
      </c>
      <c r="N3171" t="inlineStr">
        <is>
          <t>OFF-PA-10001667</t>
        </is>
      </c>
      <c r="O3171" t="inlineStr">
        <is>
          <t>Office Supplies</t>
        </is>
      </c>
      <c r="P3171" t="inlineStr">
        <is>
          <t>Paper</t>
        </is>
      </c>
      <c r="Q3171" t="inlineStr">
        <is>
          <t>Great White Multi-Use Recycled Paper (20Lb. and 84 Bright)</t>
        </is>
      </c>
      <c r="R3171" t="n">
        <v>62.192</v>
      </c>
      <c r="S3171" t="n">
        <v>13</v>
      </c>
      <c r="T3171" t="n">
        <v>0.2</v>
      </c>
      <c r="U3171" t="n">
        <v>19.435</v>
      </c>
      <c r="V3171">
        <f>IF(OR(C3171 = "", D3171 = ""), "", DATEDIF(C3171, D3171, "D"))</f>
        <v/>
      </c>
    </row>
    <row r="3172">
      <c r="A3172" t="inlineStr">
        <is>
          <t>0          1
1          2
2          3
3          4
4          5
        ... 
9989    9990
9990    9991
9991    9992
9992    9993
9993    9994
Name: Row ID, Length: 9994, dtype: int64</t>
        </is>
      </c>
      <c r="B3172" t="inlineStr">
        <is>
          <t>CA-2017-107461</t>
        </is>
      </c>
      <c r="E3172" t="inlineStr">
        <is>
          <t>Second Class</t>
        </is>
      </c>
      <c r="F3172" t="inlineStr">
        <is>
          <t>PK-19075</t>
        </is>
      </c>
      <c r="G3172" t="inlineStr">
        <is>
          <t>Pete Kriz</t>
        </is>
      </c>
      <c r="H3172" t="inlineStr">
        <is>
          <t>Consumer</t>
        </is>
      </c>
      <c r="I3172" t="inlineStr">
        <is>
          <t>United States</t>
        </is>
      </c>
      <c r="J3172" t="inlineStr">
        <is>
          <t>Columbia</t>
        </is>
      </c>
      <c r="K3172" t="inlineStr">
        <is>
          <t>South Carolina</t>
        </is>
      </c>
      <c r="L3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2" t="inlineStr">
        <is>
          <t>South</t>
        </is>
      </c>
      <c r="N3172" t="inlineStr">
        <is>
          <t>OFF-BI-10002003</t>
        </is>
      </c>
      <c r="O3172" t="inlineStr">
        <is>
          <t>Office Supplies</t>
        </is>
      </c>
      <c r="P3172" t="inlineStr">
        <is>
          <t>Binders</t>
        </is>
      </c>
      <c r="Q3172" t="inlineStr">
        <is>
          <t>Ibico Presentation Index for Binding Systems</t>
        </is>
      </c>
      <c r="R3172" t="n">
        <v>23.88</v>
      </c>
      <c r="S3172" t="n">
        <v>6</v>
      </c>
      <c r="T3172" t="n">
        <v>0</v>
      </c>
      <c r="U3172" t="n">
        <v>11.2236</v>
      </c>
      <c r="V3172">
        <f>IF(OR(C3172 = "", D3172 = ""), "", DATEDIF(C3172, D3172, "D"))</f>
        <v/>
      </c>
    </row>
    <row r="3173">
      <c r="A3173" t="inlineStr">
        <is>
          <t>0          1
1          2
2          3
3          4
4          5
        ... 
9989    9990
9990    9991
9991    9992
9992    9993
9993    9994
Name: Row ID, Length: 9994, dtype: int64</t>
        </is>
      </c>
      <c r="B3173" t="inlineStr">
        <is>
          <t>US-2016-133879</t>
        </is>
      </c>
      <c r="E3173" t="inlineStr">
        <is>
          <t>Standard Class</t>
        </is>
      </c>
      <c r="F3173" t="inlineStr">
        <is>
          <t>KT-16465</t>
        </is>
      </c>
      <c r="G3173" t="inlineStr">
        <is>
          <t>Kean Takahito</t>
        </is>
      </c>
      <c r="H3173" t="inlineStr">
        <is>
          <t>Consumer</t>
        </is>
      </c>
      <c r="I3173" t="inlineStr">
        <is>
          <t>United States</t>
        </is>
      </c>
      <c r="J3173" t="inlineStr">
        <is>
          <t>Chicago</t>
        </is>
      </c>
      <c r="K3173" t="inlineStr">
        <is>
          <t>Illinois</t>
        </is>
      </c>
      <c r="L3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3" t="inlineStr">
        <is>
          <t>Central</t>
        </is>
      </c>
      <c r="N3173" t="inlineStr">
        <is>
          <t>OFF-BI-10004465</t>
        </is>
      </c>
      <c r="O3173" t="inlineStr">
        <is>
          <t>Office Supplies</t>
        </is>
      </c>
      <c r="P3173" t="inlineStr">
        <is>
          <t>Binders</t>
        </is>
      </c>
      <c r="Q3173" t="inlineStr">
        <is>
          <t>Avery Durable Slant Ring Binders</t>
        </is>
      </c>
      <c r="R3173" t="n">
        <v>3.168</v>
      </c>
      <c r="S3173" t="n">
        <v>2</v>
      </c>
      <c r="T3173" t="n">
        <v>0.8</v>
      </c>
      <c r="U3173" t="n">
        <v>-4.752</v>
      </c>
      <c r="V3173">
        <f>IF(OR(C3173 = "", D3173 = ""), "", DATEDIF(C3173, D3173, "D"))</f>
        <v/>
      </c>
    </row>
    <row r="3174">
      <c r="A3174" t="inlineStr">
        <is>
          <t>0          1
1          2
2          3
3          4
4          5
        ... 
9989    9990
9990    9991
9991    9992
9992    9993
9993    9994
Name: Row ID, Length: 9994, dtype: int64</t>
        </is>
      </c>
      <c r="B3174" t="inlineStr">
        <is>
          <t>US-2016-133879</t>
        </is>
      </c>
      <c r="E3174" t="inlineStr">
        <is>
          <t>Standard Class</t>
        </is>
      </c>
      <c r="F3174" t="inlineStr">
        <is>
          <t>KT-16465</t>
        </is>
      </c>
      <c r="G3174" t="inlineStr">
        <is>
          <t>Kean Takahito</t>
        </is>
      </c>
      <c r="H3174" t="inlineStr">
        <is>
          <t>Consumer</t>
        </is>
      </c>
      <c r="I3174" t="inlineStr">
        <is>
          <t>United States</t>
        </is>
      </c>
      <c r="J3174" t="inlineStr">
        <is>
          <t>Chicago</t>
        </is>
      </c>
      <c r="K3174" t="inlineStr">
        <is>
          <t>Illinois</t>
        </is>
      </c>
      <c r="L3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4" t="inlineStr">
        <is>
          <t>Central</t>
        </is>
      </c>
      <c r="N3174" t="inlineStr">
        <is>
          <t>FUR-CH-10000665</t>
        </is>
      </c>
      <c r="O3174" t="inlineStr">
        <is>
          <t>Furniture</t>
        </is>
      </c>
      <c r="P3174" t="inlineStr">
        <is>
          <t>Chairs</t>
        </is>
      </c>
      <c r="Q3174" t="inlineStr">
        <is>
          <t>Global Airflow Leather Mesh Back Chair, Black</t>
        </is>
      </c>
      <c r="R3174" t="n">
        <v>528.4299999999999</v>
      </c>
      <c r="S3174" t="n">
        <v>5</v>
      </c>
      <c r="T3174" t="n">
        <v>0.3</v>
      </c>
      <c r="U3174" t="n">
        <v>0</v>
      </c>
      <c r="V3174">
        <f>IF(OR(C3174 = "", D3174 = ""), "", DATEDIF(C3174, D3174, "D"))</f>
        <v/>
      </c>
    </row>
    <row r="3175">
      <c r="A3175" t="inlineStr">
        <is>
          <t>0          1
1          2
2          3
3          4
4          5
        ... 
9989    9990
9990    9991
9991    9992
9992    9993
9993    9994
Name: Row ID, Length: 9994, dtype: int64</t>
        </is>
      </c>
      <c r="B3175" t="inlineStr">
        <is>
          <t>US-2016-133879</t>
        </is>
      </c>
      <c r="E3175" t="inlineStr">
        <is>
          <t>Standard Class</t>
        </is>
      </c>
      <c r="F3175" t="inlineStr">
        <is>
          <t>KT-16465</t>
        </is>
      </c>
      <c r="G3175" t="inlineStr">
        <is>
          <t>Kean Takahito</t>
        </is>
      </c>
      <c r="H3175" t="inlineStr">
        <is>
          <t>Consumer</t>
        </is>
      </c>
      <c r="I3175" t="inlineStr">
        <is>
          <t>United States</t>
        </is>
      </c>
      <c r="J3175" t="inlineStr">
        <is>
          <t>Chicago</t>
        </is>
      </c>
      <c r="K3175" t="inlineStr">
        <is>
          <t>Illinois</t>
        </is>
      </c>
      <c r="L3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5" t="inlineStr">
        <is>
          <t>Central</t>
        </is>
      </c>
      <c r="N3175" t="inlineStr">
        <is>
          <t>OFF-AR-10004956</t>
        </is>
      </c>
      <c r="O3175" t="inlineStr">
        <is>
          <t>Office Supplies</t>
        </is>
      </c>
      <c r="P3175" t="inlineStr">
        <is>
          <t>Art</t>
        </is>
      </c>
      <c r="Q3175" t="inlineStr">
        <is>
          <t>Newell 33</t>
        </is>
      </c>
      <c r="R3175" t="n">
        <v>13.392</v>
      </c>
      <c r="S3175" t="n">
        <v>3</v>
      </c>
      <c r="T3175" t="n">
        <v>0.2</v>
      </c>
      <c r="U3175" t="n">
        <v>1.5066</v>
      </c>
      <c r="V3175">
        <f>IF(OR(C3175 = "", D3175 = ""), "", DATEDIF(C3175, D3175, "D"))</f>
        <v/>
      </c>
    </row>
    <row r="3176">
      <c r="A3176" t="inlineStr">
        <is>
          <t>0          1
1          2
2          3
3          4
4          5
        ... 
9989    9990
9990    9991
9991    9992
9992    9993
9993    9994
Name: Row ID, Length: 9994, dtype: int64</t>
        </is>
      </c>
      <c r="B3176" t="inlineStr">
        <is>
          <t>CA-2017-157483</t>
        </is>
      </c>
      <c r="C3176" s="3" t="n">
        <v>43050</v>
      </c>
      <c r="E3176" t="inlineStr">
        <is>
          <t>Standard Class</t>
        </is>
      </c>
      <c r="F3176" t="inlineStr">
        <is>
          <t>EP-13915</t>
        </is>
      </c>
      <c r="G3176" t="inlineStr">
        <is>
          <t>Emily Phan</t>
        </is>
      </c>
      <c r="H3176" t="inlineStr">
        <is>
          <t>Consumer</t>
        </is>
      </c>
      <c r="I3176" t="inlineStr">
        <is>
          <t>United States</t>
        </is>
      </c>
      <c r="J3176" t="inlineStr">
        <is>
          <t>Detroit</t>
        </is>
      </c>
      <c r="K3176" t="inlineStr">
        <is>
          <t>Michigan</t>
        </is>
      </c>
      <c r="L3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6" t="inlineStr">
        <is>
          <t>Central</t>
        </is>
      </c>
      <c r="N3176" t="inlineStr">
        <is>
          <t>OFF-AR-10004260</t>
        </is>
      </c>
      <c r="O3176" t="inlineStr">
        <is>
          <t>Office Supplies</t>
        </is>
      </c>
      <c r="P3176" t="inlineStr">
        <is>
          <t>Art</t>
        </is>
      </c>
      <c r="Q3176" t="inlineStr">
        <is>
          <t>Boston 1799 Powerhouse Electric Pencil Sharpener</t>
        </is>
      </c>
      <c r="R3176" t="n">
        <v>181.86</v>
      </c>
      <c r="S3176" t="n">
        <v>7</v>
      </c>
      <c r="T3176" t="n">
        <v>0</v>
      </c>
      <c r="U3176" t="n">
        <v>50.9208</v>
      </c>
      <c r="V3176">
        <f>IF(OR(C3176 = "", D3176 = ""), "", DATEDIF(C3176, D3176, "D"))</f>
        <v/>
      </c>
    </row>
    <row r="3177">
      <c r="A3177" t="inlineStr">
        <is>
          <t>0          1
1          2
2          3
3          4
4          5
        ... 
9989    9990
9990    9991
9991    9992
9992    9993
9993    9994
Name: Row ID, Length: 9994, dtype: int64</t>
        </is>
      </c>
      <c r="B3177" t="inlineStr">
        <is>
          <t>US-2017-132059</t>
        </is>
      </c>
      <c r="E3177" t="inlineStr">
        <is>
          <t>Standard Class</t>
        </is>
      </c>
      <c r="F3177" t="inlineStr">
        <is>
          <t>AP-10915</t>
        </is>
      </c>
      <c r="G3177" t="inlineStr">
        <is>
          <t>Arthur Prichep</t>
        </is>
      </c>
      <c r="H3177" t="inlineStr">
        <is>
          <t>Consumer</t>
        </is>
      </c>
      <c r="I3177" t="inlineStr">
        <is>
          <t>United States</t>
        </is>
      </c>
      <c r="J3177" t="inlineStr">
        <is>
          <t>Fort Collins</t>
        </is>
      </c>
      <c r="K3177" t="inlineStr">
        <is>
          <t>Colorado</t>
        </is>
      </c>
      <c r="L3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7" t="inlineStr">
        <is>
          <t>West</t>
        </is>
      </c>
      <c r="N3177" t="inlineStr">
        <is>
          <t>FUR-BO-10001811</t>
        </is>
      </c>
      <c r="O3177" t="inlineStr">
        <is>
          <t>Furniture</t>
        </is>
      </c>
      <c r="P3177" t="inlineStr">
        <is>
          <t>Bookcases</t>
        </is>
      </c>
      <c r="Q3177" t="inlineStr">
        <is>
          <t>Atlantic Metals Mobile 5-Shelf Bookcases, Custom Colors</t>
        </is>
      </c>
      <c r="R3177" t="n">
        <v>180.588</v>
      </c>
      <c r="S3177" t="n">
        <v>2</v>
      </c>
      <c r="T3177" t="n">
        <v>0.7</v>
      </c>
      <c r="U3177" t="n">
        <v>-240.784</v>
      </c>
      <c r="V3177">
        <f>IF(OR(C3177 = "", D3177 = ""), "", DATEDIF(C3177, D3177, "D"))</f>
        <v/>
      </c>
    </row>
    <row r="3178">
      <c r="A3178" t="inlineStr">
        <is>
          <t>0          1
1          2
2          3
3          4
4          5
        ... 
9989    9990
9990    9991
9991    9992
9992    9993
9993    9994
Name: Row ID, Length: 9994, dtype: int64</t>
        </is>
      </c>
      <c r="B3178" t="inlineStr">
        <is>
          <t>US-2017-132059</t>
        </is>
      </c>
      <c r="E3178" t="inlineStr">
        <is>
          <t>Standard Class</t>
        </is>
      </c>
      <c r="F3178" t="inlineStr">
        <is>
          <t>AP-10915</t>
        </is>
      </c>
      <c r="G3178" t="inlineStr">
        <is>
          <t>Arthur Prichep</t>
        </is>
      </c>
      <c r="H3178" t="inlineStr">
        <is>
          <t>Consumer</t>
        </is>
      </c>
      <c r="I3178" t="inlineStr">
        <is>
          <t>United States</t>
        </is>
      </c>
      <c r="J3178" t="inlineStr">
        <is>
          <t>Fort Collins</t>
        </is>
      </c>
      <c r="K3178" t="inlineStr">
        <is>
          <t>Colorado</t>
        </is>
      </c>
      <c r="L3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8" t="inlineStr">
        <is>
          <t>West</t>
        </is>
      </c>
      <c r="N3178" t="inlineStr">
        <is>
          <t>TEC-AC-10003280</t>
        </is>
      </c>
      <c r="O3178" t="inlineStr">
        <is>
          <t>Technology</t>
        </is>
      </c>
      <c r="P3178" t="inlineStr">
        <is>
          <t>Accessories</t>
        </is>
      </c>
      <c r="Q3178" t="inlineStr">
        <is>
          <t>Belkin F8E887 USB Wired Ergonomic Keyboard</t>
        </is>
      </c>
      <c r="R3178" t="n">
        <v>47.984</v>
      </c>
      <c r="S3178" t="n">
        <v>2</v>
      </c>
      <c r="T3178" t="n">
        <v>0.2</v>
      </c>
      <c r="U3178" t="n">
        <v>0.5998</v>
      </c>
      <c r="V3178">
        <f>IF(OR(C3178 = "", D3178 = ""), "", DATEDIF(C3178, D3178, "D"))</f>
        <v/>
      </c>
    </row>
    <row r="3179">
      <c r="A3179" t="inlineStr">
        <is>
          <t>0          1
1          2
2          3
3          4
4          5
        ... 
9989    9990
9990    9991
9991    9992
9992    9993
9993    9994
Name: Row ID, Length: 9994, dtype: int64</t>
        </is>
      </c>
      <c r="B3179" t="inlineStr">
        <is>
          <t>CA-2017-122280</t>
        </is>
      </c>
      <c r="C3179" s="3" t="n">
        <v>43017</v>
      </c>
      <c r="D3179" s="3" t="n">
        <v>43017</v>
      </c>
      <c r="E3179" t="inlineStr">
        <is>
          <t>Same Day</t>
        </is>
      </c>
      <c r="F3179" t="inlineStr">
        <is>
          <t>SH-20395</t>
        </is>
      </c>
      <c r="G3179" t="inlineStr">
        <is>
          <t>Shahid Hopkins</t>
        </is>
      </c>
      <c r="H3179" t="inlineStr">
        <is>
          <t>Consumer</t>
        </is>
      </c>
      <c r="I3179" t="inlineStr">
        <is>
          <t>United States</t>
        </is>
      </c>
      <c r="J3179" t="inlineStr">
        <is>
          <t>New York City</t>
        </is>
      </c>
      <c r="K3179" t="inlineStr">
        <is>
          <t>New York</t>
        </is>
      </c>
      <c r="L3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79" t="inlineStr">
        <is>
          <t>East</t>
        </is>
      </c>
      <c r="N3179" t="inlineStr">
        <is>
          <t>OFF-PA-10004911</t>
        </is>
      </c>
      <c r="O3179" t="inlineStr">
        <is>
          <t>Office Supplies</t>
        </is>
      </c>
      <c r="P3179" t="inlineStr">
        <is>
          <t>Paper</t>
        </is>
      </c>
      <c r="Q3179" t="inlineStr">
        <is>
          <t>Rediform S.O.S. 1-Up Phone Message Bk, 4-1/4x3-1/16 Bk, 1 Form/Pg, 40 Messages/Bk, 3/Pk</t>
        </is>
      </c>
      <c r="R3179" t="n">
        <v>18.76</v>
      </c>
      <c r="S3179" t="n">
        <v>2</v>
      </c>
      <c r="T3179" t="n">
        <v>0</v>
      </c>
      <c r="U3179" t="n">
        <v>9.004799999999999</v>
      </c>
      <c r="V3179">
        <f>IF(OR(C3179 = "", D3179 = ""), "", DATEDIF(C3179, D3179, "D"))</f>
        <v/>
      </c>
    </row>
    <row r="3180">
      <c r="A3180" t="inlineStr">
        <is>
          <t>0          1
1          2
2          3
3          4
4          5
        ... 
9989    9990
9990    9991
9991    9992
9992    9993
9993    9994
Name: Row ID, Length: 9994, dtype: int64</t>
        </is>
      </c>
      <c r="B3180" t="inlineStr">
        <is>
          <t>CA-2017-105235</t>
        </is>
      </c>
      <c r="C3180" s="3" t="n">
        <v>42867</v>
      </c>
      <c r="D3180" s="3" t="n">
        <v>43051</v>
      </c>
      <c r="E3180" t="inlineStr">
        <is>
          <t>Standard Class</t>
        </is>
      </c>
      <c r="F3180" t="inlineStr">
        <is>
          <t>SM-20950</t>
        </is>
      </c>
      <c r="G3180" t="inlineStr">
        <is>
          <t>Suzanne McNair</t>
        </is>
      </c>
      <c r="H3180" t="inlineStr">
        <is>
          <t>Corporate</t>
        </is>
      </c>
      <c r="I3180" t="inlineStr">
        <is>
          <t>United States</t>
        </is>
      </c>
      <c r="J3180" t="inlineStr">
        <is>
          <t>New York City</t>
        </is>
      </c>
      <c r="K3180" t="inlineStr">
        <is>
          <t>New York</t>
        </is>
      </c>
      <c r="L3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0" t="inlineStr">
        <is>
          <t>East</t>
        </is>
      </c>
      <c r="N3180" t="inlineStr">
        <is>
          <t>FUR-FU-10001487</t>
        </is>
      </c>
      <c r="O3180" t="inlineStr">
        <is>
          <t>Furniture</t>
        </is>
      </c>
      <c r="P3180" t="inlineStr">
        <is>
          <t>Furnishings</t>
        </is>
      </c>
      <c r="Q3180" t="inlineStr">
        <is>
          <t>Eldon Expressions Wood and Plastic Desk Accessories, Cherry Wood</t>
        </is>
      </c>
      <c r="R3180" t="n">
        <v>20.94</v>
      </c>
      <c r="S3180" t="n">
        <v>3</v>
      </c>
      <c r="T3180" t="n">
        <v>0</v>
      </c>
      <c r="U3180" t="n">
        <v>6.0726</v>
      </c>
      <c r="V3180">
        <f>IF(OR(C3180 = "", D3180 = ""), "", DATEDIF(C3180, D3180, "D"))</f>
        <v/>
      </c>
    </row>
    <row r="3181">
      <c r="A3181" t="inlineStr">
        <is>
          <t>0          1
1          2
2          3
3          4
4          5
        ... 
9989    9990
9990    9991
9991    9992
9992    9993
9993    9994
Name: Row ID, Length: 9994, dtype: int64</t>
        </is>
      </c>
      <c r="B3181" t="inlineStr">
        <is>
          <t>CA-2017-105235</t>
        </is>
      </c>
      <c r="C3181" s="3" t="n">
        <v>42867</v>
      </c>
      <c r="D3181" s="3" t="n">
        <v>43051</v>
      </c>
      <c r="E3181" t="inlineStr">
        <is>
          <t>Standard Class</t>
        </is>
      </c>
      <c r="F3181" t="inlineStr">
        <is>
          <t>SM-20950</t>
        </is>
      </c>
      <c r="G3181" t="inlineStr">
        <is>
          <t>Suzanne McNair</t>
        </is>
      </c>
      <c r="H3181" t="inlineStr">
        <is>
          <t>Corporate</t>
        </is>
      </c>
      <c r="I3181" t="inlineStr">
        <is>
          <t>United States</t>
        </is>
      </c>
      <c r="J3181" t="inlineStr">
        <is>
          <t>New York City</t>
        </is>
      </c>
      <c r="K3181" t="inlineStr">
        <is>
          <t>New York</t>
        </is>
      </c>
      <c r="L3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1" t="inlineStr">
        <is>
          <t>East</t>
        </is>
      </c>
      <c r="N3181" t="inlineStr">
        <is>
          <t>FUR-FU-10000521</t>
        </is>
      </c>
      <c r="O3181" t="inlineStr">
        <is>
          <t>Furniture</t>
        </is>
      </c>
      <c r="P3181" t="inlineStr">
        <is>
          <t>Furnishings</t>
        </is>
      </c>
      <c r="Q3181" t="inlineStr">
        <is>
          <t>Seth Thomas 14" Putty-Colored Wall Clock</t>
        </is>
      </c>
      <c r="R3181" t="n">
        <v>58.68</v>
      </c>
      <c r="S3181" t="n">
        <v>2</v>
      </c>
      <c r="T3181" t="n">
        <v>0</v>
      </c>
      <c r="U3181" t="n">
        <v>18.1908</v>
      </c>
      <c r="V3181">
        <f>IF(OR(C3181 = "", D3181 = ""), "", DATEDIF(C3181, D3181, "D"))</f>
        <v/>
      </c>
    </row>
    <row r="3182">
      <c r="A3182" t="inlineStr">
        <is>
          <t>0          1
1          2
2          3
3          4
4          5
        ... 
9989    9990
9990    9991
9991    9992
9992    9993
9993    9994
Name: Row ID, Length: 9994, dtype: int64</t>
        </is>
      </c>
      <c r="B3182" t="inlineStr">
        <is>
          <t>CA-2017-105235</t>
        </is>
      </c>
      <c r="C3182" s="3" t="n">
        <v>42867</v>
      </c>
      <c r="D3182" s="3" t="n">
        <v>43051</v>
      </c>
      <c r="E3182" t="inlineStr">
        <is>
          <t>Standard Class</t>
        </is>
      </c>
      <c r="F3182" t="inlineStr">
        <is>
          <t>SM-20950</t>
        </is>
      </c>
      <c r="G3182" t="inlineStr">
        <is>
          <t>Suzanne McNair</t>
        </is>
      </c>
      <c r="H3182" t="inlineStr">
        <is>
          <t>Corporate</t>
        </is>
      </c>
      <c r="I3182" t="inlineStr">
        <is>
          <t>United States</t>
        </is>
      </c>
      <c r="J3182" t="inlineStr">
        <is>
          <t>New York City</t>
        </is>
      </c>
      <c r="K3182" t="inlineStr">
        <is>
          <t>New York</t>
        </is>
      </c>
      <c r="L3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2" t="inlineStr">
        <is>
          <t>East</t>
        </is>
      </c>
      <c r="N3182" t="inlineStr">
        <is>
          <t>OFF-AP-10001271</t>
        </is>
      </c>
      <c r="O3182" t="inlineStr">
        <is>
          <t>Office Supplies</t>
        </is>
      </c>
      <c r="P3182" t="inlineStr">
        <is>
          <t>Appliances</t>
        </is>
      </c>
      <c r="Q3182" t="inlineStr">
        <is>
          <t>Eureka The Boss Cordless Rechargeable Stick Vac</t>
        </is>
      </c>
      <c r="R3182" t="n">
        <v>254.9</v>
      </c>
      <c r="S3182" t="n">
        <v>5</v>
      </c>
      <c r="T3182" t="n">
        <v>0</v>
      </c>
      <c r="U3182" t="n">
        <v>68.82299999999999</v>
      </c>
      <c r="V3182">
        <f>IF(OR(C3182 = "", D3182 = ""), "", DATEDIF(C3182, D3182, "D"))</f>
        <v/>
      </c>
    </row>
    <row r="3183">
      <c r="A3183" t="inlineStr">
        <is>
          <t>0          1
1          2
2          3
3          4
4          5
        ... 
9989    9990
9990    9991
9991    9992
9992    9993
9993    9994
Name: Row ID, Length: 9994, dtype: int64</t>
        </is>
      </c>
      <c r="B3183" t="inlineStr">
        <is>
          <t>CA-2017-152912</t>
        </is>
      </c>
      <c r="C3183" s="3" t="n">
        <v>42989</v>
      </c>
      <c r="D3183" s="3" t="n">
        <v>43080</v>
      </c>
      <c r="E3183" t="inlineStr">
        <is>
          <t>Second Class</t>
        </is>
      </c>
      <c r="F3183" t="inlineStr">
        <is>
          <t>BM-11650</t>
        </is>
      </c>
      <c r="G3183" t="inlineStr">
        <is>
          <t>Brian Moss</t>
        </is>
      </c>
      <c r="H3183" t="inlineStr">
        <is>
          <t>Corporate</t>
        </is>
      </c>
      <c r="I3183" t="inlineStr">
        <is>
          <t>United States</t>
        </is>
      </c>
      <c r="J3183" t="inlineStr">
        <is>
          <t>Columbia</t>
        </is>
      </c>
      <c r="K3183" t="inlineStr">
        <is>
          <t>Maryland</t>
        </is>
      </c>
      <c r="L3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3" t="inlineStr">
        <is>
          <t>East</t>
        </is>
      </c>
      <c r="N3183" t="inlineStr">
        <is>
          <t>OFF-BI-10004728</t>
        </is>
      </c>
      <c r="O3183" t="inlineStr">
        <is>
          <t>Office Supplies</t>
        </is>
      </c>
      <c r="P3183" t="inlineStr">
        <is>
          <t>Binders</t>
        </is>
      </c>
      <c r="Q3183" t="inlineStr">
        <is>
          <t>Wilson Jones Turn Tabs Binder Tool for Ring Binders</t>
        </is>
      </c>
      <c r="R3183" t="n">
        <v>9.640000000000001</v>
      </c>
      <c r="S3183" t="n">
        <v>2</v>
      </c>
      <c r="T3183" t="n">
        <v>0</v>
      </c>
      <c r="U3183" t="n">
        <v>4.4344</v>
      </c>
      <c r="V3183">
        <f>IF(OR(C3183 = "", D3183 = ""), "", DATEDIF(C3183, D3183, "D"))</f>
        <v/>
      </c>
    </row>
    <row r="3184">
      <c r="A3184" t="inlineStr">
        <is>
          <t>0          1
1          2
2          3
3          4
4          5
        ... 
9989    9990
9990    9991
9991    9992
9992    9993
9993    9994
Name: Row ID, Length: 9994, dtype: int64</t>
        </is>
      </c>
      <c r="B3184" t="inlineStr">
        <is>
          <t>CA-2017-152912</t>
        </is>
      </c>
      <c r="C3184" s="3" t="n">
        <v>42989</v>
      </c>
      <c r="D3184" s="3" t="n">
        <v>43080</v>
      </c>
      <c r="E3184" t="inlineStr">
        <is>
          <t>Second Class</t>
        </is>
      </c>
      <c r="F3184" t="inlineStr">
        <is>
          <t>BM-11650</t>
        </is>
      </c>
      <c r="G3184" t="inlineStr">
        <is>
          <t>Brian Moss</t>
        </is>
      </c>
      <c r="H3184" t="inlineStr">
        <is>
          <t>Corporate</t>
        </is>
      </c>
      <c r="I3184" t="inlineStr">
        <is>
          <t>United States</t>
        </is>
      </c>
      <c r="J3184" t="inlineStr">
        <is>
          <t>Columbia</t>
        </is>
      </c>
      <c r="K3184" t="inlineStr">
        <is>
          <t>Maryland</t>
        </is>
      </c>
      <c r="L3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4" t="inlineStr">
        <is>
          <t>East</t>
        </is>
      </c>
      <c r="N3184" t="inlineStr">
        <is>
          <t>TEC-AC-10004666</t>
        </is>
      </c>
      <c r="O3184" t="inlineStr">
        <is>
          <t>Technology</t>
        </is>
      </c>
      <c r="P3184" t="inlineStr">
        <is>
          <t>Accessories</t>
        </is>
      </c>
      <c r="Q3184" t="inlineStr">
        <is>
          <t>Maxell iVDR EX 500GB Cartridge</t>
        </is>
      </c>
      <c r="R3184" t="n">
        <v>826.62</v>
      </c>
      <c r="S3184" t="n">
        <v>3</v>
      </c>
      <c r="T3184" t="n">
        <v>0</v>
      </c>
      <c r="U3184" t="n">
        <v>355.4466</v>
      </c>
      <c r="V3184">
        <f>IF(OR(C3184 = "", D3184 = ""), "", DATEDIF(C3184, D3184, "D"))</f>
        <v/>
      </c>
    </row>
    <row r="3185">
      <c r="A3185" t="inlineStr">
        <is>
          <t>0          1
1          2
2          3
3          4
4          5
        ... 
9989    9990
9990    9991
9991    9992
9992    9993
9993    9994
Name: Row ID, Length: 9994, dtype: int64</t>
        </is>
      </c>
      <c r="B3185" t="inlineStr">
        <is>
          <t>CA-2017-152912</t>
        </is>
      </c>
      <c r="C3185" s="3" t="n">
        <v>42989</v>
      </c>
      <c r="D3185" s="3" t="n">
        <v>43080</v>
      </c>
      <c r="E3185" t="inlineStr">
        <is>
          <t>Second Class</t>
        </is>
      </c>
      <c r="F3185" t="inlineStr">
        <is>
          <t>BM-11650</t>
        </is>
      </c>
      <c r="G3185" t="inlineStr">
        <is>
          <t>Brian Moss</t>
        </is>
      </c>
      <c r="H3185" t="inlineStr">
        <is>
          <t>Corporate</t>
        </is>
      </c>
      <c r="I3185" t="inlineStr">
        <is>
          <t>United States</t>
        </is>
      </c>
      <c r="J3185" t="inlineStr">
        <is>
          <t>Columbia</t>
        </is>
      </c>
      <c r="K3185" t="inlineStr">
        <is>
          <t>Maryland</t>
        </is>
      </c>
      <c r="L3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5" t="inlineStr">
        <is>
          <t>East</t>
        </is>
      </c>
      <c r="N3185" t="inlineStr">
        <is>
          <t>OFF-ST-10003208</t>
        </is>
      </c>
      <c r="O3185" t="inlineStr">
        <is>
          <t>Office Supplies</t>
        </is>
      </c>
      <c r="P3185" t="inlineStr">
        <is>
          <t>Storage</t>
        </is>
      </c>
      <c r="Q3185" t="inlineStr">
        <is>
          <t>Adjustable Depth Letter/Legal Cart</t>
        </is>
      </c>
      <c r="R3185" t="n">
        <v>1633.14</v>
      </c>
      <c r="S3185" t="n">
        <v>9</v>
      </c>
      <c r="T3185" t="n">
        <v>0</v>
      </c>
      <c r="U3185" t="n">
        <v>473.6106</v>
      </c>
      <c r="V3185">
        <f>IF(OR(C3185 = "", D3185 = ""), "", DATEDIF(C3185, D3185, "D"))</f>
        <v/>
      </c>
    </row>
    <row r="3186">
      <c r="A3186" t="inlineStr">
        <is>
          <t>0          1
1          2
2          3
3          4
4          5
        ... 
9989    9990
9990    9991
9991    9992
9992    9993
9993    9994
Name: Row ID, Length: 9994, dtype: int64</t>
        </is>
      </c>
      <c r="B3186" t="inlineStr">
        <is>
          <t>CA-2017-152912</t>
        </is>
      </c>
      <c r="C3186" s="3" t="n">
        <v>42989</v>
      </c>
      <c r="D3186" s="3" t="n">
        <v>43080</v>
      </c>
      <c r="E3186" t="inlineStr">
        <is>
          <t>Second Class</t>
        </is>
      </c>
      <c r="F3186" t="inlineStr">
        <is>
          <t>BM-11650</t>
        </is>
      </c>
      <c r="G3186" t="inlineStr">
        <is>
          <t>Brian Moss</t>
        </is>
      </c>
      <c r="H3186" t="inlineStr">
        <is>
          <t>Corporate</t>
        </is>
      </c>
      <c r="I3186" t="inlineStr">
        <is>
          <t>United States</t>
        </is>
      </c>
      <c r="J3186" t="inlineStr">
        <is>
          <t>Columbia</t>
        </is>
      </c>
      <c r="K3186" t="inlineStr">
        <is>
          <t>Maryland</t>
        </is>
      </c>
      <c r="L3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6" t="inlineStr">
        <is>
          <t>East</t>
        </is>
      </c>
      <c r="N3186" t="inlineStr">
        <is>
          <t>OFF-ST-10003208</t>
        </is>
      </c>
      <c r="O3186" t="inlineStr">
        <is>
          <t>Office Supplies</t>
        </is>
      </c>
      <c r="P3186" t="inlineStr">
        <is>
          <t>Storage</t>
        </is>
      </c>
      <c r="Q3186" t="inlineStr">
        <is>
          <t>Adjustable Depth Letter/Legal Cart</t>
        </is>
      </c>
      <c r="R3186" t="n">
        <v>544.38</v>
      </c>
      <c r="S3186" t="n">
        <v>3</v>
      </c>
      <c r="T3186" t="n">
        <v>0</v>
      </c>
      <c r="U3186" t="n">
        <v>157.8702</v>
      </c>
      <c r="V3186">
        <f>IF(OR(C3186 = "", D3186 = ""), "", DATEDIF(C3186, D3186, "D"))</f>
        <v/>
      </c>
    </row>
    <row r="3187">
      <c r="A3187" t="inlineStr">
        <is>
          <t>0          1
1          2
2          3
3          4
4          5
        ... 
9989    9990
9990    9991
9991    9992
9992    9993
9993    9994
Name: Row ID, Length: 9994, dtype: int64</t>
        </is>
      </c>
      <c r="B3187" t="inlineStr">
        <is>
          <t>CA-2014-123498</t>
        </is>
      </c>
      <c r="C3187" s="3" t="n">
        <v>41831</v>
      </c>
      <c r="D3187" s="3" t="n">
        <v>41893</v>
      </c>
      <c r="E3187" t="inlineStr">
        <is>
          <t>First Class</t>
        </is>
      </c>
      <c r="F3187" t="inlineStr">
        <is>
          <t>TC-20980</t>
        </is>
      </c>
      <c r="G3187" t="inlineStr">
        <is>
          <t>Tamara Chand</t>
        </is>
      </c>
      <c r="H3187" t="inlineStr">
        <is>
          <t>Corporate</t>
        </is>
      </c>
      <c r="I3187" t="inlineStr">
        <is>
          <t>United States</t>
        </is>
      </c>
      <c r="J3187" t="inlineStr">
        <is>
          <t>Houston</t>
        </is>
      </c>
      <c r="K3187" t="inlineStr">
        <is>
          <t>Texas</t>
        </is>
      </c>
      <c r="L3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7" t="inlineStr">
        <is>
          <t>Central</t>
        </is>
      </c>
      <c r="N3187" t="inlineStr">
        <is>
          <t>OFF-BI-10000632</t>
        </is>
      </c>
      <c r="O3187" t="inlineStr">
        <is>
          <t>Office Supplies</t>
        </is>
      </c>
      <c r="P3187" t="inlineStr">
        <is>
          <t>Binders</t>
        </is>
      </c>
      <c r="Q3187" t="inlineStr">
        <is>
          <t>Satellite Sectional Post Binders</t>
        </is>
      </c>
      <c r="R3187" t="n">
        <v>26.046</v>
      </c>
      <c r="S3187" t="n">
        <v>3</v>
      </c>
      <c r="T3187" t="n">
        <v>0.8</v>
      </c>
      <c r="U3187" t="n">
        <v>-44.2782</v>
      </c>
      <c r="V3187">
        <f>IF(OR(C3187 = "", D3187 = ""), "", DATEDIF(C3187, D3187, "D"))</f>
        <v/>
      </c>
    </row>
    <row r="3188">
      <c r="A3188" t="inlineStr">
        <is>
          <t>0          1
1          2
2          3
3          4
4          5
        ... 
9989    9990
9990    9991
9991    9992
9992    9993
9993    9994
Name: Row ID, Length: 9994, dtype: int64</t>
        </is>
      </c>
      <c r="B3188" t="inlineStr">
        <is>
          <t>CA-2014-123498</t>
        </is>
      </c>
      <c r="C3188" s="3" t="n">
        <v>41831</v>
      </c>
      <c r="D3188" s="3" t="n">
        <v>41893</v>
      </c>
      <c r="E3188" t="inlineStr">
        <is>
          <t>First Class</t>
        </is>
      </c>
      <c r="F3188" t="inlineStr">
        <is>
          <t>TC-20980</t>
        </is>
      </c>
      <c r="G3188" t="inlineStr">
        <is>
          <t>Tamara Chand</t>
        </is>
      </c>
      <c r="H3188" t="inlineStr">
        <is>
          <t>Corporate</t>
        </is>
      </c>
      <c r="I3188" t="inlineStr">
        <is>
          <t>United States</t>
        </is>
      </c>
      <c r="J3188" t="inlineStr">
        <is>
          <t>Houston</t>
        </is>
      </c>
      <c r="K3188" t="inlineStr">
        <is>
          <t>Texas</t>
        </is>
      </c>
      <c r="L3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8" t="inlineStr">
        <is>
          <t>Central</t>
        </is>
      </c>
      <c r="N3188" t="inlineStr">
        <is>
          <t>OFF-EN-10004773</t>
        </is>
      </c>
      <c r="O3188" t="inlineStr">
        <is>
          <t>Office Supplies</t>
        </is>
      </c>
      <c r="P3188" t="inlineStr">
        <is>
          <t>Envelopes</t>
        </is>
      </c>
      <c r="Q3188" t="inlineStr">
        <is>
          <t>Staple envelope</t>
        </is>
      </c>
      <c r="R3188" t="n">
        <v>74.352</v>
      </c>
      <c r="S3188" t="n">
        <v>3</v>
      </c>
      <c r="T3188" t="n">
        <v>0.2</v>
      </c>
      <c r="U3188" t="n">
        <v>26.9526</v>
      </c>
      <c r="V3188">
        <f>IF(OR(C3188 = "", D3188 = ""), "", DATEDIF(C3188, D3188, "D"))</f>
        <v/>
      </c>
    </row>
    <row r="3189">
      <c r="A3189" t="inlineStr">
        <is>
          <t>0          1
1          2
2          3
3          4
4          5
        ... 
9989    9990
9990    9991
9991    9992
9992    9993
9993    9994
Name: Row ID, Length: 9994, dtype: int64</t>
        </is>
      </c>
      <c r="B3189" t="inlineStr">
        <is>
          <t>CA-2017-159352</t>
        </is>
      </c>
      <c r="C3189" s="3" t="n">
        <v>43072</v>
      </c>
      <c r="E3189" t="inlineStr">
        <is>
          <t>Standard Class</t>
        </is>
      </c>
      <c r="F3189" t="inlineStr">
        <is>
          <t>KB-16585</t>
        </is>
      </c>
      <c r="G3189" t="inlineStr">
        <is>
          <t>Ken Black</t>
        </is>
      </c>
      <c r="H3189" t="inlineStr">
        <is>
          <t>Corporate</t>
        </is>
      </c>
      <c r="I3189" t="inlineStr">
        <is>
          <t>United States</t>
        </is>
      </c>
      <c r="J3189" t="inlineStr">
        <is>
          <t>Lowell</t>
        </is>
      </c>
      <c r="K3189" t="inlineStr">
        <is>
          <t>Massachusetts</t>
        </is>
      </c>
      <c r="L3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89" t="inlineStr">
        <is>
          <t>East</t>
        </is>
      </c>
      <c r="N3189" t="inlineStr">
        <is>
          <t>TEC-PH-10004700</t>
        </is>
      </c>
      <c r="O3189" t="inlineStr">
        <is>
          <t>Technology</t>
        </is>
      </c>
      <c r="P3189" t="inlineStr">
        <is>
          <t>Phones</t>
        </is>
      </c>
      <c r="Q3189" t="inlineStr">
        <is>
          <t>PowerGen Dual USB Car Charger</t>
        </is>
      </c>
      <c r="R3189" t="n">
        <v>69.93000000000001</v>
      </c>
      <c r="S3189" t="n">
        <v>7</v>
      </c>
      <c r="T3189" t="n">
        <v>0</v>
      </c>
      <c r="U3189" t="n">
        <v>32.1678</v>
      </c>
      <c r="V3189">
        <f>IF(OR(C3189 = "", D3189 = ""), "", DATEDIF(C3189, D3189, "D"))</f>
        <v/>
      </c>
    </row>
    <row r="3190">
      <c r="A3190" t="inlineStr">
        <is>
          <t>0          1
1          2
2          3
3          4
4          5
        ... 
9989    9990
9990    9991
9991    9992
9992    9993
9993    9994
Name: Row ID, Length: 9994, dtype: int64</t>
        </is>
      </c>
      <c r="B3190" t="inlineStr">
        <is>
          <t>US-2017-146416</t>
        </is>
      </c>
      <c r="E3190" t="inlineStr">
        <is>
          <t>Second Class</t>
        </is>
      </c>
      <c r="F3190" t="inlineStr">
        <is>
          <t>JE-16165</t>
        </is>
      </c>
      <c r="G3190" t="inlineStr">
        <is>
          <t>Justin Ellison</t>
        </is>
      </c>
      <c r="H3190" t="inlineStr">
        <is>
          <t>Corporate</t>
        </is>
      </c>
      <c r="I3190" t="inlineStr">
        <is>
          <t>United States</t>
        </is>
      </c>
      <c r="J3190" t="inlineStr">
        <is>
          <t>Woodland</t>
        </is>
      </c>
      <c r="K3190" t="inlineStr">
        <is>
          <t>California</t>
        </is>
      </c>
      <c r="L3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0" t="inlineStr">
        <is>
          <t>West</t>
        </is>
      </c>
      <c r="N3190" t="inlineStr">
        <is>
          <t>OFF-LA-10003714</t>
        </is>
      </c>
      <c r="O3190" t="inlineStr">
        <is>
          <t>Office Supplies</t>
        </is>
      </c>
      <c r="P3190" t="inlineStr">
        <is>
          <t>Labels</t>
        </is>
      </c>
      <c r="Q3190" t="inlineStr">
        <is>
          <t>Avery 510</t>
        </is>
      </c>
      <c r="R3190" t="n">
        <v>3.75</v>
      </c>
      <c r="S3190" t="n">
        <v>1</v>
      </c>
      <c r="T3190" t="n">
        <v>0</v>
      </c>
      <c r="U3190" t="n">
        <v>1.8</v>
      </c>
      <c r="V3190">
        <f>IF(OR(C3190 = "", D3190 = ""), "", DATEDIF(C3190, D3190, "D"))</f>
        <v/>
      </c>
    </row>
    <row r="3191">
      <c r="A3191" t="inlineStr">
        <is>
          <t>0          1
1          2
2          3
3          4
4          5
        ... 
9989    9990
9990    9991
9991    9992
9992    9993
9993    9994
Name: Row ID, Length: 9994, dtype: int64</t>
        </is>
      </c>
      <c r="B3191" t="inlineStr">
        <is>
          <t>US-2017-146416</t>
        </is>
      </c>
      <c r="E3191" t="inlineStr">
        <is>
          <t>Second Class</t>
        </is>
      </c>
      <c r="F3191" t="inlineStr">
        <is>
          <t>JE-16165</t>
        </is>
      </c>
      <c r="G3191" t="inlineStr">
        <is>
          <t>Justin Ellison</t>
        </is>
      </c>
      <c r="H3191" t="inlineStr">
        <is>
          <t>Corporate</t>
        </is>
      </c>
      <c r="I3191" t="inlineStr">
        <is>
          <t>United States</t>
        </is>
      </c>
      <c r="J3191" t="inlineStr">
        <is>
          <t>Woodland</t>
        </is>
      </c>
      <c r="K3191" t="inlineStr">
        <is>
          <t>California</t>
        </is>
      </c>
      <c r="L3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1" t="inlineStr">
        <is>
          <t>West</t>
        </is>
      </c>
      <c r="N3191" t="inlineStr">
        <is>
          <t>OFF-BI-10001787</t>
        </is>
      </c>
      <c r="O3191" t="inlineStr">
        <is>
          <t>Office Supplies</t>
        </is>
      </c>
      <c r="P3191" t="inlineStr">
        <is>
          <t>Binders</t>
        </is>
      </c>
      <c r="Q3191" t="inlineStr">
        <is>
          <t>Wilson Jones Four-Pocket Poly Binders</t>
        </is>
      </c>
      <c r="R3191" t="n">
        <v>20.928</v>
      </c>
      <c r="S3191" t="n">
        <v>4</v>
      </c>
      <c r="T3191" t="n">
        <v>0.2</v>
      </c>
      <c r="U3191" t="n">
        <v>7.5864</v>
      </c>
      <c r="V3191">
        <f>IF(OR(C3191 = "", D3191 = ""), "", DATEDIF(C3191, D3191, "D"))</f>
        <v/>
      </c>
    </row>
    <row r="3192">
      <c r="A3192" t="inlineStr">
        <is>
          <t>0          1
1          2
2          3
3          4
4          5
        ... 
9989    9990
9990    9991
9991    9992
9992    9993
9993    9994
Name: Row ID, Length: 9994, dtype: int64</t>
        </is>
      </c>
      <c r="B3192" t="inlineStr">
        <is>
          <t>US-2015-163783</t>
        </is>
      </c>
      <c r="D3192" s="3" t="n">
        <v>42370</v>
      </c>
      <c r="E3192" t="inlineStr">
        <is>
          <t>Standard Class</t>
        </is>
      </c>
      <c r="F3192" t="inlineStr">
        <is>
          <t>DR-12940</t>
        </is>
      </c>
      <c r="G3192" t="inlineStr">
        <is>
          <t>Daniel Raglin</t>
        </is>
      </c>
      <c r="H3192" t="inlineStr">
        <is>
          <t>Home Office</t>
        </is>
      </c>
      <c r="I3192" t="inlineStr">
        <is>
          <t>United States</t>
        </is>
      </c>
      <c r="J3192" t="inlineStr">
        <is>
          <t>Chicago</t>
        </is>
      </c>
      <c r="K3192" t="inlineStr">
        <is>
          <t>Illinois</t>
        </is>
      </c>
      <c r="L3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2" t="inlineStr">
        <is>
          <t>Central</t>
        </is>
      </c>
      <c r="N3192" t="inlineStr">
        <is>
          <t>OFF-ST-10002957</t>
        </is>
      </c>
      <c r="O3192" t="inlineStr">
        <is>
          <t>Office Supplies</t>
        </is>
      </c>
      <c r="P3192" t="inlineStr">
        <is>
          <t>Storage</t>
        </is>
      </c>
      <c r="Q3192" t="inlineStr">
        <is>
          <t>Sterilite Show Offs Storage Containers</t>
        </is>
      </c>
      <c r="R3192" t="n">
        <v>12.672</v>
      </c>
      <c r="S3192" t="n">
        <v>3</v>
      </c>
      <c r="T3192" t="n">
        <v>0.2</v>
      </c>
      <c r="U3192" t="n">
        <v>-3.168</v>
      </c>
      <c r="V3192">
        <f>IF(OR(C3192 = "", D3192 = ""), "", DATEDIF(C3192, D3192, "D"))</f>
        <v/>
      </c>
    </row>
    <row r="3193">
      <c r="A3193" t="inlineStr">
        <is>
          <t>0          1
1          2
2          3
3          4
4          5
        ... 
9989    9990
9990    9991
9991    9992
9992    9993
9993    9994
Name: Row ID, Length: 9994, dtype: int64</t>
        </is>
      </c>
      <c r="B3193" t="inlineStr">
        <is>
          <t>CA-2017-123981</t>
        </is>
      </c>
      <c r="C3193" s="3" t="n">
        <v>42776</v>
      </c>
      <c r="D3193" s="3" t="n">
        <v>42957</v>
      </c>
      <c r="E3193" t="inlineStr">
        <is>
          <t>Standard Class</t>
        </is>
      </c>
      <c r="F3193" t="inlineStr">
        <is>
          <t>RW-19630</t>
        </is>
      </c>
      <c r="G3193" t="inlineStr">
        <is>
          <t>Rob Williams</t>
        </is>
      </c>
      <c r="H3193" t="inlineStr">
        <is>
          <t>Corporate</t>
        </is>
      </c>
      <c r="I3193" t="inlineStr">
        <is>
          <t>United States</t>
        </is>
      </c>
      <c r="J3193" t="inlineStr">
        <is>
          <t>New York City</t>
        </is>
      </c>
      <c r="K3193" t="inlineStr">
        <is>
          <t>New York</t>
        </is>
      </c>
      <c r="L3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3" t="inlineStr">
        <is>
          <t>East</t>
        </is>
      </c>
      <c r="N3193" t="inlineStr">
        <is>
          <t>TEC-PH-10002115</t>
        </is>
      </c>
      <c r="O3193" t="inlineStr">
        <is>
          <t>Technology</t>
        </is>
      </c>
      <c r="P3193" t="inlineStr">
        <is>
          <t>Phones</t>
        </is>
      </c>
      <c r="Q3193" t="inlineStr">
        <is>
          <t>Plantronics 81402</t>
        </is>
      </c>
      <c r="R3193" t="n">
        <v>65.98999999999999</v>
      </c>
      <c r="S3193" t="n">
        <v>1</v>
      </c>
      <c r="T3193" t="n">
        <v>0</v>
      </c>
      <c r="U3193" t="n">
        <v>17.1574</v>
      </c>
      <c r="V3193">
        <f>IF(OR(C3193 = "", D3193 = ""), "", DATEDIF(C3193, D3193, "D"))</f>
        <v/>
      </c>
    </row>
    <row r="3194">
      <c r="A3194" t="inlineStr">
        <is>
          <t>0          1
1          2
2          3
3          4
4          5
        ... 
9989    9990
9990    9991
9991    9992
9992    9993
9993    9994
Name: Row ID, Length: 9994, dtype: int64</t>
        </is>
      </c>
      <c r="B3194" t="inlineStr">
        <is>
          <t>CA-2017-158953</t>
        </is>
      </c>
      <c r="C3194" s="3" t="n">
        <v>42831</v>
      </c>
      <c r="D3194" s="3" t="n">
        <v>42953</v>
      </c>
      <c r="E3194" t="inlineStr">
        <is>
          <t>Standard Class</t>
        </is>
      </c>
      <c r="F3194" t="inlineStr">
        <is>
          <t>ML-18040</t>
        </is>
      </c>
      <c r="G3194" t="inlineStr">
        <is>
          <t>Michelle Lonsdale</t>
        </is>
      </c>
      <c r="H3194" t="inlineStr">
        <is>
          <t>Corporate</t>
        </is>
      </c>
      <c r="I3194" t="inlineStr">
        <is>
          <t>United States</t>
        </is>
      </c>
      <c r="J3194" t="inlineStr">
        <is>
          <t>Missouri City</t>
        </is>
      </c>
      <c r="K3194" t="inlineStr">
        <is>
          <t>Texas</t>
        </is>
      </c>
      <c r="L3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4" t="inlineStr">
        <is>
          <t>Central</t>
        </is>
      </c>
      <c r="N3194" t="inlineStr">
        <is>
          <t>OFF-BI-10002557</t>
        </is>
      </c>
      <c r="O3194" t="inlineStr">
        <is>
          <t>Office Supplies</t>
        </is>
      </c>
      <c r="P3194" t="inlineStr">
        <is>
          <t>Binders</t>
        </is>
      </c>
      <c r="Q3194" t="inlineStr">
        <is>
          <t>Presstex Flexible Ring Binders</t>
        </is>
      </c>
      <c r="R3194" t="n">
        <v>6.37</v>
      </c>
      <c r="S3194" t="n">
        <v>7</v>
      </c>
      <c r="T3194" t="n">
        <v>0.8</v>
      </c>
      <c r="U3194" t="n">
        <v>-9.555</v>
      </c>
      <c r="V3194">
        <f>IF(OR(C3194 = "", D3194 = ""), "", DATEDIF(C3194, D3194, "D"))</f>
        <v/>
      </c>
    </row>
    <row r="3195">
      <c r="A3195" t="inlineStr">
        <is>
          <t>0          1
1          2
2          3
3          4
4          5
        ... 
9989    9990
9990    9991
9991    9992
9992    9993
9993    9994
Name: Row ID, Length: 9994, dtype: int64</t>
        </is>
      </c>
      <c r="B3195" t="inlineStr">
        <is>
          <t>CA-2014-165428</t>
        </is>
      </c>
      <c r="C3195" s="3" t="n">
        <v>41648</v>
      </c>
      <c r="D3195" s="3" t="n">
        <v>41738</v>
      </c>
      <c r="E3195" t="inlineStr">
        <is>
          <t>First Class</t>
        </is>
      </c>
      <c r="F3195" t="inlineStr">
        <is>
          <t>JL-15130</t>
        </is>
      </c>
      <c r="G3195" t="inlineStr">
        <is>
          <t>Jack Lebron</t>
        </is>
      </c>
      <c r="H3195" t="inlineStr">
        <is>
          <t>Consumer</t>
        </is>
      </c>
      <c r="I3195" t="inlineStr">
        <is>
          <t>United States</t>
        </is>
      </c>
      <c r="J3195" t="inlineStr">
        <is>
          <t>Houston</t>
        </is>
      </c>
      <c r="K3195" t="inlineStr">
        <is>
          <t>Texas</t>
        </is>
      </c>
      <c r="L3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5" t="inlineStr">
        <is>
          <t>Central</t>
        </is>
      </c>
      <c r="N3195" t="inlineStr">
        <is>
          <t>OFF-BI-10002949</t>
        </is>
      </c>
      <c r="O3195" t="inlineStr">
        <is>
          <t>Office Supplies</t>
        </is>
      </c>
      <c r="P3195" t="inlineStr">
        <is>
          <t>Binders</t>
        </is>
      </c>
      <c r="Q3195" t="inlineStr">
        <is>
          <t>Prestige Round Ring Binders</t>
        </is>
      </c>
      <c r="R3195" t="n">
        <v>3.648</v>
      </c>
      <c r="S3195" t="n">
        <v>3</v>
      </c>
      <c r="T3195" t="n">
        <v>0.8</v>
      </c>
      <c r="U3195" t="n">
        <v>-6.0192</v>
      </c>
      <c r="V3195">
        <f>IF(OR(C3195 = "", D3195 = ""), "", DATEDIF(C3195, D3195, "D"))</f>
        <v/>
      </c>
    </row>
    <row r="3196">
      <c r="A3196" t="inlineStr">
        <is>
          <t>0          1
1          2
2          3
3          4
4          5
        ... 
9989    9990
9990    9991
9991    9992
9992    9993
9993    9994
Name: Row ID, Length: 9994, dtype: int64</t>
        </is>
      </c>
      <c r="B3196" t="inlineStr">
        <is>
          <t>CA-2014-165428</t>
        </is>
      </c>
      <c r="C3196" s="3" t="n">
        <v>41648</v>
      </c>
      <c r="D3196" s="3" t="n">
        <v>41738</v>
      </c>
      <c r="E3196" t="inlineStr">
        <is>
          <t>First Class</t>
        </is>
      </c>
      <c r="F3196" t="inlineStr">
        <is>
          <t>JL-15130</t>
        </is>
      </c>
      <c r="G3196" t="inlineStr">
        <is>
          <t>Jack Lebron</t>
        </is>
      </c>
      <c r="H3196" t="inlineStr">
        <is>
          <t>Consumer</t>
        </is>
      </c>
      <c r="I3196" t="inlineStr">
        <is>
          <t>United States</t>
        </is>
      </c>
      <c r="J3196" t="inlineStr">
        <is>
          <t>Houston</t>
        </is>
      </c>
      <c r="K3196" t="inlineStr">
        <is>
          <t>Texas</t>
        </is>
      </c>
      <c r="L3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6" t="inlineStr">
        <is>
          <t>Central</t>
        </is>
      </c>
      <c r="N3196" t="inlineStr">
        <is>
          <t>OFF-PA-10004100</t>
        </is>
      </c>
      <c r="O3196" t="inlineStr">
        <is>
          <t>Office Supplies</t>
        </is>
      </c>
      <c r="P3196" t="inlineStr">
        <is>
          <t>Paper</t>
        </is>
      </c>
      <c r="Q3196" t="inlineStr">
        <is>
          <t>Xerox 216</t>
        </is>
      </c>
      <c r="R3196" t="n">
        <v>31.104</v>
      </c>
      <c r="S3196" t="n">
        <v>6</v>
      </c>
      <c r="T3196" t="n">
        <v>0.2</v>
      </c>
      <c r="U3196" t="n">
        <v>10.8864</v>
      </c>
      <c r="V3196">
        <f>IF(OR(C3196 = "", D3196 = ""), "", DATEDIF(C3196, D3196, "D"))</f>
        <v/>
      </c>
    </row>
    <row r="3197">
      <c r="A3197" t="inlineStr">
        <is>
          <t>0          1
1          2
2          3
3          4
4          5
        ... 
9989    9990
9990    9991
9991    9992
9992    9993
9993    9994
Name: Row ID, Length: 9994, dtype: int64</t>
        </is>
      </c>
      <c r="B3197" t="inlineStr">
        <is>
          <t>CA-2016-169026</t>
        </is>
      </c>
      <c r="C3197" s="3" t="n">
        <v>42590</v>
      </c>
      <c r="E3197" t="inlineStr">
        <is>
          <t>Standard Class</t>
        </is>
      </c>
      <c r="F3197" t="inlineStr">
        <is>
          <t>CM-12655</t>
        </is>
      </c>
      <c r="G3197" t="inlineStr">
        <is>
          <t>Corinna Mitchell</t>
        </is>
      </c>
      <c r="H3197" t="inlineStr">
        <is>
          <t>Home Office</t>
        </is>
      </c>
      <c r="I3197" t="inlineStr">
        <is>
          <t>United States</t>
        </is>
      </c>
      <c r="J3197" t="inlineStr">
        <is>
          <t>Jackson</t>
        </is>
      </c>
      <c r="K3197" t="inlineStr">
        <is>
          <t>Mississippi</t>
        </is>
      </c>
      <c r="L3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7" t="inlineStr">
        <is>
          <t>South</t>
        </is>
      </c>
      <c r="N3197" t="inlineStr">
        <is>
          <t>OFF-FA-10001883</t>
        </is>
      </c>
      <c r="O3197" t="inlineStr">
        <is>
          <t>Office Supplies</t>
        </is>
      </c>
      <c r="P3197" t="inlineStr">
        <is>
          <t>Fasteners</t>
        </is>
      </c>
      <c r="Q3197" t="inlineStr">
        <is>
          <t>Alliance Super-Size Bands, Assorted Sizes</t>
        </is>
      </c>
      <c r="R3197" t="n">
        <v>23.34</v>
      </c>
      <c r="S3197" t="n">
        <v>3</v>
      </c>
      <c r="T3197" t="n">
        <v>0</v>
      </c>
      <c r="U3197" t="n">
        <v>0.2334</v>
      </c>
      <c r="V3197">
        <f>IF(OR(C3197 = "", D3197 = ""), "", DATEDIF(C3197, D3197, "D"))</f>
        <v/>
      </c>
    </row>
    <row r="3198">
      <c r="A3198" t="inlineStr">
        <is>
          <t>0          1
1          2
2          3
3          4
4          5
        ... 
9989    9990
9990    9991
9991    9992
9992    9993
9993    9994
Name: Row ID, Length: 9994, dtype: int64</t>
        </is>
      </c>
      <c r="B3198" t="inlineStr">
        <is>
          <t>CA-2017-109750</t>
        </is>
      </c>
      <c r="E3198" t="inlineStr">
        <is>
          <t>Standard Class</t>
        </is>
      </c>
      <c r="F3198" t="inlineStr">
        <is>
          <t>FH-14365</t>
        </is>
      </c>
      <c r="G3198" t="inlineStr">
        <is>
          <t>Fred Hopkins</t>
        </is>
      </c>
      <c r="H3198" t="inlineStr">
        <is>
          <t>Corporate</t>
        </is>
      </c>
      <c r="I3198" t="inlineStr">
        <is>
          <t>United States</t>
        </is>
      </c>
      <c r="J3198" t="inlineStr">
        <is>
          <t>New York City</t>
        </is>
      </c>
      <c r="K3198" t="inlineStr">
        <is>
          <t>New York</t>
        </is>
      </c>
      <c r="L3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8" t="inlineStr">
        <is>
          <t>East</t>
        </is>
      </c>
      <c r="N3198" t="inlineStr">
        <is>
          <t>TEC-PH-10000702</t>
        </is>
      </c>
      <c r="O3198" t="inlineStr">
        <is>
          <t>Technology</t>
        </is>
      </c>
      <c r="P3198" t="inlineStr">
        <is>
          <t>Phones</t>
        </is>
      </c>
      <c r="Q3198" t="inlineStr">
        <is>
          <t>Square Credit Card Reader, 4 1/2" x 4 1/2" x 1", White</t>
        </is>
      </c>
      <c r="R3198" t="n">
        <v>29.97</v>
      </c>
      <c r="S3198" t="n">
        <v>3</v>
      </c>
      <c r="T3198" t="n">
        <v>0</v>
      </c>
      <c r="U3198" t="n">
        <v>14.0859</v>
      </c>
      <c r="V3198">
        <f>IF(OR(C3198 = "", D3198 = ""), "", DATEDIF(C3198, D3198, "D"))</f>
        <v/>
      </c>
    </row>
    <row r="3199">
      <c r="A3199" t="inlineStr">
        <is>
          <t>0          1
1          2
2          3
3          4
4          5
        ... 
9989    9990
9990    9991
9991    9992
9992    9993
9993    9994
Name: Row ID, Length: 9994, dtype: int64</t>
        </is>
      </c>
      <c r="B3199" t="inlineStr">
        <is>
          <t>CA-2015-149384</t>
        </is>
      </c>
      <c r="C3199" s="3" t="n">
        <v>42284</v>
      </c>
      <c r="D3199" s="3" t="n">
        <v>42284</v>
      </c>
      <c r="E3199" t="inlineStr">
        <is>
          <t>Same Day</t>
        </is>
      </c>
      <c r="F3199" t="inlineStr">
        <is>
          <t>EH-13945</t>
        </is>
      </c>
      <c r="G3199" t="inlineStr">
        <is>
          <t>Eric Hoffmann</t>
        </is>
      </c>
      <c r="H3199" t="inlineStr">
        <is>
          <t>Consumer</t>
        </is>
      </c>
      <c r="I3199" t="inlineStr">
        <is>
          <t>United States</t>
        </is>
      </c>
      <c r="J3199" t="inlineStr">
        <is>
          <t>Tempe</t>
        </is>
      </c>
      <c r="K3199" t="inlineStr">
        <is>
          <t>Arizona</t>
        </is>
      </c>
      <c r="L3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199" t="inlineStr">
        <is>
          <t>West</t>
        </is>
      </c>
      <c r="N3199" t="inlineStr">
        <is>
          <t>OFF-BI-10003196</t>
        </is>
      </c>
      <c r="O3199" t="inlineStr">
        <is>
          <t>Office Supplies</t>
        </is>
      </c>
      <c r="P3199" t="inlineStr">
        <is>
          <t>Binders</t>
        </is>
      </c>
      <c r="Q3199" t="inlineStr">
        <is>
          <t>Accohide Poly Flexible Ring Binders</t>
        </is>
      </c>
      <c r="R3199" t="n">
        <v>3.366</v>
      </c>
      <c r="S3199" t="n">
        <v>3</v>
      </c>
      <c r="T3199" t="n">
        <v>0.7</v>
      </c>
      <c r="U3199" t="n">
        <v>-2.244</v>
      </c>
      <c r="V3199">
        <f>IF(OR(C3199 = "", D3199 = ""), "", DATEDIF(C3199, D3199, "D"))</f>
        <v/>
      </c>
    </row>
    <row r="3200">
      <c r="A3200" t="inlineStr">
        <is>
          <t>0          1
1          2
2          3
3          4
4          5
        ... 
9989    9990
9990    9991
9991    9992
9992    9993
9993    9994
Name: Row ID, Length: 9994, dtype: int64</t>
        </is>
      </c>
      <c r="B3200" t="inlineStr">
        <is>
          <t>CA-2014-131527</t>
        </is>
      </c>
      <c r="C3200" s="3" t="n">
        <v>41651</v>
      </c>
      <c r="D3200" s="3" t="n">
        <v>41832</v>
      </c>
      <c r="E3200" t="inlineStr">
        <is>
          <t>Standard Class</t>
        </is>
      </c>
      <c r="F3200" t="inlineStr">
        <is>
          <t>TB-21280</t>
        </is>
      </c>
      <c r="G3200" t="inlineStr">
        <is>
          <t>Toby Braunhardt</t>
        </is>
      </c>
      <c r="H3200" t="inlineStr">
        <is>
          <t>Consumer</t>
        </is>
      </c>
      <c r="I3200" t="inlineStr">
        <is>
          <t>United States</t>
        </is>
      </c>
      <c r="J3200" t="inlineStr">
        <is>
          <t>Jacksonville</t>
        </is>
      </c>
      <c r="K3200" t="inlineStr">
        <is>
          <t>North Carolina</t>
        </is>
      </c>
      <c r="L3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0" t="inlineStr">
        <is>
          <t>South</t>
        </is>
      </c>
      <c r="N3200" t="inlineStr">
        <is>
          <t>TEC-PH-10001644</t>
        </is>
      </c>
      <c r="O3200" t="inlineStr">
        <is>
          <t>Technology</t>
        </is>
      </c>
      <c r="P3200" t="inlineStr">
        <is>
          <t>Phones</t>
        </is>
      </c>
      <c r="Q3200" t="inlineStr">
        <is>
          <t>BlueLounge Milo Smartphone Stand, White/Metallic</t>
        </is>
      </c>
      <c r="R3200" t="n">
        <v>95.968</v>
      </c>
      <c r="S3200" t="n">
        <v>4</v>
      </c>
      <c r="T3200" t="n">
        <v>0.2</v>
      </c>
      <c r="U3200" t="n">
        <v>9.5968</v>
      </c>
      <c r="V3200">
        <f>IF(OR(C3200 = "", D3200 = ""), "", DATEDIF(C3200, D3200, "D"))</f>
        <v/>
      </c>
    </row>
    <row r="3201">
      <c r="A3201" t="inlineStr">
        <is>
          <t>0          1
1          2
2          3
3          4
4          5
        ... 
9989    9990
9990    9991
9991    9992
9992    9993
9993    9994
Name: Row ID, Length: 9994, dtype: int64</t>
        </is>
      </c>
      <c r="B3201" t="inlineStr">
        <is>
          <t>CA-2017-164000</t>
        </is>
      </c>
      <c r="E3201" t="inlineStr">
        <is>
          <t>Standard Class</t>
        </is>
      </c>
      <c r="F3201" t="inlineStr">
        <is>
          <t>AH-10030</t>
        </is>
      </c>
      <c r="G3201" t="inlineStr">
        <is>
          <t>Aaron Hawkins</t>
        </is>
      </c>
      <c r="H3201" t="inlineStr">
        <is>
          <t>Corporate</t>
        </is>
      </c>
      <c r="I3201" t="inlineStr">
        <is>
          <t>United States</t>
        </is>
      </c>
      <c r="J3201" t="inlineStr">
        <is>
          <t>Philadelphia</t>
        </is>
      </c>
      <c r="K3201" t="inlineStr">
        <is>
          <t>Pennsylvania</t>
        </is>
      </c>
      <c r="L3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1" t="inlineStr">
        <is>
          <t>East</t>
        </is>
      </c>
      <c r="N3201" t="inlineStr">
        <is>
          <t>OFF-AR-10003183</t>
        </is>
      </c>
      <c r="O3201" t="inlineStr">
        <is>
          <t>Office Supplies</t>
        </is>
      </c>
      <c r="P3201" t="inlineStr">
        <is>
          <t>Art</t>
        </is>
      </c>
      <c r="Q3201" t="inlineStr">
        <is>
          <t>Avery Fluorescent Highlighter Four-Color Set</t>
        </is>
      </c>
      <c r="R3201" t="n">
        <v>18.704</v>
      </c>
      <c r="S3201" t="n">
        <v>7</v>
      </c>
      <c r="T3201" t="n">
        <v>0.2</v>
      </c>
      <c r="U3201" t="n">
        <v>2.338</v>
      </c>
      <c r="V3201">
        <f>IF(OR(C3201 = "", D3201 = ""), "", DATEDIF(C3201, D3201, "D"))</f>
        <v/>
      </c>
    </row>
    <row r="3202">
      <c r="A3202" t="inlineStr">
        <is>
          <t>0          1
1          2
2          3
3          4
4          5
        ... 
9989    9990
9990    9991
9991    9992
9992    9993
9993    9994
Name: Row ID, Length: 9994, dtype: int64</t>
        </is>
      </c>
      <c r="B3202" t="inlineStr">
        <is>
          <t>CA-2014-164224</t>
        </is>
      </c>
      <c r="E3202" t="inlineStr">
        <is>
          <t>Second Class</t>
        </is>
      </c>
      <c r="F3202" t="inlineStr">
        <is>
          <t>TT-21070</t>
        </is>
      </c>
      <c r="G3202" t="inlineStr">
        <is>
          <t>Ted Trevino</t>
        </is>
      </c>
      <c r="H3202" t="inlineStr">
        <is>
          <t>Consumer</t>
        </is>
      </c>
      <c r="I3202" t="inlineStr">
        <is>
          <t>United States</t>
        </is>
      </c>
      <c r="J3202" t="inlineStr">
        <is>
          <t>Akron</t>
        </is>
      </c>
      <c r="K3202" t="inlineStr">
        <is>
          <t>Ohio</t>
        </is>
      </c>
      <c r="L3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2" t="inlineStr">
        <is>
          <t>East</t>
        </is>
      </c>
      <c r="N3202" t="inlineStr">
        <is>
          <t>FUR-FU-10000308</t>
        </is>
      </c>
      <c r="O3202" t="inlineStr">
        <is>
          <t>Furniture</t>
        </is>
      </c>
      <c r="P3202" t="inlineStr">
        <is>
          <t>Furnishings</t>
        </is>
      </c>
      <c r="Q3202" t="inlineStr">
        <is>
          <t>Deflect-o Glass Clear Studded Chair Mats</t>
        </is>
      </c>
      <c r="R3202" t="n">
        <v>149.232</v>
      </c>
      <c r="S3202" t="n">
        <v>3</v>
      </c>
      <c r="T3202" t="n">
        <v>0.2</v>
      </c>
      <c r="U3202" t="n">
        <v>3.7308</v>
      </c>
      <c r="V3202">
        <f>IF(OR(C3202 = "", D3202 = ""), "", DATEDIF(C3202, D3202, "D"))</f>
        <v/>
      </c>
    </row>
    <row r="3203">
      <c r="A3203" t="inlineStr">
        <is>
          <t>0          1
1          2
2          3
3          4
4          5
        ... 
9989    9990
9990    9991
9991    9992
9992    9993
9993    9994
Name: Row ID, Length: 9994, dtype: int64</t>
        </is>
      </c>
      <c r="B3203" t="inlineStr">
        <is>
          <t>CA-2014-164224</t>
        </is>
      </c>
      <c r="E3203" t="inlineStr">
        <is>
          <t>Second Class</t>
        </is>
      </c>
      <c r="F3203" t="inlineStr">
        <is>
          <t>TT-21070</t>
        </is>
      </c>
      <c r="G3203" t="inlineStr">
        <is>
          <t>Ted Trevino</t>
        </is>
      </c>
      <c r="H3203" t="inlineStr">
        <is>
          <t>Consumer</t>
        </is>
      </c>
      <c r="I3203" t="inlineStr">
        <is>
          <t>United States</t>
        </is>
      </c>
      <c r="J3203" t="inlineStr">
        <is>
          <t>Akron</t>
        </is>
      </c>
      <c r="K3203" t="inlineStr">
        <is>
          <t>Ohio</t>
        </is>
      </c>
      <c r="L3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3" t="inlineStr">
        <is>
          <t>East</t>
        </is>
      </c>
      <c r="N3203" t="inlineStr">
        <is>
          <t>OFF-PA-10001526</t>
        </is>
      </c>
      <c r="O3203" t="inlineStr">
        <is>
          <t>Office Supplies</t>
        </is>
      </c>
      <c r="P3203" t="inlineStr">
        <is>
          <t>Paper</t>
        </is>
      </c>
      <c r="Q3203" t="inlineStr">
        <is>
          <t>Xerox 1949</t>
        </is>
      </c>
      <c r="R3203" t="n">
        <v>15.936</v>
      </c>
      <c r="S3203" t="n">
        <v>4</v>
      </c>
      <c r="T3203" t="n">
        <v>0.2</v>
      </c>
      <c r="U3203" t="n">
        <v>5.7768</v>
      </c>
      <c r="V3203">
        <f>IF(OR(C3203 = "", D3203 = ""), "", DATEDIF(C3203, D3203, "D"))</f>
        <v/>
      </c>
    </row>
    <row r="3204">
      <c r="A3204" t="inlineStr">
        <is>
          <t>0          1
1          2
2          3
3          4
4          5
        ... 
9989    9990
9990    9991
9991    9992
9992    9993
9993    9994
Name: Row ID, Length: 9994, dtype: int64</t>
        </is>
      </c>
      <c r="B3204" t="inlineStr">
        <is>
          <t>CA-2014-158372</t>
        </is>
      </c>
      <c r="C3204" s="3" t="n">
        <v>41923</v>
      </c>
      <c r="E3204" t="inlineStr">
        <is>
          <t>Standard Class</t>
        </is>
      </c>
      <c r="F3204" t="inlineStr">
        <is>
          <t>RD-19900</t>
        </is>
      </c>
      <c r="G3204" t="inlineStr">
        <is>
          <t>Ruben Dartt</t>
        </is>
      </c>
      <c r="H3204" t="inlineStr">
        <is>
          <t>Consumer</t>
        </is>
      </c>
      <c r="I3204" t="inlineStr">
        <is>
          <t>United States</t>
        </is>
      </c>
      <c r="J3204" t="inlineStr">
        <is>
          <t>San Diego</t>
        </is>
      </c>
      <c r="K3204" t="inlineStr">
        <is>
          <t>California</t>
        </is>
      </c>
      <c r="L3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4" t="inlineStr">
        <is>
          <t>West</t>
        </is>
      </c>
      <c r="N3204" t="inlineStr">
        <is>
          <t>TEC-PH-10002103</t>
        </is>
      </c>
      <c r="O3204" t="inlineStr">
        <is>
          <t>Technology</t>
        </is>
      </c>
      <c r="P3204" t="inlineStr">
        <is>
          <t>Phones</t>
        </is>
      </c>
      <c r="Q3204" t="inlineStr">
        <is>
          <t>Jabra SPEAK 410</t>
        </is>
      </c>
      <c r="R3204" t="n">
        <v>601.5359999999999</v>
      </c>
      <c r="S3204" t="n">
        <v>8</v>
      </c>
      <c r="T3204" t="n">
        <v>0.2</v>
      </c>
      <c r="U3204" t="n">
        <v>60.1536</v>
      </c>
      <c r="V3204">
        <f>IF(OR(C3204 = "", D3204 = ""), "", DATEDIF(C3204, D3204, "D"))</f>
        <v/>
      </c>
    </row>
    <row r="3205">
      <c r="A3205" t="inlineStr">
        <is>
          <t>0          1
1          2
2          3
3          4
4          5
        ... 
9989    9990
9990    9991
9991    9992
9992    9993
9993    9994
Name: Row ID, Length: 9994, dtype: int64</t>
        </is>
      </c>
      <c r="B3205" t="inlineStr">
        <is>
          <t>CA-2014-158372</t>
        </is>
      </c>
      <c r="C3205" s="3" t="n">
        <v>41923</v>
      </c>
      <c r="E3205" t="inlineStr">
        <is>
          <t>Standard Class</t>
        </is>
      </c>
      <c r="F3205" t="inlineStr">
        <is>
          <t>RD-19900</t>
        </is>
      </c>
      <c r="G3205" t="inlineStr">
        <is>
          <t>Ruben Dartt</t>
        </is>
      </c>
      <c r="H3205" t="inlineStr">
        <is>
          <t>Consumer</t>
        </is>
      </c>
      <c r="I3205" t="inlineStr">
        <is>
          <t>United States</t>
        </is>
      </c>
      <c r="J3205" t="inlineStr">
        <is>
          <t>San Diego</t>
        </is>
      </c>
      <c r="K3205" t="inlineStr">
        <is>
          <t>California</t>
        </is>
      </c>
      <c r="L3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5" t="inlineStr">
        <is>
          <t>West</t>
        </is>
      </c>
      <c r="N3205" t="inlineStr">
        <is>
          <t>TEC-AC-10004209</t>
        </is>
      </c>
      <c r="O3205" t="inlineStr">
        <is>
          <t>Technology</t>
        </is>
      </c>
      <c r="P3205" t="inlineStr">
        <is>
          <t>Accessories</t>
        </is>
      </c>
      <c r="Q3205" t="inlineStr">
        <is>
          <t>Memorex Froggy Flash Drive 4 GB</t>
        </is>
      </c>
      <c r="R3205" t="n">
        <v>10.99</v>
      </c>
      <c r="S3205" t="n">
        <v>1</v>
      </c>
      <c r="T3205" t="n">
        <v>0</v>
      </c>
      <c r="U3205" t="n">
        <v>4.2861</v>
      </c>
      <c r="V3205">
        <f>IF(OR(C3205 = "", D3205 = ""), "", DATEDIF(C3205, D3205, "D"))</f>
        <v/>
      </c>
    </row>
    <row r="3206">
      <c r="A3206" t="inlineStr">
        <is>
          <t>0          1
1          2
2          3
3          4
4          5
        ... 
9989    9990
9990    9991
9991    9992
9992    9993
9993    9994
Name: Row ID, Length: 9994, dtype: int64</t>
        </is>
      </c>
      <c r="B3206" t="inlineStr">
        <is>
          <t>CA-2014-158372</t>
        </is>
      </c>
      <c r="C3206" s="3" t="n">
        <v>41923</v>
      </c>
      <c r="E3206" t="inlineStr">
        <is>
          <t>Standard Class</t>
        </is>
      </c>
      <c r="F3206" t="inlineStr">
        <is>
          <t>RD-19900</t>
        </is>
      </c>
      <c r="G3206" t="inlineStr">
        <is>
          <t>Ruben Dartt</t>
        </is>
      </c>
      <c r="H3206" t="inlineStr">
        <is>
          <t>Consumer</t>
        </is>
      </c>
      <c r="I3206" t="inlineStr">
        <is>
          <t>United States</t>
        </is>
      </c>
      <c r="J3206" t="inlineStr">
        <is>
          <t>San Diego</t>
        </is>
      </c>
      <c r="K3206" t="inlineStr">
        <is>
          <t>California</t>
        </is>
      </c>
      <c r="L3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6" t="inlineStr">
        <is>
          <t>West</t>
        </is>
      </c>
      <c r="N3206" t="inlineStr">
        <is>
          <t>FUR-FU-10000397</t>
        </is>
      </c>
      <c r="O3206" t="inlineStr">
        <is>
          <t>Furniture</t>
        </is>
      </c>
      <c r="P3206" t="inlineStr">
        <is>
          <t>Furnishings</t>
        </is>
      </c>
      <c r="Q3206" t="inlineStr">
        <is>
          <t>Luxo Economy Swing Arm Lamp</t>
        </is>
      </c>
      <c r="R3206" t="n">
        <v>39.88</v>
      </c>
      <c r="S3206" t="n">
        <v>2</v>
      </c>
      <c r="T3206" t="n">
        <v>0</v>
      </c>
      <c r="U3206" t="n">
        <v>11.1664</v>
      </c>
      <c r="V3206">
        <f>IF(OR(C3206 = "", D3206 = ""), "", DATEDIF(C3206, D3206, "D"))</f>
        <v/>
      </c>
    </row>
    <row r="3207">
      <c r="A3207" t="inlineStr">
        <is>
          <t>0          1
1          2
2          3
3          4
4          5
        ... 
9989    9990
9990    9991
9991    9992
9992    9993
9993    9994
Name: Row ID, Length: 9994, dtype: int64</t>
        </is>
      </c>
      <c r="B3207" t="inlineStr">
        <is>
          <t>CA-2014-158372</t>
        </is>
      </c>
      <c r="C3207" s="3" t="n">
        <v>41923</v>
      </c>
      <c r="E3207" t="inlineStr">
        <is>
          <t>Standard Class</t>
        </is>
      </c>
      <c r="F3207" t="inlineStr">
        <is>
          <t>RD-19900</t>
        </is>
      </c>
      <c r="G3207" t="inlineStr">
        <is>
          <t>Ruben Dartt</t>
        </is>
      </c>
      <c r="H3207" t="inlineStr">
        <is>
          <t>Consumer</t>
        </is>
      </c>
      <c r="I3207" t="inlineStr">
        <is>
          <t>United States</t>
        </is>
      </c>
      <c r="J3207" t="inlineStr">
        <is>
          <t>San Diego</t>
        </is>
      </c>
      <c r="K3207" t="inlineStr">
        <is>
          <t>California</t>
        </is>
      </c>
      <c r="L3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7" t="inlineStr">
        <is>
          <t>West</t>
        </is>
      </c>
      <c r="N3207" t="inlineStr">
        <is>
          <t>OFF-PA-10002137</t>
        </is>
      </c>
      <c r="O3207" t="inlineStr">
        <is>
          <t>Office Supplies</t>
        </is>
      </c>
      <c r="P3207" t="inlineStr">
        <is>
          <t>Paper</t>
        </is>
      </c>
      <c r="Q3207" t="inlineStr">
        <is>
          <t>Southworth 100% Résumé Paper, 24lb.</t>
        </is>
      </c>
      <c r="R3207" t="n">
        <v>62.24</v>
      </c>
      <c r="S3207" t="n">
        <v>8</v>
      </c>
      <c r="T3207" t="n">
        <v>0</v>
      </c>
      <c r="U3207" t="n">
        <v>28.008</v>
      </c>
      <c r="V3207">
        <f>IF(OR(C3207 = "", D3207 = ""), "", DATEDIF(C3207, D3207, "D"))</f>
        <v/>
      </c>
    </row>
    <row r="3208">
      <c r="A3208" t="inlineStr">
        <is>
          <t>0          1
1          2
2          3
3          4
4          5
        ... 
9989    9990
9990    9991
9991    9992
9992    9993
9993    9994
Name: Row ID, Length: 9994, dtype: int64</t>
        </is>
      </c>
      <c r="B3208" t="inlineStr">
        <is>
          <t>CA-2014-158372</t>
        </is>
      </c>
      <c r="C3208" s="3" t="n">
        <v>41923</v>
      </c>
      <c r="E3208" t="inlineStr">
        <is>
          <t>Standard Class</t>
        </is>
      </c>
      <c r="F3208" t="inlineStr">
        <is>
          <t>RD-19900</t>
        </is>
      </c>
      <c r="G3208" t="inlineStr">
        <is>
          <t>Ruben Dartt</t>
        </is>
      </c>
      <c r="H3208" t="inlineStr">
        <is>
          <t>Consumer</t>
        </is>
      </c>
      <c r="I3208" t="inlineStr">
        <is>
          <t>United States</t>
        </is>
      </c>
      <c r="J3208" t="inlineStr">
        <is>
          <t>San Diego</t>
        </is>
      </c>
      <c r="K3208" t="inlineStr">
        <is>
          <t>California</t>
        </is>
      </c>
      <c r="L3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8" t="inlineStr">
        <is>
          <t>West</t>
        </is>
      </c>
      <c r="N3208" t="inlineStr">
        <is>
          <t>FUR-FU-10001867</t>
        </is>
      </c>
      <c r="O3208" t="inlineStr">
        <is>
          <t>Furniture</t>
        </is>
      </c>
      <c r="P3208" t="inlineStr">
        <is>
          <t>Furnishings</t>
        </is>
      </c>
      <c r="Q3208" t="inlineStr">
        <is>
          <t>Eldon Expressions Punched Metal &amp; Wood Desk Accessories, Pewter &amp; Cherry</t>
        </is>
      </c>
      <c r="R3208" t="n">
        <v>53.2</v>
      </c>
      <c r="S3208" t="n">
        <v>5</v>
      </c>
      <c r="T3208" t="n">
        <v>0</v>
      </c>
      <c r="U3208" t="n">
        <v>14.896</v>
      </c>
      <c r="V3208">
        <f>IF(OR(C3208 = "", D3208 = ""), "", DATEDIF(C3208, D3208, "D"))</f>
        <v/>
      </c>
    </row>
    <row r="3209">
      <c r="A3209" t="inlineStr">
        <is>
          <t>0          1
1          2
2          3
3          4
4          5
        ... 
9989    9990
9990    9991
9991    9992
9992    9993
9993    9994
Name: Row ID, Length: 9994, dtype: int64</t>
        </is>
      </c>
      <c r="B3209" t="inlineStr">
        <is>
          <t>CA-2014-158372</t>
        </is>
      </c>
      <c r="C3209" s="3" t="n">
        <v>41923</v>
      </c>
      <c r="E3209" t="inlineStr">
        <is>
          <t>Standard Class</t>
        </is>
      </c>
      <c r="F3209" t="inlineStr">
        <is>
          <t>RD-19900</t>
        </is>
      </c>
      <c r="G3209" t="inlineStr">
        <is>
          <t>Ruben Dartt</t>
        </is>
      </c>
      <c r="H3209" t="inlineStr">
        <is>
          <t>Consumer</t>
        </is>
      </c>
      <c r="I3209" t="inlineStr">
        <is>
          <t>United States</t>
        </is>
      </c>
      <c r="J3209" t="inlineStr">
        <is>
          <t>San Diego</t>
        </is>
      </c>
      <c r="K3209" t="inlineStr">
        <is>
          <t>California</t>
        </is>
      </c>
      <c r="L3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09" t="inlineStr">
        <is>
          <t>West</t>
        </is>
      </c>
      <c r="N3209" t="inlineStr">
        <is>
          <t>OFF-LA-10000407</t>
        </is>
      </c>
      <c r="O3209" t="inlineStr">
        <is>
          <t>Office Supplies</t>
        </is>
      </c>
      <c r="P3209" t="inlineStr">
        <is>
          <t>Labels</t>
        </is>
      </c>
      <c r="Q3209" t="inlineStr">
        <is>
          <t>Avery White Multi-Purpose Labels</t>
        </is>
      </c>
      <c r="R3209" t="n">
        <v>39.84</v>
      </c>
      <c r="S3209" t="n">
        <v>8</v>
      </c>
      <c r="T3209" t="n">
        <v>0</v>
      </c>
      <c r="U3209" t="n">
        <v>18.3264</v>
      </c>
      <c r="V3209">
        <f>IF(OR(C3209 = "", D3209 = ""), "", DATEDIF(C3209, D3209, "D"))</f>
        <v/>
      </c>
    </row>
    <row r="3210">
      <c r="A3210" t="inlineStr">
        <is>
          <t>0          1
1          2
2          3
3          4
4          5
        ... 
9989    9990
9990    9991
9991    9992
9992    9993
9993    9994
Name: Row ID, Length: 9994, dtype: int64</t>
        </is>
      </c>
      <c r="B3210" t="inlineStr">
        <is>
          <t>CA-2016-108882</t>
        </is>
      </c>
      <c r="C3210" s="3" t="n">
        <v>42614</v>
      </c>
      <c r="E3210" t="inlineStr">
        <is>
          <t>Standard Class</t>
        </is>
      </c>
      <c r="F3210" t="inlineStr">
        <is>
          <t>LA-16780</t>
        </is>
      </c>
      <c r="G3210" t="inlineStr">
        <is>
          <t>Laura Armstrong</t>
        </is>
      </c>
      <c r="H3210" t="inlineStr">
        <is>
          <t>Corporate</t>
        </is>
      </c>
      <c r="I3210" t="inlineStr">
        <is>
          <t>United States</t>
        </is>
      </c>
      <c r="J3210" t="inlineStr">
        <is>
          <t>Fresno</t>
        </is>
      </c>
      <c r="K3210" t="inlineStr">
        <is>
          <t>California</t>
        </is>
      </c>
      <c r="L3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0" t="inlineStr">
        <is>
          <t>West</t>
        </is>
      </c>
      <c r="N3210" t="inlineStr">
        <is>
          <t>TEC-AC-10000420</t>
        </is>
      </c>
      <c r="O3210" t="inlineStr">
        <is>
          <t>Technology</t>
        </is>
      </c>
      <c r="P3210" t="inlineStr">
        <is>
          <t>Accessories</t>
        </is>
      </c>
      <c r="Q3210" t="inlineStr">
        <is>
          <t>Logitech G500s Laser Gaming Mouse with Adjustable Weight Tuning</t>
        </is>
      </c>
      <c r="R3210" t="n">
        <v>349.95</v>
      </c>
      <c r="S3210" t="n">
        <v>5</v>
      </c>
      <c r="T3210" t="n">
        <v>0</v>
      </c>
      <c r="U3210" t="n">
        <v>118.983</v>
      </c>
      <c r="V3210">
        <f>IF(OR(C3210 = "", D3210 = ""), "", DATEDIF(C3210, D3210, "D"))</f>
        <v/>
      </c>
    </row>
    <row r="3211">
      <c r="A3211" t="inlineStr">
        <is>
          <t>0          1
1          2
2          3
3          4
4          5
        ... 
9989    9990
9990    9991
9991    9992
9992    9993
9993    9994
Name: Row ID, Length: 9994, dtype: int64</t>
        </is>
      </c>
      <c r="B3211" t="inlineStr">
        <is>
          <t>CA-2016-108882</t>
        </is>
      </c>
      <c r="C3211" s="3" t="n">
        <v>42614</v>
      </c>
      <c r="E3211" t="inlineStr">
        <is>
          <t>Standard Class</t>
        </is>
      </c>
      <c r="F3211" t="inlineStr">
        <is>
          <t>LA-16780</t>
        </is>
      </c>
      <c r="G3211" t="inlineStr">
        <is>
          <t>Laura Armstrong</t>
        </is>
      </c>
      <c r="H3211" t="inlineStr">
        <is>
          <t>Corporate</t>
        </is>
      </c>
      <c r="I3211" t="inlineStr">
        <is>
          <t>United States</t>
        </is>
      </c>
      <c r="J3211" t="inlineStr">
        <is>
          <t>Fresno</t>
        </is>
      </c>
      <c r="K3211" t="inlineStr">
        <is>
          <t>California</t>
        </is>
      </c>
      <c r="L3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1" t="inlineStr">
        <is>
          <t>West</t>
        </is>
      </c>
      <c r="N3211" t="inlineStr">
        <is>
          <t>TEC-PH-10002726</t>
        </is>
      </c>
      <c r="O3211" t="inlineStr">
        <is>
          <t>Technology</t>
        </is>
      </c>
      <c r="P3211" t="inlineStr">
        <is>
          <t>Phones</t>
        </is>
      </c>
      <c r="Q3211" t="inlineStr">
        <is>
          <t>netTALK DUO VoIP Telephone Service</t>
        </is>
      </c>
      <c r="R3211" t="n">
        <v>377.928</v>
      </c>
      <c r="S3211" t="n">
        <v>9</v>
      </c>
      <c r="T3211" t="n">
        <v>0.2</v>
      </c>
      <c r="U3211" t="n">
        <v>141.723</v>
      </c>
      <c r="V3211">
        <f>IF(OR(C3211 = "", D3211 = ""), "", DATEDIF(C3211, D3211, "D"))</f>
        <v/>
      </c>
    </row>
    <row r="3212">
      <c r="A3212" t="inlineStr">
        <is>
          <t>0          1
1          2
2          3
3          4
4          5
        ... 
9989    9990
9990    9991
9991    9992
9992    9993
9993    9994
Name: Row ID, Length: 9994, dtype: int64</t>
        </is>
      </c>
      <c r="B3212" t="inlineStr">
        <is>
          <t>US-2017-108245</t>
        </is>
      </c>
      <c r="E3212" t="inlineStr">
        <is>
          <t>Standard Class</t>
        </is>
      </c>
      <c r="F3212" t="inlineStr">
        <is>
          <t>SH-19975</t>
        </is>
      </c>
      <c r="G3212" t="inlineStr">
        <is>
          <t>Sally Hughsby</t>
        </is>
      </c>
      <c r="H3212" t="inlineStr">
        <is>
          <t>Corporate</t>
        </is>
      </c>
      <c r="I3212" t="inlineStr">
        <is>
          <t>United States</t>
        </is>
      </c>
      <c r="J3212" t="inlineStr">
        <is>
          <t>Pearland</t>
        </is>
      </c>
      <c r="K3212" t="inlineStr">
        <is>
          <t>Texas</t>
        </is>
      </c>
      <c r="L3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2" t="inlineStr">
        <is>
          <t>Central</t>
        </is>
      </c>
      <c r="N3212" t="inlineStr">
        <is>
          <t>OFF-EN-10001415</t>
        </is>
      </c>
      <c r="O3212" t="inlineStr">
        <is>
          <t>Office Supplies</t>
        </is>
      </c>
      <c r="P3212" t="inlineStr">
        <is>
          <t>Envelopes</t>
        </is>
      </c>
      <c r="Q3212" t="inlineStr">
        <is>
          <t>Staple envelope</t>
        </is>
      </c>
      <c r="R3212" t="n">
        <v>13.392</v>
      </c>
      <c r="S3212" t="n">
        <v>3</v>
      </c>
      <c r="T3212" t="n">
        <v>0.2</v>
      </c>
      <c r="U3212" t="n">
        <v>5.022</v>
      </c>
      <c r="V3212">
        <f>IF(OR(C3212 = "", D3212 = ""), "", DATEDIF(C3212, D3212, "D"))</f>
        <v/>
      </c>
    </row>
    <row r="3213">
      <c r="A3213" t="inlineStr">
        <is>
          <t>0          1
1          2
2          3
3          4
4          5
        ... 
9989    9990
9990    9991
9991    9992
9992    9993
9993    9994
Name: Row ID, Length: 9994, dtype: int64</t>
        </is>
      </c>
      <c r="B3213" t="inlineStr">
        <is>
          <t>US-2017-108245</t>
        </is>
      </c>
      <c r="E3213" t="inlineStr">
        <is>
          <t>Standard Class</t>
        </is>
      </c>
      <c r="F3213" t="inlineStr">
        <is>
          <t>SH-19975</t>
        </is>
      </c>
      <c r="G3213" t="inlineStr">
        <is>
          <t>Sally Hughsby</t>
        </is>
      </c>
      <c r="H3213" t="inlineStr">
        <is>
          <t>Corporate</t>
        </is>
      </c>
      <c r="I3213" t="inlineStr">
        <is>
          <t>United States</t>
        </is>
      </c>
      <c r="J3213" t="inlineStr">
        <is>
          <t>Pearland</t>
        </is>
      </c>
      <c r="K3213" t="inlineStr">
        <is>
          <t>Texas</t>
        </is>
      </c>
      <c r="L3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3" t="inlineStr">
        <is>
          <t>Central</t>
        </is>
      </c>
      <c r="N3213" t="inlineStr">
        <is>
          <t>OFF-BI-10000773</t>
        </is>
      </c>
      <c r="O3213" t="inlineStr">
        <is>
          <t>Office Supplies</t>
        </is>
      </c>
      <c r="P3213" t="inlineStr">
        <is>
          <t>Binders</t>
        </is>
      </c>
      <c r="Q3213" t="inlineStr">
        <is>
          <t>Insertable Tab Post Binder Dividers</t>
        </is>
      </c>
      <c r="R3213" t="n">
        <v>11.228</v>
      </c>
      <c r="S3213" t="n">
        <v>7</v>
      </c>
      <c r="T3213" t="n">
        <v>0.8</v>
      </c>
      <c r="U3213" t="n">
        <v>-18.5262</v>
      </c>
      <c r="V3213">
        <f>IF(OR(C3213 = "", D3213 = ""), "", DATEDIF(C3213, D3213, "D"))</f>
        <v/>
      </c>
    </row>
    <row r="3214">
      <c r="A3214" t="inlineStr">
        <is>
          <t>0          1
1          2
2          3
3          4
4          5
        ... 
9989    9990
9990    9991
9991    9992
9992    9993
9993    9994
Name: Row ID, Length: 9994, dtype: int64</t>
        </is>
      </c>
      <c r="B3214" t="inlineStr">
        <is>
          <t>CA-2014-142314</t>
        </is>
      </c>
      <c r="E3214" t="inlineStr">
        <is>
          <t>Standard Class</t>
        </is>
      </c>
      <c r="F3214" t="inlineStr">
        <is>
          <t>SF-20200</t>
        </is>
      </c>
      <c r="G3214" t="inlineStr">
        <is>
          <t>Sarah Foster</t>
        </is>
      </c>
      <c r="H3214" t="inlineStr">
        <is>
          <t>Consumer</t>
        </is>
      </c>
      <c r="I3214" t="inlineStr">
        <is>
          <t>United States</t>
        </is>
      </c>
      <c r="J3214" t="inlineStr">
        <is>
          <t>Richmond</t>
        </is>
      </c>
      <c r="K3214" t="inlineStr">
        <is>
          <t>Indiana</t>
        </is>
      </c>
      <c r="L3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4" t="inlineStr">
        <is>
          <t>Central</t>
        </is>
      </c>
      <c r="N3214" t="inlineStr">
        <is>
          <t>OFF-AP-10002350</t>
        </is>
      </c>
      <c r="O3214" t="inlineStr">
        <is>
          <t>Office Supplies</t>
        </is>
      </c>
      <c r="P3214" t="inlineStr">
        <is>
          <t>Appliances</t>
        </is>
      </c>
      <c r="Q3214" t="inlineStr">
        <is>
          <t>Belkin F9H710-06 7 Outlet SurgeMaster Surge Protector</t>
        </is>
      </c>
      <c r="R3214" t="n">
        <v>207.24</v>
      </c>
      <c r="S3214" t="n">
        <v>11</v>
      </c>
      <c r="T3214" t="n">
        <v>0</v>
      </c>
      <c r="U3214" t="n">
        <v>58.0272</v>
      </c>
      <c r="V3214">
        <f>IF(OR(C3214 = "", D3214 = ""), "", DATEDIF(C3214, D3214, "D"))</f>
        <v/>
      </c>
    </row>
    <row r="3215">
      <c r="A3215" t="inlineStr">
        <is>
          <t>0          1
1          2
2          3
3          4
4          5
        ... 
9989    9990
9990    9991
9991    9992
9992    9993
9993    9994
Name: Row ID, Length: 9994, dtype: int64</t>
        </is>
      </c>
      <c r="B3215" t="inlineStr">
        <is>
          <t>CA-2016-132409</t>
        </is>
      </c>
      <c r="D3215" s="3" t="n">
        <v>42375</v>
      </c>
      <c r="E3215" t="inlineStr">
        <is>
          <t>Standard Class</t>
        </is>
      </c>
      <c r="F3215" t="inlineStr">
        <is>
          <t>TH-21235</t>
        </is>
      </c>
      <c r="G3215" t="inlineStr">
        <is>
          <t>Tiffany House</t>
        </is>
      </c>
      <c r="H3215" t="inlineStr">
        <is>
          <t>Corporate</t>
        </is>
      </c>
      <c r="I3215" t="inlineStr">
        <is>
          <t>United States</t>
        </is>
      </c>
      <c r="J3215" t="inlineStr">
        <is>
          <t>Philadelphia</t>
        </is>
      </c>
      <c r="K3215" t="inlineStr">
        <is>
          <t>Pennsylvania</t>
        </is>
      </c>
      <c r="L3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5" t="inlineStr">
        <is>
          <t>East</t>
        </is>
      </c>
      <c r="N3215" t="inlineStr">
        <is>
          <t>OFF-AR-10001919</t>
        </is>
      </c>
      <c r="O3215" t="inlineStr">
        <is>
          <t>Office Supplies</t>
        </is>
      </c>
      <c r="P3215" t="inlineStr">
        <is>
          <t>Art</t>
        </is>
      </c>
      <c r="Q3215" t="inlineStr">
        <is>
          <t>OIC #2 Pencils, Medium Soft</t>
        </is>
      </c>
      <c r="R3215" t="n">
        <v>1.504</v>
      </c>
      <c r="S3215" t="n">
        <v>1</v>
      </c>
      <c r="T3215" t="n">
        <v>0.2</v>
      </c>
      <c r="U3215" t="n">
        <v>0.1692</v>
      </c>
      <c r="V3215">
        <f>IF(OR(C3215 = "", D3215 = ""), "", DATEDIF(C3215, D3215, "D"))</f>
        <v/>
      </c>
    </row>
    <row r="3216">
      <c r="A3216" t="inlineStr">
        <is>
          <t>0          1
1          2
2          3
3          4
4          5
        ... 
9989    9990
9990    9991
9991    9992
9992    9993
9993    9994
Name: Row ID, Length: 9994, dtype: int64</t>
        </is>
      </c>
      <c r="B3216" t="inlineStr">
        <is>
          <t>CA-2016-132409</t>
        </is>
      </c>
      <c r="D3216" s="3" t="n">
        <v>42375</v>
      </c>
      <c r="E3216" t="inlineStr">
        <is>
          <t>Standard Class</t>
        </is>
      </c>
      <c r="F3216" t="inlineStr">
        <is>
          <t>TH-21235</t>
        </is>
      </c>
      <c r="G3216" t="inlineStr">
        <is>
          <t>Tiffany House</t>
        </is>
      </c>
      <c r="H3216" t="inlineStr">
        <is>
          <t>Corporate</t>
        </is>
      </c>
      <c r="I3216" t="inlineStr">
        <is>
          <t>United States</t>
        </is>
      </c>
      <c r="J3216" t="inlineStr">
        <is>
          <t>Philadelphia</t>
        </is>
      </c>
      <c r="K3216" t="inlineStr">
        <is>
          <t>Pennsylvania</t>
        </is>
      </c>
      <c r="L3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6" t="inlineStr">
        <is>
          <t>East</t>
        </is>
      </c>
      <c r="N3216" t="inlineStr">
        <is>
          <t>OFF-AP-10002082</t>
        </is>
      </c>
      <c r="O3216" t="inlineStr">
        <is>
          <t>Office Supplies</t>
        </is>
      </c>
      <c r="P3216" t="inlineStr">
        <is>
          <t>Appliances</t>
        </is>
      </c>
      <c r="Q3216" t="inlineStr">
        <is>
          <t>Holmes HEPA Air Purifier</t>
        </is>
      </c>
      <c r="R3216" t="n">
        <v>34.848</v>
      </c>
      <c r="S3216" t="n">
        <v>2</v>
      </c>
      <c r="T3216" t="n">
        <v>0.2</v>
      </c>
      <c r="U3216" t="n">
        <v>6.534</v>
      </c>
      <c r="V3216">
        <f>IF(OR(C3216 = "", D3216 = ""), "", DATEDIF(C3216, D3216, "D"))</f>
        <v/>
      </c>
    </row>
    <row r="3217">
      <c r="A3217" t="inlineStr">
        <is>
          <t>0          1
1          2
2          3
3          4
4          5
        ... 
9989    9990
9990    9991
9991    9992
9992    9993
9993    9994
Name: Row ID, Length: 9994, dtype: int64</t>
        </is>
      </c>
      <c r="B3217" t="inlineStr">
        <is>
          <t>CA-2017-150189</t>
        </is>
      </c>
      <c r="C3217" s="3" t="n">
        <v>42954</v>
      </c>
      <c r="D3217" s="3" t="n">
        <v>43015</v>
      </c>
      <c r="E3217" t="inlineStr">
        <is>
          <t>First Class</t>
        </is>
      </c>
      <c r="F3217" t="inlineStr">
        <is>
          <t>VG-21790</t>
        </is>
      </c>
      <c r="G3217" t="inlineStr">
        <is>
          <t>Vivek Gonzalez</t>
        </is>
      </c>
      <c r="H3217" t="inlineStr">
        <is>
          <t>Consumer</t>
        </is>
      </c>
      <c r="I3217" t="inlineStr">
        <is>
          <t>United States</t>
        </is>
      </c>
      <c r="J3217" t="inlineStr">
        <is>
          <t>San Mateo</t>
        </is>
      </c>
      <c r="K3217" t="inlineStr">
        <is>
          <t>California</t>
        </is>
      </c>
      <c r="L3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7" t="inlineStr">
        <is>
          <t>West</t>
        </is>
      </c>
      <c r="N3217" t="inlineStr">
        <is>
          <t>OFF-LA-10002762</t>
        </is>
      </c>
      <c r="O3217" t="inlineStr">
        <is>
          <t>Office Supplies</t>
        </is>
      </c>
      <c r="P3217" t="inlineStr">
        <is>
          <t>Labels</t>
        </is>
      </c>
      <c r="Q3217" t="inlineStr">
        <is>
          <t>Avery 485</t>
        </is>
      </c>
      <c r="R3217" t="n">
        <v>75.18000000000001</v>
      </c>
      <c r="S3217" t="n">
        <v>6</v>
      </c>
      <c r="T3217" t="n">
        <v>0</v>
      </c>
      <c r="U3217" t="n">
        <v>35.3346</v>
      </c>
      <c r="V3217">
        <f>IF(OR(C3217 = "", D3217 = ""), "", DATEDIF(C3217, D3217, "D"))</f>
        <v/>
      </c>
    </row>
    <row r="3218">
      <c r="A3218" t="inlineStr">
        <is>
          <t>0          1
1          2
2          3
3          4
4          5
        ... 
9989    9990
9990    9991
9991    9992
9992    9993
9993    9994
Name: Row ID, Length: 9994, dtype: int64</t>
        </is>
      </c>
      <c r="B3218" t="inlineStr">
        <is>
          <t>CA-2014-114433</t>
        </is>
      </c>
      <c r="E3218" t="inlineStr">
        <is>
          <t>Standard Class</t>
        </is>
      </c>
      <c r="F3218" t="inlineStr">
        <is>
          <t>NP-18325</t>
        </is>
      </c>
      <c r="G3218" t="inlineStr">
        <is>
          <t>Naresj Patel</t>
        </is>
      </c>
      <c r="H3218" t="inlineStr">
        <is>
          <t>Consumer</t>
        </is>
      </c>
      <c r="I3218" t="inlineStr">
        <is>
          <t>United States</t>
        </is>
      </c>
      <c r="J3218" t="inlineStr">
        <is>
          <t>Oakland</t>
        </is>
      </c>
      <c r="K3218" t="inlineStr">
        <is>
          <t>California</t>
        </is>
      </c>
      <c r="L3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8" t="inlineStr">
        <is>
          <t>West</t>
        </is>
      </c>
      <c r="N3218" t="inlineStr">
        <is>
          <t>TEC-AC-10002800</t>
        </is>
      </c>
      <c r="O3218" t="inlineStr">
        <is>
          <t>Technology</t>
        </is>
      </c>
      <c r="P3218" t="inlineStr">
        <is>
          <t>Accessories</t>
        </is>
      </c>
      <c r="Q3218" t="inlineStr">
        <is>
          <t>Plantronics Audio 478 Stereo USB Headset</t>
        </is>
      </c>
      <c r="R3218" t="n">
        <v>149.97</v>
      </c>
      <c r="S3218" t="n">
        <v>3</v>
      </c>
      <c r="T3218" t="n">
        <v>0</v>
      </c>
      <c r="U3218" t="n">
        <v>52.4895</v>
      </c>
      <c r="V3218">
        <f>IF(OR(C3218 = "", D3218 = ""), "", DATEDIF(C3218, D3218, "D"))</f>
        <v/>
      </c>
    </row>
    <row r="3219">
      <c r="A3219" t="inlineStr">
        <is>
          <t>0          1
1          2
2          3
3          4
4          5
        ... 
9989    9990
9990    9991
9991    9992
9992    9993
9993    9994
Name: Row ID, Length: 9994, dtype: int64</t>
        </is>
      </c>
      <c r="B3219" t="inlineStr">
        <is>
          <t>CA-2017-104640</t>
        </is>
      </c>
      <c r="C3219" s="3" t="n">
        <v>43019</v>
      </c>
      <c r="E3219" t="inlineStr">
        <is>
          <t>Standard Class</t>
        </is>
      </c>
      <c r="F3219" t="inlineStr">
        <is>
          <t>FH-14275</t>
        </is>
      </c>
      <c r="G3219" t="inlineStr">
        <is>
          <t>Frank Hawley</t>
        </is>
      </c>
      <c r="H3219" t="inlineStr">
        <is>
          <t>Corporate</t>
        </is>
      </c>
      <c r="I3219" t="inlineStr">
        <is>
          <t>United States</t>
        </is>
      </c>
      <c r="J3219" t="inlineStr">
        <is>
          <t>New York City</t>
        </is>
      </c>
      <c r="K3219" t="inlineStr">
        <is>
          <t>New York</t>
        </is>
      </c>
      <c r="L3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19" t="inlineStr">
        <is>
          <t>East</t>
        </is>
      </c>
      <c r="N3219" t="inlineStr">
        <is>
          <t>OFF-BI-10003925</t>
        </is>
      </c>
      <c r="O3219" t="inlineStr">
        <is>
          <t>Office Supplies</t>
        </is>
      </c>
      <c r="P3219" t="inlineStr">
        <is>
          <t>Binders</t>
        </is>
      </c>
      <c r="Q3219" t="inlineStr">
        <is>
          <t>Fellowes PB300 Plastic Comb Binding Machine</t>
        </is>
      </c>
      <c r="R3219" t="n">
        <v>931.176</v>
      </c>
      <c r="S3219" t="n">
        <v>3</v>
      </c>
      <c r="T3219" t="n">
        <v>0.2</v>
      </c>
      <c r="U3219" t="n">
        <v>314.2719</v>
      </c>
      <c r="V3219">
        <f>IF(OR(C3219 = "", D3219 = ""), "", DATEDIF(C3219, D3219, "D"))</f>
        <v/>
      </c>
    </row>
    <row r="3220">
      <c r="A3220" t="inlineStr">
        <is>
          <t>0          1
1          2
2          3
3          4
4          5
        ... 
9989    9990
9990    9991
9991    9992
9992    9993
9993    9994
Name: Row ID, Length: 9994, dtype: int64</t>
        </is>
      </c>
      <c r="B3220" t="inlineStr">
        <is>
          <t>CA-2017-104640</t>
        </is>
      </c>
      <c r="C3220" s="3" t="n">
        <v>43019</v>
      </c>
      <c r="E3220" t="inlineStr">
        <is>
          <t>Standard Class</t>
        </is>
      </c>
      <c r="F3220" t="inlineStr">
        <is>
          <t>FH-14275</t>
        </is>
      </c>
      <c r="G3220" t="inlineStr">
        <is>
          <t>Frank Hawley</t>
        </is>
      </c>
      <c r="H3220" t="inlineStr">
        <is>
          <t>Corporate</t>
        </is>
      </c>
      <c r="I3220" t="inlineStr">
        <is>
          <t>United States</t>
        </is>
      </c>
      <c r="J3220" t="inlineStr">
        <is>
          <t>New York City</t>
        </is>
      </c>
      <c r="K3220" t="inlineStr">
        <is>
          <t>New York</t>
        </is>
      </c>
      <c r="L3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0" t="inlineStr">
        <is>
          <t>East</t>
        </is>
      </c>
      <c r="N3220" t="inlineStr">
        <is>
          <t>TEC-PH-10002200</t>
        </is>
      </c>
      <c r="O3220" t="inlineStr">
        <is>
          <t>Technology</t>
        </is>
      </c>
      <c r="P3220" t="inlineStr">
        <is>
          <t>Phones</t>
        </is>
      </c>
      <c r="Q3220" t="inlineStr">
        <is>
          <t>Aastra 6757i CT Wireless VoIP phone</t>
        </is>
      </c>
      <c r="R3220" t="n">
        <v>430.88</v>
      </c>
      <c r="S3220" t="n">
        <v>2</v>
      </c>
      <c r="T3220" t="n">
        <v>0</v>
      </c>
      <c r="U3220" t="n">
        <v>124.9552</v>
      </c>
      <c r="V3220">
        <f>IF(OR(C3220 = "", D3220 = ""), "", DATEDIF(C3220, D3220, "D"))</f>
        <v/>
      </c>
    </row>
    <row r="3221">
      <c r="A3221" t="inlineStr">
        <is>
          <t>0          1
1          2
2          3
3          4
4          5
        ... 
9989    9990
9990    9991
9991    9992
9992    9993
9993    9994
Name: Row ID, Length: 9994, dtype: int64</t>
        </is>
      </c>
      <c r="B3221" t="inlineStr">
        <is>
          <t>US-2015-137008</t>
        </is>
      </c>
      <c r="C3221" s="3" t="n">
        <v>42045</v>
      </c>
      <c r="D3221" s="3" t="n">
        <v>42226</v>
      </c>
      <c r="E3221" t="inlineStr">
        <is>
          <t>Standard Class</t>
        </is>
      </c>
      <c r="F3221" t="inlineStr">
        <is>
          <t>JP-15460</t>
        </is>
      </c>
      <c r="G3221" t="inlineStr">
        <is>
          <t>Jennifer Patt</t>
        </is>
      </c>
      <c r="H3221" t="inlineStr">
        <is>
          <t>Corporate</t>
        </is>
      </c>
      <c r="I3221" t="inlineStr">
        <is>
          <t>United States</t>
        </is>
      </c>
      <c r="J3221" t="inlineStr">
        <is>
          <t>Lakewood</t>
        </is>
      </c>
      <c r="K3221" t="inlineStr">
        <is>
          <t>New Jersey</t>
        </is>
      </c>
      <c r="L3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1" t="inlineStr">
        <is>
          <t>East</t>
        </is>
      </c>
      <c r="N3221" t="inlineStr">
        <is>
          <t>OFF-PA-10001295</t>
        </is>
      </c>
      <c r="O3221" t="inlineStr">
        <is>
          <t>Office Supplies</t>
        </is>
      </c>
      <c r="P3221" t="inlineStr">
        <is>
          <t>Paper</t>
        </is>
      </c>
      <c r="Q3221" t="inlineStr">
        <is>
          <t>Computer Printout Paper with Letter-Trim Perforations</t>
        </is>
      </c>
      <c r="R3221" t="n">
        <v>94.84999999999999</v>
      </c>
      <c r="S3221" t="n">
        <v>5</v>
      </c>
      <c r="T3221" t="n">
        <v>0</v>
      </c>
      <c r="U3221" t="n">
        <v>45.528</v>
      </c>
      <c r="V3221">
        <f>IF(OR(C3221 = "", D3221 = ""), "", DATEDIF(C3221, D3221, "D"))</f>
        <v/>
      </c>
    </row>
    <row r="3222">
      <c r="A3222" t="inlineStr">
        <is>
          <t>0          1
1          2
2          3
3          4
4          5
        ... 
9989    9990
9990    9991
9991    9992
9992    9993
9993    9994
Name: Row ID, Length: 9994, dtype: int64</t>
        </is>
      </c>
      <c r="B3222" t="inlineStr">
        <is>
          <t>US-2015-137008</t>
        </is>
      </c>
      <c r="C3222" s="3" t="n">
        <v>42045</v>
      </c>
      <c r="D3222" s="3" t="n">
        <v>42226</v>
      </c>
      <c r="E3222" t="inlineStr">
        <is>
          <t>Standard Class</t>
        </is>
      </c>
      <c r="F3222" t="inlineStr">
        <is>
          <t>JP-15460</t>
        </is>
      </c>
      <c r="G3222" t="inlineStr">
        <is>
          <t>Jennifer Patt</t>
        </is>
      </c>
      <c r="H3222" t="inlineStr">
        <is>
          <t>Corporate</t>
        </is>
      </c>
      <c r="I3222" t="inlineStr">
        <is>
          <t>United States</t>
        </is>
      </c>
      <c r="J3222" t="inlineStr">
        <is>
          <t>Lakewood</t>
        </is>
      </c>
      <c r="K3222" t="inlineStr">
        <is>
          <t>New Jersey</t>
        </is>
      </c>
      <c r="L3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2" t="inlineStr">
        <is>
          <t>East</t>
        </is>
      </c>
      <c r="N3222" t="inlineStr">
        <is>
          <t>OFF-EN-10002500</t>
        </is>
      </c>
      <c r="O3222" t="inlineStr">
        <is>
          <t>Office Supplies</t>
        </is>
      </c>
      <c r="P3222" t="inlineStr">
        <is>
          <t>Envelopes</t>
        </is>
      </c>
      <c r="Q3222" t="inlineStr">
        <is>
          <t>Globe Weis Peel &amp; Seel First Class Envelopes</t>
        </is>
      </c>
      <c r="R3222" t="n">
        <v>51.12</v>
      </c>
      <c r="S3222" t="n">
        <v>4</v>
      </c>
      <c r="T3222" t="n">
        <v>0</v>
      </c>
      <c r="U3222" t="n">
        <v>23.004</v>
      </c>
      <c r="V3222">
        <f>IF(OR(C3222 = "", D3222 = ""), "", DATEDIF(C3222, D3222, "D"))</f>
        <v/>
      </c>
    </row>
    <row r="3223">
      <c r="A3223" t="inlineStr">
        <is>
          <t>0          1
1          2
2          3
3          4
4          5
        ... 
9989    9990
9990    9991
9991    9992
9992    9993
9993    9994
Name: Row ID, Length: 9994, dtype: int64</t>
        </is>
      </c>
      <c r="B3223" t="inlineStr">
        <is>
          <t>US-2015-137008</t>
        </is>
      </c>
      <c r="C3223" s="3" t="n">
        <v>42045</v>
      </c>
      <c r="D3223" s="3" t="n">
        <v>42226</v>
      </c>
      <c r="E3223" t="inlineStr">
        <is>
          <t>Standard Class</t>
        </is>
      </c>
      <c r="F3223" t="inlineStr">
        <is>
          <t>JP-15460</t>
        </is>
      </c>
      <c r="G3223" t="inlineStr">
        <is>
          <t>Jennifer Patt</t>
        </is>
      </c>
      <c r="H3223" t="inlineStr">
        <is>
          <t>Corporate</t>
        </is>
      </c>
      <c r="I3223" t="inlineStr">
        <is>
          <t>United States</t>
        </is>
      </c>
      <c r="J3223" t="inlineStr">
        <is>
          <t>Lakewood</t>
        </is>
      </c>
      <c r="K3223" t="inlineStr">
        <is>
          <t>New Jersey</t>
        </is>
      </c>
      <c r="L3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3" t="inlineStr">
        <is>
          <t>East</t>
        </is>
      </c>
      <c r="N3223" t="inlineStr">
        <is>
          <t>TEC-AC-10000892</t>
        </is>
      </c>
      <c r="O3223" t="inlineStr">
        <is>
          <t>Technology</t>
        </is>
      </c>
      <c r="P3223" t="inlineStr">
        <is>
          <t>Accessories</t>
        </is>
      </c>
      <c r="Q3223" t="inlineStr">
        <is>
          <t>NETGEAR N750 Dual Band Wi-Fi Gigabit Router</t>
        </is>
      </c>
      <c r="R3223" t="n">
        <v>90</v>
      </c>
      <c r="S3223" t="n">
        <v>1</v>
      </c>
      <c r="T3223" t="n">
        <v>0</v>
      </c>
      <c r="U3223" t="n">
        <v>32.4</v>
      </c>
      <c r="V3223">
        <f>IF(OR(C3223 = "", D3223 = ""), "", DATEDIF(C3223, D3223, "D"))</f>
        <v/>
      </c>
    </row>
    <row r="3224">
      <c r="A3224" t="inlineStr">
        <is>
          <t>0          1
1          2
2          3
3          4
4          5
        ... 
9989    9990
9990    9991
9991    9992
9992    9993
9993    9994
Name: Row ID, Length: 9994, dtype: int64</t>
        </is>
      </c>
      <c r="B3224" t="inlineStr">
        <is>
          <t>CA-2014-108189</t>
        </is>
      </c>
      <c r="C3224" s="3" t="n">
        <v>41680</v>
      </c>
      <c r="D3224" s="3" t="n">
        <v>41769</v>
      </c>
      <c r="E3224" t="inlineStr">
        <is>
          <t>First Class</t>
        </is>
      </c>
      <c r="F3224" t="inlineStr">
        <is>
          <t>ES-14080</t>
        </is>
      </c>
      <c r="G3224" t="inlineStr">
        <is>
          <t>Erin Smith</t>
        </is>
      </c>
      <c r="H3224" t="inlineStr">
        <is>
          <t>Corporate</t>
        </is>
      </c>
      <c r="I3224" t="inlineStr">
        <is>
          <t>United States</t>
        </is>
      </c>
      <c r="J3224" t="inlineStr">
        <is>
          <t>Tempe</t>
        </is>
      </c>
      <c r="K3224" t="inlineStr">
        <is>
          <t>Arizona</t>
        </is>
      </c>
      <c r="L3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4" t="inlineStr">
        <is>
          <t>West</t>
        </is>
      </c>
      <c r="N3224" t="inlineStr">
        <is>
          <t>OFF-PA-10001838</t>
        </is>
      </c>
      <c r="O3224" t="inlineStr">
        <is>
          <t>Office Supplies</t>
        </is>
      </c>
      <c r="P3224" t="inlineStr">
        <is>
          <t>Paper</t>
        </is>
      </c>
      <c r="Q3224" t="inlineStr">
        <is>
          <t>Adams Telephone Message Book W/Dividers/Space For Phone Numbers, 5 1/4"X8 1/2", 300/Messages</t>
        </is>
      </c>
      <c r="R3224" t="n">
        <v>9.407999999999999</v>
      </c>
      <c r="S3224" t="n">
        <v>2</v>
      </c>
      <c r="T3224" t="n">
        <v>0.2</v>
      </c>
      <c r="U3224" t="n">
        <v>3.4104</v>
      </c>
      <c r="V3224">
        <f>IF(OR(C3224 = "", D3224 = ""), "", DATEDIF(C3224, D3224, "D"))</f>
        <v/>
      </c>
    </row>
    <row r="3225">
      <c r="A3225" t="inlineStr">
        <is>
          <t>0          1
1          2
2          3
3          4
4          5
        ... 
9989    9990
9990    9991
9991    9992
9992    9993
9993    9994
Name: Row ID, Length: 9994, dtype: int64</t>
        </is>
      </c>
      <c r="B3225" t="inlineStr">
        <is>
          <t>CA-2014-108189</t>
        </is>
      </c>
      <c r="C3225" s="3" t="n">
        <v>41680</v>
      </c>
      <c r="D3225" s="3" t="n">
        <v>41769</v>
      </c>
      <c r="E3225" t="inlineStr">
        <is>
          <t>First Class</t>
        </is>
      </c>
      <c r="F3225" t="inlineStr">
        <is>
          <t>ES-14080</t>
        </is>
      </c>
      <c r="G3225" t="inlineStr">
        <is>
          <t>Erin Smith</t>
        </is>
      </c>
      <c r="H3225" t="inlineStr">
        <is>
          <t>Corporate</t>
        </is>
      </c>
      <c r="I3225" t="inlineStr">
        <is>
          <t>United States</t>
        </is>
      </c>
      <c r="J3225" t="inlineStr">
        <is>
          <t>Tempe</t>
        </is>
      </c>
      <c r="K3225" t="inlineStr">
        <is>
          <t>Arizona</t>
        </is>
      </c>
      <c r="L3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5" t="inlineStr">
        <is>
          <t>West</t>
        </is>
      </c>
      <c r="N3225" t="inlineStr">
        <is>
          <t>OFF-FA-10000735</t>
        </is>
      </c>
      <c r="O3225" t="inlineStr">
        <is>
          <t>Office Supplies</t>
        </is>
      </c>
      <c r="P3225" t="inlineStr">
        <is>
          <t>Fasteners</t>
        </is>
      </c>
      <c r="Q3225" t="inlineStr">
        <is>
          <t>Staples</t>
        </is>
      </c>
      <c r="R3225" t="n">
        <v>4.672</v>
      </c>
      <c r="S3225" t="n">
        <v>2</v>
      </c>
      <c r="T3225" t="n">
        <v>0.2</v>
      </c>
      <c r="U3225" t="n">
        <v>1.46</v>
      </c>
      <c r="V3225">
        <f>IF(OR(C3225 = "", D3225 = ""), "", DATEDIF(C3225, D3225, "D"))</f>
        <v/>
      </c>
    </row>
    <row r="3226">
      <c r="A3226" t="inlineStr">
        <is>
          <t>0          1
1          2
2          3
3          4
4          5
        ... 
9989    9990
9990    9991
9991    9992
9992    9993
9993    9994
Name: Row ID, Length: 9994, dtype: int64</t>
        </is>
      </c>
      <c r="B3226" t="inlineStr">
        <is>
          <t>CA-2014-108189</t>
        </is>
      </c>
      <c r="C3226" s="3" t="n">
        <v>41680</v>
      </c>
      <c r="D3226" s="3" t="n">
        <v>41769</v>
      </c>
      <c r="E3226" t="inlineStr">
        <is>
          <t>First Class</t>
        </is>
      </c>
      <c r="F3226" t="inlineStr">
        <is>
          <t>ES-14080</t>
        </is>
      </c>
      <c r="G3226" t="inlineStr">
        <is>
          <t>Erin Smith</t>
        </is>
      </c>
      <c r="H3226" t="inlineStr">
        <is>
          <t>Corporate</t>
        </is>
      </c>
      <c r="I3226" t="inlineStr">
        <is>
          <t>United States</t>
        </is>
      </c>
      <c r="J3226" t="inlineStr">
        <is>
          <t>Tempe</t>
        </is>
      </c>
      <c r="K3226" t="inlineStr">
        <is>
          <t>Arizona</t>
        </is>
      </c>
      <c r="L3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6" t="inlineStr">
        <is>
          <t>West</t>
        </is>
      </c>
      <c r="N3226" t="inlineStr">
        <is>
          <t>TEC-PH-10001760</t>
        </is>
      </c>
      <c r="O3226" t="inlineStr">
        <is>
          <t>Technology</t>
        </is>
      </c>
      <c r="P3226" t="inlineStr">
        <is>
          <t>Phones</t>
        </is>
      </c>
      <c r="Q3226" t="inlineStr">
        <is>
          <t>Bose SoundLink Bluetooth Speaker</t>
        </is>
      </c>
      <c r="R3226" t="n">
        <v>318.4</v>
      </c>
      <c r="S3226" t="n">
        <v>2</v>
      </c>
      <c r="T3226" t="n">
        <v>0.2</v>
      </c>
      <c r="U3226" t="n">
        <v>107.46</v>
      </c>
      <c r="V3226">
        <f>IF(OR(C3226 = "", D3226 = ""), "", DATEDIF(C3226, D3226, "D"))</f>
        <v/>
      </c>
    </row>
    <row r="3227">
      <c r="A3227" t="inlineStr">
        <is>
          <t>0          1
1          2
2          3
3          4
4          5
        ... 
9989    9990
9990    9991
9991    9992
9992    9993
9993    9994
Name: Row ID, Length: 9994, dtype: int64</t>
        </is>
      </c>
      <c r="B3227" t="inlineStr">
        <is>
          <t>CA-2014-108189</t>
        </is>
      </c>
      <c r="C3227" s="3" t="n">
        <v>41680</v>
      </c>
      <c r="D3227" s="3" t="n">
        <v>41769</v>
      </c>
      <c r="E3227" t="inlineStr">
        <is>
          <t>First Class</t>
        </is>
      </c>
      <c r="F3227" t="inlineStr">
        <is>
          <t>ES-14080</t>
        </is>
      </c>
      <c r="G3227" t="inlineStr">
        <is>
          <t>Erin Smith</t>
        </is>
      </c>
      <c r="H3227" t="inlineStr">
        <is>
          <t>Corporate</t>
        </is>
      </c>
      <c r="I3227" t="inlineStr">
        <is>
          <t>United States</t>
        </is>
      </c>
      <c r="J3227" t="inlineStr">
        <is>
          <t>Tempe</t>
        </is>
      </c>
      <c r="K3227" t="inlineStr">
        <is>
          <t>Arizona</t>
        </is>
      </c>
      <c r="L3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7" t="inlineStr">
        <is>
          <t>West</t>
        </is>
      </c>
      <c r="N3227" t="inlineStr">
        <is>
          <t>OFF-EN-10004846</t>
        </is>
      </c>
      <c r="O3227" t="inlineStr">
        <is>
          <t>Office Supplies</t>
        </is>
      </c>
      <c r="P3227" t="inlineStr">
        <is>
          <t>Envelopes</t>
        </is>
      </c>
      <c r="Q3227" t="inlineStr">
        <is>
          <t>Letter or Legal Size Expandable Poly String Tie Envelopes</t>
        </is>
      </c>
      <c r="R3227" t="n">
        <v>12.768</v>
      </c>
      <c r="S3227" t="n">
        <v>6</v>
      </c>
      <c r="T3227" t="n">
        <v>0.2</v>
      </c>
      <c r="U3227" t="n">
        <v>4.6284</v>
      </c>
      <c r="V3227">
        <f>IF(OR(C3227 = "", D3227 = ""), "", DATEDIF(C3227, D3227, "D"))</f>
        <v/>
      </c>
    </row>
    <row r="3228">
      <c r="A3228" t="inlineStr">
        <is>
          <t>0          1
1          2
2          3
3          4
4          5
        ... 
9989    9990
9990    9991
9991    9992
9992    9993
9993    9994
Name: Row ID, Length: 9994, dtype: int64</t>
        </is>
      </c>
      <c r="B3228" t="inlineStr">
        <is>
          <t>CA-2014-108189</t>
        </is>
      </c>
      <c r="C3228" s="3" t="n">
        <v>41680</v>
      </c>
      <c r="D3228" s="3" t="n">
        <v>41769</v>
      </c>
      <c r="E3228" t="inlineStr">
        <is>
          <t>First Class</t>
        </is>
      </c>
      <c r="F3228" t="inlineStr">
        <is>
          <t>ES-14080</t>
        </is>
      </c>
      <c r="G3228" t="inlineStr">
        <is>
          <t>Erin Smith</t>
        </is>
      </c>
      <c r="H3228" t="inlineStr">
        <is>
          <t>Corporate</t>
        </is>
      </c>
      <c r="I3228" t="inlineStr">
        <is>
          <t>United States</t>
        </is>
      </c>
      <c r="J3228" t="inlineStr">
        <is>
          <t>Tempe</t>
        </is>
      </c>
      <c r="K3228" t="inlineStr">
        <is>
          <t>Arizona</t>
        </is>
      </c>
      <c r="L3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8" t="inlineStr">
        <is>
          <t>West</t>
        </is>
      </c>
      <c r="N3228" t="inlineStr">
        <is>
          <t>OFF-SU-10003567</t>
        </is>
      </c>
      <c r="O3228" t="inlineStr">
        <is>
          <t>Office Supplies</t>
        </is>
      </c>
      <c r="P3228" t="inlineStr">
        <is>
          <t>Supplies</t>
        </is>
      </c>
      <c r="Q3228" t="inlineStr">
        <is>
          <t>Stiletto Hand Letter Openers</t>
        </is>
      </c>
      <c r="R3228" t="n">
        <v>15.36</v>
      </c>
      <c r="S3228" t="n">
        <v>2</v>
      </c>
      <c r="T3228" t="n">
        <v>0.2</v>
      </c>
      <c r="U3228" t="n">
        <v>-3.264</v>
      </c>
      <c r="V3228">
        <f>IF(OR(C3228 = "", D3228 = ""), "", DATEDIF(C3228, D3228, "D"))</f>
        <v/>
      </c>
    </row>
    <row r="3229">
      <c r="A3229" t="inlineStr">
        <is>
          <t>0          1
1          2
2          3
3          4
4          5
        ... 
9989    9990
9990    9991
9991    9992
9992    9993
9993    9994
Name: Row ID, Length: 9994, dtype: int64</t>
        </is>
      </c>
      <c r="B3229" t="inlineStr">
        <is>
          <t>CA-2014-108189</t>
        </is>
      </c>
      <c r="C3229" s="3" t="n">
        <v>41680</v>
      </c>
      <c r="D3229" s="3" t="n">
        <v>41769</v>
      </c>
      <c r="E3229" t="inlineStr">
        <is>
          <t>First Class</t>
        </is>
      </c>
      <c r="F3229" t="inlineStr">
        <is>
          <t>ES-14080</t>
        </is>
      </c>
      <c r="G3229" t="inlineStr">
        <is>
          <t>Erin Smith</t>
        </is>
      </c>
      <c r="H3229" t="inlineStr">
        <is>
          <t>Corporate</t>
        </is>
      </c>
      <c r="I3229" t="inlineStr">
        <is>
          <t>United States</t>
        </is>
      </c>
      <c r="J3229" t="inlineStr">
        <is>
          <t>Tempe</t>
        </is>
      </c>
      <c r="K3229" t="inlineStr">
        <is>
          <t>Arizona</t>
        </is>
      </c>
      <c r="L3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29" t="inlineStr">
        <is>
          <t>West</t>
        </is>
      </c>
      <c r="N3229" t="inlineStr">
        <is>
          <t>TEC-PH-10001557</t>
        </is>
      </c>
      <c r="O3229" t="inlineStr">
        <is>
          <t>Technology</t>
        </is>
      </c>
      <c r="P3229" t="inlineStr">
        <is>
          <t>Phones</t>
        </is>
      </c>
      <c r="Q3229" t="inlineStr">
        <is>
          <t>Pyle PMP37LED</t>
        </is>
      </c>
      <c r="R3229" t="n">
        <v>230.376</v>
      </c>
      <c r="S3229" t="n">
        <v>3</v>
      </c>
      <c r="T3229" t="n">
        <v>0.2</v>
      </c>
      <c r="U3229" t="n">
        <v>20.1579</v>
      </c>
      <c r="V3229">
        <f>IF(OR(C3229 = "", D3229 = ""), "", DATEDIF(C3229, D3229, "D"))</f>
        <v/>
      </c>
    </row>
    <row r="3230">
      <c r="A3230" t="inlineStr">
        <is>
          <t>0          1
1          2
2          3
3          4
4          5
        ... 
9989    9990
9990    9991
9991    9992
9992    9993
9993    9994
Name: Row ID, Length: 9994, dtype: int64</t>
        </is>
      </c>
      <c r="B3230" t="inlineStr">
        <is>
          <t>CA-2014-108189</t>
        </is>
      </c>
      <c r="C3230" s="3" t="n">
        <v>41680</v>
      </c>
      <c r="D3230" s="3" t="n">
        <v>41769</v>
      </c>
      <c r="E3230" t="inlineStr">
        <is>
          <t>First Class</t>
        </is>
      </c>
      <c r="F3230" t="inlineStr">
        <is>
          <t>ES-14080</t>
        </is>
      </c>
      <c r="G3230" t="inlineStr">
        <is>
          <t>Erin Smith</t>
        </is>
      </c>
      <c r="H3230" t="inlineStr">
        <is>
          <t>Corporate</t>
        </is>
      </c>
      <c r="I3230" t="inlineStr">
        <is>
          <t>United States</t>
        </is>
      </c>
      <c r="J3230" t="inlineStr">
        <is>
          <t>Tempe</t>
        </is>
      </c>
      <c r="K3230" t="inlineStr">
        <is>
          <t>Arizona</t>
        </is>
      </c>
      <c r="L3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0" t="inlineStr">
        <is>
          <t>West</t>
        </is>
      </c>
      <c r="N3230" t="inlineStr">
        <is>
          <t>TEC-AC-10003038</t>
        </is>
      </c>
      <c r="O3230" t="inlineStr">
        <is>
          <t>Technology</t>
        </is>
      </c>
      <c r="P3230" t="inlineStr">
        <is>
          <t>Accessories</t>
        </is>
      </c>
      <c r="Q3230" t="inlineStr">
        <is>
          <t>Kingston Digital DataTraveler 16GB USB 2.0</t>
        </is>
      </c>
      <c r="R3230" t="n">
        <v>7.16</v>
      </c>
      <c r="S3230" t="n">
        <v>1</v>
      </c>
      <c r="T3230" t="n">
        <v>0.2</v>
      </c>
      <c r="U3230" t="n">
        <v>-0.0895</v>
      </c>
      <c r="V3230">
        <f>IF(OR(C3230 = "", D3230 = ""), "", DATEDIF(C3230, D3230, "D"))</f>
        <v/>
      </c>
    </row>
    <row r="3231">
      <c r="A3231" t="inlineStr">
        <is>
          <t>0          1
1          2
2          3
3          4
4          5
        ... 
9989    9990
9990    9991
9991    9992
9992    9993
9993    9994
Name: Row ID, Length: 9994, dtype: int64</t>
        </is>
      </c>
      <c r="B3231" t="inlineStr">
        <is>
          <t>CA-2014-154641</t>
        </is>
      </c>
      <c r="C3231" s="3" t="n">
        <v>41951</v>
      </c>
      <c r="E3231" t="inlineStr">
        <is>
          <t>Standard Class</t>
        </is>
      </c>
      <c r="F3231" t="inlineStr">
        <is>
          <t>KL-16645</t>
        </is>
      </c>
      <c r="G3231" t="inlineStr">
        <is>
          <t>Ken Lonsdale</t>
        </is>
      </c>
      <c r="H3231" t="inlineStr">
        <is>
          <t>Consumer</t>
        </is>
      </c>
      <c r="I3231" t="inlineStr">
        <is>
          <t>United States</t>
        </is>
      </c>
      <c r="J3231" t="inlineStr">
        <is>
          <t>New York City</t>
        </is>
      </c>
      <c r="K3231" t="inlineStr">
        <is>
          <t>New York</t>
        </is>
      </c>
      <c r="L3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1" t="inlineStr">
        <is>
          <t>East</t>
        </is>
      </c>
      <c r="N3231" t="inlineStr">
        <is>
          <t>OFF-ST-10004459</t>
        </is>
      </c>
      <c r="O3231" t="inlineStr">
        <is>
          <t>Office Supplies</t>
        </is>
      </c>
      <c r="P3231" t="inlineStr">
        <is>
          <t>Storage</t>
        </is>
      </c>
      <c r="Q3231" t="inlineStr">
        <is>
          <t>Tennsco Single-Tier Lockers</t>
        </is>
      </c>
      <c r="R3231" t="n">
        <v>375.34</v>
      </c>
      <c r="S3231" t="n">
        <v>1</v>
      </c>
      <c r="T3231" t="n">
        <v>0</v>
      </c>
      <c r="U3231" t="n">
        <v>18.767</v>
      </c>
      <c r="V3231">
        <f>IF(OR(C3231 = "", D3231 = ""), "", DATEDIF(C3231, D3231, "D"))</f>
        <v/>
      </c>
    </row>
    <row r="3232">
      <c r="A3232" t="inlineStr">
        <is>
          <t>0          1
1          2
2          3
3          4
4          5
        ... 
9989    9990
9990    9991
9991    9992
9992    9993
9993    9994
Name: Row ID, Length: 9994, dtype: int64</t>
        </is>
      </c>
      <c r="B3232" t="inlineStr">
        <is>
          <t>CA-2017-131625</t>
        </is>
      </c>
      <c r="C3232" s="3" t="n">
        <v>42744</v>
      </c>
      <c r="D3232" s="3" t="n">
        <v>42864</v>
      </c>
      <c r="E3232" t="inlineStr">
        <is>
          <t>Second Class</t>
        </is>
      </c>
      <c r="F3232" t="inlineStr">
        <is>
          <t>BN-11515</t>
        </is>
      </c>
      <c r="G3232" t="inlineStr">
        <is>
          <t>Bradley Nguyen</t>
        </is>
      </c>
      <c r="H3232" t="inlineStr">
        <is>
          <t>Consumer</t>
        </is>
      </c>
      <c r="I3232" t="inlineStr">
        <is>
          <t>United States</t>
        </is>
      </c>
      <c r="J3232" t="inlineStr">
        <is>
          <t>New York City</t>
        </is>
      </c>
      <c r="K3232" t="inlineStr">
        <is>
          <t>New York</t>
        </is>
      </c>
      <c r="L3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2" t="inlineStr">
        <is>
          <t>East</t>
        </is>
      </c>
      <c r="N3232" t="inlineStr">
        <is>
          <t>FUR-FU-10004960</t>
        </is>
      </c>
      <c r="O3232" t="inlineStr">
        <is>
          <t>Furniture</t>
        </is>
      </c>
      <c r="P3232" t="inlineStr">
        <is>
          <t>Furnishings</t>
        </is>
      </c>
      <c r="Q3232" t="inlineStr">
        <is>
          <t>Seth Thomas 12" Clock w/ Goldtone Case</t>
        </is>
      </c>
      <c r="R3232" t="n">
        <v>114.9</v>
      </c>
      <c r="S3232" t="n">
        <v>5</v>
      </c>
      <c r="T3232" t="n">
        <v>0</v>
      </c>
      <c r="U3232" t="n">
        <v>39.066</v>
      </c>
      <c r="V3232">
        <f>IF(OR(C3232 = "", D3232 = ""), "", DATEDIF(C3232, D3232, "D"))</f>
        <v/>
      </c>
    </row>
    <row r="3233">
      <c r="A3233" t="inlineStr">
        <is>
          <t>0          1
1          2
2          3
3          4
4          5
        ... 
9989    9990
9990    9991
9991    9992
9992    9993
9993    9994
Name: Row ID, Length: 9994, dtype: int64</t>
        </is>
      </c>
      <c r="B3233" t="inlineStr">
        <is>
          <t>US-2017-156356</t>
        </is>
      </c>
      <c r="E3233" t="inlineStr">
        <is>
          <t>Standard Class</t>
        </is>
      </c>
      <c r="F3233" t="inlineStr">
        <is>
          <t>ND-18370</t>
        </is>
      </c>
      <c r="G3233" t="inlineStr">
        <is>
          <t>Natalie DeCherney</t>
        </is>
      </c>
      <c r="H3233" t="inlineStr">
        <is>
          <t>Consumer</t>
        </is>
      </c>
      <c r="I3233" t="inlineStr">
        <is>
          <t>United States</t>
        </is>
      </c>
      <c r="J3233" t="inlineStr">
        <is>
          <t>Houston</t>
        </is>
      </c>
      <c r="K3233" t="inlineStr">
        <is>
          <t>Texas</t>
        </is>
      </c>
      <c r="L3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3" t="inlineStr">
        <is>
          <t>Central</t>
        </is>
      </c>
      <c r="N3233" t="inlineStr">
        <is>
          <t>OFF-BI-10000632</t>
        </is>
      </c>
      <c r="O3233" t="inlineStr">
        <is>
          <t>Office Supplies</t>
        </is>
      </c>
      <c r="P3233" t="inlineStr">
        <is>
          <t>Binders</t>
        </is>
      </c>
      <c r="Q3233" t="inlineStr">
        <is>
          <t>Satellite Sectional Post Binders</t>
        </is>
      </c>
      <c r="R3233" t="n">
        <v>26.046</v>
      </c>
      <c r="S3233" t="n">
        <v>3</v>
      </c>
      <c r="T3233" t="n">
        <v>0.8</v>
      </c>
      <c r="U3233" t="n">
        <v>-44.2782</v>
      </c>
      <c r="V3233">
        <f>IF(OR(C3233 = "", D3233 = ""), "", DATEDIF(C3233, D3233, "D"))</f>
        <v/>
      </c>
    </row>
    <row r="3234">
      <c r="A3234" t="inlineStr">
        <is>
          <t>0          1
1          2
2          3
3          4
4          5
        ... 
9989    9990
9990    9991
9991    9992
9992    9993
9993    9994
Name: Row ID, Length: 9994, dtype: int64</t>
        </is>
      </c>
      <c r="B3234" t="inlineStr">
        <is>
          <t>US-2017-156356</t>
        </is>
      </c>
      <c r="E3234" t="inlineStr">
        <is>
          <t>Standard Class</t>
        </is>
      </c>
      <c r="F3234" t="inlineStr">
        <is>
          <t>ND-18370</t>
        </is>
      </c>
      <c r="G3234" t="inlineStr">
        <is>
          <t>Natalie DeCherney</t>
        </is>
      </c>
      <c r="H3234" t="inlineStr">
        <is>
          <t>Consumer</t>
        </is>
      </c>
      <c r="I3234" t="inlineStr">
        <is>
          <t>United States</t>
        </is>
      </c>
      <c r="J3234" t="inlineStr">
        <is>
          <t>Houston</t>
        </is>
      </c>
      <c r="K3234" t="inlineStr">
        <is>
          <t>Texas</t>
        </is>
      </c>
      <c r="L3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4" t="inlineStr">
        <is>
          <t>Central</t>
        </is>
      </c>
      <c r="N3234" t="inlineStr">
        <is>
          <t>OFF-BI-10001107</t>
        </is>
      </c>
      <c r="O3234" t="inlineStr">
        <is>
          <t>Office Supplies</t>
        </is>
      </c>
      <c r="P3234" t="inlineStr">
        <is>
          <t>Binders</t>
        </is>
      </c>
      <c r="Q3234" t="inlineStr">
        <is>
          <t>GBC White Gloss Covers, Plain Front</t>
        </is>
      </c>
      <c r="R3234" t="n">
        <v>2.896</v>
      </c>
      <c r="S3234" t="n">
        <v>1</v>
      </c>
      <c r="T3234" t="n">
        <v>0.8</v>
      </c>
      <c r="U3234" t="n">
        <v>-4.7784</v>
      </c>
      <c r="V3234">
        <f>IF(OR(C3234 = "", D3234 = ""), "", DATEDIF(C3234, D3234, "D"))</f>
        <v/>
      </c>
    </row>
    <row r="3235">
      <c r="A3235" t="inlineStr">
        <is>
          <t>0          1
1          2
2          3
3          4
4          5
        ... 
9989    9990
9990    9991
9991    9992
9992    9993
9993    9994
Name: Row ID, Length: 9994, dtype: int64</t>
        </is>
      </c>
      <c r="B3235" t="inlineStr">
        <is>
          <t>US-2017-156356</t>
        </is>
      </c>
      <c r="E3235" t="inlineStr">
        <is>
          <t>Standard Class</t>
        </is>
      </c>
      <c r="F3235" t="inlineStr">
        <is>
          <t>ND-18370</t>
        </is>
      </c>
      <c r="G3235" t="inlineStr">
        <is>
          <t>Natalie DeCherney</t>
        </is>
      </c>
      <c r="H3235" t="inlineStr">
        <is>
          <t>Consumer</t>
        </is>
      </c>
      <c r="I3235" t="inlineStr">
        <is>
          <t>United States</t>
        </is>
      </c>
      <c r="J3235" t="inlineStr">
        <is>
          <t>Houston</t>
        </is>
      </c>
      <c r="K3235" t="inlineStr">
        <is>
          <t>Texas</t>
        </is>
      </c>
      <c r="L3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5" t="inlineStr">
        <is>
          <t>Central</t>
        </is>
      </c>
      <c r="N3235" t="inlineStr">
        <is>
          <t>OFF-ST-10002301</t>
        </is>
      </c>
      <c r="O3235" t="inlineStr">
        <is>
          <t>Office Supplies</t>
        </is>
      </c>
      <c r="P3235" t="inlineStr">
        <is>
          <t>Storage</t>
        </is>
      </c>
      <c r="Q3235" t="inlineStr">
        <is>
          <t>Tennsco Commercial Shelving</t>
        </is>
      </c>
      <c r="R3235" t="n">
        <v>32.544</v>
      </c>
      <c r="S3235" t="n">
        <v>2</v>
      </c>
      <c r="T3235" t="n">
        <v>0.2</v>
      </c>
      <c r="U3235" t="n">
        <v>-7.7292</v>
      </c>
      <c r="V3235">
        <f>IF(OR(C3235 = "", D3235 = ""), "", DATEDIF(C3235, D3235, "D"))</f>
        <v/>
      </c>
    </row>
    <row r="3236">
      <c r="A3236" t="inlineStr">
        <is>
          <t>0          1
1          2
2          3
3          4
4          5
        ... 
9989    9990
9990    9991
9991    9992
9992    9993
9993    9994
Name: Row ID, Length: 9994, dtype: int64</t>
        </is>
      </c>
      <c r="B3236" t="inlineStr">
        <is>
          <t>CA-2016-138933</t>
        </is>
      </c>
      <c r="E3236" t="inlineStr">
        <is>
          <t>First Class</t>
        </is>
      </c>
      <c r="F3236" t="inlineStr">
        <is>
          <t>JL-15130</t>
        </is>
      </c>
      <c r="G3236" t="inlineStr">
        <is>
          <t>Jack Lebron</t>
        </is>
      </c>
      <c r="H3236" t="inlineStr">
        <is>
          <t>Consumer</t>
        </is>
      </c>
      <c r="I3236" t="inlineStr">
        <is>
          <t>United States</t>
        </is>
      </c>
      <c r="J3236" t="inlineStr">
        <is>
          <t>Riverside</t>
        </is>
      </c>
      <c r="K3236" t="inlineStr">
        <is>
          <t>California</t>
        </is>
      </c>
      <c r="L3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6" t="inlineStr">
        <is>
          <t>West</t>
        </is>
      </c>
      <c r="N3236" t="inlineStr">
        <is>
          <t>OFF-BI-10003355</t>
        </is>
      </c>
      <c r="O3236" t="inlineStr">
        <is>
          <t>Office Supplies</t>
        </is>
      </c>
      <c r="P3236" t="inlineStr">
        <is>
          <t>Binders</t>
        </is>
      </c>
      <c r="Q3236" t="inlineStr">
        <is>
          <t>Cardinal Holdit Business Card Pockets</t>
        </is>
      </c>
      <c r="R3236" t="n">
        <v>3.984</v>
      </c>
      <c r="S3236" t="n">
        <v>1</v>
      </c>
      <c r="T3236" t="n">
        <v>0.2</v>
      </c>
      <c r="U3236" t="n">
        <v>1.3944</v>
      </c>
      <c r="V3236">
        <f>IF(OR(C3236 = "", D3236 = ""), "", DATEDIF(C3236, D3236, "D"))</f>
        <v/>
      </c>
    </row>
    <row r="3237">
      <c r="A3237" t="inlineStr">
        <is>
          <t>0          1
1          2
2          3
3          4
4          5
        ... 
9989    9990
9990    9991
9991    9992
9992    9993
9993    9994
Name: Row ID, Length: 9994, dtype: int64</t>
        </is>
      </c>
      <c r="B3237" t="inlineStr">
        <is>
          <t>CA-2016-140746</t>
        </is>
      </c>
      <c r="E3237" t="inlineStr">
        <is>
          <t>Same Day</t>
        </is>
      </c>
      <c r="F3237" t="inlineStr">
        <is>
          <t>RC-19825</t>
        </is>
      </c>
      <c r="G3237" t="inlineStr">
        <is>
          <t>Roy Collins</t>
        </is>
      </c>
      <c r="H3237" t="inlineStr">
        <is>
          <t>Consumer</t>
        </is>
      </c>
      <c r="I3237" t="inlineStr">
        <is>
          <t>United States</t>
        </is>
      </c>
      <c r="J3237" t="inlineStr">
        <is>
          <t>Fairfield</t>
        </is>
      </c>
      <c r="K3237" t="inlineStr">
        <is>
          <t>Connecticut</t>
        </is>
      </c>
      <c r="L3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7" t="inlineStr">
        <is>
          <t>East</t>
        </is>
      </c>
      <c r="N3237" t="inlineStr">
        <is>
          <t>FUR-TA-10002903</t>
        </is>
      </c>
      <c r="O3237" t="inlineStr">
        <is>
          <t>Furniture</t>
        </is>
      </c>
      <c r="P3237" t="inlineStr">
        <is>
          <t>Tables</t>
        </is>
      </c>
      <c r="Q3237" t="inlineStr">
        <is>
          <t>Bevis Round Bullnose 29" High Table Top</t>
        </is>
      </c>
      <c r="R3237" t="n">
        <v>181.797</v>
      </c>
      <c r="S3237" t="n">
        <v>1</v>
      </c>
      <c r="T3237" t="n">
        <v>0.3</v>
      </c>
      <c r="U3237" t="n">
        <v>-15.5826</v>
      </c>
      <c r="V3237">
        <f>IF(OR(C3237 = "", D3237 = ""), "", DATEDIF(C3237, D3237, "D"))</f>
        <v/>
      </c>
    </row>
    <row r="3238">
      <c r="A3238" t="inlineStr">
        <is>
          <t>0          1
1          2
2          3
3          4
4          5
        ... 
9989    9990
9990    9991
9991    9992
9992    9993
9993    9994
Name: Row ID, Length: 9994, dtype: int64</t>
        </is>
      </c>
      <c r="B3238" t="inlineStr">
        <is>
          <t>CA-2016-146836</t>
        </is>
      </c>
      <c r="C3238" s="3" t="n">
        <v>42405</v>
      </c>
      <c r="D3238" s="3" t="n">
        <v>42405</v>
      </c>
      <c r="E3238" t="inlineStr">
        <is>
          <t>Same Day</t>
        </is>
      </c>
      <c r="F3238" t="inlineStr">
        <is>
          <t>CC-12475</t>
        </is>
      </c>
      <c r="G3238" t="inlineStr">
        <is>
          <t>Cindy Chapman</t>
        </is>
      </c>
      <c r="H3238" t="inlineStr">
        <is>
          <t>Consumer</t>
        </is>
      </c>
      <c r="I3238" t="inlineStr">
        <is>
          <t>United States</t>
        </is>
      </c>
      <c r="J3238" t="inlineStr">
        <is>
          <t>New York City</t>
        </is>
      </c>
      <c r="K3238" t="inlineStr">
        <is>
          <t>New York</t>
        </is>
      </c>
      <c r="L3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8" t="inlineStr">
        <is>
          <t>East</t>
        </is>
      </c>
      <c r="N3238" t="inlineStr">
        <is>
          <t>OFF-ST-10001580</t>
        </is>
      </c>
      <c r="O3238" t="inlineStr">
        <is>
          <t>Office Supplies</t>
        </is>
      </c>
      <c r="P3238" t="inlineStr">
        <is>
          <t>Storage</t>
        </is>
      </c>
      <c r="Q3238" t="inlineStr">
        <is>
          <t>Super Decoflex Portable Personal File</t>
        </is>
      </c>
      <c r="R3238" t="n">
        <v>44.94</v>
      </c>
      <c r="S3238" t="n">
        <v>3</v>
      </c>
      <c r="T3238" t="n">
        <v>0</v>
      </c>
      <c r="U3238" t="n">
        <v>12.5832</v>
      </c>
      <c r="V3238">
        <f>IF(OR(C3238 = "", D3238 = ""), "", DATEDIF(C3238, D3238, "D"))</f>
        <v/>
      </c>
    </row>
    <row r="3239">
      <c r="A3239" t="inlineStr">
        <is>
          <t>0          1
1          2
2          3
3          4
4          5
        ... 
9989    9990
9990    9991
9991    9992
9992    9993
9993    9994
Name: Row ID, Length: 9994, dtype: int64</t>
        </is>
      </c>
      <c r="B3239" t="inlineStr">
        <is>
          <t>CA-2016-146836</t>
        </is>
      </c>
      <c r="C3239" s="3" t="n">
        <v>42405</v>
      </c>
      <c r="D3239" s="3" t="n">
        <v>42405</v>
      </c>
      <c r="E3239" t="inlineStr">
        <is>
          <t>Same Day</t>
        </is>
      </c>
      <c r="F3239" t="inlineStr">
        <is>
          <t>CC-12475</t>
        </is>
      </c>
      <c r="G3239" t="inlineStr">
        <is>
          <t>Cindy Chapman</t>
        </is>
      </c>
      <c r="H3239" t="inlineStr">
        <is>
          <t>Consumer</t>
        </is>
      </c>
      <c r="I3239" t="inlineStr">
        <is>
          <t>United States</t>
        </is>
      </c>
      <c r="J3239" t="inlineStr">
        <is>
          <t>New York City</t>
        </is>
      </c>
      <c r="K3239" t="inlineStr">
        <is>
          <t>New York</t>
        </is>
      </c>
      <c r="L3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39" t="inlineStr">
        <is>
          <t>East</t>
        </is>
      </c>
      <c r="N3239" t="inlineStr">
        <is>
          <t>OFF-BI-10000315</t>
        </is>
      </c>
      <c r="O3239" t="inlineStr">
        <is>
          <t>Office Supplies</t>
        </is>
      </c>
      <c r="P3239" t="inlineStr">
        <is>
          <t>Binders</t>
        </is>
      </c>
      <c r="Q3239" t="inlineStr">
        <is>
          <t>Poly Designer Cover &amp; Back</t>
        </is>
      </c>
      <c r="R3239" t="n">
        <v>45.576</v>
      </c>
      <c r="S3239" t="n">
        <v>3</v>
      </c>
      <c r="T3239" t="n">
        <v>0.2</v>
      </c>
      <c r="U3239" t="n">
        <v>15.9516</v>
      </c>
      <c r="V3239">
        <f>IF(OR(C3239 = "", D3239 = ""), "", DATEDIF(C3239, D3239, "D"))</f>
        <v/>
      </c>
    </row>
    <row r="3240">
      <c r="A3240" t="inlineStr">
        <is>
          <t>0          1
1          2
2          3
3          4
4          5
        ... 
9989    9990
9990    9991
9991    9992
9992    9993
9993    9994
Name: Row ID, Length: 9994, dtype: int64</t>
        </is>
      </c>
      <c r="B3240" t="inlineStr">
        <is>
          <t>US-2016-127971</t>
        </is>
      </c>
      <c r="E3240" t="inlineStr">
        <is>
          <t>Standard Class</t>
        </is>
      </c>
      <c r="F3240" t="inlineStr">
        <is>
          <t>DW-13195</t>
        </is>
      </c>
      <c r="G3240" t="inlineStr">
        <is>
          <t>David Wiener</t>
        </is>
      </c>
      <c r="H3240" t="inlineStr">
        <is>
          <t>Corporate</t>
        </is>
      </c>
      <c r="I3240" t="inlineStr">
        <is>
          <t>United States</t>
        </is>
      </c>
      <c r="J3240" t="inlineStr">
        <is>
          <t>Houston</t>
        </is>
      </c>
      <c r="K3240" t="inlineStr">
        <is>
          <t>Texas</t>
        </is>
      </c>
      <c r="L3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0" t="inlineStr">
        <is>
          <t>Central</t>
        </is>
      </c>
      <c r="N3240" t="inlineStr">
        <is>
          <t>FUR-CH-10003774</t>
        </is>
      </c>
      <c r="O3240" t="inlineStr">
        <is>
          <t>Furniture</t>
        </is>
      </c>
      <c r="P3240" t="inlineStr">
        <is>
          <t>Chairs</t>
        </is>
      </c>
      <c r="Q3240" t="inlineStr">
        <is>
          <t>Global Wood Trimmed Manager's Task Chair, Khaki</t>
        </is>
      </c>
      <c r="R3240" t="n">
        <v>318.43</v>
      </c>
      <c r="S3240" t="n">
        <v>5</v>
      </c>
      <c r="T3240" t="n">
        <v>0.3</v>
      </c>
      <c r="U3240" t="n">
        <v>-77.333</v>
      </c>
      <c r="V3240">
        <f>IF(OR(C3240 = "", D3240 = ""), "", DATEDIF(C3240, D3240, "D"))</f>
        <v/>
      </c>
    </row>
    <row r="3241">
      <c r="A3241" t="inlineStr">
        <is>
          <t>0          1
1          2
2          3
3          4
4          5
        ... 
9989    9990
9990    9991
9991    9992
9992    9993
9993    9994
Name: Row ID, Length: 9994, dtype: int64</t>
        </is>
      </c>
      <c r="B3241" t="inlineStr">
        <is>
          <t>US-2016-127971</t>
        </is>
      </c>
      <c r="E3241" t="inlineStr">
        <is>
          <t>Standard Class</t>
        </is>
      </c>
      <c r="F3241" t="inlineStr">
        <is>
          <t>DW-13195</t>
        </is>
      </c>
      <c r="G3241" t="inlineStr">
        <is>
          <t>David Wiener</t>
        </is>
      </c>
      <c r="H3241" t="inlineStr">
        <is>
          <t>Corporate</t>
        </is>
      </c>
      <c r="I3241" t="inlineStr">
        <is>
          <t>United States</t>
        </is>
      </c>
      <c r="J3241" t="inlineStr">
        <is>
          <t>Houston</t>
        </is>
      </c>
      <c r="K3241" t="inlineStr">
        <is>
          <t>Texas</t>
        </is>
      </c>
      <c r="L3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1" t="inlineStr">
        <is>
          <t>Central</t>
        </is>
      </c>
      <c r="N3241" t="inlineStr">
        <is>
          <t>TEC-PH-10003095</t>
        </is>
      </c>
      <c r="O3241" t="inlineStr">
        <is>
          <t>Technology</t>
        </is>
      </c>
      <c r="P3241" t="inlineStr">
        <is>
          <t>Phones</t>
        </is>
      </c>
      <c r="Q3241" t="inlineStr">
        <is>
          <t>Samsung HM1900 Bluetooth Headset</t>
        </is>
      </c>
      <c r="R3241" t="n">
        <v>122.92</v>
      </c>
      <c r="S3241" t="n">
        <v>7</v>
      </c>
      <c r="T3241" t="n">
        <v>0.2</v>
      </c>
      <c r="U3241" t="n">
        <v>46.095</v>
      </c>
      <c r="V3241">
        <f>IF(OR(C3241 = "", D3241 = ""), "", DATEDIF(C3241, D3241, "D"))</f>
        <v/>
      </c>
    </row>
    <row r="3242">
      <c r="A3242" t="inlineStr">
        <is>
          <t>0          1
1          2
2          3
3          4
4          5
        ... 
9989    9990
9990    9991
9991    9992
9992    9993
9993    9994
Name: Row ID, Length: 9994, dtype: int64</t>
        </is>
      </c>
      <c r="B3242" t="inlineStr">
        <is>
          <t>US-2016-127971</t>
        </is>
      </c>
      <c r="E3242" t="inlineStr">
        <is>
          <t>Standard Class</t>
        </is>
      </c>
      <c r="F3242" t="inlineStr">
        <is>
          <t>DW-13195</t>
        </is>
      </c>
      <c r="G3242" t="inlineStr">
        <is>
          <t>David Wiener</t>
        </is>
      </c>
      <c r="H3242" t="inlineStr">
        <is>
          <t>Corporate</t>
        </is>
      </c>
      <c r="I3242" t="inlineStr">
        <is>
          <t>United States</t>
        </is>
      </c>
      <c r="J3242" t="inlineStr">
        <is>
          <t>Houston</t>
        </is>
      </c>
      <c r="K3242" t="inlineStr">
        <is>
          <t>Texas</t>
        </is>
      </c>
      <c r="L3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2" t="inlineStr">
        <is>
          <t>Central</t>
        </is>
      </c>
      <c r="N3242" t="inlineStr">
        <is>
          <t>FUR-FU-10000023</t>
        </is>
      </c>
      <c r="O3242" t="inlineStr">
        <is>
          <t>Furniture</t>
        </is>
      </c>
      <c r="P3242" t="inlineStr">
        <is>
          <t>Furnishings</t>
        </is>
      </c>
      <c r="Q3242" t="inlineStr">
        <is>
          <t>Eldon Wave Desk Accessories</t>
        </is>
      </c>
      <c r="R3242" t="n">
        <v>7.068</v>
      </c>
      <c r="S3242" t="n">
        <v>3</v>
      </c>
      <c r="T3242" t="n">
        <v>0.6</v>
      </c>
      <c r="U3242" t="n">
        <v>-2.8272</v>
      </c>
      <c r="V3242">
        <f>IF(OR(C3242 = "", D3242 = ""), "", DATEDIF(C3242, D3242, "D"))</f>
        <v/>
      </c>
    </row>
    <row r="3243">
      <c r="A3243" t="inlineStr">
        <is>
          <t>0          1
1          2
2          3
3          4
4          5
        ... 
9989    9990
9990    9991
9991    9992
9992    9993
9993    9994
Name: Row ID, Length: 9994, dtype: int64</t>
        </is>
      </c>
      <c r="B3243" t="inlineStr">
        <is>
          <t>US-2016-140809</t>
        </is>
      </c>
      <c r="C3243" s="3" t="n">
        <v>42371</v>
      </c>
      <c r="D3243" s="3" t="n">
        <v>42431</v>
      </c>
      <c r="E3243" t="inlineStr">
        <is>
          <t>First Class</t>
        </is>
      </c>
      <c r="F3243" t="inlineStr">
        <is>
          <t>CK-12760</t>
        </is>
      </c>
      <c r="G3243" t="inlineStr">
        <is>
          <t>Cyma Kinney</t>
        </is>
      </c>
      <c r="H3243" t="inlineStr">
        <is>
          <t>Corporate</t>
        </is>
      </c>
      <c r="I3243" t="inlineStr">
        <is>
          <t>United States</t>
        </is>
      </c>
      <c r="J3243" t="inlineStr">
        <is>
          <t>Arlington</t>
        </is>
      </c>
      <c r="K3243" t="inlineStr">
        <is>
          <t>Virginia</t>
        </is>
      </c>
      <c r="L3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3" t="inlineStr">
        <is>
          <t>South</t>
        </is>
      </c>
      <c r="N3243" t="inlineStr">
        <is>
          <t>OFF-ST-10002214</t>
        </is>
      </c>
      <c r="O3243" t="inlineStr">
        <is>
          <t>Office Supplies</t>
        </is>
      </c>
      <c r="P3243" t="inlineStr">
        <is>
          <t>Storage</t>
        </is>
      </c>
      <c r="Q3243" t="inlineStr">
        <is>
          <t>X-Rack File for Hanging Folders</t>
        </is>
      </c>
      <c r="R3243" t="n">
        <v>56.45</v>
      </c>
      <c r="S3243" t="n">
        <v>5</v>
      </c>
      <c r="T3243" t="n">
        <v>0</v>
      </c>
      <c r="U3243" t="n">
        <v>14.677</v>
      </c>
      <c r="V3243">
        <f>IF(OR(C3243 = "", D3243 = ""), "", DATEDIF(C3243, D3243, "D"))</f>
        <v/>
      </c>
    </row>
    <row r="3244">
      <c r="A3244" t="inlineStr">
        <is>
          <t>0          1
1          2
2          3
3          4
4          5
        ... 
9989    9990
9990    9991
9991    9992
9992    9993
9993    9994
Name: Row ID, Length: 9994, dtype: int64</t>
        </is>
      </c>
      <c r="B3244" t="inlineStr">
        <is>
          <t>CA-2017-114524</t>
        </is>
      </c>
      <c r="D3244" s="3" t="n">
        <v>42859</v>
      </c>
      <c r="E3244" t="inlineStr">
        <is>
          <t>Second Class</t>
        </is>
      </c>
      <c r="F3244" t="inlineStr">
        <is>
          <t>EG-13900</t>
        </is>
      </c>
      <c r="G3244" t="inlineStr">
        <is>
          <t>Emily Grady</t>
        </is>
      </c>
      <c r="H3244" t="inlineStr">
        <is>
          <t>Consumer</t>
        </is>
      </c>
      <c r="I3244" t="inlineStr">
        <is>
          <t>United States</t>
        </is>
      </c>
      <c r="J3244" t="inlineStr">
        <is>
          <t>Chicago</t>
        </is>
      </c>
      <c r="K3244" t="inlineStr">
        <is>
          <t>Illinois</t>
        </is>
      </c>
      <c r="L3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4" t="inlineStr">
        <is>
          <t>Central</t>
        </is>
      </c>
      <c r="N3244" t="inlineStr">
        <is>
          <t>OFF-BI-10002799</t>
        </is>
      </c>
      <c r="O3244" t="inlineStr">
        <is>
          <t>Office Supplies</t>
        </is>
      </c>
      <c r="P3244" t="inlineStr">
        <is>
          <t>Binders</t>
        </is>
      </c>
      <c r="Q3244" t="inlineStr">
        <is>
          <t>SlimView Poly Binder, 3/8"</t>
        </is>
      </c>
      <c r="R3244" t="n">
        <v>13.468</v>
      </c>
      <c r="S3244" t="n">
        <v>13</v>
      </c>
      <c r="T3244" t="n">
        <v>0.8</v>
      </c>
      <c r="U3244" t="n">
        <v>-22.8956</v>
      </c>
      <c r="V3244">
        <f>IF(OR(C3244 = "", D3244 = ""), "", DATEDIF(C3244, D3244, "D"))</f>
        <v/>
      </c>
    </row>
    <row r="3245">
      <c r="A3245" t="inlineStr">
        <is>
          <t>0          1
1          2
2          3
3          4
4          5
        ... 
9989    9990
9990    9991
9991    9992
9992    9993
9993    9994
Name: Row ID, Length: 9994, dtype: int64</t>
        </is>
      </c>
      <c r="B3245" t="inlineStr">
        <is>
          <t>CA-2017-113355</t>
        </is>
      </c>
      <c r="C3245" s="3" t="n">
        <v>42747</v>
      </c>
      <c r="D3245" s="3" t="n">
        <v>42867</v>
      </c>
      <c r="E3245" t="inlineStr">
        <is>
          <t>Standard Class</t>
        </is>
      </c>
      <c r="F3245" t="inlineStr">
        <is>
          <t>SJ-20215</t>
        </is>
      </c>
      <c r="G3245" t="inlineStr">
        <is>
          <t>Sarah Jordon</t>
        </is>
      </c>
      <c r="H3245" t="inlineStr">
        <is>
          <t>Consumer</t>
        </is>
      </c>
      <c r="I3245" t="inlineStr">
        <is>
          <t>United States</t>
        </is>
      </c>
      <c r="J3245" t="inlineStr">
        <is>
          <t>Grand Prairie</t>
        </is>
      </c>
      <c r="K3245" t="inlineStr">
        <is>
          <t>Texas</t>
        </is>
      </c>
      <c r="L3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5" t="inlineStr">
        <is>
          <t>Central</t>
        </is>
      </c>
      <c r="N3245" t="inlineStr">
        <is>
          <t>TEC-PH-10004912</t>
        </is>
      </c>
      <c r="O3245" t="inlineStr">
        <is>
          <t>Technology</t>
        </is>
      </c>
      <c r="P3245" t="inlineStr">
        <is>
          <t>Phones</t>
        </is>
      </c>
      <c r="Q3245" t="inlineStr">
        <is>
          <t>Cisco SPA112 2 Port Phone Adapter</t>
        </is>
      </c>
      <c r="R3245" t="n">
        <v>219.8</v>
      </c>
      <c r="S3245" t="n">
        <v>5</v>
      </c>
      <c r="T3245" t="n">
        <v>0.2</v>
      </c>
      <c r="U3245" t="n">
        <v>24.7275</v>
      </c>
      <c r="V3245">
        <f>IF(OR(C3245 = "", D3245 = ""), "", DATEDIF(C3245, D3245, "D"))</f>
        <v/>
      </c>
    </row>
    <row r="3246">
      <c r="A3246" t="inlineStr">
        <is>
          <t>0          1
1          2
2          3
3          4
4          5
        ... 
9989    9990
9990    9991
9991    9992
9992    9993
9993    9994
Name: Row ID, Length: 9994, dtype: int64</t>
        </is>
      </c>
      <c r="B3246" t="inlineStr">
        <is>
          <t>CA-2017-113355</t>
        </is>
      </c>
      <c r="C3246" s="3" t="n">
        <v>42747</v>
      </c>
      <c r="D3246" s="3" t="n">
        <v>42867</v>
      </c>
      <c r="E3246" t="inlineStr">
        <is>
          <t>Standard Class</t>
        </is>
      </c>
      <c r="F3246" t="inlineStr">
        <is>
          <t>SJ-20215</t>
        </is>
      </c>
      <c r="G3246" t="inlineStr">
        <is>
          <t>Sarah Jordon</t>
        </is>
      </c>
      <c r="H3246" t="inlineStr">
        <is>
          <t>Consumer</t>
        </is>
      </c>
      <c r="I3246" t="inlineStr">
        <is>
          <t>United States</t>
        </is>
      </c>
      <c r="J3246" t="inlineStr">
        <is>
          <t>Grand Prairie</t>
        </is>
      </c>
      <c r="K3246" t="inlineStr">
        <is>
          <t>Texas</t>
        </is>
      </c>
      <c r="L3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6" t="inlineStr">
        <is>
          <t>Central</t>
        </is>
      </c>
      <c r="N3246" t="inlineStr">
        <is>
          <t>FUR-CH-10002602</t>
        </is>
      </c>
      <c r="O3246" t="inlineStr">
        <is>
          <t>Furniture</t>
        </is>
      </c>
      <c r="P3246" t="inlineStr">
        <is>
          <t>Chairs</t>
        </is>
      </c>
      <c r="Q3246" t="inlineStr">
        <is>
          <t>DMI Arturo Collection Mission-style Design Wood Chair</t>
        </is>
      </c>
      <c r="R3246" t="n">
        <v>317.058</v>
      </c>
      <c r="S3246" t="n">
        <v>3</v>
      </c>
      <c r="T3246" t="n">
        <v>0.3</v>
      </c>
      <c r="U3246" t="n">
        <v>-18.1176</v>
      </c>
      <c r="V3246">
        <f>IF(OR(C3246 = "", D3246 = ""), "", DATEDIF(C3246, D3246, "D"))</f>
        <v/>
      </c>
    </row>
    <row r="3247">
      <c r="A3247" t="inlineStr">
        <is>
          <t>0          1
1          2
2          3
3          4
4          5
        ... 
9989    9990
9990    9991
9991    9992
9992    9993
9993    9994
Name: Row ID, Length: 9994, dtype: int64</t>
        </is>
      </c>
      <c r="B3247" t="inlineStr">
        <is>
          <t>US-2017-140907</t>
        </is>
      </c>
      <c r="C3247" s="3" t="n">
        <v>43020</v>
      </c>
      <c r="D3247" s="3" t="n">
        <v>43081</v>
      </c>
      <c r="E3247" t="inlineStr">
        <is>
          <t>Second Class</t>
        </is>
      </c>
      <c r="F3247" t="inlineStr">
        <is>
          <t>BP-11185</t>
        </is>
      </c>
      <c r="G3247" t="inlineStr">
        <is>
          <t>Ben Peterman</t>
        </is>
      </c>
      <c r="H3247" t="inlineStr">
        <is>
          <t>Corporate</t>
        </is>
      </c>
      <c r="I3247" t="inlineStr">
        <is>
          <t>United States</t>
        </is>
      </c>
      <c r="J3247" t="inlineStr">
        <is>
          <t>Seattle</t>
        </is>
      </c>
      <c r="K3247" t="inlineStr">
        <is>
          <t>Washington</t>
        </is>
      </c>
      <c r="L3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7" t="inlineStr">
        <is>
          <t>West</t>
        </is>
      </c>
      <c r="N3247" t="inlineStr">
        <is>
          <t>TEC-AC-10004510</t>
        </is>
      </c>
      <c r="O3247" t="inlineStr">
        <is>
          <t>Technology</t>
        </is>
      </c>
      <c r="P3247" t="inlineStr">
        <is>
          <t>Accessories</t>
        </is>
      </c>
      <c r="Q3247" t="inlineStr">
        <is>
          <t>Logitech Desktop MK120 Mouse and keyboard Combo</t>
        </is>
      </c>
      <c r="R3247" t="n">
        <v>49.08</v>
      </c>
      <c r="S3247" t="n">
        <v>3</v>
      </c>
      <c r="T3247" t="n">
        <v>0</v>
      </c>
      <c r="U3247" t="n">
        <v>4.908</v>
      </c>
      <c r="V3247">
        <f>IF(OR(C3247 = "", D3247 = ""), "", DATEDIF(C3247, D3247, "D"))</f>
        <v/>
      </c>
    </row>
    <row r="3248">
      <c r="A3248" t="inlineStr">
        <is>
          <t>0          1
1          2
2          3
3          4
4          5
        ... 
9989    9990
9990    9991
9991    9992
9992    9993
9993    9994
Name: Row ID, Length: 9994, dtype: int64</t>
        </is>
      </c>
      <c r="B3248" t="inlineStr">
        <is>
          <t>US-2017-140907</t>
        </is>
      </c>
      <c r="C3248" s="3" t="n">
        <v>43020</v>
      </c>
      <c r="D3248" s="3" t="n">
        <v>43081</v>
      </c>
      <c r="E3248" t="inlineStr">
        <is>
          <t>Second Class</t>
        </is>
      </c>
      <c r="F3248" t="inlineStr">
        <is>
          <t>BP-11185</t>
        </is>
      </c>
      <c r="G3248" t="inlineStr">
        <is>
          <t>Ben Peterman</t>
        </is>
      </c>
      <c r="H3248" t="inlineStr">
        <is>
          <t>Corporate</t>
        </is>
      </c>
      <c r="I3248" t="inlineStr">
        <is>
          <t>United States</t>
        </is>
      </c>
      <c r="J3248" t="inlineStr">
        <is>
          <t>Seattle</t>
        </is>
      </c>
      <c r="K3248" t="inlineStr">
        <is>
          <t>Washington</t>
        </is>
      </c>
      <c r="L3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8" t="inlineStr">
        <is>
          <t>West</t>
        </is>
      </c>
      <c r="N3248" t="inlineStr">
        <is>
          <t>OFF-ST-10000060</t>
        </is>
      </c>
      <c r="O3248" t="inlineStr">
        <is>
          <t>Office Supplies</t>
        </is>
      </c>
      <c r="P3248" t="inlineStr">
        <is>
          <t>Storage</t>
        </is>
      </c>
      <c r="Q3248" t="inlineStr">
        <is>
          <t>Fellowes Bankers Box Staxonsteel Drawer File/Stacking System</t>
        </is>
      </c>
      <c r="R3248" t="n">
        <v>324.9</v>
      </c>
      <c r="S3248" t="n">
        <v>5</v>
      </c>
      <c r="T3248" t="n">
        <v>0</v>
      </c>
      <c r="U3248" t="n">
        <v>38.988</v>
      </c>
      <c r="V3248">
        <f>IF(OR(C3248 = "", D3248 = ""), "", DATEDIF(C3248, D3248, "D"))</f>
        <v/>
      </c>
    </row>
    <row r="3249">
      <c r="A3249" t="inlineStr">
        <is>
          <t>0          1
1          2
2          3
3          4
4          5
        ... 
9989    9990
9990    9991
9991    9992
9992    9993
9993    9994
Name: Row ID, Length: 9994, dtype: int64</t>
        </is>
      </c>
      <c r="B3249" t="inlineStr">
        <is>
          <t>US-2017-140907</t>
        </is>
      </c>
      <c r="C3249" s="3" t="n">
        <v>43020</v>
      </c>
      <c r="D3249" s="3" t="n">
        <v>43081</v>
      </c>
      <c r="E3249" t="inlineStr">
        <is>
          <t>Second Class</t>
        </is>
      </c>
      <c r="F3249" t="inlineStr">
        <is>
          <t>BP-11185</t>
        </is>
      </c>
      <c r="G3249" t="inlineStr">
        <is>
          <t>Ben Peterman</t>
        </is>
      </c>
      <c r="H3249" t="inlineStr">
        <is>
          <t>Corporate</t>
        </is>
      </c>
      <c r="I3249" t="inlineStr">
        <is>
          <t>United States</t>
        </is>
      </c>
      <c r="J3249" t="inlineStr">
        <is>
          <t>Seattle</t>
        </is>
      </c>
      <c r="K3249" t="inlineStr">
        <is>
          <t>Washington</t>
        </is>
      </c>
      <c r="L3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49" t="inlineStr">
        <is>
          <t>West</t>
        </is>
      </c>
      <c r="N3249" t="inlineStr">
        <is>
          <t>OFF-AR-10000799</t>
        </is>
      </c>
      <c r="O3249" t="inlineStr">
        <is>
          <t>Office Supplies</t>
        </is>
      </c>
      <c r="P3249" t="inlineStr">
        <is>
          <t>Art</t>
        </is>
      </c>
      <c r="Q3249" t="inlineStr">
        <is>
          <t>Col-Erase Pencils with Erasers</t>
        </is>
      </c>
      <c r="R3249" t="n">
        <v>18.24</v>
      </c>
      <c r="S3249" t="n">
        <v>3</v>
      </c>
      <c r="T3249" t="n">
        <v>0</v>
      </c>
      <c r="U3249" t="n">
        <v>5.2896</v>
      </c>
      <c r="V3249">
        <f>IF(OR(C3249 = "", D3249 = ""), "", DATEDIF(C3249, D3249, "D"))</f>
        <v/>
      </c>
    </row>
    <row r="3250">
      <c r="A3250" t="inlineStr">
        <is>
          <t>0          1
1          2
2          3
3          4
4          5
        ... 
9989    9990
9990    9991
9991    9992
9992    9993
9993    9994
Name: Row ID, Length: 9994, dtype: int64</t>
        </is>
      </c>
      <c r="B3250" t="inlineStr">
        <is>
          <t>CA-2016-159730</t>
        </is>
      </c>
      <c r="E3250" t="inlineStr">
        <is>
          <t>Standard Class</t>
        </is>
      </c>
      <c r="F3250" t="inlineStr">
        <is>
          <t>SJ-20125</t>
        </is>
      </c>
      <c r="G3250" t="inlineStr">
        <is>
          <t>Sanjit Jacobs</t>
        </is>
      </c>
      <c r="H3250" t="inlineStr">
        <is>
          <t>Home Office</t>
        </is>
      </c>
      <c r="I3250" t="inlineStr">
        <is>
          <t>United States</t>
        </is>
      </c>
      <c r="J3250" t="inlineStr">
        <is>
          <t>Seattle</t>
        </is>
      </c>
      <c r="K3250" t="inlineStr">
        <is>
          <t>Washington</t>
        </is>
      </c>
      <c r="L3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0" t="inlineStr">
        <is>
          <t>West</t>
        </is>
      </c>
      <c r="N3250" t="inlineStr">
        <is>
          <t>FUR-CH-10004875</t>
        </is>
      </c>
      <c r="O3250" t="inlineStr">
        <is>
          <t>Furniture</t>
        </is>
      </c>
      <c r="P3250" t="inlineStr">
        <is>
          <t>Chairs</t>
        </is>
      </c>
      <c r="Q3250" t="inlineStr">
        <is>
          <t>Harbour Creations 67200 Series Stacking Chairs</t>
        </is>
      </c>
      <c r="R3250" t="n">
        <v>113.888</v>
      </c>
      <c r="S3250" t="n">
        <v>2</v>
      </c>
      <c r="T3250" t="n">
        <v>0.2</v>
      </c>
      <c r="U3250" t="n">
        <v>9.965199999999999</v>
      </c>
      <c r="V3250">
        <f>IF(OR(C3250 = "", D3250 = ""), "", DATEDIF(C3250, D3250, "D"))</f>
        <v/>
      </c>
    </row>
    <row r="3251">
      <c r="A3251" t="inlineStr">
        <is>
          <t>0          1
1          2
2          3
3          4
4          5
        ... 
9989    9990
9990    9991
9991    9992
9992    9993
9993    9994
Name: Row ID, Length: 9994, dtype: int64</t>
        </is>
      </c>
      <c r="B3251" t="inlineStr">
        <is>
          <t>CA-2016-159730</t>
        </is>
      </c>
      <c r="E3251" t="inlineStr">
        <is>
          <t>Standard Class</t>
        </is>
      </c>
      <c r="F3251" t="inlineStr">
        <is>
          <t>SJ-20125</t>
        </is>
      </c>
      <c r="G3251" t="inlineStr">
        <is>
          <t>Sanjit Jacobs</t>
        </is>
      </c>
      <c r="H3251" t="inlineStr">
        <is>
          <t>Home Office</t>
        </is>
      </c>
      <c r="I3251" t="inlineStr">
        <is>
          <t>United States</t>
        </is>
      </c>
      <c r="J3251" t="inlineStr">
        <is>
          <t>Seattle</t>
        </is>
      </c>
      <c r="K3251" t="inlineStr">
        <is>
          <t>Washington</t>
        </is>
      </c>
      <c r="L3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1" t="inlineStr">
        <is>
          <t>West</t>
        </is>
      </c>
      <c r="N3251" t="inlineStr">
        <is>
          <t>TEC-PH-10002085</t>
        </is>
      </c>
      <c r="O3251" t="inlineStr">
        <is>
          <t>Technology</t>
        </is>
      </c>
      <c r="P3251" t="inlineStr">
        <is>
          <t>Phones</t>
        </is>
      </c>
      <c r="Q3251" t="inlineStr">
        <is>
          <t>Clarity 53712</t>
        </is>
      </c>
      <c r="R3251" t="n">
        <v>105.584</v>
      </c>
      <c r="S3251" t="n">
        <v>2</v>
      </c>
      <c r="T3251" t="n">
        <v>0.2</v>
      </c>
      <c r="U3251" t="n">
        <v>7.9188</v>
      </c>
      <c r="V3251">
        <f>IF(OR(C3251 = "", D3251 = ""), "", DATEDIF(C3251, D3251, "D"))</f>
        <v/>
      </c>
    </row>
    <row r="3252">
      <c r="A3252" t="inlineStr">
        <is>
          <t>0          1
1          2
2          3
3          4
4          5
        ... 
9989    9990
9990    9991
9991    9992
9992    9993
9993    9994
Name: Row ID, Length: 9994, dtype: int64</t>
        </is>
      </c>
      <c r="B3252" t="inlineStr">
        <is>
          <t>CA-2016-157868</t>
        </is>
      </c>
      <c r="E3252" t="inlineStr">
        <is>
          <t>Standard Class</t>
        </is>
      </c>
      <c r="F3252" t="inlineStr">
        <is>
          <t>MC-17590</t>
        </is>
      </c>
      <c r="G3252" t="inlineStr">
        <is>
          <t>Matt Collister</t>
        </is>
      </c>
      <c r="H3252" t="inlineStr">
        <is>
          <t>Corporate</t>
        </is>
      </c>
      <c r="I3252" t="inlineStr">
        <is>
          <t>United States</t>
        </is>
      </c>
      <c r="J3252" t="inlineStr">
        <is>
          <t>Grand Rapids</t>
        </is>
      </c>
      <c r="K3252" t="inlineStr">
        <is>
          <t>Michigan</t>
        </is>
      </c>
      <c r="L3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2" t="inlineStr">
        <is>
          <t>Central</t>
        </is>
      </c>
      <c r="N3252" t="inlineStr">
        <is>
          <t>OFF-FA-10000992</t>
        </is>
      </c>
      <c r="O3252" t="inlineStr">
        <is>
          <t>Office Supplies</t>
        </is>
      </c>
      <c r="P3252" t="inlineStr">
        <is>
          <t>Fasteners</t>
        </is>
      </c>
      <c r="Q3252" t="inlineStr">
        <is>
          <t>Acco Clips to Go Binder Clips, 24 Clips in Two Sizes</t>
        </is>
      </c>
      <c r="R3252" t="n">
        <v>24.85</v>
      </c>
      <c r="S3252" t="n">
        <v>7</v>
      </c>
      <c r="T3252" t="n">
        <v>0</v>
      </c>
      <c r="U3252" t="n">
        <v>11.6795</v>
      </c>
      <c r="V3252">
        <f>IF(OR(C3252 = "", D3252 = ""), "", DATEDIF(C3252, D3252, "D"))</f>
        <v/>
      </c>
    </row>
    <row r="3253">
      <c r="A3253" t="inlineStr">
        <is>
          <t>0          1
1          2
2          3
3          4
4          5
        ... 
9989    9990
9990    9991
9991    9992
9992    9993
9993    9994
Name: Row ID, Length: 9994, dtype: int64</t>
        </is>
      </c>
      <c r="B3253" t="inlineStr">
        <is>
          <t>CA-2017-119389</t>
        </is>
      </c>
      <c r="E3253" t="inlineStr">
        <is>
          <t>First Class</t>
        </is>
      </c>
      <c r="F3253" t="inlineStr">
        <is>
          <t>BG-11740</t>
        </is>
      </c>
      <c r="G3253" t="inlineStr">
        <is>
          <t>Bruce Geld</t>
        </is>
      </c>
      <c r="H3253" t="inlineStr">
        <is>
          <t>Consumer</t>
        </is>
      </c>
      <c r="I3253" t="inlineStr">
        <is>
          <t>United States</t>
        </is>
      </c>
      <c r="J3253" t="inlineStr">
        <is>
          <t>Philadelphia</t>
        </is>
      </c>
      <c r="K3253" t="inlineStr">
        <is>
          <t>Pennsylvania</t>
        </is>
      </c>
      <c r="L3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3" t="inlineStr">
        <is>
          <t>East</t>
        </is>
      </c>
      <c r="N3253" t="inlineStr">
        <is>
          <t>FUR-FU-10001473</t>
        </is>
      </c>
      <c r="O3253" t="inlineStr">
        <is>
          <t>Furniture</t>
        </is>
      </c>
      <c r="P3253" t="inlineStr">
        <is>
          <t>Furnishings</t>
        </is>
      </c>
      <c r="Q3253" t="inlineStr">
        <is>
          <t>Eldon Executive Woodline II Desk Accessories, Mahogany</t>
        </is>
      </c>
      <c r="R3253" t="n">
        <v>60.312</v>
      </c>
      <c r="S3253" t="n">
        <v>3</v>
      </c>
      <c r="T3253" t="n">
        <v>0.2</v>
      </c>
      <c r="U3253" t="n">
        <v>5.2773</v>
      </c>
      <c r="V3253">
        <f>IF(OR(C3253 = "", D3253 = ""), "", DATEDIF(C3253, D3253, "D"))</f>
        <v/>
      </c>
    </row>
    <row r="3254">
      <c r="A3254" t="inlineStr">
        <is>
          <t>0          1
1          2
2          3
3          4
4          5
        ... 
9989    9990
9990    9991
9991    9992
9992    9993
9993    9994
Name: Row ID, Length: 9994, dtype: int64</t>
        </is>
      </c>
      <c r="B3254" t="inlineStr">
        <is>
          <t>CA-2017-110373</t>
        </is>
      </c>
      <c r="E3254" t="inlineStr">
        <is>
          <t>Second Class</t>
        </is>
      </c>
      <c r="F3254" t="inlineStr">
        <is>
          <t>MA-17560</t>
        </is>
      </c>
      <c r="G3254" t="inlineStr">
        <is>
          <t>Matt Abelman</t>
        </is>
      </c>
      <c r="H3254" t="inlineStr">
        <is>
          <t>Home Office</t>
        </is>
      </c>
      <c r="I3254" t="inlineStr">
        <is>
          <t>United States</t>
        </is>
      </c>
      <c r="J3254" t="inlineStr">
        <is>
          <t>Chicago</t>
        </is>
      </c>
      <c r="K3254" t="inlineStr">
        <is>
          <t>Illinois</t>
        </is>
      </c>
      <c r="L3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4" t="inlineStr">
        <is>
          <t>Central</t>
        </is>
      </c>
      <c r="N3254" t="inlineStr">
        <is>
          <t>OFF-AR-10003045</t>
        </is>
      </c>
      <c r="O3254" t="inlineStr">
        <is>
          <t>Office Supplies</t>
        </is>
      </c>
      <c r="P3254" t="inlineStr">
        <is>
          <t>Art</t>
        </is>
      </c>
      <c r="Q3254" t="inlineStr">
        <is>
          <t>Prang Colored Pencils</t>
        </is>
      </c>
      <c r="R3254" t="n">
        <v>7.056</v>
      </c>
      <c r="S3254" t="n">
        <v>3</v>
      </c>
      <c r="T3254" t="n">
        <v>0.2</v>
      </c>
      <c r="U3254" t="n">
        <v>2.205</v>
      </c>
      <c r="V3254">
        <f>IF(OR(C3254 = "", D3254 = ""), "", DATEDIF(C3254, D3254, "D"))</f>
        <v/>
      </c>
    </row>
    <row r="3255">
      <c r="A3255" t="inlineStr">
        <is>
          <t>0          1
1          2
2          3
3          4
4          5
        ... 
9989    9990
9990    9991
9991    9992
9992    9993
9993    9994
Name: Row ID, Length: 9994, dtype: int64</t>
        </is>
      </c>
      <c r="B3255" t="inlineStr">
        <is>
          <t>CA-2017-110373</t>
        </is>
      </c>
      <c r="E3255" t="inlineStr">
        <is>
          <t>Second Class</t>
        </is>
      </c>
      <c r="F3255" t="inlineStr">
        <is>
          <t>MA-17560</t>
        </is>
      </c>
      <c r="G3255" t="inlineStr">
        <is>
          <t>Matt Abelman</t>
        </is>
      </c>
      <c r="H3255" t="inlineStr">
        <is>
          <t>Home Office</t>
        </is>
      </c>
      <c r="I3255" t="inlineStr">
        <is>
          <t>United States</t>
        </is>
      </c>
      <c r="J3255" t="inlineStr">
        <is>
          <t>Chicago</t>
        </is>
      </c>
      <c r="K3255" t="inlineStr">
        <is>
          <t>Illinois</t>
        </is>
      </c>
      <c r="L3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5" t="inlineStr">
        <is>
          <t>Central</t>
        </is>
      </c>
      <c r="N3255" t="inlineStr">
        <is>
          <t>TEC-PH-10001536</t>
        </is>
      </c>
      <c r="O3255" t="inlineStr">
        <is>
          <t>Technology</t>
        </is>
      </c>
      <c r="P3255" t="inlineStr">
        <is>
          <t>Phones</t>
        </is>
      </c>
      <c r="Q3255" t="inlineStr">
        <is>
          <t>Spigen Samsung Galaxy S5 Case Wallet</t>
        </is>
      </c>
      <c r="R3255" t="n">
        <v>27.184</v>
      </c>
      <c r="S3255" t="n">
        <v>2</v>
      </c>
      <c r="T3255" t="n">
        <v>0.2</v>
      </c>
      <c r="U3255" t="n">
        <v>2.0388</v>
      </c>
      <c r="V3255">
        <f>IF(OR(C3255 = "", D3255 = ""), "", DATEDIF(C3255, D3255, "D"))</f>
        <v/>
      </c>
    </row>
    <row r="3256">
      <c r="A3256" t="inlineStr">
        <is>
          <t>0          1
1          2
2          3
3          4
4          5
        ... 
9989    9990
9990    9991
9991    9992
9992    9993
9993    9994
Name: Row ID, Length: 9994, dtype: int64</t>
        </is>
      </c>
      <c r="B3256" t="inlineStr">
        <is>
          <t>CA-2016-155474</t>
        </is>
      </c>
      <c r="C3256" s="3" t="n">
        <v>42589</v>
      </c>
      <c r="E3256" t="inlineStr">
        <is>
          <t>Standard Class</t>
        </is>
      </c>
      <c r="F3256" t="inlineStr">
        <is>
          <t>CC-12220</t>
        </is>
      </c>
      <c r="G3256" t="inlineStr">
        <is>
          <t>Chris Cortes</t>
        </is>
      </c>
      <c r="H3256" t="inlineStr">
        <is>
          <t>Consumer</t>
        </is>
      </c>
      <c r="I3256" t="inlineStr">
        <is>
          <t>United States</t>
        </is>
      </c>
      <c r="J3256" t="inlineStr">
        <is>
          <t>Seattle</t>
        </is>
      </c>
      <c r="K3256" t="inlineStr">
        <is>
          <t>Washington</t>
        </is>
      </c>
      <c r="L3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6" t="inlineStr">
        <is>
          <t>West</t>
        </is>
      </c>
      <c r="N3256" t="inlineStr">
        <is>
          <t>TEC-PH-10001580</t>
        </is>
      </c>
      <c r="O3256" t="inlineStr">
        <is>
          <t>Technology</t>
        </is>
      </c>
      <c r="P3256" t="inlineStr">
        <is>
          <t>Phones</t>
        </is>
      </c>
      <c r="Q3256" t="inlineStr">
        <is>
          <t>Logitech Mobile Speakerphone P710e - speaker phone</t>
        </is>
      </c>
      <c r="R3256" t="n">
        <v>107.984</v>
      </c>
      <c r="S3256" t="n">
        <v>1</v>
      </c>
      <c r="T3256" t="n">
        <v>0.2</v>
      </c>
      <c r="U3256" t="n">
        <v>9.448600000000001</v>
      </c>
      <c r="V3256">
        <f>IF(OR(C3256 = "", D3256 = ""), "", DATEDIF(C3256, D3256, "D"))</f>
        <v/>
      </c>
    </row>
    <row r="3257">
      <c r="A3257" t="inlineStr">
        <is>
          <t>0          1
1          2
2          3
3          4
4          5
        ... 
9989    9990
9990    9991
9991    9992
9992    9993
9993    9994
Name: Row ID, Length: 9994, dtype: int64</t>
        </is>
      </c>
      <c r="B3257" t="inlineStr">
        <is>
          <t>CA-2016-155474</t>
        </is>
      </c>
      <c r="C3257" s="3" t="n">
        <v>42589</v>
      </c>
      <c r="E3257" t="inlineStr">
        <is>
          <t>Standard Class</t>
        </is>
      </c>
      <c r="F3257" t="inlineStr">
        <is>
          <t>CC-12220</t>
        </is>
      </c>
      <c r="G3257" t="inlineStr">
        <is>
          <t>Chris Cortes</t>
        </is>
      </c>
      <c r="H3257" t="inlineStr">
        <is>
          <t>Consumer</t>
        </is>
      </c>
      <c r="I3257" t="inlineStr">
        <is>
          <t>United States</t>
        </is>
      </c>
      <c r="J3257" t="inlineStr">
        <is>
          <t>Seattle</t>
        </is>
      </c>
      <c r="K3257" t="inlineStr">
        <is>
          <t>Washington</t>
        </is>
      </c>
      <c r="L3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7" t="inlineStr">
        <is>
          <t>West</t>
        </is>
      </c>
      <c r="N3257" t="inlineStr">
        <is>
          <t>OFF-BI-10004209</t>
        </is>
      </c>
      <c r="O3257" t="inlineStr">
        <is>
          <t>Office Supplies</t>
        </is>
      </c>
      <c r="P3257" t="inlineStr">
        <is>
          <t>Binders</t>
        </is>
      </c>
      <c r="Q3257" t="inlineStr">
        <is>
          <t>Fellowes Twister Kit, Gray/Clear, 3/pkg</t>
        </is>
      </c>
      <c r="R3257" t="n">
        <v>19.296</v>
      </c>
      <c r="S3257" t="n">
        <v>3</v>
      </c>
      <c r="T3257" t="n">
        <v>0.2</v>
      </c>
      <c r="U3257" t="n">
        <v>6.03</v>
      </c>
      <c r="V3257">
        <f>IF(OR(C3257 = "", D3257 = ""), "", DATEDIF(C3257, D3257, "D"))</f>
        <v/>
      </c>
    </row>
    <row r="3258">
      <c r="A3258" t="inlineStr">
        <is>
          <t>0          1
1          2
2          3
3          4
4          5
        ... 
9989    9990
9990    9991
9991    9992
9992    9993
9993    9994
Name: Row ID, Length: 9994, dtype: int64</t>
        </is>
      </c>
      <c r="B3258" t="inlineStr">
        <is>
          <t>CA-2015-155453</t>
        </is>
      </c>
      <c r="C3258" s="3" t="n">
        <v>42255</v>
      </c>
      <c r="E3258" t="inlineStr">
        <is>
          <t>Standard Class</t>
        </is>
      </c>
      <c r="F3258" t="inlineStr">
        <is>
          <t>RA-19885</t>
        </is>
      </c>
      <c r="G3258" t="inlineStr">
        <is>
          <t>Ruben Ausman</t>
        </is>
      </c>
      <c r="H3258" t="inlineStr">
        <is>
          <t>Corporate</t>
        </is>
      </c>
      <c r="I3258" t="inlineStr">
        <is>
          <t>United States</t>
        </is>
      </c>
      <c r="J3258" t="inlineStr">
        <is>
          <t>Jacksonville</t>
        </is>
      </c>
      <c r="K3258" t="inlineStr">
        <is>
          <t>Florida</t>
        </is>
      </c>
      <c r="L3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8" t="inlineStr">
        <is>
          <t>South</t>
        </is>
      </c>
      <c r="N3258" t="inlineStr">
        <is>
          <t>OFF-LA-10001613</t>
        </is>
      </c>
      <c r="O3258" t="inlineStr">
        <is>
          <t>Office Supplies</t>
        </is>
      </c>
      <c r="P3258" t="inlineStr">
        <is>
          <t>Labels</t>
        </is>
      </c>
      <c r="Q3258" t="inlineStr">
        <is>
          <t>Avery File Folder Labels</t>
        </is>
      </c>
      <c r="R3258" t="n">
        <v>4.608</v>
      </c>
      <c r="S3258" t="n">
        <v>2</v>
      </c>
      <c r="T3258" t="n">
        <v>0.2</v>
      </c>
      <c r="U3258" t="n">
        <v>1.6704</v>
      </c>
      <c r="V3258">
        <f>IF(OR(C3258 = "", D3258 = ""), "", DATEDIF(C3258, D3258, "D"))</f>
        <v/>
      </c>
    </row>
    <row r="3259">
      <c r="A3259" t="inlineStr">
        <is>
          <t>0          1
1          2
2          3
3          4
4          5
        ... 
9989    9990
9990    9991
9991    9992
9992    9993
9993    9994
Name: Row ID, Length: 9994, dtype: int64</t>
        </is>
      </c>
      <c r="B3259" t="inlineStr">
        <is>
          <t>US-2016-161844</t>
        </is>
      </c>
      <c r="C3259" s="3" t="n">
        <v>42625</v>
      </c>
      <c r="E3259" t="inlineStr">
        <is>
          <t>Second Class</t>
        </is>
      </c>
      <c r="F3259" t="inlineStr">
        <is>
          <t>DK-12835</t>
        </is>
      </c>
      <c r="G3259" t="inlineStr">
        <is>
          <t>Damala Kotsonis</t>
        </is>
      </c>
      <c r="H3259" t="inlineStr">
        <is>
          <t>Corporate</t>
        </is>
      </c>
      <c r="I3259" t="inlineStr">
        <is>
          <t>United States</t>
        </is>
      </c>
      <c r="J3259" t="inlineStr">
        <is>
          <t>Franklin</t>
        </is>
      </c>
      <c r="K3259" t="inlineStr">
        <is>
          <t>Tennessee</t>
        </is>
      </c>
      <c r="L3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59" t="inlineStr">
        <is>
          <t>South</t>
        </is>
      </c>
      <c r="N3259" t="inlineStr">
        <is>
          <t>FUR-TA-10001676</t>
        </is>
      </c>
      <c r="O3259" t="inlineStr">
        <is>
          <t>Furniture</t>
        </is>
      </c>
      <c r="P3259" t="inlineStr">
        <is>
          <t>Tables</t>
        </is>
      </c>
      <c r="Q3259" t="inlineStr">
        <is>
          <t>Hon 61000 Series Interactive Training Tables</t>
        </is>
      </c>
      <c r="R3259" t="n">
        <v>79.974</v>
      </c>
      <c r="S3259" t="n">
        <v>3</v>
      </c>
      <c r="T3259" t="n">
        <v>0.4</v>
      </c>
      <c r="U3259" t="n">
        <v>-29.3238</v>
      </c>
      <c r="V3259">
        <f>IF(OR(C3259 = "", D3259 = ""), "", DATEDIF(C3259, D3259, "D"))</f>
        <v/>
      </c>
    </row>
    <row r="3260">
      <c r="A3260" t="inlineStr">
        <is>
          <t>0          1
1          2
2          3
3          4
4          5
        ... 
9989    9990
9990    9991
9991    9992
9992    9993
9993    9994
Name: Row ID, Length: 9994, dtype: int64</t>
        </is>
      </c>
      <c r="B3260" t="inlineStr">
        <is>
          <t>US-2016-161844</t>
        </is>
      </c>
      <c r="C3260" s="3" t="n">
        <v>42625</v>
      </c>
      <c r="E3260" t="inlineStr">
        <is>
          <t>Second Class</t>
        </is>
      </c>
      <c r="F3260" t="inlineStr">
        <is>
          <t>DK-12835</t>
        </is>
      </c>
      <c r="G3260" t="inlineStr">
        <is>
          <t>Damala Kotsonis</t>
        </is>
      </c>
      <c r="H3260" t="inlineStr">
        <is>
          <t>Corporate</t>
        </is>
      </c>
      <c r="I3260" t="inlineStr">
        <is>
          <t>United States</t>
        </is>
      </c>
      <c r="J3260" t="inlineStr">
        <is>
          <t>Franklin</t>
        </is>
      </c>
      <c r="K3260" t="inlineStr">
        <is>
          <t>Tennessee</t>
        </is>
      </c>
      <c r="L3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0" t="inlineStr">
        <is>
          <t>South</t>
        </is>
      </c>
      <c r="N3260" t="inlineStr">
        <is>
          <t>OFF-BI-10003712</t>
        </is>
      </c>
      <c r="O3260" t="inlineStr">
        <is>
          <t>Office Supplies</t>
        </is>
      </c>
      <c r="P3260" t="inlineStr">
        <is>
          <t>Binders</t>
        </is>
      </c>
      <c r="Q3260" t="inlineStr">
        <is>
          <t>Acco Pressboard Covers with Storage Hooks, 14 7/8" x 11", Light Blue</t>
        </is>
      </c>
      <c r="R3260" t="n">
        <v>2.946</v>
      </c>
      <c r="S3260" t="n">
        <v>2</v>
      </c>
      <c r="T3260" t="n">
        <v>0.7</v>
      </c>
      <c r="U3260" t="n">
        <v>-2.0622</v>
      </c>
      <c r="V3260">
        <f>IF(OR(C3260 = "", D3260 = ""), "", DATEDIF(C3260, D3260, "D"))</f>
        <v/>
      </c>
    </row>
    <row r="3261">
      <c r="A3261" t="inlineStr">
        <is>
          <t>0          1
1          2
2          3
3          4
4          5
        ... 
9989    9990
9990    9991
9991    9992
9992    9993
9993    9994
Name: Row ID, Length: 9994, dtype: int64</t>
        </is>
      </c>
      <c r="B3261" t="inlineStr">
        <is>
          <t>US-2016-162103</t>
        </is>
      </c>
      <c r="E3261" t="inlineStr">
        <is>
          <t>Standard Class</t>
        </is>
      </c>
      <c r="F3261" t="inlineStr">
        <is>
          <t>LB-16795</t>
        </is>
      </c>
      <c r="G3261" t="inlineStr">
        <is>
          <t>Laurel Beltran</t>
        </is>
      </c>
      <c r="H3261" t="inlineStr">
        <is>
          <t>Home Office</t>
        </is>
      </c>
      <c r="I3261" t="inlineStr">
        <is>
          <t>United States</t>
        </is>
      </c>
      <c r="J3261" t="inlineStr">
        <is>
          <t>Highland Park</t>
        </is>
      </c>
      <c r="K3261" t="inlineStr">
        <is>
          <t>Illinois</t>
        </is>
      </c>
      <c r="L3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1" t="inlineStr">
        <is>
          <t>Central</t>
        </is>
      </c>
      <c r="N3261" t="inlineStr">
        <is>
          <t>OFF-BI-10000285</t>
        </is>
      </c>
      <c r="O3261" t="inlineStr">
        <is>
          <t>Office Supplies</t>
        </is>
      </c>
      <c r="P3261" t="inlineStr">
        <is>
          <t>Binders</t>
        </is>
      </c>
      <c r="Q3261" t="inlineStr">
        <is>
          <t>XtraLife ClearVue Slant-D Ring Binders by Cardinal</t>
        </is>
      </c>
      <c r="R3261" t="n">
        <v>3.136</v>
      </c>
      <c r="S3261" t="n">
        <v>2</v>
      </c>
      <c r="T3261" t="n">
        <v>0.8</v>
      </c>
      <c r="U3261" t="n">
        <v>-4.704</v>
      </c>
      <c r="V3261">
        <f>IF(OR(C3261 = "", D3261 = ""), "", DATEDIF(C3261, D3261, "D"))</f>
        <v/>
      </c>
    </row>
    <row r="3262">
      <c r="A3262" t="inlineStr">
        <is>
          <t>0          1
1          2
2          3
3          4
4          5
        ... 
9989    9990
9990    9991
9991    9992
9992    9993
9993    9994
Name: Row ID, Length: 9994, dtype: int64</t>
        </is>
      </c>
      <c r="B3262" t="inlineStr">
        <is>
          <t>CA-2014-151554</t>
        </is>
      </c>
      <c r="E3262" t="inlineStr">
        <is>
          <t>First Class</t>
        </is>
      </c>
      <c r="F3262" t="inlineStr">
        <is>
          <t>CM-11815</t>
        </is>
      </c>
      <c r="G3262" t="inlineStr">
        <is>
          <t>Candace McMahon</t>
        </is>
      </c>
      <c r="H3262" t="inlineStr">
        <is>
          <t>Corporate</t>
        </is>
      </c>
      <c r="I3262" t="inlineStr">
        <is>
          <t>United States</t>
        </is>
      </c>
      <c r="J3262" t="inlineStr">
        <is>
          <t>Pasadena</t>
        </is>
      </c>
      <c r="K3262" t="inlineStr">
        <is>
          <t>Texas</t>
        </is>
      </c>
      <c r="L3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2" t="inlineStr">
        <is>
          <t>Central</t>
        </is>
      </c>
      <c r="N3262" t="inlineStr">
        <is>
          <t>OFF-PA-10004609</t>
        </is>
      </c>
      <c r="O3262" t="inlineStr">
        <is>
          <t>Office Supplies</t>
        </is>
      </c>
      <c r="P3262" t="inlineStr">
        <is>
          <t>Paper</t>
        </is>
      </c>
      <c r="Q3262" t="inlineStr">
        <is>
          <t>Xerox 221</t>
        </is>
      </c>
      <c r="R3262" t="n">
        <v>20.736</v>
      </c>
      <c r="S3262" t="n">
        <v>4</v>
      </c>
      <c r="T3262" t="n">
        <v>0.2</v>
      </c>
      <c r="U3262" t="n">
        <v>7.2576</v>
      </c>
      <c r="V3262">
        <f>IF(OR(C3262 = "", D3262 = ""), "", DATEDIF(C3262, D3262, "D"))</f>
        <v/>
      </c>
    </row>
    <row r="3263">
      <c r="A3263" t="inlineStr">
        <is>
          <t>0          1
1          2
2          3
3          4
4          5
        ... 
9989    9990
9990    9991
9991    9992
9992    9993
9993    9994
Name: Row ID, Length: 9994, dtype: int64</t>
        </is>
      </c>
      <c r="B3263" t="inlineStr">
        <is>
          <t>CA-2014-140662</t>
        </is>
      </c>
      <c r="E3263" t="inlineStr">
        <is>
          <t>First Class</t>
        </is>
      </c>
      <c r="F3263" t="inlineStr">
        <is>
          <t>TS-21205</t>
        </is>
      </c>
      <c r="G3263" t="inlineStr">
        <is>
          <t>Thomas Seio</t>
        </is>
      </c>
      <c r="H3263" t="inlineStr">
        <is>
          <t>Corporate</t>
        </is>
      </c>
      <c r="I3263" t="inlineStr">
        <is>
          <t>United States</t>
        </is>
      </c>
      <c r="J3263" t="inlineStr">
        <is>
          <t>San Francisco</t>
        </is>
      </c>
      <c r="K3263" t="inlineStr">
        <is>
          <t>California</t>
        </is>
      </c>
      <c r="L3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3" t="inlineStr">
        <is>
          <t>West</t>
        </is>
      </c>
      <c r="N3263" t="inlineStr">
        <is>
          <t>TEC-AC-10001314</t>
        </is>
      </c>
      <c r="O3263" t="inlineStr">
        <is>
          <t>Technology</t>
        </is>
      </c>
      <c r="P3263" t="inlineStr">
        <is>
          <t>Accessories</t>
        </is>
      </c>
      <c r="Q3263" t="inlineStr">
        <is>
          <t>Case Logic 2.4GHz Wireless Keyboard</t>
        </is>
      </c>
      <c r="R3263" t="n">
        <v>99.98</v>
      </c>
      <c r="S3263" t="n">
        <v>2</v>
      </c>
      <c r="T3263" t="n">
        <v>0</v>
      </c>
      <c r="U3263" t="n">
        <v>7.9984</v>
      </c>
      <c r="V3263">
        <f>IF(OR(C3263 = "", D3263 = ""), "", DATEDIF(C3263, D3263, "D"))</f>
        <v/>
      </c>
    </row>
    <row r="3264">
      <c r="A3264" t="inlineStr">
        <is>
          <t>0          1
1          2
2          3
3          4
4          5
        ... 
9989    9990
9990    9991
9991    9992
9992    9993
9993    9994
Name: Row ID, Length: 9994, dtype: int64</t>
        </is>
      </c>
      <c r="B3264" t="inlineStr">
        <is>
          <t>CA-2014-140662</t>
        </is>
      </c>
      <c r="E3264" t="inlineStr">
        <is>
          <t>First Class</t>
        </is>
      </c>
      <c r="F3264" t="inlineStr">
        <is>
          <t>TS-21205</t>
        </is>
      </c>
      <c r="G3264" t="inlineStr">
        <is>
          <t>Thomas Seio</t>
        </is>
      </c>
      <c r="H3264" t="inlineStr">
        <is>
          <t>Corporate</t>
        </is>
      </c>
      <c r="I3264" t="inlineStr">
        <is>
          <t>United States</t>
        </is>
      </c>
      <c r="J3264" t="inlineStr">
        <is>
          <t>San Francisco</t>
        </is>
      </c>
      <c r="K3264" t="inlineStr">
        <is>
          <t>California</t>
        </is>
      </c>
      <c r="L3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4" t="inlineStr">
        <is>
          <t>West</t>
        </is>
      </c>
      <c r="N3264" t="inlineStr">
        <is>
          <t>OFF-PA-10003395</t>
        </is>
      </c>
      <c r="O3264" t="inlineStr">
        <is>
          <t>Office Supplies</t>
        </is>
      </c>
      <c r="P3264" t="inlineStr">
        <is>
          <t>Paper</t>
        </is>
      </c>
      <c r="Q3264" t="inlineStr">
        <is>
          <t>Xerox 1941</t>
        </is>
      </c>
      <c r="R3264" t="n">
        <v>733.95</v>
      </c>
      <c r="S3264" t="n">
        <v>7</v>
      </c>
      <c r="T3264" t="n">
        <v>0</v>
      </c>
      <c r="U3264" t="n">
        <v>352.296</v>
      </c>
      <c r="V3264">
        <f>IF(OR(C3264 = "", D3264 = ""), "", DATEDIF(C3264, D3264, "D"))</f>
        <v/>
      </c>
    </row>
    <row r="3265">
      <c r="A3265" t="inlineStr">
        <is>
          <t>0          1
1          2
2          3
3          4
4          5
        ... 
9989    9990
9990    9991
9991    9992
9992    9993
9993    9994
Name: Row ID, Length: 9994, dtype: int64</t>
        </is>
      </c>
      <c r="B3265" t="inlineStr">
        <is>
          <t>CA-2014-140662</t>
        </is>
      </c>
      <c r="E3265" t="inlineStr">
        <is>
          <t>First Class</t>
        </is>
      </c>
      <c r="F3265" t="inlineStr">
        <is>
          <t>TS-21205</t>
        </is>
      </c>
      <c r="G3265" t="inlineStr">
        <is>
          <t>Thomas Seio</t>
        </is>
      </c>
      <c r="H3265" t="inlineStr">
        <is>
          <t>Corporate</t>
        </is>
      </c>
      <c r="I3265" t="inlineStr">
        <is>
          <t>United States</t>
        </is>
      </c>
      <c r="J3265" t="inlineStr">
        <is>
          <t>San Francisco</t>
        </is>
      </c>
      <c r="K3265" t="inlineStr">
        <is>
          <t>California</t>
        </is>
      </c>
      <c r="L3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5" t="inlineStr">
        <is>
          <t>West</t>
        </is>
      </c>
      <c r="N3265" t="inlineStr">
        <is>
          <t>OFF-AP-10001242</t>
        </is>
      </c>
      <c r="O3265" t="inlineStr">
        <is>
          <t>Office Supplies</t>
        </is>
      </c>
      <c r="P3265" t="inlineStr">
        <is>
          <t>Appliances</t>
        </is>
      </c>
      <c r="Q3265" t="inlineStr">
        <is>
          <t>APC 7 Outlet Network SurgeArrest Surge Protector</t>
        </is>
      </c>
      <c r="R3265" t="n">
        <v>241.44</v>
      </c>
      <c r="S3265" t="n">
        <v>3</v>
      </c>
      <c r="T3265" t="n">
        <v>0</v>
      </c>
      <c r="U3265" t="n">
        <v>72.432</v>
      </c>
      <c r="V3265">
        <f>IF(OR(C3265 = "", D3265 = ""), "", DATEDIF(C3265, D3265, "D"))</f>
        <v/>
      </c>
    </row>
    <row r="3266">
      <c r="A3266" t="inlineStr">
        <is>
          <t>0          1
1          2
2          3
3          4
4          5
        ... 
9989    9990
9990    9991
9991    9992
9992    9993
9993    9994
Name: Row ID, Length: 9994, dtype: int64</t>
        </is>
      </c>
      <c r="B3266" t="inlineStr">
        <is>
          <t>CA-2016-122518</t>
        </is>
      </c>
      <c r="C3266" s="3" t="n">
        <v>42463</v>
      </c>
      <c r="D3266" s="3" t="n">
        <v>42585</v>
      </c>
      <c r="E3266" t="inlineStr">
        <is>
          <t>Second Class</t>
        </is>
      </c>
      <c r="F3266" t="inlineStr">
        <is>
          <t>RF-19345</t>
        </is>
      </c>
      <c r="G3266" t="inlineStr">
        <is>
          <t>Randy Ferguson</t>
        </is>
      </c>
      <c r="H3266" t="inlineStr">
        <is>
          <t>Corporate</t>
        </is>
      </c>
      <c r="I3266" t="inlineStr">
        <is>
          <t>United States</t>
        </is>
      </c>
      <c r="J3266" t="inlineStr">
        <is>
          <t>Miami</t>
        </is>
      </c>
      <c r="K3266" t="inlineStr">
        <is>
          <t>Florida</t>
        </is>
      </c>
      <c r="L3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6" t="inlineStr">
        <is>
          <t>South</t>
        </is>
      </c>
      <c r="N3266" t="inlineStr">
        <is>
          <t>OFF-LA-10001641</t>
        </is>
      </c>
      <c r="O3266" t="inlineStr">
        <is>
          <t>Office Supplies</t>
        </is>
      </c>
      <c r="P3266" t="inlineStr">
        <is>
          <t>Labels</t>
        </is>
      </c>
      <c r="Q3266" t="inlineStr">
        <is>
          <t>Avery 518</t>
        </is>
      </c>
      <c r="R3266" t="n">
        <v>10.08</v>
      </c>
      <c r="S3266" t="n">
        <v>4</v>
      </c>
      <c r="T3266" t="n">
        <v>0.2</v>
      </c>
      <c r="U3266" t="n">
        <v>3.528</v>
      </c>
      <c r="V3266">
        <f>IF(OR(C3266 = "", D3266 = ""), "", DATEDIF(C3266, D3266, "D"))</f>
        <v/>
      </c>
    </row>
    <row r="3267">
      <c r="A3267" t="inlineStr">
        <is>
          <t>0          1
1          2
2          3
3          4
4          5
        ... 
9989    9990
9990    9991
9991    9992
9992    9993
9993    9994
Name: Row ID, Length: 9994, dtype: int64</t>
        </is>
      </c>
      <c r="B3267" t="inlineStr">
        <is>
          <t>US-2014-126571</t>
        </is>
      </c>
      <c r="C3267" s="3" t="n">
        <v>41953</v>
      </c>
      <c r="E3267" t="inlineStr">
        <is>
          <t>Standard Class</t>
        </is>
      </c>
      <c r="F3267" t="inlineStr">
        <is>
          <t>JF-15565</t>
        </is>
      </c>
      <c r="G3267" t="inlineStr">
        <is>
          <t>Jill Fjeld</t>
        </is>
      </c>
      <c r="H3267" t="inlineStr">
        <is>
          <t>Consumer</t>
        </is>
      </c>
      <c r="I3267" t="inlineStr">
        <is>
          <t>United States</t>
        </is>
      </c>
      <c r="J3267" t="inlineStr">
        <is>
          <t>Philadelphia</t>
        </is>
      </c>
      <c r="K3267" t="inlineStr">
        <is>
          <t>Pennsylvania</t>
        </is>
      </c>
      <c r="L3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7" t="inlineStr">
        <is>
          <t>East</t>
        </is>
      </c>
      <c r="N3267" t="inlineStr">
        <is>
          <t>OFF-ST-10003816</t>
        </is>
      </c>
      <c r="O3267" t="inlineStr">
        <is>
          <t>Office Supplies</t>
        </is>
      </c>
      <c r="P3267" t="inlineStr">
        <is>
          <t>Storage</t>
        </is>
      </c>
      <c r="Q3267" t="inlineStr">
        <is>
          <t>Fellowes High-Stak Drawer Files</t>
        </is>
      </c>
      <c r="R3267" t="n">
        <v>281.904</v>
      </c>
      <c r="S3267" t="n">
        <v>2</v>
      </c>
      <c r="T3267" t="n">
        <v>0.2</v>
      </c>
      <c r="U3267" t="n">
        <v>10.5714</v>
      </c>
      <c r="V3267">
        <f>IF(OR(C3267 = "", D3267 = ""), "", DATEDIF(C3267, D3267, "D"))</f>
        <v/>
      </c>
    </row>
    <row r="3268">
      <c r="A3268" t="inlineStr">
        <is>
          <t>0          1
1          2
2          3
3          4
4          5
        ... 
9989    9990
9990    9991
9991    9992
9992    9993
9993    9994
Name: Row ID, Length: 9994, dtype: int64</t>
        </is>
      </c>
      <c r="B3268" t="inlineStr">
        <is>
          <t>US-2014-126571</t>
        </is>
      </c>
      <c r="C3268" s="3" t="n">
        <v>41953</v>
      </c>
      <c r="E3268" t="inlineStr">
        <is>
          <t>Standard Class</t>
        </is>
      </c>
      <c r="F3268" t="inlineStr">
        <is>
          <t>JF-15565</t>
        </is>
      </c>
      <c r="G3268" t="inlineStr">
        <is>
          <t>Jill Fjeld</t>
        </is>
      </c>
      <c r="H3268" t="inlineStr">
        <is>
          <t>Consumer</t>
        </is>
      </c>
      <c r="I3268" t="inlineStr">
        <is>
          <t>United States</t>
        </is>
      </c>
      <c r="J3268" t="inlineStr">
        <is>
          <t>Philadelphia</t>
        </is>
      </c>
      <c r="K3268" t="inlineStr">
        <is>
          <t>Pennsylvania</t>
        </is>
      </c>
      <c r="L3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8" t="inlineStr">
        <is>
          <t>East</t>
        </is>
      </c>
      <c r="N3268" t="inlineStr">
        <is>
          <t>OFF-EN-10002230</t>
        </is>
      </c>
      <c r="O3268" t="inlineStr">
        <is>
          <t>Office Supplies</t>
        </is>
      </c>
      <c r="P3268" t="inlineStr">
        <is>
          <t>Envelopes</t>
        </is>
      </c>
      <c r="Q3268" t="inlineStr">
        <is>
          <t>Airmail Envelopes</t>
        </is>
      </c>
      <c r="R3268" t="n">
        <v>201.432</v>
      </c>
      <c r="S3268" t="n">
        <v>3</v>
      </c>
      <c r="T3268" t="n">
        <v>0.2</v>
      </c>
      <c r="U3268" t="n">
        <v>67.9833</v>
      </c>
      <c r="V3268">
        <f>IF(OR(C3268 = "", D3268 = ""), "", DATEDIF(C3268, D3268, "D"))</f>
        <v/>
      </c>
    </row>
    <row r="3269">
      <c r="A3269" t="inlineStr">
        <is>
          <t>0          1
1          2
2          3
3          4
4          5
        ... 
9989    9990
9990    9991
9991    9992
9992    9993
9993    9994
Name: Row ID, Length: 9994, dtype: int64</t>
        </is>
      </c>
      <c r="B3269" t="inlineStr">
        <is>
          <t>CA-2014-143840</t>
        </is>
      </c>
      <c r="E3269" t="inlineStr">
        <is>
          <t>Standard Class</t>
        </is>
      </c>
      <c r="F3269" t="inlineStr">
        <is>
          <t>EH-14185</t>
        </is>
      </c>
      <c r="G3269" t="inlineStr">
        <is>
          <t>Evan Henry</t>
        </is>
      </c>
      <c r="H3269" t="inlineStr">
        <is>
          <t>Consumer</t>
        </is>
      </c>
      <c r="I3269" t="inlineStr">
        <is>
          <t>United States</t>
        </is>
      </c>
      <c r="J3269" t="inlineStr">
        <is>
          <t>Decatur</t>
        </is>
      </c>
      <c r="K3269" t="inlineStr">
        <is>
          <t>Alabama</t>
        </is>
      </c>
      <c r="L3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69" t="inlineStr">
        <is>
          <t>South</t>
        </is>
      </c>
      <c r="N3269" t="inlineStr">
        <is>
          <t>TEC-PH-10002660</t>
        </is>
      </c>
      <c r="O3269" t="inlineStr">
        <is>
          <t>Technology</t>
        </is>
      </c>
      <c r="P3269" t="inlineStr">
        <is>
          <t>Phones</t>
        </is>
      </c>
      <c r="Q3269" t="inlineStr">
        <is>
          <t>Nortel Networks T7316 E Nt8 B27</t>
        </is>
      </c>
      <c r="R3269" t="n">
        <v>135.98</v>
      </c>
      <c r="S3269" t="n">
        <v>2</v>
      </c>
      <c r="T3269" t="n">
        <v>0</v>
      </c>
      <c r="U3269" t="n">
        <v>33.995</v>
      </c>
      <c r="V3269">
        <f>IF(OR(C3269 = "", D3269 = ""), "", DATEDIF(C3269, D3269, "D"))</f>
        <v/>
      </c>
    </row>
    <row r="3270">
      <c r="A3270" t="inlineStr">
        <is>
          <t>0          1
1          2
2          3
3          4
4          5
        ... 
9989    9990
9990    9991
9991    9992
9992    9993
9993    9994
Name: Row ID, Length: 9994, dtype: int64</t>
        </is>
      </c>
      <c r="B3270" t="inlineStr">
        <is>
          <t>CA-2014-143840</t>
        </is>
      </c>
      <c r="E3270" t="inlineStr">
        <is>
          <t>Standard Class</t>
        </is>
      </c>
      <c r="F3270" t="inlineStr">
        <is>
          <t>EH-14185</t>
        </is>
      </c>
      <c r="G3270" t="inlineStr">
        <is>
          <t>Evan Henry</t>
        </is>
      </c>
      <c r="H3270" t="inlineStr">
        <is>
          <t>Consumer</t>
        </is>
      </c>
      <c r="I3270" t="inlineStr">
        <is>
          <t>United States</t>
        </is>
      </c>
      <c r="J3270" t="inlineStr">
        <is>
          <t>Decatur</t>
        </is>
      </c>
      <c r="K3270" t="inlineStr">
        <is>
          <t>Alabama</t>
        </is>
      </c>
      <c r="L3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0" t="inlineStr">
        <is>
          <t>South</t>
        </is>
      </c>
      <c r="N3270" t="inlineStr">
        <is>
          <t>TEC-PH-10003171</t>
        </is>
      </c>
      <c r="O3270" t="inlineStr">
        <is>
          <t>Technology</t>
        </is>
      </c>
      <c r="P3270" t="inlineStr">
        <is>
          <t>Phones</t>
        </is>
      </c>
      <c r="Q3270" t="inlineStr">
        <is>
          <t>Plantronics Encore H101 Dual Earpieces Headset</t>
        </is>
      </c>
      <c r="R3270" t="n">
        <v>44.95</v>
      </c>
      <c r="S3270" t="n">
        <v>1</v>
      </c>
      <c r="T3270" t="n">
        <v>0</v>
      </c>
      <c r="U3270" t="n">
        <v>12.586</v>
      </c>
      <c r="V3270">
        <f>IF(OR(C3270 = "", D3270 = ""), "", DATEDIF(C3270, D3270, "D"))</f>
        <v/>
      </c>
    </row>
    <row r="3271">
      <c r="A3271" t="inlineStr">
        <is>
          <t>0          1
1          2
2          3
3          4
4          5
        ... 
9989    9990
9990    9991
9991    9992
9992    9993
9993    9994
Name: Row ID, Length: 9994, dtype: int64</t>
        </is>
      </c>
      <c r="B3271" t="inlineStr">
        <is>
          <t>CA-2014-115980</t>
        </is>
      </c>
      <c r="E3271" t="inlineStr">
        <is>
          <t>Standard Class</t>
        </is>
      </c>
      <c r="F3271" t="inlineStr">
        <is>
          <t>VW-21775</t>
        </is>
      </c>
      <c r="G3271" t="inlineStr">
        <is>
          <t>Victoria Wilson</t>
        </is>
      </c>
      <c r="H3271" t="inlineStr">
        <is>
          <t>Corporate</t>
        </is>
      </c>
      <c r="I3271" t="inlineStr">
        <is>
          <t>United States</t>
        </is>
      </c>
      <c r="J3271" t="inlineStr">
        <is>
          <t>Sioux Falls</t>
        </is>
      </c>
      <c r="K3271" t="inlineStr">
        <is>
          <t>South Dakota</t>
        </is>
      </c>
      <c r="L3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1" t="inlineStr">
        <is>
          <t>Central</t>
        </is>
      </c>
      <c r="N3271" t="inlineStr">
        <is>
          <t>TEC-AC-10003709</t>
        </is>
      </c>
      <c r="O3271" t="inlineStr">
        <is>
          <t>Technology</t>
        </is>
      </c>
      <c r="P3271" t="inlineStr">
        <is>
          <t>Accessories</t>
        </is>
      </c>
      <c r="Q3271" t="inlineStr">
        <is>
          <t>Maxell 4.7GB DVD-R 5/Pack</t>
        </is>
      </c>
      <c r="R3271" t="n">
        <v>2.97</v>
      </c>
      <c r="S3271" t="n">
        <v>3</v>
      </c>
      <c r="T3271" t="n">
        <v>0</v>
      </c>
      <c r="U3271" t="n">
        <v>1.3068</v>
      </c>
      <c r="V3271">
        <f>IF(OR(C3271 = "", D3271 = ""), "", DATEDIF(C3271, D3271, "D"))</f>
        <v/>
      </c>
    </row>
    <row r="3272">
      <c r="A3272" t="inlineStr">
        <is>
          <t>0          1
1          2
2          3
3          4
4          5
        ... 
9989    9990
9990    9991
9991    9992
9992    9993
9993    9994
Name: Row ID, Length: 9994, dtype: int64</t>
        </is>
      </c>
      <c r="B3272" t="inlineStr">
        <is>
          <t>CA-2014-115980</t>
        </is>
      </c>
      <c r="E3272" t="inlineStr">
        <is>
          <t>Standard Class</t>
        </is>
      </c>
      <c r="F3272" t="inlineStr">
        <is>
          <t>VW-21775</t>
        </is>
      </c>
      <c r="G3272" t="inlineStr">
        <is>
          <t>Victoria Wilson</t>
        </is>
      </c>
      <c r="H3272" t="inlineStr">
        <is>
          <t>Corporate</t>
        </is>
      </c>
      <c r="I3272" t="inlineStr">
        <is>
          <t>United States</t>
        </is>
      </c>
      <c r="J3272" t="inlineStr">
        <is>
          <t>Sioux Falls</t>
        </is>
      </c>
      <c r="K3272" t="inlineStr">
        <is>
          <t>South Dakota</t>
        </is>
      </c>
      <c r="L3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2" t="inlineStr">
        <is>
          <t>Central</t>
        </is>
      </c>
      <c r="N3272" t="inlineStr">
        <is>
          <t>OFF-FA-10000304</t>
        </is>
      </c>
      <c r="O3272" t="inlineStr">
        <is>
          <t>Office Supplies</t>
        </is>
      </c>
      <c r="P3272" t="inlineStr">
        <is>
          <t>Fasteners</t>
        </is>
      </c>
      <c r="Q3272" t="inlineStr">
        <is>
          <t>Advantus Push Pins</t>
        </is>
      </c>
      <c r="R3272" t="n">
        <v>6.54</v>
      </c>
      <c r="S3272" t="n">
        <v>3</v>
      </c>
      <c r="T3272" t="n">
        <v>0</v>
      </c>
      <c r="U3272" t="n">
        <v>2.6814</v>
      </c>
      <c r="V3272">
        <f>IF(OR(C3272 = "", D3272 = ""), "", DATEDIF(C3272, D3272, "D"))</f>
        <v/>
      </c>
    </row>
    <row r="3273">
      <c r="A3273" t="inlineStr">
        <is>
          <t>0          1
1          2
2          3
3          4
4          5
        ... 
9989    9990
9990    9991
9991    9992
9992    9993
9993    9994
Name: Row ID, Length: 9994, dtype: int64</t>
        </is>
      </c>
      <c r="B3273" t="inlineStr">
        <is>
          <t>CA-2015-155145</t>
        </is>
      </c>
      <c r="E3273" t="inlineStr">
        <is>
          <t>Second Class</t>
        </is>
      </c>
      <c r="F3273" t="inlineStr">
        <is>
          <t>KN-16450</t>
        </is>
      </c>
      <c r="G3273" t="inlineStr">
        <is>
          <t>Kean Nguyen</t>
        </is>
      </c>
      <c r="H3273" t="inlineStr">
        <is>
          <t>Corporate</t>
        </is>
      </c>
      <c r="I3273" t="inlineStr">
        <is>
          <t>United States</t>
        </is>
      </c>
      <c r="J3273" t="inlineStr">
        <is>
          <t>Visalia</t>
        </is>
      </c>
      <c r="K3273" t="inlineStr">
        <is>
          <t>California</t>
        </is>
      </c>
      <c r="L3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3" t="inlineStr">
        <is>
          <t>West</t>
        </is>
      </c>
      <c r="N3273" t="inlineStr">
        <is>
          <t>TEC-AC-10003709</t>
        </is>
      </c>
      <c r="O3273" t="inlineStr">
        <is>
          <t>Technology</t>
        </is>
      </c>
      <c r="P3273" t="inlineStr">
        <is>
          <t>Accessories</t>
        </is>
      </c>
      <c r="Q3273" t="inlineStr">
        <is>
          <t>Maxell 4.7GB DVD-R 5/Pack</t>
        </is>
      </c>
      <c r="R3273" t="n">
        <v>7.92</v>
      </c>
      <c r="S3273" t="n">
        <v>8</v>
      </c>
      <c r="T3273" t="n">
        <v>0</v>
      </c>
      <c r="U3273" t="n">
        <v>3.4848</v>
      </c>
      <c r="V3273">
        <f>IF(OR(C3273 = "", D3273 = ""), "", DATEDIF(C3273, D3273, "D"))</f>
        <v/>
      </c>
    </row>
    <row r="3274">
      <c r="A3274" t="inlineStr">
        <is>
          <t>0          1
1          2
2          3
3          4
4          5
        ... 
9989    9990
9990    9991
9991    9992
9992    9993
9993    9994
Name: Row ID, Length: 9994, dtype: int64</t>
        </is>
      </c>
      <c r="B3274" t="inlineStr">
        <is>
          <t>CA-2015-146038</t>
        </is>
      </c>
      <c r="C3274" s="3" t="n">
        <v>42249</v>
      </c>
      <c r="E3274" t="inlineStr">
        <is>
          <t>Standard Class</t>
        </is>
      </c>
      <c r="F3274" t="inlineStr">
        <is>
          <t>SJ-20215</t>
        </is>
      </c>
      <c r="G3274" t="inlineStr">
        <is>
          <t>Sarah Jordon</t>
        </is>
      </c>
      <c r="H3274" t="inlineStr">
        <is>
          <t>Consumer</t>
        </is>
      </c>
      <c r="I3274" t="inlineStr">
        <is>
          <t>United States</t>
        </is>
      </c>
      <c r="J3274" t="inlineStr">
        <is>
          <t>Los Angeles</t>
        </is>
      </c>
      <c r="K3274" t="inlineStr">
        <is>
          <t>California</t>
        </is>
      </c>
      <c r="L3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4" t="inlineStr">
        <is>
          <t>West</t>
        </is>
      </c>
      <c r="N3274" t="inlineStr">
        <is>
          <t>FUR-CH-10002774</t>
        </is>
      </c>
      <c r="O3274" t="inlineStr">
        <is>
          <t>Furniture</t>
        </is>
      </c>
      <c r="P3274" t="inlineStr">
        <is>
          <t>Chairs</t>
        </is>
      </c>
      <c r="Q3274" t="inlineStr">
        <is>
          <t>Global Deluxe Stacking Chair, Gray</t>
        </is>
      </c>
      <c r="R3274" t="n">
        <v>203.92</v>
      </c>
      <c r="S3274" t="n">
        <v>5</v>
      </c>
      <c r="T3274" t="n">
        <v>0.2</v>
      </c>
      <c r="U3274" t="n">
        <v>22.941</v>
      </c>
      <c r="V3274">
        <f>IF(OR(C3274 = "", D3274 = ""), "", DATEDIF(C3274, D3274, "D"))</f>
        <v/>
      </c>
    </row>
    <row r="3275">
      <c r="A3275" t="inlineStr">
        <is>
          <t>0          1
1          2
2          3
3          4
4          5
        ... 
9989    9990
9990    9991
9991    9992
9992    9993
9993    9994
Name: Row ID, Length: 9994, dtype: int64</t>
        </is>
      </c>
      <c r="B3275" t="inlineStr">
        <is>
          <t>CA-2017-133865</t>
        </is>
      </c>
      <c r="C3275" s="3" t="n">
        <v>42952</v>
      </c>
      <c r="D3275" s="3" t="n">
        <v>43074</v>
      </c>
      <c r="E3275" t="inlineStr">
        <is>
          <t>Standard Class</t>
        </is>
      </c>
      <c r="F3275" t="inlineStr">
        <is>
          <t>PS-19045</t>
        </is>
      </c>
      <c r="G3275" t="inlineStr">
        <is>
          <t>Penelope Sewall</t>
        </is>
      </c>
      <c r="H3275" t="inlineStr">
        <is>
          <t>Home Office</t>
        </is>
      </c>
      <c r="I3275" t="inlineStr">
        <is>
          <t>United States</t>
        </is>
      </c>
      <c r="J3275" t="inlineStr">
        <is>
          <t>Los Angeles</t>
        </is>
      </c>
      <c r="K3275" t="inlineStr">
        <is>
          <t>California</t>
        </is>
      </c>
      <c r="L3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5" t="inlineStr">
        <is>
          <t>West</t>
        </is>
      </c>
      <c r="N3275" t="inlineStr">
        <is>
          <t>TEC-CO-10001046</t>
        </is>
      </c>
      <c r="O3275" t="inlineStr">
        <is>
          <t>Technology</t>
        </is>
      </c>
      <c r="P3275" t="inlineStr">
        <is>
          <t>Copiers</t>
        </is>
      </c>
      <c r="Q3275" t="inlineStr">
        <is>
          <t>Canon Imageclass D680 Copier / Fax</t>
        </is>
      </c>
      <c r="R3275" t="n">
        <v>3359.952</v>
      </c>
      <c r="S3275" t="n">
        <v>6</v>
      </c>
      <c r="T3275" t="n">
        <v>0.2</v>
      </c>
      <c r="U3275" t="n">
        <v>1049.985</v>
      </c>
      <c r="V3275">
        <f>IF(OR(C3275 = "", D3275 = ""), "", DATEDIF(C3275, D3275, "D"))</f>
        <v/>
      </c>
    </row>
    <row r="3276">
      <c r="A3276" t="inlineStr">
        <is>
          <t>0          1
1          2
2          3
3          4
4          5
        ... 
9989    9990
9990    9991
9991    9992
9992    9993
9993    9994
Name: Row ID, Length: 9994, dtype: int64</t>
        </is>
      </c>
      <c r="B3276" t="inlineStr">
        <is>
          <t>CA-2017-116358</t>
        </is>
      </c>
      <c r="C3276" s="3" t="n">
        <v>42777</v>
      </c>
      <c r="D3276" s="3" t="n">
        <v>42897</v>
      </c>
      <c r="E3276" t="inlineStr">
        <is>
          <t>Standard Class</t>
        </is>
      </c>
      <c r="F3276" t="inlineStr">
        <is>
          <t>KM-16225</t>
        </is>
      </c>
      <c r="G3276" t="inlineStr">
        <is>
          <t>Kalyca Meade</t>
        </is>
      </c>
      <c r="H3276" t="inlineStr">
        <is>
          <t>Corporate</t>
        </is>
      </c>
      <c r="I3276" t="inlineStr">
        <is>
          <t>United States</t>
        </is>
      </c>
      <c r="J3276" t="inlineStr">
        <is>
          <t>Overland Park</t>
        </is>
      </c>
      <c r="K3276" t="inlineStr">
        <is>
          <t>Kansas</t>
        </is>
      </c>
      <c r="L3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6" t="inlineStr">
        <is>
          <t>Central</t>
        </is>
      </c>
      <c r="N3276" t="inlineStr">
        <is>
          <t>OFF-FA-10003495</t>
        </is>
      </c>
      <c r="O3276" t="inlineStr">
        <is>
          <t>Office Supplies</t>
        </is>
      </c>
      <c r="P3276" t="inlineStr">
        <is>
          <t>Fasteners</t>
        </is>
      </c>
      <c r="Q3276" t="inlineStr">
        <is>
          <t>Staples</t>
        </is>
      </c>
      <c r="R3276" t="n">
        <v>18.24</v>
      </c>
      <c r="S3276" t="n">
        <v>3</v>
      </c>
      <c r="T3276" t="n">
        <v>0</v>
      </c>
      <c r="U3276" t="n">
        <v>9.119999999999999</v>
      </c>
      <c r="V3276">
        <f>IF(OR(C3276 = "", D3276 = ""), "", DATEDIF(C3276, D3276, "D"))</f>
        <v/>
      </c>
    </row>
    <row r="3277">
      <c r="A3277" t="inlineStr">
        <is>
          <t>0          1
1          2
2          3
3          4
4          5
        ... 
9989    9990
9990    9991
9991    9992
9992    9993
9993    9994
Name: Row ID, Length: 9994, dtype: int64</t>
        </is>
      </c>
      <c r="B3277" t="inlineStr">
        <is>
          <t>CA-2017-116358</t>
        </is>
      </c>
      <c r="C3277" s="3" t="n">
        <v>42777</v>
      </c>
      <c r="D3277" s="3" t="n">
        <v>42897</v>
      </c>
      <c r="E3277" t="inlineStr">
        <is>
          <t>Standard Class</t>
        </is>
      </c>
      <c r="F3277" t="inlineStr">
        <is>
          <t>KM-16225</t>
        </is>
      </c>
      <c r="G3277" t="inlineStr">
        <is>
          <t>Kalyca Meade</t>
        </is>
      </c>
      <c r="H3277" t="inlineStr">
        <is>
          <t>Corporate</t>
        </is>
      </c>
      <c r="I3277" t="inlineStr">
        <is>
          <t>United States</t>
        </is>
      </c>
      <c r="J3277" t="inlineStr">
        <is>
          <t>Overland Park</t>
        </is>
      </c>
      <c r="K3277" t="inlineStr">
        <is>
          <t>Kansas</t>
        </is>
      </c>
      <c r="L3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7" t="inlineStr">
        <is>
          <t>Central</t>
        </is>
      </c>
      <c r="N3277" t="inlineStr">
        <is>
          <t>OFF-AR-10004685</t>
        </is>
      </c>
      <c r="O3277" t="inlineStr">
        <is>
          <t>Office Supplies</t>
        </is>
      </c>
      <c r="P3277" t="inlineStr">
        <is>
          <t>Art</t>
        </is>
      </c>
      <c r="Q3277" t="inlineStr">
        <is>
          <t>Binney &amp; Smith Crayola Metallic Colored Pencils, 8-Color Set</t>
        </is>
      </c>
      <c r="R3277" t="n">
        <v>27.78</v>
      </c>
      <c r="S3277" t="n">
        <v>6</v>
      </c>
      <c r="T3277" t="n">
        <v>0</v>
      </c>
      <c r="U3277" t="n">
        <v>9.167400000000001</v>
      </c>
      <c r="V3277">
        <f>IF(OR(C3277 = "", D3277 = ""), "", DATEDIF(C3277, D3277, "D"))</f>
        <v/>
      </c>
    </row>
    <row r="3278">
      <c r="A3278" t="inlineStr">
        <is>
          <t>0          1
1          2
2          3
3          4
4          5
        ... 
9989    9990
9990    9991
9991    9992
9992    9993
9993    9994
Name: Row ID, Length: 9994, dtype: int64</t>
        </is>
      </c>
      <c r="B3278" t="inlineStr">
        <is>
          <t>CA-2014-102988</t>
        </is>
      </c>
      <c r="C3278" s="3" t="n">
        <v>41763</v>
      </c>
      <c r="D3278" s="3" t="n">
        <v>41886</v>
      </c>
      <c r="E3278" t="inlineStr">
        <is>
          <t>Second Class</t>
        </is>
      </c>
      <c r="F3278" t="inlineStr">
        <is>
          <t>GM-14695</t>
        </is>
      </c>
      <c r="G3278" t="inlineStr">
        <is>
          <t>Greg Maxwell</t>
        </is>
      </c>
      <c r="H3278" t="inlineStr">
        <is>
          <t>Corporate</t>
        </is>
      </c>
      <c r="I3278" t="inlineStr">
        <is>
          <t>United States</t>
        </is>
      </c>
      <c r="J3278" t="inlineStr">
        <is>
          <t>Alexandria</t>
        </is>
      </c>
      <c r="K3278" t="inlineStr">
        <is>
          <t>Virginia</t>
        </is>
      </c>
      <c r="L3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8" t="inlineStr">
        <is>
          <t>South</t>
        </is>
      </c>
      <c r="N3278" t="inlineStr">
        <is>
          <t>OFF-AR-10004757</t>
        </is>
      </c>
      <c r="O3278" t="inlineStr">
        <is>
          <t>Office Supplies</t>
        </is>
      </c>
      <c r="P3278" t="inlineStr">
        <is>
          <t>Art</t>
        </is>
      </c>
      <c r="Q3278" t="inlineStr">
        <is>
          <t>Crayola Colored Pencils</t>
        </is>
      </c>
      <c r="R3278" t="n">
        <v>22.96</v>
      </c>
      <c r="S3278" t="n">
        <v>7</v>
      </c>
      <c r="T3278" t="n">
        <v>0</v>
      </c>
      <c r="U3278" t="n">
        <v>7.5768</v>
      </c>
      <c r="V3278">
        <f>IF(OR(C3278 = "", D3278 = ""), "", DATEDIF(C3278, D3278, "D"))</f>
        <v/>
      </c>
    </row>
    <row r="3279">
      <c r="A3279" t="inlineStr">
        <is>
          <t>0          1
1          2
2          3
3          4
4          5
        ... 
9989    9990
9990    9991
9991    9992
9992    9993
9993    9994
Name: Row ID, Length: 9994, dtype: int64</t>
        </is>
      </c>
      <c r="B3279" t="inlineStr">
        <is>
          <t>CA-2014-102988</t>
        </is>
      </c>
      <c r="C3279" s="3" t="n">
        <v>41763</v>
      </c>
      <c r="D3279" s="3" t="n">
        <v>41886</v>
      </c>
      <c r="E3279" t="inlineStr">
        <is>
          <t>Second Class</t>
        </is>
      </c>
      <c r="F3279" t="inlineStr">
        <is>
          <t>GM-14695</t>
        </is>
      </c>
      <c r="G3279" t="inlineStr">
        <is>
          <t>Greg Maxwell</t>
        </is>
      </c>
      <c r="H3279" t="inlineStr">
        <is>
          <t>Corporate</t>
        </is>
      </c>
      <c r="I3279" t="inlineStr">
        <is>
          <t>United States</t>
        </is>
      </c>
      <c r="J3279" t="inlineStr">
        <is>
          <t>Alexandria</t>
        </is>
      </c>
      <c r="K3279" t="inlineStr">
        <is>
          <t>Virginia</t>
        </is>
      </c>
      <c r="L3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79" t="inlineStr">
        <is>
          <t>South</t>
        </is>
      </c>
      <c r="N3279" t="inlineStr">
        <is>
          <t>TEC-PH-10001615</t>
        </is>
      </c>
      <c r="O3279" t="inlineStr">
        <is>
          <t>Technology</t>
        </is>
      </c>
      <c r="P3279" t="inlineStr">
        <is>
          <t>Phones</t>
        </is>
      </c>
      <c r="Q3279" t="inlineStr">
        <is>
          <t>AT&amp;T CL82213</t>
        </is>
      </c>
      <c r="R3279" t="n">
        <v>28.99</v>
      </c>
      <c r="S3279" t="n">
        <v>1</v>
      </c>
      <c r="T3279" t="n">
        <v>0</v>
      </c>
      <c r="U3279" t="n">
        <v>8.4071</v>
      </c>
      <c r="V3279">
        <f>IF(OR(C3279 = "", D3279 = ""), "", DATEDIF(C3279, D3279, "D"))</f>
        <v/>
      </c>
    </row>
    <row r="3280">
      <c r="A3280" t="inlineStr">
        <is>
          <t>0          1
1          2
2          3
3          4
4          5
        ... 
9989    9990
9990    9991
9991    9992
9992    9993
9993    9994
Name: Row ID, Length: 9994, dtype: int64</t>
        </is>
      </c>
      <c r="B3280" t="inlineStr">
        <is>
          <t>CA-2014-102988</t>
        </is>
      </c>
      <c r="C3280" s="3" t="n">
        <v>41763</v>
      </c>
      <c r="D3280" s="3" t="n">
        <v>41886</v>
      </c>
      <c r="E3280" t="inlineStr">
        <is>
          <t>Second Class</t>
        </is>
      </c>
      <c r="F3280" t="inlineStr">
        <is>
          <t>GM-14695</t>
        </is>
      </c>
      <c r="G3280" t="inlineStr">
        <is>
          <t>Greg Maxwell</t>
        </is>
      </c>
      <c r="H3280" t="inlineStr">
        <is>
          <t>Corporate</t>
        </is>
      </c>
      <c r="I3280" t="inlineStr">
        <is>
          <t>United States</t>
        </is>
      </c>
      <c r="J3280" t="inlineStr">
        <is>
          <t>Alexandria</t>
        </is>
      </c>
      <c r="K3280" t="inlineStr">
        <is>
          <t>Virginia</t>
        </is>
      </c>
      <c r="L3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0" t="inlineStr">
        <is>
          <t>South</t>
        </is>
      </c>
      <c r="N3280" t="inlineStr">
        <is>
          <t>OFF-PA-10003349</t>
        </is>
      </c>
      <c r="O3280" t="inlineStr">
        <is>
          <t>Office Supplies</t>
        </is>
      </c>
      <c r="P3280" t="inlineStr">
        <is>
          <t>Paper</t>
        </is>
      </c>
      <c r="Q3280" t="inlineStr">
        <is>
          <t>Xerox 1957</t>
        </is>
      </c>
      <c r="R3280" t="n">
        <v>12.96</v>
      </c>
      <c r="S3280" t="n">
        <v>2</v>
      </c>
      <c r="T3280" t="n">
        <v>0</v>
      </c>
      <c r="U3280" t="n">
        <v>6.3504</v>
      </c>
      <c r="V3280">
        <f>IF(OR(C3280 = "", D3280 = ""), "", DATEDIF(C3280, D3280, "D"))</f>
        <v/>
      </c>
    </row>
    <row r="3281">
      <c r="A3281" t="inlineStr">
        <is>
          <t>0          1
1          2
2          3
3          4
4          5
        ... 
9989    9990
9990    9991
9991    9992
9992    9993
9993    9994
Name: Row ID, Length: 9994, dtype: int64</t>
        </is>
      </c>
      <c r="B3281" t="inlineStr">
        <is>
          <t>CA-2014-102988</t>
        </is>
      </c>
      <c r="C3281" s="3" t="n">
        <v>41763</v>
      </c>
      <c r="D3281" s="3" t="n">
        <v>41886</v>
      </c>
      <c r="E3281" t="inlineStr">
        <is>
          <t>Second Class</t>
        </is>
      </c>
      <c r="F3281" t="inlineStr">
        <is>
          <t>GM-14695</t>
        </is>
      </c>
      <c r="G3281" t="inlineStr">
        <is>
          <t>Greg Maxwell</t>
        </is>
      </c>
      <c r="H3281" t="inlineStr">
        <is>
          <t>Corporate</t>
        </is>
      </c>
      <c r="I3281" t="inlineStr">
        <is>
          <t>United States</t>
        </is>
      </c>
      <c r="J3281" t="inlineStr">
        <is>
          <t>Alexandria</t>
        </is>
      </c>
      <c r="K3281" t="inlineStr">
        <is>
          <t>Virginia</t>
        </is>
      </c>
      <c r="L3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1" t="inlineStr">
        <is>
          <t>South</t>
        </is>
      </c>
      <c r="N3281" t="inlineStr">
        <is>
          <t>OFF-AR-10000127</t>
        </is>
      </c>
      <c r="O3281" t="inlineStr">
        <is>
          <t>Office Supplies</t>
        </is>
      </c>
      <c r="P3281" t="inlineStr">
        <is>
          <t>Art</t>
        </is>
      </c>
      <c r="Q3281" t="inlineStr">
        <is>
          <t>Newell 321</t>
        </is>
      </c>
      <c r="R3281" t="n">
        <v>22.96</v>
      </c>
      <c r="S3281" t="n">
        <v>7</v>
      </c>
      <c r="T3281" t="n">
        <v>0</v>
      </c>
      <c r="U3281" t="n">
        <v>6.6584</v>
      </c>
      <c r="V3281">
        <f>IF(OR(C3281 = "", D3281 = ""), "", DATEDIF(C3281, D3281, "D"))</f>
        <v/>
      </c>
    </row>
    <row r="3282">
      <c r="A3282" t="inlineStr">
        <is>
          <t>0          1
1          2
2          3
3          4
4          5
        ... 
9989    9990
9990    9991
9991    9992
9992    9993
9993    9994
Name: Row ID, Length: 9994, dtype: int64</t>
        </is>
      </c>
      <c r="B3282" t="inlineStr">
        <is>
          <t>CA-2014-102988</t>
        </is>
      </c>
      <c r="C3282" s="3" t="n">
        <v>41763</v>
      </c>
      <c r="D3282" s="3" t="n">
        <v>41886</v>
      </c>
      <c r="E3282" t="inlineStr">
        <is>
          <t>Second Class</t>
        </is>
      </c>
      <c r="F3282" t="inlineStr">
        <is>
          <t>GM-14695</t>
        </is>
      </c>
      <c r="G3282" t="inlineStr">
        <is>
          <t>Greg Maxwell</t>
        </is>
      </c>
      <c r="H3282" t="inlineStr">
        <is>
          <t>Corporate</t>
        </is>
      </c>
      <c r="I3282" t="inlineStr">
        <is>
          <t>United States</t>
        </is>
      </c>
      <c r="J3282" t="inlineStr">
        <is>
          <t>Alexandria</t>
        </is>
      </c>
      <c r="K3282" t="inlineStr">
        <is>
          <t>Virginia</t>
        </is>
      </c>
      <c r="L3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2" t="inlineStr">
        <is>
          <t>South</t>
        </is>
      </c>
      <c r="N3282" t="inlineStr">
        <is>
          <t>OFF-SU-10002881</t>
        </is>
      </c>
      <c r="O3282" t="inlineStr">
        <is>
          <t>Office Supplies</t>
        </is>
      </c>
      <c r="P3282" t="inlineStr">
        <is>
          <t>Supplies</t>
        </is>
      </c>
      <c r="Q3282" t="inlineStr">
        <is>
          <t>Martin Yale Chadless Opener Electric Letter Opener</t>
        </is>
      </c>
      <c r="R3282" t="n">
        <v>4164.05</v>
      </c>
      <c r="S3282" t="n">
        <v>5</v>
      </c>
      <c r="T3282" t="n">
        <v>0</v>
      </c>
      <c r="U3282" t="n">
        <v>83.28100000000001</v>
      </c>
      <c r="V3282">
        <f>IF(OR(C3282 = "", D3282 = ""), "", DATEDIF(C3282, D3282, "D"))</f>
        <v/>
      </c>
    </row>
    <row r="3283">
      <c r="A3283" t="inlineStr">
        <is>
          <t>0          1
1          2
2          3
3          4
4          5
        ... 
9989    9990
9990    9991
9991    9992
9992    9993
9993    9994
Name: Row ID, Length: 9994, dtype: int64</t>
        </is>
      </c>
      <c r="B3283" t="inlineStr">
        <is>
          <t>US-2014-117170</t>
        </is>
      </c>
      <c r="E3283" t="inlineStr">
        <is>
          <t>Standard Class</t>
        </is>
      </c>
      <c r="F3283" t="inlineStr">
        <is>
          <t>KT-16465</t>
        </is>
      </c>
      <c r="G3283" t="inlineStr">
        <is>
          <t>Kean Takahito</t>
        </is>
      </c>
      <c r="H3283" t="inlineStr">
        <is>
          <t>Consumer</t>
        </is>
      </c>
      <c r="I3283" t="inlineStr">
        <is>
          <t>United States</t>
        </is>
      </c>
      <c r="J3283" t="inlineStr">
        <is>
          <t>Raleigh</t>
        </is>
      </c>
      <c r="K3283" t="inlineStr">
        <is>
          <t>North Carolina</t>
        </is>
      </c>
      <c r="L3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3" t="inlineStr">
        <is>
          <t>South</t>
        </is>
      </c>
      <c r="N3283" t="inlineStr">
        <is>
          <t>TEC-AC-10001109</t>
        </is>
      </c>
      <c r="O3283" t="inlineStr">
        <is>
          <t>Technology</t>
        </is>
      </c>
      <c r="P3283" t="inlineStr">
        <is>
          <t>Accessories</t>
        </is>
      </c>
      <c r="Q3283" t="inlineStr">
        <is>
          <t>Logitech Trackman Marble Mouse</t>
        </is>
      </c>
      <c r="R3283" t="n">
        <v>47.984</v>
      </c>
      <c r="S3283" t="n">
        <v>2</v>
      </c>
      <c r="T3283" t="n">
        <v>0.2</v>
      </c>
      <c r="U3283" t="n">
        <v>13.1956</v>
      </c>
      <c r="V3283">
        <f>IF(OR(C3283 = "", D3283 = ""), "", DATEDIF(C3283, D3283, "D"))</f>
        <v/>
      </c>
    </row>
    <row r="3284">
      <c r="A3284" t="inlineStr">
        <is>
          <t>0          1
1          2
2          3
3          4
4          5
        ... 
9989    9990
9990    9991
9991    9992
9992    9993
9993    9994
Name: Row ID, Length: 9994, dtype: int64</t>
        </is>
      </c>
      <c r="B3284" t="inlineStr">
        <is>
          <t>US-2014-117170</t>
        </is>
      </c>
      <c r="E3284" t="inlineStr">
        <is>
          <t>Standard Class</t>
        </is>
      </c>
      <c r="F3284" t="inlineStr">
        <is>
          <t>KT-16465</t>
        </is>
      </c>
      <c r="G3284" t="inlineStr">
        <is>
          <t>Kean Takahito</t>
        </is>
      </c>
      <c r="H3284" t="inlineStr">
        <is>
          <t>Consumer</t>
        </is>
      </c>
      <c r="I3284" t="inlineStr">
        <is>
          <t>United States</t>
        </is>
      </c>
      <c r="J3284" t="inlineStr">
        <is>
          <t>Raleigh</t>
        </is>
      </c>
      <c r="K3284" t="inlineStr">
        <is>
          <t>North Carolina</t>
        </is>
      </c>
      <c r="L3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4" t="inlineStr">
        <is>
          <t>South</t>
        </is>
      </c>
      <c r="N3284" t="inlineStr">
        <is>
          <t>OFF-PA-10000682</t>
        </is>
      </c>
      <c r="O3284" t="inlineStr">
        <is>
          <t>Office Supplies</t>
        </is>
      </c>
      <c r="P3284" t="inlineStr">
        <is>
          <t>Paper</t>
        </is>
      </c>
      <c r="Q3284" t="inlineStr">
        <is>
          <t>Xerox 1924</t>
        </is>
      </c>
      <c r="R3284" t="n">
        <v>4.624</v>
      </c>
      <c r="S3284" t="n">
        <v>1</v>
      </c>
      <c r="T3284" t="n">
        <v>0.2</v>
      </c>
      <c r="U3284" t="n">
        <v>1.6762</v>
      </c>
      <c r="V3284">
        <f>IF(OR(C3284 = "", D3284 = ""), "", DATEDIF(C3284, D3284, "D"))</f>
        <v/>
      </c>
    </row>
    <row r="3285">
      <c r="A3285" t="inlineStr">
        <is>
          <t>0          1
1          2
2          3
3          4
4          5
        ... 
9989    9990
9990    9991
9991    9992
9992    9993
9993    9994
Name: Row ID, Length: 9994, dtype: int64</t>
        </is>
      </c>
      <c r="B3285" t="inlineStr">
        <is>
          <t>CA-2014-159478</t>
        </is>
      </c>
      <c r="D3285" s="3" t="n">
        <v>41800</v>
      </c>
      <c r="E3285" t="inlineStr">
        <is>
          <t>Standard Class</t>
        </is>
      </c>
      <c r="F3285" t="inlineStr">
        <is>
          <t>MH-17785</t>
        </is>
      </c>
      <c r="G3285" t="inlineStr">
        <is>
          <t>Maya Herman</t>
        </is>
      </c>
      <c r="H3285" t="inlineStr">
        <is>
          <t>Corporate</t>
        </is>
      </c>
      <c r="I3285" t="inlineStr">
        <is>
          <t>United States</t>
        </is>
      </c>
      <c r="J3285" t="inlineStr">
        <is>
          <t>New York City</t>
        </is>
      </c>
      <c r="K3285" t="inlineStr">
        <is>
          <t>New York</t>
        </is>
      </c>
      <c r="L3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5" t="inlineStr">
        <is>
          <t>East</t>
        </is>
      </c>
      <c r="N3285" t="inlineStr">
        <is>
          <t>FUR-FU-10000221</t>
        </is>
      </c>
      <c r="O3285" t="inlineStr">
        <is>
          <t>Furniture</t>
        </is>
      </c>
      <c r="P3285" t="inlineStr">
        <is>
          <t>Furnishings</t>
        </is>
      </c>
      <c r="Q3285" t="inlineStr">
        <is>
          <t>Master Caster Door Stop, Brown</t>
        </is>
      </c>
      <c r="R3285" t="n">
        <v>15.24</v>
      </c>
      <c r="S3285" t="n">
        <v>3</v>
      </c>
      <c r="T3285" t="n">
        <v>0</v>
      </c>
      <c r="U3285" t="n">
        <v>5.1816</v>
      </c>
      <c r="V3285">
        <f>IF(OR(C3285 = "", D3285 = ""), "", DATEDIF(C3285, D3285, "D"))</f>
        <v/>
      </c>
    </row>
    <row r="3286">
      <c r="A3286" t="inlineStr">
        <is>
          <t>0          1
1          2
2          3
3          4
4          5
        ... 
9989    9990
9990    9991
9991    9992
9992    9993
9993    9994
Name: Row ID, Length: 9994, dtype: int64</t>
        </is>
      </c>
      <c r="B3286" t="inlineStr">
        <is>
          <t>CA-2014-103702</t>
        </is>
      </c>
      <c r="C3286" s="3" t="n">
        <v>41982</v>
      </c>
      <c r="E3286" t="inlineStr">
        <is>
          <t>Standard Class</t>
        </is>
      </c>
      <c r="F3286" t="inlineStr">
        <is>
          <t>AF-10885</t>
        </is>
      </c>
      <c r="G3286" t="inlineStr">
        <is>
          <t>Art Foster</t>
        </is>
      </c>
      <c r="H3286" t="inlineStr">
        <is>
          <t>Consumer</t>
        </is>
      </c>
      <c r="I3286" t="inlineStr">
        <is>
          <t>United States</t>
        </is>
      </c>
      <c r="J3286" t="inlineStr">
        <is>
          <t>Fairfield</t>
        </is>
      </c>
      <c r="K3286" t="inlineStr">
        <is>
          <t>Ohio</t>
        </is>
      </c>
      <c r="L3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6" t="inlineStr">
        <is>
          <t>East</t>
        </is>
      </c>
      <c r="N3286" t="inlineStr">
        <is>
          <t>OFF-BI-10002429</t>
        </is>
      </c>
      <c r="O3286" t="inlineStr">
        <is>
          <t>Office Supplies</t>
        </is>
      </c>
      <c r="P3286" t="inlineStr">
        <is>
          <t>Binders</t>
        </is>
      </c>
      <c r="Q3286" t="inlineStr">
        <is>
          <t>Premier Elliptical Ring Binder, Black</t>
        </is>
      </c>
      <c r="R3286" t="n">
        <v>63.924</v>
      </c>
      <c r="S3286" t="n">
        <v>7</v>
      </c>
      <c r="T3286" t="n">
        <v>0.7</v>
      </c>
      <c r="U3286" t="n">
        <v>-46.8776</v>
      </c>
      <c r="V3286">
        <f>IF(OR(C3286 = "", D3286 = ""), "", DATEDIF(C3286, D3286, "D"))</f>
        <v/>
      </c>
    </row>
    <row r="3287">
      <c r="A3287" t="inlineStr">
        <is>
          <t>0          1
1          2
2          3
3          4
4          5
        ... 
9989    9990
9990    9991
9991    9992
9992    9993
9993    9994
Name: Row ID, Length: 9994, dtype: int64</t>
        </is>
      </c>
      <c r="B3287" t="inlineStr">
        <is>
          <t>CA-2017-150525</t>
        </is>
      </c>
      <c r="E3287" t="inlineStr">
        <is>
          <t>Standard Class</t>
        </is>
      </c>
      <c r="F3287" t="inlineStr">
        <is>
          <t>JP-16135</t>
        </is>
      </c>
      <c r="G3287" t="inlineStr">
        <is>
          <t>Julie Prescott</t>
        </is>
      </c>
      <c r="H3287" t="inlineStr">
        <is>
          <t>Home Office</t>
        </is>
      </c>
      <c r="I3287" t="inlineStr">
        <is>
          <t>United States</t>
        </is>
      </c>
      <c r="J3287" t="inlineStr">
        <is>
          <t>Muskogee</t>
        </is>
      </c>
      <c r="K3287" t="inlineStr">
        <is>
          <t>Oklahoma</t>
        </is>
      </c>
      <c r="L3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7" t="inlineStr">
        <is>
          <t>Central</t>
        </is>
      </c>
      <c r="N3287" t="inlineStr">
        <is>
          <t>OFF-AR-10002375</t>
        </is>
      </c>
      <c r="O3287" t="inlineStr">
        <is>
          <t>Office Supplies</t>
        </is>
      </c>
      <c r="P3287" t="inlineStr">
        <is>
          <t>Art</t>
        </is>
      </c>
      <c r="Q3287" t="inlineStr">
        <is>
          <t>Newell 351</t>
        </is>
      </c>
      <c r="R3287" t="n">
        <v>6.56</v>
      </c>
      <c r="S3287" t="n">
        <v>2</v>
      </c>
      <c r="T3287" t="n">
        <v>0</v>
      </c>
      <c r="U3287" t="n">
        <v>1.9024</v>
      </c>
      <c r="V3287">
        <f>IF(OR(C3287 = "", D3287 = ""), "", DATEDIF(C3287, D3287, "D"))</f>
        <v/>
      </c>
    </row>
    <row r="3288">
      <c r="A3288" t="inlineStr">
        <is>
          <t>0          1
1          2
2          3
3          4
4          5
        ... 
9989    9990
9990    9991
9991    9992
9992    9993
9993    9994
Name: Row ID, Length: 9994, dtype: int64</t>
        </is>
      </c>
      <c r="B3288" t="inlineStr">
        <is>
          <t>CA-2017-150525</t>
        </is>
      </c>
      <c r="E3288" t="inlineStr">
        <is>
          <t>Standard Class</t>
        </is>
      </c>
      <c r="F3288" t="inlineStr">
        <is>
          <t>JP-16135</t>
        </is>
      </c>
      <c r="G3288" t="inlineStr">
        <is>
          <t>Julie Prescott</t>
        </is>
      </c>
      <c r="H3288" t="inlineStr">
        <is>
          <t>Home Office</t>
        </is>
      </c>
      <c r="I3288" t="inlineStr">
        <is>
          <t>United States</t>
        </is>
      </c>
      <c r="J3288" t="inlineStr">
        <is>
          <t>Muskogee</t>
        </is>
      </c>
      <c r="K3288" t="inlineStr">
        <is>
          <t>Oklahoma</t>
        </is>
      </c>
      <c r="L3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8" t="inlineStr">
        <is>
          <t>Central</t>
        </is>
      </c>
      <c r="N3288" t="inlineStr">
        <is>
          <t>OFF-AP-10000595</t>
        </is>
      </c>
      <c r="O3288" t="inlineStr">
        <is>
          <t>Office Supplies</t>
        </is>
      </c>
      <c r="P3288" t="inlineStr">
        <is>
          <t>Appliances</t>
        </is>
      </c>
      <c r="Q3288" t="inlineStr">
        <is>
          <t>Disposable Triple-Filter Dust Bags</t>
        </is>
      </c>
      <c r="R3288" t="n">
        <v>13.11</v>
      </c>
      <c r="S3288" t="n">
        <v>3</v>
      </c>
      <c r="T3288" t="n">
        <v>0</v>
      </c>
      <c r="U3288" t="n">
        <v>3.4086</v>
      </c>
      <c r="V3288">
        <f>IF(OR(C3288 = "", D3288 = ""), "", DATEDIF(C3288, D3288, "D"))</f>
        <v/>
      </c>
    </row>
    <row r="3289">
      <c r="A3289" t="inlineStr">
        <is>
          <t>0          1
1          2
2          3
3          4
4          5
        ... 
9989    9990
9990    9991
9991    9992
9992    9993
9993    9994
Name: Row ID, Length: 9994, dtype: int64</t>
        </is>
      </c>
      <c r="B3289" t="inlineStr">
        <is>
          <t>CA-2015-157770</t>
        </is>
      </c>
      <c r="E3289" t="inlineStr">
        <is>
          <t>First Class</t>
        </is>
      </c>
      <c r="F3289" t="inlineStr">
        <is>
          <t>RD-19585</t>
        </is>
      </c>
      <c r="G3289" t="inlineStr">
        <is>
          <t>Rob Dowd</t>
        </is>
      </c>
      <c r="H3289" t="inlineStr">
        <is>
          <t>Consumer</t>
        </is>
      </c>
      <c r="I3289" t="inlineStr">
        <is>
          <t>United States</t>
        </is>
      </c>
      <c r="J3289" t="inlineStr">
        <is>
          <t>Temecula</t>
        </is>
      </c>
      <c r="K3289" t="inlineStr">
        <is>
          <t>California</t>
        </is>
      </c>
      <c r="L3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89" t="inlineStr">
        <is>
          <t>West</t>
        </is>
      </c>
      <c r="N3289" t="inlineStr">
        <is>
          <t>TEC-PH-10001530</t>
        </is>
      </c>
      <c r="O3289" t="inlineStr">
        <is>
          <t>Technology</t>
        </is>
      </c>
      <c r="P3289" t="inlineStr">
        <is>
          <t>Phones</t>
        </is>
      </c>
      <c r="Q3289" t="inlineStr">
        <is>
          <t>Plantronics Voyager Pro Legend</t>
        </is>
      </c>
      <c r="R3289" t="n">
        <v>494.376</v>
      </c>
      <c r="S3289" t="n">
        <v>3</v>
      </c>
      <c r="T3289" t="n">
        <v>0.2</v>
      </c>
      <c r="U3289" t="n">
        <v>49.4376</v>
      </c>
      <c r="V3289">
        <f>IF(OR(C3289 = "", D3289 = ""), "", DATEDIF(C3289, D3289, "D"))</f>
        <v/>
      </c>
    </row>
    <row r="3290">
      <c r="A3290" t="inlineStr">
        <is>
          <t>0          1
1          2
2          3
3          4
4          5
        ... 
9989    9990
9990    9991
9991    9992
9992    9993
9993    9994
Name: Row ID, Length: 9994, dtype: int64</t>
        </is>
      </c>
      <c r="B3290" t="inlineStr">
        <is>
          <t>CA-2015-157770</t>
        </is>
      </c>
      <c r="E3290" t="inlineStr">
        <is>
          <t>First Class</t>
        </is>
      </c>
      <c r="F3290" t="inlineStr">
        <is>
          <t>RD-19585</t>
        </is>
      </c>
      <c r="G3290" t="inlineStr">
        <is>
          <t>Rob Dowd</t>
        </is>
      </c>
      <c r="H3290" t="inlineStr">
        <is>
          <t>Consumer</t>
        </is>
      </c>
      <c r="I3290" t="inlineStr">
        <is>
          <t>United States</t>
        </is>
      </c>
      <c r="J3290" t="inlineStr">
        <is>
          <t>Temecula</t>
        </is>
      </c>
      <c r="K3290" t="inlineStr">
        <is>
          <t>California</t>
        </is>
      </c>
      <c r="L3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0" t="inlineStr">
        <is>
          <t>West</t>
        </is>
      </c>
      <c r="N3290" t="inlineStr">
        <is>
          <t>OFF-BI-10000050</t>
        </is>
      </c>
      <c r="O3290" t="inlineStr">
        <is>
          <t>Office Supplies</t>
        </is>
      </c>
      <c r="P3290" t="inlineStr">
        <is>
          <t>Binders</t>
        </is>
      </c>
      <c r="Q3290" t="inlineStr">
        <is>
          <t>Angle-D Binders with Locking Rings, Label Holders</t>
        </is>
      </c>
      <c r="R3290" t="n">
        <v>29.2</v>
      </c>
      <c r="S3290" t="n">
        <v>5</v>
      </c>
      <c r="T3290" t="n">
        <v>0.2</v>
      </c>
      <c r="U3290" t="n">
        <v>9.855</v>
      </c>
      <c r="V3290">
        <f>IF(OR(C3290 = "", D3290 = ""), "", DATEDIF(C3290, D3290, "D"))</f>
        <v/>
      </c>
    </row>
    <row r="3291">
      <c r="A3291" t="inlineStr">
        <is>
          <t>0          1
1          2
2          3
3          4
4          5
        ... 
9989    9990
9990    9991
9991    9992
9992    9993
9993    9994
Name: Row ID, Length: 9994, dtype: int64</t>
        </is>
      </c>
      <c r="B3291" t="inlineStr">
        <is>
          <t>CA-2015-157770</t>
        </is>
      </c>
      <c r="E3291" t="inlineStr">
        <is>
          <t>First Class</t>
        </is>
      </c>
      <c r="F3291" t="inlineStr">
        <is>
          <t>RD-19585</t>
        </is>
      </c>
      <c r="G3291" t="inlineStr">
        <is>
          <t>Rob Dowd</t>
        </is>
      </c>
      <c r="H3291" t="inlineStr">
        <is>
          <t>Consumer</t>
        </is>
      </c>
      <c r="I3291" t="inlineStr">
        <is>
          <t>United States</t>
        </is>
      </c>
      <c r="J3291" t="inlineStr">
        <is>
          <t>Temecula</t>
        </is>
      </c>
      <c r="K3291" t="inlineStr">
        <is>
          <t>California</t>
        </is>
      </c>
      <c r="L3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1" t="inlineStr">
        <is>
          <t>West</t>
        </is>
      </c>
      <c r="N3291" t="inlineStr">
        <is>
          <t>TEC-AC-10001552</t>
        </is>
      </c>
      <c r="O3291" t="inlineStr">
        <is>
          <t>Technology</t>
        </is>
      </c>
      <c r="P3291" t="inlineStr">
        <is>
          <t>Accessories</t>
        </is>
      </c>
      <c r="Q3291" t="inlineStr">
        <is>
          <t>Logitech K350 2.4Ghz Wireless Keyboard</t>
        </is>
      </c>
      <c r="R3291" t="n">
        <v>248.85</v>
      </c>
      <c r="S3291" t="n">
        <v>5</v>
      </c>
      <c r="T3291" t="n">
        <v>0</v>
      </c>
      <c r="U3291" t="n">
        <v>27.3735</v>
      </c>
      <c r="V3291">
        <f>IF(OR(C3291 = "", D3291 = ""), "", DATEDIF(C3291, D3291, "D"))</f>
        <v/>
      </c>
    </row>
    <row r="3292">
      <c r="A3292" t="inlineStr">
        <is>
          <t>0          1
1          2
2          3
3          4
4          5
        ... 
9989    9990
9990    9991
9991    9992
9992    9993
9993    9994
Name: Row ID, Length: 9994, dtype: int64</t>
        </is>
      </c>
      <c r="B3292" t="inlineStr">
        <is>
          <t>CA-2015-157770</t>
        </is>
      </c>
      <c r="E3292" t="inlineStr">
        <is>
          <t>First Class</t>
        </is>
      </c>
      <c r="F3292" t="inlineStr">
        <is>
          <t>RD-19585</t>
        </is>
      </c>
      <c r="G3292" t="inlineStr">
        <is>
          <t>Rob Dowd</t>
        </is>
      </c>
      <c r="H3292" t="inlineStr">
        <is>
          <t>Consumer</t>
        </is>
      </c>
      <c r="I3292" t="inlineStr">
        <is>
          <t>United States</t>
        </is>
      </c>
      <c r="J3292" t="inlineStr">
        <is>
          <t>Temecula</t>
        </is>
      </c>
      <c r="K3292" t="inlineStr">
        <is>
          <t>California</t>
        </is>
      </c>
      <c r="L3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2" t="inlineStr">
        <is>
          <t>West</t>
        </is>
      </c>
      <c r="N3292" t="inlineStr">
        <is>
          <t>TEC-AC-10003399</t>
        </is>
      </c>
      <c r="O3292" t="inlineStr">
        <is>
          <t>Technology</t>
        </is>
      </c>
      <c r="P3292" t="inlineStr">
        <is>
          <t>Accessories</t>
        </is>
      </c>
      <c r="Q3292" t="inlineStr">
        <is>
          <t>Memorex Mini Travel Drive 64 GB USB 2.0 Flash Drive</t>
        </is>
      </c>
      <c r="R3292" t="n">
        <v>36.24</v>
      </c>
      <c r="S3292" t="n">
        <v>1</v>
      </c>
      <c r="T3292" t="n">
        <v>0</v>
      </c>
      <c r="U3292" t="n">
        <v>15.2208</v>
      </c>
      <c r="V3292">
        <f>IF(OR(C3292 = "", D3292 = ""), "", DATEDIF(C3292, D3292, "D"))</f>
        <v/>
      </c>
    </row>
    <row r="3293">
      <c r="A3293" t="inlineStr">
        <is>
          <t>0          1
1          2
2          3
3          4
4          5
        ... 
9989    9990
9990    9991
9991    9992
9992    9993
9993    9994
Name: Row ID, Length: 9994, dtype: int64</t>
        </is>
      </c>
      <c r="B3293" t="inlineStr">
        <is>
          <t>CA-2016-167290</t>
        </is>
      </c>
      <c r="D3293" s="3" t="n">
        <v>42471</v>
      </c>
      <c r="E3293" t="inlineStr">
        <is>
          <t>Standard Class</t>
        </is>
      </c>
      <c r="F3293" t="inlineStr">
        <is>
          <t>JF-15295</t>
        </is>
      </c>
      <c r="G3293" t="inlineStr">
        <is>
          <t>Jason Fortune-</t>
        </is>
      </c>
      <c r="H3293" t="inlineStr">
        <is>
          <t>Consumer</t>
        </is>
      </c>
      <c r="I3293" t="inlineStr">
        <is>
          <t>United States</t>
        </is>
      </c>
      <c r="J3293" t="inlineStr">
        <is>
          <t>Sterling Heights</t>
        </is>
      </c>
      <c r="K3293" t="inlineStr">
        <is>
          <t>Michigan</t>
        </is>
      </c>
      <c r="L3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3" t="inlineStr">
        <is>
          <t>Central</t>
        </is>
      </c>
      <c r="N3293" t="inlineStr">
        <is>
          <t>OFF-AR-10004078</t>
        </is>
      </c>
      <c r="O3293" t="inlineStr">
        <is>
          <t>Office Supplies</t>
        </is>
      </c>
      <c r="P3293" t="inlineStr">
        <is>
          <t>Art</t>
        </is>
      </c>
      <c r="Q3293" t="inlineStr">
        <is>
          <t>Newell 312</t>
        </is>
      </c>
      <c r="R3293" t="n">
        <v>11.68</v>
      </c>
      <c r="S3293" t="n">
        <v>2</v>
      </c>
      <c r="T3293" t="n">
        <v>0</v>
      </c>
      <c r="U3293" t="n">
        <v>3.504</v>
      </c>
      <c r="V3293">
        <f>IF(OR(C3293 = "", D3293 = ""), "", DATEDIF(C3293, D3293, "D"))</f>
        <v/>
      </c>
    </row>
    <row r="3294">
      <c r="A3294" t="inlineStr">
        <is>
          <t>0          1
1          2
2          3
3          4
4          5
        ... 
9989    9990
9990    9991
9991    9992
9992    9993
9993    9994
Name: Row ID, Length: 9994, dtype: int64</t>
        </is>
      </c>
      <c r="B3294" t="inlineStr">
        <is>
          <t>CA-2014-106264</t>
        </is>
      </c>
      <c r="E3294" t="inlineStr">
        <is>
          <t>Standard Class</t>
        </is>
      </c>
      <c r="F3294" t="inlineStr">
        <is>
          <t>CK-12595</t>
        </is>
      </c>
      <c r="G3294" t="inlineStr">
        <is>
          <t>Clytie Kelty</t>
        </is>
      </c>
      <c r="H3294" t="inlineStr">
        <is>
          <t>Consumer</t>
        </is>
      </c>
      <c r="I3294" t="inlineStr">
        <is>
          <t>United States</t>
        </is>
      </c>
      <c r="J3294" t="inlineStr">
        <is>
          <t>San Diego</t>
        </is>
      </c>
      <c r="K3294" t="inlineStr">
        <is>
          <t>California</t>
        </is>
      </c>
      <c r="L3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4" t="inlineStr">
        <is>
          <t>West</t>
        </is>
      </c>
      <c r="N3294" t="inlineStr">
        <is>
          <t>OFF-SU-10002189</t>
        </is>
      </c>
      <c r="O3294" t="inlineStr">
        <is>
          <t>Office Supplies</t>
        </is>
      </c>
      <c r="P3294" t="inlineStr">
        <is>
          <t>Supplies</t>
        </is>
      </c>
      <c r="Q3294" t="inlineStr">
        <is>
          <t>Acme Rosewood Handle Letter Opener</t>
        </is>
      </c>
      <c r="R3294" t="n">
        <v>11.91</v>
      </c>
      <c r="S3294" t="n">
        <v>3</v>
      </c>
      <c r="T3294" t="n">
        <v>0</v>
      </c>
      <c r="U3294" t="n">
        <v>0.1191</v>
      </c>
      <c r="V3294">
        <f>IF(OR(C3294 = "", D3294 = ""), "", DATEDIF(C3294, D3294, "D"))</f>
        <v/>
      </c>
    </row>
    <row r="3295">
      <c r="A3295" t="inlineStr">
        <is>
          <t>0          1
1          2
2          3
3          4
4          5
        ... 
9989    9990
9990    9991
9991    9992
9992    9993
9993    9994
Name: Row ID, Length: 9994, dtype: int64</t>
        </is>
      </c>
      <c r="B3295" t="inlineStr">
        <is>
          <t>CA-2014-106264</t>
        </is>
      </c>
      <c r="E3295" t="inlineStr">
        <is>
          <t>Standard Class</t>
        </is>
      </c>
      <c r="F3295" t="inlineStr">
        <is>
          <t>CK-12595</t>
        </is>
      </c>
      <c r="G3295" t="inlineStr">
        <is>
          <t>Clytie Kelty</t>
        </is>
      </c>
      <c r="H3295" t="inlineStr">
        <is>
          <t>Consumer</t>
        </is>
      </c>
      <c r="I3295" t="inlineStr">
        <is>
          <t>United States</t>
        </is>
      </c>
      <c r="J3295" t="inlineStr">
        <is>
          <t>San Diego</t>
        </is>
      </c>
      <c r="K3295" t="inlineStr">
        <is>
          <t>California</t>
        </is>
      </c>
      <c r="L3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5" t="inlineStr">
        <is>
          <t>West</t>
        </is>
      </c>
      <c r="N3295" t="inlineStr">
        <is>
          <t>FUR-FU-10001852</t>
        </is>
      </c>
      <c r="O3295" t="inlineStr">
        <is>
          <t>Furniture</t>
        </is>
      </c>
      <c r="P3295" t="inlineStr">
        <is>
          <t>Furnishings</t>
        </is>
      </c>
      <c r="Q3295" t="inlineStr">
        <is>
          <t>Eldon Regeneration Recycled Desk Accessories, Smoke</t>
        </is>
      </c>
      <c r="R3295" t="n">
        <v>3.48</v>
      </c>
      <c r="S3295" t="n">
        <v>2</v>
      </c>
      <c r="T3295" t="n">
        <v>0</v>
      </c>
      <c r="U3295" t="n">
        <v>1.1136</v>
      </c>
      <c r="V3295">
        <f>IF(OR(C3295 = "", D3295 = ""), "", DATEDIF(C3295, D3295, "D"))</f>
        <v/>
      </c>
    </row>
    <row r="3296">
      <c r="A3296" t="inlineStr">
        <is>
          <t>0          1
1          2
2          3
3          4
4          5
        ... 
9989    9990
9990    9991
9991    9992
9992    9993
9993    9994
Name: Row ID, Length: 9994, dtype: int64</t>
        </is>
      </c>
      <c r="B3296" t="inlineStr">
        <is>
          <t>CA-2014-138023</t>
        </is>
      </c>
      <c r="E3296" t="inlineStr">
        <is>
          <t>First Class</t>
        </is>
      </c>
      <c r="F3296" t="inlineStr">
        <is>
          <t>KH-16510</t>
        </is>
      </c>
      <c r="G3296" t="inlineStr">
        <is>
          <t>Keith Herrera</t>
        </is>
      </c>
      <c r="H3296" t="inlineStr">
        <is>
          <t>Consumer</t>
        </is>
      </c>
      <c r="I3296" t="inlineStr">
        <is>
          <t>United States</t>
        </is>
      </c>
      <c r="J3296" t="inlineStr">
        <is>
          <t>Dallas</t>
        </is>
      </c>
      <c r="K3296" t="inlineStr">
        <is>
          <t>Texas</t>
        </is>
      </c>
      <c r="L3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6" t="inlineStr">
        <is>
          <t>Central</t>
        </is>
      </c>
      <c r="N3296" t="inlineStr">
        <is>
          <t>OFF-BI-10003638</t>
        </is>
      </c>
      <c r="O3296" t="inlineStr">
        <is>
          <t>Office Supplies</t>
        </is>
      </c>
      <c r="P3296" t="inlineStr">
        <is>
          <t>Binders</t>
        </is>
      </c>
      <c r="Q3296" t="inlineStr">
        <is>
          <t>GBC Durable Plastic Covers</t>
        </is>
      </c>
      <c r="R3296" t="n">
        <v>30.96</v>
      </c>
      <c r="S3296" t="n">
        <v>8</v>
      </c>
      <c r="T3296" t="n">
        <v>0.8</v>
      </c>
      <c r="U3296" t="n">
        <v>-52.632</v>
      </c>
      <c r="V3296">
        <f>IF(OR(C3296 = "", D3296 = ""), "", DATEDIF(C3296, D3296, "D"))</f>
        <v/>
      </c>
    </row>
    <row r="3297">
      <c r="A3297" t="inlineStr">
        <is>
          <t>0          1
1          2
2          3
3          4
4          5
        ... 
9989    9990
9990    9991
9991    9992
9992    9993
9993    9994
Name: Row ID, Length: 9994, dtype: int64</t>
        </is>
      </c>
      <c r="B3297" t="inlineStr">
        <is>
          <t>CA-2017-113418</t>
        </is>
      </c>
      <c r="C3297" s="3" t="n">
        <v>42745</v>
      </c>
      <c r="D3297" s="3" t="n">
        <v>42804</v>
      </c>
      <c r="E3297" t="inlineStr">
        <is>
          <t>First Class</t>
        </is>
      </c>
      <c r="F3297" t="inlineStr">
        <is>
          <t>CM-12655</t>
        </is>
      </c>
      <c r="G3297" t="inlineStr">
        <is>
          <t>Corinna Mitchell</t>
        </is>
      </c>
      <c r="H3297" t="inlineStr">
        <is>
          <t>Home Office</t>
        </is>
      </c>
      <c r="I3297" t="inlineStr">
        <is>
          <t>United States</t>
        </is>
      </c>
      <c r="J3297" t="inlineStr">
        <is>
          <t>New York City</t>
        </is>
      </c>
      <c r="K3297" t="inlineStr">
        <is>
          <t>New York</t>
        </is>
      </c>
      <c r="L3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7" t="inlineStr">
        <is>
          <t>East</t>
        </is>
      </c>
      <c r="N3297" t="inlineStr">
        <is>
          <t>TEC-MA-10002428</t>
        </is>
      </c>
      <c r="O3297" t="inlineStr">
        <is>
          <t>Technology</t>
        </is>
      </c>
      <c r="P3297" t="inlineStr">
        <is>
          <t>Machines</t>
        </is>
      </c>
      <c r="Q3297" t="inlineStr">
        <is>
          <t>Fellowes Powershred HS-440 4-Sheet High Security Shredder</t>
        </is>
      </c>
      <c r="R3297" t="n">
        <v>1704.89</v>
      </c>
      <c r="S3297" t="n">
        <v>11</v>
      </c>
      <c r="T3297" t="n">
        <v>0</v>
      </c>
      <c r="U3297" t="n">
        <v>767.2005</v>
      </c>
      <c r="V3297">
        <f>IF(OR(C3297 = "", D3297 = ""), "", DATEDIF(C3297, D3297, "D"))</f>
        <v/>
      </c>
    </row>
    <row r="3298">
      <c r="A3298" t="inlineStr">
        <is>
          <t>0          1
1          2
2          3
3          4
4          5
        ... 
9989    9990
9990    9991
9991    9992
9992    9993
9993    9994
Name: Row ID, Length: 9994, dtype: int64</t>
        </is>
      </c>
      <c r="B3298" t="inlineStr">
        <is>
          <t>US-2015-110569</t>
        </is>
      </c>
      <c r="E3298" t="inlineStr">
        <is>
          <t>Standard Class</t>
        </is>
      </c>
      <c r="F3298" t="inlineStr">
        <is>
          <t>EB-13870</t>
        </is>
      </c>
      <c r="G3298" t="inlineStr">
        <is>
          <t>Emily Burns</t>
        </is>
      </c>
      <c r="H3298" t="inlineStr">
        <is>
          <t>Consumer</t>
        </is>
      </c>
      <c r="I3298" t="inlineStr">
        <is>
          <t>United States</t>
        </is>
      </c>
      <c r="J3298" t="inlineStr">
        <is>
          <t>Phoenix</t>
        </is>
      </c>
      <c r="K3298" t="inlineStr">
        <is>
          <t>Arizona</t>
        </is>
      </c>
      <c r="L3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8" t="inlineStr">
        <is>
          <t>West</t>
        </is>
      </c>
      <c r="N3298" t="inlineStr">
        <is>
          <t>OFF-BI-10001036</t>
        </is>
      </c>
      <c r="O3298" t="inlineStr">
        <is>
          <t>Office Supplies</t>
        </is>
      </c>
      <c r="P3298" t="inlineStr">
        <is>
          <t>Binders</t>
        </is>
      </c>
      <c r="Q3298" t="inlineStr">
        <is>
          <t>Cardinal EasyOpen D-Ring Binders</t>
        </is>
      </c>
      <c r="R3298" t="n">
        <v>19.194</v>
      </c>
      <c r="S3298" t="n">
        <v>7</v>
      </c>
      <c r="T3298" t="n">
        <v>0.7</v>
      </c>
      <c r="U3298" t="n">
        <v>-12.796</v>
      </c>
      <c r="V3298">
        <f>IF(OR(C3298 = "", D3298 = ""), "", DATEDIF(C3298, D3298, "D"))</f>
        <v/>
      </c>
    </row>
    <row r="3299">
      <c r="A3299" t="inlineStr">
        <is>
          <t>0          1
1          2
2          3
3          4
4          5
        ... 
9989    9990
9990    9991
9991    9992
9992    9993
9993    9994
Name: Row ID, Length: 9994, dtype: int64</t>
        </is>
      </c>
      <c r="B3299" t="inlineStr">
        <is>
          <t>US-2015-110569</t>
        </is>
      </c>
      <c r="E3299" t="inlineStr">
        <is>
          <t>Standard Class</t>
        </is>
      </c>
      <c r="F3299" t="inlineStr">
        <is>
          <t>EB-13870</t>
        </is>
      </c>
      <c r="G3299" t="inlineStr">
        <is>
          <t>Emily Burns</t>
        </is>
      </c>
      <c r="H3299" t="inlineStr">
        <is>
          <t>Consumer</t>
        </is>
      </c>
      <c r="I3299" t="inlineStr">
        <is>
          <t>United States</t>
        </is>
      </c>
      <c r="J3299" t="inlineStr">
        <is>
          <t>Phoenix</t>
        </is>
      </c>
      <c r="K3299" t="inlineStr">
        <is>
          <t>Arizona</t>
        </is>
      </c>
      <c r="L3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299" t="inlineStr">
        <is>
          <t>West</t>
        </is>
      </c>
      <c r="N3299" t="inlineStr">
        <is>
          <t>OFF-AP-10004708</t>
        </is>
      </c>
      <c r="O3299" t="inlineStr">
        <is>
          <t>Office Supplies</t>
        </is>
      </c>
      <c r="P3299" t="inlineStr">
        <is>
          <t>Appliances</t>
        </is>
      </c>
      <c r="Q3299" t="inlineStr">
        <is>
          <t>Fellowes Superior 10 Outlet Split Surge Protector</t>
        </is>
      </c>
      <c r="R3299" t="n">
        <v>121.792</v>
      </c>
      <c r="S3299" t="n">
        <v>4</v>
      </c>
      <c r="T3299" t="n">
        <v>0.2</v>
      </c>
      <c r="U3299" t="n">
        <v>13.7016</v>
      </c>
      <c r="V3299">
        <f>IF(OR(C3299 = "", D3299 = ""), "", DATEDIF(C3299, D3299, "D"))</f>
        <v/>
      </c>
    </row>
    <row r="3300">
      <c r="A3300" t="inlineStr">
        <is>
          <t>0          1
1          2
2          3
3          4
4          5
        ... 
9989    9990
9990    9991
9991    9992
9992    9993
9993    9994
Name: Row ID, Length: 9994, dtype: int64</t>
        </is>
      </c>
      <c r="B3300" t="inlineStr">
        <is>
          <t>CA-2017-136308</t>
        </is>
      </c>
      <c r="E3300" t="inlineStr">
        <is>
          <t>Same Day</t>
        </is>
      </c>
      <c r="F3300" t="inlineStr">
        <is>
          <t>MW-18235</t>
        </is>
      </c>
      <c r="G3300" t="inlineStr">
        <is>
          <t>Mitch Willingham</t>
        </is>
      </c>
      <c r="H3300" t="inlineStr">
        <is>
          <t>Corporate</t>
        </is>
      </c>
      <c r="I3300" t="inlineStr">
        <is>
          <t>United States</t>
        </is>
      </c>
      <c r="J3300" t="inlineStr">
        <is>
          <t>San Francisco</t>
        </is>
      </c>
      <c r="K3300" t="inlineStr">
        <is>
          <t>California</t>
        </is>
      </c>
      <c r="L3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0" t="inlineStr">
        <is>
          <t>West</t>
        </is>
      </c>
      <c r="N3300" t="inlineStr">
        <is>
          <t>TEC-MA-10000488</t>
        </is>
      </c>
      <c r="O3300" t="inlineStr">
        <is>
          <t>Technology</t>
        </is>
      </c>
      <c r="P3300" t="inlineStr">
        <is>
          <t>Machines</t>
        </is>
      </c>
      <c r="Q3300" t="inlineStr">
        <is>
          <t>Bady BDG101FRU Card Printer</t>
        </is>
      </c>
      <c r="R3300" t="n">
        <v>1919.976</v>
      </c>
      <c r="S3300" t="n">
        <v>3</v>
      </c>
      <c r="T3300" t="n">
        <v>0.2</v>
      </c>
      <c r="U3300" t="n">
        <v>215.9973</v>
      </c>
      <c r="V3300">
        <f>IF(OR(C3300 = "", D3300 = ""), "", DATEDIF(C3300, D3300, "D"))</f>
        <v/>
      </c>
    </row>
    <row r="3301">
      <c r="A3301" t="inlineStr">
        <is>
          <t>0          1
1          2
2          3
3          4
4          5
        ... 
9989    9990
9990    9991
9991    9992
9992    9993
9993    9994
Name: Row ID, Length: 9994, dtype: int64</t>
        </is>
      </c>
      <c r="B3301" t="inlineStr">
        <is>
          <t>US-2014-159926</t>
        </is>
      </c>
      <c r="E3301" t="inlineStr">
        <is>
          <t>Standard Class</t>
        </is>
      </c>
      <c r="F3301" t="inlineStr">
        <is>
          <t>CS-11950</t>
        </is>
      </c>
      <c r="G3301" t="inlineStr">
        <is>
          <t>Carlos Soltero</t>
        </is>
      </c>
      <c r="H3301" t="inlineStr">
        <is>
          <t>Consumer</t>
        </is>
      </c>
      <c r="I3301" t="inlineStr">
        <is>
          <t>United States</t>
        </is>
      </c>
      <c r="J3301" t="inlineStr">
        <is>
          <t>Philadelphia</t>
        </is>
      </c>
      <c r="K3301" t="inlineStr">
        <is>
          <t>Pennsylvania</t>
        </is>
      </c>
      <c r="L3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1" t="inlineStr">
        <is>
          <t>East</t>
        </is>
      </c>
      <c r="N3301" t="inlineStr">
        <is>
          <t>OFF-BI-10003656</t>
        </is>
      </c>
      <c r="O3301" t="inlineStr">
        <is>
          <t>Office Supplies</t>
        </is>
      </c>
      <c r="P3301" t="inlineStr">
        <is>
          <t>Binders</t>
        </is>
      </c>
      <c r="Q3301" t="inlineStr">
        <is>
          <t>Fellowes PB200 Plastic Comb Binding Machine</t>
        </is>
      </c>
      <c r="R3301" t="n">
        <v>50.997</v>
      </c>
      <c r="S3301" t="n">
        <v>1</v>
      </c>
      <c r="T3301" t="n">
        <v>0.7</v>
      </c>
      <c r="U3301" t="n">
        <v>-40.7976</v>
      </c>
      <c r="V3301">
        <f>IF(OR(C3301 = "", D3301 = ""), "", DATEDIF(C3301, D3301, "D"))</f>
        <v/>
      </c>
    </row>
    <row r="3302">
      <c r="A3302" t="inlineStr">
        <is>
          <t>0          1
1          2
2          3
3          4
4          5
        ... 
9989    9990
9990    9991
9991    9992
9992    9993
9993    9994
Name: Row ID, Length: 9994, dtype: int64</t>
        </is>
      </c>
      <c r="B3302" t="inlineStr">
        <is>
          <t>US-2014-159926</t>
        </is>
      </c>
      <c r="E3302" t="inlineStr">
        <is>
          <t>Standard Class</t>
        </is>
      </c>
      <c r="F3302" t="inlineStr">
        <is>
          <t>CS-11950</t>
        </is>
      </c>
      <c r="G3302" t="inlineStr">
        <is>
          <t>Carlos Soltero</t>
        </is>
      </c>
      <c r="H3302" t="inlineStr">
        <is>
          <t>Consumer</t>
        </is>
      </c>
      <c r="I3302" t="inlineStr">
        <is>
          <t>United States</t>
        </is>
      </c>
      <c r="J3302" t="inlineStr">
        <is>
          <t>Philadelphia</t>
        </is>
      </c>
      <c r="K3302" t="inlineStr">
        <is>
          <t>Pennsylvania</t>
        </is>
      </c>
      <c r="L3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2" t="inlineStr">
        <is>
          <t>East</t>
        </is>
      </c>
      <c r="N3302" t="inlineStr">
        <is>
          <t>OFF-ST-10003656</t>
        </is>
      </c>
      <c r="O3302" t="inlineStr">
        <is>
          <t>Office Supplies</t>
        </is>
      </c>
      <c r="P3302" t="inlineStr">
        <is>
          <t>Storage</t>
        </is>
      </c>
      <c r="Q3302" t="inlineStr">
        <is>
          <t>Safco Industrial Wire Shelving</t>
        </is>
      </c>
      <c r="R3302" t="n">
        <v>76.792</v>
      </c>
      <c r="S3302" t="n">
        <v>1</v>
      </c>
      <c r="T3302" t="n">
        <v>0.2</v>
      </c>
      <c r="U3302" t="n">
        <v>-16.3183</v>
      </c>
      <c r="V3302">
        <f>IF(OR(C3302 = "", D3302 = ""), "", DATEDIF(C3302, D3302, "D"))</f>
        <v/>
      </c>
    </row>
    <row r="3303">
      <c r="A3303" t="inlineStr">
        <is>
          <t>0          1
1          2
2          3
3          4
4          5
        ... 
9989    9990
9990    9991
9991    9992
9992    9993
9993    9994
Name: Row ID, Length: 9994, dtype: int64</t>
        </is>
      </c>
      <c r="B3303" t="inlineStr">
        <is>
          <t>US-2014-159926</t>
        </is>
      </c>
      <c r="E3303" t="inlineStr">
        <is>
          <t>Standard Class</t>
        </is>
      </c>
      <c r="F3303" t="inlineStr">
        <is>
          <t>CS-11950</t>
        </is>
      </c>
      <c r="G3303" t="inlineStr">
        <is>
          <t>Carlos Soltero</t>
        </is>
      </c>
      <c r="H3303" t="inlineStr">
        <is>
          <t>Consumer</t>
        </is>
      </c>
      <c r="I3303" t="inlineStr">
        <is>
          <t>United States</t>
        </is>
      </c>
      <c r="J3303" t="inlineStr">
        <is>
          <t>Philadelphia</t>
        </is>
      </c>
      <c r="K3303" t="inlineStr">
        <is>
          <t>Pennsylvania</t>
        </is>
      </c>
      <c r="L3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3" t="inlineStr">
        <is>
          <t>East</t>
        </is>
      </c>
      <c r="N3303" t="inlineStr">
        <is>
          <t>TEC-PH-10001128</t>
        </is>
      </c>
      <c r="O3303" t="inlineStr">
        <is>
          <t>Technology</t>
        </is>
      </c>
      <c r="P3303" t="inlineStr">
        <is>
          <t>Phones</t>
        </is>
      </c>
      <c r="Q3303" t="inlineStr">
        <is>
          <t>Motorola Droid Maxx</t>
        </is>
      </c>
      <c r="R3303" t="n">
        <v>539.9640000000001</v>
      </c>
      <c r="S3303" t="n">
        <v>6</v>
      </c>
      <c r="T3303" t="n">
        <v>0.4</v>
      </c>
      <c r="U3303" t="n">
        <v>-107.9928</v>
      </c>
      <c r="V3303">
        <f>IF(OR(C3303 = "", D3303 = ""), "", DATEDIF(C3303, D3303, "D"))</f>
        <v/>
      </c>
    </row>
    <row r="3304">
      <c r="A3304" t="inlineStr">
        <is>
          <t>0          1
1          2
2          3
3          4
4          5
        ... 
9989    9990
9990    9991
9991    9992
9992    9993
9993    9994
Name: Row ID, Length: 9994, dtype: int64</t>
        </is>
      </c>
      <c r="B3304" t="inlineStr">
        <is>
          <t>US-2014-159926</t>
        </is>
      </c>
      <c r="E3304" t="inlineStr">
        <is>
          <t>Standard Class</t>
        </is>
      </c>
      <c r="F3304" t="inlineStr">
        <is>
          <t>CS-11950</t>
        </is>
      </c>
      <c r="G3304" t="inlineStr">
        <is>
          <t>Carlos Soltero</t>
        </is>
      </c>
      <c r="H3304" t="inlineStr">
        <is>
          <t>Consumer</t>
        </is>
      </c>
      <c r="I3304" t="inlineStr">
        <is>
          <t>United States</t>
        </is>
      </c>
      <c r="J3304" t="inlineStr">
        <is>
          <t>Philadelphia</t>
        </is>
      </c>
      <c r="K3304" t="inlineStr">
        <is>
          <t>Pennsylvania</t>
        </is>
      </c>
      <c r="L3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4" t="inlineStr">
        <is>
          <t>East</t>
        </is>
      </c>
      <c r="N3304" t="inlineStr">
        <is>
          <t>FUR-FU-10001473</t>
        </is>
      </c>
      <c r="O3304" t="inlineStr">
        <is>
          <t>Furniture</t>
        </is>
      </c>
      <c r="P3304" t="inlineStr">
        <is>
          <t>Furnishings</t>
        </is>
      </c>
      <c r="Q3304" t="inlineStr">
        <is>
          <t>Eldon Executive Woodline II Desk Accessories, Mahogany</t>
        </is>
      </c>
      <c r="R3304" t="n">
        <v>60.312</v>
      </c>
      <c r="S3304" t="n">
        <v>3</v>
      </c>
      <c r="T3304" t="n">
        <v>0.2</v>
      </c>
      <c r="U3304" t="n">
        <v>5.2773</v>
      </c>
      <c r="V3304">
        <f>IF(OR(C3304 = "", D3304 = ""), "", DATEDIF(C3304, D3304, "D"))</f>
        <v/>
      </c>
    </row>
    <row r="3305">
      <c r="A3305" t="inlineStr">
        <is>
          <t>0          1
1          2
2          3
3          4
4          5
        ... 
9989    9990
9990    9991
9991    9992
9992    9993
9993    9994
Name: Row ID, Length: 9994, dtype: int64</t>
        </is>
      </c>
      <c r="B3305" t="inlineStr">
        <is>
          <t>US-2014-159926</t>
        </is>
      </c>
      <c r="E3305" t="inlineStr">
        <is>
          <t>Standard Class</t>
        </is>
      </c>
      <c r="F3305" t="inlineStr">
        <is>
          <t>CS-11950</t>
        </is>
      </c>
      <c r="G3305" t="inlineStr">
        <is>
          <t>Carlos Soltero</t>
        </is>
      </c>
      <c r="H3305" t="inlineStr">
        <is>
          <t>Consumer</t>
        </is>
      </c>
      <c r="I3305" t="inlineStr">
        <is>
          <t>United States</t>
        </is>
      </c>
      <c r="J3305" t="inlineStr">
        <is>
          <t>Philadelphia</t>
        </is>
      </c>
      <c r="K3305" t="inlineStr">
        <is>
          <t>Pennsylvania</t>
        </is>
      </c>
      <c r="L3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5" t="inlineStr">
        <is>
          <t>East</t>
        </is>
      </c>
      <c r="N3305" t="inlineStr">
        <is>
          <t>OFF-BI-10004656</t>
        </is>
      </c>
      <c r="O3305" t="inlineStr">
        <is>
          <t>Office Supplies</t>
        </is>
      </c>
      <c r="P3305" t="inlineStr">
        <is>
          <t>Binders</t>
        </is>
      </c>
      <c r="Q3305" t="inlineStr">
        <is>
          <t>Peel &amp; Stick Add-On Corner Pockets</t>
        </is>
      </c>
      <c r="R3305" t="n">
        <v>1.944</v>
      </c>
      <c r="S3305" t="n">
        <v>3</v>
      </c>
      <c r="T3305" t="n">
        <v>0.7</v>
      </c>
      <c r="U3305" t="n">
        <v>-1.4256</v>
      </c>
      <c r="V3305">
        <f>IF(OR(C3305 = "", D3305 = ""), "", DATEDIF(C3305, D3305, "D"))</f>
        <v/>
      </c>
    </row>
    <row r="3306">
      <c r="A3306" t="inlineStr">
        <is>
          <t>0          1
1          2
2          3
3          4
4          5
        ... 
9989    9990
9990    9991
9991    9992
9992    9993
9993    9994
Name: Row ID, Length: 9994, dtype: int64</t>
        </is>
      </c>
      <c r="B3306" t="inlineStr">
        <is>
          <t>CA-2014-104738</t>
        </is>
      </c>
      <c r="D3306" s="3" t="n">
        <v>42005</v>
      </c>
      <c r="E3306" t="inlineStr">
        <is>
          <t>Second Class</t>
        </is>
      </c>
      <c r="F3306" t="inlineStr">
        <is>
          <t>SP-20620</t>
        </is>
      </c>
      <c r="G3306" t="inlineStr">
        <is>
          <t>Stefania Perrino</t>
        </is>
      </c>
      <c r="H3306" t="inlineStr">
        <is>
          <t>Corporate</t>
        </is>
      </c>
      <c r="I3306" t="inlineStr">
        <is>
          <t>United States</t>
        </is>
      </c>
      <c r="J3306" t="inlineStr">
        <is>
          <t>Laredo</t>
        </is>
      </c>
      <c r="K3306" t="inlineStr">
        <is>
          <t>Texas</t>
        </is>
      </c>
      <c r="L3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6" t="inlineStr">
        <is>
          <t>Central</t>
        </is>
      </c>
      <c r="N3306" t="inlineStr">
        <is>
          <t>OFF-EN-10004955</t>
        </is>
      </c>
      <c r="O3306" t="inlineStr">
        <is>
          <t>Office Supplies</t>
        </is>
      </c>
      <c r="P3306" t="inlineStr">
        <is>
          <t>Envelopes</t>
        </is>
      </c>
      <c r="Q3306" t="inlineStr">
        <is>
          <t>Fashion Color Clasp Envelopes</t>
        </is>
      </c>
      <c r="R3306" t="n">
        <v>12.984</v>
      </c>
      <c r="S3306" t="n">
        <v>3</v>
      </c>
      <c r="T3306" t="n">
        <v>0.2</v>
      </c>
      <c r="U3306" t="n">
        <v>4.7067</v>
      </c>
      <c r="V3306">
        <f>IF(OR(C3306 = "", D3306 = ""), "", DATEDIF(C3306, D3306, "D"))</f>
        <v/>
      </c>
    </row>
    <row r="3307">
      <c r="A3307" t="inlineStr">
        <is>
          <t>0          1
1          2
2          3
3          4
4          5
        ... 
9989    9990
9990    9991
9991    9992
9992    9993
9993    9994
Name: Row ID, Length: 9994, dtype: int64</t>
        </is>
      </c>
      <c r="B3307" t="inlineStr">
        <is>
          <t>CA-2014-104738</t>
        </is>
      </c>
      <c r="D3307" s="3" t="n">
        <v>42005</v>
      </c>
      <c r="E3307" t="inlineStr">
        <is>
          <t>Second Class</t>
        </is>
      </c>
      <c r="F3307" t="inlineStr">
        <is>
          <t>SP-20620</t>
        </is>
      </c>
      <c r="G3307" t="inlineStr">
        <is>
          <t>Stefania Perrino</t>
        </is>
      </c>
      <c r="H3307" t="inlineStr">
        <is>
          <t>Corporate</t>
        </is>
      </c>
      <c r="I3307" t="inlineStr">
        <is>
          <t>United States</t>
        </is>
      </c>
      <c r="J3307" t="inlineStr">
        <is>
          <t>Laredo</t>
        </is>
      </c>
      <c r="K3307" t="inlineStr">
        <is>
          <t>Texas</t>
        </is>
      </c>
      <c r="L3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7" t="inlineStr">
        <is>
          <t>Central</t>
        </is>
      </c>
      <c r="N3307" t="inlineStr">
        <is>
          <t>TEC-PH-10002468</t>
        </is>
      </c>
      <c r="O3307" t="inlineStr">
        <is>
          <t>Technology</t>
        </is>
      </c>
      <c r="P3307" t="inlineStr">
        <is>
          <t>Phones</t>
        </is>
      </c>
      <c r="Q3307" t="inlineStr">
        <is>
          <t>Plantronics CS 50-USB - headset - Convertible, Monaural</t>
        </is>
      </c>
      <c r="R3307" t="n">
        <v>217.584</v>
      </c>
      <c r="S3307" t="n">
        <v>2</v>
      </c>
      <c r="T3307" t="n">
        <v>0.2</v>
      </c>
      <c r="U3307" t="n">
        <v>19.0386</v>
      </c>
      <c r="V3307">
        <f>IF(OR(C3307 = "", D3307 = ""), "", DATEDIF(C3307, D3307, "D"))</f>
        <v/>
      </c>
    </row>
    <row r="3308">
      <c r="A3308" t="inlineStr">
        <is>
          <t>0          1
1          2
2          3
3          4
4          5
        ... 
9989    9990
9990    9991
9991    9992
9992    9993
9993    9994
Name: Row ID, Length: 9994, dtype: int64</t>
        </is>
      </c>
      <c r="B3308" t="inlineStr">
        <is>
          <t>CA-2014-104738</t>
        </is>
      </c>
      <c r="D3308" s="3" t="n">
        <v>42005</v>
      </c>
      <c r="E3308" t="inlineStr">
        <is>
          <t>Second Class</t>
        </is>
      </c>
      <c r="F3308" t="inlineStr">
        <is>
          <t>SP-20620</t>
        </is>
      </c>
      <c r="G3308" t="inlineStr">
        <is>
          <t>Stefania Perrino</t>
        </is>
      </c>
      <c r="H3308" t="inlineStr">
        <is>
          <t>Corporate</t>
        </is>
      </c>
      <c r="I3308" t="inlineStr">
        <is>
          <t>United States</t>
        </is>
      </c>
      <c r="J3308" t="inlineStr">
        <is>
          <t>Laredo</t>
        </is>
      </c>
      <c r="K3308" t="inlineStr">
        <is>
          <t>Texas</t>
        </is>
      </c>
      <c r="L3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8" t="inlineStr">
        <is>
          <t>Central</t>
        </is>
      </c>
      <c r="N3308" t="inlineStr">
        <is>
          <t>TEC-PH-10000576</t>
        </is>
      </c>
      <c r="O3308" t="inlineStr">
        <is>
          <t>Technology</t>
        </is>
      </c>
      <c r="P3308" t="inlineStr">
        <is>
          <t>Phones</t>
        </is>
      </c>
      <c r="Q3308" t="inlineStr">
        <is>
          <t>AT&amp;T 1080 Corded phone</t>
        </is>
      </c>
      <c r="R3308" t="n">
        <v>328.776</v>
      </c>
      <c r="S3308" t="n">
        <v>3</v>
      </c>
      <c r="T3308" t="n">
        <v>0.2</v>
      </c>
      <c r="U3308" t="n">
        <v>28.7679</v>
      </c>
      <c r="V3308">
        <f>IF(OR(C3308 = "", D3308 = ""), "", DATEDIF(C3308, D3308, "D"))</f>
        <v/>
      </c>
    </row>
    <row r="3309">
      <c r="A3309" t="inlineStr">
        <is>
          <t>0          1
1          2
2          3
3          4
4          5
        ... 
9989    9990
9990    9991
9991    9992
9992    9993
9993    9994
Name: Row ID, Length: 9994, dtype: int64</t>
        </is>
      </c>
      <c r="B3309" t="inlineStr">
        <is>
          <t>CA-2014-104738</t>
        </is>
      </c>
      <c r="D3309" s="3" t="n">
        <v>42005</v>
      </c>
      <c r="E3309" t="inlineStr">
        <is>
          <t>Second Class</t>
        </is>
      </c>
      <c r="F3309" t="inlineStr">
        <is>
          <t>SP-20620</t>
        </is>
      </c>
      <c r="G3309" t="inlineStr">
        <is>
          <t>Stefania Perrino</t>
        </is>
      </c>
      <c r="H3309" t="inlineStr">
        <is>
          <t>Corporate</t>
        </is>
      </c>
      <c r="I3309" t="inlineStr">
        <is>
          <t>United States</t>
        </is>
      </c>
      <c r="J3309" t="inlineStr">
        <is>
          <t>Laredo</t>
        </is>
      </c>
      <c r="K3309" t="inlineStr">
        <is>
          <t>Texas</t>
        </is>
      </c>
      <c r="L3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09" t="inlineStr">
        <is>
          <t>Central</t>
        </is>
      </c>
      <c r="N3309" t="inlineStr">
        <is>
          <t>OFF-BI-10002160</t>
        </is>
      </c>
      <c r="O3309" t="inlineStr">
        <is>
          <t>Office Supplies</t>
        </is>
      </c>
      <c r="P3309" t="inlineStr">
        <is>
          <t>Binders</t>
        </is>
      </c>
      <c r="Q3309" t="inlineStr">
        <is>
          <t>Acco Hanging Data Binders</t>
        </is>
      </c>
      <c r="R3309" t="n">
        <v>2.286</v>
      </c>
      <c r="S3309" t="n">
        <v>3</v>
      </c>
      <c r="T3309" t="n">
        <v>0.8</v>
      </c>
      <c r="U3309" t="n">
        <v>-3.6576</v>
      </c>
      <c r="V3309">
        <f>IF(OR(C3309 = "", D3309 = ""), "", DATEDIF(C3309, D3309, "D"))</f>
        <v/>
      </c>
    </row>
    <row r="3310">
      <c r="A3310" t="inlineStr">
        <is>
          <t>0          1
1          2
2          3
3          4
4          5
        ... 
9989    9990
9990    9991
9991    9992
9992    9993
9993    9994
Name: Row ID, Length: 9994, dtype: int64</t>
        </is>
      </c>
      <c r="B3310" t="inlineStr">
        <is>
          <t>CA-2014-104738</t>
        </is>
      </c>
      <c r="D3310" s="3" t="n">
        <v>42005</v>
      </c>
      <c r="E3310" t="inlineStr">
        <is>
          <t>Second Class</t>
        </is>
      </c>
      <c r="F3310" t="inlineStr">
        <is>
          <t>SP-20620</t>
        </is>
      </c>
      <c r="G3310" t="inlineStr">
        <is>
          <t>Stefania Perrino</t>
        </is>
      </c>
      <c r="H3310" t="inlineStr">
        <is>
          <t>Corporate</t>
        </is>
      </c>
      <c r="I3310" t="inlineStr">
        <is>
          <t>United States</t>
        </is>
      </c>
      <c r="J3310" t="inlineStr">
        <is>
          <t>Laredo</t>
        </is>
      </c>
      <c r="K3310" t="inlineStr">
        <is>
          <t>Texas</t>
        </is>
      </c>
      <c r="L3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0" t="inlineStr">
        <is>
          <t>Central</t>
        </is>
      </c>
      <c r="N3310" t="inlineStr">
        <is>
          <t>TEC-AC-10003628</t>
        </is>
      </c>
      <c r="O3310" t="inlineStr">
        <is>
          <t>Technology</t>
        </is>
      </c>
      <c r="P3310" t="inlineStr">
        <is>
          <t>Accessories</t>
        </is>
      </c>
      <c r="Q3310" t="inlineStr">
        <is>
          <t>Logitech 910-002974 M325 Wireless Mouse for Web Scrolling</t>
        </is>
      </c>
      <c r="R3310" t="n">
        <v>47.984</v>
      </c>
      <c r="S3310" t="n">
        <v>2</v>
      </c>
      <c r="T3310" t="n">
        <v>0.2</v>
      </c>
      <c r="U3310" t="n">
        <v>14.3952</v>
      </c>
      <c r="V3310">
        <f>IF(OR(C3310 = "", D3310 = ""), "", DATEDIF(C3310, D3310, "D"))</f>
        <v/>
      </c>
    </row>
    <row r="3311">
      <c r="A3311" t="inlineStr">
        <is>
          <t>0          1
1          2
2          3
3          4
4          5
        ... 
9989    9990
9990    9991
9991    9992
9992    9993
9993    9994
Name: Row ID, Length: 9994, dtype: int64</t>
        </is>
      </c>
      <c r="B3311" t="inlineStr">
        <is>
          <t>CA-2015-144386</t>
        </is>
      </c>
      <c r="C3311" s="3" t="n">
        <v>42135</v>
      </c>
      <c r="D3311" s="3" t="n">
        <v>42319</v>
      </c>
      <c r="E3311" t="inlineStr">
        <is>
          <t>Standard Class</t>
        </is>
      </c>
      <c r="F3311" t="inlineStr">
        <is>
          <t>GT-14635</t>
        </is>
      </c>
      <c r="G3311" t="inlineStr">
        <is>
          <t>Grant Thornton</t>
        </is>
      </c>
      <c r="H3311" t="inlineStr">
        <is>
          <t>Corporate</t>
        </is>
      </c>
      <c r="I3311" t="inlineStr">
        <is>
          <t>United States</t>
        </is>
      </c>
      <c r="J3311" t="inlineStr">
        <is>
          <t>New York City</t>
        </is>
      </c>
      <c r="K3311" t="inlineStr">
        <is>
          <t>New York</t>
        </is>
      </c>
      <c r="L3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1" t="inlineStr">
        <is>
          <t>East</t>
        </is>
      </c>
      <c r="N3311" t="inlineStr">
        <is>
          <t>OFF-BI-10001116</t>
        </is>
      </c>
      <c r="O3311" t="inlineStr">
        <is>
          <t>Office Supplies</t>
        </is>
      </c>
      <c r="P3311" t="inlineStr">
        <is>
          <t>Binders</t>
        </is>
      </c>
      <c r="Q3311" t="inlineStr">
        <is>
          <t>Wilson Jones 1" Hanging DublLock Ring Binders</t>
        </is>
      </c>
      <c r="R3311" t="n">
        <v>25.344</v>
      </c>
      <c r="S3311" t="n">
        <v>6</v>
      </c>
      <c r="T3311" t="n">
        <v>0.2</v>
      </c>
      <c r="U3311" t="n">
        <v>8.8704</v>
      </c>
      <c r="V3311">
        <f>IF(OR(C3311 = "", D3311 = ""), "", DATEDIF(C3311, D3311, "D"))</f>
        <v/>
      </c>
    </row>
    <row r="3312">
      <c r="A3312" t="inlineStr">
        <is>
          <t>0          1
1          2
2          3
3          4
4          5
        ... 
9989    9990
9990    9991
9991    9992
9992    9993
9993    9994
Name: Row ID, Length: 9994, dtype: int64</t>
        </is>
      </c>
      <c r="B3312" t="inlineStr">
        <is>
          <t>CA-2016-111416</t>
        </is>
      </c>
      <c r="E3312" t="inlineStr">
        <is>
          <t>Standard Class</t>
        </is>
      </c>
      <c r="F3312" t="inlineStr">
        <is>
          <t>LW-17215</t>
        </is>
      </c>
      <c r="G3312" t="inlineStr">
        <is>
          <t>Luke Weiss</t>
        </is>
      </c>
      <c r="H3312" t="inlineStr">
        <is>
          <t>Consumer</t>
        </is>
      </c>
      <c r="I3312" t="inlineStr">
        <is>
          <t>United States</t>
        </is>
      </c>
      <c r="J3312" t="inlineStr">
        <is>
          <t>New York City</t>
        </is>
      </c>
      <c r="K3312" t="inlineStr">
        <is>
          <t>New York</t>
        </is>
      </c>
      <c r="L3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2" t="inlineStr">
        <is>
          <t>East</t>
        </is>
      </c>
      <c r="N3312" t="inlineStr">
        <is>
          <t>OFF-BI-10002026</t>
        </is>
      </c>
      <c r="O3312" t="inlineStr">
        <is>
          <t>Office Supplies</t>
        </is>
      </c>
      <c r="P3312" t="inlineStr">
        <is>
          <t>Binders</t>
        </is>
      </c>
      <c r="Q3312" t="inlineStr">
        <is>
          <t>Avery Arch Ring Binders</t>
        </is>
      </c>
      <c r="R3312" t="n">
        <v>232.4</v>
      </c>
      <c r="S3312" t="n">
        <v>5</v>
      </c>
      <c r="T3312" t="n">
        <v>0.2</v>
      </c>
      <c r="U3312" t="n">
        <v>78.435</v>
      </c>
      <c r="V3312">
        <f>IF(OR(C3312 = "", D3312 = ""), "", DATEDIF(C3312, D3312, "D"))</f>
        <v/>
      </c>
    </row>
    <row r="3313">
      <c r="A3313" t="inlineStr">
        <is>
          <t>0          1
1          2
2          3
3          4
4          5
        ... 
9989    9990
9990    9991
9991    9992
9992    9993
9993    9994
Name: Row ID, Length: 9994, dtype: int64</t>
        </is>
      </c>
      <c r="B3313" t="inlineStr">
        <is>
          <t>CA-2016-162747</t>
        </is>
      </c>
      <c r="E3313" t="inlineStr">
        <is>
          <t>Second Class</t>
        </is>
      </c>
      <c r="F3313" t="inlineStr">
        <is>
          <t>AH-10030</t>
        </is>
      </c>
      <c r="G3313" t="inlineStr">
        <is>
          <t>Aaron Hawkins</t>
        </is>
      </c>
      <c r="H3313" t="inlineStr">
        <is>
          <t>Corporate</t>
        </is>
      </c>
      <c r="I3313" t="inlineStr">
        <is>
          <t>United States</t>
        </is>
      </c>
      <c r="J3313" t="inlineStr">
        <is>
          <t>Gulfport</t>
        </is>
      </c>
      <c r="K3313" t="inlineStr">
        <is>
          <t>Mississippi</t>
        </is>
      </c>
      <c r="L3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3" t="inlineStr">
        <is>
          <t>South</t>
        </is>
      </c>
      <c r="N3313" t="inlineStr">
        <is>
          <t>FUR-FU-10003691</t>
        </is>
      </c>
      <c r="O3313" t="inlineStr">
        <is>
          <t>Furniture</t>
        </is>
      </c>
      <c r="P3313" t="inlineStr">
        <is>
          <t>Furnishings</t>
        </is>
      </c>
      <c r="Q3313" t="inlineStr">
        <is>
          <t>Eldon Image Series Desk Accessories, Ebony</t>
        </is>
      </c>
      <c r="R3313" t="n">
        <v>86.45</v>
      </c>
      <c r="S3313" t="n">
        <v>7</v>
      </c>
      <c r="T3313" t="n">
        <v>0</v>
      </c>
      <c r="U3313" t="n">
        <v>38.038</v>
      </c>
      <c r="V3313">
        <f>IF(OR(C3313 = "", D3313 = ""), "", DATEDIF(C3313, D3313, "D"))</f>
        <v/>
      </c>
    </row>
    <row r="3314">
      <c r="A3314" t="inlineStr">
        <is>
          <t>0          1
1          2
2          3
3          4
4          5
        ... 
9989    9990
9990    9991
9991    9992
9992    9993
9993    9994
Name: Row ID, Length: 9994, dtype: int64</t>
        </is>
      </c>
      <c r="B3314" t="inlineStr">
        <is>
          <t>US-2014-133130</t>
        </is>
      </c>
      <c r="D3314" s="3" t="n">
        <v>41649</v>
      </c>
      <c r="E3314" t="inlineStr">
        <is>
          <t>Standard Class</t>
        </is>
      </c>
      <c r="F3314" t="inlineStr">
        <is>
          <t>TH-21100</t>
        </is>
      </c>
      <c r="G3314" t="inlineStr">
        <is>
          <t>Thea Hendricks</t>
        </is>
      </c>
      <c r="H3314" t="inlineStr">
        <is>
          <t>Consumer</t>
        </is>
      </c>
      <c r="I3314" t="inlineStr">
        <is>
          <t>United States</t>
        </is>
      </c>
      <c r="J3314" t="inlineStr">
        <is>
          <t>San Diego</t>
        </is>
      </c>
      <c r="K3314" t="inlineStr">
        <is>
          <t>California</t>
        </is>
      </c>
      <c r="L3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4" t="inlineStr">
        <is>
          <t>West</t>
        </is>
      </c>
      <c r="N3314" t="inlineStr">
        <is>
          <t>FUR-CH-10002602</t>
        </is>
      </c>
      <c r="O3314" t="inlineStr">
        <is>
          <t>Furniture</t>
        </is>
      </c>
      <c r="P3314" t="inlineStr">
        <is>
          <t>Chairs</t>
        </is>
      </c>
      <c r="Q3314" t="inlineStr">
        <is>
          <t>DMI Arturo Collection Mission-style Design Wood Chair</t>
        </is>
      </c>
      <c r="R3314" t="n">
        <v>603.92</v>
      </c>
      <c r="S3314" t="n">
        <v>5</v>
      </c>
      <c r="T3314" t="n">
        <v>0.2</v>
      </c>
      <c r="U3314" t="n">
        <v>45.294</v>
      </c>
      <c r="V3314">
        <f>IF(OR(C3314 = "", D3314 = ""), "", DATEDIF(C3314, D3314, "D"))</f>
        <v/>
      </c>
    </row>
    <row r="3315">
      <c r="A3315" t="inlineStr">
        <is>
          <t>0          1
1          2
2          3
3          4
4          5
        ... 
9989    9990
9990    9991
9991    9992
9992    9993
9993    9994
Name: Row ID, Length: 9994, dtype: int64</t>
        </is>
      </c>
      <c r="B3315" t="inlineStr">
        <is>
          <t>US-2014-133130</t>
        </is>
      </c>
      <c r="D3315" s="3" t="n">
        <v>41649</v>
      </c>
      <c r="E3315" t="inlineStr">
        <is>
          <t>Standard Class</t>
        </is>
      </c>
      <c r="F3315" t="inlineStr">
        <is>
          <t>TH-21100</t>
        </is>
      </c>
      <c r="G3315" t="inlineStr">
        <is>
          <t>Thea Hendricks</t>
        </is>
      </c>
      <c r="H3315" t="inlineStr">
        <is>
          <t>Consumer</t>
        </is>
      </c>
      <c r="I3315" t="inlineStr">
        <is>
          <t>United States</t>
        </is>
      </c>
      <c r="J3315" t="inlineStr">
        <is>
          <t>San Diego</t>
        </is>
      </c>
      <c r="K3315" t="inlineStr">
        <is>
          <t>California</t>
        </is>
      </c>
      <c r="L3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5" t="inlineStr">
        <is>
          <t>West</t>
        </is>
      </c>
      <c r="N3315" t="inlineStr">
        <is>
          <t>OFF-PA-10000675</t>
        </is>
      </c>
      <c r="O3315" t="inlineStr">
        <is>
          <t>Office Supplies</t>
        </is>
      </c>
      <c r="P3315" t="inlineStr">
        <is>
          <t>Paper</t>
        </is>
      </c>
      <c r="Q3315" t="inlineStr">
        <is>
          <t>Xerox 1919</t>
        </is>
      </c>
      <c r="R3315" t="n">
        <v>81.98</v>
      </c>
      <c r="S3315" t="n">
        <v>2</v>
      </c>
      <c r="T3315" t="n">
        <v>0</v>
      </c>
      <c r="U3315" t="n">
        <v>40.1702</v>
      </c>
      <c r="V3315">
        <f>IF(OR(C3315 = "", D3315 = ""), "", DATEDIF(C3315, D3315, "D"))</f>
        <v/>
      </c>
    </row>
    <row r="3316">
      <c r="A3316" t="inlineStr">
        <is>
          <t>0          1
1          2
2          3
3          4
4          5
        ... 
9989    9990
9990    9991
9991    9992
9992    9993
9993    9994
Name: Row ID, Length: 9994, dtype: int64</t>
        </is>
      </c>
      <c r="B3316" t="inlineStr">
        <is>
          <t>CA-2017-169978</t>
        </is>
      </c>
      <c r="E3316" t="inlineStr">
        <is>
          <t>Standard Class</t>
        </is>
      </c>
      <c r="F3316" t="inlineStr">
        <is>
          <t>HG-15025</t>
        </is>
      </c>
      <c r="G3316" t="inlineStr">
        <is>
          <t>Hunter Glantz</t>
        </is>
      </c>
      <c r="H3316" t="inlineStr">
        <is>
          <t>Consumer</t>
        </is>
      </c>
      <c r="I3316" t="inlineStr">
        <is>
          <t>United States</t>
        </is>
      </c>
      <c r="J3316" t="inlineStr">
        <is>
          <t>Oceanside</t>
        </is>
      </c>
      <c r="K3316" t="inlineStr">
        <is>
          <t>New York</t>
        </is>
      </c>
      <c r="L3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6" t="inlineStr">
        <is>
          <t>East</t>
        </is>
      </c>
      <c r="N3316" t="inlineStr">
        <is>
          <t>FUR-CH-10002602</t>
        </is>
      </c>
      <c r="O3316" t="inlineStr">
        <is>
          <t>Furniture</t>
        </is>
      </c>
      <c r="P3316" t="inlineStr">
        <is>
          <t>Chairs</t>
        </is>
      </c>
      <c r="Q3316" t="inlineStr">
        <is>
          <t>DMI Arturo Collection Mission-style Design Wood Chair</t>
        </is>
      </c>
      <c r="R3316" t="n">
        <v>271.764</v>
      </c>
      <c r="S3316" t="n">
        <v>2</v>
      </c>
      <c r="T3316" t="n">
        <v>0.1</v>
      </c>
      <c r="U3316" t="n">
        <v>48.3136</v>
      </c>
      <c r="V3316">
        <f>IF(OR(C3316 = "", D3316 = ""), "", DATEDIF(C3316, D3316, "D"))</f>
        <v/>
      </c>
    </row>
    <row r="3317">
      <c r="A3317" t="inlineStr">
        <is>
          <t>0          1
1          2
2          3
3          4
4          5
        ... 
9989    9990
9990    9991
9991    9992
9992    9993
9993    9994
Name: Row ID, Length: 9994, dtype: int64</t>
        </is>
      </c>
      <c r="B3317" t="inlineStr">
        <is>
          <t>CA-2017-169978</t>
        </is>
      </c>
      <c r="E3317" t="inlineStr">
        <is>
          <t>Standard Class</t>
        </is>
      </c>
      <c r="F3317" t="inlineStr">
        <is>
          <t>HG-15025</t>
        </is>
      </c>
      <c r="G3317" t="inlineStr">
        <is>
          <t>Hunter Glantz</t>
        </is>
      </c>
      <c r="H3317" t="inlineStr">
        <is>
          <t>Consumer</t>
        </is>
      </c>
      <c r="I3317" t="inlineStr">
        <is>
          <t>United States</t>
        </is>
      </c>
      <c r="J3317" t="inlineStr">
        <is>
          <t>Oceanside</t>
        </is>
      </c>
      <c r="K3317" t="inlineStr">
        <is>
          <t>New York</t>
        </is>
      </c>
      <c r="L3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7" t="inlineStr">
        <is>
          <t>East</t>
        </is>
      </c>
      <c r="N3317" t="inlineStr">
        <is>
          <t>OFF-BI-10001900</t>
        </is>
      </c>
      <c r="O3317" t="inlineStr">
        <is>
          <t>Office Supplies</t>
        </is>
      </c>
      <c r="P3317" t="inlineStr">
        <is>
          <t>Binders</t>
        </is>
      </c>
      <c r="Q3317" t="inlineStr">
        <is>
          <t>DXL Angle-View Binders with Locking Rings, Black</t>
        </is>
      </c>
      <c r="R3317" t="n">
        <v>14.376</v>
      </c>
      <c r="S3317" t="n">
        <v>3</v>
      </c>
      <c r="T3317" t="n">
        <v>0.2</v>
      </c>
      <c r="U3317" t="n">
        <v>4.8519</v>
      </c>
      <c r="V3317">
        <f>IF(OR(C3317 = "", D3317 = ""), "", DATEDIF(C3317, D3317, "D"))</f>
        <v/>
      </c>
    </row>
    <row r="3318">
      <c r="A3318" t="inlineStr">
        <is>
          <t>0          1
1          2
2          3
3          4
4          5
        ... 
9989    9990
9990    9991
9991    9992
9992    9993
9993    9994
Name: Row ID, Length: 9994, dtype: int64</t>
        </is>
      </c>
      <c r="B3318" t="inlineStr">
        <is>
          <t>CA-2017-161739</t>
        </is>
      </c>
      <c r="C3318" s="3" t="n">
        <v>43019</v>
      </c>
      <c r="E3318" t="inlineStr">
        <is>
          <t>Second Class</t>
        </is>
      </c>
      <c r="F3318" t="inlineStr">
        <is>
          <t>EB-13750</t>
        </is>
      </c>
      <c r="G3318" t="inlineStr">
        <is>
          <t>Edward Becker</t>
        </is>
      </c>
      <c r="H3318" t="inlineStr">
        <is>
          <t>Corporate</t>
        </is>
      </c>
      <c r="I3318" t="inlineStr">
        <is>
          <t>United States</t>
        </is>
      </c>
      <c r="J3318" t="inlineStr">
        <is>
          <t>Round Rock</t>
        </is>
      </c>
      <c r="K3318" t="inlineStr">
        <is>
          <t>Texas</t>
        </is>
      </c>
      <c r="L3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8" t="inlineStr">
        <is>
          <t>Central</t>
        </is>
      </c>
      <c r="N3318" t="inlineStr">
        <is>
          <t>FUR-FU-10001468</t>
        </is>
      </c>
      <c r="O3318" t="inlineStr">
        <is>
          <t>Furniture</t>
        </is>
      </c>
      <c r="P3318" t="inlineStr">
        <is>
          <t>Furnishings</t>
        </is>
      </c>
      <c r="Q3318" t="inlineStr">
        <is>
          <t>Tenex Antistatic Computer Chair Mats</t>
        </is>
      </c>
      <c r="R3318" t="n">
        <v>341.96</v>
      </c>
      <c r="S3318" t="n">
        <v>5</v>
      </c>
      <c r="T3318" t="n">
        <v>0.6</v>
      </c>
      <c r="U3318" t="n">
        <v>-427.45</v>
      </c>
      <c r="V3318">
        <f>IF(OR(C3318 = "", D3318 = ""), "", DATEDIF(C3318, D3318, "D"))</f>
        <v/>
      </c>
    </row>
    <row r="3319">
      <c r="A3319" t="inlineStr">
        <is>
          <t>0          1
1          2
2          3
3          4
4          5
        ... 
9989    9990
9990    9991
9991    9992
9992    9993
9993    9994
Name: Row ID, Length: 9994, dtype: int64</t>
        </is>
      </c>
      <c r="B3319" t="inlineStr">
        <is>
          <t>CA-2015-165057</t>
        </is>
      </c>
      <c r="C3319" s="3" t="n">
        <v>42317</v>
      </c>
      <c r="E3319" t="inlineStr">
        <is>
          <t>Standard Class</t>
        </is>
      </c>
      <c r="F3319" t="inlineStr">
        <is>
          <t>SC-20725</t>
        </is>
      </c>
      <c r="G3319" t="inlineStr">
        <is>
          <t>Steven Cartwright</t>
        </is>
      </c>
      <c r="H3319" t="inlineStr">
        <is>
          <t>Consumer</t>
        </is>
      </c>
      <c r="I3319" t="inlineStr">
        <is>
          <t>United States</t>
        </is>
      </c>
      <c r="J3319" t="inlineStr">
        <is>
          <t>Redlands</t>
        </is>
      </c>
      <c r="K3319" t="inlineStr">
        <is>
          <t>California</t>
        </is>
      </c>
      <c r="L3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19" t="inlineStr">
        <is>
          <t>West</t>
        </is>
      </c>
      <c r="N3319" t="inlineStr">
        <is>
          <t>OFF-AR-10004648</t>
        </is>
      </c>
      <c r="O3319" t="inlineStr">
        <is>
          <t>Office Supplies</t>
        </is>
      </c>
      <c r="P3319" t="inlineStr">
        <is>
          <t>Art</t>
        </is>
      </c>
      <c r="Q3319" t="inlineStr">
        <is>
          <t>Boston 19500 Mighty Mite Electric Pencil Sharpener</t>
        </is>
      </c>
      <c r="R3319" t="n">
        <v>181.35</v>
      </c>
      <c r="S3319" t="n">
        <v>9</v>
      </c>
      <c r="T3319" t="n">
        <v>0</v>
      </c>
      <c r="U3319" t="n">
        <v>48.9645</v>
      </c>
      <c r="V3319">
        <f>IF(OR(C3319 = "", D3319 = ""), "", DATEDIF(C3319, D3319, "D"))</f>
        <v/>
      </c>
    </row>
    <row r="3320">
      <c r="A3320" t="inlineStr">
        <is>
          <t>0          1
1          2
2          3
3          4
4          5
        ... 
9989    9990
9990    9991
9991    9992
9992    9993
9993    9994
Name: Row ID, Length: 9994, dtype: int64</t>
        </is>
      </c>
      <c r="B3320" t="inlineStr">
        <is>
          <t>CA-2015-165057</t>
        </is>
      </c>
      <c r="C3320" s="3" t="n">
        <v>42317</v>
      </c>
      <c r="E3320" t="inlineStr">
        <is>
          <t>Standard Class</t>
        </is>
      </c>
      <c r="F3320" t="inlineStr">
        <is>
          <t>SC-20725</t>
        </is>
      </c>
      <c r="G3320" t="inlineStr">
        <is>
          <t>Steven Cartwright</t>
        </is>
      </c>
      <c r="H3320" t="inlineStr">
        <is>
          <t>Consumer</t>
        </is>
      </c>
      <c r="I3320" t="inlineStr">
        <is>
          <t>United States</t>
        </is>
      </c>
      <c r="J3320" t="inlineStr">
        <is>
          <t>Redlands</t>
        </is>
      </c>
      <c r="K3320" t="inlineStr">
        <is>
          <t>California</t>
        </is>
      </c>
      <c r="L3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0" t="inlineStr">
        <is>
          <t>West</t>
        </is>
      </c>
      <c r="N3320" t="inlineStr">
        <is>
          <t>OFF-LA-10003190</t>
        </is>
      </c>
      <c r="O3320" t="inlineStr">
        <is>
          <t>Office Supplies</t>
        </is>
      </c>
      <c r="P3320" t="inlineStr">
        <is>
          <t>Labels</t>
        </is>
      </c>
      <c r="Q3320" t="inlineStr">
        <is>
          <t>Avery 474</t>
        </is>
      </c>
      <c r="R3320" t="n">
        <v>8.640000000000001</v>
      </c>
      <c r="S3320" t="n">
        <v>3</v>
      </c>
      <c r="T3320" t="n">
        <v>0</v>
      </c>
      <c r="U3320" t="n">
        <v>4.2336</v>
      </c>
      <c r="V3320">
        <f>IF(OR(C3320 = "", D3320 = ""), "", DATEDIF(C3320, D3320, "D"))</f>
        <v/>
      </c>
    </row>
    <row r="3321">
      <c r="A3321" t="inlineStr">
        <is>
          <t>0          1
1          2
2          3
3          4
4          5
        ... 
9989    9990
9990    9991
9991    9992
9992    9993
9993    9994
Name: Row ID, Length: 9994, dtype: int64</t>
        </is>
      </c>
      <c r="B3321" t="inlineStr">
        <is>
          <t>CA-2014-134551</t>
        </is>
      </c>
      <c r="E3321" t="inlineStr">
        <is>
          <t>Standard Class</t>
        </is>
      </c>
      <c r="F3321" t="inlineStr">
        <is>
          <t>TS-21505</t>
        </is>
      </c>
      <c r="G3321" t="inlineStr">
        <is>
          <t>Tony Sayre</t>
        </is>
      </c>
      <c r="H3321" t="inlineStr">
        <is>
          <t>Consumer</t>
        </is>
      </c>
      <c r="I3321" t="inlineStr">
        <is>
          <t>United States</t>
        </is>
      </c>
      <c r="J3321" t="inlineStr">
        <is>
          <t>Columbia</t>
        </is>
      </c>
      <c r="K3321" t="inlineStr">
        <is>
          <t>Tennessee</t>
        </is>
      </c>
      <c r="L3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1" t="inlineStr">
        <is>
          <t>South</t>
        </is>
      </c>
      <c r="N3321" t="inlineStr">
        <is>
          <t>OFF-AP-10004868</t>
        </is>
      </c>
      <c r="O3321" t="inlineStr">
        <is>
          <t>Office Supplies</t>
        </is>
      </c>
      <c r="P3321" t="inlineStr">
        <is>
          <t>Appliances</t>
        </is>
      </c>
      <c r="Q3321" t="inlineStr">
        <is>
          <t>Hoover Commercial Soft Guard Upright Vacuum And Disposable Filtration Bags</t>
        </is>
      </c>
      <c r="R3321" t="n">
        <v>43.512</v>
      </c>
      <c r="S3321" t="n">
        <v>7</v>
      </c>
      <c r="T3321" t="n">
        <v>0.2</v>
      </c>
      <c r="U3321" t="n">
        <v>3.8073</v>
      </c>
      <c r="V3321">
        <f>IF(OR(C3321 = "", D3321 = ""), "", DATEDIF(C3321, D3321, "D"))</f>
        <v/>
      </c>
    </row>
    <row r="3322">
      <c r="A3322" t="inlineStr">
        <is>
          <t>0          1
1          2
2          3
3          4
4          5
        ... 
9989    9990
9990    9991
9991    9992
9992    9993
9993    9994
Name: Row ID, Length: 9994, dtype: int64</t>
        </is>
      </c>
      <c r="B3322" t="inlineStr">
        <is>
          <t>CA-2014-134551</t>
        </is>
      </c>
      <c r="E3322" t="inlineStr">
        <is>
          <t>Standard Class</t>
        </is>
      </c>
      <c r="F3322" t="inlineStr">
        <is>
          <t>TS-21505</t>
        </is>
      </c>
      <c r="G3322" t="inlineStr">
        <is>
          <t>Tony Sayre</t>
        </is>
      </c>
      <c r="H3322" t="inlineStr">
        <is>
          <t>Consumer</t>
        </is>
      </c>
      <c r="I3322" t="inlineStr">
        <is>
          <t>United States</t>
        </is>
      </c>
      <c r="J3322" t="inlineStr">
        <is>
          <t>Columbia</t>
        </is>
      </c>
      <c r="K3322" t="inlineStr">
        <is>
          <t>Tennessee</t>
        </is>
      </c>
      <c r="L3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2" t="inlineStr">
        <is>
          <t>South</t>
        </is>
      </c>
      <c r="N3322" t="inlineStr">
        <is>
          <t>FUR-CH-10004287</t>
        </is>
      </c>
      <c r="O3322" t="inlineStr">
        <is>
          <t>Furniture</t>
        </is>
      </c>
      <c r="P3322" t="inlineStr">
        <is>
          <t>Chairs</t>
        </is>
      </c>
      <c r="Q3322" t="inlineStr">
        <is>
          <t>SAFCO Arco Folding Chair</t>
        </is>
      </c>
      <c r="R3322" t="n">
        <v>662.88</v>
      </c>
      <c r="S3322" t="n">
        <v>3</v>
      </c>
      <c r="T3322" t="n">
        <v>0.2</v>
      </c>
      <c r="U3322" t="n">
        <v>74.574</v>
      </c>
      <c r="V3322">
        <f>IF(OR(C3322 = "", D3322 = ""), "", DATEDIF(C3322, D3322, "D"))</f>
        <v/>
      </c>
    </row>
    <row r="3323">
      <c r="A3323" t="inlineStr">
        <is>
          <t>0          1
1          2
2          3
3          4
4          5
        ... 
9989    9990
9990    9991
9991    9992
9992    9993
9993    9994
Name: Row ID, Length: 9994, dtype: int64</t>
        </is>
      </c>
      <c r="B3323" t="inlineStr">
        <is>
          <t>CA-2014-134551</t>
        </is>
      </c>
      <c r="E3323" t="inlineStr">
        <is>
          <t>Standard Class</t>
        </is>
      </c>
      <c r="F3323" t="inlineStr">
        <is>
          <t>TS-21505</t>
        </is>
      </c>
      <c r="G3323" t="inlineStr">
        <is>
          <t>Tony Sayre</t>
        </is>
      </c>
      <c r="H3323" t="inlineStr">
        <is>
          <t>Consumer</t>
        </is>
      </c>
      <c r="I3323" t="inlineStr">
        <is>
          <t>United States</t>
        </is>
      </c>
      <c r="J3323" t="inlineStr">
        <is>
          <t>Columbia</t>
        </is>
      </c>
      <c r="K3323" t="inlineStr">
        <is>
          <t>Tennessee</t>
        </is>
      </c>
      <c r="L3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3" t="inlineStr">
        <is>
          <t>South</t>
        </is>
      </c>
      <c r="N3323" t="inlineStr">
        <is>
          <t>OFF-PA-10002689</t>
        </is>
      </c>
      <c r="O3323" t="inlineStr">
        <is>
          <t>Office Supplies</t>
        </is>
      </c>
      <c r="P3323" t="inlineStr">
        <is>
          <t>Paper</t>
        </is>
      </c>
      <c r="Q3323" t="inlineStr">
        <is>
          <t>Weyerhaeuser First Choice Laser/Copy Paper (20Lb. and 88 Bright)</t>
        </is>
      </c>
      <c r="R3323" t="n">
        <v>25.92</v>
      </c>
      <c r="S3323" t="n">
        <v>5</v>
      </c>
      <c r="T3323" t="n">
        <v>0.2</v>
      </c>
      <c r="U3323" t="n">
        <v>9.071999999999999</v>
      </c>
      <c r="V3323">
        <f>IF(OR(C3323 = "", D3323 = ""), "", DATEDIF(C3323, D3323, "D"))</f>
        <v/>
      </c>
    </row>
    <row r="3324">
      <c r="A3324" t="inlineStr">
        <is>
          <t>0          1
1          2
2          3
3          4
4          5
        ... 
9989    9990
9990    9991
9991    9992
9992    9993
9993    9994
Name: Row ID, Length: 9994, dtype: int64</t>
        </is>
      </c>
      <c r="B3324" t="inlineStr">
        <is>
          <t>CA-2015-120810</t>
        </is>
      </c>
      <c r="E3324" t="inlineStr">
        <is>
          <t>Standard Class</t>
        </is>
      </c>
      <c r="F3324" t="inlineStr">
        <is>
          <t>TH-21550</t>
        </is>
      </c>
      <c r="G3324" t="inlineStr">
        <is>
          <t>Tracy Hopkins</t>
        </is>
      </c>
      <c r="H3324" t="inlineStr">
        <is>
          <t>Home Office</t>
        </is>
      </c>
      <c r="I3324" t="inlineStr">
        <is>
          <t>United States</t>
        </is>
      </c>
      <c r="J3324" t="inlineStr">
        <is>
          <t>New York City</t>
        </is>
      </c>
      <c r="K3324" t="inlineStr">
        <is>
          <t>New York</t>
        </is>
      </c>
      <c r="L3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4" t="inlineStr">
        <is>
          <t>East</t>
        </is>
      </c>
      <c r="N3324" t="inlineStr">
        <is>
          <t>OFF-AP-10002892</t>
        </is>
      </c>
      <c r="O3324" t="inlineStr">
        <is>
          <t>Office Supplies</t>
        </is>
      </c>
      <c r="P3324" t="inlineStr">
        <is>
          <t>Appliances</t>
        </is>
      </c>
      <c r="Q3324" t="inlineStr">
        <is>
          <t>Belkin F5C206VTEL 6 Outlet Surge</t>
        </is>
      </c>
      <c r="R3324" t="n">
        <v>68.94</v>
      </c>
      <c r="S3324" t="n">
        <v>3</v>
      </c>
      <c r="T3324" t="n">
        <v>0</v>
      </c>
      <c r="U3324" t="n">
        <v>20.682</v>
      </c>
      <c r="V3324">
        <f>IF(OR(C3324 = "", D3324 = ""), "", DATEDIF(C3324, D3324, "D"))</f>
        <v/>
      </c>
    </row>
    <row r="3325">
      <c r="A3325" t="inlineStr">
        <is>
          <t>0          1
1          2
2          3
3          4
4          5
        ... 
9989    9990
9990    9991
9991    9992
9992    9993
9993    9994
Name: Row ID, Length: 9994, dtype: int64</t>
        </is>
      </c>
      <c r="B3325" t="inlineStr">
        <is>
          <t>CA-2015-120810</t>
        </is>
      </c>
      <c r="E3325" t="inlineStr">
        <is>
          <t>Standard Class</t>
        </is>
      </c>
      <c r="F3325" t="inlineStr">
        <is>
          <t>TH-21550</t>
        </is>
      </c>
      <c r="G3325" t="inlineStr">
        <is>
          <t>Tracy Hopkins</t>
        </is>
      </c>
      <c r="H3325" t="inlineStr">
        <is>
          <t>Home Office</t>
        </is>
      </c>
      <c r="I3325" t="inlineStr">
        <is>
          <t>United States</t>
        </is>
      </c>
      <c r="J3325" t="inlineStr">
        <is>
          <t>New York City</t>
        </is>
      </c>
      <c r="K3325" t="inlineStr">
        <is>
          <t>New York</t>
        </is>
      </c>
      <c r="L3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5" t="inlineStr">
        <is>
          <t>East</t>
        </is>
      </c>
      <c r="N3325" t="inlineStr">
        <is>
          <t>FUR-FU-10002253</t>
        </is>
      </c>
      <c r="O3325" t="inlineStr">
        <is>
          <t>Furniture</t>
        </is>
      </c>
      <c r="P3325" t="inlineStr">
        <is>
          <t>Furnishings</t>
        </is>
      </c>
      <c r="Q3325" t="inlineStr">
        <is>
          <t>Howard Miller 13" Diameter Pewter Finish Round Wall Clock</t>
        </is>
      </c>
      <c r="R3325" t="n">
        <v>128.82</v>
      </c>
      <c r="S3325" t="n">
        <v>3</v>
      </c>
      <c r="T3325" t="n">
        <v>0</v>
      </c>
      <c r="U3325" t="n">
        <v>50.2398</v>
      </c>
      <c r="V3325">
        <f>IF(OR(C3325 = "", D3325 = ""), "", DATEDIF(C3325, D3325, "D"))</f>
        <v/>
      </c>
    </row>
    <row r="3326">
      <c r="A3326" t="inlineStr">
        <is>
          <t>0          1
1          2
2          3
3          4
4          5
        ... 
9989    9990
9990    9991
9991    9992
9992    9993
9993    9994
Name: Row ID, Length: 9994, dtype: int64</t>
        </is>
      </c>
      <c r="B3326" t="inlineStr">
        <is>
          <t>CA-2014-165309</t>
        </is>
      </c>
      <c r="C3326" s="3" t="n">
        <v>41954</v>
      </c>
      <c r="E3326" t="inlineStr">
        <is>
          <t>Standard Class</t>
        </is>
      </c>
      <c r="F3326" t="inlineStr">
        <is>
          <t>KD-16270</t>
        </is>
      </c>
      <c r="G3326" t="inlineStr">
        <is>
          <t>Karen Daniels</t>
        </is>
      </c>
      <c r="H3326" t="inlineStr">
        <is>
          <t>Consumer</t>
        </is>
      </c>
      <c r="I3326" t="inlineStr">
        <is>
          <t>United States</t>
        </is>
      </c>
      <c r="J3326" t="inlineStr">
        <is>
          <t>Houston</t>
        </is>
      </c>
      <c r="K3326" t="inlineStr">
        <is>
          <t>Texas</t>
        </is>
      </c>
      <c r="L3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6" t="inlineStr">
        <is>
          <t>Central</t>
        </is>
      </c>
      <c r="N3326" t="inlineStr">
        <is>
          <t>OFF-BI-10001359</t>
        </is>
      </c>
      <c r="O3326" t="inlineStr">
        <is>
          <t>Office Supplies</t>
        </is>
      </c>
      <c r="P3326" t="inlineStr">
        <is>
          <t>Binders</t>
        </is>
      </c>
      <c r="Q3326" t="inlineStr">
        <is>
          <t>GBC DocuBind TL300 Electric Binding System</t>
        </is>
      </c>
      <c r="R3326" t="n">
        <v>896.99</v>
      </c>
      <c r="S3326" t="n">
        <v>5</v>
      </c>
      <c r="T3326" t="n">
        <v>0.8</v>
      </c>
      <c r="U3326" t="n">
        <v>-1480.0335</v>
      </c>
      <c r="V3326">
        <f>IF(OR(C3326 = "", D3326 = ""), "", DATEDIF(C3326, D3326, "D"))</f>
        <v/>
      </c>
    </row>
    <row r="3327">
      <c r="A3327" t="inlineStr">
        <is>
          <t>0          1
1          2
2          3
3          4
4          5
        ... 
9989    9990
9990    9991
9991    9992
9992    9993
9993    9994
Name: Row ID, Length: 9994, dtype: int64</t>
        </is>
      </c>
      <c r="B3327" t="inlineStr">
        <is>
          <t>CA-2014-165309</t>
        </is>
      </c>
      <c r="C3327" s="3" t="n">
        <v>41954</v>
      </c>
      <c r="E3327" t="inlineStr">
        <is>
          <t>Standard Class</t>
        </is>
      </c>
      <c r="F3327" t="inlineStr">
        <is>
          <t>KD-16270</t>
        </is>
      </c>
      <c r="G3327" t="inlineStr">
        <is>
          <t>Karen Daniels</t>
        </is>
      </c>
      <c r="H3327" t="inlineStr">
        <is>
          <t>Consumer</t>
        </is>
      </c>
      <c r="I3327" t="inlineStr">
        <is>
          <t>United States</t>
        </is>
      </c>
      <c r="J3327" t="inlineStr">
        <is>
          <t>Houston</t>
        </is>
      </c>
      <c r="K3327" t="inlineStr">
        <is>
          <t>Texas</t>
        </is>
      </c>
      <c r="L3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7" t="inlineStr">
        <is>
          <t>Central</t>
        </is>
      </c>
      <c r="N3327" t="inlineStr">
        <is>
          <t>OFF-BI-10001267</t>
        </is>
      </c>
      <c r="O3327" t="inlineStr">
        <is>
          <t>Office Supplies</t>
        </is>
      </c>
      <c r="P3327" t="inlineStr">
        <is>
          <t>Binders</t>
        </is>
      </c>
      <c r="Q3327" t="inlineStr">
        <is>
          <t>Universal Recycled Hanging Pressboard Report Binders, Letter Size</t>
        </is>
      </c>
      <c r="R3327" t="n">
        <v>1.234</v>
      </c>
      <c r="S3327" t="n">
        <v>1</v>
      </c>
      <c r="T3327" t="n">
        <v>0.8</v>
      </c>
      <c r="U3327" t="n">
        <v>-1.9744</v>
      </c>
      <c r="V3327">
        <f>IF(OR(C3327 = "", D3327 = ""), "", DATEDIF(C3327, D3327, "D"))</f>
        <v/>
      </c>
    </row>
    <row r="3328">
      <c r="A3328" t="inlineStr">
        <is>
          <t>0          1
1          2
2          3
3          4
4          5
        ... 
9989    9990
9990    9991
9991    9992
9992    9993
9993    9994
Name: Row ID, Length: 9994, dtype: int64</t>
        </is>
      </c>
      <c r="B3328" t="inlineStr">
        <is>
          <t>CA-2014-165309</t>
        </is>
      </c>
      <c r="C3328" s="3" t="n">
        <v>41954</v>
      </c>
      <c r="E3328" t="inlineStr">
        <is>
          <t>Standard Class</t>
        </is>
      </c>
      <c r="F3328" t="inlineStr">
        <is>
          <t>KD-16270</t>
        </is>
      </c>
      <c r="G3328" t="inlineStr">
        <is>
          <t>Karen Daniels</t>
        </is>
      </c>
      <c r="H3328" t="inlineStr">
        <is>
          <t>Consumer</t>
        </is>
      </c>
      <c r="I3328" t="inlineStr">
        <is>
          <t>United States</t>
        </is>
      </c>
      <c r="J3328" t="inlineStr">
        <is>
          <t>Houston</t>
        </is>
      </c>
      <c r="K3328" t="inlineStr">
        <is>
          <t>Texas</t>
        </is>
      </c>
      <c r="L3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8" t="inlineStr">
        <is>
          <t>Central</t>
        </is>
      </c>
      <c r="N3328" t="inlineStr">
        <is>
          <t>OFF-AR-10003582</t>
        </is>
      </c>
      <c r="O3328" t="inlineStr">
        <is>
          <t>Office Supplies</t>
        </is>
      </c>
      <c r="P3328" t="inlineStr">
        <is>
          <t>Art</t>
        </is>
      </c>
      <c r="Q3328" t="inlineStr">
        <is>
          <t>Boston Electric Pencil Sharpener, Model 1818, Charcoal Black</t>
        </is>
      </c>
      <c r="R3328" t="n">
        <v>67.56</v>
      </c>
      <c r="S3328" t="n">
        <v>3</v>
      </c>
      <c r="T3328" t="n">
        <v>0.2</v>
      </c>
      <c r="U3328" t="n">
        <v>6.756</v>
      </c>
      <c r="V3328">
        <f>IF(OR(C3328 = "", D3328 = ""), "", DATEDIF(C3328, D3328, "D"))</f>
        <v/>
      </c>
    </row>
    <row r="3329">
      <c r="A3329" t="inlineStr">
        <is>
          <t>0          1
1          2
2          3
3          4
4          5
        ... 
9989    9990
9990    9991
9991    9992
9992    9993
9993    9994
Name: Row ID, Length: 9994, dtype: int64</t>
        </is>
      </c>
      <c r="B3329" t="inlineStr">
        <is>
          <t>CA-2014-165309</t>
        </is>
      </c>
      <c r="C3329" s="3" t="n">
        <v>41954</v>
      </c>
      <c r="E3329" t="inlineStr">
        <is>
          <t>Standard Class</t>
        </is>
      </c>
      <c r="F3329" t="inlineStr">
        <is>
          <t>KD-16270</t>
        </is>
      </c>
      <c r="G3329" t="inlineStr">
        <is>
          <t>Karen Daniels</t>
        </is>
      </c>
      <c r="H3329" t="inlineStr">
        <is>
          <t>Consumer</t>
        </is>
      </c>
      <c r="I3329" t="inlineStr">
        <is>
          <t>United States</t>
        </is>
      </c>
      <c r="J3329" t="inlineStr">
        <is>
          <t>Houston</t>
        </is>
      </c>
      <c r="K3329" t="inlineStr">
        <is>
          <t>Texas</t>
        </is>
      </c>
      <c r="L3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29" t="inlineStr">
        <is>
          <t>Central</t>
        </is>
      </c>
      <c r="N3329" t="inlineStr">
        <is>
          <t>OFF-PA-10003724</t>
        </is>
      </c>
      <c r="O3329" t="inlineStr">
        <is>
          <t>Office Supplies</t>
        </is>
      </c>
      <c r="P3329" t="inlineStr">
        <is>
          <t>Paper</t>
        </is>
      </c>
      <c r="Q3329" t="inlineStr">
        <is>
          <t>Wirebound Message Book, 4 per Page</t>
        </is>
      </c>
      <c r="R3329" t="n">
        <v>21.72</v>
      </c>
      <c r="S3329" t="n">
        <v>5</v>
      </c>
      <c r="T3329" t="n">
        <v>0.2</v>
      </c>
      <c r="U3329" t="n">
        <v>7.8735</v>
      </c>
      <c r="V3329">
        <f>IF(OR(C3329 = "", D3329 = ""), "", DATEDIF(C3329, D3329, "D"))</f>
        <v/>
      </c>
    </row>
    <row r="3330">
      <c r="A3330" t="inlineStr">
        <is>
          <t>0          1
1          2
2          3
3          4
4          5
        ... 
9989    9990
9990    9991
9991    9992
9992    9993
9993    9994
Name: Row ID, Length: 9994, dtype: int64</t>
        </is>
      </c>
      <c r="B3330" t="inlineStr">
        <is>
          <t>CA-2014-165309</t>
        </is>
      </c>
      <c r="C3330" s="3" t="n">
        <v>41954</v>
      </c>
      <c r="E3330" t="inlineStr">
        <is>
          <t>Standard Class</t>
        </is>
      </c>
      <c r="F3330" t="inlineStr">
        <is>
          <t>KD-16270</t>
        </is>
      </c>
      <c r="G3330" t="inlineStr">
        <is>
          <t>Karen Daniels</t>
        </is>
      </c>
      <c r="H3330" t="inlineStr">
        <is>
          <t>Consumer</t>
        </is>
      </c>
      <c r="I3330" t="inlineStr">
        <is>
          <t>United States</t>
        </is>
      </c>
      <c r="J3330" t="inlineStr">
        <is>
          <t>Houston</t>
        </is>
      </c>
      <c r="K3330" t="inlineStr">
        <is>
          <t>Texas</t>
        </is>
      </c>
      <c r="L3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0" t="inlineStr">
        <is>
          <t>Central</t>
        </is>
      </c>
      <c r="N3330" t="inlineStr">
        <is>
          <t>OFF-PA-10001033</t>
        </is>
      </c>
      <c r="O3330" t="inlineStr">
        <is>
          <t>Office Supplies</t>
        </is>
      </c>
      <c r="P3330" t="inlineStr">
        <is>
          <t>Paper</t>
        </is>
      </c>
      <c r="Q3330" t="inlineStr">
        <is>
          <t>Xerox 1893</t>
        </is>
      </c>
      <c r="R3330" t="n">
        <v>262.336</v>
      </c>
      <c r="S3330" t="n">
        <v>8</v>
      </c>
      <c r="T3330" t="n">
        <v>0.2</v>
      </c>
      <c r="U3330" t="n">
        <v>95.0968</v>
      </c>
      <c r="V3330">
        <f>IF(OR(C3330 = "", D3330 = ""), "", DATEDIF(C3330, D3330, "D"))</f>
        <v/>
      </c>
    </row>
    <row r="3331">
      <c r="A3331" t="inlineStr">
        <is>
          <t>0          1
1          2
2          3
3          4
4          5
        ... 
9989    9990
9990    9991
9991    9992
9992    9993
9993    9994
Name: Row ID, Length: 9994, dtype: int64</t>
        </is>
      </c>
      <c r="B3331" t="inlineStr">
        <is>
          <t>CA-2014-165309</t>
        </is>
      </c>
      <c r="C3331" s="3" t="n">
        <v>41954</v>
      </c>
      <c r="E3331" t="inlineStr">
        <is>
          <t>Standard Class</t>
        </is>
      </c>
      <c r="F3331" t="inlineStr">
        <is>
          <t>KD-16270</t>
        </is>
      </c>
      <c r="G3331" t="inlineStr">
        <is>
          <t>Karen Daniels</t>
        </is>
      </c>
      <c r="H3331" t="inlineStr">
        <is>
          <t>Consumer</t>
        </is>
      </c>
      <c r="I3331" t="inlineStr">
        <is>
          <t>United States</t>
        </is>
      </c>
      <c r="J3331" t="inlineStr">
        <is>
          <t>Houston</t>
        </is>
      </c>
      <c r="K3331" t="inlineStr">
        <is>
          <t>Texas</t>
        </is>
      </c>
      <c r="L3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1" t="inlineStr">
        <is>
          <t>Central</t>
        </is>
      </c>
      <c r="N3331" t="inlineStr">
        <is>
          <t>TEC-PH-10003505</t>
        </is>
      </c>
      <c r="O3331" t="inlineStr">
        <is>
          <t>Technology</t>
        </is>
      </c>
      <c r="P3331" t="inlineStr">
        <is>
          <t>Phones</t>
        </is>
      </c>
      <c r="Q3331" t="inlineStr">
        <is>
          <t>Geemarc AmpliPOWER60</t>
        </is>
      </c>
      <c r="R3331" t="n">
        <v>148.48</v>
      </c>
      <c r="S3331" t="n">
        <v>2</v>
      </c>
      <c r="T3331" t="n">
        <v>0.2</v>
      </c>
      <c r="U3331" t="n">
        <v>16.704</v>
      </c>
      <c r="V3331">
        <f>IF(OR(C3331 = "", D3331 = ""), "", DATEDIF(C3331, D3331, "D"))</f>
        <v/>
      </c>
    </row>
    <row r="3332">
      <c r="A3332" t="inlineStr">
        <is>
          <t>0          1
1          2
2          3
3          4
4          5
        ... 
9989    9990
9990    9991
9991    9992
9992    9993
9993    9994
Name: Row ID, Length: 9994, dtype: int64</t>
        </is>
      </c>
      <c r="B3332" t="inlineStr">
        <is>
          <t>CA-2014-165309</t>
        </is>
      </c>
      <c r="C3332" s="3" t="n">
        <v>41954</v>
      </c>
      <c r="E3332" t="inlineStr">
        <is>
          <t>Standard Class</t>
        </is>
      </c>
      <c r="F3332" t="inlineStr">
        <is>
          <t>KD-16270</t>
        </is>
      </c>
      <c r="G3332" t="inlineStr">
        <is>
          <t>Karen Daniels</t>
        </is>
      </c>
      <c r="H3332" t="inlineStr">
        <is>
          <t>Consumer</t>
        </is>
      </c>
      <c r="I3332" t="inlineStr">
        <is>
          <t>United States</t>
        </is>
      </c>
      <c r="J3332" t="inlineStr">
        <is>
          <t>Houston</t>
        </is>
      </c>
      <c r="K3332" t="inlineStr">
        <is>
          <t>Texas</t>
        </is>
      </c>
      <c r="L3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2" t="inlineStr">
        <is>
          <t>Central</t>
        </is>
      </c>
      <c r="N3332" t="inlineStr">
        <is>
          <t>TEC-PH-10004959</t>
        </is>
      </c>
      <c r="O3332" t="inlineStr">
        <is>
          <t>Technology</t>
        </is>
      </c>
      <c r="P3332" t="inlineStr">
        <is>
          <t>Phones</t>
        </is>
      </c>
      <c r="Q3332" t="inlineStr">
        <is>
          <t>Classic Ivory Antique Telephone ZL1810</t>
        </is>
      </c>
      <c r="R3332" t="n">
        <v>241.176</v>
      </c>
      <c r="S3332" t="n">
        <v>3</v>
      </c>
      <c r="T3332" t="n">
        <v>0.2</v>
      </c>
      <c r="U3332" t="n">
        <v>15.0735</v>
      </c>
      <c r="V3332">
        <f>IF(OR(C3332 = "", D3332 = ""), "", DATEDIF(C3332, D3332, "D"))</f>
        <v/>
      </c>
    </row>
    <row r="3333">
      <c r="A3333" t="inlineStr">
        <is>
          <t>0          1
1          2
2          3
3          4
4          5
        ... 
9989    9990
9990    9991
9991    9992
9992    9993
9993    9994
Name: Row ID, Length: 9994, dtype: int64</t>
        </is>
      </c>
      <c r="B3333" t="inlineStr">
        <is>
          <t>CA-2017-122595</t>
        </is>
      </c>
      <c r="E3333" t="inlineStr">
        <is>
          <t>Standard Class</t>
        </is>
      </c>
      <c r="F3333" t="inlineStr">
        <is>
          <t>GM-14455</t>
        </is>
      </c>
      <c r="G3333" t="inlineStr">
        <is>
          <t>Gary Mitchum</t>
        </is>
      </c>
      <c r="H3333" t="inlineStr">
        <is>
          <t>Home Office</t>
        </is>
      </c>
      <c r="I3333" t="inlineStr">
        <is>
          <t>United States</t>
        </is>
      </c>
      <c r="J3333" t="inlineStr">
        <is>
          <t>Chicago</t>
        </is>
      </c>
      <c r="K3333" t="inlineStr">
        <is>
          <t>Illinois</t>
        </is>
      </c>
      <c r="L3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3" t="inlineStr">
        <is>
          <t>Central</t>
        </is>
      </c>
      <c r="N3333" t="inlineStr">
        <is>
          <t>TEC-AC-10000474</t>
        </is>
      </c>
      <c r="O3333" t="inlineStr">
        <is>
          <t>Technology</t>
        </is>
      </c>
      <c r="P3333" t="inlineStr">
        <is>
          <t>Accessories</t>
        </is>
      </c>
      <c r="Q3333" t="inlineStr">
        <is>
          <t>Kensington Expert Mouse Optical USB Trackball for PC or Mac</t>
        </is>
      </c>
      <c r="R3333" t="n">
        <v>227.976</v>
      </c>
      <c r="S3333" t="n">
        <v>3</v>
      </c>
      <c r="T3333" t="n">
        <v>0.2</v>
      </c>
      <c r="U3333" t="n">
        <v>28.497</v>
      </c>
      <c r="V3333">
        <f>IF(OR(C3333 = "", D3333 = ""), "", DATEDIF(C3333, D3333, "D"))</f>
        <v/>
      </c>
    </row>
    <row r="3334">
      <c r="A3334" t="inlineStr">
        <is>
          <t>0          1
1          2
2          3
3          4
4          5
        ... 
9989    9990
9990    9991
9991    9992
9992    9993
9993    9994
Name: Row ID, Length: 9994, dtype: int64</t>
        </is>
      </c>
      <c r="B3334" t="inlineStr">
        <is>
          <t>CA-2017-122595</t>
        </is>
      </c>
      <c r="E3334" t="inlineStr">
        <is>
          <t>Standard Class</t>
        </is>
      </c>
      <c r="F3334" t="inlineStr">
        <is>
          <t>GM-14455</t>
        </is>
      </c>
      <c r="G3334" t="inlineStr">
        <is>
          <t>Gary Mitchum</t>
        </is>
      </c>
      <c r="H3334" t="inlineStr">
        <is>
          <t>Home Office</t>
        </is>
      </c>
      <c r="I3334" t="inlineStr">
        <is>
          <t>United States</t>
        </is>
      </c>
      <c r="J3334" t="inlineStr">
        <is>
          <t>Chicago</t>
        </is>
      </c>
      <c r="K3334" t="inlineStr">
        <is>
          <t>Illinois</t>
        </is>
      </c>
      <c r="L3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4" t="inlineStr">
        <is>
          <t>Central</t>
        </is>
      </c>
      <c r="N3334" t="inlineStr">
        <is>
          <t>TEC-PH-10003095</t>
        </is>
      </c>
      <c r="O3334" t="inlineStr">
        <is>
          <t>Technology</t>
        </is>
      </c>
      <c r="P3334" t="inlineStr">
        <is>
          <t>Phones</t>
        </is>
      </c>
      <c r="Q3334" t="inlineStr">
        <is>
          <t>Samsung HM1900 Bluetooth Headset</t>
        </is>
      </c>
      <c r="R3334" t="n">
        <v>52.68</v>
      </c>
      <c r="S3334" t="n">
        <v>3</v>
      </c>
      <c r="T3334" t="n">
        <v>0.2</v>
      </c>
      <c r="U3334" t="n">
        <v>19.755</v>
      </c>
      <c r="V3334">
        <f>IF(OR(C3334 = "", D3334 = ""), "", DATEDIF(C3334, D3334, "D"))</f>
        <v/>
      </c>
    </row>
    <row r="3335">
      <c r="A3335" t="inlineStr">
        <is>
          <t>0          1
1          2
2          3
3          4
4          5
        ... 
9989    9990
9990    9991
9991    9992
9992    9993
9993    9994
Name: Row ID, Length: 9994, dtype: int64</t>
        </is>
      </c>
      <c r="B3335" t="inlineStr">
        <is>
          <t>CA-2017-122595</t>
        </is>
      </c>
      <c r="E3335" t="inlineStr">
        <is>
          <t>Standard Class</t>
        </is>
      </c>
      <c r="F3335" t="inlineStr">
        <is>
          <t>GM-14455</t>
        </is>
      </c>
      <c r="G3335" t="inlineStr">
        <is>
          <t>Gary Mitchum</t>
        </is>
      </c>
      <c r="H3335" t="inlineStr">
        <is>
          <t>Home Office</t>
        </is>
      </c>
      <c r="I3335" t="inlineStr">
        <is>
          <t>United States</t>
        </is>
      </c>
      <c r="J3335" t="inlineStr">
        <is>
          <t>Chicago</t>
        </is>
      </c>
      <c r="K3335" t="inlineStr">
        <is>
          <t>Illinois</t>
        </is>
      </c>
      <c r="L3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5" t="inlineStr">
        <is>
          <t>Central</t>
        </is>
      </c>
      <c r="N3335" t="inlineStr">
        <is>
          <t>FUR-FU-10002963</t>
        </is>
      </c>
      <c r="O3335" t="inlineStr">
        <is>
          <t>Furniture</t>
        </is>
      </c>
      <c r="P3335" t="inlineStr">
        <is>
          <t>Furnishings</t>
        </is>
      </c>
      <c r="Q3335" t="inlineStr">
        <is>
          <t>Master Caster Door Stop, Gray</t>
        </is>
      </c>
      <c r="R3335" t="n">
        <v>2.032</v>
      </c>
      <c r="S3335" t="n">
        <v>1</v>
      </c>
      <c r="T3335" t="n">
        <v>0.6</v>
      </c>
      <c r="U3335" t="n">
        <v>-1.3208</v>
      </c>
      <c r="V3335">
        <f>IF(OR(C3335 = "", D3335 = ""), "", DATEDIF(C3335, D3335, "D"))</f>
        <v/>
      </c>
    </row>
    <row r="3336">
      <c r="A3336" t="inlineStr">
        <is>
          <t>0          1
1          2
2          3
3          4
4          5
        ... 
9989    9990
9990    9991
9991    9992
9992    9993
9993    9994
Name: Row ID, Length: 9994, dtype: int64</t>
        </is>
      </c>
      <c r="B3336" t="inlineStr">
        <is>
          <t>US-2017-109253</t>
        </is>
      </c>
      <c r="E3336" t="inlineStr">
        <is>
          <t>First Class</t>
        </is>
      </c>
      <c r="F3336" t="inlineStr">
        <is>
          <t>PR-18880</t>
        </is>
      </c>
      <c r="G3336" t="inlineStr">
        <is>
          <t>Patrick Ryan</t>
        </is>
      </c>
      <c r="H3336" t="inlineStr">
        <is>
          <t>Consumer</t>
        </is>
      </c>
      <c r="I3336" t="inlineStr">
        <is>
          <t>United States</t>
        </is>
      </c>
      <c r="J3336" t="inlineStr">
        <is>
          <t>Oakland</t>
        </is>
      </c>
      <c r="K3336" t="inlineStr">
        <is>
          <t>California</t>
        </is>
      </c>
      <c r="L3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6" t="inlineStr">
        <is>
          <t>West</t>
        </is>
      </c>
      <c r="N3336" t="inlineStr">
        <is>
          <t>OFF-AR-10000203</t>
        </is>
      </c>
      <c r="O3336" t="inlineStr">
        <is>
          <t>Office Supplies</t>
        </is>
      </c>
      <c r="P3336" t="inlineStr">
        <is>
          <t>Art</t>
        </is>
      </c>
      <c r="Q3336" t="inlineStr">
        <is>
          <t>Newell 336</t>
        </is>
      </c>
      <c r="R3336" t="n">
        <v>17.12</v>
      </c>
      <c r="S3336" t="n">
        <v>4</v>
      </c>
      <c r="T3336" t="n">
        <v>0</v>
      </c>
      <c r="U3336" t="n">
        <v>4.9648</v>
      </c>
      <c r="V3336">
        <f>IF(OR(C3336 = "", D3336 = ""), "", DATEDIF(C3336, D3336, "D"))</f>
        <v/>
      </c>
    </row>
    <row r="3337">
      <c r="A3337" t="inlineStr">
        <is>
          <t>0          1
1          2
2          3
3          4
4          5
        ... 
9989    9990
9990    9991
9991    9992
9992    9993
9993    9994
Name: Row ID, Length: 9994, dtype: int64</t>
        </is>
      </c>
      <c r="B3337" t="inlineStr">
        <is>
          <t>US-2017-109253</t>
        </is>
      </c>
      <c r="E3337" t="inlineStr">
        <is>
          <t>First Class</t>
        </is>
      </c>
      <c r="F3337" t="inlineStr">
        <is>
          <t>PR-18880</t>
        </is>
      </c>
      <c r="G3337" t="inlineStr">
        <is>
          <t>Patrick Ryan</t>
        </is>
      </c>
      <c r="H3337" t="inlineStr">
        <is>
          <t>Consumer</t>
        </is>
      </c>
      <c r="I3337" t="inlineStr">
        <is>
          <t>United States</t>
        </is>
      </c>
      <c r="J3337" t="inlineStr">
        <is>
          <t>Oakland</t>
        </is>
      </c>
      <c r="K3337" t="inlineStr">
        <is>
          <t>California</t>
        </is>
      </c>
      <c r="L3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7" t="inlineStr">
        <is>
          <t>West</t>
        </is>
      </c>
      <c r="N3337" t="inlineStr">
        <is>
          <t>TEC-PH-10004667</t>
        </is>
      </c>
      <c r="O3337" t="inlineStr">
        <is>
          <t>Technology</t>
        </is>
      </c>
      <c r="P3337" t="inlineStr">
        <is>
          <t>Phones</t>
        </is>
      </c>
      <c r="Q3337" t="inlineStr">
        <is>
          <t>Cisco 8x8 Inc. 6753i IP Business Phone System</t>
        </is>
      </c>
      <c r="R3337" t="n">
        <v>431.968</v>
      </c>
      <c r="S3337" t="n">
        <v>4</v>
      </c>
      <c r="T3337" t="n">
        <v>0.2</v>
      </c>
      <c r="U3337" t="n">
        <v>37.7972</v>
      </c>
      <c r="V3337">
        <f>IF(OR(C3337 = "", D3337 = ""), "", DATEDIF(C3337, D3337, "D"))</f>
        <v/>
      </c>
    </row>
    <row r="3338">
      <c r="A3338" t="inlineStr">
        <is>
          <t>0          1
1          2
2          3
3          4
4          5
        ... 
9989    9990
9990    9991
9991    9992
9992    9993
9993    9994
Name: Row ID, Length: 9994, dtype: int64</t>
        </is>
      </c>
      <c r="B3338" t="inlineStr">
        <is>
          <t>US-2017-109253</t>
        </is>
      </c>
      <c r="E3338" t="inlineStr">
        <is>
          <t>First Class</t>
        </is>
      </c>
      <c r="F3338" t="inlineStr">
        <is>
          <t>PR-18880</t>
        </is>
      </c>
      <c r="G3338" t="inlineStr">
        <is>
          <t>Patrick Ryan</t>
        </is>
      </c>
      <c r="H3338" t="inlineStr">
        <is>
          <t>Consumer</t>
        </is>
      </c>
      <c r="I3338" t="inlineStr">
        <is>
          <t>United States</t>
        </is>
      </c>
      <c r="J3338" t="inlineStr">
        <is>
          <t>Oakland</t>
        </is>
      </c>
      <c r="K3338" t="inlineStr">
        <is>
          <t>California</t>
        </is>
      </c>
      <c r="L3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8" t="inlineStr">
        <is>
          <t>West</t>
        </is>
      </c>
      <c r="N3338" t="inlineStr">
        <is>
          <t>FUR-FU-10000193</t>
        </is>
      </c>
      <c r="O3338" t="inlineStr">
        <is>
          <t>Furniture</t>
        </is>
      </c>
      <c r="P3338" t="inlineStr">
        <is>
          <t>Furnishings</t>
        </is>
      </c>
      <c r="Q3338" t="inlineStr">
        <is>
          <t>Tenex Chairmats For Use with Hard Floors</t>
        </is>
      </c>
      <c r="R3338" t="n">
        <v>129.92</v>
      </c>
      <c r="S3338" t="n">
        <v>4</v>
      </c>
      <c r="T3338" t="n">
        <v>0</v>
      </c>
      <c r="U3338" t="n">
        <v>10.3936</v>
      </c>
      <c r="V3338">
        <f>IF(OR(C3338 = "", D3338 = ""), "", DATEDIF(C3338, D3338, "D"))</f>
        <v/>
      </c>
    </row>
    <row r="3339">
      <c r="A3339" t="inlineStr">
        <is>
          <t>0          1
1          2
2          3
3          4
4          5
        ... 
9989    9990
9990    9991
9991    9992
9992    9993
9993    9994
Name: Row ID, Length: 9994, dtype: int64</t>
        </is>
      </c>
      <c r="B3339" t="inlineStr">
        <is>
          <t>US-2017-109253</t>
        </is>
      </c>
      <c r="E3339" t="inlineStr">
        <is>
          <t>First Class</t>
        </is>
      </c>
      <c r="F3339" t="inlineStr">
        <is>
          <t>PR-18880</t>
        </is>
      </c>
      <c r="G3339" t="inlineStr">
        <is>
          <t>Patrick Ryan</t>
        </is>
      </c>
      <c r="H3339" t="inlineStr">
        <is>
          <t>Consumer</t>
        </is>
      </c>
      <c r="I3339" t="inlineStr">
        <is>
          <t>United States</t>
        </is>
      </c>
      <c r="J3339" t="inlineStr">
        <is>
          <t>Oakland</t>
        </is>
      </c>
      <c r="K3339" t="inlineStr">
        <is>
          <t>California</t>
        </is>
      </c>
      <c r="L3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39" t="inlineStr">
        <is>
          <t>West</t>
        </is>
      </c>
      <c r="N3339" t="inlineStr">
        <is>
          <t>FUR-TA-10001539</t>
        </is>
      </c>
      <c r="O3339" t="inlineStr">
        <is>
          <t>Furniture</t>
        </is>
      </c>
      <c r="P3339" t="inlineStr">
        <is>
          <t>Tables</t>
        </is>
      </c>
      <c r="Q3339" t="inlineStr">
        <is>
          <t>Chromcraft Rectangular Conference Tables</t>
        </is>
      </c>
      <c r="R3339" t="n">
        <v>568.728</v>
      </c>
      <c r="S3339" t="n">
        <v>3</v>
      </c>
      <c r="T3339" t="n">
        <v>0.2</v>
      </c>
      <c r="U3339" t="n">
        <v>28.4364</v>
      </c>
      <c r="V3339">
        <f>IF(OR(C3339 = "", D3339 = ""), "", DATEDIF(C3339, D3339, "D"))</f>
        <v/>
      </c>
    </row>
    <row r="3340">
      <c r="A3340" t="inlineStr">
        <is>
          <t>0          1
1          2
2          3
3          4
4          5
        ... 
9989    9990
9990    9991
9991    9992
9992    9993
9993    9994
Name: Row ID, Length: 9994, dtype: int64</t>
        </is>
      </c>
      <c r="B3340" t="inlineStr">
        <is>
          <t>US-2017-109253</t>
        </is>
      </c>
      <c r="E3340" t="inlineStr">
        <is>
          <t>First Class</t>
        </is>
      </c>
      <c r="F3340" t="inlineStr">
        <is>
          <t>PR-18880</t>
        </is>
      </c>
      <c r="G3340" t="inlineStr">
        <is>
          <t>Patrick Ryan</t>
        </is>
      </c>
      <c r="H3340" t="inlineStr">
        <is>
          <t>Consumer</t>
        </is>
      </c>
      <c r="I3340" t="inlineStr">
        <is>
          <t>United States</t>
        </is>
      </c>
      <c r="J3340" t="inlineStr">
        <is>
          <t>Oakland</t>
        </is>
      </c>
      <c r="K3340" t="inlineStr">
        <is>
          <t>California</t>
        </is>
      </c>
      <c r="L3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0" t="inlineStr">
        <is>
          <t>West</t>
        </is>
      </c>
      <c r="N3340" t="inlineStr">
        <is>
          <t>OFF-BI-10000962</t>
        </is>
      </c>
      <c r="O3340" t="inlineStr">
        <is>
          <t>Office Supplies</t>
        </is>
      </c>
      <c r="P3340" t="inlineStr">
        <is>
          <t>Binders</t>
        </is>
      </c>
      <c r="Q3340" t="inlineStr">
        <is>
          <t>Acco Flexible ACCOHIDE Square Ring Data Binder, Dark Blue, 11 1/2" X 14" 7/8"</t>
        </is>
      </c>
      <c r="R3340" t="n">
        <v>117.144</v>
      </c>
      <c r="S3340" t="n">
        <v>9</v>
      </c>
      <c r="T3340" t="n">
        <v>0.2</v>
      </c>
      <c r="U3340" t="n">
        <v>42.4647</v>
      </c>
      <c r="V3340">
        <f>IF(OR(C3340 = "", D3340 = ""), "", DATEDIF(C3340, D3340, "D"))</f>
        <v/>
      </c>
    </row>
    <row r="3341">
      <c r="A3341" t="inlineStr">
        <is>
          <t>0          1
1          2
2          3
3          4
4          5
        ... 
9989    9990
9990    9991
9991    9992
9992    9993
9993    9994
Name: Row ID, Length: 9994, dtype: int64</t>
        </is>
      </c>
      <c r="B3341" t="inlineStr">
        <is>
          <t>US-2017-109253</t>
        </is>
      </c>
      <c r="E3341" t="inlineStr">
        <is>
          <t>First Class</t>
        </is>
      </c>
      <c r="F3341" t="inlineStr">
        <is>
          <t>PR-18880</t>
        </is>
      </c>
      <c r="G3341" t="inlineStr">
        <is>
          <t>Patrick Ryan</t>
        </is>
      </c>
      <c r="H3341" t="inlineStr">
        <is>
          <t>Consumer</t>
        </is>
      </c>
      <c r="I3341" t="inlineStr">
        <is>
          <t>United States</t>
        </is>
      </c>
      <c r="J3341" t="inlineStr">
        <is>
          <t>Oakland</t>
        </is>
      </c>
      <c r="K3341" t="inlineStr">
        <is>
          <t>California</t>
        </is>
      </c>
      <c r="L3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1" t="inlineStr">
        <is>
          <t>West</t>
        </is>
      </c>
      <c r="N3341" t="inlineStr">
        <is>
          <t>OFF-AP-10002867</t>
        </is>
      </c>
      <c r="O3341" t="inlineStr">
        <is>
          <t>Office Supplies</t>
        </is>
      </c>
      <c r="P3341" t="inlineStr">
        <is>
          <t>Appliances</t>
        </is>
      </c>
      <c r="Q3341" t="inlineStr">
        <is>
          <t>Fellowes Command Center 5-outlet power strip</t>
        </is>
      </c>
      <c r="R3341" t="n">
        <v>203.52</v>
      </c>
      <c r="S3341" t="n">
        <v>3</v>
      </c>
      <c r="T3341" t="n">
        <v>0</v>
      </c>
      <c r="U3341" t="n">
        <v>54.9504</v>
      </c>
      <c r="V3341">
        <f>IF(OR(C3341 = "", D3341 = ""), "", DATEDIF(C3341, D3341, "D"))</f>
        <v/>
      </c>
    </row>
    <row r="3342">
      <c r="A3342" t="inlineStr">
        <is>
          <t>0          1
1          2
2          3
3          4
4          5
        ... 
9989    9990
9990    9991
9991    9992
9992    9993
9993    9994
Name: Row ID, Length: 9994, dtype: int64</t>
        </is>
      </c>
      <c r="B3342" t="inlineStr">
        <is>
          <t>US-2017-109253</t>
        </is>
      </c>
      <c r="E3342" t="inlineStr">
        <is>
          <t>First Class</t>
        </is>
      </c>
      <c r="F3342" t="inlineStr">
        <is>
          <t>PR-18880</t>
        </is>
      </c>
      <c r="G3342" t="inlineStr">
        <is>
          <t>Patrick Ryan</t>
        </is>
      </c>
      <c r="H3342" t="inlineStr">
        <is>
          <t>Consumer</t>
        </is>
      </c>
      <c r="I3342" t="inlineStr">
        <is>
          <t>United States</t>
        </is>
      </c>
      <c r="J3342" t="inlineStr">
        <is>
          <t>Oakland</t>
        </is>
      </c>
      <c r="K3342" t="inlineStr">
        <is>
          <t>California</t>
        </is>
      </c>
      <c r="L3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2" t="inlineStr">
        <is>
          <t>West</t>
        </is>
      </c>
      <c r="N3342" t="inlineStr">
        <is>
          <t>OFF-LA-10001158</t>
        </is>
      </c>
      <c r="O3342" t="inlineStr">
        <is>
          <t>Office Supplies</t>
        </is>
      </c>
      <c r="P3342" t="inlineStr">
        <is>
          <t>Labels</t>
        </is>
      </c>
      <c r="Q3342" t="inlineStr">
        <is>
          <t>Avery Address/Shipping Labels for Typewriters, 4" x 2"</t>
        </is>
      </c>
      <c r="R3342" t="n">
        <v>51.75</v>
      </c>
      <c r="S3342" t="n">
        <v>5</v>
      </c>
      <c r="T3342" t="n">
        <v>0</v>
      </c>
      <c r="U3342" t="n">
        <v>24.84</v>
      </c>
      <c r="V3342">
        <f>IF(OR(C3342 = "", D3342 = ""), "", DATEDIF(C3342, D3342, "D"))</f>
        <v/>
      </c>
    </row>
    <row r="3343">
      <c r="A3343" t="inlineStr">
        <is>
          <t>0          1
1          2
2          3
3          4
4          5
        ... 
9989    9990
9990    9991
9991    9992
9992    9993
9993    9994
Name: Row ID, Length: 9994, dtype: int64</t>
        </is>
      </c>
      <c r="B3343" t="inlineStr">
        <is>
          <t>CA-2016-145982</t>
        </is>
      </c>
      <c r="D3343" s="3" t="n">
        <v>42378</v>
      </c>
      <c r="E3343" t="inlineStr">
        <is>
          <t>Second Class</t>
        </is>
      </c>
      <c r="F3343" t="inlineStr">
        <is>
          <t>TB-21055</t>
        </is>
      </c>
      <c r="G3343" t="inlineStr">
        <is>
          <t>Ted Butterfield</t>
        </is>
      </c>
      <c r="H3343" t="inlineStr">
        <is>
          <t>Consumer</t>
        </is>
      </c>
      <c r="I3343" t="inlineStr">
        <is>
          <t>United States</t>
        </is>
      </c>
      <c r="J3343" t="inlineStr">
        <is>
          <t>Quincy</t>
        </is>
      </c>
      <c r="K3343" t="inlineStr">
        <is>
          <t>Massachusetts</t>
        </is>
      </c>
      <c r="L3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3" t="inlineStr">
        <is>
          <t>East</t>
        </is>
      </c>
      <c r="N3343" t="inlineStr">
        <is>
          <t>OFF-PA-10000675</t>
        </is>
      </c>
      <c r="O3343" t="inlineStr">
        <is>
          <t>Office Supplies</t>
        </is>
      </c>
      <c r="P3343" t="inlineStr">
        <is>
          <t>Paper</t>
        </is>
      </c>
      <c r="Q3343" t="inlineStr">
        <is>
          <t>Xerox 1919</t>
        </is>
      </c>
      <c r="R3343" t="n">
        <v>122.97</v>
      </c>
      <c r="S3343" t="n">
        <v>3</v>
      </c>
      <c r="T3343" t="n">
        <v>0</v>
      </c>
      <c r="U3343" t="n">
        <v>60.2553</v>
      </c>
      <c r="V3343">
        <f>IF(OR(C3343 = "", D3343 = ""), "", DATEDIF(C3343, D3343, "D"))</f>
        <v/>
      </c>
    </row>
    <row r="3344">
      <c r="A3344" t="inlineStr">
        <is>
          <t>0          1
1          2
2          3
3          4
4          5
        ... 
9989    9990
9990    9991
9991    9992
9992    9993
9993    9994
Name: Row ID, Length: 9994, dtype: int64</t>
        </is>
      </c>
      <c r="B3344" t="inlineStr">
        <is>
          <t>CA-2016-145982</t>
        </is>
      </c>
      <c r="D3344" s="3" t="n">
        <v>42378</v>
      </c>
      <c r="E3344" t="inlineStr">
        <is>
          <t>Second Class</t>
        </is>
      </c>
      <c r="F3344" t="inlineStr">
        <is>
          <t>TB-21055</t>
        </is>
      </c>
      <c r="G3344" t="inlineStr">
        <is>
          <t>Ted Butterfield</t>
        </is>
      </c>
      <c r="H3344" t="inlineStr">
        <is>
          <t>Consumer</t>
        </is>
      </c>
      <c r="I3344" t="inlineStr">
        <is>
          <t>United States</t>
        </is>
      </c>
      <c r="J3344" t="inlineStr">
        <is>
          <t>Quincy</t>
        </is>
      </c>
      <c r="K3344" t="inlineStr">
        <is>
          <t>Massachusetts</t>
        </is>
      </c>
      <c r="L3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4" t="inlineStr">
        <is>
          <t>East</t>
        </is>
      </c>
      <c r="N3344" t="inlineStr">
        <is>
          <t>FUR-TA-10001307</t>
        </is>
      </c>
      <c r="O3344" t="inlineStr">
        <is>
          <t>Furniture</t>
        </is>
      </c>
      <c r="P3344" t="inlineStr">
        <is>
          <t>Tables</t>
        </is>
      </c>
      <c r="Q3344" t="inlineStr">
        <is>
          <t>SAFCO PlanMaster Heigh-Adjustable Drafting Table Base, 43w x 30d x 30-37h, Black</t>
        </is>
      </c>
      <c r="R3344" t="n">
        <v>244.615</v>
      </c>
      <c r="S3344" t="n">
        <v>1</v>
      </c>
      <c r="T3344" t="n">
        <v>0.3</v>
      </c>
      <c r="U3344" t="n">
        <v>20.967</v>
      </c>
      <c r="V3344">
        <f>IF(OR(C3344 = "", D3344 = ""), "", DATEDIF(C3344, D3344, "D"))</f>
        <v/>
      </c>
    </row>
    <row r="3345">
      <c r="A3345" t="inlineStr">
        <is>
          <t>0          1
1          2
2          3
3          4
4          5
        ... 
9989    9990
9990    9991
9991    9992
9992    9993
9993    9994
Name: Row ID, Length: 9994, dtype: int64</t>
        </is>
      </c>
      <c r="B3345" t="inlineStr">
        <is>
          <t>CA-2016-145982</t>
        </is>
      </c>
      <c r="D3345" s="3" t="n">
        <v>42378</v>
      </c>
      <c r="E3345" t="inlineStr">
        <is>
          <t>Second Class</t>
        </is>
      </c>
      <c r="F3345" t="inlineStr">
        <is>
          <t>TB-21055</t>
        </is>
      </c>
      <c r="G3345" t="inlineStr">
        <is>
          <t>Ted Butterfield</t>
        </is>
      </c>
      <c r="H3345" t="inlineStr">
        <is>
          <t>Consumer</t>
        </is>
      </c>
      <c r="I3345" t="inlineStr">
        <is>
          <t>United States</t>
        </is>
      </c>
      <c r="J3345" t="inlineStr">
        <is>
          <t>Quincy</t>
        </is>
      </c>
      <c r="K3345" t="inlineStr">
        <is>
          <t>Massachusetts</t>
        </is>
      </c>
      <c r="L3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5" t="inlineStr">
        <is>
          <t>East</t>
        </is>
      </c>
      <c r="N3345" t="inlineStr">
        <is>
          <t>TEC-PH-10000011</t>
        </is>
      </c>
      <c r="O3345" t="inlineStr">
        <is>
          <t>Technology</t>
        </is>
      </c>
      <c r="P3345" t="inlineStr">
        <is>
          <t>Phones</t>
        </is>
      </c>
      <c r="Q3345" t="inlineStr">
        <is>
          <t>PureGear Roll-On Screen Protector</t>
        </is>
      </c>
      <c r="R3345" t="n">
        <v>59.97</v>
      </c>
      <c r="S3345" t="n">
        <v>3</v>
      </c>
      <c r="T3345" t="n">
        <v>0</v>
      </c>
      <c r="U3345" t="n">
        <v>28.7856</v>
      </c>
      <c r="V3345">
        <f>IF(OR(C3345 = "", D3345 = ""), "", DATEDIF(C3345, D3345, "D"))</f>
        <v/>
      </c>
    </row>
    <row r="3346">
      <c r="A3346" t="inlineStr">
        <is>
          <t>0          1
1          2
2          3
3          4
4          5
        ... 
9989    9990
9990    9991
9991    9992
9992    9993
9993    9994
Name: Row ID, Length: 9994, dtype: int64</t>
        </is>
      </c>
      <c r="B3346" t="inlineStr">
        <is>
          <t>CA-2016-145982</t>
        </is>
      </c>
      <c r="D3346" s="3" t="n">
        <v>42378</v>
      </c>
      <c r="E3346" t="inlineStr">
        <is>
          <t>Second Class</t>
        </is>
      </c>
      <c r="F3346" t="inlineStr">
        <is>
          <t>TB-21055</t>
        </is>
      </c>
      <c r="G3346" t="inlineStr">
        <is>
          <t>Ted Butterfield</t>
        </is>
      </c>
      <c r="H3346" t="inlineStr">
        <is>
          <t>Consumer</t>
        </is>
      </c>
      <c r="I3346" t="inlineStr">
        <is>
          <t>United States</t>
        </is>
      </c>
      <c r="J3346" t="inlineStr">
        <is>
          <t>Quincy</t>
        </is>
      </c>
      <c r="K3346" t="inlineStr">
        <is>
          <t>Massachusetts</t>
        </is>
      </c>
      <c r="L3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6" t="inlineStr">
        <is>
          <t>East</t>
        </is>
      </c>
      <c r="N3346" t="inlineStr">
        <is>
          <t>OFF-PA-10002666</t>
        </is>
      </c>
      <c r="O3346" t="inlineStr">
        <is>
          <t>Office Supplies</t>
        </is>
      </c>
      <c r="P3346" t="inlineStr">
        <is>
          <t>Paper</t>
        </is>
      </c>
      <c r="Q3346" t="inlineStr">
        <is>
          <t>Southworth 25% Cotton Linen-Finish Paper &amp; Envelopes</t>
        </is>
      </c>
      <c r="R3346" t="n">
        <v>81.54000000000001</v>
      </c>
      <c r="S3346" t="n">
        <v>9</v>
      </c>
      <c r="T3346" t="n">
        <v>0</v>
      </c>
      <c r="U3346" t="n">
        <v>36.693</v>
      </c>
      <c r="V3346">
        <f>IF(OR(C3346 = "", D3346 = ""), "", DATEDIF(C3346, D3346, "D"))</f>
        <v/>
      </c>
    </row>
    <row r="3347">
      <c r="A3347" t="inlineStr">
        <is>
          <t>0          1
1          2
2          3
3          4
4          5
        ... 
9989    9990
9990    9991
9991    9992
9992    9993
9993    9994
Name: Row ID, Length: 9994, dtype: int64</t>
        </is>
      </c>
      <c r="B3347" t="inlineStr">
        <is>
          <t>CA-2016-145982</t>
        </is>
      </c>
      <c r="D3347" s="3" t="n">
        <v>42378</v>
      </c>
      <c r="E3347" t="inlineStr">
        <is>
          <t>Second Class</t>
        </is>
      </c>
      <c r="F3347" t="inlineStr">
        <is>
          <t>TB-21055</t>
        </is>
      </c>
      <c r="G3347" t="inlineStr">
        <is>
          <t>Ted Butterfield</t>
        </is>
      </c>
      <c r="H3347" t="inlineStr">
        <is>
          <t>Consumer</t>
        </is>
      </c>
      <c r="I3347" t="inlineStr">
        <is>
          <t>United States</t>
        </is>
      </c>
      <c r="J3347" t="inlineStr">
        <is>
          <t>Quincy</t>
        </is>
      </c>
      <c r="K3347" t="inlineStr">
        <is>
          <t>Massachusetts</t>
        </is>
      </c>
      <c r="L3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7" t="inlineStr">
        <is>
          <t>East</t>
        </is>
      </c>
      <c r="N3347" t="inlineStr">
        <is>
          <t>OFF-FA-10000735</t>
        </is>
      </c>
      <c r="O3347" t="inlineStr">
        <is>
          <t>Office Supplies</t>
        </is>
      </c>
      <c r="P3347" t="inlineStr">
        <is>
          <t>Fasteners</t>
        </is>
      </c>
      <c r="Q3347" t="inlineStr">
        <is>
          <t>Staples</t>
        </is>
      </c>
      <c r="R3347" t="n">
        <v>11.68</v>
      </c>
      <c r="S3347" t="n">
        <v>4</v>
      </c>
      <c r="T3347" t="n">
        <v>0</v>
      </c>
      <c r="U3347" t="n">
        <v>5.256</v>
      </c>
      <c r="V3347">
        <f>IF(OR(C3347 = "", D3347 = ""), "", DATEDIF(C3347, D3347, "D"))</f>
        <v/>
      </c>
    </row>
    <row r="3348">
      <c r="A3348" t="inlineStr">
        <is>
          <t>0          1
1          2
2          3
3          4
4          5
        ... 
9989    9990
9990    9991
9991    9992
9992    9993
9993    9994
Name: Row ID, Length: 9994, dtype: int64</t>
        </is>
      </c>
      <c r="B3348" t="inlineStr">
        <is>
          <t>CA-2016-145982</t>
        </is>
      </c>
      <c r="D3348" s="3" t="n">
        <v>42378</v>
      </c>
      <c r="E3348" t="inlineStr">
        <is>
          <t>Second Class</t>
        </is>
      </c>
      <c r="F3348" t="inlineStr">
        <is>
          <t>TB-21055</t>
        </is>
      </c>
      <c r="G3348" t="inlineStr">
        <is>
          <t>Ted Butterfield</t>
        </is>
      </c>
      <c r="H3348" t="inlineStr">
        <is>
          <t>Consumer</t>
        </is>
      </c>
      <c r="I3348" t="inlineStr">
        <is>
          <t>United States</t>
        </is>
      </c>
      <c r="J3348" t="inlineStr">
        <is>
          <t>Quincy</t>
        </is>
      </c>
      <c r="K3348" t="inlineStr">
        <is>
          <t>Massachusetts</t>
        </is>
      </c>
      <c r="L3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8" t="inlineStr">
        <is>
          <t>East</t>
        </is>
      </c>
      <c r="N3348" t="inlineStr">
        <is>
          <t>OFF-BI-10000174</t>
        </is>
      </c>
      <c r="O3348" t="inlineStr">
        <is>
          <t>Office Supplies</t>
        </is>
      </c>
      <c r="P3348" t="inlineStr">
        <is>
          <t>Binders</t>
        </is>
      </c>
      <c r="Q3348" t="inlineStr">
        <is>
          <t>Wilson Jones Clip &amp; Carry Folder Binder Tool for Ring Binders, Clear</t>
        </is>
      </c>
      <c r="R3348" t="n">
        <v>29</v>
      </c>
      <c r="S3348" t="n">
        <v>5</v>
      </c>
      <c r="T3348" t="n">
        <v>0</v>
      </c>
      <c r="U3348" t="n">
        <v>13.92</v>
      </c>
      <c r="V3348">
        <f>IF(OR(C3348 = "", D3348 = ""), "", DATEDIF(C3348, D3348, "D"))</f>
        <v/>
      </c>
    </row>
    <row r="3349">
      <c r="A3349" t="inlineStr">
        <is>
          <t>0          1
1          2
2          3
3          4
4          5
        ... 
9989    9990
9990    9991
9991    9992
9992    9993
9993    9994
Name: Row ID, Length: 9994, dtype: int64</t>
        </is>
      </c>
      <c r="B3349" t="inlineStr">
        <is>
          <t>CA-2015-112014</t>
        </is>
      </c>
      <c r="E3349" t="inlineStr">
        <is>
          <t>Standard Class</t>
        </is>
      </c>
      <c r="F3349" t="inlineStr">
        <is>
          <t>ON-18715</t>
        </is>
      </c>
      <c r="G3349" t="inlineStr">
        <is>
          <t>Odella Nelson</t>
        </is>
      </c>
      <c r="H3349" t="inlineStr">
        <is>
          <t>Corporate</t>
        </is>
      </c>
      <c r="I3349" t="inlineStr">
        <is>
          <t>United States</t>
        </is>
      </c>
      <c r="J3349" t="inlineStr">
        <is>
          <t>Yucaipa</t>
        </is>
      </c>
      <c r="K3349" t="inlineStr">
        <is>
          <t>California</t>
        </is>
      </c>
      <c r="L3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49" t="inlineStr">
        <is>
          <t>West</t>
        </is>
      </c>
      <c r="N3349" t="inlineStr">
        <is>
          <t>OFF-AR-10003156</t>
        </is>
      </c>
      <c r="O3349" t="inlineStr">
        <is>
          <t>Office Supplies</t>
        </is>
      </c>
      <c r="P3349" t="inlineStr">
        <is>
          <t>Art</t>
        </is>
      </c>
      <c r="Q3349" t="inlineStr">
        <is>
          <t>50 Colored Long Pencils</t>
        </is>
      </c>
      <c r="R3349" t="n">
        <v>50.8</v>
      </c>
      <c r="S3349" t="n">
        <v>5</v>
      </c>
      <c r="T3349" t="n">
        <v>0</v>
      </c>
      <c r="U3349" t="n">
        <v>13.208</v>
      </c>
      <c r="V3349">
        <f>IF(OR(C3349 = "", D3349 = ""), "", DATEDIF(C3349, D3349, "D"))</f>
        <v/>
      </c>
    </row>
    <row r="3350">
      <c r="A3350" t="inlineStr">
        <is>
          <t>0          1
1          2
2          3
3          4
4          5
        ... 
9989    9990
9990    9991
9991    9992
9992    9993
9993    9994
Name: Row ID, Length: 9994, dtype: int64</t>
        </is>
      </c>
      <c r="B3350" t="inlineStr">
        <is>
          <t>CA-2017-154732</t>
        </is>
      </c>
      <c r="C3350" s="3" t="n">
        <v>42866</v>
      </c>
      <c r="D3350" s="3" t="n">
        <v>42927</v>
      </c>
      <c r="E3350" t="inlineStr">
        <is>
          <t>First Class</t>
        </is>
      </c>
      <c r="F3350" t="inlineStr">
        <is>
          <t>AH-10195</t>
        </is>
      </c>
      <c r="G3350" t="inlineStr">
        <is>
          <t>Alan Haines</t>
        </is>
      </c>
      <c r="H3350" t="inlineStr">
        <is>
          <t>Corporate</t>
        </is>
      </c>
      <c r="I3350" t="inlineStr">
        <is>
          <t>United States</t>
        </is>
      </c>
      <c r="J3350" t="inlineStr">
        <is>
          <t>Chicago</t>
        </is>
      </c>
      <c r="K3350" t="inlineStr">
        <is>
          <t>Illinois</t>
        </is>
      </c>
      <c r="L3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0" t="inlineStr">
        <is>
          <t>Central</t>
        </is>
      </c>
      <c r="N3350" t="inlineStr">
        <is>
          <t>OFF-BI-10000474</t>
        </is>
      </c>
      <c r="O3350" t="inlineStr">
        <is>
          <t>Office Supplies</t>
        </is>
      </c>
      <c r="P3350" t="inlineStr">
        <is>
          <t>Binders</t>
        </is>
      </c>
      <c r="Q3350" t="inlineStr">
        <is>
          <t>Avery Recycled Flexi-View Covers for Binding Systems</t>
        </is>
      </c>
      <c r="R3350" t="n">
        <v>16.03</v>
      </c>
      <c r="S3350" t="n">
        <v>5</v>
      </c>
      <c r="T3350" t="n">
        <v>0.8</v>
      </c>
      <c r="U3350" t="n">
        <v>-25.648</v>
      </c>
      <c r="V3350">
        <f>IF(OR(C3350 = "", D3350 = ""), "", DATEDIF(C3350, D3350, "D"))</f>
        <v/>
      </c>
    </row>
    <row r="3351">
      <c r="A3351" t="inlineStr">
        <is>
          <t>0          1
1          2
2          3
3          4
4          5
        ... 
9989    9990
9990    9991
9991    9992
9992    9993
9993    9994
Name: Row ID, Length: 9994, dtype: int64</t>
        </is>
      </c>
      <c r="B3351" t="inlineStr">
        <is>
          <t>US-2016-157308</t>
        </is>
      </c>
      <c r="E3351" t="inlineStr">
        <is>
          <t>Standard Class</t>
        </is>
      </c>
      <c r="F3351" t="inlineStr">
        <is>
          <t>NM-18520</t>
        </is>
      </c>
      <c r="G3351" t="inlineStr">
        <is>
          <t>Neoma Murray</t>
        </is>
      </c>
      <c r="H3351" t="inlineStr">
        <is>
          <t>Consumer</t>
        </is>
      </c>
      <c r="I3351" t="inlineStr">
        <is>
          <t>United States</t>
        </is>
      </c>
      <c r="J3351" t="inlineStr">
        <is>
          <t>Seattle</t>
        </is>
      </c>
      <c r="K3351" t="inlineStr">
        <is>
          <t>Washington</t>
        </is>
      </c>
      <c r="L3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1" t="inlineStr">
        <is>
          <t>West</t>
        </is>
      </c>
      <c r="N3351" t="inlineStr">
        <is>
          <t>OFF-BI-10003712</t>
        </is>
      </c>
      <c r="O3351" t="inlineStr">
        <is>
          <t>Office Supplies</t>
        </is>
      </c>
      <c r="P3351" t="inlineStr">
        <is>
          <t>Binders</t>
        </is>
      </c>
      <c r="Q3351" t="inlineStr">
        <is>
          <t>Acco Pressboard Covers with Storage Hooks, 14 7/8" x 11", Light Blue</t>
        </is>
      </c>
      <c r="R3351" t="n">
        <v>15.712</v>
      </c>
      <c r="S3351" t="n">
        <v>4</v>
      </c>
      <c r="T3351" t="n">
        <v>0.2</v>
      </c>
      <c r="U3351" t="n">
        <v>5.6956</v>
      </c>
      <c r="V3351">
        <f>IF(OR(C3351 = "", D3351 = ""), "", DATEDIF(C3351, D3351, "D"))</f>
        <v/>
      </c>
    </row>
    <row r="3352">
      <c r="A3352" t="inlineStr">
        <is>
          <t>0          1
1          2
2          3
3          4
4          5
        ... 
9989    9990
9990    9991
9991    9992
9992    9993
9993    9994
Name: Row ID, Length: 9994, dtype: int64</t>
        </is>
      </c>
      <c r="B3352" t="inlineStr">
        <is>
          <t>CA-2016-147536</t>
        </is>
      </c>
      <c r="E3352" t="inlineStr">
        <is>
          <t>Standard Class</t>
        </is>
      </c>
      <c r="F3352" t="inlineStr">
        <is>
          <t>AR-10510</t>
        </is>
      </c>
      <c r="G3352" t="inlineStr">
        <is>
          <t>Andrew Roberts</t>
        </is>
      </c>
      <c r="H3352" t="inlineStr">
        <is>
          <t>Consumer</t>
        </is>
      </c>
      <c r="I3352" t="inlineStr">
        <is>
          <t>United States</t>
        </is>
      </c>
      <c r="J3352" t="inlineStr">
        <is>
          <t>New York City</t>
        </is>
      </c>
      <c r="K3352" t="inlineStr">
        <is>
          <t>New York</t>
        </is>
      </c>
      <c r="L3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2" t="inlineStr">
        <is>
          <t>East</t>
        </is>
      </c>
      <c r="N3352" t="inlineStr">
        <is>
          <t>TEC-AC-10003280</t>
        </is>
      </c>
      <c r="O3352" t="inlineStr">
        <is>
          <t>Technology</t>
        </is>
      </c>
      <c r="P3352" t="inlineStr">
        <is>
          <t>Accessories</t>
        </is>
      </c>
      <c r="Q3352" t="inlineStr">
        <is>
          <t>Belkin F8E887 USB Wired Ergonomic Keyboard</t>
        </is>
      </c>
      <c r="R3352" t="n">
        <v>89.97</v>
      </c>
      <c r="S3352" t="n">
        <v>3</v>
      </c>
      <c r="T3352" t="n">
        <v>0</v>
      </c>
      <c r="U3352" t="n">
        <v>18.8937</v>
      </c>
      <c r="V3352">
        <f>IF(OR(C3352 = "", D3352 = ""), "", DATEDIF(C3352, D3352, "D"))</f>
        <v/>
      </c>
    </row>
    <row r="3353">
      <c r="A3353" t="inlineStr">
        <is>
          <t>0          1
1          2
2          3
3          4
4          5
        ... 
9989    9990
9990    9991
9991    9992
9992    9993
9993    9994
Name: Row ID, Length: 9994, dtype: int64</t>
        </is>
      </c>
      <c r="B3353" t="inlineStr">
        <is>
          <t>US-2014-134733</t>
        </is>
      </c>
      <c r="E3353" t="inlineStr">
        <is>
          <t>Standard Class</t>
        </is>
      </c>
      <c r="F3353" t="inlineStr">
        <is>
          <t>BM-11650</t>
        </is>
      </c>
      <c r="G3353" t="inlineStr">
        <is>
          <t>Brian Moss</t>
        </is>
      </c>
      <c r="H3353" t="inlineStr">
        <is>
          <t>Corporate</t>
        </is>
      </c>
      <c r="I3353" t="inlineStr">
        <is>
          <t>United States</t>
        </is>
      </c>
      <c r="J3353" t="inlineStr">
        <is>
          <t>San Diego</t>
        </is>
      </c>
      <c r="K3353" t="inlineStr">
        <is>
          <t>California</t>
        </is>
      </c>
      <c r="L3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3" t="inlineStr">
        <is>
          <t>West</t>
        </is>
      </c>
      <c r="N3353" t="inlineStr">
        <is>
          <t>FUR-BO-10002916</t>
        </is>
      </c>
      <c r="O3353" t="inlineStr">
        <is>
          <t>Furniture</t>
        </is>
      </c>
      <c r="P3353" t="inlineStr">
        <is>
          <t>Bookcases</t>
        </is>
      </c>
      <c r="Q3353" t="inlineStr">
        <is>
          <t>Rush Hierlooms Collection 1" Thick Stackable Bookcases</t>
        </is>
      </c>
      <c r="R3353" t="n">
        <v>435.999</v>
      </c>
      <c r="S3353" t="n">
        <v>3</v>
      </c>
      <c r="T3353" t="n">
        <v>0.15</v>
      </c>
      <c r="U3353" t="n">
        <v>20.5176</v>
      </c>
      <c r="V3353">
        <f>IF(OR(C3353 = "", D3353 = ""), "", DATEDIF(C3353, D3353, "D"))</f>
        <v/>
      </c>
    </row>
    <row r="3354">
      <c r="A3354" t="inlineStr">
        <is>
          <t>0          1
1          2
2          3
3          4
4          5
        ... 
9989    9990
9990    9991
9991    9992
9992    9993
9993    9994
Name: Row ID, Length: 9994, dtype: int64</t>
        </is>
      </c>
      <c r="B3354" t="inlineStr">
        <is>
          <t>US-2014-134733</t>
        </is>
      </c>
      <c r="E3354" t="inlineStr">
        <is>
          <t>Standard Class</t>
        </is>
      </c>
      <c r="F3354" t="inlineStr">
        <is>
          <t>BM-11650</t>
        </is>
      </c>
      <c r="G3354" t="inlineStr">
        <is>
          <t>Brian Moss</t>
        </is>
      </c>
      <c r="H3354" t="inlineStr">
        <is>
          <t>Corporate</t>
        </is>
      </c>
      <c r="I3354" t="inlineStr">
        <is>
          <t>United States</t>
        </is>
      </c>
      <c r="J3354" t="inlineStr">
        <is>
          <t>San Diego</t>
        </is>
      </c>
      <c r="K3354" t="inlineStr">
        <is>
          <t>California</t>
        </is>
      </c>
      <c r="L3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4" t="inlineStr">
        <is>
          <t>West</t>
        </is>
      </c>
      <c r="N3354" t="inlineStr">
        <is>
          <t>TEC-PH-10002726</t>
        </is>
      </c>
      <c r="O3354" t="inlineStr">
        <is>
          <t>Technology</t>
        </is>
      </c>
      <c r="P3354" t="inlineStr">
        <is>
          <t>Phones</t>
        </is>
      </c>
      <c r="Q3354" t="inlineStr">
        <is>
          <t>netTALK DUO VoIP Telephone Service</t>
        </is>
      </c>
      <c r="R3354" t="n">
        <v>83.98399999999999</v>
      </c>
      <c r="S3354" t="n">
        <v>2</v>
      </c>
      <c r="T3354" t="n">
        <v>0.2</v>
      </c>
      <c r="U3354" t="n">
        <v>31.494</v>
      </c>
      <c r="V3354">
        <f>IF(OR(C3354 = "", D3354 = ""), "", DATEDIF(C3354, D3354, "D"))</f>
        <v/>
      </c>
    </row>
    <row r="3355">
      <c r="A3355" t="inlineStr">
        <is>
          <t>0          1
1          2
2          3
3          4
4          5
        ... 
9989    9990
9990    9991
9991    9992
9992    9993
9993    9994
Name: Row ID, Length: 9994, dtype: int64</t>
        </is>
      </c>
      <c r="B3355" t="inlineStr">
        <is>
          <t>US-2014-150434</t>
        </is>
      </c>
      <c r="E3355" t="inlineStr">
        <is>
          <t>Standard Class</t>
        </is>
      </c>
      <c r="F3355" t="inlineStr">
        <is>
          <t>CA-12310</t>
        </is>
      </c>
      <c r="G3355" t="inlineStr">
        <is>
          <t>Christine Abelman</t>
        </is>
      </c>
      <c r="H3355" t="inlineStr">
        <is>
          <t>Corporate</t>
        </is>
      </c>
      <c r="I3355" t="inlineStr">
        <is>
          <t>United States</t>
        </is>
      </c>
      <c r="J3355" t="inlineStr">
        <is>
          <t>Bristol</t>
        </is>
      </c>
      <c r="K3355" t="inlineStr">
        <is>
          <t>Connecticut</t>
        </is>
      </c>
      <c r="L3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5" t="inlineStr">
        <is>
          <t>East</t>
        </is>
      </c>
      <c r="N3355" t="inlineStr">
        <is>
          <t>TEC-PH-10000895</t>
        </is>
      </c>
      <c r="O3355" t="inlineStr">
        <is>
          <t>Technology</t>
        </is>
      </c>
      <c r="P3355" t="inlineStr">
        <is>
          <t>Phones</t>
        </is>
      </c>
      <c r="Q3355" t="inlineStr">
        <is>
          <t>Polycom VVX 310 VoIP phone</t>
        </is>
      </c>
      <c r="R3355" t="n">
        <v>359.98</v>
      </c>
      <c r="S3355" t="n">
        <v>2</v>
      </c>
      <c r="T3355" t="n">
        <v>0</v>
      </c>
      <c r="U3355" t="n">
        <v>93.59480000000001</v>
      </c>
      <c r="V3355">
        <f>IF(OR(C3355 = "", D3355 = ""), "", DATEDIF(C3355, D3355, "D"))</f>
        <v/>
      </c>
    </row>
    <row r="3356">
      <c r="A3356" t="inlineStr">
        <is>
          <t>0          1
1          2
2          3
3          4
4          5
        ... 
9989    9990
9990    9991
9991    9992
9992    9993
9993    9994
Name: Row ID, Length: 9994, dtype: int64</t>
        </is>
      </c>
      <c r="B3356" t="inlineStr">
        <is>
          <t>US-2014-150434</t>
        </is>
      </c>
      <c r="E3356" t="inlineStr">
        <is>
          <t>Standard Class</t>
        </is>
      </c>
      <c r="F3356" t="inlineStr">
        <is>
          <t>CA-12310</t>
        </is>
      </c>
      <c r="G3356" t="inlineStr">
        <is>
          <t>Christine Abelman</t>
        </is>
      </c>
      <c r="H3356" t="inlineStr">
        <is>
          <t>Corporate</t>
        </is>
      </c>
      <c r="I3356" t="inlineStr">
        <is>
          <t>United States</t>
        </is>
      </c>
      <c r="J3356" t="inlineStr">
        <is>
          <t>Bristol</t>
        </is>
      </c>
      <c r="K3356" t="inlineStr">
        <is>
          <t>Connecticut</t>
        </is>
      </c>
      <c r="L3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6" t="inlineStr">
        <is>
          <t>East</t>
        </is>
      </c>
      <c r="N3356" t="inlineStr">
        <is>
          <t>FUR-TA-10004152</t>
        </is>
      </c>
      <c r="O3356" t="inlineStr">
        <is>
          <t>Furniture</t>
        </is>
      </c>
      <c r="P3356" t="inlineStr">
        <is>
          <t>Tables</t>
        </is>
      </c>
      <c r="Q3356" t="inlineStr">
        <is>
          <t>Barricks 18" x 48" Non-Folding Utility Table with Bottom Storage Shelf</t>
        </is>
      </c>
      <c r="R3356" t="n">
        <v>70.56</v>
      </c>
      <c r="S3356" t="n">
        <v>1</v>
      </c>
      <c r="T3356" t="n">
        <v>0.3</v>
      </c>
      <c r="U3356" t="n">
        <v>-4.032</v>
      </c>
      <c r="V3356">
        <f>IF(OR(C3356 = "", D3356 = ""), "", DATEDIF(C3356, D3356, "D"))</f>
        <v/>
      </c>
    </row>
    <row r="3357">
      <c r="A3357" t="inlineStr">
        <is>
          <t>0          1
1          2
2          3
3          4
4          5
        ... 
9989    9990
9990    9991
9991    9992
9992    9993
9993    9994
Name: Row ID, Length: 9994, dtype: int64</t>
        </is>
      </c>
      <c r="B3357" t="inlineStr">
        <is>
          <t>US-2014-150434</t>
        </is>
      </c>
      <c r="E3357" t="inlineStr">
        <is>
          <t>Standard Class</t>
        </is>
      </c>
      <c r="F3357" t="inlineStr">
        <is>
          <t>CA-12310</t>
        </is>
      </c>
      <c r="G3357" t="inlineStr">
        <is>
          <t>Christine Abelman</t>
        </is>
      </c>
      <c r="H3357" t="inlineStr">
        <is>
          <t>Corporate</t>
        </is>
      </c>
      <c r="I3357" t="inlineStr">
        <is>
          <t>United States</t>
        </is>
      </c>
      <c r="J3357" t="inlineStr">
        <is>
          <t>Bristol</t>
        </is>
      </c>
      <c r="K3357" t="inlineStr">
        <is>
          <t>Connecticut</t>
        </is>
      </c>
      <c r="L3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7" t="inlineStr">
        <is>
          <t>East</t>
        </is>
      </c>
      <c r="N3357" t="inlineStr">
        <is>
          <t>OFF-BI-10003694</t>
        </is>
      </c>
      <c r="O3357" t="inlineStr">
        <is>
          <t>Office Supplies</t>
        </is>
      </c>
      <c r="P3357" t="inlineStr">
        <is>
          <t>Binders</t>
        </is>
      </c>
      <c r="Q3357" t="inlineStr">
        <is>
          <t>Avery 3 1/2" Diskette Storage Pages, 10/Pack</t>
        </is>
      </c>
      <c r="R3357" t="n">
        <v>20.88</v>
      </c>
      <c r="S3357" t="n">
        <v>2</v>
      </c>
      <c r="T3357" t="n">
        <v>0</v>
      </c>
      <c r="U3357" t="n">
        <v>9.604799999999999</v>
      </c>
      <c r="V3357">
        <f>IF(OR(C3357 = "", D3357 = ""), "", DATEDIF(C3357, D3357, "D"))</f>
        <v/>
      </c>
    </row>
    <row r="3358">
      <c r="A3358" t="inlineStr">
        <is>
          <t>0          1
1          2
2          3
3          4
4          5
        ... 
9989    9990
9990    9991
9991    9992
9992    9993
9993    9994
Name: Row ID, Length: 9994, dtype: int64</t>
        </is>
      </c>
      <c r="B3358" t="inlineStr">
        <is>
          <t>US-2014-150434</t>
        </is>
      </c>
      <c r="E3358" t="inlineStr">
        <is>
          <t>Standard Class</t>
        </is>
      </c>
      <c r="F3358" t="inlineStr">
        <is>
          <t>CA-12310</t>
        </is>
      </c>
      <c r="G3358" t="inlineStr">
        <is>
          <t>Christine Abelman</t>
        </is>
      </c>
      <c r="H3358" t="inlineStr">
        <is>
          <t>Corporate</t>
        </is>
      </c>
      <c r="I3358" t="inlineStr">
        <is>
          <t>United States</t>
        </is>
      </c>
      <c r="J3358" t="inlineStr">
        <is>
          <t>Bristol</t>
        </is>
      </c>
      <c r="K3358" t="inlineStr">
        <is>
          <t>Connecticut</t>
        </is>
      </c>
      <c r="L3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8" t="inlineStr">
        <is>
          <t>East</t>
        </is>
      </c>
      <c r="N3358" t="inlineStr">
        <is>
          <t>OFF-BI-10002160</t>
        </is>
      </c>
      <c r="O3358" t="inlineStr">
        <is>
          <t>Office Supplies</t>
        </is>
      </c>
      <c r="P3358" t="inlineStr">
        <is>
          <t>Binders</t>
        </is>
      </c>
      <c r="Q3358" t="inlineStr">
        <is>
          <t>Acco Hanging Data Binders</t>
        </is>
      </c>
      <c r="R3358" t="n">
        <v>3.81</v>
      </c>
      <c r="S3358" t="n">
        <v>1</v>
      </c>
      <c r="T3358" t="n">
        <v>0</v>
      </c>
      <c r="U3358" t="n">
        <v>1.8288</v>
      </c>
      <c r="V3358">
        <f>IF(OR(C3358 = "", D3358 = ""), "", DATEDIF(C3358, D3358, "D"))</f>
        <v/>
      </c>
    </row>
    <row r="3359">
      <c r="A3359" t="inlineStr">
        <is>
          <t>0          1
1          2
2          3
3          4
4          5
        ... 
9989    9990
9990    9991
9991    9992
9992    9993
9993    9994
Name: Row ID, Length: 9994, dtype: int64</t>
        </is>
      </c>
      <c r="B3359" t="inlineStr">
        <is>
          <t>CA-2017-100335</t>
        </is>
      </c>
      <c r="C3359" s="3" t="n">
        <v>42925</v>
      </c>
      <c r="E3359" t="inlineStr">
        <is>
          <t>Standard Class</t>
        </is>
      </c>
      <c r="F3359" t="inlineStr">
        <is>
          <t>NF-18595</t>
        </is>
      </c>
      <c r="G3359" t="inlineStr">
        <is>
          <t>Nicole Fjeld</t>
        </is>
      </c>
      <c r="H3359" t="inlineStr">
        <is>
          <t>Home Office</t>
        </is>
      </c>
      <c r="I3359" t="inlineStr">
        <is>
          <t>United States</t>
        </is>
      </c>
      <c r="J3359" t="inlineStr">
        <is>
          <t>Chicago</t>
        </is>
      </c>
      <c r="K3359" t="inlineStr">
        <is>
          <t>Illinois</t>
        </is>
      </c>
      <c r="L3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59" t="inlineStr">
        <is>
          <t>Central</t>
        </is>
      </c>
      <c r="N3359" t="inlineStr">
        <is>
          <t>OFF-PA-10001685</t>
        </is>
      </c>
      <c r="O3359" t="inlineStr">
        <is>
          <t>Office Supplies</t>
        </is>
      </c>
      <c r="P3359" t="inlineStr">
        <is>
          <t>Paper</t>
        </is>
      </c>
      <c r="Q3359" t="inlineStr">
        <is>
          <t>Easy-staple paper</t>
        </is>
      </c>
      <c r="R3359" t="n">
        <v>73.008</v>
      </c>
      <c r="S3359" t="n">
        <v>9</v>
      </c>
      <c r="T3359" t="n">
        <v>0.2</v>
      </c>
      <c r="U3359" t="n">
        <v>26.4654</v>
      </c>
      <c r="V3359">
        <f>IF(OR(C3359 = "", D3359 = ""), "", DATEDIF(C3359, D3359, "D"))</f>
        <v/>
      </c>
    </row>
    <row r="3360">
      <c r="A3360" t="inlineStr">
        <is>
          <t>0          1
1          2
2          3
3          4
4          5
        ... 
9989    9990
9990    9991
9991    9992
9992    9993
9993    9994
Name: Row ID, Length: 9994, dtype: int64</t>
        </is>
      </c>
      <c r="B3360" t="inlineStr">
        <is>
          <t>CA-2016-139234</t>
        </is>
      </c>
      <c r="C3360" s="3" t="n">
        <v>42526</v>
      </c>
      <c r="D3360" s="3" t="n">
        <v>42648</v>
      </c>
      <c r="E3360" t="inlineStr">
        <is>
          <t>Standard Class</t>
        </is>
      </c>
      <c r="F3360" t="inlineStr">
        <is>
          <t>AF-10870</t>
        </is>
      </c>
      <c r="G3360" t="inlineStr">
        <is>
          <t>Art Ferguson</t>
        </is>
      </c>
      <c r="H3360" t="inlineStr">
        <is>
          <t>Consumer</t>
        </is>
      </c>
      <c r="I3360" t="inlineStr">
        <is>
          <t>United States</t>
        </is>
      </c>
      <c r="J3360" t="inlineStr">
        <is>
          <t>Chicago</t>
        </is>
      </c>
      <c r="K3360" t="inlineStr">
        <is>
          <t>Illinois</t>
        </is>
      </c>
      <c r="L3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0" t="inlineStr">
        <is>
          <t>Central</t>
        </is>
      </c>
      <c r="N3360" t="inlineStr">
        <is>
          <t>OFF-BI-10000773</t>
        </is>
      </c>
      <c r="O3360" t="inlineStr">
        <is>
          <t>Office Supplies</t>
        </is>
      </c>
      <c r="P3360" t="inlineStr">
        <is>
          <t>Binders</t>
        </is>
      </c>
      <c r="Q3360" t="inlineStr">
        <is>
          <t>Insertable Tab Post Binder Dividers</t>
        </is>
      </c>
      <c r="R3360" t="n">
        <v>3.208</v>
      </c>
      <c r="S3360" t="n">
        <v>2</v>
      </c>
      <c r="T3360" t="n">
        <v>0.8</v>
      </c>
      <c r="U3360" t="n">
        <v>-5.2932</v>
      </c>
      <c r="V3360">
        <f>IF(OR(C3360 = "", D3360 = ""), "", DATEDIF(C3360, D3360, "D"))</f>
        <v/>
      </c>
    </row>
    <row r="3361">
      <c r="A3361" t="inlineStr">
        <is>
          <t>0          1
1          2
2          3
3          4
4          5
        ... 
9989    9990
9990    9991
9991    9992
9992    9993
9993    9994
Name: Row ID, Length: 9994, dtype: int64</t>
        </is>
      </c>
      <c r="B3361" t="inlineStr">
        <is>
          <t>CA-2016-139234</t>
        </is>
      </c>
      <c r="C3361" s="3" t="n">
        <v>42526</v>
      </c>
      <c r="D3361" s="3" t="n">
        <v>42648</v>
      </c>
      <c r="E3361" t="inlineStr">
        <is>
          <t>Standard Class</t>
        </is>
      </c>
      <c r="F3361" t="inlineStr">
        <is>
          <t>AF-10870</t>
        </is>
      </c>
      <c r="G3361" t="inlineStr">
        <is>
          <t>Art Ferguson</t>
        </is>
      </c>
      <c r="H3361" t="inlineStr">
        <is>
          <t>Consumer</t>
        </is>
      </c>
      <c r="I3361" t="inlineStr">
        <is>
          <t>United States</t>
        </is>
      </c>
      <c r="J3361" t="inlineStr">
        <is>
          <t>Chicago</t>
        </is>
      </c>
      <c r="K3361" t="inlineStr">
        <is>
          <t>Illinois</t>
        </is>
      </c>
      <c r="L3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1" t="inlineStr">
        <is>
          <t>Central</t>
        </is>
      </c>
      <c r="N3361" t="inlineStr">
        <is>
          <t>TEC-AC-10004510</t>
        </is>
      </c>
      <c r="O3361" t="inlineStr">
        <is>
          <t>Technology</t>
        </is>
      </c>
      <c r="P3361" t="inlineStr">
        <is>
          <t>Accessories</t>
        </is>
      </c>
      <c r="Q3361" t="inlineStr">
        <is>
          <t>Logitech Desktop MK120 Mouse and keyboard Combo</t>
        </is>
      </c>
      <c r="R3361" t="n">
        <v>26.176</v>
      </c>
      <c r="S3361" t="n">
        <v>2</v>
      </c>
      <c r="T3361" t="n">
        <v>0.2</v>
      </c>
      <c r="U3361" t="n">
        <v>-3.272</v>
      </c>
      <c r="V3361">
        <f>IF(OR(C3361 = "", D3361 = ""), "", DATEDIF(C3361, D3361, "D"))</f>
        <v/>
      </c>
    </row>
    <row r="3362">
      <c r="A3362" t="inlineStr">
        <is>
          <t>0          1
1          2
2          3
3          4
4          5
        ... 
9989    9990
9990    9991
9991    9992
9992    9993
9993    9994
Name: Row ID, Length: 9994, dtype: int64</t>
        </is>
      </c>
      <c r="B3362" t="inlineStr">
        <is>
          <t>US-2015-142020</t>
        </is>
      </c>
      <c r="C3362" s="3" t="n">
        <v>42100</v>
      </c>
      <c r="D3362" s="3" t="n">
        <v>42222</v>
      </c>
      <c r="E3362" t="inlineStr">
        <is>
          <t>Second Class</t>
        </is>
      </c>
      <c r="F3362" t="inlineStr">
        <is>
          <t>TC-21535</t>
        </is>
      </c>
      <c r="G3362" t="inlineStr">
        <is>
          <t>Tracy Collins</t>
        </is>
      </c>
      <c r="H3362" t="inlineStr">
        <is>
          <t>Home Office</t>
        </is>
      </c>
      <c r="I3362" t="inlineStr">
        <is>
          <t>United States</t>
        </is>
      </c>
      <c r="J3362" t="inlineStr">
        <is>
          <t>New York City</t>
        </is>
      </c>
      <c r="K3362" t="inlineStr">
        <is>
          <t>New York</t>
        </is>
      </c>
      <c r="L3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2" t="inlineStr">
        <is>
          <t>East</t>
        </is>
      </c>
      <c r="N3362" t="inlineStr">
        <is>
          <t>OFF-PA-10004569</t>
        </is>
      </c>
      <c r="O3362" t="inlineStr">
        <is>
          <t>Office Supplies</t>
        </is>
      </c>
      <c r="P3362" t="inlineStr">
        <is>
          <t>Paper</t>
        </is>
      </c>
      <c r="Q3362" t="inlineStr">
        <is>
          <t>Wirebound Message Books, Two 4 1/4" x 5" Forms per Page</t>
        </is>
      </c>
      <c r="R3362" t="n">
        <v>30.44</v>
      </c>
      <c r="S3362" t="n">
        <v>4</v>
      </c>
      <c r="T3362" t="n">
        <v>0</v>
      </c>
      <c r="U3362" t="n">
        <v>14.3068</v>
      </c>
      <c r="V3362">
        <f>IF(OR(C3362 = "", D3362 = ""), "", DATEDIF(C3362, D3362, "D"))</f>
        <v/>
      </c>
    </row>
    <row r="3363">
      <c r="A3363" t="inlineStr">
        <is>
          <t>0          1
1          2
2          3
3          4
4          5
        ... 
9989    9990
9990    9991
9991    9992
9992    9993
9993    9994
Name: Row ID, Length: 9994, dtype: int64</t>
        </is>
      </c>
      <c r="B3363" t="inlineStr">
        <is>
          <t>US-2015-142020</t>
        </is>
      </c>
      <c r="C3363" s="3" t="n">
        <v>42100</v>
      </c>
      <c r="D3363" s="3" t="n">
        <v>42222</v>
      </c>
      <c r="E3363" t="inlineStr">
        <is>
          <t>Second Class</t>
        </is>
      </c>
      <c r="F3363" t="inlineStr">
        <is>
          <t>TC-21535</t>
        </is>
      </c>
      <c r="G3363" t="inlineStr">
        <is>
          <t>Tracy Collins</t>
        </is>
      </c>
      <c r="H3363" t="inlineStr">
        <is>
          <t>Home Office</t>
        </is>
      </c>
      <c r="I3363" t="inlineStr">
        <is>
          <t>United States</t>
        </is>
      </c>
      <c r="J3363" t="inlineStr">
        <is>
          <t>New York City</t>
        </is>
      </c>
      <c r="K3363" t="inlineStr">
        <is>
          <t>New York</t>
        </is>
      </c>
      <c r="L3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3" t="inlineStr">
        <is>
          <t>East</t>
        </is>
      </c>
      <c r="N3363" t="inlineStr">
        <is>
          <t>FUR-FU-10000672</t>
        </is>
      </c>
      <c r="O3363" t="inlineStr">
        <is>
          <t>Furniture</t>
        </is>
      </c>
      <c r="P3363" t="inlineStr">
        <is>
          <t>Furnishings</t>
        </is>
      </c>
      <c r="Q3363" t="inlineStr">
        <is>
          <t>Executive Impressions 10" Spectator Wall Clock</t>
        </is>
      </c>
      <c r="R3363" t="n">
        <v>35.28</v>
      </c>
      <c r="S3363" t="n">
        <v>3</v>
      </c>
      <c r="T3363" t="n">
        <v>0</v>
      </c>
      <c r="U3363" t="n">
        <v>11.9952</v>
      </c>
      <c r="V3363">
        <f>IF(OR(C3363 = "", D3363 = ""), "", DATEDIF(C3363, D3363, "D"))</f>
        <v/>
      </c>
    </row>
    <row r="3364">
      <c r="A3364" t="inlineStr">
        <is>
          <t>0          1
1          2
2          3
3          4
4          5
        ... 
9989    9990
9990    9991
9991    9992
9992    9993
9993    9994
Name: Row ID, Length: 9994, dtype: int64</t>
        </is>
      </c>
      <c r="B3364" t="inlineStr">
        <is>
          <t>CA-2015-139962</t>
        </is>
      </c>
      <c r="E3364" t="inlineStr">
        <is>
          <t>Standard Class</t>
        </is>
      </c>
      <c r="F3364" t="inlineStr">
        <is>
          <t>Dp-13240</t>
        </is>
      </c>
      <c r="G3364" t="inlineStr">
        <is>
          <t>Dean percer</t>
        </is>
      </c>
      <c r="H3364" t="inlineStr">
        <is>
          <t>Home Office</t>
        </is>
      </c>
      <c r="I3364" t="inlineStr">
        <is>
          <t>United States</t>
        </is>
      </c>
      <c r="J3364" t="inlineStr">
        <is>
          <t>Revere</t>
        </is>
      </c>
      <c r="K3364" t="inlineStr">
        <is>
          <t>Massachusetts</t>
        </is>
      </c>
      <c r="L3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4" t="inlineStr">
        <is>
          <t>East</t>
        </is>
      </c>
      <c r="N3364" t="inlineStr">
        <is>
          <t>OFF-PA-10004451</t>
        </is>
      </c>
      <c r="O3364" t="inlineStr">
        <is>
          <t>Office Supplies</t>
        </is>
      </c>
      <c r="P3364" t="inlineStr">
        <is>
          <t>Paper</t>
        </is>
      </c>
      <c r="Q3364" t="inlineStr">
        <is>
          <t>Xerox 222</t>
        </is>
      </c>
      <c r="R3364" t="n">
        <v>19.44</v>
      </c>
      <c r="S3364" t="n">
        <v>3</v>
      </c>
      <c r="T3364" t="n">
        <v>0</v>
      </c>
      <c r="U3364" t="n">
        <v>9.331200000000001</v>
      </c>
      <c r="V3364">
        <f>IF(OR(C3364 = "", D3364 = ""), "", DATEDIF(C3364, D3364, "D"))</f>
        <v/>
      </c>
    </row>
    <row r="3365">
      <c r="A3365" t="inlineStr">
        <is>
          <t>0          1
1          2
2          3
3          4
4          5
        ... 
9989    9990
9990    9991
9991    9992
9992    9993
9993    9994
Name: Row ID, Length: 9994, dtype: int64</t>
        </is>
      </c>
      <c r="B3365" t="inlineStr">
        <is>
          <t>CA-2015-139962</t>
        </is>
      </c>
      <c r="E3365" t="inlineStr">
        <is>
          <t>Standard Class</t>
        </is>
      </c>
      <c r="F3365" t="inlineStr">
        <is>
          <t>Dp-13240</t>
        </is>
      </c>
      <c r="G3365" t="inlineStr">
        <is>
          <t>Dean percer</t>
        </is>
      </c>
      <c r="H3365" t="inlineStr">
        <is>
          <t>Home Office</t>
        </is>
      </c>
      <c r="I3365" t="inlineStr">
        <is>
          <t>United States</t>
        </is>
      </c>
      <c r="J3365" t="inlineStr">
        <is>
          <t>Revere</t>
        </is>
      </c>
      <c r="K3365" t="inlineStr">
        <is>
          <t>Massachusetts</t>
        </is>
      </c>
      <c r="L3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5" t="inlineStr">
        <is>
          <t>East</t>
        </is>
      </c>
      <c r="N3365" t="inlineStr">
        <is>
          <t>OFF-BI-10004738</t>
        </is>
      </c>
      <c r="O3365" t="inlineStr">
        <is>
          <t>Office Supplies</t>
        </is>
      </c>
      <c r="P3365" t="inlineStr">
        <is>
          <t>Binders</t>
        </is>
      </c>
      <c r="Q3365" t="inlineStr">
        <is>
          <t>Flexible Leather- Look Classic Collection Ring Binder</t>
        </is>
      </c>
      <c r="R3365" t="n">
        <v>37.88</v>
      </c>
      <c r="S3365" t="n">
        <v>2</v>
      </c>
      <c r="T3365" t="n">
        <v>0</v>
      </c>
      <c r="U3365" t="n">
        <v>18.94</v>
      </c>
      <c r="V3365">
        <f>IF(OR(C3365 = "", D3365 = ""), "", DATEDIF(C3365, D3365, "D"))</f>
        <v/>
      </c>
    </row>
    <row r="3366">
      <c r="A3366" t="inlineStr">
        <is>
          <t>0          1
1          2
2          3
3          4
4          5
        ... 
9989    9990
9990    9991
9991    9992
9992    9993
9993    9994
Name: Row ID, Length: 9994, dtype: int64</t>
        </is>
      </c>
      <c r="B3366" t="inlineStr">
        <is>
          <t>CA-2016-130050</t>
        </is>
      </c>
      <c r="E3366" t="inlineStr">
        <is>
          <t>Second Class</t>
        </is>
      </c>
      <c r="F3366" t="inlineStr">
        <is>
          <t>MC-17425</t>
        </is>
      </c>
      <c r="G3366" t="inlineStr">
        <is>
          <t>Mark Cousins</t>
        </is>
      </c>
      <c r="H3366" t="inlineStr">
        <is>
          <t>Corporate</t>
        </is>
      </c>
      <c r="I3366" t="inlineStr">
        <is>
          <t>United States</t>
        </is>
      </c>
      <c r="J3366" t="inlineStr">
        <is>
          <t>Houston</t>
        </is>
      </c>
      <c r="K3366" t="inlineStr">
        <is>
          <t>Texas</t>
        </is>
      </c>
      <c r="L3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6" t="inlineStr">
        <is>
          <t>Central</t>
        </is>
      </c>
      <c r="N3366" t="inlineStr">
        <is>
          <t>FUR-FU-10001940</t>
        </is>
      </c>
      <c r="O3366" t="inlineStr">
        <is>
          <t>Furniture</t>
        </is>
      </c>
      <c r="P3366" t="inlineStr">
        <is>
          <t>Furnishings</t>
        </is>
      </c>
      <c r="Q3366" t="inlineStr">
        <is>
          <t>Staple-based wall hangings</t>
        </is>
      </c>
      <c r="R3366" t="n">
        <v>9.552</v>
      </c>
      <c r="S3366" t="n">
        <v>3</v>
      </c>
      <c r="T3366" t="n">
        <v>0.6</v>
      </c>
      <c r="U3366" t="n">
        <v>-3.8208</v>
      </c>
      <c r="V3366">
        <f>IF(OR(C3366 = "", D3366 = ""), "", DATEDIF(C3366, D3366, "D"))</f>
        <v/>
      </c>
    </row>
    <row r="3367">
      <c r="A3367" t="inlineStr">
        <is>
          <t>0          1
1          2
2          3
3          4
4          5
        ... 
9989    9990
9990    9991
9991    9992
9992    9993
9993    9994
Name: Row ID, Length: 9994, dtype: int64</t>
        </is>
      </c>
      <c r="B3367" t="inlineStr">
        <is>
          <t>CA-2014-115161</t>
        </is>
      </c>
      <c r="D3367" s="3" t="n">
        <v>41672</v>
      </c>
      <c r="E3367" t="inlineStr">
        <is>
          <t>First Class</t>
        </is>
      </c>
      <c r="F3367" t="inlineStr">
        <is>
          <t>LC-17050</t>
        </is>
      </c>
      <c r="G3367" t="inlineStr">
        <is>
          <t>Liz Carlisle</t>
        </is>
      </c>
      <c r="H3367" t="inlineStr">
        <is>
          <t>Consumer</t>
        </is>
      </c>
      <c r="I3367" t="inlineStr">
        <is>
          <t>United States</t>
        </is>
      </c>
      <c r="J3367" t="inlineStr">
        <is>
          <t>Mission Viejo</t>
        </is>
      </c>
      <c r="K3367" t="inlineStr">
        <is>
          <t>California</t>
        </is>
      </c>
      <c r="L3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7" t="inlineStr">
        <is>
          <t>West</t>
        </is>
      </c>
      <c r="N3367" t="inlineStr">
        <is>
          <t>FUR-BO-10003966</t>
        </is>
      </c>
      <c r="O3367" t="inlineStr">
        <is>
          <t>Furniture</t>
        </is>
      </c>
      <c r="P3367" t="inlineStr">
        <is>
          <t>Bookcases</t>
        </is>
      </c>
      <c r="Q3367" t="inlineStr">
        <is>
          <t>Sauder Facets Collection Library, Sky Alder Finish</t>
        </is>
      </c>
      <c r="R3367" t="n">
        <v>290.666</v>
      </c>
      <c r="S3367" t="n">
        <v>2</v>
      </c>
      <c r="T3367" t="n">
        <v>0.15</v>
      </c>
      <c r="U3367" t="n">
        <v>3.4196</v>
      </c>
      <c r="V3367">
        <f>IF(OR(C3367 = "", D3367 = ""), "", DATEDIF(C3367, D3367, "D"))</f>
        <v/>
      </c>
    </row>
    <row r="3368">
      <c r="A3368" t="inlineStr">
        <is>
          <t>0          1
1          2
2          3
3          4
4          5
        ... 
9989    9990
9990    9991
9991    9992
9992    9993
9993    9994
Name: Row ID, Length: 9994, dtype: int64</t>
        </is>
      </c>
      <c r="B3368" t="inlineStr">
        <is>
          <t>CA-2014-165379</t>
        </is>
      </c>
      <c r="C3368" s="3" t="n">
        <v>41889</v>
      </c>
      <c r="E3368" t="inlineStr">
        <is>
          <t>Standard Class</t>
        </is>
      </c>
      <c r="F3368" t="inlineStr">
        <is>
          <t>BM-11650</t>
        </is>
      </c>
      <c r="G3368" t="inlineStr">
        <is>
          <t>Brian Moss</t>
        </is>
      </c>
      <c r="H3368" t="inlineStr">
        <is>
          <t>Corporate</t>
        </is>
      </c>
      <c r="I3368" t="inlineStr">
        <is>
          <t>United States</t>
        </is>
      </c>
      <c r="J3368" t="inlineStr">
        <is>
          <t>Dallas</t>
        </is>
      </c>
      <c r="K3368" t="inlineStr">
        <is>
          <t>Texas</t>
        </is>
      </c>
      <c r="L3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8" t="inlineStr">
        <is>
          <t>Central</t>
        </is>
      </c>
      <c r="N3368" t="inlineStr">
        <is>
          <t>OFF-PA-10003072</t>
        </is>
      </c>
      <c r="O3368" t="inlineStr">
        <is>
          <t>Office Supplies</t>
        </is>
      </c>
      <c r="P3368" t="inlineStr">
        <is>
          <t>Paper</t>
        </is>
      </c>
      <c r="Q3368" t="inlineStr">
        <is>
          <t>Eureka Recycled Copy Paper 8 1/2" x 11", Ream</t>
        </is>
      </c>
      <c r="R3368" t="n">
        <v>10.368</v>
      </c>
      <c r="S3368" t="n">
        <v>2</v>
      </c>
      <c r="T3368" t="n">
        <v>0.2</v>
      </c>
      <c r="U3368" t="n">
        <v>3.6288</v>
      </c>
      <c r="V3368">
        <f>IF(OR(C3368 = "", D3368 = ""), "", DATEDIF(C3368, D3368, "D"))</f>
        <v/>
      </c>
    </row>
    <row r="3369">
      <c r="A3369" t="inlineStr">
        <is>
          <t>0          1
1          2
2          3
3          4
4          5
        ... 
9989    9990
9990    9991
9991    9992
9992    9993
9993    9994
Name: Row ID, Length: 9994, dtype: int64</t>
        </is>
      </c>
      <c r="B3369" t="inlineStr">
        <is>
          <t>CA-2014-165379</t>
        </is>
      </c>
      <c r="C3369" s="3" t="n">
        <v>41889</v>
      </c>
      <c r="E3369" t="inlineStr">
        <is>
          <t>Standard Class</t>
        </is>
      </c>
      <c r="F3369" t="inlineStr">
        <is>
          <t>BM-11650</t>
        </is>
      </c>
      <c r="G3369" t="inlineStr">
        <is>
          <t>Brian Moss</t>
        </is>
      </c>
      <c r="H3369" t="inlineStr">
        <is>
          <t>Corporate</t>
        </is>
      </c>
      <c r="I3369" t="inlineStr">
        <is>
          <t>United States</t>
        </is>
      </c>
      <c r="J3369" t="inlineStr">
        <is>
          <t>Dallas</t>
        </is>
      </c>
      <c r="K3369" t="inlineStr">
        <is>
          <t>Texas</t>
        </is>
      </c>
      <c r="L3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69" t="inlineStr">
        <is>
          <t>Central</t>
        </is>
      </c>
      <c r="N3369" t="inlineStr">
        <is>
          <t>OFF-PA-10002245</t>
        </is>
      </c>
      <c r="O3369" t="inlineStr">
        <is>
          <t>Office Supplies</t>
        </is>
      </c>
      <c r="P3369" t="inlineStr">
        <is>
          <t>Paper</t>
        </is>
      </c>
      <c r="Q3369" t="inlineStr">
        <is>
          <t>Xerox 1895</t>
        </is>
      </c>
      <c r="R3369" t="n">
        <v>14.352</v>
      </c>
      <c r="S3369" t="n">
        <v>3</v>
      </c>
      <c r="T3369" t="n">
        <v>0.2</v>
      </c>
      <c r="U3369" t="n">
        <v>4.485</v>
      </c>
      <c r="V3369">
        <f>IF(OR(C3369 = "", D3369 = ""), "", DATEDIF(C3369, D3369, "D"))</f>
        <v/>
      </c>
    </row>
    <row r="3370">
      <c r="A3370" t="inlineStr">
        <is>
          <t>0          1
1          2
2          3
3          4
4          5
        ... 
9989    9990
9990    9991
9991    9992
9992    9993
9993    9994
Name: Row ID, Length: 9994, dtype: int64</t>
        </is>
      </c>
      <c r="B3370" t="inlineStr">
        <is>
          <t>CA-2015-115511</t>
        </is>
      </c>
      <c r="E3370" t="inlineStr">
        <is>
          <t>Standard Class</t>
        </is>
      </c>
      <c r="F3370" t="inlineStr">
        <is>
          <t>NW-18400</t>
        </is>
      </c>
      <c r="G3370" t="inlineStr">
        <is>
          <t>Natalie Webber</t>
        </is>
      </c>
      <c r="H3370" t="inlineStr">
        <is>
          <t>Consumer</t>
        </is>
      </c>
      <c r="I3370" t="inlineStr">
        <is>
          <t>United States</t>
        </is>
      </c>
      <c r="J3370" t="inlineStr">
        <is>
          <t>Las Vegas</t>
        </is>
      </c>
      <c r="K3370" t="inlineStr">
        <is>
          <t>Nevada</t>
        </is>
      </c>
      <c r="L3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0" t="inlineStr">
        <is>
          <t>West</t>
        </is>
      </c>
      <c r="N3370" t="inlineStr">
        <is>
          <t>FUR-BO-10002598</t>
        </is>
      </c>
      <c r="O3370" t="inlineStr">
        <is>
          <t>Furniture</t>
        </is>
      </c>
      <c r="P3370" t="inlineStr">
        <is>
          <t>Bookcases</t>
        </is>
      </c>
      <c r="Q3370" t="inlineStr">
        <is>
          <t>Hon Metal Bookcases, Putty</t>
        </is>
      </c>
      <c r="R3370" t="n">
        <v>141.96</v>
      </c>
      <c r="S3370" t="n">
        <v>2</v>
      </c>
      <c r="T3370" t="n">
        <v>0</v>
      </c>
      <c r="U3370" t="n">
        <v>41.1684</v>
      </c>
      <c r="V3370">
        <f>IF(OR(C3370 = "", D3370 = ""), "", DATEDIF(C3370, D3370, "D"))</f>
        <v/>
      </c>
    </row>
    <row r="3371">
      <c r="A3371" t="inlineStr">
        <is>
          <t>0          1
1          2
2          3
3          4
4          5
        ... 
9989    9990
9990    9991
9991    9992
9992    9993
9993    9994
Name: Row ID, Length: 9994, dtype: int64</t>
        </is>
      </c>
      <c r="B3371" t="inlineStr">
        <is>
          <t>CA-2015-115511</t>
        </is>
      </c>
      <c r="E3371" t="inlineStr">
        <is>
          <t>Standard Class</t>
        </is>
      </c>
      <c r="F3371" t="inlineStr">
        <is>
          <t>NW-18400</t>
        </is>
      </c>
      <c r="G3371" t="inlineStr">
        <is>
          <t>Natalie Webber</t>
        </is>
      </c>
      <c r="H3371" t="inlineStr">
        <is>
          <t>Consumer</t>
        </is>
      </c>
      <c r="I3371" t="inlineStr">
        <is>
          <t>United States</t>
        </is>
      </c>
      <c r="J3371" t="inlineStr">
        <is>
          <t>Las Vegas</t>
        </is>
      </c>
      <c r="K3371" t="inlineStr">
        <is>
          <t>Nevada</t>
        </is>
      </c>
      <c r="L3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1" t="inlineStr">
        <is>
          <t>West</t>
        </is>
      </c>
      <c r="N3371" t="inlineStr">
        <is>
          <t>OFF-BI-10002225</t>
        </is>
      </c>
      <c r="O3371" t="inlineStr">
        <is>
          <t>Office Supplies</t>
        </is>
      </c>
      <c r="P3371" t="inlineStr">
        <is>
          <t>Binders</t>
        </is>
      </c>
      <c r="Q3371" t="inlineStr">
        <is>
          <t>Square Ring Data Binders, Rigid 75 Pt. Covers, 11" x 14-7/8"</t>
        </is>
      </c>
      <c r="R3371" t="n">
        <v>66.048</v>
      </c>
      <c r="S3371" t="n">
        <v>4</v>
      </c>
      <c r="T3371" t="n">
        <v>0.2</v>
      </c>
      <c r="U3371" t="n">
        <v>23.1168</v>
      </c>
      <c r="V3371">
        <f>IF(OR(C3371 = "", D3371 = ""), "", DATEDIF(C3371, D3371, "D"))</f>
        <v/>
      </c>
    </row>
    <row r="3372">
      <c r="A3372" t="inlineStr">
        <is>
          <t>0          1
1          2
2          3
3          4
4          5
        ... 
9989    9990
9990    9991
9991    9992
9992    9993
9993    9994
Name: Row ID, Length: 9994, dtype: int64</t>
        </is>
      </c>
      <c r="B3372" t="inlineStr">
        <is>
          <t>CA-2016-134887</t>
        </is>
      </c>
      <c r="E3372" t="inlineStr">
        <is>
          <t>Same Day</t>
        </is>
      </c>
      <c r="F3372" t="inlineStr">
        <is>
          <t>TB-21280</t>
        </is>
      </c>
      <c r="G3372" t="inlineStr">
        <is>
          <t>Toby Braunhardt</t>
        </is>
      </c>
      <c r="H3372" t="inlineStr">
        <is>
          <t>Consumer</t>
        </is>
      </c>
      <c r="I3372" t="inlineStr">
        <is>
          <t>United States</t>
        </is>
      </c>
      <c r="J3372" t="inlineStr">
        <is>
          <t>Norman</t>
        </is>
      </c>
      <c r="K3372" t="inlineStr">
        <is>
          <t>Oklahoma</t>
        </is>
      </c>
      <c r="L3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2" t="inlineStr">
        <is>
          <t>Central</t>
        </is>
      </c>
      <c r="N3372" t="inlineStr">
        <is>
          <t>TEC-AC-10003832</t>
        </is>
      </c>
      <c r="O3372" t="inlineStr">
        <is>
          <t>Technology</t>
        </is>
      </c>
      <c r="P3372" t="inlineStr">
        <is>
          <t>Accessories</t>
        </is>
      </c>
      <c r="Q3372" t="inlineStr">
        <is>
          <t>Logitech P710e Mobile Speakerphone</t>
        </is>
      </c>
      <c r="R3372" t="n">
        <v>1287.45</v>
      </c>
      <c r="S3372" t="n">
        <v>5</v>
      </c>
      <c r="T3372" t="n">
        <v>0</v>
      </c>
      <c r="U3372" t="n">
        <v>244.6155</v>
      </c>
      <c r="V3372">
        <f>IF(OR(C3372 = "", D3372 = ""), "", DATEDIF(C3372, D3372, "D"))</f>
        <v/>
      </c>
    </row>
    <row r="3373">
      <c r="A3373" t="inlineStr">
        <is>
          <t>0          1
1          2
2          3
3          4
4          5
        ... 
9989    9990
9990    9991
9991    9992
9992    9993
9993    9994
Name: Row ID, Length: 9994, dtype: int64</t>
        </is>
      </c>
      <c r="B3373" t="inlineStr">
        <is>
          <t>CA-2017-123778</t>
        </is>
      </c>
      <c r="E3373" t="inlineStr">
        <is>
          <t>Standard Class</t>
        </is>
      </c>
      <c r="F3373" t="inlineStr">
        <is>
          <t>BS-11755</t>
        </is>
      </c>
      <c r="G3373" t="inlineStr">
        <is>
          <t>Bruce Stewart</t>
        </is>
      </c>
      <c r="H3373" t="inlineStr">
        <is>
          <t>Consumer</t>
        </is>
      </c>
      <c r="I3373" t="inlineStr">
        <is>
          <t>United States</t>
        </is>
      </c>
      <c r="J3373" t="inlineStr">
        <is>
          <t>San Francisco</t>
        </is>
      </c>
      <c r="K3373" t="inlineStr">
        <is>
          <t>California</t>
        </is>
      </c>
      <c r="L3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3" t="inlineStr">
        <is>
          <t>West</t>
        </is>
      </c>
      <c r="N3373" t="inlineStr">
        <is>
          <t>OFF-BI-10000822</t>
        </is>
      </c>
      <c r="O3373" t="inlineStr">
        <is>
          <t>Office Supplies</t>
        </is>
      </c>
      <c r="P3373" t="inlineStr">
        <is>
          <t>Binders</t>
        </is>
      </c>
      <c r="Q3373" t="inlineStr">
        <is>
          <t>Acco PRESSTEX Data Binder with Storage Hooks, Light Blue, 9 1/2" X 11"</t>
        </is>
      </c>
      <c r="R3373" t="n">
        <v>25.824</v>
      </c>
      <c r="S3373" t="n">
        <v>6</v>
      </c>
      <c r="T3373" t="n">
        <v>0.2</v>
      </c>
      <c r="U3373" t="n">
        <v>9.038399999999999</v>
      </c>
      <c r="V3373">
        <f>IF(OR(C3373 = "", D3373 = ""), "", DATEDIF(C3373, D3373, "D"))</f>
        <v/>
      </c>
    </row>
    <row r="3374">
      <c r="A3374" t="inlineStr">
        <is>
          <t>0          1
1          2
2          3
3          4
4          5
        ... 
9989    9990
9990    9991
9991    9992
9992    9993
9993    9994
Name: Row ID, Length: 9994, dtype: int64</t>
        </is>
      </c>
      <c r="B3374" t="inlineStr">
        <is>
          <t>CA-2017-123778</t>
        </is>
      </c>
      <c r="E3374" t="inlineStr">
        <is>
          <t>Standard Class</t>
        </is>
      </c>
      <c r="F3374" t="inlineStr">
        <is>
          <t>BS-11755</t>
        </is>
      </c>
      <c r="G3374" t="inlineStr">
        <is>
          <t>Bruce Stewart</t>
        </is>
      </c>
      <c r="H3374" t="inlineStr">
        <is>
          <t>Consumer</t>
        </is>
      </c>
      <c r="I3374" t="inlineStr">
        <is>
          <t>United States</t>
        </is>
      </c>
      <c r="J3374" t="inlineStr">
        <is>
          <t>San Francisco</t>
        </is>
      </c>
      <c r="K3374" t="inlineStr">
        <is>
          <t>California</t>
        </is>
      </c>
      <c r="L3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4" t="inlineStr">
        <is>
          <t>West</t>
        </is>
      </c>
      <c r="N3374" t="inlineStr">
        <is>
          <t>OFF-AP-10001242</t>
        </is>
      </c>
      <c r="O3374" t="inlineStr">
        <is>
          <t>Office Supplies</t>
        </is>
      </c>
      <c r="P3374" t="inlineStr">
        <is>
          <t>Appliances</t>
        </is>
      </c>
      <c r="Q3374" t="inlineStr">
        <is>
          <t>APC 7 Outlet Network SurgeArrest Surge Protector</t>
        </is>
      </c>
      <c r="R3374" t="n">
        <v>160.96</v>
      </c>
      <c r="S3374" t="n">
        <v>2</v>
      </c>
      <c r="T3374" t="n">
        <v>0</v>
      </c>
      <c r="U3374" t="n">
        <v>48.288</v>
      </c>
      <c r="V3374">
        <f>IF(OR(C3374 = "", D3374 = ""), "", DATEDIF(C3374, D3374, "D"))</f>
        <v/>
      </c>
    </row>
    <row r="3375">
      <c r="A3375" t="inlineStr">
        <is>
          <t>0          1
1          2
2          3
3          4
4          5
        ... 
9989    9990
9990    9991
9991    9992
9992    9993
9993    9994
Name: Row ID, Length: 9994, dtype: int64</t>
        </is>
      </c>
      <c r="B3375" t="inlineStr">
        <is>
          <t>CA-2015-161718</t>
        </is>
      </c>
      <c r="C3375" s="3" t="n">
        <v>42106</v>
      </c>
      <c r="D3375" s="3" t="n">
        <v>42289</v>
      </c>
      <c r="E3375" t="inlineStr">
        <is>
          <t>Standard Class</t>
        </is>
      </c>
      <c r="F3375" t="inlineStr">
        <is>
          <t>SO-20335</t>
        </is>
      </c>
      <c r="G3375" t="inlineStr">
        <is>
          <t>Sean O'Donnell</t>
        </is>
      </c>
      <c r="H3375" t="inlineStr">
        <is>
          <t>Consumer</t>
        </is>
      </c>
      <c r="I3375" t="inlineStr">
        <is>
          <t>United States</t>
        </is>
      </c>
      <c r="J3375" t="inlineStr">
        <is>
          <t>Hempstead</t>
        </is>
      </c>
      <c r="K3375" t="inlineStr">
        <is>
          <t>New York</t>
        </is>
      </c>
      <c r="L3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5" t="inlineStr">
        <is>
          <t>East</t>
        </is>
      </c>
      <c r="N3375" t="inlineStr">
        <is>
          <t>FUR-FU-10002445</t>
        </is>
      </c>
      <c r="O3375" t="inlineStr">
        <is>
          <t>Furniture</t>
        </is>
      </c>
      <c r="P3375" t="inlineStr">
        <is>
          <t>Furnishings</t>
        </is>
      </c>
      <c r="Q3375" t="inlineStr">
        <is>
          <t>DAX Two-Tone Rosewood/Black Document Frame, Desktop, 5 x 7</t>
        </is>
      </c>
      <c r="R3375" t="n">
        <v>28.44</v>
      </c>
      <c r="S3375" t="n">
        <v>3</v>
      </c>
      <c r="T3375" t="n">
        <v>0</v>
      </c>
      <c r="U3375" t="n">
        <v>11.376</v>
      </c>
      <c r="V3375">
        <f>IF(OR(C3375 = "", D3375 = ""), "", DATEDIF(C3375, D3375, "D"))</f>
        <v/>
      </c>
    </row>
    <row r="3376">
      <c r="A3376" t="inlineStr">
        <is>
          <t>0          1
1          2
2          3
3          4
4          5
        ... 
9989    9990
9990    9991
9991    9992
9992    9993
9993    9994
Name: Row ID, Length: 9994, dtype: int64</t>
        </is>
      </c>
      <c r="B3376" t="inlineStr">
        <is>
          <t>CA-2015-161718</t>
        </is>
      </c>
      <c r="C3376" s="3" t="n">
        <v>42106</v>
      </c>
      <c r="D3376" s="3" t="n">
        <v>42289</v>
      </c>
      <c r="E3376" t="inlineStr">
        <is>
          <t>Standard Class</t>
        </is>
      </c>
      <c r="F3376" t="inlineStr">
        <is>
          <t>SO-20335</t>
        </is>
      </c>
      <c r="G3376" t="inlineStr">
        <is>
          <t>Sean O'Donnell</t>
        </is>
      </c>
      <c r="H3376" t="inlineStr">
        <is>
          <t>Consumer</t>
        </is>
      </c>
      <c r="I3376" t="inlineStr">
        <is>
          <t>United States</t>
        </is>
      </c>
      <c r="J3376" t="inlineStr">
        <is>
          <t>Hempstead</t>
        </is>
      </c>
      <c r="K3376" t="inlineStr">
        <is>
          <t>New York</t>
        </is>
      </c>
      <c r="L3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6" t="inlineStr">
        <is>
          <t>East</t>
        </is>
      </c>
      <c r="N3376" t="inlineStr">
        <is>
          <t>FUR-CH-10002372</t>
        </is>
      </c>
      <c r="O3376" t="inlineStr">
        <is>
          <t>Furniture</t>
        </is>
      </c>
      <c r="P3376" t="inlineStr">
        <is>
          <t>Chairs</t>
        </is>
      </c>
      <c r="Q3376" t="inlineStr">
        <is>
          <t>Office Star - Ergonomically Designed Knee Chair</t>
        </is>
      </c>
      <c r="R3376" t="n">
        <v>364.41</v>
      </c>
      <c r="S3376" t="n">
        <v>5</v>
      </c>
      <c r="T3376" t="n">
        <v>0.1</v>
      </c>
      <c r="U3376" t="n">
        <v>8.098000000000001</v>
      </c>
      <c r="V3376">
        <f>IF(OR(C3376 = "", D3376 = ""), "", DATEDIF(C3376, D3376, "D"))</f>
        <v/>
      </c>
    </row>
    <row r="3377">
      <c r="A3377" t="inlineStr">
        <is>
          <t>0          1
1          2
2          3
3          4
4          5
        ... 
9989    9990
9990    9991
9991    9992
9992    9993
9993    9994
Name: Row ID, Length: 9994, dtype: int64</t>
        </is>
      </c>
      <c r="B3377" t="inlineStr">
        <is>
          <t>CA-2015-161718</t>
        </is>
      </c>
      <c r="C3377" s="3" t="n">
        <v>42106</v>
      </c>
      <c r="D3377" s="3" t="n">
        <v>42289</v>
      </c>
      <c r="E3377" t="inlineStr">
        <is>
          <t>Standard Class</t>
        </is>
      </c>
      <c r="F3377" t="inlineStr">
        <is>
          <t>SO-20335</t>
        </is>
      </c>
      <c r="G3377" t="inlineStr">
        <is>
          <t>Sean O'Donnell</t>
        </is>
      </c>
      <c r="H3377" t="inlineStr">
        <is>
          <t>Consumer</t>
        </is>
      </c>
      <c r="I3377" t="inlineStr">
        <is>
          <t>United States</t>
        </is>
      </c>
      <c r="J3377" t="inlineStr">
        <is>
          <t>Hempstead</t>
        </is>
      </c>
      <c r="K3377" t="inlineStr">
        <is>
          <t>New York</t>
        </is>
      </c>
      <c r="L3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7" t="inlineStr">
        <is>
          <t>East</t>
        </is>
      </c>
      <c r="N3377" t="inlineStr">
        <is>
          <t>TEC-PH-10000376</t>
        </is>
      </c>
      <c r="O3377" t="inlineStr">
        <is>
          <t>Technology</t>
        </is>
      </c>
      <c r="P3377" t="inlineStr">
        <is>
          <t>Phones</t>
        </is>
      </c>
      <c r="Q3377" t="inlineStr">
        <is>
          <t>Square Credit Card Reader</t>
        </is>
      </c>
      <c r="R3377" t="n">
        <v>39.96</v>
      </c>
      <c r="S3377" t="n">
        <v>4</v>
      </c>
      <c r="T3377" t="n">
        <v>0</v>
      </c>
      <c r="U3377" t="n">
        <v>10.3896</v>
      </c>
      <c r="V3377">
        <f>IF(OR(C3377 = "", D3377 = ""), "", DATEDIF(C3377, D3377, "D"))</f>
        <v/>
      </c>
    </row>
    <row r="3378">
      <c r="A3378" t="inlineStr">
        <is>
          <t>0          1
1          2
2          3
3          4
4          5
        ... 
9989    9990
9990    9991
9991    9992
9992    9993
9993    9994
Name: Row ID, Length: 9994, dtype: int64</t>
        </is>
      </c>
      <c r="B3378" t="inlineStr">
        <is>
          <t>CA-2015-161718</t>
        </is>
      </c>
      <c r="C3378" s="3" t="n">
        <v>42106</v>
      </c>
      <c r="D3378" s="3" t="n">
        <v>42289</v>
      </c>
      <c r="E3378" t="inlineStr">
        <is>
          <t>Standard Class</t>
        </is>
      </c>
      <c r="F3378" t="inlineStr">
        <is>
          <t>SO-20335</t>
        </is>
      </c>
      <c r="G3378" t="inlineStr">
        <is>
          <t>Sean O'Donnell</t>
        </is>
      </c>
      <c r="H3378" t="inlineStr">
        <is>
          <t>Consumer</t>
        </is>
      </c>
      <c r="I3378" t="inlineStr">
        <is>
          <t>United States</t>
        </is>
      </c>
      <c r="J3378" t="inlineStr">
        <is>
          <t>Hempstead</t>
        </is>
      </c>
      <c r="K3378" t="inlineStr">
        <is>
          <t>New York</t>
        </is>
      </c>
      <c r="L3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8" t="inlineStr">
        <is>
          <t>East</t>
        </is>
      </c>
      <c r="N3378" t="inlineStr">
        <is>
          <t>FUR-CH-10002965</t>
        </is>
      </c>
      <c r="O3378" t="inlineStr">
        <is>
          <t>Furniture</t>
        </is>
      </c>
      <c r="P3378" t="inlineStr">
        <is>
          <t>Chairs</t>
        </is>
      </c>
      <c r="Q3378" t="inlineStr">
        <is>
          <t>Global Leather Highback Executive Chair with Pneumatic Height Adjustment, Black</t>
        </is>
      </c>
      <c r="R3378" t="n">
        <v>361.764</v>
      </c>
      <c r="S3378" t="n">
        <v>2</v>
      </c>
      <c r="T3378" t="n">
        <v>0.1</v>
      </c>
      <c r="U3378" t="n">
        <v>68.33320000000001</v>
      </c>
      <c r="V3378">
        <f>IF(OR(C3378 = "", D3378 = ""), "", DATEDIF(C3378, D3378, "D"))</f>
        <v/>
      </c>
    </row>
    <row r="3379">
      <c r="A3379" t="inlineStr">
        <is>
          <t>0          1
1          2
2          3
3          4
4          5
        ... 
9989    9990
9990    9991
9991    9992
9992    9993
9993    9994
Name: Row ID, Length: 9994, dtype: int64</t>
        </is>
      </c>
      <c r="B3379" t="inlineStr">
        <is>
          <t>CA-2016-100671</t>
        </is>
      </c>
      <c r="C3379" s="3" t="n">
        <v>42380</v>
      </c>
      <c r="D3379" s="3" t="n">
        <v>42471</v>
      </c>
      <c r="E3379" t="inlineStr">
        <is>
          <t>First Class</t>
        </is>
      </c>
      <c r="F3379" t="inlineStr">
        <is>
          <t>CS-12490</t>
        </is>
      </c>
      <c r="G3379" t="inlineStr">
        <is>
          <t>Cindy Schnelling</t>
        </is>
      </c>
      <c r="H3379" t="inlineStr">
        <is>
          <t>Corporate</t>
        </is>
      </c>
      <c r="I3379" t="inlineStr">
        <is>
          <t>United States</t>
        </is>
      </c>
      <c r="J3379" t="inlineStr">
        <is>
          <t>Conroe</t>
        </is>
      </c>
      <c r="K3379" t="inlineStr">
        <is>
          <t>Texas</t>
        </is>
      </c>
      <c r="L3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79" t="inlineStr">
        <is>
          <t>Central</t>
        </is>
      </c>
      <c r="N3379" t="inlineStr">
        <is>
          <t>OFF-ST-10004950</t>
        </is>
      </c>
      <c r="O3379" t="inlineStr">
        <is>
          <t>Office Supplies</t>
        </is>
      </c>
      <c r="P3379" t="inlineStr">
        <is>
          <t>Storage</t>
        </is>
      </c>
      <c r="Q3379" t="inlineStr">
        <is>
          <t>Tenex Personal Filing Tote With Secure Closure Lid, Black/Frost</t>
        </is>
      </c>
      <c r="R3379" t="n">
        <v>111.672</v>
      </c>
      <c r="S3379" t="n">
        <v>9</v>
      </c>
      <c r="T3379" t="n">
        <v>0.2</v>
      </c>
      <c r="U3379" t="n">
        <v>6.9795</v>
      </c>
      <c r="V3379">
        <f>IF(OR(C3379 = "", D3379 = ""), "", DATEDIF(C3379, D3379, "D"))</f>
        <v/>
      </c>
    </row>
    <row r="3380">
      <c r="A3380" t="inlineStr">
        <is>
          <t>0          1
1          2
2          3
3          4
4          5
        ... 
9989    9990
9990    9991
9991    9992
9992    9993
9993    9994
Name: Row ID, Length: 9994, dtype: int64</t>
        </is>
      </c>
      <c r="B3380" t="inlineStr">
        <is>
          <t>CA-2017-142867</t>
        </is>
      </c>
      <c r="E3380" t="inlineStr">
        <is>
          <t>Standard Class</t>
        </is>
      </c>
      <c r="F3380" t="inlineStr">
        <is>
          <t>PO-19180</t>
        </is>
      </c>
      <c r="G3380" t="inlineStr">
        <is>
          <t>Philisse Overcash</t>
        </is>
      </c>
      <c r="H3380" t="inlineStr">
        <is>
          <t>Home Office</t>
        </is>
      </c>
      <c r="I3380" t="inlineStr">
        <is>
          <t>United States</t>
        </is>
      </c>
      <c r="J3380" t="inlineStr">
        <is>
          <t>Houston</t>
        </is>
      </c>
      <c r="K3380" t="inlineStr">
        <is>
          <t>Texas</t>
        </is>
      </c>
      <c r="L3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0" t="inlineStr">
        <is>
          <t>Central</t>
        </is>
      </c>
      <c r="N3380" t="inlineStr">
        <is>
          <t>OFF-BI-10003166</t>
        </is>
      </c>
      <c r="O3380" t="inlineStr">
        <is>
          <t>Office Supplies</t>
        </is>
      </c>
      <c r="P3380" t="inlineStr">
        <is>
          <t>Binders</t>
        </is>
      </c>
      <c r="Q3380" t="inlineStr">
        <is>
          <t>GBC Plasticlear Binding Covers</t>
        </is>
      </c>
      <c r="R3380" t="n">
        <v>13.776</v>
      </c>
      <c r="S3380" t="n">
        <v>6</v>
      </c>
      <c r="T3380" t="n">
        <v>0.8</v>
      </c>
      <c r="U3380" t="n">
        <v>-22.0416</v>
      </c>
      <c r="V3380">
        <f>IF(OR(C3380 = "", D3380 = ""), "", DATEDIF(C3380, D3380, "D"))</f>
        <v/>
      </c>
    </row>
    <row r="3381">
      <c r="A3381" t="inlineStr">
        <is>
          <t>0          1
1          2
2          3
3          4
4          5
        ... 
9989    9990
9990    9991
9991    9992
9992    9993
9993    9994
Name: Row ID, Length: 9994, dtype: int64</t>
        </is>
      </c>
      <c r="B3381" t="inlineStr">
        <is>
          <t>CA-2017-142867</t>
        </is>
      </c>
      <c r="E3381" t="inlineStr">
        <is>
          <t>Standard Class</t>
        </is>
      </c>
      <c r="F3381" t="inlineStr">
        <is>
          <t>PO-19180</t>
        </is>
      </c>
      <c r="G3381" t="inlineStr">
        <is>
          <t>Philisse Overcash</t>
        </is>
      </c>
      <c r="H3381" t="inlineStr">
        <is>
          <t>Home Office</t>
        </is>
      </c>
      <c r="I3381" t="inlineStr">
        <is>
          <t>United States</t>
        </is>
      </c>
      <c r="J3381" t="inlineStr">
        <is>
          <t>Houston</t>
        </is>
      </c>
      <c r="K3381" t="inlineStr">
        <is>
          <t>Texas</t>
        </is>
      </c>
      <c r="L3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1" t="inlineStr">
        <is>
          <t>Central</t>
        </is>
      </c>
      <c r="N3381" t="inlineStr">
        <is>
          <t>OFF-PA-10004610</t>
        </is>
      </c>
      <c r="O3381" t="inlineStr">
        <is>
          <t>Office Supplies</t>
        </is>
      </c>
      <c r="P3381" t="inlineStr">
        <is>
          <t>Paper</t>
        </is>
      </c>
      <c r="Q3381" t="inlineStr">
        <is>
          <t>Xerox 1900</t>
        </is>
      </c>
      <c r="R3381" t="n">
        <v>10.272</v>
      </c>
      <c r="S3381" t="n">
        <v>3</v>
      </c>
      <c r="T3381" t="n">
        <v>0.2</v>
      </c>
      <c r="U3381" t="n">
        <v>3.21</v>
      </c>
      <c r="V3381">
        <f>IF(OR(C3381 = "", D3381 = ""), "", DATEDIF(C3381, D3381, "D"))</f>
        <v/>
      </c>
    </row>
    <row r="3382">
      <c r="A3382" t="inlineStr">
        <is>
          <t>0          1
1          2
2          3
3          4
4          5
        ... 
9989    9990
9990    9991
9991    9992
9992    9993
9993    9994
Name: Row ID, Length: 9994, dtype: int64</t>
        </is>
      </c>
      <c r="B3382" t="inlineStr">
        <is>
          <t>CA-2017-103156</t>
        </is>
      </c>
      <c r="E3382" t="inlineStr">
        <is>
          <t>First Class</t>
        </is>
      </c>
      <c r="F3382" t="inlineStr">
        <is>
          <t>TD-20995</t>
        </is>
      </c>
      <c r="G3382" t="inlineStr">
        <is>
          <t>Tamara Dahlen</t>
        </is>
      </c>
      <c r="H3382" t="inlineStr">
        <is>
          <t>Consumer</t>
        </is>
      </c>
      <c r="I3382" t="inlineStr">
        <is>
          <t>United States</t>
        </is>
      </c>
      <c r="J3382" t="inlineStr">
        <is>
          <t>Philadelphia</t>
        </is>
      </c>
      <c r="K3382" t="inlineStr">
        <is>
          <t>Pennsylvania</t>
        </is>
      </c>
      <c r="L3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2" t="inlineStr">
        <is>
          <t>East</t>
        </is>
      </c>
      <c r="N3382" t="inlineStr">
        <is>
          <t>FUR-FU-10000320</t>
        </is>
      </c>
      <c r="O3382" t="inlineStr">
        <is>
          <t>Furniture</t>
        </is>
      </c>
      <c r="P3382" t="inlineStr">
        <is>
          <t>Furnishings</t>
        </is>
      </c>
      <c r="Q3382" t="inlineStr">
        <is>
          <t>OIC Stacking Trays</t>
        </is>
      </c>
      <c r="R3382" t="n">
        <v>24.048</v>
      </c>
      <c r="S3382" t="n">
        <v>9</v>
      </c>
      <c r="T3382" t="n">
        <v>0.2</v>
      </c>
      <c r="U3382" t="n">
        <v>7.2144</v>
      </c>
      <c r="V3382">
        <f>IF(OR(C3382 = "", D3382 = ""), "", DATEDIF(C3382, D3382, "D"))</f>
        <v/>
      </c>
    </row>
    <row r="3383">
      <c r="A3383" t="inlineStr">
        <is>
          <t>0          1
1          2
2          3
3          4
4          5
        ... 
9989    9990
9990    9991
9991    9992
9992    9993
9993    9994
Name: Row ID, Length: 9994, dtype: int64</t>
        </is>
      </c>
      <c r="B3383" t="inlineStr">
        <is>
          <t>US-2017-162208</t>
        </is>
      </c>
      <c r="E3383" t="inlineStr">
        <is>
          <t>First Class</t>
        </is>
      </c>
      <c r="F3383" t="inlineStr">
        <is>
          <t>SP-20620</t>
        </is>
      </c>
      <c r="G3383" t="inlineStr">
        <is>
          <t>Stefania Perrino</t>
        </is>
      </c>
      <c r="H3383" t="inlineStr">
        <is>
          <t>Corporate</t>
        </is>
      </c>
      <c r="I3383" t="inlineStr">
        <is>
          <t>United States</t>
        </is>
      </c>
      <c r="J3383" t="inlineStr">
        <is>
          <t>Tampa</t>
        </is>
      </c>
      <c r="K3383" t="inlineStr">
        <is>
          <t>Florida</t>
        </is>
      </c>
      <c r="L3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3" t="inlineStr">
        <is>
          <t>South</t>
        </is>
      </c>
      <c r="N3383" t="inlineStr">
        <is>
          <t>OFF-EN-10004030</t>
        </is>
      </c>
      <c r="O3383" t="inlineStr">
        <is>
          <t>Office Supplies</t>
        </is>
      </c>
      <c r="P3383" t="inlineStr">
        <is>
          <t>Envelopes</t>
        </is>
      </c>
      <c r="Q3383" t="inlineStr">
        <is>
          <t>Convenience Packs of Business Envelopes</t>
        </is>
      </c>
      <c r="R3383" t="n">
        <v>2.896</v>
      </c>
      <c r="S3383" t="n">
        <v>1</v>
      </c>
      <c r="T3383" t="n">
        <v>0.2</v>
      </c>
      <c r="U3383" t="n">
        <v>0.9774</v>
      </c>
      <c r="V3383">
        <f>IF(OR(C3383 = "", D3383 = ""), "", DATEDIF(C3383, D3383, "D"))</f>
        <v/>
      </c>
    </row>
    <row r="3384">
      <c r="A3384" t="inlineStr">
        <is>
          <t>0          1
1          2
2          3
3          4
4          5
        ... 
9989    9990
9990    9991
9991    9992
9992    9993
9993    9994
Name: Row ID, Length: 9994, dtype: int64</t>
        </is>
      </c>
      <c r="B3384" t="inlineStr">
        <is>
          <t>CA-2015-130659</t>
        </is>
      </c>
      <c r="C3384" s="3" t="n">
        <v>42106</v>
      </c>
      <c r="D3384" s="3" t="n">
        <v>42259</v>
      </c>
      <c r="E3384" t="inlineStr">
        <is>
          <t>Second Class</t>
        </is>
      </c>
      <c r="F3384" t="inlineStr">
        <is>
          <t>MS-17365</t>
        </is>
      </c>
      <c r="G3384" t="inlineStr">
        <is>
          <t>Maribeth Schnelling</t>
        </is>
      </c>
      <c r="H3384" t="inlineStr">
        <is>
          <t>Consumer</t>
        </is>
      </c>
      <c r="I3384" t="inlineStr">
        <is>
          <t>United States</t>
        </is>
      </c>
      <c r="J3384" t="inlineStr">
        <is>
          <t>New York City</t>
        </is>
      </c>
      <c r="K3384" t="inlineStr">
        <is>
          <t>New York</t>
        </is>
      </c>
      <c r="L3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4" t="inlineStr">
        <is>
          <t>East</t>
        </is>
      </c>
      <c r="N3384" t="inlineStr">
        <is>
          <t>OFF-EN-10004147</t>
        </is>
      </c>
      <c r="O3384" t="inlineStr">
        <is>
          <t>Office Supplies</t>
        </is>
      </c>
      <c r="P3384" t="inlineStr">
        <is>
          <t>Envelopes</t>
        </is>
      </c>
      <c r="Q3384" t="inlineStr">
        <is>
          <t>Wausau Papers Astrobrights Colored Envelopes</t>
        </is>
      </c>
      <c r="R3384" t="n">
        <v>17.94</v>
      </c>
      <c r="S3384" t="n">
        <v>3</v>
      </c>
      <c r="T3384" t="n">
        <v>0</v>
      </c>
      <c r="U3384" t="n">
        <v>8.7906</v>
      </c>
      <c r="V3384">
        <f>IF(OR(C3384 = "", D3384 = ""), "", DATEDIF(C3384, D3384, "D"))</f>
        <v/>
      </c>
    </row>
    <row r="3385">
      <c r="A3385" t="inlineStr">
        <is>
          <t>0          1
1          2
2          3
3          4
4          5
        ... 
9989    9990
9990    9991
9991    9992
9992    9993
9993    9994
Name: Row ID, Length: 9994, dtype: int64</t>
        </is>
      </c>
      <c r="B3385" t="inlineStr">
        <is>
          <t>CA-2015-130659</t>
        </is>
      </c>
      <c r="C3385" s="3" t="n">
        <v>42106</v>
      </c>
      <c r="D3385" s="3" t="n">
        <v>42259</v>
      </c>
      <c r="E3385" t="inlineStr">
        <is>
          <t>Second Class</t>
        </is>
      </c>
      <c r="F3385" t="inlineStr">
        <is>
          <t>MS-17365</t>
        </is>
      </c>
      <c r="G3385" t="inlineStr">
        <is>
          <t>Maribeth Schnelling</t>
        </is>
      </c>
      <c r="H3385" t="inlineStr">
        <is>
          <t>Consumer</t>
        </is>
      </c>
      <c r="I3385" t="inlineStr">
        <is>
          <t>United States</t>
        </is>
      </c>
      <c r="J3385" t="inlineStr">
        <is>
          <t>New York City</t>
        </is>
      </c>
      <c r="K3385" t="inlineStr">
        <is>
          <t>New York</t>
        </is>
      </c>
      <c r="L3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5" t="inlineStr">
        <is>
          <t>East</t>
        </is>
      </c>
      <c r="N3385" t="inlineStr">
        <is>
          <t>FUR-CH-10003535</t>
        </is>
      </c>
      <c r="O3385" t="inlineStr">
        <is>
          <t>Furniture</t>
        </is>
      </c>
      <c r="P3385" t="inlineStr">
        <is>
          <t>Chairs</t>
        </is>
      </c>
      <c r="Q3385" t="inlineStr">
        <is>
          <t>Global Armless Task Chair, Royal Blue</t>
        </is>
      </c>
      <c r="R3385" t="n">
        <v>384.174</v>
      </c>
      <c r="S3385" t="n">
        <v>7</v>
      </c>
      <c r="T3385" t="n">
        <v>0.1</v>
      </c>
      <c r="U3385" t="n">
        <v>29.8802</v>
      </c>
      <c r="V3385">
        <f>IF(OR(C3385 = "", D3385 = ""), "", DATEDIF(C3385, D3385, "D"))</f>
        <v/>
      </c>
    </row>
    <row r="3386">
      <c r="A3386" t="inlineStr">
        <is>
          <t>0          1
1          2
2          3
3          4
4          5
        ... 
9989    9990
9990    9991
9991    9992
9992    9993
9993    9994
Name: Row ID, Length: 9994, dtype: int64</t>
        </is>
      </c>
      <c r="B3386" t="inlineStr">
        <is>
          <t>CA-2015-130659</t>
        </is>
      </c>
      <c r="C3386" s="3" t="n">
        <v>42106</v>
      </c>
      <c r="D3386" s="3" t="n">
        <v>42259</v>
      </c>
      <c r="E3386" t="inlineStr">
        <is>
          <t>Second Class</t>
        </is>
      </c>
      <c r="F3386" t="inlineStr">
        <is>
          <t>MS-17365</t>
        </is>
      </c>
      <c r="G3386" t="inlineStr">
        <is>
          <t>Maribeth Schnelling</t>
        </is>
      </c>
      <c r="H3386" t="inlineStr">
        <is>
          <t>Consumer</t>
        </is>
      </c>
      <c r="I3386" t="inlineStr">
        <is>
          <t>United States</t>
        </is>
      </c>
      <c r="J3386" t="inlineStr">
        <is>
          <t>New York City</t>
        </is>
      </c>
      <c r="K3386" t="inlineStr">
        <is>
          <t>New York</t>
        </is>
      </c>
      <c r="L3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6" t="inlineStr">
        <is>
          <t>East</t>
        </is>
      </c>
      <c r="N3386" t="inlineStr">
        <is>
          <t>TEC-PH-10004586</t>
        </is>
      </c>
      <c r="O3386" t="inlineStr">
        <is>
          <t>Technology</t>
        </is>
      </c>
      <c r="P3386" t="inlineStr">
        <is>
          <t>Phones</t>
        </is>
      </c>
      <c r="Q3386" t="inlineStr">
        <is>
          <t>Wilson SignalBoost 841262 DB PRO Amplifier Kit</t>
        </is>
      </c>
      <c r="R3386" t="n">
        <v>1799.75</v>
      </c>
      <c r="S3386" t="n">
        <v>5</v>
      </c>
      <c r="T3386" t="n">
        <v>0</v>
      </c>
      <c r="U3386" t="n">
        <v>539.925</v>
      </c>
      <c r="V3386">
        <f>IF(OR(C3386 = "", D3386 = ""), "", DATEDIF(C3386, D3386, "D"))</f>
        <v/>
      </c>
    </row>
    <row r="3387">
      <c r="A3387" t="inlineStr">
        <is>
          <t>0          1
1          2
2          3
3          4
4          5
        ... 
9989    9990
9990    9991
9991    9992
9992    9993
9993    9994
Name: Row ID, Length: 9994, dtype: int64</t>
        </is>
      </c>
      <c r="B3387" t="inlineStr">
        <is>
          <t>CA-2017-148404</t>
        </is>
      </c>
      <c r="C3387" s="3" t="n">
        <v>42926</v>
      </c>
      <c r="D3387" s="3" t="n">
        <v>43049</v>
      </c>
      <c r="E3387" t="inlineStr">
        <is>
          <t>Standard Class</t>
        </is>
      </c>
      <c r="F3387" t="inlineStr">
        <is>
          <t>Dp-13240</t>
        </is>
      </c>
      <c r="G3387" t="inlineStr">
        <is>
          <t>Dean percer</t>
        </is>
      </c>
      <c r="H3387" t="inlineStr">
        <is>
          <t>Home Office</t>
        </is>
      </c>
      <c r="I3387" t="inlineStr">
        <is>
          <t>United States</t>
        </is>
      </c>
      <c r="J3387" t="inlineStr">
        <is>
          <t>Charlotte</t>
        </is>
      </c>
      <c r="K3387" t="inlineStr">
        <is>
          <t>North Carolina</t>
        </is>
      </c>
      <c r="L3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7" t="inlineStr">
        <is>
          <t>South</t>
        </is>
      </c>
      <c r="N3387" t="inlineStr">
        <is>
          <t>OFF-ST-10003208</t>
        </is>
      </c>
      <c r="O3387" t="inlineStr">
        <is>
          <t>Office Supplies</t>
        </is>
      </c>
      <c r="P3387" t="inlineStr">
        <is>
          <t>Storage</t>
        </is>
      </c>
      <c r="Q3387" t="inlineStr">
        <is>
          <t>Adjustable Depth Letter/Legal Cart</t>
        </is>
      </c>
      <c r="R3387" t="n">
        <v>580.672</v>
      </c>
      <c r="S3387" t="n">
        <v>4</v>
      </c>
      <c r="T3387" t="n">
        <v>0.2</v>
      </c>
      <c r="U3387" t="n">
        <v>65.32559999999999</v>
      </c>
      <c r="V3387">
        <f>IF(OR(C3387 = "", D3387 = ""), "", DATEDIF(C3387, D3387, "D"))</f>
        <v/>
      </c>
    </row>
    <row r="3388">
      <c r="A3388" t="inlineStr">
        <is>
          <t>0          1
1          2
2          3
3          4
4          5
        ... 
9989    9990
9990    9991
9991    9992
9992    9993
9993    9994
Name: Row ID, Length: 9994, dtype: int64</t>
        </is>
      </c>
      <c r="B3388" t="inlineStr">
        <is>
          <t>CA-2017-148404</t>
        </is>
      </c>
      <c r="C3388" s="3" t="n">
        <v>42926</v>
      </c>
      <c r="D3388" s="3" t="n">
        <v>43049</v>
      </c>
      <c r="E3388" t="inlineStr">
        <is>
          <t>Standard Class</t>
        </is>
      </c>
      <c r="F3388" t="inlineStr">
        <is>
          <t>Dp-13240</t>
        </is>
      </c>
      <c r="G3388" t="inlineStr">
        <is>
          <t>Dean percer</t>
        </is>
      </c>
      <c r="H3388" t="inlineStr">
        <is>
          <t>Home Office</t>
        </is>
      </c>
      <c r="I3388" t="inlineStr">
        <is>
          <t>United States</t>
        </is>
      </c>
      <c r="J3388" t="inlineStr">
        <is>
          <t>Charlotte</t>
        </is>
      </c>
      <c r="K3388" t="inlineStr">
        <is>
          <t>North Carolina</t>
        </is>
      </c>
      <c r="L3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8" t="inlineStr">
        <is>
          <t>South</t>
        </is>
      </c>
      <c r="N3388" t="inlineStr">
        <is>
          <t>OFF-FA-10003112</t>
        </is>
      </c>
      <c r="O3388" t="inlineStr">
        <is>
          <t>Office Supplies</t>
        </is>
      </c>
      <c r="P3388" t="inlineStr">
        <is>
          <t>Fasteners</t>
        </is>
      </c>
      <c r="Q3388" t="inlineStr">
        <is>
          <t>Staples</t>
        </is>
      </c>
      <c r="R3388" t="n">
        <v>18.936</v>
      </c>
      <c r="S3388" t="n">
        <v>3</v>
      </c>
      <c r="T3388" t="n">
        <v>0.2</v>
      </c>
      <c r="U3388" t="n">
        <v>5.9175</v>
      </c>
      <c r="V3388">
        <f>IF(OR(C3388 = "", D3388 = ""), "", DATEDIF(C3388, D3388, "D"))</f>
        <v/>
      </c>
    </row>
    <row r="3389">
      <c r="A3389" t="inlineStr">
        <is>
          <t>0          1
1          2
2          3
3          4
4          5
        ... 
9989    9990
9990    9991
9991    9992
9992    9993
9993    9994
Name: Row ID, Length: 9994, dtype: int64</t>
        </is>
      </c>
      <c r="B3389" t="inlineStr">
        <is>
          <t>CA-2017-148404</t>
        </is>
      </c>
      <c r="C3389" s="3" t="n">
        <v>42926</v>
      </c>
      <c r="D3389" s="3" t="n">
        <v>43049</v>
      </c>
      <c r="E3389" t="inlineStr">
        <is>
          <t>Standard Class</t>
        </is>
      </c>
      <c r="F3389" t="inlineStr">
        <is>
          <t>Dp-13240</t>
        </is>
      </c>
      <c r="G3389" t="inlineStr">
        <is>
          <t>Dean percer</t>
        </is>
      </c>
      <c r="H3389" t="inlineStr">
        <is>
          <t>Home Office</t>
        </is>
      </c>
      <c r="I3389" t="inlineStr">
        <is>
          <t>United States</t>
        </is>
      </c>
      <c r="J3389" t="inlineStr">
        <is>
          <t>Charlotte</t>
        </is>
      </c>
      <c r="K3389" t="inlineStr">
        <is>
          <t>North Carolina</t>
        </is>
      </c>
      <c r="L3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89" t="inlineStr">
        <is>
          <t>South</t>
        </is>
      </c>
      <c r="N3389" t="inlineStr">
        <is>
          <t>TEC-PH-10004447</t>
        </is>
      </c>
      <c r="O3389" t="inlineStr">
        <is>
          <t>Technology</t>
        </is>
      </c>
      <c r="P3389" t="inlineStr">
        <is>
          <t>Phones</t>
        </is>
      </c>
      <c r="Q3389" t="inlineStr">
        <is>
          <t>Toshiba IPT2010-SD IP Telephone</t>
        </is>
      </c>
      <c r="R3389" t="n">
        <v>222.384</v>
      </c>
      <c r="S3389" t="n">
        <v>2</v>
      </c>
      <c r="T3389" t="n">
        <v>0.2</v>
      </c>
      <c r="U3389" t="n">
        <v>16.6788</v>
      </c>
      <c r="V3389">
        <f>IF(OR(C3389 = "", D3389 = ""), "", DATEDIF(C3389, D3389, "D"))</f>
        <v/>
      </c>
    </row>
    <row r="3390">
      <c r="A3390" t="inlineStr">
        <is>
          <t>0          1
1          2
2          3
3          4
4          5
        ... 
9989    9990
9990    9991
9991    9992
9992    9993
9993    9994
Name: Row ID, Length: 9994, dtype: int64</t>
        </is>
      </c>
      <c r="B3390" t="inlineStr">
        <is>
          <t>CA-2017-148404</t>
        </is>
      </c>
      <c r="C3390" s="3" t="n">
        <v>42926</v>
      </c>
      <c r="D3390" s="3" t="n">
        <v>43049</v>
      </c>
      <c r="E3390" t="inlineStr">
        <is>
          <t>Standard Class</t>
        </is>
      </c>
      <c r="F3390" t="inlineStr">
        <is>
          <t>Dp-13240</t>
        </is>
      </c>
      <c r="G3390" t="inlineStr">
        <is>
          <t>Dean percer</t>
        </is>
      </c>
      <c r="H3390" t="inlineStr">
        <is>
          <t>Home Office</t>
        </is>
      </c>
      <c r="I3390" t="inlineStr">
        <is>
          <t>United States</t>
        </is>
      </c>
      <c r="J3390" t="inlineStr">
        <is>
          <t>Charlotte</t>
        </is>
      </c>
      <c r="K3390" t="inlineStr">
        <is>
          <t>North Carolina</t>
        </is>
      </c>
      <c r="L3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0" t="inlineStr">
        <is>
          <t>South</t>
        </is>
      </c>
      <c r="N3390" t="inlineStr">
        <is>
          <t>OFF-BI-10002854</t>
        </is>
      </c>
      <c r="O3390" t="inlineStr">
        <is>
          <t>Office Supplies</t>
        </is>
      </c>
      <c r="P3390" t="inlineStr">
        <is>
          <t>Binders</t>
        </is>
      </c>
      <c r="Q3390" t="inlineStr">
        <is>
          <t>Performers Binder/Pad Holder, Black</t>
        </is>
      </c>
      <c r="R3390" t="n">
        <v>50.454</v>
      </c>
      <c r="S3390" t="n">
        <v>6</v>
      </c>
      <c r="T3390" t="n">
        <v>0.7</v>
      </c>
      <c r="U3390" t="n">
        <v>-33.636</v>
      </c>
      <c r="V3390">
        <f>IF(OR(C3390 = "", D3390 = ""), "", DATEDIF(C3390, D3390, "D"))</f>
        <v/>
      </c>
    </row>
    <row r="3391">
      <c r="A3391" t="inlineStr">
        <is>
          <t>0          1
1          2
2          3
3          4
4          5
        ... 
9989    9990
9990    9991
9991    9992
9992    9993
9993    9994
Name: Row ID, Length: 9994, dtype: int64</t>
        </is>
      </c>
      <c r="B3391" t="inlineStr">
        <is>
          <t>CA-2017-148404</t>
        </is>
      </c>
      <c r="C3391" s="3" t="n">
        <v>42926</v>
      </c>
      <c r="D3391" s="3" t="n">
        <v>43049</v>
      </c>
      <c r="E3391" t="inlineStr">
        <is>
          <t>Standard Class</t>
        </is>
      </c>
      <c r="F3391" t="inlineStr">
        <is>
          <t>Dp-13240</t>
        </is>
      </c>
      <c r="G3391" t="inlineStr">
        <is>
          <t>Dean percer</t>
        </is>
      </c>
      <c r="H3391" t="inlineStr">
        <is>
          <t>Home Office</t>
        </is>
      </c>
      <c r="I3391" t="inlineStr">
        <is>
          <t>United States</t>
        </is>
      </c>
      <c r="J3391" t="inlineStr">
        <is>
          <t>Charlotte</t>
        </is>
      </c>
      <c r="K3391" t="inlineStr">
        <is>
          <t>North Carolina</t>
        </is>
      </c>
      <c r="L3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1" t="inlineStr">
        <is>
          <t>South</t>
        </is>
      </c>
      <c r="N3391" t="inlineStr">
        <is>
          <t>FUR-TA-10001039</t>
        </is>
      </c>
      <c r="O3391" t="inlineStr">
        <is>
          <t>Furniture</t>
        </is>
      </c>
      <c r="P3391" t="inlineStr">
        <is>
          <t>Tables</t>
        </is>
      </c>
      <c r="Q3391" t="inlineStr">
        <is>
          <t>KI Adjustable-Height Table</t>
        </is>
      </c>
      <c r="R3391" t="n">
        <v>154.764</v>
      </c>
      <c r="S3391" t="n">
        <v>3</v>
      </c>
      <c r="T3391" t="n">
        <v>0.4</v>
      </c>
      <c r="U3391" t="n">
        <v>-36.1116</v>
      </c>
      <c r="V3391">
        <f>IF(OR(C3391 = "", D3391 = ""), "", DATEDIF(C3391, D3391, "D"))</f>
        <v/>
      </c>
    </row>
    <row r="3392">
      <c r="A3392" t="inlineStr">
        <is>
          <t>0          1
1          2
2          3
3          4
4          5
        ... 
9989    9990
9990    9991
9991    9992
9992    9993
9993    9994
Name: Row ID, Length: 9994, dtype: int64</t>
        </is>
      </c>
      <c r="B3392" t="inlineStr">
        <is>
          <t>CA-2017-101077</t>
        </is>
      </c>
      <c r="E3392" t="inlineStr">
        <is>
          <t>Second Class</t>
        </is>
      </c>
      <c r="F3392" t="inlineStr">
        <is>
          <t>DB-13660</t>
        </is>
      </c>
      <c r="G3392" t="inlineStr">
        <is>
          <t>Duane Benoit</t>
        </is>
      </c>
      <c r="H3392" t="inlineStr">
        <is>
          <t>Consumer</t>
        </is>
      </c>
      <c r="I3392" t="inlineStr">
        <is>
          <t>United States</t>
        </is>
      </c>
      <c r="J3392" t="inlineStr">
        <is>
          <t>Dallas</t>
        </is>
      </c>
      <c r="K3392" t="inlineStr">
        <is>
          <t>Texas</t>
        </is>
      </c>
      <c r="L3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2" t="inlineStr">
        <is>
          <t>Central</t>
        </is>
      </c>
      <c r="N3392" t="inlineStr">
        <is>
          <t>OFF-PA-10004239</t>
        </is>
      </c>
      <c r="O3392" t="inlineStr">
        <is>
          <t>Office Supplies</t>
        </is>
      </c>
      <c r="P3392" t="inlineStr">
        <is>
          <t>Paper</t>
        </is>
      </c>
      <c r="Q3392" t="inlineStr">
        <is>
          <t>Xerox 1953</t>
        </is>
      </c>
      <c r="R3392" t="n">
        <v>6.848</v>
      </c>
      <c r="S3392" t="n">
        <v>2</v>
      </c>
      <c r="T3392" t="n">
        <v>0.2</v>
      </c>
      <c r="U3392" t="n">
        <v>2.14</v>
      </c>
      <c r="V3392">
        <f>IF(OR(C3392 = "", D3392 = ""), "", DATEDIF(C3392, D3392, "D"))</f>
        <v/>
      </c>
    </row>
    <row r="3393">
      <c r="A3393" t="inlineStr">
        <is>
          <t>0          1
1          2
2          3
3          4
4          5
        ... 
9989    9990
9990    9991
9991    9992
9992    9993
9993    9994
Name: Row ID, Length: 9994, dtype: int64</t>
        </is>
      </c>
      <c r="B3393" t="inlineStr">
        <is>
          <t>CA-2014-166471</t>
        </is>
      </c>
      <c r="C3393" s="3" t="n">
        <v>41890</v>
      </c>
      <c r="E3393" t="inlineStr">
        <is>
          <t>Standard Class</t>
        </is>
      </c>
      <c r="F3393" t="inlineStr">
        <is>
          <t>MG-17650</t>
        </is>
      </c>
      <c r="G3393" t="inlineStr">
        <is>
          <t>Matthew Grinstein</t>
        </is>
      </c>
      <c r="H3393" t="inlineStr">
        <is>
          <t>Home Office</t>
        </is>
      </c>
      <c r="I3393" t="inlineStr">
        <is>
          <t>United States</t>
        </is>
      </c>
      <c r="J3393" t="inlineStr">
        <is>
          <t>Seattle</t>
        </is>
      </c>
      <c r="K3393" t="inlineStr">
        <is>
          <t>Washington</t>
        </is>
      </c>
      <c r="L3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3" t="inlineStr">
        <is>
          <t>West</t>
        </is>
      </c>
      <c r="N3393" t="inlineStr">
        <is>
          <t>TEC-PH-10001530</t>
        </is>
      </c>
      <c r="O3393" t="inlineStr">
        <is>
          <t>Technology</t>
        </is>
      </c>
      <c r="P3393" t="inlineStr">
        <is>
          <t>Phones</t>
        </is>
      </c>
      <c r="Q3393" t="inlineStr">
        <is>
          <t>Cisco Unified IP Phone 7945G VoIP phone</t>
        </is>
      </c>
      <c r="R3393" t="n">
        <v>1091.168</v>
      </c>
      <c r="S3393" t="n">
        <v>4</v>
      </c>
      <c r="T3393" t="n">
        <v>0.2</v>
      </c>
      <c r="U3393" t="n">
        <v>68.19799999999999</v>
      </c>
      <c r="V3393">
        <f>IF(OR(C3393 = "", D3393 = ""), "", DATEDIF(C3393, D3393, "D"))</f>
        <v/>
      </c>
    </row>
    <row r="3394">
      <c r="A3394" t="inlineStr">
        <is>
          <t>0          1
1          2
2          3
3          4
4          5
        ... 
9989    9990
9990    9991
9991    9992
9992    9993
9993    9994
Name: Row ID, Length: 9994, dtype: int64</t>
        </is>
      </c>
      <c r="B3394" t="inlineStr">
        <is>
          <t>CA-2014-166471</t>
        </is>
      </c>
      <c r="C3394" s="3" t="n">
        <v>41890</v>
      </c>
      <c r="E3394" t="inlineStr">
        <is>
          <t>Standard Class</t>
        </is>
      </c>
      <c r="F3394" t="inlineStr">
        <is>
          <t>MG-17650</t>
        </is>
      </c>
      <c r="G3394" t="inlineStr">
        <is>
          <t>Matthew Grinstein</t>
        </is>
      </c>
      <c r="H3394" t="inlineStr">
        <is>
          <t>Home Office</t>
        </is>
      </c>
      <c r="I3394" t="inlineStr">
        <is>
          <t>United States</t>
        </is>
      </c>
      <c r="J3394" t="inlineStr">
        <is>
          <t>Seattle</t>
        </is>
      </c>
      <c r="K3394" t="inlineStr">
        <is>
          <t>Washington</t>
        </is>
      </c>
      <c r="L3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4" t="inlineStr">
        <is>
          <t>West</t>
        </is>
      </c>
      <c r="N3394" t="inlineStr">
        <is>
          <t>TEC-PH-10000038</t>
        </is>
      </c>
      <c r="O3394" t="inlineStr">
        <is>
          <t>Technology</t>
        </is>
      </c>
      <c r="P3394" t="inlineStr">
        <is>
          <t>Phones</t>
        </is>
      </c>
      <c r="Q3394" t="inlineStr">
        <is>
          <t>Jawbone MINI JAMBOX Wireless Bluetooth Speaker</t>
        </is>
      </c>
      <c r="R3394" t="n">
        <v>219.168</v>
      </c>
      <c r="S3394" t="n">
        <v>2</v>
      </c>
      <c r="T3394" t="n">
        <v>0.2</v>
      </c>
      <c r="U3394" t="n">
        <v>-43.8336</v>
      </c>
      <c r="V3394">
        <f>IF(OR(C3394 = "", D3394 = ""), "", DATEDIF(C3394, D3394, "D"))</f>
        <v/>
      </c>
    </row>
    <row r="3395">
      <c r="A3395" t="inlineStr">
        <is>
          <t>0          1
1          2
2          3
3          4
4          5
        ... 
9989    9990
9990    9991
9991    9992
9992    9993
9993    9994
Name: Row ID, Length: 9994, dtype: int64</t>
        </is>
      </c>
      <c r="B3395" t="inlineStr">
        <is>
          <t>CA-2014-105340</t>
        </is>
      </c>
      <c r="E3395" t="inlineStr">
        <is>
          <t>First Class</t>
        </is>
      </c>
      <c r="F3395" t="inlineStr">
        <is>
          <t>EH-14185</t>
        </is>
      </c>
      <c r="G3395" t="inlineStr">
        <is>
          <t>Evan Henry</t>
        </is>
      </c>
      <c r="H3395" t="inlineStr">
        <is>
          <t>Consumer</t>
        </is>
      </c>
      <c r="I3395" t="inlineStr">
        <is>
          <t>United States</t>
        </is>
      </c>
      <c r="J3395" t="inlineStr">
        <is>
          <t>Pasadena</t>
        </is>
      </c>
      <c r="K3395" t="inlineStr">
        <is>
          <t>Texas</t>
        </is>
      </c>
      <c r="L3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5" t="inlineStr">
        <is>
          <t>Central</t>
        </is>
      </c>
      <c r="N3395" t="inlineStr">
        <is>
          <t>OFF-BI-10001765</t>
        </is>
      </c>
      <c r="O3395" t="inlineStr">
        <is>
          <t>Office Supplies</t>
        </is>
      </c>
      <c r="P3395" t="inlineStr">
        <is>
          <t>Binders</t>
        </is>
      </c>
      <c r="Q3395" t="inlineStr">
        <is>
          <t>Wilson Jones Heavy-Duty Casebound Ring Binders with Metal Hinges</t>
        </is>
      </c>
      <c r="R3395" t="n">
        <v>6.928</v>
      </c>
      <c r="S3395" t="n">
        <v>1</v>
      </c>
      <c r="T3395" t="n">
        <v>0.8</v>
      </c>
      <c r="U3395" t="n">
        <v>-11.0848</v>
      </c>
      <c r="V3395">
        <f>IF(OR(C3395 = "", D3395 = ""), "", DATEDIF(C3395, D3395, "D"))</f>
        <v/>
      </c>
    </row>
    <row r="3396">
      <c r="A3396" t="inlineStr">
        <is>
          <t>0          1
1          2
2          3
3          4
4          5
        ... 
9989    9990
9990    9991
9991    9992
9992    9993
9993    9994
Name: Row ID, Length: 9994, dtype: int64</t>
        </is>
      </c>
      <c r="B3396" t="inlineStr">
        <is>
          <t>US-2017-131583</t>
        </is>
      </c>
      <c r="C3396" s="3" t="n">
        <v>43014</v>
      </c>
      <c r="D3396" s="3" t="n">
        <v>43014</v>
      </c>
      <c r="E3396" t="inlineStr">
        <is>
          <t>Same Day</t>
        </is>
      </c>
      <c r="F3396" t="inlineStr">
        <is>
          <t>CL-11890</t>
        </is>
      </c>
      <c r="G3396" t="inlineStr">
        <is>
          <t>Carl Ludwig</t>
        </is>
      </c>
      <c r="H3396" t="inlineStr">
        <is>
          <t>Consumer</t>
        </is>
      </c>
      <c r="I3396" t="inlineStr">
        <is>
          <t>United States</t>
        </is>
      </c>
      <c r="J3396" t="inlineStr">
        <is>
          <t>Philadelphia</t>
        </is>
      </c>
      <c r="K3396" t="inlineStr">
        <is>
          <t>Pennsylvania</t>
        </is>
      </c>
      <c r="L3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6" t="inlineStr">
        <is>
          <t>East</t>
        </is>
      </c>
      <c r="N3396" t="inlineStr">
        <is>
          <t>OFF-PA-10000380</t>
        </is>
      </c>
      <c r="O3396" t="inlineStr">
        <is>
          <t>Office Supplies</t>
        </is>
      </c>
      <c r="P3396" t="inlineStr">
        <is>
          <t>Paper</t>
        </is>
      </c>
      <c r="Q3396" t="inlineStr">
        <is>
          <t>REDIFORM Incoming/Outgoing Call Register, 11" X 8 1/2", 100 Messages</t>
        </is>
      </c>
      <c r="R3396" t="n">
        <v>40.032</v>
      </c>
      <c r="S3396" t="n">
        <v>6</v>
      </c>
      <c r="T3396" t="n">
        <v>0.2</v>
      </c>
      <c r="U3396" t="n">
        <v>15.012</v>
      </c>
      <c r="V3396">
        <f>IF(OR(C3396 = "", D3396 = ""), "", DATEDIF(C3396, D3396, "D"))</f>
        <v/>
      </c>
    </row>
    <row r="3397">
      <c r="A3397" t="inlineStr">
        <is>
          <t>0          1
1          2
2          3
3          4
4          5
        ... 
9989    9990
9990    9991
9991    9992
9992    9993
9993    9994
Name: Row ID, Length: 9994, dtype: int64</t>
        </is>
      </c>
      <c r="B3397" t="inlineStr">
        <is>
          <t>US-2017-148362</t>
        </is>
      </c>
      <c r="C3397" s="3" t="n">
        <v>42742</v>
      </c>
      <c r="D3397" s="3" t="n">
        <v>42954</v>
      </c>
      <c r="E3397" t="inlineStr">
        <is>
          <t>Standard Class</t>
        </is>
      </c>
      <c r="F3397" t="inlineStr">
        <is>
          <t>KF-16285</t>
        </is>
      </c>
      <c r="G3397" t="inlineStr">
        <is>
          <t>Karen Ferguson</t>
        </is>
      </c>
      <c r="H3397" t="inlineStr">
        <is>
          <t>Home Office</t>
        </is>
      </c>
      <c r="I3397" t="inlineStr">
        <is>
          <t>United States</t>
        </is>
      </c>
      <c r="J3397" t="inlineStr">
        <is>
          <t>Indianapolis</t>
        </is>
      </c>
      <c r="K3397" t="inlineStr">
        <is>
          <t>Indiana</t>
        </is>
      </c>
      <c r="L3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7" t="inlineStr">
        <is>
          <t>Central</t>
        </is>
      </c>
      <c r="N3397" t="inlineStr">
        <is>
          <t>OFF-ST-10001128</t>
        </is>
      </c>
      <c r="O3397" t="inlineStr">
        <is>
          <t>Office Supplies</t>
        </is>
      </c>
      <c r="P3397" t="inlineStr">
        <is>
          <t>Storage</t>
        </is>
      </c>
      <c r="Q3397" t="inlineStr">
        <is>
          <t>Carina Mini System Audio Rack, Model AR050B</t>
        </is>
      </c>
      <c r="R3397" t="n">
        <v>443.92</v>
      </c>
      <c r="S3397" t="n">
        <v>4</v>
      </c>
      <c r="T3397" t="n">
        <v>0</v>
      </c>
      <c r="U3397" t="n">
        <v>13.3176</v>
      </c>
      <c r="V3397">
        <f>IF(OR(C3397 = "", D3397 = ""), "", DATEDIF(C3397, D3397, "D"))</f>
        <v/>
      </c>
    </row>
    <row r="3398">
      <c r="A3398" t="inlineStr">
        <is>
          <t>0          1
1          2
2          3
3          4
4          5
        ... 
9989    9990
9990    9991
9991    9992
9992    9993
9993    9994
Name: Row ID, Length: 9994, dtype: int64</t>
        </is>
      </c>
      <c r="B3398" t="inlineStr">
        <is>
          <t>US-2017-148362</t>
        </is>
      </c>
      <c r="C3398" s="3" t="n">
        <v>42742</v>
      </c>
      <c r="D3398" s="3" t="n">
        <v>42954</v>
      </c>
      <c r="E3398" t="inlineStr">
        <is>
          <t>Standard Class</t>
        </is>
      </c>
      <c r="F3398" t="inlineStr">
        <is>
          <t>KF-16285</t>
        </is>
      </c>
      <c r="G3398" t="inlineStr">
        <is>
          <t>Karen Ferguson</t>
        </is>
      </c>
      <c r="H3398" t="inlineStr">
        <is>
          <t>Home Office</t>
        </is>
      </c>
      <c r="I3398" t="inlineStr">
        <is>
          <t>United States</t>
        </is>
      </c>
      <c r="J3398" t="inlineStr">
        <is>
          <t>Indianapolis</t>
        </is>
      </c>
      <c r="K3398" t="inlineStr">
        <is>
          <t>Indiana</t>
        </is>
      </c>
      <c r="L3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8" t="inlineStr">
        <is>
          <t>Central</t>
        </is>
      </c>
      <c r="N3398" t="inlineStr">
        <is>
          <t>OFF-BI-10003656</t>
        </is>
      </c>
      <c r="O3398" t="inlineStr">
        <is>
          <t>Office Supplies</t>
        </is>
      </c>
      <c r="P3398" t="inlineStr">
        <is>
          <t>Binders</t>
        </is>
      </c>
      <c r="Q3398" t="inlineStr">
        <is>
          <t>Fellowes PB200 Plastic Comb Binding Machine</t>
        </is>
      </c>
      <c r="R3398" t="n">
        <v>169.99</v>
      </c>
      <c r="S3398" t="n">
        <v>1</v>
      </c>
      <c r="T3398" t="n">
        <v>0</v>
      </c>
      <c r="U3398" t="n">
        <v>78.19540000000001</v>
      </c>
      <c r="V3398">
        <f>IF(OR(C3398 = "", D3398 = ""), "", DATEDIF(C3398, D3398, "D"))</f>
        <v/>
      </c>
    </row>
    <row r="3399">
      <c r="A3399" t="inlineStr">
        <is>
          <t>0          1
1          2
2          3
3          4
4          5
        ... 
9989    9990
9990    9991
9991    9992
9992    9993
9993    9994
Name: Row ID, Length: 9994, dtype: int64</t>
        </is>
      </c>
      <c r="B3399" t="inlineStr">
        <is>
          <t>US-2017-148362</t>
        </is>
      </c>
      <c r="C3399" s="3" t="n">
        <v>42742</v>
      </c>
      <c r="D3399" s="3" t="n">
        <v>42954</v>
      </c>
      <c r="E3399" t="inlineStr">
        <is>
          <t>Standard Class</t>
        </is>
      </c>
      <c r="F3399" t="inlineStr">
        <is>
          <t>KF-16285</t>
        </is>
      </c>
      <c r="G3399" t="inlineStr">
        <is>
          <t>Karen Ferguson</t>
        </is>
      </c>
      <c r="H3399" t="inlineStr">
        <is>
          <t>Home Office</t>
        </is>
      </c>
      <c r="I3399" t="inlineStr">
        <is>
          <t>United States</t>
        </is>
      </c>
      <c r="J3399" t="inlineStr">
        <is>
          <t>Indianapolis</t>
        </is>
      </c>
      <c r="K3399" t="inlineStr">
        <is>
          <t>Indiana</t>
        </is>
      </c>
      <c r="L3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399" t="inlineStr">
        <is>
          <t>Central</t>
        </is>
      </c>
      <c r="N3399" t="inlineStr">
        <is>
          <t>OFF-PA-10003441</t>
        </is>
      </c>
      <c r="O3399" t="inlineStr">
        <is>
          <t>Office Supplies</t>
        </is>
      </c>
      <c r="P3399" t="inlineStr">
        <is>
          <t>Paper</t>
        </is>
      </c>
      <c r="Q3399" t="inlineStr">
        <is>
          <t>Xerox 226</t>
        </is>
      </c>
      <c r="R3399" t="n">
        <v>25.92</v>
      </c>
      <c r="S3399" t="n">
        <v>4</v>
      </c>
      <c r="T3399" t="n">
        <v>0</v>
      </c>
      <c r="U3399" t="n">
        <v>12.4416</v>
      </c>
      <c r="V3399">
        <f>IF(OR(C3399 = "", D3399 = ""), "", DATEDIF(C3399, D3399, "D"))</f>
        <v/>
      </c>
    </row>
    <row r="3400">
      <c r="A3400" t="inlineStr">
        <is>
          <t>0          1
1          2
2          3
3          4
4          5
        ... 
9989    9990
9990    9991
9991    9992
9992    9993
9993    9994
Name: Row ID, Length: 9994, dtype: int64</t>
        </is>
      </c>
      <c r="B3400" t="inlineStr">
        <is>
          <t>CA-2014-102274</t>
        </is>
      </c>
      <c r="E3400" t="inlineStr">
        <is>
          <t>Standard Class</t>
        </is>
      </c>
      <c r="F3400" t="inlineStr">
        <is>
          <t>DH-13075</t>
        </is>
      </c>
      <c r="G3400" t="inlineStr">
        <is>
          <t>Dave Hallsten</t>
        </is>
      </c>
      <c r="H3400" t="inlineStr">
        <is>
          <t>Corporate</t>
        </is>
      </c>
      <c r="I3400" t="inlineStr">
        <is>
          <t>United States</t>
        </is>
      </c>
      <c r="J3400" t="inlineStr">
        <is>
          <t>Richmond</t>
        </is>
      </c>
      <c r="K3400" t="inlineStr">
        <is>
          <t>Kentucky</t>
        </is>
      </c>
      <c r="L3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0" t="inlineStr">
        <is>
          <t>South</t>
        </is>
      </c>
      <c r="N3400" t="inlineStr">
        <is>
          <t>TEC-PH-10002923</t>
        </is>
      </c>
      <c r="O3400" t="inlineStr">
        <is>
          <t>Technology</t>
        </is>
      </c>
      <c r="P3400" t="inlineStr">
        <is>
          <t>Phones</t>
        </is>
      </c>
      <c r="Q3400" t="inlineStr">
        <is>
          <t>Logitech B530 USB Headset - headset - Full size, Binaural</t>
        </is>
      </c>
      <c r="R3400" t="n">
        <v>36.99</v>
      </c>
      <c r="S3400" t="n">
        <v>1</v>
      </c>
      <c r="T3400" t="n">
        <v>0</v>
      </c>
      <c r="U3400" t="n">
        <v>9.987299999999999</v>
      </c>
      <c r="V3400">
        <f>IF(OR(C3400 = "", D3400 = ""), "", DATEDIF(C3400, D3400, "D"))</f>
        <v/>
      </c>
    </row>
    <row r="3401">
      <c r="A3401" t="inlineStr">
        <is>
          <t>0          1
1          2
2          3
3          4
4          5
        ... 
9989    9990
9990    9991
9991    9992
9992    9993
9993    9994
Name: Row ID, Length: 9994, dtype: int64</t>
        </is>
      </c>
      <c r="B3401" t="inlineStr">
        <is>
          <t>CA-2014-102274</t>
        </is>
      </c>
      <c r="E3401" t="inlineStr">
        <is>
          <t>Standard Class</t>
        </is>
      </c>
      <c r="F3401" t="inlineStr">
        <is>
          <t>DH-13075</t>
        </is>
      </c>
      <c r="G3401" t="inlineStr">
        <is>
          <t>Dave Hallsten</t>
        </is>
      </c>
      <c r="H3401" t="inlineStr">
        <is>
          <t>Corporate</t>
        </is>
      </c>
      <c r="I3401" t="inlineStr">
        <is>
          <t>United States</t>
        </is>
      </c>
      <c r="J3401" t="inlineStr">
        <is>
          <t>Richmond</t>
        </is>
      </c>
      <c r="K3401" t="inlineStr">
        <is>
          <t>Kentucky</t>
        </is>
      </c>
      <c r="L3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1" t="inlineStr">
        <is>
          <t>South</t>
        </is>
      </c>
      <c r="N3401" t="inlineStr">
        <is>
          <t>OFF-PA-10004359</t>
        </is>
      </c>
      <c r="O3401" t="inlineStr">
        <is>
          <t>Office Supplies</t>
        </is>
      </c>
      <c r="P3401" t="inlineStr">
        <is>
          <t>Paper</t>
        </is>
      </c>
      <c r="Q3401" t="inlineStr">
        <is>
          <t>Multicolor Computer Printout Paper</t>
        </is>
      </c>
      <c r="R3401" t="n">
        <v>629.1</v>
      </c>
      <c r="S3401" t="n">
        <v>6</v>
      </c>
      <c r="T3401" t="n">
        <v>0</v>
      </c>
      <c r="U3401" t="n">
        <v>301.968</v>
      </c>
      <c r="V3401">
        <f>IF(OR(C3401 = "", D3401 = ""), "", DATEDIF(C3401, D3401, "D"))</f>
        <v/>
      </c>
    </row>
    <row r="3402">
      <c r="A3402" t="inlineStr">
        <is>
          <t>0          1
1          2
2          3
3          4
4          5
        ... 
9989    9990
9990    9991
9991    9992
9992    9993
9993    9994
Name: Row ID, Length: 9994, dtype: int64</t>
        </is>
      </c>
      <c r="B3402" t="inlineStr">
        <is>
          <t>CA-2014-102274</t>
        </is>
      </c>
      <c r="E3402" t="inlineStr">
        <is>
          <t>Standard Class</t>
        </is>
      </c>
      <c r="F3402" t="inlineStr">
        <is>
          <t>DH-13075</t>
        </is>
      </c>
      <c r="G3402" t="inlineStr">
        <is>
          <t>Dave Hallsten</t>
        </is>
      </c>
      <c r="H3402" t="inlineStr">
        <is>
          <t>Corporate</t>
        </is>
      </c>
      <c r="I3402" t="inlineStr">
        <is>
          <t>United States</t>
        </is>
      </c>
      <c r="J3402" t="inlineStr">
        <is>
          <t>Richmond</t>
        </is>
      </c>
      <c r="K3402" t="inlineStr">
        <is>
          <t>Kentucky</t>
        </is>
      </c>
      <c r="L3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2" t="inlineStr">
        <is>
          <t>South</t>
        </is>
      </c>
      <c r="N3402" t="inlineStr">
        <is>
          <t>OFF-ST-10001511</t>
        </is>
      </c>
      <c r="O3402" t="inlineStr">
        <is>
          <t>Office Supplies</t>
        </is>
      </c>
      <c r="P3402" t="inlineStr">
        <is>
          <t>Storage</t>
        </is>
      </c>
      <c r="Q3402" t="inlineStr">
        <is>
          <t>Space Solutions Commercial Steel Shelving</t>
        </is>
      </c>
      <c r="R3402" t="n">
        <v>193.95</v>
      </c>
      <c r="S3402" t="n">
        <v>3</v>
      </c>
      <c r="T3402" t="n">
        <v>0</v>
      </c>
      <c r="U3402" t="n">
        <v>9.6975</v>
      </c>
      <c r="V3402">
        <f>IF(OR(C3402 = "", D3402 = ""), "", DATEDIF(C3402, D3402, "D"))</f>
        <v/>
      </c>
    </row>
    <row r="3403">
      <c r="A3403" t="inlineStr">
        <is>
          <t>0          1
1          2
2          3
3          4
4          5
        ... 
9989    9990
9990    9991
9991    9992
9992    9993
9993    9994
Name: Row ID, Length: 9994, dtype: int64</t>
        </is>
      </c>
      <c r="B3403" t="inlineStr">
        <is>
          <t>CA-2014-102274</t>
        </is>
      </c>
      <c r="E3403" t="inlineStr">
        <is>
          <t>Standard Class</t>
        </is>
      </c>
      <c r="F3403" t="inlineStr">
        <is>
          <t>DH-13075</t>
        </is>
      </c>
      <c r="G3403" t="inlineStr">
        <is>
          <t>Dave Hallsten</t>
        </is>
      </c>
      <c r="H3403" t="inlineStr">
        <is>
          <t>Corporate</t>
        </is>
      </c>
      <c r="I3403" t="inlineStr">
        <is>
          <t>United States</t>
        </is>
      </c>
      <c r="J3403" t="inlineStr">
        <is>
          <t>Richmond</t>
        </is>
      </c>
      <c r="K3403" t="inlineStr">
        <is>
          <t>Kentucky</t>
        </is>
      </c>
      <c r="L3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3" t="inlineStr">
        <is>
          <t>South</t>
        </is>
      </c>
      <c r="N3403" t="inlineStr">
        <is>
          <t>OFF-AR-10002833</t>
        </is>
      </c>
      <c r="O3403" t="inlineStr">
        <is>
          <t>Office Supplies</t>
        </is>
      </c>
      <c r="P3403" t="inlineStr">
        <is>
          <t>Art</t>
        </is>
      </c>
      <c r="Q3403" t="inlineStr">
        <is>
          <t>Newell 322</t>
        </is>
      </c>
      <c r="R3403" t="n">
        <v>5.46</v>
      </c>
      <c r="S3403" t="n">
        <v>3</v>
      </c>
      <c r="T3403" t="n">
        <v>0</v>
      </c>
      <c r="U3403" t="n">
        <v>1.4742</v>
      </c>
      <c r="V3403">
        <f>IF(OR(C3403 = "", D3403 = ""), "", DATEDIF(C3403, D3403, "D"))</f>
        <v/>
      </c>
    </row>
    <row r="3404">
      <c r="A3404" t="inlineStr">
        <is>
          <t>0          1
1          2
2          3
3          4
4          5
        ... 
9989    9990
9990    9991
9991    9992
9992    9993
9993    9994
Name: Row ID, Length: 9994, dtype: int64</t>
        </is>
      </c>
      <c r="B3404" t="inlineStr">
        <is>
          <t>CA-2015-129700</t>
        </is>
      </c>
      <c r="C3404" s="3" t="n">
        <v>42099</v>
      </c>
      <c r="D3404" s="3" t="n">
        <v>42129</v>
      </c>
      <c r="E3404" t="inlineStr">
        <is>
          <t>First Class</t>
        </is>
      </c>
      <c r="F3404" t="inlineStr">
        <is>
          <t>LA-16780</t>
        </is>
      </c>
      <c r="G3404" t="inlineStr">
        <is>
          <t>Laura Armstrong</t>
        </is>
      </c>
      <c r="H3404" t="inlineStr">
        <is>
          <t>Corporate</t>
        </is>
      </c>
      <c r="I3404" t="inlineStr">
        <is>
          <t>United States</t>
        </is>
      </c>
      <c r="J3404" t="inlineStr">
        <is>
          <t>Tinley Park</t>
        </is>
      </c>
      <c r="K3404" t="inlineStr">
        <is>
          <t>Illinois</t>
        </is>
      </c>
      <c r="L3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4" t="inlineStr">
        <is>
          <t>Central</t>
        </is>
      </c>
      <c r="N3404" t="inlineStr">
        <is>
          <t>FUR-FU-10001940</t>
        </is>
      </c>
      <c r="O3404" t="inlineStr">
        <is>
          <t>Furniture</t>
        </is>
      </c>
      <c r="P3404" t="inlineStr">
        <is>
          <t>Furnishings</t>
        </is>
      </c>
      <c r="Q3404" t="inlineStr">
        <is>
          <t>Staple-based wall hangings</t>
        </is>
      </c>
      <c r="R3404" t="n">
        <v>22.288</v>
      </c>
      <c r="S3404" t="n">
        <v>7</v>
      </c>
      <c r="T3404" t="n">
        <v>0.6</v>
      </c>
      <c r="U3404" t="n">
        <v>-8.9152</v>
      </c>
      <c r="V3404">
        <f>IF(OR(C3404 = "", D3404 = ""), "", DATEDIF(C3404, D3404, "D"))</f>
        <v/>
      </c>
    </row>
    <row r="3405">
      <c r="A3405" t="inlineStr">
        <is>
          <t>0          1
1          2
2          3
3          4
4          5
        ... 
9989    9990
9990    9991
9991    9992
9992    9993
9993    9994
Name: Row ID, Length: 9994, dtype: int64</t>
        </is>
      </c>
      <c r="B3405" t="inlineStr">
        <is>
          <t>CA-2017-168739</t>
        </is>
      </c>
      <c r="D3405" s="3" t="n">
        <v>42861</v>
      </c>
      <c r="E3405" t="inlineStr">
        <is>
          <t>Standard Class</t>
        </is>
      </c>
      <c r="F3405" t="inlineStr">
        <is>
          <t>HZ-14950</t>
        </is>
      </c>
      <c r="G3405" t="inlineStr">
        <is>
          <t>Henia Zydlo</t>
        </is>
      </c>
      <c r="H3405" t="inlineStr">
        <is>
          <t>Consumer</t>
        </is>
      </c>
      <c r="I3405" t="inlineStr">
        <is>
          <t>United States</t>
        </is>
      </c>
      <c r="J3405" t="inlineStr">
        <is>
          <t>Houston</t>
        </is>
      </c>
      <c r="K3405" t="inlineStr">
        <is>
          <t>Texas</t>
        </is>
      </c>
      <c r="L3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5" t="inlineStr">
        <is>
          <t>Central</t>
        </is>
      </c>
      <c r="N3405" t="inlineStr">
        <is>
          <t>FUR-FU-10003919</t>
        </is>
      </c>
      <c r="O3405" t="inlineStr">
        <is>
          <t>Furniture</t>
        </is>
      </c>
      <c r="P3405" t="inlineStr">
        <is>
          <t>Furnishings</t>
        </is>
      </c>
      <c r="Q3405" t="inlineStr">
        <is>
          <t>Eldon Executive Woodline II Cherry Finish Desk Accessories</t>
        </is>
      </c>
      <c r="R3405" t="n">
        <v>65.42400000000001</v>
      </c>
      <c r="S3405" t="n">
        <v>4</v>
      </c>
      <c r="T3405" t="n">
        <v>0.6</v>
      </c>
      <c r="U3405" t="n">
        <v>-52.3392</v>
      </c>
      <c r="V3405">
        <f>IF(OR(C3405 = "", D3405 = ""), "", DATEDIF(C3405, D3405, "D"))</f>
        <v/>
      </c>
    </row>
    <row r="3406">
      <c r="A3406" t="inlineStr">
        <is>
          <t>0          1
1          2
2          3
3          4
4          5
        ... 
9989    9990
9990    9991
9991    9992
9992    9993
9993    9994
Name: Row ID, Length: 9994, dtype: int64</t>
        </is>
      </c>
      <c r="B3406" t="inlineStr">
        <is>
          <t>CA-2015-152527</t>
        </is>
      </c>
      <c r="E3406" t="inlineStr">
        <is>
          <t>Same Day</t>
        </is>
      </c>
      <c r="F3406" t="inlineStr">
        <is>
          <t>CM-12190</t>
        </is>
      </c>
      <c r="G3406" t="inlineStr">
        <is>
          <t>Charlotte Melton</t>
        </is>
      </c>
      <c r="H3406" t="inlineStr">
        <is>
          <t>Consumer</t>
        </is>
      </c>
      <c r="I3406" t="inlineStr">
        <is>
          <t>United States</t>
        </is>
      </c>
      <c r="J3406" t="inlineStr">
        <is>
          <t>Los Angeles</t>
        </is>
      </c>
      <c r="K3406" t="inlineStr">
        <is>
          <t>California</t>
        </is>
      </c>
      <c r="L3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6" t="inlineStr">
        <is>
          <t>West</t>
        </is>
      </c>
      <c r="N3406" t="inlineStr">
        <is>
          <t>OFF-ST-10003479</t>
        </is>
      </c>
      <c r="O3406" t="inlineStr">
        <is>
          <t>Office Supplies</t>
        </is>
      </c>
      <c r="P3406" t="inlineStr">
        <is>
          <t>Storage</t>
        </is>
      </c>
      <c r="Q3406" t="inlineStr">
        <is>
          <t>Eldon Base for stackable storage shelf, platinum</t>
        </is>
      </c>
      <c r="R3406" t="n">
        <v>77.88</v>
      </c>
      <c r="S3406" t="n">
        <v>2</v>
      </c>
      <c r="T3406" t="n">
        <v>0</v>
      </c>
      <c r="U3406" t="n">
        <v>3.894</v>
      </c>
      <c r="V3406">
        <f>IF(OR(C3406 = "", D3406 = ""), "", DATEDIF(C3406, D3406, "D"))</f>
        <v/>
      </c>
    </row>
    <row r="3407">
      <c r="A3407" t="inlineStr">
        <is>
          <t>0          1
1          2
2          3
3          4
4          5
        ... 
9989    9990
9990    9991
9991    9992
9992    9993
9993    9994
Name: Row ID, Length: 9994, dtype: int64</t>
        </is>
      </c>
      <c r="B3407" t="inlineStr">
        <is>
          <t>US-2014-150119</t>
        </is>
      </c>
      <c r="E3407" t="inlineStr">
        <is>
          <t>Standard Class</t>
        </is>
      </c>
      <c r="F3407" t="inlineStr">
        <is>
          <t>LB-16795</t>
        </is>
      </c>
      <c r="G3407" t="inlineStr">
        <is>
          <t>Laurel Beltran</t>
        </is>
      </c>
      <c r="H3407" t="inlineStr">
        <is>
          <t>Home Office</t>
        </is>
      </c>
      <c r="I3407" t="inlineStr">
        <is>
          <t>United States</t>
        </is>
      </c>
      <c r="J3407" t="inlineStr">
        <is>
          <t>Columbus</t>
        </is>
      </c>
      <c r="K3407" t="inlineStr">
        <is>
          <t>Ohio</t>
        </is>
      </c>
      <c r="L3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7" t="inlineStr">
        <is>
          <t>East</t>
        </is>
      </c>
      <c r="N3407" t="inlineStr">
        <is>
          <t>FUR-CH-10002965</t>
        </is>
      </c>
      <c r="O3407" t="inlineStr">
        <is>
          <t>Furniture</t>
        </is>
      </c>
      <c r="P3407" t="inlineStr">
        <is>
          <t>Chairs</t>
        </is>
      </c>
      <c r="Q3407" t="inlineStr">
        <is>
          <t>Global Leather Highback Executive Chair with Pneumatic Height Adjustment, Black</t>
        </is>
      </c>
      <c r="R3407" t="n">
        <v>281.372</v>
      </c>
      <c r="S3407" t="n">
        <v>2</v>
      </c>
      <c r="T3407" t="n">
        <v>0.3</v>
      </c>
      <c r="U3407" t="n">
        <v>-12.0588</v>
      </c>
      <c r="V3407">
        <f>IF(OR(C3407 = "", D3407 = ""), "", DATEDIF(C3407, D3407, "D"))</f>
        <v/>
      </c>
    </row>
    <row r="3408">
      <c r="A3408" t="inlineStr">
        <is>
          <t>0          1
1          2
2          3
3          4
4          5
        ... 
9989    9990
9990    9991
9991    9992
9992    9993
9993    9994
Name: Row ID, Length: 9994, dtype: int64</t>
        </is>
      </c>
      <c r="B3408" t="inlineStr">
        <is>
          <t>US-2014-150119</t>
        </is>
      </c>
      <c r="E3408" t="inlineStr">
        <is>
          <t>Standard Class</t>
        </is>
      </c>
      <c r="F3408" t="inlineStr">
        <is>
          <t>LB-16795</t>
        </is>
      </c>
      <c r="G3408" t="inlineStr">
        <is>
          <t>Laurel Beltran</t>
        </is>
      </c>
      <c r="H3408" t="inlineStr">
        <is>
          <t>Home Office</t>
        </is>
      </c>
      <c r="I3408" t="inlineStr">
        <is>
          <t>United States</t>
        </is>
      </c>
      <c r="J3408" t="inlineStr">
        <is>
          <t>Columbus</t>
        </is>
      </c>
      <c r="K3408" t="inlineStr">
        <is>
          <t>Ohio</t>
        </is>
      </c>
      <c r="L3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8" t="inlineStr">
        <is>
          <t>East</t>
        </is>
      </c>
      <c r="N3408" t="inlineStr">
        <is>
          <t>FUR-CH-10002965</t>
        </is>
      </c>
      <c r="O3408" t="inlineStr">
        <is>
          <t>Furniture</t>
        </is>
      </c>
      <c r="P3408" t="inlineStr">
        <is>
          <t>Chairs</t>
        </is>
      </c>
      <c r="Q3408" t="inlineStr">
        <is>
          <t>Global Leather Highback Executive Chair with Pneumatic Height Adjustment, Black</t>
        </is>
      </c>
      <c r="R3408" t="n">
        <v>281.372</v>
      </c>
      <c r="S3408" t="n">
        <v>2</v>
      </c>
      <c r="T3408" t="n">
        <v>0.3</v>
      </c>
      <c r="U3408" t="n">
        <v>-12.0588</v>
      </c>
      <c r="V3408">
        <f>IF(OR(C3408 = "", D3408 = ""), "", DATEDIF(C3408, D3408, "D"))</f>
        <v/>
      </c>
    </row>
    <row r="3409">
      <c r="A3409" t="inlineStr">
        <is>
          <t>0          1
1          2
2          3
3          4
4          5
        ... 
9989    9990
9990    9991
9991    9992
9992    9993
9993    9994
Name: Row ID, Length: 9994, dtype: int64</t>
        </is>
      </c>
      <c r="B3409" t="inlineStr">
        <is>
          <t>US-2014-150119</t>
        </is>
      </c>
      <c r="E3409" t="inlineStr">
        <is>
          <t>Standard Class</t>
        </is>
      </c>
      <c r="F3409" t="inlineStr">
        <is>
          <t>LB-16795</t>
        </is>
      </c>
      <c r="G3409" t="inlineStr">
        <is>
          <t>Laurel Beltran</t>
        </is>
      </c>
      <c r="H3409" t="inlineStr">
        <is>
          <t>Home Office</t>
        </is>
      </c>
      <c r="I3409" t="inlineStr">
        <is>
          <t>United States</t>
        </is>
      </c>
      <c r="J3409" t="inlineStr">
        <is>
          <t>Columbus</t>
        </is>
      </c>
      <c r="K3409" t="inlineStr">
        <is>
          <t>Ohio</t>
        </is>
      </c>
      <c r="L3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09" t="inlineStr">
        <is>
          <t>East</t>
        </is>
      </c>
      <c r="N3409" t="inlineStr">
        <is>
          <t>OFF-BI-10000145</t>
        </is>
      </c>
      <c r="O3409" t="inlineStr">
        <is>
          <t>Office Supplies</t>
        </is>
      </c>
      <c r="P3409" t="inlineStr">
        <is>
          <t>Binders</t>
        </is>
      </c>
      <c r="Q3409" t="inlineStr">
        <is>
          <t>Zipper Ring Binder Pockets</t>
        </is>
      </c>
      <c r="R3409" t="n">
        <v>7.488</v>
      </c>
      <c r="S3409" t="n">
        <v>8</v>
      </c>
      <c r="T3409" t="n">
        <v>0.7</v>
      </c>
      <c r="U3409" t="n">
        <v>-5.2416</v>
      </c>
      <c r="V3409">
        <f>IF(OR(C3409 = "", D3409 = ""), "", DATEDIF(C3409, D3409, "D"))</f>
        <v/>
      </c>
    </row>
    <row r="3410">
      <c r="A3410" t="inlineStr">
        <is>
          <t>0          1
1          2
2          3
3          4
4          5
        ... 
9989    9990
9990    9991
9991    9992
9992    9993
9993    9994
Name: Row ID, Length: 9994, dtype: int64</t>
        </is>
      </c>
      <c r="B3410" t="inlineStr">
        <is>
          <t>US-2014-150119</t>
        </is>
      </c>
      <c r="E3410" t="inlineStr">
        <is>
          <t>Standard Class</t>
        </is>
      </c>
      <c r="F3410" t="inlineStr">
        <is>
          <t>LB-16795</t>
        </is>
      </c>
      <c r="G3410" t="inlineStr">
        <is>
          <t>Laurel Beltran</t>
        </is>
      </c>
      <c r="H3410" t="inlineStr">
        <is>
          <t>Home Office</t>
        </is>
      </c>
      <c r="I3410" t="inlineStr">
        <is>
          <t>United States</t>
        </is>
      </c>
      <c r="J3410" t="inlineStr">
        <is>
          <t>Columbus</t>
        </is>
      </c>
      <c r="K3410" t="inlineStr">
        <is>
          <t>Ohio</t>
        </is>
      </c>
      <c r="L3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0" t="inlineStr">
        <is>
          <t>East</t>
        </is>
      </c>
      <c r="N3410" t="inlineStr">
        <is>
          <t>FUR-FU-10002191</t>
        </is>
      </c>
      <c r="O3410" t="inlineStr">
        <is>
          <t>Furniture</t>
        </is>
      </c>
      <c r="P3410" t="inlineStr">
        <is>
          <t>Furnishings</t>
        </is>
      </c>
      <c r="Q3410" t="inlineStr">
        <is>
          <t>G.E. Halogen Desk Lamp Bulbs</t>
        </is>
      </c>
      <c r="R3410" t="n">
        <v>22.336</v>
      </c>
      <c r="S3410" t="n">
        <v>4</v>
      </c>
      <c r="T3410" t="n">
        <v>0.2</v>
      </c>
      <c r="U3410" t="n">
        <v>7.8176</v>
      </c>
      <c r="V3410">
        <f>IF(OR(C3410 = "", D3410 = ""), "", DATEDIF(C3410, D3410, "D"))</f>
        <v/>
      </c>
    </row>
    <row r="3411">
      <c r="A3411" t="inlineStr">
        <is>
          <t>0          1
1          2
2          3
3          4
4          5
        ... 
9989    9990
9990    9991
9991    9992
9992    9993
9993    9994
Name: Row ID, Length: 9994, dtype: int64</t>
        </is>
      </c>
      <c r="B3411" t="inlineStr">
        <is>
          <t>US-2017-150847</t>
        </is>
      </c>
      <c r="D3411" s="3" t="n">
        <v>42891</v>
      </c>
      <c r="E3411" t="inlineStr">
        <is>
          <t>Standard Class</t>
        </is>
      </c>
      <c r="F3411" t="inlineStr">
        <is>
          <t>JF-15490</t>
        </is>
      </c>
      <c r="G3411" t="inlineStr">
        <is>
          <t>Jeremy Farry</t>
        </is>
      </c>
      <c r="H3411" t="inlineStr">
        <is>
          <t>Consumer</t>
        </is>
      </c>
      <c r="I3411" t="inlineStr">
        <is>
          <t>United States</t>
        </is>
      </c>
      <c r="J3411" t="inlineStr">
        <is>
          <t>Columbus</t>
        </is>
      </c>
      <c r="K3411" t="inlineStr">
        <is>
          <t>Ohio</t>
        </is>
      </c>
      <c r="L3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1" t="inlineStr">
        <is>
          <t>East</t>
        </is>
      </c>
      <c r="N3411" t="inlineStr">
        <is>
          <t>OFF-PA-10004451</t>
        </is>
      </c>
      <c r="O3411" t="inlineStr">
        <is>
          <t>Office Supplies</t>
        </is>
      </c>
      <c r="P3411" t="inlineStr">
        <is>
          <t>Paper</t>
        </is>
      </c>
      <c r="Q3411" t="inlineStr">
        <is>
          <t>Xerox 222</t>
        </is>
      </c>
      <c r="R3411" t="n">
        <v>10.368</v>
      </c>
      <c r="S3411" t="n">
        <v>2</v>
      </c>
      <c r="T3411" t="n">
        <v>0.2</v>
      </c>
      <c r="U3411" t="n">
        <v>3.6288</v>
      </c>
      <c r="V3411">
        <f>IF(OR(C3411 = "", D3411 = ""), "", DATEDIF(C3411, D3411, "D"))</f>
        <v/>
      </c>
    </row>
    <row r="3412">
      <c r="A3412" t="inlineStr">
        <is>
          <t>0          1
1          2
2          3
3          4
4          5
        ... 
9989    9990
9990    9991
9991    9992
9992    9993
9993    9994
Name: Row ID, Length: 9994, dtype: int64</t>
        </is>
      </c>
      <c r="B3412" t="inlineStr">
        <is>
          <t>CA-2016-100244</t>
        </is>
      </c>
      <c r="E3412" t="inlineStr">
        <is>
          <t>Standard Class</t>
        </is>
      </c>
      <c r="F3412" t="inlineStr">
        <is>
          <t>GM-14695</t>
        </is>
      </c>
      <c r="G3412" t="inlineStr">
        <is>
          <t>Greg Maxwell</t>
        </is>
      </c>
      <c r="H3412" t="inlineStr">
        <is>
          <t>Corporate</t>
        </is>
      </c>
      <c r="I3412" t="inlineStr">
        <is>
          <t>United States</t>
        </is>
      </c>
      <c r="J3412" t="inlineStr">
        <is>
          <t>San Francisco</t>
        </is>
      </c>
      <c r="K3412" t="inlineStr">
        <is>
          <t>California</t>
        </is>
      </c>
      <c r="L3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2" t="inlineStr">
        <is>
          <t>West</t>
        </is>
      </c>
      <c r="N3412" t="inlineStr">
        <is>
          <t>OFF-PA-10001471</t>
        </is>
      </c>
      <c r="O3412" t="inlineStr">
        <is>
          <t>Office Supplies</t>
        </is>
      </c>
      <c r="P3412" t="inlineStr">
        <is>
          <t>Paper</t>
        </is>
      </c>
      <c r="Q3412" t="inlineStr">
        <is>
          <t>Strathmore Photo Frame Cards</t>
        </is>
      </c>
      <c r="R3412" t="n">
        <v>65.79000000000001</v>
      </c>
      <c r="S3412" t="n">
        <v>9</v>
      </c>
      <c r="T3412" t="n">
        <v>0</v>
      </c>
      <c r="U3412" t="n">
        <v>30.2634</v>
      </c>
      <c r="V3412">
        <f>IF(OR(C3412 = "", D3412 = ""), "", DATEDIF(C3412, D3412, "D"))</f>
        <v/>
      </c>
    </row>
    <row r="3413">
      <c r="A3413" t="inlineStr">
        <is>
          <t>0          1
1          2
2          3
3          4
4          5
        ... 
9989    9990
9990    9991
9991    9992
9992    9993
9993    9994
Name: Row ID, Length: 9994, dtype: int64</t>
        </is>
      </c>
      <c r="B3413" t="inlineStr">
        <is>
          <t>CA-2016-100244</t>
        </is>
      </c>
      <c r="E3413" t="inlineStr">
        <is>
          <t>Standard Class</t>
        </is>
      </c>
      <c r="F3413" t="inlineStr">
        <is>
          <t>GM-14695</t>
        </is>
      </c>
      <c r="G3413" t="inlineStr">
        <is>
          <t>Greg Maxwell</t>
        </is>
      </c>
      <c r="H3413" t="inlineStr">
        <is>
          <t>Corporate</t>
        </is>
      </c>
      <c r="I3413" t="inlineStr">
        <is>
          <t>United States</t>
        </is>
      </c>
      <c r="J3413" t="inlineStr">
        <is>
          <t>San Francisco</t>
        </is>
      </c>
      <c r="K3413" t="inlineStr">
        <is>
          <t>California</t>
        </is>
      </c>
      <c r="L3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3" t="inlineStr">
        <is>
          <t>West</t>
        </is>
      </c>
      <c r="N3413" t="inlineStr">
        <is>
          <t>OFF-BI-10003656</t>
        </is>
      </c>
      <c r="O3413" t="inlineStr">
        <is>
          <t>Office Supplies</t>
        </is>
      </c>
      <c r="P3413" t="inlineStr">
        <is>
          <t>Binders</t>
        </is>
      </c>
      <c r="Q3413" t="inlineStr">
        <is>
          <t>Fellowes PB200 Plastic Comb Binding Machine</t>
        </is>
      </c>
      <c r="R3413" t="n">
        <v>271.984</v>
      </c>
      <c r="S3413" t="n">
        <v>2</v>
      </c>
      <c r="T3413" t="n">
        <v>0.2</v>
      </c>
      <c r="U3413" t="n">
        <v>88.3948</v>
      </c>
      <c r="V3413">
        <f>IF(OR(C3413 = "", D3413 = ""), "", DATEDIF(C3413, D3413, "D"))</f>
        <v/>
      </c>
    </row>
    <row r="3414">
      <c r="A3414" t="inlineStr">
        <is>
          <t>0          1
1          2
2          3
3          4
4          5
        ... 
9989    9990
9990    9991
9991    9992
9992    9993
9993    9994
Name: Row ID, Length: 9994, dtype: int64</t>
        </is>
      </c>
      <c r="B3414" t="inlineStr">
        <is>
          <t>CA-2016-100244</t>
        </is>
      </c>
      <c r="E3414" t="inlineStr">
        <is>
          <t>Standard Class</t>
        </is>
      </c>
      <c r="F3414" t="inlineStr">
        <is>
          <t>GM-14695</t>
        </is>
      </c>
      <c r="G3414" t="inlineStr">
        <is>
          <t>Greg Maxwell</t>
        </is>
      </c>
      <c r="H3414" t="inlineStr">
        <is>
          <t>Corporate</t>
        </is>
      </c>
      <c r="I3414" t="inlineStr">
        <is>
          <t>United States</t>
        </is>
      </c>
      <c r="J3414" t="inlineStr">
        <is>
          <t>San Francisco</t>
        </is>
      </c>
      <c r="K3414" t="inlineStr">
        <is>
          <t>California</t>
        </is>
      </c>
      <c r="L3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4" t="inlineStr">
        <is>
          <t>West</t>
        </is>
      </c>
      <c r="N3414" t="inlineStr">
        <is>
          <t>OFF-AR-10000940</t>
        </is>
      </c>
      <c r="O3414" t="inlineStr">
        <is>
          <t>Office Supplies</t>
        </is>
      </c>
      <c r="P3414" t="inlineStr">
        <is>
          <t>Art</t>
        </is>
      </c>
      <c r="Q3414" t="inlineStr">
        <is>
          <t>Newell 343</t>
        </is>
      </c>
      <c r="R3414" t="n">
        <v>11.76</v>
      </c>
      <c r="S3414" t="n">
        <v>4</v>
      </c>
      <c r="T3414" t="n">
        <v>0</v>
      </c>
      <c r="U3414" t="n">
        <v>3.1752</v>
      </c>
      <c r="V3414">
        <f>IF(OR(C3414 = "", D3414 = ""), "", DATEDIF(C3414, D3414, "D"))</f>
        <v/>
      </c>
    </row>
    <row r="3415">
      <c r="A3415" t="inlineStr">
        <is>
          <t>0          1
1          2
2          3
3          4
4          5
        ... 
9989    9990
9990    9991
9991    9992
9992    9993
9993    9994
Name: Row ID, Length: 9994, dtype: int64</t>
        </is>
      </c>
      <c r="B3415" t="inlineStr">
        <is>
          <t>CA-2016-100244</t>
        </is>
      </c>
      <c r="E3415" t="inlineStr">
        <is>
          <t>Standard Class</t>
        </is>
      </c>
      <c r="F3415" t="inlineStr">
        <is>
          <t>GM-14695</t>
        </is>
      </c>
      <c r="G3415" t="inlineStr">
        <is>
          <t>Greg Maxwell</t>
        </is>
      </c>
      <c r="H3415" t="inlineStr">
        <is>
          <t>Corporate</t>
        </is>
      </c>
      <c r="I3415" t="inlineStr">
        <is>
          <t>United States</t>
        </is>
      </c>
      <c r="J3415" t="inlineStr">
        <is>
          <t>San Francisco</t>
        </is>
      </c>
      <c r="K3415" t="inlineStr">
        <is>
          <t>California</t>
        </is>
      </c>
      <c r="L3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5" t="inlineStr">
        <is>
          <t>West</t>
        </is>
      </c>
      <c r="N3415" t="inlineStr">
        <is>
          <t>OFF-PA-10002319</t>
        </is>
      </c>
      <c r="O3415" t="inlineStr">
        <is>
          <t>Office Supplies</t>
        </is>
      </c>
      <c r="P3415" t="inlineStr">
        <is>
          <t>Paper</t>
        </is>
      </c>
      <c r="Q3415" t="inlineStr">
        <is>
          <t>Xerox 1944</t>
        </is>
      </c>
      <c r="R3415" t="n">
        <v>77.52</v>
      </c>
      <c r="S3415" t="n">
        <v>2</v>
      </c>
      <c r="T3415" t="n">
        <v>0</v>
      </c>
      <c r="U3415" t="n">
        <v>37.9848</v>
      </c>
      <c r="V3415">
        <f>IF(OR(C3415 = "", D3415 = ""), "", DATEDIF(C3415, D3415, "D"))</f>
        <v/>
      </c>
    </row>
    <row r="3416">
      <c r="A3416" t="inlineStr">
        <is>
          <t>0          1
1          2
2          3
3          4
4          5
        ... 
9989    9990
9990    9991
9991    9992
9992    9993
9993    9994
Name: Row ID, Length: 9994, dtype: int64</t>
        </is>
      </c>
      <c r="B3416" t="inlineStr">
        <is>
          <t>CA-2016-100244</t>
        </is>
      </c>
      <c r="E3416" t="inlineStr">
        <is>
          <t>Standard Class</t>
        </is>
      </c>
      <c r="F3416" t="inlineStr">
        <is>
          <t>GM-14695</t>
        </is>
      </c>
      <c r="G3416" t="inlineStr">
        <is>
          <t>Greg Maxwell</t>
        </is>
      </c>
      <c r="H3416" t="inlineStr">
        <is>
          <t>Corporate</t>
        </is>
      </c>
      <c r="I3416" t="inlineStr">
        <is>
          <t>United States</t>
        </is>
      </c>
      <c r="J3416" t="inlineStr">
        <is>
          <t>San Francisco</t>
        </is>
      </c>
      <c r="K3416" t="inlineStr">
        <is>
          <t>California</t>
        </is>
      </c>
      <c r="L3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6" t="inlineStr">
        <is>
          <t>West</t>
        </is>
      </c>
      <c r="N3416" t="inlineStr">
        <is>
          <t>OFF-BI-10000977</t>
        </is>
      </c>
      <c r="O3416" t="inlineStr">
        <is>
          <t>Office Supplies</t>
        </is>
      </c>
      <c r="P3416" t="inlineStr">
        <is>
          <t>Binders</t>
        </is>
      </c>
      <c r="Q3416" t="inlineStr">
        <is>
          <t>Ibico Plastic Spiral Binding Combs</t>
        </is>
      </c>
      <c r="R3416" t="n">
        <v>48.64</v>
      </c>
      <c r="S3416" t="n">
        <v>2</v>
      </c>
      <c r="T3416" t="n">
        <v>0.2</v>
      </c>
      <c r="U3416" t="n">
        <v>15.808</v>
      </c>
      <c r="V3416">
        <f>IF(OR(C3416 = "", D3416 = ""), "", DATEDIF(C3416, D3416, "D"))</f>
        <v/>
      </c>
    </row>
    <row r="3417">
      <c r="A3417" t="inlineStr">
        <is>
          <t>0          1
1          2
2          3
3          4
4          5
        ... 
9989    9990
9990    9991
9991    9992
9992    9993
9993    9994
Name: Row ID, Length: 9994, dtype: int64</t>
        </is>
      </c>
      <c r="B3417" t="inlineStr">
        <is>
          <t>CA-2016-116540</t>
        </is>
      </c>
      <c r="C3417" s="3" t="n">
        <v>42409</v>
      </c>
      <c r="D3417" s="3" t="n">
        <v>42409</v>
      </c>
      <c r="E3417" t="inlineStr">
        <is>
          <t>Same Day</t>
        </is>
      </c>
      <c r="F3417" t="inlineStr">
        <is>
          <t>SS-20590</t>
        </is>
      </c>
      <c r="G3417" t="inlineStr">
        <is>
          <t>Sonia Sunley</t>
        </is>
      </c>
      <c r="H3417" t="inlineStr">
        <is>
          <t>Consumer</t>
        </is>
      </c>
      <c r="I3417" t="inlineStr">
        <is>
          <t>United States</t>
        </is>
      </c>
      <c r="J3417" t="inlineStr">
        <is>
          <t>Madison</t>
        </is>
      </c>
      <c r="K3417" t="inlineStr">
        <is>
          <t>Wisconsin</t>
        </is>
      </c>
      <c r="L3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7" t="inlineStr">
        <is>
          <t>Central</t>
        </is>
      </c>
      <c r="N3417" t="inlineStr">
        <is>
          <t>OFF-FA-10002676</t>
        </is>
      </c>
      <c r="O3417" t="inlineStr">
        <is>
          <t>Office Supplies</t>
        </is>
      </c>
      <c r="P3417" t="inlineStr">
        <is>
          <t>Fasteners</t>
        </is>
      </c>
      <c r="Q3417" t="inlineStr">
        <is>
          <t>Colored Push Pins</t>
        </is>
      </c>
      <c r="R3417" t="n">
        <v>1.81</v>
      </c>
      <c r="S3417" t="n">
        <v>1</v>
      </c>
      <c r="T3417" t="n">
        <v>0</v>
      </c>
      <c r="U3417" t="n">
        <v>0.6516</v>
      </c>
      <c r="V3417">
        <f>IF(OR(C3417 = "", D3417 = ""), "", DATEDIF(C3417, D3417, "D"))</f>
        <v/>
      </c>
    </row>
    <row r="3418">
      <c r="A3418" t="inlineStr">
        <is>
          <t>0          1
1          2
2          3
3          4
4          5
        ... 
9989    9990
9990    9991
9991    9992
9992    9993
9993    9994
Name: Row ID, Length: 9994, dtype: int64</t>
        </is>
      </c>
      <c r="B3418" t="inlineStr">
        <is>
          <t>CA-2016-116540</t>
        </is>
      </c>
      <c r="C3418" s="3" t="n">
        <v>42409</v>
      </c>
      <c r="D3418" s="3" t="n">
        <v>42409</v>
      </c>
      <c r="E3418" t="inlineStr">
        <is>
          <t>Same Day</t>
        </is>
      </c>
      <c r="F3418" t="inlineStr">
        <is>
          <t>SS-20590</t>
        </is>
      </c>
      <c r="G3418" t="inlineStr">
        <is>
          <t>Sonia Sunley</t>
        </is>
      </c>
      <c r="H3418" t="inlineStr">
        <is>
          <t>Consumer</t>
        </is>
      </c>
      <c r="I3418" t="inlineStr">
        <is>
          <t>United States</t>
        </is>
      </c>
      <c r="J3418" t="inlineStr">
        <is>
          <t>Madison</t>
        </is>
      </c>
      <c r="K3418" t="inlineStr">
        <is>
          <t>Wisconsin</t>
        </is>
      </c>
      <c r="L3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8" t="inlineStr">
        <is>
          <t>Central</t>
        </is>
      </c>
      <c r="N3418" t="inlineStr">
        <is>
          <t>OFF-BI-10004970</t>
        </is>
      </c>
      <c r="O3418" t="inlineStr">
        <is>
          <t>Office Supplies</t>
        </is>
      </c>
      <c r="P3418" t="inlineStr">
        <is>
          <t>Binders</t>
        </is>
      </c>
      <c r="Q3418" t="inlineStr">
        <is>
          <t>ACCOHIDE 3-Ring Binder, Blue, 1"</t>
        </is>
      </c>
      <c r="R3418" t="n">
        <v>8.26</v>
      </c>
      <c r="S3418" t="n">
        <v>2</v>
      </c>
      <c r="T3418" t="n">
        <v>0</v>
      </c>
      <c r="U3418" t="n">
        <v>3.8822</v>
      </c>
      <c r="V3418">
        <f>IF(OR(C3418 = "", D3418 = ""), "", DATEDIF(C3418, D3418, "D"))</f>
        <v/>
      </c>
    </row>
    <row r="3419">
      <c r="A3419" t="inlineStr">
        <is>
          <t>0          1
1          2
2          3
3          4
4          5
        ... 
9989    9990
9990    9991
9991    9992
9992    9993
9993    9994
Name: Row ID, Length: 9994, dtype: int64</t>
        </is>
      </c>
      <c r="B3419" t="inlineStr">
        <is>
          <t>CA-2015-151841</t>
        </is>
      </c>
      <c r="D3419" s="3" t="n">
        <v>42040</v>
      </c>
      <c r="E3419" t="inlineStr">
        <is>
          <t>Standard Class</t>
        </is>
      </c>
      <c r="F3419" t="inlineStr">
        <is>
          <t>TC-21475</t>
        </is>
      </c>
      <c r="G3419" t="inlineStr">
        <is>
          <t>Tony Chapman</t>
        </is>
      </c>
      <c r="H3419" t="inlineStr">
        <is>
          <t>Home Office</t>
        </is>
      </c>
      <c r="I3419" t="inlineStr">
        <is>
          <t>United States</t>
        </is>
      </c>
      <c r="J3419" t="inlineStr">
        <is>
          <t>Aurora</t>
        </is>
      </c>
      <c r="K3419" t="inlineStr">
        <is>
          <t>Colorado</t>
        </is>
      </c>
      <c r="L3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19" t="inlineStr">
        <is>
          <t>West</t>
        </is>
      </c>
      <c r="N3419" t="inlineStr">
        <is>
          <t>OFF-AP-10003971</t>
        </is>
      </c>
      <c r="O3419" t="inlineStr">
        <is>
          <t>Office Supplies</t>
        </is>
      </c>
      <c r="P3419" t="inlineStr">
        <is>
          <t>Appliances</t>
        </is>
      </c>
      <c r="Q3419" t="inlineStr">
        <is>
          <t>Belkin 6 Outlet Metallic Surge Strip</t>
        </is>
      </c>
      <c r="R3419" t="n">
        <v>43.56</v>
      </c>
      <c r="S3419" t="n">
        <v>5</v>
      </c>
      <c r="T3419" t="n">
        <v>0.2</v>
      </c>
      <c r="U3419" t="n">
        <v>3.267</v>
      </c>
      <c r="V3419">
        <f>IF(OR(C3419 = "", D3419 = ""), "", DATEDIF(C3419, D3419, "D"))</f>
        <v/>
      </c>
    </row>
    <row r="3420">
      <c r="A3420" t="inlineStr">
        <is>
          <t>0          1
1          2
2          3
3          4
4          5
        ... 
9989    9990
9990    9991
9991    9992
9992    9993
9993    9994
Name: Row ID, Length: 9994, dtype: int64</t>
        </is>
      </c>
      <c r="B3420" t="inlineStr">
        <is>
          <t>CA-2015-151841</t>
        </is>
      </c>
      <c r="D3420" s="3" t="n">
        <v>42040</v>
      </c>
      <c r="E3420" t="inlineStr">
        <is>
          <t>Standard Class</t>
        </is>
      </c>
      <c r="F3420" t="inlineStr">
        <is>
          <t>TC-21475</t>
        </is>
      </c>
      <c r="G3420" t="inlineStr">
        <is>
          <t>Tony Chapman</t>
        </is>
      </c>
      <c r="H3420" t="inlineStr">
        <is>
          <t>Home Office</t>
        </is>
      </c>
      <c r="I3420" t="inlineStr">
        <is>
          <t>United States</t>
        </is>
      </c>
      <c r="J3420" t="inlineStr">
        <is>
          <t>Aurora</t>
        </is>
      </c>
      <c r="K3420" t="inlineStr">
        <is>
          <t>Colorado</t>
        </is>
      </c>
      <c r="L3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0" t="inlineStr">
        <is>
          <t>West</t>
        </is>
      </c>
      <c r="N3420" t="inlineStr">
        <is>
          <t>OFF-SU-10001574</t>
        </is>
      </c>
      <c r="O3420" t="inlineStr">
        <is>
          <t>Office Supplies</t>
        </is>
      </c>
      <c r="P3420" t="inlineStr">
        <is>
          <t>Supplies</t>
        </is>
      </c>
      <c r="Q3420" t="inlineStr">
        <is>
          <t>Acme Value Line Scissors</t>
        </is>
      </c>
      <c r="R3420" t="n">
        <v>5.84</v>
      </c>
      <c r="S3420" t="n">
        <v>2</v>
      </c>
      <c r="T3420" t="n">
        <v>0.2</v>
      </c>
      <c r="U3420" t="n">
        <v>0.73</v>
      </c>
      <c r="V3420">
        <f>IF(OR(C3420 = "", D3420 = ""), "", DATEDIF(C3420, D3420, "D"))</f>
        <v/>
      </c>
    </row>
    <row r="3421">
      <c r="A3421" t="inlineStr">
        <is>
          <t>0          1
1          2
2          3
3          4
4          5
        ... 
9989    9990
9990    9991
9991    9992
9992    9993
9993    9994
Name: Row ID, Length: 9994, dtype: int64</t>
        </is>
      </c>
      <c r="B3421" t="inlineStr">
        <is>
          <t>CA-2015-150791</t>
        </is>
      </c>
      <c r="C3421" s="3" t="n">
        <v>42164</v>
      </c>
      <c r="E3421" t="inlineStr">
        <is>
          <t>Standard Class</t>
        </is>
      </c>
      <c r="F3421" t="inlineStr">
        <is>
          <t>CC-12430</t>
        </is>
      </c>
      <c r="G3421" t="inlineStr">
        <is>
          <t>Chuck Clark</t>
        </is>
      </c>
      <c r="H3421" t="inlineStr">
        <is>
          <t>Home Office</t>
        </is>
      </c>
      <c r="I3421" t="inlineStr">
        <is>
          <t>United States</t>
        </is>
      </c>
      <c r="J3421" t="inlineStr">
        <is>
          <t>New York City</t>
        </is>
      </c>
      <c r="K3421" t="inlineStr">
        <is>
          <t>New York</t>
        </is>
      </c>
      <c r="L3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1" t="inlineStr">
        <is>
          <t>East</t>
        </is>
      </c>
      <c r="N3421" t="inlineStr">
        <is>
          <t>FUR-CH-10000665</t>
        </is>
      </c>
      <c r="O3421" t="inlineStr">
        <is>
          <t>Furniture</t>
        </is>
      </c>
      <c r="P3421" t="inlineStr">
        <is>
          <t>Chairs</t>
        </is>
      </c>
      <c r="Q3421" t="inlineStr">
        <is>
          <t>Global Airflow Leather Mesh Back Chair, Black</t>
        </is>
      </c>
      <c r="R3421" t="n">
        <v>271.764</v>
      </c>
      <c r="S3421" t="n">
        <v>2</v>
      </c>
      <c r="T3421" t="n">
        <v>0.1</v>
      </c>
      <c r="U3421" t="n">
        <v>60.392</v>
      </c>
      <c r="V3421">
        <f>IF(OR(C3421 = "", D3421 = ""), "", DATEDIF(C3421, D3421, "D"))</f>
        <v/>
      </c>
    </row>
    <row r="3422">
      <c r="A3422" t="inlineStr">
        <is>
          <t>0          1
1          2
2          3
3          4
4          5
        ... 
9989    9990
9990    9991
9991    9992
9992    9993
9993    9994
Name: Row ID, Length: 9994, dtype: int64</t>
        </is>
      </c>
      <c r="B3422" t="inlineStr">
        <is>
          <t>CA-2016-134803</t>
        </is>
      </c>
      <c r="D3422" s="3" t="n">
        <v>42435</v>
      </c>
      <c r="E3422" t="inlineStr">
        <is>
          <t>Standard Class</t>
        </is>
      </c>
      <c r="F3422" t="inlineStr">
        <is>
          <t>CL-12565</t>
        </is>
      </c>
      <c r="G3422" t="inlineStr">
        <is>
          <t>Clay Ludtke</t>
        </is>
      </c>
      <c r="H3422" t="inlineStr">
        <is>
          <t>Consumer</t>
        </is>
      </c>
      <c r="I3422" t="inlineStr">
        <is>
          <t>United States</t>
        </is>
      </c>
      <c r="J3422" t="inlineStr">
        <is>
          <t>Los Angeles</t>
        </is>
      </c>
      <c r="K3422" t="inlineStr">
        <is>
          <t>California</t>
        </is>
      </c>
      <c r="L3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2" t="inlineStr">
        <is>
          <t>West</t>
        </is>
      </c>
      <c r="N3422" t="inlineStr">
        <is>
          <t>OFF-AP-10000891</t>
        </is>
      </c>
      <c r="O3422" t="inlineStr">
        <is>
          <t>Office Supplies</t>
        </is>
      </c>
      <c r="P3422" t="inlineStr">
        <is>
          <t>Appliances</t>
        </is>
      </c>
      <c r="Q3422" t="inlineStr">
        <is>
          <t>Kensington 7 Outlet MasterPiece HOMEOFFICE Power Control Center</t>
        </is>
      </c>
      <c r="R3422" t="n">
        <v>262.24</v>
      </c>
      <c r="S3422" t="n">
        <v>2</v>
      </c>
      <c r="T3422" t="n">
        <v>0</v>
      </c>
      <c r="U3422" t="n">
        <v>78.672</v>
      </c>
      <c r="V3422">
        <f>IF(OR(C3422 = "", D3422 = ""), "", DATEDIF(C3422, D3422, "D"))</f>
        <v/>
      </c>
    </row>
    <row r="3423">
      <c r="A3423" t="inlineStr">
        <is>
          <t>0          1
1          2
2          3
3          4
4          5
        ... 
9989    9990
9990    9991
9991    9992
9992    9993
9993    9994
Name: Row ID, Length: 9994, dtype: int64</t>
        </is>
      </c>
      <c r="B3423" t="inlineStr">
        <is>
          <t>CA-2016-134803</t>
        </is>
      </c>
      <c r="D3423" s="3" t="n">
        <v>42435</v>
      </c>
      <c r="E3423" t="inlineStr">
        <is>
          <t>Standard Class</t>
        </is>
      </c>
      <c r="F3423" t="inlineStr">
        <is>
          <t>CL-12565</t>
        </is>
      </c>
      <c r="G3423" t="inlineStr">
        <is>
          <t>Clay Ludtke</t>
        </is>
      </c>
      <c r="H3423" t="inlineStr">
        <is>
          <t>Consumer</t>
        </is>
      </c>
      <c r="I3423" t="inlineStr">
        <is>
          <t>United States</t>
        </is>
      </c>
      <c r="J3423" t="inlineStr">
        <is>
          <t>Los Angeles</t>
        </is>
      </c>
      <c r="K3423" t="inlineStr">
        <is>
          <t>California</t>
        </is>
      </c>
      <c r="L3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3" t="inlineStr">
        <is>
          <t>West</t>
        </is>
      </c>
      <c r="N3423" t="inlineStr">
        <is>
          <t>OFF-PA-10003790</t>
        </is>
      </c>
      <c r="O3423" t="inlineStr">
        <is>
          <t>Office Supplies</t>
        </is>
      </c>
      <c r="P3423" t="inlineStr">
        <is>
          <t>Paper</t>
        </is>
      </c>
      <c r="Q3423" t="inlineStr">
        <is>
          <t>Xerox 1991</t>
        </is>
      </c>
      <c r="R3423" t="n">
        <v>182.72</v>
      </c>
      <c r="S3423" t="n">
        <v>8</v>
      </c>
      <c r="T3423" t="n">
        <v>0</v>
      </c>
      <c r="U3423" t="n">
        <v>84.05119999999999</v>
      </c>
      <c r="V3423">
        <f>IF(OR(C3423 = "", D3423 = ""), "", DATEDIF(C3423, D3423, "D"))</f>
        <v/>
      </c>
    </row>
    <row r="3424">
      <c r="A3424" t="inlineStr">
        <is>
          <t>0          1
1          2
2          3
3          4
4          5
        ... 
9989    9990
9990    9991
9991    9992
9992    9993
9993    9994
Name: Row ID, Length: 9994, dtype: int64</t>
        </is>
      </c>
      <c r="B3424" t="inlineStr">
        <is>
          <t>CA-2016-134803</t>
        </is>
      </c>
      <c r="D3424" s="3" t="n">
        <v>42435</v>
      </c>
      <c r="E3424" t="inlineStr">
        <is>
          <t>Standard Class</t>
        </is>
      </c>
      <c r="F3424" t="inlineStr">
        <is>
          <t>CL-12565</t>
        </is>
      </c>
      <c r="G3424" t="inlineStr">
        <is>
          <t>Clay Ludtke</t>
        </is>
      </c>
      <c r="H3424" t="inlineStr">
        <is>
          <t>Consumer</t>
        </is>
      </c>
      <c r="I3424" t="inlineStr">
        <is>
          <t>United States</t>
        </is>
      </c>
      <c r="J3424" t="inlineStr">
        <is>
          <t>Los Angeles</t>
        </is>
      </c>
      <c r="K3424" t="inlineStr">
        <is>
          <t>California</t>
        </is>
      </c>
      <c r="L3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4" t="inlineStr">
        <is>
          <t>West</t>
        </is>
      </c>
      <c r="N3424" t="inlineStr">
        <is>
          <t>TEC-AC-10002217</t>
        </is>
      </c>
      <c r="O3424" t="inlineStr">
        <is>
          <t>Technology</t>
        </is>
      </c>
      <c r="P3424" t="inlineStr">
        <is>
          <t>Accessories</t>
        </is>
      </c>
      <c r="Q3424" t="inlineStr">
        <is>
          <t>Imation Clip USB flash drive - 8 GB</t>
        </is>
      </c>
      <c r="R3424" t="n">
        <v>131.6</v>
      </c>
      <c r="S3424" t="n">
        <v>7</v>
      </c>
      <c r="T3424" t="n">
        <v>0</v>
      </c>
      <c r="U3424" t="n">
        <v>7.896</v>
      </c>
      <c r="V3424">
        <f>IF(OR(C3424 = "", D3424 = ""), "", DATEDIF(C3424, D3424, "D"))</f>
        <v/>
      </c>
    </row>
    <row r="3425">
      <c r="A3425" t="inlineStr">
        <is>
          <t>0          1
1          2
2          3
3          4
4          5
        ... 
9989    9990
9990    9991
9991    9992
9992    9993
9993    9994
Name: Row ID, Length: 9994, dtype: int64</t>
        </is>
      </c>
      <c r="B3425" t="inlineStr">
        <is>
          <t>CA-2016-134803</t>
        </is>
      </c>
      <c r="D3425" s="3" t="n">
        <v>42435</v>
      </c>
      <c r="E3425" t="inlineStr">
        <is>
          <t>Standard Class</t>
        </is>
      </c>
      <c r="F3425" t="inlineStr">
        <is>
          <t>CL-12565</t>
        </is>
      </c>
      <c r="G3425" t="inlineStr">
        <is>
          <t>Clay Ludtke</t>
        </is>
      </c>
      <c r="H3425" t="inlineStr">
        <is>
          <t>Consumer</t>
        </is>
      </c>
      <c r="I3425" t="inlineStr">
        <is>
          <t>United States</t>
        </is>
      </c>
      <c r="J3425" t="inlineStr">
        <is>
          <t>Los Angeles</t>
        </is>
      </c>
      <c r="K3425" t="inlineStr">
        <is>
          <t>California</t>
        </is>
      </c>
      <c r="L3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5" t="inlineStr">
        <is>
          <t>West</t>
        </is>
      </c>
      <c r="N3425" t="inlineStr">
        <is>
          <t>OFF-BI-10002215</t>
        </is>
      </c>
      <c r="O3425" t="inlineStr">
        <is>
          <t>Office Supplies</t>
        </is>
      </c>
      <c r="P3425" t="inlineStr">
        <is>
          <t>Binders</t>
        </is>
      </c>
      <c r="Q3425" t="inlineStr">
        <is>
          <t>Wilson Jones Hanging View Binder, White, 1"</t>
        </is>
      </c>
      <c r="R3425" t="n">
        <v>22.72</v>
      </c>
      <c r="S3425" t="n">
        <v>4</v>
      </c>
      <c r="T3425" t="n">
        <v>0.2</v>
      </c>
      <c r="U3425" t="n">
        <v>7.384</v>
      </c>
      <c r="V3425">
        <f>IF(OR(C3425 = "", D3425 = ""), "", DATEDIF(C3425, D3425, "D"))</f>
        <v/>
      </c>
    </row>
    <row r="3426">
      <c r="A3426" t="inlineStr">
        <is>
          <t>0          1
1          2
2          3
3          4
4          5
        ... 
9989    9990
9990    9991
9991    9992
9992    9993
9993    9994
Name: Row ID, Length: 9994, dtype: int64</t>
        </is>
      </c>
      <c r="B3426" t="inlineStr">
        <is>
          <t>CA-2016-134803</t>
        </is>
      </c>
      <c r="D3426" s="3" t="n">
        <v>42435</v>
      </c>
      <c r="E3426" t="inlineStr">
        <is>
          <t>Standard Class</t>
        </is>
      </c>
      <c r="F3426" t="inlineStr">
        <is>
          <t>CL-12565</t>
        </is>
      </c>
      <c r="G3426" t="inlineStr">
        <is>
          <t>Clay Ludtke</t>
        </is>
      </c>
      <c r="H3426" t="inlineStr">
        <is>
          <t>Consumer</t>
        </is>
      </c>
      <c r="I3426" t="inlineStr">
        <is>
          <t>United States</t>
        </is>
      </c>
      <c r="J3426" t="inlineStr">
        <is>
          <t>Los Angeles</t>
        </is>
      </c>
      <c r="K3426" t="inlineStr">
        <is>
          <t>California</t>
        </is>
      </c>
      <c r="L3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6" t="inlineStr">
        <is>
          <t>West</t>
        </is>
      </c>
      <c r="N3426" t="inlineStr">
        <is>
          <t>TEC-MA-10001972</t>
        </is>
      </c>
      <c r="O3426" t="inlineStr">
        <is>
          <t>Technology</t>
        </is>
      </c>
      <c r="P3426" t="inlineStr">
        <is>
          <t>Machines</t>
        </is>
      </c>
      <c r="Q3426" t="inlineStr">
        <is>
          <t>Okidata C331dn Printer</t>
        </is>
      </c>
      <c r="R3426" t="n">
        <v>558.4</v>
      </c>
      <c r="S3426" t="n">
        <v>2</v>
      </c>
      <c r="T3426" t="n">
        <v>0.2</v>
      </c>
      <c r="U3426" t="n">
        <v>41.88</v>
      </c>
      <c r="V3426">
        <f>IF(OR(C3426 = "", D3426 = ""), "", DATEDIF(C3426, D3426, "D"))</f>
        <v/>
      </c>
    </row>
    <row r="3427">
      <c r="A3427" t="inlineStr">
        <is>
          <t>0          1
1          2
2          3
3          4
4          5
        ... 
9989    9990
9990    9991
9991    9992
9992    9993
9993    9994
Name: Row ID, Length: 9994, dtype: int64</t>
        </is>
      </c>
      <c r="B3427" t="inlineStr">
        <is>
          <t>CA-2015-153381</t>
        </is>
      </c>
      <c r="E3427" t="inlineStr">
        <is>
          <t>Standard Class</t>
        </is>
      </c>
      <c r="F3427" t="inlineStr">
        <is>
          <t>DE-13255</t>
        </is>
      </c>
      <c r="G3427" t="inlineStr">
        <is>
          <t>Deanra Eno</t>
        </is>
      </c>
      <c r="H3427" t="inlineStr">
        <is>
          <t>Home Office</t>
        </is>
      </c>
      <c r="I3427" t="inlineStr">
        <is>
          <t>United States</t>
        </is>
      </c>
      <c r="J3427" t="inlineStr">
        <is>
          <t>Dubuque</t>
        </is>
      </c>
      <c r="K3427" t="inlineStr">
        <is>
          <t>Iowa</t>
        </is>
      </c>
      <c r="L3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7" t="inlineStr">
        <is>
          <t>Central</t>
        </is>
      </c>
      <c r="N3427" t="inlineStr">
        <is>
          <t>OFF-BI-10001525</t>
        </is>
      </c>
      <c r="O3427" t="inlineStr">
        <is>
          <t>Office Supplies</t>
        </is>
      </c>
      <c r="P3427" t="inlineStr">
        <is>
          <t>Binders</t>
        </is>
      </c>
      <c r="Q3427" t="inlineStr">
        <is>
          <t>Acco Pressboard Covers with Storage Hooks, 14 7/8" x 11", Executive Red</t>
        </is>
      </c>
      <c r="R3427" t="n">
        <v>15.24</v>
      </c>
      <c r="S3427" t="n">
        <v>4</v>
      </c>
      <c r="T3427" t="n">
        <v>0</v>
      </c>
      <c r="U3427" t="n">
        <v>6.858</v>
      </c>
      <c r="V3427">
        <f>IF(OR(C3427 = "", D3427 = ""), "", DATEDIF(C3427, D3427, "D"))</f>
        <v/>
      </c>
    </row>
    <row r="3428">
      <c r="A3428" t="inlineStr">
        <is>
          <t>0          1
1          2
2          3
3          4
4          5
        ... 
9989    9990
9990    9991
9991    9992
9992    9993
9993    9994
Name: Row ID, Length: 9994, dtype: int64</t>
        </is>
      </c>
      <c r="B3428" t="inlineStr">
        <is>
          <t>CA-2015-153381</t>
        </is>
      </c>
      <c r="E3428" t="inlineStr">
        <is>
          <t>Standard Class</t>
        </is>
      </c>
      <c r="F3428" t="inlineStr">
        <is>
          <t>DE-13255</t>
        </is>
      </c>
      <c r="G3428" t="inlineStr">
        <is>
          <t>Deanra Eno</t>
        </is>
      </c>
      <c r="H3428" t="inlineStr">
        <is>
          <t>Home Office</t>
        </is>
      </c>
      <c r="I3428" t="inlineStr">
        <is>
          <t>United States</t>
        </is>
      </c>
      <c r="J3428" t="inlineStr">
        <is>
          <t>Dubuque</t>
        </is>
      </c>
      <c r="K3428" t="inlineStr">
        <is>
          <t>Iowa</t>
        </is>
      </c>
      <c r="L3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8" t="inlineStr">
        <is>
          <t>Central</t>
        </is>
      </c>
      <c r="N3428" t="inlineStr">
        <is>
          <t>FUR-CH-10000988</t>
        </is>
      </c>
      <c r="O3428" t="inlineStr">
        <is>
          <t>Furniture</t>
        </is>
      </c>
      <c r="P3428" t="inlineStr">
        <is>
          <t>Chairs</t>
        </is>
      </c>
      <c r="Q3428" t="inlineStr">
        <is>
          <t>Hon Olson Stacker Stools</t>
        </is>
      </c>
      <c r="R3428" t="n">
        <v>1408.1</v>
      </c>
      <c r="S3428" t="n">
        <v>10</v>
      </c>
      <c r="T3428" t="n">
        <v>0</v>
      </c>
      <c r="U3428" t="n">
        <v>394.268</v>
      </c>
      <c r="V3428">
        <f>IF(OR(C3428 = "", D3428 = ""), "", DATEDIF(C3428, D3428, "D"))</f>
        <v/>
      </c>
    </row>
    <row r="3429">
      <c r="A3429" t="inlineStr">
        <is>
          <t>0          1
1          2
2          3
3          4
4          5
        ... 
9989    9990
9990    9991
9991    9992
9992    9993
9993    9994
Name: Row ID, Length: 9994, dtype: int64</t>
        </is>
      </c>
      <c r="B3429" t="inlineStr">
        <is>
          <t>US-2017-111024</t>
        </is>
      </c>
      <c r="C3429" s="3" t="n">
        <v>42801</v>
      </c>
      <c r="D3429" s="3" t="n">
        <v>42893</v>
      </c>
      <c r="E3429" t="inlineStr">
        <is>
          <t>Second Class</t>
        </is>
      </c>
      <c r="F3429" t="inlineStr">
        <is>
          <t>SZ-20035</t>
        </is>
      </c>
      <c r="G3429" t="inlineStr">
        <is>
          <t>Sam Zeldin</t>
        </is>
      </c>
      <c r="H3429" t="inlineStr">
        <is>
          <t>Home Office</t>
        </is>
      </c>
      <c r="I3429" t="inlineStr">
        <is>
          <t>United States</t>
        </is>
      </c>
      <c r="J3429" t="inlineStr">
        <is>
          <t>Lancaster</t>
        </is>
      </c>
      <c r="K3429" t="inlineStr">
        <is>
          <t>Ohio</t>
        </is>
      </c>
      <c r="L3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29" t="inlineStr">
        <is>
          <t>East</t>
        </is>
      </c>
      <c r="N3429" t="inlineStr">
        <is>
          <t>OFF-PA-10000174</t>
        </is>
      </c>
      <c r="O3429" t="inlineStr">
        <is>
          <t>Office Supplies</t>
        </is>
      </c>
      <c r="P3429" t="inlineStr">
        <is>
          <t>Paper</t>
        </is>
      </c>
      <c r="Q3429" t="inlineStr">
        <is>
          <t>Message Book, Wirebound, Four 5 1/2" X 4" Forms/Pg., 200 Dupl. Sets/Book</t>
        </is>
      </c>
      <c r="R3429" t="n">
        <v>32.896</v>
      </c>
      <c r="S3429" t="n">
        <v>4</v>
      </c>
      <c r="T3429" t="n">
        <v>0.2</v>
      </c>
      <c r="U3429" t="n">
        <v>11.1024</v>
      </c>
      <c r="V3429">
        <f>IF(OR(C3429 = "", D3429 = ""), "", DATEDIF(C3429, D3429, "D"))</f>
        <v/>
      </c>
    </row>
    <row r="3430">
      <c r="A3430" t="inlineStr">
        <is>
          <t>0          1
1          2
2          3
3          4
4          5
        ... 
9989    9990
9990    9991
9991    9992
9992    9993
9993    9994
Name: Row ID, Length: 9994, dtype: int64</t>
        </is>
      </c>
      <c r="B3430" t="inlineStr">
        <is>
          <t>US-2017-111024</t>
        </is>
      </c>
      <c r="C3430" s="3" t="n">
        <v>42801</v>
      </c>
      <c r="D3430" s="3" t="n">
        <v>42893</v>
      </c>
      <c r="E3430" t="inlineStr">
        <is>
          <t>Second Class</t>
        </is>
      </c>
      <c r="F3430" t="inlineStr">
        <is>
          <t>SZ-20035</t>
        </is>
      </c>
      <c r="G3430" t="inlineStr">
        <is>
          <t>Sam Zeldin</t>
        </is>
      </c>
      <c r="H3430" t="inlineStr">
        <is>
          <t>Home Office</t>
        </is>
      </c>
      <c r="I3430" t="inlineStr">
        <is>
          <t>United States</t>
        </is>
      </c>
      <c r="J3430" t="inlineStr">
        <is>
          <t>Lancaster</t>
        </is>
      </c>
      <c r="K3430" t="inlineStr">
        <is>
          <t>Ohio</t>
        </is>
      </c>
      <c r="L3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0" t="inlineStr">
        <is>
          <t>East</t>
        </is>
      </c>
      <c r="N3430" t="inlineStr">
        <is>
          <t>FUR-TA-10002041</t>
        </is>
      </c>
      <c r="O3430" t="inlineStr">
        <is>
          <t>Furniture</t>
        </is>
      </c>
      <c r="P3430" t="inlineStr">
        <is>
          <t>Tables</t>
        </is>
      </c>
      <c r="Q3430" t="inlineStr">
        <is>
          <t>Bevis Round Conference Table Top, X-Base</t>
        </is>
      </c>
      <c r="R3430" t="n">
        <v>215.148</v>
      </c>
      <c r="S3430" t="n">
        <v>2</v>
      </c>
      <c r="T3430" t="n">
        <v>0.4</v>
      </c>
      <c r="U3430" t="n">
        <v>-103.9882</v>
      </c>
      <c r="V3430">
        <f>IF(OR(C3430 = "", D3430 = ""), "", DATEDIF(C3430, D3430, "D"))</f>
        <v/>
      </c>
    </row>
    <row r="3431">
      <c r="A3431" t="inlineStr">
        <is>
          <t>0          1
1          2
2          3
3          4
4          5
        ... 
9989    9990
9990    9991
9991    9992
9992    9993
9993    9994
Name: Row ID, Length: 9994, dtype: int64</t>
        </is>
      </c>
      <c r="B3431" t="inlineStr">
        <is>
          <t>US-2017-111024</t>
        </is>
      </c>
      <c r="C3431" s="3" t="n">
        <v>42801</v>
      </c>
      <c r="D3431" s="3" t="n">
        <v>42893</v>
      </c>
      <c r="E3431" t="inlineStr">
        <is>
          <t>Second Class</t>
        </is>
      </c>
      <c r="F3431" t="inlineStr">
        <is>
          <t>SZ-20035</t>
        </is>
      </c>
      <c r="G3431" t="inlineStr">
        <is>
          <t>Sam Zeldin</t>
        </is>
      </c>
      <c r="H3431" t="inlineStr">
        <is>
          <t>Home Office</t>
        </is>
      </c>
      <c r="I3431" t="inlineStr">
        <is>
          <t>United States</t>
        </is>
      </c>
      <c r="J3431" t="inlineStr">
        <is>
          <t>Lancaster</t>
        </is>
      </c>
      <c r="K3431" t="inlineStr">
        <is>
          <t>Ohio</t>
        </is>
      </c>
      <c r="L3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1" t="inlineStr">
        <is>
          <t>East</t>
        </is>
      </c>
      <c r="N3431" t="inlineStr">
        <is>
          <t>OFF-PA-10002246</t>
        </is>
      </c>
      <c r="O3431" t="inlineStr">
        <is>
          <t>Office Supplies</t>
        </is>
      </c>
      <c r="P3431" t="inlineStr">
        <is>
          <t>Paper</t>
        </is>
      </c>
      <c r="Q3431" t="inlineStr">
        <is>
          <t>Wirebound Four 2-3/4 x 5 Forms per Page, 400 Sets per Book</t>
        </is>
      </c>
      <c r="R3431" t="n">
        <v>30.96</v>
      </c>
      <c r="S3431" t="n">
        <v>6</v>
      </c>
      <c r="T3431" t="n">
        <v>0.2</v>
      </c>
      <c r="U3431" t="n">
        <v>11.223</v>
      </c>
      <c r="V3431">
        <f>IF(OR(C3431 = "", D3431 = ""), "", DATEDIF(C3431, D3431, "D"))</f>
        <v/>
      </c>
    </row>
    <row r="3432">
      <c r="A3432" t="inlineStr">
        <is>
          <t>0          1
1          2
2          3
3          4
4          5
        ... 
9989    9990
9990    9991
9991    9992
9992    9993
9993    9994
Name: Row ID, Length: 9994, dtype: int64</t>
        </is>
      </c>
      <c r="B3432" t="inlineStr">
        <is>
          <t>CA-2017-148264</t>
        </is>
      </c>
      <c r="C3432" s="3" t="n">
        <v>42959</v>
      </c>
      <c r="D3432" s="3" t="n">
        <v>42990</v>
      </c>
      <c r="E3432" t="inlineStr">
        <is>
          <t>First Class</t>
        </is>
      </c>
      <c r="F3432" t="inlineStr">
        <is>
          <t>LF-17185</t>
        </is>
      </c>
      <c r="G3432" t="inlineStr">
        <is>
          <t>Luke Foster</t>
        </is>
      </c>
      <c r="H3432" t="inlineStr">
        <is>
          <t>Consumer</t>
        </is>
      </c>
      <c r="I3432" t="inlineStr">
        <is>
          <t>United States</t>
        </is>
      </c>
      <c r="J3432" t="inlineStr">
        <is>
          <t>Inglewood</t>
        </is>
      </c>
      <c r="K3432" t="inlineStr">
        <is>
          <t>California</t>
        </is>
      </c>
      <c r="L3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2" t="inlineStr">
        <is>
          <t>West</t>
        </is>
      </c>
      <c r="N3432" t="inlineStr">
        <is>
          <t>OFF-ST-10003327</t>
        </is>
      </c>
      <c r="O3432" t="inlineStr">
        <is>
          <t>Office Supplies</t>
        </is>
      </c>
      <c r="P3432" t="inlineStr">
        <is>
          <t>Storage</t>
        </is>
      </c>
      <c r="Q3432" t="inlineStr">
        <is>
          <t>Akro-Mils 12-Gallon Tote</t>
        </is>
      </c>
      <c r="R3432" t="n">
        <v>29.79</v>
      </c>
      <c r="S3432" t="n">
        <v>3</v>
      </c>
      <c r="T3432" t="n">
        <v>0</v>
      </c>
      <c r="U3432" t="n">
        <v>8.639099999999999</v>
      </c>
      <c r="V3432">
        <f>IF(OR(C3432 = "", D3432 = ""), "", DATEDIF(C3432, D3432, "D"))</f>
        <v/>
      </c>
    </row>
    <row r="3433">
      <c r="A3433" t="inlineStr">
        <is>
          <t>0          1
1          2
2          3
3          4
4          5
        ... 
9989    9990
9990    9991
9991    9992
9992    9993
9993    9994
Name: Row ID, Length: 9994, dtype: int64</t>
        </is>
      </c>
      <c r="B3433" t="inlineStr">
        <is>
          <t>CA-2017-148264</t>
        </is>
      </c>
      <c r="C3433" s="3" t="n">
        <v>42959</v>
      </c>
      <c r="D3433" s="3" t="n">
        <v>42990</v>
      </c>
      <c r="E3433" t="inlineStr">
        <is>
          <t>First Class</t>
        </is>
      </c>
      <c r="F3433" t="inlineStr">
        <is>
          <t>LF-17185</t>
        </is>
      </c>
      <c r="G3433" t="inlineStr">
        <is>
          <t>Luke Foster</t>
        </is>
      </c>
      <c r="H3433" t="inlineStr">
        <is>
          <t>Consumer</t>
        </is>
      </c>
      <c r="I3433" t="inlineStr">
        <is>
          <t>United States</t>
        </is>
      </c>
      <c r="J3433" t="inlineStr">
        <is>
          <t>Inglewood</t>
        </is>
      </c>
      <c r="K3433" t="inlineStr">
        <is>
          <t>California</t>
        </is>
      </c>
      <c r="L3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3" t="inlineStr">
        <is>
          <t>West</t>
        </is>
      </c>
      <c r="N3433" t="inlineStr">
        <is>
          <t>FUR-FU-10002703</t>
        </is>
      </c>
      <c r="O3433" t="inlineStr">
        <is>
          <t>Furniture</t>
        </is>
      </c>
      <c r="P3433" t="inlineStr">
        <is>
          <t>Furnishings</t>
        </is>
      </c>
      <c r="Q3433" t="inlineStr">
        <is>
          <t>Tenex Traditional Chairmats for Hard Floors, Average Lip, 36" x 48"</t>
        </is>
      </c>
      <c r="R3433" t="n">
        <v>128.9</v>
      </c>
      <c r="S3433" t="n">
        <v>2</v>
      </c>
      <c r="T3433" t="n">
        <v>0</v>
      </c>
      <c r="U3433" t="n">
        <v>15.468</v>
      </c>
      <c r="V3433">
        <f>IF(OR(C3433 = "", D3433 = ""), "", DATEDIF(C3433, D3433, "D"))</f>
        <v/>
      </c>
    </row>
    <row r="3434">
      <c r="A3434" t="inlineStr">
        <is>
          <t>0          1
1          2
2          3
3          4
4          5
        ... 
9989    9990
9990    9991
9991    9992
9992    9993
9993    9994
Name: Row ID, Length: 9994, dtype: int64</t>
        </is>
      </c>
      <c r="B3434" t="inlineStr">
        <is>
          <t>CA-2017-148264</t>
        </is>
      </c>
      <c r="C3434" s="3" t="n">
        <v>42959</v>
      </c>
      <c r="D3434" s="3" t="n">
        <v>42990</v>
      </c>
      <c r="E3434" t="inlineStr">
        <is>
          <t>First Class</t>
        </is>
      </c>
      <c r="F3434" t="inlineStr">
        <is>
          <t>LF-17185</t>
        </is>
      </c>
      <c r="G3434" t="inlineStr">
        <is>
          <t>Luke Foster</t>
        </is>
      </c>
      <c r="H3434" t="inlineStr">
        <is>
          <t>Consumer</t>
        </is>
      </c>
      <c r="I3434" t="inlineStr">
        <is>
          <t>United States</t>
        </is>
      </c>
      <c r="J3434" t="inlineStr">
        <is>
          <t>Inglewood</t>
        </is>
      </c>
      <c r="K3434" t="inlineStr">
        <is>
          <t>California</t>
        </is>
      </c>
      <c r="L3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4" t="inlineStr">
        <is>
          <t>West</t>
        </is>
      </c>
      <c r="N3434" t="inlineStr">
        <is>
          <t>OFF-PA-10003651</t>
        </is>
      </c>
      <c r="O3434" t="inlineStr">
        <is>
          <t>Office Supplies</t>
        </is>
      </c>
      <c r="P3434" t="inlineStr">
        <is>
          <t>Paper</t>
        </is>
      </c>
      <c r="Q3434" t="inlineStr">
        <is>
          <t>Xerox 1968</t>
        </is>
      </c>
      <c r="R3434" t="n">
        <v>60.12</v>
      </c>
      <c r="S3434" t="n">
        <v>9</v>
      </c>
      <c r="T3434" t="n">
        <v>0</v>
      </c>
      <c r="U3434" t="n">
        <v>28.8576</v>
      </c>
      <c r="V3434">
        <f>IF(OR(C3434 = "", D3434 = ""), "", DATEDIF(C3434, D3434, "D"))</f>
        <v/>
      </c>
    </row>
    <row r="3435">
      <c r="A3435" t="inlineStr">
        <is>
          <t>0          1
1          2
2          3
3          4
4          5
        ... 
9989    9990
9990    9991
9991    9992
9992    9993
9993    9994
Name: Row ID, Length: 9994, dtype: int64</t>
        </is>
      </c>
      <c r="B3435" t="inlineStr">
        <is>
          <t>CA-2017-131212</t>
        </is>
      </c>
      <c r="C3435" s="3" t="n">
        <v>42867</v>
      </c>
      <c r="D3435" s="3" t="n">
        <v>42990</v>
      </c>
      <c r="E3435" t="inlineStr">
        <is>
          <t>Standard Class</t>
        </is>
      </c>
      <c r="F3435" t="inlineStr">
        <is>
          <t>AB-10165</t>
        </is>
      </c>
      <c r="G3435" t="inlineStr">
        <is>
          <t>Alan Barnes</t>
        </is>
      </c>
      <c r="H3435" t="inlineStr">
        <is>
          <t>Consumer</t>
        </is>
      </c>
      <c r="I3435" t="inlineStr">
        <is>
          <t>United States</t>
        </is>
      </c>
      <c r="J3435" t="inlineStr">
        <is>
          <t>Bellevue</t>
        </is>
      </c>
      <c r="K3435" t="inlineStr">
        <is>
          <t>Washington</t>
        </is>
      </c>
      <c r="L3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5" t="inlineStr">
        <is>
          <t>West</t>
        </is>
      </c>
      <c r="N3435" t="inlineStr">
        <is>
          <t>OFF-BI-10001617</t>
        </is>
      </c>
      <c r="O3435" t="inlineStr">
        <is>
          <t>Office Supplies</t>
        </is>
      </c>
      <c r="P3435" t="inlineStr">
        <is>
          <t>Binders</t>
        </is>
      </c>
      <c r="Q3435" t="inlineStr">
        <is>
          <t>GBC Wire Binding Combs</t>
        </is>
      </c>
      <c r="R3435" t="n">
        <v>24.816</v>
      </c>
      <c r="S3435" t="n">
        <v>3</v>
      </c>
      <c r="T3435" t="n">
        <v>0.2</v>
      </c>
      <c r="U3435" t="n">
        <v>8.375400000000001</v>
      </c>
      <c r="V3435">
        <f>IF(OR(C3435 = "", D3435 = ""), "", DATEDIF(C3435, D3435, "D"))</f>
        <v/>
      </c>
    </row>
    <row r="3436">
      <c r="A3436" t="inlineStr">
        <is>
          <t>0          1
1          2
2          3
3          4
4          5
        ... 
9989    9990
9990    9991
9991    9992
9992    9993
9993    9994
Name: Row ID, Length: 9994, dtype: int64</t>
        </is>
      </c>
      <c r="B3436" t="inlineStr">
        <is>
          <t>CA-2017-131212</t>
        </is>
      </c>
      <c r="C3436" s="3" t="n">
        <v>42867</v>
      </c>
      <c r="D3436" s="3" t="n">
        <v>42990</v>
      </c>
      <c r="E3436" t="inlineStr">
        <is>
          <t>Standard Class</t>
        </is>
      </c>
      <c r="F3436" t="inlineStr">
        <is>
          <t>AB-10165</t>
        </is>
      </c>
      <c r="G3436" t="inlineStr">
        <is>
          <t>Alan Barnes</t>
        </is>
      </c>
      <c r="H3436" t="inlineStr">
        <is>
          <t>Consumer</t>
        </is>
      </c>
      <c r="I3436" t="inlineStr">
        <is>
          <t>United States</t>
        </is>
      </c>
      <c r="J3436" t="inlineStr">
        <is>
          <t>Bellevue</t>
        </is>
      </c>
      <c r="K3436" t="inlineStr">
        <is>
          <t>Washington</t>
        </is>
      </c>
      <c r="L3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6" t="inlineStr">
        <is>
          <t>West</t>
        </is>
      </c>
      <c r="N3436" t="inlineStr">
        <is>
          <t>OFF-BI-10000145</t>
        </is>
      </c>
      <c r="O3436" t="inlineStr">
        <is>
          <t>Office Supplies</t>
        </is>
      </c>
      <c r="P3436" t="inlineStr">
        <is>
          <t>Binders</t>
        </is>
      </c>
      <c r="Q3436" t="inlineStr">
        <is>
          <t>Zipper Ring Binder Pockets</t>
        </is>
      </c>
      <c r="R3436" t="n">
        <v>14.976</v>
      </c>
      <c r="S3436" t="n">
        <v>6</v>
      </c>
      <c r="T3436" t="n">
        <v>0.2</v>
      </c>
      <c r="U3436" t="n">
        <v>5.4288</v>
      </c>
      <c r="V3436">
        <f>IF(OR(C3436 = "", D3436 = ""), "", DATEDIF(C3436, D3436, "D"))</f>
        <v/>
      </c>
    </row>
    <row r="3437">
      <c r="A3437" t="inlineStr">
        <is>
          <t>0          1
1          2
2          3
3          4
4          5
        ... 
9989    9990
9990    9991
9991    9992
9992    9993
9993    9994
Name: Row ID, Length: 9994, dtype: int64</t>
        </is>
      </c>
      <c r="B3437" t="inlineStr">
        <is>
          <t>US-2015-100531</t>
        </is>
      </c>
      <c r="E3437" t="inlineStr">
        <is>
          <t>First Class</t>
        </is>
      </c>
      <c r="F3437" t="inlineStr">
        <is>
          <t>NM-18520</t>
        </is>
      </c>
      <c r="G3437" t="inlineStr">
        <is>
          <t>Neoma Murray</t>
        </is>
      </c>
      <c r="H3437" t="inlineStr">
        <is>
          <t>Consumer</t>
        </is>
      </c>
      <c r="I3437" t="inlineStr">
        <is>
          <t>United States</t>
        </is>
      </c>
      <c r="J3437" t="inlineStr">
        <is>
          <t>Chicago</t>
        </is>
      </c>
      <c r="K3437" t="inlineStr">
        <is>
          <t>Illinois</t>
        </is>
      </c>
      <c r="L3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7" t="inlineStr">
        <is>
          <t>Central</t>
        </is>
      </c>
      <c r="N3437" t="inlineStr">
        <is>
          <t>OFF-BI-10001670</t>
        </is>
      </c>
      <c r="O3437" t="inlineStr">
        <is>
          <t>Office Supplies</t>
        </is>
      </c>
      <c r="P3437" t="inlineStr">
        <is>
          <t>Binders</t>
        </is>
      </c>
      <c r="Q3437" t="inlineStr">
        <is>
          <t>Vinyl Sectional Post Binders</t>
        </is>
      </c>
      <c r="R3437" t="n">
        <v>15.08</v>
      </c>
      <c r="S3437" t="n">
        <v>2</v>
      </c>
      <c r="T3437" t="n">
        <v>0.8</v>
      </c>
      <c r="U3437" t="n">
        <v>-22.62</v>
      </c>
      <c r="V3437">
        <f>IF(OR(C3437 = "", D3437 = ""), "", DATEDIF(C3437, D3437, "D"))</f>
        <v/>
      </c>
    </row>
    <row r="3438">
      <c r="A3438" t="inlineStr">
        <is>
          <t>0          1
1          2
2          3
3          4
4          5
        ... 
9989    9990
9990    9991
9991    9992
9992    9993
9993    9994
Name: Row ID, Length: 9994, dtype: int64</t>
        </is>
      </c>
      <c r="B3438" t="inlineStr">
        <is>
          <t>US-2015-100531</t>
        </is>
      </c>
      <c r="E3438" t="inlineStr">
        <is>
          <t>First Class</t>
        </is>
      </c>
      <c r="F3438" t="inlineStr">
        <is>
          <t>NM-18520</t>
        </is>
      </c>
      <c r="G3438" t="inlineStr">
        <is>
          <t>Neoma Murray</t>
        </is>
      </c>
      <c r="H3438" t="inlineStr">
        <is>
          <t>Consumer</t>
        </is>
      </c>
      <c r="I3438" t="inlineStr">
        <is>
          <t>United States</t>
        </is>
      </c>
      <c r="J3438" t="inlineStr">
        <is>
          <t>Chicago</t>
        </is>
      </c>
      <c r="K3438" t="inlineStr">
        <is>
          <t>Illinois</t>
        </is>
      </c>
      <c r="L3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8" t="inlineStr">
        <is>
          <t>Central</t>
        </is>
      </c>
      <c r="N3438" t="inlineStr">
        <is>
          <t>FUR-FU-10003849</t>
        </is>
      </c>
      <c r="O3438" t="inlineStr">
        <is>
          <t>Furniture</t>
        </is>
      </c>
      <c r="P3438" t="inlineStr">
        <is>
          <t>Furnishings</t>
        </is>
      </c>
      <c r="Q3438" t="inlineStr">
        <is>
          <t>DAX Metal Frame, Desktop, Stepped-Edge</t>
        </is>
      </c>
      <c r="R3438" t="n">
        <v>24.288</v>
      </c>
      <c r="S3438" t="n">
        <v>3</v>
      </c>
      <c r="T3438" t="n">
        <v>0.6</v>
      </c>
      <c r="U3438" t="n">
        <v>-12.7512</v>
      </c>
      <c r="V3438">
        <f>IF(OR(C3438 = "", D3438 = ""), "", DATEDIF(C3438, D3438, "D"))</f>
        <v/>
      </c>
    </row>
    <row r="3439">
      <c r="A3439" t="inlineStr">
        <is>
          <t>0          1
1          2
2          3
3          4
4          5
        ... 
9989    9990
9990    9991
9991    9992
9992    9993
9993    9994
Name: Row ID, Length: 9994, dtype: int64</t>
        </is>
      </c>
      <c r="B3439" t="inlineStr">
        <is>
          <t>CA-2017-152583</t>
        </is>
      </c>
      <c r="E3439" t="inlineStr">
        <is>
          <t>Same Day</t>
        </is>
      </c>
      <c r="F3439" t="inlineStr">
        <is>
          <t>RA-19945</t>
        </is>
      </c>
      <c r="G3439" t="inlineStr">
        <is>
          <t>Ryan Akin</t>
        </is>
      </c>
      <c r="H3439" t="inlineStr">
        <is>
          <t>Consumer</t>
        </is>
      </c>
      <c r="I3439" t="inlineStr">
        <is>
          <t>United States</t>
        </is>
      </c>
      <c r="J3439" t="inlineStr">
        <is>
          <t>Dallas</t>
        </is>
      </c>
      <c r="K3439" t="inlineStr">
        <is>
          <t>Texas</t>
        </is>
      </c>
      <c r="L3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39" t="inlineStr">
        <is>
          <t>Central</t>
        </is>
      </c>
      <c r="N3439" t="inlineStr">
        <is>
          <t>FUR-FU-10003849</t>
        </is>
      </c>
      <c r="O3439" t="inlineStr">
        <is>
          <t>Furniture</t>
        </is>
      </c>
      <c r="P3439" t="inlineStr">
        <is>
          <t>Furnishings</t>
        </is>
      </c>
      <c r="Q3439" t="inlineStr">
        <is>
          <t>DAX Metal Frame, Desktop, Stepped-Edge</t>
        </is>
      </c>
      <c r="R3439" t="n">
        <v>16.192</v>
      </c>
      <c r="S3439" t="n">
        <v>2</v>
      </c>
      <c r="T3439" t="n">
        <v>0.6</v>
      </c>
      <c r="U3439" t="n">
        <v>-8.5008</v>
      </c>
      <c r="V3439">
        <f>IF(OR(C3439 = "", D3439 = ""), "", DATEDIF(C3439, D3439, "D"))</f>
        <v/>
      </c>
    </row>
    <row r="3440">
      <c r="A3440" t="inlineStr">
        <is>
          <t>0          1
1          2
2          3
3          4
4          5
        ... 
9989    9990
9990    9991
9991    9992
9992    9993
9993    9994
Name: Row ID, Length: 9994, dtype: int64</t>
        </is>
      </c>
      <c r="B3440" t="inlineStr">
        <is>
          <t>CA-2017-152583</t>
        </is>
      </c>
      <c r="E3440" t="inlineStr">
        <is>
          <t>Same Day</t>
        </is>
      </c>
      <c r="F3440" t="inlineStr">
        <is>
          <t>RA-19945</t>
        </is>
      </c>
      <c r="G3440" t="inlineStr">
        <is>
          <t>Ryan Akin</t>
        </is>
      </c>
      <c r="H3440" t="inlineStr">
        <is>
          <t>Consumer</t>
        </is>
      </c>
      <c r="I3440" t="inlineStr">
        <is>
          <t>United States</t>
        </is>
      </c>
      <c r="J3440" t="inlineStr">
        <is>
          <t>Dallas</t>
        </is>
      </c>
      <c r="K3440" t="inlineStr">
        <is>
          <t>Texas</t>
        </is>
      </c>
      <c r="L3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0" t="inlineStr">
        <is>
          <t>Central</t>
        </is>
      </c>
      <c r="N3440" t="inlineStr">
        <is>
          <t>FUR-TA-10002041</t>
        </is>
      </c>
      <c r="O3440" t="inlineStr">
        <is>
          <t>Furniture</t>
        </is>
      </c>
      <c r="P3440" t="inlineStr">
        <is>
          <t>Tables</t>
        </is>
      </c>
      <c r="Q3440" t="inlineStr">
        <is>
          <t>Bevis Round Conference Table Top, X-Base</t>
        </is>
      </c>
      <c r="R3440" t="n">
        <v>251.006</v>
      </c>
      <c r="S3440" t="n">
        <v>2</v>
      </c>
      <c r="T3440" t="n">
        <v>0.3</v>
      </c>
      <c r="U3440" t="n">
        <v>-68.1302</v>
      </c>
      <c r="V3440">
        <f>IF(OR(C3440 = "", D3440 = ""), "", DATEDIF(C3440, D3440, "D"))</f>
        <v/>
      </c>
    </row>
    <row r="3441">
      <c r="A3441" t="inlineStr">
        <is>
          <t>0          1
1          2
2          3
3          4
4          5
        ... 
9989    9990
9990    9991
9991    9992
9992    9993
9993    9994
Name: Row ID, Length: 9994, dtype: int64</t>
        </is>
      </c>
      <c r="B3441" t="inlineStr">
        <is>
          <t>CA-2017-152583</t>
        </is>
      </c>
      <c r="E3441" t="inlineStr">
        <is>
          <t>Same Day</t>
        </is>
      </c>
      <c r="F3441" t="inlineStr">
        <is>
          <t>RA-19945</t>
        </is>
      </c>
      <c r="G3441" t="inlineStr">
        <is>
          <t>Ryan Akin</t>
        </is>
      </c>
      <c r="H3441" t="inlineStr">
        <is>
          <t>Consumer</t>
        </is>
      </c>
      <c r="I3441" t="inlineStr">
        <is>
          <t>United States</t>
        </is>
      </c>
      <c r="J3441" t="inlineStr">
        <is>
          <t>Dallas</t>
        </is>
      </c>
      <c r="K3441" t="inlineStr">
        <is>
          <t>Texas</t>
        </is>
      </c>
      <c r="L3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1" t="inlineStr">
        <is>
          <t>Central</t>
        </is>
      </c>
      <c r="N3441" t="inlineStr">
        <is>
          <t>OFF-ST-10002214</t>
        </is>
      </c>
      <c r="O3441" t="inlineStr">
        <is>
          <t>Office Supplies</t>
        </is>
      </c>
      <c r="P3441" t="inlineStr">
        <is>
          <t>Storage</t>
        </is>
      </c>
      <c r="Q3441" t="inlineStr">
        <is>
          <t>X-Rack File for Hanging Folders</t>
        </is>
      </c>
      <c r="R3441" t="n">
        <v>54.192</v>
      </c>
      <c r="S3441" t="n">
        <v>6</v>
      </c>
      <c r="T3441" t="n">
        <v>0.2</v>
      </c>
      <c r="U3441" t="n">
        <v>4.0644</v>
      </c>
      <c r="V3441">
        <f>IF(OR(C3441 = "", D3441 = ""), "", DATEDIF(C3441, D3441, "D"))</f>
        <v/>
      </c>
    </row>
    <row r="3442">
      <c r="A3442" t="inlineStr">
        <is>
          <t>0          1
1          2
2          3
3          4
4          5
        ... 
9989    9990
9990    9991
9991    9992
9992    9993
9993    9994
Name: Row ID, Length: 9994, dtype: int64</t>
        </is>
      </c>
      <c r="B3442" t="inlineStr">
        <is>
          <t>CA-2015-144099</t>
        </is>
      </c>
      <c r="E3442" t="inlineStr">
        <is>
          <t>Same Day</t>
        </is>
      </c>
      <c r="F3442" t="inlineStr">
        <is>
          <t>PO-19195</t>
        </is>
      </c>
      <c r="G3442" t="inlineStr">
        <is>
          <t>Phillina Ober</t>
        </is>
      </c>
      <c r="H3442" t="inlineStr">
        <is>
          <t>Home Office</t>
        </is>
      </c>
      <c r="I3442" t="inlineStr">
        <is>
          <t>United States</t>
        </is>
      </c>
      <c r="J3442" t="inlineStr">
        <is>
          <t>San Francisco</t>
        </is>
      </c>
      <c r="K3442" t="inlineStr">
        <is>
          <t>California</t>
        </is>
      </c>
      <c r="L3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2" t="inlineStr">
        <is>
          <t>West</t>
        </is>
      </c>
      <c r="N3442" t="inlineStr">
        <is>
          <t>OFF-BI-10001078</t>
        </is>
      </c>
      <c r="O3442" t="inlineStr">
        <is>
          <t>Office Supplies</t>
        </is>
      </c>
      <c r="P3442" t="inlineStr">
        <is>
          <t>Binders</t>
        </is>
      </c>
      <c r="Q3442" t="inlineStr">
        <is>
          <t>Acco PRESSTEX Data Binder with Storage Hooks, Dark Blue, 14 7/8" X 11"</t>
        </is>
      </c>
      <c r="R3442" t="n">
        <v>4.304</v>
      </c>
      <c r="S3442" t="n">
        <v>1</v>
      </c>
      <c r="T3442" t="n">
        <v>0.2</v>
      </c>
      <c r="U3442" t="n">
        <v>1.5602</v>
      </c>
      <c r="V3442">
        <f>IF(OR(C3442 = "", D3442 = ""), "", DATEDIF(C3442, D3442, "D"))</f>
        <v/>
      </c>
    </row>
    <row r="3443">
      <c r="A3443" t="inlineStr">
        <is>
          <t>0          1
1          2
2          3
3          4
4          5
        ... 
9989    9990
9990    9991
9991    9992
9992    9993
9993    9994
Name: Row ID, Length: 9994, dtype: int64</t>
        </is>
      </c>
      <c r="B3443" t="inlineStr">
        <is>
          <t>CA-2014-158337</t>
        </is>
      </c>
      <c r="C3443" s="3" t="n">
        <v>41946</v>
      </c>
      <c r="E3443" t="inlineStr">
        <is>
          <t>Second Class</t>
        </is>
      </c>
      <c r="F3443" t="inlineStr">
        <is>
          <t>KA-16525</t>
        </is>
      </c>
      <c r="G3443" t="inlineStr">
        <is>
          <t>Kelly Andreada</t>
        </is>
      </c>
      <c r="H3443" t="inlineStr">
        <is>
          <t>Consumer</t>
        </is>
      </c>
      <c r="I3443" t="inlineStr">
        <is>
          <t>United States</t>
        </is>
      </c>
      <c r="J3443" t="inlineStr">
        <is>
          <t>New York City</t>
        </is>
      </c>
      <c r="K3443" t="inlineStr">
        <is>
          <t>New York</t>
        </is>
      </c>
      <c r="L3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3" t="inlineStr">
        <is>
          <t>East</t>
        </is>
      </c>
      <c r="N3443" t="inlineStr">
        <is>
          <t>OFF-PA-10002137</t>
        </is>
      </c>
      <c r="O3443" t="inlineStr">
        <is>
          <t>Office Supplies</t>
        </is>
      </c>
      <c r="P3443" t="inlineStr">
        <is>
          <t>Paper</t>
        </is>
      </c>
      <c r="Q3443" t="inlineStr">
        <is>
          <t>Southworth 100% Résumé Paper, 24lb.</t>
        </is>
      </c>
      <c r="R3443" t="n">
        <v>108.92</v>
      </c>
      <c r="S3443" t="n">
        <v>14</v>
      </c>
      <c r="T3443" t="n">
        <v>0</v>
      </c>
      <c r="U3443" t="n">
        <v>49.014</v>
      </c>
      <c r="V3443">
        <f>IF(OR(C3443 = "", D3443 = ""), "", DATEDIF(C3443, D3443, "D"))</f>
        <v/>
      </c>
    </row>
    <row r="3444">
      <c r="A3444" t="inlineStr">
        <is>
          <t>0          1
1          2
2          3
3          4
4          5
        ... 
9989    9990
9990    9991
9991    9992
9992    9993
9993    9994
Name: Row ID, Length: 9994, dtype: int64</t>
        </is>
      </c>
      <c r="B3444" t="inlineStr">
        <is>
          <t>CA-2017-168858</t>
        </is>
      </c>
      <c r="E3444" t="inlineStr">
        <is>
          <t>Standard Class</t>
        </is>
      </c>
      <c r="F3444" t="inlineStr">
        <is>
          <t>JD-16150</t>
        </is>
      </c>
      <c r="G3444" t="inlineStr">
        <is>
          <t>Justin Deggeller</t>
        </is>
      </c>
      <c r="H3444" t="inlineStr">
        <is>
          <t>Corporate</t>
        </is>
      </c>
      <c r="I3444" t="inlineStr">
        <is>
          <t>United States</t>
        </is>
      </c>
      <c r="J3444" t="inlineStr">
        <is>
          <t>New York City</t>
        </is>
      </c>
      <c r="K3444" t="inlineStr">
        <is>
          <t>New York</t>
        </is>
      </c>
      <c r="L3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4" t="inlineStr">
        <is>
          <t>East</t>
        </is>
      </c>
      <c r="N3444" t="inlineStr">
        <is>
          <t>OFF-EN-10001415</t>
        </is>
      </c>
      <c r="O3444" t="inlineStr">
        <is>
          <t>Office Supplies</t>
        </is>
      </c>
      <c r="P3444" t="inlineStr">
        <is>
          <t>Envelopes</t>
        </is>
      </c>
      <c r="Q3444" t="inlineStr">
        <is>
          <t>Staple envelope</t>
        </is>
      </c>
      <c r="R3444" t="n">
        <v>16.74</v>
      </c>
      <c r="S3444" t="n">
        <v>3</v>
      </c>
      <c r="T3444" t="n">
        <v>0</v>
      </c>
      <c r="U3444" t="n">
        <v>8.369999999999999</v>
      </c>
      <c r="V3444">
        <f>IF(OR(C3444 = "", D3444 = ""), "", DATEDIF(C3444, D3444, "D"))</f>
        <v/>
      </c>
    </row>
    <row r="3445">
      <c r="A3445" t="inlineStr">
        <is>
          <t>0          1
1          2
2          3
3          4
4          5
        ... 
9989    9990
9990    9991
9991    9992
9992    9993
9993    9994
Name: Row ID, Length: 9994, dtype: int64</t>
        </is>
      </c>
      <c r="B3445" t="inlineStr">
        <is>
          <t>CA-2017-168858</t>
        </is>
      </c>
      <c r="E3445" t="inlineStr">
        <is>
          <t>Standard Class</t>
        </is>
      </c>
      <c r="F3445" t="inlineStr">
        <is>
          <t>JD-16150</t>
        </is>
      </c>
      <c r="G3445" t="inlineStr">
        <is>
          <t>Justin Deggeller</t>
        </is>
      </c>
      <c r="H3445" t="inlineStr">
        <is>
          <t>Corporate</t>
        </is>
      </c>
      <c r="I3445" t="inlineStr">
        <is>
          <t>United States</t>
        </is>
      </c>
      <c r="J3445" t="inlineStr">
        <is>
          <t>New York City</t>
        </is>
      </c>
      <c r="K3445" t="inlineStr">
        <is>
          <t>New York</t>
        </is>
      </c>
      <c r="L3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5" t="inlineStr">
        <is>
          <t>East</t>
        </is>
      </c>
      <c r="N3445" t="inlineStr">
        <is>
          <t>OFF-AP-10003849</t>
        </is>
      </c>
      <c r="O3445" t="inlineStr">
        <is>
          <t>Office Supplies</t>
        </is>
      </c>
      <c r="P3445" t="inlineStr">
        <is>
          <t>Appliances</t>
        </is>
      </c>
      <c r="Q3445" t="inlineStr">
        <is>
          <t>Hoover Shoulder Vac Commercial Portable Vacuum</t>
        </is>
      </c>
      <c r="R3445" t="n">
        <v>2504.74</v>
      </c>
      <c r="S3445" t="n">
        <v>7</v>
      </c>
      <c r="T3445" t="n">
        <v>0</v>
      </c>
      <c r="U3445" t="n">
        <v>626.1849999999999</v>
      </c>
      <c r="V3445">
        <f>IF(OR(C3445 = "", D3445 = ""), "", DATEDIF(C3445, D3445, "D"))</f>
        <v/>
      </c>
    </row>
    <row r="3446">
      <c r="A3446" t="inlineStr">
        <is>
          <t>0          1
1          2
2          3
3          4
4          5
        ... 
9989    9990
9990    9991
9991    9992
9992    9993
9993    9994
Name: Row ID, Length: 9994, dtype: int64</t>
        </is>
      </c>
      <c r="B3446" t="inlineStr">
        <is>
          <t>CA-2016-116344</t>
        </is>
      </c>
      <c r="D3446" s="3" t="n">
        <v>42408</v>
      </c>
      <c r="E3446" t="inlineStr">
        <is>
          <t>Standard Class</t>
        </is>
      </c>
      <c r="F3446" t="inlineStr">
        <is>
          <t>JO-15145</t>
        </is>
      </c>
      <c r="G3446" t="inlineStr">
        <is>
          <t>Jack O'Briant</t>
        </is>
      </c>
      <c r="H3446" t="inlineStr">
        <is>
          <t>Corporate</t>
        </is>
      </c>
      <c r="I3446" t="inlineStr">
        <is>
          <t>United States</t>
        </is>
      </c>
      <c r="J3446" t="inlineStr">
        <is>
          <t>Philadelphia</t>
        </is>
      </c>
      <c r="K3446" t="inlineStr">
        <is>
          <t>Pennsylvania</t>
        </is>
      </c>
      <c r="L3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6" t="inlineStr">
        <is>
          <t>East</t>
        </is>
      </c>
      <c r="N3446" t="inlineStr">
        <is>
          <t>OFF-ST-10001713</t>
        </is>
      </c>
      <c r="O3446" t="inlineStr">
        <is>
          <t>Office Supplies</t>
        </is>
      </c>
      <c r="P3446" t="inlineStr">
        <is>
          <t>Storage</t>
        </is>
      </c>
      <c r="Q3446" t="inlineStr">
        <is>
          <t>Gould Plastics 9-Pocket Panel Bin, 18-3/8w x 5-1/4d x 20-1/2h, Black</t>
        </is>
      </c>
      <c r="R3446" t="n">
        <v>84.78400000000001</v>
      </c>
      <c r="S3446" t="n">
        <v>2</v>
      </c>
      <c r="T3446" t="n">
        <v>0.2</v>
      </c>
      <c r="U3446" t="n">
        <v>-16.9568</v>
      </c>
      <c r="V3446">
        <f>IF(OR(C3446 = "", D3446 = ""), "", DATEDIF(C3446, D3446, "D"))</f>
        <v/>
      </c>
    </row>
    <row r="3447">
      <c r="A3447" t="inlineStr">
        <is>
          <t>0          1
1          2
2          3
3          4
4          5
        ... 
9989    9990
9990    9991
9991    9992
9992    9993
9993    9994
Name: Row ID, Length: 9994, dtype: int64</t>
        </is>
      </c>
      <c r="B3447" t="inlineStr">
        <is>
          <t>CA-2015-131779</t>
        </is>
      </c>
      <c r="C3447" s="3" t="n">
        <v>42344</v>
      </c>
      <c r="E3447" t="inlineStr">
        <is>
          <t>Standard Class</t>
        </is>
      </c>
      <c r="F3447" t="inlineStr">
        <is>
          <t>LE-16810</t>
        </is>
      </c>
      <c r="G3447" t="inlineStr">
        <is>
          <t>Laurel Elliston</t>
        </is>
      </c>
      <c r="H3447" t="inlineStr">
        <is>
          <t>Consumer</t>
        </is>
      </c>
      <c r="I3447" t="inlineStr">
        <is>
          <t>United States</t>
        </is>
      </c>
      <c r="J3447" t="inlineStr">
        <is>
          <t>Newark</t>
        </is>
      </c>
      <c r="K3447" t="inlineStr">
        <is>
          <t>Delaware</t>
        </is>
      </c>
      <c r="L3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7" t="inlineStr">
        <is>
          <t>East</t>
        </is>
      </c>
      <c r="N3447" t="inlineStr">
        <is>
          <t>OFF-ST-10001505</t>
        </is>
      </c>
      <c r="O3447" t="inlineStr">
        <is>
          <t>Office Supplies</t>
        </is>
      </c>
      <c r="P3447" t="inlineStr">
        <is>
          <t>Storage</t>
        </is>
      </c>
      <c r="Q3447" t="inlineStr">
        <is>
          <t>Perma STOR-ALL Hanging File Box, 13 1/8"W x 12 1/4"D x 10 1/2"H</t>
        </is>
      </c>
      <c r="R3447" t="n">
        <v>29.9</v>
      </c>
      <c r="S3447" t="n">
        <v>5</v>
      </c>
      <c r="T3447" t="n">
        <v>0</v>
      </c>
      <c r="U3447" t="n">
        <v>5.083</v>
      </c>
      <c r="V3447">
        <f>IF(OR(C3447 = "", D3447 = ""), "", DATEDIF(C3447, D3447, "D"))</f>
        <v/>
      </c>
    </row>
    <row r="3448">
      <c r="A3448" t="inlineStr">
        <is>
          <t>0          1
1          2
2          3
3          4
4          5
        ... 
9989    9990
9990    9991
9991    9992
9992    9993
9993    9994
Name: Row ID, Length: 9994, dtype: int64</t>
        </is>
      </c>
      <c r="B3448" t="inlineStr">
        <is>
          <t>CA-2016-158869</t>
        </is>
      </c>
      <c r="C3448" s="3" t="n">
        <v>42529</v>
      </c>
      <c r="D3448" s="3" t="n">
        <v>42559</v>
      </c>
      <c r="E3448" t="inlineStr">
        <is>
          <t>First Class</t>
        </is>
      </c>
      <c r="F3448" t="inlineStr">
        <is>
          <t>AH-10690</t>
        </is>
      </c>
      <c r="G3448" t="inlineStr">
        <is>
          <t>Anna Häberlin</t>
        </is>
      </c>
      <c r="H3448" t="inlineStr">
        <is>
          <t>Corporate</t>
        </is>
      </c>
      <c r="I3448" t="inlineStr">
        <is>
          <t>United States</t>
        </is>
      </c>
      <c r="J3448" t="inlineStr">
        <is>
          <t>New York City</t>
        </is>
      </c>
      <c r="K3448" t="inlineStr">
        <is>
          <t>New York</t>
        </is>
      </c>
      <c r="L3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8" t="inlineStr">
        <is>
          <t>East</t>
        </is>
      </c>
      <c r="N3448" t="inlineStr">
        <is>
          <t>OFF-PA-10000474</t>
        </is>
      </c>
      <c r="O3448" t="inlineStr">
        <is>
          <t>Office Supplies</t>
        </is>
      </c>
      <c r="P3448" t="inlineStr">
        <is>
          <t>Paper</t>
        </is>
      </c>
      <c r="Q3448" t="inlineStr">
        <is>
          <t>Easy-staple paper</t>
        </is>
      </c>
      <c r="R3448" t="n">
        <v>70.88</v>
      </c>
      <c r="S3448" t="n">
        <v>2</v>
      </c>
      <c r="T3448" t="n">
        <v>0</v>
      </c>
      <c r="U3448" t="n">
        <v>33.3136</v>
      </c>
      <c r="V3448">
        <f>IF(OR(C3448 = "", D3448 = ""), "", DATEDIF(C3448, D3448, "D"))</f>
        <v/>
      </c>
    </row>
    <row r="3449">
      <c r="A3449" t="inlineStr">
        <is>
          <t>0          1
1          2
2          3
3          4
4          5
        ... 
9989    9990
9990    9991
9991    9992
9992    9993
9993    9994
Name: Row ID, Length: 9994, dtype: int64</t>
        </is>
      </c>
      <c r="B3449" t="inlineStr">
        <is>
          <t>CA-2017-102554</t>
        </is>
      </c>
      <c r="C3449" s="3" t="n">
        <v>43045</v>
      </c>
      <c r="E3449" t="inlineStr">
        <is>
          <t>Standard Class</t>
        </is>
      </c>
      <c r="F3449" t="inlineStr">
        <is>
          <t>KN-16705</t>
        </is>
      </c>
      <c r="G3449" t="inlineStr">
        <is>
          <t>Kristina Nunn</t>
        </is>
      </c>
      <c r="H3449" t="inlineStr">
        <is>
          <t>Home Office</t>
        </is>
      </c>
      <c r="I3449" t="inlineStr">
        <is>
          <t>United States</t>
        </is>
      </c>
      <c r="J3449" t="inlineStr">
        <is>
          <t>Auburn</t>
        </is>
      </c>
      <c r="K3449" t="inlineStr">
        <is>
          <t>Alabama</t>
        </is>
      </c>
      <c r="L3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49" t="inlineStr">
        <is>
          <t>South</t>
        </is>
      </c>
      <c r="N3449" t="inlineStr">
        <is>
          <t>OFF-AR-10001919</t>
        </is>
      </c>
      <c r="O3449" t="inlineStr">
        <is>
          <t>Office Supplies</t>
        </is>
      </c>
      <c r="P3449" t="inlineStr">
        <is>
          <t>Art</t>
        </is>
      </c>
      <c r="Q3449" t="inlineStr">
        <is>
          <t>OIC #2 Pencils, Medium Soft</t>
        </is>
      </c>
      <c r="R3449" t="n">
        <v>3.76</v>
      </c>
      <c r="S3449" t="n">
        <v>2</v>
      </c>
      <c r="T3449" t="n">
        <v>0</v>
      </c>
      <c r="U3449" t="n">
        <v>1.0904</v>
      </c>
      <c r="V3449">
        <f>IF(OR(C3449 = "", D3449 = ""), "", DATEDIF(C3449, D3449, "D"))</f>
        <v/>
      </c>
    </row>
    <row r="3450">
      <c r="A3450" t="inlineStr">
        <is>
          <t>0          1
1          2
2          3
3          4
4          5
        ... 
9989    9990
9990    9991
9991    9992
9992    9993
9993    9994
Name: Row ID, Length: 9994, dtype: int64</t>
        </is>
      </c>
      <c r="B3450" t="inlineStr">
        <is>
          <t>CA-2016-162614</t>
        </is>
      </c>
      <c r="C3450" s="3" t="n">
        <v>42561</v>
      </c>
      <c r="E3450" t="inlineStr">
        <is>
          <t>Standard Class</t>
        </is>
      </c>
      <c r="F3450" t="inlineStr">
        <is>
          <t>TB-21250</t>
        </is>
      </c>
      <c r="G3450" t="inlineStr">
        <is>
          <t>Tim Brockman</t>
        </is>
      </c>
      <c r="H3450" t="inlineStr">
        <is>
          <t>Consumer</t>
        </is>
      </c>
      <c r="I3450" t="inlineStr">
        <is>
          <t>United States</t>
        </is>
      </c>
      <c r="J3450" t="inlineStr">
        <is>
          <t>Los Angeles</t>
        </is>
      </c>
      <c r="K3450" t="inlineStr">
        <is>
          <t>California</t>
        </is>
      </c>
      <c r="L3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0" t="inlineStr">
        <is>
          <t>West</t>
        </is>
      </c>
      <c r="N3450" t="inlineStr">
        <is>
          <t>OFF-BI-10004001</t>
        </is>
      </c>
      <c r="O3450" t="inlineStr">
        <is>
          <t>Office Supplies</t>
        </is>
      </c>
      <c r="P3450" t="inlineStr">
        <is>
          <t>Binders</t>
        </is>
      </c>
      <c r="Q3450" t="inlineStr">
        <is>
          <t>GBC Recycled VeloBinder Covers</t>
        </is>
      </c>
      <c r="R3450" t="n">
        <v>27.264</v>
      </c>
      <c r="S3450" t="n">
        <v>2</v>
      </c>
      <c r="T3450" t="n">
        <v>0.2</v>
      </c>
      <c r="U3450" t="n">
        <v>8.860799999999999</v>
      </c>
      <c r="V3450">
        <f>IF(OR(C3450 = "", D3450 = ""), "", DATEDIF(C3450, D3450, "D"))</f>
        <v/>
      </c>
    </row>
    <row r="3451">
      <c r="A3451" t="inlineStr">
        <is>
          <t>0          1
1          2
2          3
3          4
4          5
        ... 
9989    9990
9990    9991
9991    9992
9992    9993
9993    9994
Name: Row ID, Length: 9994, dtype: int64</t>
        </is>
      </c>
      <c r="B3451" t="inlineStr">
        <is>
          <t>CA-2014-168592</t>
        </is>
      </c>
      <c r="C3451" s="3" t="n">
        <v>41860</v>
      </c>
      <c r="E3451" t="inlineStr">
        <is>
          <t>Standard Class</t>
        </is>
      </c>
      <c r="F3451" t="inlineStr">
        <is>
          <t>DP-13390</t>
        </is>
      </c>
      <c r="G3451" t="inlineStr">
        <is>
          <t>Dennis Pardue</t>
        </is>
      </c>
      <c r="H3451" t="inlineStr">
        <is>
          <t>Home Office</t>
        </is>
      </c>
      <c r="I3451" t="inlineStr">
        <is>
          <t>United States</t>
        </is>
      </c>
      <c r="J3451" t="inlineStr">
        <is>
          <t>San Francisco</t>
        </is>
      </c>
      <c r="K3451" t="inlineStr">
        <is>
          <t>California</t>
        </is>
      </c>
      <c r="L3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1" t="inlineStr">
        <is>
          <t>West</t>
        </is>
      </c>
      <c r="N3451" t="inlineStr">
        <is>
          <t>OFF-AP-10004785</t>
        </is>
      </c>
      <c r="O3451" t="inlineStr">
        <is>
          <t>Office Supplies</t>
        </is>
      </c>
      <c r="P3451" t="inlineStr">
        <is>
          <t>Appliances</t>
        </is>
      </c>
      <c r="Q3451" t="inlineStr">
        <is>
          <t>Holmes Replacement Filter for HEPA Air Cleaner, Medium Room</t>
        </is>
      </c>
      <c r="R3451" t="n">
        <v>56.65</v>
      </c>
      <c r="S3451" t="n">
        <v>5</v>
      </c>
      <c r="T3451" t="n">
        <v>0</v>
      </c>
      <c r="U3451" t="n">
        <v>24.3595</v>
      </c>
      <c r="V3451">
        <f>IF(OR(C3451 = "", D3451 = ""), "", DATEDIF(C3451, D3451, "D"))</f>
        <v/>
      </c>
    </row>
    <row r="3452">
      <c r="A3452" t="inlineStr">
        <is>
          <t>0          1
1          2
2          3
3          4
4          5
        ... 
9989    9990
9990    9991
9991    9992
9992    9993
9993    9994
Name: Row ID, Length: 9994, dtype: int64</t>
        </is>
      </c>
      <c r="B3452" t="inlineStr">
        <is>
          <t>CA-2014-168592</t>
        </is>
      </c>
      <c r="C3452" s="3" t="n">
        <v>41860</v>
      </c>
      <c r="E3452" t="inlineStr">
        <is>
          <t>Standard Class</t>
        </is>
      </c>
      <c r="F3452" t="inlineStr">
        <is>
          <t>DP-13390</t>
        </is>
      </c>
      <c r="G3452" t="inlineStr">
        <is>
          <t>Dennis Pardue</t>
        </is>
      </c>
      <c r="H3452" t="inlineStr">
        <is>
          <t>Home Office</t>
        </is>
      </c>
      <c r="I3452" t="inlineStr">
        <is>
          <t>United States</t>
        </is>
      </c>
      <c r="J3452" t="inlineStr">
        <is>
          <t>San Francisco</t>
        </is>
      </c>
      <c r="K3452" t="inlineStr">
        <is>
          <t>California</t>
        </is>
      </c>
      <c r="L3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2" t="inlineStr">
        <is>
          <t>West</t>
        </is>
      </c>
      <c r="N3452" t="inlineStr">
        <is>
          <t>OFF-ST-10002406</t>
        </is>
      </c>
      <c r="O3452" t="inlineStr">
        <is>
          <t>Office Supplies</t>
        </is>
      </c>
      <c r="P3452" t="inlineStr">
        <is>
          <t>Storage</t>
        </is>
      </c>
      <c r="Q3452" t="inlineStr">
        <is>
          <t>Pizazz Global Quick File</t>
        </is>
      </c>
      <c r="R3452" t="n">
        <v>14.97</v>
      </c>
      <c r="S3452" t="n">
        <v>1</v>
      </c>
      <c r="T3452" t="n">
        <v>0</v>
      </c>
      <c r="U3452" t="n">
        <v>4.1916</v>
      </c>
      <c r="V3452">
        <f>IF(OR(C3452 = "", D3452 = ""), "", DATEDIF(C3452, D3452, "D"))</f>
        <v/>
      </c>
    </row>
    <row r="3453">
      <c r="A3453" t="inlineStr">
        <is>
          <t>0          1
1          2
2          3
3          4
4          5
        ... 
9989    9990
9990    9991
9991    9992
9992    9993
9993    9994
Name: Row ID, Length: 9994, dtype: int64</t>
        </is>
      </c>
      <c r="B3453" t="inlineStr">
        <is>
          <t>CA-2014-168592</t>
        </is>
      </c>
      <c r="C3453" s="3" t="n">
        <v>41860</v>
      </c>
      <c r="E3453" t="inlineStr">
        <is>
          <t>Standard Class</t>
        </is>
      </c>
      <c r="F3453" t="inlineStr">
        <is>
          <t>DP-13390</t>
        </is>
      </c>
      <c r="G3453" t="inlineStr">
        <is>
          <t>Dennis Pardue</t>
        </is>
      </c>
      <c r="H3453" t="inlineStr">
        <is>
          <t>Home Office</t>
        </is>
      </c>
      <c r="I3453" t="inlineStr">
        <is>
          <t>United States</t>
        </is>
      </c>
      <c r="J3453" t="inlineStr">
        <is>
          <t>San Francisco</t>
        </is>
      </c>
      <c r="K3453" t="inlineStr">
        <is>
          <t>California</t>
        </is>
      </c>
      <c r="L3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3" t="inlineStr">
        <is>
          <t>West</t>
        </is>
      </c>
      <c r="N3453" t="inlineStr">
        <is>
          <t>OFF-FA-10002988</t>
        </is>
      </c>
      <c r="O3453" t="inlineStr">
        <is>
          <t>Office Supplies</t>
        </is>
      </c>
      <c r="P3453" t="inlineStr">
        <is>
          <t>Fasteners</t>
        </is>
      </c>
      <c r="Q3453" t="inlineStr">
        <is>
          <t>Ideal Clamps</t>
        </is>
      </c>
      <c r="R3453" t="n">
        <v>4.02</v>
      </c>
      <c r="S3453" t="n">
        <v>2</v>
      </c>
      <c r="T3453" t="n">
        <v>0</v>
      </c>
      <c r="U3453" t="n">
        <v>1.9698</v>
      </c>
      <c r="V3453">
        <f>IF(OR(C3453 = "", D3453 = ""), "", DATEDIF(C3453, D3453, "D"))</f>
        <v/>
      </c>
    </row>
    <row r="3454">
      <c r="A3454" t="inlineStr">
        <is>
          <t>0          1
1          2
2          3
3          4
4          5
        ... 
9989    9990
9990    9991
9991    9992
9992    9993
9993    9994
Name: Row ID, Length: 9994, dtype: int64</t>
        </is>
      </c>
      <c r="B3454" t="inlineStr">
        <is>
          <t>CA-2014-157609</t>
        </is>
      </c>
      <c r="E3454" t="inlineStr">
        <is>
          <t>Second Class</t>
        </is>
      </c>
      <c r="F3454" t="inlineStr">
        <is>
          <t>KN-16705</t>
        </is>
      </c>
      <c r="G3454" t="inlineStr">
        <is>
          <t>Kristina Nunn</t>
        </is>
      </c>
      <c r="H3454" t="inlineStr">
        <is>
          <t>Home Office</t>
        </is>
      </c>
      <c r="I3454" t="inlineStr">
        <is>
          <t>United States</t>
        </is>
      </c>
      <c r="J3454" t="inlineStr">
        <is>
          <t>Raleigh</t>
        </is>
      </c>
      <c r="K3454" t="inlineStr">
        <is>
          <t>North Carolina</t>
        </is>
      </c>
      <c r="L3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4" t="inlineStr">
        <is>
          <t>South</t>
        </is>
      </c>
      <c r="N3454" t="inlineStr">
        <is>
          <t>TEC-PH-10002415</t>
        </is>
      </c>
      <c r="O3454" t="inlineStr">
        <is>
          <t>Technology</t>
        </is>
      </c>
      <c r="P3454" t="inlineStr">
        <is>
          <t>Phones</t>
        </is>
      </c>
      <c r="Q3454" t="inlineStr">
        <is>
          <t>Polycom VoiceStation 500 Conference phone</t>
        </is>
      </c>
      <c r="R3454" t="n">
        <v>471.92</v>
      </c>
      <c r="S3454" t="n">
        <v>2</v>
      </c>
      <c r="T3454" t="n">
        <v>0.2</v>
      </c>
      <c r="U3454" t="n">
        <v>29.495</v>
      </c>
      <c r="V3454">
        <f>IF(OR(C3454 = "", D3454 = ""), "", DATEDIF(C3454, D3454, "D"))</f>
        <v/>
      </c>
    </row>
    <row r="3455">
      <c r="A3455" t="inlineStr">
        <is>
          <t>0          1
1          2
2          3
3          4
4          5
        ... 
9989    9990
9990    9991
9991    9992
9992    9993
9993    9994
Name: Row ID, Length: 9994, dtype: int64</t>
        </is>
      </c>
      <c r="B3455" t="inlineStr">
        <is>
          <t>CA-2015-153325</t>
        </is>
      </c>
      <c r="C3455" s="3" t="n">
        <v>42007</v>
      </c>
      <c r="D3455" s="3" t="n">
        <v>42038</v>
      </c>
      <c r="E3455" t="inlineStr">
        <is>
          <t>Second Class</t>
        </is>
      </c>
      <c r="F3455" t="inlineStr">
        <is>
          <t>ST-20530</t>
        </is>
      </c>
      <c r="G3455" t="inlineStr">
        <is>
          <t>Shui Tom</t>
        </is>
      </c>
      <c r="H3455" t="inlineStr">
        <is>
          <t>Consumer</t>
        </is>
      </c>
      <c r="I3455" t="inlineStr">
        <is>
          <t>United States</t>
        </is>
      </c>
      <c r="J3455" t="inlineStr">
        <is>
          <t>Macon</t>
        </is>
      </c>
      <c r="K3455" t="inlineStr">
        <is>
          <t>Georgia</t>
        </is>
      </c>
      <c r="L3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5" t="inlineStr">
        <is>
          <t>South</t>
        </is>
      </c>
      <c r="N3455" t="inlineStr">
        <is>
          <t>OFF-BI-10004236</t>
        </is>
      </c>
      <c r="O3455" t="inlineStr">
        <is>
          <t>Office Supplies</t>
        </is>
      </c>
      <c r="P3455" t="inlineStr">
        <is>
          <t>Binders</t>
        </is>
      </c>
      <c r="Q3455" t="inlineStr">
        <is>
          <t>XtraLife ClearVue Slant-D Ring Binder, White, 3"</t>
        </is>
      </c>
      <c r="R3455" t="n">
        <v>58.72</v>
      </c>
      <c r="S3455" t="n">
        <v>4</v>
      </c>
      <c r="T3455" t="n">
        <v>0</v>
      </c>
      <c r="U3455" t="n">
        <v>27.0112</v>
      </c>
      <c r="V3455">
        <f>IF(OR(C3455 = "", D3455 = ""), "", DATEDIF(C3455, D3455, "D"))</f>
        <v/>
      </c>
    </row>
    <row r="3456">
      <c r="A3456" t="inlineStr">
        <is>
          <t>0          1
1          2
2          3
3          4
4          5
        ... 
9989    9990
9990    9991
9991    9992
9992    9993
9993    9994
Name: Row ID, Length: 9994, dtype: int64</t>
        </is>
      </c>
      <c r="B3456" t="inlineStr">
        <is>
          <t>CA-2015-153626</t>
        </is>
      </c>
      <c r="C3456" s="3" t="n">
        <v>42254</v>
      </c>
      <c r="E3456" t="inlineStr">
        <is>
          <t>Standard Class</t>
        </is>
      </c>
      <c r="F3456" t="inlineStr">
        <is>
          <t>EB-13870</t>
        </is>
      </c>
      <c r="G3456" t="inlineStr">
        <is>
          <t>Emily Burns</t>
        </is>
      </c>
      <c r="H3456" t="inlineStr">
        <is>
          <t>Consumer</t>
        </is>
      </c>
      <c r="I3456" t="inlineStr">
        <is>
          <t>United States</t>
        </is>
      </c>
      <c r="J3456" t="inlineStr">
        <is>
          <t>Nashville</t>
        </is>
      </c>
      <c r="K3456" t="inlineStr">
        <is>
          <t>Tennessee</t>
        </is>
      </c>
      <c r="L3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6" t="inlineStr">
        <is>
          <t>South</t>
        </is>
      </c>
      <c r="N3456" t="inlineStr">
        <is>
          <t>OFF-AR-10000657</t>
        </is>
      </c>
      <c r="O3456" t="inlineStr">
        <is>
          <t>Office Supplies</t>
        </is>
      </c>
      <c r="P3456" t="inlineStr">
        <is>
          <t>Art</t>
        </is>
      </c>
      <c r="Q3456" t="inlineStr">
        <is>
          <t>Binney &amp; Smith inkTank Desk Highlighter, Chisel Tip, Yellow, 12/Box</t>
        </is>
      </c>
      <c r="R3456" t="n">
        <v>5.16</v>
      </c>
      <c r="S3456" t="n">
        <v>3</v>
      </c>
      <c r="T3456" t="n">
        <v>0.2</v>
      </c>
      <c r="U3456" t="n">
        <v>0.8385</v>
      </c>
      <c r="V3456">
        <f>IF(OR(C3456 = "", D3456 = ""), "", DATEDIF(C3456, D3456, "D"))</f>
        <v/>
      </c>
    </row>
    <row r="3457">
      <c r="A3457" t="inlineStr">
        <is>
          <t>0          1
1          2
2          3
3          4
4          5
        ... 
9989    9990
9990    9991
9991    9992
9992    9993
9993    9994
Name: Row ID, Length: 9994, dtype: int64</t>
        </is>
      </c>
      <c r="B3457" t="inlineStr">
        <is>
          <t>CA-2016-166485</t>
        </is>
      </c>
      <c r="E3457" t="inlineStr">
        <is>
          <t>Standard Class</t>
        </is>
      </c>
      <c r="F3457" t="inlineStr">
        <is>
          <t>AH-10210</t>
        </is>
      </c>
      <c r="G3457" t="inlineStr">
        <is>
          <t>Alan Hwang</t>
        </is>
      </c>
      <c r="H3457" t="inlineStr">
        <is>
          <t>Consumer</t>
        </is>
      </c>
      <c r="I3457" t="inlineStr">
        <is>
          <t>United States</t>
        </is>
      </c>
      <c r="J3457" t="inlineStr">
        <is>
          <t>Nashville</t>
        </is>
      </c>
      <c r="K3457" t="inlineStr">
        <is>
          <t>Tennessee</t>
        </is>
      </c>
      <c r="L3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7" t="inlineStr">
        <is>
          <t>South</t>
        </is>
      </c>
      <c r="N3457" t="inlineStr">
        <is>
          <t>OFF-PA-10004996</t>
        </is>
      </c>
      <c r="O3457" t="inlineStr">
        <is>
          <t>Office Supplies</t>
        </is>
      </c>
      <c r="P3457" t="inlineStr">
        <is>
          <t>Paper</t>
        </is>
      </c>
      <c r="Q3457" t="inlineStr">
        <is>
          <t>Speediset Carbonless Redi-Letter 7" x 8 1/2"</t>
        </is>
      </c>
      <c r="R3457" t="n">
        <v>16.496</v>
      </c>
      <c r="S3457" t="n">
        <v>2</v>
      </c>
      <c r="T3457" t="n">
        <v>0.2</v>
      </c>
      <c r="U3457" t="n">
        <v>5.5674</v>
      </c>
      <c r="V3457">
        <f>IF(OR(C3457 = "", D3457 = ""), "", DATEDIF(C3457, D3457, "D"))</f>
        <v/>
      </c>
    </row>
    <row r="3458">
      <c r="A3458" t="inlineStr">
        <is>
          <t>0          1
1          2
2          3
3          4
4          5
        ... 
9989    9990
9990    9991
9991    9992
9992    9993
9993    9994
Name: Row ID, Length: 9994, dtype: int64</t>
        </is>
      </c>
      <c r="B3458" t="inlineStr">
        <is>
          <t>CA-2017-136448</t>
        </is>
      </c>
      <c r="E3458" t="inlineStr">
        <is>
          <t>First Class</t>
        </is>
      </c>
      <c r="F3458" t="inlineStr">
        <is>
          <t>AS-10090</t>
        </is>
      </c>
      <c r="G3458" t="inlineStr">
        <is>
          <t>Adam Shillingsburg</t>
        </is>
      </c>
      <c r="H3458" t="inlineStr">
        <is>
          <t>Consumer</t>
        </is>
      </c>
      <c r="I3458" t="inlineStr">
        <is>
          <t>United States</t>
        </is>
      </c>
      <c r="J3458" t="inlineStr">
        <is>
          <t>Philadelphia</t>
        </is>
      </c>
      <c r="K3458" t="inlineStr">
        <is>
          <t>Pennsylvania</t>
        </is>
      </c>
      <c r="L3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8" t="inlineStr">
        <is>
          <t>East</t>
        </is>
      </c>
      <c r="N3458" t="inlineStr">
        <is>
          <t>TEC-AC-10001109</t>
        </is>
      </c>
      <c r="O3458" t="inlineStr">
        <is>
          <t>Technology</t>
        </is>
      </c>
      <c r="P3458" t="inlineStr">
        <is>
          <t>Accessories</t>
        </is>
      </c>
      <c r="Q3458" t="inlineStr">
        <is>
          <t>Logitech Trackman Marble Mouse</t>
        </is>
      </c>
      <c r="R3458" t="n">
        <v>71.976</v>
      </c>
      <c r="S3458" t="n">
        <v>3</v>
      </c>
      <c r="T3458" t="n">
        <v>0.2</v>
      </c>
      <c r="U3458" t="n">
        <v>19.7934</v>
      </c>
      <c r="V3458">
        <f>IF(OR(C3458 = "", D3458 = ""), "", DATEDIF(C3458, D3458, "D"))</f>
        <v/>
      </c>
    </row>
    <row r="3459">
      <c r="A3459" t="inlineStr">
        <is>
          <t>0          1
1          2
2          3
3          4
4          5
        ... 
9989    9990
9990    9991
9991    9992
9992    9993
9993    9994
Name: Row ID, Length: 9994, dtype: int64</t>
        </is>
      </c>
      <c r="B3459" t="inlineStr">
        <is>
          <t>CA-2017-136448</t>
        </is>
      </c>
      <c r="E3459" t="inlineStr">
        <is>
          <t>First Class</t>
        </is>
      </c>
      <c r="F3459" t="inlineStr">
        <is>
          <t>AS-10090</t>
        </is>
      </c>
      <c r="G3459" t="inlineStr">
        <is>
          <t>Adam Shillingsburg</t>
        </is>
      </c>
      <c r="H3459" t="inlineStr">
        <is>
          <t>Consumer</t>
        </is>
      </c>
      <c r="I3459" t="inlineStr">
        <is>
          <t>United States</t>
        </is>
      </c>
      <c r="J3459" t="inlineStr">
        <is>
          <t>Philadelphia</t>
        </is>
      </c>
      <c r="K3459" t="inlineStr">
        <is>
          <t>Pennsylvania</t>
        </is>
      </c>
      <c r="L3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59" t="inlineStr">
        <is>
          <t>East</t>
        </is>
      </c>
      <c r="N3459" t="inlineStr">
        <is>
          <t>FUR-FU-10003832</t>
        </is>
      </c>
      <c r="O3459" t="inlineStr">
        <is>
          <t>Furniture</t>
        </is>
      </c>
      <c r="P3459" t="inlineStr">
        <is>
          <t>Furnishings</t>
        </is>
      </c>
      <c r="Q3459" t="inlineStr">
        <is>
          <t>Eldon Expressions Punched Metal &amp; Wood Desk Accessories, Black &amp; Cherry</t>
        </is>
      </c>
      <c r="R3459" t="n">
        <v>22.512</v>
      </c>
      <c r="S3459" t="n">
        <v>3</v>
      </c>
      <c r="T3459" t="n">
        <v>0.2</v>
      </c>
      <c r="U3459" t="n">
        <v>2.2512</v>
      </c>
      <c r="V3459">
        <f>IF(OR(C3459 = "", D3459 = ""), "", DATEDIF(C3459, D3459, "D"))</f>
        <v/>
      </c>
    </row>
    <row r="3460">
      <c r="A3460" t="inlineStr">
        <is>
          <t>0          1
1          2
2          3
3          4
4          5
        ... 
9989    9990
9990    9991
9991    9992
9992    9993
9993    9994
Name: Row ID, Length: 9994, dtype: int64</t>
        </is>
      </c>
      <c r="B3460" t="inlineStr">
        <is>
          <t>CA-2017-136448</t>
        </is>
      </c>
      <c r="E3460" t="inlineStr">
        <is>
          <t>First Class</t>
        </is>
      </c>
      <c r="F3460" t="inlineStr">
        <is>
          <t>AS-10090</t>
        </is>
      </c>
      <c r="G3460" t="inlineStr">
        <is>
          <t>Adam Shillingsburg</t>
        </is>
      </c>
      <c r="H3460" t="inlineStr">
        <is>
          <t>Consumer</t>
        </is>
      </c>
      <c r="I3460" t="inlineStr">
        <is>
          <t>United States</t>
        </is>
      </c>
      <c r="J3460" t="inlineStr">
        <is>
          <t>Philadelphia</t>
        </is>
      </c>
      <c r="K3460" t="inlineStr">
        <is>
          <t>Pennsylvania</t>
        </is>
      </c>
      <c r="L3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0" t="inlineStr">
        <is>
          <t>East</t>
        </is>
      </c>
      <c r="N3460" t="inlineStr">
        <is>
          <t>OFF-BI-10002393</t>
        </is>
      </c>
      <c r="O3460" t="inlineStr">
        <is>
          <t>Office Supplies</t>
        </is>
      </c>
      <c r="P3460" t="inlineStr">
        <is>
          <t>Binders</t>
        </is>
      </c>
      <c r="Q3460" t="inlineStr">
        <is>
          <t>Binder Posts</t>
        </is>
      </c>
      <c r="R3460" t="n">
        <v>3.444</v>
      </c>
      <c r="S3460" t="n">
        <v>2</v>
      </c>
      <c r="T3460" t="n">
        <v>0.7</v>
      </c>
      <c r="U3460" t="n">
        <v>-2.7552</v>
      </c>
      <c r="V3460">
        <f>IF(OR(C3460 = "", D3460 = ""), "", DATEDIF(C3460, D3460, "D"))</f>
        <v/>
      </c>
    </row>
    <row r="3461">
      <c r="A3461" t="inlineStr">
        <is>
          <t>0          1
1          2
2          3
3          4
4          5
        ... 
9989    9990
9990    9991
9991    9992
9992    9993
9993    9994
Name: Row ID, Length: 9994, dtype: int64</t>
        </is>
      </c>
      <c r="B3461" t="inlineStr">
        <is>
          <t>CA-2017-136448</t>
        </is>
      </c>
      <c r="E3461" t="inlineStr">
        <is>
          <t>First Class</t>
        </is>
      </c>
      <c r="F3461" t="inlineStr">
        <is>
          <t>AS-10090</t>
        </is>
      </c>
      <c r="G3461" t="inlineStr">
        <is>
          <t>Adam Shillingsburg</t>
        </is>
      </c>
      <c r="H3461" t="inlineStr">
        <is>
          <t>Consumer</t>
        </is>
      </c>
      <c r="I3461" t="inlineStr">
        <is>
          <t>United States</t>
        </is>
      </c>
      <c r="J3461" t="inlineStr">
        <is>
          <t>Philadelphia</t>
        </is>
      </c>
      <c r="K3461" t="inlineStr">
        <is>
          <t>Pennsylvania</t>
        </is>
      </c>
      <c r="L3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1" t="inlineStr">
        <is>
          <t>East</t>
        </is>
      </c>
      <c r="N3461" t="inlineStr">
        <is>
          <t>OFF-BI-10001359</t>
        </is>
      </c>
      <c r="O3461" t="inlineStr">
        <is>
          <t>Office Supplies</t>
        </is>
      </c>
      <c r="P3461" t="inlineStr">
        <is>
          <t>Binders</t>
        </is>
      </c>
      <c r="Q3461" t="inlineStr">
        <is>
          <t>GBC DocuBind TL300 Electric Binding System</t>
        </is>
      </c>
      <c r="R3461" t="n">
        <v>538.194</v>
      </c>
      <c r="S3461" t="n">
        <v>2</v>
      </c>
      <c r="T3461" t="n">
        <v>0.7</v>
      </c>
      <c r="U3461" t="n">
        <v>-412.6154</v>
      </c>
      <c r="V3461">
        <f>IF(OR(C3461 = "", D3461 = ""), "", DATEDIF(C3461, D3461, "D"))</f>
        <v/>
      </c>
    </row>
    <row r="3462">
      <c r="A3462" t="inlineStr">
        <is>
          <t>0          1
1          2
2          3
3          4
4          5
        ... 
9989    9990
9990    9991
9991    9992
9992    9993
9993    9994
Name: Row ID, Length: 9994, dtype: int64</t>
        </is>
      </c>
      <c r="B3462" t="inlineStr">
        <is>
          <t>CA-2017-136448</t>
        </is>
      </c>
      <c r="E3462" t="inlineStr">
        <is>
          <t>First Class</t>
        </is>
      </c>
      <c r="F3462" t="inlineStr">
        <is>
          <t>AS-10090</t>
        </is>
      </c>
      <c r="G3462" t="inlineStr">
        <is>
          <t>Adam Shillingsburg</t>
        </is>
      </c>
      <c r="H3462" t="inlineStr">
        <is>
          <t>Consumer</t>
        </is>
      </c>
      <c r="I3462" t="inlineStr">
        <is>
          <t>United States</t>
        </is>
      </c>
      <c r="J3462" t="inlineStr">
        <is>
          <t>Philadelphia</t>
        </is>
      </c>
      <c r="K3462" t="inlineStr">
        <is>
          <t>Pennsylvania</t>
        </is>
      </c>
      <c r="L3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2" t="inlineStr">
        <is>
          <t>East</t>
        </is>
      </c>
      <c r="N3462" t="inlineStr">
        <is>
          <t>TEC-AC-10003628</t>
        </is>
      </c>
      <c r="O3462" t="inlineStr">
        <is>
          <t>Technology</t>
        </is>
      </c>
      <c r="P3462" t="inlineStr">
        <is>
          <t>Accessories</t>
        </is>
      </c>
      <c r="Q3462" t="inlineStr">
        <is>
          <t>Logitech 910-002974 M325 Wireless Mouse for Web Scrolling</t>
        </is>
      </c>
      <c r="R3462" t="n">
        <v>47.984</v>
      </c>
      <c r="S3462" t="n">
        <v>2</v>
      </c>
      <c r="T3462" t="n">
        <v>0.2</v>
      </c>
      <c r="U3462" t="n">
        <v>14.3952</v>
      </c>
      <c r="V3462">
        <f>IF(OR(C3462 = "", D3462 = ""), "", DATEDIF(C3462, D3462, "D"))</f>
        <v/>
      </c>
    </row>
    <row r="3463">
      <c r="A3463" t="inlineStr">
        <is>
          <t>0          1
1          2
2          3
3          4
4          5
        ... 
9989    9990
9990    9991
9991    9992
9992    9993
9993    9994
Name: Row ID, Length: 9994, dtype: int64</t>
        </is>
      </c>
      <c r="B3463" t="inlineStr">
        <is>
          <t>CA-2017-114258</t>
        </is>
      </c>
      <c r="C3463" s="3" t="n">
        <v>42866</v>
      </c>
      <c r="D3463" s="3" t="n">
        <v>43019</v>
      </c>
      <c r="E3463" t="inlineStr">
        <is>
          <t>Second Class</t>
        </is>
      </c>
      <c r="F3463" t="inlineStr">
        <is>
          <t>EM-13825</t>
        </is>
      </c>
      <c r="G3463" t="inlineStr">
        <is>
          <t>Elizabeth Moffitt</t>
        </is>
      </c>
      <c r="H3463" t="inlineStr">
        <is>
          <t>Corporate</t>
        </is>
      </c>
      <c r="I3463" t="inlineStr">
        <is>
          <t>United States</t>
        </is>
      </c>
      <c r="J3463" t="inlineStr">
        <is>
          <t>Dallas</t>
        </is>
      </c>
      <c r="K3463" t="inlineStr">
        <is>
          <t>Texas</t>
        </is>
      </c>
      <c r="L3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3" t="inlineStr">
        <is>
          <t>Central</t>
        </is>
      </c>
      <c r="N3463" t="inlineStr">
        <is>
          <t>TEC-PH-10003012</t>
        </is>
      </c>
      <c r="O3463" t="inlineStr">
        <is>
          <t>Technology</t>
        </is>
      </c>
      <c r="P3463" t="inlineStr">
        <is>
          <t>Phones</t>
        </is>
      </c>
      <c r="Q3463" t="inlineStr">
        <is>
          <t>Nortel Meridian M3904 Professional Digital phone</t>
        </is>
      </c>
      <c r="R3463" t="n">
        <v>492.768</v>
      </c>
      <c r="S3463" t="n">
        <v>4</v>
      </c>
      <c r="T3463" t="n">
        <v>0.2</v>
      </c>
      <c r="U3463" t="n">
        <v>55.4364</v>
      </c>
      <c r="V3463">
        <f>IF(OR(C3463 = "", D3463 = ""), "", DATEDIF(C3463, D3463, "D"))</f>
        <v/>
      </c>
    </row>
    <row r="3464">
      <c r="A3464" t="inlineStr">
        <is>
          <t>0          1
1          2
2          3
3          4
4          5
        ... 
9989    9990
9990    9991
9991    9992
9992    9993
9993    9994
Name: Row ID, Length: 9994, dtype: int64</t>
        </is>
      </c>
      <c r="B3464" t="inlineStr">
        <is>
          <t>CA-2015-152611</t>
        </is>
      </c>
      <c r="E3464" t="inlineStr">
        <is>
          <t>Second Class</t>
        </is>
      </c>
      <c r="F3464" t="inlineStr">
        <is>
          <t>KA-16525</t>
        </is>
      </c>
      <c r="G3464" t="inlineStr">
        <is>
          <t>Kelly Andreada</t>
        </is>
      </c>
      <c r="H3464" t="inlineStr">
        <is>
          <t>Consumer</t>
        </is>
      </c>
      <c r="I3464" t="inlineStr">
        <is>
          <t>United States</t>
        </is>
      </c>
      <c r="J3464" t="inlineStr">
        <is>
          <t>Perth Amboy</t>
        </is>
      </c>
      <c r="K3464" t="inlineStr">
        <is>
          <t>New Jersey</t>
        </is>
      </c>
      <c r="L3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4" t="inlineStr">
        <is>
          <t>East</t>
        </is>
      </c>
      <c r="N3464" t="inlineStr">
        <is>
          <t>OFF-AR-10003903</t>
        </is>
      </c>
      <c r="O3464" t="inlineStr">
        <is>
          <t>Office Supplies</t>
        </is>
      </c>
      <c r="P3464" t="inlineStr">
        <is>
          <t>Art</t>
        </is>
      </c>
      <c r="Q3464" t="inlineStr">
        <is>
          <t>Sanford 52201 APSCO Electric Pencil Sharpener</t>
        </is>
      </c>
      <c r="R3464" t="n">
        <v>286.79</v>
      </c>
      <c r="S3464" t="n">
        <v>7</v>
      </c>
      <c r="T3464" t="n">
        <v>0</v>
      </c>
      <c r="U3464" t="n">
        <v>74.5654</v>
      </c>
      <c r="V3464">
        <f>IF(OR(C3464 = "", D3464 = ""), "", DATEDIF(C3464, D3464, "D"))</f>
        <v/>
      </c>
    </row>
    <row r="3465">
      <c r="A3465" t="inlineStr">
        <is>
          <t>0          1
1          2
2          3
3          4
4          5
        ... 
9989    9990
9990    9991
9991    9992
9992    9993
9993    9994
Name: Row ID, Length: 9994, dtype: int64</t>
        </is>
      </c>
      <c r="B3465" t="inlineStr">
        <is>
          <t>CA-2016-165470</t>
        </is>
      </c>
      <c r="E3465" t="inlineStr">
        <is>
          <t>Standard Class</t>
        </is>
      </c>
      <c r="F3465" t="inlineStr">
        <is>
          <t>HJ-14875</t>
        </is>
      </c>
      <c r="G3465" t="inlineStr">
        <is>
          <t>Heather Jas</t>
        </is>
      </c>
      <c r="H3465" t="inlineStr">
        <is>
          <t>Home Office</t>
        </is>
      </c>
      <c r="I3465" t="inlineStr">
        <is>
          <t>United States</t>
        </is>
      </c>
      <c r="J3465" t="inlineStr">
        <is>
          <t>Jacksonville</t>
        </is>
      </c>
      <c r="K3465" t="inlineStr">
        <is>
          <t>Florida</t>
        </is>
      </c>
      <c r="L3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5" t="inlineStr">
        <is>
          <t>South</t>
        </is>
      </c>
      <c r="N3465" t="inlineStr">
        <is>
          <t>OFF-PA-10004675</t>
        </is>
      </c>
      <c r="O3465" t="inlineStr">
        <is>
          <t>Office Supplies</t>
        </is>
      </c>
      <c r="P3465" t="inlineStr">
        <is>
          <t>Paper</t>
        </is>
      </c>
      <c r="Q3465" t="inlineStr">
        <is>
          <t>Telephone Message Books with Fax/Mobile Section, 5 1/2" x 3 3/16"</t>
        </is>
      </c>
      <c r="R3465" t="n">
        <v>5.08</v>
      </c>
      <c r="S3465" t="n">
        <v>1</v>
      </c>
      <c r="T3465" t="n">
        <v>0.2</v>
      </c>
      <c r="U3465" t="n">
        <v>1.651</v>
      </c>
      <c r="V3465">
        <f>IF(OR(C3465 = "", D3465 = ""), "", DATEDIF(C3465, D3465, "D"))</f>
        <v/>
      </c>
    </row>
    <row r="3466">
      <c r="A3466" t="inlineStr">
        <is>
          <t>0          1
1          2
2          3
3          4
4          5
        ... 
9989    9990
9990    9991
9991    9992
9992    9993
9993    9994
Name: Row ID, Length: 9994, dtype: int64</t>
        </is>
      </c>
      <c r="B3466" t="inlineStr">
        <is>
          <t>CA-2017-128699</t>
        </is>
      </c>
      <c r="C3466" s="3" t="n">
        <v>42806</v>
      </c>
      <c r="D3466" s="3" t="n">
        <v>42867</v>
      </c>
      <c r="E3466" t="inlineStr">
        <is>
          <t>Second Class</t>
        </is>
      </c>
      <c r="F3466" t="inlineStr">
        <is>
          <t>ND-18370</t>
        </is>
      </c>
      <c r="G3466" t="inlineStr">
        <is>
          <t>Natalie DeCherney</t>
        </is>
      </c>
      <c r="H3466" t="inlineStr">
        <is>
          <t>Consumer</t>
        </is>
      </c>
      <c r="I3466" t="inlineStr">
        <is>
          <t>United States</t>
        </is>
      </c>
      <c r="J3466" t="inlineStr">
        <is>
          <t>Jacksonville</t>
        </is>
      </c>
      <c r="K3466" t="inlineStr">
        <is>
          <t>Florida</t>
        </is>
      </c>
      <c r="L3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6" t="inlineStr">
        <is>
          <t>South</t>
        </is>
      </c>
      <c r="N3466" t="inlineStr">
        <is>
          <t>TEC-AC-10001990</t>
        </is>
      </c>
      <c r="O3466" t="inlineStr">
        <is>
          <t>Technology</t>
        </is>
      </c>
      <c r="P3466" t="inlineStr">
        <is>
          <t>Accessories</t>
        </is>
      </c>
      <c r="Q3466" t="inlineStr">
        <is>
          <t>Kensington Orbit Wireless Mobile Trackball for PC and Mac</t>
        </is>
      </c>
      <c r="R3466" t="n">
        <v>47.992</v>
      </c>
      <c r="S3466" t="n">
        <v>1</v>
      </c>
      <c r="T3466" t="n">
        <v>0.2</v>
      </c>
      <c r="U3466" t="n">
        <v>7.1988</v>
      </c>
      <c r="V3466">
        <f>IF(OR(C3466 = "", D3466 = ""), "", DATEDIF(C3466, D3466, "D"))</f>
        <v/>
      </c>
    </row>
    <row r="3467">
      <c r="A3467" t="inlineStr">
        <is>
          <t>0          1
1          2
2          3
3          4
4          5
        ... 
9989    9990
9990    9991
9991    9992
9992    9993
9993    9994
Name: Row ID, Length: 9994, dtype: int64</t>
        </is>
      </c>
      <c r="B3467" t="inlineStr">
        <is>
          <t>US-2015-147242</t>
        </is>
      </c>
      <c r="C3467" s="3" t="n">
        <v>42286</v>
      </c>
      <c r="E3467" t="inlineStr">
        <is>
          <t>Standard Class</t>
        </is>
      </c>
      <c r="F3467" t="inlineStr">
        <is>
          <t>EH-13765</t>
        </is>
      </c>
      <c r="G3467" t="inlineStr">
        <is>
          <t>Edward Hooks</t>
        </is>
      </c>
      <c r="H3467" t="inlineStr">
        <is>
          <t>Corporate</t>
        </is>
      </c>
      <c r="I3467" t="inlineStr">
        <is>
          <t>United States</t>
        </is>
      </c>
      <c r="J3467" t="inlineStr">
        <is>
          <t>Revere</t>
        </is>
      </c>
      <c r="K3467" t="inlineStr">
        <is>
          <t>Massachusetts</t>
        </is>
      </c>
      <c r="L3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7" t="inlineStr">
        <is>
          <t>East</t>
        </is>
      </c>
      <c r="N3467" t="inlineStr">
        <is>
          <t>OFF-AP-10003842</t>
        </is>
      </c>
      <c r="O3467" t="inlineStr">
        <is>
          <t>Office Supplies</t>
        </is>
      </c>
      <c r="P3467" t="inlineStr">
        <is>
          <t>Appliances</t>
        </is>
      </c>
      <c r="Q3467" t="inlineStr">
        <is>
          <t>Euro-Pro Shark Turbo Vacuum</t>
        </is>
      </c>
      <c r="R3467" t="n">
        <v>61.96</v>
      </c>
      <c r="S3467" t="n">
        <v>2</v>
      </c>
      <c r="T3467" t="n">
        <v>0</v>
      </c>
      <c r="U3467" t="n">
        <v>16.1096</v>
      </c>
      <c r="V3467">
        <f>IF(OR(C3467 = "", D3467 = ""), "", DATEDIF(C3467, D3467, "D"))</f>
        <v/>
      </c>
    </row>
    <row r="3468">
      <c r="A3468" t="inlineStr">
        <is>
          <t>0          1
1          2
2          3
3          4
4          5
        ... 
9989    9990
9990    9991
9991    9992
9992    9993
9993    9994
Name: Row ID, Length: 9994, dtype: int64</t>
        </is>
      </c>
      <c r="B3468" t="inlineStr">
        <is>
          <t>US-2015-147242</t>
        </is>
      </c>
      <c r="C3468" s="3" t="n">
        <v>42286</v>
      </c>
      <c r="E3468" t="inlineStr">
        <is>
          <t>Standard Class</t>
        </is>
      </c>
      <c r="F3468" t="inlineStr">
        <is>
          <t>EH-13765</t>
        </is>
      </c>
      <c r="G3468" t="inlineStr">
        <is>
          <t>Edward Hooks</t>
        </is>
      </c>
      <c r="H3468" t="inlineStr">
        <is>
          <t>Corporate</t>
        </is>
      </c>
      <c r="I3468" t="inlineStr">
        <is>
          <t>United States</t>
        </is>
      </c>
      <c r="J3468" t="inlineStr">
        <is>
          <t>Revere</t>
        </is>
      </c>
      <c r="K3468" t="inlineStr">
        <is>
          <t>Massachusetts</t>
        </is>
      </c>
      <c r="L3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8" t="inlineStr">
        <is>
          <t>East</t>
        </is>
      </c>
      <c r="N3468" t="inlineStr">
        <is>
          <t>FUR-BO-10004695</t>
        </is>
      </c>
      <c r="O3468" t="inlineStr">
        <is>
          <t>Furniture</t>
        </is>
      </c>
      <c r="P3468" t="inlineStr">
        <is>
          <t>Bookcases</t>
        </is>
      </c>
      <c r="Q3468" t="inlineStr">
        <is>
          <t>O'Sullivan 2-Door Barrister Bookcase in Odessa Pine</t>
        </is>
      </c>
      <c r="R3468" t="n">
        <v>361.96</v>
      </c>
      <c r="S3468" t="n">
        <v>2</v>
      </c>
      <c r="T3468" t="n">
        <v>0</v>
      </c>
      <c r="U3468" t="n">
        <v>83.2508</v>
      </c>
      <c r="V3468">
        <f>IF(OR(C3468 = "", D3468 = ""), "", DATEDIF(C3468, D3468, "D"))</f>
        <v/>
      </c>
    </row>
    <row r="3469">
      <c r="A3469" t="inlineStr">
        <is>
          <t>0          1
1          2
2          3
3          4
4          5
        ... 
9989    9990
9990    9991
9991    9992
9992    9993
9993    9994
Name: Row ID, Length: 9994, dtype: int64</t>
        </is>
      </c>
      <c r="B3469" t="inlineStr">
        <is>
          <t>US-2015-147242</t>
        </is>
      </c>
      <c r="C3469" s="3" t="n">
        <v>42286</v>
      </c>
      <c r="E3469" t="inlineStr">
        <is>
          <t>Standard Class</t>
        </is>
      </c>
      <c r="F3469" t="inlineStr">
        <is>
          <t>EH-13765</t>
        </is>
      </c>
      <c r="G3469" t="inlineStr">
        <is>
          <t>Edward Hooks</t>
        </is>
      </c>
      <c r="H3469" t="inlineStr">
        <is>
          <t>Corporate</t>
        </is>
      </c>
      <c r="I3469" t="inlineStr">
        <is>
          <t>United States</t>
        </is>
      </c>
      <c r="J3469" t="inlineStr">
        <is>
          <t>Revere</t>
        </is>
      </c>
      <c r="K3469" t="inlineStr">
        <is>
          <t>Massachusetts</t>
        </is>
      </c>
      <c r="L3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69" t="inlineStr">
        <is>
          <t>East</t>
        </is>
      </c>
      <c r="N3469" t="inlineStr">
        <is>
          <t>OFF-PA-10003039</t>
        </is>
      </c>
      <c r="O3469" t="inlineStr">
        <is>
          <t>Office Supplies</t>
        </is>
      </c>
      <c r="P3469" t="inlineStr">
        <is>
          <t>Paper</t>
        </is>
      </c>
      <c r="Q3469" t="inlineStr">
        <is>
          <t>Xerox 1960</t>
        </is>
      </c>
      <c r="R3469" t="n">
        <v>278.82</v>
      </c>
      <c r="S3469" t="n">
        <v>9</v>
      </c>
      <c r="T3469" t="n">
        <v>0</v>
      </c>
      <c r="U3469" t="n">
        <v>125.469</v>
      </c>
      <c r="V3469">
        <f>IF(OR(C3469 = "", D3469 = ""), "", DATEDIF(C3469, D3469, "D"))</f>
        <v/>
      </c>
    </row>
    <row r="3470">
      <c r="A3470" t="inlineStr">
        <is>
          <t>0          1
1          2
2          3
3          4
4          5
        ... 
9989    9990
9990    9991
9991    9992
9992    9993
9993    9994
Name: Row ID, Length: 9994, dtype: int64</t>
        </is>
      </c>
      <c r="B3470" t="inlineStr">
        <is>
          <t>CA-2016-146143</t>
        </is>
      </c>
      <c r="E3470" t="inlineStr">
        <is>
          <t>Standard Class</t>
        </is>
      </c>
      <c r="F3470" t="inlineStr">
        <is>
          <t>MC-17845</t>
        </is>
      </c>
      <c r="G3470" t="inlineStr">
        <is>
          <t>Michael Chen</t>
        </is>
      </c>
      <c r="H3470" t="inlineStr">
        <is>
          <t>Consumer</t>
        </is>
      </c>
      <c r="I3470" t="inlineStr">
        <is>
          <t>United States</t>
        </is>
      </c>
      <c r="J3470" t="inlineStr">
        <is>
          <t>Jackson</t>
        </is>
      </c>
      <c r="K3470" t="inlineStr">
        <is>
          <t>Mississippi</t>
        </is>
      </c>
      <c r="L3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0" t="inlineStr">
        <is>
          <t>South</t>
        </is>
      </c>
      <c r="N3470" t="inlineStr">
        <is>
          <t>FUR-FU-10002045</t>
        </is>
      </c>
      <c r="O3470" t="inlineStr">
        <is>
          <t>Furniture</t>
        </is>
      </c>
      <c r="P3470" t="inlineStr">
        <is>
          <t>Furnishings</t>
        </is>
      </c>
      <c r="Q3470" t="inlineStr">
        <is>
          <t>Executive Impressions 14"</t>
        </is>
      </c>
      <c r="R3470" t="n">
        <v>133.38</v>
      </c>
      <c r="S3470" t="n">
        <v>6</v>
      </c>
      <c r="T3470" t="n">
        <v>0</v>
      </c>
      <c r="U3470" t="n">
        <v>58.6872</v>
      </c>
      <c r="V3470">
        <f>IF(OR(C3470 = "", D3470 = ""), "", DATEDIF(C3470, D3470, "D"))</f>
        <v/>
      </c>
    </row>
    <row r="3471">
      <c r="A3471" t="inlineStr">
        <is>
          <t>0          1
1          2
2          3
3          4
4          5
        ... 
9989    9990
9990    9991
9991    9992
9992    9993
9993    9994
Name: Row ID, Length: 9994, dtype: int64</t>
        </is>
      </c>
      <c r="B3471" t="inlineStr">
        <is>
          <t>CA-2015-100888</t>
        </is>
      </c>
      <c r="C3471" s="3" t="n">
        <v>42159</v>
      </c>
      <c r="D3471" s="3" t="n">
        <v>42281</v>
      </c>
      <c r="E3471" t="inlineStr">
        <is>
          <t>Standard Class</t>
        </is>
      </c>
      <c r="F3471" t="inlineStr">
        <is>
          <t>MH-17455</t>
        </is>
      </c>
      <c r="G3471" t="inlineStr">
        <is>
          <t>Mark Hamilton</t>
        </is>
      </c>
      <c r="H3471" t="inlineStr">
        <is>
          <t>Consumer</t>
        </is>
      </c>
      <c r="I3471" t="inlineStr">
        <is>
          <t>United States</t>
        </is>
      </c>
      <c r="J3471" t="inlineStr">
        <is>
          <t>Jacksonville</t>
        </is>
      </c>
      <c r="K3471" t="inlineStr">
        <is>
          <t>North Carolina</t>
        </is>
      </c>
      <c r="L3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1" t="inlineStr">
        <is>
          <t>South</t>
        </is>
      </c>
      <c r="N3471" t="inlineStr">
        <is>
          <t>OFF-PA-10001019</t>
        </is>
      </c>
      <c r="O3471" t="inlineStr">
        <is>
          <t>Office Supplies</t>
        </is>
      </c>
      <c r="P3471" t="inlineStr">
        <is>
          <t>Paper</t>
        </is>
      </c>
      <c r="Q3471" t="inlineStr">
        <is>
          <t>Xerox 1884</t>
        </is>
      </c>
      <c r="R3471" t="n">
        <v>47.952</v>
      </c>
      <c r="S3471" t="n">
        <v>3</v>
      </c>
      <c r="T3471" t="n">
        <v>0.2</v>
      </c>
      <c r="U3471" t="n">
        <v>16.1838</v>
      </c>
      <c r="V3471">
        <f>IF(OR(C3471 = "", D3471 = ""), "", DATEDIF(C3471, D3471, "D"))</f>
        <v/>
      </c>
    </row>
    <row r="3472">
      <c r="A3472" t="inlineStr">
        <is>
          <t>0          1
1          2
2          3
3          4
4          5
        ... 
9989    9990
9990    9991
9991    9992
9992    9993
9993    9994
Name: Row ID, Length: 9994, dtype: int64</t>
        </is>
      </c>
      <c r="B3472" t="inlineStr">
        <is>
          <t>US-2016-150035</t>
        </is>
      </c>
      <c r="C3472" s="3" t="n">
        <v>42381</v>
      </c>
      <c r="D3472" s="3" t="n">
        <v>42502</v>
      </c>
      <c r="E3472" t="inlineStr">
        <is>
          <t>Standard Class</t>
        </is>
      </c>
      <c r="F3472" t="inlineStr">
        <is>
          <t>CL-11890</t>
        </is>
      </c>
      <c r="G3472" t="inlineStr">
        <is>
          <t>Carl Ludwig</t>
        </is>
      </c>
      <c r="H3472" t="inlineStr">
        <is>
          <t>Consumer</t>
        </is>
      </c>
      <c r="I3472" t="inlineStr">
        <is>
          <t>United States</t>
        </is>
      </c>
      <c r="J3472" t="inlineStr">
        <is>
          <t>San Francisco</t>
        </is>
      </c>
      <c r="K3472" t="inlineStr">
        <is>
          <t>California</t>
        </is>
      </c>
      <c r="L3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2" t="inlineStr">
        <is>
          <t>West</t>
        </is>
      </c>
      <c r="N3472" t="inlineStr">
        <is>
          <t>FUR-FU-10003724</t>
        </is>
      </c>
      <c r="O3472" t="inlineStr">
        <is>
          <t>Furniture</t>
        </is>
      </c>
      <c r="P3472" t="inlineStr">
        <is>
          <t>Furnishings</t>
        </is>
      </c>
      <c r="Q3472" t="inlineStr">
        <is>
          <t>Westinghouse Clip-On Gooseneck Lamps</t>
        </is>
      </c>
      <c r="R3472" t="n">
        <v>16.74</v>
      </c>
      <c r="S3472" t="n">
        <v>2</v>
      </c>
      <c r="T3472" t="n">
        <v>0</v>
      </c>
      <c r="U3472" t="n">
        <v>4.3524</v>
      </c>
      <c r="V3472">
        <f>IF(OR(C3472 = "", D3472 = ""), "", DATEDIF(C3472, D3472, "D"))</f>
        <v/>
      </c>
    </row>
    <row r="3473">
      <c r="A3473" t="inlineStr">
        <is>
          <t>0          1
1          2
2          3
3          4
4          5
        ... 
9989    9990
9990    9991
9991    9992
9992    9993
9993    9994
Name: Row ID, Length: 9994, dtype: int64</t>
        </is>
      </c>
      <c r="B3473" t="inlineStr">
        <is>
          <t>CA-2017-122644</t>
        </is>
      </c>
      <c r="C3473" s="3" t="n">
        <v>43080</v>
      </c>
      <c r="E3473" t="inlineStr">
        <is>
          <t>Standard Class</t>
        </is>
      </c>
      <c r="F3473" t="inlineStr">
        <is>
          <t>SF-20965</t>
        </is>
      </c>
      <c r="G3473" t="inlineStr">
        <is>
          <t>Sylvia Foulston</t>
        </is>
      </c>
      <c r="H3473" t="inlineStr">
        <is>
          <t>Corporate</t>
        </is>
      </c>
      <c r="I3473" t="inlineStr">
        <is>
          <t>United States</t>
        </is>
      </c>
      <c r="J3473" t="inlineStr">
        <is>
          <t>Columbus</t>
        </is>
      </c>
      <c r="K3473" t="inlineStr">
        <is>
          <t>Ohio</t>
        </is>
      </c>
      <c r="L3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3" t="inlineStr">
        <is>
          <t>East</t>
        </is>
      </c>
      <c r="N3473" t="inlineStr">
        <is>
          <t>OFF-PA-10003673</t>
        </is>
      </c>
      <c r="O3473" t="inlineStr">
        <is>
          <t>Office Supplies</t>
        </is>
      </c>
      <c r="P3473" t="inlineStr">
        <is>
          <t>Paper</t>
        </is>
      </c>
      <c r="Q3473" t="inlineStr">
        <is>
          <t>Strathmore Photo Mount Cards</t>
        </is>
      </c>
      <c r="R3473" t="n">
        <v>10.848</v>
      </c>
      <c r="S3473" t="n">
        <v>2</v>
      </c>
      <c r="T3473" t="n">
        <v>0.2</v>
      </c>
      <c r="U3473" t="n">
        <v>3.5256</v>
      </c>
      <c r="V3473">
        <f>IF(OR(C3473 = "", D3473 = ""), "", DATEDIF(C3473, D3473, "D"))</f>
        <v/>
      </c>
    </row>
    <row r="3474">
      <c r="A3474" t="inlineStr">
        <is>
          <t>0          1
1          2
2          3
3          4
4          5
        ... 
9989    9990
9990    9991
9991    9992
9992    9993
9993    9994
Name: Row ID, Length: 9994, dtype: int64</t>
        </is>
      </c>
      <c r="B3474" t="inlineStr">
        <is>
          <t>CA-2017-122644</t>
        </is>
      </c>
      <c r="C3474" s="3" t="n">
        <v>43080</v>
      </c>
      <c r="E3474" t="inlineStr">
        <is>
          <t>Standard Class</t>
        </is>
      </c>
      <c r="F3474" t="inlineStr">
        <is>
          <t>SF-20965</t>
        </is>
      </c>
      <c r="G3474" t="inlineStr">
        <is>
          <t>Sylvia Foulston</t>
        </is>
      </c>
      <c r="H3474" t="inlineStr">
        <is>
          <t>Corporate</t>
        </is>
      </c>
      <c r="I3474" t="inlineStr">
        <is>
          <t>United States</t>
        </is>
      </c>
      <c r="J3474" t="inlineStr">
        <is>
          <t>Columbus</t>
        </is>
      </c>
      <c r="K3474" t="inlineStr">
        <is>
          <t>Ohio</t>
        </is>
      </c>
      <c r="L3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4" t="inlineStr">
        <is>
          <t>East</t>
        </is>
      </c>
      <c r="N3474" t="inlineStr">
        <is>
          <t>TEC-AC-10003614</t>
        </is>
      </c>
      <c r="O3474" t="inlineStr">
        <is>
          <t>Technology</t>
        </is>
      </c>
      <c r="P3474" t="inlineStr">
        <is>
          <t>Accessories</t>
        </is>
      </c>
      <c r="Q3474" t="inlineStr">
        <is>
          <t>Verbatim 25 GB 6x Blu-ray Single Layer Recordable Disc, 10/Pack</t>
        </is>
      </c>
      <c r="R3474" t="n">
        <v>18.544</v>
      </c>
      <c r="S3474" t="n">
        <v>2</v>
      </c>
      <c r="T3474" t="n">
        <v>0.2</v>
      </c>
      <c r="U3474" t="n">
        <v>3.0134</v>
      </c>
      <c r="V3474">
        <f>IF(OR(C3474 = "", D3474 = ""), "", DATEDIF(C3474, D3474, "D"))</f>
        <v/>
      </c>
    </row>
    <row r="3475">
      <c r="A3475" t="inlineStr">
        <is>
          <t>0          1
1          2
2          3
3          4
4          5
        ... 
9989    9990
9990    9991
9991    9992
9992    9993
9993    9994
Name: Row ID, Length: 9994, dtype: int64</t>
        </is>
      </c>
      <c r="B3475" t="inlineStr">
        <is>
          <t>CA-2017-111815</t>
        </is>
      </c>
      <c r="C3475" s="3" t="n">
        <v>42797</v>
      </c>
      <c r="D3475" s="3" t="n">
        <v>43011</v>
      </c>
      <c r="E3475" t="inlineStr">
        <is>
          <t>Standard Class</t>
        </is>
      </c>
      <c r="F3475" t="inlineStr">
        <is>
          <t>EP-13915</t>
        </is>
      </c>
      <c r="G3475" t="inlineStr">
        <is>
          <t>Emily Phan</t>
        </is>
      </c>
      <c r="H3475" t="inlineStr">
        <is>
          <t>Consumer</t>
        </is>
      </c>
      <c r="I3475" t="inlineStr">
        <is>
          <t>United States</t>
        </is>
      </c>
      <c r="J3475" t="inlineStr">
        <is>
          <t>Dearborn Heights</t>
        </is>
      </c>
      <c r="K3475" t="inlineStr">
        <is>
          <t>Michigan</t>
        </is>
      </c>
      <c r="L3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5" t="inlineStr">
        <is>
          <t>Central</t>
        </is>
      </c>
      <c r="N3475" t="inlineStr">
        <is>
          <t>FUR-CH-10000785</t>
        </is>
      </c>
      <c r="O3475" t="inlineStr">
        <is>
          <t>Furniture</t>
        </is>
      </c>
      <c r="P3475" t="inlineStr">
        <is>
          <t>Chairs</t>
        </is>
      </c>
      <c r="Q3475" t="inlineStr">
        <is>
          <t>Global Ergonomic Managers Chair</t>
        </is>
      </c>
      <c r="R3475" t="n">
        <v>180.98</v>
      </c>
      <c r="S3475" t="n">
        <v>1</v>
      </c>
      <c r="T3475" t="n">
        <v>0</v>
      </c>
      <c r="U3475" t="n">
        <v>47.0548</v>
      </c>
      <c r="V3475">
        <f>IF(OR(C3475 = "", D3475 = ""), "", DATEDIF(C3475, D3475, "D"))</f>
        <v/>
      </c>
    </row>
    <row r="3476">
      <c r="A3476" t="inlineStr">
        <is>
          <t>0          1
1          2
2          3
3          4
4          5
        ... 
9989    9990
9990    9991
9991    9992
9992    9993
9993    9994
Name: Row ID, Length: 9994, dtype: int64</t>
        </is>
      </c>
      <c r="B3476" t="inlineStr">
        <is>
          <t>CA-2017-111815</t>
        </is>
      </c>
      <c r="C3476" s="3" t="n">
        <v>42797</v>
      </c>
      <c r="D3476" s="3" t="n">
        <v>43011</v>
      </c>
      <c r="E3476" t="inlineStr">
        <is>
          <t>Standard Class</t>
        </is>
      </c>
      <c r="F3476" t="inlineStr">
        <is>
          <t>EP-13915</t>
        </is>
      </c>
      <c r="G3476" t="inlineStr">
        <is>
          <t>Emily Phan</t>
        </is>
      </c>
      <c r="H3476" t="inlineStr">
        <is>
          <t>Consumer</t>
        </is>
      </c>
      <c r="I3476" t="inlineStr">
        <is>
          <t>United States</t>
        </is>
      </c>
      <c r="J3476" t="inlineStr">
        <is>
          <t>Dearborn Heights</t>
        </is>
      </c>
      <c r="K3476" t="inlineStr">
        <is>
          <t>Michigan</t>
        </is>
      </c>
      <c r="L3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6" t="inlineStr">
        <is>
          <t>Central</t>
        </is>
      </c>
      <c r="N3476" t="inlineStr">
        <is>
          <t>TEC-AC-10002926</t>
        </is>
      </c>
      <c r="O3476" t="inlineStr">
        <is>
          <t>Technology</t>
        </is>
      </c>
      <c r="P3476" t="inlineStr">
        <is>
          <t>Accessories</t>
        </is>
      </c>
      <c r="Q3476" t="inlineStr">
        <is>
          <t>Logitech Wireless Marathon Mouse M705</t>
        </is>
      </c>
      <c r="R3476" t="n">
        <v>99.98</v>
      </c>
      <c r="S3476" t="n">
        <v>2</v>
      </c>
      <c r="T3476" t="n">
        <v>0</v>
      </c>
      <c r="U3476" t="n">
        <v>42.9914</v>
      </c>
      <c r="V3476">
        <f>IF(OR(C3476 = "", D3476 = ""), "", DATEDIF(C3476, D3476, "D"))</f>
        <v/>
      </c>
    </row>
    <row r="3477">
      <c r="A3477" t="inlineStr">
        <is>
          <t>0          1
1          2
2          3
3          4
4          5
        ... 
9989    9990
9990    9991
9991    9992
9992    9993
9993    9994
Name: Row ID, Length: 9994, dtype: int64</t>
        </is>
      </c>
      <c r="B3477" t="inlineStr">
        <is>
          <t>CA-2016-144911</t>
        </is>
      </c>
      <c r="E3477" t="inlineStr">
        <is>
          <t>First Class</t>
        </is>
      </c>
      <c r="F3477" t="inlineStr">
        <is>
          <t>RW-19630</t>
        </is>
      </c>
      <c r="G3477" t="inlineStr">
        <is>
          <t>Rob Williams</t>
        </is>
      </c>
      <c r="H3477" t="inlineStr">
        <is>
          <t>Corporate</t>
        </is>
      </c>
      <c r="I3477" t="inlineStr">
        <is>
          <t>United States</t>
        </is>
      </c>
      <c r="J3477" t="inlineStr">
        <is>
          <t>Overland Park</t>
        </is>
      </c>
      <c r="K3477" t="inlineStr">
        <is>
          <t>Kansas</t>
        </is>
      </c>
      <c r="L3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7" t="inlineStr">
        <is>
          <t>Central</t>
        </is>
      </c>
      <c r="N3477" t="inlineStr">
        <is>
          <t>TEC-AC-10004633</t>
        </is>
      </c>
      <c r="O3477" t="inlineStr">
        <is>
          <t>Technology</t>
        </is>
      </c>
      <c r="P3477" t="inlineStr">
        <is>
          <t>Accessories</t>
        </is>
      </c>
      <c r="Q3477" t="inlineStr">
        <is>
          <t>Verbatim 25 GB 6x Blu-ray Single Layer Recordable Disc, 3/Pack</t>
        </is>
      </c>
      <c r="R3477" t="n">
        <v>34.95</v>
      </c>
      <c r="S3477" t="n">
        <v>5</v>
      </c>
      <c r="T3477" t="n">
        <v>0</v>
      </c>
      <c r="U3477" t="n">
        <v>15.378</v>
      </c>
      <c r="V3477">
        <f>IF(OR(C3477 = "", D3477 = ""), "", DATEDIF(C3477, D3477, "D"))</f>
        <v/>
      </c>
    </row>
    <row r="3478">
      <c r="A3478" t="inlineStr">
        <is>
          <t>0          1
1          2
2          3
3          4
4          5
        ... 
9989    9990
9990    9991
9991    9992
9992    9993
9993    9994
Name: Row ID, Length: 9994, dtype: int64</t>
        </is>
      </c>
      <c r="B3478" t="inlineStr">
        <is>
          <t>CA-2016-144911</t>
        </is>
      </c>
      <c r="E3478" t="inlineStr">
        <is>
          <t>First Class</t>
        </is>
      </c>
      <c r="F3478" t="inlineStr">
        <is>
          <t>RW-19630</t>
        </is>
      </c>
      <c r="G3478" t="inlineStr">
        <is>
          <t>Rob Williams</t>
        </is>
      </c>
      <c r="H3478" t="inlineStr">
        <is>
          <t>Corporate</t>
        </is>
      </c>
      <c r="I3478" t="inlineStr">
        <is>
          <t>United States</t>
        </is>
      </c>
      <c r="J3478" t="inlineStr">
        <is>
          <t>Overland Park</t>
        </is>
      </c>
      <c r="K3478" t="inlineStr">
        <is>
          <t>Kansas</t>
        </is>
      </c>
      <c r="L3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8" t="inlineStr">
        <is>
          <t>Central</t>
        </is>
      </c>
      <c r="N3478" t="inlineStr">
        <is>
          <t>OFF-BI-10000977</t>
        </is>
      </c>
      <c r="O3478" t="inlineStr">
        <is>
          <t>Office Supplies</t>
        </is>
      </c>
      <c r="P3478" t="inlineStr">
        <is>
          <t>Binders</t>
        </is>
      </c>
      <c r="Q3478" t="inlineStr">
        <is>
          <t>Ibico Plastic Spiral Binding Combs</t>
        </is>
      </c>
      <c r="R3478" t="n">
        <v>152</v>
      </c>
      <c r="S3478" t="n">
        <v>5</v>
      </c>
      <c r="T3478" t="n">
        <v>0</v>
      </c>
      <c r="U3478" t="n">
        <v>69.92</v>
      </c>
      <c r="V3478">
        <f>IF(OR(C3478 = "", D3478 = ""), "", DATEDIF(C3478, D3478, "D"))</f>
        <v/>
      </c>
    </row>
    <row r="3479">
      <c r="A3479" t="inlineStr">
        <is>
          <t>0          1
1          2
2          3
3          4
4          5
        ... 
9989    9990
9990    9991
9991    9992
9992    9993
9993    9994
Name: Row ID, Length: 9994, dtype: int64</t>
        </is>
      </c>
      <c r="B3479" t="inlineStr">
        <is>
          <t>CA-2014-143385</t>
        </is>
      </c>
      <c r="D3479" s="3" t="n">
        <v>41768</v>
      </c>
      <c r="E3479" t="inlineStr">
        <is>
          <t>Standard Class</t>
        </is>
      </c>
      <c r="F3479" t="inlineStr">
        <is>
          <t>SJ-20500</t>
        </is>
      </c>
      <c r="G3479" t="inlineStr">
        <is>
          <t>Shirley Jackson</t>
        </is>
      </c>
      <c r="H3479" t="inlineStr">
        <is>
          <t>Consumer</t>
        </is>
      </c>
      <c r="I3479" t="inlineStr">
        <is>
          <t>United States</t>
        </is>
      </c>
      <c r="J3479" t="inlineStr">
        <is>
          <t>Santa Fe</t>
        </is>
      </c>
      <c r="K3479" t="inlineStr">
        <is>
          <t>New Mexico</t>
        </is>
      </c>
      <c r="L3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79" t="inlineStr">
        <is>
          <t>West</t>
        </is>
      </c>
      <c r="N3479" t="inlineStr">
        <is>
          <t>TEC-AC-10001635</t>
        </is>
      </c>
      <c r="O3479" t="inlineStr">
        <is>
          <t>Technology</t>
        </is>
      </c>
      <c r="P3479" t="inlineStr">
        <is>
          <t>Accessories</t>
        </is>
      </c>
      <c r="Q3479" t="inlineStr">
        <is>
          <t>KeyTronic KT400U2 - Keyboard - Black</t>
        </is>
      </c>
      <c r="R3479" t="n">
        <v>92.52</v>
      </c>
      <c r="S3479" t="n">
        <v>9</v>
      </c>
      <c r="T3479" t="n">
        <v>0</v>
      </c>
      <c r="U3479" t="n">
        <v>18.504</v>
      </c>
      <c r="V3479">
        <f>IF(OR(C3479 = "", D3479 = ""), "", DATEDIF(C3479, D3479, "D"))</f>
        <v/>
      </c>
    </row>
    <row r="3480">
      <c r="A3480" t="inlineStr">
        <is>
          <t>0          1
1          2
2          3
3          4
4          5
        ... 
9989    9990
9990    9991
9991    9992
9992    9993
9993    9994
Name: Row ID, Length: 9994, dtype: int64</t>
        </is>
      </c>
      <c r="B3480" t="inlineStr">
        <is>
          <t>CA-2016-131289</t>
        </is>
      </c>
      <c r="C3480" s="3" t="n">
        <v>42594</v>
      </c>
      <c r="E3480" t="inlineStr">
        <is>
          <t>Standard Class</t>
        </is>
      </c>
      <c r="F3480" t="inlineStr">
        <is>
          <t>SP-20620</t>
        </is>
      </c>
      <c r="G3480" t="inlineStr">
        <is>
          <t>Stefania Perrino</t>
        </is>
      </c>
      <c r="H3480" t="inlineStr">
        <is>
          <t>Corporate</t>
        </is>
      </c>
      <c r="I3480" t="inlineStr">
        <is>
          <t>United States</t>
        </is>
      </c>
      <c r="J3480" t="inlineStr">
        <is>
          <t>San Francisco</t>
        </is>
      </c>
      <c r="K3480" t="inlineStr">
        <is>
          <t>California</t>
        </is>
      </c>
      <c r="L3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0" t="inlineStr">
        <is>
          <t>West</t>
        </is>
      </c>
      <c r="N3480" t="inlineStr">
        <is>
          <t>OFF-AR-10003056</t>
        </is>
      </c>
      <c r="O3480" t="inlineStr">
        <is>
          <t>Office Supplies</t>
        </is>
      </c>
      <c r="P3480" t="inlineStr">
        <is>
          <t>Art</t>
        </is>
      </c>
      <c r="Q3480" t="inlineStr">
        <is>
          <t>Newell 341</t>
        </is>
      </c>
      <c r="R3480" t="n">
        <v>8.56</v>
      </c>
      <c r="S3480" t="n">
        <v>2</v>
      </c>
      <c r="T3480" t="n">
        <v>0</v>
      </c>
      <c r="U3480" t="n">
        <v>2.4824</v>
      </c>
      <c r="V3480">
        <f>IF(OR(C3480 = "", D3480 = ""), "", DATEDIF(C3480, D3480, "D"))</f>
        <v/>
      </c>
    </row>
    <row r="3481">
      <c r="A3481" t="inlineStr">
        <is>
          <t>0          1
1          2
2          3
3          4
4          5
        ... 
9989    9990
9990    9991
9991    9992
9992    9993
9993    9994
Name: Row ID, Length: 9994, dtype: int64</t>
        </is>
      </c>
      <c r="B3481" t="inlineStr">
        <is>
          <t>CA-2016-131289</t>
        </is>
      </c>
      <c r="C3481" s="3" t="n">
        <v>42594</v>
      </c>
      <c r="E3481" t="inlineStr">
        <is>
          <t>Standard Class</t>
        </is>
      </c>
      <c r="F3481" t="inlineStr">
        <is>
          <t>SP-20620</t>
        </is>
      </c>
      <c r="G3481" t="inlineStr">
        <is>
          <t>Stefania Perrino</t>
        </is>
      </c>
      <c r="H3481" t="inlineStr">
        <is>
          <t>Corporate</t>
        </is>
      </c>
      <c r="I3481" t="inlineStr">
        <is>
          <t>United States</t>
        </is>
      </c>
      <c r="J3481" t="inlineStr">
        <is>
          <t>San Francisco</t>
        </is>
      </c>
      <c r="K3481" t="inlineStr">
        <is>
          <t>California</t>
        </is>
      </c>
      <c r="L3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1" t="inlineStr">
        <is>
          <t>West</t>
        </is>
      </c>
      <c r="N3481" t="inlineStr">
        <is>
          <t>OFF-PA-10003363</t>
        </is>
      </c>
      <c r="O3481" t="inlineStr">
        <is>
          <t>Office Supplies</t>
        </is>
      </c>
      <c r="P3481" t="inlineStr">
        <is>
          <t>Paper</t>
        </is>
      </c>
      <c r="Q3481" t="inlineStr">
        <is>
          <t>Xerox 204</t>
        </is>
      </c>
      <c r="R3481" t="n">
        <v>45.36</v>
      </c>
      <c r="S3481" t="n">
        <v>7</v>
      </c>
      <c r="T3481" t="n">
        <v>0</v>
      </c>
      <c r="U3481" t="n">
        <v>21.7728</v>
      </c>
      <c r="V3481">
        <f>IF(OR(C3481 = "", D3481 = ""), "", DATEDIF(C3481, D3481, "D"))</f>
        <v/>
      </c>
    </row>
    <row r="3482">
      <c r="A3482" t="inlineStr">
        <is>
          <t>0          1
1          2
2          3
3          4
4          5
        ... 
9989    9990
9990    9991
9991    9992
9992    9993
9993    9994
Name: Row ID, Length: 9994, dtype: int64</t>
        </is>
      </c>
      <c r="B3482" t="inlineStr">
        <is>
          <t>CA-2016-131289</t>
        </is>
      </c>
      <c r="C3482" s="3" t="n">
        <v>42594</v>
      </c>
      <c r="E3482" t="inlineStr">
        <is>
          <t>Standard Class</t>
        </is>
      </c>
      <c r="F3482" t="inlineStr">
        <is>
          <t>SP-20620</t>
        </is>
      </c>
      <c r="G3482" t="inlineStr">
        <is>
          <t>Stefania Perrino</t>
        </is>
      </c>
      <c r="H3482" t="inlineStr">
        <is>
          <t>Corporate</t>
        </is>
      </c>
      <c r="I3482" t="inlineStr">
        <is>
          <t>United States</t>
        </is>
      </c>
      <c r="J3482" t="inlineStr">
        <is>
          <t>San Francisco</t>
        </is>
      </c>
      <c r="K3482" t="inlineStr">
        <is>
          <t>California</t>
        </is>
      </c>
      <c r="L3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2" t="inlineStr">
        <is>
          <t>West</t>
        </is>
      </c>
      <c r="N3482" t="inlineStr">
        <is>
          <t>FUR-TA-10003954</t>
        </is>
      </c>
      <c r="O3482" t="inlineStr">
        <is>
          <t>Furniture</t>
        </is>
      </c>
      <c r="P3482" t="inlineStr">
        <is>
          <t>Tables</t>
        </is>
      </c>
      <c r="Q3482" t="inlineStr">
        <is>
          <t>Hon 94000 Series Round Tables</t>
        </is>
      </c>
      <c r="R3482" t="n">
        <v>1421.664</v>
      </c>
      <c r="S3482" t="n">
        <v>6</v>
      </c>
      <c r="T3482" t="n">
        <v>0.2</v>
      </c>
      <c r="U3482" t="n">
        <v>-195.4788</v>
      </c>
      <c r="V3482">
        <f>IF(OR(C3482 = "", D3482 = ""), "", DATEDIF(C3482, D3482, "D"))</f>
        <v/>
      </c>
    </row>
    <row r="3483">
      <c r="A3483" t="inlineStr">
        <is>
          <t>0          1
1          2
2          3
3          4
4          5
        ... 
9989    9990
9990    9991
9991    9992
9992    9993
9993    9994
Name: Row ID, Length: 9994, dtype: int64</t>
        </is>
      </c>
      <c r="B3483" t="inlineStr">
        <is>
          <t>CA-2014-124023</t>
        </is>
      </c>
      <c r="C3483" s="3" t="n">
        <v>41824</v>
      </c>
      <c r="D3483" s="3" t="n">
        <v>41916</v>
      </c>
      <c r="E3483" t="inlineStr">
        <is>
          <t>First Class</t>
        </is>
      </c>
      <c r="F3483" t="inlineStr">
        <is>
          <t>PJ-19015</t>
        </is>
      </c>
      <c r="G3483" t="inlineStr">
        <is>
          <t>Pauline Johnson</t>
        </is>
      </c>
      <c r="H3483" t="inlineStr">
        <is>
          <t>Consumer</t>
        </is>
      </c>
      <c r="I3483" t="inlineStr">
        <is>
          <t>United States</t>
        </is>
      </c>
      <c r="J3483" t="inlineStr">
        <is>
          <t>Mobile</t>
        </is>
      </c>
      <c r="K3483" t="inlineStr">
        <is>
          <t>Alabama</t>
        </is>
      </c>
      <c r="L3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3" t="inlineStr">
        <is>
          <t>South</t>
        </is>
      </c>
      <c r="N3483" t="inlineStr">
        <is>
          <t>FUR-FU-10004415</t>
        </is>
      </c>
      <c r="O3483" t="inlineStr">
        <is>
          <t>Furniture</t>
        </is>
      </c>
      <c r="P3483" t="inlineStr">
        <is>
          <t>Furnishings</t>
        </is>
      </c>
      <c r="Q3483" t="inlineStr">
        <is>
          <t>Stacking Tray, Side-Loading, Legal, Smoke</t>
        </is>
      </c>
      <c r="R3483" t="n">
        <v>8.960000000000001</v>
      </c>
      <c r="S3483" t="n">
        <v>2</v>
      </c>
      <c r="T3483" t="n">
        <v>0</v>
      </c>
      <c r="U3483" t="n">
        <v>2.7776</v>
      </c>
      <c r="V3483">
        <f>IF(OR(C3483 = "", D3483 = ""), "", DATEDIF(C3483, D3483, "D"))</f>
        <v/>
      </c>
    </row>
    <row r="3484">
      <c r="A3484" t="inlineStr">
        <is>
          <t>0          1
1          2
2          3
3          4
4          5
        ... 
9989    9990
9990    9991
9991    9992
9992    9993
9993    9994
Name: Row ID, Length: 9994, dtype: int64</t>
        </is>
      </c>
      <c r="B3484" t="inlineStr">
        <is>
          <t>CA-2014-124688</t>
        </is>
      </c>
      <c r="E3484" t="inlineStr">
        <is>
          <t>First Class</t>
        </is>
      </c>
      <c r="F3484" t="inlineStr">
        <is>
          <t>CC-12610</t>
        </is>
      </c>
      <c r="G3484" t="inlineStr">
        <is>
          <t>Corey Catlett</t>
        </is>
      </c>
      <c r="H3484" t="inlineStr">
        <is>
          <t>Corporate</t>
        </is>
      </c>
      <c r="I3484" t="inlineStr">
        <is>
          <t>United States</t>
        </is>
      </c>
      <c r="J3484" t="inlineStr">
        <is>
          <t>Springfield</t>
        </is>
      </c>
      <c r="K3484" t="inlineStr">
        <is>
          <t>Virginia</t>
        </is>
      </c>
      <c r="L3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4" t="inlineStr">
        <is>
          <t>South</t>
        </is>
      </c>
      <c r="N3484" t="inlineStr">
        <is>
          <t>TEC-PH-10000455</t>
        </is>
      </c>
      <c r="O3484" t="inlineStr">
        <is>
          <t>Technology</t>
        </is>
      </c>
      <c r="P3484" t="inlineStr">
        <is>
          <t>Phones</t>
        </is>
      </c>
      <c r="Q3484" t="inlineStr">
        <is>
          <t>GE 30522EE2</t>
        </is>
      </c>
      <c r="R3484" t="n">
        <v>579.95</v>
      </c>
      <c r="S3484" t="n">
        <v>5</v>
      </c>
      <c r="T3484" t="n">
        <v>0</v>
      </c>
      <c r="U3484" t="n">
        <v>168.1855</v>
      </c>
      <c r="V3484">
        <f>IF(OR(C3484 = "", D3484 = ""), "", DATEDIF(C3484, D3484, "D"))</f>
        <v/>
      </c>
    </row>
    <row r="3485">
      <c r="A3485" t="inlineStr">
        <is>
          <t>0          1
1          2
2          3
3          4
4          5
        ... 
9989    9990
9990    9991
9991    9992
9992    9993
9993    9994
Name: Row ID, Length: 9994, dtype: int64</t>
        </is>
      </c>
      <c r="B3485" t="inlineStr">
        <is>
          <t>CA-2014-124688</t>
        </is>
      </c>
      <c r="E3485" t="inlineStr">
        <is>
          <t>First Class</t>
        </is>
      </c>
      <c r="F3485" t="inlineStr">
        <is>
          <t>CC-12610</t>
        </is>
      </c>
      <c r="G3485" t="inlineStr">
        <is>
          <t>Corey Catlett</t>
        </is>
      </c>
      <c r="H3485" t="inlineStr">
        <is>
          <t>Corporate</t>
        </is>
      </c>
      <c r="I3485" t="inlineStr">
        <is>
          <t>United States</t>
        </is>
      </c>
      <c r="J3485" t="inlineStr">
        <is>
          <t>Springfield</t>
        </is>
      </c>
      <c r="K3485" t="inlineStr">
        <is>
          <t>Virginia</t>
        </is>
      </c>
      <c r="L3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5" t="inlineStr">
        <is>
          <t>South</t>
        </is>
      </c>
      <c r="N3485" t="inlineStr">
        <is>
          <t>FUR-FU-10002456</t>
        </is>
      </c>
      <c r="O3485" t="inlineStr">
        <is>
          <t>Furniture</t>
        </is>
      </c>
      <c r="P3485" t="inlineStr">
        <is>
          <t>Furnishings</t>
        </is>
      </c>
      <c r="Q3485" t="inlineStr">
        <is>
          <t>Master Caster Door Stop, Large Neon Orange</t>
        </is>
      </c>
      <c r="R3485" t="n">
        <v>29.12</v>
      </c>
      <c r="S3485" t="n">
        <v>4</v>
      </c>
      <c r="T3485" t="n">
        <v>0</v>
      </c>
      <c r="U3485" t="n">
        <v>12.5216</v>
      </c>
      <c r="V3485">
        <f>IF(OR(C3485 = "", D3485 = ""), "", DATEDIF(C3485, D3485, "D"))</f>
        <v/>
      </c>
    </row>
    <row r="3486">
      <c r="A3486" t="inlineStr">
        <is>
          <t>0          1
1          2
2          3
3          4
4          5
        ... 
9989    9990
9990    9991
9991    9992
9992    9993
9993    9994
Name: Row ID, Length: 9994, dtype: int64</t>
        </is>
      </c>
      <c r="B3486" t="inlineStr">
        <is>
          <t>CA-2014-124688</t>
        </is>
      </c>
      <c r="E3486" t="inlineStr">
        <is>
          <t>First Class</t>
        </is>
      </c>
      <c r="F3486" t="inlineStr">
        <is>
          <t>CC-12610</t>
        </is>
      </c>
      <c r="G3486" t="inlineStr">
        <is>
          <t>Corey Catlett</t>
        </is>
      </c>
      <c r="H3486" t="inlineStr">
        <is>
          <t>Corporate</t>
        </is>
      </c>
      <c r="I3486" t="inlineStr">
        <is>
          <t>United States</t>
        </is>
      </c>
      <c r="J3486" t="inlineStr">
        <is>
          <t>Springfield</t>
        </is>
      </c>
      <c r="K3486" t="inlineStr">
        <is>
          <t>Virginia</t>
        </is>
      </c>
      <c r="L3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6" t="inlineStr">
        <is>
          <t>South</t>
        </is>
      </c>
      <c r="N3486" t="inlineStr">
        <is>
          <t>FUR-TA-10003569</t>
        </is>
      </c>
      <c r="O3486" t="inlineStr">
        <is>
          <t>Furniture</t>
        </is>
      </c>
      <c r="P3486" t="inlineStr">
        <is>
          <t>Tables</t>
        </is>
      </c>
      <c r="Q3486" t="inlineStr">
        <is>
          <t>Bretford CR8500 Series Meeting Room Furniture</t>
        </is>
      </c>
      <c r="R3486" t="n">
        <v>1202.94</v>
      </c>
      <c r="S3486" t="n">
        <v>3</v>
      </c>
      <c r="T3486" t="n">
        <v>0</v>
      </c>
      <c r="U3486" t="n">
        <v>300.735</v>
      </c>
      <c r="V3486">
        <f>IF(OR(C3486 = "", D3486 = ""), "", DATEDIF(C3486, D3486, "D"))</f>
        <v/>
      </c>
    </row>
    <row r="3487">
      <c r="A3487" t="inlineStr">
        <is>
          <t>0          1
1          2
2          3
3          4
4          5
        ... 
9989    9990
9990    9991
9991    9992
9992    9993
9993    9994
Name: Row ID, Length: 9994, dtype: int64</t>
        </is>
      </c>
      <c r="B3487" t="inlineStr">
        <is>
          <t>CA-2016-151169</t>
        </is>
      </c>
      <c r="E3487" t="inlineStr">
        <is>
          <t>Standard Class</t>
        </is>
      </c>
      <c r="F3487" t="inlineStr">
        <is>
          <t>MY-18295</t>
        </is>
      </c>
      <c r="G3487" t="inlineStr">
        <is>
          <t>Muhammed Yedwab</t>
        </is>
      </c>
      <c r="H3487" t="inlineStr">
        <is>
          <t>Corporate</t>
        </is>
      </c>
      <c r="I3487" t="inlineStr">
        <is>
          <t>United States</t>
        </is>
      </c>
      <c r="J3487" t="inlineStr">
        <is>
          <t>Newark</t>
        </is>
      </c>
      <c r="K3487" t="inlineStr">
        <is>
          <t>Delaware</t>
        </is>
      </c>
      <c r="L3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7" t="inlineStr">
        <is>
          <t>East</t>
        </is>
      </c>
      <c r="N3487" t="inlineStr">
        <is>
          <t>OFF-BI-10002813</t>
        </is>
      </c>
      <c r="O3487" t="inlineStr">
        <is>
          <t>Office Supplies</t>
        </is>
      </c>
      <c r="P3487" t="inlineStr">
        <is>
          <t>Binders</t>
        </is>
      </c>
      <c r="Q3487" t="inlineStr">
        <is>
          <t>Avery Reinforcements for Hole-Punch Pages</t>
        </is>
      </c>
      <c r="R3487" t="n">
        <v>7.92</v>
      </c>
      <c r="S3487" t="n">
        <v>4</v>
      </c>
      <c r="T3487" t="n">
        <v>0</v>
      </c>
      <c r="U3487" t="n">
        <v>3.564</v>
      </c>
      <c r="V3487">
        <f>IF(OR(C3487 = "", D3487 = ""), "", DATEDIF(C3487, D3487, "D"))</f>
        <v/>
      </c>
    </row>
    <row r="3488">
      <c r="A3488" t="inlineStr">
        <is>
          <t>0          1
1          2
2          3
3          4
4          5
        ... 
9989    9990
9990    9991
9991    9992
9992    9993
9993    9994
Name: Row ID, Length: 9994, dtype: int64</t>
        </is>
      </c>
      <c r="B3488" t="inlineStr">
        <is>
          <t>US-2016-134761</t>
        </is>
      </c>
      <c r="E3488" t="inlineStr">
        <is>
          <t>Same Day</t>
        </is>
      </c>
      <c r="F3488" t="inlineStr">
        <is>
          <t>DB-13210</t>
        </is>
      </c>
      <c r="G3488" t="inlineStr">
        <is>
          <t>Dean Braden</t>
        </is>
      </c>
      <c r="H3488" t="inlineStr">
        <is>
          <t>Consumer</t>
        </is>
      </c>
      <c r="I3488" t="inlineStr">
        <is>
          <t>United States</t>
        </is>
      </c>
      <c r="J3488" t="inlineStr">
        <is>
          <t>Hickory</t>
        </is>
      </c>
      <c r="K3488" t="inlineStr">
        <is>
          <t>North Carolina</t>
        </is>
      </c>
      <c r="L3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8" t="inlineStr">
        <is>
          <t>South</t>
        </is>
      </c>
      <c r="N3488" t="inlineStr">
        <is>
          <t>TEC-PH-10002890</t>
        </is>
      </c>
      <c r="O3488" t="inlineStr">
        <is>
          <t>Technology</t>
        </is>
      </c>
      <c r="P3488" t="inlineStr">
        <is>
          <t>Phones</t>
        </is>
      </c>
      <c r="Q3488" t="inlineStr">
        <is>
          <t>AT&amp;T 17929 Lendline Telephone</t>
        </is>
      </c>
      <c r="R3488" t="n">
        <v>36.192</v>
      </c>
      <c r="S3488" t="n">
        <v>1</v>
      </c>
      <c r="T3488" t="n">
        <v>0.2</v>
      </c>
      <c r="U3488" t="n">
        <v>2.7144</v>
      </c>
      <c r="V3488">
        <f>IF(OR(C3488 = "", D3488 = ""), "", DATEDIF(C3488, D3488, "D"))</f>
        <v/>
      </c>
    </row>
    <row r="3489">
      <c r="A3489" t="inlineStr">
        <is>
          <t>0          1
1          2
2          3
3          4
4          5
        ... 
9989    9990
9990    9991
9991    9992
9992    9993
9993    9994
Name: Row ID, Length: 9994, dtype: int64</t>
        </is>
      </c>
      <c r="B3489" t="inlineStr">
        <is>
          <t>CA-2017-120705</t>
        </is>
      </c>
      <c r="C3489" s="3" t="n">
        <v>42864</v>
      </c>
      <c r="D3489" s="3" t="n">
        <v>43048</v>
      </c>
      <c r="E3489" t="inlineStr">
        <is>
          <t>Standard Class</t>
        </is>
      </c>
      <c r="F3489" t="inlineStr">
        <is>
          <t>MG-17875</t>
        </is>
      </c>
      <c r="G3489" t="inlineStr">
        <is>
          <t>Michael Grace</t>
        </is>
      </c>
      <c r="H3489" t="inlineStr">
        <is>
          <t>Home Office</t>
        </is>
      </c>
      <c r="I3489" t="inlineStr">
        <is>
          <t>United States</t>
        </is>
      </c>
      <c r="J3489" t="inlineStr">
        <is>
          <t>Fort Lauderdale</t>
        </is>
      </c>
      <c r="K3489" t="inlineStr">
        <is>
          <t>Florida</t>
        </is>
      </c>
      <c r="L3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89" t="inlineStr">
        <is>
          <t>South</t>
        </is>
      </c>
      <c r="N3489" t="inlineStr">
        <is>
          <t>OFF-ST-10001522</t>
        </is>
      </c>
      <c r="O3489" t="inlineStr">
        <is>
          <t>Office Supplies</t>
        </is>
      </c>
      <c r="P3489" t="inlineStr">
        <is>
          <t>Storage</t>
        </is>
      </c>
      <c r="Q3489" t="inlineStr">
        <is>
          <t>Gould Plastics 18-Pocket Panel Bin, 34w x 5-1/4d x 20-1/2h</t>
        </is>
      </c>
      <c r="R3489" t="n">
        <v>147.184</v>
      </c>
      <c r="S3489" t="n">
        <v>2</v>
      </c>
      <c r="T3489" t="n">
        <v>0.2</v>
      </c>
      <c r="U3489" t="n">
        <v>-29.4368</v>
      </c>
      <c r="V3489">
        <f>IF(OR(C3489 = "", D3489 = ""), "", DATEDIF(C3489, D3489, "D"))</f>
        <v/>
      </c>
    </row>
    <row r="3490">
      <c r="A3490" t="inlineStr">
        <is>
          <t>0          1
1          2
2          3
3          4
4          5
        ... 
9989    9990
9990    9991
9991    9992
9992    9993
9993    9994
Name: Row ID, Length: 9994, dtype: int64</t>
        </is>
      </c>
      <c r="B3490" t="inlineStr">
        <is>
          <t>CA-2015-157322</t>
        </is>
      </c>
      <c r="C3490" s="3" t="n">
        <v>42042</v>
      </c>
      <c r="D3490" s="3" t="n">
        <v>42162</v>
      </c>
      <c r="E3490" t="inlineStr">
        <is>
          <t>Standard Class</t>
        </is>
      </c>
      <c r="F3490" t="inlineStr">
        <is>
          <t>RH-19600</t>
        </is>
      </c>
      <c r="G3490" t="inlineStr">
        <is>
          <t>Rob Haberlin</t>
        </is>
      </c>
      <c r="H3490" t="inlineStr">
        <is>
          <t>Consumer</t>
        </is>
      </c>
      <c r="I3490" t="inlineStr">
        <is>
          <t>United States</t>
        </is>
      </c>
      <c r="J3490" t="inlineStr">
        <is>
          <t>Carol Stream</t>
        </is>
      </c>
      <c r="K3490" t="inlineStr">
        <is>
          <t>Illinois</t>
        </is>
      </c>
      <c r="L3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0" t="inlineStr">
        <is>
          <t>Central</t>
        </is>
      </c>
      <c r="N3490" t="inlineStr">
        <is>
          <t>FUR-CH-10004086</t>
        </is>
      </c>
      <c r="O3490" t="inlineStr">
        <is>
          <t>Furniture</t>
        </is>
      </c>
      <c r="P3490" t="inlineStr">
        <is>
          <t>Chairs</t>
        </is>
      </c>
      <c r="Q3490" t="inlineStr">
        <is>
          <t>Hon 4070 Series Pagoda Armless Upholstered Stacking Chairs</t>
        </is>
      </c>
      <c r="R3490" t="n">
        <v>408.422</v>
      </c>
      <c r="S3490" t="n">
        <v>2</v>
      </c>
      <c r="T3490" t="n">
        <v>0.3</v>
      </c>
      <c r="U3490" t="n">
        <v>-5.8346</v>
      </c>
      <c r="V3490">
        <f>IF(OR(C3490 = "", D3490 = ""), "", DATEDIF(C3490, D3490, "D"))</f>
        <v/>
      </c>
    </row>
    <row r="3491">
      <c r="A3491" t="inlineStr">
        <is>
          <t>0          1
1          2
2          3
3          4
4          5
        ... 
9989    9990
9990    9991
9991    9992
9992    9993
9993    9994
Name: Row ID, Length: 9994, dtype: int64</t>
        </is>
      </c>
      <c r="B3491" t="inlineStr">
        <is>
          <t>CA-2015-157322</t>
        </is>
      </c>
      <c r="C3491" s="3" t="n">
        <v>42042</v>
      </c>
      <c r="D3491" s="3" t="n">
        <v>42162</v>
      </c>
      <c r="E3491" t="inlineStr">
        <is>
          <t>Standard Class</t>
        </is>
      </c>
      <c r="F3491" t="inlineStr">
        <is>
          <t>RH-19600</t>
        </is>
      </c>
      <c r="G3491" t="inlineStr">
        <is>
          <t>Rob Haberlin</t>
        </is>
      </c>
      <c r="H3491" t="inlineStr">
        <is>
          <t>Consumer</t>
        </is>
      </c>
      <c r="I3491" t="inlineStr">
        <is>
          <t>United States</t>
        </is>
      </c>
      <c r="J3491" t="inlineStr">
        <is>
          <t>Carol Stream</t>
        </is>
      </c>
      <c r="K3491" t="inlineStr">
        <is>
          <t>Illinois</t>
        </is>
      </c>
      <c r="L3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1" t="inlineStr">
        <is>
          <t>Central</t>
        </is>
      </c>
      <c r="N3491" t="inlineStr">
        <is>
          <t>FUR-CH-10003774</t>
        </is>
      </c>
      <c r="O3491" t="inlineStr">
        <is>
          <t>Furniture</t>
        </is>
      </c>
      <c r="P3491" t="inlineStr">
        <is>
          <t>Chairs</t>
        </is>
      </c>
      <c r="Q3491" t="inlineStr">
        <is>
          <t>Global Wood Trimmed Manager's Task Chair, Khaki</t>
        </is>
      </c>
      <c r="R3491" t="n">
        <v>382.116</v>
      </c>
      <c r="S3491" t="n">
        <v>6</v>
      </c>
      <c r="T3491" t="n">
        <v>0.3</v>
      </c>
      <c r="U3491" t="n">
        <v>-92.7996</v>
      </c>
      <c r="V3491">
        <f>IF(OR(C3491 = "", D3491 = ""), "", DATEDIF(C3491, D3491, "D"))</f>
        <v/>
      </c>
    </row>
    <row r="3492">
      <c r="A3492" t="inlineStr">
        <is>
          <t>0          1
1          2
2          3
3          4
4          5
        ... 
9989    9990
9990    9991
9991    9992
9992    9993
9993    9994
Name: Row ID, Length: 9994, dtype: int64</t>
        </is>
      </c>
      <c r="B3492" t="inlineStr">
        <is>
          <t>CA-2015-157322</t>
        </is>
      </c>
      <c r="C3492" s="3" t="n">
        <v>42042</v>
      </c>
      <c r="D3492" s="3" t="n">
        <v>42162</v>
      </c>
      <c r="E3492" t="inlineStr">
        <is>
          <t>Standard Class</t>
        </is>
      </c>
      <c r="F3492" t="inlineStr">
        <is>
          <t>RH-19600</t>
        </is>
      </c>
      <c r="G3492" t="inlineStr">
        <is>
          <t>Rob Haberlin</t>
        </is>
      </c>
      <c r="H3492" t="inlineStr">
        <is>
          <t>Consumer</t>
        </is>
      </c>
      <c r="I3492" t="inlineStr">
        <is>
          <t>United States</t>
        </is>
      </c>
      <c r="J3492" t="inlineStr">
        <is>
          <t>Carol Stream</t>
        </is>
      </c>
      <c r="K3492" t="inlineStr">
        <is>
          <t>Illinois</t>
        </is>
      </c>
      <c r="L3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2" t="inlineStr">
        <is>
          <t>Central</t>
        </is>
      </c>
      <c r="N3492" t="inlineStr">
        <is>
          <t>OFF-ST-10004507</t>
        </is>
      </c>
      <c r="O3492" t="inlineStr">
        <is>
          <t>Office Supplies</t>
        </is>
      </c>
      <c r="P3492" t="inlineStr">
        <is>
          <t>Storage</t>
        </is>
      </c>
      <c r="Q3492" t="inlineStr">
        <is>
          <t>Advantus Rolling Storage Box</t>
        </is>
      </c>
      <c r="R3492" t="n">
        <v>68.59999999999999</v>
      </c>
      <c r="S3492" t="n">
        <v>5</v>
      </c>
      <c r="T3492" t="n">
        <v>0.2</v>
      </c>
      <c r="U3492" t="n">
        <v>6.0025</v>
      </c>
      <c r="V3492">
        <f>IF(OR(C3492 = "", D3492 = ""), "", DATEDIF(C3492, D3492, "D"))</f>
        <v/>
      </c>
    </row>
    <row r="3493">
      <c r="A3493" t="inlineStr">
        <is>
          <t>0          1
1          2
2          3
3          4
4          5
        ... 
9989    9990
9990    9991
9991    9992
9992    9993
9993    9994
Name: Row ID, Length: 9994, dtype: int64</t>
        </is>
      </c>
      <c r="B3493" t="inlineStr">
        <is>
          <t>CA-2015-157322</t>
        </is>
      </c>
      <c r="C3493" s="3" t="n">
        <v>42042</v>
      </c>
      <c r="D3493" s="3" t="n">
        <v>42162</v>
      </c>
      <c r="E3493" t="inlineStr">
        <is>
          <t>Standard Class</t>
        </is>
      </c>
      <c r="F3493" t="inlineStr">
        <is>
          <t>RH-19600</t>
        </is>
      </c>
      <c r="G3493" t="inlineStr">
        <is>
          <t>Rob Haberlin</t>
        </is>
      </c>
      <c r="H3493" t="inlineStr">
        <is>
          <t>Consumer</t>
        </is>
      </c>
      <c r="I3493" t="inlineStr">
        <is>
          <t>United States</t>
        </is>
      </c>
      <c r="J3493" t="inlineStr">
        <is>
          <t>Carol Stream</t>
        </is>
      </c>
      <c r="K3493" t="inlineStr">
        <is>
          <t>Illinois</t>
        </is>
      </c>
      <c r="L3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3" t="inlineStr">
        <is>
          <t>Central</t>
        </is>
      </c>
      <c r="N3493" t="inlineStr">
        <is>
          <t>OFF-ST-10003208</t>
        </is>
      </c>
      <c r="O3493" t="inlineStr">
        <is>
          <t>Office Supplies</t>
        </is>
      </c>
      <c r="P3493" t="inlineStr">
        <is>
          <t>Storage</t>
        </is>
      </c>
      <c r="Q3493" t="inlineStr">
        <is>
          <t>Adjustable Depth Letter/Legal Cart</t>
        </is>
      </c>
      <c r="R3493" t="n">
        <v>435.504</v>
      </c>
      <c r="S3493" t="n">
        <v>3</v>
      </c>
      <c r="T3493" t="n">
        <v>0.2</v>
      </c>
      <c r="U3493" t="n">
        <v>48.9942</v>
      </c>
      <c r="V3493">
        <f>IF(OR(C3493 = "", D3493 = ""), "", DATEDIF(C3493, D3493, "D"))</f>
        <v/>
      </c>
    </row>
    <row r="3494">
      <c r="A3494" t="inlineStr">
        <is>
          <t>0          1
1          2
2          3
3          4
4          5
        ... 
9989    9990
9990    9991
9991    9992
9992    9993
9993    9994
Name: Row ID, Length: 9994, dtype: int64</t>
        </is>
      </c>
      <c r="B3494" t="inlineStr">
        <is>
          <t>CA-2015-157322</t>
        </is>
      </c>
      <c r="C3494" s="3" t="n">
        <v>42042</v>
      </c>
      <c r="D3494" s="3" t="n">
        <v>42162</v>
      </c>
      <c r="E3494" t="inlineStr">
        <is>
          <t>Standard Class</t>
        </is>
      </c>
      <c r="F3494" t="inlineStr">
        <is>
          <t>RH-19600</t>
        </is>
      </c>
      <c r="G3494" t="inlineStr">
        <is>
          <t>Rob Haberlin</t>
        </is>
      </c>
      <c r="H3494" t="inlineStr">
        <is>
          <t>Consumer</t>
        </is>
      </c>
      <c r="I3494" t="inlineStr">
        <is>
          <t>United States</t>
        </is>
      </c>
      <c r="J3494" t="inlineStr">
        <is>
          <t>Carol Stream</t>
        </is>
      </c>
      <c r="K3494" t="inlineStr">
        <is>
          <t>Illinois</t>
        </is>
      </c>
      <c r="L3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4" t="inlineStr">
        <is>
          <t>Central</t>
        </is>
      </c>
      <c r="N3494" t="inlineStr">
        <is>
          <t>OFF-PA-10000659</t>
        </is>
      </c>
      <c r="O3494" t="inlineStr">
        <is>
          <t>Office Supplies</t>
        </is>
      </c>
      <c r="P3494" t="inlineStr">
        <is>
          <t>Paper</t>
        </is>
      </c>
      <c r="Q3494" t="inlineStr">
        <is>
          <t>Adams Phone Message Book, Professional, 400 Message Capacity, 5 3/6” x 11”</t>
        </is>
      </c>
      <c r="R3494" t="n">
        <v>11.168</v>
      </c>
      <c r="S3494" t="n">
        <v>2</v>
      </c>
      <c r="T3494" t="n">
        <v>0.2</v>
      </c>
      <c r="U3494" t="n">
        <v>3.7692</v>
      </c>
      <c r="V3494">
        <f>IF(OR(C3494 = "", D3494 = ""), "", DATEDIF(C3494, D3494, "D"))</f>
        <v/>
      </c>
    </row>
    <row r="3495">
      <c r="A3495" t="inlineStr">
        <is>
          <t>0          1
1          2
2          3
3          4
4          5
        ... 
9989    9990
9990    9991
9991    9992
9992    9993
9993    9994
Name: Row ID, Length: 9994, dtype: int64</t>
        </is>
      </c>
      <c r="B3495" t="inlineStr">
        <is>
          <t>CA-2017-142034</t>
        </is>
      </c>
      <c r="E3495" t="inlineStr">
        <is>
          <t>Standard Class</t>
        </is>
      </c>
      <c r="F3495" t="inlineStr">
        <is>
          <t>KB-16240</t>
        </is>
      </c>
      <c r="G3495" t="inlineStr">
        <is>
          <t>Karen Bern</t>
        </is>
      </c>
      <c r="H3495" t="inlineStr">
        <is>
          <t>Corporate</t>
        </is>
      </c>
      <c r="I3495" t="inlineStr">
        <is>
          <t>United States</t>
        </is>
      </c>
      <c r="J3495" t="inlineStr">
        <is>
          <t>Saint Cloud</t>
        </is>
      </c>
      <c r="K3495" t="inlineStr">
        <is>
          <t>Minnesota</t>
        </is>
      </c>
      <c r="L3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5" t="inlineStr">
        <is>
          <t>Central</t>
        </is>
      </c>
      <c r="N3495" t="inlineStr">
        <is>
          <t>TEC-AC-10002305</t>
        </is>
      </c>
      <c r="O3495" t="inlineStr">
        <is>
          <t>Technology</t>
        </is>
      </c>
      <c r="P3495" t="inlineStr">
        <is>
          <t>Accessories</t>
        </is>
      </c>
      <c r="Q3495" t="inlineStr">
        <is>
          <t>KeyTronic E03601U1 - Keyboard - Beige</t>
        </is>
      </c>
      <c r="R3495" t="n">
        <v>72</v>
      </c>
      <c r="S3495" t="n">
        <v>4</v>
      </c>
      <c r="T3495" t="n">
        <v>0</v>
      </c>
      <c r="U3495" t="n">
        <v>12.96</v>
      </c>
      <c r="V3495">
        <f>IF(OR(C3495 = "", D3495 = ""), "", DATEDIF(C3495, D3495, "D"))</f>
        <v/>
      </c>
    </row>
    <row r="3496">
      <c r="A3496" t="inlineStr">
        <is>
          <t>0          1
1          2
2          3
3          4
4          5
        ... 
9989    9990
9990    9991
9991    9992
9992    9993
9993    9994
Name: Row ID, Length: 9994, dtype: int64</t>
        </is>
      </c>
      <c r="B3496" t="inlineStr">
        <is>
          <t>CA-2017-142034</t>
        </is>
      </c>
      <c r="E3496" t="inlineStr">
        <is>
          <t>Standard Class</t>
        </is>
      </c>
      <c r="F3496" t="inlineStr">
        <is>
          <t>KB-16240</t>
        </is>
      </c>
      <c r="G3496" t="inlineStr">
        <is>
          <t>Karen Bern</t>
        </is>
      </c>
      <c r="H3496" t="inlineStr">
        <is>
          <t>Corporate</t>
        </is>
      </c>
      <c r="I3496" t="inlineStr">
        <is>
          <t>United States</t>
        </is>
      </c>
      <c r="J3496" t="inlineStr">
        <is>
          <t>Saint Cloud</t>
        </is>
      </c>
      <c r="K3496" t="inlineStr">
        <is>
          <t>Minnesota</t>
        </is>
      </c>
      <c r="L3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6" t="inlineStr">
        <is>
          <t>Central</t>
        </is>
      </c>
      <c r="N3496" t="inlineStr">
        <is>
          <t>TEC-AC-10000990</t>
        </is>
      </c>
      <c r="O3496" t="inlineStr">
        <is>
          <t>Technology</t>
        </is>
      </c>
      <c r="P3496" t="inlineStr">
        <is>
          <t>Accessories</t>
        </is>
      </c>
      <c r="Q3496" t="inlineStr">
        <is>
          <t>Imation Bio 2GB USB Flash Drive Imation Corp</t>
        </is>
      </c>
      <c r="R3496" t="n">
        <v>655.9</v>
      </c>
      <c r="S3496" t="n">
        <v>5</v>
      </c>
      <c r="T3496" t="n">
        <v>0</v>
      </c>
      <c r="U3496" t="n">
        <v>275.478</v>
      </c>
      <c r="V3496">
        <f>IF(OR(C3496 = "", D3496 = ""), "", DATEDIF(C3496, D3496, "D"))</f>
        <v/>
      </c>
    </row>
    <row r="3497">
      <c r="A3497" t="inlineStr">
        <is>
          <t>0          1
1          2
2          3
3          4
4          5
        ... 
9989    9990
9990    9991
9991    9992
9992    9993
9993    9994
Name: Row ID, Length: 9994, dtype: int64</t>
        </is>
      </c>
      <c r="B3497" t="inlineStr">
        <is>
          <t>CA-2017-142034</t>
        </is>
      </c>
      <c r="E3497" t="inlineStr">
        <is>
          <t>Standard Class</t>
        </is>
      </c>
      <c r="F3497" t="inlineStr">
        <is>
          <t>KB-16240</t>
        </is>
      </c>
      <c r="G3497" t="inlineStr">
        <is>
          <t>Karen Bern</t>
        </is>
      </c>
      <c r="H3497" t="inlineStr">
        <is>
          <t>Corporate</t>
        </is>
      </c>
      <c r="I3497" t="inlineStr">
        <is>
          <t>United States</t>
        </is>
      </c>
      <c r="J3497" t="inlineStr">
        <is>
          <t>Saint Cloud</t>
        </is>
      </c>
      <c r="K3497" t="inlineStr">
        <is>
          <t>Minnesota</t>
        </is>
      </c>
      <c r="L3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7" t="inlineStr">
        <is>
          <t>Central</t>
        </is>
      </c>
      <c r="N3497" t="inlineStr">
        <is>
          <t>FUR-CH-10000665</t>
        </is>
      </c>
      <c r="O3497" t="inlineStr">
        <is>
          <t>Furniture</t>
        </is>
      </c>
      <c r="P3497" t="inlineStr">
        <is>
          <t>Chairs</t>
        </is>
      </c>
      <c r="Q3497" t="inlineStr">
        <is>
          <t>Global Airflow Leather Mesh Back Chair, Black</t>
        </is>
      </c>
      <c r="R3497" t="n">
        <v>603.92</v>
      </c>
      <c r="S3497" t="n">
        <v>4</v>
      </c>
      <c r="T3497" t="n">
        <v>0</v>
      </c>
      <c r="U3497" t="n">
        <v>181.176</v>
      </c>
      <c r="V3497">
        <f>IF(OR(C3497 = "", D3497 = ""), "", DATEDIF(C3497, D3497, "D"))</f>
        <v/>
      </c>
    </row>
    <row r="3498">
      <c r="A3498" t="inlineStr">
        <is>
          <t>0          1
1          2
2          3
3          4
4          5
        ... 
9989    9990
9990    9991
9991    9992
9992    9993
9993    9994
Name: Row ID, Length: 9994, dtype: int64</t>
        </is>
      </c>
      <c r="B3498" t="inlineStr">
        <is>
          <t>CA-2016-107328</t>
        </is>
      </c>
      <c r="C3498" s="3" t="n">
        <v>42590</v>
      </c>
      <c r="E3498" t="inlineStr">
        <is>
          <t>Standard Class</t>
        </is>
      </c>
      <c r="F3498" t="inlineStr">
        <is>
          <t>CA-12055</t>
        </is>
      </c>
      <c r="G3498" t="inlineStr">
        <is>
          <t>Cathy Armstrong</t>
        </is>
      </c>
      <c r="H3498" t="inlineStr">
        <is>
          <t>Home Office</t>
        </is>
      </c>
      <c r="I3498" t="inlineStr">
        <is>
          <t>United States</t>
        </is>
      </c>
      <c r="J3498" t="inlineStr">
        <is>
          <t>Los Angeles</t>
        </is>
      </c>
      <c r="K3498" t="inlineStr">
        <is>
          <t>California</t>
        </is>
      </c>
      <c r="L3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8" t="inlineStr">
        <is>
          <t>West</t>
        </is>
      </c>
      <c r="N3498" t="inlineStr">
        <is>
          <t>FUR-TA-10001932</t>
        </is>
      </c>
      <c r="O3498" t="inlineStr">
        <is>
          <t>Furniture</t>
        </is>
      </c>
      <c r="P3498" t="inlineStr">
        <is>
          <t>Tables</t>
        </is>
      </c>
      <c r="Q3498" t="inlineStr">
        <is>
          <t>Chromcraft 48" x 96" Racetrack Double Pedestal Table</t>
        </is>
      </c>
      <c r="R3498" t="n">
        <v>513.024</v>
      </c>
      <c r="S3498" t="n">
        <v>2</v>
      </c>
      <c r="T3498" t="n">
        <v>0.2</v>
      </c>
      <c r="U3498" t="n">
        <v>12.8256</v>
      </c>
      <c r="V3498">
        <f>IF(OR(C3498 = "", D3498 = ""), "", DATEDIF(C3498, D3498, "D"))</f>
        <v/>
      </c>
    </row>
    <row r="3499">
      <c r="A3499" t="inlineStr">
        <is>
          <t>0          1
1          2
2          3
3          4
4          5
        ... 
9989    9990
9990    9991
9991    9992
9992    9993
9993    9994
Name: Row ID, Length: 9994, dtype: int64</t>
        </is>
      </c>
      <c r="B3499" t="inlineStr">
        <is>
          <t>CA-2016-107328</t>
        </is>
      </c>
      <c r="C3499" s="3" t="n">
        <v>42590</v>
      </c>
      <c r="E3499" t="inlineStr">
        <is>
          <t>Standard Class</t>
        </is>
      </c>
      <c r="F3499" t="inlineStr">
        <is>
          <t>CA-12055</t>
        </is>
      </c>
      <c r="G3499" t="inlineStr">
        <is>
          <t>Cathy Armstrong</t>
        </is>
      </c>
      <c r="H3499" t="inlineStr">
        <is>
          <t>Home Office</t>
        </is>
      </c>
      <c r="I3499" t="inlineStr">
        <is>
          <t>United States</t>
        </is>
      </c>
      <c r="J3499" t="inlineStr">
        <is>
          <t>Los Angeles</t>
        </is>
      </c>
      <c r="K3499" t="inlineStr">
        <is>
          <t>California</t>
        </is>
      </c>
      <c r="L3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499" t="inlineStr">
        <is>
          <t>West</t>
        </is>
      </c>
      <c r="N3499" t="inlineStr">
        <is>
          <t>OFF-AP-10004487</t>
        </is>
      </c>
      <c r="O3499" t="inlineStr">
        <is>
          <t>Office Supplies</t>
        </is>
      </c>
      <c r="P3499" t="inlineStr">
        <is>
          <t>Appliances</t>
        </is>
      </c>
      <c r="Q3499" t="inlineStr">
        <is>
          <t>Kensington 4 Outlet MasterPiece Compact Power Control Center</t>
        </is>
      </c>
      <c r="R3499" t="n">
        <v>487.92</v>
      </c>
      <c r="S3499" t="n">
        <v>6</v>
      </c>
      <c r="T3499" t="n">
        <v>0</v>
      </c>
      <c r="U3499" t="n">
        <v>136.6176</v>
      </c>
      <c r="V3499">
        <f>IF(OR(C3499 = "", D3499 = ""), "", DATEDIF(C3499, D3499, "D"))</f>
        <v/>
      </c>
    </row>
    <row r="3500">
      <c r="A3500" t="inlineStr">
        <is>
          <t>0          1
1          2
2          3
3          4
4          5
        ... 
9989    9990
9990    9991
9991    9992
9992    9993
9993    9994
Name: Row ID, Length: 9994, dtype: int64</t>
        </is>
      </c>
      <c r="B3500" t="inlineStr">
        <is>
          <t>CA-2016-107328</t>
        </is>
      </c>
      <c r="C3500" s="3" t="n">
        <v>42590</v>
      </c>
      <c r="E3500" t="inlineStr">
        <is>
          <t>Standard Class</t>
        </is>
      </c>
      <c r="F3500" t="inlineStr">
        <is>
          <t>CA-12055</t>
        </is>
      </c>
      <c r="G3500" t="inlineStr">
        <is>
          <t>Cathy Armstrong</t>
        </is>
      </c>
      <c r="H3500" t="inlineStr">
        <is>
          <t>Home Office</t>
        </is>
      </c>
      <c r="I3500" t="inlineStr">
        <is>
          <t>United States</t>
        </is>
      </c>
      <c r="J3500" t="inlineStr">
        <is>
          <t>Los Angeles</t>
        </is>
      </c>
      <c r="K3500" t="inlineStr">
        <is>
          <t>California</t>
        </is>
      </c>
      <c r="L3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0" t="inlineStr">
        <is>
          <t>West</t>
        </is>
      </c>
      <c r="N3500" t="inlineStr">
        <is>
          <t>OFF-BI-10002160</t>
        </is>
      </c>
      <c r="O3500" t="inlineStr">
        <is>
          <t>Office Supplies</t>
        </is>
      </c>
      <c r="P3500" t="inlineStr">
        <is>
          <t>Binders</t>
        </is>
      </c>
      <c r="Q3500" t="inlineStr">
        <is>
          <t>Acco Hanging Data Binders</t>
        </is>
      </c>
      <c r="R3500" t="n">
        <v>15.24</v>
      </c>
      <c r="S3500" t="n">
        <v>5</v>
      </c>
      <c r="T3500" t="n">
        <v>0.2</v>
      </c>
      <c r="U3500" t="n">
        <v>5.334</v>
      </c>
      <c r="V3500">
        <f>IF(OR(C3500 = "", D3500 = ""), "", DATEDIF(C3500, D3500, "D"))</f>
        <v/>
      </c>
    </row>
    <row r="3501">
      <c r="A3501" t="inlineStr">
        <is>
          <t>0          1
1          2
2          3
3          4
4          5
        ... 
9989    9990
9990    9991
9991    9992
9992    9993
9993    9994
Name: Row ID, Length: 9994, dtype: int64</t>
        </is>
      </c>
      <c r="B3501" t="inlineStr">
        <is>
          <t>CA-2016-108616</t>
        </is>
      </c>
      <c r="D3501" s="3" t="n">
        <v>42439</v>
      </c>
      <c r="E3501" t="inlineStr">
        <is>
          <t>Standard Class</t>
        </is>
      </c>
      <c r="F3501" t="inlineStr">
        <is>
          <t>JK-15730</t>
        </is>
      </c>
      <c r="G3501" t="inlineStr">
        <is>
          <t>Joe Kamberova</t>
        </is>
      </c>
      <c r="H3501" t="inlineStr">
        <is>
          <t>Consumer</t>
        </is>
      </c>
      <c r="I3501" t="inlineStr">
        <is>
          <t>United States</t>
        </is>
      </c>
      <c r="J3501" t="inlineStr">
        <is>
          <t>Mobile</t>
        </is>
      </c>
      <c r="K3501" t="inlineStr">
        <is>
          <t>Alabama</t>
        </is>
      </c>
      <c r="L3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1" t="inlineStr">
        <is>
          <t>South</t>
        </is>
      </c>
      <c r="N3501" t="inlineStr">
        <is>
          <t>TEC-AC-10000420</t>
        </is>
      </c>
      <c r="O3501" t="inlineStr">
        <is>
          <t>Technology</t>
        </is>
      </c>
      <c r="P3501" t="inlineStr">
        <is>
          <t>Accessories</t>
        </is>
      </c>
      <c r="Q3501" t="inlineStr">
        <is>
          <t>Logitech G500s Laser Gaming Mouse with Adjustable Weight Tuning</t>
        </is>
      </c>
      <c r="R3501" t="n">
        <v>209.97</v>
      </c>
      <c r="S3501" t="n">
        <v>3</v>
      </c>
      <c r="T3501" t="n">
        <v>0</v>
      </c>
      <c r="U3501" t="n">
        <v>71.38979999999999</v>
      </c>
      <c r="V3501">
        <f>IF(OR(C3501 = "", D3501 = ""), "", DATEDIF(C3501, D3501, "D"))</f>
        <v/>
      </c>
    </row>
    <row r="3502">
      <c r="A3502" t="inlineStr">
        <is>
          <t>0          1
1          2
2          3
3          4
4          5
        ... 
9989    9990
9990    9991
9991    9992
9992    9993
9993    9994
Name: Row ID, Length: 9994, dtype: int64</t>
        </is>
      </c>
      <c r="B3502" t="inlineStr">
        <is>
          <t>CA-2016-108616</t>
        </is>
      </c>
      <c r="D3502" s="3" t="n">
        <v>42439</v>
      </c>
      <c r="E3502" t="inlineStr">
        <is>
          <t>Standard Class</t>
        </is>
      </c>
      <c r="F3502" t="inlineStr">
        <is>
          <t>JK-15730</t>
        </is>
      </c>
      <c r="G3502" t="inlineStr">
        <is>
          <t>Joe Kamberova</t>
        </is>
      </c>
      <c r="H3502" t="inlineStr">
        <is>
          <t>Consumer</t>
        </is>
      </c>
      <c r="I3502" t="inlineStr">
        <is>
          <t>United States</t>
        </is>
      </c>
      <c r="J3502" t="inlineStr">
        <is>
          <t>Mobile</t>
        </is>
      </c>
      <c r="K3502" t="inlineStr">
        <is>
          <t>Alabama</t>
        </is>
      </c>
      <c r="L3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2" t="inlineStr">
        <is>
          <t>South</t>
        </is>
      </c>
      <c r="N3502" t="inlineStr">
        <is>
          <t>OFF-BI-10001989</t>
        </is>
      </c>
      <c r="O3502" t="inlineStr">
        <is>
          <t>Office Supplies</t>
        </is>
      </c>
      <c r="P3502" t="inlineStr">
        <is>
          <t>Binders</t>
        </is>
      </c>
      <c r="Q3502" t="inlineStr">
        <is>
          <t>Premium Transparent Presentation Covers by GBC</t>
        </is>
      </c>
      <c r="R3502" t="n">
        <v>62.94</v>
      </c>
      <c r="S3502" t="n">
        <v>3</v>
      </c>
      <c r="T3502" t="n">
        <v>0</v>
      </c>
      <c r="U3502" t="n">
        <v>30.2112</v>
      </c>
      <c r="V3502">
        <f>IF(OR(C3502 = "", D3502 = ""), "", DATEDIF(C3502, D3502, "D"))</f>
        <v/>
      </c>
    </row>
    <row r="3503">
      <c r="A3503" t="inlineStr">
        <is>
          <t>0          1
1          2
2          3
3          4
4          5
        ... 
9989    9990
9990    9991
9991    9992
9992    9993
9993    9994
Name: Row ID, Length: 9994, dtype: int64</t>
        </is>
      </c>
      <c r="B3503" t="inlineStr">
        <is>
          <t>CA-2016-108616</t>
        </is>
      </c>
      <c r="D3503" s="3" t="n">
        <v>42439</v>
      </c>
      <c r="E3503" t="inlineStr">
        <is>
          <t>Standard Class</t>
        </is>
      </c>
      <c r="F3503" t="inlineStr">
        <is>
          <t>JK-15730</t>
        </is>
      </c>
      <c r="G3503" t="inlineStr">
        <is>
          <t>Joe Kamberova</t>
        </is>
      </c>
      <c r="H3503" t="inlineStr">
        <is>
          <t>Consumer</t>
        </is>
      </c>
      <c r="I3503" t="inlineStr">
        <is>
          <t>United States</t>
        </is>
      </c>
      <c r="J3503" t="inlineStr">
        <is>
          <t>Mobile</t>
        </is>
      </c>
      <c r="K3503" t="inlineStr">
        <is>
          <t>Alabama</t>
        </is>
      </c>
      <c r="L3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3" t="inlineStr">
        <is>
          <t>South</t>
        </is>
      </c>
      <c r="N3503" t="inlineStr">
        <is>
          <t>OFF-AR-10001149</t>
        </is>
      </c>
      <c r="O3503" t="inlineStr">
        <is>
          <t>Office Supplies</t>
        </is>
      </c>
      <c r="P3503" t="inlineStr">
        <is>
          <t>Art</t>
        </is>
      </c>
      <c r="Q3503" t="inlineStr">
        <is>
          <t>Sanford Colorific Colored Pencils, 12/Box</t>
        </is>
      </c>
      <c r="R3503" t="n">
        <v>25.92</v>
      </c>
      <c r="S3503" t="n">
        <v>9</v>
      </c>
      <c r="T3503" t="n">
        <v>0</v>
      </c>
      <c r="U3503" t="n">
        <v>7.776</v>
      </c>
      <c r="V3503">
        <f>IF(OR(C3503 = "", D3503 = ""), "", DATEDIF(C3503, D3503, "D"))</f>
        <v/>
      </c>
    </row>
    <row r="3504">
      <c r="A3504" t="inlineStr">
        <is>
          <t>0          1
1          2
2          3
3          4
4          5
        ... 
9989    9990
9990    9991
9991    9992
9992    9993
9993    9994
Name: Row ID, Length: 9994, dtype: int64</t>
        </is>
      </c>
      <c r="B3504" t="inlineStr">
        <is>
          <t>CA-2017-125115</t>
        </is>
      </c>
      <c r="C3504" s="3" t="n">
        <v>43012</v>
      </c>
      <c r="D3504" s="3" t="n">
        <v>43012</v>
      </c>
      <c r="E3504" t="inlineStr">
        <is>
          <t>Same Day</t>
        </is>
      </c>
      <c r="F3504" t="inlineStr">
        <is>
          <t>RD-19930</t>
        </is>
      </c>
      <c r="G3504" t="inlineStr">
        <is>
          <t>Russell D'Ascenzo</t>
        </is>
      </c>
      <c r="H3504" t="inlineStr">
        <is>
          <t>Consumer</t>
        </is>
      </c>
      <c r="I3504" t="inlineStr">
        <is>
          <t>United States</t>
        </is>
      </c>
      <c r="J3504" t="inlineStr">
        <is>
          <t>Austin</t>
        </is>
      </c>
      <c r="K3504" t="inlineStr">
        <is>
          <t>Texas</t>
        </is>
      </c>
      <c r="L3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4" t="inlineStr">
        <is>
          <t>Central</t>
        </is>
      </c>
      <c r="N3504" t="inlineStr">
        <is>
          <t>OFF-PA-10004101</t>
        </is>
      </c>
      <c r="O3504" t="inlineStr">
        <is>
          <t>Office Supplies</t>
        </is>
      </c>
      <c r="P3504" t="inlineStr">
        <is>
          <t>Paper</t>
        </is>
      </c>
      <c r="Q3504" t="inlineStr">
        <is>
          <t>Xerox 1894</t>
        </is>
      </c>
      <c r="R3504" t="n">
        <v>10.368</v>
      </c>
      <c r="S3504" t="n">
        <v>2</v>
      </c>
      <c r="T3504" t="n">
        <v>0.2</v>
      </c>
      <c r="U3504" t="n">
        <v>3.6288</v>
      </c>
      <c r="V3504">
        <f>IF(OR(C3504 = "", D3504 = ""), "", DATEDIF(C3504, D3504, "D"))</f>
        <v/>
      </c>
    </row>
    <row r="3505">
      <c r="A3505" t="inlineStr">
        <is>
          <t>0          1
1          2
2          3
3          4
4          5
        ... 
9989    9990
9990    9991
9991    9992
9992    9993
9993    9994
Name: Row ID, Length: 9994, dtype: int64</t>
        </is>
      </c>
      <c r="B3505" t="inlineStr">
        <is>
          <t>CA-2017-125115</t>
        </is>
      </c>
      <c r="C3505" s="3" t="n">
        <v>43012</v>
      </c>
      <c r="D3505" s="3" t="n">
        <v>43012</v>
      </c>
      <c r="E3505" t="inlineStr">
        <is>
          <t>Same Day</t>
        </is>
      </c>
      <c r="F3505" t="inlineStr">
        <is>
          <t>RD-19930</t>
        </is>
      </c>
      <c r="G3505" t="inlineStr">
        <is>
          <t>Russell D'Ascenzo</t>
        </is>
      </c>
      <c r="H3505" t="inlineStr">
        <is>
          <t>Consumer</t>
        </is>
      </c>
      <c r="I3505" t="inlineStr">
        <is>
          <t>United States</t>
        </is>
      </c>
      <c r="J3505" t="inlineStr">
        <is>
          <t>Austin</t>
        </is>
      </c>
      <c r="K3505" t="inlineStr">
        <is>
          <t>Texas</t>
        </is>
      </c>
      <c r="L3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5" t="inlineStr">
        <is>
          <t>Central</t>
        </is>
      </c>
      <c r="N3505" t="inlineStr">
        <is>
          <t>TEC-AC-10001714</t>
        </is>
      </c>
      <c r="O3505" t="inlineStr">
        <is>
          <t>Technology</t>
        </is>
      </c>
      <c r="P3505" t="inlineStr">
        <is>
          <t>Accessories</t>
        </is>
      </c>
      <c r="Q3505" t="inlineStr">
        <is>
          <t>Logitech MX Performance Wireless Mouse</t>
        </is>
      </c>
      <c r="R3505" t="n">
        <v>95.736</v>
      </c>
      <c r="S3505" t="n">
        <v>3</v>
      </c>
      <c r="T3505" t="n">
        <v>0.2</v>
      </c>
      <c r="U3505" t="n">
        <v>20.3439</v>
      </c>
      <c r="V3505">
        <f>IF(OR(C3505 = "", D3505 = ""), "", DATEDIF(C3505, D3505, "D"))</f>
        <v/>
      </c>
    </row>
    <row r="3506">
      <c r="A3506" t="inlineStr">
        <is>
          <t>0          1
1          2
2          3
3          4
4          5
        ... 
9989    9990
9990    9991
9991    9992
9992    9993
9993    9994
Name: Row ID, Length: 9994, dtype: int64</t>
        </is>
      </c>
      <c r="B3506" t="inlineStr">
        <is>
          <t>CA-2016-150945</t>
        </is>
      </c>
      <c r="E3506" t="inlineStr">
        <is>
          <t>Second Class</t>
        </is>
      </c>
      <c r="F3506" t="inlineStr">
        <is>
          <t>JK-16120</t>
        </is>
      </c>
      <c r="G3506" t="inlineStr">
        <is>
          <t>Julie Kriz</t>
        </is>
      </c>
      <c r="H3506" t="inlineStr">
        <is>
          <t>Home Office</t>
        </is>
      </c>
      <c r="I3506" t="inlineStr">
        <is>
          <t>United States</t>
        </is>
      </c>
      <c r="J3506" t="inlineStr">
        <is>
          <t>New York City</t>
        </is>
      </c>
      <c r="K3506" t="inlineStr">
        <is>
          <t>New York</t>
        </is>
      </c>
      <c r="L3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6" t="inlineStr">
        <is>
          <t>East</t>
        </is>
      </c>
      <c r="N3506" t="inlineStr">
        <is>
          <t>OFF-ST-10003716</t>
        </is>
      </c>
      <c r="O3506" t="inlineStr">
        <is>
          <t>Office Supplies</t>
        </is>
      </c>
      <c r="P3506" t="inlineStr">
        <is>
          <t>Storage</t>
        </is>
      </c>
      <c r="Q3506" t="inlineStr">
        <is>
          <t>Tennsco Double-Tier Lockers</t>
        </is>
      </c>
      <c r="R3506" t="n">
        <v>900.08</v>
      </c>
      <c r="S3506" t="n">
        <v>4</v>
      </c>
      <c r="T3506" t="n">
        <v>0</v>
      </c>
      <c r="U3506" t="n">
        <v>117.0104</v>
      </c>
      <c r="V3506">
        <f>IF(OR(C3506 = "", D3506 = ""), "", DATEDIF(C3506, D3506, "D"))</f>
        <v/>
      </c>
    </row>
    <row r="3507">
      <c r="A3507" t="inlineStr">
        <is>
          <t>0          1
1          2
2          3
3          4
4          5
        ... 
9989    9990
9990    9991
9991    9992
9992    9993
9993    9994
Name: Row ID, Length: 9994, dtype: int64</t>
        </is>
      </c>
      <c r="B3507" t="inlineStr">
        <is>
          <t>CA-2014-166863</t>
        </is>
      </c>
      <c r="E3507" t="inlineStr">
        <is>
          <t>Standard Class</t>
        </is>
      </c>
      <c r="F3507" t="inlineStr">
        <is>
          <t>SC-20020</t>
        </is>
      </c>
      <c r="G3507" t="inlineStr">
        <is>
          <t>Sam Craven</t>
        </is>
      </c>
      <c r="H3507" t="inlineStr">
        <is>
          <t>Consumer</t>
        </is>
      </c>
      <c r="I3507" t="inlineStr">
        <is>
          <t>United States</t>
        </is>
      </c>
      <c r="J3507" t="inlineStr">
        <is>
          <t>Plano</t>
        </is>
      </c>
      <c r="K3507" t="inlineStr">
        <is>
          <t>Texas</t>
        </is>
      </c>
      <c r="L3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7" t="inlineStr">
        <is>
          <t>Central</t>
        </is>
      </c>
      <c r="N3507" t="inlineStr">
        <is>
          <t>TEC-PH-10000369</t>
        </is>
      </c>
      <c r="O3507" t="inlineStr">
        <is>
          <t>Technology</t>
        </is>
      </c>
      <c r="P3507" t="inlineStr">
        <is>
          <t>Phones</t>
        </is>
      </c>
      <c r="Q3507" t="inlineStr">
        <is>
          <t>HTC One Mini</t>
        </is>
      </c>
      <c r="R3507" t="n">
        <v>201.584</v>
      </c>
      <c r="S3507" t="n">
        <v>2</v>
      </c>
      <c r="T3507" t="n">
        <v>0.2</v>
      </c>
      <c r="U3507" t="n">
        <v>20.1584</v>
      </c>
      <c r="V3507">
        <f>IF(OR(C3507 = "", D3507 = ""), "", DATEDIF(C3507, D3507, "D"))</f>
        <v/>
      </c>
    </row>
    <row r="3508">
      <c r="A3508" t="inlineStr">
        <is>
          <t>0          1
1          2
2          3
3          4
4          5
        ... 
9989    9990
9990    9991
9991    9992
9992    9993
9993    9994
Name: Row ID, Length: 9994, dtype: int64</t>
        </is>
      </c>
      <c r="B3508" t="inlineStr">
        <is>
          <t>CA-2014-166863</t>
        </is>
      </c>
      <c r="E3508" t="inlineStr">
        <is>
          <t>Standard Class</t>
        </is>
      </c>
      <c r="F3508" t="inlineStr">
        <is>
          <t>SC-20020</t>
        </is>
      </c>
      <c r="G3508" t="inlineStr">
        <is>
          <t>Sam Craven</t>
        </is>
      </c>
      <c r="H3508" t="inlineStr">
        <is>
          <t>Consumer</t>
        </is>
      </c>
      <c r="I3508" t="inlineStr">
        <is>
          <t>United States</t>
        </is>
      </c>
      <c r="J3508" t="inlineStr">
        <is>
          <t>Plano</t>
        </is>
      </c>
      <c r="K3508" t="inlineStr">
        <is>
          <t>Texas</t>
        </is>
      </c>
      <c r="L3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8" t="inlineStr">
        <is>
          <t>Central</t>
        </is>
      </c>
      <c r="N3508" t="inlineStr">
        <is>
          <t>OFF-BI-10000756</t>
        </is>
      </c>
      <c r="O3508" t="inlineStr">
        <is>
          <t>Office Supplies</t>
        </is>
      </c>
      <c r="P3508" t="inlineStr">
        <is>
          <t>Binders</t>
        </is>
      </c>
      <c r="Q3508" t="inlineStr">
        <is>
          <t>Storex DuraTech Recycled Plastic Frosted Binders</t>
        </is>
      </c>
      <c r="R3508" t="n">
        <v>3.392</v>
      </c>
      <c r="S3508" t="n">
        <v>4</v>
      </c>
      <c r="T3508" t="n">
        <v>0.8</v>
      </c>
      <c r="U3508" t="n">
        <v>-5.088</v>
      </c>
      <c r="V3508">
        <f>IF(OR(C3508 = "", D3508 = ""), "", DATEDIF(C3508, D3508, "D"))</f>
        <v/>
      </c>
    </row>
    <row r="3509">
      <c r="A3509" t="inlineStr">
        <is>
          <t>0          1
1          2
2          3
3          4
4          5
        ... 
9989    9990
9990    9991
9991    9992
9992    9993
9993    9994
Name: Row ID, Length: 9994, dtype: int64</t>
        </is>
      </c>
      <c r="B3509" t="inlineStr">
        <is>
          <t>CA-2014-166863</t>
        </is>
      </c>
      <c r="E3509" t="inlineStr">
        <is>
          <t>Standard Class</t>
        </is>
      </c>
      <c r="F3509" t="inlineStr">
        <is>
          <t>SC-20020</t>
        </is>
      </c>
      <c r="G3509" t="inlineStr">
        <is>
          <t>Sam Craven</t>
        </is>
      </c>
      <c r="H3509" t="inlineStr">
        <is>
          <t>Consumer</t>
        </is>
      </c>
      <c r="I3509" t="inlineStr">
        <is>
          <t>United States</t>
        </is>
      </c>
      <c r="J3509" t="inlineStr">
        <is>
          <t>Plano</t>
        </is>
      </c>
      <c r="K3509" t="inlineStr">
        <is>
          <t>Texas</t>
        </is>
      </c>
      <c r="L3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09" t="inlineStr">
        <is>
          <t>Central</t>
        </is>
      </c>
      <c r="N3509" t="inlineStr">
        <is>
          <t>FUR-BO-10001608</t>
        </is>
      </c>
      <c r="O3509" t="inlineStr">
        <is>
          <t>Furniture</t>
        </is>
      </c>
      <c r="P3509" t="inlineStr">
        <is>
          <t>Bookcases</t>
        </is>
      </c>
      <c r="Q3509" t="inlineStr">
        <is>
          <t>Hon Metal Bookcases, Black</t>
        </is>
      </c>
      <c r="R3509" t="n">
        <v>193.0656</v>
      </c>
      <c r="S3509" t="n">
        <v>4</v>
      </c>
      <c r="T3509" t="n">
        <v>0.32</v>
      </c>
      <c r="U3509" t="n">
        <v>-19.8744</v>
      </c>
      <c r="V3509">
        <f>IF(OR(C3509 = "", D3509 = ""), "", DATEDIF(C3509, D3509, "D"))</f>
        <v/>
      </c>
    </row>
    <row r="3510">
      <c r="A3510" t="inlineStr">
        <is>
          <t>0          1
1          2
2          3
3          4
4          5
        ... 
9989    9990
9990    9991
9991    9992
9992    9993
9993    9994
Name: Row ID, Length: 9994, dtype: int64</t>
        </is>
      </c>
      <c r="B3510" t="inlineStr">
        <is>
          <t>CA-2014-166863</t>
        </is>
      </c>
      <c r="E3510" t="inlineStr">
        <is>
          <t>Standard Class</t>
        </is>
      </c>
      <c r="F3510" t="inlineStr">
        <is>
          <t>SC-20020</t>
        </is>
      </c>
      <c r="G3510" t="inlineStr">
        <is>
          <t>Sam Craven</t>
        </is>
      </c>
      <c r="H3510" t="inlineStr">
        <is>
          <t>Consumer</t>
        </is>
      </c>
      <c r="I3510" t="inlineStr">
        <is>
          <t>United States</t>
        </is>
      </c>
      <c r="J3510" t="inlineStr">
        <is>
          <t>Plano</t>
        </is>
      </c>
      <c r="K3510" t="inlineStr">
        <is>
          <t>Texas</t>
        </is>
      </c>
      <c r="L3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0" t="inlineStr">
        <is>
          <t>Central</t>
        </is>
      </c>
      <c r="N3510" t="inlineStr">
        <is>
          <t>OFF-PA-10001166</t>
        </is>
      </c>
      <c r="O3510" t="inlineStr">
        <is>
          <t>Office Supplies</t>
        </is>
      </c>
      <c r="P3510" t="inlineStr">
        <is>
          <t>Paper</t>
        </is>
      </c>
      <c r="Q3510" t="inlineStr">
        <is>
          <t>Xerox 2</t>
        </is>
      </c>
      <c r="R3510" t="n">
        <v>15.552</v>
      </c>
      <c r="S3510" t="n">
        <v>3</v>
      </c>
      <c r="T3510" t="n">
        <v>0.2</v>
      </c>
      <c r="U3510" t="n">
        <v>5.4432</v>
      </c>
      <c r="V3510">
        <f>IF(OR(C3510 = "", D3510 = ""), "", DATEDIF(C3510, D3510, "D"))</f>
        <v/>
      </c>
    </row>
    <row r="3511">
      <c r="A3511" t="inlineStr">
        <is>
          <t>0          1
1          2
2          3
3          4
4          5
        ... 
9989    9990
9990    9991
9991    9992
9992    9993
9993    9994
Name: Row ID, Length: 9994, dtype: int64</t>
        </is>
      </c>
      <c r="B3511" t="inlineStr">
        <is>
          <t>CA-2014-166863</t>
        </is>
      </c>
      <c r="E3511" t="inlineStr">
        <is>
          <t>Standard Class</t>
        </is>
      </c>
      <c r="F3511" t="inlineStr">
        <is>
          <t>SC-20020</t>
        </is>
      </c>
      <c r="G3511" t="inlineStr">
        <is>
          <t>Sam Craven</t>
        </is>
      </c>
      <c r="H3511" t="inlineStr">
        <is>
          <t>Consumer</t>
        </is>
      </c>
      <c r="I3511" t="inlineStr">
        <is>
          <t>United States</t>
        </is>
      </c>
      <c r="J3511" t="inlineStr">
        <is>
          <t>Plano</t>
        </is>
      </c>
      <c r="K3511" t="inlineStr">
        <is>
          <t>Texas</t>
        </is>
      </c>
      <c r="L3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1" t="inlineStr">
        <is>
          <t>Central</t>
        </is>
      </c>
      <c r="N3511" t="inlineStr">
        <is>
          <t>OFF-PA-10000587</t>
        </is>
      </c>
      <c r="O3511" t="inlineStr">
        <is>
          <t>Office Supplies</t>
        </is>
      </c>
      <c r="P3511" t="inlineStr">
        <is>
          <t>Paper</t>
        </is>
      </c>
      <c r="Q3511" t="inlineStr">
        <is>
          <t>Array Parchment Paper, Assorted Colors</t>
        </is>
      </c>
      <c r="R3511" t="n">
        <v>11.648</v>
      </c>
      <c r="S3511" t="n">
        <v>2</v>
      </c>
      <c r="T3511" t="n">
        <v>0.2</v>
      </c>
      <c r="U3511" t="n">
        <v>4.0768</v>
      </c>
      <c r="V3511">
        <f>IF(OR(C3511 = "", D3511 = ""), "", DATEDIF(C3511, D3511, "D"))</f>
        <v/>
      </c>
    </row>
    <row r="3512">
      <c r="A3512" t="inlineStr">
        <is>
          <t>0          1
1          2
2          3
3          4
4          5
        ... 
9989    9990
9990    9991
9991    9992
9992    9993
9993    9994
Name: Row ID, Length: 9994, dtype: int64</t>
        </is>
      </c>
      <c r="B3512" t="inlineStr">
        <is>
          <t>CA-2014-166863</t>
        </is>
      </c>
      <c r="E3512" t="inlineStr">
        <is>
          <t>Standard Class</t>
        </is>
      </c>
      <c r="F3512" t="inlineStr">
        <is>
          <t>SC-20020</t>
        </is>
      </c>
      <c r="G3512" t="inlineStr">
        <is>
          <t>Sam Craven</t>
        </is>
      </c>
      <c r="H3512" t="inlineStr">
        <is>
          <t>Consumer</t>
        </is>
      </c>
      <c r="I3512" t="inlineStr">
        <is>
          <t>United States</t>
        </is>
      </c>
      <c r="J3512" t="inlineStr">
        <is>
          <t>Plano</t>
        </is>
      </c>
      <c r="K3512" t="inlineStr">
        <is>
          <t>Texas</t>
        </is>
      </c>
      <c r="L3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2" t="inlineStr">
        <is>
          <t>Central</t>
        </is>
      </c>
      <c r="N3512" t="inlineStr">
        <is>
          <t>TEC-MA-10001972</t>
        </is>
      </c>
      <c r="O3512" t="inlineStr">
        <is>
          <t>Technology</t>
        </is>
      </c>
      <c r="P3512" t="inlineStr">
        <is>
          <t>Machines</t>
        </is>
      </c>
      <c r="Q3512" t="inlineStr">
        <is>
          <t>Okidata C331dn Printer</t>
        </is>
      </c>
      <c r="R3512" t="n">
        <v>418.8</v>
      </c>
      <c r="S3512" t="n">
        <v>2</v>
      </c>
      <c r="T3512" t="n">
        <v>0.4</v>
      </c>
      <c r="U3512" t="n">
        <v>-97.72</v>
      </c>
      <c r="V3512">
        <f>IF(OR(C3512 = "", D3512 = ""), "", DATEDIF(C3512, D3512, "D"))</f>
        <v/>
      </c>
    </row>
    <row r="3513">
      <c r="A3513" t="inlineStr">
        <is>
          <t>0          1
1          2
2          3
3          4
4          5
        ... 
9989    9990
9990    9991
9991    9992
9992    9993
9993    9994
Name: Row ID, Length: 9994, dtype: int64</t>
        </is>
      </c>
      <c r="B3513" t="inlineStr">
        <is>
          <t>CA-2014-166863</t>
        </is>
      </c>
      <c r="E3513" t="inlineStr">
        <is>
          <t>Standard Class</t>
        </is>
      </c>
      <c r="F3513" t="inlineStr">
        <is>
          <t>SC-20020</t>
        </is>
      </c>
      <c r="G3513" t="inlineStr">
        <is>
          <t>Sam Craven</t>
        </is>
      </c>
      <c r="H3513" t="inlineStr">
        <is>
          <t>Consumer</t>
        </is>
      </c>
      <c r="I3513" t="inlineStr">
        <is>
          <t>United States</t>
        </is>
      </c>
      <c r="J3513" t="inlineStr">
        <is>
          <t>Plano</t>
        </is>
      </c>
      <c r="K3513" t="inlineStr">
        <is>
          <t>Texas</t>
        </is>
      </c>
      <c r="L3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3" t="inlineStr">
        <is>
          <t>Central</t>
        </is>
      </c>
      <c r="N3513" t="inlineStr">
        <is>
          <t>OFF-ST-10004123</t>
        </is>
      </c>
      <c r="O3513" t="inlineStr">
        <is>
          <t>Office Supplies</t>
        </is>
      </c>
      <c r="P3513" t="inlineStr">
        <is>
          <t>Storage</t>
        </is>
      </c>
      <c r="Q3513" t="inlineStr">
        <is>
          <t>Safco Industrial Wire Shelving System</t>
        </is>
      </c>
      <c r="R3513" t="n">
        <v>509.488</v>
      </c>
      <c r="S3513" t="n">
        <v>7</v>
      </c>
      <c r="T3513" t="n">
        <v>0.2</v>
      </c>
      <c r="U3513" t="n">
        <v>-127.372</v>
      </c>
      <c r="V3513">
        <f>IF(OR(C3513 = "", D3513 = ""), "", DATEDIF(C3513, D3513, "D"))</f>
        <v/>
      </c>
    </row>
    <row r="3514">
      <c r="A3514" t="inlineStr">
        <is>
          <t>0          1
1          2
2          3
3          4
4          5
        ... 
9989    9990
9990    9991
9991    9992
9992    9993
9993    9994
Name: Row ID, Length: 9994, dtype: int64</t>
        </is>
      </c>
      <c r="B3514" t="inlineStr">
        <is>
          <t>CA-2017-140326</t>
        </is>
      </c>
      <c r="C3514" s="3" t="n">
        <v>42834</v>
      </c>
      <c r="D3514" s="3" t="n">
        <v>42895</v>
      </c>
      <c r="E3514" t="inlineStr">
        <is>
          <t>First Class</t>
        </is>
      </c>
      <c r="F3514" t="inlineStr">
        <is>
          <t>HW-14935</t>
        </is>
      </c>
      <c r="G3514" t="inlineStr">
        <is>
          <t>Helen Wasserman</t>
        </is>
      </c>
      <c r="H3514" t="inlineStr">
        <is>
          <t>Corporate</t>
        </is>
      </c>
      <c r="I3514" t="inlineStr">
        <is>
          <t>United States</t>
        </is>
      </c>
      <c r="J3514" t="inlineStr">
        <is>
          <t>Chicago</t>
        </is>
      </c>
      <c r="K3514" t="inlineStr">
        <is>
          <t>Illinois</t>
        </is>
      </c>
      <c r="L3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4" t="inlineStr">
        <is>
          <t>Central</t>
        </is>
      </c>
      <c r="N3514" t="inlineStr">
        <is>
          <t>FUR-BO-10000112</t>
        </is>
      </c>
      <c r="O3514" t="inlineStr">
        <is>
          <t>Furniture</t>
        </is>
      </c>
      <c r="P3514" t="inlineStr">
        <is>
          <t>Bookcases</t>
        </is>
      </c>
      <c r="Q3514" t="inlineStr">
        <is>
          <t>Bush Birmingham Collection Bookcase, Dark Cherry</t>
        </is>
      </c>
      <c r="R3514" t="n">
        <v>825.174</v>
      </c>
      <c r="S3514" t="n">
        <v>9</v>
      </c>
      <c r="T3514" t="n">
        <v>0.3</v>
      </c>
      <c r="U3514" t="n">
        <v>-117.882</v>
      </c>
      <c r="V3514">
        <f>IF(OR(C3514 = "", D3514 = ""), "", DATEDIF(C3514, D3514, "D"))</f>
        <v/>
      </c>
    </row>
    <row r="3515">
      <c r="A3515" t="inlineStr">
        <is>
          <t>0          1
1          2
2          3
3          4
4          5
        ... 
9989    9990
9990    9991
9991    9992
9992    9993
9993    9994
Name: Row ID, Length: 9994, dtype: int64</t>
        </is>
      </c>
      <c r="B3515" t="inlineStr">
        <is>
          <t>CA-2017-140326</t>
        </is>
      </c>
      <c r="C3515" s="3" t="n">
        <v>42834</v>
      </c>
      <c r="D3515" s="3" t="n">
        <v>42895</v>
      </c>
      <c r="E3515" t="inlineStr">
        <is>
          <t>First Class</t>
        </is>
      </c>
      <c r="F3515" t="inlineStr">
        <is>
          <t>HW-14935</t>
        </is>
      </c>
      <c r="G3515" t="inlineStr">
        <is>
          <t>Helen Wasserman</t>
        </is>
      </c>
      <c r="H3515" t="inlineStr">
        <is>
          <t>Corporate</t>
        </is>
      </c>
      <c r="I3515" t="inlineStr">
        <is>
          <t>United States</t>
        </is>
      </c>
      <c r="J3515" t="inlineStr">
        <is>
          <t>Chicago</t>
        </is>
      </c>
      <c r="K3515" t="inlineStr">
        <is>
          <t>Illinois</t>
        </is>
      </c>
      <c r="L3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5" t="inlineStr">
        <is>
          <t>Central</t>
        </is>
      </c>
      <c r="N3515" t="inlineStr">
        <is>
          <t>OFF-PA-10004041</t>
        </is>
      </c>
      <c r="O3515" t="inlineStr">
        <is>
          <t>Office Supplies</t>
        </is>
      </c>
      <c r="P3515" t="inlineStr">
        <is>
          <t>Paper</t>
        </is>
      </c>
      <c r="Q3515" t="inlineStr">
        <is>
          <t>It's Hot Message Books with Stickers, 2 3/4" x 5"</t>
        </is>
      </c>
      <c r="R3515" t="n">
        <v>17.76</v>
      </c>
      <c r="S3515" t="n">
        <v>3</v>
      </c>
      <c r="T3515" t="n">
        <v>0.2</v>
      </c>
      <c r="U3515" t="n">
        <v>5.55</v>
      </c>
      <c r="V3515">
        <f>IF(OR(C3515 = "", D3515 = ""), "", DATEDIF(C3515, D3515, "D"))</f>
        <v/>
      </c>
    </row>
    <row r="3516">
      <c r="A3516" t="inlineStr">
        <is>
          <t>0          1
1          2
2          3
3          4
4          5
        ... 
9989    9990
9990    9991
9991    9992
9992    9993
9993    9994
Name: Row ID, Length: 9994, dtype: int64</t>
        </is>
      </c>
      <c r="B3516" t="inlineStr">
        <is>
          <t>CA-2017-140326</t>
        </is>
      </c>
      <c r="C3516" s="3" t="n">
        <v>42834</v>
      </c>
      <c r="D3516" s="3" t="n">
        <v>42895</v>
      </c>
      <c r="E3516" t="inlineStr">
        <is>
          <t>First Class</t>
        </is>
      </c>
      <c r="F3516" t="inlineStr">
        <is>
          <t>HW-14935</t>
        </is>
      </c>
      <c r="G3516" t="inlineStr">
        <is>
          <t>Helen Wasserman</t>
        </is>
      </c>
      <c r="H3516" t="inlineStr">
        <is>
          <t>Corporate</t>
        </is>
      </c>
      <c r="I3516" t="inlineStr">
        <is>
          <t>United States</t>
        </is>
      </c>
      <c r="J3516" t="inlineStr">
        <is>
          <t>Chicago</t>
        </is>
      </c>
      <c r="K3516" t="inlineStr">
        <is>
          <t>Illinois</t>
        </is>
      </c>
      <c r="L3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6" t="inlineStr">
        <is>
          <t>Central</t>
        </is>
      </c>
      <c r="N3516" t="inlineStr">
        <is>
          <t>OFF-AR-10001149</t>
        </is>
      </c>
      <c r="O3516" t="inlineStr">
        <is>
          <t>Office Supplies</t>
        </is>
      </c>
      <c r="P3516" t="inlineStr">
        <is>
          <t>Art</t>
        </is>
      </c>
      <c r="Q3516" t="inlineStr">
        <is>
          <t>Sanford Colorific Colored Pencils, 12/Box</t>
        </is>
      </c>
      <c r="R3516" t="n">
        <v>6.912</v>
      </c>
      <c r="S3516" t="n">
        <v>3</v>
      </c>
      <c r="T3516" t="n">
        <v>0.2</v>
      </c>
      <c r="U3516" t="n">
        <v>0.864</v>
      </c>
      <c r="V3516">
        <f>IF(OR(C3516 = "", D3516 = ""), "", DATEDIF(C3516, D3516, "D"))</f>
        <v/>
      </c>
    </row>
    <row r="3517">
      <c r="A3517" t="inlineStr">
        <is>
          <t>0          1
1          2
2          3
3          4
4          5
        ... 
9989    9990
9990    9991
9991    9992
9992    9993
9993    9994
Name: Row ID, Length: 9994, dtype: int64</t>
        </is>
      </c>
      <c r="B3517" t="inlineStr">
        <is>
          <t>CA-2016-168536</t>
        </is>
      </c>
      <c r="E3517" t="inlineStr">
        <is>
          <t>Standard Class</t>
        </is>
      </c>
      <c r="F3517" t="inlineStr">
        <is>
          <t>SC-20800</t>
        </is>
      </c>
      <c r="G3517" t="inlineStr">
        <is>
          <t>Stuart Calhoun</t>
        </is>
      </c>
      <c r="H3517" t="inlineStr">
        <is>
          <t>Consumer</t>
        </is>
      </c>
      <c r="I3517" t="inlineStr">
        <is>
          <t>United States</t>
        </is>
      </c>
      <c r="J3517" t="inlineStr">
        <is>
          <t>Jackson</t>
        </is>
      </c>
      <c r="K3517" t="inlineStr">
        <is>
          <t>Mississippi</t>
        </is>
      </c>
      <c r="L3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7" t="inlineStr">
        <is>
          <t>South</t>
        </is>
      </c>
      <c r="N3517" t="inlineStr">
        <is>
          <t>TEC-AC-10002323</t>
        </is>
      </c>
      <c r="O3517" t="inlineStr">
        <is>
          <t>Technology</t>
        </is>
      </c>
      <c r="P3517" t="inlineStr">
        <is>
          <t>Accessories</t>
        </is>
      </c>
      <c r="Q3517" t="inlineStr">
        <is>
          <t>SanDisk Ultra 32 GB MicroSDHC Class 10 Memory Card</t>
        </is>
      </c>
      <c r="R3517" t="n">
        <v>66.3</v>
      </c>
      <c r="S3517" t="n">
        <v>3</v>
      </c>
      <c r="T3517" t="n">
        <v>0</v>
      </c>
      <c r="U3517" t="n">
        <v>8.619</v>
      </c>
      <c r="V3517">
        <f>IF(OR(C3517 = "", D3517 = ""), "", DATEDIF(C3517, D3517, "D"))</f>
        <v/>
      </c>
    </row>
    <row r="3518">
      <c r="A3518" t="inlineStr">
        <is>
          <t>0          1
1          2
2          3
3          4
4          5
        ... 
9989    9990
9990    9991
9991    9992
9992    9993
9993    9994
Name: Row ID, Length: 9994, dtype: int64</t>
        </is>
      </c>
      <c r="B3518" t="inlineStr">
        <is>
          <t>US-2016-113649</t>
        </is>
      </c>
      <c r="C3518" s="3" t="n">
        <v>42621</v>
      </c>
      <c r="D3518" s="3" t="n">
        <v>42712</v>
      </c>
      <c r="E3518" t="inlineStr">
        <is>
          <t>First Class</t>
        </is>
      </c>
      <c r="F3518" t="inlineStr">
        <is>
          <t>HA-14920</t>
        </is>
      </c>
      <c r="G3518" t="inlineStr">
        <is>
          <t>Helen Andreada</t>
        </is>
      </c>
      <c r="H3518" t="inlineStr">
        <is>
          <t>Consumer</t>
        </is>
      </c>
      <c r="I3518" t="inlineStr">
        <is>
          <t>United States</t>
        </is>
      </c>
      <c r="J3518" t="inlineStr">
        <is>
          <t>Fayetteville</t>
        </is>
      </c>
      <c r="K3518" t="inlineStr">
        <is>
          <t>North Carolina</t>
        </is>
      </c>
      <c r="L3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8" t="inlineStr">
        <is>
          <t>South</t>
        </is>
      </c>
      <c r="N3518" t="inlineStr">
        <is>
          <t>OFF-PA-10000130</t>
        </is>
      </c>
      <c r="O3518" t="inlineStr">
        <is>
          <t>Office Supplies</t>
        </is>
      </c>
      <c r="P3518" t="inlineStr">
        <is>
          <t>Paper</t>
        </is>
      </c>
      <c r="Q3518" t="inlineStr">
        <is>
          <t>Xerox 199</t>
        </is>
      </c>
      <c r="R3518" t="n">
        <v>30.816</v>
      </c>
      <c r="S3518" t="n">
        <v>9</v>
      </c>
      <c r="T3518" t="n">
        <v>0.2</v>
      </c>
      <c r="U3518" t="n">
        <v>9.630000000000001</v>
      </c>
      <c r="V3518">
        <f>IF(OR(C3518 = "", D3518 = ""), "", DATEDIF(C3518, D3518, "D"))</f>
        <v/>
      </c>
    </row>
    <row r="3519">
      <c r="A3519" t="inlineStr">
        <is>
          <t>0          1
1          2
2          3
3          4
4          5
        ... 
9989    9990
9990    9991
9991    9992
9992    9993
9993    9994
Name: Row ID, Length: 9994, dtype: int64</t>
        </is>
      </c>
      <c r="B3519" t="inlineStr">
        <is>
          <t>US-2016-113649</t>
        </is>
      </c>
      <c r="C3519" s="3" t="n">
        <v>42621</v>
      </c>
      <c r="D3519" s="3" t="n">
        <v>42712</v>
      </c>
      <c r="E3519" t="inlineStr">
        <is>
          <t>First Class</t>
        </is>
      </c>
      <c r="F3519" t="inlineStr">
        <is>
          <t>HA-14920</t>
        </is>
      </c>
      <c r="G3519" t="inlineStr">
        <is>
          <t>Helen Andreada</t>
        </is>
      </c>
      <c r="H3519" t="inlineStr">
        <is>
          <t>Consumer</t>
        </is>
      </c>
      <c r="I3519" t="inlineStr">
        <is>
          <t>United States</t>
        </is>
      </c>
      <c r="J3519" t="inlineStr">
        <is>
          <t>Fayetteville</t>
        </is>
      </c>
      <c r="K3519" t="inlineStr">
        <is>
          <t>North Carolina</t>
        </is>
      </c>
      <c r="L3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19" t="inlineStr">
        <is>
          <t>South</t>
        </is>
      </c>
      <c r="N3519" t="inlineStr">
        <is>
          <t>TEC-PH-10002350</t>
        </is>
      </c>
      <c r="O3519" t="inlineStr">
        <is>
          <t>Technology</t>
        </is>
      </c>
      <c r="P3519" t="inlineStr">
        <is>
          <t>Phones</t>
        </is>
      </c>
      <c r="Q3519" t="inlineStr">
        <is>
          <t>Apple EarPods with Remote and Mic</t>
        </is>
      </c>
      <c r="R3519" t="n">
        <v>44.784</v>
      </c>
      <c r="S3519" t="n">
        <v>2</v>
      </c>
      <c r="T3519" t="n">
        <v>0.2</v>
      </c>
      <c r="U3519" t="n">
        <v>4.4784</v>
      </c>
      <c r="V3519">
        <f>IF(OR(C3519 = "", D3519 = ""), "", DATEDIF(C3519, D3519, "D"))</f>
        <v/>
      </c>
    </row>
    <row r="3520">
      <c r="A3520" t="inlineStr">
        <is>
          <t>0          1
1          2
2          3
3          4
4          5
        ... 
9989    9990
9990    9991
9991    9992
9992    9993
9993    9994
Name: Row ID, Length: 9994, dtype: int64</t>
        </is>
      </c>
      <c r="B3520" t="inlineStr">
        <is>
          <t>US-2016-113649</t>
        </is>
      </c>
      <c r="C3520" s="3" t="n">
        <v>42621</v>
      </c>
      <c r="D3520" s="3" t="n">
        <v>42712</v>
      </c>
      <c r="E3520" t="inlineStr">
        <is>
          <t>First Class</t>
        </is>
      </c>
      <c r="F3520" t="inlineStr">
        <is>
          <t>HA-14920</t>
        </is>
      </c>
      <c r="G3520" t="inlineStr">
        <is>
          <t>Helen Andreada</t>
        </is>
      </c>
      <c r="H3520" t="inlineStr">
        <is>
          <t>Consumer</t>
        </is>
      </c>
      <c r="I3520" t="inlineStr">
        <is>
          <t>United States</t>
        </is>
      </c>
      <c r="J3520" t="inlineStr">
        <is>
          <t>Fayetteville</t>
        </is>
      </c>
      <c r="K3520" t="inlineStr">
        <is>
          <t>North Carolina</t>
        </is>
      </c>
      <c r="L3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0" t="inlineStr">
        <is>
          <t>South</t>
        </is>
      </c>
      <c r="N3520" t="inlineStr">
        <is>
          <t>OFF-AP-10002518</t>
        </is>
      </c>
      <c r="O3520" t="inlineStr">
        <is>
          <t>Office Supplies</t>
        </is>
      </c>
      <c r="P3520" t="inlineStr">
        <is>
          <t>Appliances</t>
        </is>
      </c>
      <c r="Q3520" t="inlineStr">
        <is>
          <t>Kensington 7 Outlet MasterPiece Power Center</t>
        </is>
      </c>
      <c r="R3520" t="n">
        <v>569.5359999999999</v>
      </c>
      <c r="S3520" t="n">
        <v>4</v>
      </c>
      <c r="T3520" t="n">
        <v>0.2</v>
      </c>
      <c r="U3520" t="n">
        <v>64.0728</v>
      </c>
      <c r="V3520">
        <f>IF(OR(C3520 = "", D3520 = ""), "", DATEDIF(C3520, D3520, "D"))</f>
        <v/>
      </c>
    </row>
    <row r="3521">
      <c r="A3521" t="inlineStr">
        <is>
          <t>0          1
1          2
2          3
3          4
4          5
        ... 
9989    9990
9990    9991
9991    9992
9992    9993
9993    9994
Name: Row ID, Length: 9994, dtype: int64</t>
        </is>
      </c>
      <c r="B3521" t="inlineStr">
        <is>
          <t>CA-2015-124975</t>
        </is>
      </c>
      <c r="E3521" t="inlineStr">
        <is>
          <t>First Class</t>
        </is>
      </c>
      <c r="F3521" t="inlineStr">
        <is>
          <t>MG-17875</t>
        </is>
      </c>
      <c r="G3521" t="inlineStr">
        <is>
          <t>Michael Grace</t>
        </is>
      </c>
      <c r="H3521" t="inlineStr">
        <is>
          <t>Home Office</t>
        </is>
      </c>
      <c r="I3521" t="inlineStr">
        <is>
          <t>United States</t>
        </is>
      </c>
      <c r="J3521" t="inlineStr">
        <is>
          <t>Aurora</t>
        </is>
      </c>
      <c r="K3521" t="inlineStr">
        <is>
          <t>Illinois</t>
        </is>
      </c>
      <c r="L3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1" t="inlineStr">
        <is>
          <t>Central</t>
        </is>
      </c>
      <c r="N3521" t="inlineStr">
        <is>
          <t>FUR-TA-10002645</t>
        </is>
      </c>
      <c r="O3521" t="inlineStr">
        <is>
          <t>Furniture</t>
        </is>
      </c>
      <c r="P3521" t="inlineStr">
        <is>
          <t>Tables</t>
        </is>
      </c>
      <c r="Q3521" t="inlineStr">
        <is>
          <t>Hon Rectangular Conference Tables</t>
        </is>
      </c>
      <c r="R3521" t="n">
        <v>796.425</v>
      </c>
      <c r="S3521" t="n">
        <v>7</v>
      </c>
      <c r="T3521" t="n">
        <v>0.5</v>
      </c>
      <c r="U3521" t="n">
        <v>-525.6405</v>
      </c>
      <c r="V3521">
        <f>IF(OR(C3521 = "", D3521 = ""), "", DATEDIF(C3521, D3521, "D"))</f>
        <v/>
      </c>
    </row>
    <row r="3522">
      <c r="A3522" t="inlineStr">
        <is>
          <t>0          1
1          2
2          3
3          4
4          5
        ... 
9989    9990
9990    9991
9991    9992
9992    9993
9993    9994
Name: Row ID, Length: 9994, dtype: int64</t>
        </is>
      </c>
      <c r="B3522" t="inlineStr">
        <is>
          <t>CA-2015-168767</t>
        </is>
      </c>
      <c r="C3522" s="3" t="n">
        <v>42281</v>
      </c>
      <c r="E3522" t="inlineStr">
        <is>
          <t>Standard Class</t>
        </is>
      </c>
      <c r="F3522" t="inlineStr">
        <is>
          <t>DM-12955</t>
        </is>
      </c>
      <c r="G3522" t="inlineStr">
        <is>
          <t>Dario Medina</t>
        </is>
      </c>
      <c r="H3522" t="inlineStr">
        <is>
          <t>Corporate</t>
        </is>
      </c>
      <c r="I3522" t="inlineStr">
        <is>
          <t>United States</t>
        </is>
      </c>
      <c r="J3522" t="inlineStr">
        <is>
          <t>Sacramento</t>
        </is>
      </c>
      <c r="K3522" t="inlineStr">
        <is>
          <t>California</t>
        </is>
      </c>
      <c r="L3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2" t="inlineStr">
        <is>
          <t>West</t>
        </is>
      </c>
      <c r="N3522" t="inlineStr">
        <is>
          <t>OFF-BI-10000773</t>
        </is>
      </c>
      <c r="O3522" t="inlineStr">
        <is>
          <t>Office Supplies</t>
        </is>
      </c>
      <c r="P3522" t="inlineStr">
        <is>
          <t>Binders</t>
        </is>
      </c>
      <c r="Q3522" t="inlineStr">
        <is>
          <t>Insertable Tab Post Binder Dividers</t>
        </is>
      </c>
      <c r="R3522" t="n">
        <v>12.832</v>
      </c>
      <c r="S3522" t="n">
        <v>2</v>
      </c>
      <c r="T3522" t="n">
        <v>0.2</v>
      </c>
      <c r="U3522" t="n">
        <v>4.3308</v>
      </c>
      <c r="V3522">
        <f>IF(OR(C3522 = "", D3522 = ""), "", DATEDIF(C3522, D3522, "D"))</f>
        <v/>
      </c>
    </row>
    <row r="3523">
      <c r="A3523" t="inlineStr">
        <is>
          <t>0          1
1          2
2          3
3          4
4          5
        ... 
9989    9990
9990    9991
9991    9992
9992    9993
9993    9994
Name: Row ID, Length: 9994, dtype: int64</t>
        </is>
      </c>
      <c r="B3523" t="inlineStr">
        <is>
          <t>CA-2016-114482</t>
        </is>
      </c>
      <c r="E3523" t="inlineStr">
        <is>
          <t>Second Class</t>
        </is>
      </c>
      <c r="F3523" t="inlineStr">
        <is>
          <t>DM-13345</t>
        </is>
      </c>
      <c r="G3523" t="inlineStr">
        <is>
          <t>Denise Monton</t>
        </is>
      </c>
      <c r="H3523" t="inlineStr">
        <is>
          <t>Corporate</t>
        </is>
      </c>
      <c r="I3523" t="inlineStr">
        <is>
          <t>United States</t>
        </is>
      </c>
      <c r="J3523" t="inlineStr">
        <is>
          <t>Des Moines</t>
        </is>
      </c>
      <c r="K3523" t="inlineStr">
        <is>
          <t>Iowa</t>
        </is>
      </c>
      <c r="L3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3" t="inlineStr">
        <is>
          <t>Central</t>
        </is>
      </c>
      <c r="N3523" t="inlineStr">
        <is>
          <t>OFF-PA-10003845</t>
        </is>
      </c>
      <c r="O3523" t="inlineStr">
        <is>
          <t>Office Supplies</t>
        </is>
      </c>
      <c r="P3523" t="inlineStr">
        <is>
          <t>Paper</t>
        </is>
      </c>
      <c r="Q3523" t="inlineStr">
        <is>
          <t>Xerox 1987</t>
        </is>
      </c>
      <c r="R3523" t="n">
        <v>40.46</v>
      </c>
      <c r="S3523" t="n">
        <v>7</v>
      </c>
      <c r="T3523" t="n">
        <v>0</v>
      </c>
      <c r="U3523" t="n">
        <v>19.8254</v>
      </c>
      <c r="V3523">
        <f>IF(OR(C3523 = "", D3523 = ""), "", DATEDIF(C3523, D3523, "D"))</f>
        <v/>
      </c>
    </row>
    <row r="3524">
      <c r="A3524" t="inlineStr">
        <is>
          <t>0          1
1          2
2          3
3          4
4          5
        ... 
9989    9990
9990    9991
9991    9992
9992    9993
9993    9994
Name: Row ID, Length: 9994, dtype: int64</t>
        </is>
      </c>
      <c r="B3524" t="inlineStr">
        <is>
          <t>CA-2016-114482</t>
        </is>
      </c>
      <c r="E3524" t="inlineStr">
        <is>
          <t>Second Class</t>
        </is>
      </c>
      <c r="F3524" t="inlineStr">
        <is>
          <t>DM-13345</t>
        </is>
      </c>
      <c r="G3524" t="inlineStr">
        <is>
          <t>Denise Monton</t>
        </is>
      </c>
      <c r="H3524" t="inlineStr">
        <is>
          <t>Corporate</t>
        </is>
      </c>
      <c r="I3524" t="inlineStr">
        <is>
          <t>United States</t>
        </is>
      </c>
      <c r="J3524" t="inlineStr">
        <is>
          <t>Des Moines</t>
        </is>
      </c>
      <c r="K3524" t="inlineStr">
        <is>
          <t>Iowa</t>
        </is>
      </c>
      <c r="L3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4" t="inlineStr">
        <is>
          <t>Central</t>
        </is>
      </c>
      <c r="N3524" t="inlineStr">
        <is>
          <t>TEC-PH-10001580</t>
        </is>
      </c>
      <c r="O3524" t="inlineStr">
        <is>
          <t>Technology</t>
        </is>
      </c>
      <c r="P3524" t="inlineStr">
        <is>
          <t>Phones</t>
        </is>
      </c>
      <c r="Q3524" t="inlineStr">
        <is>
          <t>Logitech Mobile Speakerphone P710e - speaker phone</t>
        </is>
      </c>
      <c r="R3524" t="n">
        <v>404.94</v>
      </c>
      <c r="S3524" t="n">
        <v>3</v>
      </c>
      <c r="T3524" t="n">
        <v>0</v>
      </c>
      <c r="U3524" t="n">
        <v>109.3338</v>
      </c>
      <c r="V3524">
        <f>IF(OR(C3524 = "", D3524 = ""), "", DATEDIF(C3524, D3524, "D"))</f>
        <v/>
      </c>
    </row>
    <row r="3525">
      <c r="A3525" t="inlineStr">
        <is>
          <t>0          1
1          2
2          3
3          4
4          5
        ... 
9989    9990
9990    9991
9991    9992
9992    9993
9993    9994
Name: Row ID, Length: 9994, dtype: int64</t>
        </is>
      </c>
      <c r="B3525" t="inlineStr">
        <is>
          <t>CA-2016-137673</t>
        </is>
      </c>
      <c r="C3525" s="3" t="n">
        <v>42499</v>
      </c>
      <c r="D3525" s="3" t="n">
        <v>42652</v>
      </c>
      <c r="E3525" t="inlineStr">
        <is>
          <t>Standard Class</t>
        </is>
      </c>
      <c r="F3525" t="inlineStr">
        <is>
          <t>ML-17395</t>
        </is>
      </c>
      <c r="G3525" t="inlineStr">
        <is>
          <t>Marina Lichtenstein</t>
        </is>
      </c>
      <c r="H3525" t="inlineStr">
        <is>
          <t>Corporate</t>
        </is>
      </c>
      <c r="I3525" t="inlineStr">
        <is>
          <t>United States</t>
        </is>
      </c>
      <c r="J3525" t="inlineStr">
        <is>
          <t>San Diego</t>
        </is>
      </c>
      <c r="K3525" t="inlineStr">
        <is>
          <t>California</t>
        </is>
      </c>
      <c r="L3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5" t="inlineStr">
        <is>
          <t>West</t>
        </is>
      </c>
      <c r="N3525" t="inlineStr">
        <is>
          <t>TEC-AC-10002345</t>
        </is>
      </c>
      <c r="O3525" t="inlineStr">
        <is>
          <t>Technology</t>
        </is>
      </c>
      <c r="P3525" t="inlineStr">
        <is>
          <t>Accessories</t>
        </is>
      </c>
      <c r="Q3525" t="inlineStr">
        <is>
          <t>HP Standard 104 key PS/2 Keyboard</t>
        </is>
      </c>
      <c r="R3525" t="n">
        <v>116</v>
      </c>
      <c r="S3525" t="n">
        <v>8</v>
      </c>
      <c r="T3525" t="n">
        <v>0</v>
      </c>
      <c r="U3525" t="n">
        <v>29</v>
      </c>
      <c r="V3525">
        <f>IF(OR(C3525 = "", D3525 = ""), "", DATEDIF(C3525, D3525, "D"))</f>
        <v/>
      </c>
    </row>
    <row r="3526">
      <c r="A3526" t="inlineStr">
        <is>
          <t>0          1
1          2
2          3
3          4
4          5
        ... 
9989    9990
9990    9991
9991    9992
9992    9993
9993    9994
Name: Row ID, Length: 9994, dtype: int64</t>
        </is>
      </c>
      <c r="B3526" t="inlineStr">
        <is>
          <t>CA-2016-132731</t>
        </is>
      </c>
      <c r="E3526" t="inlineStr">
        <is>
          <t>Standard Class</t>
        </is>
      </c>
      <c r="F3526" t="inlineStr">
        <is>
          <t>GA-14515</t>
        </is>
      </c>
      <c r="G3526" t="inlineStr">
        <is>
          <t>George Ashbrook</t>
        </is>
      </c>
      <c r="H3526" t="inlineStr">
        <is>
          <t>Consumer</t>
        </is>
      </c>
      <c r="I3526" t="inlineStr">
        <is>
          <t>United States</t>
        </is>
      </c>
      <c r="J3526" t="inlineStr">
        <is>
          <t>Dallas</t>
        </is>
      </c>
      <c r="K3526" t="inlineStr">
        <is>
          <t>Texas</t>
        </is>
      </c>
      <c r="L3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6" t="inlineStr">
        <is>
          <t>Central</t>
        </is>
      </c>
      <c r="N3526" t="inlineStr">
        <is>
          <t>TEC-PH-10004120</t>
        </is>
      </c>
      <c r="O3526" t="inlineStr">
        <is>
          <t>Technology</t>
        </is>
      </c>
      <c r="P3526" t="inlineStr">
        <is>
          <t>Phones</t>
        </is>
      </c>
      <c r="Q3526" t="inlineStr">
        <is>
          <t>AT&amp;T 1080 Phone</t>
        </is>
      </c>
      <c r="R3526" t="n">
        <v>657.552</v>
      </c>
      <c r="S3526" t="n">
        <v>6</v>
      </c>
      <c r="T3526" t="n">
        <v>0.2</v>
      </c>
      <c r="U3526" t="n">
        <v>49.3164</v>
      </c>
      <c r="V3526">
        <f>IF(OR(C3526 = "", D3526 = ""), "", DATEDIF(C3526, D3526, "D"))</f>
        <v/>
      </c>
    </row>
    <row r="3527">
      <c r="A3527" t="inlineStr">
        <is>
          <t>0          1
1          2
2          3
3          4
4          5
        ... 
9989    9990
9990    9991
9991    9992
9992    9993
9993    9994
Name: Row ID, Length: 9994, dtype: int64</t>
        </is>
      </c>
      <c r="B3527" t="inlineStr">
        <is>
          <t>CA-2017-148922</t>
        </is>
      </c>
      <c r="C3527" s="3" t="n">
        <v>43020</v>
      </c>
      <c r="E3527" t="inlineStr">
        <is>
          <t>Second Class</t>
        </is>
      </c>
      <c r="F3527" t="inlineStr">
        <is>
          <t>SU-20665</t>
        </is>
      </c>
      <c r="G3527" t="inlineStr">
        <is>
          <t>Stephanie Ulpright</t>
        </is>
      </c>
      <c r="H3527" t="inlineStr">
        <is>
          <t>Home Office</t>
        </is>
      </c>
      <c r="I3527" t="inlineStr">
        <is>
          <t>United States</t>
        </is>
      </c>
      <c r="J3527" t="inlineStr">
        <is>
          <t>Jackson</t>
        </is>
      </c>
      <c r="K3527" t="inlineStr">
        <is>
          <t>Mississippi</t>
        </is>
      </c>
      <c r="L3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7" t="inlineStr">
        <is>
          <t>South</t>
        </is>
      </c>
      <c r="N3527" t="inlineStr">
        <is>
          <t>TEC-AC-10001838</t>
        </is>
      </c>
      <c r="O3527" t="inlineStr">
        <is>
          <t>Technology</t>
        </is>
      </c>
      <c r="P3527" t="inlineStr">
        <is>
          <t>Accessories</t>
        </is>
      </c>
      <c r="Q3527" t="inlineStr">
        <is>
          <t>Razer Tiamat Over Ear 7.1 Surround Sound PC Gaming Headset</t>
        </is>
      </c>
      <c r="R3527" t="n">
        <v>599.97</v>
      </c>
      <c r="S3527" t="n">
        <v>3</v>
      </c>
      <c r="T3527" t="n">
        <v>0</v>
      </c>
      <c r="U3527" t="n">
        <v>257.9871</v>
      </c>
      <c r="V3527">
        <f>IF(OR(C3527 = "", D3527 = ""), "", DATEDIF(C3527, D3527, "D"))</f>
        <v/>
      </c>
    </row>
    <row r="3528">
      <c r="A3528" t="inlineStr">
        <is>
          <t>0          1
1          2
2          3
3          4
4          5
        ... 
9989    9990
9990    9991
9991    9992
9992    9993
9993    9994
Name: Row ID, Length: 9994, dtype: int64</t>
        </is>
      </c>
      <c r="B3528" t="inlineStr">
        <is>
          <t>CA-2017-148922</t>
        </is>
      </c>
      <c r="C3528" s="3" t="n">
        <v>43020</v>
      </c>
      <c r="E3528" t="inlineStr">
        <is>
          <t>Second Class</t>
        </is>
      </c>
      <c r="F3528" t="inlineStr">
        <is>
          <t>SU-20665</t>
        </is>
      </c>
      <c r="G3528" t="inlineStr">
        <is>
          <t>Stephanie Ulpright</t>
        </is>
      </c>
      <c r="H3528" t="inlineStr">
        <is>
          <t>Home Office</t>
        </is>
      </c>
      <c r="I3528" t="inlineStr">
        <is>
          <t>United States</t>
        </is>
      </c>
      <c r="J3528" t="inlineStr">
        <is>
          <t>Jackson</t>
        </is>
      </c>
      <c r="K3528" t="inlineStr">
        <is>
          <t>Mississippi</t>
        </is>
      </c>
      <c r="L3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8" t="inlineStr">
        <is>
          <t>South</t>
        </is>
      </c>
      <c r="N3528" t="inlineStr">
        <is>
          <t>TEC-PH-10000148</t>
        </is>
      </c>
      <c r="O3528" t="inlineStr">
        <is>
          <t>Technology</t>
        </is>
      </c>
      <c r="P3528" t="inlineStr">
        <is>
          <t>Phones</t>
        </is>
      </c>
      <c r="Q3528" t="inlineStr">
        <is>
          <t>Cyber Acoustics AC-202b Speech Recognition Stereo Headset</t>
        </is>
      </c>
      <c r="R3528" t="n">
        <v>38.97</v>
      </c>
      <c r="S3528" t="n">
        <v>3</v>
      </c>
      <c r="T3528" t="n">
        <v>0</v>
      </c>
      <c r="U3528" t="n">
        <v>0.7794</v>
      </c>
      <c r="V3528">
        <f>IF(OR(C3528 = "", D3528 = ""), "", DATEDIF(C3528, D3528, "D"))</f>
        <v/>
      </c>
    </row>
    <row r="3529">
      <c r="A3529" t="inlineStr">
        <is>
          <t>0          1
1          2
2          3
3          4
4          5
        ... 
9989    9990
9990    9991
9991    9992
9992    9993
9993    9994
Name: Row ID, Length: 9994, dtype: int64</t>
        </is>
      </c>
      <c r="B3529" t="inlineStr">
        <is>
          <t>CA-2017-148922</t>
        </is>
      </c>
      <c r="C3529" s="3" t="n">
        <v>43020</v>
      </c>
      <c r="E3529" t="inlineStr">
        <is>
          <t>Second Class</t>
        </is>
      </c>
      <c r="F3529" t="inlineStr">
        <is>
          <t>SU-20665</t>
        </is>
      </c>
      <c r="G3529" t="inlineStr">
        <is>
          <t>Stephanie Ulpright</t>
        </is>
      </c>
      <c r="H3529" t="inlineStr">
        <is>
          <t>Home Office</t>
        </is>
      </c>
      <c r="I3529" t="inlineStr">
        <is>
          <t>United States</t>
        </is>
      </c>
      <c r="J3529" t="inlineStr">
        <is>
          <t>Jackson</t>
        </is>
      </c>
      <c r="K3529" t="inlineStr">
        <is>
          <t>Mississippi</t>
        </is>
      </c>
      <c r="L3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29" t="inlineStr">
        <is>
          <t>South</t>
        </is>
      </c>
      <c r="N3529" t="inlineStr">
        <is>
          <t>OFF-BI-10003476</t>
        </is>
      </c>
      <c r="O3529" t="inlineStr">
        <is>
          <t>Office Supplies</t>
        </is>
      </c>
      <c r="P3529" t="inlineStr">
        <is>
          <t>Binders</t>
        </is>
      </c>
      <c r="Q3529" t="inlineStr">
        <is>
          <t>Avery Metallic Poly Binders</t>
        </is>
      </c>
      <c r="R3529" t="n">
        <v>45.84</v>
      </c>
      <c r="S3529" t="n">
        <v>8</v>
      </c>
      <c r="T3529" t="n">
        <v>0</v>
      </c>
      <c r="U3529" t="n">
        <v>22.0032</v>
      </c>
      <c r="V3529">
        <f>IF(OR(C3529 = "", D3529 = ""), "", DATEDIF(C3529, D3529, "D"))</f>
        <v/>
      </c>
    </row>
    <row r="3530">
      <c r="A3530" t="inlineStr">
        <is>
          <t>0          1
1          2
2          3
3          4
4          5
        ... 
9989    9990
9990    9991
9991    9992
9992    9993
9993    9994
Name: Row ID, Length: 9994, dtype: int64</t>
        </is>
      </c>
      <c r="B3530" t="inlineStr">
        <is>
          <t>CA-2016-130680</t>
        </is>
      </c>
      <c r="E3530" t="inlineStr">
        <is>
          <t>Standard Class</t>
        </is>
      </c>
      <c r="F3530" t="inlineStr">
        <is>
          <t>BD-11320</t>
        </is>
      </c>
      <c r="G3530" t="inlineStr">
        <is>
          <t>Bill Donatelli</t>
        </is>
      </c>
      <c r="H3530" t="inlineStr">
        <is>
          <t>Consumer</t>
        </is>
      </c>
      <c r="I3530" t="inlineStr">
        <is>
          <t>United States</t>
        </is>
      </c>
      <c r="J3530" t="inlineStr">
        <is>
          <t>San Diego</t>
        </is>
      </c>
      <c r="K3530" t="inlineStr">
        <is>
          <t>California</t>
        </is>
      </c>
      <c r="L3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0" t="inlineStr">
        <is>
          <t>West</t>
        </is>
      </c>
      <c r="N3530" t="inlineStr">
        <is>
          <t>TEC-PH-10004833</t>
        </is>
      </c>
      <c r="O3530" t="inlineStr">
        <is>
          <t>Technology</t>
        </is>
      </c>
      <c r="P3530" t="inlineStr">
        <is>
          <t>Phones</t>
        </is>
      </c>
      <c r="Q3530" t="inlineStr">
        <is>
          <t>Macally Suction Cup Mount</t>
        </is>
      </c>
      <c r="R3530" t="n">
        <v>38.24</v>
      </c>
      <c r="S3530" t="n">
        <v>4</v>
      </c>
      <c r="T3530" t="n">
        <v>0.2</v>
      </c>
      <c r="U3530" t="n">
        <v>-9.56</v>
      </c>
      <c r="V3530">
        <f>IF(OR(C3530 = "", D3530 = ""), "", DATEDIF(C3530, D3530, "D"))</f>
        <v/>
      </c>
    </row>
    <row r="3531">
      <c r="A3531" t="inlineStr">
        <is>
          <t>0          1
1          2
2          3
3          4
4          5
        ... 
9989    9990
9990    9991
9991    9992
9992    9993
9993    9994
Name: Row ID, Length: 9994, dtype: int64</t>
        </is>
      </c>
      <c r="B3531" t="inlineStr">
        <is>
          <t>CA-2015-141145</t>
        </is>
      </c>
      <c r="E3531" t="inlineStr">
        <is>
          <t>Standard Class</t>
        </is>
      </c>
      <c r="F3531" t="inlineStr">
        <is>
          <t>DB-13405</t>
        </is>
      </c>
      <c r="G3531" t="inlineStr">
        <is>
          <t>Denny Blanton</t>
        </is>
      </c>
      <c r="H3531" t="inlineStr">
        <is>
          <t>Consumer</t>
        </is>
      </c>
      <c r="I3531" t="inlineStr">
        <is>
          <t>United States</t>
        </is>
      </c>
      <c r="J3531" t="inlineStr">
        <is>
          <t>Orlando</t>
        </is>
      </c>
      <c r="K3531" t="inlineStr">
        <is>
          <t>Florida</t>
        </is>
      </c>
      <c r="L3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1" t="inlineStr">
        <is>
          <t>South</t>
        </is>
      </c>
      <c r="N3531" t="inlineStr">
        <is>
          <t>TEC-AC-10001465</t>
        </is>
      </c>
      <c r="O3531" t="inlineStr">
        <is>
          <t>Technology</t>
        </is>
      </c>
      <c r="P3531" t="inlineStr">
        <is>
          <t>Accessories</t>
        </is>
      </c>
      <c r="Q3531" t="inlineStr">
        <is>
          <t>SanDisk Cruzer 64 GB USB Flash Drive</t>
        </is>
      </c>
      <c r="R3531" t="n">
        <v>87.16800000000001</v>
      </c>
      <c r="S3531" t="n">
        <v>3</v>
      </c>
      <c r="T3531" t="n">
        <v>0.2</v>
      </c>
      <c r="U3531" t="n">
        <v>10.896</v>
      </c>
      <c r="V3531">
        <f>IF(OR(C3531 = "", D3531 = ""), "", DATEDIF(C3531, D3531, "D"))</f>
        <v/>
      </c>
    </row>
    <row r="3532">
      <c r="A3532" t="inlineStr">
        <is>
          <t>0          1
1          2
2          3
3          4
4          5
        ... 
9989    9990
9990    9991
9991    9992
9992    9993
9993    9994
Name: Row ID, Length: 9994, dtype: int64</t>
        </is>
      </c>
      <c r="B3532" t="inlineStr">
        <is>
          <t>US-2016-152835</t>
        </is>
      </c>
      <c r="E3532" t="inlineStr">
        <is>
          <t>Standard Class</t>
        </is>
      </c>
      <c r="F3532" t="inlineStr">
        <is>
          <t>RP-19855</t>
        </is>
      </c>
      <c r="G3532" t="inlineStr">
        <is>
          <t>Roy Phan</t>
        </is>
      </c>
      <c r="H3532" t="inlineStr">
        <is>
          <t>Corporate</t>
        </is>
      </c>
      <c r="I3532" t="inlineStr">
        <is>
          <t>United States</t>
        </is>
      </c>
      <c r="J3532" t="inlineStr">
        <is>
          <t>Lafayette</t>
        </is>
      </c>
      <c r="K3532" t="inlineStr">
        <is>
          <t>Indiana</t>
        </is>
      </c>
      <c r="L3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2" t="inlineStr">
        <is>
          <t>Central</t>
        </is>
      </c>
      <c r="N3532" t="inlineStr">
        <is>
          <t>OFF-AR-10003056</t>
        </is>
      </c>
      <c r="O3532" t="inlineStr">
        <is>
          <t>Office Supplies</t>
        </is>
      </c>
      <c r="P3532" t="inlineStr">
        <is>
          <t>Art</t>
        </is>
      </c>
      <c r="Q3532" t="inlineStr">
        <is>
          <t>Newell 341</t>
        </is>
      </c>
      <c r="R3532" t="n">
        <v>21.4</v>
      </c>
      <c r="S3532" t="n">
        <v>5</v>
      </c>
      <c r="T3532" t="n">
        <v>0</v>
      </c>
      <c r="U3532" t="n">
        <v>6.206</v>
      </c>
      <c r="V3532">
        <f>IF(OR(C3532 = "", D3532 = ""), "", DATEDIF(C3532, D3532, "D"))</f>
        <v/>
      </c>
    </row>
    <row r="3533">
      <c r="A3533" t="inlineStr">
        <is>
          <t>0          1
1          2
2          3
3          4
4          5
        ... 
9989    9990
9990    9991
9991    9992
9992    9993
9993    9994
Name: Row ID, Length: 9994, dtype: int64</t>
        </is>
      </c>
      <c r="B3533" t="inlineStr">
        <is>
          <t>CA-2016-155565</t>
        </is>
      </c>
      <c r="E3533" t="inlineStr">
        <is>
          <t>Same Day</t>
        </is>
      </c>
      <c r="F3533" t="inlineStr">
        <is>
          <t>EH-13765</t>
        </is>
      </c>
      <c r="G3533" t="inlineStr">
        <is>
          <t>Edward Hooks</t>
        </is>
      </c>
      <c r="H3533" t="inlineStr">
        <is>
          <t>Corporate</t>
        </is>
      </c>
      <c r="I3533" t="inlineStr">
        <is>
          <t>United States</t>
        </is>
      </c>
      <c r="J3533" t="inlineStr">
        <is>
          <t>New York City</t>
        </is>
      </c>
      <c r="K3533" t="inlineStr">
        <is>
          <t>New York</t>
        </is>
      </c>
      <c r="L3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3" t="inlineStr">
        <is>
          <t>East</t>
        </is>
      </c>
      <c r="N3533" t="inlineStr">
        <is>
          <t>OFF-SU-10001218</t>
        </is>
      </c>
      <c r="O3533" t="inlineStr">
        <is>
          <t>Office Supplies</t>
        </is>
      </c>
      <c r="P3533" t="inlineStr">
        <is>
          <t>Supplies</t>
        </is>
      </c>
      <c r="Q3533" t="inlineStr">
        <is>
          <t>Fiskars Softgrip Scissors</t>
        </is>
      </c>
      <c r="R3533" t="n">
        <v>54.9</v>
      </c>
      <c r="S3533" t="n">
        <v>5</v>
      </c>
      <c r="T3533" t="n">
        <v>0</v>
      </c>
      <c r="U3533" t="n">
        <v>15.372</v>
      </c>
      <c r="V3533">
        <f>IF(OR(C3533 = "", D3533 = ""), "", DATEDIF(C3533, D3533, "D"))</f>
        <v/>
      </c>
    </row>
    <row r="3534">
      <c r="A3534" t="inlineStr">
        <is>
          <t>0          1
1          2
2          3
3          4
4          5
        ... 
9989    9990
9990    9991
9991    9992
9992    9993
9993    9994
Name: Row ID, Length: 9994, dtype: int64</t>
        </is>
      </c>
      <c r="B3534" t="inlineStr">
        <is>
          <t>CA-2014-110849</t>
        </is>
      </c>
      <c r="E3534" t="inlineStr">
        <is>
          <t>Standard Class</t>
        </is>
      </c>
      <c r="F3534" t="inlineStr">
        <is>
          <t>JL-15835</t>
        </is>
      </c>
      <c r="G3534" t="inlineStr">
        <is>
          <t>John Lee</t>
        </is>
      </c>
      <c r="H3534" t="inlineStr">
        <is>
          <t>Consumer</t>
        </is>
      </c>
      <c r="I3534" t="inlineStr">
        <is>
          <t>United States</t>
        </is>
      </c>
      <c r="J3534" t="inlineStr">
        <is>
          <t>Los Angeles</t>
        </is>
      </c>
      <c r="K3534" t="inlineStr">
        <is>
          <t>California</t>
        </is>
      </c>
      <c r="L3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4" t="inlineStr">
        <is>
          <t>West</t>
        </is>
      </c>
      <c r="N3534" t="inlineStr">
        <is>
          <t>TEC-MA-10002859</t>
        </is>
      </c>
      <c r="O3534" t="inlineStr">
        <is>
          <t>Technology</t>
        </is>
      </c>
      <c r="P3534" t="inlineStr">
        <is>
          <t>Machines</t>
        </is>
      </c>
      <c r="Q3534" t="inlineStr">
        <is>
          <t>Ativa MDM8000 8-Sheet Micro-Cut Shredder</t>
        </is>
      </c>
      <c r="R3534" t="n">
        <v>287.968</v>
      </c>
      <c r="S3534" t="n">
        <v>4</v>
      </c>
      <c r="T3534" t="n">
        <v>0.2</v>
      </c>
      <c r="U3534" t="n">
        <v>97.1892</v>
      </c>
      <c r="V3534">
        <f>IF(OR(C3534 = "", D3534 = ""), "", DATEDIF(C3534, D3534, "D"))</f>
        <v/>
      </c>
    </row>
    <row r="3535">
      <c r="A3535" t="inlineStr">
        <is>
          <t>0          1
1          2
2          3
3          4
4          5
        ... 
9989    9990
9990    9991
9991    9992
9992    9993
9993    9994
Name: Row ID, Length: 9994, dtype: int64</t>
        </is>
      </c>
      <c r="B3535" t="inlineStr">
        <is>
          <t>CA-2014-110849</t>
        </is>
      </c>
      <c r="E3535" t="inlineStr">
        <is>
          <t>Standard Class</t>
        </is>
      </c>
      <c r="F3535" t="inlineStr">
        <is>
          <t>JL-15835</t>
        </is>
      </c>
      <c r="G3535" t="inlineStr">
        <is>
          <t>John Lee</t>
        </is>
      </c>
      <c r="H3535" t="inlineStr">
        <is>
          <t>Consumer</t>
        </is>
      </c>
      <c r="I3535" t="inlineStr">
        <is>
          <t>United States</t>
        </is>
      </c>
      <c r="J3535" t="inlineStr">
        <is>
          <t>Los Angeles</t>
        </is>
      </c>
      <c r="K3535" t="inlineStr">
        <is>
          <t>California</t>
        </is>
      </c>
      <c r="L3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5" t="inlineStr">
        <is>
          <t>West</t>
        </is>
      </c>
      <c r="N3535" t="inlineStr">
        <is>
          <t>OFF-AR-10002375</t>
        </is>
      </c>
      <c r="O3535" t="inlineStr">
        <is>
          <t>Office Supplies</t>
        </is>
      </c>
      <c r="P3535" t="inlineStr">
        <is>
          <t>Art</t>
        </is>
      </c>
      <c r="Q3535" t="inlineStr">
        <is>
          <t>Newell 351</t>
        </is>
      </c>
      <c r="R3535" t="n">
        <v>13.12</v>
      </c>
      <c r="S3535" t="n">
        <v>4</v>
      </c>
      <c r="T3535" t="n">
        <v>0</v>
      </c>
      <c r="U3535" t="n">
        <v>3.8048</v>
      </c>
      <c r="V3535">
        <f>IF(OR(C3535 = "", D3535 = ""), "", DATEDIF(C3535, D3535, "D"))</f>
        <v/>
      </c>
    </row>
    <row r="3536">
      <c r="A3536" t="inlineStr">
        <is>
          <t>0          1
1          2
2          3
3          4
4          5
        ... 
9989    9990
9990    9991
9991    9992
9992    9993
9993    9994
Name: Row ID, Length: 9994, dtype: int64</t>
        </is>
      </c>
      <c r="B3536" t="inlineStr">
        <is>
          <t>CA-2014-110849</t>
        </is>
      </c>
      <c r="E3536" t="inlineStr">
        <is>
          <t>Standard Class</t>
        </is>
      </c>
      <c r="F3536" t="inlineStr">
        <is>
          <t>JL-15835</t>
        </is>
      </c>
      <c r="G3536" t="inlineStr">
        <is>
          <t>John Lee</t>
        </is>
      </c>
      <c r="H3536" t="inlineStr">
        <is>
          <t>Consumer</t>
        </is>
      </c>
      <c r="I3536" t="inlineStr">
        <is>
          <t>United States</t>
        </is>
      </c>
      <c r="J3536" t="inlineStr">
        <is>
          <t>Los Angeles</t>
        </is>
      </c>
      <c r="K3536" t="inlineStr">
        <is>
          <t>California</t>
        </is>
      </c>
      <c r="L3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6" t="inlineStr">
        <is>
          <t>West</t>
        </is>
      </c>
      <c r="N3536" t="inlineStr">
        <is>
          <t>OFF-AR-10000657</t>
        </is>
      </c>
      <c r="O3536" t="inlineStr">
        <is>
          <t>Office Supplies</t>
        </is>
      </c>
      <c r="P3536" t="inlineStr">
        <is>
          <t>Art</t>
        </is>
      </c>
      <c r="Q3536" t="inlineStr">
        <is>
          <t>Binney &amp; Smith inkTank Desk Highlighter, Chisel Tip, Yellow, 12/Box</t>
        </is>
      </c>
      <c r="R3536" t="n">
        <v>10.75</v>
      </c>
      <c r="S3536" t="n">
        <v>5</v>
      </c>
      <c r="T3536" t="n">
        <v>0</v>
      </c>
      <c r="U3536" t="n">
        <v>3.5475</v>
      </c>
      <c r="V3536">
        <f>IF(OR(C3536 = "", D3536 = ""), "", DATEDIF(C3536, D3536, "D"))</f>
        <v/>
      </c>
    </row>
    <row r="3537">
      <c r="A3537" t="inlineStr">
        <is>
          <t>0          1
1          2
2          3
3          4
4          5
        ... 
9989    9990
9990    9991
9991    9992
9992    9993
9993    9994
Name: Row ID, Length: 9994, dtype: int64</t>
        </is>
      </c>
      <c r="B3537" t="inlineStr">
        <is>
          <t>CA-2014-110849</t>
        </is>
      </c>
      <c r="E3537" t="inlineStr">
        <is>
          <t>Standard Class</t>
        </is>
      </c>
      <c r="F3537" t="inlineStr">
        <is>
          <t>JL-15835</t>
        </is>
      </c>
      <c r="G3537" t="inlineStr">
        <is>
          <t>John Lee</t>
        </is>
      </c>
      <c r="H3537" t="inlineStr">
        <is>
          <t>Consumer</t>
        </is>
      </c>
      <c r="I3537" t="inlineStr">
        <is>
          <t>United States</t>
        </is>
      </c>
      <c r="J3537" t="inlineStr">
        <is>
          <t>Los Angeles</t>
        </is>
      </c>
      <c r="K3537" t="inlineStr">
        <is>
          <t>California</t>
        </is>
      </c>
      <c r="L3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7" t="inlineStr">
        <is>
          <t>West</t>
        </is>
      </c>
      <c r="N3537" t="inlineStr">
        <is>
          <t>OFF-FA-10000134</t>
        </is>
      </c>
      <c r="O3537" t="inlineStr">
        <is>
          <t>Office Supplies</t>
        </is>
      </c>
      <c r="P3537" t="inlineStr">
        <is>
          <t>Fasteners</t>
        </is>
      </c>
      <c r="Q3537" t="inlineStr">
        <is>
          <t>Advantus Push Pins, Aluminum Head</t>
        </is>
      </c>
      <c r="R3537" t="n">
        <v>11.62</v>
      </c>
      <c r="S3537" t="n">
        <v>2</v>
      </c>
      <c r="T3537" t="n">
        <v>0</v>
      </c>
      <c r="U3537" t="n">
        <v>3.6022</v>
      </c>
      <c r="V3537">
        <f>IF(OR(C3537 = "", D3537 = ""), "", DATEDIF(C3537, D3537, "D"))</f>
        <v/>
      </c>
    </row>
    <row r="3538">
      <c r="A3538" t="inlineStr">
        <is>
          <t>0          1
1          2
2          3
3          4
4          5
        ... 
9989    9990
9990    9991
9991    9992
9992    9993
9993    9994
Name: Row ID, Length: 9994, dtype: int64</t>
        </is>
      </c>
      <c r="B3538" t="inlineStr">
        <is>
          <t>CA-2016-145842</t>
        </is>
      </c>
      <c r="E3538" t="inlineStr">
        <is>
          <t>Second Class</t>
        </is>
      </c>
      <c r="F3538" t="inlineStr">
        <is>
          <t>FM-14380</t>
        </is>
      </c>
      <c r="G3538" t="inlineStr">
        <is>
          <t>Fred McMath</t>
        </is>
      </c>
      <c r="H3538" t="inlineStr">
        <is>
          <t>Consumer</t>
        </is>
      </c>
      <c r="I3538" t="inlineStr">
        <is>
          <t>United States</t>
        </is>
      </c>
      <c r="J3538" t="inlineStr">
        <is>
          <t>New York City</t>
        </is>
      </c>
      <c r="K3538" t="inlineStr">
        <is>
          <t>New York</t>
        </is>
      </c>
      <c r="L3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8" t="inlineStr">
        <is>
          <t>East</t>
        </is>
      </c>
      <c r="N3538" t="inlineStr">
        <is>
          <t>OFF-ST-10000419</t>
        </is>
      </c>
      <c r="O3538" t="inlineStr">
        <is>
          <t>Office Supplies</t>
        </is>
      </c>
      <c r="P3538" t="inlineStr">
        <is>
          <t>Storage</t>
        </is>
      </c>
      <c r="Q3538" t="inlineStr">
        <is>
          <t>Rogers Jumbo File, Granite</t>
        </is>
      </c>
      <c r="R3538" t="n">
        <v>40.74</v>
      </c>
      <c r="S3538" t="n">
        <v>3</v>
      </c>
      <c r="T3538" t="n">
        <v>0</v>
      </c>
      <c r="U3538" t="n">
        <v>0.4074</v>
      </c>
      <c r="V3538">
        <f>IF(OR(C3538 = "", D3538 = ""), "", DATEDIF(C3538, D3538, "D"))</f>
        <v/>
      </c>
    </row>
    <row r="3539">
      <c r="A3539" t="inlineStr">
        <is>
          <t>0          1
1          2
2          3
3          4
4          5
        ... 
9989    9990
9990    9991
9991    9992
9992    9993
9993    9994
Name: Row ID, Length: 9994, dtype: int64</t>
        </is>
      </c>
      <c r="B3539" t="inlineStr">
        <is>
          <t>CA-2014-158771</t>
        </is>
      </c>
      <c r="C3539" s="3" t="n">
        <v>41887</v>
      </c>
      <c r="D3539" s="3" t="n">
        <v>41887</v>
      </c>
      <c r="E3539" t="inlineStr">
        <is>
          <t>Same Day</t>
        </is>
      </c>
      <c r="F3539" t="inlineStr">
        <is>
          <t>SB-20290</t>
        </is>
      </c>
      <c r="G3539" t="inlineStr">
        <is>
          <t>Sean Braxton</t>
        </is>
      </c>
      <c r="H3539" t="inlineStr">
        <is>
          <t>Corporate</t>
        </is>
      </c>
      <c r="I3539" t="inlineStr">
        <is>
          <t>United States</t>
        </is>
      </c>
      <c r="J3539" t="inlineStr">
        <is>
          <t>Henderson</t>
        </is>
      </c>
      <c r="K3539" t="inlineStr">
        <is>
          <t>Kentucky</t>
        </is>
      </c>
      <c r="L3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39" t="inlineStr">
        <is>
          <t>South</t>
        </is>
      </c>
      <c r="N3539" t="inlineStr">
        <is>
          <t>OFF-ST-10000107</t>
        </is>
      </c>
      <c r="O3539" t="inlineStr">
        <is>
          <t>Office Supplies</t>
        </is>
      </c>
      <c r="P3539" t="inlineStr">
        <is>
          <t>Storage</t>
        </is>
      </c>
      <c r="Q3539" t="inlineStr">
        <is>
          <t>Fellowes Super Stor/Drawer</t>
        </is>
      </c>
      <c r="R3539" t="n">
        <v>83.25</v>
      </c>
      <c r="S3539" t="n">
        <v>3</v>
      </c>
      <c r="T3539" t="n">
        <v>0</v>
      </c>
      <c r="U3539" t="n">
        <v>14.985</v>
      </c>
      <c r="V3539">
        <f>IF(OR(C3539 = "", D3539 = ""), "", DATEDIF(C3539, D3539, "D"))</f>
        <v/>
      </c>
    </row>
    <row r="3540">
      <c r="A3540" t="inlineStr">
        <is>
          <t>0          1
1          2
2          3
3          4
4          5
        ... 
9989    9990
9990    9991
9991    9992
9992    9993
9993    9994
Name: Row ID, Length: 9994, dtype: int64</t>
        </is>
      </c>
      <c r="B3540" t="inlineStr">
        <is>
          <t>CA-2014-158771</t>
        </is>
      </c>
      <c r="C3540" s="3" t="n">
        <v>41887</v>
      </c>
      <c r="D3540" s="3" t="n">
        <v>41887</v>
      </c>
      <c r="E3540" t="inlineStr">
        <is>
          <t>Same Day</t>
        </is>
      </c>
      <c r="F3540" t="inlineStr">
        <is>
          <t>SB-20290</t>
        </is>
      </c>
      <c r="G3540" t="inlineStr">
        <is>
          <t>Sean Braxton</t>
        </is>
      </c>
      <c r="H3540" t="inlineStr">
        <is>
          <t>Corporate</t>
        </is>
      </c>
      <c r="I3540" t="inlineStr">
        <is>
          <t>United States</t>
        </is>
      </c>
      <c r="J3540" t="inlineStr">
        <is>
          <t>Henderson</t>
        </is>
      </c>
      <c r="K3540" t="inlineStr">
        <is>
          <t>Kentucky</t>
        </is>
      </c>
      <c r="L3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0" t="inlineStr">
        <is>
          <t>South</t>
        </is>
      </c>
      <c r="N3540" t="inlineStr">
        <is>
          <t>OFF-LA-10001641</t>
        </is>
      </c>
      <c r="O3540" t="inlineStr">
        <is>
          <t>Office Supplies</t>
        </is>
      </c>
      <c r="P3540" t="inlineStr">
        <is>
          <t>Labels</t>
        </is>
      </c>
      <c r="Q3540" t="inlineStr">
        <is>
          <t>Avery 518</t>
        </is>
      </c>
      <c r="R3540" t="n">
        <v>9.449999999999999</v>
      </c>
      <c r="S3540" t="n">
        <v>3</v>
      </c>
      <c r="T3540" t="n">
        <v>0</v>
      </c>
      <c r="U3540" t="n">
        <v>4.536</v>
      </c>
      <c r="V3540">
        <f>IF(OR(C3540 = "", D3540 = ""), "", DATEDIF(C3540, D3540, "D"))</f>
        <v/>
      </c>
    </row>
    <row r="3541">
      <c r="A3541" t="inlineStr">
        <is>
          <t>0          1
1          2
2          3
3          4
4          5
        ... 
9989    9990
9990    9991
9991    9992
9992    9993
9993    9994
Name: Row ID, Length: 9994, dtype: int64</t>
        </is>
      </c>
      <c r="B3541" t="inlineStr">
        <is>
          <t>CA-2014-158771</t>
        </is>
      </c>
      <c r="C3541" s="3" t="n">
        <v>41887</v>
      </c>
      <c r="D3541" s="3" t="n">
        <v>41887</v>
      </c>
      <c r="E3541" t="inlineStr">
        <is>
          <t>Same Day</t>
        </is>
      </c>
      <c r="F3541" t="inlineStr">
        <is>
          <t>SB-20290</t>
        </is>
      </c>
      <c r="G3541" t="inlineStr">
        <is>
          <t>Sean Braxton</t>
        </is>
      </c>
      <c r="H3541" t="inlineStr">
        <is>
          <t>Corporate</t>
        </is>
      </c>
      <c r="I3541" t="inlineStr">
        <is>
          <t>United States</t>
        </is>
      </c>
      <c r="J3541" t="inlineStr">
        <is>
          <t>Henderson</t>
        </is>
      </c>
      <c r="K3541" t="inlineStr">
        <is>
          <t>Kentucky</t>
        </is>
      </c>
      <c r="L3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1" t="inlineStr">
        <is>
          <t>South</t>
        </is>
      </c>
      <c r="N3541" t="inlineStr">
        <is>
          <t>OFF-LA-10003121</t>
        </is>
      </c>
      <c r="O3541" t="inlineStr">
        <is>
          <t>Office Supplies</t>
        </is>
      </c>
      <c r="P3541" t="inlineStr">
        <is>
          <t>Labels</t>
        </is>
      </c>
      <c r="Q3541" t="inlineStr">
        <is>
          <t>Avery 506</t>
        </is>
      </c>
      <c r="R3541" t="n">
        <v>20.65</v>
      </c>
      <c r="S3541" t="n">
        <v>5</v>
      </c>
      <c r="T3541" t="n">
        <v>0</v>
      </c>
      <c r="U3541" t="n">
        <v>9.499000000000001</v>
      </c>
      <c r="V3541">
        <f>IF(OR(C3541 = "", D3541 = ""), "", DATEDIF(C3541, D3541, "D"))</f>
        <v/>
      </c>
    </row>
    <row r="3542">
      <c r="A3542" t="inlineStr">
        <is>
          <t>0          1
1          2
2          3
3          4
4          5
        ... 
9989    9990
9990    9991
9991    9992
9992    9993
9993    9994
Name: Row ID, Length: 9994, dtype: int64</t>
        </is>
      </c>
      <c r="B3542" t="inlineStr">
        <is>
          <t>CA-2014-158771</t>
        </is>
      </c>
      <c r="C3542" s="3" t="n">
        <v>41887</v>
      </c>
      <c r="D3542" s="3" t="n">
        <v>41887</v>
      </c>
      <c r="E3542" t="inlineStr">
        <is>
          <t>Same Day</t>
        </is>
      </c>
      <c r="F3542" t="inlineStr">
        <is>
          <t>SB-20290</t>
        </is>
      </c>
      <c r="G3542" t="inlineStr">
        <is>
          <t>Sean Braxton</t>
        </is>
      </c>
      <c r="H3542" t="inlineStr">
        <is>
          <t>Corporate</t>
        </is>
      </c>
      <c r="I3542" t="inlineStr">
        <is>
          <t>United States</t>
        </is>
      </c>
      <c r="J3542" t="inlineStr">
        <is>
          <t>Henderson</t>
        </is>
      </c>
      <c r="K3542" t="inlineStr">
        <is>
          <t>Kentucky</t>
        </is>
      </c>
      <c r="L3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2" t="inlineStr">
        <is>
          <t>South</t>
        </is>
      </c>
      <c r="N3542" t="inlineStr">
        <is>
          <t>OFF-PA-10002689</t>
        </is>
      </c>
      <c r="O3542" t="inlineStr">
        <is>
          <t>Office Supplies</t>
        </is>
      </c>
      <c r="P3542" t="inlineStr">
        <is>
          <t>Paper</t>
        </is>
      </c>
      <c r="Q3542" t="inlineStr">
        <is>
          <t>Weyerhaeuser First Choice Laser/Copy Paper (20Lb. and 88 Bright)</t>
        </is>
      </c>
      <c r="R3542" t="n">
        <v>45.36</v>
      </c>
      <c r="S3542" t="n">
        <v>7</v>
      </c>
      <c r="T3542" t="n">
        <v>0</v>
      </c>
      <c r="U3542" t="n">
        <v>21.7728</v>
      </c>
      <c r="V3542">
        <f>IF(OR(C3542 = "", D3542 = ""), "", DATEDIF(C3542, D3542, "D"))</f>
        <v/>
      </c>
    </row>
    <row r="3543">
      <c r="A3543" t="inlineStr">
        <is>
          <t>0          1
1          2
2          3
3          4
4          5
        ... 
9989    9990
9990    9991
9991    9992
9992    9993
9993    9994
Name: Row ID, Length: 9994, dtype: int64</t>
        </is>
      </c>
      <c r="B3543" t="inlineStr">
        <is>
          <t>CA-2016-157511</t>
        </is>
      </c>
      <c r="E3543" t="inlineStr">
        <is>
          <t>First Class</t>
        </is>
      </c>
      <c r="F3543" t="inlineStr">
        <is>
          <t>SV-20365</t>
        </is>
      </c>
      <c r="G3543" t="inlineStr">
        <is>
          <t>Seth Vernon</t>
        </is>
      </c>
      <c r="H3543" t="inlineStr">
        <is>
          <t>Consumer</t>
        </is>
      </c>
      <c r="I3543" t="inlineStr">
        <is>
          <t>United States</t>
        </is>
      </c>
      <c r="J3543" t="inlineStr">
        <is>
          <t>Columbus</t>
        </is>
      </c>
      <c r="K3543" t="inlineStr">
        <is>
          <t>Ohio</t>
        </is>
      </c>
      <c r="L3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3" t="inlineStr">
        <is>
          <t>East</t>
        </is>
      </c>
      <c r="N3543" t="inlineStr">
        <is>
          <t>FUR-FU-10002107</t>
        </is>
      </c>
      <c r="O3543" t="inlineStr">
        <is>
          <t>Furniture</t>
        </is>
      </c>
      <c r="P3543" t="inlineStr">
        <is>
          <t>Furnishings</t>
        </is>
      </c>
      <c r="Q3543" t="inlineStr">
        <is>
          <t>Eldon Pizzaz Desk Accessories</t>
        </is>
      </c>
      <c r="R3543" t="n">
        <v>5.352</v>
      </c>
      <c r="S3543" t="n">
        <v>3</v>
      </c>
      <c r="T3543" t="n">
        <v>0.2</v>
      </c>
      <c r="U3543" t="n">
        <v>1.6056</v>
      </c>
      <c r="V3543">
        <f>IF(OR(C3543 = "", D3543 = ""), "", DATEDIF(C3543, D3543, "D"))</f>
        <v/>
      </c>
    </row>
    <row r="3544">
      <c r="A3544" t="inlineStr">
        <is>
          <t>0          1
1          2
2          3
3          4
4          5
        ... 
9989    9990
9990    9991
9991    9992
9992    9993
9993    9994
Name: Row ID, Length: 9994, dtype: int64</t>
        </is>
      </c>
      <c r="B3544" t="inlineStr">
        <is>
          <t>CA-2016-157511</t>
        </is>
      </c>
      <c r="E3544" t="inlineStr">
        <is>
          <t>First Class</t>
        </is>
      </c>
      <c r="F3544" t="inlineStr">
        <is>
          <t>SV-20365</t>
        </is>
      </c>
      <c r="G3544" t="inlineStr">
        <is>
          <t>Seth Vernon</t>
        </is>
      </c>
      <c r="H3544" t="inlineStr">
        <is>
          <t>Consumer</t>
        </is>
      </c>
      <c r="I3544" t="inlineStr">
        <is>
          <t>United States</t>
        </is>
      </c>
      <c r="J3544" t="inlineStr">
        <is>
          <t>Columbus</t>
        </is>
      </c>
      <c r="K3544" t="inlineStr">
        <is>
          <t>Ohio</t>
        </is>
      </c>
      <c r="L3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4" t="inlineStr">
        <is>
          <t>East</t>
        </is>
      </c>
      <c r="N3544" t="inlineStr">
        <is>
          <t>FUR-CH-10002647</t>
        </is>
      </c>
      <c r="O3544" t="inlineStr">
        <is>
          <t>Furniture</t>
        </is>
      </c>
      <c r="P3544" t="inlineStr">
        <is>
          <t>Chairs</t>
        </is>
      </c>
      <c r="Q3544" t="inlineStr">
        <is>
          <t>Situations Contoured Folding Chairs, 4/Set</t>
        </is>
      </c>
      <c r="R3544" t="n">
        <v>99.372</v>
      </c>
      <c r="S3544" t="n">
        <v>2</v>
      </c>
      <c r="T3544" t="n">
        <v>0.3</v>
      </c>
      <c r="U3544" t="n">
        <v>-7.098</v>
      </c>
      <c r="V3544">
        <f>IF(OR(C3544 = "", D3544 = ""), "", DATEDIF(C3544, D3544, "D"))</f>
        <v/>
      </c>
    </row>
    <row r="3545">
      <c r="A3545" t="inlineStr">
        <is>
          <t>0          1
1          2
2          3
3          4
4          5
        ... 
9989    9990
9990    9991
9991    9992
9992    9993
9993    9994
Name: Row ID, Length: 9994, dtype: int64</t>
        </is>
      </c>
      <c r="B3545" t="inlineStr">
        <is>
          <t>CA-2016-157511</t>
        </is>
      </c>
      <c r="E3545" t="inlineStr">
        <is>
          <t>First Class</t>
        </is>
      </c>
      <c r="F3545" t="inlineStr">
        <is>
          <t>SV-20365</t>
        </is>
      </c>
      <c r="G3545" t="inlineStr">
        <is>
          <t>Seth Vernon</t>
        </is>
      </c>
      <c r="H3545" t="inlineStr">
        <is>
          <t>Consumer</t>
        </is>
      </c>
      <c r="I3545" t="inlineStr">
        <is>
          <t>United States</t>
        </is>
      </c>
      <c r="J3545" t="inlineStr">
        <is>
          <t>Columbus</t>
        </is>
      </c>
      <c r="K3545" t="inlineStr">
        <is>
          <t>Ohio</t>
        </is>
      </c>
      <c r="L3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5" t="inlineStr">
        <is>
          <t>East</t>
        </is>
      </c>
      <c r="N3545" t="inlineStr">
        <is>
          <t>OFF-AR-10002257</t>
        </is>
      </c>
      <c r="O3545" t="inlineStr">
        <is>
          <t>Office Supplies</t>
        </is>
      </c>
      <c r="P3545" t="inlineStr">
        <is>
          <t>Art</t>
        </is>
      </c>
      <c r="Q3545" t="inlineStr">
        <is>
          <t>Eldon Spacemaker Box, Quick-Snap Lid, Clear</t>
        </is>
      </c>
      <c r="R3545" t="n">
        <v>2.672</v>
      </c>
      <c r="S3545" t="n">
        <v>1</v>
      </c>
      <c r="T3545" t="n">
        <v>0.2</v>
      </c>
      <c r="U3545" t="n">
        <v>0.3674</v>
      </c>
      <c r="V3545">
        <f>IF(OR(C3545 = "", D3545 = ""), "", DATEDIF(C3545, D3545, "D"))</f>
        <v/>
      </c>
    </row>
    <row r="3546">
      <c r="A3546" t="inlineStr">
        <is>
          <t>0          1
1          2
2          3
3          4
4          5
        ... 
9989    9990
9990    9991
9991    9992
9992    9993
9993    9994
Name: Row ID, Length: 9994, dtype: int64</t>
        </is>
      </c>
      <c r="B3546" t="inlineStr">
        <is>
          <t>CA-2017-121216</t>
        </is>
      </c>
      <c r="E3546" t="inlineStr">
        <is>
          <t>Second Class</t>
        </is>
      </c>
      <c r="F3546" t="inlineStr">
        <is>
          <t>MM-17920</t>
        </is>
      </c>
      <c r="G3546" t="inlineStr">
        <is>
          <t>Michael Moore</t>
        </is>
      </c>
      <c r="H3546" t="inlineStr">
        <is>
          <t>Consumer</t>
        </is>
      </c>
      <c r="I3546" t="inlineStr">
        <is>
          <t>United States</t>
        </is>
      </c>
      <c r="J3546" t="inlineStr">
        <is>
          <t>College Station</t>
        </is>
      </c>
      <c r="K3546" t="inlineStr">
        <is>
          <t>Texas</t>
        </is>
      </c>
      <c r="L3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6" t="inlineStr">
        <is>
          <t>Central</t>
        </is>
      </c>
      <c r="N3546" t="inlineStr">
        <is>
          <t>OFF-PA-10004519</t>
        </is>
      </c>
      <c r="O3546" t="inlineStr">
        <is>
          <t>Office Supplies</t>
        </is>
      </c>
      <c r="P3546" t="inlineStr">
        <is>
          <t>Paper</t>
        </is>
      </c>
      <c r="Q3546" t="inlineStr">
        <is>
          <t>Spiral Phone Message Books with Labels by Adams</t>
        </is>
      </c>
      <c r="R3546" t="n">
        <v>28.672</v>
      </c>
      <c r="S3546" t="n">
        <v>8</v>
      </c>
      <c r="T3546" t="n">
        <v>0.2</v>
      </c>
      <c r="U3546" t="n">
        <v>10.3936</v>
      </c>
      <c r="V3546">
        <f>IF(OR(C3546 = "", D3546 = ""), "", DATEDIF(C3546, D3546, "D"))</f>
        <v/>
      </c>
    </row>
    <row r="3547">
      <c r="A3547" t="inlineStr">
        <is>
          <t>0          1
1          2
2          3
3          4
4          5
        ... 
9989    9990
9990    9991
9991    9992
9992    9993
9993    9994
Name: Row ID, Length: 9994, dtype: int64</t>
        </is>
      </c>
      <c r="B3547" t="inlineStr">
        <is>
          <t>CA-2017-121216</t>
        </is>
      </c>
      <c r="E3547" t="inlineStr">
        <is>
          <t>Second Class</t>
        </is>
      </c>
      <c r="F3547" t="inlineStr">
        <is>
          <t>MM-17920</t>
        </is>
      </c>
      <c r="G3547" t="inlineStr">
        <is>
          <t>Michael Moore</t>
        </is>
      </c>
      <c r="H3547" t="inlineStr">
        <is>
          <t>Consumer</t>
        </is>
      </c>
      <c r="I3547" t="inlineStr">
        <is>
          <t>United States</t>
        </is>
      </c>
      <c r="J3547" t="inlineStr">
        <is>
          <t>College Station</t>
        </is>
      </c>
      <c r="K3547" t="inlineStr">
        <is>
          <t>Texas</t>
        </is>
      </c>
      <c r="L3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7" t="inlineStr">
        <is>
          <t>Central</t>
        </is>
      </c>
      <c r="N3547" t="inlineStr">
        <is>
          <t>OFF-AP-10001947</t>
        </is>
      </c>
      <c r="O3547" t="inlineStr">
        <is>
          <t>Office Supplies</t>
        </is>
      </c>
      <c r="P3547" t="inlineStr">
        <is>
          <t>Appliances</t>
        </is>
      </c>
      <c r="Q3547" t="inlineStr">
        <is>
          <t>Acco 6 Outlet Guardian Premium Plus Surge Suppressor</t>
        </is>
      </c>
      <c r="R3547" t="n">
        <v>29.312</v>
      </c>
      <c r="S3547" t="n">
        <v>8</v>
      </c>
      <c r="T3547" t="n">
        <v>0.8</v>
      </c>
      <c r="U3547" t="n">
        <v>-74.7456</v>
      </c>
      <c r="V3547">
        <f>IF(OR(C3547 = "", D3547 = ""), "", DATEDIF(C3547, D3547, "D"))</f>
        <v/>
      </c>
    </row>
    <row r="3548">
      <c r="A3548" t="inlineStr">
        <is>
          <t>0          1
1          2
2          3
3          4
4          5
        ... 
9989    9990
9990    9991
9991    9992
9992    9993
9993    9994
Name: Row ID, Length: 9994, dtype: int64</t>
        </is>
      </c>
      <c r="B3548" t="inlineStr">
        <is>
          <t>CA-2017-155292</t>
        </is>
      </c>
      <c r="D3548" s="3" t="n">
        <v>42746</v>
      </c>
      <c r="E3548" t="inlineStr">
        <is>
          <t>First Class</t>
        </is>
      </c>
      <c r="F3548" t="inlineStr">
        <is>
          <t>RD-19810</t>
        </is>
      </c>
      <c r="G3548" t="inlineStr">
        <is>
          <t>Ross DeVincentis</t>
        </is>
      </c>
      <c r="H3548" t="inlineStr">
        <is>
          <t>Home Office</t>
        </is>
      </c>
      <c r="I3548" t="inlineStr">
        <is>
          <t>United States</t>
        </is>
      </c>
      <c r="J3548" t="inlineStr">
        <is>
          <t>Richmond</t>
        </is>
      </c>
      <c r="K3548" t="inlineStr">
        <is>
          <t>Kentucky</t>
        </is>
      </c>
      <c r="L3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8" t="inlineStr">
        <is>
          <t>South</t>
        </is>
      </c>
      <c r="N3548" t="inlineStr">
        <is>
          <t>OFF-ST-10004963</t>
        </is>
      </c>
      <c r="O3548" t="inlineStr">
        <is>
          <t>Office Supplies</t>
        </is>
      </c>
      <c r="P3548" t="inlineStr">
        <is>
          <t>Storage</t>
        </is>
      </c>
      <c r="Q3548" t="inlineStr">
        <is>
          <t>Eldon Gobal File Keepers</t>
        </is>
      </c>
      <c r="R3548" t="n">
        <v>105.98</v>
      </c>
      <c r="S3548" t="n">
        <v>7</v>
      </c>
      <c r="T3548" t="n">
        <v>0</v>
      </c>
      <c r="U3548" t="n">
        <v>4.2392</v>
      </c>
      <c r="V3548">
        <f>IF(OR(C3548 = "", D3548 = ""), "", DATEDIF(C3548, D3548, "D"))</f>
        <v/>
      </c>
    </row>
    <row r="3549">
      <c r="A3549" t="inlineStr">
        <is>
          <t>0          1
1          2
2          3
3          4
4          5
        ... 
9989    9990
9990    9991
9991    9992
9992    9993
9993    9994
Name: Row ID, Length: 9994, dtype: int64</t>
        </is>
      </c>
      <c r="B3549" t="inlineStr">
        <is>
          <t>CA-2017-155292</t>
        </is>
      </c>
      <c r="D3549" s="3" t="n">
        <v>42746</v>
      </c>
      <c r="E3549" t="inlineStr">
        <is>
          <t>First Class</t>
        </is>
      </c>
      <c r="F3549" t="inlineStr">
        <is>
          <t>RD-19810</t>
        </is>
      </c>
      <c r="G3549" t="inlineStr">
        <is>
          <t>Ross DeVincentis</t>
        </is>
      </c>
      <c r="H3549" t="inlineStr">
        <is>
          <t>Home Office</t>
        </is>
      </c>
      <c r="I3549" t="inlineStr">
        <is>
          <t>United States</t>
        </is>
      </c>
      <c r="J3549" t="inlineStr">
        <is>
          <t>Richmond</t>
        </is>
      </c>
      <c r="K3549" t="inlineStr">
        <is>
          <t>Kentucky</t>
        </is>
      </c>
      <c r="L3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49" t="inlineStr">
        <is>
          <t>South</t>
        </is>
      </c>
      <c r="N3549" t="inlineStr">
        <is>
          <t>OFF-SU-10002573</t>
        </is>
      </c>
      <c r="O3549" t="inlineStr">
        <is>
          <t>Office Supplies</t>
        </is>
      </c>
      <c r="P3549" t="inlineStr">
        <is>
          <t>Supplies</t>
        </is>
      </c>
      <c r="Q3549" t="inlineStr">
        <is>
          <t>Acme 10" Easy Grip Assistive Scissors</t>
        </is>
      </c>
      <c r="R3549" t="n">
        <v>35.06</v>
      </c>
      <c r="S3549" t="n">
        <v>2</v>
      </c>
      <c r="T3549" t="n">
        <v>0</v>
      </c>
      <c r="U3549" t="n">
        <v>10.518</v>
      </c>
      <c r="V3549">
        <f>IF(OR(C3549 = "", D3549 = ""), "", DATEDIF(C3549, D3549, "D"))</f>
        <v/>
      </c>
    </row>
    <row r="3550">
      <c r="A3550" t="inlineStr">
        <is>
          <t>0          1
1          2
2          3
3          4
4          5
        ... 
9989    9990
9990    9991
9991    9992
9992    9993
9993    9994
Name: Row ID, Length: 9994, dtype: int64</t>
        </is>
      </c>
      <c r="B3550" t="inlineStr">
        <is>
          <t>CA-2017-155292</t>
        </is>
      </c>
      <c r="D3550" s="3" t="n">
        <v>42746</v>
      </c>
      <c r="E3550" t="inlineStr">
        <is>
          <t>First Class</t>
        </is>
      </c>
      <c r="F3550" t="inlineStr">
        <is>
          <t>RD-19810</t>
        </is>
      </c>
      <c r="G3550" t="inlineStr">
        <is>
          <t>Ross DeVincentis</t>
        </is>
      </c>
      <c r="H3550" t="inlineStr">
        <is>
          <t>Home Office</t>
        </is>
      </c>
      <c r="I3550" t="inlineStr">
        <is>
          <t>United States</t>
        </is>
      </c>
      <c r="J3550" t="inlineStr">
        <is>
          <t>Richmond</t>
        </is>
      </c>
      <c r="K3550" t="inlineStr">
        <is>
          <t>Kentucky</t>
        </is>
      </c>
      <c r="L3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0" t="inlineStr">
        <is>
          <t>South</t>
        </is>
      </c>
      <c r="N3550" t="inlineStr">
        <is>
          <t>FUR-CH-10000553</t>
        </is>
      </c>
      <c r="O3550" t="inlineStr">
        <is>
          <t>Furniture</t>
        </is>
      </c>
      <c r="P3550" t="inlineStr">
        <is>
          <t>Chairs</t>
        </is>
      </c>
      <c r="Q3550" t="inlineStr">
        <is>
          <t>Metal Folding Chairs, Beige, 4/Carton</t>
        </is>
      </c>
      <c r="R3550" t="n">
        <v>33.94</v>
      </c>
      <c r="S3550" t="n">
        <v>1</v>
      </c>
      <c r="T3550" t="n">
        <v>0</v>
      </c>
      <c r="U3550" t="n">
        <v>9.1638</v>
      </c>
      <c r="V3550">
        <f>IF(OR(C3550 = "", D3550 = ""), "", DATEDIF(C3550, D3550, "D"))</f>
        <v/>
      </c>
    </row>
    <row r="3551">
      <c r="A3551" t="inlineStr">
        <is>
          <t>0          1
1          2
2          3
3          4
4          5
        ... 
9989    9990
9990    9991
9991    9992
9992    9993
9993    9994
Name: Row ID, Length: 9994, dtype: int64</t>
        </is>
      </c>
      <c r="B3551" t="inlineStr">
        <is>
          <t>CA-2017-155292</t>
        </is>
      </c>
      <c r="D3551" s="3" t="n">
        <v>42746</v>
      </c>
      <c r="E3551" t="inlineStr">
        <is>
          <t>First Class</t>
        </is>
      </c>
      <c r="F3551" t="inlineStr">
        <is>
          <t>RD-19810</t>
        </is>
      </c>
      <c r="G3551" t="inlineStr">
        <is>
          <t>Ross DeVincentis</t>
        </is>
      </c>
      <c r="H3551" t="inlineStr">
        <is>
          <t>Home Office</t>
        </is>
      </c>
      <c r="I3551" t="inlineStr">
        <is>
          <t>United States</t>
        </is>
      </c>
      <c r="J3551" t="inlineStr">
        <is>
          <t>Richmond</t>
        </is>
      </c>
      <c r="K3551" t="inlineStr">
        <is>
          <t>Kentucky</t>
        </is>
      </c>
      <c r="L3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1" t="inlineStr">
        <is>
          <t>South</t>
        </is>
      </c>
      <c r="N3551" t="inlineStr">
        <is>
          <t>OFF-LA-10001982</t>
        </is>
      </c>
      <c r="O3551" t="inlineStr">
        <is>
          <t>Office Supplies</t>
        </is>
      </c>
      <c r="P3551" t="inlineStr">
        <is>
          <t>Labels</t>
        </is>
      </c>
      <c r="Q3551" t="inlineStr">
        <is>
          <t>Smead Alpha-Z Color-Coded Name Labels First Letter Starter Set</t>
        </is>
      </c>
      <c r="R3551" t="n">
        <v>30</v>
      </c>
      <c r="S3551" t="n">
        <v>8</v>
      </c>
      <c r="T3551" t="n">
        <v>0</v>
      </c>
      <c r="U3551" t="n">
        <v>14.4</v>
      </c>
      <c r="V3551">
        <f>IF(OR(C3551 = "", D3551 = ""), "", DATEDIF(C3551, D3551, "D"))</f>
        <v/>
      </c>
    </row>
    <row r="3552">
      <c r="A3552" t="inlineStr">
        <is>
          <t>0          1
1          2
2          3
3          4
4          5
        ... 
9989    9990
9990    9991
9991    9992
9992    9993
9993    9994
Name: Row ID, Length: 9994, dtype: int64</t>
        </is>
      </c>
      <c r="B3552" t="inlineStr">
        <is>
          <t>CA-2016-152555</t>
        </is>
      </c>
      <c r="D3552" s="3" t="n">
        <v>42404</v>
      </c>
      <c r="E3552" t="inlineStr">
        <is>
          <t>Second Class</t>
        </is>
      </c>
      <c r="F3552" t="inlineStr">
        <is>
          <t>ME-17320</t>
        </is>
      </c>
      <c r="G3552" t="inlineStr">
        <is>
          <t>Maria Etezadi</t>
        </is>
      </c>
      <c r="H3552" t="inlineStr">
        <is>
          <t>Home Office</t>
        </is>
      </c>
      <c r="I3552" t="inlineStr">
        <is>
          <t>United States</t>
        </is>
      </c>
      <c r="J3552" t="inlineStr">
        <is>
          <t>Chicago</t>
        </is>
      </c>
      <c r="K3552" t="inlineStr">
        <is>
          <t>Illinois</t>
        </is>
      </c>
      <c r="L3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2" t="inlineStr">
        <is>
          <t>Central</t>
        </is>
      </c>
      <c r="N3552" t="inlineStr">
        <is>
          <t>OFF-PA-10001295</t>
        </is>
      </c>
      <c r="O3552" t="inlineStr">
        <is>
          <t>Office Supplies</t>
        </is>
      </c>
      <c r="P3552" t="inlineStr">
        <is>
          <t>Paper</t>
        </is>
      </c>
      <c r="Q3552" t="inlineStr">
        <is>
          <t>Computer Printout Paper with Letter-Trim Perforations</t>
        </is>
      </c>
      <c r="R3552" t="n">
        <v>45.528</v>
      </c>
      <c r="S3552" t="n">
        <v>3</v>
      </c>
      <c r="T3552" t="n">
        <v>0.2</v>
      </c>
      <c r="U3552" t="n">
        <v>15.9348</v>
      </c>
      <c r="V3552">
        <f>IF(OR(C3552 = "", D3552 = ""), "", DATEDIF(C3552, D3552, "D"))</f>
        <v/>
      </c>
    </row>
    <row r="3553">
      <c r="A3553" t="inlineStr">
        <is>
          <t>0          1
1          2
2          3
3          4
4          5
        ... 
9989    9990
9990    9991
9991    9992
9992    9993
9993    9994
Name: Row ID, Length: 9994, dtype: int64</t>
        </is>
      </c>
      <c r="B3553" t="inlineStr">
        <is>
          <t>CA-2016-152555</t>
        </is>
      </c>
      <c r="D3553" s="3" t="n">
        <v>42404</v>
      </c>
      <c r="E3553" t="inlineStr">
        <is>
          <t>Second Class</t>
        </is>
      </c>
      <c r="F3553" t="inlineStr">
        <is>
          <t>ME-17320</t>
        </is>
      </c>
      <c r="G3553" t="inlineStr">
        <is>
          <t>Maria Etezadi</t>
        </is>
      </c>
      <c r="H3553" t="inlineStr">
        <is>
          <t>Home Office</t>
        </is>
      </c>
      <c r="I3553" t="inlineStr">
        <is>
          <t>United States</t>
        </is>
      </c>
      <c r="J3553" t="inlineStr">
        <is>
          <t>Chicago</t>
        </is>
      </c>
      <c r="K3553" t="inlineStr">
        <is>
          <t>Illinois</t>
        </is>
      </c>
      <c r="L3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3" t="inlineStr">
        <is>
          <t>Central</t>
        </is>
      </c>
      <c r="N3553" t="inlineStr">
        <is>
          <t>FUR-CH-10002965</t>
        </is>
      </c>
      <c r="O3553" t="inlineStr">
        <is>
          <t>Furniture</t>
        </is>
      </c>
      <c r="P3553" t="inlineStr">
        <is>
          <t>Chairs</t>
        </is>
      </c>
      <c r="Q3553" t="inlineStr">
        <is>
          <t>Global Leather Highback Executive Chair with Pneumatic Height Adjustment, Black</t>
        </is>
      </c>
      <c r="R3553" t="n">
        <v>844.116</v>
      </c>
      <c r="S3553" t="n">
        <v>6</v>
      </c>
      <c r="T3553" t="n">
        <v>0.3</v>
      </c>
      <c r="U3553" t="n">
        <v>-36.1764</v>
      </c>
      <c r="V3553">
        <f>IF(OR(C3553 = "", D3553 = ""), "", DATEDIF(C3553, D3553, "D"))</f>
        <v/>
      </c>
    </row>
    <row r="3554">
      <c r="A3554" t="inlineStr">
        <is>
          <t>0          1
1          2
2          3
3          4
4          5
        ... 
9989    9990
9990    9991
9991    9992
9992    9993
9993    9994
Name: Row ID, Length: 9994, dtype: int64</t>
        </is>
      </c>
      <c r="B3554" t="inlineStr">
        <is>
          <t>CA-2016-152555</t>
        </is>
      </c>
      <c r="D3554" s="3" t="n">
        <v>42404</v>
      </c>
      <c r="E3554" t="inlineStr">
        <is>
          <t>Second Class</t>
        </is>
      </c>
      <c r="F3554" t="inlineStr">
        <is>
          <t>ME-17320</t>
        </is>
      </c>
      <c r="G3554" t="inlineStr">
        <is>
          <t>Maria Etezadi</t>
        </is>
      </c>
      <c r="H3554" t="inlineStr">
        <is>
          <t>Home Office</t>
        </is>
      </c>
      <c r="I3554" t="inlineStr">
        <is>
          <t>United States</t>
        </is>
      </c>
      <c r="J3554" t="inlineStr">
        <is>
          <t>Chicago</t>
        </is>
      </c>
      <c r="K3554" t="inlineStr">
        <is>
          <t>Illinois</t>
        </is>
      </c>
      <c r="L3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4" t="inlineStr">
        <is>
          <t>Central</t>
        </is>
      </c>
      <c r="N3554" t="inlineStr">
        <is>
          <t>TEC-PH-10001254</t>
        </is>
      </c>
      <c r="O3554" t="inlineStr">
        <is>
          <t>Technology</t>
        </is>
      </c>
      <c r="P3554" t="inlineStr">
        <is>
          <t>Phones</t>
        </is>
      </c>
      <c r="Q3554" t="inlineStr">
        <is>
          <t>Jabra BIZ 2300 Duo QD Duo Corded Headset</t>
        </is>
      </c>
      <c r="R3554" t="n">
        <v>812.736</v>
      </c>
      <c r="S3554" t="n">
        <v>8</v>
      </c>
      <c r="T3554" t="n">
        <v>0.2</v>
      </c>
      <c r="U3554" t="n">
        <v>60.9552</v>
      </c>
      <c r="V3554">
        <f>IF(OR(C3554 = "", D3554 = ""), "", DATEDIF(C3554, D3554, "D"))</f>
        <v/>
      </c>
    </row>
    <row r="3555">
      <c r="A3555" t="inlineStr">
        <is>
          <t>0          1
1          2
2          3
3          4
4          5
        ... 
9989    9990
9990    9991
9991    9992
9992    9993
9993    9994
Name: Row ID, Length: 9994, dtype: int64</t>
        </is>
      </c>
      <c r="B3555" t="inlineStr">
        <is>
          <t>CA-2017-107832</t>
        </is>
      </c>
      <c r="E3555" t="inlineStr">
        <is>
          <t>Second Class</t>
        </is>
      </c>
      <c r="F3555" t="inlineStr">
        <is>
          <t>FH-14275</t>
        </is>
      </c>
      <c r="G3555" t="inlineStr">
        <is>
          <t>Frank Hawley</t>
        </is>
      </c>
      <c r="H3555" t="inlineStr">
        <is>
          <t>Corporate</t>
        </is>
      </c>
      <c r="I3555" t="inlineStr">
        <is>
          <t>United States</t>
        </is>
      </c>
      <c r="J3555" t="inlineStr">
        <is>
          <t>Philadelphia</t>
        </is>
      </c>
      <c r="K3555" t="inlineStr">
        <is>
          <t>Pennsylvania</t>
        </is>
      </c>
      <c r="L3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5" t="inlineStr">
        <is>
          <t>East</t>
        </is>
      </c>
      <c r="N3555" t="inlineStr">
        <is>
          <t>OFF-BI-10001658</t>
        </is>
      </c>
      <c r="O3555" t="inlineStr">
        <is>
          <t>Office Supplies</t>
        </is>
      </c>
      <c r="P3555" t="inlineStr">
        <is>
          <t>Binders</t>
        </is>
      </c>
      <c r="Q3555" t="inlineStr">
        <is>
          <t>GBC Standard Therm-A-Bind Covers</t>
        </is>
      </c>
      <c r="R3555" t="n">
        <v>7.476</v>
      </c>
      <c r="S3555" t="n">
        <v>1</v>
      </c>
      <c r="T3555" t="n">
        <v>0.7</v>
      </c>
      <c r="U3555" t="n">
        <v>-5.9808</v>
      </c>
      <c r="V3555">
        <f>IF(OR(C3555 = "", D3555 = ""), "", DATEDIF(C3555, D3555, "D"))</f>
        <v/>
      </c>
    </row>
    <row r="3556">
      <c r="A3556" t="inlineStr">
        <is>
          <t>0          1
1          2
2          3
3          4
4          5
        ... 
9989    9990
9990    9991
9991    9992
9992    9993
9993    9994
Name: Row ID, Length: 9994, dtype: int64</t>
        </is>
      </c>
      <c r="B3556" t="inlineStr">
        <is>
          <t>CA-2014-120838</t>
        </is>
      </c>
      <c r="E3556" t="inlineStr">
        <is>
          <t>Second Class</t>
        </is>
      </c>
      <c r="F3556" t="inlineStr">
        <is>
          <t>PO-18865</t>
        </is>
      </c>
      <c r="G3556" t="inlineStr">
        <is>
          <t>Patrick O'Donnell</t>
        </is>
      </c>
      <c r="H3556" t="inlineStr">
        <is>
          <t>Consumer</t>
        </is>
      </c>
      <c r="I3556" t="inlineStr">
        <is>
          <t>United States</t>
        </is>
      </c>
      <c r="J3556" t="inlineStr">
        <is>
          <t>Los Angeles</t>
        </is>
      </c>
      <c r="K3556" t="inlineStr">
        <is>
          <t>California</t>
        </is>
      </c>
      <c r="L3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6" t="inlineStr">
        <is>
          <t>West</t>
        </is>
      </c>
      <c r="N3556" t="inlineStr">
        <is>
          <t>OFF-ST-10000585</t>
        </is>
      </c>
      <c r="O3556" t="inlineStr">
        <is>
          <t>Office Supplies</t>
        </is>
      </c>
      <c r="P3556" t="inlineStr">
        <is>
          <t>Storage</t>
        </is>
      </c>
      <c r="Q3556" t="inlineStr">
        <is>
          <t>Economy Rollaway Files</t>
        </is>
      </c>
      <c r="R3556" t="n">
        <v>330.4</v>
      </c>
      <c r="S3556" t="n">
        <v>2</v>
      </c>
      <c r="T3556" t="n">
        <v>0</v>
      </c>
      <c r="U3556" t="n">
        <v>85.904</v>
      </c>
      <c r="V3556">
        <f>IF(OR(C3556 = "", D3556 = ""), "", DATEDIF(C3556, D3556, "D"))</f>
        <v/>
      </c>
    </row>
    <row r="3557">
      <c r="A3557" t="inlineStr">
        <is>
          <t>0          1
1          2
2          3
3          4
4          5
        ... 
9989    9990
9990    9991
9991    9992
9992    9993
9993    9994
Name: Row ID, Length: 9994, dtype: int64</t>
        </is>
      </c>
      <c r="B3557" t="inlineStr">
        <is>
          <t>CA-2014-120838</t>
        </is>
      </c>
      <c r="E3557" t="inlineStr">
        <is>
          <t>Second Class</t>
        </is>
      </c>
      <c r="F3557" t="inlineStr">
        <is>
          <t>PO-18865</t>
        </is>
      </c>
      <c r="G3557" t="inlineStr">
        <is>
          <t>Patrick O'Donnell</t>
        </is>
      </c>
      <c r="H3557" t="inlineStr">
        <is>
          <t>Consumer</t>
        </is>
      </c>
      <c r="I3557" t="inlineStr">
        <is>
          <t>United States</t>
        </is>
      </c>
      <c r="J3557" t="inlineStr">
        <is>
          <t>Los Angeles</t>
        </is>
      </c>
      <c r="K3557" t="inlineStr">
        <is>
          <t>California</t>
        </is>
      </c>
      <c r="L3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7" t="inlineStr">
        <is>
          <t>West</t>
        </is>
      </c>
      <c r="N3557" t="inlineStr">
        <is>
          <t>TEC-PH-10003484</t>
        </is>
      </c>
      <c r="O3557" t="inlineStr">
        <is>
          <t>Technology</t>
        </is>
      </c>
      <c r="P3557" t="inlineStr">
        <is>
          <t>Phones</t>
        </is>
      </c>
      <c r="Q3557" t="inlineStr">
        <is>
          <t>Ooma Telo VoIP Home Phone System</t>
        </is>
      </c>
      <c r="R3557" t="n">
        <v>604.752</v>
      </c>
      <c r="S3557" t="n">
        <v>6</v>
      </c>
      <c r="T3557" t="n">
        <v>0.2</v>
      </c>
      <c r="U3557" t="n">
        <v>37.797</v>
      </c>
      <c r="V3557">
        <f>IF(OR(C3557 = "", D3557 = ""), "", DATEDIF(C3557, D3557, "D"))</f>
        <v/>
      </c>
    </row>
    <row r="3558">
      <c r="A3558" t="inlineStr">
        <is>
          <t>0          1
1          2
2          3
3          4
4          5
        ... 
9989    9990
9990    9991
9991    9992
9992    9993
9993    9994
Name: Row ID, Length: 9994, dtype: int64</t>
        </is>
      </c>
      <c r="B3558" t="inlineStr">
        <is>
          <t>CA-2017-118542</t>
        </is>
      </c>
      <c r="C3558" s="3" t="n">
        <v>42747</v>
      </c>
      <c r="D3558" s="3" t="n">
        <v>42867</v>
      </c>
      <c r="E3558" t="inlineStr">
        <is>
          <t>Standard Class</t>
        </is>
      </c>
      <c r="F3558" t="inlineStr">
        <is>
          <t>CC-12550</t>
        </is>
      </c>
      <c r="G3558" t="inlineStr">
        <is>
          <t>Clay Cheatham</t>
        </is>
      </c>
      <c r="H3558" t="inlineStr">
        <is>
          <t>Consumer</t>
        </is>
      </c>
      <c r="I3558" t="inlineStr">
        <is>
          <t>United States</t>
        </is>
      </c>
      <c r="J3558" t="inlineStr">
        <is>
          <t>Los Angeles</t>
        </is>
      </c>
      <c r="K3558" t="inlineStr">
        <is>
          <t>California</t>
        </is>
      </c>
      <c r="L3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8" t="inlineStr">
        <is>
          <t>West</t>
        </is>
      </c>
      <c r="N3558" t="inlineStr">
        <is>
          <t>OFF-PA-10004735</t>
        </is>
      </c>
      <c r="O3558" t="inlineStr">
        <is>
          <t>Office Supplies</t>
        </is>
      </c>
      <c r="P3558" t="inlineStr">
        <is>
          <t>Paper</t>
        </is>
      </c>
      <c r="Q3558" t="inlineStr">
        <is>
          <t>Xerox 1905</t>
        </is>
      </c>
      <c r="R3558" t="n">
        <v>45.36</v>
      </c>
      <c r="S3558" t="n">
        <v>7</v>
      </c>
      <c r="T3558" t="n">
        <v>0</v>
      </c>
      <c r="U3558" t="n">
        <v>21.7728</v>
      </c>
      <c r="V3558">
        <f>IF(OR(C3558 = "", D3558 = ""), "", DATEDIF(C3558, D3558, "D"))</f>
        <v/>
      </c>
    </row>
    <row r="3559">
      <c r="A3559" t="inlineStr">
        <is>
          <t>0          1
1          2
2          3
3          4
4          5
        ... 
9989    9990
9990    9991
9991    9992
9992    9993
9993    9994
Name: Row ID, Length: 9994, dtype: int64</t>
        </is>
      </c>
      <c r="B3559" t="inlineStr">
        <is>
          <t>CA-2017-118542</t>
        </is>
      </c>
      <c r="C3559" s="3" t="n">
        <v>42747</v>
      </c>
      <c r="D3559" s="3" t="n">
        <v>42867</v>
      </c>
      <c r="E3559" t="inlineStr">
        <is>
          <t>Standard Class</t>
        </is>
      </c>
      <c r="F3559" t="inlineStr">
        <is>
          <t>CC-12550</t>
        </is>
      </c>
      <c r="G3559" t="inlineStr">
        <is>
          <t>Clay Cheatham</t>
        </is>
      </c>
      <c r="H3559" t="inlineStr">
        <is>
          <t>Consumer</t>
        </is>
      </c>
      <c r="I3559" t="inlineStr">
        <is>
          <t>United States</t>
        </is>
      </c>
      <c r="J3559" t="inlineStr">
        <is>
          <t>Los Angeles</t>
        </is>
      </c>
      <c r="K3559" t="inlineStr">
        <is>
          <t>California</t>
        </is>
      </c>
      <c r="L3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59" t="inlineStr">
        <is>
          <t>West</t>
        </is>
      </c>
      <c r="N3559" t="inlineStr">
        <is>
          <t>OFF-BI-10003429</t>
        </is>
      </c>
      <c r="O3559" t="inlineStr">
        <is>
          <t>Office Supplies</t>
        </is>
      </c>
      <c r="P3559" t="inlineStr">
        <is>
          <t>Binders</t>
        </is>
      </c>
      <c r="Q3559" t="inlineStr">
        <is>
          <t>Cardinal HOLDit! Binder Insert Strips,Extra Strips</t>
        </is>
      </c>
      <c r="R3559" t="n">
        <v>10.128</v>
      </c>
      <c r="S3559" t="n">
        <v>2</v>
      </c>
      <c r="T3559" t="n">
        <v>0.2</v>
      </c>
      <c r="U3559" t="n">
        <v>3.6714</v>
      </c>
      <c r="V3559">
        <f>IF(OR(C3559 = "", D3559 = ""), "", DATEDIF(C3559, D3559, "D"))</f>
        <v/>
      </c>
    </row>
    <row r="3560">
      <c r="A3560" t="inlineStr">
        <is>
          <t>0          1
1          2
2          3
3          4
4          5
        ... 
9989    9990
9990    9991
9991    9992
9992    9993
9993    9994
Name: Row ID, Length: 9994, dtype: int64</t>
        </is>
      </c>
      <c r="B3560" t="inlineStr">
        <is>
          <t>CA-2017-152737</t>
        </is>
      </c>
      <c r="C3560" s="3" t="n">
        <v>42927</v>
      </c>
      <c r="D3560" s="3" t="n">
        <v>43080</v>
      </c>
      <c r="E3560" t="inlineStr">
        <is>
          <t>Standard Class</t>
        </is>
      </c>
      <c r="F3560" t="inlineStr">
        <is>
          <t>TS-21505</t>
        </is>
      </c>
      <c r="G3560" t="inlineStr">
        <is>
          <t>Tony Sayre</t>
        </is>
      </c>
      <c r="H3560" t="inlineStr">
        <is>
          <t>Consumer</t>
        </is>
      </c>
      <c r="I3560" t="inlineStr">
        <is>
          <t>United States</t>
        </is>
      </c>
      <c r="J3560" t="inlineStr">
        <is>
          <t>San Francisco</t>
        </is>
      </c>
      <c r="K3560" t="inlineStr">
        <is>
          <t>California</t>
        </is>
      </c>
      <c r="L3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0" t="inlineStr">
        <is>
          <t>West</t>
        </is>
      </c>
      <c r="N3560" t="inlineStr">
        <is>
          <t>OFF-BI-10002982</t>
        </is>
      </c>
      <c r="O3560" t="inlineStr">
        <is>
          <t>Office Supplies</t>
        </is>
      </c>
      <c r="P3560" t="inlineStr">
        <is>
          <t>Binders</t>
        </is>
      </c>
      <c r="Q3560" t="inlineStr">
        <is>
          <t>Avery Self-Adhesive Photo Pockets for Polaroid Photos</t>
        </is>
      </c>
      <c r="R3560" t="n">
        <v>21.792</v>
      </c>
      <c r="S3560" t="n">
        <v>4</v>
      </c>
      <c r="T3560" t="n">
        <v>0.2</v>
      </c>
      <c r="U3560" t="n">
        <v>7.6272</v>
      </c>
      <c r="V3560">
        <f>IF(OR(C3560 = "", D3560 = ""), "", DATEDIF(C3560, D3560, "D"))</f>
        <v/>
      </c>
    </row>
    <row r="3561">
      <c r="A3561" t="inlineStr">
        <is>
          <t>0          1
1          2
2          3
3          4
4          5
        ... 
9989    9990
9990    9991
9991    9992
9992    9993
9993    9994
Name: Row ID, Length: 9994, dtype: int64</t>
        </is>
      </c>
      <c r="B3561" t="inlineStr">
        <is>
          <t>CA-2017-152737</t>
        </is>
      </c>
      <c r="C3561" s="3" t="n">
        <v>42927</v>
      </c>
      <c r="D3561" s="3" t="n">
        <v>43080</v>
      </c>
      <c r="E3561" t="inlineStr">
        <is>
          <t>Standard Class</t>
        </is>
      </c>
      <c r="F3561" t="inlineStr">
        <is>
          <t>TS-21505</t>
        </is>
      </c>
      <c r="G3561" t="inlineStr">
        <is>
          <t>Tony Sayre</t>
        </is>
      </c>
      <c r="H3561" t="inlineStr">
        <is>
          <t>Consumer</t>
        </is>
      </c>
      <c r="I3561" t="inlineStr">
        <is>
          <t>United States</t>
        </is>
      </c>
      <c r="J3561" t="inlineStr">
        <is>
          <t>San Francisco</t>
        </is>
      </c>
      <c r="K3561" t="inlineStr">
        <is>
          <t>California</t>
        </is>
      </c>
      <c r="L3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1" t="inlineStr">
        <is>
          <t>West</t>
        </is>
      </c>
      <c r="N3561" t="inlineStr">
        <is>
          <t>TEC-AC-10004975</t>
        </is>
      </c>
      <c r="O3561" t="inlineStr">
        <is>
          <t>Technology</t>
        </is>
      </c>
      <c r="P3561" t="inlineStr">
        <is>
          <t>Accessories</t>
        </is>
      </c>
      <c r="Q3561" t="inlineStr">
        <is>
          <t>Plantronics Audio 995 Wireless Stereo Headset</t>
        </is>
      </c>
      <c r="R3561" t="n">
        <v>439.8</v>
      </c>
      <c r="S3561" t="n">
        <v>4</v>
      </c>
      <c r="T3561" t="n">
        <v>0</v>
      </c>
      <c r="U3561" t="n">
        <v>145.134</v>
      </c>
      <c r="V3561">
        <f>IF(OR(C3561 = "", D3561 = ""), "", DATEDIF(C3561, D3561, "D"))</f>
        <v/>
      </c>
    </row>
    <row r="3562">
      <c r="A3562" t="inlineStr">
        <is>
          <t>0          1
1          2
2          3
3          4
4          5
        ... 
9989    9990
9990    9991
9991    9992
9992    9993
9993    9994
Name: Row ID, Length: 9994, dtype: int64</t>
        </is>
      </c>
      <c r="B3562" t="inlineStr">
        <is>
          <t>CA-2017-109757</t>
        </is>
      </c>
      <c r="C3562" s="3" t="n">
        <v>42834</v>
      </c>
      <c r="D3562" s="3" t="n">
        <v>42987</v>
      </c>
      <c r="E3562" t="inlineStr">
        <is>
          <t>Second Class</t>
        </is>
      </c>
      <c r="F3562" t="inlineStr">
        <is>
          <t>MD-17350</t>
        </is>
      </c>
      <c r="G3562" t="inlineStr">
        <is>
          <t>Maribeth Dona</t>
        </is>
      </c>
      <c r="H3562" t="inlineStr">
        <is>
          <t>Consumer</t>
        </is>
      </c>
      <c r="I3562" t="inlineStr">
        <is>
          <t>United States</t>
        </is>
      </c>
      <c r="J3562" t="inlineStr">
        <is>
          <t>Akron</t>
        </is>
      </c>
      <c r="K3562" t="inlineStr">
        <is>
          <t>Ohio</t>
        </is>
      </c>
      <c r="L3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2" t="inlineStr">
        <is>
          <t>East</t>
        </is>
      </c>
      <c r="N3562" t="inlineStr">
        <is>
          <t>OFF-AR-10002335</t>
        </is>
      </c>
      <c r="O3562" t="inlineStr">
        <is>
          <t>Office Supplies</t>
        </is>
      </c>
      <c r="P3562" t="inlineStr">
        <is>
          <t>Art</t>
        </is>
      </c>
      <c r="Q3562" t="inlineStr">
        <is>
          <t>DIXON Oriole Pencils</t>
        </is>
      </c>
      <c r="R3562" t="n">
        <v>8.256</v>
      </c>
      <c r="S3562" t="n">
        <v>4</v>
      </c>
      <c r="T3562" t="n">
        <v>0.2</v>
      </c>
      <c r="U3562" t="n">
        <v>0.6192</v>
      </c>
      <c r="V3562">
        <f>IF(OR(C3562 = "", D3562 = ""), "", DATEDIF(C3562, D3562, "D"))</f>
        <v/>
      </c>
    </row>
    <row r="3563">
      <c r="A3563" t="inlineStr">
        <is>
          <t>0          1
1          2
2          3
3          4
4          5
        ... 
9989    9990
9990    9991
9991    9992
9992    9993
9993    9994
Name: Row ID, Length: 9994, dtype: int64</t>
        </is>
      </c>
      <c r="B3563" t="inlineStr">
        <is>
          <t>CA-2017-109757</t>
        </is>
      </c>
      <c r="C3563" s="3" t="n">
        <v>42834</v>
      </c>
      <c r="D3563" s="3" t="n">
        <v>42987</v>
      </c>
      <c r="E3563" t="inlineStr">
        <is>
          <t>Second Class</t>
        </is>
      </c>
      <c r="F3563" t="inlineStr">
        <is>
          <t>MD-17350</t>
        </is>
      </c>
      <c r="G3563" t="inlineStr">
        <is>
          <t>Maribeth Dona</t>
        </is>
      </c>
      <c r="H3563" t="inlineStr">
        <is>
          <t>Consumer</t>
        </is>
      </c>
      <c r="I3563" t="inlineStr">
        <is>
          <t>United States</t>
        </is>
      </c>
      <c r="J3563" t="inlineStr">
        <is>
          <t>Akron</t>
        </is>
      </c>
      <c r="K3563" t="inlineStr">
        <is>
          <t>Ohio</t>
        </is>
      </c>
      <c r="L3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3" t="inlineStr">
        <is>
          <t>East</t>
        </is>
      </c>
      <c r="N3563" t="inlineStr">
        <is>
          <t>OFF-BI-10004001</t>
        </is>
      </c>
      <c r="O3563" t="inlineStr">
        <is>
          <t>Office Supplies</t>
        </is>
      </c>
      <c r="P3563" t="inlineStr">
        <is>
          <t>Binders</t>
        </is>
      </c>
      <c r="Q3563" t="inlineStr">
        <is>
          <t>GBC Recycled VeloBinder Covers</t>
        </is>
      </c>
      <c r="R3563" t="n">
        <v>25.56</v>
      </c>
      <c r="S3563" t="n">
        <v>5</v>
      </c>
      <c r="T3563" t="n">
        <v>0.7</v>
      </c>
      <c r="U3563" t="n">
        <v>-20.448</v>
      </c>
      <c r="V3563">
        <f>IF(OR(C3563 = "", D3563 = ""), "", DATEDIF(C3563, D3563, "D"))</f>
        <v/>
      </c>
    </row>
    <row r="3564">
      <c r="A3564" t="inlineStr">
        <is>
          <t>0          1
1          2
2          3
3          4
4          5
        ... 
9989    9990
9990    9991
9991    9992
9992    9993
9993    9994
Name: Row ID, Length: 9994, dtype: int64</t>
        </is>
      </c>
      <c r="B3564" t="inlineStr">
        <is>
          <t>CA-2017-109757</t>
        </is>
      </c>
      <c r="C3564" s="3" t="n">
        <v>42834</v>
      </c>
      <c r="D3564" s="3" t="n">
        <v>42987</v>
      </c>
      <c r="E3564" t="inlineStr">
        <is>
          <t>Second Class</t>
        </is>
      </c>
      <c r="F3564" t="inlineStr">
        <is>
          <t>MD-17350</t>
        </is>
      </c>
      <c r="G3564" t="inlineStr">
        <is>
          <t>Maribeth Dona</t>
        </is>
      </c>
      <c r="H3564" t="inlineStr">
        <is>
          <t>Consumer</t>
        </is>
      </c>
      <c r="I3564" t="inlineStr">
        <is>
          <t>United States</t>
        </is>
      </c>
      <c r="J3564" t="inlineStr">
        <is>
          <t>Akron</t>
        </is>
      </c>
      <c r="K3564" t="inlineStr">
        <is>
          <t>Ohio</t>
        </is>
      </c>
      <c r="L3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4" t="inlineStr">
        <is>
          <t>East</t>
        </is>
      </c>
      <c r="N3564" t="inlineStr">
        <is>
          <t>OFF-BI-10001634</t>
        </is>
      </c>
      <c r="O3564" t="inlineStr">
        <is>
          <t>Office Supplies</t>
        </is>
      </c>
      <c r="P3564" t="inlineStr">
        <is>
          <t>Binders</t>
        </is>
      </c>
      <c r="Q3564" t="inlineStr">
        <is>
          <t>Wilson Jones Active Use Binders</t>
        </is>
      </c>
      <c r="R3564" t="n">
        <v>4.368</v>
      </c>
      <c r="S3564" t="n">
        <v>2</v>
      </c>
      <c r="T3564" t="n">
        <v>0.7</v>
      </c>
      <c r="U3564" t="n">
        <v>-3.0576</v>
      </c>
      <c r="V3564">
        <f>IF(OR(C3564 = "", D3564 = ""), "", DATEDIF(C3564, D3564, "D"))</f>
        <v/>
      </c>
    </row>
    <row r="3565">
      <c r="A3565" t="inlineStr">
        <is>
          <t>0          1
1          2
2          3
3          4
4          5
        ... 
9989    9990
9990    9991
9991    9992
9992    9993
9993    9994
Name: Row ID, Length: 9994, dtype: int64</t>
        </is>
      </c>
      <c r="B3565" t="inlineStr">
        <is>
          <t>CA-2017-109757</t>
        </is>
      </c>
      <c r="C3565" s="3" t="n">
        <v>42834</v>
      </c>
      <c r="D3565" s="3" t="n">
        <v>42987</v>
      </c>
      <c r="E3565" t="inlineStr">
        <is>
          <t>Second Class</t>
        </is>
      </c>
      <c r="F3565" t="inlineStr">
        <is>
          <t>MD-17350</t>
        </is>
      </c>
      <c r="G3565" t="inlineStr">
        <is>
          <t>Maribeth Dona</t>
        </is>
      </c>
      <c r="H3565" t="inlineStr">
        <is>
          <t>Consumer</t>
        </is>
      </c>
      <c r="I3565" t="inlineStr">
        <is>
          <t>United States</t>
        </is>
      </c>
      <c r="J3565" t="inlineStr">
        <is>
          <t>Akron</t>
        </is>
      </c>
      <c r="K3565" t="inlineStr">
        <is>
          <t>Ohio</t>
        </is>
      </c>
      <c r="L3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5" t="inlineStr">
        <is>
          <t>East</t>
        </is>
      </c>
      <c r="N3565" t="inlineStr">
        <is>
          <t>OFF-PA-10000007</t>
        </is>
      </c>
      <c r="O3565" t="inlineStr">
        <is>
          <t>Office Supplies</t>
        </is>
      </c>
      <c r="P3565" t="inlineStr">
        <is>
          <t>Paper</t>
        </is>
      </c>
      <c r="Q3565" t="inlineStr">
        <is>
          <t>Telephone Message Books with Fax/Mobile Section, 4 1/4" x 6"</t>
        </is>
      </c>
      <c r="R3565" t="n">
        <v>11.52</v>
      </c>
      <c r="S3565" t="n">
        <v>4</v>
      </c>
      <c r="T3565" t="n">
        <v>0.2</v>
      </c>
      <c r="U3565" t="n">
        <v>3.744</v>
      </c>
      <c r="V3565">
        <f>IF(OR(C3565 = "", D3565 = ""), "", DATEDIF(C3565, D3565, "D"))</f>
        <v/>
      </c>
    </row>
    <row r="3566">
      <c r="A3566" t="inlineStr">
        <is>
          <t>0          1
1          2
2          3
3          4
4          5
        ... 
9989    9990
9990    9991
9991    9992
9992    9993
9993    9994
Name: Row ID, Length: 9994, dtype: int64</t>
        </is>
      </c>
      <c r="B3566" t="inlineStr">
        <is>
          <t>CA-2016-130029</t>
        </is>
      </c>
      <c r="C3566" s="3" t="n">
        <v>42436</v>
      </c>
      <c r="D3566" s="3" t="n">
        <v>42528</v>
      </c>
      <c r="E3566" t="inlineStr">
        <is>
          <t>First Class</t>
        </is>
      </c>
      <c r="F3566" t="inlineStr">
        <is>
          <t>GT-14755</t>
        </is>
      </c>
      <c r="G3566" t="inlineStr">
        <is>
          <t>Guy Thornton</t>
        </is>
      </c>
      <c r="H3566" t="inlineStr">
        <is>
          <t>Consumer</t>
        </is>
      </c>
      <c r="I3566" t="inlineStr">
        <is>
          <t>United States</t>
        </is>
      </c>
      <c r="J3566" t="inlineStr">
        <is>
          <t>Los Angeles</t>
        </is>
      </c>
      <c r="K3566" t="inlineStr">
        <is>
          <t>California</t>
        </is>
      </c>
      <c r="L3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6" t="inlineStr">
        <is>
          <t>West</t>
        </is>
      </c>
      <c r="N3566" t="inlineStr">
        <is>
          <t>OFF-PA-10000552</t>
        </is>
      </c>
      <c r="O3566" t="inlineStr">
        <is>
          <t>Office Supplies</t>
        </is>
      </c>
      <c r="P3566" t="inlineStr">
        <is>
          <t>Paper</t>
        </is>
      </c>
      <c r="Q3566" t="inlineStr">
        <is>
          <t>Xerox 200</t>
        </is>
      </c>
      <c r="R3566" t="n">
        <v>12.96</v>
      </c>
      <c r="S3566" t="n">
        <v>2</v>
      </c>
      <c r="T3566" t="n">
        <v>0</v>
      </c>
      <c r="U3566" t="n">
        <v>6.2208</v>
      </c>
      <c r="V3566">
        <f>IF(OR(C3566 = "", D3566 = ""), "", DATEDIF(C3566, D3566, "D"))</f>
        <v/>
      </c>
    </row>
    <row r="3567">
      <c r="A3567" t="inlineStr">
        <is>
          <t>0          1
1          2
2          3
3          4
4          5
        ... 
9989    9990
9990    9991
9991    9992
9992    9993
9993    9994
Name: Row ID, Length: 9994, dtype: int64</t>
        </is>
      </c>
      <c r="B3567" t="inlineStr">
        <is>
          <t>CA-2016-130029</t>
        </is>
      </c>
      <c r="C3567" s="3" t="n">
        <v>42436</v>
      </c>
      <c r="D3567" s="3" t="n">
        <v>42528</v>
      </c>
      <c r="E3567" t="inlineStr">
        <is>
          <t>First Class</t>
        </is>
      </c>
      <c r="F3567" t="inlineStr">
        <is>
          <t>GT-14755</t>
        </is>
      </c>
      <c r="G3567" t="inlineStr">
        <is>
          <t>Guy Thornton</t>
        </is>
      </c>
      <c r="H3567" t="inlineStr">
        <is>
          <t>Consumer</t>
        </is>
      </c>
      <c r="I3567" t="inlineStr">
        <is>
          <t>United States</t>
        </is>
      </c>
      <c r="J3567" t="inlineStr">
        <is>
          <t>Los Angeles</t>
        </is>
      </c>
      <c r="K3567" t="inlineStr">
        <is>
          <t>California</t>
        </is>
      </c>
      <c r="L3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7" t="inlineStr">
        <is>
          <t>West</t>
        </is>
      </c>
      <c r="N3567" t="inlineStr">
        <is>
          <t>OFF-FA-10001135</t>
        </is>
      </c>
      <c r="O3567" t="inlineStr">
        <is>
          <t>Office Supplies</t>
        </is>
      </c>
      <c r="P3567" t="inlineStr">
        <is>
          <t>Fasteners</t>
        </is>
      </c>
      <c r="Q3567" t="inlineStr">
        <is>
          <t>Brites Rubber Bands, 1 1/2 oz. Box</t>
        </is>
      </c>
      <c r="R3567" t="n">
        <v>3.96</v>
      </c>
      <c r="S3567" t="n">
        <v>2</v>
      </c>
      <c r="T3567" t="n">
        <v>0</v>
      </c>
      <c r="U3567" t="n">
        <v>0.07920000000000001</v>
      </c>
      <c r="V3567">
        <f>IF(OR(C3567 = "", D3567 = ""), "", DATEDIF(C3567, D3567, "D"))</f>
        <v/>
      </c>
    </row>
    <row r="3568">
      <c r="A3568" t="inlineStr">
        <is>
          <t>0          1
1          2
2          3
3          4
4          5
        ... 
9989    9990
9990    9991
9991    9992
9992    9993
9993    9994
Name: Row ID, Length: 9994, dtype: int64</t>
        </is>
      </c>
      <c r="B3568" t="inlineStr">
        <is>
          <t>CA-2017-103877</t>
        </is>
      </c>
      <c r="C3568" s="3" t="n">
        <v>42925</v>
      </c>
      <c r="E3568" t="inlineStr">
        <is>
          <t>Standard Class</t>
        </is>
      </c>
      <c r="F3568" t="inlineStr">
        <is>
          <t>RD-19660</t>
        </is>
      </c>
      <c r="G3568" t="inlineStr">
        <is>
          <t>Robert Dilbeck</t>
        </is>
      </c>
      <c r="H3568" t="inlineStr">
        <is>
          <t>Home Office</t>
        </is>
      </c>
      <c r="I3568" t="inlineStr">
        <is>
          <t>United States</t>
        </is>
      </c>
      <c r="J3568" t="inlineStr">
        <is>
          <t>Independence</t>
        </is>
      </c>
      <c r="K3568" t="inlineStr">
        <is>
          <t>Missouri</t>
        </is>
      </c>
      <c r="L3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8" t="inlineStr">
        <is>
          <t>Central</t>
        </is>
      </c>
      <c r="N3568" t="inlineStr">
        <is>
          <t>OFF-BI-10003650</t>
        </is>
      </c>
      <c r="O3568" t="inlineStr">
        <is>
          <t>Office Supplies</t>
        </is>
      </c>
      <c r="P3568" t="inlineStr">
        <is>
          <t>Binders</t>
        </is>
      </c>
      <c r="Q3568" t="inlineStr">
        <is>
          <t>GBC DocuBind 300 Electric Binding Machine</t>
        </is>
      </c>
      <c r="R3568" t="n">
        <v>1577.94</v>
      </c>
      <c r="S3568" t="n">
        <v>3</v>
      </c>
      <c r="T3568" t="n">
        <v>0</v>
      </c>
      <c r="U3568" t="n">
        <v>757.4112</v>
      </c>
      <c r="V3568">
        <f>IF(OR(C3568 = "", D3568 = ""), "", DATEDIF(C3568, D3568, "D"))</f>
        <v/>
      </c>
    </row>
    <row r="3569">
      <c r="A3569" t="inlineStr">
        <is>
          <t>0          1
1          2
2          3
3          4
4          5
        ... 
9989    9990
9990    9991
9991    9992
9992    9993
9993    9994
Name: Row ID, Length: 9994, dtype: int64</t>
        </is>
      </c>
      <c r="B3569" t="inlineStr">
        <is>
          <t>CA-2016-137176</t>
        </is>
      </c>
      <c r="C3569" s="3" t="n">
        <v>42622</v>
      </c>
      <c r="E3569" t="inlineStr">
        <is>
          <t>Second Class</t>
        </is>
      </c>
      <c r="F3569" t="inlineStr">
        <is>
          <t>DB-12910</t>
        </is>
      </c>
      <c r="G3569" t="inlineStr">
        <is>
          <t>Daniel Byrd</t>
        </is>
      </c>
      <c r="H3569" t="inlineStr">
        <is>
          <t>Home Office</t>
        </is>
      </c>
      <c r="I3569" t="inlineStr">
        <is>
          <t>United States</t>
        </is>
      </c>
      <c r="J3569" t="inlineStr">
        <is>
          <t>Dallas</t>
        </is>
      </c>
      <c r="K3569" t="inlineStr">
        <is>
          <t>Texas</t>
        </is>
      </c>
      <c r="L3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69" t="inlineStr">
        <is>
          <t>Central</t>
        </is>
      </c>
      <c r="N3569" t="inlineStr">
        <is>
          <t>FUR-FU-10003832</t>
        </is>
      </c>
      <c r="O3569" t="inlineStr">
        <is>
          <t>Furniture</t>
        </is>
      </c>
      <c r="P3569" t="inlineStr">
        <is>
          <t>Furnishings</t>
        </is>
      </c>
      <c r="Q3569" t="inlineStr">
        <is>
          <t>Eldon Expressions Punched Metal &amp; Wood Desk Accessories, Black &amp; Cherry</t>
        </is>
      </c>
      <c r="R3569" t="n">
        <v>15.008</v>
      </c>
      <c r="S3569" t="n">
        <v>4</v>
      </c>
      <c r="T3569" t="n">
        <v>0.6</v>
      </c>
      <c r="U3569" t="n">
        <v>-12.0064</v>
      </c>
      <c r="V3569">
        <f>IF(OR(C3569 = "", D3569 = ""), "", DATEDIF(C3569, D3569, "D"))</f>
        <v/>
      </c>
    </row>
    <row r="3570">
      <c r="A3570" t="inlineStr">
        <is>
          <t>0          1
1          2
2          3
3          4
4          5
        ... 
9989    9990
9990    9991
9991    9992
9992    9993
9993    9994
Name: Row ID, Length: 9994, dtype: int64</t>
        </is>
      </c>
      <c r="B3570" t="inlineStr">
        <is>
          <t>CA-2017-168109</t>
        </is>
      </c>
      <c r="C3570" s="3" t="n">
        <v>42801</v>
      </c>
      <c r="D3570" s="3" t="n">
        <v>42801</v>
      </c>
      <c r="E3570" t="inlineStr">
        <is>
          <t>Same Day</t>
        </is>
      </c>
      <c r="F3570" t="inlineStr">
        <is>
          <t>JK-15640</t>
        </is>
      </c>
      <c r="G3570" t="inlineStr">
        <is>
          <t>Jim Kriz</t>
        </is>
      </c>
      <c r="H3570" t="inlineStr">
        <is>
          <t>Home Office</t>
        </is>
      </c>
      <c r="I3570" t="inlineStr">
        <is>
          <t>United States</t>
        </is>
      </c>
      <c r="J3570" t="inlineStr">
        <is>
          <t>Seattle</t>
        </is>
      </c>
      <c r="K3570" t="inlineStr">
        <is>
          <t>Washington</t>
        </is>
      </c>
      <c r="L3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0" t="inlineStr">
        <is>
          <t>West</t>
        </is>
      </c>
      <c r="N3570" t="inlineStr">
        <is>
          <t>TEC-AC-10003628</t>
        </is>
      </c>
      <c r="O3570" t="inlineStr">
        <is>
          <t>Technology</t>
        </is>
      </c>
      <c r="P3570" t="inlineStr">
        <is>
          <t>Accessories</t>
        </is>
      </c>
      <c r="Q3570" t="inlineStr">
        <is>
          <t>Logitech 910-002974 M325 Wireless Mouse for Web Scrolling</t>
        </is>
      </c>
      <c r="R3570" t="n">
        <v>59.98</v>
      </c>
      <c r="S3570" t="n">
        <v>2</v>
      </c>
      <c r="T3570" t="n">
        <v>0</v>
      </c>
      <c r="U3570" t="n">
        <v>26.3912</v>
      </c>
      <c r="V3570">
        <f>IF(OR(C3570 = "", D3570 = ""), "", DATEDIF(C3570, D3570, "D"))</f>
        <v/>
      </c>
    </row>
    <row r="3571">
      <c r="A3571" t="inlineStr">
        <is>
          <t>0          1
1          2
2          3
3          4
4          5
        ... 
9989    9990
9990    9991
9991    9992
9992    9993
9993    9994
Name: Row ID, Length: 9994, dtype: int64</t>
        </is>
      </c>
      <c r="B3571" t="inlineStr">
        <is>
          <t>CA-2017-168109</t>
        </is>
      </c>
      <c r="C3571" s="3" t="n">
        <v>42801</v>
      </c>
      <c r="D3571" s="3" t="n">
        <v>42801</v>
      </c>
      <c r="E3571" t="inlineStr">
        <is>
          <t>Same Day</t>
        </is>
      </c>
      <c r="F3571" t="inlineStr">
        <is>
          <t>JK-15640</t>
        </is>
      </c>
      <c r="G3571" t="inlineStr">
        <is>
          <t>Jim Kriz</t>
        </is>
      </c>
      <c r="H3571" t="inlineStr">
        <is>
          <t>Home Office</t>
        </is>
      </c>
      <c r="I3571" t="inlineStr">
        <is>
          <t>United States</t>
        </is>
      </c>
      <c r="J3571" t="inlineStr">
        <is>
          <t>Seattle</t>
        </is>
      </c>
      <c r="K3571" t="inlineStr">
        <is>
          <t>Washington</t>
        </is>
      </c>
      <c r="L3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1" t="inlineStr">
        <is>
          <t>West</t>
        </is>
      </c>
      <c r="N3571" t="inlineStr">
        <is>
          <t>TEC-MA-10001148</t>
        </is>
      </c>
      <c r="O3571" t="inlineStr">
        <is>
          <t>Technology</t>
        </is>
      </c>
      <c r="P3571" t="inlineStr">
        <is>
          <t>Machines</t>
        </is>
      </c>
      <c r="Q3571" t="inlineStr">
        <is>
          <t>Okidata MB491 Multifunction Printer</t>
        </is>
      </c>
      <c r="R3571" t="n">
        <v>2395.2</v>
      </c>
      <c r="S3571" t="n">
        <v>6</v>
      </c>
      <c r="T3571" t="n">
        <v>0.2</v>
      </c>
      <c r="U3571" t="n">
        <v>209.58</v>
      </c>
      <c r="V3571">
        <f>IF(OR(C3571 = "", D3571 = ""), "", DATEDIF(C3571, D3571, "D"))</f>
        <v/>
      </c>
    </row>
    <row r="3572">
      <c r="A3572" t="inlineStr">
        <is>
          <t>0          1
1          2
2          3
3          4
4          5
        ... 
9989    9990
9990    9991
9991    9992
9992    9993
9993    9994
Name: Row ID, Length: 9994, dtype: int64</t>
        </is>
      </c>
      <c r="B3572" t="inlineStr">
        <is>
          <t>CA-2017-168109</t>
        </is>
      </c>
      <c r="C3572" s="3" t="n">
        <v>42801</v>
      </c>
      <c r="D3572" s="3" t="n">
        <v>42801</v>
      </c>
      <c r="E3572" t="inlineStr">
        <is>
          <t>Same Day</t>
        </is>
      </c>
      <c r="F3572" t="inlineStr">
        <is>
          <t>JK-15640</t>
        </is>
      </c>
      <c r="G3572" t="inlineStr">
        <is>
          <t>Jim Kriz</t>
        </is>
      </c>
      <c r="H3572" t="inlineStr">
        <is>
          <t>Home Office</t>
        </is>
      </c>
      <c r="I3572" t="inlineStr">
        <is>
          <t>United States</t>
        </is>
      </c>
      <c r="J3572" t="inlineStr">
        <is>
          <t>Seattle</t>
        </is>
      </c>
      <c r="K3572" t="inlineStr">
        <is>
          <t>Washington</t>
        </is>
      </c>
      <c r="L3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2" t="inlineStr">
        <is>
          <t>West</t>
        </is>
      </c>
      <c r="N3572" t="inlineStr">
        <is>
          <t>TEC-AC-10002049</t>
        </is>
      </c>
      <c r="O3572" t="inlineStr">
        <is>
          <t>Technology</t>
        </is>
      </c>
      <c r="P3572" t="inlineStr">
        <is>
          <t>Accessories</t>
        </is>
      </c>
      <c r="Q3572" t="inlineStr">
        <is>
          <t>Plantronics Savi W720 Multi-Device Wireless Headset System</t>
        </is>
      </c>
      <c r="R3572" t="n">
        <v>1687.8</v>
      </c>
      <c r="S3572" t="n">
        <v>4</v>
      </c>
      <c r="T3572" t="n">
        <v>0</v>
      </c>
      <c r="U3572" t="n">
        <v>742.6319999999999</v>
      </c>
      <c r="V3572">
        <f>IF(OR(C3572 = "", D3572 = ""), "", DATEDIF(C3572, D3572, "D"))</f>
        <v/>
      </c>
    </row>
    <row r="3573">
      <c r="A3573" t="inlineStr">
        <is>
          <t>0          1
1          2
2          3
3          4
4          5
        ... 
9989    9990
9990    9991
9991    9992
9992    9993
9993    9994
Name: Row ID, Length: 9994, dtype: int64</t>
        </is>
      </c>
      <c r="B3573" t="inlineStr">
        <is>
          <t>CA-2017-168109</t>
        </is>
      </c>
      <c r="C3573" s="3" t="n">
        <v>42801</v>
      </c>
      <c r="D3573" s="3" t="n">
        <v>42801</v>
      </c>
      <c r="E3573" t="inlineStr">
        <is>
          <t>Same Day</t>
        </is>
      </c>
      <c r="F3573" t="inlineStr">
        <is>
          <t>JK-15640</t>
        </is>
      </c>
      <c r="G3573" t="inlineStr">
        <is>
          <t>Jim Kriz</t>
        </is>
      </c>
      <c r="H3573" t="inlineStr">
        <is>
          <t>Home Office</t>
        </is>
      </c>
      <c r="I3573" t="inlineStr">
        <is>
          <t>United States</t>
        </is>
      </c>
      <c r="J3573" t="inlineStr">
        <is>
          <t>Seattle</t>
        </is>
      </c>
      <c r="K3573" t="inlineStr">
        <is>
          <t>Washington</t>
        </is>
      </c>
      <c r="L3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3" t="inlineStr">
        <is>
          <t>West</t>
        </is>
      </c>
      <c r="N3573" t="inlineStr">
        <is>
          <t>TEC-PH-10000702</t>
        </is>
      </c>
      <c r="O3573" t="inlineStr">
        <is>
          <t>Technology</t>
        </is>
      </c>
      <c r="P3573" t="inlineStr">
        <is>
          <t>Phones</t>
        </is>
      </c>
      <c r="Q3573" t="inlineStr">
        <is>
          <t>Square Credit Card Reader, 4 1/2" x 4 1/2" x 1", White</t>
        </is>
      </c>
      <c r="R3573" t="n">
        <v>7.992</v>
      </c>
      <c r="S3573" t="n">
        <v>1</v>
      </c>
      <c r="T3573" t="n">
        <v>0.2</v>
      </c>
      <c r="U3573" t="n">
        <v>2.6973</v>
      </c>
      <c r="V3573">
        <f>IF(OR(C3573 = "", D3573 = ""), "", DATEDIF(C3573, D3573, "D"))</f>
        <v/>
      </c>
    </row>
    <row r="3574">
      <c r="A3574" t="inlineStr">
        <is>
          <t>0          1
1          2
2          3
3          4
4          5
        ... 
9989    9990
9990    9991
9991    9992
9992    9993
9993    9994
Name: Row ID, Length: 9994, dtype: int64</t>
        </is>
      </c>
      <c r="B3574" t="inlineStr">
        <is>
          <t>US-2017-126081</t>
        </is>
      </c>
      <c r="D3574" s="3" t="n">
        <v>42832</v>
      </c>
      <c r="E3574" t="inlineStr">
        <is>
          <t>Standard Class</t>
        </is>
      </c>
      <c r="F3574" t="inlineStr">
        <is>
          <t>FC-14335</t>
        </is>
      </c>
      <c r="G3574" t="inlineStr">
        <is>
          <t>Fred Chung</t>
        </is>
      </c>
      <c r="H3574" t="inlineStr">
        <is>
          <t>Corporate</t>
        </is>
      </c>
      <c r="I3574" t="inlineStr">
        <is>
          <t>United States</t>
        </is>
      </c>
      <c r="J3574" t="inlineStr">
        <is>
          <t>Mesquite</t>
        </is>
      </c>
      <c r="K3574" t="inlineStr">
        <is>
          <t>Texas</t>
        </is>
      </c>
      <c r="L3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4" t="inlineStr">
        <is>
          <t>Central</t>
        </is>
      </c>
      <c r="N3574" t="inlineStr">
        <is>
          <t>OFF-PA-10003953</t>
        </is>
      </c>
      <c r="O3574" t="inlineStr">
        <is>
          <t>Office Supplies</t>
        </is>
      </c>
      <c r="P3574" t="inlineStr">
        <is>
          <t>Paper</t>
        </is>
      </c>
      <c r="Q3574" t="inlineStr">
        <is>
          <t>Xerox 218</t>
        </is>
      </c>
      <c r="R3574" t="n">
        <v>5.184</v>
      </c>
      <c r="S3574" t="n">
        <v>1</v>
      </c>
      <c r="T3574" t="n">
        <v>0.2</v>
      </c>
      <c r="U3574" t="n">
        <v>1.8144</v>
      </c>
      <c r="V3574">
        <f>IF(OR(C3574 = "", D3574 = ""), "", DATEDIF(C3574, D3574, "D"))</f>
        <v/>
      </c>
    </row>
    <row r="3575">
      <c r="A3575" t="inlineStr">
        <is>
          <t>0          1
1          2
2          3
3          4
4          5
        ... 
9989    9990
9990    9991
9991    9992
9992    9993
9993    9994
Name: Row ID, Length: 9994, dtype: int64</t>
        </is>
      </c>
      <c r="B3575" t="inlineStr">
        <is>
          <t>CA-2017-117023</t>
        </is>
      </c>
      <c r="C3575" s="3" t="n">
        <v>42924</v>
      </c>
      <c r="D3575" s="3" t="n">
        <v>43077</v>
      </c>
      <c r="E3575" t="inlineStr">
        <is>
          <t>Standard Class</t>
        </is>
      </c>
      <c r="F3575" t="inlineStr">
        <is>
          <t>JW-15955</t>
        </is>
      </c>
      <c r="G3575" t="inlineStr">
        <is>
          <t>Joni Wasserman</t>
        </is>
      </c>
      <c r="H3575" t="inlineStr">
        <is>
          <t>Consumer</t>
        </is>
      </c>
      <c r="I3575" t="inlineStr">
        <is>
          <t>United States</t>
        </is>
      </c>
      <c r="J3575" t="inlineStr">
        <is>
          <t>Long Beach</t>
        </is>
      </c>
      <c r="K3575" t="inlineStr">
        <is>
          <t>New York</t>
        </is>
      </c>
      <c r="L3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5" t="inlineStr">
        <is>
          <t>East</t>
        </is>
      </c>
      <c r="N3575" t="inlineStr">
        <is>
          <t>OFF-AR-10003602</t>
        </is>
      </c>
      <c r="O3575" t="inlineStr">
        <is>
          <t>Office Supplies</t>
        </is>
      </c>
      <c r="P3575" t="inlineStr">
        <is>
          <t>Art</t>
        </is>
      </c>
      <c r="Q3575" t="inlineStr">
        <is>
          <t>Quartet Omega Colored Chalk, 12/Pack</t>
        </is>
      </c>
      <c r="R3575" t="n">
        <v>11.68</v>
      </c>
      <c r="S3575" t="n">
        <v>2</v>
      </c>
      <c r="T3575" t="n">
        <v>0</v>
      </c>
      <c r="U3575" t="n">
        <v>5.4896</v>
      </c>
      <c r="V3575">
        <f>IF(OR(C3575 = "", D3575 = ""), "", DATEDIF(C3575, D3575, "D"))</f>
        <v/>
      </c>
    </row>
    <row r="3576">
      <c r="A3576" t="inlineStr">
        <is>
          <t>0          1
1          2
2          3
3          4
4          5
        ... 
9989    9990
9990    9991
9991    9992
9992    9993
9993    9994
Name: Row ID, Length: 9994, dtype: int64</t>
        </is>
      </c>
      <c r="B3576" t="inlineStr">
        <is>
          <t>CA-2017-117023</t>
        </is>
      </c>
      <c r="C3576" s="3" t="n">
        <v>42924</v>
      </c>
      <c r="D3576" s="3" t="n">
        <v>43077</v>
      </c>
      <c r="E3576" t="inlineStr">
        <is>
          <t>Standard Class</t>
        </is>
      </c>
      <c r="F3576" t="inlineStr">
        <is>
          <t>JW-15955</t>
        </is>
      </c>
      <c r="G3576" t="inlineStr">
        <is>
          <t>Joni Wasserman</t>
        </is>
      </c>
      <c r="H3576" t="inlineStr">
        <is>
          <t>Consumer</t>
        </is>
      </c>
      <c r="I3576" t="inlineStr">
        <is>
          <t>United States</t>
        </is>
      </c>
      <c r="J3576" t="inlineStr">
        <is>
          <t>Long Beach</t>
        </is>
      </c>
      <c r="K3576" t="inlineStr">
        <is>
          <t>New York</t>
        </is>
      </c>
      <c r="L3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6" t="inlineStr">
        <is>
          <t>East</t>
        </is>
      </c>
      <c r="N3576" t="inlineStr">
        <is>
          <t>OFF-AR-10004062</t>
        </is>
      </c>
      <c r="O3576" t="inlineStr">
        <is>
          <t>Office Supplies</t>
        </is>
      </c>
      <c r="P3576" t="inlineStr">
        <is>
          <t>Art</t>
        </is>
      </c>
      <c r="Q3576" t="inlineStr">
        <is>
          <t>Staples in misc. colors</t>
        </is>
      </c>
      <c r="R3576" t="n">
        <v>104.8</v>
      </c>
      <c r="S3576" t="n">
        <v>10</v>
      </c>
      <c r="T3576" t="n">
        <v>0</v>
      </c>
      <c r="U3576" t="n">
        <v>26.2</v>
      </c>
      <c r="V3576">
        <f>IF(OR(C3576 = "", D3576 = ""), "", DATEDIF(C3576, D3576, "D"))</f>
        <v/>
      </c>
    </row>
    <row r="3577">
      <c r="A3577" t="inlineStr">
        <is>
          <t>0          1
1          2
2          3
3          4
4          5
        ... 
9989    9990
9990    9991
9991    9992
9992    9993
9993    9994
Name: Row ID, Length: 9994, dtype: int64</t>
        </is>
      </c>
      <c r="B3577" t="inlineStr">
        <is>
          <t>CA-2015-143532</t>
        </is>
      </c>
      <c r="E3577" t="inlineStr">
        <is>
          <t>Standard Class</t>
        </is>
      </c>
      <c r="F3577" t="inlineStr">
        <is>
          <t>DC-12850</t>
        </is>
      </c>
      <c r="G3577" t="inlineStr">
        <is>
          <t>Dan Campbell</t>
        </is>
      </c>
      <c r="H3577" t="inlineStr">
        <is>
          <t>Consumer</t>
        </is>
      </c>
      <c r="I3577" t="inlineStr">
        <is>
          <t>United States</t>
        </is>
      </c>
      <c r="J3577" t="inlineStr">
        <is>
          <t>North Miami</t>
        </is>
      </c>
      <c r="K3577" t="inlineStr">
        <is>
          <t>Florida</t>
        </is>
      </c>
      <c r="L3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7" t="inlineStr">
        <is>
          <t>South</t>
        </is>
      </c>
      <c r="N3577" t="inlineStr">
        <is>
          <t>OFF-PA-10001560</t>
        </is>
      </c>
      <c r="O3577" t="inlineStr">
        <is>
          <t>Office Supplies</t>
        </is>
      </c>
      <c r="P3577" t="inlineStr">
        <is>
          <t>Paper</t>
        </is>
      </c>
      <c r="Q3577" t="inlineStr">
        <is>
          <t>Adams Telephone Message Books, 5 1/4” x 11”</t>
        </is>
      </c>
      <c r="R3577" t="n">
        <v>14.496</v>
      </c>
      <c r="S3577" t="n">
        <v>3</v>
      </c>
      <c r="T3577" t="n">
        <v>0.2</v>
      </c>
      <c r="U3577" t="n">
        <v>4.8924</v>
      </c>
      <c r="V3577">
        <f>IF(OR(C3577 = "", D3577 = ""), "", DATEDIF(C3577, D3577, "D"))</f>
        <v/>
      </c>
    </row>
    <row r="3578">
      <c r="A3578" t="inlineStr">
        <is>
          <t>0          1
1          2
2          3
3          4
4          5
        ... 
9989    9990
9990    9991
9991    9992
9992    9993
9993    9994
Name: Row ID, Length: 9994, dtype: int64</t>
        </is>
      </c>
      <c r="B3578" t="inlineStr">
        <is>
          <t>CA-2016-103163</t>
        </is>
      </c>
      <c r="C3578" s="3" t="n">
        <v>42557</v>
      </c>
      <c r="D3578" s="3" t="n">
        <v>42680</v>
      </c>
      <c r="E3578" t="inlineStr">
        <is>
          <t>Standard Class</t>
        </is>
      </c>
      <c r="F3578" t="inlineStr">
        <is>
          <t>FM-14290</t>
        </is>
      </c>
      <c r="G3578" t="inlineStr">
        <is>
          <t>Frank Merwin</t>
        </is>
      </c>
      <c r="H3578" t="inlineStr">
        <is>
          <t>Home Office</t>
        </is>
      </c>
      <c r="I3578" t="inlineStr">
        <is>
          <t>United States</t>
        </is>
      </c>
      <c r="J3578" t="inlineStr">
        <is>
          <t>Bakersfield</t>
        </is>
      </c>
      <c r="K3578" t="inlineStr">
        <is>
          <t>California</t>
        </is>
      </c>
      <c r="L3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8" t="inlineStr">
        <is>
          <t>West</t>
        </is>
      </c>
      <c r="N3578" t="inlineStr">
        <is>
          <t>OFF-BI-10003305</t>
        </is>
      </c>
      <c r="O3578" t="inlineStr">
        <is>
          <t>Office Supplies</t>
        </is>
      </c>
      <c r="P3578" t="inlineStr">
        <is>
          <t>Binders</t>
        </is>
      </c>
      <c r="Q3578" t="inlineStr">
        <is>
          <t>Avery Hanging File Binders</t>
        </is>
      </c>
      <c r="R3578" t="n">
        <v>4.784</v>
      </c>
      <c r="S3578" t="n">
        <v>1</v>
      </c>
      <c r="T3578" t="n">
        <v>0.2</v>
      </c>
      <c r="U3578" t="n">
        <v>1.5548</v>
      </c>
      <c r="V3578">
        <f>IF(OR(C3578 = "", D3578 = ""), "", DATEDIF(C3578, D3578, "D"))</f>
        <v/>
      </c>
    </row>
    <row r="3579">
      <c r="A3579" t="inlineStr">
        <is>
          <t>0          1
1          2
2          3
3          4
4          5
        ... 
9989    9990
9990    9991
9991    9992
9992    9993
9993    9994
Name: Row ID, Length: 9994, dtype: int64</t>
        </is>
      </c>
      <c r="B3579" t="inlineStr">
        <is>
          <t>CA-2016-103163</t>
        </is>
      </c>
      <c r="C3579" s="3" t="n">
        <v>42557</v>
      </c>
      <c r="D3579" s="3" t="n">
        <v>42680</v>
      </c>
      <c r="E3579" t="inlineStr">
        <is>
          <t>Standard Class</t>
        </is>
      </c>
      <c r="F3579" t="inlineStr">
        <is>
          <t>FM-14290</t>
        </is>
      </c>
      <c r="G3579" t="inlineStr">
        <is>
          <t>Frank Merwin</t>
        </is>
      </c>
      <c r="H3579" t="inlineStr">
        <is>
          <t>Home Office</t>
        </is>
      </c>
      <c r="I3579" t="inlineStr">
        <is>
          <t>United States</t>
        </is>
      </c>
      <c r="J3579" t="inlineStr">
        <is>
          <t>Bakersfield</t>
        </is>
      </c>
      <c r="K3579" t="inlineStr">
        <is>
          <t>California</t>
        </is>
      </c>
      <c r="L3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79" t="inlineStr">
        <is>
          <t>West</t>
        </is>
      </c>
      <c r="N3579" t="inlineStr">
        <is>
          <t>OFF-PA-10004000</t>
        </is>
      </c>
      <c r="O3579" t="inlineStr">
        <is>
          <t>Office Supplies</t>
        </is>
      </c>
      <c r="P3579" t="inlineStr">
        <is>
          <t>Paper</t>
        </is>
      </c>
      <c r="Q3579" t="inlineStr">
        <is>
          <t>While You Were Out Pads, 50 per Pad, 4 x 5 1/4, Green Cycle</t>
        </is>
      </c>
      <c r="R3579" t="n">
        <v>4.73</v>
      </c>
      <c r="S3579" t="n">
        <v>1</v>
      </c>
      <c r="T3579" t="n">
        <v>0</v>
      </c>
      <c r="U3579" t="n">
        <v>2.3177</v>
      </c>
      <c r="V3579">
        <f>IF(OR(C3579 = "", D3579 = ""), "", DATEDIF(C3579, D3579, "D"))</f>
        <v/>
      </c>
    </row>
    <row r="3580">
      <c r="A3580" t="inlineStr">
        <is>
          <t>0          1
1          2
2          3
3          4
4          5
        ... 
9989    9990
9990    9991
9991    9992
9992    9993
9993    9994
Name: Row ID, Length: 9994, dtype: int64</t>
        </is>
      </c>
      <c r="B3580" t="inlineStr">
        <is>
          <t>CA-2016-104157</t>
        </is>
      </c>
      <c r="E3580" t="inlineStr">
        <is>
          <t>Standard Class</t>
        </is>
      </c>
      <c r="F3580" t="inlineStr">
        <is>
          <t>MT-17815</t>
        </is>
      </c>
      <c r="G3580" t="inlineStr">
        <is>
          <t>Meg Tillman</t>
        </is>
      </c>
      <c r="H3580" t="inlineStr">
        <is>
          <t>Consumer</t>
        </is>
      </c>
      <c r="I3580" t="inlineStr">
        <is>
          <t>United States</t>
        </is>
      </c>
      <c r="J3580" t="inlineStr">
        <is>
          <t>Jackson</t>
        </is>
      </c>
      <c r="K3580" t="inlineStr">
        <is>
          <t>Mississippi</t>
        </is>
      </c>
      <c r="L3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0" t="inlineStr">
        <is>
          <t>South</t>
        </is>
      </c>
      <c r="N3580" t="inlineStr">
        <is>
          <t>OFF-ST-10000321</t>
        </is>
      </c>
      <c r="O3580" t="inlineStr">
        <is>
          <t>Office Supplies</t>
        </is>
      </c>
      <c r="P3580" t="inlineStr">
        <is>
          <t>Storage</t>
        </is>
      </c>
      <c r="Q3580" t="inlineStr">
        <is>
          <t>Akro Stacking Bins</t>
        </is>
      </c>
      <c r="R3580" t="n">
        <v>7.89</v>
      </c>
      <c r="S3580" t="n">
        <v>1</v>
      </c>
      <c r="T3580" t="n">
        <v>0</v>
      </c>
      <c r="U3580" t="n">
        <v>0.3156</v>
      </c>
      <c r="V3580">
        <f>IF(OR(C3580 = "", D3580 = ""), "", DATEDIF(C3580, D3580, "D"))</f>
        <v/>
      </c>
    </row>
    <row r="3581">
      <c r="A3581" t="inlineStr">
        <is>
          <t>0          1
1          2
2          3
3          4
4          5
        ... 
9989    9990
9990    9991
9991    9992
9992    9993
9993    9994
Name: Row ID, Length: 9994, dtype: int64</t>
        </is>
      </c>
      <c r="B3581" t="inlineStr">
        <is>
          <t>CA-2016-104157</t>
        </is>
      </c>
      <c r="E3581" t="inlineStr">
        <is>
          <t>Standard Class</t>
        </is>
      </c>
      <c r="F3581" t="inlineStr">
        <is>
          <t>MT-17815</t>
        </is>
      </c>
      <c r="G3581" t="inlineStr">
        <is>
          <t>Meg Tillman</t>
        </is>
      </c>
      <c r="H3581" t="inlineStr">
        <is>
          <t>Consumer</t>
        </is>
      </c>
      <c r="I3581" t="inlineStr">
        <is>
          <t>United States</t>
        </is>
      </c>
      <c r="J3581" t="inlineStr">
        <is>
          <t>Jackson</t>
        </is>
      </c>
      <c r="K3581" t="inlineStr">
        <is>
          <t>Mississippi</t>
        </is>
      </c>
      <c r="L3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1" t="inlineStr">
        <is>
          <t>South</t>
        </is>
      </c>
      <c r="N3581" t="inlineStr">
        <is>
          <t>OFF-PA-10004665</t>
        </is>
      </c>
      <c r="O3581" t="inlineStr">
        <is>
          <t>Office Supplies</t>
        </is>
      </c>
      <c r="P3581" t="inlineStr">
        <is>
          <t>Paper</t>
        </is>
      </c>
      <c r="Q3581" t="inlineStr">
        <is>
          <t>Advantus Motivational Note Cards</t>
        </is>
      </c>
      <c r="R3581" t="n">
        <v>65.5</v>
      </c>
      <c r="S3581" t="n">
        <v>5</v>
      </c>
      <c r="T3581" t="n">
        <v>0</v>
      </c>
      <c r="U3581" t="n">
        <v>32.095</v>
      </c>
      <c r="V3581">
        <f>IF(OR(C3581 = "", D3581 = ""), "", DATEDIF(C3581, D3581, "D"))</f>
        <v/>
      </c>
    </row>
    <row r="3582">
      <c r="A3582" t="inlineStr">
        <is>
          <t>0          1
1          2
2          3
3          4
4          5
        ... 
9989    9990
9990    9991
9991    9992
9992    9993
9993    9994
Name: Row ID, Length: 9994, dtype: int64</t>
        </is>
      </c>
      <c r="B3582" t="inlineStr">
        <is>
          <t>CA-2016-104157</t>
        </is>
      </c>
      <c r="E3582" t="inlineStr">
        <is>
          <t>Standard Class</t>
        </is>
      </c>
      <c r="F3582" t="inlineStr">
        <is>
          <t>MT-17815</t>
        </is>
      </c>
      <c r="G3582" t="inlineStr">
        <is>
          <t>Meg Tillman</t>
        </is>
      </c>
      <c r="H3582" t="inlineStr">
        <is>
          <t>Consumer</t>
        </is>
      </c>
      <c r="I3582" t="inlineStr">
        <is>
          <t>United States</t>
        </is>
      </c>
      <c r="J3582" t="inlineStr">
        <is>
          <t>Jackson</t>
        </is>
      </c>
      <c r="K3582" t="inlineStr">
        <is>
          <t>Mississippi</t>
        </is>
      </c>
      <c r="L3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2" t="inlineStr">
        <is>
          <t>South</t>
        </is>
      </c>
      <c r="N3582" t="inlineStr">
        <is>
          <t>FUR-TA-10004915</t>
        </is>
      </c>
      <c r="O3582" t="inlineStr">
        <is>
          <t>Furniture</t>
        </is>
      </c>
      <c r="P3582" t="inlineStr">
        <is>
          <t>Tables</t>
        </is>
      </c>
      <c r="Q3582" t="inlineStr">
        <is>
          <t>Office Impressions End Table, 20-1/2"H x 24"W x 20"D</t>
        </is>
      </c>
      <c r="R3582" t="n">
        <v>2430.08</v>
      </c>
      <c r="S3582" t="n">
        <v>8</v>
      </c>
      <c r="T3582" t="n">
        <v>0</v>
      </c>
      <c r="U3582" t="n">
        <v>388.8128</v>
      </c>
      <c r="V3582">
        <f>IF(OR(C3582 = "", D3582 = ""), "", DATEDIF(C3582, D3582, "D"))</f>
        <v/>
      </c>
    </row>
    <row r="3583">
      <c r="A3583" t="inlineStr">
        <is>
          <t>0          1
1          2
2          3
3          4
4          5
        ... 
9989    9990
9990    9991
9991    9992
9992    9993
9993    9994
Name: Row ID, Length: 9994, dtype: int64</t>
        </is>
      </c>
      <c r="B3583" t="inlineStr">
        <is>
          <t>CA-2017-117807</t>
        </is>
      </c>
      <c r="C3583" s="3" t="n">
        <v>42745</v>
      </c>
      <c r="D3583" s="3" t="n">
        <v>42926</v>
      </c>
      <c r="E3583" t="inlineStr">
        <is>
          <t>Standard Class</t>
        </is>
      </c>
      <c r="F3583" t="inlineStr">
        <is>
          <t>DK-13090</t>
        </is>
      </c>
      <c r="G3583" t="inlineStr">
        <is>
          <t>Dave Kipp</t>
        </is>
      </c>
      <c r="H3583" t="inlineStr">
        <is>
          <t>Consumer</t>
        </is>
      </c>
      <c r="I3583" t="inlineStr">
        <is>
          <t>United States</t>
        </is>
      </c>
      <c r="J3583" t="inlineStr">
        <is>
          <t>Fremont</t>
        </is>
      </c>
      <c r="K3583" t="inlineStr">
        <is>
          <t>Nebraska</t>
        </is>
      </c>
      <c r="L3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3" t="inlineStr">
        <is>
          <t>Central</t>
        </is>
      </c>
      <c r="N3583" t="inlineStr">
        <is>
          <t>OFF-PA-10000994</t>
        </is>
      </c>
      <c r="O3583" t="inlineStr">
        <is>
          <t>Office Supplies</t>
        </is>
      </c>
      <c r="P3583" t="inlineStr">
        <is>
          <t>Paper</t>
        </is>
      </c>
      <c r="Q3583" t="inlineStr">
        <is>
          <t>Xerox 1915</t>
        </is>
      </c>
      <c r="R3583" t="n">
        <v>104.85</v>
      </c>
      <c r="S3583" t="n">
        <v>1</v>
      </c>
      <c r="T3583" t="n">
        <v>0</v>
      </c>
      <c r="U3583" t="n">
        <v>50.328</v>
      </c>
      <c r="V3583">
        <f>IF(OR(C3583 = "", D3583 = ""), "", DATEDIF(C3583, D3583, "D"))</f>
        <v/>
      </c>
    </row>
    <row r="3584">
      <c r="A3584" t="inlineStr">
        <is>
          <t>0          1
1          2
2          3
3          4
4          5
        ... 
9989    9990
9990    9991
9991    9992
9992    9993
9993    9994
Name: Row ID, Length: 9994, dtype: int64</t>
        </is>
      </c>
      <c r="B3584" t="inlineStr">
        <is>
          <t>CA-2015-121650</t>
        </is>
      </c>
      <c r="C3584" s="3" t="n">
        <v>42289</v>
      </c>
      <c r="E3584" t="inlineStr">
        <is>
          <t>Standard Class</t>
        </is>
      </c>
      <c r="F3584" t="inlineStr">
        <is>
          <t>KD-16495</t>
        </is>
      </c>
      <c r="G3584" t="inlineStr">
        <is>
          <t>Keith Dawkins</t>
        </is>
      </c>
      <c r="H3584" t="inlineStr">
        <is>
          <t>Corporate</t>
        </is>
      </c>
      <c r="I3584" t="inlineStr">
        <is>
          <t>United States</t>
        </is>
      </c>
      <c r="J3584" t="inlineStr">
        <is>
          <t>Jackson</t>
        </is>
      </c>
      <c r="K3584" t="inlineStr">
        <is>
          <t>Michigan</t>
        </is>
      </c>
      <c r="L3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4" t="inlineStr">
        <is>
          <t>Central</t>
        </is>
      </c>
      <c r="N3584" t="inlineStr">
        <is>
          <t>OFF-AR-10001149</t>
        </is>
      </c>
      <c r="O3584" t="inlineStr">
        <is>
          <t>Office Supplies</t>
        </is>
      </c>
      <c r="P3584" t="inlineStr">
        <is>
          <t>Art</t>
        </is>
      </c>
      <c r="Q3584" t="inlineStr">
        <is>
          <t>Avery Hi-Liter Comfort Grip Fluorescent Highlighter, Yellow Ink</t>
        </is>
      </c>
      <c r="R3584" t="n">
        <v>3.9</v>
      </c>
      <c r="S3584" t="n">
        <v>2</v>
      </c>
      <c r="T3584" t="n">
        <v>0</v>
      </c>
      <c r="U3584" t="n">
        <v>1.521</v>
      </c>
      <c r="V3584">
        <f>IF(OR(C3584 = "", D3584 = ""), "", DATEDIF(C3584, D3584, "D"))</f>
        <v/>
      </c>
    </row>
    <row r="3585">
      <c r="A3585" t="inlineStr">
        <is>
          <t>0          1
1          2
2          3
3          4
4          5
        ... 
9989    9990
9990    9991
9991    9992
9992    9993
9993    9994
Name: Row ID, Length: 9994, dtype: int64</t>
        </is>
      </c>
      <c r="B3585" t="inlineStr">
        <is>
          <t>CA-2015-121650</t>
        </is>
      </c>
      <c r="C3585" s="3" t="n">
        <v>42289</v>
      </c>
      <c r="E3585" t="inlineStr">
        <is>
          <t>Standard Class</t>
        </is>
      </c>
      <c r="F3585" t="inlineStr">
        <is>
          <t>KD-16495</t>
        </is>
      </c>
      <c r="G3585" t="inlineStr">
        <is>
          <t>Keith Dawkins</t>
        </is>
      </c>
      <c r="H3585" t="inlineStr">
        <is>
          <t>Corporate</t>
        </is>
      </c>
      <c r="I3585" t="inlineStr">
        <is>
          <t>United States</t>
        </is>
      </c>
      <c r="J3585" t="inlineStr">
        <is>
          <t>Jackson</t>
        </is>
      </c>
      <c r="K3585" t="inlineStr">
        <is>
          <t>Michigan</t>
        </is>
      </c>
      <c r="L3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5" t="inlineStr">
        <is>
          <t>Central</t>
        </is>
      </c>
      <c r="N3585" t="inlineStr">
        <is>
          <t>FUR-TA-10003569</t>
        </is>
      </c>
      <c r="O3585" t="inlineStr">
        <is>
          <t>Furniture</t>
        </is>
      </c>
      <c r="P3585" t="inlineStr">
        <is>
          <t>Tables</t>
        </is>
      </c>
      <c r="Q3585" t="inlineStr">
        <is>
          <t>Bretford CR8500 Series Meeting Room Furniture</t>
        </is>
      </c>
      <c r="R3585" t="n">
        <v>801.96</v>
      </c>
      <c r="S3585" t="n">
        <v>2</v>
      </c>
      <c r="T3585" t="n">
        <v>0</v>
      </c>
      <c r="U3585" t="n">
        <v>200.49</v>
      </c>
      <c r="V3585">
        <f>IF(OR(C3585 = "", D3585 = ""), "", DATEDIF(C3585, D3585, "D"))</f>
        <v/>
      </c>
    </row>
    <row r="3586">
      <c r="A3586" t="inlineStr">
        <is>
          <t>0          1
1          2
2          3
3          4
4          5
        ... 
9989    9990
9990    9991
9991    9992
9992    9993
9993    9994
Name: Row ID, Length: 9994, dtype: int64</t>
        </is>
      </c>
      <c r="B3586" t="inlineStr">
        <is>
          <t>CA-2015-121650</t>
        </is>
      </c>
      <c r="C3586" s="3" t="n">
        <v>42289</v>
      </c>
      <c r="E3586" t="inlineStr">
        <is>
          <t>Standard Class</t>
        </is>
      </c>
      <c r="F3586" t="inlineStr">
        <is>
          <t>KD-16495</t>
        </is>
      </c>
      <c r="G3586" t="inlineStr">
        <is>
          <t>Keith Dawkins</t>
        </is>
      </c>
      <c r="H3586" t="inlineStr">
        <is>
          <t>Corporate</t>
        </is>
      </c>
      <c r="I3586" t="inlineStr">
        <is>
          <t>United States</t>
        </is>
      </c>
      <c r="J3586" t="inlineStr">
        <is>
          <t>Jackson</t>
        </is>
      </c>
      <c r="K3586" t="inlineStr">
        <is>
          <t>Michigan</t>
        </is>
      </c>
      <c r="L3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6" t="inlineStr">
        <is>
          <t>Central</t>
        </is>
      </c>
      <c r="N3586" t="inlineStr">
        <is>
          <t>FUR-CH-10004289</t>
        </is>
      </c>
      <c r="O3586" t="inlineStr">
        <is>
          <t>Furniture</t>
        </is>
      </c>
      <c r="P3586" t="inlineStr">
        <is>
          <t>Chairs</t>
        </is>
      </c>
      <c r="Q3586" t="inlineStr">
        <is>
          <t>Global Super Steno Chair</t>
        </is>
      </c>
      <c r="R3586" t="n">
        <v>191.96</v>
      </c>
      <c r="S3586" t="n">
        <v>2</v>
      </c>
      <c r="T3586" t="n">
        <v>0</v>
      </c>
      <c r="U3586" t="n">
        <v>32.6332</v>
      </c>
      <c r="V3586">
        <f>IF(OR(C3586 = "", D3586 = ""), "", DATEDIF(C3586, D3586, "D"))</f>
        <v/>
      </c>
    </row>
    <row r="3587">
      <c r="A3587" t="inlineStr">
        <is>
          <t>0          1
1          2
2          3
3          4
4          5
        ... 
9989    9990
9990    9991
9991    9992
9992    9993
9993    9994
Name: Row ID, Length: 9994, dtype: int64</t>
        </is>
      </c>
      <c r="B3587" t="inlineStr">
        <is>
          <t>CA-2015-121650</t>
        </is>
      </c>
      <c r="C3587" s="3" t="n">
        <v>42289</v>
      </c>
      <c r="E3587" t="inlineStr">
        <is>
          <t>Standard Class</t>
        </is>
      </c>
      <c r="F3587" t="inlineStr">
        <is>
          <t>KD-16495</t>
        </is>
      </c>
      <c r="G3587" t="inlineStr">
        <is>
          <t>Keith Dawkins</t>
        </is>
      </c>
      <c r="H3587" t="inlineStr">
        <is>
          <t>Corporate</t>
        </is>
      </c>
      <c r="I3587" t="inlineStr">
        <is>
          <t>United States</t>
        </is>
      </c>
      <c r="J3587" t="inlineStr">
        <is>
          <t>Jackson</t>
        </is>
      </c>
      <c r="K3587" t="inlineStr">
        <is>
          <t>Michigan</t>
        </is>
      </c>
      <c r="L3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7" t="inlineStr">
        <is>
          <t>Central</t>
        </is>
      </c>
      <c r="N3587" t="inlineStr">
        <is>
          <t>OFF-LA-10001045</t>
        </is>
      </c>
      <c r="O3587" t="inlineStr">
        <is>
          <t>Office Supplies</t>
        </is>
      </c>
      <c r="P3587" t="inlineStr">
        <is>
          <t>Labels</t>
        </is>
      </c>
      <c r="Q3587" t="inlineStr">
        <is>
          <t>Permanent Self-Adhesive File Folder Labels for Typewriters by Universal</t>
        </is>
      </c>
      <c r="R3587" t="n">
        <v>2.61</v>
      </c>
      <c r="S3587" t="n">
        <v>1</v>
      </c>
      <c r="T3587" t="n">
        <v>0</v>
      </c>
      <c r="U3587" t="n">
        <v>1.2006</v>
      </c>
      <c r="V3587">
        <f>IF(OR(C3587 = "", D3587 = ""), "", DATEDIF(C3587, D3587, "D"))</f>
        <v/>
      </c>
    </row>
    <row r="3588">
      <c r="A3588" t="inlineStr">
        <is>
          <t>0          1
1          2
2          3
3          4
4          5
        ... 
9989    9990
9990    9991
9991    9992
9992    9993
9993    9994
Name: Row ID, Length: 9994, dtype: int64</t>
        </is>
      </c>
      <c r="B3588" t="inlineStr">
        <is>
          <t>CA-2017-161823</t>
        </is>
      </c>
      <c r="C3588" s="3" t="n">
        <v>42803</v>
      </c>
      <c r="D3588" s="3" t="n">
        <v>42956</v>
      </c>
      <c r="E3588" t="inlineStr">
        <is>
          <t>Standard Class</t>
        </is>
      </c>
      <c r="F3588" t="inlineStr">
        <is>
          <t>AG-10300</t>
        </is>
      </c>
      <c r="G3588" t="inlineStr">
        <is>
          <t>Aleksandra Gannaway</t>
        </is>
      </c>
      <c r="H3588" t="inlineStr">
        <is>
          <t>Corporate</t>
        </is>
      </c>
      <c r="I3588" t="inlineStr">
        <is>
          <t>United States</t>
        </is>
      </c>
      <c r="J3588" t="inlineStr">
        <is>
          <t>San Francisco</t>
        </is>
      </c>
      <c r="K3588" t="inlineStr">
        <is>
          <t>California</t>
        </is>
      </c>
      <c r="L3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8" t="inlineStr">
        <is>
          <t>West</t>
        </is>
      </c>
      <c r="N3588" t="inlineStr">
        <is>
          <t>OFF-AR-10002053</t>
        </is>
      </c>
      <c r="O3588" t="inlineStr">
        <is>
          <t>Office Supplies</t>
        </is>
      </c>
      <c r="P3588" t="inlineStr">
        <is>
          <t>Art</t>
        </is>
      </c>
      <c r="Q3588" t="inlineStr">
        <is>
          <t>Premium Writing Pencils, Soft, #2 by Central Association for the Blind</t>
        </is>
      </c>
      <c r="R3588" t="n">
        <v>5.96</v>
      </c>
      <c r="S3588" t="n">
        <v>2</v>
      </c>
      <c r="T3588" t="n">
        <v>0</v>
      </c>
      <c r="U3588" t="n">
        <v>1.6688</v>
      </c>
      <c r="V3588">
        <f>IF(OR(C3588 = "", D3588 = ""), "", DATEDIF(C3588, D3588, "D"))</f>
        <v/>
      </c>
    </row>
    <row r="3589">
      <c r="A3589" t="inlineStr">
        <is>
          <t>0          1
1          2
2          3
3          4
4          5
        ... 
9989    9990
9990    9991
9991    9992
9992    9993
9993    9994
Name: Row ID, Length: 9994, dtype: int64</t>
        </is>
      </c>
      <c r="B3589" t="inlineStr">
        <is>
          <t>CA-2017-121839</t>
        </is>
      </c>
      <c r="E3589" t="inlineStr">
        <is>
          <t>Standard Class</t>
        </is>
      </c>
      <c r="F3589" t="inlineStr">
        <is>
          <t>MH-18115</t>
        </is>
      </c>
      <c r="G3589" t="inlineStr">
        <is>
          <t>Mick Hernandez</t>
        </is>
      </c>
      <c r="H3589" t="inlineStr">
        <is>
          <t>Home Office</t>
        </is>
      </c>
      <c r="I3589" t="inlineStr">
        <is>
          <t>United States</t>
        </is>
      </c>
      <c r="J3589" t="inlineStr">
        <is>
          <t>Lancaster</t>
        </is>
      </c>
      <c r="K3589" t="inlineStr">
        <is>
          <t>Ohio</t>
        </is>
      </c>
      <c r="L3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89" t="inlineStr">
        <is>
          <t>East</t>
        </is>
      </c>
      <c r="N3589" t="inlineStr">
        <is>
          <t>TEC-PH-10002885</t>
        </is>
      </c>
      <c r="O3589" t="inlineStr">
        <is>
          <t>Technology</t>
        </is>
      </c>
      <c r="P3589" t="inlineStr">
        <is>
          <t>Phones</t>
        </is>
      </c>
      <c r="Q3589" t="inlineStr">
        <is>
          <t>Apple iPhone 5</t>
        </is>
      </c>
      <c r="R3589" t="n">
        <v>1169.694</v>
      </c>
      <c r="S3589" t="n">
        <v>3</v>
      </c>
      <c r="T3589" t="n">
        <v>0.4</v>
      </c>
      <c r="U3589" t="n">
        <v>-253.4337</v>
      </c>
      <c r="V3589">
        <f>IF(OR(C3589 = "", D3589 = ""), "", DATEDIF(C3589, D3589, "D"))</f>
        <v/>
      </c>
    </row>
    <row r="3590">
      <c r="A3590" t="inlineStr">
        <is>
          <t>0          1
1          2
2          3
3          4
4          5
        ... 
9989    9990
9990    9991
9991    9992
9992    9993
9993    9994
Name: Row ID, Length: 9994, dtype: int64</t>
        </is>
      </c>
      <c r="B3590" t="inlineStr">
        <is>
          <t>CA-2017-158729</t>
        </is>
      </c>
      <c r="E3590" t="inlineStr">
        <is>
          <t>First Class</t>
        </is>
      </c>
      <c r="F3590" t="inlineStr">
        <is>
          <t>AC-10450</t>
        </is>
      </c>
      <c r="G3590" t="inlineStr">
        <is>
          <t>Amy Cox</t>
        </is>
      </c>
      <c r="H3590" t="inlineStr">
        <is>
          <t>Consumer</t>
        </is>
      </c>
      <c r="I3590" t="inlineStr">
        <is>
          <t>United States</t>
        </is>
      </c>
      <c r="J3590" t="inlineStr">
        <is>
          <t>Lafayette</t>
        </is>
      </c>
      <c r="K3590" t="inlineStr">
        <is>
          <t>Louisiana</t>
        </is>
      </c>
      <c r="L3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0" t="inlineStr">
        <is>
          <t>South</t>
        </is>
      </c>
      <c r="N3590" t="inlineStr">
        <is>
          <t>OFF-SU-10002881</t>
        </is>
      </c>
      <c r="O3590" t="inlineStr">
        <is>
          <t>Office Supplies</t>
        </is>
      </c>
      <c r="P3590" t="inlineStr">
        <is>
          <t>Supplies</t>
        </is>
      </c>
      <c r="Q3590" t="inlineStr">
        <is>
          <t>Martin Yale Chadless Opener Electric Letter Opener</t>
        </is>
      </c>
      <c r="R3590" t="n">
        <v>1665.62</v>
      </c>
      <c r="S3590" t="n">
        <v>2</v>
      </c>
      <c r="T3590" t="n">
        <v>0</v>
      </c>
      <c r="U3590" t="n">
        <v>33.3124</v>
      </c>
      <c r="V3590">
        <f>IF(OR(C3590 = "", D3590 = ""), "", DATEDIF(C3590, D3590, "D"))</f>
        <v/>
      </c>
    </row>
    <row r="3591">
      <c r="A3591" t="inlineStr">
        <is>
          <t>0          1
1          2
2          3
3          4
4          5
        ... 
9989    9990
9990    9991
9991    9992
9992    9993
9993    9994
Name: Row ID, Length: 9994, dtype: int64</t>
        </is>
      </c>
      <c r="B3591" t="inlineStr">
        <is>
          <t>CA-2017-146535</t>
        </is>
      </c>
      <c r="E3591" t="inlineStr">
        <is>
          <t>Standard Class</t>
        </is>
      </c>
      <c r="F3591" t="inlineStr">
        <is>
          <t>FM-14290</t>
        </is>
      </c>
      <c r="G3591" t="inlineStr">
        <is>
          <t>Frank Merwin</t>
        </is>
      </c>
      <c r="H3591" t="inlineStr">
        <is>
          <t>Home Office</t>
        </is>
      </c>
      <c r="I3591" t="inlineStr">
        <is>
          <t>United States</t>
        </is>
      </c>
      <c r="J3591" t="inlineStr">
        <is>
          <t>Richmond</t>
        </is>
      </c>
      <c r="K3591" t="inlineStr">
        <is>
          <t>Kentucky</t>
        </is>
      </c>
      <c r="L3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1" t="inlineStr">
        <is>
          <t>South</t>
        </is>
      </c>
      <c r="N3591" t="inlineStr">
        <is>
          <t>OFF-BI-10000546</t>
        </is>
      </c>
      <c r="O3591" t="inlineStr">
        <is>
          <t>Office Supplies</t>
        </is>
      </c>
      <c r="P3591" t="inlineStr">
        <is>
          <t>Binders</t>
        </is>
      </c>
      <c r="Q3591" t="inlineStr">
        <is>
          <t>Avery Durable Binders</t>
        </is>
      </c>
      <c r="R3591" t="n">
        <v>2.88</v>
      </c>
      <c r="S3591" t="n">
        <v>1</v>
      </c>
      <c r="T3591" t="n">
        <v>0</v>
      </c>
      <c r="U3591" t="n">
        <v>1.4112</v>
      </c>
      <c r="V3591">
        <f>IF(OR(C3591 = "", D3591 = ""), "", DATEDIF(C3591, D3591, "D"))</f>
        <v/>
      </c>
    </row>
    <row r="3592">
      <c r="A3592" t="inlineStr">
        <is>
          <t>0          1
1          2
2          3
3          4
4          5
        ... 
9989    9990
9990    9991
9991    9992
9992    9993
9993    9994
Name: Row ID, Length: 9994, dtype: int64</t>
        </is>
      </c>
      <c r="B3592" t="inlineStr">
        <is>
          <t>CA-2017-146535</t>
        </is>
      </c>
      <c r="E3592" t="inlineStr">
        <is>
          <t>Standard Class</t>
        </is>
      </c>
      <c r="F3592" t="inlineStr">
        <is>
          <t>FM-14290</t>
        </is>
      </c>
      <c r="G3592" t="inlineStr">
        <is>
          <t>Frank Merwin</t>
        </is>
      </c>
      <c r="H3592" t="inlineStr">
        <is>
          <t>Home Office</t>
        </is>
      </c>
      <c r="I3592" t="inlineStr">
        <is>
          <t>United States</t>
        </is>
      </c>
      <c r="J3592" t="inlineStr">
        <is>
          <t>Richmond</t>
        </is>
      </c>
      <c r="K3592" t="inlineStr">
        <is>
          <t>Kentucky</t>
        </is>
      </c>
      <c r="L3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2" t="inlineStr">
        <is>
          <t>South</t>
        </is>
      </c>
      <c r="N3592" t="inlineStr">
        <is>
          <t>OFF-ST-10001526</t>
        </is>
      </c>
      <c r="O3592" t="inlineStr">
        <is>
          <t>Office Supplies</t>
        </is>
      </c>
      <c r="P3592" t="inlineStr">
        <is>
          <t>Storage</t>
        </is>
      </c>
      <c r="Q3592" t="inlineStr">
        <is>
          <t xml:space="preserve">Iceberg Mobile Mega Data/Printer Cart </t>
        </is>
      </c>
      <c r="R3592" t="n">
        <v>1443.96</v>
      </c>
      <c r="S3592" t="n">
        <v>12</v>
      </c>
      <c r="T3592" t="n">
        <v>0</v>
      </c>
      <c r="U3592" t="n">
        <v>375.4296</v>
      </c>
      <c r="V3592">
        <f>IF(OR(C3592 = "", D3592 = ""), "", DATEDIF(C3592, D3592, "D"))</f>
        <v/>
      </c>
    </row>
    <row r="3593">
      <c r="A3593" t="inlineStr">
        <is>
          <t>0          1
1          2
2          3
3          4
4          5
        ... 
9989    9990
9990    9991
9991    9992
9992    9993
9993    9994
Name: Row ID, Length: 9994, dtype: int64</t>
        </is>
      </c>
      <c r="B3593" t="inlineStr">
        <is>
          <t>CA-2014-154186</t>
        </is>
      </c>
      <c r="E3593" t="inlineStr">
        <is>
          <t>Second Class</t>
        </is>
      </c>
      <c r="F3593" t="inlineStr">
        <is>
          <t>RA-19285</t>
        </is>
      </c>
      <c r="G3593" t="inlineStr">
        <is>
          <t>Ralph Arnett</t>
        </is>
      </c>
      <c r="H3593" t="inlineStr">
        <is>
          <t>Consumer</t>
        </is>
      </c>
      <c r="I3593" t="inlineStr">
        <is>
          <t>United States</t>
        </is>
      </c>
      <c r="J3593" t="inlineStr">
        <is>
          <t>Houston</t>
        </is>
      </c>
      <c r="K3593" t="inlineStr">
        <is>
          <t>Texas</t>
        </is>
      </c>
      <c r="L3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3" t="inlineStr">
        <is>
          <t>Central</t>
        </is>
      </c>
      <c r="N3593" t="inlineStr">
        <is>
          <t>OFF-SU-10001574</t>
        </is>
      </c>
      <c r="O3593" t="inlineStr">
        <is>
          <t>Office Supplies</t>
        </is>
      </c>
      <c r="P3593" t="inlineStr">
        <is>
          <t>Supplies</t>
        </is>
      </c>
      <c r="Q3593" t="inlineStr">
        <is>
          <t>Acme Value Line Scissors</t>
        </is>
      </c>
      <c r="R3593" t="n">
        <v>2.92</v>
      </c>
      <c r="S3593" t="n">
        <v>1</v>
      </c>
      <c r="T3593" t="n">
        <v>0.2</v>
      </c>
      <c r="U3593" t="n">
        <v>0.365</v>
      </c>
      <c r="V3593">
        <f>IF(OR(C3593 = "", D3593 = ""), "", DATEDIF(C3593, D3593, "D"))</f>
        <v/>
      </c>
    </row>
    <row r="3594">
      <c r="A3594" t="inlineStr">
        <is>
          <t>0          1
1          2
2          3
3          4
4          5
        ... 
9989    9990
9990    9991
9991    9992
9992    9993
9993    9994
Name: Row ID, Length: 9994, dtype: int64</t>
        </is>
      </c>
      <c r="B3594" t="inlineStr">
        <is>
          <t>CA-2016-108434</t>
        </is>
      </c>
      <c r="C3594" s="3" t="n">
        <v>42502</v>
      </c>
      <c r="D3594" s="3" t="n">
        <v>42563</v>
      </c>
      <c r="E3594" t="inlineStr">
        <is>
          <t>Second Class</t>
        </is>
      </c>
      <c r="F3594" t="inlineStr">
        <is>
          <t>JG-15160</t>
        </is>
      </c>
      <c r="G3594" t="inlineStr">
        <is>
          <t>James Galang</t>
        </is>
      </c>
      <c r="H3594" t="inlineStr">
        <is>
          <t>Consumer</t>
        </is>
      </c>
      <c r="I3594" t="inlineStr">
        <is>
          <t>United States</t>
        </is>
      </c>
      <c r="J3594" t="inlineStr">
        <is>
          <t>New York City</t>
        </is>
      </c>
      <c r="K3594" t="inlineStr">
        <is>
          <t>New York</t>
        </is>
      </c>
      <c r="L3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4" t="inlineStr">
        <is>
          <t>East</t>
        </is>
      </c>
      <c r="N3594" t="inlineStr">
        <is>
          <t>OFF-ST-10002615</t>
        </is>
      </c>
      <c r="O3594" t="inlineStr">
        <is>
          <t>Office Supplies</t>
        </is>
      </c>
      <c r="P3594" t="inlineStr">
        <is>
          <t>Storage</t>
        </is>
      </c>
      <c r="Q3594" t="inlineStr">
        <is>
          <t>Dual Level, Single-Width Filing Carts</t>
        </is>
      </c>
      <c r="R3594" t="n">
        <v>465.18</v>
      </c>
      <c r="S3594" t="n">
        <v>3</v>
      </c>
      <c r="T3594" t="n">
        <v>0</v>
      </c>
      <c r="U3594" t="n">
        <v>120.9468</v>
      </c>
      <c r="V3594">
        <f>IF(OR(C3594 = "", D3594 = ""), "", DATEDIF(C3594, D3594, "D"))</f>
        <v/>
      </c>
    </row>
    <row r="3595">
      <c r="A3595" t="inlineStr">
        <is>
          <t>0          1
1          2
2          3
3          4
4          5
        ... 
9989    9990
9990    9991
9991    9992
9992    9993
9993    9994
Name: Row ID, Length: 9994, dtype: int64</t>
        </is>
      </c>
      <c r="B3595" t="inlineStr">
        <is>
          <t>CA-2016-164154</t>
        </is>
      </c>
      <c r="C3595" s="3" t="n">
        <v>42683</v>
      </c>
      <c r="E3595" t="inlineStr">
        <is>
          <t>Standard Class</t>
        </is>
      </c>
      <c r="F3595" t="inlineStr">
        <is>
          <t>NZ-18565</t>
        </is>
      </c>
      <c r="G3595" t="inlineStr">
        <is>
          <t>Nick Zandusky</t>
        </is>
      </c>
      <c r="H3595" t="inlineStr">
        <is>
          <t>Home Office</t>
        </is>
      </c>
      <c r="I3595" t="inlineStr">
        <is>
          <t>United States</t>
        </is>
      </c>
      <c r="J3595" t="inlineStr">
        <is>
          <t>Toledo</t>
        </is>
      </c>
      <c r="K3595" t="inlineStr">
        <is>
          <t>Ohio</t>
        </is>
      </c>
      <c r="L3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5" t="inlineStr">
        <is>
          <t>East</t>
        </is>
      </c>
      <c r="N3595" t="inlineStr">
        <is>
          <t>OFF-BI-10001658</t>
        </is>
      </c>
      <c r="O3595" t="inlineStr">
        <is>
          <t>Office Supplies</t>
        </is>
      </c>
      <c r="P3595" t="inlineStr">
        <is>
          <t>Binders</t>
        </is>
      </c>
      <c r="Q3595" t="inlineStr">
        <is>
          <t>GBC Standard Therm-A-Bind Covers</t>
        </is>
      </c>
      <c r="R3595" t="n">
        <v>22.428</v>
      </c>
      <c r="S3595" t="n">
        <v>3</v>
      </c>
      <c r="T3595" t="n">
        <v>0.7</v>
      </c>
      <c r="U3595" t="n">
        <v>-17.9424</v>
      </c>
      <c r="V3595">
        <f>IF(OR(C3595 = "", D3595 = ""), "", DATEDIF(C3595, D3595, "D"))</f>
        <v/>
      </c>
    </row>
    <row r="3596">
      <c r="A3596" t="inlineStr">
        <is>
          <t>0          1
1          2
2          3
3          4
4          5
        ... 
9989    9990
9990    9991
9991    9992
9992    9993
9993    9994
Name: Row ID, Length: 9994, dtype: int64</t>
        </is>
      </c>
      <c r="B3596" t="inlineStr">
        <is>
          <t>CA-2016-164154</t>
        </is>
      </c>
      <c r="C3596" s="3" t="n">
        <v>42683</v>
      </c>
      <c r="E3596" t="inlineStr">
        <is>
          <t>Standard Class</t>
        </is>
      </c>
      <c r="F3596" t="inlineStr">
        <is>
          <t>NZ-18565</t>
        </is>
      </c>
      <c r="G3596" t="inlineStr">
        <is>
          <t>Nick Zandusky</t>
        </is>
      </c>
      <c r="H3596" t="inlineStr">
        <is>
          <t>Home Office</t>
        </is>
      </c>
      <c r="I3596" t="inlineStr">
        <is>
          <t>United States</t>
        </is>
      </c>
      <c r="J3596" t="inlineStr">
        <is>
          <t>Toledo</t>
        </is>
      </c>
      <c r="K3596" t="inlineStr">
        <is>
          <t>Ohio</t>
        </is>
      </c>
      <c r="L3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6" t="inlineStr">
        <is>
          <t>East</t>
        </is>
      </c>
      <c r="N3596" t="inlineStr">
        <is>
          <t>OFF-ST-10002562</t>
        </is>
      </c>
      <c r="O3596" t="inlineStr">
        <is>
          <t>Office Supplies</t>
        </is>
      </c>
      <c r="P3596" t="inlineStr">
        <is>
          <t>Storage</t>
        </is>
      </c>
      <c r="Q3596" t="inlineStr">
        <is>
          <t>Staple magnet</t>
        </is>
      </c>
      <c r="R3596" t="n">
        <v>37.52</v>
      </c>
      <c r="S3596" t="n">
        <v>5</v>
      </c>
      <c r="T3596" t="n">
        <v>0.2</v>
      </c>
      <c r="U3596" t="n">
        <v>3.752</v>
      </c>
      <c r="V3596">
        <f>IF(OR(C3596 = "", D3596 = ""), "", DATEDIF(C3596, D3596, "D"))</f>
        <v/>
      </c>
    </row>
    <row r="3597">
      <c r="A3597" t="inlineStr">
        <is>
          <t>0          1
1          2
2          3
3          4
4          5
        ... 
9989    9990
9990    9991
9991    9992
9992    9993
9993    9994
Name: Row ID, Length: 9994, dtype: int64</t>
        </is>
      </c>
      <c r="B3597" t="inlineStr">
        <is>
          <t>CA-2017-148012</t>
        </is>
      </c>
      <c r="C3597" s="3" t="n">
        <v>42990</v>
      </c>
      <c r="E3597" t="inlineStr">
        <is>
          <t>Standard Class</t>
        </is>
      </c>
      <c r="F3597" t="inlineStr">
        <is>
          <t>KM-16225</t>
        </is>
      </c>
      <c r="G3597" t="inlineStr">
        <is>
          <t>Kalyca Meade</t>
        </is>
      </c>
      <c r="H3597" t="inlineStr">
        <is>
          <t>Corporate</t>
        </is>
      </c>
      <c r="I3597" t="inlineStr">
        <is>
          <t>United States</t>
        </is>
      </c>
      <c r="J3597" t="inlineStr">
        <is>
          <t>Philadelphia</t>
        </is>
      </c>
      <c r="K3597" t="inlineStr">
        <is>
          <t>Pennsylvania</t>
        </is>
      </c>
      <c r="L3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7" t="inlineStr">
        <is>
          <t>East</t>
        </is>
      </c>
      <c r="N3597" t="inlineStr">
        <is>
          <t>OFF-AR-10004757</t>
        </is>
      </c>
      <c r="O3597" t="inlineStr">
        <is>
          <t>Office Supplies</t>
        </is>
      </c>
      <c r="P3597" t="inlineStr">
        <is>
          <t>Art</t>
        </is>
      </c>
      <c r="Q3597" t="inlineStr">
        <is>
          <t>Crayola Colored Pencils</t>
        </is>
      </c>
      <c r="R3597" t="n">
        <v>2.624</v>
      </c>
      <c r="S3597" t="n">
        <v>1</v>
      </c>
      <c r="T3597" t="n">
        <v>0.2</v>
      </c>
      <c r="U3597" t="n">
        <v>0.4264</v>
      </c>
      <c r="V3597">
        <f>IF(OR(C3597 = "", D3597 = ""), "", DATEDIF(C3597, D3597, "D"))</f>
        <v/>
      </c>
    </row>
    <row r="3598">
      <c r="A3598" t="inlineStr">
        <is>
          <t>0          1
1          2
2          3
3          4
4          5
        ... 
9989    9990
9990    9991
9991    9992
9992    9993
9993    9994
Name: Row ID, Length: 9994, dtype: int64</t>
        </is>
      </c>
      <c r="B3598" t="inlineStr">
        <is>
          <t>CA-2014-102869</t>
        </is>
      </c>
      <c r="C3598" s="3" t="n">
        <v>41891</v>
      </c>
      <c r="E3598" t="inlineStr">
        <is>
          <t>Second Class</t>
        </is>
      </c>
      <c r="F3598" t="inlineStr">
        <is>
          <t>LC-17140</t>
        </is>
      </c>
      <c r="G3598" t="inlineStr">
        <is>
          <t>Logan Currie</t>
        </is>
      </c>
      <c r="H3598" t="inlineStr">
        <is>
          <t>Consumer</t>
        </is>
      </c>
      <c r="I3598" t="inlineStr">
        <is>
          <t>United States</t>
        </is>
      </c>
      <c r="J3598" t="inlineStr">
        <is>
          <t>Philadelphia</t>
        </is>
      </c>
      <c r="K3598" t="inlineStr">
        <is>
          <t>Pennsylvania</t>
        </is>
      </c>
      <c r="L3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8" t="inlineStr">
        <is>
          <t>East</t>
        </is>
      </c>
      <c r="N3598" t="inlineStr">
        <is>
          <t>OFF-PA-10000788</t>
        </is>
      </c>
      <c r="O3598" t="inlineStr">
        <is>
          <t>Office Supplies</t>
        </is>
      </c>
      <c r="P3598" t="inlineStr">
        <is>
          <t>Paper</t>
        </is>
      </c>
      <c r="Q3598" t="inlineStr">
        <is>
          <t>Xerox 210</t>
        </is>
      </c>
      <c r="R3598" t="n">
        <v>15.552</v>
      </c>
      <c r="S3598" t="n">
        <v>3</v>
      </c>
      <c r="T3598" t="n">
        <v>0.2</v>
      </c>
      <c r="U3598" t="n">
        <v>5.4432</v>
      </c>
      <c r="V3598">
        <f>IF(OR(C3598 = "", D3598 = ""), "", DATEDIF(C3598, D3598, "D"))</f>
        <v/>
      </c>
    </row>
    <row r="3599">
      <c r="A3599" t="inlineStr">
        <is>
          <t>0          1
1          2
2          3
3          4
4          5
        ... 
9989    9990
9990    9991
9991    9992
9992    9993
9993    9994
Name: Row ID, Length: 9994, dtype: int64</t>
        </is>
      </c>
      <c r="B3599" t="inlineStr">
        <is>
          <t>CA-2014-102869</t>
        </is>
      </c>
      <c r="C3599" s="3" t="n">
        <v>41891</v>
      </c>
      <c r="E3599" t="inlineStr">
        <is>
          <t>Second Class</t>
        </is>
      </c>
      <c r="F3599" t="inlineStr">
        <is>
          <t>LC-17140</t>
        </is>
      </c>
      <c r="G3599" t="inlineStr">
        <is>
          <t>Logan Currie</t>
        </is>
      </c>
      <c r="H3599" t="inlineStr">
        <is>
          <t>Consumer</t>
        </is>
      </c>
      <c r="I3599" t="inlineStr">
        <is>
          <t>United States</t>
        </is>
      </c>
      <c r="J3599" t="inlineStr">
        <is>
          <t>Philadelphia</t>
        </is>
      </c>
      <c r="K3599" t="inlineStr">
        <is>
          <t>Pennsylvania</t>
        </is>
      </c>
      <c r="L3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599" t="inlineStr">
        <is>
          <t>East</t>
        </is>
      </c>
      <c r="N3599" t="inlineStr">
        <is>
          <t>TEC-AC-10002134</t>
        </is>
      </c>
      <c r="O3599" t="inlineStr">
        <is>
          <t>Technology</t>
        </is>
      </c>
      <c r="P3599" t="inlineStr">
        <is>
          <t>Accessories</t>
        </is>
      </c>
      <c r="Q3599" t="inlineStr">
        <is>
          <t>Rosewill 107 Normal Keys USB Wired Standard Keyboard</t>
        </is>
      </c>
      <c r="R3599" t="n">
        <v>64.70399999999999</v>
      </c>
      <c r="S3599" t="n">
        <v>6</v>
      </c>
      <c r="T3599" t="n">
        <v>0.2</v>
      </c>
      <c r="U3599" t="n">
        <v>-4.8528</v>
      </c>
      <c r="V3599">
        <f>IF(OR(C3599 = "", D3599 = ""), "", DATEDIF(C3599, D3599, "D"))</f>
        <v/>
      </c>
    </row>
    <row r="3600">
      <c r="A3600" t="inlineStr">
        <is>
          <t>0          1
1          2
2          3
3          4
4          5
        ... 
9989    9990
9990    9991
9991    9992
9992    9993
9993    9994
Name: Row ID, Length: 9994, dtype: int64</t>
        </is>
      </c>
      <c r="B3600" t="inlineStr">
        <is>
          <t>CA-2014-102869</t>
        </is>
      </c>
      <c r="C3600" s="3" t="n">
        <v>41891</v>
      </c>
      <c r="E3600" t="inlineStr">
        <is>
          <t>Second Class</t>
        </is>
      </c>
      <c r="F3600" t="inlineStr">
        <is>
          <t>LC-17140</t>
        </is>
      </c>
      <c r="G3600" t="inlineStr">
        <is>
          <t>Logan Currie</t>
        </is>
      </c>
      <c r="H3600" t="inlineStr">
        <is>
          <t>Consumer</t>
        </is>
      </c>
      <c r="I3600" t="inlineStr">
        <is>
          <t>United States</t>
        </is>
      </c>
      <c r="J3600" t="inlineStr">
        <is>
          <t>Philadelphia</t>
        </is>
      </c>
      <c r="K3600" t="inlineStr">
        <is>
          <t>Pennsylvania</t>
        </is>
      </c>
      <c r="L3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0" t="inlineStr">
        <is>
          <t>East</t>
        </is>
      </c>
      <c r="N3600" t="inlineStr">
        <is>
          <t>FUR-FU-10002456</t>
        </is>
      </c>
      <c r="O3600" t="inlineStr">
        <is>
          <t>Furniture</t>
        </is>
      </c>
      <c r="P3600" t="inlineStr">
        <is>
          <t>Furnishings</t>
        </is>
      </c>
      <c r="Q3600" t="inlineStr">
        <is>
          <t>Master Caster Door Stop, Large Neon Orange</t>
        </is>
      </c>
      <c r="R3600" t="n">
        <v>17.472</v>
      </c>
      <c r="S3600" t="n">
        <v>3</v>
      </c>
      <c r="T3600" t="n">
        <v>0.2</v>
      </c>
      <c r="U3600" t="n">
        <v>5.0232</v>
      </c>
      <c r="V3600">
        <f>IF(OR(C3600 = "", D3600 = ""), "", DATEDIF(C3600, D3600, "D"))</f>
        <v/>
      </c>
    </row>
    <row r="3601">
      <c r="A3601" t="inlineStr">
        <is>
          <t>0          1
1          2
2          3
3          4
4          5
        ... 
9989    9990
9990    9991
9991    9992
9992    9993
9993    9994
Name: Row ID, Length: 9994, dtype: int64</t>
        </is>
      </c>
      <c r="B3601" t="inlineStr">
        <is>
          <t>CA-2014-102869</t>
        </is>
      </c>
      <c r="C3601" s="3" t="n">
        <v>41891</v>
      </c>
      <c r="E3601" t="inlineStr">
        <is>
          <t>Second Class</t>
        </is>
      </c>
      <c r="F3601" t="inlineStr">
        <is>
          <t>LC-17140</t>
        </is>
      </c>
      <c r="G3601" t="inlineStr">
        <is>
          <t>Logan Currie</t>
        </is>
      </c>
      <c r="H3601" t="inlineStr">
        <is>
          <t>Consumer</t>
        </is>
      </c>
      <c r="I3601" t="inlineStr">
        <is>
          <t>United States</t>
        </is>
      </c>
      <c r="J3601" t="inlineStr">
        <is>
          <t>Philadelphia</t>
        </is>
      </c>
      <c r="K3601" t="inlineStr">
        <is>
          <t>Pennsylvania</t>
        </is>
      </c>
      <c r="L3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1" t="inlineStr">
        <is>
          <t>East</t>
        </is>
      </c>
      <c r="N3601" t="inlineStr">
        <is>
          <t>TEC-PH-10002549</t>
        </is>
      </c>
      <c r="O3601" t="inlineStr">
        <is>
          <t>Technology</t>
        </is>
      </c>
      <c r="P3601" t="inlineStr">
        <is>
          <t>Phones</t>
        </is>
      </c>
      <c r="Q3601" t="inlineStr">
        <is>
          <t>Polycom SoundPoint IP 450 VoIP phone</t>
        </is>
      </c>
      <c r="R3601" t="n">
        <v>135.516</v>
      </c>
      <c r="S3601" t="n">
        <v>1</v>
      </c>
      <c r="T3601" t="n">
        <v>0.4</v>
      </c>
      <c r="U3601" t="n">
        <v>-31.6204</v>
      </c>
      <c r="V3601">
        <f>IF(OR(C3601 = "", D3601 = ""), "", DATEDIF(C3601, D3601, "D"))</f>
        <v/>
      </c>
    </row>
    <row r="3602">
      <c r="A3602" t="inlineStr">
        <is>
          <t>0          1
1          2
2          3
3          4
4          5
        ... 
9989    9990
9990    9991
9991    9992
9992    9993
9993    9994
Name: Row ID, Length: 9994, dtype: int64</t>
        </is>
      </c>
      <c r="B3602" t="inlineStr">
        <is>
          <t>CA-2017-138310</t>
        </is>
      </c>
      <c r="E3602" t="inlineStr">
        <is>
          <t>Standard Class</t>
        </is>
      </c>
      <c r="F3602" t="inlineStr">
        <is>
          <t>NP-18700</t>
        </is>
      </c>
      <c r="G3602" t="inlineStr">
        <is>
          <t>Nora Preis</t>
        </is>
      </c>
      <c r="H3602" t="inlineStr">
        <is>
          <t>Consumer</t>
        </is>
      </c>
      <c r="I3602" t="inlineStr">
        <is>
          <t>United States</t>
        </is>
      </c>
      <c r="J3602" t="inlineStr">
        <is>
          <t>Denver</t>
        </is>
      </c>
      <c r="K3602" t="inlineStr">
        <is>
          <t>Colorado</t>
        </is>
      </c>
      <c r="L3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2" t="inlineStr">
        <is>
          <t>West</t>
        </is>
      </c>
      <c r="N3602" t="inlineStr">
        <is>
          <t>TEC-AC-10001990</t>
        </is>
      </c>
      <c r="O3602" t="inlineStr">
        <is>
          <t>Technology</t>
        </is>
      </c>
      <c r="P3602" t="inlineStr">
        <is>
          <t>Accessories</t>
        </is>
      </c>
      <c r="Q3602" t="inlineStr">
        <is>
          <t>Kensington Orbit Wireless Mobile Trackball for PC and Mac</t>
        </is>
      </c>
      <c r="R3602" t="n">
        <v>431.928</v>
      </c>
      <c r="S3602" t="n">
        <v>9</v>
      </c>
      <c r="T3602" t="n">
        <v>0.2</v>
      </c>
      <c r="U3602" t="n">
        <v>64.78919999999999</v>
      </c>
      <c r="V3602">
        <f>IF(OR(C3602 = "", D3602 = ""), "", DATEDIF(C3602, D3602, "D"))</f>
        <v/>
      </c>
    </row>
    <row r="3603">
      <c r="A3603" t="inlineStr">
        <is>
          <t>0          1
1          2
2          3
3          4
4          5
        ... 
9989    9990
9990    9991
9991    9992
9992    9993
9993    9994
Name: Row ID, Length: 9994, dtype: int64</t>
        </is>
      </c>
      <c r="B3603" t="inlineStr">
        <is>
          <t>CA-2014-159835</t>
        </is>
      </c>
      <c r="E3603" t="inlineStr">
        <is>
          <t>Standard Class</t>
        </is>
      </c>
      <c r="F3603" t="inlineStr">
        <is>
          <t>RB-19330</t>
        </is>
      </c>
      <c r="G3603" t="inlineStr">
        <is>
          <t>Randy Bradley</t>
        </is>
      </c>
      <c r="H3603" t="inlineStr">
        <is>
          <t>Consumer</t>
        </is>
      </c>
      <c r="I3603" t="inlineStr">
        <is>
          <t>United States</t>
        </is>
      </c>
      <c r="J3603" t="inlineStr">
        <is>
          <t>Philadelphia</t>
        </is>
      </c>
      <c r="K3603" t="inlineStr">
        <is>
          <t>Pennsylvania</t>
        </is>
      </c>
      <c r="L3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3" t="inlineStr">
        <is>
          <t>East</t>
        </is>
      </c>
      <c r="N3603" t="inlineStr">
        <is>
          <t>OFF-PA-10002137</t>
        </is>
      </c>
      <c r="O3603" t="inlineStr">
        <is>
          <t>Office Supplies</t>
        </is>
      </c>
      <c r="P3603" t="inlineStr">
        <is>
          <t>Paper</t>
        </is>
      </c>
      <c r="Q3603" t="inlineStr">
        <is>
          <t>Southworth 100% Résumé Paper, 24lb.</t>
        </is>
      </c>
      <c r="R3603" t="n">
        <v>12.448</v>
      </c>
      <c r="S3603" t="n">
        <v>2</v>
      </c>
      <c r="T3603" t="n">
        <v>0.2</v>
      </c>
      <c r="U3603" t="n">
        <v>3.89</v>
      </c>
      <c r="V3603">
        <f>IF(OR(C3603 = "", D3603 = ""), "", DATEDIF(C3603, D3603, "D"))</f>
        <v/>
      </c>
    </row>
    <row r="3604">
      <c r="A3604" t="inlineStr">
        <is>
          <t>0          1
1          2
2          3
3          4
4          5
        ... 
9989    9990
9990    9991
9991    9992
9992    9993
9993    9994
Name: Row ID, Length: 9994, dtype: int64</t>
        </is>
      </c>
      <c r="B3604" t="inlineStr">
        <is>
          <t>CA-2014-159835</t>
        </is>
      </c>
      <c r="E3604" t="inlineStr">
        <is>
          <t>Standard Class</t>
        </is>
      </c>
      <c r="F3604" t="inlineStr">
        <is>
          <t>RB-19330</t>
        </is>
      </c>
      <c r="G3604" t="inlineStr">
        <is>
          <t>Randy Bradley</t>
        </is>
      </c>
      <c r="H3604" t="inlineStr">
        <is>
          <t>Consumer</t>
        </is>
      </c>
      <c r="I3604" t="inlineStr">
        <is>
          <t>United States</t>
        </is>
      </c>
      <c r="J3604" t="inlineStr">
        <is>
          <t>Philadelphia</t>
        </is>
      </c>
      <c r="K3604" t="inlineStr">
        <is>
          <t>Pennsylvania</t>
        </is>
      </c>
      <c r="L3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4" t="inlineStr">
        <is>
          <t>East</t>
        </is>
      </c>
      <c r="N3604" t="inlineStr">
        <is>
          <t>FUR-CH-10004997</t>
        </is>
      </c>
      <c r="O3604" t="inlineStr">
        <is>
          <t>Furniture</t>
        </is>
      </c>
      <c r="P3604" t="inlineStr">
        <is>
          <t>Chairs</t>
        </is>
      </c>
      <c r="Q3604" t="inlineStr">
        <is>
          <t>Hon Every-Day Series Multi-Task Chairs</t>
        </is>
      </c>
      <c r="R3604" t="n">
        <v>657.9299999999999</v>
      </c>
      <c r="S3604" t="n">
        <v>5</v>
      </c>
      <c r="T3604" t="n">
        <v>0.3</v>
      </c>
      <c r="U3604" t="n">
        <v>-93.98999999999999</v>
      </c>
      <c r="V3604">
        <f>IF(OR(C3604 = "", D3604 = ""), "", DATEDIF(C3604, D3604, "D"))</f>
        <v/>
      </c>
    </row>
    <row r="3605">
      <c r="A3605" t="inlineStr">
        <is>
          <t>0          1
1          2
2          3
3          4
4          5
        ... 
9989    9990
9990    9991
9991    9992
9992    9993
9993    9994
Name: Row ID, Length: 9994, dtype: int64</t>
        </is>
      </c>
      <c r="B3605" t="inlineStr">
        <is>
          <t>CA-2017-112956</t>
        </is>
      </c>
      <c r="E3605" t="inlineStr">
        <is>
          <t>Standard Class</t>
        </is>
      </c>
      <c r="F3605" t="inlineStr">
        <is>
          <t>TH-21550</t>
        </is>
      </c>
      <c r="G3605" t="inlineStr">
        <is>
          <t>Tracy Hopkins</t>
        </is>
      </c>
      <c r="H3605" t="inlineStr">
        <is>
          <t>Home Office</t>
        </is>
      </c>
      <c r="I3605" t="inlineStr">
        <is>
          <t>United States</t>
        </is>
      </c>
      <c r="J3605" t="inlineStr">
        <is>
          <t>Columbia</t>
        </is>
      </c>
      <c r="K3605" t="inlineStr">
        <is>
          <t>Maryland</t>
        </is>
      </c>
      <c r="L3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5" t="inlineStr">
        <is>
          <t>East</t>
        </is>
      </c>
      <c r="N3605" t="inlineStr">
        <is>
          <t>OFF-PA-10000357</t>
        </is>
      </c>
      <c r="O3605" t="inlineStr">
        <is>
          <t>Office Supplies</t>
        </is>
      </c>
      <c r="P3605" t="inlineStr">
        <is>
          <t>Paper</t>
        </is>
      </c>
      <c r="Q3605" t="inlineStr">
        <is>
          <t>Xerox 1888</t>
        </is>
      </c>
      <c r="R3605" t="n">
        <v>277.4</v>
      </c>
      <c r="S3605" t="n">
        <v>5</v>
      </c>
      <c r="T3605" t="n">
        <v>0</v>
      </c>
      <c r="U3605" t="n">
        <v>133.152</v>
      </c>
      <c r="V3605">
        <f>IF(OR(C3605 = "", D3605 = ""), "", DATEDIF(C3605, D3605, "D"))</f>
        <v/>
      </c>
    </row>
    <row r="3606">
      <c r="A3606" t="inlineStr">
        <is>
          <t>0          1
1          2
2          3
3          4
4          5
        ... 
9989    9990
9990    9991
9991    9992
9992    9993
9993    9994
Name: Row ID, Length: 9994, dtype: int64</t>
        </is>
      </c>
      <c r="B3606" t="inlineStr">
        <is>
          <t>CA-2017-112956</t>
        </is>
      </c>
      <c r="E3606" t="inlineStr">
        <is>
          <t>Standard Class</t>
        </is>
      </c>
      <c r="F3606" t="inlineStr">
        <is>
          <t>TH-21550</t>
        </is>
      </c>
      <c r="G3606" t="inlineStr">
        <is>
          <t>Tracy Hopkins</t>
        </is>
      </c>
      <c r="H3606" t="inlineStr">
        <is>
          <t>Home Office</t>
        </is>
      </c>
      <c r="I3606" t="inlineStr">
        <is>
          <t>United States</t>
        </is>
      </c>
      <c r="J3606" t="inlineStr">
        <is>
          <t>Columbia</t>
        </is>
      </c>
      <c r="K3606" t="inlineStr">
        <is>
          <t>Maryland</t>
        </is>
      </c>
      <c r="L3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6" t="inlineStr">
        <is>
          <t>East</t>
        </is>
      </c>
      <c r="N3606" t="inlineStr">
        <is>
          <t>FUR-FU-10003976</t>
        </is>
      </c>
      <c r="O3606" t="inlineStr">
        <is>
          <t>Furniture</t>
        </is>
      </c>
      <c r="P3606" t="inlineStr">
        <is>
          <t>Furnishings</t>
        </is>
      </c>
      <c r="Q3606" t="inlineStr">
        <is>
          <t>DAX Executive Solid Wood Document Frame, Desktop or Hang, Mahogany, 5 x 7</t>
        </is>
      </c>
      <c r="R3606" t="n">
        <v>25.16</v>
      </c>
      <c r="S3606" t="n">
        <v>2</v>
      </c>
      <c r="T3606" t="n">
        <v>0</v>
      </c>
      <c r="U3606" t="n">
        <v>8.554399999999999</v>
      </c>
      <c r="V3606">
        <f>IF(OR(C3606 = "", D3606 = ""), "", DATEDIF(C3606, D3606, "D"))</f>
        <v/>
      </c>
    </row>
    <row r="3607">
      <c r="A3607" t="inlineStr">
        <is>
          <t>0          1
1          2
2          3
3          4
4          5
        ... 
9989    9990
9990    9991
9991    9992
9992    9993
9993    9994
Name: Row ID, Length: 9994, dtype: int64</t>
        </is>
      </c>
      <c r="B3607" t="inlineStr">
        <is>
          <t>CA-2017-112956</t>
        </is>
      </c>
      <c r="E3607" t="inlineStr">
        <is>
          <t>Standard Class</t>
        </is>
      </c>
      <c r="F3607" t="inlineStr">
        <is>
          <t>TH-21550</t>
        </is>
      </c>
      <c r="G3607" t="inlineStr">
        <is>
          <t>Tracy Hopkins</t>
        </is>
      </c>
      <c r="H3607" t="inlineStr">
        <is>
          <t>Home Office</t>
        </is>
      </c>
      <c r="I3607" t="inlineStr">
        <is>
          <t>United States</t>
        </is>
      </c>
      <c r="J3607" t="inlineStr">
        <is>
          <t>Columbia</t>
        </is>
      </c>
      <c r="K3607" t="inlineStr">
        <is>
          <t>Maryland</t>
        </is>
      </c>
      <c r="L3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7" t="inlineStr">
        <is>
          <t>East</t>
        </is>
      </c>
      <c r="N3607" t="inlineStr">
        <is>
          <t>FUR-FU-10004960</t>
        </is>
      </c>
      <c r="O3607" t="inlineStr">
        <is>
          <t>Furniture</t>
        </is>
      </c>
      <c r="P3607" t="inlineStr">
        <is>
          <t>Furnishings</t>
        </is>
      </c>
      <c r="Q3607" t="inlineStr">
        <is>
          <t>Seth Thomas 12" Clock w/ Goldtone Case</t>
        </is>
      </c>
      <c r="R3607" t="n">
        <v>91.92</v>
      </c>
      <c r="S3607" t="n">
        <v>4</v>
      </c>
      <c r="T3607" t="n">
        <v>0</v>
      </c>
      <c r="U3607" t="n">
        <v>31.2528</v>
      </c>
      <c r="V3607">
        <f>IF(OR(C3607 = "", D3607 = ""), "", DATEDIF(C3607, D3607, "D"))</f>
        <v/>
      </c>
    </row>
    <row r="3608">
      <c r="A3608" t="inlineStr">
        <is>
          <t>0          1
1          2
2          3
3          4
4          5
        ... 
9989    9990
9990    9991
9991    9992
9992    9993
9993    9994
Name: Row ID, Length: 9994, dtype: int64</t>
        </is>
      </c>
      <c r="B3608" t="inlineStr">
        <is>
          <t>CA-2016-119683</t>
        </is>
      </c>
      <c r="C3608" s="3" t="n">
        <v>42707</v>
      </c>
      <c r="E3608" t="inlineStr">
        <is>
          <t>Second Class</t>
        </is>
      </c>
      <c r="F3608" t="inlineStr">
        <is>
          <t>CK-12595</t>
        </is>
      </c>
      <c r="G3608" t="inlineStr">
        <is>
          <t>Clytie Kelty</t>
        </is>
      </c>
      <c r="H3608" t="inlineStr">
        <is>
          <t>Consumer</t>
        </is>
      </c>
      <c r="I3608" t="inlineStr">
        <is>
          <t>United States</t>
        </is>
      </c>
      <c r="J3608" t="inlineStr">
        <is>
          <t>New York City</t>
        </is>
      </c>
      <c r="K3608" t="inlineStr">
        <is>
          <t>New York</t>
        </is>
      </c>
      <c r="L3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8" t="inlineStr">
        <is>
          <t>East</t>
        </is>
      </c>
      <c r="N3608" t="inlineStr">
        <is>
          <t>OFF-EN-10001099</t>
        </is>
      </c>
      <c r="O3608" t="inlineStr">
        <is>
          <t>Office Supplies</t>
        </is>
      </c>
      <c r="P3608" t="inlineStr">
        <is>
          <t>Envelopes</t>
        </is>
      </c>
      <c r="Q3608" t="inlineStr">
        <is>
          <t>Staple envelope</t>
        </is>
      </c>
      <c r="R3608" t="n">
        <v>29.34</v>
      </c>
      <c r="S3608" t="n">
        <v>3</v>
      </c>
      <c r="T3608" t="n">
        <v>0</v>
      </c>
      <c r="U3608" t="n">
        <v>13.4964</v>
      </c>
      <c r="V3608">
        <f>IF(OR(C3608 = "", D3608 = ""), "", DATEDIF(C3608, D3608, "D"))</f>
        <v/>
      </c>
    </row>
    <row r="3609">
      <c r="A3609" t="inlineStr">
        <is>
          <t>0          1
1          2
2          3
3          4
4          5
        ... 
9989    9990
9990    9991
9991    9992
9992    9993
9993    9994
Name: Row ID, Length: 9994, dtype: int64</t>
        </is>
      </c>
      <c r="B3609" t="inlineStr">
        <is>
          <t>CA-2014-163559</t>
        </is>
      </c>
      <c r="E3609" t="inlineStr">
        <is>
          <t>Second Class</t>
        </is>
      </c>
      <c r="F3609" t="inlineStr">
        <is>
          <t>ST-20530</t>
        </is>
      </c>
      <c r="G3609" t="inlineStr">
        <is>
          <t>Shui Tom</t>
        </is>
      </c>
      <c r="H3609" t="inlineStr">
        <is>
          <t>Consumer</t>
        </is>
      </c>
      <c r="I3609" t="inlineStr">
        <is>
          <t>United States</t>
        </is>
      </c>
      <c r="J3609" t="inlineStr">
        <is>
          <t>New York City</t>
        </is>
      </c>
      <c r="K3609" t="inlineStr">
        <is>
          <t>New York</t>
        </is>
      </c>
      <c r="L3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09" t="inlineStr">
        <is>
          <t>East</t>
        </is>
      </c>
      <c r="N3609" t="inlineStr">
        <is>
          <t>OFF-BI-10002026</t>
        </is>
      </c>
      <c r="O3609" t="inlineStr">
        <is>
          <t>Office Supplies</t>
        </is>
      </c>
      <c r="P3609" t="inlineStr">
        <is>
          <t>Binders</t>
        </is>
      </c>
      <c r="Q3609" t="inlineStr">
        <is>
          <t>Avery Arch Ring Binders</t>
        </is>
      </c>
      <c r="R3609" t="n">
        <v>139.44</v>
      </c>
      <c r="S3609" t="n">
        <v>3</v>
      </c>
      <c r="T3609" t="n">
        <v>0.2</v>
      </c>
      <c r="U3609" t="n">
        <v>47.061</v>
      </c>
      <c r="V3609">
        <f>IF(OR(C3609 = "", D3609 = ""), "", DATEDIF(C3609, D3609, "D"))</f>
        <v/>
      </c>
    </row>
    <row r="3610">
      <c r="A3610" t="inlineStr">
        <is>
          <t>0          1
1          2
2          3
3          4
4          5
        ... 
9989    9990
9990    9991
9991    9992
9992    9993
9993    9994
Name: Row ID, Length: 9994, dtype: int64</t>
        </is>
      </c>
      <c r="B3610" t="inlineStr">
        <is>
          <t>CA-2014-140228</t>
        </is>
      </c>
      <c r="D3610" s="3" t="n">
        <v>41703</v>
      </c>
      <c r="E3610" t="inlineStr">
        <is>
          <t>Standard Class</t>
        </is>
      </c>
      <c r="F3610" t="inlineStr">
        <is>
          <t>GB-14530</t>
        </is>
      </c>
      <c r="G3610" t="inlineStr">
        <is>
          <t>George Bell</t>
        </is>
      </c>
      <c r="H3610" t="inlineStr">
        <is>
          <t>Corporate</t>
        </is>
      </c>
      <c r="I3610" t="inlineStr">
        <is>
          <t>United States</t>
        </is>
      </c>
      <c r="J3610" t="inlineStr">
        <is>
          <t>Newark</t>
        </is>
      </c>
      <c r="K3610" t="inlineStr">
        <is>
          <t>Ohio</t>
        </is>
      </c>
      <c r="L3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0" t="inlineStr">
        <is>
          <t>East</t>
        </is>
      </c>
      <c r="N3610" t="inlineStr">
        <is>
          <t>OFF-LA-10001613</t>
        </is>
      </c>
      <c r="O3610" t="inlineStr">
        <is>
          <t>Office Supplies</t>
        </is>
      </c>
      <c r="P3610" t="inlineStr">
        <is>
          <t>Labels</t>
        </is>
      </c>
      <c r="Q3610" t="inlineStr">
        <is>
          <t>Avery File Folder Labels</t>
        </is>
      </c>
      <c r="R3610" t="n">
        <v>6.912</v>
      </c>
      <c r="S3610" t="n">
        <v>3</v>
      </c>
      <c r="T3610" t="n">
        <v>0.2</v>
      </c>
      <c r="U3610" t="n">
        <v>2.5056</v>
      </c>
      <c r="V3610">
        <f>IF(OR(C3610 = "", D3610 = ""), "", DATEDIF(C3610, D3610, "D"))</f>
        <v/>
      </c>
    </row>
    <row r="3611">
      <c r="A3611" t="inlineStr">
        <is>
          <t>0          1
1          2
2          3
3          4
4          5
        ... 
9989    9990
9990    9991
9991    9992
9992    9993
9993    9994
Name: Row ID, Length: 9994, dtype: int64</t>
        </is>
      </c>
      <c r="B3611" t="inlineStr">
        <is>
          <t>CA-2014-140228</t>
        </is>
      </c>
      <c r="D3611" s="3" t="n">
        <v>41703</v>
      </c>
      <c r="E3611" t="inlineStr">
        <is>
          <t>Standard Class</t>
        </is>
      </c>
      <c r="F3611" t="inlineStr">
        <is>
          <t>GB-14530</t>
        </is>
      </c>
      <c r="G3611" t="inlineStr">
        <is>
          <t>George Bell</t>
        </is>
      </c>
      <c r="H3611" t="inlineStr">
        <is>
          <t>Corporate</t>
        </is>
      </c>
      <c r="I3611" t="inlineStr">
        <is>
          <t>United States</t>
        </is>
      </c>
      <c r="J3611" t="inlineStr">
        <is>
          <t>Newark</t>
        </is>
      </c>
      <c r="K3611" t="inlineStr">
        <is>
          <t>Ohio</t>
        </is>
      </c>
      <c r="L3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1" t="inlineStr">
        <is>
          <t>East</t>
        </is>
      </c>
      <c r="N3611" t="inlineStr">
        <is>
          <t>OFF-ST-10002214</t>
        </is>
      </c>
      <c r="O3611" t="inlineStr">
        <is>
          <t>Office Supplies</t>
        </is>
      </c>
      <c r="P3611" t="inlineStr">
        <is>
          <t>Storage</t>
        </is>
      </c>
      <c r="Q3611" t="inlineStr">
        <is>
          <t>X-Rack File for Hanging Folders</t>
        </is>
      </c>
      <c r="R3611" t="n">
        <v>27.096</v>
      </c>
      <c r="S3611" t="n">
        <v>3</v>
      </c>
      <c r="T3611" t="n">
        <v>0.2</v>
      </c>
      <c r="U3611" t="n">
        <v>2.0322</v>
      </c>
      <c r="V3611">
        <f>IF(OR(C3611 = "", D3611 = ""), "", DATEDIF(C3611, D3611, "D"))</f>
        <v/>
      </c>
    </row>
    <row r="3612">
      <c r="A3612" t="inlineStr">
        <is>
          <t>0          1
1          2
2          3
3          4
4          5
        ... 
9989    9990
9990    9991
9991    9992
9992    9993
9993    9994
Name: Row ID, Length: 9994, dtype: int64</t>
        </is>
      </c>
      <c r="B3612" t="inlineStr">
        <is>
          <t>CA-2014-140228</t>
        </is>
      </c>
      <c r="D3612" s="3" t="n">
        <v>41703</v>
      </c>
      <c r="E3612" t="inlineStr">
        <is>
          <t>Standard Class</t>
        </is>
      </c>
      <c r="F3612" t="inlineStr">
        <is>
          <t>GB-14530</t>
        </is>
      </c>
      <c r="G3612" t="inlineStr">
        <is>
          <t>George Bell</t>
        </is>
      </c>
      <c r="H3612" t="inlineStr">
        <is>
          <t>Corporate</t>
        </is>
      </c>
      <c r="I3612" t="inlineStr">
        <is>
          <t>United States</t>
        </is>
      </c>
      <c r="J3612" t="inlineStr">
        <is>
          <t>Newark</t>
        </is>
      </c>
      <c r="K3612" t="inlineStr">
        <is>
          <t>Ohio</t>
        </is>
      </c>
      <c r="L3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2" t="inlineStr">
        <is>
          <t>East</t>
        </is>
      </c>
      <c r="N3612" t="inlineStr">
        <is>
          <t>OFF-ST-10001128</t>
        </is>
      </c>
      <c r="O3612" t="inlineStr">
        <is>
          <t>Office Supplies</t>
        </is>
      </c>
      <c r="P3612" t="inlineStr">
        <is>
          <t>Storage</t>
        </is>
      </c>
      <c r="Q3612" t="inlineStr">
        <is>
          <t>Carina Mini System Audio Rack, Model AR050B</t>
        </is>
      </c>
      <c r="R3612" t="n">
        <v>177.568</v>
      </c>
      <c r="S3612" t="n">
        <v>2</v>
      </c>
      <c r="T3612" t="n">
        <v>0.2</v>
      </c>
      <c r="U3612" t="n">
        <v>-37.7332</v>
      </c>
      <c r="V3612">
        <f>IF(OR(C3612 = "", D3612 = ""), "", DATEDIF(C3612, D3612, "D"))</f>
        <v/>
      </c>
    </row>
    <row r="3613">
      <c r="A3613" t="inlineStr">
        <is>
          <t>0          1
1          2
2          3
3          4
4          5
        ... 
9989    9990
9990    9991
9991    9992
9992    9993
9993    9994
Name: Row ID, Length: 9994, dtype: int64</t>
        </is>
      </c>
      <c r="B3613" t="inlineStr">
        <is>
          <t>US-2016-131674</t>
        </is>
      </c>
      <c r="D3613" s="3" t="n">
        <v>42381</v>
      </c>
      <c r="E3613" t="inlineStr">
        <is>
          <t>Second Class</t>
        </is>
      </c>
      <c r="F3613" t="inlineStr">
        <is>
          <t>NC-18535</t>
        </is>
      </c>
      <c r="G3613" t="inlineStr">
        <is>
          <t>Nick Crebassa</t>
        </is>
      </c>
      <c r="H3613" t="inlineStr">
        <is>
          <t>Corporate</t>
        </is>
      </c>
      <c r="I3613" t="inlineStr">
        <is>
          <t>United States</t>
        </is>
      </c>
      <c r="J3613" t="inlineStr">
        <is>
          <t>Dallas</t>
        </is>
      </c>
      <c r="K3613" t="inlineStr">
        <is>
          <t>Texas</t>
        </is>
      </c>
      <c r="L3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3" t="inlineStr">
        <is>
          <t>Central</t>
        </is>
      </c>
      <c r="N3613" t="inlineStr">
        <is>
          <t>TEC-AC-10004864</t>
        </is>
      </c>
      <c r="O3613" t="inlineStr">
        <is>
          <t>Technology</t>
        </is>
      </c>
      <c r="P3613" t="inlineStr">
        <is>
          <t>Accessories</t>
        </is>
      </c>
      <c r="Q3613" t="inlineStr">
        <is>
          <t>Memorex Micro Travel Drive 32 GB</t>
        </is>
      </c>
      <c r="R3613" t="n">
        <v>58.416</v>
      </c>
      <c r="S3613" t="n">
        <v>2</v>
      </c>
      <c r="T3613" t="n">
        <v>0.2</v>
      </c>
      <c r="U3613" t="n">
        <v>16.7946</v>
      </c>
      <c r="V3613">
        <f>IF(OR(C3613 = "", D3613 = ""), "", DATEDIF(C3613, D3613, "D"))</f>
        <v/>
      </c>
    </row>
    <row r="3614">
      <c r="A3614" t="inlineStr">
        <is>
          <t>0          1
1          2
2          3
3          4
4          5
        ... 
9989    9990
9990    9991
9991    9992
9992    9993
9993    9994
Name: Row ID, Length: 9994, dtype: int64</t>
        </is>
      </c>
      <c r="B3614" t="inlineStr">
        <is>
          <t>CA-2015-110093</t>
        </is>
      </c>
      <c r="C3614" s="3" t="n">
        <v>42075</v>
      </c>
      <c r="D3614" s="3" t="n">
        <v>42228</v>
      </c>
      <c r="E3614" t="inlineStr">
        <is>
          <t>Standard Class</t>
        </is>
      </c>
      <c r="F3614" t="inlineStr">
        <is>
          <t>AB-10255</t>
        </is>
      </c>
      <c r="G3614" t="inlineStr">
        <is>
          <t>Alejandro Ballentine</t>
        </is>
      </c>
      <c r="H3614" t="inlineStr">
        <is>
          <t>Home Office</t>
        </is>
      </c>
      <c r="I3614" t="inlineStr">
        <is>
          <t>United States</t>
        </is>
      </c>
      <c r="J3614" t="inlineStr">
        <is>
          <t>Philadelphia</t>
        </is>
      </c>
      <c r="K3614" t="inlineStr">
        <is>
          <t>Pennsylvania</t>
        </is>
      </c>
      <c r="L3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4" t="inlineStr">
        <is>
          <t>East</t>
        </is>
      </c>
      <c r="N3614" t="inlineStr">
        <is>
          <t>OFF-PA-10000174</t>
        </is>
      </c>
      <c r="O3614" t="inlineStr">
        <is>
          <t>Office Supplies</t>
        </is>
      </c>
      <c r="P3614" t="inlineStr">
        <is>
          <t>Paper</t>
        </is>
      </c>
      <c r="Q3614" t="inlineStr">
        <is>
          <t>Message Book, Wirebound, Four 5 1/2" X 4" Forms/Pg., 200 Dupl. Sets/Book</t>
        </is>
      </c>
      <c r="R3614" t="n">
        <v>16.448</v>
      </c>
      <c r="S3614" t="n">
        <v>2</v>
      </c>
      <c r="T3614" t="n">
        <v>0.2</v>
      </c>
      <c r="U3614" t="n">
        <v>5.5512</v>
      </c>
      <c r="V3614">
        <f>IF(OR(C3614 = "", D3614 = ""), "", DATEDIF(C3614, D3614, "D"))</f>
        <v/>
      </c>
    </row>
    <row r="3615">
      <c r="A3615" t="inlineStr">
        <is>
          <t>0          1
1          2
2          3
3          4
4          5
        ... 
9989    9990
9990    9991
9991    9992
9992    9993
9993    9994
Name: Row ID, Length: 9994, dtype: int64</t>
        </is>
      </c>
      <c r="B3615" t="inlineStr">
        <is>
          <t>CA-2015-110093</t>
        </is>
      </c>
      <c r="C3615" s="3" t="n">
        <v>42075</v>
      </c>
      <c r="D3615" s="3" t="n">
        <v>42228</v>
      </c>
      <c r="E3615" t="inlineStr">
        <is>
          <t>Standard Class</t>
        </is>
      </c>
      <c r="F3615" t="inlineStr">
        <is>
          <t>AB-10255</t>
        </is>
      </c>
      <c r="G3615" t="inlineStr">
        <is>
          <t>Alejandro Ballentine</t>
        </is>
      </c>
      <c r="H3615" t="inlineStr">
        <is>
          <t>Home Office</t>
        </is>
      </c>
      <c r="I3615" t="inlineStr">
        <is>
          <t>United States</t>
        </is>
      </c>
      <c r="J3615" t="inlineStr">
        <is>
          <t>Philadelphia</t>
        </is>
      </c>
      <c r="K3615" t="inlineStr">
        <is>
          <t>Pennsylvania</t>
        </is>
      </c>
      <c r="L3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5" t="inlineStr">
        <is>
          <t>East</t>
        </is>
      </c>
      <c r="N3615" t="inlineStr">
        <is>
          <t>TEC-AC-10000171</t>
        </is>
      </c>
      <c r="O3615" t="inlineStr">
        <is>
          <t>Technology</t>
        </is>
      </c>
      <c r="P3615" t="inlineStr">
        <is>
          <t>Accessories</t>
        </is>
      </c>
      <c r="Q3615" t="inlineStr">
        <is>
          <t>Verbatim 25 GB 6x Blu-ray Single Layer Recordable Disc, 25/Pack</t>
        </is>
      </c>
      <c r="R3615" t="n">
        <v>36.784</v>
      </c>
      <c r="S3615" t="n">
        <v>2</v>
      </c>
      <c r="T3615" t="n">
        <v>0.2</v>
      </c>
      <c r="U3615" t="n">
        <v>10.5754</v>
      </c>
      <c r="V3615">
        <f>IF(OR(C3615 = "", D3615 = ""), "", DATEDIF(C3615, D3615, "D"))</f>
        <v/>
      </c>
    </row>
    <row r="3616">
      <c r="A3616" t="inlineStr">
        <is>
          <t>0          1
1          2
2          3
3          4
4          5
        ... 
9989    9990
9990    9991
9991    9992
9992    9993
9993    9994
Name: Row ID, Length: 9994, dtype: int64</t>
        </is>
      </c>
      <c r="B3616" t="inlineStr">
        <is>
          <t>CA-2017-112529</t>
        </is>
      </c>
      <c r="E3616" t="inlineStr">
        <is>
          <t>First Class</t>
        </is>
      </c>
      <c r="F3616" t="inlineStr">
        <is>
          <t>SC-20770</t>
        </is>
      </c>
      <c r="G3616" t="inlineStr">
        <is>
          <t>Stewart Carmichael</t>
        </is>
      </c>
      <c r="H3616" t="inlineStr">
        <is>
          <t>Corporate</t>
        </is>
      </c>
      <c r="I3616" t="inlineStr">
        <is>
          <t>United States</t>
        </is>
      </c>
      <c r="J3616" t="inlineStr">
        <is>
          <t>San Antonio</t>
        </is>
      </c>
      <c r="K3616" t="inlineStr">
        <is>
          <t>Texas</t>
        </is>
      </c>
      <c r="L3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6" t="inlineStr">
        <is>
          <t>Central</t>
        </is>
      </c>
      <c r="N3616" t="inlineStr">
        <is>
          <t>FUR-TA-10002622</t>
        </is>
      </c>
      <c r="O3616" t="inlineStr">
        <is>
          <t>Furniture</t>
        </is>
      </c>
      <c r="P3616" t="inlineStr">
        <is>
          <t>Tables</t>
        </is>
      </c>
      <c r="Q3616" t="inlineStr">
        <is>
          <t>Bush Andora Conference Table, Maple/Graphite Gray Finish</t>
        </is>
      </c>
      <c r="R3616" t="n">
        <v>718.116</v>
      </c>
      <c r="S3616" t="n">
        <v>6</v>
      </c>
      <c r="T3616" t="n">
        <v>0.3</v>
      </c>
      <c r="U3616" t="n">
        <v>-71.8116</v>
      </c>
      <c r="V3616">
        <f>IF(OR(C3616 = "", D3616 = ""), "", DATEDIF(C3616, D3616, "D"))</f>
        <v/>
      </c>
    </row>
    <row r="3617">
      <c r="A3617" t="inlineStr">
        <is>
          <t>0          1
1          2
2          3
3          4
4          5
        ... 
9989    9990
9990    9991
9991    9992
9992    9993
9993    9994
Name: Row ID, Length: 9994, dtype: int64</t>
        </is>
      </c>
      <c r="B3617" t="inlineStr">
        <is>
          <t>CA-2017-112529</t>
        </is>
      </c>
      <c r="E3617" t="inlineStr">
        <is>
          <t>First Class</t>
        </is>
      </c>
      <c r="F3617" t="inlineStr">
        <is>
          <t>SC-20770</t>
        </is>
      </c>
      <c r="G3617" t="inlineStr">
        <is>
          <t>Stewart Carmichael</t>
        </is>
      </c>
      <c r="H3617" t="inlineStr">
        <is>
          <t>Corporate</t>
        </is>
      </c>
      <c r="I3617" t="inlineStr">
        <is>
          <t>United States</t>
        </is>
      </c>
      <c r="J3617" t="inlineStr">
        <is>
          <t>San Antonio</t>
        </is>
      </c>
      <c r="K3617" t="inlineStr">
        <is>
          <t>Texas</t>
        </is>
      </c>
      <c r="L3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7" t="inlineStr">
        <is>
          <t>Central</t>
        </is>
      </c>
      <c r="N3617" t="inlineStr">
        <is>
          <t>OFF-AR-10001915</t>
        </is>
      </c>
      <c r="O3617" t="inlineStr">
        <is>
          <t>Office Supplies</t>
        </is>
      </c>
      <c r="P3617" t="inlineStr">
        <is>
          <t>Art</t>
        </is>
      </c>
      <c r="Q3617" t="inlineStr">
        <is>
          <t>Peel-Off China Markers</t>
        </is>
      </c>
      <c r="R3617" t="n">
        <v>31.776</v>
      </c>
      <c r="S3617" t="n">
        <v>4</v>
      </c>
      <c r="T3617" t="n">
        <v>0.2</v>
      </c>
      <c r="U3617" t="n">
        <v>8.7384</v>
      </c>
      <c r="V3617">
        <f>IF(OR(C3617 = "", D3617 = ""), "", DATEDIF(C3617, D3617, "D"))</f>
        <v/>
      </c>
    </row>
    <row r="3618">
      <c r="A3618" t="inlineStr">
        <is>
          <t>0          1
1          2
2          3
3          4
4          5
        ... 
9989    9990
9990    9991
9991    9992
9992    9993
9993    9994
Name: Row ID, Length: 9994, dtype: int64</t>
        </is>
      </c>
      <c r="B3618" t="inlineStr">
        <is>
          <t>CA-2016-154536</t>
        </is>
      </c>
      <c r="C3618" s="3" t="n">
        <v>42499</v>
      </c>
      <c r="D3618" s="3" t="n">
        <v>42622</v>
      </c>
      <c r="E3618" t="inlineStr">
        <is>
          <t>Standard Class</t>
        </is>
      </c>
      <c r="F3618" t="inlineStr">
        <is>
          <t>JC-15340</t>
        </is>
      </c>
      <c r="G3618" t="inlineStr">
        <is>
          <t>Jasper Cacioppo</t>
        </is>
      </c>
      <c r="H3618" t="inlineStr">
        <is>
          <t>Consumer</t>
        </is>
      </c>
      <c r="I3618" t="inlineStr">
        <is>
          <t>United States</t>
        </is>
      </c>
      <c r="J3618" t="inlineStr">
        <is>
          <t>Philadelphia</t>
        </is>
      </c>
      <c r="K3618" t="inlineStr">
        <is>
          <t>Pennsylvania</t>
        </is>
      </c>
      <c r="L3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8" t="inlineStr">
        <is>
          <t>East</t>
        </is>
      </c>
      <c r="N3618" t="inlineStr">
        <is>
          <t>OFF-BI-10004410</t>
        </is>
      </c>
      <c r="O3618" t="inlineStr">
        <is>
          <t>Office Supplies</t>
        </is>
      </c>
      <c r="P3618" t="inlineStr">
        <is>
          <t>Binders</t>
        </is>
      </c>
      <c r="Q3618" t="inlineStr">
        <is>
          <t>C-Line Peel &amp; Stick Add-On Filing Pockets, 8-3/4 x 5-1/8, 10/Pack</t>
        </is>
      </c>
      <c r="R3618" t="n">
        <v>9.555</v>
      </c>
      <c r="S3618" t="n">
        <v>5</v>
      </c>
      <c r="T3618" t="n">
        <v>0.7</v>
      </c>
      <c r="U3618" t="n">
        <v>-7.3255</v>
      </c>
      <c r="V3618">
        <f>IF(OR(C3618 = "", D3618 = ""), "", DATEDIF(C3618, D3618, "D"))</f>
        <v/>
      </c>
    </row>
    <row r="3619">
      <c r="A3619" t="inlineStr">
        <is>
          <t>0          1
1          2
2          3
3          4
4          5
        ... 
9989    9990
9990    9991
9991    9992
9992    9993
9993    9994
Name: Row ID, Length: 9994, dtype: int64</t>
        </is>
      </c>
      <c r="B3619" t="inlineStr">
        <is>
          <t>CA-2017-141929</t>
        </is>
      </c>
      <c r="C3619" s="3" t="n">
        <v>42834</v>
      </c>
      <c r="D3619" s="3" t="n">
        <v>42956</v>
      </c>
      <c r="E3619" t="inlineStr">
        <is>
          <t>Standard Class</t>
        </is>
      </c>
      <c r="F3619" t="inlineStr">
        <is>
          <t>RA-19285</t>
        </is>
      </c>
      <c r="G3619" t="inlineStr">
        <is>
          <t>Ralph Arnett</t>
        </is>
      </c>
      <c r="H3619" t="inlineStr">
        <is>
          <t>Consumer</t>
        </is>
      </c>
      <c r="I3619" t="inlineStr">
        <is>
          <t>United States</t>
        </is>
      </c>
      <c r="J3619" t="inlineStr">
        <is>
          <t>Los Angeles</t>
        </is>
      </c>
      <c r="K3619" t="inlineStr">
        <is>
          <t>California</t>
        </is>
      </c>
      <c r="L3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19" t="inlineStr">
        <is>
          <t>West</t>
        </is>
      </c>
      <c r="N3619" t="inlineStr">
        <is>
          <t>OFF-BI-10004632</t>
        </is>
      </c>
      <c r="O3619" t="inlineStr">
        <is>
          <t>Office Supplies</t>
        </is>
      </c>
      <c r="P3619" t="inlineStr">
        <is>
          <t>Binders</t>
        </is>
      </c>
      <c r="Q3619" t="inlineStr">
        <is>
          <t>Ibico Hi-Tech Manual Binding System</t>
        </is>
      </c>
      <c r="R3619" t="n">
        <v>487.984</v>
      </c>
      <c r="S3619" t="n">
        <v>2</v>
      </c>
      <c r="T3619" t="n">
        <v>0.2</v>
      </c>
      <c r="U3619" t="n">
        <v>152.495</v>
      </c>
      <c r="V3619">
        <f>IF(OR(C3619 = "", D3619 = ""), "", DATEDIF(C3619, D3619, "D"))</f>
        <v/>
      </c>
    </row>
    <row r="3620">
      <c r="A3620" t="inlineStr">
        <is>
          <t>0          1
1          2
2          3
3          4
4          5
        ... 
9989    9990
9990    9991
9991    9992
9992    9993
9993    9994
Name: Row ID, Length: 9994, dtype: int64</t>
        </is>
      </c>
      <c r="B3620" t="inlineStr">
        <is>
          <t>CA-2017-141929</t>
        </is>
      </c>
      <c r="C3620" s="3" t="n">
        <v>42834</v>
      </c>
      <c r="D3620" s="3" t="n">
        <v>42956</v>
      </c>
      <c r="E3620" t="inlineStr">
        <is>
          <t>Standard Class</t>
        </is>
      </c>
      <c r="F3620" t="inlineStr">
        <is>
          <t>RA-19285</t>
        </is>
      </c>
      <c r="G3620" t="inlineStr">
        <is>
          <t>Ralph Arnett</t>
        </is>
      </c>
      <c r="H3620" t="inlineStr">
        <is>
          <t>Consumer</t>
        </is>
      </c>
      <c r="I3620" t="inlineStr">
        <is>
          <t>United States</t>
        </is>
      </c>
      <c r="J3620" t="inlineStr">
        <is>
          <t>Los Angeles</t>
        </is>
      </c>
      <c r="K3620" t="inlineStr">
        <is>
          <t>California</t>
        </is>
      </c>
      <c r="L3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0" t="inlineStr">
        <is>
          <t>West</t>
        </is>
      </c>
      <c r="N3620" t="inlineStr">
        <is>
          <t>TEC-PH-10002185</t>
        </is>
      </c>
      <c r="O3620" t="inlineStr">
        <is>
          <t>Technology</t>
        </is>
      </c>
      <c r="P3620" t="inlineStr">
        <is>
          <t>Phones</t>
        </is>
      </c>
      <c r="Q3620" t="inlineStr">
        <is>
          <t>QVS USB Car Charger 2-Port 2.1Amp for iPod/iPhone/iPad/iPad 2/iPad 3</t>
        </is>
      </c>
      <c r="R3620" t="n">
        <v>5.56</v>
      </c>
      <c r="S3620" t="n">
        <v>1</v>
      </c>
      <c r="T3620" t="n">
        <v>0.2</v>
      </c>
      <c r="U3620" t="n">
        <v>1.7375</v>
      </c>
      <c r="V3620">
        <f>IF(OR(C3620 = "", D3620 = ""), "", DATEDIF(C3620, D3620, "D"))</f>
        <v/>
      </c>
    </row>
    <row r="3621">
      <c r="A3621" t="inlineStr">
        <is>
          <t>0          1
1          2
2          3
3          4
4          5
        ... 
9989    9990
9990    9991
9991    9992
9992    9993
9993    9994
Name: Row ID, Length: 9994, dtype: int64</t>
        </is>
      </c>
      <c r="B3621" t="inlineStr">
        <is>
          <t>CA-2017-141929</t>
        </is>
      </c>
      <c r="C3621" s="3" t="n">
        <v>42834</v>
      </c>
      <c r="D3621" s="3" t="n">
        <v>42956</v>
      </c>
      <c r="E3621" t="inlineStr">
        <is>
          <t>Standard Class</t>
        </is>
      </c>
      <c r="F3621" t="inlineStr">
        <is>
          <t>RA-19285</t>
        </is>
      </c>
      <c r="G3621" t="inlineStr">
        <is>
          <t>Ralph Arnett</t>
        </is>
      </c>
      <c r="H3621" t="inlineStr">
        <is>
          <t>Consumer</t>
        </is>
      </c>
      <c r="I3621" t="inlineStr">
        <is>
          <t>United States</t>
        </is>
      </c>
      <c r="J3621" t="inlineStr">
        <is>
          <t>Los Angeles</t>
        </is>
      </c>
      <c r="K3621" t="inlineStr">
        <is>
          <t>California</t>
        </is>
      </c>
      <c r="L3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1" t="inlineStr">
        <is>
          <t>West</t>
        </is>
      </c>
      <c r="N3621" t="inlineStr">
        <is>
          <t>OFF-ST-10002974</t>
        </is>
      </c>
      <c r="O3621" t="inlineStr">
        <is>
          <t>Office Supplies</t>
        </is>
      </c>
      <c r="P3621" t="inlineStr">
        <is>
          <t>Storage</t>
        </is>
      </c>
      <c r="Q3621" t="inlineStr">
        <is>
          <t>Trav-L-File Heavy-Duty Shuttle II, Black</t>
        </is>
      </c>
      <c r="R3621" t="n">
        <v>217.85</v>
      </c>
      <c r="S3621" t="n">
        <v>5</v>
      </c>
      <c r="T3621" t="n">
        <v>0</v>
      </c>
      <c r="U3621" t="n">
        <v>65.355</v>
      </c>
      <c r="V3621">
        <f>IF(OR(C3621 = "", D3621 = ""), "", DATEDIF(C3621, D3621, "D"))</f>
        <v/>
      </c>
    </row>
    <row r="3622">
      <c r="A3622" t="inlineStr">
        <is>
          <t>0          1
1          2
2          3
3          4
4          5
        ... 
9989    9990
9990    9991
9991    9992
9992    9993
9993    9994
Name: Row ID, Length: 9994, dtype: int64</t>
        </is>
      </c>
      <c r="B3622" t="inlineStr">
        <is>
          <t>CA-2016-109743</t>
        </is>
      </c>
      <c r="E3622" t="inlineStr">
        <is>
          <t>Standard Class</t>
        </is>
      </c>
      <c r="F3622" t="inlineStr">
        <is>
          <t>SH-19975</t>
        </is>
      </c>
      <c r="G3622" t="inlineStr">
        <is>
          <t>Sally Hughsby</t>
        </is>
      </c>
      <c r="H3622" t="inlineStr">
        <is>
          <t>Corporate</t>
        </is>
      </c>
      <c r="I3622" t="inlineStr">
        <is>
          <t>United States</t>
        </is>
      </c>
      <c r="J3622" t="inlineStr">
        <is>
          <t>Smyrna</t>
        </is>
      </c>
      <c r="K3622" t="inlineStr">
        <is>
          <t>Tennessee</t>
        </is>
      </c>
      <c r="L3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2" t="inlineStr">
        <is>
          <t>South</t>
        </is>
      </c>
      <c r="N3622" t="inlineStr">
        <is>
          <t>OFF-AR-10003727</t>
        </is>
      </c>
      <c r="O3622" t="inlineStr">
        <is>
          <t>Office Supplies</t>
        </is>
      </c>
      <c r="P3622" t="inlineStr">
        <is>
          <t>Art</t>
        </is>
      </c>
      <c r="Q3622" t="inlineStr">
        <is>
          <t>Berol Giant Pencil Sharpener</t>
        </is>
      </c>
      <c r="R3622" t="n">
        <v>40.776</v>
      </c>
      <c r="S3622" t="n">
        <v>3</v>
      </c>
      <c r="T3622" t="n">
        <v>0.2</v>
      </c>
      <c r="U3622" t="n">
        <v>4.5873</v>
      </c>
      <c r="V3622">
        <f>IF(OR(C3622 = "", D3622 = ""), "", DATEDIF(C3622, D3622, "D"))</f>
        <v/>
      </c>
    </row>
    <row r="3623">
      <c r="A3623" t="inlineStr">
        <is>
          <t>0          1
1          2
2          3
3          4
4          5
        ... 
9989    9990
9990    9991
9991    9992
9992    9993
9993    9994
Name: Row ID, Length: 9994, dtype: int64</t>
        </is>
      </c>
      <c r="B3623" t="inlineStr">
        <is>
          <t>CA-2016-109743</t>
        </is>
      </c>
      <c r="E3623" t="inlineStr">
        <is>
          <t>Standard Class</t>
        </is>
      </c>
      <c r="F3623" t="inlineStr">
        <is>
          <t>SH-19975</t>
        </is>
      </c>
      <c r="G3623" t="inlineStr">
        <is>
          <t>Sally Hughsby</t>
        </is>
      </c>
      <c r="H3623" t="inlineStr">
        <is>
          <t>Corporate</t>
        </is>
      </c>
      <c r="I3623" t="inlineStr">
        <is>
          <t>United States</t>
        </is>
      </c>
      <c r="J3623" t="inlineStr">
        <is>
          <t>Smyrna</t>
        </is>
      </c>
      <c r="K3623" t="inlineStr">
        <is>
          <t>Tennessee</t>
        </is>
      </c>
      <c r="L3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3" t="inlineStr">
        <is>
          <t>South</t>
        </is>
      </c>
      <c r="N3623" t="inlineStr">
        <is>
          <t>TEC-PH-10004071</t>
        </is>
      </c>
      <c r="O3623" t="inlineStr">
        <is>
          <t>Technology</t>
        </is>
      </c>
      <c r="P3623" t="inlineStr">
        <is>
          <t>Phones</t>
        </is>
      </c>
      <c r="Q3623" t="inlineStr">
        <is>
          <t>PayAnywhere Card Reader</t>
        </is>
      </c>
      <c r="R3623" t="n">
        <v>63.936</v>
      </c>
      <c r="S3623" t="n">
        <v>8</v>
      </c>
      <c r="T3623" t="n">
        <v>0.2</v>
      </c>
      <c r="U3623" t="n">
        <v>5.5944</v>
      </c>
      <c r="V3623">
        <f>IF(OR(C3623 = "", D3623 = ""), "", DATEDIF(C3623, D3623, "D"))</f>
        <v/>
      </c>
    </row>
    <row r="3624">
      <c r="A3624" t="inlineStr">
        <is>
          <t>0          1
1          2
2          3
3          4
4          5
        ... 
9989    9990
9990    9991
9991    9992
9992    9993
9993    9994
Name: Row ID, Length: 9994, dtype: int64</t>
        </is>
      </c>
      <c r="B3624" t="inlineStr">
        <is>
          <t>CA-2014-159184</t>
        </is>
      </c>
      <c r="E3624" t="inlineStr">
        <is>
          <t>Standard Class</t>
        </is>
      </c>
      <c r="F3624" t="inlineStr">
        <is>
          <t>JC-15775</t>
        </is>
      </c>
      <c r="G3624" t="inlineStr">
        <is>
          <t>John Castell</t>
        </is>
      </c>
      <c r="H3624" t="inlineStr">
        <is>
          <t>Consumer</t>
        </is>
      </c>
      <c r="I3624" t="inlineStr">
        <is>
          <t>United States</t>
        </is>
      </c>
      <c r="J3624" t="inlineStr">
        <is>
          <t>Macon</t>
        </is>
      </c>
      <c r="K3624" t="inlineStr">
        <is>
          <t>Georgia</t>
        </is>
      </c>
      <c r="L3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4" t="inlineStr">
        <is>
          <t>South</t>
        </is>
      </c>
      <c r="N3624" t="inlineStr">
        <is>
          <t>FUR-FU-10002878</t>
        </is>
      </c>
      <c r="O3624" t="inlineStr">
        <is>
          <t>Furniture</t>
        </is>
      </c>
      <c r="P3624" t="inlineStr">
        <is>
          <t>Furnishings</t>
        </is>
      </c>
      <c r="Q3624" t="inlineStr">
        <is>
          <t>Seth Thomas 14" Day/Date Wall Clock</t>
        </is>
      </c>
      <c r="R3624" t="n">
        <v>142.4</v>
      </c>
      <c r="S3624" t="n">
        <v>5</v>
      </c>
      <c r="T3624" t="n">
        <v>0</v>
      </c>
      <c r="U3624" t="n">
        <v>52.688</v>
      </c>
      <c r="V3624">
        <f>IF(OR(C3624 = "", D3624 = ""), "", DATEDIF(C3624, D3624, "D"))</f>
        <v/>
      </c>
    </row>
    <row r="3625">
      <c r="A3625" t="inlineStr">
        <is>
          <t>0          1
1          2
2          3
3          4
4          5
        ... 
9989    9990
9990    9991
9991    9992
9992    9993
9993    9994
Name: Row ID, Length: 9994, dtype: int64</t>
        </is>
      </c>
      <c r="B3625" t="inlineStr">
        <is>
          <t>CA-2014-159184</t>
        </is>
      </c>
      <c r="E3625" t="inlineStr">
        <is>
          <t>Standard Class</t>
        </is>
      </c>
      <c r="F3625" t="inlineStr">
        <is>
          <t>JC-15775</t>
        </is>
      </c>
      <c r="G3625" t="inlineStr">
        <is>
          <t>John Castell</t>
        </is>
      </c>
      <c r="H3625" t="inlineStr">
        <is>
          <t>Consumer</t>
        </is>
      </c>
      <c r="I3625" t="inlineStr">
        <is>
          <t>United States</t>
        </is>
      </c>
      <c r="J3625" t="inlineStr">
        <is>
          <t>Macon</t>
        </is>
      </c>
      <c r="K3625" t="inlineStr">
        <is>
          <t>Georgia</t>
        </is>
      </c>
      <c r="L3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5" t="inlineStr">
        <is>
          <t>South</t>
        </is>
      </c>
      <c r="N3625" t="inlineStr">
        <is>
          <t>OFF-BI-10001890</t>
        </is>
      </c>
      <c r="O3625" t="inlineStr">
        <is>
          <t>Office Supplies</t>
        </is>
      </c>
      <c r="P3625" t="inlineStr">
        <is>
          <t>Binders</t>
        </is>
      </c>
      <c r="Q3625" t="inlineStr">
        <is>
          <t>Avery Poly Binder Pockets</t>
        </is>
      </c>
      <c r="R3625" t="n">
        <v>7.16</v>
      </c>
      <c r="S3625" t="n">
        <v>2</v>
      </c>
      <c r="T3625" t="n">
        <v>0</v>
      </c>
      <c r="U3625" t="n">
        <v>3.4368</v>
      </c>
      <c r="V3625">
        <f>IF(OR(C3625 = "", D3625 = ""), "", DATEDIF(C3625, D3625, "D"))</f>
        <v/>
      </c>
    </row>
    <row r="3626">
      <c r="A3626" t="inlineStr">
        <is>
          <t>0          1
1          2
2          3
3          4
4          5
        ... 
9989    9990
9990    9991
9991    9992
9992    9993
9993    9994
Name: Row ID, Length: 9994, dtype: int64</t>
        </is>
      </c>
      <c r="B3626" t="inlineStr">
        <is>
          <t>CA-2017-113530</t>
        </is>
      </c>
      <c r="E3626" t="inlineStr">
        <is>
          <t>Second Class</t>
        </is>
      </c>
      <c r="F3626" t="inlineStr">
        <is>
          <t>BC-11125</t>
        </is>
      </c>
      <c r="G3626" t="inlineStr">
        <is>
          <t>Becky Castell</t>
        </is>
      </c>
      <c r="H3626" t="inlineStr">
        <is>
          <t>Home Office</t>
        </is>
      </c>
      <c r="I3626" t="inlineStr">
        <is>
          <t>United States</t>
        </is>
      </c>
      <c r="J3626" t="inlineStr">
        <is>
          <t>San Francisco</t>
        </is>
      </c>
      <c r="K3626" t="inlineStr">
        <is>
          <t>California</t>
        </is>
      </c>
      <c r="L3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6" t="inlineStr">
        <is>
          <t>West</t>
        </is>
      </c>
      <c r="N3626" t="inlineStr">
        <is>
          <t>FUR-CH-10002647</t>
        </is>
      </c>
      <c r="O3626" t="inlineStr">
        <is>
          <t>Furniture</t>
        </is>
      </c>
      <c r="P3626" t="inlineStr">
        <is>
          <t>Chairs</t>
        </is>
      </c>
      <c r="Q3626" t="inlineStr">
        <is>
          <t>Situations Contoured Folding Chairs, 4/Set</t>
        </is>
      </c>
      <c r="R3626" t="n">
        <v>681.408</v>
      </c>
      <c r="S3626" t="n">
        <v>12</v>
      </c>
      <c r="T3626" t="n">
        <v>0.2</v>
      </c>
      <c r="U3626" t="n">
        <v>42.588</v>
      </c>
      <c r="V3626">
        <f>IF(OR(C3626 = "", D3626 = ""), "", DATEDIF(C3626, D3626, "D"))</f>
        <v/>
      </c>
    </row>
    <row r="3627">
      <c r="A3627" t="inlineStr">
        <is>
          <t>0          1
1          2
2          3
3          4
4          5
        ... 
9989    9990
9990    9991
9991    9992
9992    9993
9993    9994
Name: Row ID, Length: 9994, dtype: int64</t>
        </is>
      </c>
      <c r="B3627" t="inlineStr">
        <is>
          <t>CA-2017-113530</t>
        </is>
      </c>
      <c r="E3627" t="inlineStr">
        <is>
          <t>Second Class</t>
        </is>
      </c>
      <c r="F3627" t="inlineStr">
        <is>
          <t>BC-11125</t>
        </is>
      </c>
      <c r="G3627" t="inlineStr">
        <is>
          <t>Becky Castell</t>
        </is>
      </c>
      <c r="H3627" t="inlineStr">
        <is>
          <t>Home Office</t>
        </is>
      </c>
      <c r="I3627" t="inlineStr">
        <is>
          <t>United States</t>
        </is>
      </c>
      <c r="J3627" t="inlineStr">
        <is>
          <t>San Francisco</t>
        </is>
      </c>
      <c r="K3627" t="inlineStr">
        <is>
          <t>California</t>
        </is>
      </c>
      <c r="L3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7" t="inlineStr">
        <is>
          <t>West</t>
        </is>
      </c>
      <c r="N3627" t="inlineStr">
        <is>
          <t>OFF-AR-10001315</t>
        </is>
      </c>
      <c r="O3627" t="inlineStr">
        <is>
          <t>Office Supplies</t>
        </is>
      </c>
      <c r="P3627" t="inlineStr">
        <is>
          <t>Art</t>
        </is>
      </c>
      <c r="Q3627" t="inlineStr">
        <is>
          <t>Newell 310</t>
        </is>
      </c>
      <c r="R3627" t="n">
        <v>3.52</v>
      </c>
      <c r="S3627" t="n">
        <v>2</v>
      </c>
      <c r="T3627" t="n">
        <v>0</v>
      </c>
      <c r="U3627" t="n">
        <v>1.0208</v>
      </c>
      <c r="V3627">
        <f>IF(OR(C3627 = "", D3627 = ""), "", DATEDIF(C3627, D3627, "D"))</f>
        <v/>
      </c>
    </row>
    <row r="3628">
      <c r="A3628" t="inlineStr">
        <is>
          <t>0          1
1          2
2          3
3          4
4          5
        ... 
9989    9990
9990    9991
9991    9992
9992    9993
9993    9994
Name: Row ID, Length: 9994, dtype: int64</t>
        </is>
      </c>
      <c r="B3628" t="inlineStr">
        <is>
          <t>CA-2017-113530</t>
        </is>
      </c>
      <c r="E3628" t="inlineStr">
        <is>
          <t>Second Class</t>
        </is>
      </c>
      <c r="F3628" t="inlineStr">
        <is>
          <t>BC-11125</t>
        </is>
      </c>
      <c r="G3628" t="inlineStr">
        <is>
          <t>Becky Castell</t>
        </is>
      </c>
      <c r="H3628" t="inlineStr">
        <is>
          <t>Home Office</t>
        </is>
      </c>
      <c r="I3628" t="inlineStr">
        <is>
          <t>United States</t>
        </is>
      </c>
      <c r="J3628" t="inlineStr">
        <is>
          <t>San Francisco</t>
        </is>
      </c>
      <c r="K3628" t="inlineStr">
        <is>
          <t>California</t>
        </is>
      </c>
      <c r="L3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8" t="inlineStr">
        <is>
          <t>West</t>
        </is>
      </c>
      <c r="N3628" t="inlineStr">
        <is>
          <t>OFF-AR-10000122</t>
        </is>
      </c>
      <c r="O3628" t="inlineStr">
        <is>
          <t>Office Supplies</t>
        </is>
      </c>
      <c r="P3628" t="inlineStr">
        <is>
          <t>Art</t>
        </is>
      </c>
      <c r="Q3628" t="inlineStr">
        <is>
          <t>Newell 314</t>
        </is>
      </c>
      <c r="R3628" t="n">
        <v>5.58</v>
      </c>
      <c r="S3628" t="n">
        <v>1</v>
      </c>
      <c r="T3628" t="n">
        <v>0</v>
      </c>
      <c r="U3628" t="n">
        <v>1.395</v>
      </c>
      <c r="V3628">
        <f>IF(OR(C3628 = "", D3628 = ""), "", DATEDIF(C3628, D3628, "D"))</f>
        <v/>
      </c>
    </row>
    <row r="3629">
      <c r="A3629" t="inlineStr">
        <is>
          <t>0          1
1          2
2          3
3          4
4          5
        ... 
9989    9990
9990    9991
9991    9992
9992    9993
9993    9994
Name: Row ID, Length: 9994, dtype: int64</t>
        </is>
      </c>
      <c r="B3629" t="inlineStr">
        <is>
          <t>CA-2017-113530</t>
        </is>
      </c>
      <c r="E3629" t="inlineStr">
        <is>
          <t>Second Class</t>
        </is>
      </c>
      <c r="F3629" t="inlineStr">
        <is>
          <t>BC-11125</t>
        </is>
      </c>
      <c r="G3629" t="inlineStr">
        <is>
          <t>Becky Castell</t>
        </is>
      </c>
      <c r="H3629" t="inlineStr">
        <is>
          <t>Home Office</t>
        </is>
      </c>
      <c r="I3629" t="inlineStr">
        <is>
          <t>United States</t>
        </is>
      </c>
      <c r="J3629" t="inlineStr">
        <is>
          <t>San Francisco</t>
        </is>
      </c>
      <c r="K3629" t="inlineStr">
        <is>
          <t>California</t>
        </is>
      </c>
      <c r="L3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29" t="inlineStr">
        <is>
          <t>West</t>
        </is>
      </c>
      <c r="N3629" t="inlineStr">
        <is>
          <t>TEC-AC-10001465</t>
        </is>
      </c>
      <c r="O3629" t="inlineStr">
        <is>
          <t>Technology</t>
        </is>
      </c>
      <c r="P3629" t="inlineStr">
        <is>
          <t>Accessories</t>
        </is>
      </c>
      <c r="Q3629" t="inlineStr">
        <is>
          <t>SanDisk Cruzer 64 GB USB Flash Drive</t>
        </is>
      </c>
      <c r="R3629" t="n">
        <v>36.32</v>
      </c>
      <c r="S3629" t="n">
        <v>1</v>
      </c>
      <c r="T3629" t="n">
        <v>0</v>
      </c>
      <c r="U3629" t="n">
        <v>10.896</v>
      </c>
      <c r="V3629">
        <f>IF(OR(C3629 = "", D3629 = ""), "", DATEDIF(C3629, D3629, "D"))</f>
        <v/>
      </c>
    </row>
    <row r="3630">
      <c r="A3630" t="inlineStr">
        <is>
          <t>0          1
1          2
2          3
3          4
4          5
        ... 
9989    9990
9990    9991
9991    9992
9992    9993
9993    9994
Name: Row ID, Length: 9994, dtype: int64</t>
        </is>
      </c>
      <c r="B3630" t="inlineStr">
        <is>
          <t>CA-2014-169726</t>
        </is>
      </c>
      <c r="C3630" s="3" t="n">
        <v>41890</v>
      </c>
      <c r="E3630" t="inlineStr">
        <is>
          <t>Standard Class</t>
        </is>
      </c>
      <c r="F3630" t="inlineStr">
        <is>
          <t>JH-15985</t>
        </is>
      </c>
      <c r="G3630" t="inlineStr">
        <is>
          <t>Joseph Holt</t>
        </is>
      </c>
      <c r="H3630" t="inlineStr">
        <is>
          <t>Consumer</t>
        </is>
      </c>
      <c r="I3630" t="inlineStr">
        <is>
          <t>United States</t>
        </is>
      </c>
      <c r="J3630" t="inlineStr">
        <is>
          <t>Seattle</t>
        </is>
      </c>
      <c r="K3630" t="inlineStr">
        <is>
          <t>Washington</t>
        </is>
      </c>
      <c r="L3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0" t="inlineStr">
        <is>
          <t>West</t>
        </is>
      </c>
      <c r="N3630" t="inlineStr">
        <is>
          <t>OFF-BI-10004600</t>
        </is>
      </c>
      <c r="O3630" t="inlineStr">
        <is>
          <t>Office Supplies</t>
        </is>
      </c>
      <c r="P3630" t="inlineStr">
        <is>
          <t>Binders</t>
        </is>
      </c>
      <c r="Q3630" t="inlineStr">
        <is>
          <t>Ibico Ibimaster 300 Manual Binding System</t>
        </is>
      </c>
      <c r="R3630" t="n">
        <v>2060.744</v>
      </c>
      <c r="S3630" t="n">
        <v>7</v>
      </c>
      <c r="T3630" t="n">
        <v>0.2</v>
      </c>
      <c r="U3630" t="n">
        <v>643.9825</v>
      </c>
      <c r="V3630">
        <f>IF(OR(C3630 = "", D3630 = ""), "", DATEDIF(C3630, D3630, "D"))</f>
        <v/>
      </c>
    </row>
    <row r="3631">
      <c r="A3631" t="inlineStr">
        <is>
          <t>0          1
1          2
2          3
3          4
4          5
        ... 
9989    9990
9990    9991
9991    9992
9992    9993
9993    9994
Name: Row ID, Length: 9994, dtype: int64</t>
        </is>
      </c>
      <c r="B3631" t="inlineStr">
        <is>
          <t>CA-2017-155957</t>
        </is>
      </c>
      <c r="E3631" t="inlineStr">
        <is>
          <t>Standard Class</t>
        </is>
      </c>
      <c r="F3631" t="inlineStr">
        <is>
          <t>CC-12610</t>
        </is>
      </c>
      <c r="G3631" t="inlineStr">
        <is>
          <t>Corey Catlett</t>
        </is>
      </c>
      <c r="H3631" t="inlineStr">
        <is>
          <t>Corporate</t>
        </is>
      </c>
      <c r="I3631" t="inlineStr">
        <is>
          <t>United States</t>
        </is>
      </c>
      <c r="J3631" t="inlineStr">
        <is>
          <t>Columbus</t>
        </is>
      </c>
      <c r="K3631" t="inlineStr">
        <is>
          <t>Ohio</t>
        </is>
      </c>
      <c r="L3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1" t="inlineStr">
        <is>
          <t>East</t>
        </is>
      </c>
      <c r="N3631" t="inlineStr">
        <is>
          <t>OFF-AP-10002082</t>
        </is>
      </c>
      <c r="O3631" t="inlineStr">
        <is>
          <t>Office Supplies</t>
        </is>
      </c>
      <c r="P3631" t="inlineStr">
        <is>
          <t>Appliances</t>
        </is>
      </c>
      <c r="Q3631" t="inlineStr">
        <is>
          <t>Holmes HEPA Air Purifier</t>
        </is>
      </c>
      <c r="R3631" t="n">
        <v>52.272</v>
      </c>
      <c r="S3631" t="n">
        <v>3</v>
      </c>
      <c r="T3631" t="n">
        <v>0.2</v>
      </c>
      <c r="U3631" t="n">
        <v>9.801</v>
      </c>
      <c r="V3631">
        <f>IF(OR(C3631 = "", D3631 = ""), "", DATEDIF(C3631, D3631, "D"))</f>
        <v/>
      </c>
    </row>
    <row r="3632">
      <c r="A3632" t="inlineStr">
        <is>
          <t>0          1
1          2
2          3
3          4
4          5
        ... 
9989    9990
9990    9991
9991    9992
9992    9993
9993    9994
Name: Row ID, Length: 9994, dtype: int64</t>
        </is>
      </c>
      <c r="B3632" t="inlineStr">
        <is>
          <t>CA-2017-155957</t>
        </is>
      </c>
      <c r="E3632" t="inlineStr">
        <is>
          <t>Standard Class</t>
        </is>
      </c>
      <c r="F3632" t="inlineStr">
        <is>
          <t>CC-12610</t>
        </is>
      </c>
      <c r="G3632" t="inlineStr">
        <is>
          <t>Corey Catlett</t>
        </is>
      </c>
      <c r="H3632" t="inlineStr">
        <is>
          <t>Corporate</t>
        </is>
      </c>
      <c r="I3632" t="inlineStr">
        <is>
          <t>United States</t>
        </is>
      </c>
      <c r="J3632" t="inlineStr">
        <is>
          <t>Columbus</t>
        </is>
      </c>
      <c r="K3632" t="inlineStr">
        <is>
          <t>Ohio</t>
        </is>
      </c>
      <c r="L3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2" t="inlineStr">
        <is>
          <t>East</t>
        </is>
      </c>
      <c r="N3632" t="inlineStr">
        <is>
          <t>OFF-AP-10004708</t>
        </is>
      </c>
      <c r="O3632" t="inlineStr">
        <is>
          <t>Office Supplies</t>
        </is>
      </c>
      <c r="P3632" t="inlineStr">
        <is>
          <t>Appliances</t>
        </is>
      </c>
      <c r="Q3632" t="inlineStr">
        <is>
          <t>Fellowes Superior 10 Outlet Split Surge Protector</t>
        </is>
      </c>
      <c r="R3632" t="n">
        <v>213.136</v>
      </c>
      <c r="S3632" t="n">
        <v>7</v>
      </c>
      <c r="T3632" t="n">
        <v>0.2</v>
      </c>
      <c r="U3632" t="n">
        <v>23.9778</v>
      </c>
      <c r="V3632">
        <f>IF(OR(C3632 = "", D3632 = ""), "", DATEDIF(C3632, D3632, "D"))</f>
        <v/>
      </c>
    </row>
    <row r="3633">
      <c r="A3633" t="inlineStr">
        <is>
          <t>0          1
1          2
2          3
3          4
4          5
        ... 
9989    9990
9990    9991
9991    9992
9992    9993
9993    9994
Name: Row ID, Length: 9994, dtype: int64</t>
        </is>
      </c>
      <c r="B3633" t="inlineStr">
        <is>
          <t>CA-2017-132178</t>
        </is>
      </c>
      <c r="C3633" s="3" t="n">
        <v>42799</v>
      </c>
      <c r="D3633" s="3" t="n">
        <v>42952</v>
      </c>
      <c r="E3633" t="inlineStr">
        <is>
          <t>Second Class</t>
        </is>
      </c>
      <c r="F3633" t="inlineStr">
        <is>
          <t>DB-12970</t>
        </is>
      </c>
      <c r="G3633" t="inlineStr">
        <is>
          <t>Darren Budd</t>
        </is>
      </c>
      <c r="H3633" t="inlineStr">
        <is>
          <t>Corporate</t>
        </is>
      </c>
      <c r="I3633" t="inlineStr">
        <is>
          <t>United States</t>
        </is>
      </c>
      <c r="J3633" t="inlineStr">
        <is>
          <t>Los Angeles</t>
        </is>
      </c>
      <c r="K3633" t="inlineStr">
        <is>
          <t>California</t>
        </is>
      </c>
      <c r="L3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3" t="inlineStr">
        <is>
          <t>West</t>
        </is>
      </c>
      <c r="N3633" t="inlineStr">
        <is>
          <t>OFF-ST-10000464</t>
        </is>
      </c>
      <c r="O3633" t="inlineStr">
        <is>
          <t>Office Supplies</t>
        </is>
      </c>
      <c r="P3633" t="inlineStr">
        <is>
          <t>Storage</t>
        </is>
      </c>
      <c r="Q3633" t="inlineStr">
        <is>
          <t>Multi-Use Personal File Cart and Caster Set, Three Stacking Bins</t>
        </is>
      </c>
      <c r="R3633" t="n">
        <v>69.52</v>
      </c>
      <c r="S3633" t="n">
        <v>2</v>
      </c>
      <c r="T3633" t="n">
        <v>0</v>
      </c>
      <c r="U3633" t="n">
        <v>19.4656</v>
      </c>
      <c r="V3633">
        <f>IF(OR(C3633 = "", D3633 = ""), "", DATEDIF(C3633, D3633, "D"))</f>
        <v/>
      </c>
    </row>
    <row r="3634">
      <c r="A3634" t="inlineStr">
        <is>
          <t>0          1
1          2
2          3
3          4
4          5
        ... 
9989    9990
9990    9991
9991    9992
9992    9993
9993    9994
Name: Row ID, Length: 9994, dtype: int64</t>
        </is>
      </c>
      <c r="B3634" t="inlineStr">
        <is>
          <t>CA-2017-132178</t>
        </is>
      </c>
      <c r="C3634" s="3" t="n">
        <v>42799</v>
      </c>
      <c r="D3634" s="3" t="n">
        <v>42952</v>
      </c>
      <c r="E3634" t="inlineStr">
        <is>
          <t>Second Class</t>
        </is>
      </c>
      <c r="F3634" t="inlineStr">
        <is>
          <t>DB-12970</t>
        </is>
      </c>
      <c r="G3634" t="inlineStr">
        <is>
          <t>Darren Budd</t>
        </is>
      </c>
      <c r="H3634" t="inlineStr">
        <is>
          <t>Corporate</t>
        </is>
      </c>
      <c r="I3634" t="inlineStr">
        <is>
          <t>United States</t>
        </is>
      </c>
      <c r="J3634" t="inlineStr">
        <is>
          <t>Los Angeles</t>
        </is>
      </c>
      <c r="K3634" t="inlineStr">
        <is>
          <t>California</t>
        </is>
      </c>
      <c r="L3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4" t="inlineStr">
        <is>
          <t>West</t>
        </is>
      </c>
      <c r="N3634" t="inlineStr">
        <is>
          <t>OFF-ST-10000025</t>
        </is>
      </c>
      <c r="O3634" t="inlineStr">
        <is>
          <t>Office Supplies</t>
        </is>
      </c>
      <c r="P3634" t="inlineStr">
        <is>
          <t>Storage</t>
        </is>
      </c>
      <c r="Q3634" t="inlineStr">
        <is>
          <t>Fellowes Stor/Drawer Steel Plus Storage Drawers</t>
        </is>
      </c>
      <c r="R3634" t="n">
        <v>763.4400000000001</v>
      </c>
      <c r="S3634" t="n">
        <v>8</v>
      </c>
      <c r="T3634" t="n">
        <v>0</v>
      </c>
      <c r="U3634" t="n">
        <v>45.8064</v>
      </c>
      <c r="V3634">
        <f>IF(OR(C3634 = "", D3634 = ""), "", DATEDIF(C3634, D3634, "D"))</f>
        <v/>
      </c>
    </row>
    <row r="3635">
      <c r="A3635" t="inlineStr">
        <is>
          <t>0          1
1          2
2          3
3          4
4          5
        ... 
9989    9990
9990    9991
9991    9992
9992    9993
9993    9994
Name: Row ID, Length: 9994, dtype: int64</t>
        </is>
      </c>
      <c r="B3635" t="inlineStr">
        <is>
          <t>CA-2016-145177</t>
        </is>
      </c>
      <c r="C3635" s="3" t="n">
        <v>42654</v>
      </c>
      <c r="E3635" t="inlineStr">
        <is>
          <t>Standard Class</t>
        </is>
      </c>
      <c r="F3635" t="inlineStr">
        <is>
          <t>PP-18955</t>
        </is>
      </c>
      <c r="G3635" t="inlineStr">
        <is>
          <t>Paul Prost</t>
        </is>
      </c>
      <c r="H3635" t="inlineStr">
        <is>
          <t>Home Office</t>
        </is>
      </c>
      <c r="I3635" t="inlineStr">
        <is>
          <t>United States</t>
        </is>
      </c>
      <c r="J3635" t="inlineStr">
        <is>
          <t>Springfield</t>
        </is>
      </c>
      <c r="K3635" t="inlineStr">
        <is>
          <t>Ohio</t>
        </is>
      </c>
      <c r="L3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5" t="inlineStr">
        <is>
          <t>East</t>
        </is>
      </c>
      <c r="N3635" t="inlineStr">
        <is>
          <t>OFF-LA-10001613</t>
        </is>
      </c>
      <c r="O3635" t="inlineStr">
        <is>
          <t>Office Supplies</t>
        </is>
      </c>
      <c r="P3635" t="inlineStr">
        <is>
          <t>Labels</t>
        </is>
      </c>
      <c r="Q3635" t="inlineStr">
        <is>
          <t>Avery File Folder Labels</t>
        </is>
      </c>
      <c r="R3635" t="n">
        <v>9.215999999999999</v>
      </c>
      <c r="S3635" t="n">
        <v>4</v>
      </c>
      <c r="T3635" t="n">
        <v>0.2</v>
      </c>
      <c r="U3635" t="n">
        <v>3.3408</v>
      </c>
      <c r="V3635">
        <f>IF(OR(C3635 = "", D3635 = ""), "", DATEDIF(C3635, D3635, "D"))</f>
        <v/>
      </c>
    </row>
    <row r="3636">
      <c r="A3636" t="inlineStr">
        <is>
          <t>0          1
1          2
2          3
3          4
4          5
        ... 
9989    9990
9990    9991
9991    9992
9992    9993
9993    9994
Name: Row ID, Length: 9994, dtype: int64</t>
        </is>
      </c>
      <c r="B3636" t="inlineStr">
        <is>
          <t>CA-2016-145177</t>
        </is>
      </c>
      <c r="C3636" s="3" t="n">
        <v>42654</v>
      </c>
      <c r="E3636" t="inlineStr">
        <is>
          <t>Standard Class</t>
        </is>
      </c>
      <c r="F3636" t="inlineStr">
        <is>
          <t>PP-18955</t>
        </is>
      </c>
      <c r="G3636" t="inlineStr">
        <is>
          <t>Paul Prost</t>
        </is>
      </c>
      <c r="H3636" t="inlineStr">
        <is>
          <t>Home Office</t>
        </is>
      </c>
      <c r="I3636" t="inlineStr">
        <is>
          <t>United States</t>
        </is>
      </c>
      <c r="J3636" t="inlineStr">
        <is>
          <t>Springfield</t>
        </is>
      </c>
      <c r="K3636" t="inlineStr">
        <is>
          <t>Ohio</t>
        </is>
      </c>
      <c r="L3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6" t="inlineStr">
        <is>
          <t>East</t>
        </is>
      </c>
      <c r="N3636" t="inlineStr">
        <is>
          <t>TEC-PH-10000376</t>
        </is>
      </c>
      <c r="O3636" t="inlineStr">
        <is>
          <t>Technology</t>
        </is>
      </c>
      <c r="P3636" t="inlineStr">
        <is>
          <t>Phones</t>
        </is>
      </c>
      <c r="Q3636" t="inlineStr">
        <is>
          <t>Square Credit Card Reader</t>
        </is>
      </c>
      <c r="R3636" t="n">
        <v>41.958</v>
      </c>
      <c r="S3636" t="n">
        <v>7</v>
      </c>
      <c r="T3636" t="n">
        <v>0.4</v>
      </c>
      <c r="U3636" t="n">
        <v>-9.7902</v>
      </c>
      <c r="V3636">
        <f>IF(OR(C3636 = "", D3636 = ""), "", DATEDIF(C3636, D3636, "D"))</f>
        <v/>
      </c>
    </row>
    <row r="3637">
      <c r="A3637" t="inlineStr">
        <is>
          <t>0          1
1          2
2          3
3          4
4          5
        ... 
9989    9990
9990    9991
9991    9992
9992    9993
9993    9994
Name: Row ID, Length: 9994, dtype: int64</t>
        </is>
      </c>
      <c r="B3637" t="inlineStr">
        <is>
          <t>CA-2016-145177</t>
        </is>
      </c>
      <c r="C3637" s="3" t="n">
        <v>42654</v>
      </c>
      <c r="E3637" t="inlineStr">
        <is>
          <t>Standard Class</t>
        </is>
      </c>
      <c r="F3637" t="inlineStr">
        <is>
          <t>PP-18955</t>
        </is>
      </c>
      <c r="G3637" t="inlineStr">
        <is>
          <t>Paul Prost</t>
        </is>
      </c>
      <c r="H3637" t="inlineStr">
        <is>
          <t>Home Office</t>
        </is>
      </c>
      <c r="I3637" t="inlineStr">
        <is>
          <t>United States</t>
        </is>
      </c>
      <c r="J3637" t="inlineStr">
        <is>
          <t>Springfield</t>
        </is>
      </c>
      <c r="K3637" t="inlineStr">
        <is>
          <t>Ohio</t>
        </is>
      </c>
      <c r="L3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7" t="inlineStr">
        <is>
          <t>East</t>
        </is>
      </c>
      <c r="N3637" t="inlineStr">
        <is>
          <t>OFF-PA-10004039</t>
        </is>
      </c>
      <c r="O3637" t="inlineStr">
        <is>
          <t>Office Supplies</t>
        </is>
      </c>
      <c r="P3637" t="inlineStr">
        <is>
          <t>Paper</t>
        </is>
      </c>
      <c r="Q3637" t="inlineStr">
        <is>
          <t>Xerox 1882</t>
        </is>
      </c>
      <c r="R3637" t="n">
        <v>89.568</v>
      </c>
      <c r="S3637" t="n">
        <v>2</v>
      </c>
      <c r="T3637" t="n">
        <v>0.2</v>
      </c>
      <c r="U3637" t="n">
        <v>32.4684</v>
      </c>
      <c r="V3637">
        <f>IF(OR(C3637 = "", D3637 = ""), "", DATEDIF(C3637, D3637, "D"))</f>
        <v/>
      </c>
    </row>
    <row r="3638">
      <c r="A3638" t="inlineStr">
        <is>
          <t>0          1
1          2
2          3
3          4
4          5
        ... 
9989    9990
9990    9991
9991    9992
9992    9993
9993    9994
Name: Row ID, Length: 9994, dtype: int64</t>
        </is>
      </c>
      <c r="B3638" t="inlineStr">
        <is>
          <t>CA-2016-145177</t>
        </is>
      </c>
      <c r="C3638" s="3" t="n">
        <v>42654</v>
      </c>
      <c r="E3638" t="inlineStr">
        <is>
          <t>Standard Class</t>
        </is>
      </c>
      <c r="F3638" t="inlineStr">
        <is>
          <t>PP-18955</t>
        </is>
      </c>
      <c r="G3638" t="inlineStr">
        <is>
          <t>Paul Prost</t>
        </is>
      </c>
      <c r="H3638" t="inlineStr">
        <is>
          <t>Home Office</t>
        </is>
      </c>
      <c r="I3638" t="inlineStr">
        <is>
          <t>United States</t>
        </is>
      </c>
      <c r="J3638" t="inlineStr">
        <is>
          <t>Springfield</t>
        </is>
      </c>
      <c r="K3638" t="inlineStr">
        <is>
          <t>Ohio</t>
        </is>
      </c>
      <c r="L3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8" t="inlineStr">
        <is>
          <t>East</t>
        </is>
      </c>
      <c r="N3638" t="inlineStr">
        <is>
          <t>OFF-PA-10001776</t>
        </is>
      </c>
      <c r="O3638" t="inlineStr">
        <is>
          <t>Office Supplies</t>
        </is>
      </c>
      <c r="P3638" t="inlineStr">
        <is>
          <t>Paper</t>
        </is>
      </c>
      <c r="Q3638" t="inlineStr">
        <is>
          <t>Wirebound Message Books, Four 2 3/4" x 5" Forms per Page, 600 Sets per Book</t>
        </is>
      </c>
      <c r="R3638" t="n">
        <v>22.248</v>
      </c>
      <c r="S3638" t="n">
        <v>3</v>
      </c>
      <c r="T3638" t="n">
        <v>0.2</v>
      </c>
      <c r="U3638" t="n">
        <v>7.5087</v>
      </c>
      <c r="V3638">
        <f>IF(OR(C3638 = "", D3638 = ""), "", DATEDIF(C3638, D3638, "D"))</f>
        <v/>
      </c>
    </row>
    <row r="3639">
      <c r="A3639" t="inlineStr">
        <is>
          <t>0          1
1          2
2          3
3          4
4          5
        ... 
9989    9990
9990    9991
9991    9992
9992    9993
9993    9994
Name: Row ID, Length: 9994, dtype: int64</t>
        </is>
      </c>
      <c r="B3639" t="inlineStr">
        <is>
          <t>CA-2016-145177</t>
        </is>
      </c>
      <c r="C3639" s="3" t="n">
        <v>42654</v>
      </c>
      <c r="E3639" t="inlineStr">
        <is>
          <t>Standard Class</t>
        </is>
      </c>
      <c r="F3639" t="inlineStr">
        <is>
          <t>PP-18955</t>
        </is>
      </c>
      <c r="G3639" t="inlineStr">
        <is>
          <t>Paul Prost</t>
        </is>
      </c>
      <c r="H3639" t="inlineStr">
        <is>
          <t>Home Office</t>
        </is>
      </c>
      <c r="I3639" t="inlineStr">
        <is>
          <t>United States</t>
        </is>
      </c>
      <c r="J3639" t="inlineStr">
        <is>
          <t>Springfield</t>
        </is>
      </c>
      <c r="K3639" t="inlineStr">
        <is>
          <t>Ohio</t>
        </is>
      </c>
      <c r="L3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39" t="inlineStr">
        <is>
          <t>East</t>
        </is>
      </c>
      <c r="N3639" t="inlineStr">
        <is>
          <t>OFF-AP-10002457</t>
        </is>
      </c>
      <c r="O3639" t="inlineStr">
        <is>
          <t>Office Supplies</t>
        </is>
      </c>
      <c r="P3639" t="inlineStr">
        <is>
          <t>Appliances</t>
        </is>
      </c>
      <c r="Q3639" t="inlineStr">
        <is>
          <t>Eureka The Boss Plus 12-Amp Hard Box Upright Vacuum, Red</t>
        </is>
      </c>
      <c r="R3639" t="n">
        <v>334.88</v>
      </c>
      <c r="S3639" t="n">
        <v>4</v>
      </c>
      <c r="T3639" t="n">
        <v>0.2</v>
      </c>
      <c r="U3639" t="n">
        <v>29.302</v>
      </c>
      <c r="V3639">
        <f>IF(OR(C3639 = "", D3639 = ""), "", DATEDIF(C3639, D3639, "D"))</f>
        <v/>
      </c>
    </row>
    <row r="3640">
      <c r="A3640" t="inlineStr">
        <is>
          <t>0          1
1          2
2          3
3          4
4          5
        ... 
9989    9990
9990    9991
9991    9992
9992    9993
9993    9994
Name: Row ID, Length: 9994, dtype: int64</t>
        </is>
      </c>
      <c r="B3640" t="inlineStr">
        <is>
          <t>CA-2016-145177</t>
        </is>
      </c>
      <c r="C3640" s="3" t="n">
        <v>42654</v>
      </c>
      <c r="E3640" t="inlineStr">
        <is>
          <t>Standard Class</t>
        </is>
      </c>
      <c r="F3640" t="inlineStr">
        <is>
          <t>PP-18955</t>
        </is>
      </c>
      <c r="G3640" t="inlineStr">
        <is>
          <t>Paul Prost</t>
        </is>
      </c>
      <c r="H3640" t="inlineStr">
        <is>
          <t>Home Office</t>
        </is>
      </c>
      <c r="I3640" t="inlineStr">
        <is>
          <t>United States</t>
        </is>
      </c>
      <c r="J3640" t="inlineStr">
        <is>
          <t>Springfield</t>
        </is>
      </c>
      <c r="K3640" t="inlineStr">
        <is>
          <t>Ohio</t>
        </is>
      </c>
      <c r="L3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0" t="inlineStr">
        <is>
          <t>East</t>
        </is>
      </c>
      <c r="N3640" t="inlineStr">
        <is>
          <t>FUR-FU-10000758</t>
        </is>
      </c>
      <c r="O3640" t="inlineStr">
        <is>
          <t>Furniture</t>
        </is>
      </c>
      <c r="P3640" t="inlineStr">
        <is>
          <t>Furnishings</t>
        </is>
      </c>
      <c r="Q3640" t="inlineStr">
        <is>
          <t>DAX Natural Wood-Tone Poster Frame</t>
        </is>
      </c>
      <c r="R3640" t="n">
        <v>148.288</v>
      </c>
      <c r="S3640" t="n">
        <v>7</v>
      </c>
      <c r="T3640" t="n">
        <v>0.2</v>
      </c>
      <c r="U3640" t="n">
        <v>29.6576</v>
      </c>
      <c r="V3640">
        <f>IF(OR(C3640 = "", D3640 = ""), "", DATEDIF(C3640, D3640, "D"))</f>
        <v/>
      </c>
    </row>
    <row r="3641">
      <c r="A3641" t="inlineStr">
        <is>
          <t>0          1
1          2
2          3
3          4
4          5
        ... 
9989    9990
9990    9991
9991    9992
9992    9993
9993    9994
Name: Row ID, Length: 9994, dtype: int64</t>
        </is>
      </c>
      <c r="B3641" t="inlineStr">
        <is>
          <t>CA-2016-145177</t>
        </is>
      </c>
      <c r="C3641" s="3" t="n">
        <v>42654</v>
      </c>
      <c r="E3641" t="inlineStr">
        <is>
          <t>Standard Class</t>
        </is>
      </c>
      <c r="F3641" t="inlineStr">
        <is>
          <t>PP-18955</t>
        </is>
      </c>
      <c r="G3641" t="inlineStr">
        <is>
          <t>Paul Prost</t>
        </is>
      </c>
      <c r="H3641" t="inlineStr">
        <is>
          <t>Home Office</t>
        </is>
      </c>
      <c r="I3641" t="inlineStr">
        <is>
          <t>United States</t>
        </is>
      </c>
      <c r="J3641" t="inlineStr">
        <is>
          <t>Springfield</t>
        </is>
      </c>
      <c r="K3641" t="inlineStr">
        <is>
          <t>Ohio</t>
        </is>
      </c>
      <c r="L3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1" t="inlineStr">
        <is>
          <t>East</t>
        </is>
      </c>
      <c r="N3641" t="inlineStr">
        <is>
          <t>OFF-PA-10000682</t>
        </is>
      </c>
      <c r="O3641" t="inlineStr">
        <is>
          <t>Office Supplies</t>
        </is>
      </c>
      <c r="P3641" t="inlineStr">
        <is>
          <t>Paper</t>
        </is>
      </c>
      <c r="Q3641" t="inlineStr">
        <is>
          <t>Xerox 1924</t>
        </is>
      </c>
      <c r="R3641" t="n">
        <v>4.624</v>
      </c>
      <c r="S3641" t="n">
        <v>1</v>
      </c>
      <c r="T3641" t="n">
        <v>0.2</v>
      </c>
      <c r="U3641" t="n">
        <v>1.6762</v>
      </c>
      <c r="V3641">
        <f>IF(OR(C3641 = "", D3641 = ""), "", DATEDIF(C3641, D3641, "D"))</f>
        <v/>
      </c>
    </row>
    <row r="3642">
      <c r="A3642" t="inlineStr">
        <is>
          <t>0          1
1          2
2          3
3          4
4          5
        ... 
9989    9990
9990    9991
9991    9992
9992    9993
9993    9994
Name: Row ID, Length: 9994, dtype: int64</t>
        </is>
      </c>
      <c r="B3642" t="inlineStr">
        <is>
          <t>CA-2016-145177</t>
        </is>
      </c>
      <c r="C3642" s="3" t="n">
        <v>42654</v>
      </c>
      <c r="E3642" t="inlineStr">
        <is>
          <t>Standard Class</t>
        </is>
      </c>
      <c r="F3642" t="inlineStr">
        <is>
          <t>PP-18955</t>
        </is>
      </c>
      <c r="G3642" t="inlineStr">
        <is>
          <t>Paul Prost</t>
        </is>
      </c>
      <c r="H3642" t="inlineStr">
        <is>
          <t>Home Office</t>
        </is>
      </c>
      <c r="I3642" t="inlineStr">
        <is>
          <t>United States</t>
        </is>
      </c>
      <c r="J3642" t="inlineStr">
        <is>
          <t>Springfield</t>
        </is>
      </c>
      <c r="K3642" t="inlineStr">
        <is>
          <t>Ohio</t>
        </is>
      </c>
      <c r="L3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2" t="inlineStr">
        <is>
          <t>East</t>
        </is>
      </c>
      <c r="N3642" t="inlineStr">
        <is>
          <t>TEC-AC-10002550</t>
        </is>
      </c>
      <c r="O3642" t="inlineStr">
        <is>
          <t>Technology</t>
        </is>
      </c>
      <c r="P3642" t="inlineStr">
        <is>
          <t>Accessories</t>
        </is>
      </c>
      <c r="Q3642" t="inlineStr">
        <is>
          <t>Memorex 25GB 6X Branded Blu-Ray Recordable Disc, 30/Pack</t>
        </is>
      </c>
      <c r="R3642" t="n">
        <v>178.92</v>
      </c>
      <c r="S3642" t="n">
        <v>7</v>
      </c>
      <c r="T3642" t="n">
        <v>0.2</v>
      </c>
      <c r="U3642" t="n">
        <v>-29.0745</v>
      </c>
      <c r="V3642">
        <f>IF(OR(C3642 = "", D3642 = ""), "", DATEDIF(C3642, D3642, "D"))</f>
        <v/>
      </c>
    </row>
    <row r="3643">
      <c r="A3643" t="inlineStr">
        <is>
          <t>0          1
1          2
2          3
3          4
4          5
        ... 
9989    9990
9990    9991
9991    9992
9992    9993
9993    9994
Name: Row ID, Length: 9994, dtype: int64</t>
        </is>
      </c>
      <c r="B3643" t="inlineStr">
        <is>
          <t>CA-2016-145177</t>
        </is>
      </c>
      <c r="C3643" s="3" t="n">
        <v>42654</v>
      </c>
      <c r="E3643" t="inlineStr">
        <is>
          <t>Standard Class</t>
        </is>
      </c>
      <c r="F3643" t="inlineStr">
        <is>
          <t>PP-18955</t>
        </is>
      </c>
      <c r="G3643" t="inlineStr">
        <is>
          <t>Paul Prost</t>
        </is>
      </c>
      <c r="H3643" t="inlineStr">
        <is>
          <t>Home Office</t>
        </is>
      </c>
      <c r="I3643" t="inlineStr">
        <is>
          <t>United States</t>
        </is>
      </c>
      <c r="J3643" t="inlineStr">
        <is>
          <t>Springfield</t>
        </is>
      </c>
      <c r="K3643" t="inlineStr">
        <is>
          <t>Ohio</t>
        </is>
      </c>
      <c r="L3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3" t="inlineStr">
        <is>
          <t>East</t>
        </is>
      </c>
      <c r="N3643" t="inlineStr">
        <is>
          <t>OFF-BI-10002082</t>
        </is>
      </c>
      <c r="O3643" t="inlineStr">
        <is>
          <t>Office Supplies</t>
        </is>
      </c>
      <c r="P3643" t="inlineStr">
        <is>
          <t>Binders</t>
        </is>
      </c>
      <c r="Q3643" t="inlineStr">
        <is>
          <t>GBC Twin Loop Wire Binding Elements</t>
        </is>
      </c>
      <c r="R3643" t="n">
        <v>69.88800000000001</v>
      </c>
      <c r="S3643" t="n">
        <v>7</v>
      </c>
      <c r="T3643" t="n">
        <v>0.7</v>
      </c>
      <c r="U3643" t="n">
        <v>-46.592</v>
      </c>
      <c r="V3643">
        <f>IF(OR(C3643 = "", D3643 = ""), "", DATEDIF(C3643, D3643, "D"))</f>
        <v/>
      </c>
    </row>
    <row r="3644">
      <c r="A3644" t="inlineStr">
        <is>
          <t>0          1
1          2
2          3
3          4
4          5
        ... 
9989    9990
9990    9991
9991    9992
9992    9993
9993    9994
Name: Row ID, Length: 9994, dtype: int64</t>
        </is>
      </c>
      <c r="B3644" t="inlineStr">
        <is>
          <t>CA-2014-156594</t>
        </is>
      </c>
      <c r="E3644" t="inlineStr">
        <is>
          <t>Second Class</t>
        </is>
      </c>
      <c r="F3644" t="inlineStr">
        <is>
          <t>MC-17845</t>
        </is>
      </c>
      <c r="G3644" t="inlineStr">
        <is>
          <t>Michael Chen</t>
        </is>
      </c>
      <c r="H3644" t="inlineStr">
        <is>
          <t>Consumer</t>
        </is>
      </c>
      <c r="I3644" t="inlineStr">
        <is>
          <t>United States</t>
        </is>
      </c>
      <c r="J3644" t="inlineStr">
        <is>
          <t>Los Angeles</t>
        </is>
      </c>
      <c r="K3644" t="inlineStr">
        <is>
          <t>California</t>
        </is>
      </c>
      <c r="L3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4" t="inlineStr">
        <is>
          <t>West</t>
        </is>
      </c>
      <c r="N3644" t="inlineStr">
        <is>
          <t>OFF-BI-10004632</t>
        </is>
      </c>
      <c r="O3644" t="inlineStr">
        <is>
          <t>Office Supplies</t>
        </is>
      </c>
      <c r="P3644" t="inlineStr">
        <is>
          <t>Binders</t>
        </is>
      </c>
      <c r="Q3644" t="inlineStr">
        <is>
          <t>Ibico Hi-Tech Manual Binding System</t>
        </is>
      </c>
      <c r="R3644" t="n">
        <v>487.984</v>
      </c>
      <c r="S3644" t="n">
        <v>2</v>
      </c>
      <c r="T3644" t="n">
        <v>0.2</v>
      </c>
      <c r="U3644" t="n">
        <v>152.495</v>
      </c>
      <c r="V3644">
        <f>IF(OR(C3644 = "", D3644 = ""), "", DATEDIF(C3644, D3644, "D"))</f>
        <v/>
      </c>
    </row>
    <row r="3645">
      <c r="A3645" t="inlineStr">
        <is>
          <t>0          1
1          2
2          3
3          4
4          5
        ... 
9989    9990
9990    9991
9991    9992
9992    9993
9993    9994
Name: Row ID, Length: 9994, dtype: int64</t>
        </is>
      </c>
      <c r="B3645" t="inlineStr">
        <is>
          <t>CA-2014-156594</t>
        </is>
      </c>
      <c r="E3645" t="inlineStr">
        <is>
          <t>Second Class</t>
        </is>
      </c>
      <c r="F3645" t="inlineStr">
        <is>
          <t>MC-17845</t>
        </is>
      </c>
      <c r="G3645" t="inlineStr">
        <is>
          <t>Michael Chen</t>
        </is>
      </c>
      <c r="H3645" t="inlineStr">
        <is>
          <t>Consumer</t>
        </is>
      </c>
      <c r="I3645" t="inlineStr">
        <is>
          <t>United States</t>
        </is>
      </c>
      <c r="J3645" t="inlineStr">
        <is>
          <t>Los Angeles</t>
        </is>
      </c>
      <c r="K3645" t="inlineStr">
        <is>
          <t>California</t>
        </is>
      </c>
      <c r="L3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5" t="inlineStr">
        <is>
          <t>West</t>
        </is>
      </c>
      <c r="N3645" t="inlineStr">
        <is>
          <t>OFF-AR-10001725</t>
        </is>
      </c>
      <c r="O3645" t="inlineStr">
        <is>
          <t>Office Supplies</t>
        </is>
      </c>
      <c r="P3645" t="inlineStr">
        <is>
          <t>Art</t>
        </is>
      </c>
      <c r="Q3645" t="inlineStr">
        <is>
          <t>Boston Home &amp; Office Model 2000 Electric Pencil Sharpeners</t>
        </is>
      </c>
      <c r="R3645" t="n">
        <v>47.3</v>
      </c>
      <c r="S3645" t="n">
        <v>2</v>
      </c>
      <c r="T3645" t="n">
        <v>0</v>
      </c>
      <c r="U3645" t="n">
        <v>12.298</v>
      </c>
      <c r="V3645">
        <f>IF(OR(C3645 = "", D3645 = ""), "", DATEDIF(C3645, D3645, "D"))</f>
        <v/>
      </c>
    </row>
    <row r="3646">
      <c r="A3646" t="inlineStr">
        <is>
          <t>0          1
1          2
2          3
3          4
4          5
        ... 
9989    9990
9990    9991
9991    9992
9992    9993
9993    9994
Name: Row ID, Length: 9994, dtype: int64</t>
        </is>
      </c>
      <c r="B3646" t="inlineStr">
        <is>
          <t>CA-2014-156594</t>
        </is>
      </c>
      <c r="E3646" t="inlineStr">
        <is>
          <t>Second Class</t>
        </is>
      </c>
      <c r="F3646" t="inlineStr">
        <is>
          <t>MC-17845</t>
        </is>
      </c>
      <c r="G3646" t="inlineStr">
        <is>
          <t>Michael Chen</t>
        </is>
      </c>
      <c r="H3646" t="inlineStr">
        <is>
          <t>Consumer</t>
        </is>
      </c>
      <c r="I3646" t="inlineStr">
        <is>
          <t>United States</t>
        </is>
      </c>
      <c r="J3646" t="inlineStr">
        <is>
          <t>Los Angeles</t>
        </is>
      </c>
      <c r="K3646" t="inlineStr">
        <is>
          <t>California</t>
        </is>
      </c>
      <c r="L3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6" t="inlineStr">
        <is>
          <t>West</t>
        </is>
      </c>
      <c r="N3646" t="inlineStr">
        <is>
          <t>OFF-AR-10004269</t>
        </is>
      </c>
      <c r="O3646" t="inlineStr">
        <is>
          <t>Office Supplies</t>
        </is>
      </c>
      <c r="P3646" t="inlineStr">
        <is>
          <t>Art</t>
        </is>
      </c>
      <c r="Q3646" t="inlineStr">
        <is>
          <t>Newell 31</t>
        </is>
      </c>
      <c r="R3646" t="n">
        <v>4.13</v>
      </c>
      <c r="S3646" t="n">
        <v>1</v>
      </c>
      <c r="T3646" t="n">
        <v>0</v>
      </c>
      <c r="U3646" t="n">
        <v>1.1564</v>
      </c>
      <c r="V3646">
        <f>IF(OR(C3646 = "", D3646 = ""), "", DATEDIF(C3646, D3646, "D"))</f>
        <v/>
      </c>
    </row>
    <row r="3647">
      <c r="A3647" t="inlineStr">
        <is>
          <t>0          1
1          2
2          3
3          4
4          5
        ... 
9989    9990
9990    9991
9991    9992
9992    9993
9993    9994
Name: Row ID, Length: 9994, dtype: int64</t>
        </is>
      </c>
      <c r="B3647" t="inlineStr">
        <is>
          <t>CA-2014-156594</t>
        </is>
      </c>
      <c r="E3647" t="inlineStr">
        <is>
          <t>Second Class</t>
        </is>
      </c>
      <c r="F3647" t="inlineStr">
        <is>
          <t>MC-17845</t>
        </is>
      </c>
      <c r="G3647" t="inlineStr">
        <is>
          <t>Michael Chen</t>
        </is>
      </c>
      <c r="H3647" t="inlineStr">
        <is>
          <t>Consumer</t>
        </is>
      </c>
      <c r="I3647" t="inlineStr">
        <is>
          <t>United States</t>
        </is>
      </c>
      <c r="J3647" t="inlineStr">
        <is>
          <t>Los Angeles</t>
        </is>
      </c>
      <c r="K3647" t="inlineStr">
        <is>
          <t>California</t>
        </is>
      </c>
      <c r="L3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7" t="inlineStr">
        <is>
          <t>West</t>
        </is>
      </c>
      <c r="N3647" t="inlineStr">
        <is>
          <t>OFF-BI-10003007</t>
        </is>
      </c>
      <c r="O3647" t="inlineStr">
        <is>
          <t>Office Supplies</t>
        </is>
      </c>
      <c r="P3647" t="inlineStr">
        <is>
          <t>Binders</t>
        </is>
      </c>
      <c r="Q3647" t="inlineStr">
        <is>
          <t>Premium Transparent Presentation Covers, No Pattern/Clear, 8 1/2" x 11"</t>
        </is>
      </c>
      <c r="R3647" t="n">
        <v>155.12</v>
      </c>
      <c r="S3647" t="n">
        <v>5</v>
      </c>
      <c r="T3647" t="n">
        <v>0.2</v>
      </c>
      <c r="U3647" t="n">
        <v>50.414</v>
      </c>
      <c r="V3647">
        <f>IF(OR(C3647 = "", D3647 = ""), "", DATEDIF(C3647, D3647, "D"))</f>
        <v/>
      </c>
    </row>
    <row r="3648">
      <c r="A3648" t="inlineStr">
        <is>
          <t>0          1
1          2
2          3
3          4
4          5
        ... 
9989    9990
9990    9991
9991    9992
9992    9993
9993    9994
Name: Row ID, Length: 9994, dtype: int64</t>
        </is>
      </c>
      <c r="B3648" t="inlineStr">
        <is>
          <t>CA-2014-146528</t>
        </is>
      </c>
      <c r="E3648" t="inlineStr">
        <is>
          <t>Second Class</t>
        </is>
      </c>
      <c r="F3648" t="inlineStr">
        <is>
          <t>VF-21715</t>
        </is>
      </c>
      <c r="G3648" t="inlineStr">
        <is>
          <t>Vicky Freymann</t>
        </is>
      </c>
      <c r="H3648" t="inlineStr">
        <is>
          <t>Home Office</t>
        </is>
      </c>
      <c r="I3648" t="inlineStr">
        <is>
          <t>United States</t>
        </is>
      </c>
      <c r="J3648" t="inlineStr">
        <is>
          <t>Los Angeles</t>
        </is>
      </c>
      <c r="K3648" t="inlineStr">
        <is>
          <t>California</t>
        </is>
      </c>
      <c r="L3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8" t="inlineStr">
        <is>
          <t>West</t>
        </is>
      </c>
      <c r="N3648" t="inlineStr">
        <is>
          <t>OFF-PA-10002195</t>
        </is>
      </c>
      <c r="O3648" t="inlineStr">
        <is>
          <t>Office Supplies</t>
        </is>
      </c>
      <c r="P3648" t="inlineStr">
        <is>
          <t>Paper</t>
        </is>
      </c>
      <c r="Q3648" t="inlineStr">
        <is>
          <t>Xerox 1966</t>
        </is>
      </c>
      <c r="R3648" t="n">
        <v>6.48</v>
      </c>
      <c r="S3648" t="n">
        <v>1</v>
      </c>
      <c r="T3648" t="n">
        <v>0</v>
      </c>
      <c r="U3648" t="n">
        <v>3.1752</v>
      </c>
      <c r="V3648">
        <f>IF(OR(C3648 = "", D3648 = ""), "", DATEDIF(C3648, D3648, "D"))</f>
        <v/>
      </c>
    </row>
    <row r="3649">
      <c r="A3649" t="inlineStr">
        <is>
          <t>0          1
1          2
2          3
3          4
4          5
        ... 
9989    9990
9990    9991
9991    9992
9992    9993
9993    9994
Name: Row ID, Length: 9994, dtype: int64</t>
        </is>
      </c>
      <c r="B3649" t="inlineStr">
        <is>
          <t>CA-2014-146528</t>
        </is>
      </c>
      <c r="E3649" t="inlineStr">
        <is>
          <t>Second Class</t>
        </is>
      </c>
      <c r="F3649" t="inlineStr">
        <is>
          <t>VF-21715</t>
        </is>
      </c>
      <c r="G3649" t="inlineStr">
        <is>
          <t>Vicky Freymann</t>
        </is>
      </c>
      <c r="H3649" t="inlineStr">
        <is>
          <t>Home Office</t>
        </is>
      </c>
      <c r="I3649" t="inlineStr">
        <is>
          <t>United States</t>
        </is>
      </c>
      <c r="J3649" t="inlineStr">
        <is>
          <t>Los Angeles</t>
        </is>
      </c>
      <c r="K3649" t="inlineStr">
        <is>
          <t>California</t>
        </is>
      </c>
      <c r="L3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49" t="inlineStr">
        <is>
          <t>West</t>
        </is>
      </c>
      <c r="N3649" t="inlineStr">
        <is>
          <t>OFF-SU-10002522</t>
        </is>
      </c>
      <c r="O3649" t="inlineStr">
        <is>
          <t>Office Supplies</t>
        </is>
      </c>
      <c r="P3649" t="inlineStr">
        <is>
          <t>Supplies</t>
        </is>
      </c>
      <c r="Q3649" t="inlineStr">
        <is>
          <t>Acme Kleen Earth Office Shears</t>
        </is>
      </c>
      <c r="R3649" t="n">
        <v>15.52</v>
      </c>
      <c r="S3649" t="n">
        <v>4</v>
      </c>
      <c r="T3649" t="n">
        <v>0</v>
      </c>
      <c r="U3649" t="n">
        <v>4.5008</v>
      </c>
      <c r="V3649">
        <f>IF(OR(C3649 = "", D3649 = ""), "", DATEDIF(C3649, D3649, "D"))</f>
        <v/>
      </c>
    </row>
    <row r="3650">
      <c r="A3650" t="inlineStr">
        <is>
          <t>0          1
1          2
2          3
3          4
4          5
        ... 
9989    9990
9990    9991
9991    9992
9992    9993
9993    9994
Name: Row ID, Length: 9994, dtype: int64</t>
        </is>
      </c>
      <c r="B3650" t="inlineStr">
        <is>
          <t>CA-2015-168459</t>
        </is>
      </c>
      <c r="E3650" t="inlineStr">
        <is>
          <t>Standard Class</t>
        </is>
      </c>
      <c r="F3650" t="inlineStr">
        <is>
          <t>MC-17275</t>
        </is>
      </c>
      <c r="G3650" t="inlineStr">
        <is>
          <t>Marc Crier</t>
        </is>
      </c>
      <c r="H3650" t="inlineStr">
        <is>
          <t>Consumer</t>
        </is>
      </c>
      <c r="I3650" t="inlineStr">
        <is>
          <t>United States</t>
        </is>
      </c>
      <c r="J3650" t="inlineStr">
        <is>
          <t>Memphis</t>
        </is>
      </c>
      <c r="K3650" t="inlineStr">
        <is>
          <t>Tennessee</t>
        </is>
      </c>
      <c r="L3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0" t="inlineStr">
        <is>
          <t>South</t>
        </is>
      </c>
      <c r="N3650" t="inlineStr">
        <is>
          <t>OFF-BI-10003712</t>
        </is>
      </c>
      <c r="O3650" t="inlineStr">
        <is>
          <t>Office Supplies</t>
        </is>
      </c>
      <c r="P3650" t="inlineStr">
        <is>
          <t>Binders</t>
        </is>
      </c>
      <c r="Q3650" t="inlineStr">
        <is>
          <t>Acco Pressboard Covers with Storage Hooks, 14 7/8" x 11", Light Blue</t>
        </is>
      </c>
      <c r="R3650" t="n">
        <v>2.946</v>
      </c>
      <c r="S3650" t="n">
        <v>2</v>
      </c>
      <c r="T3650" t="n">
        <v>0.7</v>
      </c>
      <c r="U3650" t="n">
        <v>-2.0622</v>
      </c>
      <c r="V3650">
        <f>IF(OR(C3650 = "", D3650 = ""), "", DATEDIF(C3650, D3650, "D"))</f>
        <v/>
      </c>
    </row>
    <row r="3651">
      <c r="A3651" t="inlineStr">
        <is>
          <t>0          1
1          2
2          3
3          4
4          5
        ... 
9989    9990
9990    9991
9991    9992
9992    9993
9993    9994
Name: Row ID, Length: 9994, dtype: int64</t>
        </is>
      </c>
      <c r="B3651" t="inlineStr">
        <is>
          <t>CA-2015-168459</t>
        </is>
      </c>
      <c r="E3651" t="inlineStr">
        <is>
          <t>Standard Class</t>
        </is>
      </c>
      <c r="F3651" t="inlineStr">
        <is>
          <t>MC-17275</t>
        </is>
      </c>
      <c r="G3651" t="inlineStr">
        <is>
          <t>Marc Crier</t>
        </is>
      </c>
      <c r="H3651" t="inlineStr">
        <is>
          <t>Consumer</t>
        </is>
      </c>
      <c r="I3651" t="inlineStr">
        <is>
          <t>United States</t>
        </is>
      </c>
      <c r="J3651" t="inlineStr">
        <is>
          <t>Memphis</t>
        </is>
      </c>
      <c r="K3651" t="inlineStr">
        <is>
          <t>Tennessee</t>
        </is>
      </c>
      <c r="L3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1" t="inlineStr">
        <is>
          <t>South</t>
        </is>
      </c>
      <c r="N3651" t="inlineStr">
        <is>
          <t>OFF-FA-10004854</t>
        </is>
      </c>
      <c r="O3651" t="inlineStr">
        <is>
          <t>Office Supplies</t>
        </is>
      </c>
      <c r="P3651" t="inlineStr">
        <is>
          <t>Fasteners</t>
        </is>
      </c>
      <c r="Q3651" t="inlineStr">
        <is>
          <t>Vinyl Coated Wire Paper Clips in Organizer Box, 800/Box</t>
        </is>
      </c>
      <c r="R3651" t="n">
        <v>55.104</v>
      </c>
      <c r="S3651" t="n">
        <v>6</v>
      </c>
      <c r="T3651" t="n">
        <v>0.2</v>
      </c>
      <c r="U3651" t="n">
        <v>18.5976</v>
      </c>
      <c r="V3651">
        <f>IF(OR(C3651 = "", D3651 = ""), "", DATEDIF(C3651, D3651, "D"))</f>
        <v/>
      </c>
    </row>
    <row r="3652">
      <c r="A3652" t="inlineStr">
        <is>
          <t>0          1
1          2
2          3
3          4
4          5
        ... 
9989    9990
9990    9991
9991    9992
9992    9993
9993    9994
Name: Row ID, Length: 9994, dtype: int64</t>
        </is>
      </c>
      <c r="B3652" t="inlineStr">
        <is>
          <t>CA-2017-109960</t>
        </is>
      </c>
      <c r="C3652" s="3" t="n">
        <v>42990</v>
      </c>
      <c r="D3652" s="3" t="n">
        <v>43051</v>
      </c>
      <c r="E3652" t="inlineStr">
        <is>
          <t>Second Class</t>
        </is>
      </c>
      <c r="F3652" t="inlineStr">
        <is>
          <t>DB-13210</t>
        </is>
      </c>
      <c r="G3652" t="inlineStr">
        <is>
          <t>Dean Braden</t>
        </is>
      </c>
      <c r="H3652" t="inlineStr">
        <is>
          <t>Consumer</t>
        </is>
      </c>
      <c r="I3652" t="inlineStr">
        <is>
          <t>United States</t>
        </is>
      </c>
      <c r="J3652" t="inlineStr">
        <is>
          <t>Detroit</t>
        </is>
      </c>
      <c r="K3652" t="inlineStr">
        <is>
          <t>Michigan</t>
        </is>
      </c>
      <c r="L3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2" t="inlineStr">
        <is>
          <t>Central</t>
        </is>
      </c>
      <c r="N3652" t="inlineStr">
        <is>
          <t>TEC-AC-10004859</t>
        </is>
      </c>
      <c r="O3652" t="inlineStr">
        <is>
          <t>Technology</t>
        </is>
      </c>
      <c r="P3652" t="inlineStr">
        <is>
          <t>Accessories</t>
        </is>
      </c>
      <c r="Q3652" t="inlineStr">
        <is>
          <t>Maxell Pro 80 Minute CD-R, 10/Pack</t>
        </is>
      </c>
      <c r="R3652" t="n">
        <v>104.88</v>
      </c>
      <c r="S3652" t="n">
        <v>6</v>
      </c>
      <c r="T3652" t="n">
        <v>0</v>
      </c>
      <c r="U3652" t="n">
        <v>41.952</v>
      </c>
      <c r="V3652">
        <f>IF(OR(C3652 = "", D3652 = ""), "", DATEDIF(C3652, D3652, "D"))</f>
        <v/>
      </c>
    </row>
    <row r="3653">
      <c r="A3653" t="inlineStr">
        <is>
          <t>0          1
1          2
2          3
3          4
4          5
        ... 
9989    9990
9990    9991
9991    9992
9992    9993
9993    9994
Name: Row ID, Length: 9994, dtype: int64</t>
        </is>
      </c>
      <c r="B3653" t="inlineStr">
        <is>
          <t>CA-2017-109960</t>
        </is>
      </c>
      <c r="C3653" s="3" t="n">
        <v>42990</v>
      </c>
      <c r="D3653" s="3" t="n">
        <v>43051</v>
      </c>
      <c r="E3653" t="inlineStr">
        <is>
          <t>Second Class</t>
        </is>
      </c>
      <c r="F3653" t="inlineStr">
        <is>
          <t>DB-13210</t>
        </is>
      </c>
      <c r="G3653" t="inlineStr">
        <is>
          <t>Dean Braden</t>
        </is>
      </c>
      <c r="H3653" t="inlineStr">
        <is>
          <t>Consumer</t>
        </is>
      </c>
      <c r="I3653" t="inlineStr">
        <is>
          <t>United States</t>
        </is>
      </c>
      <c r="J3653" t="inlineStr">
        <is>
          <t>Detroit</t>
        </is>
      </c>
      <c r="K3653" t="inlineStr">
        <is>
          <t>Michigan</t>
        </is>
      </c>
      <c r="L3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3" t="inlineStr">
        <is>
          <t>Central</t>
        </is>
      </c>
      <c r="N3653" t="inlineStr">
        <is>
          <t>OFF-AR-10001860</t>
        </is>
      </c>
      <c r="O3653" t="inlineStr">
        <is>
          <t>Office Supplies</t>
        </is>
      </c>
      <c r="P3653" t="inlineStr">
        <is>
          <t>Art</t>
        </is>
      </c>
      <c r="Q3653" t="inlineStr">
        <is>
          <t>BIC Liqua Brite Liner</t>
        </is>
      </c>
      <c r="R3653" t="n">
        <v>34.7</v>
      </c>
      <c r="S3653" t="n">
        <v>5</v>
      </c>
      <c r="T3653" t="n">
        <v>0</v>
      </c>
      <c r="U3653" t="n">
        <v>12.492</v>
      </c>
      <c r="V3653">
        <f>IF(OR(C3653 = "", D3653 = ""), "", DATEDIF(C3653, D3653, "D"))</f>
        <v/>
      </c>
    </row>
    <row r="3654">
      <c r="A3654" t="inlineStr">
        <is>
          <t>0          1
1          2
2          3
3          4
4          5
        ... 
9989    9990
9990    9991
9991    9992
9992    9993
9993    9994
Name: Row ID, Length: 9994, dtype: int64</t>
        </is>
      </c>
      <c r="B3654" t="inlineStr">
        <is>
          <t>CA-2017-109960</t>
        </is>
      </c>
      <c r="C3654" s="3" t="n">
        <v>42990</v>
      </c>
      <c r="D3654" s="3" t="n">
        <v>43051</v>
      </c>
      <c r="E3654" t="inlineStr">
        <is>
          <t>Second Class</t>
        </is>
      </c>
      <c r="F3654" t="inlineStr">
        <is>
          <t>DB-13210</t>
        </is>
      </c>
      <c r="G3654" t="inlineStr">
        <is>
          <t>Dean Braden</t>
        </is>
      </c>
      <c r="H3654" t="inlineStr">
        <is>
          <t>Consumer</t>
        </is>
      </c>
      <c r="I3654" t="inlineStr">
        <is>
          <t>United States</t>
        </is>
      </c>
      <c r="J3654" t="inlineStr">
        <is>
          <t>Detroit</t>
        </is>
      </c>
      <c r="K3654" t="inlineStr">
        <is>
          <t>Michigan</t>
        </is>
      </c>
      <c r="L3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4" t="inlineStr">
        <is>
          <t>Central</t>
        </is>
      </c>
      <c r="N3654" t="inlineStr">
        <is>
          <t>OFF-BI-10001636</t>
        </is>
      </c>
      <c r="O3654" t="inlineStr">
        <is>
          <t>Office Supplies</t>
        </is>
      </c>
      <c r="P3654" t="inlineStr">
        <is>
          <t>Binders</t>
        </is>
      </c>
      <c r="Q3654" t="inlineStr">
        <is>
          <t>Ibico Plastic and Wire Spiral Binding Combs</t>
        </is>
      </c>
      <c r="R3654" t="n">
        <v>33.72</v>
      </c>
      <c r="S3654" t="n">
        <v>4</v>
      </c>
      <c r="T3654" t="n">
        <v>0</v>
      </c>
      <c r="U3654" t="n">
        <v>15.5112</v>
      </c>
      <c r="V3654">
        <f>IF(OR(C3654 = "", D3654 = ""), "", DATEDIF(C3654, D3654, "D"))</f>
        <v/>
      </c>
    </row>
    <row r="3655">
      <c r="A3655" t="inlineStr">
        <is>
          <t>0          1
1          2
2          3
3          4
4          5
        ... 
9989    9990
9990    9991
9991    9992
9992    9993
9993    9994
Name: Row ID, Length: 9994, dtype: int64</t>
        </is>
      </c>
      <c r="B3655" t="inlineStr">
        <is>
          <t>CA-2017-109960</t>
        </is>
      </c>
      <c r="C3655" s="3" t="n">
        <v>42990</v>
      </c>
      <c r="D3655" s="3" t="n">
        <v>43051</v>
      </c>
      <c r="E3655" t="inlineStr">
        <is>
          <t>Second Class</t>
        </is>
      </c>
      <c r="F3655" t="inlineStr">
        <is>
          <t>DB-13210</t>
        </is>
      </c>
      <c r="G3655" t="inlineStr">
        <is>
          <t>Dean Braden</t>
        </is>
      </c>
      <c r="H3655" t="inlineStr">
        <is>
          <t>Consumer</t>
        </is>
      </c>
      <c r="I3655" t="inlineStr">
        <is>
          <t>United States</t>
        </is>
      </c>
      <c r="J3655" t="inlineStr">
        <is>
          <t>Detroit</t>
        </is>
      </c>
      <c r="K3655" t="inlineStr">
        <is>
          <t>Michigan</t>
        </is>
      </c>
      <c r="L3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5" t="inlineStr">
        <is>
          <t>Central</t>
        </is>
      </c>
      <c r="N3655" t="inlineStr">
        <is>
          <t>OFF-PA-10000349</t>
        </is>
      </c>
      <c r="O3655" t="inlineStr">
        <is>
          <t>Office Supplies</t>
        </is>
      </c>
      <c r="P3655" t="inlineStr">
        <is>
          <t>Paper</t>
        </is>
      </c>
      <c r="Q3655" t="inlineStr">
        <is>
          <t>Easy-staple paper</t>
        </is>
      </c>
      <c r="R3655" t="n">
        <v>14.94</v>
      </c>
      <c r="S3655" t="n">
        <v>3</v>
      </c>
      <c r="T3655" t="n">
        <v>0</v>
      </c>
      <c r="U3655" t="n">
        <v>7.0218</v>
      </c>
      <c r="V3655">
        <f>IF(OR(C3655 = "", D3655 = ""), "", DATEDIF(C3655, D3655, "D"))</f>
        <v/>
      </c>
    </row>
    <row r="3656">
      <c r="A3656" t="inlineStr">
        <is>
          <t>0          1
1          2
2          3
3          4
4          5
        ... 
9989    9990
9990    9991
9991    9992
9992    9993
9993    9994
Name: Row ID, Length: 9994, dtype: int64</t>
        </is>
      </c>
      <c r="B3656" t="inlineStr">
        <is>
          <t>CA-2017-133004</t>
        </is>
      </c>
      <c r="D3656" s="3" t="n">
        <v>42864</v>
      </c>
      <c r="E3656" t="inlineStr">
        <is>
          <t>Standard Class</t>
        </is>
      </c>
      <c r="F3656" t="inlineStr">
        <is>
          <t>AJ-10945</t>
        </is>
      </c>
      <c r="G3656" t="inlineStr">
        <is>
          <t>Ashley Jarboe</t>
        </is>
      </c>
      <c r="H3656" t="inlineStr">
        <is>
          <t>Consumer</t>
        </is>
      </c>
      <c r="I3656" t="inlineStr">
        <is>
          <t>United States</t>
        </is>
      </c>
      <c r="J3656" t="inlineStr">
        <is>
          <t>Lawrence</t>
        </is>
      </c>
      <c r="K3656" t="inlineStr">
        <is>
          <t>Indiana</t>
        </is>
      </c>
      <c r="L3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6" t="inlineStr">
        <is>
          <t>Central</t>
        </is>
      </c>
      <c r="N3656" t="inlineStr">
        <is>
          <t>OFF-AP-10002439</t>
        </is>
      </c>
      <c r="O3656" t="inlineStr">
        <is>
          <t>Office Supplies</t>
        </is>
      </c>
      <c r="P3656" t="inlineStr">
        <is>
          <t>Appliances</t>
        </is>
      </c>
      <c r="Q3656" t="inlineStr">
        <is>
          <t>Tripp Lite Isotel 8 Ultra 8 Outlet Metal Surge</t>
        </is>
      </c>
      <c r="R3656" t="n">
        <v>638.73</v>
      </c>
      <c r="S3656" t="n">
        <v>9</v>
      </c>
      <c r="T3656" t="n">
        <v>0</v>
      </c>
      <c r="U3656" t="n">
        <v>166.0698</v>
      </c>
      <c r="V3656">
        <f>IF(OR(C3656 = "", D3656 = ""), "", DATEDIF(C3656, D3656, "D"))</f>
        <v/>
      </c>
    </row>
    <row r="3657">
      <c r="A3657" t="inlineStr">
        <is>
          <t>0          1
1          2
2          3
3          4
4          5
        ... 
9989    9990
9990    9991
9991    9992
9992    9993
9993    9994
Name: Row ID, Length: 9994, dtype: int64</t>
        </is>
      </c>
      <c r="B3657" t="inlineStr">
        <is>
          <t>CA-2017-168102</t>
        </is>
      </c>
      <c r="E3657" t="inlineStr">
        <is>
          <t>Standard Class</t>
        </is>
      </c>
      <c r="F3657" t="inlineStr">
        <is>
          <t>CP-12340</t>
        </is>
      </c>
      <c r="G3657" t="inlineStr">
        <is>
          <t>Christine Phan</t>
        </is>
      </c>
      <c r="H3657" t="inlineStr">
        <is>
          <t>Corporate</t>
        </is>
      </c>
      <c r="I3657" t="inlineStr">
        <is>
          <t>United States</t>
        </is>
      </c>
      <c r="J3657" t="inlineStr">
        <is>
          <t>Jacksonville</t>
        </is>
      </c>
      <c r="K3657" t="inlineStr">
        <is>
          <t>Florida</t>
        </is>
      </c>
      <c r="L3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7" t="inlineStr">
        <is>
          <t>South</t>
        </is>
      </c>
      <c r="N3657" t="inlineStr">
        <is>
          <t>OFF-ST-10001370</t>
        </is>
      </c>
      <c r="O3657" t="inlineStr">
        <is>
          <t>Office Supplies</t>
        </is>
      </c>
      <c r="P3657" t="inlineStr">
        <is>
          <t>Storage</t>
        </is>
      </c>
      <c r="Q3657" t="inlineStr">
        <is>
          <t>Sensible Storage WireTech Storage Systems</t>
        </is>
      </c>
      <c r="R3657" t="n">
        <v>113.568</v>
      </c>
      <c r="S3657" t="n">
        <v>2</v>
      </c>
      <c r="T3657" t="n">
        <v>0.2</v>
      </c>
      <c r="U3657" t="n">
        <v>-21.294</v>
      </c>
      <c r="V3657">
        <f>IF(OR(C3657 = "", D3657 = ""), "", DATEDIF(C3657, D3657, "D"))</f>
        <v/>
      </c>
    </row>
    <row r="3658">
      <c r="A3658" t="inlineStr">
        <is>
          <t>0          1
1          2
2          3
3          4
4          5
        ... 
9989    9990
9990    9991
9991    9992
9992    9993
9993    9994
Name: Row ID, Length: 9994, dtype: int64</t>
        </is>
      </c>
      <c r="B3658" t="inlineStr">
        <is>
          <t>CA-2017-158036</t>
        </is>
      </c>
      <c r="C3658" s="3" t="n">
        <v>42956</v>
      </c>
      <c r="E3658" t="inlineStr">
        <is>
          <t>Standard Class</t>
        </is>
      </c>
      <c r="F3658" t="inlineStr">
        <is>
          <t>DB-13555</t>
        </is>
      </c>
      <c r="G3658" t="inlineStr">
        <is>
          <t>Dorothy Badders</t>
        </is>
      </c>
      <c r="H3658" t="inlineStr">
        <is>
          <t>Corporate</t>
        </is>
      </c>
      <c r="I3658" t="inlineStr">
        <is>
          <t>United States</t>
        </is>
      </c>
      <c r="J3658" t="inlineStr">
        <is>
          <t>Dublin</t>
        </is>
      </c>
      <c r="K3658" t="inlineStr">
        <is>
          <t>Ohio</t>
        </is>
      </c>
      <c r="L3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8" t="inlineStr">
        <is>
          <t>East</t>
        </is>
      </c>
      <c r="N3658" t="inlineStr">
        <is>
          <t>TEC-AC-10002558</t>
        </is>
      </c>
      <c r="O3658" t="inlineStr">
        <is>
          <t>Technology</t>
        </is>
      </c>
      <c r="P3658" t="inlineStr">
        <is>
          <t>Accessories</t>
        </is>
      </c>
      <c r="Q3658" t="inlineStr">
        <is>
          <t>Imation Swivel Flash Drive USB flash drive - 8 GB</t>
        </is>
      </c>
      <c r="R3658" t="n">
        <v>9.096</v>
      </c>
      <c r="S3658" t="n">
        <v>1</v>
      </c>
      <c r="T3658" t="n">
        <v>0.2</v>
      </c>
      <c r="U3658" t="n">
        <v>1.7055</v>
      </c>
      <c r="V3658">
        <f>IF(OR(C3658 = "", D3658 = ""), "", DATEDIF(C3658, D3658, "D"))</f>
        <v/>
      </c>
    </row>
    <row r="3659">
      <c r="A3659" t="inlineStr">
        <is>
          <t>0          1
1          2
2          3
3          4
4          5
        ... 
9989    9990
9990    9991
9991    9992
9992    9993
9993    9994
Name: Row ID, Length: 9994, dtype: int64</t>
        </is>
      </c>
      <c r="B3659" t="inlineStr">
        <is>
          <t>CA-2015-128083</t>
        </is>
      </c>
      <c r="C3659" s="3" t="n">
        <v>42341</v>
      </c>
      <c r="E3659" t="inlineStr">
        <is>
          <t>Standard Class</t>
        </is>
      </c>
      <c r="F3659" t="inlineStr">
        <is>
          <t>EB-13750</t>
        </is>
      </c>
      <c r="G3659" t="inlineStr">
        <is>
          <t>Edward Becker</t>
        </is>
      </c>
      <c r="H3659" t="inlineStr">
        <is>
          <t>Corporate</t>
        </is>
      </c>
      <c r="I3659" t="inlineStr">
        <is>
          <t>United States</t>
        </is>
      </c>
      <c r="J3659" t="inlineStr">
        <is>
          <t>Plantation</t>
        </is>
      </c>
      <c r="K3659" t="inlineStr">
        <is>
          <t>Florida</t>
        </is>
      </c>
      <c r="L3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59" t="inlineStr">
        <is>
          <t>South</t>
        </is>
      </c>
      <c r="N3659" t="inlineStr">
        <is>
          <t>OFF-EN-10004030</t>
        </is>
      </c>
      <c r="O3659" t="inlineStr">
        <is>
          <t>Office Supplies</t>
        </is>
      </c>
      <c r="P3659" t="inlineStr">
        <is>
          <t>Envelopes</t>
        </is>
      </c>
      <c r="Q3659" t="inlineStr">
        <is>
          <t>Convenience Packs of Business Envelopes</t>
        </is>
      </c>
      <c r="R3659" t="n">
        <v>8.688000000000001</v>
      </c>
      <c r="S3659" t="n">
        <v>3</v>
      </c>
      <c r="T3659" t="n">
        <v>0.2</v>
      </c>
      <c r="U3659" t="n">
        <v>2.9322</v>
      </c>
      <c r="V3659">
        <f>IF(OR(C3659 = "", D3659 = ""), "", DATEDIF(C3659, D3659, "D"))</f>
        <v/>
      </c>
    </row>
    <row r="3660">
      <c r="A3660" t="inlineStr">
        <is>
          <t>0          1
1          2
2          3
3          4
4          5
        ... 
9989    9990
9990    9991
9991    9992
9992    9993
9993    9994
Name: Row ID, Length: 9994, dtype: int64</t>
        </is>
      </c>
      <c r="B3660" t="inlineStr">
        <is>
          <t>CA-2015-128083</t>
        </is>
      </c>
      <c r="C3660" s="3" t="n">
        <v>42341</v>
      </c>
      <c r="E3660" t="inlineStr">
        <is>
          <t>Standard Class</t>
        </is>
      </c>
      <c r="F3660" t="inlineStr">
        <is>
          <t>EB-13750</t>
        </is>
      </c>
      <c r="G3660" t="inlineStr">
        <is>
          <t>Edward Becker</t>
        </is>
      </c>
      <c r="H3660" t="inlineStr">
        <is>
          <t>Corporate</t>
        </is>
      </c>
      <c r="I3660" t="inlineStr">
        <is>
          <t>United States</t>
        </is>
      </c>
      <c r="J3660" t="inlineStr">
        <is>
          <t>Plantation</t>
        </is>
      </c>
      <c r="K3660" t="inlineStr">
        <is>
          <t>Florida</t>
        </is>
      </c>
      <c r="L3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0" t="inlineStr">
        <is>
          <t>South</t>
        </is>
      </c>
      <c r="N3660" t="inlineStr">
        <is>
          <t>FUR-FU-10003194</t>
        </is>
      </c>
      <c r="O3660" t="inlineStr">
        <is>
          <t>Furniture</t>
        </is>
      </c>
      <c r="P3660" t="inlineStr">
        <is>
          <t>Furnishings</t>
        </is>
      </c>
      <c r="Q3660" t="inlineStr">
        <is>
          <t>Eldon Expressions Desk Accessory, Wood Pencil Holder, Oak</t>
        </is>
      </c>
      <c r="R3660" t="n">
        <v>30.88</v>
      </c>
      <c r="S3660" t="n">
        <v>4</v>
      </c>
      <c r="T3660" t="n">
        <v>0.2</v>
      </c>
      <c r="U3660" t="n">
        <v>3.86</v>
      </c>
      <c r="V3660">
        <f>IF(OR(C3660 = "", D3660 = ""), "", DATEDIF(C3660, D3660, "D"))</f>
        <v/>
      </c>
    </row>
    <row r="3661">
      <c r="A3661" t="inlineStr">
        <is>
          <t>0          1
1          2
2          3
3          4
4          5
        ... 
9989    9990
9990    9991
9991    9992
9992    9993
9993    9994
Name: Row ID, Length: 9994, dtype: int64</t>
        </is>
      </c>
      <c r="B3661" t="inlineStr">
        <is>
          <t>CA-2015-128083</t>
        </is>
      </c>
      <c r="C3661" s="3" t="n">
        <v>42341</v>
      </c>
      <c r="E3661" t="inlineStr">
        <is>
          <t>Standard Class</t>
        </is>
      </c>
      <c r="F3661" t="inlineStr">
        <is>
          <t>EB-13750</t>
        </is>
      </c>
      <c r="G3661" t="inlineStr">
        <is>
          <t>Edward Becker</t>
        </is>
      </c>
      <c r="H3661" t="inlineStr">
        <is>
          <t>Corporate</t>
        </is>
      </c>
      <c r="I3661" t="inlineStr">
        <is>
          <t>United States</t>
        </is>
      </c>
      <c r="J3661" t="inlineStr">
        <is>
          <t>Plantation</t>
        </is>
      </c>
      <c r="K3661" t="inlineStr">
        <is>
          <t>Florida</t>
        </is>
      </c>
      <c r="L3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1" t="inlineStr">
        <is>
          <t>South</t>
        </is>
      </c>
      <c r="N3661" t="inlineStr">
        <is>
          <t>FUR-FU-10001731</t>
        </is>
      </c>
      <c r="O3661" t="inlineStr">
        <is>
          <t>Furniture</t>
        </is>
      </c>
      <c r="P3661" t="inlineStr">
        <is>
          <t>Furnishings</t>
        </is>
      </c>
      <c r="Q3661" t="inlineStr">
        <is>
          <t>Acrylic Self-Standing Desk Frames</t>
        </is>
      </c>
      <c r="R3661" t="n">
        <v>6.408</v>
      </c>
      <c r="S3661" t="n">
        <v>3</v>
      </c>
      <c r="T3661" t="n">
        <v>0.2</v>
      </c>
      <c r="U3661" t="n">
        <v>1.4418</v>
      </c>
      <c r="V3661">
        <f>IF(OR(C3661 = "", D3661 = ""), "", DATEDIF(C3661, D3661, "D"))</f>
        <v/>
      </c>
    </row>
    <row r="3662">
      <c r="A3662" t="inlineStr">
        <is>
          <t>0          1
1          2
2          3
3          4
4          5
        ... 
9989    9990
9990    9991
9991    9992
9992    9993
9993    9994
Name: Row ID, Length: 9994, dtype: int64</t>
        </is>
      </c>
      <c r="B3662" t="inlineStr">
        <is>
          <t>CA-2016-161676</t>
        </is>
      </c>
      <c r="E3662" t="inlineStr">
        <is>
          <t>Standard Class</t>
        </is>
      </c>
      <c r="F3662" t="inlineStr">
        <is>
          <t>JP-15460</t>
        </is>
      </c>
      <c r="G3662" t="inlineStr">
        <is>
          <t>Jennifer Patt</t>
        </is>
      </c>
      <c r="H3662" t="inlineStr">
        <is>
          <t>Corporate</t>
        </is>
      </c>
      <c r="I3662" t="inlineStr">
        <is>
          <t>United States</t>
        </is>
      </c>
      <c r="J3662" t="inlineStr">
        <is>
          <t>Glendale</t>
        </is>
      </c>
      <c r="K3662" t="inlineStr">
        <is>
          <t>Arizona</t>
        </is>
      </c>
      <c r="L3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2" t="inlineStr">
        <is>
          <t>West</t>
        </is>
      </c>
      <c r="N3662" t="inlineStr">
        <is>
          <t>OFF-SU-10004782</t>
        </is>
      </c>
      <c r="O3662" t="inlineStr">
        <is>
          <t>Office Supplies</t>
        </is>
      </c>
      <c r="P3662" t="inlineStr">
        <is>
          <t>Supplies</t>
        </is>
      </c>
      <c r="Q3662" t="inlineStr">
        <is>
          <t>Elite 5" Scissors</t>
        </is>
      </c>
      <c r="R3662" t="n">
        <v>33.8</v>
      </c>
      <c r="S3662" t="n">
        <v>5</v>
      </c>
      <c r="T3662" t="n">
        <v>0.2</v>
      </c>
      <c r="U3662" t="n">
        <v>4.225</v>
      </c>
      <c r="V3662">
        <f>IF(OR(C3662 = "", D3662 = ""), "", DATEDIF(C3662, D3662, "D"))</f>
        <v/>
      </c>
    </row>
    <row r="3663">
      <c r="A3663" t="inlineStr">
        <is>
          <t>0          1
1          2
2          3
3          4
4          5
        ... 
9989    9990
9990    9991
9991    9992
9992    9993
9993    9994
Name: Row ID, Length: 9994, dtype: int64</t>
        </is>
      </c>
      <c r="B3663" t="inlineStr">
        <is>
          <t>CA-2016-155005</t>
        </is>
      </c>
      <c r="E3663" t="inlineStr">
        <is>
          <t>Second Class</t>
        </is>
      </c>
      <c r="F3663" t="inlineStr">
        <is>
          <t>SC-20050</t>
        </is>
      </c>
      <c r="G3663" t="inlineStr">
        <is>
          <t>Sample Company A</t>
        </is>
      </c>
      <c r="H3663" t="inlineStr">
        <is>
          <t>Home Office</t>
        </is>
      </c>
      <c r="I3663" t="inlineStr">
        <is>
          <t>United States</t>
        </is>
      </c>
      <c r="J3663" t="inlineStr">
        <is>
          <t>Jackson</t>
        </is>
      </c>
      <c r="K3663" t="inlineStr">
        <is>
          <t>Michigan</t>
        </is>
      </c>
      <c r="L3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3" t="inlineStr">
        <is>
          <t>Central</t>
        </is>
      </c>
      <c r="N3663" t="inlineStr">
        <is>
          <t>TEC-PH-10003484</t>
        </is>
      </c>
      <c r="O3663" t="inlineStr">
        <is>
          <t>Technology</t>
        </is>
      </c>
      <c r="P3663" t="inlineStr">
        <is>
          <t>Phones</t>
        </is>
      </c>
      <c r="Q3663" t="inlineStr">
        <is>
          <t>Ooma Telo VoIP Home Phone System</t>
        </is>
      </c>
      <c r="R3663" t="n">
        <v>377.97</v>
      </c>
      <c r="S3663" t="n">
        <v>3</v>
      </c>
      <c r="T3663" t="n">
        <v>0</v>
      </c>
      <c r="U3663" t="n">
        <v>94.49250000000001</v>
      </c>
      <c r="V3663">
        <f>IF(OR(C3663 = "", D3663 = ""), "", DATEDIF(C3663, D3663, "D"))</f>
        <v/>
      </c>
    </row>
    <row r="3664">
      <c r="A3664" t="inlineStr">
        <is>
          <t>0          1
1          2
2          3
3          4
4          5
        ... 
9989    9990
9990    9991
9991    9992
9992    9993
9993    9994
Name: Row ID, Length: 9994, dtype: int64</t>
        </is>
      </c>
      <c r="B3664" t="inlineStr">
        <is>
          <t>US-2017-129777</t>
        </is>
      </c>
      <c r="C3664" s="3" t="n">
        <v>42801</v>
      </c>
      <c r="D3664" s="3" t="n">
        <v>42985</v>
      </c>
      <c r="E3664" t="inlineStr">
        <is>
          <t>Standard Class</t>
        </is>
      </c>
      <c r="F3664" t="inlineStr">
        <is>
          <t>FM-14290</t>
        </is>
      </c>
      <c r="G3664" t="inlineStr">
        <is>
          <t>Frank Merwin</t>
        </is>
      </c>
      <c r="H3664" t="inlineStr">
        <is>
          <t>Home Office</t>
        </is>
      </c>
      <c r="I3664" t="inlineStr">
        <is>
          <t>United States</t>
        </is>
      </c>
      <c r="J3664" t="inlineStr">
        <is>
          <t>Quincy</t>
        </is>
      </c>
      <c r="K3664" t="inlineStr">
        <is>
          <t>Massachusetts</t>
        </is>
      </c>
      <c r="L3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4" t="inlineStr">
        <is>
          <t>East</t>
        </is>
      </c>
      <c r="N3664" t="inlineStr">
        <is>
          <t>TEC-AC-10003590</t>
        </is>
      </c>
      <c r="O3664" t="inlineStr">
        <is>
          <t>Technology</t>
        </is>
      </c>
      <c r="P3664" t="inlineStr">
        <is>
          <t>Accessories</t>
        </is>
      </c>
      <c r="Q3664" t="inlineStr">
        <is>
          <t>TRENDnet 56K USB 2.0 Phone, Internet and Fax Modem</t>
        </is>
      </c>
      <c r="R3664" t="n">
        <v>258.9</v>
      </c>
      <c r="S3664" t="n">
        <v>10</v>
      </c>
      <c r="T3664" t="n">
        <v>0</v>
      </c>
      <c r="U3664" t="n">
        <v>93.20399999999999</v>
      </c>
      <c r="V3664">
        <f>IF(OR(C3664 = "", D3664 = ""), "", DATEDIF(C3664, D3664, "D"))</f>
        <v/>
      </c>
    </row>
    <row r="3665">
      <c r="A3665" t="inlineStr">
        <is>
          <t>0          1
1          2
2          3
3          4
4          5
        ... 
9989    9990
9990    9991
9991    9992
9992    9993
9993    9994
Name: Row ID, Length: 9994, dtype: int64</t>
        </is>
      </c>
      <c r="B3665" t="inlineStr">
        <is>
          <t>US-2017-129777</t>
        </is>
      </c>
      <c r="C3665" s="3" t="n">
        <v>42801</v>
      </c>
      <c r="D3665" s="3" t="n">
        <v>42985</v>
      </c>
      <c r="E3665" t="inlineStr">
        <is>
          <t>Standard Class</t>
        </is>
      </c>
      <c r="F3665" t="inlineStr">
        <is>
          <t>FM-14290</t>
        </is>
      </c>
      <c r="G3665" t="inlineStr">
        <is>
          <t>Frank Merwin</t>
        </is>
      </c>
      <c r="H3665" t="inlineStr">
        <is>
          <t>Home Office</t>
        </is>
      </c>
      <c r="I3665" t="inlineStr">
        <is>
          <t>United States</t>
        </is>
      </c>
      <c r="J3665" t="inlineStr">
        <is>
          <t>Quincy</t>
        </is>
      </c>
      <c r="K3665" t="inlineStr">
        <is>
          <t>Massachusetts</t>
        </is>
      </c>
      <c r="L3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5" t="inlineStr">
        <is>
          <t>East</t>
        </is>
      </c>
      <c r="N3665" t="inlineStr">
        <is>
          <t>OFF-PA-10001970</t>
        </is>
      </c>
      <c r="O3665" t="inlineStr">
        <is>
          <t>Office Supplies</t>
        </is>
      </c>
      <c r="P3665" t="inlineStr">
        <is>
          <t>Paper</t>
        </is>
      </c>
      <c r="Q3665" t="inlineStr">
        <is>
          <t>Xerox 1881</t>
        </is>
      </c>
      <c r="R3665" t="n">
        <v>24.56</v>
      </c>
      <c r="S3665" t="n">
        <v>2</v>
      </c>
      <c r="T3665" t="n">
        <v>0</v>
      </c>
      <c r="U3665" t="n">
        <v>11.5432</v>
      </c>
      <c r="V3665">
        <f>IF(OR(C3665 = "", D3665 = ""), "", DATEDIF(C3665, D3665, "D"))</f>
        <v/>
      </c>
    </row>
    <row r="3666">
      <c r="A3666" t="inlineStr">
        <is>
          <t>0          1
1          2
2          3
3          4
4          5
        ... 
9989    9990
9990    9991
9991    9992
9992    9993
9993    9994
Name: Row ID, Length: 9994, dtype: int64</t>
        </is>
      </c>
      <c r="B3666" t="inlineStr">
        <is>
          <t>CA-2014-129364</t>
        </is>
      </c>
      <c r="C3666" s="3" t="n">
        <v>41863</v>
      </c>
      <c r="E3666" t="inlineStr">
        <is>
          <t>Standard Class</t>
        </is>
      </c>
      <c r="F3666" t="inlineStr">
        <is>
          <t>TB-21250</t>
        </is>
      </c>
      <c r="G3666" t="inlineStr">
        <is>
          <t>Tim Brockman</t>
        </is>
      </c>
      <c r="H3666" t="inlineStr">
        <is>
          <t>Consumer</t>
        </is>
      </c>
      <c r="I3666" t="inlineStr">
        <is>
          <t>United States</t>
        </is>
      </c>
      <c r="J3666" t="inlineStr">
        <is>
          <t>Salem</t>
        </is>
      </c>
      <c r="K3666" t="inlineStr">
        <is>
          <t>Oregon</t>
        </is>
      </c>
      <c r="L3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6" t="inlineStr">
        <is>
          <t>West</t>
        </is>
      </c>
      <c r="N3666" t="inlineStr">
        <is>
          <t>OFF-LA-10001569</t>
        </is>
      </c>
      <c r="O3666" t="inlineStr">
        <is>
          <t>Office Supplies</t>
        </is>
      </c>
      <c r="P3666" t="inlineStr">
        <is>
          <t>Labels</t>
        </is>
      </c>
      <c r="Q3666" t="inlineStr">
        <is>
          <t>Avery 499</t>
        </is>
      </c>
      <c r="R3666" t="n">
        <v>27.888</v>
      </c>
      <c r="S3666" t="n">
        <v>7</v>
      </c>
      <c r="T3666" t="n">
        <v>0.2</v>
      </c>
      <c r="U3666" t="n">
        <v>9.063599999999999</v>
      </c>
      <c r="V3666">
        <f>IF(OR(C3666 = "", D3666 = ""), "", DATEDIF(C3666, D3666, "D"))</f>
        <v/>
      </c>
    </row>
    <row r="3667">
      <c r="A3667" t="inlineStr">
        <is>
          <t>0          1
1          2
2          3
3          4
4          5
        ... 
9989    9990
9990    9991
9991    9992
9992    9993
9993    9994
Name: Row ID, Length: 9994, dtype: int64</t>
        </is>
      </c>
      <c r="B3667" t="inlineStr">
        <is>
          <t>CA-2014-129364</t>
        </is>
      </c>
      <c r="C3667" s="3" t="n">
        <v>41863</v>
      </c>
      <c r="E3667" t="inlineStr">
        <is>
          <t>Standard Class</t>
        </is>
      </c>
      <c r="F3667" t="inlineStr">
        <is>
          <t>TB-21250</t>
        </is>
      </c>
      <c r="G3667" t="inlineStr">
        <is>
          <t>Tim Brockman</t>
        </is>
      </c>
      <c r="H3667" t="inlineStr">
        <is>
          <t>Consumer</t>
        </is>
      </c>
      <c r="I3667" t="inlineStr">
        <is>
          <t>United States</t>
        </is>
      </c>
      <c r="J3667" t="inlineStr">
        <is>
          <t>Salem</t>
        </is>
      </c>
      <c r="K3667" t="inlineStr">
        <is>
          <t>Oregon</t>
        </is>
      </c>
      <c r="L3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7" t="inlineStr">
        <is>
          <t>West</t>
        </is>
      </c>
      <c r="N3667" t="inlineStr">
        <is>
          <t>OFF-BI-10001132</t>
        </is>
      </c>
      <c r="O3667" t="inlineStr">
        <is>
          <t>Office Supplies</t>
        </is>
      </c>
      <c r="P3667" t="inlineStr">
        <is>
          <t>Binders</t>
        </is>
      </c>
      <c r="Q3667" t="inlineStr">
        <is>
          <t>Acco PRESSTEX Data Binder with Storage Hooks, Dark Blue, 9 1/2" X 11"</t>
        </is>
      </c>
      <c r="R3667" t="n">
        <v>6.456</v>
      </c>
      <c r="S3667" t="n">
        <v>4</v>
      </c>
      <c r="T3667" t="n">
        <v>0.7</v>
      </c>
      <c r="U3667" t="n">
        <v>-4.5192</v>
      </c>
      <c r="V3667">
        <f>IF(OR(C3667 = "", D3667 = ""), "", DATEDIF(C3667, D3667, "D"))</f>
        <v/>
      </c>
    </row>
    <row r="3668">
      <c r="A3668" t="inlineStr">
        <is>
          <t>0          1
1          2
2          3
3          4
4          5
        ... 
9989    9990
9990    9991
9991    9992
9992    9993
9993    9994
Name: Row ID, Length: 9994, dtype: int64</t>
        </is>
      </c>
      <c r="B3668" t="inlineStr">
        <is>
          <t>CA-2014-129364</t>
        </is>
      </c>
      <c r="C3668" s="3" t="n">
        <v>41863</v>
      </c>
      <c r="E3668" t="inlineStr">
        <is>
          <t>Standard Class</t>
        </is>
      </c>
      <c r="F3668" t="inlineStr">
        <is>
          <t>TB-21250</t>
        </is>
      </c>
      <c r="G3668" t="inlineStr">
        <is>
          <t>Tim Brockman</t>
        </is>
      </c>
      <c r="H3668" t="inlineStr">
        <is>
          <t>Consumer</t>
        </is>
      </c>
      <c r="I3668" t="inlineStr">
        <is>
          <t>United States</t>
        </is>
      </c>
      <c r="J3668" t="inlineStr">
        <is>
          <t>Salem</t>
        </is>
      </c>
      <c r="K3668" t="inlineStr">
        <is>
          <t>Oregon</t>
        </is>
      </c>
      <c r="L3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8" t="inlineStr">
        <is>
          <t>West</t>
        </is>
      </c>
      <c r="N3668" t="inlineStr">
        <is>
          <t>TEC-PH-10003095</t>
        </is>
      </c>
      <c r="O3668" t="inlineStr">
        <is>
          <t>Technology</t>
        </is>
      </c>
      <c r="P3668" t="inlineStr">
        <is>
          <t>Phones</t>
        </is>
      </c>
      <c r="Q3668" t="inlineStr">
        <is>
          <t>Samsung HM1900 Bluetooth Headset</t>
        </is>
      </c>
      <c r="R3668" t="n">
        <v>52.68</v>
      </c>
      <c r="S3668" t="n">
        <v>3</v>
      </c>
      <c r="T3668" t="n">
        <v>0.2</v>
      </c>
      <c r="U3668" t="n">
        <v>19.755</v>
      </c>
      <c r="V3668">
        <f>IF(OR(C3668 = "", D3668 = ""), "", DATEDIF(C3668, D3668, "D"))</f>
        <v/>
      </c>
    </row>
    <row r="3669">
      <c r="A3669" t="inlineStr">
        <is>
          <t>0          1
1          2
2          3
3          4
4          5
        ... 
9989    9990
9990    9991
9991    9992
9992    9993
9993    9994
Name: Row ID, Length: 9994, dtype: int64</t>
        </is>
      </c>
      <c r="B3669" t="inlineStr">
        <is>
          <t>CA-2014-129364</t>
        </is>
      </c>
      <c r="C3669" s="3" t="n">
        <v>41863</v>
      </c>
      <c r="E3669" t="inlineStr">
        <is>
          <t>Standard Class</t>
        </is>
      </c>
      <c r="F3669" t="inlineStr">
        <is>
          <t>TB-21250</t>
        </is>
      </c>
      <c r="G3669" t="inlineStr">
        <is>
          <t>Tim Brockman</t>
        </is>
      </c>
      <c r="H3669" t="inlineStr">
        <is>
          <t>Consumer</t>
        </is>
      </c>
      <c r="I3669" t="inlineStr">
        <is>
          <t>United States</t>
        </is>
      </c>
      <c r="J3669" t="inlineStr">
        <is>
          <t>Salem</t>
        </is>
      </c>
      <c r="K3669" t="inlineStr">
        <is>
          <t>Oregon</t>
        </is>
      </c>
      <c r="L3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69" t="inlineStr">
        <is>
          <t>West</t>
        </is>
      </c>
      <c r="N3669" t="inlineStr">
        <is>
          <t>OFF-SU-10000432</t>
        </is>
      </c>
      <c r="O3669" t="inlineStr">
        <is>
          <t>Office Supplies</t>
        </is>
      </c>
      <c r="P3669" t="inlineStr">
        <is>
          <t>Supplies</t>
        </is>
      </c>
      <c r="Q3669" t="inlineStr">
        <is>
          <t>Acco Side-Punched Conventional Columnar Pads</t>
        </is>
      </c>
      <c r="R3669" t="n">
        <v>13.88</v>
      </c>
      <c r="S3669" t="n">
        <v>5</v>
      </c>
      <c r="T3669" t="n">
        <v>0.2</v>
      </c>
      <c r="U3669" t="n">
        <v>-2.6025</v>
      </c>
      <c r="V3669">
        <f>IF(OR(C3669 = "", D3669 = ""), "", DATEDIF(C3669, D3669, "D"))</f>
        <v/>
      </c>
    </row>
    <row r="3670">
      <c r="A3670" t="inlineStr">
        <is>
          <t>0          1
1          2
2          3
3          4
4          5
        ... 
9989    9990
9990    9991
9991    9992
9992    9993
9993    9994
Name: Row ID, Length: 9994, dtype: int64</t>
        </is>
      </c>
      <c r="B3670" t="inlineStr">
        <is>
          <t>CA-2014-129364</t>
        </is>
      </c>
      <c r="C3670" s="3" t="n">
        <v>41863</v>
      </c>
      <c r="E3670" t="inlineStr">
        <is>
          <t>Standard Class</t>
        </is>
      </c>
      <c r="F3670" t="inlineStr">
        <is>
          <t>TB-21250</t>
        </is>
      </c>
      <c r="G3670" t="inlineStr">
        <is>
          <t>Tim Brockman</t>
        </is>
      </c>
      <c r="H3670" t="inlineStr">
        <is>
          <t>Consumer</t>
        </is>
      </c>
      <c r="I3670" t="inlineStr">
        <is>
          <t>United States</t>
        </is>
      </c>
      <c r="J3670" t="inlineStr">
        <is>
          <t>Salem</t>
        </is>
      </c>
      <c r="K3670" t="inlineStr">
        <is>
          <t>Oregon</t>
        </is>
      </c>
      <c r="L3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0" t="inlineStr">
        <is>
          <t>West</t>
        </is>
      </c>
      <c r="N3670" t="inlineStr">
        <is>
          <t>TEC-AC-10004227</t>
        </is>
      </c>
      <c r="O3670" t="inlineStr">
        <is>
          <t>Technology</t>
        </is>
      </c>
      <c r="P3670" t="inlineStr">
        <is>
          <t>Accessories</t>
        </is>
      </c>
      <c r="Q3670" t="inlineStr">
        <is>
          <t>SanDisk Ultra 16 GB MicroSDHC Class 10 Memory Card</t>
        </is>
      </c>
      <c r="R3670" t="n">
        <v>103.92</v>
      </c>
      <c r="S3670" t="n">
        <v>10</v>
      </c>
      <c r="T3670" t="n">
        <v>0.2</v>
      </c>
      <c r="U3670" t="n">
        <v>-18.186</v>
      </c>
      <c r="V3670">
        <f>IF(OR(C3670 = "", D3670 = ""), "", DATEDIF(C3670, D3670, "D"))</f>
        <v/>
      </c>
    </row>
    <row r="3671">
      <c r="A3671" t="inlineStr">
        <is>
          <t>0          1
1          2
2          3
3          4
4          5
        ... 
9989    9990
9990    9991
9991    9992
9992    9993
9993    9994
Name: Row ID, Length: 9994, dtype: int64</t>
        </is>
      </c>
      <c r="B3671" t="inlineStr">
        <is>
          <t>CA-2014-129364</t>
        </is>
      </c>
      <c r="C3671" s="3" t="n">
        <v>41863</v>
      </c>
      <c r="E3671" t="inlineStr">
        <is>
          <t>Standard Class</t>
        </is>
      </c>
      <c r="F3671" t="inlineStr">
        <is>
          <t>TB-21250</t>
        </is>
      </c>
      <c r="G3671" t="inlineStr">
        <is>
          <t>Tim Brockman</t>
        </is>
      </c>
      <c r="H3671" t="inlineStr">
        <is>
          <t>Consumer</t>
        </is>
      </c>
      <c r="I3671" t="inlineStr">
        <is>
          <t>United States</t>
        </is>
      </c>
      <c r="J3671" t="inlineStr">
        <is>
          <t>Salem</t>
        </is>
      </c>
      <c r="K3671" t="inlineStr">
        <is>
          <t>Oregon</t>
        </is>
      </c>
      <c r="L3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1" t="inlineStr">
        <is>
          <t>West</t>
        </is>
      </c>
      <c r="N3671" t="inlineStr">
        <is>
          <t>OFF-LA-10004409</t>
        </is>
      </c>
      <c r="O3671" t="inlineStr">
        <is>
          <t>Office Supplies</t>
        </is>
      </c>
      <c r="P3671" t="inlineStr">
        <is>
          <t>Labels</t>
        </is>
      </c>
      <c r="Q3671" t="inlineStr">
        <is>
          <t>Avery 492</t>
        </is>
      </c>
      <c r="R3671" t="n">
        <v>11.52</v>
      </c>
      <c r="S3671" t="n">
        <v>5</v>
      </c>
      <c r="T3671" t="n">
        <v>0.2</v>
      </c>
      <c r="U3671" t="n">
        <v>3.744</v>
      </c>
      <c r="V3671">
        <f>IF(OR(C3671 = "", D3671 = ""), "", DATEDIF(C3671, D3671, "D"))</f>
        <v/>
      </c>
    </row>
    <row r="3672">
      <c r="A3672" t="inlineStr">
        <is>
          <t>0          1
1          2
2          3
3          4
4          5
        ... 
9989    9990
9990    9991
9991    9992
9992    9993
9993    9994
Name: Row ID, Length: 9994, dtype: int64</t>
        </is>
      </c>
      <c r="B3672" t="inlineStr">
        <is>
          <t>CA-2014-129364</t>
        </is>
      </c>
      <c r="C3672" s="3" t="n">
        <v>41863</v>
      </c>
      <c r="E3672" t="inlineStr">
        <is>
          <t>Standard Class</t>
        </is>
      </c>
      <c r="F3672" t="inlineStr">
        <is>
          <t>TB-21250</t>
        </is>
      </c>
      <c r="G3672" t="inlineStr">
        <is>
          <t>Tim Brockman</t>
        </is>
      </c>
      <c r="H3672" t="inlineStr">
        <is>
          <t>Consumer</t>
        </is>
      </c>
      <c r="I3672" t="inlineStr">
        <is>
          <t>United States</t>
        </is>
      </c>
      <c r="J3672" t="inlineStr">
        <is>
          <t>Salem</t>
        </is>
      </c>
      <c r="K3672" t="inlineStr">
        <is>
          <t>Oregon</t>
        </is>
      </c>
      <c r="L3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2" t="inlineStr">
        <is>
          <t>West</t>
        </is>
      </c>
      <c r="N3672" t="inlineStr">
        <is>
          <t>OFF-PA-10001569</t>
        </is>
      </c>
      <c r="O3672" t="inlineStr">
        <is>
          <t>Office Supplies</t>
        </is>
      </c>
      <c r="P3672" t="inlineStr">
        <is>
          <t>Paper</t>
        </is>
      </c>
      <c r="Q3672" t="inlineStr">
        <is>
          <t>Xerox 232</t>
        </is>
      </c>
      <c r="R3672" t="n">
        <v>10.368</v>
      </c>
      <c r="S3672" t="n">
        <v>2</v>
      </c>
      <c r="T3672" t="n">
        <v>0.2</v>
      </c>
      <c r="U3672" t="n">
        <v>3.6288</v>
      </c>
      <c r="V3672">
        <f>IF(OR(C3672 = "", D3672 = ""), "", DATEDIF(C3672, D3672, "D"))</f>
        <v/>
      </c>
    </row>
    <row r="3673">
      <c r="A3673" t="inlineStr">
        <is>
          <t>0          1
1          2
2          3
3          4
4          5
        ... 
9989    9990
9990    9991
9991    9992
9992    9993
9993    9994
Name: Row ID, Length: 9994, dtype: int64</t>
        </is>
      </c>
      <c r="B3673" t="inlineStr">
        <is>
          <t>CA-2014-129364</t>
        </is>
      </c>
      <c r="C3673" s="3" t="n">
        <v>41863</v>
      </c>
      <c r="E3673" t="inlineStr">
        <is>
          <t>Standard Class</t>
        </is>
      </c>
      <c r="F3673" t="inlineStr">
        <is>
          <t>TB-21250</t>
        </is>
      </c>
      <c r="G3673" t="inlineStr">
        <is>
          <t>Tim Brockman</t>
        </is>
      </c>
      <c r="H3673" t="inlineStr">
        <is>
          <t>Consumer</t>
        </is>
      </c>
      <c r="I3673" t="inlineStr">
        <is>
          <t>United States</t>
        </is>
      </c>
      <c r="J3673" t="inlineStr">
        <is>
          <t>Salem</t>
        </is>
      </c>
      <c r="K3673" t="inlineStr">
        <is>
          <t>Oregon</t>
        </is>
      </c>
      <c r="L3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3" t="inlineStr">
        <is>
          <t>West</t>
        </is>
      </c>
      <c r="N3673" t="inlineStr">
        <is>
          <t>OFF-ST-10001031</t>
        </is>
      </c>
      <c r="O3673" t="inlineStr">
        <is>
          <t>Office Supplies</t>
        </is>
      </c>
      <c r="P3673" t="inlineStr">
        <is>
          <t>Storage</t>
        </is>
      </c>
      <c r="Q3673" t="inlineStr">
        <is>
          <t>Adjustable Personal File Tote</t>
        </is>
      </c>
      <c r="R3673" t="n">
        <v>39.072</v>
      </c>
      <c r="S3673" t="n">
        <v>3</v>
      </c>
      <c r="T3673" t="n">
        <v>0.2</v>
      </c>
      <c r="U3673" t="n">
        <v>2.9304</v>
      </c>
      <c r="V3673">
        <f>IF(OR(C3673 = "", D3673 = ""), "", DATEDIF(C3673, D3673, "D"))</f>
        <v/>
      </c>
    </row>
    <row r="3674">
      <c r="A3674" t="inlineStr">
        <is>
          <t>0          1
1          2
2          3
3          4
4          5
        ... 
9989    9990
9990    9991
9991    9992
9992    9993
9993    9994
Name: Row ID, Length: 9994, dtype: int64</t>
        </is>
      </c>
      <c r="B3674" t="inlineStr">
        <is>
          <t>CA-2016-104969</t>
        </is>
      </c>
      <c r="C3674" s="3" t="n">
        <v>42586</v>
      </c>
      <c r="E3674" t="inlineStr">
        <is>
          <t>Standard Class</t>
        </is>
      </c>
      <c r="F3674" t="inlineStr">
        <is>
          <t>EH-14125</t>
        </is>
      </c>
      <c r="G3674" t="inlineStr">
        <is>
          <t>Eugene Hildebrand</t>
        </is>
      </c>
      <c r="H3674" t="inlineStr">
        <is>
          <t>Home Office</t>
        </is>
      </c>
      <c r="I3674" t="inlineStr">
        <is>
          <t>United States</t>
        </is>
      </c>
      <c r="J3674" t="inlineStr">
        <is>
          <t>Troy</t>
        </is>
      </c>
      <c r="K3674" t="inlineStr">
        <is>
          <t>Ohio</t>
        </is>
      </c>
      <c r="L3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4" t="inlineStr">
        <is>
          <t>East</t>
        </is>
      </c>
      <c r="N3674" t="inlineStr">
        <is>
          <t>OFF-EN-10002312</t>
        </is>
      </c>
      <c r="O3674" t="inlineStr">
        <is>
          <t>Office Supplies</t>
        </is>
      </c>
      <c r="P3674" t="inlineStr">
        <is>
          <t>Envelopes</t>
        </is>
      </c>
      <c r="Q3674" t="inlineStr">
        <is>
          <t>#10 Self-Seal White Envelopes</t>
        </is>
      </c>
      <c r="R3674" t="n">
        <v>8.872</v>
      </c>
      <c r="S3674" t="n">
        <v>1</v>
      </c>
      <c r="T3674" t="n">
        <v>0.2</v>
      </c>
      <c r="U3674" t="n">
        <v>3.2161</v>
      </c>
      <c r="V3674">
        <f>IF(OR(C3674 = "", D3674 = ""), "", DATEDIF(C3674, D3674, "D"))</f>
        <v/>
      </c>
    </row>
    <row r="3675">
      <c r="A3675" t="inlineStr">
        <is>
          <t>0          1
1          2
2          3
3          4
4          5
        ... 
9989    9990
9990    9991
9991    9992
9992    9993
9993    9994
Name: Row ID, Length: 9994, dtype: int64</t>
        </is>
      </c>
      <c r="B3675" t="inlineStr">
        <is>
          <t>CA-2016-104969</t>
        </is>
      </c>
      <c r="C3675" s="3" t="n">
        <v>42586</v>
      </c>
      <c r="E3675" t="inlineStr">
        <is>
          <t>Standard Class</t>
        </is>
      </c>
      <c r="F3675" t="inlineStr">
        <is>
          <t>EH-14125</t>
        </is>
      </c>
      <c r="G3675" t="inlineStr">
        <is>
          <t>Eugene Hildebrand</t>
        </is>
      </c>
      <c r="H3675" t="inlineStr">
        <is>
          <t>Home Office</t>
        </is>
      </c>
      <c r="I3675" t="inlineStr">
        <is>
          <t>United States</t>
        </is>
      </c>
      <c r="J3675" t="inlineStr">
        <is>
          <t>Troy</t>
        </is>
      </c>
      <c r="K3675" t="inlineStr">
        <is>
          <t>Ohio</t>
        </is>
      </c>
      <c r="L3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5" t="inlineStr">
        <is>
          <t>East</t>
        </is>
      </c>
      <c r="N3675" t="inlineStr">
        <is>
          <t>OFF-BI-10004224</t>
        </is>
      </c>
      <c r="O3675" t="inlineStr">
        <is>
          <t>Office Supplies</t>
        </is>
      </c>
      <c r="P3675" t="inlineStr">
        <is>
          <t>Binders</t>
        </is>
      </c>
      <c r="Q3675" t="inlineStr">
        <is>
          <t>Catalog Binders with Expanding Posts</t>
        </is>
      </c>
      <c r="R3675" t="n">
        <v>121.104</v>
      </c>
      <c r="S3675" t="n">
        <v>6</v>
      </c>
      <c r="T3675" t="n">
        <v>0.7</v>
      </c>
      <c r="U3675" t="n">
        <v>-100.92</v>
      </c>
      <c r="V3675">
        <f>IF(OR(C3675 = "", D3675 = ""), "", DATEDIF(C3675, D3675, "D"))</f>
        <v/>
      </c>
    </row>
    <row r="3676">
      <c r="A3676" t="inlineStr">
        <is>
          <t>0          1
1          2
2          3
3          4
4          5
        ... 
9989    9990
9990    9991
9991    9992
9992    9993
9993    9994
Name: Row ID, Length: 9994, dtype: int64</t>
        </is>
      </c>
      <c r="B3676" t="inlineStr">
        <is>
          <t>CA-2017-154109</t>
        </is>
      </c>
      <c r="C3676" s="3" t="n">
        <v>42897</v>
      </c>
      <c r="D3676" s="3" t="n">
        <v>43050</v>
      </c>
      <c r="E3676" t="inlineStr">
        <is>
          <t>Standard Class</t>
        </is>
      </c>
      <c r="F3676" t="inlineStr">
        <is>
          <t>ML-17410</t>
        </is>
      </c>
      <c r="G3676" t="inlineStr">
        <is>
          <t>Maris LaWare</t>
        </is>
      </c>
      <c r="H3676" t="inlineStr">
        <is>
          <t>Consumer</t>
        </is>
      </c>
      <c r="I3676" t="inlineStr">
        <is>
          <t>United States</t>
        </is>
      </c>
      <c r="J3676" t="inlineStr">
        <is>
          <t>Philadelphia</t>
        </is>
      </c>
      <c r="K3676" t="inlineStr">
        <is>
          <t>Pennsylvania</t>
        </is>
      </c>
      <c r="L3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6" t="inlineStr">
        <is>
          <t>East</t>
        </is>
      </c>
      <c r="N3676" t="inlineStr">
        <is>
          <t>FUR-CH-10003774</t>
        </is>
      </c>
      <c r="O3676" t="inlineStr">
        <is>
          <t>Furniture</t>
        </is>
      </c>
      <c r="P3676" t="inlineStr">
        <is>
          <t>Chairs</t>
        </is>
      </c>
      <c r="Q3676" t="inlineStr">
        <is>
          <t>Global Wood Trimmed Manager's Task Chair, Khaki</t>
        </is>
      </c>
      <c r="R3676" t="n">
        <v>127.372</v>
      </c>
      <c r="S3676" t="n">
        <v>2</v>
      </c>
      <c r="T3676" t="n">
        <v>0.3</v>
      </c>
      <c r="U3676" t="n">
        <v>-30.9332</v>
      </c>
      <c r="V3676">
        <f>IF(OR(C3676 = "", D3676 = ""), "", DATEDIF(C3676, D3676, "D"))</f>
        <v/>
      </c>
    </row>
    <row r="3677">
      <c r="A3677" t="inlineStr">
        <is>
          <t>0          1
1          2
2          3
3          4
4          5
        ... 
9989    9990
9990    9991
9991    9992
9992    9993
9993    9994
Name: Row ID, Length: 9994, dtype: int64</t>
        </is>
      </c>
      <c r="B3677" t="inlineStr">
        <is>
          <t>CA-2017-154109</t>
        </is>
      </c>
      <c r="C3677" s="3" t="n">
        <v>42897</v>
      </c>
      <c r="D3677" s="3" t="n">
        <v>43050</v>
      </c>
      <c r="E3677" t="inlineStr">
        <is>
          <t>Standard Class</t>
        </is>
      </c>
      <c r="F3677" t="inlineStr">
        <is>
          <t>ML-17410</t>
        </is>
      </c>
      <c r="G3677" t="inlineStr">
        <is>
          <t>Maris LaWare</t>
        </is>
      </c>
      <c r="H3677" t="inlineStr">
        <is>
          <t>Consumer</t>
        </is>
      </c>
      <c r="I3677" t="inlineStr">
        <is>
          <t>United States</t>
        </is>
      </c>
      <c r="J3677" t="inlineStr">
        <is>
          <t>Philadelphia</t>
        </is>
      </c>
      <c r="K3677" t="inlineStr">
        <is>
          <t>Pennsylvania</t>
        </is>
      </c>
      <c r="L3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7" t="inlineStr">
        <is>
          <t>East</t>
        </is>
      </c>
      <c r="N3677" t="inlineStr">
        <is>
          <t>OFF-PA-10000157</t>
        </is>
      </c>
      <c r="O3677" t="inlineStr">
        <is>
          <t>Office Supplies</t>
        </is>
      </c>
      <c r="P3677" t="inlineStr">
        <is>
          <t>Paper</t>
        </is>
      </c>
      <c r="Q3677" t="inlineStr">
        <is>
          <t>Xerox 191</t>
        </is>
      </c>
      <c r="R3677" t="n">
        <v>47.952</v>
      </c>
      <c r="S3677" t="n">
        <v>3</v>
      </c>
      <c r="T3677" t="n">
        <v>0.2</v>
      </c>
      <c r="U3677" t="n">
        <v>16.1838</v>
      </c>
      <c r="V3677">
        <f>IF(OR(C3677 = "", D3677 = ""), "", DATEDIF(C3677, D3677, "D"))</f>
        <v/>
      </c>
    </row>
    <row r="3678">
      <c r="A3678" t="inlineStr">
        <is>
          <t>0          1
1          2
2          3
3          4
4          5
        ... 
9989    9990
9990    9991
9991    9992
9992    9993
9993    9994
Name: Row ID, Length: 9994, dtype: int64</t>
        </is>
      </c>
      <c r="B3678" t="inlineStr">
        <is>
          <t>CA-2015-156440</t>
        </is>
      </c>
      <c r="C3678" s="3" t="n">
        <v>42136</v>
      </c>
      <c r="D3678" s="3" t="n">
        <v>42259</v>
      </c>
      <c r="E3678" t="inlineStr">
        <is>
          <t>Standard Class</t>
        </is>
      </c>
      <c r="F3678" t="inlineStr">
        <is>
          <t>MH-17620</t>
        </is>
      </c>
      <c r="G3678" t="inlineStr">
        <is>
          <t>Matt Hagelstein</t>
        </is>
      </c>
      <c r="H3678" t="inlineStr">
        <is>
          <t>Corporate</t>
        </is>
      </c>
      <c r="I3678" t="inlineStr">
        <is>
          <t>United States</t>
        </is>
      </c>
      <c r="J3678" t="inlineStr">
        <is>
          <t>San Diego</t>
        </is>
      </c>
      <c r="K3678" t="inlineStr">
        <is>
          <t>California</t>
        </is>
      </c>
      <c r="L3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8" t="inlineStr">
        <is>
          <t>West</t>
        </is>
      </c>
      <c r="N3678" t="inlineStr">
        <is>
          <t>FUR-FU-10004090</t>
        </is>
      </c>
      <c r="O3678" t="inlineStr">
        <is>
          <t>Furniture</t>
        </is>
      </c>
      <c r="P3678" t="inlineStr">
        <is>
          <t>Furnishings</t>
        </is>
      </c>
      <c r="Q3678" t="inlineStr">
        <is>
          <t>Executive Impressions 14" Contract Wall Clock</t>
        </is>
      </c>
      <c r="R3678" t="n">
        <v>44.46</v>
      </c>
      <c r="S3678" t="n">
        <v>2</v>
      </c>
      <c r="T3678" t="n">
        <v>0</v>
      </c>
      <c r="U3678" t="n">
        <v>14.6718</v>
      </c>
      <c r="V3678">
        <f>IF(OR(C3678 = "", D3678 = ""), "", DATEDIF(C3678, D3678, "D"))</f>
        <v/>
      </c>
    </row>
    <row r="3679">
      <c r="A3679" t="inlineStr">
        <is>
          <t>0          1
1          2
2          3
3          4
4          5
        ... 
9989    9990
9990    9991
9991    9992
9992    9993
9993    9994
Name: Row ID, Length: 9994, dtype: int64</t>
        </is>
      </c>
      <c r="B3679" t="inlineStr">
        <is>
          <t>CA-2015-132626</t>
        </is>
      </c>
      <c r="C3679" s="3" t="n">
        <v>42254</v>
      </c>
      <c r="E3679" t="inlineStr">
        <is>
          <t>Standard Class</t>
        </is>
      </c>
      <c r="F3679" t="inlineStr">
        <is>
          <t>BT-11680</t>
        </is>
      </c>
      <c r="G3679" t="inlineStr">
        <is>
          <t>Brian Thompson</t>
        </is>
      </c>
      <c r="H3679" t="inlineStr">
        <is>
          <t>Consumer</t>
        </is>
      </c>
      <c r="I3679" t="inlineStr">
        <is>
          <t>United States</t>
        </is>
      </c>
      <c r="J3679" t="inlineStr">
        <is>
          <t>Clinton</t>
        </is>
      </c>
      <c r="K3679" t="inlineStr">
        <is>
          <t>Maryland</t>
        </is>
      </c>
      <c r="L3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79" t="inlineStr">
        <is>
          <t>East</t>
        </is>
      </c>
      <c r="N3679" t="inlineStr">
        <is>
          <t>OFF-FA-10002763</t>
        </is>
      </c>
      <c r="O3679" t="inlineStr">
        <is>
          <t>Office Supplies</t>
        </is>
      </c>
      <c r="P3679" t="inlineStr">
        <is>
          <t>Fasteners</t>
        </is>
      </c>
      <c r="Q3679" t="inlineStr">
        <is>
          <t>Advantus Map Pennant Flags and Round Head Tacks</t>
        </is>
      </c>
      <c r="R3679" t="n">
        <v>15.8</v>
      </c>
      <c r="S3679" t="n">
        <v>4</v>
      </c>
      <c r="T3679" t="n">
        <v>0</v>
      </c>
      <c r="U3679" t="n">
        <v>5.056</v>
      </c>
      <c r="V3679">
        <f>IF(OR(C3679 = "", D3679 = ""), "", DATEDIF(C3679, D3679, "D"))</f>
        <v/>
      </c>
    </row>
    <row r="3680">
      <c r="A3680" t="inlineStr">
        <is>
          <t>0          1
1          2
2          3
3          4
4          5
        ... 
9989    9990
9990    9991
9991    9992
9992    9993
9993    9994
Name: Row ID, Length: 9994, dtype: int64</t>
        </is>
      </c>
      <c r="B3680" t="inlineStr">
        <is>
          <t>CA-2015-132626</t>
        </is>
      </c>
      <c r="C3680" s="3" t="n">
        <v>42254</v>
      </c>
      <c r="E3680" t="inlineStr">
        <is>
          <t>Standard Class</t>
        </is>
      </c>
      <c r="F3680" t="inlineStr">
        <is>
          <t>BT-11680</t>
        </is>
      </c>
      <c r="G3680" t="inlineStr">
        <is>
          <t>Brian Thompson</t>
        </is>
      </c>
      <c r="H3680" t="inlineStr">
        <is>
          <t>Consumer</t>
        </is>
      </c>
      <c r="I3680" t="inlineStr">
        <is>
          <t>United States</t>
        </is>
      </c>
      <c r="J3680" t="inlineStr">
        <is>
          <t>Clinton</t>
        </is>
      </c>
      <c r="K3680" t="inlineStr">
        <is>
          <t>Maryland</t>
        </is>
      </c>
      <c r="L3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0" t="inlineStr">
        <is>
          <t>East</t>
        </is>
      </c>
      <c r="N3680" t="inlineStr">
        <is>
          <t>TEC-MA-10002428</t>
        </is>
      </c>
      <c r="O3680" t="inlineStr">
        <is>
          <t>Technology</t>
        </is>
      </c>
      <c r="P3680" t="inlineStr">
        <is>
          <t>Machines</t>
        </is>
      </c>
      <c r="Q3680" t="inlineStr">
        <is>
          <t>Fellowes Powershred HS-440 4-Sheet High Security Shredder</t>
        </is>
      </c>
      <c r="R3680" t="n">
        <v>464.97</v>
      </c>
      <c r="S3680" t="n">
        <v>3</v>
      </c>
      <c r="T3680" t="n">
        <v>0</v>
      </c>
      <c r="U3680" t="n">
        <v>209.2365</v>
      </c>
      <c r="V3680">
        <f>IF(OR(C3680 = "", D3680 = ""), "", DATEDIF(C3680, D3680, "D"))</f>
        <v/>
      </c>
    </row>
    <row r="3681">
      <c r="A3681" t="inlineStr">
        <is>
          <t>0          1
1          2
2          3
3          4
4          5
        ... 
9989    9990
9990    9991
9991    9992
9992    9993
9993    9994
Name: Row ID, Length: 9994, dtype: int64</t>
        </is>
      </c>
      <c r="B3681" t="inlineStr">
        <is>
          <t>CA-2015-132626</t>
        </is>
      </c>
      <c r="C3681" s="3" t="n">
        <v>42254</v>
      </c>
      <c r="E3681" t="inlineStr">
        <is>
          <t>Standard Class</t>
        </is>
      </c>
      <c r="F3681" t="inlineStr">
        <is>
          <t>BT-11680</t>
        </is>
      </c>
      <c r="G3681" t="inlineStr">
        <is>
          <t>Brian Thompson</t>
        </is>
      </c>
      <c r="H3681" t="inlineStr">
        <is>
          <t>Consumer</t>
        </is>
      </c>
      <c r="I3681" t="inlineStr">
        <is>
          <t>United States</t>
        </is>
      </c>
      <c r="J3681" t="inlineStr">
        <is>
          <t>Clinton</t>
        </is>
      </c>
      <c r="K3681" t="inlineStr">
        <is>
          <t>Maryland</t>
        </is>
      </c>
      <c r="L3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1" t="inlineStr">
        <is>
          <t>East</t>
        </is>
      </c>
      <c r="N3681" t="inlineStr">
        <is>
          <t>FUR-FU-10002918</t>
        </is>
      </c>
      <c r="O3681" t="inlineStr">
        <is>
          <t>Furniture</t>
        </is>
      </c>
      <c r="P3681" t="inlineStr">
        <is>
          <t>Furnishings</t>
        </is>
      </c>
      <c r="Q3681" t="inlineStr">
        <is>
          <t>Eldon ClusterMat Chair Mat with Cordless Antistatic Protection</t>
        </is>
      </c>
      <c r="R3681" t="n">
        <v>181.96</v>
      </c>
      <c r="S3681" t="n">
        <v>2</v>
      </c>
      <c r="T3681" t="n">
        <v>0</v>
      </c>
      <c r="U3681" t="n">
        <v>20.0156</v>
      </c>
      <c r="V3681">
        <f>IF(OR(C3681 = "", D3681 = ""), "", DATEDIF(C3681, D3681, "D"))</f>
        <v/>
      </c>
    </row>
    <row r="3682">
      <c r="A3682" t="inlineStr">
        <is>
          <t>0          1
1          2
2          3
3          4
4          5
        ... 
9989    9990
9990    9991
9991    9992
9992    9993
9993    9994
Name: Row ID, Length: 9994, dtype: int64</t>
        </is>
      </c>
      <c r="B3682" t="inlineStr">
        <is>
          <t>CA-2015-132626</t>
        </is>
      </c>
      <c r="C3682" s="3" t="n">
        <v>42254</v>
      </c>
      <c r="E3682" t="inlineStr">
        <is>
          <t>Standard Class</t>
        </is>
      </c>
      <c r="F3682" t="inlineStr">
        <is>
          <t>BT-11680</t>
        </is>
      </c>
      <c r="G3682" t="inlineStr">
        <is>
          <t>Brian Thompson</t>
        </is>
      </c>
      <c r="H3682" t="inlineStr">
        <is>
          <t>Consumer</t>
        </is>
      </c>
      <c r="I3682" t="inlineStr">
        <is>
          <t>United States</t>
        </is>
      </c>
      <c r="J3682" t="inlineStr">
        <is>
          <t>Clinton</t>
        </is>
      </c>
      <c r="K3682" t="inlineStr">
        <is>
          <t>Maryland</t>
        </is>
      </c>
      <c r="L3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2" t="inlineStr">
        <is>
          <t>East</t>
        </is>
      </c>
      <c r="N3682" t="inlineStr">
        <is>
          <t>OFF-LA-10000476</t>
        </is>
      </c>
      <c r="O3682" t="inlineStr">
        <is>
          <t>Office Supplies</t>
        </is>
      </c>
      <c r="P3682" t="inlineStr">
        <is>
          <t>Labels</t>
        </is>
      </c>
      <c r="Q3682" t="inlineStr">
        <is>
          <t>Avery 05222 Permanent Self-Adhesive File Folder Labels for Typewriters, on Rolls, White, 250/Roll</t>
        </is>
      </c>
      <c r="R3682" t="n">
        <v>12.39</v>
      </c>
      <c r="S3682" t="n">
        <v>3</v>
      </c>
      <c r="T3682" t="n">
        <v>0</v>
      </c>
      <c r="U3682" t="n">
        <v>5.6994</v>
      </c>
      <c r="V3682">
        <f>IF(OR(C3682 = "", D3682 = ""), "", DATEDIF(C3682, D3682, "D"))</f>
        <v/>
      </c>
    </row>
    <row r="3683">
      <c r="A3683" t="inlineStr">
        <is>
          <t>0          1
1          2
2          3
3          4
4          5
        ... 
9989    9990
9990    9991
9991    9992
9992    9993
9993    9994
Name: Row ID, Length: 9994, dtype: int64</t>
        </is>
      </c>
      <c r="B3683" t="inlineStr">
        <is>
          <t>CA-2015-132626</t>
        </is>
      </c>
      <c r="C3683" s="3" t="n">
        <v>42254</v>
      </c>
      <c r="E3683" t="inlineStr">
        <is>
          <t>Standard Class</t>
        </is>
      </c>
      <c r="F3683" t="inlineStr">
        <is>
          <t>BT-11680</t>
        </is>
      </c>
      <c r="G3683" t="inlineStr">
        <is>
          <t>Brian Thompson</t>
        </is>
      </c>
      <c r="H3683" t="inlineStr">
        <is>
          <t>Consumer</t>
        </is>
      </c>
      <c r="I3683" t="inlineStr">
        <is>
          <t>United States</t>
        </is>
      </c>
      <c r="J3683" t="inlineStr">
        <is>
          <t>Clinton</t>
        </is>
      </c>
      <c r="K3683" t="inlineStr">
        <is>
          <t>Maryland</t>
        </is>
      </c>
      <c r="L3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3" t="inlineStr">
        <is>
          <t>East</t>
        </is>
      </c>
      <c r="N3683" t="inlineStr">
        <is>
          <t>OFF-BI-10002854</t>
        </is>
      </c>
      <c r="O3683" t="inlineStr">
        <is>
          <t>Office Supplies</t>
        </is>
      </c>
      <c r="P3683" t="inlineStr">
        <is>
          <t>Binders</t>
        </is>
      </c>
      <c r="Q3683" t="inlineStr">
        <is>
          <t>Performers Binder/Pad Holder, Black</t>
        </is>
      </c>
      <c r="R3683" t="n">
        <v>84.09</v>
      </c>
      <c r="S3683" t="n">
        <v>3</v>
      </c>
      <c r="T3683" t="n">
        <v>0</v>
      </c>
      <c r="U3683" t="n">
        <v>42.045</v>
      </c>
      <c r="V3683">
        <f>IF(OR(C3683 = "", D3683 = ""), "", DATEDIF(C3683, D3683, "D"))</f>
        <v/>
      </c>
    </row>
    <row r="3684">
      <c r="A3684" t="inlineStr">
        <is>
          <t>0          1
1          2
2          3
3          4
4          5
        ... 
9989    9990
9990    9991
9991    9992
9992    9993
9993    9994
Name: Row ID, Length: 9994, dtype: int64</t>
        </is>
      </c>
      <c r="B3684" t="inlineStr">
        <is>
          <t>CA-2015-132626</t>
        </is>
      </c>
      <c r="C3684" s="3" t="n">
        <v>42254</v>
      </c>
      <c r="E3684" t="inlineStr">
        <is>
          <t>Standard Class</t>
        </is>
      </c>
      <c r="F3684" t="inlineStr">
        <is>
          <t>BT-11680</t>
        </is>
      </c>
      <c r="G3684" t="inlineStr">
        <is>
          <t>Brian Thompson</t>
        </is>
      </c>
      <c r="H3684" t="inlineStr">
        <is>
          <t>Consumer</t>
        </is>
      </c>
      <c r="I3684" t="inlineStr">
        <is>
          <t>United States</t>
        </is>
      </c>
      <c r="J3684" t="inlineStr">
        <is>
          <t>Clinton</t>
        </is>
      </c>
      <c r="K3684" t="inlineStr">
        <is>
          <t>Maryland</t>
        </is>
      </c>
      <c r="L3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4" t="inlineStr">
        <is>
          <t>East</t>
        </is>
      </c>
      <c r="N3684" t="inlineStr">
        <is>
          <t>OFF-AR-10002987</t>
        </is>
      </c>
      <c r="O3684" t="inlineStr">
        <is>
          <t>Office Supplies</t>
        </is>
      </c>
      <c r="P3684" t="inlineStr">
        <is>
          <t>Art</t>
        </is>
      </c>
      <c r="Q3684" t="inlineStr">
        <is>
          <t>Prismacolor Color Pencil Set</t>
        </is>
      </c>
      <c r="R3684" t="n">
        <v>79.36</v>
      </c>
      <c r="S3684" t="n">
        <v>4</v>
      </c>
      <c r="T3684" t="n">
        <v>0</v>
      </c>
      <c r="U3684" t="n">
        <v>32.5376</v>
      </c>
      <c r="V3684">
        <f>IF(OR(C3684 = "", D3684 = ""), "", DATEDIF(C3684, D3684, "D"))</f>
        <v/>
      </c>
    </row>
    <row r="3685">
      <c r="A3685" t="inlineStr">
        <is>
          <t>0          1
1          2
2          3
3          4
4          5
        ... 
9989    9990
9990    9991
9991    9992
9992    9993
9993    9994
Name: Row ID, Length: 9994, dtype: int64</t>
        </is>
      </c>
      <c r="B3685" t="inlineStr">
        <is>
          <t>CA-2015-132626</t>
        </is>
      </c>
      <c r="C3685" s="3" t="n">
        <v>42254</v>
      </c>
      <c r="E3685" t="inlineStr">
        <is>
          <t>Standard Class</t>
        </is>
      </c>
      <c r="F3685" t="inlineStr">
        <is>
          <t>BT-11680</t>
        </is>
      </c>
      <c r="G3685" t="inlineStr">
        <is>
          <t>Brian Thompson</t>
        </is>
      </c>
      <c r="H3685" t="inlineStr">
        <is>
          <t>Consumer</t>
        </is>
      </c>
      <c r="I3685" t="inlineStr">
        <is>
          <t>United States</t>
        </is>
      </c>
      <c r="J3685" t="inlineStr">
        <is>
          <t>Clinton</t>
        </is>
      </c>
      <c r="K3685" t="inlineStr">
        <is>
          <t>Maryland</t>
        </is>
      </c>
      <c r="L3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5" t="inlineStr">
        <is>
          <t>East</t>
        </is>
      </c>
      <c r="N3685" t="inlineStr">
        <is>
          <t>OFF-BI-10004001</t>
        </is>
      </c>
      <c r="O3685" t="inlineStr">
        <is>
          <t>Office Supplies</t>
        </is>
      </c>
      <c r="P3685" t="inlineStr">
        <is>
          <t>Binders</t>
        </is>
      </c>
      <c r="Q3685" t="inlineStr">
        <is>
          <t>GBC Recycled VeloBinder Covers</t>
        </is>
      </c>
      <c r="R3685" t="n">
        <v>153.36</v>
      </c>
      <c r="S3685" t="n">
        <v>9</v>
      </c>
      <c r="T3685" t="n">
        <v>0</v>
      </c>
      <c r="U3685" t="n">
        <v>70.54559999999999</v>
      </c>
      <c r="V3685">
        <f>IF(OR(C3685 = "", D3685 = ""), "", DATEDIF(C3685, D3685, "D"))</f>
        <v/>
      </c>
    </row>
    <row r="3686">
      <c r="A3686" t="inlineStr">
        <is>
          <t>0          1
1          2
2          3
3          4
4          5
        ... 
9989    9990
9990    9991
9991    9992
9992    9993
9993    9994
Name: Row ID, Length: 9994, dtype: int64</t>
        </is>
      </c>
      <c r="B3686" t="inlineStr">
        <is>
          <t>CA-2015-132626</t>
        </is>
      </c>
      <c r="C3686" s="3" t="n">
        <v>42254</v>
      </c>
      <c r="E3686" t="inlineStr">
        <is>
          <t>Standard Class</t>
        </is>
      </c>
      <c r="F3686" t="inlineStr">
        <is>
          <t>BT-11680</t>
        </is>
      </c>
      <c r="G3686" t="inlineStr">
        <is>
          <t>Brian Thompson</t>
        </is>
      </c>
      <c r="H3686" t="inlineStr">
        <is>
          <t>Consumer</t>
        </is>
      </c>
      <c r="I3686" t="inlineStr">
        <is>
          <t>United States</t>
        </is>
      </c>
      <c r="J3686" t="inlineStr">
        <is>
          <t>Clinton</t>
        </is>
      </c>
      <c r="K3686" t="inlineStr">
        <is>
          <t>Maryland</t>
        </is>
      </c>
      <c r="L3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6" t="inlineStr">
        <is>
          <t>East</t>
        </is>
      </c>
      <c r="N3686" t="inlineStr">
        <is>
          <t>OFF-BI-10001634</t>
        </is>
      </c>
      <c r="O3686" t="inlineStr">
        <is>
          <t>Office Supplies</t>
        </is>
      </c>
      <c r="P3686" t="inlineStr">
        <is>
          <t>Binders</t>
        </is>
      </c>
      <c r="Q3686" t="inlineStr">
        <is>
          <t>Wilson Jones Active Use Binders</t>
        </is>
      </c>
      <c r="R3686" t="n">
        <v>43.68</v>
      </c>
      <c r="S3686" t="n">
        <v>6</v>
      </c>
      <c r="T3686" t="n">
        <v>0</v>
      </c>
      <c r="U3686" t="n">
        <v>21.4032</v>
      </c>
      <c r="V3686">
        <f>IF(OR(C3686 = "", D3686 = ""), "", DATEDIF(C3686, D3686, "D"))</f>
        <v/>
      </c>
    </row>
    <row r="3687">
      <c r="A3687" t="inlineStr">
        <is>
          <t>0          1
1          2
2          3
3          4
4          5
        ... 
9989    9990
9990    9991
9991    9992
9992    9993
9993    9994
Name: Row ID, Length: 9994, dtype: int64</t>
        </is>
      </c>
      <c r="B3687" t="inlineStr">
        <is>
          <t>CA-2015-132626</t>
        </is>
      </c>
      <c r="C3687" s="3" t="n">
        <v>42254</v>
      </c>
      <c r="E3687" t="inlineStr">
        <is>
          <t>Standard Class</t>
        </is>
      </c>
      <c r="F3687" t="inlineStr">
        <is>
          <t>BT-11680</t>
        </is>
      </c>
      <c r="G3687" t="inlineStr">
        <is>
          <t>Brian Thompson</t>
        </is>
      </c>
      <c r="H3687" t="inlineStr">
        <is>
          <t>Consumer</t>
        </is>
      </c>
      <c r="I3687" t="inlineStr">
        <is>
          <t>United States</t>
        </is>
      </c>
      <c r="J3687" t="inlineStr">
        <is>
          <t>Clinton</t>
        </is>
      </c>
      <c r="K3687" t="inlineStr">
        <is>
          <t>Maryland</t>
        </is>
      </c>
      <c r="L3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7" t="inlineStr">
        <is>
          <t>East</t>
        </is>
      </c>
      <c r="N3687" t="inlineStr">
        <is>
          <t>OFF-ST-10003722</t>
        </is>
      </c>
      <c r="O3687" t="inlineStr">
        <is>
          <t>Office Supplies</t>
        </is>
      </c>
      <c r="P3687" t="inlineStr">
        <is>
          <t>Storage</t>
        </is>
      </c>
      <c r="Q3687" t="inlineStr">
        <is>
          <t>Project Tote Personal File</t>
        </is>
      </c>
      <c r="R3687" t="n">
        <v>98.20999999999999</v>
      </c>
      <c r="S3687" t="n">
        <v>7</v>
      </c>
      <c r="T3687" t="n">
        <v>0</v>
      </c>
      <c r="U3687" t="n">
        <v>28.4809</v>
      </c>
      <c r="V3687">
        <f>IF(OR(C3687 = "", D3687 = ""), "", DATEDIF(C3687, D3687, "D"))</f>
        <v/>
      </c>
    </row>
    <row r="3688">
      <c r="A3688" t="inlineStr">
        <is>
          <t>0          1
1          2
2          3
3          4
4          5
        ... 
9989    9990
9990    9991
9991    9992
9992    9993
9993    9994
Name: Row ID, Length: 9994, dtype: int64</t>
        </is>
      </c>
      <c r="B3688" t="inlineStr">
        <is>
          <t>CA-2016-102792</t>
        </is>
      </c>
      <c r="E3688" t="inlineStr">
        <is>
          <t>Standard Class</t>
        </is>
      </c>
      <c r="F3688" t="inlineStr">
        <is>
          <t>JC-15340</t>
        </is>
      </c>
      <c r="G3688" t="inlineStr">
        <is>
          <t>Jasper Cacioppo</t>
        </is>
      </c>
      <c r="H3688" t="inlineStr">
        <is>
          <t>Consumer</t>
        </is>
      </c>
      <c r="I3688" t="inlineStr">
        <is>
          <t>United States</t>
        </is>
      </c>
      <c r="J3688" t="inlineStr">
        <is>
          <t>Riverside</t>
        </is>
      </c>
      <c r="K3688" t="inlineStr">
        <is>
          <t>California</t>
        </is>
      </c>
      <c r="L3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8" t="inlineStr">
        <is>
          <t>West</t>
        </is>
      </c>
      <c r="N3688" t="inlineStr">
        <is>
          <t>OFF-AR-10004757</t>
        </is>
      </c>
      <c r="O3688" t="inlineStr">
        <is>
          <t>Office Supplies</t>
        </is>
      </c>
      <c r="P3688" t="inlineStr">
        <is>
          <t>Art</t>
        </is>
      </c>
      <c r="Q3688" t="inlineStr">
        <is>
          <t>Crayola Colored Pencils</t>
        </is>
      </c>
      <c r="R3688" t="n">
        <v>9.84</v>
      </c>
      <c r="S3688" t="n">
        <v>3</v>
      </c>
      <c r="T3688" t="n">
        <v>0</v>
      </c>
      <c r="U3688" t="n">
        <v>3.2472</v>
      </c>
      <c r="V3688">
        <f>IF(OR(C3688 = "", D3688 = ""), "", DATEDIF(C3688, D3688, "D"))</f>
        <v/>
      </c>
    </row>
    <row r="3689">
      <c r="A3689" t="inlineStr">
        <is>
          <t>0          1
1          2
2          3
3          4
4          5
        ... 
9989    9990
9990    9991
9991    9992
9992    9993
9993    9994
Name: Row ID, Length: 9994, dtype: int64</t>
        </is>
      </c>
      <c r="B3689" t="inlineStr">
        <is>
          <t>CA-2016-108567</t>
        </is>
      </c>
      <c r="E3689" t="inlineStr">
        <is>
          <t>Standard Class</t>
        </is>
      </c>
      <c r="F3689" t="inlineStr">
        <is>
          <t>DB-13210</t>
        </is>
      </c>
      <c r="G3689" t="inlineStr">
        <is>
          <t>Dean Braden</t>
        </is>
      </c>
      <c r="H3689" t="inlineStr">
        <is>
          <t>Consumer</t>
        </is>
      </c>
      <c r="I3689" t="inlineStr">
        <is>
          <t>United States</t>
        </is>
      </c>
      <c r="J3689" t="inlineStr">
        <is>
          <t>Port Saint Lucie</t>
        </is>
      </c>
      <c r="K3689" t="inlineStr">
        <is>
          <t>Florida</t>
        </is>
      </c>
      <c r="L3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89" t="inlineStr">
        <is>
          <t>South</t>
        </is>
      </c>
      <c r="N3689" t="inlineStr">
        <is>
          <t>OFF-BI-10004140</t>
        </is>
      </c>
      <c r="O3689" t="inlineStr">
        <is>
          <t>Office Supplies</t>
        </is>
      </c>
      <c r="P3689" t="inlineStr">
        <is>
          <t>Binders</t>
        </is>
      </c>
      <c r="Q3689" t="inlineStr">
        <is>
          <t>Avery Non-Stick Binders</t>
        </is>
      </c>
      <c r="R3689" t="n">
        <v>2.694</v>
      </c>
      <c r="S3689" t="n">
        <v>2</v>
      </c>
      <c r="T3689" t="n">
        <v>0.7</v>
      </c>
      <c r="U3689" t="n">
        <v>-2.245</v>
      </c>
      <c r="V3689">
        <f>IF(OR(C3689 = "", D3689 = ""), "", DATEDIF(C3689, D3689, "D"))</f>
        <v/>
      </c>
    </row>
    <row r="3690">
      <c r="A3690" t="inlineStr">
        <is>
          <t>0          1
1          2
2          3
3          4
4          5
        ... 
9989    9990
9990    9991
9991    9992
9992    9993
9993    9994
Name: Row ID, Length: 9994, dtype: int64</t>
        </is>
      </c>
      <c r="B3690" t="inlineStr">
        <is>
          <t>CA-2017-140760</t>
        </is>
      </c>
      <c r="C3690" s="3" t="n">
        <v>42772</v>
      </c>
      <c r="D3690" s="3" t="n">
        <v>42861</v>
      </c>
      <c r="E3690" t="inlineStr">
        <is>
          <t>Second Class</t>
        </is>
      </c>
      <c r="F3690" t="inlineStr">
        <is>
          <t>DO-13435</t>
        </is>
      </c>
      <c r="G3690" t="inlineStr">
        <is>
          <t>Denny Ordway</t>
        </is>
      </c>
      <c r="H3690" t="inlineStr">
        <is>
          <t>Consumer</t>
        </is>
      </c>
      <c r="I3690" t="inlineStr">
        <is>
          <t>United States</t>
        </is>
      </c>
      <c r="J3690" t="inlineStr">
        <is>
          <t>Mesa</t>
        </is>
      </c>
      <c r="K3690" t="inlineStr">
        <is>
          <t>Arizona</t>
        </is>
      </c>
      <c r="L3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0" t="inlineStr">
        <is>
          <t>West</t>
        </is>
      </c>
      <c r="N3690" t="inlineStr">
        <is>
          <t>OFF-PA-10002479</t>
        </is>
      </c>
      <c r="O3690" t="inlineStr">
        <is>
          <t>Office Supplies</t>
        </is>
      </c>
      <c r="P3690" t="inlineStr">
        <is>
          <t>Paper</t>
        </is>
      </c>
      <c r="Q3690" t="inlineStr">
        <is>
          <t>Xerox 4200 Series MultiUse Premium Copy Paper (20Lb. and 84 Bright)</t>
        </is>
      </c>
      <c r="R3690" t="n">
        <v>25.344</v>
      </c>
      <c r="S3690" t="n">
        <v>6</v>
      </c>
      <c r="T3690" t="n">
        <v>0.2</v>
      </c>
      <c r="U3690" t="n">
        <v>7.92</v>
      </c>
      <c r="V3690">
        <f>IF(OR(C3690 = "", D3690 = ""), "", DATEDIF(C3690, D3690, "D"))</f>
        <v/>
      </c>
    </row>
    <row r="3691">
      <c r="A3691" t="inlineStr">
        <is>
          <t>0          1
1          2
2          3
3          4
4          5
        ... 
9989    9990
9990    9991
9991    9992
9992    9993
9993    9994
Name: Row ID, Length: 9994, dtype: int64</t>
        </is>
      </c>
      <c r="B3691" t="inlineStr">
        <is>
          <t>CA-2017-140760</t>
        </is>
      </c>
      <c r="C3691" s="3" t="n">
        <v>42772</v>
      </c>
      <c r="D3691" s="3" t="n">
        <v>42861</v>
      </c>
      <c r="E3691" t="inlineStr">
        <is>
          <t>Second Class</t>
        </is>
      </c>
      <c r="F3691" t="inlineStr">
        <is>
          <t>DO-13435</t>
        </is>
      </c>
      <c r="G3691" t="inlineStr">
        <is>
          <t>Denny Ordway</t>
        </is>
      </c>
      <c r="H3691" t="inlineStr">
        <is>
          <t>Consumer</t>
        </is>
      </c>
      <c r="I3691" t="inlineStr">
        <is>
          <t>United States</t>
        </is>
      </c>
      <c r="J3691" t="inlineStr">
        <is>
          <t>Mesa</t>
        </is>
      </c>
      <c r="K3691" t="inlineStr">
        <is>
          <t>Arizona</t>
        </is>
      </c>
      <c r="L3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1" t="inlineStr">
        <is>
          <t>West</t>
        </is>
      </c>
      <c r="N3691" t="inlineStr">
        <is>
          <t>OFF-EN-10001141</t>
        </is>
      </c>
      <c r="O3691" t="inlineStr">
        <is>
          <t>Office Supplies</t>
        </is>
      </c>
      <c r="P3691" t="inlineStr">
        <is>
          <t>Envelopes</t>
        </is>
      </c>
      <c r="Q3691" t="inlineStr">
        <is>
          <t>Manila Recycled Extra-Heavyweight Clasp Envelopes, 6" x 9"</t>
        </is>
      </c>
      <c r="R3691" t="n">
        <v>43.92</v>
      </c>
      <c r="S3691" t="n">
        <v>5</v>
      </c>
      <c r="T3691" t="n">
        <v>0.2</v>
      </c>
      <c r="U3691" t="n">
        <v>15.921</v>
      </c>
      <c r="V3691">
        <f>IF(OR(C3691 = "", D3691 = ""), "", DATEDIF(C3691, D3691, "D"))</f>
        <v/>
      </c>
    </row>
    <row r="3692">
      <c r="A3692" t="inlineStr">
        <is>
          <t>0          1
1          2
2          3
3          4
4          5
        ... 
9989    9990
9990    9991
9991    9992
9992    9993
9993    9994
Name: Row ID, Length: 9994, dtype: int64</t>
        </is>
      </c>
      <c r="B3692" t="inlineStr">
        <is>
          <t>US-2015-131359</t>
        </is>
      </c>
      <c r="D3692" s="3" t="n">
        <v>42046</v>
      </c>
      <c r="E3692" t="inlineStr">
        <is>
          <t>Second Class</t>
        </is>
      </c>
      <c r="F3692" t="inlineStr">
        <is>
          <t>FA-14230</t>
        </is>
      </c>
      <c r="G3692" t="inlineStr">
        <is>
          <t>Frank Atkinson</t>
        </is>
      </c>
      <c r="H3692" t="inlineStr">
        <is>
          <t>Corporate</t>
        </is>
      </c>
      <c r="I3692" t="inlineStr">
        <is>
          <t>United States</t>
        </is>
      </c>
      <c r="J3692" t="inlineStr">
        <is>
          <t>Denver</t>
        </is>
      </c>
      <c r="K3692" t="inlineStr">
        <is>
          <t>Colorado</t>
        </is>
      </c>
      <c r="L3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2" t="inlineStr">
        <is>
          <t>West</t>
        </is>
      </c>
      <c r="N3692" t="inlineStr">
        <is>
          <t>TEC-MA-10000597</t>
        </is>
      </c>
      <c r="O3692" t="inlineStr">
        <is>
          <t>Technology</t>
        </is>
      </c>
      <c r="P3692" t="inlineStr">
        <is>
          <t>Machines</t>
        </is>
      </c>
      <c r="Q3692" t="inlineStr">
        <is>
          <t>Lexmark S315 Color Inkjet Printer</t>
        </is>
      </c>
      <c r="R3692" t="n">
        <v>59.994</v>
      </c>
      <c r="S3692" t="n">
        <v>2</v>
      </c>
      <c r="T3692" t="n">
        <v>0.7</v>
      </c>
      <c r="U3692" t="n">
        <v>-45.9954</v>
      </c>
      <c r="V3692">
        <f>IF(OR(C3692 = "", D3692 = ""), "", DATEDIF(C3692, D3692, "D"))</f>
        <v/>
      </c>
    </row>
    <row r="3693">
      <c r="A3693" t="inlineStr">
        <is>
          <t>0          1
1          2
2          3
3          4
4          5
        ... 
9989    9990
9990    9991
9991    9992
9992    9993
9993    9994
Name: Row ID, Length: 9994, dtype: int64</t>
        </is>
      </c>
      <c r="B3693" t="inlineStr">
        <is>
          <t>US-2015-131359</t>
        </is>
      </c>
      <c r="D3693" s="3" t="n">
        <v>42046</v>
      </c>
      <c r="E3693" t="inlineStr">
        <is>
          <t>Second Class</t>
        </is>
      </c>
      <c r="F3693" t="inlineStr">
        <is>
          <t>FA-14230</t>
        </is>
      </c>
      <c r="G3693" t="inlineStr">
        <is>
          <t>Frank Atkinson</t>
        </is>
      </c>
      <c r="H3693" t="inlineStr">
        <is>
          <t>Corporate</t>
        </is>
      </c>
      <c r="I3693" t="inlineStr">
        <is>
          <t>United States</t>
        </is>
      </c>
      <c r="J3693" t="inlineStr">
        <is>
          <t>Denver</t>
        </is>
      </c>
      <c r="K3693" t="inlineStr">
        <is>
          <t>Colorado</t>
        </is>
      </c>
      <c r="L3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3" t="inlineStr">
        <is>
          <t>West</t>
        </is>
      </c>
      <c r="N3693" t="inlineStr">
        <is>
          <t>TEC-CO-10001571</t>
        </is>
      </c>
      <c r="O3693" t="inlineStr">
        <is>
          <t>Technology</t>
        </is>
      </c>
      <c r="P3693" t="inlineStr">
        <is>
          <t>Copiers</t>
        </is>
      </c>
      <c r="Q3693" t="inlineStr">
        <is>
          <t>Sharp 1540cs Digital Laser Copier</t>
        </is>
      </c>
      <c r="R3693" t="n">
        <v>439.992</v>
      </c>
      <c r="S3693" t="n">
        <v>1</v>
      </c>
      <c r="T3693" t="n">
        <v>0.2</v>
      </c>
      <c r="U3693" t="n">
        <v>164.997</v>
      </c>
      <c r="V3693">
        <f>IF(OR(C3693 = "", D3693 = ""), "", DATEDIF(C3693, D3693, "D"))</f>
        <v/>
      </c>
    </row>
    <row r="3694">
      <c r="A3694" t="inlineStr">
        <is>
          <t>0          1
1          2
2          3
3          4
4          5
        ... 
9989    9990
9990    9991
9991    9992
9992    9993
9993    9994
Name: Row ID, Length: 9994, dtype: int64</t>
        </is>
      </c>
      <c r="B3694" t="inlineStr">
        <is>
          <t>US-2015-131359</t>
        </is>
      </c>
      <c r="D3694" s="3" t="n">
        <v>42046</v>
      </c>
      <c r="E3694" t="inlineStr">
        <is>
          <t>Second Class</t>
        </is>
      </c>
      <c r="F3694" t="inlineStr">
        <is>
          <t>FA-14230</t>
        </is>
      </c>
      <c r="G3694" t="inlineStr">
        <is>
          <t>Frank Atkinson</t>
        </is>
      </c>
      <c r="H3694" t="inlineStr">
        <is>
          <t>Corporate</t>
        </is>
      </c>
      <c r="I3694" t="inlineStr">
        <is>
          <t>United States</t>
        </is>
      </c>
      <c r="J3694" t="inlineStr">
        <is>
          <t>Denver</t>
        </is>
      </c>
      <c r="K3694" t="inlineStr">
        <is>
          <t>Colorado</t>
        </is>
      </c>
      <c r="L3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4" t="inlineStr">
        <is>
          <t>West</t>
        </is>
      </c>
      <c r="N3694" t="inlineStr">
        <is>
          <t>TEC-PH-10004531</t>
        </is>
      </c>
      <c r="O3694" t="inlineStr">
        <is>
          <t>Technology</t>
        </is>
      </c>
      <c r="P3694" t="inlineStr">
        <is>
          <t>Phones</t>
        </is>
      </c>
      <c r="Q3694" t="inlineStr">
        <is>
          <t>OtterBox Commuter Series Case - iPhone 5 &amp; 5s</t>
        </is>
      </c>
      <c r="R3694" t="n">
        <v>87.95999999999999</v>
      </c>
      <c r="S3694" t="n">
        <v>5</v>
      </c>
      <c r="T3694" t="n">
        <v>0.2</v>
      </c>
      <c r="U3694" t="n">
        <v>30.786</v>
      </c>
      <c r="V3694">
        <f>IF(OR(C3694 = "", D3694 = ""), "", DATEDIF(C3694, D3694, "D"))</f>
        <v/>
      </c>
    </row>
    <row r="3695">
      <c r="A3695" t="inlineStr">
        <is>
          <t>0          1
1          2
2          3
3          4
4          5
        ... 
9989    9990
9990    9991
9991    9992
9992    9993
9993    9994
Name: Row ID, Length: 9994, dtype: int64</t>
        </is>
      </c>
      <c r="B3695" t="inlineStr">
        <is>
          <t>US-2015-131359</t>
        </is>
      </c>
      <c r="D3695" s="3" t="n">
        <v>42046</v>
      </c>
      <c r="E3695" t="inlineStr">
        <is>
          <t>Second Class</t>
        </is>
      </c>
      <c r="F3695" t="inlineStr">
        <is>
          <t>FA-14230</t>
        </is>
      </c>
      <c r="G3695" t="inlineStr">
        <is>
          <t>Frank Atkinson</t>
        </is>
      </c>
      <c r="H3695" t="inlineStr">
        <is>
          <t>Corporate</t>
        </is>
      </c>
      <c r="I3695" t="inlineStr">
        <is>
          <t>United States</t>
        </is>
      </c>
      <c r="J3695" t="inlineStr">
        <is>
          <t>Denver</t>
        </is>
      </c>
      <c r="K3695" t="inlineStr">
        <is>
          <t>Colorado</t>
        </is>
      </c>
      <c r="L3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5" t="inlineStr">
        <is>
          <t>West</t>
        </is>
      </c>
      <c r="N3695" t="inlineStr">
        <is>
          <t>FUR-FU-10003026</t>
        </is>
      </c>
      <c r="O3695" t="inlineStr">
        <is>
          <t>Furniture</t>
        </is>
      </c>
      <c r="P3695" t="inlineStr">
        <is>
          <t>Furnishings</t>
        </is>
      </c>
      <c r="Q3695" t="inlineStr">
        <is>
          <t>Eldon Regeneration Recycled Desk Accessories, Black</t>
        </is>
      </c>
      <c r="R3695" t="n">
        <v>15.488</v>
      </c>
      <c r="S3695" t="n">
        <v>4</v>
      </c>
      <c r="T3695" t="n">
        <v>0.2</v>
      </c>
      <c r="U3695" t="n">
        <v>3.6784</v>
      </c>
      <c r="V3695">
        <f>IF(OR(C3695 = "", D3695 = ""), "", DATEDIF(C3695, D3695, "D"))</f>
        <v/>
      </c>
    </row>
    <row r="3696">
      <c r="A3696" t="inlineStr">
        <is>
          <t>0          1
1          2
2          3
3          4
4          5
        ... 
9989    9990
9990    9991
9991    9992
9992    9993
9993    9994
Name: Row ID, Length: 9994, dtype: int64</t>
        </is>
      </c>
      <c r="B3696" t="inlineStr">
        <is>
          <t>CA-2016-142097</t>
        </is>
      </c>
      <c r="E3696" t="inlineStr">
        <is>
          <t>Standard Class</t>
        </is>
      </c>
      <c r="F3696" t="inlineStr">
        <is>
          <t>QJ-19255</t>
        </is>
      </c>
      <c r="G3696" t="inlineStr">
        <is>
          <t>Quincy Jones</t>
        </is>
      </c>
      <c r="H3696" t="inlineStr">
        <is>
          <t>Corporate</t>
        </is>
      </c>
      <c r="I3696" t="inlineStr">
        <is>
          <t>United States</t>
        </is>
      </c>
      <c r="J3696" t="inlineStr">
        <is>
          <t>Springfield</t>
        </is>
      </c>
      <c r="K3696" t="inlineStr">
        <is>
          <t>Virginia</t>
        </is>
      </c>
      <c r="L3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6" t="inlineStr">
        <is>
          <t>South</t>
        </is>
      </c>
      <c r="N3696" t="inlineStr">
        <is>
          <t>OFF-BI-10002082</t>
        </is>
      </c>
      <c r="O3696" t="inlineStr">
        <is>
          <t>Office Supplies</t>
        </is>
      </c>
      <c r="P3696" t="inlineStr">
        <is>
          <t>Binders</t>
        </is>
      </c>
      <c r="Q3696" t="inlineStr">
        <is>
          <t>GBC Twin Loop Wire Binding Elements</t>
        </is>
      </c>
      <c r="R3696" t="n">
        <v>232.96</v>
      </c>
      <c r="S3696" t="n">
        <v>7</v>
      </c>
      <c r="T3696" t="n">
        <v>0</v>
      </c>
      <c r="U3696" t="n">
        <v>116.48</v>
      </c>
      <c r="V3696">
        <f>IF(OR(C3696 = "", D3696 = ""), "", DATEDIF(C3696, D3696, "D"))</f>
        <v/>
      </c>
    </row>
    <row r="3697">
      <c r="A3697" t="inlineStr">
        <is>
          <t>0          1
1          2
2          3
3          4
4          5
        ... 
9989    9990
9990    9991
9991    9992
9992    9993
9993    9994
Name: Row ID, Length: 9994, dtype: int64</t>
        </is>
      </c>
      <c r="B3697" t="inlineStr">
        <is>
          <t>CA-2016-142097</t>
        </is>
      </c>
      <c r="E3697" t="inlineStr">
        <is>
          <t>Standard Class</t>
        </is>
      </c>
      <c r="F3697" t="inlineStr">
        <is>
          <t>QJ-19255</t>
        </is>
      </c>
      <c r="G3697" t="inlineStr">
        <is>
          <t>Quincy Jones</t>
        </is>
      </c>
      <c r="H3697" t="inlineStr">
        <is>
          <t>Corporate</t>
        </is>
      </c>
      <c r="I3697" t="inlineStr">
        <is>
          <t>United States</t>
        </is>
      </c>
      <c r="J3697" t="inlineStr">
        <is>
          <t>Springfield</t>
        </is>
      </c>
      <c r="K3697" t="inlineStr">
        <is>
          <t>Virginia</t>
        </is>
      </c>
      <c r="L3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7" t="inlineStr">
        <is>
          <t>South</t>
        </is>
      </c>
      <c r="N3697" t="inlineStr">
        <is>
          <t>OFF-EN-10002312</t>
        </is>
      </c>
      <c r="O3697" t="inlineStr">
        <is>
          <t>Office Supplies</t>
        </is>
      </c>
      <c r="P3697" t="inlineStr">
        <is>
          <t>Envelopes</t>
        </is>
      </c>
      <c r="Q3697" t="inlineStr">
        <is>
          <t>#10 Self-Seal White Envelopes</t>
        </is>
      </c>
      <c r="R3697" t="n">
        <v>66.54000000000001</v>
      </c>
      <c r="S3697" t="n">
        <v>6</v>
      </c>
      <c r="T3697" t="n">
        <v>0</v>
      </c>
      <c r="U3697" t="n">
        <v>32.6046</v>
      </c>
      <c r="V3697">
        <f>IF(OR(C3697 = "", D3697 = ""), "", DATEDIF(C3697, D3697, "D"))</f>
        <v/>
      </c>
    </row>
    <row r="3698">
      <c r="A3698" t="inlineStr">
        <is>
          <t>0          1
1          2
2          3
3          4
4          5
        ... 
9989    9990
9990    9991
9991    9992
9992    9993
9993    9994
Name: Row ID, Length: 9994, dtype: int64</t>
        </is>
      </c>
      <c r="B3698" t="inlineStr">
        <is>
          <t>CA-2016-142097</t>
        </is>
      </c>
      <c r="E3698" t="inlineStr">
        <is>
          <t>Standard Class</t>
        </is>
      </c>
      <c r="F3698" t="inlineStr">
        <is>
          <t>QJ-19255</t>
        </is>
      </c>
      <c r="G3698" t="inlineStr">
        <is>
          <t>Quincy Jones</t>
        </is>
      </c>
      <c r="H3698" t="inlineStr">
        <is>
          <t>Corporate</t>
        </is>
      </c>
      <c r="I3698" t="inlineStr">
        <is>
          <t>United States</t>
        </is>
      </c>
      <c r="J3698" t="inlineStr">
        <is>
          <t>Springfield</t>
        </is>
      </c>
      <c r="K3698" t="inlineStr">
        <is>
          <t>Virginia</t>
        </is>
      </c>
      <c r="L3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8" t="inlineStr">
        <is>
          <t>South</t>
        </is>
      </c>
      <c r="N3698" t="inlineStr">
        <is>
          <t>OFF-AP-10000696</t>
        </is>
      </c>
      <c r="O3698" t="inlineStr">
        <is>
          <t>Office Supplies</t>
        </is>
      </c>
      <c r="P3698" t="inlineStr">
        <is>
          <t>Appliances</t>
        </is>
      </c>
      <c r="Q3698" t="inlineStr">
        <is>
          <t>Holmes Odor Grabber</t>
        </is>
      </c>
      <c r="R3698" t="n">
        <v>43.26</v>
      </c>
      <c r="S3698" t="n">
        <v>3</v>
      </c>
      <c r="T3698" t="n">
        <v>0</v>
      </c>
      <c r="U3698" t="n">
        <v>14.2758</v>
      </c>
      <c r="V3698">
        <f>IF(OR(C3698 = "", D3698 = ""), "", DATEDIF(C3698, D3698, "D"))</f>
        <v/>
      </c>
    </row>
    <row r="3699">
      <c r="A3699" t="inlineStr">
        <is>
          <t>0          1
1          2
2          3
3          4
4          5
        ... 
9989    9990
9990    9991
9991    9992
9992    9993
9993    9994
Name: Row ID, Length: 9994, dtype: int64</t>
        </is>
      </c>
      <c r="B3699" t="inlineStr">
        <is>
          <t>CA-2015-151680</t>
        </is>
      </c>
      <c r="E3699" t="inlineStr">
        <is>
          <t>Second Class</t>
        </is>
      </c>
      <c r="F3699" t="inlineStr">
        <is>
          <t>TC-21475</t>
        </is>
      </c>
      <c r="G3699" t="inlineStr">
        <is>
          <t>Tony Chapman</t>
        </is>
      </c>
      <c r="H3699" t="inlineStr">
        <is>
          <t>Home Office</t>
        </is>
      </c>
      <c r="I3699" t="inlineStr">
        <is>
          <t>United States</t>
        </is>
      </c>
      <c r="J3699" t="inlineStr">
        <is>
          <t>Seattle</t>
        </is>
      </c>
      <c r="K3699" t="inlineStr">
        <is>
          <t>Washington</t>
        </is>
      </c>
      <c r="L3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699" t="inlineStr">
        <is>
          <t>West</t>
        </is>
      </c>
      <c r="N3699" t="inlineStr">
        <is>
          <t>FUR-FU-10000305</t>
        </is>
      </c>
      <c r="O3699" t="inlineStr">
        <is>
          <t>Furniture</t>
        </is>
      </c>
      <c r="P3699" t="inlineStr">
        <is>
          <t>Furnishings</t>
        </is>
      </c>
      <c r="Q3699" t="inlineStr">
        <is>
          <t>Tenex V2T-RE Standard Weight Series Chair Mat, 45" x 53", Lip 25" x 12"</t>
        </is>
      </c>
      <c r="R3699" t="n">
        <v>141.96</v>
      </c>
      <c r="S3699" t="n">
        <v>2</v>
      </c>
      <c r="T3699" t="n">
        <v>0</v>
      </c>
      <c r="U3699" t="n">
        <v>22.7136</v>
      </c>
      <c r="V3699">
        <f>IF(OR(C3699 = "", D3699 = ""), "", DATEDIF(C3699, D3699, "D"))</f>
        <v/>
      </c>
    </row>
    <row r="3700">
      <c r="A3700" t="inlineStr">
        <is>
          <t>0          1
1          2
2          3
3          4
4          5
        ... 
9989    9990
9990    9991
9991    9992
9992    9993
9993    9994
Name: Row ID, Length: 9994, dtype: int64</t>
        </is>
      </c>
      <c r="B3700" t="inlineStr">
        <is>
          <t>CA-2014-140039</t>
        </is>
      </c>
      <c r="E3700" t="inlineStr">
        <is>
          <t>Standard Class</t>
        </is>
      </c>
      <c r="F3700" t="inlineStr">
        <is>
          <t>ON-18715</t>
        </is>
      </c>
      <c r="G3700" t="inlineStr">
        <is>
          <t>Odella Nelson</t>
        </is>
      </c>
      <c r="H3700" t="inlineStr">
        <is>
          <t>Corporate</t>
        </is>
      </c>
      <c r="I3700" t="inlineStr">
        <is>
          <t>United States</t>
        </is>
      </c>
      <c r="J3700" t="inlineStr">
        <is>
          <t>Tempe</t>
        </is>
      </c>
      <c r="K3700" t="inlineStr">
        <is>
          <t>Arizona</t>
        </is>
      </c>
      <c r="L3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0" t="inlineStr">
        <is>
          <t>West</t>
        </is>
      </c>
      <c r="N3700" t="inlineStr">
        <is>
          <t>OFF-ST-10001034</t>
        </is>
      </c>
      <c r="O3700" t="inlineStr">
        <is>
          <t>Office Supplies</t>
        </is>
      </c>
      <c r="P3700" t="inlineStr">
        <is>
          <t>Storage</t>
        </is>
      </c>
      <c r="Q3700" t="inlineStr">
        <is>
          <t>Eldon File Chest Portable File</t>
        </is>
      </c>
      <c r="R3700" t="n">
        <v>79.40000000000001</v>
      </c>
      <c r="S3700" t="n">
        <v>5</v>
      </c>
      <c r="T3700" t="n">
        <v>0.2</v>
      </c>
      <c r="U3700" t="n">
        <v>5.955</v>
      </c>
      <c r="V3700">
        <f>IF(OR(C3700 = "", D3700 = ""), "", DATEDIF(C3700, D3700, "D"))</f>
        <v/>
      </c>
    </row>
    <row r="3701">
      <c r="A3701" t="inlineStr">
        <is>
          <t>0          1
1          2
2          3
3          4
4          5
        ... 
9989    9990
9990    9991
9991    9992
9992    9993
9993    9994
Name: Row ID, Length: 9994, dtype: int64</t>
        </is>
      </c>
      <c r="B3701" t="inlineStr">
        <is>
          <t>CA-2017-160416</t>
        </is>
      </c>
      <c r="E3701" t="inlineStr">
        <is>
          <t>Second Class</t>
        </is>
      </c>
      <c r="F3701" t="inlineStr">
        <is>
          <t>AD-10180</t>
        </is>
      </c>
      <c r="G3701" t="inlineStr">
        <is>
          <t>Alan Dominguez</t>
        </is>
      </c>
      <c r="H3701" t="inlineStr">
        <is>
          <t>Home Office</t>
        </is>
      </c>
      <c r="I3701" t="inlineStr">
        <is>
          <t>United States</t>
        </is>
      </c>
      <c r="J3701" t="inlineStr">
        <is>
          <t>Yonkers</t>
        </is>
      </c>
      <c r="K3701" t="inlineStr">
        <is>
          <t>New York</t>
        </is>
      </c>
      <c r="L3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1" t="inlineStr">
        <is>
          <t>East</t>
        </is>
      </c>
      <c r="N3701" t="inlineStr">
        <is>
          <t>TEC-AC-10004114</t>
        </is>
      </c>
      <c r="O3701" t="inlineStr">
        <is>
          <t>Technology</t>
        </is>
      </c>
      <c r="P3701" t="inlineStr">
        <is>
          <t>Accessories</t>
        </is>
      </c>
      <c r="Q3701" t="inlineStr">
        <is>
          <t>KeyTronic 6101 Series - Keyboard - Black</t>
        </is>
      </c>
      <c r="R3701" t="n">
        <v>163.96</v>
      </c>
      <c r="S3701" t="n">
        <v>4</v>
      </c>
      <c r="T3701" t="n">
        <v>0</v>
      </c>
      <c r="U3701" t="n">
        <v>70.50279999999999</v>
      </c>
      <c r="V3701">
        <f>IF(OR(C3701 = "", D3701 = ""), "", DATEDIF(C3701, D3701, "D"))</f>
        <v/>
      </c>
    </row>
    <row r="3702">
      <c r="A3702" t="inlineStr">
        <is>
          <t>0          1
1          2
2          3
3          4
4          5
        ... 
9989    9990
9990    9991
9991    9992
9992    9993
9993    9994
Name: Row ID, Length: 9994, dtype: int64</t>
        </is>
      </c>
      <c r="B3702" t="inlineStr">
        <is>
          <t>CA-2017-169411</t>
        </is>
      </c>
      <c r="E3702" t="inlineStr">
        <is>
          <t>Standard Class</t>
        </is>
      </c>
      <c r="F3702" t="inlineStr">
        <is>
          <t>AC-10615</t>
        </is>
      </c>
      <c r="G3702" t="inlineStr">
        <is>
          <t>Ann Chong</t>
        </is>
      </c>
      <c r="H3702" t="inlineStr">
        <is>
          <t>Corporate</t>
        </is>
      </c>
      <c r="I3702" t="inlineStr">
        <is>
          <t>United States</t>
        </is>
      </c>
      <c r="J3702" t="inlineStr">
        <is>
          <t>Rochester</t>
        </is>
      </c>
      <c r="K3702" t="inlineStr">
        <is>
          <t>New York</t>
        </is>
      </c>
      <c r="L3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2" t="inlineStr">
        <is>
          <t>East</t>
        </is>
      </c>
      <c r="N3702" t="inlineStr">
        <is>
          <t>FUR-FU-10001602</t>
        </is>
      </c>
      <c r="O3702" t="inlineStr">
        <is>
          <t>Furniture</t>
        </is>
      </c>
      <c r="P3702" t="inlineStr">
        <is>
          <t>Furnishings</t>
        </is>
      </c>
      <c r="Q3702" t="inlineStr">
        <is>
          <t>Eldon Delta Triangular Chair Mat, 52" x 58", Clear</t>
        </is>
      </c>
      <c r="R3702" t="n">
        <v>37.93</v>
      </c>
      <c r="S3702" t="n">
        <v>1</v>
      </c>
      <c r="T3702" t="n">
        <v>0</v>
      </c>
      <c r="U3702" t="n">
        <v>6.8274</v>
      </c>
      <c r="V3702">
        <f>IF(OR(C3702 = "", D3702 = ""), "", DATEDIF(C3702, D3702, "D"))</f>
        <v/>
      </c>
    </row>
    <row r="3703">
      <c r="A3703" t="inlineStr">
        <is>
          <t>0          1
1          2
2          3
3          4
4          5
        ... 
9989    9990
9990    9991
9991    9992
9992    9993
9993    9994
Name: Row ID, Length: 9994, dtype: int64</t>
        </is>
      </c>
      <c r="B3703" t="inlineStr">
        <is>
          <t>CA-2016-126543</t>
        </is>
      </c>
      <c r="C3703" s="3" t="n">
        <v>42614</v>
      </c>
      <c r="E3703" t="inlineStr">
        <is>
          <t>Second Class</t>
        </is>
      </c>
      <c r="F3703" t="inlineStr">
        <is>
          <t>MF-17665</t>
        </is>
      </c>
      <c r="G3703" t="inlineStr">
        <is>
          <t>Maureen Fritzler</t>
        </is>
      </c>
      <c r="H3703" t="inlineStr">
        <is>
          <t>Corporate</t>
        </is>
      </c>
      <c r="I3703" t="inlineStr">
        <is>
          <t>United States</t>
        </is>
      </c>
      <c r="J3703" t="inlineStr">
        <is>
          <t>Toledo</t>
        </is>
      </c>
      <c r="K3703" t="inlineStr">
        <is>
          <t>Ohio</t>
        </is>
      </c>
      <c r="L3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3" t="inlineStr">
        <is>
          <t>East</t>
        </is>
      </c>
      <c r="N3703" t="inlineStr">
        <is>
          <t>FUR-FU-10002445</t>
        </is>
      </c>
      <c r="O3703" t="inlineStr">
        <is>
          <t>Furniture</t>
        </is>
      </c>
      <c r="P3703" t="inlineStr">
        <is>
          <t>Furnishings</t>
        </is>
      </c>
      <c r="Q3703" t="inlineStr">
        <is>
          <t>DAX Two-Tone Rosewood/Black Document Frame, Desktop, 5 x 7</t>
        </is>
      </c>
      <c r="R3703" t="n">
        <v>15.168</v>
      </c>
      <c r="S3703" t="n">
        <v>2</v>
      </c>
      <c r="T3703" t="n">
        <v>0.2</v>
      </c>
      <c r="U3703" t="n">
        <v>3.792</v>
      </c>
      <c r="V3703">
        <f>IF(OR(C3703 = "", D3703 = ""), "", DATEDIF(C3703, D3703, "D"))</f>
        <v/>
      </c>
    </row>
    <row r="3704">
      <c r="A3704" t="inlineStr">
        <is>
          <t>0          1
1          2
2          3
3          4
4          5
        ... 
9989    9990
9990    9991
9991    9992
9992    9993
9993    9994
Name: Row ID, Length: 9994, dtype: int64</t>
        </is>
      </c>
      <c r="B3704" t="inlineStr">
        <is>
          <t>CA-2015-104941</t>
        </is>
      </c>
      <c r="E3704" t="inlineStr">
        <is>
          <t>Standard Class</t>
        </is>
      </c>
      <c r="F3704" t="inlineStr">
        <is>
          <t>DH-13075</t>
        </is>
      </c>
      <c r="G3704" t="inlineStr">
        <is>
          <t>Dave Hallsten</t>
        </is>
      </c>
      <c r="H3704" t="inlineStr">
        <is>
          <t>Corporate</t>
        </is>
      </c>
      <c r="I3704" t="inlineStr">
        <is>
          <t>United States</t>
        </is>
      </c>
      <c r="J3704" t="inlineStr">
        <is>
          <t>Decatur</t>
        </is>
      </c>
      <c r="K3704" t="inlineStr">
        <is>
          <t>Alabama</t>
        </is>
      </c>
      <c r="L3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4" t="inlineStr">
        <is>
          <t>South</t>
        </is>
      </c>
      <c r="N3704" t="inlineStr">
        <is>
          <t>OFF-AR-10004269</t>
        </is>
      </c>
      <c r="O3704" t="inlineStr">
        <is>
          <t>Office Supplies</t>
        </is>
      </c>
      <c r="P3704" t="inlineStr">
        <is>
          <t>Art</t>
        </is>
      </c>
      <c r="Q3704" t="inlineStr">
        <is>
          <t>Newell 31</t>
        </is>
      </c>
      <c r="R3704" t="n">
        <v>24.78</v>
      </c>
      <c r="S3704" t="n">
        <v>6</v>
      </c>
      <c r="T3704" t="n">
        <v>0</v>
      </c>
      <c r="U3704" t="n">
        <v>6.9384</v>
      </c>
      <c r="V3704">
        <f>IF(OR(C3704 = "", D3704 = ""), "", DATEDIF(C3704, D3704, "D"))</f>
        <v/>
      </c>
    </row>
    <row r="3705">
      <c r="A3705" t="inlineStr">
        <is>
          <t>0          1
1          2
2          3
3          4
4          5
        ... 
9989    9990
9990    9991
9991    9992
9992    9993
9993    9994
Name: Row ID, Length: 9994, dtype: int64</t>
        </is>
      </c>
      <c r="B3705" t="inlineStr">
        <is>
          <t>CA-2015-104941</t>
        </is>
      </c>
      <c r="E3705" t="inlineStr">
        <is>
          <t>Standard Class</t>
        </is>
      </c>
      <c r="F3705" t="inlineStr">
        <is>
          <t>DH-13075</t>
        </is>
      </c>
      <c r="G3705" t="inlineStr">
        <is>
          <t>Dave Hallsten</t>
        </is>
      </c>
      <c r="H3705" t="inlineStr">
        <is>
          <t>Corporate</t>
        </is>
      </c>
      <c r="I3705" t="inlineStr">
        <is>
          <t>United States</t>
        </is>
      </c>
      <c r="J3705" t="inlineStr">
        <is>
          <t>Decatur</t>
        </is>
      </c>
      <c r="K3705" t="inlineStr">
        <is>
          <t>Alabama</t>
        </is>
      </c>
      <c r="L3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5" t="inlineStr">
        <is>
          <t>South</t>
        </is>
      </c>
      <c r="N3705" t="inlineStr">
        <is>
          <t>OFF-BI-10001249</t>
        </is>
      </c>
      <c r="O3705" t="inlineStr">
        <is>
          <t>Office Supplies</t>
        </is>
      </c>
      <c r="P3705" t="inlineStr">
        <is>
          <t>Binders</t>
        </is>
      </c>
      <c r="Q3705" t="inlineStr">
        <is>
          <t>Avery Heavy-Duty EZD View Binder with Locking Rings</t>
        </is>
      </c>
      <c r="R3705" t="n">
        <v>19.14</v>
      </c>
      <c r="S3705" t="n">
        <v>3</v>
      </c>
      <c r="T3705" t="n">
        <v>0</v>
      </c>
      <c r="U3705" t="n">
        <v>8.804399999999999</v>
      </c>
      <c r="V3705">
        <f>IF(OR(C3705 = "", D3705 = ""), "", DATEDIF(C3705, D3705, "D"))</f>
        <v/>
      </c>
    </row>
    <row r="3706">
      <c r="A3706" t="inlineStr">
        <is>
          <t>0          1
1          2
2          3
3          4
4          5
        ... 
9989    9990
9990    9991
9991    9992
9992    9993
9993    9994
Name: Row ID, Length: 9994, dtype: int64</t>
        </is>
      </c>
      <c r="B3706" t="inlineStr">
        <is>
          <t>CA-2015-104941</t>
        </is>
      </c>
      <c r="E3706" t="inlineStr">
        <is>
          <t>Standard Class</t>
        </is>
      </c>
      <c r="F3706" t="inlineStr">
        <is>
          <t>DH-13075</t>
        </is>
      </c>
      <c r="G3706" t="inlineStr">
        <is>
          <t>Dave Hallsten</t>
        </is>
      </c>
      <c r="H3706" t="inlineStr">
        <is>
          <t>Corporate</t>
        </is>
      </c>
      <c r="I3706" t="inlineStr">
        <is>
          <t>United States</t>
        </is>
      </c>
      <c r="J3706" t="inlineStr">
        <is>
          <t>Decatur</t>
        </is>
      </c>
      <c r="K3706" t="inlineStr">
        <is>
          <t>Alabama</t>
        </is>
      </c>
      <c r="L3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6" t="inlineStr">
        <is>
          <t>South</t>
        </is>
      </c>
      <c r="N3706" t="inlineStr">
        <is>
          <t>TEC-CO-10004202</t>
        </is>
      </c>
      <c r="O3706" t="inlineStr">
        <is>
          <t>Technology</t>
        </is>
      </c>
      <c r="P3706" t="inlineStr">
        <is>
          <t>Copiers</t>
        </is>
      </c>
      <c r="Q3706" t="inlineStr">
        <is>
          <t>Brother DCP1000 Digital 3 in 1 Multifunction Machine</t>
        </is>
      </c>
      <c r="R3706" t="n">
        <v>899.97</v>
      </c>
      <c r="S3706" t="n">
        <v>3</v>
      </c>
      <c r="T3706" t="n">
        <v>0</v>
      </c>
      <c r="U3706" t="n">
        <v>314.9895</v>
      </c>
      <c r="V3706">
        <f>IF(OR(C3706 = "", D3706 = ""), "", DATEDIF(C3706, D3706, "D"))</f>
        <v/>
      </c>
    </row>
    <row r="3707">
      <c r="A3707" t="inlineStr">
        <is>
          <t>0          1
1          2
2          3
3          4
4          5
        ... 
9989    9990
9990    9991
9991    9992
9992    9993
9993    9994
Name: Row ID, Length: 9994, dtype: int64</t>
        </is>
      </c>
      <c r="B3707" t="inlineStr">
        <is>
          <t>CA-2015-104941</t>
        </is>
      </c>
      <c r="E3707" t="inlineStr">
        <is>
          <t>Standard Class</t>
        </is>
      </c>
      <c r="F3707" t="inlineStr">
        <is>
          <t>DH-13075</t>
        </is>
      </c>
      <c r="G3707" t="inlineStr">
        <is>
          <t>Dave Hallsten</t>
        </is>
      </c>
      <c r="H3707" t="inlineStr">
        <is>
          <t>Corporate</t>
        </is>
      </c>
      <c r="I3707" t="inlineStr">
        <is>
          <t>United States</t>
        </is>
      </c>
      <c r="J3707" t="inlineStr">
        <is>
          <t>Decatur</t>
        </is>
      </c>
      <c r="K3707" t="inlineStr">
        <is>
          <t>Alabama</t>
        </is>
      </c>
      <c r="L3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7" t="inlineStr">
        <is>
          <t>South</t>
        </is>
      </c>
      <c r="N3707" t="inlineStr">
        <is>
          <t>OFF-PA-10003363</t>
        </is>
      </c>
      <c r="O3707" t="inlineStr">
        <is>
          <t>Office Supplies</t>
        </is>
      </c>
      <c r="P3707" t="inlineStr">
        <is>
          <t>Paper</t>
        </is>
      </c>
      <c r="Q3707" t="inlineStr">
        <is>
          <t>Xerox 204</t>
        </is>
      </c>
      <c r="R3707" t="n">
        <v>32.4</v>
      </c>
      <c r="S3707" t="n">
        <v>5</v>
      </c>
      <c r="T3707" t="n">
        <v>0</v>
      </c>
      <c r="U3707" t="n">
        <v>15.552</v>
      </c>
      <c r="V3707">
        <f>IF(OR(C3707 = "", D3707 = ""), "", DATEDIF(C3707, D3707, "D"))</f>
        <v/>
      </c>
    </row>
    <row r="3708">
      <c r="A3708" t="inlineStr">
        <is>
          <t>0          1
1          2
2          3
3          4
4          5
        ... 
9989    9990
9990    9991
9991    9992
9992    9993
9993    9994
Name: Row ID, Length: 9994, dtype: int64</t>
        </is>
      </c>
      <c r="B3708" t="inlineStr">
        <is>
          <t>CA-2017-160087</t>
        </is>
      </c>
      <c r="E3708" t="inlineStr">
        <is>
          <t>Standard Class</t>
        </is>
      </c>
      <c r="F3708" t="inlineStr">
        <is>
          <t>EN-13780</t>
        </is>
      </c>
      <c r="G3708" t="inlineStr">
        <is>
          <t>Edward Nazzal</t>
        </is>
      </c>
      <c r="H3708" t="inlineStr">
        <is>
          <t>Consumer</t>
        </is>
      </c>
      <c r="I3708" t="inlineStr">
        <is>
          <t>United States</t>
        </is>
      </c>
      <c r="J3708" t="inlineStr">
        <is>
          <t>Dallas</t>
        </is>
      </c>
      <c r="K3708" t="inlineStr">
        <is>
          <t>Texas</t>
        </is>
      </c>
      <c r="L3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8" t="inlineStr">
        <is>
          <t>Central</t>
        </is>
      </c>
      <c r="N3708" t="inlineStr">
        <is>
          <t>OFF-AR-10001915</t>
        </is>
      </c>
      <c r="O3708" t="inlineStr">
        <is>
          <t>Office Supplies</t>
        </is>
      </c>
      <c r="P3708" t="inlineStr">
        <is>
          <t>Art</t>
        </is>
      </c>
      <c r="Q3708" t="inlineStr">
        <is>
          <t>Peel-Off China Markers</t>
        </is>
      </c>
      <c r="R3708" t="n">
        <v>23.832</v>
      </c>
      <c r="S3708" t="n">
        <v>3</v>
      </c>
      <c r="T3708" t="n">
        <v>0.2</v>
      </c>
      <c r="U3708" t="n">
        <v>6.5538</v>
      </c>
      <c r="V3708">
        <f>IF(OR(C3708 = "", D3708 = ""), "", DATEDIF(C3708, D3708, "D"))</f>
        <v/>
      </c>
    </row>
    <row r="3709">
      <c r="A3709" t="inlineStr">
        <is>
          <t>0          1
1          2
2          3
3          4
4          5
        ... 
9989    9990
9990    9991
9991    9992
9992    9993
9993    9994
Name: Row ID, Length: 9994, dtype: int64</t>
        </is>
      </c>
      <c r="B3709" t="inlineStr">
        <is>
          <t>CA-2014-120544</t>
        </is>
      </c>
      <c r="E3709" t="inlineStr">
        <is>
          <t>Standard Class</t>
        </is>
      </c>
      <c r="F3709" t="inlineStr">
        <is>
          <t>SS-20140</t>
        </is>
      </c>
      <c r="G3709" t="inlineStr">
        <is>
          <t>Saphhira Shifley</t>
        </is>
      </c>
      <c r="H3709" t="inlineStr">
        <is>
          <t>Corporate</t>
        </is>
      </c>
      <c r="I3709" t="inlineStr">
        <is>
          <t>United States</t>
        </is>
      </c>
      <c r="J3709" t="inlineStr">
        <is>
          <t>Mesquite</t>
        </is>
      </c>
      <c r="K3709" t="inlineStr">
        <is>
          <t>Texas</t>
        </is>
      </c>
      <c r="L3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09" t="inlineStr">
        <is>
          <t>Central</t>
        </is>
      </c>
      <c r="N3709" t="inlineStr">
        <is>
          <t>FUR-FU-10001940</t>
        </is>
      </c>
      <c r="O3709" t="inlineStr">
        <is>
          <t>Furniture</t>
        </is>
      </c>
      <c r="P3709" t="inlineStr">
        <is>
          <t>Furnishings</t>
        </is>
      </c>
      <c r="Q3709" t="inlineStr">
        <is>
          <t>Staple-based wall hangings</t>
        </is>
      </c>
      <c r="R3709" t="n">
        <v>6.368</v>
      </c>
      <c r="S3709" t="n">
        <v>2</v>
      </c>
      <c r="T3709" t="n">
        <v>0.6</v>
      </c>
      <c r="U3709" t="n">
        <v>-2.5472</v>
      </c>
      <c r="V3709">
        <f>IF(OR(C3709 = "", D3709 = ""), "", DATEDIF(C3709, D3709, "D"))</f>
        <v/>
      </c>
    </row>
    <row r="3710">
      <c r="A3710" t="inlineStr">
        <is>
          <t>0          1
1          2
2          3
3          4
4          5
        ... 
9989    9990
9990    9991
9991    9992
9992    9993
9993    9994
Name: Row ID, Length: 9994, dtype: int64</t>
        </is>
      </c>
      <c r="B3710" t="inlineStr">
        <is>
          <t>CA-2014-120544</t>
        </is>
      </c>
      <c r="E3710" t="inlineStr">
        <is>
          <t>Standard Class</t>
        </is>
      </c>
      <c r="F3710" t="inlineStr">
        <is>
          <t>SS-20140</t>
        </is>
      </c>
      <c r="G3710" t="inlineStr">
        <is>
          <t>Saphhira Shifley</t>
        </is>
      </c>
      <c r="H3710" t="inlineStr">
        <is>
          <t>Corporate</t>
        </is>
      </c>
      <c r="I3710" t="inlineStr">
        <is>
          <t>United States</t>
        </is>
      </c>
      <c r="J3710" t="inlineStr">
        <is>
          <t>Mesquite</t>
        </is>
      </c>
      <c r="K3710" t="inlineStr">
        <is>
          <t>Texas</t>
        </is>
      </c>
      <c r="L3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0" t="inlineStr">
        <is>
          <t>Central</t>
        </is>
      </c>
      <c r="N3710" t="inlineStr">
        <is>
          <t>OFF-AP-10004336</t>
        </is>
      </c>
      <c r="O3710" t="inlineStr">
        <is>
          <t>Office Supplies</t>
        </is>
      </c>
      <c r="P3710" t="inlineStr">
        <is>
          <t>Appliances</t>
        </is>
      </c>
      <c r="Q3710" t="inlineStr">
        <is>
          <t>Conquest 14 Commercial Heavy-Duty Upright Vacuum, Collection System, Accessory Kit</t>
        </is>
      </c>
      <c r="R3710" t="n">
        <v>34.176</v>
      </c>
      <c r="S3710" t="n">
        <v>3</v>
      </c>
      <c r="T3710" t="n">
        <v>0.8</v>
      </c>
      <c r="U3710" t="n">
        <v>-87.14879999999999</v>
      </c>
      <c r="V3710">
        <f>IF(OR(C3710 = "", D3710 = ""), "", DATEDIF(C3710, D3710, "D"))</f>
        <v/>
      </c>
    </row>
    <row r="3711">
      <c r="A3711" t="inlineStr">
        <is>
          <t>0          1
1          2
2          3
3          4
4          5
        ... 
9989    9990
9990    9991
9991    9992
9992    9993
9993    9994
Name: Row ID, Length: 9994, dtype: int64</t>
        </is>
      </c>
      <c r="B3711" t="inlineStr">
        <is>
          <t>CA-2014-120544</t>
        </is>
      </c>
      <c r="E3711" t="inlineStr">
        <is>
          <t>Standard Class</t>
        </is>
      </c>
      <c r="F3711" t="inlineStr">
        <is>
          <t>SS-20140</t>
        </is>
      </c>
      <c r="G3711" t="inlineStr">
        <is>
          <t>Saphhira Shifley</t>
        </is>
      </c>
      <c r="H3711" t="inlineStr">
        <is>
          <t>Corporate</t>
        </is>
      </c>
      <c r="I3711" t="inlineStr">
        <is>
          <t>United States</t>
        </is>
      </c>
      <c r="J3711" t="inlineStr">
        <is>
          <t>Mesquite</t>
        </is>
      </c>
      <c r="K3711" t="inlineStr">
        <is>
          <t>Texas</t>
        </is>
      </c>
      <c r="L3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1" t="inlineStr">
        <is>
          <t>Central</t>
        </is>
      </c>
      <c r="N3711" t="inlineStr">
        <is>
          <t>TEC-AC-10003709</t>
        </is>
      </c>
      <c r="O3711" t="inlineStr">
        <is>
          <t>Technology</t>
        </is>
      </c>
      <c r="P3711" t="inlineStr">
        <is>
          <t>Accessories</t>
        </is>
      </c>
      <c r="Q3711" t="inlineStr">
        <is>
          <t>Maxell 4.7GB DVD-R 5/Pack</t>
        </is>
      </c>
      <c r="R3711" t="n">
        <v>5.544</v>
      </c>
      <c r="S3711" t="n">
        <v>7</v>
      </c>
      <c r="T3711" t="n">
        <v>0.2</v>
      </c>
      <c r="U3711" t="n">
        <v>1.6632</v>
      </c>
      <c r="V3711">
        <f>IF(OR(C3711 = "", D3711 = ""), "", DATEDIF(C3711, D3711, "D"))</f>
        <v/>
      </c>
    </row>
    <row r="3712">
      <c r="A3712" t="inlineStr">
        <is>
          <t>0          1
1          2
2          3
3          4
4          5
        ... 
9989    9990
9990    9991
9991    9992
9992    9993
9993    9994
Name: Row ID, Length: 9994, dtype: int64</t>
        </is>
      </c>
      <c r="B3712" t="inlineStr">
        <is>
          <t>CA-2017-113670</t>
        </is>
      </c>
      <c r="E3712" t="inlineStr">
        <is>
          <t>First Class</t>
        </is>
      </c>
      <c r="F3712" t="inlineStr">
        <is>
          <t>RS-19765</t>
        </is>
      </c>
      <c r="G3712" t="inlineStr">
        <is>
          <t>Roland Schwarz</t>
        </is>
      </c>
      <c r="H3712" t="inlineStr">
        <is>
          <t>Corporate</t>
        </is>
      </c>
      <c r="I3712" t="inlineStr">
        <is>
          <t>United States</t>
        </is>
      </c>
      <c r="J3712" t="inlineStr">
        <is>
          <t>Los Angeles</t>
        </is>
      </c>
      <c r="K3712" t="inlineStr">
        <is>
          <t>California</t>
        </is>
      </c>
      <c r="L3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2" t="inlineStr">
        <is>
          <t>West</t>
        </is>
      </c>
      <c r="N3712" t="inlineStr">
        <is>
          <t>FUR-TA-10001705</t>
        </is>
      </c>
      <c r="O3712" t="inlineStr">
        <is>
          <t>Furniture</t>
        </is>
      </c>
      <c r="P3712" t="inlineStr">
        <is>
          <t>Tables</t>
        </is>
      </c>
      <c r="Q3712" t="inlineStr">
        <is>
          <t>Bush Advantage Collection Round Conference Table</t>
        </is>
      </c>
      <c r="R3712" t="n">
        <v>510.24</v>
      </c>
      <c r="S3712" t="n">
        <v>3</v>
      </c>
      <c r="T3712" t="n">
        <v>0.2</v>
      </c>
      <c r="U3712" t="n">
        <v>6.378</v>
      </c>
      <c r="V3712">
        <f>IF(OR(C3712 = "", D3712 = ""), "", DATEDIF(C3712, D3712, "D"))</f>
        <v/>
      </c>
    </row>
    <row r="3713">
      <c r="A3713" t="inlineStr">
        <is>
          <t>0          1
1          2
2          3
3          4
4          5
        ... 
9989    9990
9990    9991
9991    9992
9992    9993
9993    9994
Name: Row ID, Length: 9994, dtype: int64</t>
        </is>
      </c>
      <c r="B3713" t="inlineStr">
        <is>
          <t>CA-2017-113670</t>
        </is>
      </c>
      <c r="E3713" t="inlineStr">
        <is>
          <t>First Class</t>
        </is>
      </c>
      <c r="F3713" t="inlineStr">
        <is>
          <t>RS-19765</t>
        </is>
      </c>
      <c r="G3713" t="inlineStr">
        <is>
          <t>Roland Schwarz</t>
        </is>
      </c>
      <c r="H3713" t="inlineStr">
        <is>
          <t>Corporate</t>
        </is>
      </c>
      <c r="I3713" t="inlineStr">
        <is>
          <t>United States</t>
        </is>
      </c>
      <c r="J3713" t="inlineStr">
        <is>
          <t>Los Angeles</t>
        </is>
      </c>
      <c r="K3713" t="inlineStr">
        <is>
          <t>California</t>
        </is>
      </c>
      <c r="L3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3" t="inlineStr">
        <is>
          <t>West</t>
        </is>
      </c>
      <c r="N3713" t="inlineStr">
        <is>
          <t>OFF-PA-10000675</t>
        </is>
      </c>
      <c r="O3713" t="inlineStr">
        <is>
          <t>Office Supplies</t>
        </is>
      </c>
      <c r="P3713" t="inlineStr">
        <is>
          <t>Paper</t>
        </is>
      </c>
      <c r="Q3713" t="inlineStr">
        <is>
          <t>Xerox 1919</t>
        </is>
      </c>
      <c r="R3713" t="n">
        <v>204.95</v>
      </c>
      <c r="S3713" t="n">
        <v>5</v>
      </c>
      <c r="T3713" t="n">
        <v>0</v>
      </c>
      <c r="U3713" t="n">
        <v>100.4255</v>
      </c>
      <c r="V3713">
        <f>IF(OR(C3713 = "", D3713 = ""), "", DATEDIF(C3713, D3713, "D"))</f>
        <v/>
      </c>
    </row>
    <row r="3714">
      <c r="A3714" t="inlineStr">
        <is>
          <t>0          1
1          2
2          3
3          4
4          5
        ... 
9989    9990
9990    9991
9991    9992
9992    9993
9993    9994
Name: Row ID, Length: 9994, dtype: int64</t>
        </is>
      </c>
      <c r="B3714" t="inlineStr">
        <is>
          <t>CA-2017-166198</t>
        </is>
      </c>
      <c r="E3714" t="inlineStr">
        <is>
          <t>First Class</t>
        </is>
      </c>
      <c r="F3714" t="inlineStr">
        <is>
          <t>JW-15955</t>
        </is>
      </c>
      <c r="G3714" t="inlineStr">
        <is>
          <t>Joni Wasserman</t>
        </is>
      </c>
      <c r="H3714" t="inlineStr">
        <is>
          <t>Consumer</t>
        </is>
      </c>
      <c r="I3714" t="inlineStr">
        <is>
          <t>United States</t>
        </is>
      </c>
      <c r="J3714" t="inlineStr">
        <is>
          <t>Seattle</t>
        </is>
      </c>
      <c r="K3714" t="inlineStr">
        <is>
          <t>Washington</t>
        </is>
      </c>
      <c r="L3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4" t="inlineStr">
        <is>
          <t>West</t>
        </is>
      </c>
      <c r="N3714" t="inlineStr">
        <is>
          <t>TEC-AC-10000521</t>
        </is>
      </c>
      <c r="O3714" t="inlineStr">
        <is>
          <t>Technology</t>
        </is>
      </c>
      <c r="P3714" t="inlineStr">
        <is>
          <t>Accessories</t>
        </is>
      </c>
      <c r="Q3714" t="inlineStr">
        <is>
          <t>Verbatim Slim CD and DVD Storage Cases, 50/Pack</t>
        </is>
      </c>
      <c r="R3714" t="n">
        <v>11.54</v>
      </c>
      <c r="S3714" t="n">
        <v>1</v>
      </c>
      <c r="T3714" t="n">
        <v>0</v>
      </c>
      <c r="U3714" t="n">
        <v>3.462</v>
      </c>
      <c r="V3714">
        <f>IF(OR(C3714 = "", D3714 = ""), "", DATEDIF(C3714, D3714, "D"))</f>
        <v/>
      </c>
    </row>
    <row r="3715">
      <c r="A3715" t="inlineStr">
        <is>
          <t>0          1
1          2
2          3
3          4
4          5
        ... 
9989    9990
9990    9991
9991    9992
9992    9993
9993    9994
Name: Row ID, Length: 9994, dtype: int64</t>
        </is>
      </c>
      <c r="B3715" t="inlineStr">
        <is>
          <t>CA-2017-166198</t>
        </is>
      </c>
      <c r="E3715" t="inlineStr">
        <is>
          <t>First Class</t>
        </is>
      </c>
      <c r="F3715" t="inlineStr">
        <is>
          <t>JW-15955</t>
        </is>
      </c>
      <c r="G3715" t="inlineStr">
        <is>
          <t>Joni Wasserman</t>
        </is>
      </c>
      <c r="H3715" t="inlineStr">
        <is>
          <t>Consumer</t>
        </is>
      </c>
      <c r="I3715" t="inlineStr">
        <is>
          <t>United States</t>
        </is>
      </c>
      <c r="J3715" t="inlineStr">
        <is>
          <t>Seattle</t>
        </is>
      </c>
      <c r="K3715" t="inlineStr">
        <is>
          <t>Washington</t>
        </is>
      </c>
      <c r="L3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5" t="inlineStr">
        <is>
          <t>West</t>
        </is>
      </c>
      <c r="N3715" t="inlineStr">
        <is>
          <t>FUR-FU-10004622</t>
        </is>
      </c>
      <c r="O3715" t="inlineStr">
        <is>
          <t>Furniture</t>
        </is>
      </c>
      <c r="P3715" t="inlineStr">
        <is>
          <t>Furnishings</t>
        </is>
      </c>
      <c r="Q3715" t="inlineStr">
        <is>
          <t>Eldon Advantage Foldable Chair Mats for Low Pile Carpets</t>
        </is>
      </c>
      <c r="R3715" t="n">
        <v>162.6</v>
      </c>
      <c r="S3715" t="n">
        <v>3</v>
      </c>
      <c r="T3715" t="n">
        <v>0</v>
      </c>
      <c r="U3715" t="n">
        <v>34.146</v>
      </c>
      <c r="V3715">
        <f>IF(OR(C3715 = "", D3715 = ""), "", DATEDIF(C3715, D3715, "D"))</f>
        <v/>
      </c>
    </row>
    <row r="3716">
      <c r="A3716" t="inlineStr">
        <is>
          <t>0          1
1          2
2          3
3          4
4          5
        ... 
9989    9990
9990    9991
9991    9992
9992    9993
9993    9994
Name: Row ID, Length: 9994, dtype: int64</t>
        </is>
      </c>
      <c r="B3716" t="inlineStr">
        <is>
          <t>CA-2014-135608</t>
        </is>
      </c>
      <c r="C3716" s="3" t="n">
        <v>41863</v>
      </c>
      <c r="D3716" s="3" t="n">
        <v>41924</v>
      </c>
      <c r="E3716" t="inlineStr">
        <is>
          <t>Second Class</t>
        </is>
      </c>
      <c r="F3716" t="inlineStr">
        <is>
          <t>JK-15625</t>
        </is>
      </c>
      <c r="G3716" t="inlineStr">
        <is>
          <t>Jim Karlsson</t>
        </is>
      </c>
      <c r="H3716" t="inlineStr">
        <is>
          <t>Consumer</t>
        </is>
      </c>
      <c r="I3716" t="inlineStr">
        <is>
          <t>United States</t>
        </is>
      </c>
      <c r="J3716" t="inlineStr">
        <is>
          <t>Olympia</t>
        </is>
      </c>
      <c r="K3716" t="inlineStr">
        <is>
          <t>Washington</t>
        </is>
      </c>
      <c r="L3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6" t="inlineStr">
        <is>
          <t>West</t>
        </is>
      </c>
      <c r="N3716" t="inlineStr">
        <is>
          <t>OFF-PA-10001954</t>
        </is>
      </c>
      <c r="O3716" t="inlineStr">
        <is>
          <t>Office Supplies</t>
        </is>
      </c>
      <c r="P3716" t="inlineStr">
        <is>
          <t>Paper</t>
        </is>
      </c>
      <c r="Q3716" t="inlineStr">
        <is>
          <t>Xerox 1964</t>
        </is>
      </c>
      <c r="R3716" t="n">
        <v>45.68</v>
      </c>
      <c r="S3716" t="n">
        <v>2</v>
      </c>
      <c r="T3716" t="n">
        <v>0</v>
      </c>
      <c r="U3716" t="n">
        <v>21.0128</v>
      </c>
      <c r="V3716">
        <f>IF(OR(C3716 = "", D3716 = ""), "", DATEDIF(C3716, D3716, "D"))</f>
        <v/>
      </c>
    </row>
    <row r="3717">
      <c r="A3717" t="inlineStr">
        <is>
          <t>0          1
1          2
2          3
3          4
4          5
        ... 
9989    9990
9990    9991
9991    9992
9992    9993
9993    9994
Name: Row ID, Length: 9994, dtype: int64</t>
        </is>
      </c>
      <c r="B3717" t="inlineStr">
        <is>
          <t>CA-2014-135608</t>
        </is>
      </c>
      <c r="C3717" s="3" t="n">
        <v>41863</v>
      </c>
      <c r="D3717" s="3" t="n">
        <v>41924</v>
      </c>
      <c r="E3717" t="inlineStr">
        <is>
          <t>Second Class</t>
        </is>
      </c>
      <c r="F3717" t="inlineStr">
        <is>
          <t>JK-15625</t>
        </is>
      </c>
      <c r="G3717" t="inlineStr">
        <is>
          <t>Jim Karlsson</t>
        </is>
      </c>
      <c r="H3717" t="inlineStr">
        <is>
          <t>Consumer</t>
        </is>
      </c>
      <c r="I3717" t="inlineStr">
        <is>
          <t>United States</t>
        </is>
      </c>
      <c r="J3717" t="inlineStr">
        <is>
          <t>Olympia</t>
        </is>
      </c>
      <c r="K3717" t="inlineStr">
        <is>
          <t>Washington</t>
        </is>
      </c>
      <c r="L3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7" t="inlineStr">
        <is>
          <t>West</t>
        </is>
      </c>
      <c r="N3717" t="inlineStr">
        <is>
          <t>FUR-CH-10002602</t>
        </is>
      </c>
      <c r="O3717" t="inlineStr">
        <is>
          <t>Furniture</t>
        </is>
      </c>
      <c r="P3717" t="inlineStr">
        <is>
          <t>Chairs</t>
        </is>
      </c>
      <c r="Q3717" t="inlineStr">
        <is>
          <t>DMI Arturo Collection Mission-style Design Wood Chair</t>
        </is>
      </c>
      <c r="R3717" t="n">
        <v>603.92</v>
      </c>
      <c r="S3717" t="n">
        <v>5</v>
      </c>
      <c r="T3717" t="n">
        <v>0.2</v>
      </c>
      <c r="U3717" t="n">
        <v>45.294</v>
      </c>
      <c r="V3717">
        <f>IF(OR(C3717 = "", D3717 = ""), "", DATEDIF(C3717, D3717, "D"))</f>
        <v/>
      </c>
    </row>
    <row r="3718">
      <c r="A3718" t="inlineStr">
        <is>
          <t>0          1
1          2
2          3
3          4
4          5
        ... 
9989    9990
9990    9991
9991    9992
9992    9993
9993    9994
Name: Row ID, Length: 9994, dtype: int64</t>
        </is>
      </c>
      <c r="B3718" t="inlineStr">
        <is>
          <t>CA-2017-144568</t>
        </is>
      </c>
      <c r="D3718" s="3" t="n">
        <v>42772</v>
      </c>
      <c r="E3718" t="inlineStr">
        <is>
          <t>Standard Class</t>
        </is>
      </c>
      <c r="F3718" t="inlineStr">
        <is>
          <t>JO-15550</t>
        </is>
      </c>
      <c r="G3718" t="inlineStr">
        <is>
          <t>Jesus Ocampo</t>
        </is>
      </c>
      <c r="H3718" t="inlineStr">
        <is>
          <t>Home Office</t>
        </is>
      </c>
      <c r="I3718" t="inlineStr">
        <is>
          <t>United States</t>
        </is>
      </c>
      <c r="J3718" t="inlineStr">
        <is>
          <t>Omaha</t>
        </is>
      </c>
      <c r="K3718" t="inlineStr">
        <is>
          <t>Nebraska</t>
        </is>
      </c>
      <c r="L3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8" t="inlineStr">
        <is>
          <t>Central</t>
        </is>
      </c>
      <c r="N3718" t="inlineStr">
        <is>
          <t>OFF-FA-10004395</t>
        </is>
      </c>
      <c r="O3718" t="inlineStr">
        <is>
          <t>Office Supplies</t>
        </is>
      </c>
      <c r="P3718" t="inlineStr">
        <is>
          <t>Fasteners</t>
        </is>
      </c>
      <c r="Q3718" t="inlineStr">
        <is>
          <t>Plymouth Boxed Rubber Bands by Plymouth</t>
        </is>
      </c>
      <c r="R3718" t="n">
        <v>23.55</v>
      </c>
      <c r="S3718" t="n">
        <v>5</v>
      </c>
      <c r="T3718" t="n">
        <v>0</v>
      </c>
      <c r="U3718" t="n">
        <v>1.1775</v>
      </c>
      <c r="V3718">
        <f>IF(OR(C3718 = "", D3718 = ""), "", DATEDIF(C3718, D3718, "D"))</f>
        <v/>
      </c>
    </row>
    <row r="3719">
      <c r="A3719" t="inlineStr">
        <is>
          <t>0          1
1          2
2          3
3          4
4          5
        ... 
9989    9990
9990    9991
9991    9992
9992    9993
9993    9994
Name: Row ID, Length: 9994, dtype: int64</t>
        </is>
      </c>
      <c r="B3719" t="inlineStr">
        <is>
          <t>CA-2016-142370</t>
        </is>
      </c>
      <c r="E3719" t="inlineStr">
        <is>
          <t>Standard Class</t>
        </is>
      </c>
      <c r="F3719" t="inlineStr">
        <is>
          <t>TP-21130</t>
        </is>
      </c>
      <c r="G3719" t="inlineStr">
        <is>
          <t>Theone Pippenger</t>
        </is>
      </c>
      <c r="H3719" t="inlineStr">
        <is>
          <t>Consumer</t>
        </is>
      </c>
      <c r="I3719" t="inlineStr">
        <is>
          <t>United States</t>
        </is>
      </c>
      <c r="J3719" t="inlineStr">
        <is>
          <t>Columbus</t>
        </is>
      </c>
      <c r="K3719" t="inlineStr">
        <is>
          <t>Georgia</t>
        </is>
      </c>
      <c r="L3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19" t="inlineStr">
        <is>
          <t>South</t>
        </is>
      </c>
      <c r="N3719" t="inlineStr">
        <is>
          <t>OFF-SU-10003002</t>
        </is>
      </c>
      <c r="O3719" t="inlineStr">
        <is>
          <t>Office Supplies</t>
        </is>
      </c>
      <c r="P3719" t="inlineStr">
        <is>
          <t>Supplies</t>
        </is>
      </c>
      <c r="Q3719" t="inlineStr">
        <is>
          <t>Letter Slitter</t>
        </is>
      </c>
      <c r="R3719" t="n">
        <v>5.04</v>
      </c>
      <c r="S3719" t="n">
        <v>2</v>
      </c>
      <c r="T3719" t="n">
        <v>0</v>
      </c>
      <c r="U3719" t="n">
        <v>0.1512</v>
      </c>
      <c r="V3719">
        <f>IF(OR(C3719 = "", D3719 = ""), "", DATEDIF(C3719, D3719, "D"))</f>
        <v/>
      </c>
    </row>
    <row r="3720">
      <c r="A3720" t="inlineStr">
        <is>
          <t>0          1
1          2
2          3
3          4
4          5
        ... 
9989    9990
9990    9991
9991    9992
9992    9993
9993    9994
Name: Row ID, Length: 9994, dtype: int64</t>
        </is>
      </c>
      <c r="B3720" t="inlineStr">
        <is>
          <t>CA-2016-142370</t>
        </is>
      </c>
      <c r="E3720" t="inlineStr">
        <is>
          <t>Standard Class</t>
        </is>
      </c>
      <c r="F3720" t="inlineStr">
        <is>
          <t>TP-21130</t>
        </is>
      </c>
      <c r="G3720" t="inlineStr">
        <is>
          <t>Theone Pippenger</t>
        </is>
      </c>
      <c r="H3720" t="inlineStr">
        <is>
          <t>Consumer</t>
        </is>
      </c>
      <c r="I3720" t="inlineStr">
        <is>
          <t>United States</t>
        </is>
      </c>
      <c r="J3720" t="inlineStr">
        <is>
          <t>Columbus</t>
        </is>
      </c>
      <c r="K3720" t="inlineStr">
        <is>
          <t>Georgia</t>
        </is>
      </c>
      <c r="L3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0" t="inlineStr">
        <is>
          <t>South</t>
        </is>
      </c>
      <c r="N3720" t="inlineStr">
        <is>
          <t>TEC-AC-10002926</t>
        </is>
      </c>
      <c r="O3720" t="inlineStr">
        <is>
          <t>Technology</t>
        </is>
      </c>
      <c r="P3720" t="inlineStr">
        <is>
          <t>Accessories</t>
        </is>
      </c>
      <c r="Q3720" t="inlineStr">
        <is>
          <t>Logitech Wireless Marathon Mouse M705</t>
        </is>
      </c>
      <c r="R3720" t="n">
        <v>249.95</v>
      </c>
      <c r="S3720" t="n">
        <v>5</v>
      </c>
      <c r="T3720" t="n">
        <v>0</v>
      </c>
      <c r="U3720" t="n">
        <v>107.4785</v>
      </c>
      <c r="V3720">
        <f>IF(OR(C3720 = "", D3720 = ""), "", DATEDIF(C3720, D3720, "D"))</f>
        <v/>
      </c>
    </row>
    <row r="3721">
      <c r="A3721" t="inlineStr">
        <is>
          <t>0          1
1          2
2          3
3          4
4          5
        ... 
9989    9990
9990    9991
9991    9992
9992    9993
9993    9994
Name: Row ID, Length: 9994, dtype: int64</t>
        </is>
      </c>
      <c r="B3721" t="inlineStr">
        <is>
          <t>CA-2016-105900</t>
        </is>
      </c>
      <c r="E3721" t="inlineStr">
        <is>
          <t>Standard Class</t>
        </is>
      </c>
      <c r="F3721" t="inlineStr">
        <is>
          <t>BS-11590</t>
        </is>
      </c>
      <c r="G3721" t="inlineStr">
        <is>
          <t>Brendan Sweed</t>
        </is>
      </c>
      <c r="H3721" t="inlineStr">
        <is>
          <t>Corporate</t>
        </is>
      </c>
      <c r="I3721" t="inlineStr">
        <is>
          <t>United States</t>
        </is>
      </c>
      <c r="J3721" t="inlineStr">
        <is>
          <t>Columbus</t>
        </is>
      </c>
      <c r="K3721" t="inlineStr">
        <is>
          <t>Indiana</t>
        </is>
      </c>
      <c r="L3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1" t="inlineStr">
        <is>
          <t>Central</t>
        </is>
      </c>
      <c r="N3721" t="inlineStr">
        <is>
          <t>OFF-AR-10002656</t>
        </is>
      </c>
      <c r="O3721" t="inlineStr">
        <is>
          <t>Office Supplies</t>
        </is>
      </c>
      <c r="P3721" t="inlineStr">
        <is>
          <t>Art</t>
        </is>
      </c>
      <c r="Q3721" t="inlineStr">
        <is>
          <t>Sanford Liquid Accent Highlighters</t>
        </is>
      </c>
      <c r="R3721" t="n">
        <v>33.4</v>
      </c>
      <c r="S3721" t="n">
        <v>5</v>
      </c>
      <c r="T3721" t="n">
        <v>0</v>
      </c>
      <c r="U3721" t="n">
        <v>12.358</v>
      </c>
      <c r="V3721">
        <f>IF(OR(C3721 = "", D3721 = ""), "", DATEDIF(C3721, D3721, "D"))</f>
        <v/>
      </c>
    </row>
    <row r="3722">
      <c r="A3722" t="inlineStr">
        <is>
          <t>0          1
1          2
2          3
3          4
4          5
        ... 
9989    9990
9990    9991
9991    9992
9992    9993
9993    9994
Name: Row ID, Length: 9994, dtype: int64</t>
        </is>
      </c>
      <c r="B3722" t="inlineStr">
        <is>
          <t>CA-2016-151155</t>
        </is>
      </c>
      <c r="E3722" t="inlineStr">
        <is>
          <t>Standard Class</t>
        </is>
      </c>
      <c r="F3722" t="inlineStr">
        <is>
          <t>AB-10255</t>
        </is>
      </c>
      <c r="G3722" t="inlineStr">
        <is>
          <t>Alejandro Ballentine</t>
        </is>
      </c>
      <c r="H3722" t="inlineStr">
        <is>
          <t>Home Office</t>
        </is>
      </c>
      <c r="I3722" t="inlineStr">
        <is>
          <t>United States</t>
        </is>
      </c>
      <c r="J3722" t="inlineStr">
        <is>
          <t>Jackson</t>
        </is>
      </c>
      <c r="K3722" t="inlineStr">
        <is>
          <t>Mississippi</t>
        </is>
      </c>
      <c r="L3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2" t="inlineStr">
        <is>
          <t>South</t>
        </is>
      </c>
      <c r="N3722" t="inlineStr">
        <is>
          <t>FUR-FU-10001918</t>
        </is>
      </c>
      <c r="O3722" t="inlineStr">
        <is>
          <t>Furniture</t>
        </is>
      </c>
      <c r="P3722" t="inlineStr">
        <is>
          <t>Furnishings</t>
        </is>
      </c>
      <c r="Q3722" t="inlineStr">
        <is>
          <t>C-Line Cubicle Keepers Polyproplyene Holder With Velcro Backings</t>
        </is>
      </c>
      <c r="R3722" t="n">
        <v>18.92</v>
      </c>
      <c r="S3722" t="n">
        <v>4</v>
      </c>
      <c r="T3722" t="n">
        <v>0</v>
      </c>
      <c r="U3722" t="n">
        <v>7.3788</v>
      </c>
      <c r="V3722">
        <f>IF(OR(C3722 = "", D3722 = ""), "", DATEDIF(C3722, D3722, "D"))</f>
        <v/>
      </c>
    </row>
    <row r="3723">
      <c r="A3723" t="inlineStr">
        <is>
          <t>0          1
1          2
2          3
3          4
4          5
        ... 
9989    9990
9990    9991
9991    9992
9992    9993
9993    9994
Name: Row ID, Length: 9994, dtype: int64</t>
        </is>
      </c>
      <c r="B3723" t="inlineStr">
        <is>
          <t>CA-2016-151155</t>
        </is>
      </c>
      <c r="E3723" t="inlineStr">
        <is>
          <t>Standard Class</t>
        </is>
      </c>
      <c r="F3723" t="inlineStr">
        <is>
          <t>AB-10255</t>
        </is>
      </c>
      <c r="G3723" t="inlineStr">
        <is>
          <t>Alejandro Ballentine</t>
        </is>
      </c>
      <c r="H3723" t="inlineStr">
        <is>
          <t>Home Office</t>
        </is>
      </c>
      <c r="I3723" t="inlineStr">
        <is>
          <t>United States</t>
        </is>
      </c>
      <c r="J3723" t="inlineStr">
        <is>
          <t>Jackson</t>
        </is>
      </c>
      <c r="K3723" t="inlineStr">
        <is>
          <t>Mississippi</t>
        </is>
      </c>
      <c r="L3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3" t="inlineStr">
        <is>
          <t>South</t>
        </is>
      </c>
      <c r="N3723" t="inlineStr">
        <is>
          <t>OFF-BI-10003910</t>
        </is>
      </c>
      <c r="O3723" t="inlineStr">
        <is>
          <t>Office Supplies</t>
        </is>
      </c>
      <c r="P3723" t="inlineStr">
        <is>
          <t>Binders</t>
        </is>
      </c>
      <c r="Q3723" t="inlineStr">
        <is>
          <t>DXL Angle-View Binders with Locking Rings by Samsill</t>
        </is>
      </c>
      <c r="R3723" t="n">
        <v>15.42</v>
      </c>
      <c r="S3723" t="n">
        <v>2</v>
      </c>
      <c r="T3723" t="n">
        <v>0</v>
      </c>
      <c r="U3723" t="n">
        <v>6.939</v>
      </c>
      <c r="V3723">
        <f>IF(OR(C3723 = "", D3723 = ""), "", DATEDIF(C3723, D3723, "D"))</f>
        <v/>
      </c>
    </row>
    <row r="3724">
      <c r="A3724" t="inlineStr">
        <is>
          <t>0          1
1          2
2          3
3          4
4          5
        ... 
9989    9990
9990    9991
9991    9992
9992    9993
9993    9994
Name: Row ID, Length: 9994, dtype: int64</t>
        </is>
      </c>
      <c r="B3724" t="inlineStr">
        <is>
          <t>CA-2017-144036</t>
        </is>
      </c>
      <c r="E3724" t="inlineStr">
        <is>
          <t>Standard Class</t>
        </is>
      </c>
      <c r="F3724" t="inlineStr">
        <is>
          <t>FO-14305</t>
        </is>
      </c>
      <c r="G3724" t="inlineStr">
        <is>
          <t>Frank Olsen</t>
        </is>
      </c>
      <c r="H3724" t="inlineStr">
        <is>
          <t>Consumer</t>
        </is>
      </c>
      <c r="I3724" t="inlineStr">
        <is>
          <t>United States</t>
        </is>
      </c>
      <c r="J3724" t="inlineStr">
        <is>
          <t>Houston</t>
        </is>
      </c>
      <c r="K3724" t="inlineStr">
        <is>
          <t>Texas</t>
        </is>
      </c>
      <c r="L3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4" t="inlineStr">
        <is>
          <t>Central</t>
        </is>
      </c>
      <c r="N3724" t="inlineStr">
        <is>
          <t>OFF-AR-10000122</t>
        </is>
      </c>
      <c r="O3724" t="inlineStr">
        <is>
          <t>Office Supplies</t>
        </is>
      </c>
      <c r="P3724" t="inlineStr">
        <is>
          <t>Art</t>
        </is>
      </c>
      <c r="Q3724" t="inlineStr">
        <is>
          <t>Newell 314</t>
        </is>
      </c>
      <c r="R3724" t="n">
        <v>35.712</v>
      </c>
      <c r="S3724" t="n">
        <v>8</v>
      </c>
      <c r="T3724" t="n">
        <v>0.2</v>
      </c>
      <c r="U3724" t="n">
        <v>2.232</v>
      </c>
      <c r="V3724">
        <f>IF(OR(C3724 = "", D3724 = ""), "", DATEDIF(C3724, D3724, "D"))</f>
        <v/>
      </c>
    </row>
    <row r="3725">
      <c r="A3725" t="inlineStr">
        <is>
          <t>0          1
1          2
2          3
3          4
4          5
        ... 
9989    9990
9990    9991
9991    9992
9992    9993
9993    9994
Name: Row ID, Length: 9994, dtype: int64</t>
        </is>
      </c>
      <c r="B3725" t="inlineStr">
        <is>
          <t>US-2014-169789</t>
        </is>
      </c>
      <c r="D3725" s="3" t="n">
        <v>42095</v>
      </c>
      <c r="E3725" t="inlineStr">
        <is>
          <t>Standard Class</t>
        </is>
      </c>
      <c r="F3725" t="inlineStr">
        <is>
          <t>MF-17665</t>
        </is>
      </c>
      <c r="G3725" t="inlineStr">
        <is>
          <t>Maureen Fritzler</t>
        </is>
      </c>
      <c r="H3725" t="inlineStr">
        <is>
          <t>Corporate</t>
        </is>
      </c>
      <c r="I3725" t="inlineStr">
        <is>
          <t>United States</t>
        </is>
      </c>
      <c r="J3725" t="inlineStr">
        <is>
          <t>Phoenix</t>
        </is>
      </c>
      <c r="K3725" t="inlineStr">
        <is>
          <t>Arizona</t>
        </is>
      </c>
      <c r="L3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5" t="inlineStr">
        <is>
          <t>West</t>
        </is>
      </c>
      <c r="N3725" t="inlineStr">
        <is>
          <t>OFF-BI-10004600</t>
        </is>
      </c>
      <c r="O3725" t="inlineStr">
        <is>
          <t>Office Supplies</t>
        </is>
      </c>
      <c r="P3725" t="inlineStr">
        <is>
          <t>Binders</t>
        </is>
      </c>
      <c r="Q3725" t="inlineStr">
        <is>
          <t>Ibico Ibimaster 300 Manual Binding System</t>
        </is>
      </c>
      <c r="R3725" t="n">
        <v>551.985</v>
      </c>
      <c r="S3725" t="n">
        <v>5</v>
      </c>
      <c r="T3725" t="n">
        <v>0.7</v>
      </c>
      <c r="U3725" t="n">
        <v>-459.9875</v>
      </c>
      <c r="V3725">
        <f>IF(OR(C3725 = "", D3725 = ""), "", DATEDIF(C3725, D3725, "D"))</f>
        <v/>
      </c>
    </row>
    <row r="3726">
      <c r="A3726" t="inlineStr">
        <is>
          <t>0          1
1          2
2          3
3          4
4          5
        ... 
9989    9990
9990    9991
9991    9992
9992    9993
9993    9994
Name: Row ID, Length: 9994, dtype: int64</t>
        </is>
      </c>
      <c r="B3726" t="inlineStr">
        <is>
          <t>CA-2017-127264</t>
        </is>
      </c>
      <c r="C3726" s="3" t="n">
        <v>42798</v>
      </c>
      <c r="D3726" s="3" t="n">
        <v>42859</v>
      </c>
      <c r="E3726" t="inlineStr">
        <is>
          <t>First Class</t>
        </is>
      </c>
      <c r="F3726" t="inlineStr">
        <is>
          <t>SA-20830</t>
        </is>
      </c>
      <c r="G3726" t="inlineStr">
        <is>
          <t>Sue Ann Reed</t>
        </is>
      </c>
      <c r="H3726" t="inlineStr">
        <is>
          <t>Consumer</t>
        </is>
      </c>
      <c r="I3726" t="inlineStr">
        <is>
          <t>United States</t>
        </is>
      </c>
      <c r="J3726" t="inlineStr">
        <is>
          <t>Chicago</t>
        </is>
      </c>
      <c r="K3726" t="inlineStr">
        <is>
          <t>Illinois</t>
        </is>
      </c>
      <c r="L3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6" t="inlineStr">
        <is>
          <t>Central</t>
        </is>
      </c>
      <c r="N3726" t="inlineStr">
        <is>
          <t>OFF-AR-10003045</t>
        </is>
      </c>
      <c r="O3726" t="inlineStr">
        <is>
          <t>Office Supplies</t>
        </is>
      </c>
      <c r="P3726" t="inlineStr">
        <is>
          <t>Art</t>
        </is>
      </c>
      <c r="Q3726" t="inlineStr">
        <is>
          <t>Prang Colored Pencils</t>
        </is>
      </c>
      <c r="R3726" t="n">
        <v>7.056</v>
      </c>
      <c r="S3726" t="n">
        <v>3</v>
      </c>
      <c r="T3726" t="n">
        <v>0.2</v>
      </c>
      <c r="U3726" t="n">
        <v>2.205</v>
      </c>
      <c r="V3726">
        <f>IF(OR(C3726 = "", D3726 = ""), "", DATEDIF(C3726, D3726, "D"))</f>
        <v/>
      </c>
    </row>
    <row r="3727">
      <c r="A3727" t="inlineStr">
        <is>
          <t>0          1
1          2
2          3
3          4
4          5
        ... 
9989    9990
9990    9991
9991    9992
9992    9993
9993    9994
Name: Row ID, Length: 9994, dtype: int64</t>
        </is>
      </c>
      <c r="B3727" t="inlineStr">
        <is>
          <t>CA-2016-151512</t>
        </is>
      </c>
      <c r="D3727" s="3" t="n">
        <v>42767</v>
      </c>
      <c r="E3727" t="inlineStr">
        <is>
          <t>Standard Class</t>
        </is>
      </c>
      <c r="F3727" t="inlineStr">
        <is>
          <t>SH-19975</t>
        </is>
      </c>
      <c r="G3727" t="inlineStr">
        <is>
          <t>Sally Hughsby</t>
        </is>
      </c>
      <c r="H3727" t="inlineStr">
        <is>
          <t>Corporate</t>
        </is>
      </c>
      <c r="I3727" t="inlineStr">
        <is>
          <t>United States</t>
        </is>
      </c>
      <c r="J3727" t="inlineStr">
        <is>
          <t>Denver</t>
        </is>
      </c>
      <c r="K3727" t="inlineStr">
        <is>
          <t>Colorado</t>
        </is>
      </c>
      <c r="L3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7" t="inlineStr">
        <is>
          <t>West</t>
        </is>
      </c>
      <c r="N3727" t="inlineStr">
        <is>
          <t>OFF-AP-10000252</t>
        </is>
      </c>
      <c r="O3727" t="inlineStr">
        <is>
          <t>Office Supplies</t>
        </is>
      </c>
      <c r="P3727" t="inlineStr">
        <is>
          <t>Appliances</t>
        </is>
      </c>
      <c r="Q3727" t="inlineStr">
        <is>
          <t>Harmony HEPA Quiet Air Purifiers</t>
        </is>
      </c>
      <c r="R3727" t="n">
        <v>18.72</v>
      </c>
      <c r="S3727" t="n">
        <v>2</v>
      </c>
      <c r="T3727" t="n">
        <v>0.2</v>
      </c>
      <c r="U3727" t="n">
        <v>3.51</v>
      </c>
      <c r="V3727">
        <f>IF(OR(C3727 = "", D3727 = ""), "", DATEDIF(C3727, D3727, "D"))</f>
        <v/>
      </c>
    </row>
    <row r="3728">
      <c r="A3728" t="inlineStr">
        <is>
          <t>0          1
1          2
2          3
3          4
4          5
        ... 
9989    9990
9990    9991
9991    9992
9992    9993
9993    9994
Name: Row ID, Length: 9994, dtype: int64</t>
        </is>
      </c>
      <c r="B3728" t="inlineStr">
        <is>
          <t>CA-2016-165169</t>
        </is>
      </c>
      <c r="C3728" s="3" t="n">
        <v>42496</v>
      </c>
      <c r="D3728" s="3" t="n">
        <v>42680</v>
      </c>
      <c r="E3728" t="inlineStr">
        <is>
          <t>Standard Class</t>
        </is>
      </c>
      <c r="F3728" t="inlineStr">
        <is>
          <t>JL-15235</t>
        </is>
      </c>
      <c r="G3728" t="inlineStr">
        <is>
          <t>Janet Lee</t>
        </is>
      </c>
      <c r="H3728" t="inlineStr">
        <is>
          <t>Consumer</t>
        </is>
      </c>
      <c r="I3728" t="inlineStr">
        <is>
          <t>United States</t>
        </is>
      </c>
      <c r="J3728" t="inlineStr">
        <is>
          <t>Newark</t>
        </is>
      </c>
      <c r="K3728" t="inlineStr">
        <is>
          <t>Delaware</t>
        </is>
      </c>
      <c r="L3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8" t="inlineStr">
        <is>
          <t>East</t>
        </is>
      </c>
      <c r="N3728" t="inlineStr">
        <is>
          <t>OFF-ST-10001496</t>
        </is>
      </c>
      <c r="O3728" t="inlineStr">
        <is>
          <t>Office Supplies</t>
        </is>
      </c>
      <c r="P3728" t="inlineStr">
        <is>
          <t>Storage</t>
        </is>
      </c>
      <c r="Q3728" t="inlineStr">
        <is>
          <t>Standard Rollaway File with Lock</t>
        </is>
      </c>
      <c r="R3728" t="n">
        <v>360.38</v>
      </c>
      <c r="S3728" t="n">
        <v>2</v>
      </c>
      <c r="T3728" t="n">
        <v>0</v>
      </c>
      <c r="U3728" t="n">
        <v>93.69880000000001</v>
      </c>
      <c r="V3728">
        <f>IF(OR(C3728 = "", D3728 = ""), "", DATEDIF(C3728, D3728, "D"))</f>
        <v/>
      </c>
    </row>
    <row r="3729">
      <c r="A3729" t="inlineStr">
        <is>
          <t>0          1
1          2
2          3
3          4
4          5
        ... 
9989    9990
9990    9991
9991    9992
9992    9993
9993    9994
Name: Row ID, Length: 9994, dtype: int64</t>
        </is>
      </c>
      <c r="B3729" t="inlineStr">
        <is>
          <t>CA-2016-165169</t>
        </is>
      </c>
      <c r="C3729" s="3" t="n">
        <v>42496</v>
      </c>
      <c r="D3729" s="3" t="n">
        <v>42680</v>
      </c>
      <c r="E3729" t="inlineStr">
        <is>
          <t>Standard Class</t>
        </is>
      </c>
      <c r="F3729" t="inlineStr">
        <is>
          <t>JL-15235</t>
        </is>
      </c>
      <c r="G3729" t="inlineStr">
        <is>
          <t>Janet Lee</t>
        </is>
      </c>
      <c r="H3729" t="inlineStr">
        <is>
          <t>Consumer</t>
        </is>
      </c>
      <c r="I3729" t="inlineStr">
        <is>
          <t>United States</t>
        </is>
      </c>
      <c r="J3729" t="inlineStr">
        <is>
          <t>Newark</t>
        </is>
      </c>
      <c r="K3729" t="inlineStr">
        <is>
          <t>Delaware</t>
        </is>
      </c>
      <c r="L3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29" t="inlineStr">
        <is>
          <t>East</t>
        </is>
      </c>
      <c r="N3729" t="inlineStr">
        <is>
          <t>OFF-AR-10000122</t>
        </is>
      </c>
      <c r="O3729" t="inlineStr">
        <is>
          <t>Office Supplies</t>
        </is>
      </c>
      <c r="P3729" t="inlineStr">
        <is>
          <t>Art</t>
        </is>
      </c>
      <c r="Q3729" t="inlineStr">
        <is>
          <t>Newell 314</t>
        </is>
      </c>
      <c r="R3729" t="n">
        <v>11.16</v>
      </c>
      <c r="S3729" t="n">
        <v>2</v>
      </c>
      <c r="T3729" t="n">
        <v>0</v>
      </c>
      <c r="U3729" t="n">
        <v>2.79</v>
      </c>
      <c r="V3729">
        <f>IF(OR(C3729 = "", D3729 = ""), "", DATEDIF(C3729, D3729, "D"))</f>
        <v/>
      </c>
    </row>
    <row r="3730">
      <c r="A3730" t="inlineStr">
        <is>
          <t>0          1
1          2
2          3
3          4
4          5
        ... 
9989    9990
9990    9991
9991    9992
9992    9993
9993    9994
Name: Row ID, Length: 9994, dtype: int64</t>
        </is>
      </c>
      <c r="B3730" t="inlineStr">
        <is>
          <t>CA-2016-165169</t>
        </is>
      </c>
      <c r="C3730" s="3" t="n">
        <v>42496</v>
      </c>
      <c r="D3730" s="3" t="n">
        <v>42680</v>
      </c>
      <c r="E3730" t="inlineStr">
        <is>
          <t>Standard Class</t>
        </is>
      </c>
      <c r="F3730" t="inlineStr">
        <is>
          <t>JL-15235</t>
        </is>
      </c>
      <c r="G3730" t="inlineStr">
        <is>
          <t>Janet Lee</t>
        </is>
      </c>
      <c r="H3730" t="inlineStr">
        <is>
          <t>Consumer</t>
        </is>
      </c>
      <c r="I3730" t="inlineStr">
        <is>
          <t>United States</t>
        </is>
      </c>
      <c r="J3730" t="inlineStr">
        <is>
          <t>Newark</t>
        </is>
      </c>
      <c r="K3730" t="inlineStr">
        <is>
          <t>Delaware</t>
        </is>
      </c>
      <c r="L3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0" t="inlineStr">
        <is>
          <t>East</t>
        </is>
      </c>
      <c r="N3730" t="inlineStr">
        <is>
          <t>OFF-LA-10000407</t>
        </is>
      </c>
      <c r="O3730" t="inlineStr">
        <is>
          <t>Office Supplies</t>
        </is>
      </c>
      <c r="P3730" t="inlineStr">
        <is>
          <t>Labels</t>
        </is>
      </c>
      <c r="Q3730" t="inlineStr">
        <is>
          <t>Avery White Multi-Purpose Labels</t>
        </is>
      </c>
      <c r="R3730" t="n">
        <v>14.94</v>
      </c>
      <c r="S3730" t="n">
        <v>3</v>
      </c>
      <c r="T3730" t="n">
        <v>0</v>
      </c>
      <c r="U3730" t="n">
        <v>6.8724</v>
      </c>
      <c r="V3730">
        <f>IF(OR(C3730 = "", D3730 = ""), "", DATEDIF(C3730, D3730, "D"))</f>
        <v/>
      </c>
    </row>
    <row r="3731">
      <c r="A3731" t="inlineStr">
        <is>
          <t>0          1
1          2
2          3
3          4
4          5
        ... 
9989    9990
9990    9991
9991    9992
9992    9993
9993    9994
Name: Row ID, Length: 9994, dtype: int64</t>
        </is>
      </c>
      <c r="B3731" t="inlineStr">
        <is>
          <t>CA-2015-109575</t>
        </is>
      </c>
      <c r="E3731" t="inlineStr">
        <is>
          <t>Standard Class</t>
        </is>
      </c>
      <c r="F3731" t="inlineStr">
        <is>
          <t>KH-16630</t>
        </is>
      </c>
      <c r="G3731" t="inlineStr">
        <is>
          <t>Ken Heidel</t>
        </is>
      </c>
      <c r="H3731" t="inlineStr">
        <is>
          <t>Corporate</t>
        </is>
      </c>
      <c r="I3731" t="inlineStr">
        <is>
          <t>United States</t>
        </is>
      </c>
      <c r="J3731" t="inlineStr">
        <is>
          <t>Clinton</t>
        </is>
      </c>
      <c r="K3731" t="inlineStr">
        <is>
          <t>Maryland</t>
        </is>
      </c>
      <c r="L3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1" t="inlineStr">
        <is>
          <t>East</t>
        </is>
      </c>
      <c r="N3731" t="inlineStr">
        <is>
          <t>OFF-ST-10004950</t>
        </is>
      </c>
      <c r="O3731" t="inlineStr">
        <is>
          <t>Office Supplies</t>
        </is>
      </c>
      <c r="P3731" t="inlineStr">
        <is>
          <t>Storage</t>
        </is>
      </c>
      <c r="Q3731" t="inlineStr">
        <is>
          <t>Acco Perma 3000 Stacking Storage Drawers</t>
        </is>
      </c>
      <c r="R3731" t="n">
        <v>41.96</v>
      </c>
      <c r="S3731" t="n">
        <v>2</v>
      </c>
      <c r="T3731" t="n">
        <v>0</v>
      </c>
      <c r="U3731" t="n">
        <v>7.9724</v>
      </c>
      <c r="V3731">
        <f>IF(OR(C3731 = "", D3731 = ""), "", DATEDIF(C3731, D3731, "D"))</f>
        <v/>
      </c>
    </row>
    <row r="3732">
      <c r="A3732" t="inlineStr">
        <is>
          <t>0          1
1          2
2          3
3          4
4          5
        ... 
9989    9990
9990    9991
9991    9992
9992    9993
9993    9994
Name: Row ID, Length: 9994, dtype: int64</t>
        </is>
      </c>
      <c r="B3732" t="inlineStr">
        <is>
          <t>CA-2015-109575</t>
        </is>
      </c>
      <c r="E3732" t="inlineStr">
        <is>
          <t>Standard Class</t>
        </is>
      </c>
      <c r="F3732" t="inlineStr">
        <is>
          <t>KH-16630</t>
        </is>
      </c>
      <c r="G3732" t="inlineStr">
        <is>
          <t>Ken Heidel</t>
        </is>
      </c>
      <c r="H3732" t="inlineStr">
        <is>
          <t>Corporate</t>
        </is>
      </c>
      <c r="I3732" t="inlineStr">
        <is>
          <t>United States</t>
        </is>
      </c>
      <c r="J3732" t="inlineStr">
        <is>
          <t>Clinton</t>
        </is>
      </c>
      <c r="K3732" t="inlineStr">
        <is>
          <t>Maryland</t>
        </is>
      </c>
      <c r="L3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2" t="inlineStr">
        <is>
          <t>East</t>
        </is>
      </c>
      <c r="N3732" t="inlineStr">
        <is>
          <t>OFF-ST-10004123</t>
        </is>
      </c>
      <c r="O3732" t="inlineStr">
        <is>
          <t>Office Supplies</t>
        </is>
      </c>
      <c r="P3732" t="inlineStr">
        <is>
          <t>Storage</t>
        </is>
      </c>
      <c r="Q3732" t="inlineStr">
        <is>
          <t>Safco Industrial Wire Shelving System</t>
        </is>
      </c>
      <c r="R3732" t="n">
        <v>636.86</v>
      </c>
      <c r="S3732" t="n">
        <v>7</v>
      </c>
      <c r="T3732" t="n">
        <v>0</v>
      </c>
      <c r="U3732" t="n">
        <v>0</v>
      </c>
      <c r="V3732">
        <f>IF(OR(C3732 = "", D3732 = ""), "", DATEDIF(C3732, D3732, "D"))</f>
        <v/>
      </c>
    </row>
    <row r="3733">
      <c r="A3733" t="inlineStr">
        <is>
          <t>0          1
1          2
2          3
3          4
4          5
        ... 
9989    9990
9990    9991
9991    9992
9992    9993
9993    9994
Name: Row ID, Length: 9994, dtype: int64</t>
        </is>
      </c>
      <c r="B3733" t="inlineStr">
        <is>
          <t>CA-2015-109575</t>
        </is>
      </c>
      <c r="E3733" t="inlineStr">
        <is>
          <t>Standard Class</t>
        </is>
      </c>
      <c r="F3733" t="inlineStr">
        <is>
          <t>KH-16630</t>
        </is>
      </c>
      <c r="G3733" t="inlineStr">
        <is>
          <t>Ken Heidel</t>
        </is>
      </c>
      <c r="H3733" t="inlineStr">
        <is>
          <t>Corporate</t>
        </is>
      </c>
      <c r="I3733" t="inlineStr">
        <is>
          <t>United States</t>
        </is>
      </c>
      <c r="J3733" t="inlineStr">
        <is>
          <t>Clinton</t>
        </is>
      </c>
      <c r="K3733" t="inlineStr">
        <is>
          <t>Maryland</t>
        </is>
      </c>
      <c r="L3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3" t="inlineStr">
        <is>
          <t>East</t>
        </is>
      </c>
      <c r="N3733" t="inlineStr">
        <is>
          <t>TEC-PH-10000730</t>
        </is>
      </c>
      <c r="O3733" t="inlineStr">
        <is>
          <t>Technology</t>
        </is>
      </c>
      <c r="P3733" t="inlineStr">
        <is>
          <t>Phones</t>
        </is>
      </c>
      <c r="Q3733" t="inlineStr">
        <is>
          <t>Samsung Galaxy S4 Active</t>
        </is>
      </c>
      <c r="R3733" t="n">
        <v>499.99</v>
      </c>
      <c r="S3733" t="n">
        <v>1</v>
      </c>
      <c r="T3733" t="n">
        <v>0</v>
      </c>
      <c r="U3733" t="n">
        <v>129.9974</v>
      </c>
      <c r="V3733">
        <f>IF(OR(C3733 = "", D3733 = ""), "", DATEDIF(C3733, D3733, "D"))</f>
        <v/>
      </c>
    </row>
    <row r="3734">
      <c r="A3734" t="inlineStr">
        <is>
          <t>0          1
1          2
2          3
3          4
4          5
        ... 
9989    9990
9990    9991
9991    9992
9992    9993
9993    9994
Name: Row ID, Length: 9994, dtype: int64</t>
        </is>
      </c>
      <c r="B3734" t="inlineStr">
        <is>
          <t>CA-2015-109575</t>
        </is>
      </c>
      <c r="E3734" t="inlineStr">
        <is>
          <t>Standard Class</t>
        </is>
      </c>
      <c r="F3734" t="inlineStr">
        <is>
          <t>KH-16630</t>
        </is>
      </c>
      <c r="G3734" t="inlineStr">
        <is>
          <t>Ken Heidel</t>
        </is>
      </c>
      <c r="H3734" t="inlineStr">
        <is>
          <t>Corporate</t>
        </is>
      </c>
      <c r="I3734" t="inlineStr">
        <is>
          <t>United States</t>
        </is>
      </c>
      <c r="J3734" t="inlineStr">
        <is>
          <t>Clinton</t>
        </is>
      </c>
      <c r="K3734" t="inlineStr">
        <is>
          <t>Maryland</t>
        </is>
      </c>
      <c r="L3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4" t="inlineStr">
        <is>
          <t>East</t>
        </is>
      </c>
      <c r="N3734" t="inlineStr">
        <is>
          <t>TEC-PH-10000895</t>
        </is>
      </c>
      <c r="O3734" t="inlineStr">
        <is>
          <t>Technology</t>
        </is>
      </c>
      <c r="P3734" t="inlineStr">
        <is>
          <t>Phones</t>
        </is>
      </c>
      <c r="Q3734" t="inlineStr">
        <is>
          <t>Polycom VVX 310 VoIP phone</t>
        </is>
      </c>
      <c r="R3734" t="n">
        <v>1259.93</v>
      </c>
      <c r="S3734" t="n">
        <v>7</v>
      </c>
      <c r="T3734" t="n">
        <v>0</v>
      </c>
      <c r="U3734" t="n">
        <v>327.5818</v>
      </c>
      <c r="V3734">
        <f>IF(OR(C3734 = "", D3734 = ""), "", DATEDIF(C3734, D3734, "D"))</f>
        <v/>
      </c>
    </row>
    <row r="3735">
      <c r="A3735" t="inlineStr">
        <is>
          <t>0          1
1          2
2          3
3          4
4          5
        ... 
9989    9990
9990    9991
9991    9992
9992    9993
9993    9994
Name: Row ID, Length: 9994, dtype: int64</t>
        </is>
      </c>
      <c r="B3735" t="inlineStr">
        <is>
          <t>CA-2015-109575</t>
        </is>
      </c>
      <c r="E3735" t="inlineStr">
        <is>
          <t>Standard Class</t>
        </is>
      </c>
      <c r="F3735" t="inlineStr">
        <is>
          <t>KH-16630</t>
        </is>
      </c>
      <c r="G3735" t="inlineStr">
        <is>
          <t>Ken Heidel</t>
        </is>
      </c>
      <c r="H3735" t="inlineStr">
        <is>
          <t>Corporate</t>
        </is>
      </c>
      <c r="I3735" t="inlineStr">
        <is>
          <t>United States</t>
        </is>
      </c>
      <c r="J3735" t="inlineStr">
        <is>
          <t>Clinton</t>
        </is>
      </c>
      <c r="K3735" t="inlineStr">
        <is>
          <t>Maryland</t>
        </is>
      </c>
      <c r="L3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5" t="inlineStr">
        <is>
          <t>East</t>
        </is>
      </c>
      <c r="N3735" t="inlineStr">
        <is>
          <t>OFF-BI-10000962</t>
        </is>
      </c>
      <c r="O3735" t="inlineStr">
        <is>
          <t>Office Supplies</t>
        </is>
      </c>
      <c r="P3735" t="inlineStr">
        <is>
          <t>Binders</t>
        </is>
      </c>
      <c r="Q3735" t="inlineStr">
        <is>
          <t>Acco Flexible ACCOHIDE Square Ring Data Binder, Dark Blue, 11 1/2" X 14" 7/8"</t>
        </is>
      </c>
      <c r="R3735" t="n">
        <v>65.08</v>
      </c>
      <c r="S3735" t="n">
        <v>4</v>
      </c>
      <c r="T3735" t="n">
        <v>0</v>
      </c>
      <c r="U3735" t="n">
        <v>31.8892</v>
      </c>
      <c r="V3735">
        <f>IF(OR(C3735 = "", D3735 = ""), "", DATEDIF(C3735, D3735, "D"))</f>
        <v/>
      </c>
    </row>
    <row r="3736">
      <c r="A3736" t="inlineStr">
        <is>
          <t>0          1
1          2
2          3
3          4
4          5
        ... 
9989    9990
9990    9991
9991    9992
9992    9993
9993    9994
Name: Row ID, Length: 9994, dtype: int64</t>
        </is>
      </c>
      <c r="B3736" t="inlineStr">
        <is>
          <t>CA-2017-168193</t>
        </is>
      </c>
      <c r="C3736" s="3" t="n">
        <v>42889</v>
      </c>
      <c r="D3736" s="3" t="n">
        <v>43042</v>
      </c>
      <c r="E3736" t="inlineStr">
        <is>
          <t>Second Class</t>
        </is>
      </c>
      <c r="F3736" t="inlineStr">
        <is>
          <t>RM-19750</t>
        </is>
      </c>
      <c r="G3736" t="inlineStr">
        <is>
          <t>Roland Murray</t>
        </is>
      </c>
      <c r="H3736" t="inlineStr">
        <is>
          <t>Consumer</t>
        </is>
      </c>
      <c r="I3736" t="inlineStr">
        <is>
          <t>United States</t>
        </is>
      </c>
      <c r="J3736" t="inlineStr">
        <is>
          <t>New York City</t>
        </is>
      </c>
      <c r="K3736" t="inlineStr">
        <is>
          <t>New York</t>
        </is>
      </c>
      <c r="L3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6" t="inlineStr">
        <is>
          <t>East</t>
        </is>
      </c>
      <c r="N3736" t="inlineStr">
        <is>
          <t>OFF-PA-10002254</t>
        </is>
      </c>
      <c r="O3736" t="inlineStr">
        <is>
          <t>Office Supplies</t>
        </is>
      </c>
      <c r="P3736" t="inlineStr">
        <is>
          <t>Paper</t>
        </is>
      </c>
      <c r="Q3736" t="inlineStr">
        <is>
          <t>Xerox 1883</t>
        </is>
      </c>
      <c r="R3736" t="n">
        <v>26.38</v>
      </c>
      <c r="S3736" t="n">
        <v>1</v>
      </c>
      <c r="T3736" t="n">
        <v>0</v>
      </c>
      <c r="U3736" t="n">
        <v>12.1348</v>
      </c>
      <c r="V3736">
        <f>IF(OR(C3736 = "", D3736 = ""), "", DATEDIF(C3736, D3736, "D"))</f>
        <v/>
      </c>
    </row>
    <row r="3737">
      <c r="A3737" t="inlineStr">
        <is>
          <t>0          1
1          2
2          3
3          4
4          5
        ... 
9989    9990
9990    9991
9991    9992
9992    9993
9993    9994
Name: Row ID, Length: 9994, dtype: int64</t>
        </is>
      </c>
      <c r="B3737" t="inlineStr">
        <is>
          <t>CA-2017-168193</t>
        </is>
      </c>
      <c r="C3737" s="3" t="n">
        <v>42889</v>
      </c>
      <c r="D3737" s="3" t="n">
        <v>43042</v>
      </c>
      <c r="E3737" t="inlineStr">
        <is>
          <t>Second Class</t>
        </is>
      </c>
      <c r="F3737" t="inlineStr">
        <is>
          <t>RM-19750</t>
        </is>
      </c>
      <c r="G3737" t="inlineStr">
        <is>
          <t>Roland Murray</t>
        </is>
      </c>
      <c r="H3737" t="inlineStr">
        <is>
          <t>Consumer</t>
        </is>
      </c>
      <c r="I3737" t="inlineStr">
        <is>
          <t>United States</t>
        </is>
      </c>
      <c r="J3737" t="inlineStr">
        <is>
          <t>New York City</t>
        </is>
      </c>
      <c r="K3737" t="inlineStr">
        <is>
          <t>New York</t>
        </is>
      </c>
      <c r="L3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7" t="inlineStr">
        <is>
          <t>East</t>
        </is>
      </c>
      <c r="N3737" t="inlineStr">
        <is>
          <t>FUR-FU-10002554</t>
        </is>
      </c>
      <c r="O3737" t="inlineStr">
        <is>
          <t>Furniture</t>
        </is>
      </c>
      <c r="P3737" t="inlineStr">
        <is>
          <t>Furnishings</t>
        </is>
      </c>
      <c r="Q3737" t="inlineStr">
        <is>
          <t>Westinghouse Floor Lamp with Metal Mesh Shade, Black</t>
        </is>
      </c>
      <c r="R3737" t="n">
        <v>71.97</v>
      </c>
      <c r="S3737" t="n">
        <v>3</v>
      </c>
      <c r="T3737" t="n">
        <v>0</v>
      </c>
      <c r="U3737" t="n">
        <v>16.5531</v>
      </c>
      <c r="V3737">
        <f>IF(OR(C3737 = "", D3737 = ""), "", DATEDIF(C3737, D3737, "D"))</f>
        <v/>
      </c>
    </row>
    <row r="3738">
      <c r="A3738" t="inlineStr">
        <is>
          <t>0          1
1          2
2          3
3          4
4          5
        ... 
9989    9990
9990    9991
9991    9992
9992    9993
9993    9994
Name: Row ID, Length: 9994, dtype: int64</t>
        </is>
      </c>
      <c r="B3738" t="inlineStr">
        <is>
          <t>CA-2016-115476</t>
        </is>
      </c>
      <c r="E3738" t="inlineStr">
        <is>
          <t>Same Day</t>
        </is>
      </c>
      <c r="F3738" t="inlineStr">
        <is>
          <t>VM-21835</t>
        </is>
      </c>
      <c r="G3738" t="inlineStr">
        <is>
          <t>Vivian Mathis</t>
        </is>
      </c>
      <c r="H3738" t="inlineStr">
        <is>
          <t>Consumer</t>
        </is>
      </c>
      <c r="I3738" t="inlineStr">
        <is>
          <t>United States</t>
        </is>
      </c>
      <c r="J3738" t="inlineStr">
        <is>
          <t>Newark</t>
        </is>
      </c>
      <c r="K3738" t="inlineStr">
        <is>
          <t>Delaware</t>
        </is>
      </c>
      <c r="L3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8" t="inlineStr">
        <is>
          <t>East</t>
        </is>
      </c>
      <c r="N3738" t="inlineStr">
        <is>
          <t>TEC-PH-10000673</t>
        </is>
      </c>
      <c r="O3738" t="inlineStr">
        <is>
          <t>Technology</t>
        </is>
      </c>
      <c r="P3738" t="inlineStr">
        <is>
          <t>Phones</t>
        </is>
      </c>
      <c r="Q3738" t="inlineStr">
        <is>
          <t>Plantronics Voyager Pro HD - Bluetooth Headset</t>
        </is>
      </c>
      <c r="R3738" t="n">
        <v>129.98</v>
      </c>
      <c r="S3738" t="n">
        <v>2</v>
      </c>
      <c r="T3738" t="n">
        <v>0</v>
      </c>
      <c r="U3738" t="n">
        <v>62.3904</v>
      </c>
      <c r="V3738">
        <f>IF(OR(C3738 = "", D3738 = ""), "", DATEDIF(C3738, D3738, "D"))</f>
        <v/>
      </c>
    </row>
    <row r="3739">
      <c r="A3739" t="inlineStr">
        <is>
          <t>0          1
1          2
2          3
3          4
4          5
        ... 
9989    9990
9990    9991
9991    9992
9992    9993
9993    9994
Name: Row ID, Length: 9994, dtype: int64</t>
        </is>
      </c>
      <c r="B3739" t="inlineStr">
        <is>
          <t>CA-2016-115476</t>
        </is>
      </c>
      <c r="E3739" t="inlineStr">
        <is>
          <t>Same Day</t>
        </is>
      </c>
      <c r="F3739" t="inlineStr">
        <is>
          <t>VM-21835</t>
        </is>
      </c>
      <c r="G3739" t="inlineStr">
        <is>
          <t>Vivian Mathis</t>
        </is>
      </c>
      <c r="H3739" t="inlineStr">
        <is>
          <t>Consumer</t>
        </is>
      </c>
      <c r="I3739" t="inlineStr">
        <is>
          <t>United States</t>
        </is>
      </c>
      <c r="J3739" t="inlineStr">
        <is>
          <t>Newark</t>
        </is>
      </c>
      <c r="K3739" t="inlineStr">
        <is>
          <t>Delaware</t>
        </is>
      </c>
      <c r="L3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39" t="inlineStr">
        <is>
          <t>East</t>
        </is>
      </c>
      <c r="N3739" t="inlineStr">
        <is>
          <t>OFF-BI-10000962</t>
        </is>
      </c>
      <c r="O3739" t="inlineStr">
        <is>
          <t>Office Supplies</t>
        </is>
      </c>
      <c r="P3739" t="inlineStr">
        <is>
          <t>Binders</t>
        </is>
      </c>
      <c r="Q3739" t="inlineStr">
        <is>
          <t>Acco Flexible ACCOHIDE Square Ring Data Binder, Dark Blue, 11 1/2" X 14" 7/8"</t>
        </is>
      </c>
      <c r="R3739" t="n">
        <v>32.54</v>
      </c>
      <c r="S3739" t="n">
        <v>2</v>
      </c>
      <c r="T3739" t="n">
        <v>0</v>
      </c>
      <c r="U3739" t="n">
        <v>15.9446</v>
      </c>
      <c r="V3739">
        <f>IF(OR(C3739 = "", D3739 = ""), "", DATEDIF(C3739, D3739, "D"))</f>
        <v/>
      </c>
    </row>
    <row r="3740">
      <c r="A3740" t="inlineStr">
        <is>
          <t>0          1
1          2
2          3
3          4
4          5
        ... 
9989    9990
9990    9991
9991    9992
9992    9993
9993    9994
Name: Row ID, Length: 9994, dtype: int64</t>
        </is>
      </c>
      <c r="B3740" t="inlineStr">
        <is>
          <t>CA-2016-133340</t>
        </is>
      </c>
      <c r="C3740" s="3" t="n">
        <v>42625</v>
      </c>
      <c r="E3740" t="inlineStr">
        <is>
          <t>Standard Class</t>
        </is>
      </c>
      <c r="F3740" t="inlineStr">
        <is>
          <t>LH-17155</t>
        </is>
      </c>
      <c r="G3740" t="inlineStr">
        <is>
          <t>Logan Haushalter</t>
        </is>
      </c>
      <c r="H3740" t="inlineStr">
        <is>
          <t>Consumer</t>
        </is>
      </c>
      <c r="I3740" t="inlineStr">
        <is>
          <t>United States</t>
        </is>
      </c>
      <c r="J3740" t="inlineStr">
        <is>
          <t>Jackson</t>
        </is>
      </c>
      <c r="K3740" t="inlineStr">
        <is>
          <t>Michigan</t>
        </is>
      </c>
      <c r="L3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0" t="inlineStr">
        <is>
          <t>Central</t>
        </is>
      </c>
      <c r="N3740" t="inlineStr">
        <is>
          <t>TEC-PH-10003988</t>
        </is>
      </c>
      <c r="O3740" t="inlineStr">
        <is>
          <t>Technology</t>
        </is>
      </c>
      <c r="P3740" t="inlineStr">
        <is>
          <t>Phones</t>
        </is>
      </c>
      <c r="Q3740" t="inlineStr">
        <is>
          <t>LF Elite 3D Dazzle Designer Hard Case Cover, Lf Stylus Pen and Wiper For Apple Iphone 5c Mini Lite</t>
        </is>
      </c>
      <c r="R3740" t="n">
        <v>10.9</v>
      </c>
      <c r="S3740" t="n">
        <v>1</v>
      </c>
      <c r="T3740" t="n">
        <v>0</v>
      </c>
      <c r="U3740" t="n">
        <v>3.052</v>
      </c>
      <c r="V3740">
        <f>IF(OR(C3740 = "", D3740 = ""), "", DATEDIF(C3740, D3740, "D"))</f>
        <v/>
      </c>
    </row>
    <row r="3741">
      <c r="A3741" t="inlineStr">
        <is>
          <t>0          1
1          2
2          3
3          4
4          5
        ... 
9989    9990
9990    9991
9991    9992
9992    9993
9993    9994
Name: Row ID, Length: 9994, dtype: int64</t>
        </is>
      </c>
      <c r="B3741" t="inlineStr">
        <is>
          <t>CA-2016-133340</t>
        </is>
      </c>
      <c r="C3741" s="3" t="n">
        <v>42625</v>
      </c>
      <c r="E3741" t="inlineStr">
        <is>
          <t>Standard Class</t>
        </is>
      </c>
      <c r="F3741" t="inlineStr">
        <is>
          <t>LH-17155</t>
        </is>
      </c>
      <c r="G3741" t="inlineStr">
        <is>
          <t>Logan Haushalter</t>
        </is>
      </c>
      <c r="H3741" t="inlineStr">
        <is>
          <t>Consumer</t>
        </is>
      </c>
      <c r="I3741" t="inlineStr">
        <is>
          <t>United States</t>
        </is>
      </c>
      <c r="J3741" t="inlineStr">
        <is>
          <t>Jackson</t>
        </is>
      </c>
      <c r="K3741" t="inlineStr">
        <is>
          <t>Michigan</t>
        </is>
      </c>
      <c r="L3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1" t="inlineStr">
        <is>
          <t>Central</t>
        </is>
      </c>
      <c r="N3741" t="inlineStr">
        <is>
          <t>TEC-AC-10001109</t>
        </is>
      </c>
      <c r="O3741" t="inlineStr">
        <is>
          <t>Technology</t>
        </is>
      </c>
      <c r="P3741" t="inlineStr">
        <is>
          <t>Accessories</t>
        </is>
      </c>
      <c r="Q3741" t="inlineStr">
        <is>
          <t>Logitech Trackman Marble Mouse</t>
        </is>
      </c>
      <c r="R3741" t="n">
        <v>59.98</v>
      </c>
      <c r="S3741" t="n">
        <v>2</v>
      </c>
      <c r="T3741" t="n">
        <v>0</v>
      </c>
      <c r="U3741" t="n">
        <v>25.1916</v>
      </c>
      <c r="V3741">
        <f>IF(OR(C3741 = "", D3741 = ""), "", DATEDIF(C3741, D3741, "D"))</f>
        <v/>
      </c>
    </row>
    <row r="3742">
      <c r="A3742" t="inlineStr">
        <is>
          <t>0          1
1          2
2          3
3          4
4          5
        ... 
9989    9990
9990    9991
9991    9992
9992    9993
9993    9994
Name: Row ID, Length: 9994, dtype: int64</t>
        </is>
      </c>
      <c r="B3742" t="inlineStr">
        <is>
          <t>CA-2016-133340</t>
        </is>
      </c>
      <c r="C3742" s="3" t="n">
        <v>42625</v>
      </c>
      <c r="E3742" t="inlineStr">
        <is>
          <t>Standard Class</t>
        </is>
      </c>
      <c r="F3742" t="inlineStr">
        <is>
          <t>LH-17155</t>
        </is>
      </c>
      <c r="G3742" t="inlineStr">
        <is>
          <t>Logan Haushalter</t>
        </is>
      </c>
      <c r="H3742" t="inlineStr">
        <is>
          <t>Consumer</t>
        </is>
      </c>
      <c r="I3742" t="inlineStr">
        <is>
          <t>United States</t>
        </is>
      </c>
      <c r="J3742" t="inlineStr">
        <is>
          <t>Jackson</t>
        </is>
      </c>
      <c r="K3742" t="inlineStr">
        <is>
          <t>Michigan</t>
        </is>
      </c>
      <c r="L3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2" t="inlineStr">
        <is>
          <t>Central</t>
        </is>
      </c>
      <c r="N3742" t="inlineStr">
        <is>
          <t>OFF-AP-10002311</t>
        </is>
      </c>
      <c r="O3742" t="inlineStr">
        <is>
          <t>Office Supplies</t>
        </is>
      </c>
      <c r="P3742" t="inlineStr">
        <is>
          <t>Appliances</t>
        </is>
      </c>
      <c r="Q3742" t="inlineStr">
        <is>
          <t>Holmes Replacement Filter for HEPA Air Cleaner, Very Large Room, HEPA Filter</t>
        </is>
      </c>
      <c r="R3742" t="n">
        <v>61.929</v>
      </c>
      <c r="S3742" t="n">
        <v>1</v>
      </c>
      <c r="T3742" t="n">
        <v>0.1</v>
      </c>
      <c r="U3742" t="n">
        <v>23.3954</v>
      </c>
      <c r="V3742">
        <f>IF(OR(C3742 = "", D3742 = ""), "", DATEDIF(C3742, D3742, "D"))</f>
        <v/>
      </c>
    </row>
    <row r="3743">
      <c r="A3743" t="inlineStr">
        <is>
          <t>0          1
1          2
2          3
3          4
4          5
        ... 
9989    9990
9990    9991
9991    9992
9992    9993
9993    9994
Name: Row ID, Length: 9994, dtype: int64</t>
        </is>
      </c>
      <c r="B3743" t="inlineStr">
        <is>
          <t>CA-2016-137848</t>
        </is>
      </c>
      <c r="E3743" t="inlineStr">
        <is>
          <t>Standard Class</t>
        </is>
      </c>
      <c r="F3743" t="inlineStr">
        <is>
          <t>WB-21850</t>
        </is>
      </c>
      <c r="G3743" t="inlineStr">
        <is>
          <t>William Brown</t>
        </is>
      </c>
      <c r="H3743" t="inlineStr">
        <is>
          <t>Consumer</t>
        </is>
      </c>
      <c r="I3743" t="inlineStr">
        <is>
          <t>United States</t>
        </is>
      </c>
      <c r="J3743" t="inlineStr">
        <is>
          <t>New York City</t>
        </is>
      </c>
      <c r="K3743" t="inlineStr">
        <is>
          <t>New York</t>
        </is>
      </c>
      <c r="L3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3" t="inlineStr">
        <is>
          <t>East</t>
        </is>
      </c>
      <c r="N3743" t="inlineStr">
        <is>
          <t>OFF-EN-10001137</t>
        </is>
      </c>
      <c r="O3743" t="inlineStr">
        <is>
          <t>Office Supplies</t>
        </is>
      </c>
      <c r="P3743" t="inlineStr">
        <is>
          <t>Envelopes</t>
        </is>
      </c>
      <c r="Q3743" t="inlineStr">
        <is>
          <t>#10 Gummed Flap White Envelopes, 100/Box</t>
        </is>
      </c>
      <c r="R3743" t="n">
        <v>16.52</v>
      </c>
      <c r="S3743" t="n">
        <v>4</v>
      </c>
      <c r="T3743" t="n">
        <v>0</v>
      </c>
      <c r="U3743" t="n">
        <v>7.5992</v>
      </c>
      <c r="V3743">
        <f>IF(OR(C3743 = "", D3743 = ""), "", DATEDIF(C3743, D3743, "D"))</f>
        <v/>
      </c>
    </row>
    <row r="3744">
      <c r="A3744" t="inlineStr">
        <is>
          <t>0          1
1          2
2          3
3          4
4          5
        ... 
9989    9990
9990    9991
9991    9992
9992    9993
9993    9994
Name: Row ID, Length: 9994, dtype: int64</t>
        </is>
      </c>
      <c r="B3744" t="inlineStr">
        <is>
          <t>CA-2016-137848</t>
        </is>
      </c>
      <c r="E3744" t="inlineStr">
        <is>
          <t>Standard Class</t>
        </is>
      </c>
      <c r="F3744" t="inlineStr">
        <is>
          <t>WB-21850</t>
        </is>
      </c>
      <c r="G3744" t="inlineStr">
        <is>
          <t>William Brown</t>
        </is>
      </c>
      <c r="H3744" t="inlineStr">
        <is>
          <t>Consumer</t>
        </is>
      </c>
      <c r="I3744" t="inlineStr">
        <is>
          <t>United States</t>
        </is>
      </c>
      <c r="J3744" t="inlineStr">
        <is>
          <t>New York City</t>
        </is>
      </c>
      <c r="K3744" t="inlineStr">
        <is>
          <t>New York</t>
        </is>
      </c>
      <c r="L3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4" t="inlineStr">
        <is>
          <t>East</t>
        </is>
      </c>
      <c r="N3744" t="inlineStr">
        <is>
          <t>OFF-PA-10004285</t>
        </is>
      </c>
      <c r="O3744" t="inlineStr">
        <is>
          <t>Office Supplies</t>
        </is>
      </c>
      <c r="P3744" t="inlineStr">
        <is>
          <t>Paper</t>
        </is>
      </c>
      <c r="Q3744" t="inlineStr">
        <is>
          <t>Xerox 1959</t>
        </is>
      </c>
      <c r="R3744" t="n">
        <v>60.12</v>
      </c>
      <c r="S3744" t="n">
        <v>9</v>
      </c>
      <c r="T3744" t="n">
        <v>0</v>
      </c>
      <c r="U3744" t="n">
        <v>28.8576</v>
      </c>
      <c r="V3744">
        <f>IF(OR(C3744 = "", D3744 = ""), "", DATEDIF(C3744, D3744, "D"))</f>
        <v/>
      </c>
    </row>
    <row r="3745">
      <c r="A3745" t="inlineStr">
        <is>
          <t>0          1
1          2
2          3
3          4
4          5
        ... 
9989    9990
9990    9991
9991    9992
9992    9993
9993    9994
Name: Row ID, Length: 9994, dtype: int64</t>
        </is>
      </c>
      <c r="B3745" t="inlineStr">
        <is>
          <t>CA-2016-137848</t>
        </is>
      </c>
      <c r="E3745" t="inlineStr">
        <is>
          <t>Standard Class</t>
        </is>
      </c>
      <c r="F3745" t="inlineStr">
        <is>
          <t>WB-21850</t>
        </is>
      </c>
      <c r="G3745" t="inlineStr">
        <is>
          <t>William Brown</t>
        </is>
      </c>
      <c r="H3745" t="inlineStr">
        <is>
          <t>Consumer</t>
        </is>
      </c>
      <c r="I3745" t="inlineStr">
        <is>
          <t>United States</t>
        </is>
      </c>
      <c r="J3745" t="inlineStr">
        <is>
          <t>New York City</t>
        </is>
      </c>
      <c r="K3745" t="inlineStr">
        <is>
          <t>New York</t>
        </is>
      </c>
      <c r="L3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5" t="inlineStr">
        <is>
          <t>East</t>
        </is>
      </c>
      <c r="N3745" t="inlineStr">
        <is>
          <t>OFF-BI-10002225</t>
        </is>
      </c>
      <c r="O3745" t="inlineStr">
        <is>
          <t>Office Supplies</t>
        </is>
      </c>
      <c r="P3745" t="inlineStr">
        <is>
          <t>Binders</t>
        </is>
      </c>
      <c r="Q3745" t="inlineStr">
        <is>
          <t>Square Ring Data Binders, Rigid 75 Pt. Covers, 11" x 14-7/8"</t>
        </is>
      </c>
      <c r="R3745" t="n">
        <v>49.536</v>
      </c>
      <c r="S3745" t="n">
        <v>3</v>
      </c>
      <c r="T3745" t="n">
        <v>0.2</v>
      </c>
      <c r="U3745" t="n">
        <v>17.3376</v>
      </c>
      <c r="V3745">
        <f>IF(OR(C3745 = "", D3745 = ""), "", DATEDIF(C3745, D3745, "D"))</f>
        <v/>
      </c>
    </row>
    <row r="3746">
      <c r="A3746" t="inlineStr">
        <is>
          <t>0          1
1          2
2          3
3          4
4          5
        ... 
9989    9990
9990    9991
9991    9992
9992    9993
9993    9994
Name: Row ID, Length: 9994, dtype: int64</t>
        </is>
      </c>
      <c r="B3746" t="inlineStr">
        <is>
          <t>CA-2014-113047</t>
        </is>
      </c>
      <c r="E3746" t="inlineStr">
        <is>
          <t>Same Day</t>
        </is>
      </c>
      <c r="F3746" t="inlineStr">
        <is>
          <t>AP-10915</t>
        </is>
      </c>
      <c r="G3746" t="inlineStr">
        <is>
          <t>Arthur Prichep</t>
        </is>
      </c>
      <c r="H3746" t="inlineStr">
        <is>
          <t>Consumer</t>
        </is>
      </c>
      <c r="I3746" t="inlineStr">
        <is>
          <t>United States</t>
        </is>
      </c>
      <c r="J3746" t="inlineStr">
        <is>
          <t>Rock Hill</t>
        </is>
      </c>
      <c r="K3746" t="inlineStr">
        <is>
          <t>South Carolina</t>
        </is>
      </c>
      <c r="L3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6" t="inlineStr">
        <is>
          <t>South</t>
        </is>
      </c>
      <c r="N3746" t="inlineStr">
        <is>
          <t>OFF-FA-10002763</t>
        </is>
      </c>
      <c r="O3746" t="inlineStr">
        <is>
          <t>Office Supplies</t>
        </is>
      </c>
      <c r="P3746" t="inlineStr">
        <is>
          <t>Fasteners</t>
        </is>
      </c>
      <c r="Q3746" t="inlineStr">
        <is>
          <t>Advantus Map Pennant Flags and Round Head Tacks</t>
        </is>
      </c>
      <c r="R3746" t="n">
        <v>11.85</v>
      </c>
      <c r="S3746" t="n">
        <v>3</v>
      </c>
      <c r="T3746" t="n">
        <v>0</v>
      </c>
      <c r="U3746" t="n">
        <v>3.792</v>
      </c>
      <c r="V3746">
        <f>IF(OR(C3746 = "", D3746 = ""), "", DATEDIF(C3746, D3746, "D"))</f>
        <v/>
      </c>
    </row>
    <row r="3747">
      <c r="A3747" t="inlineStr">
        <is>
          <t>0          1
1          2
2          3
3          4
4          5
        ... 
9989    9990
9990    9991
9991    9992
9992    9993
9993    9994
Name: Row ID, Length: 9994, dtype: int64</t>
        </is>
      </c>
      <c r="B3747" t="inlineStr">
        <is>
          <t>CA-2016-149979</t>
        </is>
      </c>
      <c r="E3747" t="inlineStr">
        <is>
          <t>Second Class</t>
        </is>
      </c>
      <c r="F3747" t="inlineStr">
        <is>
          <t>RA-19915</t>
        </is>
      </c>
      <c r="G3747" t="inlineStr">
        <is>
          <t>Russell Applegate</t>
        </is>
      </c>
      <c r="H3747" t="inlineStr">
        <is>
          <t>Consumer</t>
        </is>
      </c>
      <c r="I3747" t="inlineStr">
        <is>
          <t>United States</t>
        </is>
      </c>
      <c r="J3747" t="inlineStr">
        <is>
          <t>Columbus</t>
        </is>
      </c>
      <c r="K3747" t="inlineStr">
        <is>
          <t>Georgia</t>
        </is>
      </c>
      <c r="L3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7" t="inlineStr">
        <is>
          <t>South</t>
        </is>
      </c>
      <c r="N3747" t="inlineStr">
        <is>
          <t>OFF-ST-10003058</t>
        </is>
      </c>
      <c r="O3747" t="inlineStr">
        <is>
          <t>Office Supplies</t>
        </is>
      </c>
      <c r="P3747" t="inlineStr">
        <is>
          <t>Storage</t>
        </is>
      </c>
      <c r="Q3747" t="inlineStr">
        <is>
          <t>Eldon Mobile Mega Data Cart  Mega Stackable  Add-On Trays</t>
        </is>
      </c>
      <c r="R3747" t="n">
        <v>118.25</v>
      </c>
      <c r="S3747" t="n">
        <v>5</v>
      </c>
      <c r="T3747" t="n">
        <v>0</v>
      </c>
      <c r="U3747" t="n">
        <v>34.2925</v>
      </c>
      <c r="V3747">
        <f>IF(OR(C3747 = "", D3747 = ""), "", DATEDIF(C3747, D3747, "D"))</f>
        <v/>
      </c>
    </row>
    <row r="3748">
      <c r="A3748" t="inlineStr">
        <is>
          <t>0          1
1          2
2          3
3          4
4          5
        ... 
9989    9990
9990    9991
9991    9992
9992    9993
9993    9994
Name: Row ID, Length: 9994, dtype: int64</t>
        </is>
      </c>
      <c r="B3748" t="inlineStr">
        <is>
          <t>CA-2016-149979</t>
        </is>
      </c>
      <c r="E3748" t="inlineStr">
        <is>
          <t>Second Class</t>
        </is>
      </c>
      <c r="F3748" t="inlineStr">
        <is>
          <t>RA-19915</t>
        </is>
      </c>
      <c r="G3748" t="inlineStr">
        <is>
          <t>Russell Applegate</t>
        </is>
      </c>
      <c r="H3748" t="inlineStr">
        <is>
          <t>Consumer</t>
        </is>
      </c>
      <c r="I3748" t="inlineStr">
        <is>
          <t>United States</t>
        </is>
      </c>
      <c r="J3748" t="inlineStr">
        <is>
          <t>Columbus</t>
        </is>
      </c>
      <c r="K3748" t="inlineStr">
        <is>
          <t>Georgia</t>
        </is>
      </c>
      <c r="L3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8" t="inlineStr">
        <is>
          <t>South</t>
        </is>
      </c>
      <c r="N3748" t="inlineStr">
        <is>
          <t>FUR-CH-10002084</t>
        </is>
      </c>
      <c r="O3748" t="inlineStr">
        <is>
          <t>Furniture</t>
        </is>
      </c>
      <c r="P3748" t="inlineStr">
        <is>
          <t>Chairs</t>
        </is>
      </c>
      <c r="Q3748" t="inlineStr">
        <is>
          <t>Hon Mobius Operator's Chair</t>
        </is>
      </c>
      <c r="R3748" t="n">
        <v>368.97</v>
      </c>
      <c r="S3748" t="n">
        <v>3</v>
      </c>
      <c r="T3748" t="n">
        <v>0</v>
      </c>
      <c r="U3748" t="n">
        <v>81.1734</v>
      </c>
      <c r="V3748">
        <f>IF(OR(C3748 = "", D3748 = ""), "", DATEDIF(C3748, D3748, "D"))</f>
        <v/>
      </c>
    </row>
    <row r="3749">
      <c r="A3749" t="inlineStr">
        <is>
          <t>0          1
1          2
2          3
3          4
4          5
        ... 
9989    9990
9990    9991
9991    9992
9992    9993
9993    9994
Name: Row ID, Length: 9994, dtype: int64</t>
        </is>
      </c>
      <c r="B3749" t="inlineStr">
        <is>
          <t>CA-2017-161956</t>
        </is>
      </c>
      <c r="E3749" t="inlineStr">
        <is>
          <t>Second Class</t>
        </is>
      </c>
      <c r="F3749" t="inlineStr">
        <is>
          <t>DR-12880</t>
        </is>
      </c>
      <c r="G3749" t="inlineStr">
        <is>
          <t>Dan Reichenbach</t>
        </is>
      </c>
      <c r="H3749" t="inlineStr">
        <is>
          <t>Corporate</t>
        </is>
      </c>
      <c r="I3749" t="inlineStr">
        <is>
          <t>United States</t>
        </is>
      </c>
      <c r="J3749" t="inlineStr">
        <is>
          <t>Inglewood</t>
        </is>
      </c>
      <c r="K3749" t="inlineStr">
        <is>
          <t>California</t>
        </is>
      </c>
      <c r="L3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49" t="inlineStr">
        <is>
          <t>West</t>
        </is>
      </c>
      <c r="N3749" t="inlineStr">
        <is>
          <t>FUR-FU-10002937</t>
        </is>
      </c>
      <c r="O3749" t="inlineStr">
        <is>
          <t>Furniture</t>
        </is>
      </c>
      <c r="P3749" t="inlineStr">
        <is>
          <t>Furnishings</t>
        </is>
      </c>
      <c r="Q3749" t="inlineStr">
        <is>
          <t>GE 48" Fluorescent Tube, Cool White Energy Saver, 34 Watts, 30/Box</t>
        </is>
      </c>
      <c r="R3749" t="n">
        <v>198.46</v>
      </c>
      <c r="S3749" t="n">
        <v>2</v>
      </c>
      <c r="T3749" t="n">
        <v>0</v>
      </c>
      <c r="U3749" t="n">
        <v>99.23</v>
      </c>
      <c r="V3749">
        <f>IF(OR(C3749 = "", D3749 = ""), "", DATEDIF(C3749, D3749, "D"))</f>
        <v/>
      </c>
    </row>
    <row r="3750">
      <c r="A3750" t="inlineStr">
        <is>
          <t>0          1
1          2
2          3
3          4
4          5
        ... 
9989    9990
9990    9991
9991    9992
9992    9993
9993    9994
Name: Row ID, Length: 9994, dtype: int64</t>
        </is>
      </c>
      <c r="B3750" t="inlineStr">
        <is>
          <t>CA-2017-161956</t>
        </is>
      </c>
      <c r="E3750" t="inlineStr">
        <is>
          <t>Second Class</t>
        </is>
      </c>
      <c r="F3750" t="inlineStr">
        <is>
          <t>DR-12880</t>
        </is>
      </c>
      <c r="G3750" t="inlineStr">
        <is>
          <t>Dan Reichenbach</t>
        </is>
      </c>
      <c r="H3750" t="inlineStr">
        <is>
          <t>Corporate</t>
        </is>
      </c>
      <c r="I3750" t="inlineStr">
        <is>
          <t>United States</t>
        </is>
      </c>
      <c r="J3750" t="inlineStr">
        <is>
          <t>Inglewood</t>
        </is>
      </c>
      <c r="K3750" t="inlineStr">
        <is>
          <t>California</t>
        </is>
      </c>
      <c r="L3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0" t="inlineStr">
        <is>
          <t>West</t>
        </is>
      </c>
      <c r="N3750" t="inlineStr">
        <is>
          <t>OFF-AP-10001242</t>
        </is>
      </c>
      <c r="O3750" t="inlineStr">
        <is>
          <t>Office Supplies</t>
        </is>
      </c>
      <c r="P3750" t="inlineStr">
        <is>
          <t>Appliances</t>
        </is>
      </c>
      <c r="Q3750" t="inlineStr">
        <is>
          <t>APC 7 Outlet Network SurgeArrest Surge Protector</t>
        </is>
      </c>
      <c r="R3750" t="n">
        <v>321.92</v>
      </c>
      <c r="S3750" t="n">
        <v>4</v>
      </c>
      <c r="T3750" t="n">
        <v>0</v>
      </c>
      <c r="U3750" t="n">
        <v>96.57599999999999</v>
      </c>
      <c r="V3750">
        <f>IF(OR(C3750 = "", D3750 = ""), "", DATEDIF(C3750, D3750, "D"))</f>
        <v/>
      </c>
    </row>
    <row r="3751">
      <c r="A3751" t="inlineStr">
        <is>
          <t>0          1
1          2
2          3
3          4
4          5
        ... 
9989    9990
9990    9991
9991    9992
9992    9993
9993    9994
Name: Row ID, Length: 9994, dtype: int64</t>
        </is>
      </c>
      <c r="B3751" t="inlineStr">
        <is>
          <t>CA-2017-161956</t>
        </is>
      </c>
      <c r="E3751" t="inlineStr">
        <is>
          <t>Second Class</t>
        </is>
      </c>
      <c r="F3751" t="inlineStr">
        <is>
          <t>DR-12880</t>
        </is>
      </c>
      <c r="G3751" t="inlineStr">
        <is>
          <t>Dan Reichenbach</t>
        </is>
      </c>
      <c r="H3751" t="inlineStr">
        <is>
          <t>Corporate</t>
        </is>
      </c>
      <c r="I3751" t="inlineStr">
        <is>
          <t>United States</t>
        </is>
      </c>
      <c r="J3751" t="inlineStr">
        <is>
          <t>Inglewood</t>
        </is>
      </c>
      <c r="K3751" t="inlineStr">
        <is>
          <t>California</t>
        </is>
      </c>
      <c r="L3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1" t="inlineStr">
        <is>
          <t>West</t>
        </is>
      </c>
      <c r="N3751" t="inlineStr">
        <is>
          <t>TEC-CO-10001571</t>
        </is>
      </c>
      <c r="O3751" t="inlineStr">
        <is>
          <t>Technology</t>
        </is>
      </c>
      <c r="P3751" t="inlineStr">
        <is>
          <t>Copiers</t>
        </is>
      </c>
      <c r="Q3751" t="inlineStr">
        <is>
          <t>Sharp 1540cs Digital Laser Copier</t>
        </is>
      </c>
      <c r="R3751" t="n">
        <v>879.984</v>
      </c>
      <c r="S3751" t="n">
        <v>2</v>
      </c>
      <c r="T3751" t="n">
        <v>0.2</v>
      </c>
      <c r="U3751" t="n">
        <v>329.994</v>
      </c>
      <c r="V3751">
        <f>IF(OR(C3751 = "", D3751 = ""), "", DATEDIF(C3751, D3751, "D"))</f>
        <v/>
      </c>
    </row>
    <row r="3752">
      <c r="A3752" t="inlineStr">
        <is>
          <t>0          1
1          2
2          3
3          4
4          5
        ... 
9989    9990
9990    9991
9991    9992
9992    9993
9993    9994
Name: Row ID, Length: 9994, dtype: int64</t>
        </is>
      </c>
      <c r="B3752" t="inlineStr">
        <is>
          <t>CA-2017-161956</t>
        </is>
      </c>
      <c r="E3752" t="inlineStr">
        <is>
          <t>Second Class</t>
        </is>
      </c>
      <c r="F3752" t="inlineStr">
        <is>
          <t>DR-12880</t>
        </is>
      </c>
      <c r="G3752" t="inlineStr">
        <is>
          <t>Dan Reichenbach</t>
        </is>
      </c>
      <c r="H3752" t="inlineStr">
        <is>
          <t>Corporate</t>
        </is>
      </c>
      <c r="I3752" t="inlineStr">
        <is>
          <t>United States</t>
        </is>
      </c>
      <c r="J3752" t="inlineStr">
        <is>
          <t>Inglewood</t>
        </is>
      </c>
      <c r="K3752" t="inlineStr">
        <is>
          <t>California</t>
        </is>
      </c>
      <c r="L3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2" t="inlineStr">
        <is>
          <t>West</t>
        </is>
      </c>
      <c r="N3752" t="inlineStr">
        <is>
          <t>OFF-SU-10002503</t>
        </is>
      </c>
      <c r="O3752" t="inlineStr">
        <is>
          <t>Office Supplies</t>
        </is>
      </c>
      <c r="P3752" t="inlineStr">
        <is>
          <t>Supplies</t>
        </is>
      </c>
      <c r="Q3752" t="inlineStr">
        <is>
          <t>Acme Preferred Stainless Steel Scissors</t>
        </is>
      </c>
      <c r="R3752" t="n">
        <v>28.4</v>
      </c>
      <c r="S3752" t="n">
        <v>5</v>
      </c>
      <c r="T3752" t="n">
        <v>0</v>
      </c>
      <c r="U3752" t="n">
        <v>8.236000000000001</v>
      </c>
      <c r="V3752">
        <f>IF(OR(C3752 = "", D3752 = ""), "", DATEDIF(C3752, D3752, "D"))</f>
        <v/>
      </c>
    </row>
    <row r="3753">
      <c r="A3753" t="inlineStr">
        <is>
          <t>0          1
1          2
2          3
3          4
4          5
        ... 
9989    9990
9990    9991
9991    9992
9992    9993
9993    9994
Name: Row ID, Length: 9994, dtype: int64</t>
        </is>
      </c>
      <c r="B3753" t="inlineStr">
        <is>
          <t>CA-2017-161956</t>
        </is>
      </c>
      <c r="E3753" t="inlineStr">
        <is>
          <t>Second Class</t>
        </is>
      </c>
      <c r="F3753" t="inlineStr">
        <is>
          <t>DR-12880</t>
        </is>
      </c>
      <c r="G3753" t="inlineStr">
        <is>
          <t>Dan Reichenbach</t>
        </is>
      </c>
      <c r="H3753" t="inlineStr">
        <is>
          <t>Corporate</t>
        </is>
      </c>
      <c r="I3753" t="inlineStr">
        <is>
          <t>United States</t>
        </is>
      </c>
      <c r="J3753" t="inlineStr">
        <is>
          <t>Inglewood</t>
        </is>
      </c>
      <c r="K3753" t="inlineStr">
        <is>
          <t>California</t>
        </is>
      </c>
      <c r="L3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3" t="inlineStr">
        <is>
          <t>West</t>
        </is>
      </c>
      <c r="N3753" t="inlineStr">
        <is>
          <t>FUR-CH-10004886</t>
        </is>
      </c>
      <c r="O3753" t="inlineStr">
        <is>
          <t>Furniture</t>
        </is>
      </c>
      <c r="P3753" t="inlineStr">
        <is>
          <t>Chairs</t>
        </is>
      </c>
      <c r="Q3753" t="inlineStr">
        <is>
          <t>Bevis Steel Folding Chairs</t>
        </is>
      </c>
      <c r="R3753" t="n">
        <v>230.28</v>
      </c>
      <c r="S3753" t="n">
        <v>3</v>
      </c>
      <c r="T3753" t="n">
        <v>0.2</v>
      </c>
      <c r="U3753" t="n">
        <v>23.028</v>
      </c>
      <c r="V3753">
        <f>IF(OR(C3753 = "", D3753 = ""), "", DATEDIF(C3753, D3753, "D"))</f>
        <v/>
      </c>
    </row>
    <row r="3754">
      <c r="A3754" t="inlineStr">
        <is>
          <t>0          1
1          2
2          3
3          4
4          5
        ... 
9989    9990
9990    9991
9991    9992
9992    9993
9993    9994
Name: Row ID, Length: 9994, dtype: int64</t>
        </is>
      </c>
      <c r="B3754" t="inlineStr">
        <is>
          <t>CA-2017-161956</t>
        </is>
      </c>
      <c r="E3754" t="inlineStr">
        <is>
          <t>Second Class</t>
        </is>
      </c>
      <c r="F3754" t="inlineStr">
        <is>
          <t>DR-12880</t>
        </is>
      </c>
      <c r="G3754" t="inlineStr">
        <is>
          <t>Dan Reichenbach</t>
        </is>
      </c>
      <c r="H3754" t="inlineStr">
        <is>
          <t>Corporate</t>
        </is>
      </c>
      <c r="I3754" t="inlineStr">
        <is>
          <t>United States</t>
        </is>
      </c>
      <c r="J3754" t="inlineStr">
        <is>
          <t>Inglewood</t>
        </is>
      </c>
      <c r="K3754" t="inlineStr">
        <is>
          <t>California</t>
        </is>
      </c>
      <c r="L3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4" t="inlineStr">
        <is>
          <t>West</t>
        </is>
      </c>
      <c r="N3754" t="inlineStr">
        <is>
          <t>OFF-PA-10001289</t>
        </is>
      </c>
      <c r="O3754" t="inlineStr">
        <is>
          <t>Office Supplies</t>
        </is>
      </c>
      <c r="P3754" t="inlineStr">
        <is>
          <t>Paper</t>
        </is>
      </c>
      <c r="Q3754" t="inlineStr">
        <is>
          <t>White Computer Printout Paper by Universal</t>
        </is>
      </c>
      <c r="R3754" t="n">
        <v>116.28</v>
      </c>
      <c r="S3754" t="n">
        <v>3</v>
      </c>
      <c r="T3754" t="n">
        <v>0</v>
      </c>
      <c r="U3754" t="n">
        <v>56.9772</v>
      </c>
      <c r="V3754">
        <f>IF(OR(C3754 = "", D3754 = ""), "", DATEDIF(C3754, D3754, "D"))</f>
        <v/>
      </c>
    </row>
    <row r="3755">
      <c r="A3755" t="inlineStr">
        <is>
          <t>0          1
1          2
2          3
3          4
4          5
        ... 
9989    9990
9990    9991
9991    9992
9992    9993
9993    9994
Name: Row ID, Length: 9994, dtype: int64</t>
        </is>
      </c>
      <c r="B3755" t="inlineStr">
        <is>
          <t>CA-2017-161956</t>
        </is>
      </c>
      <c r="E3755" t="inlineStr">
        <is>
          <t>Second Class</t>
        </is>
      </c>
      <c r="F3755" t="inlineStr">
        <is>
          <t>DR-12880</t>
        </is>
      </c>
      <c r="G3755" t="inlineStr">
        <is>
          <t>Dan Reichenbach</t>
        </is>
      </c>
      <c r="H3755" t="inlineStr">
        <is>
          <t>Corporate</t>
        </is>
      </c>
      <c r="I3755" t="inlineStr">
        <is>
          <t>United States</t>
        </is>
      </c>
      <c r="J3755" t="inlineStr">
        <is>
          <t>Inglewood</t>
        </is>
      </c>
      <c r="K3755" t="inlineStr">
        <is>
          <t>California</t>
        </is>
      </c>
      <c r="L3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5" t="inlineStr">
        <is>
          <t>West</t>
        </is>
      </c>
      <c r="N3755" t="inlineStr">
        <is>
          <t>OFF-BI-10003650</t>
        </is>
      </c>
      <c r="O3755" t="inlineStr">
        <is>
          <t>Office Supplies</t>
        </is>
      </c>
      <c r="P3755" t="inlineStr">
        <is>
          <t>Binders</t>
        </is>
      </c>
      <c r="Q3755" t="inlineStr">
        <is>
          <t>GBC DocuBind 300 Electric Binding Machine</t>
        </is>
      </c>
      <c r="R3755" t="n">
        <v>841.568</v>
      </c>
      <c r="S3755" t="n">
        <v>2</v>
      </c>
      <c r="T3755" t="n">
        <v>0.2</v>
      </c>
      <c r="U3755" t="n">
        <v>294.5488</v>
      </c>
      <c r="V3755">
        <f>IF(OR(C3755 = "", D3755 = ""), "", DATEDIF(C3755, D3755, "D"))</f>
        <v/>
      </c>
    </row>
    <row r="3756">
      <c r="A3756" t="inlineStr">
        <is>
          <t>0          1
1          2
2          3
3          4
4          5
        ... 
9989    9990
9990    9991
9991    9992
9992    9993
9993    9994
Name: Row ID, Length: 9994, dtype: int64</t>
        </is>
      </c>
      <c r="B3756" t="inlineStr">
        <is>
          <t>CA-2017-161956</t>
        </is>
      </c>
      <c r="E3756" t="inlineStr">
        <is>
          <t>Second Class</t>
        </is>
      </c>
      <c r="F3756" t="inlineStr">
        <is>
          <t>DR-12880</t>
        </is>
      </c>
      <c r="G3756" t="inlineStr">
        <is>
          <t>Dan Reichenbach</t>
        </is>
      </c>
      <c r="H3756" t="inlineStr">
        <is>
          <t>Corporate</t>
        </is>
      </c>
      <c r="I3756" t="inlineStr">
        <is>
          <t>United States</t>
        </is>
      </c>
      <c r="J3756" t="inlineStr">
        <is>
          <t>Inglewood</t>
        </is>
      </c>
      <c r="K3756" t="inlineStr">
        <is>
          <t>California</t>
        </is>
      </c>
      <c r="L3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6" t="inlineStr">
        <is>
          <t>West</t>
        </is>
      </c>
      <c r="N3756" t="inlineStr">
        <is>
          <t>OFF-ST-10001370</t>
        </is>
      </c>
      <c r="O3756" t="inlineStr">
        <is>
          <t>Office Supplies</t>
        </is>
      </c>
      <c r="P3756" t="inlineStr">
        <is>
          <t>Storage</t>
        </is>
      </c>
      <c r="Q3756" t="inlineStr">
        <is>
          <t>Sensible Storage WireTech Storage Systems</t>
        </is>
      </c>
      <c r="R3756" t="n">
        <v>354.9</v>
      </c>
      <c r="S3756" t="n">
        <v>5</v>
      </c>
      <c r="T3756" t="n">
        <v>0</v>
      </c>
      <c r="U3756" t="n">
        <v>17.745</v>
      </c>
      <c r="V3756">
        <f>IF(OR(C3756 = "", D3756 = ""), "", DATEDIF(C3756, D3756, "D"))</f>
        <v/>
      </c>
    </row>
    <row r="3757">
      <c r="A3757" t="inlineStr">
        <is>
          <t>0          1
1          2
2          3
3          4
4          5
        ... 
9989    9990
9990    9991
9991    9992
9992    9993
9993    9994
Name: Row ID, Length: 9994, dtype: int64</t>
        </is>
      </c>
      <c r="B3757" t="inlineStr">
        <is>
          <t>CA-2016-116799</t>
        </is>
      </c>
      <c r="C3757" s="3" t="n">
        <v>42432</v>
      </c>
      <c r="D3757" s="3" t="n">
        <v>42524</v>
      </c>
      <c r="E3757" t="inlineStr">
        <is>
          <t>First Class</t>
        </is>
      </c>
      <c r="F3757" t="inlineStr">
        <is>
          <t>JG-15310</t>
        </is>
      </c>
      <c r="G3757" t="inlineStr">
        <is>
          <t>Jason Gross</t>
        </is>
      </c>
      <c r="H3757" t="inlineStr">
        <is>
          <t>Corporate</t>
        </is>
      </c>
      <c r="I3757" t="inlineStr">
        <is>
          <t>United States</t>
        </is>
      </c>
      <c r="J3757" t="inlineStr">
        <is>
          <t>Odessa</t>
        </is>
      </c>
      <c r="K3757" t="inlineStr">
        <is>
          <t>Texas</t>
        </is>
      </c>
      <c r="L3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7" t="inlineStr">
        <is>
          <t>Central</t>
        </is>
      </c>
      <c r="N3757" t="inlineStr">
        <is>
          <t>OFF-PA-10001892</t>
        </is>
      </c>
      <c r="O3757" t="inlineStr">
        <is>
          <t>Office Supplies</t>
        </is>
      </c>
      <c r="P3757" t="inlineStr">
        <is>
          <t>Paper</t>
        </is>
      </c>
      <c r="Q3757" t="inlineStr">
        <is>
          <t>Rediform Wirebound "Phone Memo" Message Book, 11 x 5-3/4</t>
        </is>
      </c>
      <c r="R3757" t="n">
        <v>42.784</v>
      </c>
      <c r="S3757" t="n">
        <v>7</v>
      </c>
      <c r="T3757" t="n">
        <v>0.2</v>
      </c>
      <c r="U3757" t="n">
        <v>15.5092</v>
      </c>
      <c r="V3757">
        <f>IF(OR(C3757 = "", D3757 = ""), "", DATEDIF(C3757, D3757, "D"))</f>
        <v/>
      </c>
    </row>
    <row r="3758">
      <c r="A3758" t="inlineStr">
        <is>
          <t>0          1
1          2
2          3
3          4
4          5
        ... 
9989    9990
9990    9991
9991    9992
9992    9993
9993    9994
Name: Row ID, Length: 9994, dtype: int64</t>
        </is>
      </c>
      <c r="B3758" t="inlineStr">
        <is>
          <t>CA-2016-116799</t>
        </is>
      </c>
      <c r="C3758" s="3" t="n">
        <v>42432</v>
      </c>
      <c r="D3758" s="3" t="n">
        <v>42524</v>
      </c>
      <c r="E3758" t="inlineStr">
        <is>
          <t>First Class</t>
        </is>
      </c>
      <c r="F3758" t="inlineStr">
        <is>
          <t>JG-15310</t>
        </is>
      </c>
      <c r="G3758" t="inlineStr">
        <is>
          <t>Jason Gross</t>
        </is>
      </c>
      <c r="H3758" t="inlineStr">
        <is>
          <t>Corporate</t>
        </is>
      </c>
      <c r="I3758" t="inlineStr">
        <is>
          <t>United States</t>
        </is>
      </c>
      <c r="J3758" t="inlineStr">
        <is>
          <t>Odessa</t>
        </is>
      </c>
      <c r="K3758" t="inlineStr">
        <is>
          <t>Texas</t>
        </is>
      </c>
      <c r="L3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8" t="inlineStr">
        <is>
          <t>Central</t>
        </is>
      </c>
      <c r="N3758" t="inlineStr">
        <is>
          <t>FUR-CH-10004983</t>
        </is>
      </c>
      <c r="O3758" t="inlineStr">
        <is>
          <t>Furniture</t>
        </is>
      </c>
      <c r="P3758" t="inlineStr">
        <is>
          <t>Chairs</t>
        </is>
      </c>
      <c r="Q3758" t="inlineStr">
        <is>
          <t>Office Star - Mid Back Dual function Ergonomic High Back Chair with 2-Way Adjustable Arms</t>
        </is>
      </c>
      <c r="R3758" t="n">
        <v>563.4299999999999</v>
      </c>
      <c r="S3758" t="n">
        <v>5</v>
      </c>
      <c r="T3758" t="n">
        <v>0.3</v>
      </c>
      <c r="U3758" t="n">
        <v>-56.343</v>
      </c>
      <c r="V3758">
        <f>IF(OR(C3758 = "", D3758 = ""), "", DATEDIF(C3758, D3758, "D"))</f>
        <v/>
      </c>
    </row>
    <row r="3759">
      <c r="A3759" t="inlineStr">
        <is>
          <t>0          1
1          2
2          3
3          4
4          5
        ... 
9989    9990
9990    9991
9991    9992
9992    9993
9993    9994
Name: Row ID, Length: 9994, dtype: int64</t>
        </is>
      </c>
      <c r="B3759" t="inlineStr">
        <is>
          <t>CA-2016-111283</t>
        </is>
      </c>
      <c r="D3759" s="3" t="n">
        <v>42463</v>
      </c>
      <c r="E3759" t="inlineStr">
        <is>
          <t>Standard Class</t>
        </is>
      </c>
      <c r="F3759" t="inlineStr">
        <is>
          <t>LC-16870</t>
        </is>
      </c>
      <c r="G3759" t="inlineStr">
        <is>
          <t>Lena Cacioppo</t>
        </is>
      </c>
      <c r="H3759" t="inlineStr">
        <is>
          <t>Consumer</t>
        </is>
      </c>
      <c r="I3759" t="inlineStr">
        <is>
          <t>United States</t>
        </is>
      </c>
      <c r="J3759" t="inlineStr">
        <is>
          <t>Newark</t>
        </is>
      </c>
      <c r="K3759" t="inlineStr">
        <is>
          <t>Ohio</t>
        </is>
      </c>
      <c r="L3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59" t="inlineStr">
        <is>
          <t>East</t>
        </is>
      </c>
      <c r="N3759" t="inlineStr">
        <is>
          <t>OFF-AR-10001615</t>
        </is>
      </c>
      <c r="O3759" t="inlineStr">
        <is>
          <t>Office Supplies</t>
        </is>
      </c>
      <c r="P3759" t="inlineStr">
        <is>
          <t>Art</t>
        </is>
      </c>
      <c r="Q3759" t="inlineStr">
        <is>
          <t>Newell 34</t>
        </is>
      </c>
      <c r="R3759" t="n">
        <v>111.104</v>
      </c>
      <c r="S3759" t="n">
        <v>7</v>
      </c>
      <c r="T3759" t="n">
        <v>0.2</v>
      </c>
      <c r="U3759" t="n">
        <v>8.332800000000001</v>
      </c>
      <c r="V3759">
        <f>IF(OR(C3759 = "", D3759 = ""), "", DATEDIF(C3759, D3759, "D"))</f>
        <v/>
      </c>
    </row>
    <row r="3760">
      <c r="A3760" t="inlineStr">
        <is>
          <t>0          1
1          2
2          3
3          4
4          5
        ... 
9989    9990
9990    9991
9991    9992
9992    9993
9993    9994
Name: Row ID, Length: 9994, dtype: int64</t>
        </is>
      </c>
      <c r="B3760" t="inlineStr">
        <is>
          <t>CA-2015-167745</t>
        </is>
      </c>
      <c r="E3760" t="inlineStr">
        <is>
          <t>Standard Class</t>
        </is>
      </c>
      <c r="F3760" t="inlineStr">
        <is>
          <t>GB-14530</t>
        </is>
      </c>
      <c r="G3760" t="inlineStr">
        <is>
          <t>George Bell</t>
        </is>
      </c>
      <c r="H3760" t="inlineStr">
        <is>
          <t>Corporate</t>
        </is>
      </c>
      <c r="I3760" t="inlineStr">
        <is>
          <t>United States</t>
        </is>
      </c>
      <c r="J3760" t="inlineStr">
        <is>
          <t>Los Angeles</t>
        </is>
      </c>
      <c r="K3760" t="inlineStr">
        <is>
          <t>California</t>
        </is>
      </c>
      <c r="L3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0" t="inlineStr">
        <is>
          <t>West</t>
        </is>
      </c>
      <c r="N3760" t="inlineStr">
        <is>
          <t>OFF-AR-10003602</t>
        </is>
      </c>
      <c r="O3760" t="inlineStr">
        <is>
          <t>Office Supplies</t>
        </is>
      </c>
      <c r="P3760" t="inlineStr">
        <is>
          <t>Art</t>
        </is>
      </c>
      <c r="Q3760" t="inlineStr">
        <is>
          <t>Quartet Omega Colored Chalk, 12/Pack</t>
        </is>
      </c>
      <c r="R3760" t="n">
        <v>11.68</v>
      </c>
      <c r="S3760" t="n">
        <v>2</v>
      </c>
      <c r="T3760" t="n">
        <v>0</v>
      </c>
      <c r="U3760" t="n">
        <v>5.4896</v>
      </c>
      <c r="V3760">
        <f>IF(OR(C3760 = "", D3760 = ""), "", DATEDIF(C3760, D3760, "D"))</f>
        <v/>
      </c>
    </row>
    <row r="3761">
      <c r="A3761" t="inlineStr">
        <is>
          <t>0          1
1          2
2          3
3          4
4          5
        ... 
9989    9990
9990    9991
9991    9992
9992    9993
9993    9994
Name: Row ID, Length: 9994, dtype: int64</t>
        </is>
      </c>
      <c r="B3761" t="inlineStr">
        <is>
          <t>CA-2015-167745</t>
        </is>
      </c>
      <c r="E3761" t="inlineStr">
        <is>
          <t>Standard Class</t>
        </is>
      </c>
      <c r="F3761" t="inlineStr">
        <is>
          <t>GB-14530</t>
        </is>
      </c>
      <c r="G3761" t="inlineStr">
        <is>
          <t>George Bell</t>
        </is>
      </c>
      <c r="H3761" t="inlineStr">
        <is>
          <t>Corporate</t>
        </is>
      </c>
      <c r="I3761" t="inlineStr">
        <is>
          <t>United States</t>
        </is>
      </c>
      <c r="J3761" t="inlineStr">
        <is>
          <t>Los Angeles</t>
        </is>
      </c>
      <c r="K3761" t="inlineStr">
        <is>
          <t>California</t>
        </is>
      </c>
      <c r="L3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1" t="inlineStr">
        <is>
          <t>West</t>
        </is>
      </c>
      <c r="N3761" t="inlineStr">
        <is>
          <t>OFF-SU-10004782</t>
        </is>
      </c>
      <c r="O3761" t="inlineStr">
        <is>
          <t>Office Supplies</t>
        </is>
      </c>
      <c r="P3761" t="inlineStr">
        <is>
          <t>Supplies</t>
        </is>
      </c>
      <c r="Q3761" t="inlineStr">
        <is>
          <t>Elite 5" Scissors</t>
        </is>
      </c>
      <c r="R3761" t="n">
        <v>16.9</v>
      </c>
      <c r="S3761" t="n">
        <v>2</v>
      </c>
      <c r="T3761" t="n">
        <v>0</v>
      </c>
      <c r="U3761" t="n">
        <v>5.07</v>
      </c>
      <c r="V3761">
        <f>IF(OR(C3761 = "", D3761 = ""), "", DATEDIF(C3761, D3761, "D"))</f>
        <v/>
      </c>
    </row>
    <row r="3762">
      <c r="A3762" t="inlineStr">
        <is>
          <t>0          1
1          2
2          3
3          4
4          5
        ... 
9989    9990
9990    9991
9991    9992
9992    9993
9993    9994
Name: Row ID, Length: 9994, dtype: int64</t>
        </is>
      </c>
      <c r="B3762" t="inlineStr">
        <is>
          <t>CA-2015-167745</t>
        </is>
      </c>
      <c r="E3762" t="inlineStr">
        <is>
          <t>Standard Class</t>
        </is>
      </c>
      <c r="F3762" t="inlineStr">
        <is>
          <t>GB-14530</t>
        </is>
      </c>
      <c r="G3762" t="inlineStr">
        <is>
          <t>George Bell</t>
        </is>
      </c>
      <c r="H3762" t="inlineStr">
        <is>
          <t>Corporate</t>
        </is>
      </c>
      <c r="I3762" t="inlineStr">
        <is>
          <t>United States</t>
        </is>
      </c>
      <c r="J3762" t="inlineStr">
        <is>
          <t>Los Angeles</t>
        </is>
      </c>
      <c r="K3762" t="inlineStr">
        <is>
          <t>California</t>
        </is>
      </c>
      <c r="L3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2" t="inlineStr">
        <is>
          <t>West</t>
        </is>
      </c>
      <c r="N3762" t="inlineStr">
        <is>
          <t>FUR-FU-10001591</t>
        </is>
      </c>
      <c r="O3762" t="inlineStr">
        <is>
          <t>Furniture</t>
        </is>
      </c>
      <c r="P3762" t="inlineStr">
        <is>
          <t>Furnishings</t>
        </is>
      </c>
      <c r="Q3762" t="inlineStr">
        <is>
          <t>Advantus Panel Wall Certificate Holder - 8.5x11</t>
        </is>
      </c>
      <c r="R3762" t="n">
        <v>24.4</v>
      </c>
      <c r="S3762" t="n">
        <v>2</v>
      </c>
      <c r="T3762" t="n">
        <v>0</v>
      </c>
      <c r="U3762" t="n">
        <v>10.248</v>
      </c>
      <c r="V3762">
        <f>IF(OR(C3762 = "", D3762 = ""), "", DATEDIF(C3762, D3762, "D"))</f>
        <v/>
      </c>
    </row>
    <row r="3763">
      <c r="A3763" t="inlineStr">
        <is>
          <t>0          1
1          2
2          3
3          4
4          5
        ... 
9989    9990
9990    9991
9991    9992
9992    9993
9993    9994
Name: Row ID, Length: 9994, dtype: int64</t>
        </is>
      </c>
      <c r="B3763" t="inlineStr">
        <is>
          <t>CA-2017-104577</t>
        </is>
      </c>
      <c r="C3763" s="3" t="n">
        <v>43074</v>
      </c>
      <c r="E3763" t="inlineStr">
        <is>
          <t>Standard Class</t>
        </is>
      </c>
      <c r="F3763" t="inlineStr">
        <is>
          <t>CK-12205</t>
        </is>
      </c>
      <c r="G3763" t="inlineStr">
        <is>
          <t>Chloris Kastensmidt</t>
        </is>
      </c>
      <c r="H3763" t="inlineStr">
        <is>
          <t>Consumer</t>
        </is>
      </c>
      <c r="I3763" t="inlineStr">
        <is>
          <t>United States</t>
        </is>
      </c>
      <c r="J3763" t="inlineStr">
        <is>
          <t>Everett</t>
        </is>
      </c>
      <c r="K3763" t="inlineStr">
        <is>
          <t>Massachusetts</t>
        </is>
      </c>
      <c r="L3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3" t="inlineStr">
        <is>
          <t>East</t>
        </is>
      </c>
      <c r="N3763" t="inlineStr">
        <is>
          <t>OFF-PA-10000659</t>
        </is>
      </c>
      <c r="O3763" t="inlineStr">
        <is>
          <t>Office Supplies</t>
        </is>
      </c>
      <c r="P3763" t="inlineStr">
        <is>
          <t>Paper</t>
        </is>
      </c>
      <c r="Q3763" t="inlineStr">
        <is>
          <t>TOPS Carbonless Receipt Book, Four 2-3/4 x 7-1/4 Money Receipts per Page</t>
        </is>
      </c>
      <c r="R3763" t="n">
        <v>87.59999999999999</v>
      </c>
      <c r="S3763" t="n">
        <v>5</v>
      </c>
      <c r="T3763" t="n">
        <v>0</v>
      </c>
      <c r="U3763" t="n">
        <v>42.048</v>
      </c>
      <c r="V3763">
        <f>IF(OR(C3763 = "", D3763 = ""), "", DATEDIF(C3763, D3763, "D"))</f>
        <v/>
      </c>
    </row>
    <row r="3764">
      <c r="A3764" t="inlineStr">
        <is>
          <t>0          1
1          2
2          3
3          4
4          5
        ... 
9989    9990
9990    9991
9991    9992
9992    9993
9993    9994
Name: Row ID, Length: 9994, dtype: int64</t>
        </is>
      </c>
      <c r="B3764" t="inlineStr">
        <is>
          <t>CA-2016-156251</t>
        </is>
      </c>
      <c r="E3764" t="inlineStr">
        <is>
          <t>Second Class</t>
        </is>
      </c>
      <c r="F3764" t="inlineStr">
        <is>
          <t>TS-21160</t>
        </is>
      </c>
      <c r="G3764" t="inlineStr">
        <is>
          <t>Theresa Swint</t>
        </is>
      </c>
      <c r="H3764" t="inlineStr">
        <is>
          <t>Corporate</t>
        </is>
      </c>
      <c r="I3764" t="inlineStr">
        <is>
          <t>United States</t>
        </is>
      </c>
      <c r="J3764" t="inlineStr">
        <is>
          <t>West Allis</t>
        </is>
      </c>
      <c r="K3764" t="inlineStr">
        <is>
          <t>Wisconsin</t>
        </is>
      </c>
      <c r="L3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4" t="inlineStr">
        <is>
          <t>Central</t>
        </is>
      </c>
      <c r="N3764" t="inlineStr">
        <is>
          <t>FUR-BO-10001337</t>
        </is>
      </c>
      <c r="O3764" t="inlineStr">
        <is>
          <t>Furniture</t>
        </is>
      </c>
      <c r="P3764" t="inlineStr">
        <is>
          <t>Bookcases</t>
        </is>
      </c>
      <c r="Q3764" t="inlineStr">
        <is>
          <t>O'Sullivan Living Dimensions 2-Shelf Bookcases</t>
        </is>
      </c>
      <c r="R3764" t="n">
        <v>241.96</v>
      </c>
      <c r="S3764" t="n">
        <v>2</v>
      </c>
      <c r="T3764" t="n">
        <v>0</v>
      </c>
      <c r="U3764" t="n">
        <v>24.196</v>
      </c>
      <c r="V3764">
        <f>IF(OR(C3764 = "", D3764 = ""), "", DATEDIF(C3764, D3764, "D"))</f>
        <v/>
      </c>
    </row>
    <row r="3765">
      <c r="A3765" t="inlineStr">
        <is>
          <t>0          1
1          2
2          3
3          4
4          5
        ... 
9989    9990
9990    9991
9991    9992
9992    9993
9993    9994
Name: Row ID, Length: 9994, dtype: int64</t>
        </is>
      </c>
      <c r="B3765" t="inlineStr">
        <is>
          <t>CA-2016-156251</t>
        </is>
      </c>
      <c r="E3765" t="inlineStr">
        <is>
          <t>Second Class</t>
        </is>
      </c>
      <c r="F3765" t="inlineStr">
        <is>
          <t>TS-21160</t>
        </is>
      </c>
      <c r="G3765" t="inlineStr">
        <is>
          <t>Theresa Swint</t>
        </is>
      </c>
      <c r="H3765" t="inlineStr">
        <is>
          <t>Corporate</t>
        </is>
      </c>
      <c r="I3765" t="inlineStr">
        <is>
          <t>United States</t>
        </is>
      </c>
      <c r="J3765" t="inlineStr">
        <is>
          <t>West Allis</t>
        </is>
      </c>
      <c r="K3765" t="inlineStr">
        <is>
          <t>Wisconsin</t>
        </is>
      </c>
      <c r="L3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5" t="inlineStr">
        <is>
          <t>Central</t>
        </is>
      </c>
      <c r="N3765" t="inlineStr">
        <is>
          <t>OFF-BI-10003529</t>
        </is>
      </c>
      <c r="O3765" t="inlineStr">
        <is>
          <t>Office Supplies</t>
        </is>
      </c>
      <c r="P3765" t="inlineStr">
        <is>
          <t>Binders</t>
        </is>
      </c>
      <c r="Q3765" t="inlineStr">
        <is>
          <t>Avery Round Ring Poly Binders</t>
        </is>
      </c>
      <c r="R3765" t="n">
        <v>8.52</v>
      </c>
      <c r="S3765" t="n">
        <v>3</v>
      </c>
      <c r="T3765" t="n">
        <v>0</v>
      </c>
      <c r="U3765" t="n">
        <v>4.1748</v>
      </c>
      <c r="V3765">
        <f>IF(OR(C3765 = "", D3765 = ""), "", DATEDIF(C3765, D3765, "D"))</f>
        <v/>
      </c>
    </row>
    <row r="3766">
      <c r="A3766" t="inlineStr">
        <is>
          <t>0          1
1          2
2          3
3          4
4          5
        ... 
9989    9990
9990    9991
9991    9992
9992    9993
9993    9994
Name: Row ID, Length: 9994, dtype: int64</t>
        </is>
      </c>
      <c r="B3766" t="inlineStr">
        <is>
          <t>CA-2017-125878</t>
        </is>
      </c>
      <c r="D3766" s="3" t="n">
        <v>42769</v>
      </c>
      <c r="E3766" t="inlineStr">
        <is>
          <t>Standard Class</t>
        </is>
      </c>
      <c r="F3766" t="inlineStr">
        <is>
          <t>MH-18025</t>
        </is>
      </c>
      <c r="G3766" t="inlineStr">
        <is>
          <t>Michelle Huthwaite</t>
        </is>
      </c>
      <c r="H3766" t="inlineStr">
        <is>
          <t>Consumer</t>
        </is>
      </c>
      <c r="I3766" t="inlineStr">
        <is>
          <t>United States</t>
        </is>
      </c>
      <c r="J3766" t="inlineStr">
        <is>
          <t>Chicago</t>
        </is>
      </c>
      <c r="K3766" t="inlineStr">
        <is>
          <t>Illinois</t>
        </is>
      </c>
      <c r="L3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6" t="inlineStr">
        <is>
          <t>Central</t>
        </is>
      </c>
      <c r="N3766" t="inlineStr">
        <is>
          <t>OFF-BI-10002609</t>
        </is>
      </c>
      <c r="O3766" t="inlineStr">
        <is>
          <t>Office Supplies</t>
        </is>
      </c>
      <c r="P3766" t="inlineStr">
        <is>
          <t>Binders</t>
        </is>
      </c>
      <c r="Q3766" t="inlineStr">
        <is>
          <t>Avery Hidden Tab Dividers for Binding Systems</t>
        </is>
      </c>
      <c r="R3766" t="n">
        <v>1.788</v>
      </c>
      <c r="S3766" t="n">
        <v>3</v>
      </c>
      <c r="T3766" t="n">
        <v>0.8</v>
      </c>
      <c r="U3766" t="n">
        <v>-3.0396</v>
      </c>
      <c r="V3766">
        <f>IF(OR(C3766 = "", D3766 = ""), "", DATEDIF(C3766, D3766, "D"))</f>
        <v/>
      </c>
    </row>
    <row r="3767">
      <c r="A3767" t="inlineStr">
        <is>
          <t>0          1
1          2
2          3
3          4
4          5
        ... 
9989    9990
9990    9991
9991    9992
9992    9993
9993    9994
Name: Row ID, Length: 9994, dtype: int64</t>
        </is>
      </c>
      <c r="B3767" t="inlineStr">
        <is>
          <t>CA-2016-163153</t>
        </is>
      </c>
      <c r="E3767" t="inlineStr">
        <is>
          <t>Standard Class</t>
        </is>
      </c>
      <c r="F3767" t="inlineStr">
        <is>
          <t>DM-12955</t>
        </is>
      </c>
      <c r="G3767" t="inlineStr">
        <is>
          <t>Dario Medina</t>
        </is>
      </c>
      <c r="H3767" t="inlineStr">
        <is>
          <t>Corporate</t>
        </is>
      </c>
      <c r="I3767" t="inlineStr">
        <is>
          <t>United States</t>
        </is>
      </c>
      <c r="J3767" t="inlineStr">
        <is>
          <t>Houston</t>
        </is>
      </c>
      <c r="K3767" t="inlineStr">
        <is>
          <t>Texas</t>
        </is>
      </c>
      <c r="L3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7" t="inlineStr">
        <is>
          <t>Central</t>
        </is>
      </c>
      <c r="N3767" t="inlineStr">
        <is>
          <t>FUR-TA-10004767</t>
        </is>
      </c>
      <c r="O3767" t="inlineStr">
        <is>
          <t>Furniture</t>
        </is>
      </c>
      <c r="P3767" t="inlineStr">
        <is>
          <t>Tables</t>
        </is>
      </c>
      <c r="Q3767" t="inlineStr">
        <is>
          <t>Safco Drafting Table</t>
        </is>
      </c>
      <c r="R3767" t="n">
        <v>99.372</v>
      </c>
      <c r="S3767" t="n">
        <v>2</v>
      </c>
      <c r="T3767" t="n">
        <v>0.3</v>
      </c>
      <c r="U3767" t="n">
        <v>-1.4196</v>
      </c>
      <c r="V3767">
        <f>IF(OR(C3767 = "", D3767 = ""), "", DATEDIF(C3767, D3767, "D"))</f>
        <v/>
      </c>
    </row>
    <row r="3768">
      <c r="A3768" t="inlineStr">
        <is>
          <t>0          1
1          2
2          3
3          4
4          5
        ... 
9989    9990
9990    9991
9991    9992
9992    9993
9993    9994
Name: Row ID, Length: 9994, dtype: int64</t>
        </is>
      </c>
      <c r="B3768" t="inlineStr">
        <is>
          <t>CA-2016-163153</t>
        </is>
      </c>
      <c r="E3768" t="inlineStr">
        <is>
          <t>Standard Class</t>
        </is>
      </c>
      <c r="F3768" t="inlineStr">
        <is>
          <t>DM-12955</t>
        </is>
      </c>
      <c r="G3768" t="inlineStr">
        <is>
          <t>Dario Medina</t>
        </is>
      </c>
      <c r="H3768" t="inlineStr">
        <is>
          <t>Corporate</t>
        </is>
      </c>
      <c r="I3768" t="inlineStr">
        <is>
          <t>United States</t>
        </is>
      </c>
      <c r="J3768" t="inlineStr">
        <is>
          <t>Houston</t>
        </is>
      </c>
      <c r="K3768" t="inlineStr">
        <is>
          <t>Texas</t>
        </is>
      </c>
      <c r="L3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8" t="inlineStr">
        <is>
          <t>Central</t>
        </is>
      </c>
      <c r="N3768" t="inlineStr">
        <is>
          <t>OFF-AR-10001868</t>
        </is>
      </c>
      <c r="O3768" t="inlineStr">
        <is>
          <t>Office Supplies</t>
        </is>
      </c>
      <c r="P3768" t="inlineStr">
        <is>
          <t>Art</t>
        </is>
      </c>
      <c r="Q3768" t="inlineStr">
        <is>
          <t>Prang Dustless Chalk Sticks</t>
        </is>
      </c>
      <c r="R3768" t="n">
        <v>1.344</v>
      </c>
      <c r="S3768" t="n">
        <v>1</v>
      </c>
      <c r="T3768" t="n">
        <v>0.2</v>
      </c>
      <c r="U3768" t="n">
        <v>0.504</v>
      </c>
      <c r="V3768">
        <f>IF(OR(C3768 = "", D3768 = ""), "", DATEDIF(C3768, D3768, "D"))</f>
        <v/>
      </c>
    </row>
    <row r="3769">
      <c r="A3769" t="inlineStr">
        <is>
          <t>0          1
1          2
2          3
3          4
4          5
        ... 
9989    9990
9990    9991
9991    9992
9992    9993
9993    9994
Name: Row ID, Length: 9994, dtype: int64</t>
        </is>
      </c>
      <c r="B3769" t="inlineStr">
        <is>
          <t>CA-2015-103205</t>
        </is>
      </c>
      <c r="C3769" s="3" t="n">
        <v>42228</v>
      </c>
      <c r="D3769" s="3" t="n">
        <v>42289</v>
      </c>
      <c r="E3769" t="inlineStr">
        <is>
          <t>Second Class</t>
        </is>
      </c>
      <c r="F3769" t="inlineStr">
        <is>
          <t>JJ-15760</t>
        </is>
      </c>
      <c r="G3769" t="inlineStr">
        <is>
          <t>Joel Jenkins</t>
        </is>
      </c>
      <c r="H3769" t="inlineStr">
        <is>
          <t>Home Office</t>
        </is>
      </c>
      <c r="I3769" t="inlineStr">
        <is>
          <t>United States</t>
        </is>
      </c>
      <c r="J3769" t="inlineStr">
        <is>
          <t>Houston</t>
        </is>
      </c>
      <c r="K3769" t="inlineStr">
        <is>
          <t>Texas</t>
        </is>
      </c>
      <c r="L3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69" t="inlineStr">
        <is>
          <t>Central</t>
        </is>
      </c>
      <c r="N3769" t="inlineStr">
        <is>
          <t>TEC-PH-10004896</t>
        </is>
      </c>
      <c r="O3769" t="inlineStr">
        <is>
          <t>Technology</t>
        </is>
      </c>
      <c r="P3769" t="inlineStr">
        <is>
          <t>Phones</t>
        </is>
      </c>
      <c r="Q3769" t="inlineStr">
        <is>
          <t>Nokia Lumia 521 (T-Mobile)</t>
        </is>
      </c>
      <c r="R3769" t="n">
        <v>119.96</v>
      </c>
      <c r="S3769" t="n">
        <v>5</v>
      </c>
      <c r="T3769" t="n">
        <v>0.2</v>
      </c>
      <c r="U3769" t="n">
        <v>11.996</v>
      </c>
      <c r="V3769">
        <f>IF(OR(C3769 = "", D3769 = ""), "", DATEDIF(C3769, D3769, "D"))</f>
        <v/>
      </c>
    </row>
    <row r="3770">
      <c r="A3770" t="inlineStr">
        <is>
          <t>0          1
1          2
2          3
3          4
4          5
        ... 
9989    9990
9990    9991
9991    9992
9992    9993
9993    9994
Name: Row ID, Length: 9994, dtype: int64</t>
        </is>
      </c>
      <c r="B3770" t="inlineStr">
        <is>
          <t>CA-2014-153913</t>
        </is>
      </c>
      <c r="E3770" t="inlineStr">
        <is>
          <t>Second Class</t>
        </is>
      </c>
      <c r="F3770" t="inlineStr">
        <is>
          <t>KB-16585</t>
        </is>
      </c>
      <c r="G3770" t="inlineStr">
        <is>
          <t>Ken Black</t>
        </is>
      </c>
      <c r="H3770" t="inlineStr">
        <is>
          <t>Corporate</t>
        </is>
      </c>
      <c r="I3770" t="inlineStr">
        <is>
          <t>United States</t>
        </is>
      </c>
      <c r="J3770" t="inlineStr">
        <is>
          <t>Hialeah</t>
        </is>
      </c>
      <c r="K3770" t="inlineStr">
        <is>
          <t>Florida</t>
        </is>
      </c>
      <c r="L3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0" t="inlineStr">
        <is>
          <t>South</t>
        </is>
      </c>
      <c r="N3770" t="inlineStr">
        <is>
          <t>FUR-CH-10000988</t>
        </is>
      </c>
      <c r="O3770" t="inlineStr">
        <is>
          <t>Furniture</t>
        </is>
      </c>
      <c r="P3770" t="inlineStr">
        <is>
          <t>Chairs</t>
        </is>
      </c>
      <c r="Q3770" t="inlineStr">
        <is>
          <t>Hon Olson Stacker Stools</t>
        </is>
      </c>
      <c r="R3770" t="n">
        <v>1013.832</v>
      </c>
      <c r="S3770" t="n">
        <v>9</v>
      </c>
      <c r="T3770" t="n">
        <v>0.2</v>
      </c>
      <c r="U3770" t="n">
        <v>101.3832</v>
      </c>
      <c r="V3770">
        <f>IF(OR(C3770 = "", D3770 = ""), "", DATEDIF(C3770, D3770, "D"))</f>
        <v/>
      </c>
    </row>
    <row r="3771">
      <c r="A3771" t="inlineStr">
        <is>
          <t>0          1
1          2
2          3
3          4
4          5
        ... 
9989    9990
9990    9991
9991    9992
9992    9993
9993    9994
Name: Row ID, Length: 9994, dtype: int64</t>
        </is>
      </c>
      <c r="B3771" t="inlineStr">
        <is>
          <t>CA-2014-153913</t>
        </is>
      </c>
      <c r="E3771" t="inlineStr">
        <is>
          <t>Second Class</t>
        </is>
      </c>
      <c r="F3771" t="inlineStr">
        <is>
          <t>KB-16585</t>
        </is>
      </c>
      <c r="G3771" t="inlineStr">
        <is>
          <t>Ken Black</t>
        </is>
      </c>
      <c r="H3771" t="inlineStr">
        <is>
          <t>Corporate</t>
        </is>
      </c>
      <c r="I3771" t="inlineStr">
        <is>
          <t>United States</t>
        </is>
      </c>
      <c r="J3771" t="inlineStr">
        <is>
          <t>Hialeah</t>
        </is>
      </c>
      <c r="K3771" t="inlineStr">
        <is>
          <t>Florida</t>
        </is>
      </c>
      <c r="L3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1" t="inlineStr">
        <is>
          <t>South</t>
        </is>
      </c>
      <c r="N3771" t="inlineStr">
        <is>
          <t>OFF-FA-10000490</t>
        </is>
      </c>
      <c r="O3771" t="inlineStr">
        <is>
          <t>Office Supplies</t>
        </is>
      </c>
      <c r="P3771" t="inlineStr">
        <is>
          <t>Fasteners</t>
        </is>
      </c>
      <c r="Q3771" t="inlineStr">
        <is>
          <t>OIC Binder Clips, Mini, 1/4" Capacity, Black</t>
        </is>
      </c>
      <c r="R3771" t="n">
        <v>1.984</v>
      </c>
      <c r="S3771" t="n">
        <v>2</v>
      </c>
      <c r="T3771" t="n">
        <v>0.2</v>
      </c>
      <c r="U3771" t="n">
        <v>0.6696</v>
      </c>
      <c r="V3771">
        <f>IF(OR(C3771 = "", D3771 = ""), "", DATEDIF(C3771, D3771, "D"))</f>
        <v/>
      </c>
    </row>
    <row r="3772">
      <c r="A3772" t="inlineStr">
        <is>
          <t>0          1
1          2
2          3
3          4
4          5
        ... 
9989    9990
9990    9991
9991    9992
9992    9993
9993    9994
Name: Row ID, Length: 9994, dtype: int64</t>
        </is>
      </c>
      <c r="B3772" t="inlineStr">
        <is>
          <t>CA-2016-155530</t>
        </is>
      </c>
      <c r="E3772" t="inlineStr">
        <is>
          <t>Standard Class</t>
        </is>
      </c>
      <c r="F3772" t="inlineStr">
        <is>
          <t>CM-12160</t>
        </is>
      </c>
      <c r="G3772" t="inlineStr">
        <is>
          <t>Charles McCrossin</t>
        </is>
      </c>
      <c r="H3772" t="inlineStr">
        <is>
          <t>Consumer</t>
        </is>
      </c>
      <c r="I3772" t="inlineStr">
        <is>
          <t>United States</t>
        </is>
      </c>
      <c r="J3772" t="inlineStr">
        <is>
          <t>San Francisco</t>
        </is>
      </c>
      <c r="K3772" t="inlineStr">
        <is>
          <t>California</t>
        </is>
      </c>
      <c r="L3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2" t="inlineStr">
        <is>
          <t>West</t>
        </is>
      </c>
      <c r="N3772" t="inlineStr">
        <is>
          <t>FUR-TA-10004256</t>
        </is>
      </c>
      <c r="O3772" t="inlineStr">
        <is>
          <t>Furniture</t>
        </is>
      </c>
      <c r="P3772" t="inlineStr">
        <is>
          <t>Tables</t>
        </is>
      </c>
      <c r="Q3772" t="inlineStr">
        <is>
          <t>Bretford “Just In Time” Height-Adjustable Multi-Task Work Tables</t>
        </is>
      </c>
      <c r="R3772" t="n">
        <v>2003.52</v>
      </c>
      <c r="S3772" t="n">
        <v>6</v>
      </c>
      <c r="T3772" t="n">
        <v>0.2</v>
      </c>
      <c r="U3772" t="n">
        <v>-325.572</v>
      </c>
      <c r="V3772">
        <f>IF(OR(C3772 = "", D3772 = ""), "", DATEDIF(C3772, D3772, "D"))</f>
        <v/>
      </c>
    </row>
    <row r="3773">
      <c r="A3773" t="inlineStr">
        <is>
          <t>0          1
1          2
2          3
3          4
4          5
        ... 
9989    9990
9990    9991
9991    9992
9992    9993
9993    9994
Name: Row ID, Length: 9994, dtype: int64</t>
        </is>
      </c>
      <c r="B3773" t="inlineStr">
        <is>
          <t>US-2016-101196</t>
        </is>
      </c>
      <c r="C3773" s="3" t="n">
        <v>42709</v>
      </c>
      <c r="E3773" t="inlineStr">
        <is>
          <t>Standard Class</t>
        </is>
      </c>
      <c r="F3773" t="inlineStr">
        <is>
          <t>FM-14215</t>
        </is>
      </c>
      <c r="G3773" t="inlineStr">
        <is>
          <t>Filia McAdams</t>
        </is>
      </c>
      <c r="H3773" t="inlineStr">
        <is>
          <t>Corporate</t>
        </is>
      </c>
      <c r="I3773" t="inlineStr">
        <is>
          <t>United States</t>
        </is>
      </c>
      <c r="J3773" t="inlineStr">
        <is>
          <t>Philadelphia</t>
        </is>
      </c>
      <c r="K3773" t="inlineStr">
        <is>
          <t>Pennsylvania</t>
        </is>
      </c>
      <c r="L3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3" t="inlineStr">
        <is>
          <t>East</t>
        </is>
      </c>
      <c r="N3773" t="inlineStr">
        <is>
          <t>OFF-ST-10004804</t>
        </is>
      </c>
      <c r="O3773" t="inlineStr">
        <is>
          <t>Office Supplies</t>
        </is>
      </c>
      <c r="P3773" t="inlineStr">
        <is>
          <t>Storage</t>
        </is>
      </c>
      <c r="Q3773" t="inlineStr">
        <is>
          <t>Belkin 19" Vented Equipment Shelf, Black</t>
        </is>
      </c>
      <c r="R3773" t="n">
        <v>82.36799999999999</v>
      </c>
      <c r="S3773" t="n">
        <v>2</v>
      </c>
      <c r="T3773" t="n">
        <v>0.2</v>
      </c>
      <c r="U3773" t="n">
        <v>-19.5624</v>
      </c>
      <c r="V3773">
        <f>IF(OR(C3773 = "", D3773 = ""), "", DATEDIF(C3773, D3773, "D"))</f>
        <v/>
      </c>
    </row>
    <row r="3774">
      <c r="A3774" t="inlineStr">
        <is>
          <t>0          1
1          2
2          3
3          4
4          5
        ... 
9989    9990
9990    9991
9991    9992
9992    9993
9993    9994
Name: Row ID, Length: 9994, dtype: int64</t>
        </is>
      </c>
      <c r="B3774" t="inlineStr">
        <is>
          <t>CA-2014-115357</t>
        </is>
      </c>
      <c r="C3774" s="3" t="n">
        <v>41798</v>
      </c>
      <c r="D3774" s="3" t="n">
        <v>41951</v>
      </c>
      <c r="E3774" t="inlineStr">
        <is>
          <t>Second Class</t>
        </is>
      </c>
      <c r="F3774" t="inlineStr">
        <is>
          <t>RF-19735</t>
        </is>
      </c>
      <c r="G3774" t="inlineStr">
        <is>
          <t>Roland Fjeld</t>
        </is>
      </c>
      <c r="H3774" t="inlineStr">
        <is>
          <t>Consumer</t>
        </is>
      </c>
      <c r="I3774" t="inlineStr">
        <is>
          <t>United States</t>
        </is>
      </c>
      <c r="J3774" t="inlineStr">
        <is>
          <t>Columbia</t>
        </is>
      </c>
      <c r="K3774" t="inlineStr">
        <is>
          <t>South Carolina</t>
        </is>
      </c>
      <c r="L3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4" t="inlineStr">
        <is>
          <t>South</t>
        </is>
      </c>
      <c r="N3774" t="inlineStr">
        <is>
          <t>TEC-AC-10000023</t>
        </is>
      </c>
      <c r="O3774" t="inlineStr">
        <is>
          <t>Technology</t>
        </is>
      </c>
      <c r="P3774" t="inlineStr">
        <is>
          <t>Accessories</t>
        </is>
      </c>
      <c r="Q3774" t="inlineStr">
        <is>
          <t>Maxell 74 Minute CD-R Spindle, 50/Pack</t>
        </is>
      </c>
      <c r="R3774" t="n">
        <v>62.91</v>
      </c>
      <c r="S3774" t="n">
        <v>3</v>
      </c>
      <c r="T3774" t="n">
        <v>0</v>
      </c>
      <c r="U3774" t="n">
        <v>22.6476</v>
      </c>
      <c r="V3774">
        <f>IF(OR(C3774 = "", D3774 = ""), "", DATEDIF(C3774, D3774, "D"))</f>
        <v/>
      </c>
    </row>
    <row r="3775">
      <c r="A3775" t="inlineStr">
        <is>
          <t>0          1
1          2
2          3
3          4
4          5
        ... 
9989    9990
9990    9991
9991    9992
9992    9993
9993    9994
Name: Row ID, Length: 9994, dtype: int64</t>
        </is>
      </c>
      <c r="B3775" t="inlineStr">
        <is>
          <t>US-2014-102715</t>
        </is>
      </c>
      <c r="C3775" s="3" t="n">
        <v>41947</v>
      </c>
      <c r="E3775" t="inlineStr">
        <is>
          <t>Second Class</t>
        </is>
      </c>
      <c r="F3775" t="inlineStr">
        <is>
          <t>JK-15370</t>
        </is>
      </c>
      <c r="G3775" t="inlineStr">
        <is>
          <t>Jay Kimmel</t>
        </is>
      </c>
      <c r="H3775" t="inlineStr">
        <is>
          <t>Consumer</t>
        </is>
      </c>
      <c r="I3775" t="inlineStr">
        <is>
          <t>United States</t>
        </is>
      </c>
      <c r="J3775" t="inlineStr">
        <is>
          <t>Miami</t>
        </is>
      </c>
      <c r="K3775" t="inlineStr">
        <is>
          <t>Florida</t>
        </is>
      </c>
      <c r="L3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5" t="inlineStr">
        <is>
          <t>South</t>
        </is>
      </c>
      <c r="N3775" t="inlineStr">
        <is>
          <t>OFF-FA-10001332</t>
        </is>
      </c>
      <c r="O3775" t="inlineStr">
        <is>
          <t>Office Supplies</t>
        </is>
      </c>
      <c r="P3775" t="inlineStr">
        <is>
          <t>Fasteners</t>
        </is>
      </c>
      <c r="Q3775" t="inlineStr">
        <is>
          <t>Acco Banker's Clasps, 5 3/4"-Long</t>
        </is>
      </c>
      <c r="R3775" t="n">
        <v>6.912</v>
      </c>
      <c r="S3775" t="n">
        <v>3</v>
      </c>
      <c r="T3775" t="n">
        <v>0.2</v>
      </c>
      <c r="U3775" t="n">
        <v>2.3328</v>
      </c>
      <c r="V3775">
        <f>IF(OR(C3775 = "", D3775 = ""), "", DATEDIF(C3775, D3775, "D"))</f>
        <v/>
      </c>
    </row>
    <row r="3776">
      <c r="A3776" t="inlineStr">
        <is>
          <t>0          1
1          2
2          3
3          4
4          5
        ... 
9989    9990
9990    9991
9991    9992
9992    9993
9993    9994
Name: Row ID, Length: 9994, dtype: int64</t>
        </is>
      </c>
      <c r="B3776" t="inlineStr">
        <is>
          <t>US-2014-102715</t>
        </is>
      </c>
      <c r="C3776" s="3" t="n">
        <v>41947</v>
      </c>
      <c r="E3776" t="inlineStr">
        <is>
          <t>Second Class</t>
        </is>
      </c>
      <c r="F3776" t="inlineStr">
        <is>
          <t>JK-15370</t>
        </is>
      </c>
      <c r="G3776" t="inlineStr">
        <is>
          <t>Jay Kimmel</t>
        </is>
      </c>
      <c r="H3776" t="inlineStr">
        <is>
          <t>Consumer</t>
        </is>
      </c>
      <c r="I3776" t="inlineStr">
        <is>
          <t>United States</t>
        </is>
      </c>
      <c r="J3776" t="inlineStr">
        <is>
          <t>Miami</t>
        </is>
      </c>
      <c r="K3776" t="inlineStr">
        <is>
          <t>Florida</t>
        </is>
      </c>
      <c r="L3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6" t="inlineStr">
        <is>
          <t>South</t>
        </is>
      </c>
      <c r="N3776" t="inlineStr">
        <is>
          <t>TEC-AC-10002001</t>
        </is>
      </c>
      <c r="O3776" t="inlineStr">
        <is>
          <t>Technology</t>
        </is>
      </c>
      <c r="P3776" t="inlineStr">
        <is>
          <t>Accessories</t>
        </is>
      </c>
      <c r="Q3776" t="inlineStr">
        <is>
          <t>Logitech Wireless Gaming Headset G930</t>
        </is>
      </c>
      <c r="R3776" t="n">
        <v>383.976</v>
      </c>
      <c r="S3776" t="n">
        <v>3</v>
      </c>
      <c r="T3776" t="n">
        <v>0.2</v>
      </c>
      <c r="U3776" t="n">
        <v>81.5949</v>
      </c>
      <c r="V3776">
        <f>IF(OR(C3776 = "", D3776 = ""), "", DATEDIF(C3776, D3776, "D"))</f>
        <v/>
      </c>
    </row>
    <row r="3777">
      <c r="A3777" t="inlineStr">
        <is>
          <t>0          1
1          2
2          3
3          4
4          5
        ... 
9989    9990
9990    9991
9991    9992
9992    9993
9993    9994
Name: Row ID, Length: 9994, dtype: int64</t>
        </is>
      </c>
      <c r="B3777" t="inlineStr">
        <is>
          <t>US-2014-102715</t>
        </is>
      </c>
      <c r="C3777" s="3" t="n">
        <v>41947</v>
      </c>
      <c r="E3777" t="inlineStr">
        <is>
          <t>Second Class</t>
        </is>
      </c>
      <c r="F3777" t="inlineStr">
        <is>
          <t>JK-15370</t>
        </is>
      </c>
      <c r="G3777" t="inlineStr">
        <is>
          <t>Jay Kimmel</t>
        </is>
      </c>
      <c r="H3777" t="inlineStr">
        <is>
          <t>Consumer</t>
        </is>
      </c>
      <c r="I3777" t="inlineStr">
        <is>
          <t>United States</t>
        </is>
      </c>
      <c r="J3777" t="inlineStr">
        <is>
          <t>Miami</t>
        </is>
      </c>
      <c r="K3777" t="inlineStr">
        <is>
          <t>Florida</t>
        </is>
      </c>
      <c r="L3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7" t="inlineStr">
        <is>
          <t>South</t>
        </is>
      </c>
      <c r="N3777" t="inlineStr">
        <is>
          <t>OFF-PA-10000029</t>
        </is>
      </c>
      <c r="O3777" t="inlineStr">
        <is>
          <t>Office Supplies</t>
        </is>
      </c>
      <c r="P3777" t="inlineStr">
        <is>
          <t>Paper</t>
        </is>
      </c>
      <c r="Q3777" t="inlineStr">
        <is>
          <t>Xerox 224</t>
        </is>
      </c>
      <c r="R3777" t="n">
        <v>10.368</v>
      </c>
      <c r="S3777" t="n">
        <v>2</v>
      </c>
      <c r="T3777" t="n">
        <v>0.2</v>
      </c>
      <c r="U3777" t="n">
        <v>3.6288</v>
      </c>
      <c r="V3777">
        <f>IF(OR(C3777 = "", D3777 = ""), "", DATEDIF(C3777, D3777, "D"))</f>
        <v/>
      </c>
    </row>
    <row r="3778">
      <c r="A3778" t="inlineStr">
        <is>
          <t>0          1
1          2
2          3
3          4
4          5
        ... 
9989    9990
9990    9991
9991    9992
9992    9993
9993    9994
Name: Row ID, Length: 9994, dtype: int64</t>
        </is>
      </c>
      <c r="B3778" t="inlineStr">
        <is>
          <t>US-2014-102715</t>
        </is>
      </c>
      <c r="C3778" s="3" t="n">
        <v>41947</v>
      </c>
      <c r="E3778" t="inlineStr">
        <is>
          <t>Second Class</t>
        </is>
      </c>
      <c r="F3778" t="inlineStr">
        <is>
          <t>JK-15370</t>
        </is>
      </c>
      <c r="G3778" t="inlineStr">
        <is>
          <t>Jay Kimmel</t>
        </is>
      </c>
      <c r="H3778" t="inlineStr">
        <is>
          <t>Consumer</t>
        </is>
      </c>
      <c r="I3778" t="inlineStr">
        <is>
          <t>United States</t>
        </is>
      </c>
      <c r="J3778" t="inlineStr">
        <is>
          <t>Miami</t>
        </is>
      </c>
      <c r="K3778" t="inlineStr">
        <is>
          <t>Florida</t>
        </is>
      </c>
      <c r="L3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8" t="inlineStr">
        <is>
          <t>South</t>
        </is>
      </c>
      <c r="N3778" t="inlineStr">
        <is>
          <t>TEC-AC-10001874</t>
        </is>
      </c>
      <c r="O3778" t="inlineStr">
        <is>
          <t>Technology</t>
        </is>
      </c>
      <c r="P3778" t="inlineStr">
        <is>
          <t>Accessories</t>
        </is>
      </c>
      <c r="Q3778" t="inlineStr">
        <is>
          <t>Logitech Wireless Anywhere Mouse MX for PC and Mac</t>
        </is>
      </c>
      <c r="R3778" t="n">
        <v>335.944</v>
      </c>
      <c r="S3778" t="n">
        <v>7</v>
      </c>
      <c r="T3778" t="n">
        <v>0.2</v>
      </c>
      <c r="U3778" t="n">
        <v>41.993</v>
      </c>
      <c r="V3778">
        <f>IF(OR(C3778 = "", D3778 = ""), "", DATEDIF(C3778, D3778, "D"))</f>
        <v/>
      </c>
    </row>
    <row r="3779">
      <c r="A3779" t="inlineStr">
        <is>
          <t>0          1
1          2
2          3
3          4
4          5
        ... 
9989    9990
9990    9991
9991    9992
9992    9993
9993    9994
Name: Row ID, Length: 9994, dtype: int64</t>
        </is>
      </c>
      <c r="B3779" t="inlineStr">
        <is>
          <t>CA-2015-107937</t>
        </is>
      </c>
      <c r="C3779" s="3" t="n">
        <v>42068</v>
      </c>
      <c r="D3779" s="3" t="n">
        <v>42221</v>
      </c>
      <c r="E3779" t="inlineStr">
        <is>
          <t>Standard Class</t>
        </is>
      </c>
      <c r="F3779" t="inlineStr">
        <is>
          <t>JB-16045</t>
        </is>
      </c>
      <c r="G3779" t="inlineStr">
        <is>
          <t>Julia Barnett</t>
        </is>
      </c>
      <c r="H3779" t="inlineStr">
        <is>
          <t>Home Office</t>
        </is>
      </c>
      <c r="I3779" t="inlineStr">
        <is>
          <t>United States</t>
        </is>
      </c>
      <c r="J3779" t="inlineStr">
        <is>
          <t>Chula Vista</t>
        </is>
      </c>
      <c r="K3779" t="inlineStr">
        <is>
          <t>California</t>
        </is>
      </c>
      <c r="L3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79" t="inlineStr">
        <is>
          <t>West</t>
        </is>
      </c>
      <c r="N3779" t="inlineStr">
        <is>
          <t>FUR-FU-10002298</t>
        </is>
      </c>
      <c r="O3779" t="inlineStr">
        <is>
          <t>Furniture</t>
        </is>
      </c>
      <c r="P3779" t="inlineStr">
        <is>
          <t>Furnishings</t>
        </is>
      </c>
      <c r="Q3779" t="inlineStr">
        <is>
          <t>Rubbermaid ClusterMat Chairmats, Mat Size- 66" x 60", Lip 20" x 11" -90 Degree Angle</t>
        </is>
      </c>
      <c r="R3779" t="n">
        <v>665.88</v>
      </c>
      <c r="S3779" t="n">
        <v>6</v>
      </c>
      <c r="T3779" t="n">
        <v>0</v>
      </c>
      <c r="U3779" t="n">
        <v>106.5408</v>
      </c>
      <c r="V3779">
        <f>IF(OR(C3779 = "", D3779 = ""), "", DATEDIF(C3779, D3779, "D"))</f>
        <v/>
      </c>
    </row>
    <row r="3780">
      <c r="A3780" t="inlineStr">
        <is>
          <t>0          1
1          2
2          3
3          4
4          5
        ... 
9989    9990
9990    9991
9991    9992
9992    9993
9993    9994
Name: Row ID, Length: 9994, dtype: int64</t>
        </is>
      </c>
      <c r="B3780" t="inlineStr">
        <is>
          <t>US-2017-148768</t>
        </is>
      </c>
      <c r="D3780" s="3" t="n">
        <v>42778</v>
      </c>
      <c r="E3780" t="inlineStr">
        <is>
          <t>Second Class</t>
        </is>
      </c>
      <c r="F3780" t="inlineStr">
        <is>
          <t>PN-18775</t>
        </is>
      </c>
      <c r="G3780" t="inlineStr">
        <is>
          <t>Parhena Norris</t>
        </is>
      </c>
      <c r="H3780" t="inlineStr">
        <is>
          <t>Home Office</t>
        </is>
      </c>
      <c r="I3780" t="inlineStr">
        <is>
          <t>United States</t>
        </is>
      </c>
      <c r="J3780" t="inlineStr">
        <is>
          <t>Miami</t>
        </is>
      </c>
      <c r="K3780" t="inlineStr">
        <is>
          <t>Florida</t>
        </is>
      </c>
      <c r="L3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0" t="inlineStr">
        <is>
          <t>South</t>
        </is>
      </c>
      <c r="N3780" t="inlineStr">
        <is>
          <t>TEC-PH-10002564</t>
        </is>
      </c>
      <c r="O3780" t="inlineStr">
        <is>
          <t>Technology</t>
        </is>
      </c>
      <c r="P3780" t="inlineStr">
        <is>
          <t>Phones</t>
        </is>
      </c>
      <c r="Q3780" t="inlineStr">
        <is>
          <t>OtterBox Defender Series Case - Samsung Galaxy S4</t>
        </is>
      </c>
      <c r="R3780" t="n">
        <v>71.976</v>
      </c>
      <c r="S3780" t="n">
        <v>3</v>
      </c>
      <c r="T3780" t="n">
        <v>0.2</v>
      </c>
      <c r="U3780" t="n">
        <v>8.997</v>
      </c>
      <c r="V3780">
        <f>IF(OR(C3780 = "", D3780 = ""), "", DATEDIF(C3780, D3780, "D"))</f>
        <v/>
      </c>
    </row>
    <row r="3781">
      <c r="A3781" t="inlineStr">
        <is>
          <t>0          1
1          2
2          3
3          4
4          5
        ... 
9989    9990
9990    9991
9991    9992
9992    9993
9993    9994
Name: Row ID, Length: 9994, dtype: int64</t>
        </is>
      </c>
      <c r="B3781" t="inlineStr">
        <is>
          <t>CA-2017-118521</t>
        </is>
      </c>
      <c r="E3781" t="inlineStr">
        <is>
          <t>Standard Class</t>
        </is>
      </c>
      <c r="F3781" t="inlineStr">
        <is>
          <t>LF-17185</t>
        </is>
      </c>
      <c r="G3781" t="inlineStr">
        <is>
          <t>Luke Foster</t>
        </is>
      </c>
      <c r="H3781" t="inlineStr">
        <is>
          <t>Consumer</t>
        </is>
      </c>
      <c r="I3781" t="inlineStr">
        <is>
          <t>United States</t>
        </is>
      </c>
      <c r="J3781" t="inlineStr">
        <is>
          <t>New York City</t>
        </is>
      </c>
      <c r="K3781" t="inlineStr">
        <is>
          <t>New York</t>
        </is>
      </c>
      <c r="L3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1" t="inlineStr">
        <is>
          <t>East</t>
        </is>
      </c>
      <c r="N3781" t="inlineStr">
        <is>
          <t>OFF-PA-10003465</t>
        </is>
      </c>
      <c r="O3781" t="inlineStr">
        <is>
          <t>Office Supplies</t>
        </is>
      </c>
      <c r="P3781" t="inlineStr">
        <is>
          <t>Paper</t>
        </is>
      </c>
      <c r="Q3781" t="inlineStr">
        <is>
          <t>Xerox 1912</t>
        </is>
      </c>
      <c r="R3781" t="n">
        <v>37.94</v>
      </c>
      <c r="S3781" t="n">
        <v>2</v>
      </c>
      <c r="T3781" t="n">
        <v>0</v>
      </c>
      <c r="U3781" t="n">
        <v>18.2112</v>
      </c>
      <c r="V3781">
        <f>IF(OR(C3781 = "", D3781 = ""), "", DATEDIF(C3781, D3781, "D"))</f>
        <v/>
      </c>
    </row>
    <row r="3782">
      <c r="A3782" t="inlineStr">
        <is>
          <t>0          1
1          2
2          3
3          4
4          5
        ... 
9989    9990
9990    9991
9991    9992
9992    9993
9993    9994
Name: Row ID, Length: 9994, dtype: int64</t>
        </is>
      </c>
      <c r="B3782" t="inlineStr">
        <is>
          <t>CA-2014-149643</t>
        </is>
      </c>
      <c r="E3782" t="inlineStr">
        <is>
          <t>Standard Class</t>
        </is>
      </c>
      <c r="F3782" t="inlineStr">
        <is>
          <t>RH-19510</t>
        </is>
      </c>
      <c r="G3782" t="inlineStr">
        <is>
          <t>Rick Huthwaite</t>
        </is>
      </c>
      <c r="H3782" t="inlineStr">
        <is>
          <t>Home Office</t>
        </is>
      </c>
      <c r="I3782" t="inlineStr">
        <is>
          <t>United States</t>
        </is>
      </c>
      <c r="J3782" t="inlineStr">
        <is>
          <t>Manhattan</t>
        </is>
      </c>
      <c r="K3782" t="inlineStr">
        <is>
          <t>Kansas</t>
        </is>
      </c>
      <c r="L3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2" t="inlineStr">
        <is>
          <t>Central</t>
        </is>
      </c>
      <c r="N3782" t="inlineStr">
        <is>
          <t>TEC-PH-10000038</t>
        </is>
      </c>
      <c r="O3782" t="inlineStr">
        <is>
          <t>Technology</t>
        </is>
      </c>
      <c r="P3782" t="inlineStr">
        <is>
          <t>Phones</t>
        </is>
      </c>
      <c r="Q3782" t="inlineStr">
        <is>
          <t>Jawbone MINI JAMBOX Wireless Bluetooth Speaker</t>
        </is>
      </c>
      <c r="R3782" t="n">
        <v>273.96</v>
      </c>
      <c r="S3782" t="n">
        <v>2</v>
      </c>
      <c r="T3782" t="n">
        <v>0</v>
      </c>
      <c r="U3782" t="n">
        <v>10.9584</v>
      </c>
      <c r="V3782">
        <f>IF(OR(C3782 = "", D3782 = ""), "", DATEDIF(C3782, D3782, "D"))</f>
        <v/>
      </c>
    </row>
    <row r="3783">
      <c r="A3783" t="inlineStr">
        <is>
          <t>0          1
1          2
2          3
3          4
4          5
        ... 
9989    9990
9990    9991
9991    9992
9992    9993
9993    9994
Name: Row ID, Length: 9994, dtype: int64</t>
        </is>
      </c>
      <c r="B3783" t="inlineStr">
        <is>
          <t>CA-2015-135314</t>
        </is>
      </c>
      <c r="C3783" s="3" t="n">
        <v>42254</v>
      </c>
      <c r="E3783" t="inlineStr">
        <is>
          <t>Second Class</t>
        </is>
      </c>
      <c r="F3783" t="inlineStr">
        <is>
          <t>MC-17575</t>
        </is>
      </c>
      <c r="G3783" t="inlineStr">
        <is>
          <t>Matt Collins</t>
        </is>
      </c>
      <c r="H3783" t="inlineStr">
        <is>
          <t>Consumer</t>
        </is>
      </c>
      <c r="I3783" t="inlineStr">
        <is>
          <t>United States</t>
        </is>
      </c>
      <c r="J3783" t="inlineStr">
        <is>
          <t>Philadelphia</t>
        </is>
      </c>
      <c r="K3783" t="inlineStr">
        <is>
          <t>Pennsylvania</t>
        </is>
      </c>
      <c r="L3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3" t="inlineStr">
        <is>
          <t>East</t>
        </is>
      </c>
      <c r="N3783" t="inlineStr">
        <is>
          <t>TEC-PH-10003072</t>
        </is>
      </c>
      <c r="O3783" t="inlineStr">
        <is>
          <t>Technology</t>
        </is>
      </c>
      <c r="P3783" t="inlineStr">
        <is>
          <t>Phones</t>
        </is>
      </c>
      <c r="Q3783" t="inlineStr">
        <is>
          <t>Panasonic KX-TG9541B DECT 6.0 Digital 2-Line Expandable Cordless Phone With Digital Answering System</t>
        </is>
      </c>
      <c r="R3783" t="n">
        <v>269.982</v>
      </c>
      <c r="S3783" t="n">
        <v>3</v>
      </c>
      <c r="T3783" t="n">
        <v>0.4</v>
      </c>
      <c r="U3783" t="n">
        <v>40.4973</v>
      </c>
      <c r="V3783">
        <f>IF(OR(C3783 = "", D3783 = ""), "", DATEDIF(C3783, D3783, "D"))</f>
        <v/>
      </c>
    </row>
    <row r="3784">
      <c r="A3784" t="inlineStr">
        <is>
          <t>0          1
1          2
2          3
3          4
4          5
        ... 
9989    9990
9990    9991
9991    9992
9992    9993
9993    9994
Name: Row ID, Length: 9994, dtype: int64</t>
        </is>
      </c>
      <c r="B3784" t="inlineStr">
        <is>
          <t>CA-2017-165204</t>
        </is>
      </c>
      <c r="E3784" t="inlineStr">
        <is>
          <t>Second Class</t>
        </is>
      </c>
      <c r="F3784" t="inlineStr">
        <is>
          <t>MN-17935</t>
        </is>
      </c>
      <c r="G3784" t="inlineStr">
        <is>
          <t>Michael Nguyen</t>
        </is>
      </c>
      <c r="H3784" t="inlineStr">
        <is>
          <t>Consumer</t>
        </is>
      </c>
      <c r="I3784" t="inlineStr">
        <is>
          <t>United States</t>
        </is>
      </c>
      <c r="J3784" t="inlineStr">
        <is>
          <t>Memphis</t>
        </is>
      </c>
      <c r="K3784" t="inlineStr">
        <is>
          <t>Tennessee</t>
        </is>
      </c>
      <c r="L3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4" t="inlineStr">
        <is>
          <t>South</t>
        </is>
      </c>
      <c r="N3784" t="inlineStr">
        <is>
          <t>OFF-PA-10003424</t>
        </is>
      </c>
      <c r="O3784" t="inlineStr">
        <is>
          <t>Office Supplies</t>
        </is>
      </c>
      <c r="P3784" t="inlineStr">
        <is>
          <t>Paper</t>
        </is>
      </c>
      <c r="Q3784" t="inlineStr">
        <is>
          <t>"While you Were Out" Message Book, One Form per Page</t>
        </is>
      </c>
      <c r="R3784" t="n">
        <v>8.904</v>
      </c>
      <c r="S3784" t="n">
        <v>3</v>
      </c>
      <c r="T3784" t="n">
        <v>0.2</v>
      </c>
      <c r="U3784" t="n">
        <v>3.339</v>
      </c>
      <c r="V3784">
        <f>IF(OR(C3784 = "", D3784 = ""), "", DATEDIF(C3784, D3784, "D"))</f>
        <v/>
      </c>
    </row>
    <row r="3785">
      <c r="A3785" t="inlineStr">
        <is>
          <t>0          1
1          2
2          3
3          4
4          5
        ... 
9989    9990
9990    9991
9991    9992
9992    9993
9993    9994
Name: Row ID, Length: 9994, dtype: int64</t>
        </is>
      </c>
      <c r="B3785" t="inlineStr">
        <is>
          <t>CA-2017-165204</t>
        </is>
      </c>
      <c r="E3785" t="inlineStr">
        <is>
          <t>Second Class</t>
        </is>
      </c>
      <c r="F3785" t="inlineStr">
        <is>
          <t>MN-17935</t>
        </is>
      </c>
      <c r="G3785" t="inlineStr">
        <is>
          <t>Michael Nguyen</t>
        </is>
      </c>
      <c r="H3785" t="inlineStr">
        <is>
          <t>Consumer</t>
        </is>
      </c>
      <c r="I3785" t="inlineStr">
        <is>
          <t>United States</t>
        </is>
      </c>
      <c r="J3785" t="inlineStr">
        <is>
          <t>Memphis</t>
        </is>
      </c>
      <c r="K3785" t="inlineStr">
        <is>
          <t>Tennessee</t>
        </is>
      </c>
      <c r="L3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5" t="inlineStr">
        <is>
          <t>South</t>
        </is>
      </c>
      <c r="N3785" t="inlineStr">
        <is>
          <t>OFF-ST-10003716</t>
        </is>
      </c>
      <c r="O3785" t="inlineStr">
        <is>
          <t>Office Supplies</t>
        </is>
      </c>
      <c r="P3785" t="inlineStr">
        <is>
          <t>Storage</t>
        </is>
      </c>
      <c r="Q3785" t="inlineStr">
        <is>
          <t>Tennsco Double-Tier Lockers</t>
        </is>
      </c>
      <c r="R3785" t="n">
        <v>720.064</v>
      </c>
      <c r="S3785" t="n">
        <v>4</v>
      </c>
      <c r="T3785" t="n">
        <v>0.2</v>
      </c>
      <c r="U3785" t="n">
        <v>-63.0056</v>
      </c>
      <c r="V3785">
        <f>IF(OR(C3785 = "", D3785 = ""), "", DATEDIF(C3785, D3785, "D"))</f>
        <v/>
      </c>
    </row>
    <row r="3786">
      <c r="A3786" t="inlineStr">
        <is>
          <t>0          1
1          2
2          3
3          4
4          5
        ... 
9989    9990
9990    9991
9991    9992
9992    9993
9993    9994
Name: Row ID, Length: 9994, dtype: int64</t>
        </is>
      </c>
      <c r="B3786" t="inlineStr">
        <is>
          <t>CA-2017-125752</t>
        </is>
      </c>
      <c r="D3786" s="3" t="n">
        <v>42833</v>
      </c>
      <c r="E3786" t="inlineStr">
        <is>
          <t>Standard Class</t>
        </is>
      </c>
      <c r="F3786" t="inlineStr">
        <is>
          <t>EH-14125</t>
        </is>
      </c>
      <c r="G3786" t="inlineStr">
        <is>
          <t>Eugene Hildebrand</t>
        </is>
      </c>
      <c r="H3786" t="inlineStr">
        <is>
          <t>Home Office</t>
        </is>
      </c>
      <c r="I3786" t="inlineStr">
        <is>
          <t>United States</t>
        </is>
      </c>
      <c r="J3786" t="inlineStr">
        <is>
          <t>Fort Lauderdale</t>
        </is>
      </c>
      <c r="K3786" t="inlineStr">
        <is>
          <t>Florida</t>
        </is>
      </c>
      <c r="L3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6" t="inlineStr">
        <is>
          <t>South</t>
        </is>
      </c>
      <c r="N3786" t="inlineStr">
        <is>
          <t>TEC-AC-10003590</t>
        </is>
      </c>
      <c r="O3786" t="inlineStr">
        <is>
          <t>Technology</t>
        </is>
      </c>
      <c r="P3786" t="inlineStr">
        <is>
          <t>Accessories</t>
        </is>
      </c>
      <c r="Q3786" t="inlineStr">
        <is>
          <t>TRENDnet 56K USB 2.0 Phone, Internet and Fax Modem</t>
        </is>
      </c>
      <c r="R3786" t="n">
        <v>41.424</v>
      </c>
      <c r="S3786" t="n">
        <v>2</v>
      </c>
      <c r="T3786" t="n">
        <v>0.2</v>
      </c>
      <c r="U3786" t="n">
        <v>8.284800000000001</v>
      </c>
      <c r="V3786">
        <f>IF(OR(C3786 = "", D3786 = ""), "", DATEDIF(C3786, D3786, "D"))</f>
        <v/>
      </c>
    </row>
    <row r="3787">
      <c r="A3787" t="inlineStr">
        <is>
          <t>0          1
1          2
2          3
3          4
4          5
        ... 
9989    9990
9990    9991
9991    9992
9992    9993
9993    9994
Name: Row ID, Length: 9994, dtype: int64</t>
        </is>
      </c>
      <c r="B3787" t="inlineStr">
        <is>
          <t>CA-2017-112487</t>
        </is>
      </c>
      <c r="E3787" t="inlineStr">
        <is>
          <t>Standard Class</t>
        </is>
      </c>
      <c r="F3787" t="inlineStr">
        <is>
          <t>TC-21535</t>
        </is>
      </c>
      <c r="G3787" t="inlineStr">
        <is>
          <t>Tracy Collins</t>
        </is>
      </c>
      <c r="H3787" t="inlineStr">
        <is>
          <t>Home Office</t>
        </is>
      </c>
      <c r="I3787" t="inlineStr">
        <is>
          <t>United States</t>
        </is>
      </c>
      <c r="J3787" t="inlineStr">
        <is>
          <t>Columbus</t>
        </is>
      </c>
      <c r="K3787" t="inlineStr">
        <is>
          <t>Ohio</t>
        </is>
      </c>
      <c r="L3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7" t="inlineStr">
        <is>
          <t>East</t>
        </is>
      </c>
      <c r="N3787" t="inlineStr">
        <is>
          <t>OFF-BI-10000494</t>
        </is>
      </c>
      <c r="O3787" t="inlineStr">
        <is>
          <t>Office Supplies</t>
        </is>
      </c>
      <c r="P3787" t="inlineStr">
        <is>
          <t>Binders</t>
        </is>
      </c>
      <c r="Q3787" t="inlineStr">
        <is>
          <t>Acco Economy Flexible Poly Round Ring Binder</t>
        </is>
      </c>
      <c r="R3787" t="n">
        <v>3.132</v>
      </c>
      <c r="S3787" t="n">
        <v>2</v>
      </c>
      <c r="T3787" t="n">
        <v>0.7</v>
      </c>
      <c r="U3787" t="n">
        <v>-2.61</v>
      </c>
      <c r="V3787">
        <f>IF(OR(C3787 = "", D3787 = ""), "", DATEDIF(C3787, D3787, "D"))</f>
        <v/>
      </c>
    </row>
    <row r="3788">
      <c r="A3788" t="inlineStr">
        <is>
          <t>0          1
1          2
2          3
3          4
4          5
        ... 
9989    9990
9990    9991
9991    9992
9992    9993
9993    9994
Name: Row ID, Length: 9994, dtype: int64</t>
        </is>
      </c>
      <c r="B3788" t="inlineStr">
        <is>
          <t>CA-2016-144218</t>
        </is>
      </c>
      <c r="D3788" s="3" t="n">
        <v>42471</v>
      </c>
      <c r="E3788" t="inlineStr">
        <is>
          <t>Standard Class</t>
        </is>
      </c>
      <c r="F3788" t="inlineStr">
        <is>
          <t>JD-15895</t>
        </is>
      </c>
      <c r="G3788" t="inlineStr">
        <is>
          <t>Jonathan Doherty</t>
        </is>
      </c>
      <c r="H3788" t="inlineStr">
        <is>
          <t>Corporate</t>
        </is>
      </c>
      <c r="I3788" t="inlineStr">
        <is>
          <t>United States</t>
        </is>
      </c>
      <c r="J3788" t="inlineStr">
        <is>
          <t>Los Angeles</t>
        </is>
      </c>
      <c r="K3788" t="inlineStr">
        <is>
          <t>California</t>
        </is>
      </c>
      <c r="L3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8" t="inlineStr">
        <is>
          <t>West</t>
        </is>
      </c>
      <c r="N3788" t="inlineStr">
        <is>
          <t>OFF-ST-10002615</t>
        </is>
      </c>
      <c r="O3788" t="inlineStr">
        <is>
          <t>Office Supplies</t>
        </is>
      </c>
      <c r="P3788" t="inlineStr">
        <is>
          <t>Storage</t>
        </is>
      </c>
      <c r="Q3788" t="inlineStr">
        <is>
          <t>Dual Level, Single-Width Filing Carts</t>
        </is>
      </c>
      <c r="R3788" t="n">
        <v>1085.42</v>
      </c>
      <c r="S3788" t="n">
        <v>7</v>
      </c>
      <c r="T3788" t="n">
        <v>0</v>
      </c>
      <c r="U3788" t="n">
        <v>282.2092</v>
      </c>
      <c r="V3788">
        <f>IF(OR(C3788 = "", D3788 = ""), "", DATEDIF(C3788, D3788, "D"))</f>
        <v/>
      </c>
    </row>
    <row r="3789">
      <c r="A3789" t="inlineStr">
        <is>
          <t>0          1
1          2
2          3
3          4
4          5
        ... 
9989    9990
9990    9991
9991    9992
9992    9993
9993    9994
Name: Row ID, Length: 9994, dtype: int64</t>
        </is>
      </c>
      <c r="B3789" t="inlineStr">
        <is>
          <t>CA-2016-169971</t>
        </is>
      </c>
      <c r="C3789" s="3" t="n">
        <v>42469</v>
      </c>
      <c r="D3789" s="3" t="n">
        <v>42622</v>
      </c>
      <c r="E3789" t="inlineStr">
        <is>
          <t>Standard Class</t>
        </is>
      </c>
      <c r="F3789" t="inlineStr">
        <is>
          <t>IL-15100</t>
        </is>
      </c>
      <c r="G3789" t="inlineStr">
        <is>
          <t>Ivan Liston</t>
        </is>
      </c>
      <c r="H3789" t="inlineStr">
        <is>
          <t>Consumer</t>
        </is>
      </c>
      <c r="I3789" t="inlineStr">
        <is>
          <t>United States</t>
        </is>
      </c>
      <c r="J3789" t="inlineStr">
        <is>
          <t>Houston</t>
        </is>
      </c>
      <c r="K3789" t="inlineStr">
        <is>
          <t>Texas</t>
        </is>
      </c>
      <c r="L3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89" t="inlineStr">
        <is>
          <t>Central</t>
        </is>
      </c>
      <c r="N3789" t="inlineStr">
        <is>
          <t>OFF-AR-10002804</t>
        </is>
      </c>
      <c r="O3789" t="inlineStr">
        <is>
          <t>Office Supplies</t>
        </is>
      </c>
      <c r="P3789" t="inlineStr">
        <is>
          <t>Art</t>
        </is>
      </c>
      <c r="Q3789" t="inlineStr">
        <is>
          <t>Faber Castell Col-Erase Pencils</t>
        </is>
      </c>
      <c r="R3789" t="n">
        <v>3.912</v>
      </c>
      <c r="S3789" t="n">
        <v>1</v>
      </c>
      <c r="T3789" t="n">
        <v>0.2</v>
      </c>
      <c r="U3789" t="n">
        <v>1.0269</v>
      </c>
      <c r="V3789">
        <f>IF(OR(C3789 = "", D3789 = ""), "", DATEDIF(C3789, D3789, "D"))</f>
        <v/>
      </c>
    </row>
    <row r="3790">
      <c r="A3790" t="inlineStr">
        <is>
          <t>0          1
1          2
2          3
3          4
4          5
        ... 
9989    9990
9990    9991
9991    9992
9992    9993
9993    9994
Name: Row ID, Length: 9994, dtype: int64</t>
        </is>
      </c>
      <c r="B3790" t="inlineStr">
        <is>
          <t>CA-2016-169971</t>
        </is>
      </c>
      <c r="C3790" s="3" t="n">
        <v>42469</v>
      </c>
      <c r="D3790" s="3" t="n">
        <v>42622</v>
      </c>
      <c r="E3790" t="inlineStr">
        <is>
          <t>Standard Class</t>
        </is>
      </c>
      <c r="F3790" t="inlineStr">
        <is>
          <t>IL-15100</t>
        </is>
      </c>
      <c r="G3790" t="inlineStr">
        <is>
          <t>Ivan Liston</t>
        </is>
      </c>
      <c r="H3790" t="inlineStr">
        <is>
          <t>Consumer</t>
        </is>
      </c>
      <c r="I3790" t="inlineStr">
        <is>
          <t>United States</t>
        </is>
      </c>
      <c r="J3790" t="inlineStr">
        <is>
          <t>Houston</t>
        </is>
      </c>
      <c r="K3790" t="inlineStr">
        <is>
          <t>Texas</t>
        </is>
      </c>
      <c r="L3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0" t="inlineStr">
        <is>
          <t>Central</t>
        </is>
      </c>
      <c r="N3790" t="inlineStr">
        <is>
          <t>OFF-AR-10001044</t>
        </is>
      </c>
      <c r="O3790" t="inlineStr">
        <is>
          <t>Office Supplies</t>
        </is>
      </c>
      <c r="P3790" t="inlineStr">
        <is>
          <t>Art</t>
        </is>
      </c>
      <c r="Q3790" t="inlineStr">
        <is>
          <t>BOSTON Ranger #55 Pencil Sharpener, Black</t>
        </is>
      </c>
      <c r="R3790" t="n">
        <v>62.376</v>
      </c>
      <c r="S3790" t="n">
        <v>3</v>
      </c>
      <c r="T3790" t="n">
        <v>0.2</v>
      </c>
      <c r="U3790" t="n">
        <v>7.0173</v>
      </c>
      <c r="V3790">
        <f>IF(OR(C3790 = "", D3790 = ""), "", DATEDIF(C3790, D3790, "D"))</f>
        <v/>
      </c>
    </row>
    <row r="3791">
      <c r="A3791" t="inlineStr">
        <is>
          <t>0          1
1          2
2          3
3          4
4          5
        ... 
9989    9990
9990    9991
9991    9992
9992    9993
9993    9994
Name: Row ID, Length: 9994, dtype: int64</t>
        </is>
      </c>
      <c r="B3791" t="inlineStr">
        <is>
          <t>US-2016-133508</t>
        </is>
      </c>
      <c r="E3791" t="inlineStr">
        <is>
          <t>Standard Class</t>
        </is>
      </c>
      <c r="F3791" t="inlineStr">
        <is>
          <t>SW-20350</t>
        </is>
      </c>
      <c r="G3791" t="inlineStr">
        <is>
          <t>Sean Wendt</t>
        </is>
      </c>
      <c r="H3791" t="inlineStr">
        <is>
          <t>Home Office</t>
        </is>
      </c>
      <c r="I3791" t="inlineStr">
        <is>
          <t>United States</t>
        </is>
      </c>
      <c r="J3791" t="inlineStr">
        <is>
          <t>Omaha</t>
        </is>
      </c>
      <c r="K3791" t="inlineStr">
        <is>
          <t>Nebraska</t>
        </is>
      </c>
      <c r="L3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1" t="inlineStr">
        <is>
          <t>Central</t>
        </is>
      </c>
      <c r="N3791" t="inlineStr">
        <is>
          <t>OFF-FA-10000134</t>
        </is>
      </c>
      <c r="O3791" t="inlineStr">
        <is>
          <t>Office Supplies</t>
        </is>
      </c>
      <c r="P3791" t="inlineStr">
        <is>
          <t>Fasteners</t>
        </is>
      </c>
      <c r="Q3791" t="inlineStr">
        <is>
          <t>Advantus Push Pins, Aluminum Head</t>
        </is>
      </c>
      <c r="R3791" t="n">
        <v>29.05</v>
      </c>
      <c r="S3791" t="n">
        <v>5</v>
      </c>
      <c r="T3791" t="n">
        <v>0</v>
      </c>
      <c r="U3791" t="n">
        <v>9.0055</v>
      </c>
      <c r="V3791">
        <f>IF(OR(C3791 = "", D3791 = ""), "", DATEDIF(C3791, D3791, "D"))</f>
        <v/>
      </c>
    </row>
    <row r="3792">
      <c r="A3792" t="inlineStr">
        <is>
          <t>0          1
1          2
2          3
3          4
4          5
        ... 
9989    9990
9990    9991
9991    9992
9992    9993
9993    9994
Name: Row ID, Length: 9994, dtype: int64</t>
        </is>
      </c>
      <c r="B3792" t="inlineStr">
        <is>
          <t>CA-2014-107139</t>
        </is>
      </c>
      <c r="C3792" s="3" t="n">
        <v>41766</v>
      </c>
      <c r="D3792" s="3" t="n">
        <v>41950</v>
      </c>
      <c r="E3792" t="inlineStr">
        <is>
          <t>Standard Class</t>
        </is>
      </c>
      <c r="F3792" t="inlineStr">
        <is>
          <t>DP-13390</t>
        </is>
      </c>
      <c r="G3792" t="inlineStr">
        <is>
          <t>Dennis Pardue</t>
        </is>
      </c>
      <c r="H3792" t="inlineStr">
        <is>
          <t>Home Office</t>
        </is>
      </c>
      <c r="I3792" t="inlineStr">
        <is>
          <t>United States</t>
        </is>
      </c>
      <c r="J3792" t="inlineStr">
        <is>
          <t>Los Angeles</t>
        </is>
      </c>
      <c r="K3792" t="inlineStr">
        <is>
          <t>California</t>
        </is>
      </c>
      <c r="L3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2" t="inlineStr">
        <is>
          <t>West</t>
        </is>
      </c>
      <c r="N3792" t="inlineStr">
        <is>
          <t>OFF-BI-10001670</t>
        </is>
      </c>
      <c r="O3792" t="inlineStr">
        <is>
          <t>Office Supplies</t>
        </is>
      </c>
      <c r="P3792" t="inlineStr">
        <is>
          <t>Binders</t>
        </is>
      </c>
      <c r="Q3792" t="inlineStr">
        <is>
          <t>Vinyl Sectional Post Binders</t>
        </is>
      </c>
      <c r="R3792" t="n">
        <v>180.96</v>
      </c>
      <c r="S3792" t="n">
        <v>6</v>
      </c>
      <c r="T3792" t="n">
        <v>0.2</v>
      </c>
      <c r="U3792" t="n">
        <v>67.86</v>
      </c>
      <c r="V3792">
        <f>IF(OR(C3792 = "", D3792 = ""), "", DATEDIF(C3792, D3792, "D"))</f>
        <v/>
      </c>
    </row>
    <row r="3793">
      <c r="A3793" t="inlineStr">
        <is>
          <t>0          1
1          2
2          3
3          4
4          5
        ... 
9989    9990
9990    9991
9991    9992
9992    9993
9993    9994
Name: Row ID, Length: 9994, dtype: int64</t>
        </is>
      </c>
      <c r="B3793" t="inlineStr">
        <is>
          <t>CA-2015-111325</t>
        </is>
      </c>
      <c r="E3793" t="inlineStr">
        <is>
          <t>First Class</t>
        </is>
      </c>
      <c r="F3793" t="inlineStr">
        <is>
          <t>BT-11395</t>
        </is>
      </c>
      <c r="G3793" t="inlineStr">
        <is>
          <t>Bill Tyler</t>
        </is>
      </c>
      <c r="H3793" t="inlineStr">
        <is>
          <t>Corporate</t>
        </is>
      </c>
      <c r="I3793" t="inlineStr">
        <is>
          <t>United States</t>
        </is>
      </c>
      <c r="J3793" t="inlineStr">
        <is>
          <t>Altoona</t>
        </is>
      </c>
      <c r="K3793" t="inlineStr">
        <is>
          <t>Pennsylvania</t>
        </is>
      </c>
      <c r="L3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3" t="inlineStr">
        <is>
          <t>East</t>
        </is>
      </c>
      <c r="N3793" t="inlineStr">
        <is>
          <t>OFF-BI-10000343</t>
        </is>
      </c>
      <c r="O3793" t="inlineStr">
        <is>
          <t>Office Supplies</t>
        </is>
      </c>
      <c r="P3793" t="inlineStr">
        <is>
          <t>Binders</t>
        </is>
      </c>
      <c r="Q3793" t="inlineStr">
        <is>
          <t>Pressboard Covers with Storage Hooks, 9 1/2" x 11", Light Blue</t>
        </is>
      </c>
      <c r="R3793" t="n">
        <v>4.419</v>
      </c>
      <c r="S3793" t="n">
        <v>3</v>
      </c>
      <c r="T3793" t="n">
        <v>0.7</v>
      </c>
      <c r="U3793" t="n">
        <v>-3.3879</v>
      </c>
      <c r="V3793">
        <f>IF(OR(C3793 = "", D3793 = ""), "", DATEDIF(C3793, D3793, "D"))</f>
        <v/>
      </c>
    </row>
    <row r="3794">
      <c r="A3794" t="inlineStr">
        <is>
          <t>0          1
1          2
2          3
3          4
4          5
        ... 
9989    9990
9990    9991
9991    9992
9992    9993
9993    9994
Name: Row ID, Length: 9994, dtype: int64</t>
        </is>
      </c>
      <c r="B3794" t="inlineStr">
        <is>
          <t>CA-2015-111325</t>
        </is>
      </c>
      <c r="E3794" t="inlineStr">
        <is>
          <t>First Class</t>
        </is>
      </c>
      <c r="F3794" t="inlineStr">
        <is>
          <t>BT-11395</t>
        </is>
      </c>
      <c r="G3794" t="inlineStr">
        <is>
          <t>Bill Tyler</t>
        </is>
      </c>
      <c r="H3794" t="inlineStr">
        <is>
          <t>Corporate</t>
        </is>
      </c>
      <c r="I3794" t="inlineStr">
        <is>
          <t>United States</t>
        </is>
      </c>
      <c r="J3794" t="inlineStr">
        <is>
          <t>Altoona</t>
        </is>
      </c>
      <c r="K3794" t="inlineStr">
        <is>
          <t>Pennsylvania</t>
        </is>
      </c>
      <c r="L3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4" t="inlineStr">
        <is>
          <t>East</t>
        </is>
      </c>
      <c r="N3794" t="inlineStr">
        <is>
          <t>OFF-AR-10002257</t>
        </is>
      </c>
      <c r="O3794" t="inlineStr">
        <is>
          <t>Office Supplies</t>
        </is>
      </c>
      <c r="P3794" t="inlineStr">
        <is>
          <t>Art</t>
        </is>
      </c>
      <c r="Q3794" t="inlineStr">
        <is>
          <t>Eldon Spacemaker Box, Quick-Snap Lid, Clear</t>
        </is>
      </c>
      <c r="R3794" t="n">
        <v>16.032</v>
      </c>
      <c r="S3794" t="n">
        <v>6</v>
      </c>
      <c r="T3794" t="n">
        <v>0.2</v>
      </c>
      <c r="U3794" t="n">
        <v>2.2044</v>
      </c>
      <c r="V3794">
        <f>IF(OR(C3794 = "", D3794 = ""), "", DATEDIF(C3794, D3794, "D"))</f>
        <v/>
      </c>
    </row>
    <row r="3795">
      <c r="A3795" t="inlineStr">
        <is>
          <t>0          1
1          2
2          3
3          4
4          5
        ... 
9989    9990
9990    9991
9991    9992
9992    9993
9993    9994
Name: Row ID, Length: 9994, dtype: int64</t>
        </is>
      </c>
      <c r="B3795" t="inlineStr">
        <is>
          <t>CA-2015-163762</t>
        </is>
      </c>
      <c r="D3795" s="3" t="n">
        <v>42016</v>
      </c>
      <c r="E3795" t="inlineStr">
        <is>
          <t>Standard Class</t>
        </is>
      </c>
      <c r="F3795" t="inlineStr">
        <is>
          <t>JE-15475</t>
        </is>
      </c>
      <c r="G3795" t="inlineStr">
        <is>
          <t>Jeremy Ellison</t>
        </is>
      </c>
      <c r="H3795" t="inlineStr">
        <is>
          <t>Consumer</t>
        </is>
      </c>
      <c r="I3795" t="inlineStr">
        <is>
          <t>United States</t>
        </is>
      </c>
      <c r="J3795" t="inlineStr">
        <is>
          <t>New York City</t>
        </is>
      </c>
      <c r="K3795" t="inlineStr">
        <is>
          <t>New York</t>
        </is>
      </c>
      <c r="L3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5" t="inlineStr">
        <is>
          <t>East</t>
        </is>
      </c>
      <c r="N3795" t="inlineStr">
        <is>
          <t>OFF-AR-10001915</t>
        </is>
      </c>
      <c r="O3795" t="inlineStr">
        <is>
          <t>Office Supplies</t>
        </is>
      </c>
      <c r="P3795" t="inlineStr">
        <is>
          <t>Art</t>
        </is>
      </c>
      <c r="Q3795" t="inlineStr">
        <is>
          <t>Peel-Off China Markers</t>
        </is>
      </c>
      <c r="R3795" t="n">
        <v>29.79</v>
      </c>
      <c r="S3795" t="n">
        <v>3</v>
      </c>
      <c r="T3795" t="n">
        <v>0</v>
      </c>
      <c r="U3795" t="n">
        <v>12.5118</v>
      </c>
      <c r="V3795">
        <f>IF(OR(C3795 = "", D3795 = ""), "", DATEDIF(C3795, D3795, "D"))</f>
        <v/>
      </c>
    </row>
    <row r="3796">
      <c r="A3796" t="inlineStr">
        <is>
          <t>0          1
1          2
2          3
3          4
4          5
        ... 
9989    9990
9990    9991
9991    9992
9992    9993
9993    9994
Name: Row ID, Length: 9994, dtype: int64</t>
        </is>
      </c>
      <c r="B3796" t="inlineStr">
        <is>
          <t>US-2014-117163</t>
        </is>
      </c>
      <c r="D3796" s="3" t="n">
        <v>41672</v>
      </c>
      <c r="E3796" t="inlineStr">
        <is>
          <t>Standard Class</t>
        </is>
      </c>
      <c r="F3796" t="inlineStr">
        <is>
          <t>EJ-13720</t>
        </is>
      </c>
      <c r="G3796" t="inlineStr">
        <is>
          <t>Ed Jacobs</t>
        </is>
      </c>
      <c r="H3796" t="inlineStr">
        <is>
          <t>Consumer</t>
        </is>
      </c>
      <c r="I3796" t="inlineStr">
        <is>
          <t>United States</t>
        </is>
      </c>
      <c r="J3796" t="inlineStr">
        <is>
          <t>San Diego</t>
        </is>
      </c>
      <c r="K3796" t="inlineStr">
        <is>
          <t>California</t>
        </is>
      </c>
      <c r="L3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6" t="inlineStr">
        <is>
          <t>West</t>
        </is>
      </c>
      <c r="N3796" t="inlineStr">
        <is>
          <t>OFF-ST-10003692</t>
        </is>
      </c>
      <c r="O3796" t="inlineStr">
        <is>
          <t>Office Supplies</t>
        </is>
      </c>
      <c r="P3796" t="inlineStr">
        <is>
          <t>Storage</t>
        </is>
      </c>
      <c r="Q3796" t="inlineStr">
        <is>
          <t>Recycled Steel Personal File for Hanging File Folders</t>
        </is>
      </c>
      <c r="R3796" t="n">
        <v>57.23</v>
      </c>
      <c r="S3796" t="n">
        <v>1</v>
      </c>
      <c r="T3796" t="n">
        <v>0</v>
      </c>
      <c r="U3796" t="n">
        <v>14.3075</v>
      </c>
      <c r="V3796">
        <f>IF(OR(C3796 = "", D3796 = ""), "", DATEDIF(C3796, D3796, "D"))</f>
        <v/>
      </c>
    </row>
    <row r="3797">
      <c r="A3797" t="inlineStr">
        <is>
          <t>0          1
1          2
2          3
3          4
4          5
        ... 
9989    9990
9990    9991
9991    9992
9992    9993
9993    9994
Name: Row ID, Length: 9994, dtype: int64</t>
        </is>
      </c>
      <c r="B3797" t="inlineStr">
        <is>
          <t>US-2014-117163</t>
        </is>
      </c>
      <c r="D3797" s="3" t="n">
        <v>41672</v>
      </c>
      <c r="E3797" t="inlineStr">
        <is>
          <t>Standard Class</t>
        </is>
      </c>
      <c r="F3797" t="inlineStr">
        <is>
          <t>EJ-13720</t>
        </is>
      </c>
      <c r="G3797" t="inlineStr">
        <is>
          <t>Ed Jacobs</t>
        </is>
      </c>
      <c r="H3797" t="inlineStr">
        <is>
          <t>Consumer</t>
        </is>
      </c>
      <c r="I3797" t="inlineStr">
        <is>
          <t>United States</t>
        </is>
      </c>
      <c r="J3797" t="inlineStr">
        <is>
          <t>San Diego</t>
        </is>
      </c>
      <c r="K3797" t="inlineStr">
        <is>
          <t>California</t>
        </is>
      </c>
      <c r="L3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7" t="inlineStr">
        <is>
          <t>West</t>
        </is>
      </c>
      <c r="N3797" t="inlineStr">
        <is>
          <t>FUR-TA-10003469</t>
        </is>
      </c>
      <c r="O3797" t="inlineStr">
        <is>
          <t>Furniture</t>
        </is>
      </c>
      <c r="P3797" t="inlineStr">
        <is>
          <t>Tables</t>
        </is>
      </c>
      <c r="Q3797" t="inlineStr">
        <is>
          <t>Balt Split Level Computer Training Table</t>
        </is>
      </c>
      <c r="R3797" t="n">
        <v>333</v>
      </c>
      <c r="S3797" t="n">
        <v>3</v>
      </c>
      <c r="T3797" t="n">
        <v>0.2</v>
      </c>
      <c r="U3797" t="n">
        <v>-16.65</v>
      </c>
      <c r="V3797">
        <f>IF(OR(C3797 = "", D3797 = ""), "", DATEDIF(C3797, D3797, "D"))</f>
        <v/>
      </c>
    </row>
    <row r="3798">
      <c r="A3798" t="inlineStr">
        <is>
          <t>0          1
1          2
2          3
3          4
4          5
        ... 
9989    9990
9990    9991
9991    9992
9992    9993
9993    9994
Name: Row ID, Length: 9994, dtype: int64</t>
        </is>
      </c>
      <c r="B3798" t="inlineStr">
        <is>
          <t>US-2014-117163</t>
        </is>
      </c>
      <c r="D3798" s="3" t="n">
        <v>41672</v>
      </c>
      <c r="E3798" t="inlineStr">
        <is>
          <t>Standard Class</t>
        </is>
      </c>
      <c r="F3798" t="inlineStr">
        <is>
          <t>EJ-13720</t>
        </is>
      </c>
      <c r="G3798" t="inlineStr">
        <is>
          <t>Ed Jacobs</t>
        </is>
      </c>
      <c r="H3798" t="inlineStr">
        <is>
          <t>Consumer</t>
        </is>
      </c>
      <c r="I3798" t="inlineStr">
        <is>
          <t>United States</t>
        </is>
      </c>
      <c r="J3798" t="inlineStr">
        <is>
          <t>San Diego</t>
        </is>
      </c>
      <c r="K3798" t="inlineStr">
        <is>
          <t>California</t>
        </is>
      </c>
      <c r="L3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8" t="inlineStr">
        <is>
          <t>West</t>
        </is>
      </c>
      <c r="N3798" t="inlineStr">
        <is>
          <t>OFF-AR-10003179</t>
        </is>
      </c>
      <c r="O3798" t="inlineStr">
        <is>
          <t>Office Supplies</t>
        </is>
      </c>
      <c r="P3798" t="inlineStr">
        <is>
          <t>Art</t>
        </is>
      </c>
      <c r="Q3798" t="inlineStr">
        <is>
          <t>Dixon Ticonderoga Core-Lock Colored Pencils</t>
        </is>
      </c>
      <c r="R3798" t="n">
        <v>36.44</v>
      </c>
      <c r="S3798" t="n">
        <v>4</v>
      </c>
      <c r="T3798" t="n">
        <v>0</v>
      </c>
      <c r="U3798" t="n">
        <v>12.0252</v>
      </c>
      <c r="V3798">
        <f>IF(OR(C3798 = "", D3798 = ""), "", DATEDIF(C3798, D3798, "D"))</f>
        <v/>
      </c>
    </row>
    <row r="3799">
      <c r="A3799" t="inlineStr">
        <is>
          <t>0          1
1          2
2          3
3          4
4          5
        ... 
9989    9990
9990    9991
9991    9992
9992    9993
9993    9994
Name: Row ID, Length: 9994, dtype: int64</t>
        </is>
      </c>
      <c r="B3799" t="inlineStr">
        <is>
          <t>CA-2017-121314</t>
        </is>
      </c>
      <c r="E3799" t="inlineStr">
        <is>
          <t>First Class</t>
        </is>
      </c>
      <c r="F3799" t="inlineStr">
        <is>
          <t>BE-11410</t>
        </is>
      </c>
      <c r="G3799" t="inlineStr">
        <is>
          <t>Bobby Elias</t>
        </is>
      </c>
      <c r="H3799" t="inlineStr">
        <is>
          <t>Consumer</t>
        </is>
      </c>
      <c r="I3799" t="inlineStr">
        <is>
          <t>United States</t>
        </is>
      </c>
      <c r="J3799" t="inlineStr">
        <is>
          <t>Miami</t>
        </is>
      </c>
      <c r="K3799" t="inlineStr">
        <is>
          <t>Florida</t>
        </is>
      </c>
      <c r="L3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799" t="inlineStr">
        <is>
          <t>South</t>
        </is>
      </c>
      <c r="N3799" t="inlineStr">
        <is>
          <t>OFF-PA-10003395</t>
        </is>
      </c>
      <c r="O3799" t="inlineStr">
        <is>
          <t>Office Supplies</t>
        </is>
      </c>
      <c r="P3799" t="inlineStr">
        <is>
          <t>Paper</t>
        </is>
      </c>
      <c r="Q3799" t="inlineStr">
        <is>
          <t>Xerox 1941</t>
        </is>
      </c>
      <c r="R3799" t="n">
        <v>251.64</v>
      </c>
      <c r="S3799" t="n">
        <v>3</v>
      </c>
      <c r="T3799" t="n">
        <v>0.2</v>
      </c>
      <c r="U3799" t="n">
        <v>88.074</v>
      </c>
      <c r="V3799">
        <f>IF(OR(C3799 = "", D3799 = ""), "", DATEDIF(C3799, D3799, "D"))</f>
        <v/>
      </c>
    </row>
    <row r="3800">
      <c r="A3800" t="inlineStr">
        <is>
          <t>0          1
1          2
2          3
3          4
4          5
        ... 
9989    9990
9990    9991
9991    9992
9992    9993
9993    9994
Name: Row ID, Length: 9994, dtype: int64</t>
        </is>
      </c>
      <c r="B3800" t="inlineStr">
        <is>
          <t>CA-2017-147760</t>
        </is>
      </c>
      <c r="C3800" s="3" t="n">
        <v>42836</v>
      </c>
      <c r="D3800" s="3" t="n">
        <v>42866</v>
      </c>
      <c r="E3800" t="inlineStr">
        <is>
          <t>First Class</t>
        </is>
      </c>
      <c r="F3800" t="inlineStr">
        <is>
          <t>KL-16555</t>
        </is>
      </c>
      <c r="G3800" t="inlineStr">
        <is>
          <t>Kelly Lampkin</t>
        </is>
      </c>
      <c r="H3800" t="inlineStr">
        <is>
          <t>Corporate</t>
        </is>
      </c>
      <c r="I3800" t="inlineStr">
        <is>
          <t>United States</t>
        </is>
      </c>
      <c r="J3800" t="inlineStr">
        <is>
          <t>Greensboro</t>
        </is>
      </c>
      <c r="K3800" t="inlineStr">
        <is>
          <t>North Carolina</t>
        </is>
      </c>
      <c r="L3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0" t="inlineStr">
        <is>
          <t>South</t>
        </is>
      </c>
      <c r="N3800" t="inlineStr">
        <is>
          <t>FUR-TA-10004575</t>
        </is>
      </c>
      <c r="O3800" t="inlineStr">
        <is>
          <t>Furniture</t>
        </is>
      </c>
      <c r="P3800" t="inlineStr">
        <is>
          <t>Tables</t>
        </is>
      </c>
      <c r="Q3800" t="inlineStr">
        <is>
          <t>Hon 5100 Series Wood Tables</t>
        </is>
      </c>
      <c r="R3800" t="n">
        <v>523.764</v>
      </c>
      <c r="S3800" t="n">
        <v>3</v>
      </c>
      <c r="T3800" t="n">
        <v>0.4</v>
      </c>
      <c r="U3800" t="n">
        <v>-192.0468</v>
      </c>
      <c r="V3800">
        <f>IF(OR(C3800 = "", D3800 = ""), "", DATEDIF(C3800, D3800, "D"))</f>
        <v/>
      </c>
    </row>
    <row r="3801">
      <c r="A3801" t="inlineStr">
        <is>
          <t>0          1
1          2
2          3
3          4
4          5
        ... 
9989    9990
9990    9991
9991    9992
9992    9993
9993    9994
Name: Row ID, Length: 9994, dtype: int64</t>
        </is>
      </c>
      <c r="B3801" t="inlineStr">
        <is>
          <t>CA-2017-147760</t>
        </is>
      </c>
      <c r="C3801" s="3" t="n">
        <v>42836</v>
      </c>
      <c r="D3801" s="3" t="n">
        <v>42866</v>
      </c>
      <c r="E3801" t="inlineStr">
        <is>
          <t>First Class</t>
        </is>
      </c>
      <c r="F3801" t="inlineStr">
        <is>
          <t>KL-16555</t>
        </is>
      </c>
      <c r="G3801" t="inlineStr">
        <is>
          <t>Kelly Lampkin</t>
        </is>
      </c>
      <c r="H3801" t="inlineStr">
        <is>
          <t>Corporate</t>
        </is>
      </c>
      <c r="I3801" t="inlineStr">
        <is>
          <t>United States</t>
        </is>
      </c>
      <c r="J3801" t="inlineStr">
        <is>
          <t>Greensboro</t>
        </is>
      </c>
      <c r="K3801" t="inlineStr">
        <is>
          <t>North Carolina</t>
        </is>
      </c>
      <c r="L3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1" t="inlineStr">
        <is>
          <t>South</t>
        </is>
      </c>
      <c r="N3801" t="inlineStr">
        <is>
          <t>TEC-PH-10002483</t>
        </is>
      </c>
      <c r="O3801" t="inlineStr">
        <is>
          <t>Technology</t>
        </is>
      </c>
      <c r="P3801" t="inlineStr">
        <is>
          <t>Phones</t>
        </is>
      </c>
      <c r="Q3801" t="inlineStr">
        <is>
          <t>Motorola Moto X</t>
        </is>
      </c>
      <c r="R3801" t="n">
        <v>1359.96</v>
      </c>
      <c r="S3801" t="n">
        <v>5</v>
      </c>
      <c r="T3801" t="n">
        <v>0.2</v>
      </c>
      <c r="U3801" t="n">
        <v>118.9965</v>
      </c>
      <c r="V3801">
        <f>IF(OR(C3801 = "", D3801 = ""), "", DATEDIF(C3801, D3801, "D"))</f>
        <v/>
      </c>
    </row>
    <row r="3802">
      <c r="A3802" t="inlineStr">
        <is>
          <t>0          1
1          2
2          3
3          4
4          5
        ... 
9989    9990
9990    9991
9991    9992
9992    9993
9993    9994
Name: Row ID, Length: 9994, dtype: int64</t>
        </is>
      </c>
      <c r="B3802" t="inlineStr">
        <is>
          <t>CA-2016-156503</t>
        </is>
      </c>
      <c r="E3802" t="inlineStr">
        <is>
          <t>Standard Class</t>
        </is>
      </c>
      <c r="F3802" t="inlineStr">
        <is>
          <t>NC-18415</t>
        </is>
      </c>
      <c r="G3802" t="inlineStr">
        <is>
          <t>Nathan Cano</t>
        </is>
      </c>
      <c r="H3802" t="inlineStr">
        <is>
          <t>Consumer</t>
        </is>
      </c>
      <c r="I3802" t="inlineStr">
        <is>
          <t>United States</t>
        </is>
      </c>
      <c r="J3802" t="inlineStr">
        <is>
          <t>Jacksonville</t>
        </is>
      </c>
      <c r="K3802" t="inlineStr">
        <is>
          <t>North Carolina</t>
        </is>
      </c>
      <c r="L3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2" t="inlineStr">
        <is>
          <t>South</t>
        </is>
      </c>
      <c r="N3802" t="inlineStr">
        <is>
          <t>FUR-CH-10003606</t>
        </is>
      </c>
      <c r="O3802" t="inlineStr">
        <is>
          <t>Furniture</t>
        </is>
      </c>
      <c r="P3802" t="inlineStr">
        <is>
          <t>Chairs</t>
        </is>
      </c>
      <c r="Q3802" t="inlineStr">
        <is>
          <t>SAFCO Folding Chair Trolley</t>
        </is>
      </c>
      <c r="R3802" t="n">
        <v>102.592</v>
      </c>
      <c r="S3802" t="n">
        <v>1</v>
      </c>
      <c r="T3802" t="n">
        <v>0.2</v>
      </c>
      <c r="U3802" t="n">
        <v>10.2592</v>
      </c>
      <c r="V3802">
        <f>IF(OR(C3802 = "", D3802 = ""), "", DATEDIF(C3802, D3802, "D"))</f>
        <v/>
      </c>
    </row>
    <row r="3803">
      <c r="A3803" t="inlineStr">
        <is>
          <t>0          1
1          2
2          3
3          4
4          5
        ... 
9989    9990
9990    9991
9991    9992
9992    9993
9993    9994
Name: Row ID, Length: 9994, dtype: int64</t>
        </is>
      </c>
      <c r="B3803" t="inlineStr">
        <is>
          <t>CA-2016-156503</t>
        </is>
      </c>
      <c r="E3803" t="inlineStr">
        <is>
          <t>Standard Class</t>
        </is>
      </c>
      <c r="F3803" t="inlineStr">
        <is>
          <t>NC-18415</t>
        </is>
      </c>
      <c r="G3803" t="inlineStr">
        <is>
          <t>Nathan Cano</t>
        </is>
      </c>
      <c r="H3803" t="inlineStr">
        <is>
          <t>Consumer</t>
        </is>
      </c>
      <c r="I3803" t="inlineStr">
        <is>
          <t>United States</t>
        </is>
      </c>
      <c r="J3803" t="inlineStr">
        <is>
          <t>Jacksonville</t>
        </is>
      </c>
      <c r="K3803" t="inlineStr">
        <is>
          <t>North Carolina</t>
        </is>
      </c>
      <c r="L3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3" t="inlineStr">
        <is>
          <t>South</t>
        </is>
      </c>
      <c r="N3803" t="inlineStr">
        <is>
          <t>TEC-AC-10002473</t>
        </is>
      </c>
      <c r="O3803" t="inlineStr">
        <is>
          <t>Technology</t>
        </is>
      </c>
      <c r="P3803" t="inlineStr">
        <is>
          <t>Accessories</t>
        </is>
      </c>
      <c r="Q3803" t="inlineStr">
        <is>
          <t>Maxell 4.7GB DVD-R</t>
        </is>
      </c>
      <c r="R3803" t="n">
        <v>22.704</v>
      </c>
      <c r="S3803" t="n">
        <v>1</v>
      </c>
      <c r="T3803" t="n">
        <v>0.2</v>
      </c>
      <c r="U3803" t="n">
        <v>5.9598</v>
      </c>
      <c r="V3803">
        <f>IF(OR(C3803 = "", D3803 = ""), "", DATEDIF(C3803, D3803, "D"))</f>
        <v/>
      </c>
    </row>
    <row r="3804">
      <c r="A3804" t="inlineStr">
        <is>
          <t>0          1
1          2
2          3
3          4
4          5
        ... 
9989    9990
9990    9991
9991    9992
9992    9993
9993    9994
Name: Row ID, Length: 9994, dtype: int64</t>
        </is>
      </c>
      <c r="B3804" t="inlineStr">
        <is>
          <t>CA-2016-156503</t>
        </is>
      </c>
      <c r="E3804" t="inlineStr">
        <is>
          <t>Standard Class</t>
        </is>
      </c>
      <c r="F3804" t="inlineStr">
        <is>
          <t>NC-18415</t>
        </is>
      </c>
      <c r="G3804" t="inlineStr">
        <is>
          <t>Nathan Cano</t>
        </is>
      </c>
      <c r="H3804" t="inlineStr">
        <is>
          <t>Consumer</t>
        </is>
      </c>
      <c r="I3804" t="inlineStr">
        <is>
          <t>United States</t>
        </is>
      </c>
      <c r="J3804" t="inlineStr">
        <is>
          <t>Jacksonville</t>
        </is>
      </c>
      <c r="K3804" t="inlineStr">
        <is>
          <t>North Carolina</t>
        </is>
      </c>
      <c r="L3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4" t="inlineStr">
        <is>
          <t>South</t>
        </is>
      </c>
      <c r="N3804" t="inlineStr">
        <is>
          <t>OFF-PA-10002319</t>
        </is>
      </c>
      <c r="O3804" t="inlineStr">
        <is>
          <t>Office Supplies</t>
        </is>
      </c>
      <c r="P3804" t="inlineStr">
        <is>
          <t>Paper</t>
        </is>
      </c>
      <c r="Q3804" t="inlineStr">
        <is>
          <t>Xerox 1944</t>
        </is>
      </c>
      <c r="R3804" t="n">
        <v>93.024</v>
      </c>
      <c r="S3804" t="n">
        <v>3</v>
      </c>
      <c r="T3804" t="n">
        <v>0.2</v>
      </c>
      <c r="U3804" t="n">
        <v>33.7212</v>
      </c>
      <c r="V3804">
        <f>IF(OR(C3804 = "", D3804 = ""), "", DATEDIF(C3804, D3804, "D"))</f>
        <v/>
      </c>
    </row>
    <row r="3805">
      <c r="A3805" t="inlineStr">
        <is>
          <t>0          1
1          2
2          3
3          4
4          5
        ... 
9989    9990
9990    9991
9991    9992
9992    9993
9993    9994
Name: Row ID, Length: 9994, dtype: int64</t>
        </is>
      </c>
      <c r="B3805" t="inlineStr">
        <is>
          <t>CA-2016-156503</t>
        </is>
      </c>
      <c r="E3805" t="inlineStr">
        <is>
          <t>Standard Class</t>
        </is>
      </c>
      <c r="F3805" t="inlineStr">
        <is>
          <t>NC-18415</t>
        </is>
      </c>
      <c r="G3805" t="inlineStr">
        <is>
          <t>Nathan Cano</t>
        </is>
      </c>
      <c r="H3805" t="inlineStr">
        <is>
          <t>Consumer</t>
        </is>
      </c>
      <c r="I3805" t="inlineStr">
        <is>
          <t>United States</t>
        </is>
      </c>
      <c r="J3805" t="inlineStr">
        <is>
          <t>Jacksonville</t>
        </is>
      </c>
      <c r="K3805" t="inlineStr">
        <is>
          <t>North Carolina</t>
        </is>
      </c>
      <c r="L3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5" t="inlineStr">
        <is>
          <t>South</t>
        </is>
      </c>
      <c r="N3805" t="inlineStr">
        <is>
          <t>OFF-SU-10000946</t>
        </is>
      </c>
      <c r="O3805" t="inlineStr">
        <is>
          <t>Office Supplies</t>
        </is>
      </c>
      <c r="P3805" t="inlineStr">
        <is>
          <t>Supplies</t>
        </is>
      </c>
      <c r="Q3805" t="inlineStr">
        <is>
          <t>Staple remover</t>
        </is>
      </c>
      <c r="R3805" t="n">
        <v>12.768</v>
      </c>
      <c r="S3805" t="n">
        <v>2</v>
      </c>
      <c r="T3805" t="n">
        <v>0.2</v>
      </c>
      <c r="U3805" t="n">
        <v>1.4364</v>
      </c>
      <c r="V3805">
        <f>IF(OR(C3805 = "", D3805 = ""), "", DATEDIF(C3805, D3805, "D"))</f>
        <v/>
      </c>
    </row>
    <row r="3806">
      <c r="A3806" t="inlineStr">
        <is>
          <t>0          1
1          2
2          3
3          4
4          5
        ... 
9989    9990
9990    9991
9991    9992
9992    9993
9993    9994
Name: Row ID, Length: 9994, dtype: int64</t>
        </is>
      </c>
      <c r="B3806" t="inlineStr">
        <is>
          <t>CA-2016-156503</t>
        </is>
      </c>
      <c r="E3806" t="inlineStr">
        <is>
          <t>Standard Class</t>
        </is>
      </c>
      <c r="F3806" t="inlineStr">
        <is>
          <t>NC-18415</t>
        </is>
      </c>
      <c r="G3806" t="inlineStr">
        <is>
          <t>Nathan Cano</t>
        </is>
      </c>
      <c r="H3806" t="inlineStr">
        <is>
          <t>Consumer</t>
        </is>
      </c>
      <c r="I3806" t="inlineStr">
        <is>
          <t>United States</t>
        </is>
      </c>
      <c r="J3806" t="inlineStr">
        <is>
          <t>Jacksonville</t>
        </is>
      </c>
      <c r="K3806" t="inlineStr">
        <is>
          <t>North Carolina</t>
        </is>
      </c>
      <c r="L3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6" t="inlineStr">
        <is>
          <t>South</t>
        </is>
      </c>
      <c r="N3806" t="inlineStr">
        <is>
          <t>OFF-EN-10001335</t>
        </is>
      </c>
      <c r="O3806" t="inlineStr">
        <is>
          <t>Office Supplies</t>
        </is>
      </c>
      <c r="P3806" t="inlineStr">
        <is>
          <t>Envelopes</t>
        </is>
      </c>
      <c r="Q3806" t="inlineStr">
        <is>
          <t>White Business Envelopes with Contemporary Seam, Recycled White Business Envelopes</t>
        </is>
      </c>
      <c r="R3806" t="n">
        <v>35.008</v>
      </c>
      <c r="S3806" t="n">
        <v>4</v>
      </c>
      <c r="T3806" t="n">
        <v>0.2</v>
      </c>
      <c r="U3806" t="n">
        <v>13.128</v>
      </c>
      <c r="V3806">
        <f>IF(OR(C3806 = "", D3806 = ""), "", DATEDIF(C3806, D3806, "D"))</f>
        <v/>
      </c>
    </row>
    <row r="3807">
      <c r="A3807" t="inlineStr">
        <is>
          <t>0          1
1          2
2          3
3          4
4          5
        ... 
9989    9990
9990    9991
9991    9992
9992    9993
9993    9994
Name: Row ID, Length: 9994, dtype: int64</t>
        </is>
      </c>
      <c r="B3807" t="inlineStr">
        <is>
          <t>CA-2016-156503</t>
        </is>
      </c>
      <c r="E3807" t="inlineStr">
        <is>
          <t>Standard Class</t>
        </is>
      </c>
      <c r="F3807" t="inlineStr">
        <is>
          <t>NC-18415</t>
        </is>
      </c>
      <c r="G3807" t="inlineStr">
        <is>
          <t>Nathan Cano</t>
        </is>
      </c>
      <c r="H3807" t="inlineStr">
        <is>
          <t>Consumer</t>
        </is>
      </c>
      <c r="I3807" t="inlineStr">
        <is>
          <t>United States</t>
        </is>
      </c>
      <c r="J3807" t="inlineStr">
        <is>
          <t>Jacksonville</t>
        </is>
      </c>
      <c r="K3807" t="inlineStr">
        <is>
          <t>North Carolina</t>
        </is>
      </c>
      <c r="L3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7" t="inlineStr">
        <is>
          <t>South</t>
        </is>
      </c>
      <c r="N3807" t="inlineStr">
        <is>
          <t>OFF-PA-10002377</t>
        </is>
      </c>
      <c r="O3807" t="inlineStr">
        <is>
          <t>Office Supplies</t>
        </is>
      </c>
      <c r="P3807" t="inlineStr">
        <is>
          <t>Paper</t>
        </is>
      </c>
      <c r="Q3807" t="inlineStr">
        <is>
          <t>Xerox 1916</t>
        </is>
      </c>
      <c r="R3807" t="n">
        <v>39.152</v>
      </c>
      <c r="S3807" t="n">
        <v>1</v>
      </c>
      <c r="T3807" t="n">
        <v>0.2</v>
      </c>
      <c r="U3807" t="n">
        <v>14.682</v>
      </c>
      <c r="V3807">
        <f>IF(OR(C3807 = "", D3807 = ""), "", DATEDIF(C3807, D3807, "D"))</f>
        <v/>
      </c>
    </row>
    <row r="3808">
      <c r="A3808" t="inlineStr">
        <is>
          <t>0          1
1          2
2          3
3          4
4          5
        ... 
9989    9990
9990    9991
9991    9992
9992    9993
9993    9994
Name: Row ID, Length: 9994, dtype: int64</t>
        </is>
      </c>
      <c r="B3808" t="inlineStr">
        <is>
          <t>CA-2015-113628</t>
        </is>
      </c>
      <c r="C3808" s="3" t="n">
        <v>42349</v>
      </c>
      <c r="E3808" t="inlineStr">
        <is>
          <t>Standard Class</t>
        </is>
      </c>
      <c r="F3808" t="inlineStr">
        <is>
          <t>AH-10690</t>
        </is>
      </c>
      <c r="G3808" t="inlineStr">
        <is>
          <t>Anna Häberlin</t>
        </is>
      </c>
      <c r="H3808" t="inlineStr">
        <is>
          <t>Corporate</t>
        </is>
      </c>
      <c r="I3808" t="inlineStr">
        <is>
          <t>United States</t>
        </is>
      </c>
      <c r="J3808" t="inlineStr">
        <is>
          <t>Plantation</t>
        </is>
      </c>
      <c r="K3808" t="inlineStr">
        <is>
          <t>Florida</t>
        </is>
      </c>
      <c r="L3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8" t="inlineStr">
        <is>
          <t>South</t>
        </is>
      </c>
      <c r="N3808" t="inlineStr">
        <is>
          <t>OFF-AR-10001246</t>
        </is>
      </c>
      <c r="O3808" t="inlineStr">
        <is>
          <t>Office Supplies</t>
        </is>
      </c>
      <c r="P3808" t="inlineStr">
        <is>
          <t>Art</t>
        </is>
      </c>
      <c r="Q3808" t="inlineStr">
        <is>
          <t>Newell 317</t>
        </is>
      </c>
      <c r="R3808" t="n">
        <v>11.76</v>
      </c>
      <c r="S3808" t="n">
        <v>5</v>
      </c>
      <c r="T3808" t="n">
        <v>0.2</v>
      </c>
      <c r="U3808" t="n">
        <v>1.323</v>
      </c>
      <c r="V3808">
        <f>IF(OR(C3808 = "", D3808 = ""), "", DATEDIF(C3808, D3808, "D"))</f>
        <v/>
      </c>
    </row>
    <row r="3809">
      <c r="A3809" t="inlineStr">
        <is>
          <t>0          1
1          2
2          3
3          4
4          5
        ... 
9989    9990
9990    9991
9991    9992
9992    9993
9993    9994
Name: Row ID, Length: 9994, dtype: int64</t>
        </is>
      </c>
      <c r="B3809" t="inlineStr">
        <is>
          <t>CA-2015-113628</t>
        </is>
      </c>
      <c r="C3809" s="3" t="n">
        <v>42349</v>
      </c>
      <c r="E3809" t="inlineStr">
        <is>
          <t>Standard Class</t>
        </is>
      </c>
      <c r="F3809" t="inlineStr">
        <is>
          <t>AH-10690</t>
        </is>
      </c>
      <c r="G3809" t="inlineStr">
        <is>
          <t>Anna Häberlin</t>
        </is>
      </c>
      <c r="H3809" t="inlineStr">
        <is>
          <t>Corporate</t>
        </is>
      </c>
      <c r="I3809" t="inlineStr">
        <is>
          <t>United States</t>
        </is>
      </c>
      <c r="J3809" t="inlineStr">
        <is>
          <t>Plantation</t>
        </is>
      </c>
      <c r="K3809" t="inlineStr">
        <is>
          <t>Florida</t>
        </is>
      </c>
      <c r="L3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09" t="inlineStr">
        <is>
          <t>South</t>
        </is>
      </c>
      <c r="N3809" t="inlineStr">
        <is>
          <t>OFF-BI-10003291</t>
        </is>
      </c>
      <c r="O3809" t="inlineStr">
        <is>
          <t>Office Supplies</t>
        </is>
      </c>
      <c r="P3809" t="inlineStr">
        <is>
          <t>Binders</t>
        </is>
      </c>
      <c r="Q3809" t="inlineStr">
        <is>
          <t>Wilson Jones Leather-Like Binders with DublLock Round Rings</t>
        </is>
      </c>
      <c r="R3809" t="n">
        <v>5.238</v>
      </c>
      <c r="S3809" t="n">
        <v>2</v>
      </c>
      <c r="T3809" t="n">
        <v>0.7</v>
      </c>
      <c r="U3809" t="n">
        <v>-4.0158</v>
      </c>
      <c r="V3809">
        <f>IF(OR(C3809 = "", D3809 = ""), "", DATEDIF(C3809, D3809, "D"))</f>
        <v/>
      </c>
    </row>
    <row r="3810">
      <c r="A3810" t="inlineStr">
        <is>
          <t>0          1
1          2
2          3
3          4
4          5
        ... 
9989    9990
9990    9991
9991    9992
9992    9993
9993    9994
Name: Row ID, Length: 9994, dtype: int64</t>
        </is>
      </c>
      <c r="B3810" t="inlineStr">
        <is>
          <t>CA-2015-113628</t>
        </is>
      </c>
      <c r="C3810" s="3" t="n">
        <v>42349</v>
      </c>
      <c r="E3810" t="inlineStr">
        <is>
          <t>Standard Class</t>
        </is>
      </c>
      <c r="F3810" t="inlineStr">
        <is>
          <t>AH-10690</t>
        </is>
      </c>
      <c r="G3810" t="inlineStr">
        <is>
          <t>Anna Häberlin</t>
        </is>
      </c>
      <c r="H3810" t="inlineStr">
        <is>
          <t>Corporate</t>
        </is>
      </c>
      <c r="I3810" t="inlineStr">
        <is>
          <t>United States</t>
        </is>
      </c>
      <c r="J3810" t="inlineStr">
        <is>
          <t>Plantation</t>
        </is>
      </c>
      <c r="K3810" t="inlineStr">
        <is>
          <t>Florida</t>
        </is>
      </c>
      <c r="L3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0" t="inlineStr">
        <is>
          <t>South</t>
        </is>
      </c>
      <c r="N3810" t="inlineStr">
        <is>
          <t>OFF-BI-10002799</t>
        </is>
      </c>
      <c r="O3810" t="inlineStr">
        <is>
          <t>Office Supplies</t>
        </is>
      </c>
      <c r="P3810" t="inlineStr">
        <is>
          <t>Binders</t>
        </is>
      </c>
      <c r="Q3810" t="inlineStr">
        <is>
          <t>SlimView Poly Binder, 3/8"</t>
        </is>
      </c>
      <c r="R3810" t="n">
        <v>4.662</v>
      </c>
      <c r="S3810" t="n">
        <v>3</v>
      </c>
      <c r="T3810" t="n">
        <v>0.7</v>
      </c>
      <c r="U3810" t="n">
        <v>-3.7296</v>
      </c>
      <c r="V3810">
        <f>IF(OR(C3810 = "", D3810 = ""), "", DATEDIF(C3810, D3810, "D"))</f>
        <v/>
      </c>
    </row>
    <row r="3811">
      <c r="A3811" t="inlineStr">
        <is>
          <t>0          1
1          2
2          3
3          4
4          5
        ... 
9989    9990
9990    9991
9991    9992
9992    9993
9993    9994
Name: Row ID, Length: 9994, dtype: int64</t>
        </is>
      </c>
      <c r="B3811" t="inlineStr">
        <is>
          <t>CA-2015-113628</t>
        </is>
      </c>
      <c r="C3811" s="3" t="n">
        <v>42349</v>
      </c>
      <c r="E3811" t="inlineStr">
        <is>
          <t>Standard Class</t>
        </is>
      </c>
      <c r="F3811" t="inlineStr">
        <is>
          <t>AH-10690</t>
        </is>
      </c>
      <c r="G3811" t="inlineStr">
        <is>
          <t>Anna Häberlin</t>
        </is>
      </c>
      <c r="H3811" t="inlineStr">
        <is>
          <t>Corporate</t>
        </is>
      </c>
      <c r="I3811" t="inlineStr">
        <is>
          <t>United States</t>
        </is>
      </c>
      <c r="J3811" t="inlineStr">
        <is>
          <t>Plantation</t>
        </is>
      </c>
      <c r="K3811" t="inlineStr">
        <is>
          <t>Florida</t>
        </is>
      </c>
      <c r="L3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1" t="inlineStr">
        <is>
          <t>South</t>
        </is>
      </c>
      <c r="N3811" t="inlineStr">
        <is>
          <t>FUR-CH-10003298</t>
        </is>
      </c>
      <c r="O3811" t="inlineStr">
        <is>
          <t>Furniture</t>
        </is>
      </c>
      <c r="P3811" t="inlineStr">
        <is>
          <t>Chairs</t>
        </is>
      </c>
      <c r="Q3811" t="inlineStr">
        <is>
          <t>Office Star - Contemporary Task Swivel chair with Loop Arms, Charcoal</t>
        </is>
      </c>
      <c r="R3811" t="n">
        <v>523.92</v>
      </c>
      <c r="S3811" t="n">
        <v>5</v>
      </c>
      <c r="T3811" t="n">
        <v>0.2</v>
      </c>
      <c r="U3811" t="n">
        <v>-72.039</v>
      </c>
      <c r="V3811">
        <f>IF(OR(C3811 = "", D3811 = ""), "", DATEDIF(C3811, D3811, "D"))</f>
        <v/>
      </c>
    </row>
    <row r="3812">
      <c r="A3812" t="inlineStr">
        <is>
          <t>0          1
1          2
2          3
3          4
4          5
        ... 
9989    9990
9990    9991
9991    9992
9992    9993
9993    9994
Name: Row ID, Length: 9994, dtype: int64</t>
        </is>
      </c>
      <c r="B3812" t="inlineStr">
        <is>
          <t>CA-2015-113628</t>
        </is>
      </c>
      <c r="C3812" s="3" t="n">
        <v>42349</v>
      </c>
      <c r="E3812" t="inlineStr">
        <is>
          <t>Standard Class</t>
        </is>
      </c>
      <c r="F3812" t="inlineStr">
        <is>
          <t>AH-10690</t>
        </is>
      </c>
      <c r="G3812" t="inlineStr">
        <is>
          <t>Anna Häberlin</t>
        </is>
      </c>
      <c r="H3812" t="inlineStr">
        <is>
          <t>Corporate</t>
        </is>
      </c>
      <c r="I3812" t="inlineStr">
        <is>
          <t>United States</t>
        </is>
      </c>
      <c r="J3812" t="inlineStr">
        <is>
          <t>Plantation</t>
        </is>
      </c>
      <c r="K3812" t="inlineStr">
        <is>
          <t>Florida</t>
        </is>
      </c>
      <c r="L3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2" t="inlineStr">
        <is>
          <t>South</t>
        </is>
      </c>
      <c r="N3812" t="inlineStr">
        <is>
          <t>TEC-PH-10000441</t>
        </is>
      </c>
      <c r="O3812" t="inlineStr">
        <is>
          <t>Technology</t>
        </is>
      </c>
      <c r="P3812" t="inlineStr">
        <is>
          <t>Phones</t>
        </is>
      </c>
      <c r="Q3812" t="inlineStr">
        <is>
          <t>VTech DS6151</t>
        </is>
      </c>
      <c r="R3812" t="n">
        <v>100.792</v>
      </c>
      <c r="S3812" t="n">
        <v>1</v>
      </c>
      <c r="T3812" t="n">
        <v>0.2</v>
      </c>
      <c r="U3812" t="n">
        <v>10.0792</v>
      </c>
      <c r="V3812">
        <f>IF(OR(C3812 = "", D3812 = ""), "", DATEDIF(C3812, D3812, "D"))</f>
        <v/>
      </c>
    </row>
    <row r="3813">
      <c r="A3813" t="inlineStr">
        <is>
          <t>0          1
1          2
2          3
3          4
4          5
        ... 
9989    9990
9990    9991
9991    9992
9992    9993
9993    9994
Name: Row ID, Length: 9994, dtype: int64</t>
        </is>
      </c>
      <c r="B3813" t="inlineStr">
        <is>
          <t>CA-2015-113628</t>
        </is>
      </c>
      <c r="C3813" s="3" t="n">
        <v>42349</v>
      </c>
      <c r="E3813" t="inlineStr">
        <is>
          <t>Standard Class</t>
        </is>
      </c>
      <c r="F3813" t="inlineStr">
        <is>
          <t>AH-10690</t>
        </is>
      </c>
      <c r="G3813" t="inlineStr">
        <is>
          <t>Anna Häberlin</t>
        </is>
      </c>
      <c r="H3813" t="inlineStr">
        <is>
          <t>Corporate</t>
        </is>
      </c>
      <c r="I3813" t="inlineStr">
        <is>
          <t>United States</t>
        </is>
      </c>
      <c r="J3813" t="inlineStr">
        <is>
          <t>Plantation</t>
        </is>
      </c>
      <c r="K3813" t="inlineStr">
        <is>
          <t>Florida</t>
        </is>
      </c>
      <c r="L3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3" t="inlineStr">
        <is>
          <t>South</t>
        </is>
      </c>
      <c r="N3813" t="inlineStr">
        <is>
          <t>FUR-CH-10004477</t>
        </is>
      </c>
      <c r="O3813" t="inlineStr">
        <is>
          <t>Furniture</t>
        </is>
      </c>
      <c r="P3813" t="inlineStr">
        <is>
          <t>Chairs</t>
        </is>
      </c>
      <c r="Q3813" t="inlineStr">
        <is>
          <t>Global Push Button Manager's Chair, Indigo</t>
        </is>
      </c>
      <c r="R3813" t="n">
        <v>146.136</v>
      </c>
      <c r="S3813" t="n">
        <v>3</v>
      </c>
      <c r="T3813" t="n">
        <v>0.2</v>
      </c>
      <c r="U3813" t="n">
        <v>16.4403</v>
      </c>
      <c r="V3813">
        <f>IF(OR(C3813 = "", D3813 = ""), "", DATEDIF(C3813, D3813, "D"))</f>
        <v/>
      </c>
    </row>
    <row r="3814">
      <c r="A3814" t="inlineStr">
        <is>
          <t>0          1
1          2
2          3
3          4
4          5
        ... 
9989    9990
9990    9991
9991    9992
9992    9993
9993    9994
Name: Row ID, Length: 9994, dtype: int64</t>
        </is>
      </c>
      <c r="B3814" t="inlineStr">
        <is>
          <t>CA-2017-147753</t>
        </is>
      </c>
      <c r="C3814" s="3" t="n">
        <v>42858</v>
      </c>
      <c r="D3814" s="3" t="n">
        <v>42858</v>
      </c>
      <c r="E3814" t="inlineStr">
        <is>
          <t>Same Day</t>
        </is>
      </c>
      <c r="F3814" t="inlineStr">
        <is>
          <t>PK-19075</t>
        </is>
      </c>
      <c r="G3814" t="inlineStr">
        <is>
          <t>Pete Kriz</t>
        </is>
      </c>
      <c r="H3814" t="inlineStr">
        <is>
          <t>Consumer</t>
        </is>
      </c>
      <c r="I3814" t="inlineStr">
        <is>
          <t>United States</t>
        </is>
      </c>
      <c r="J3814" t="inlineStr">
        <is>
          <t>Milwaukee</t>
        </is>
      </c>
      <c r="K3814" t="inlineStr">
        <is>
          <t>Wisconsin</t>
        </is>
      </c>
      <c r="L3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4" t="inlineStr">
        <is>
          <t>Central</t>
        </is>
      </c>
      <c r="N3814" t="inlineStr">
        <is>
          <t>OFF-LA-10003537</t>
        </is>
      </c>
      <c r="O3814" t="inlineStr">
        <is>
          <t>Office Supplies</t>
        </is>
      </c>
      <c r="P3814" t="inlineStr">
        <is>
          <t>Labels</t>
        </is>
      </c>
      <c r="Q3814" t="inlineStr">
        <is>
          <t>Avery 515</t>
        </is>
      </c>
      <c r="R3814" t="n">
        <v>25.06</v>
      </c>
      <c r="S3814" t="n">
        <v>2</v>
      </c>
      <c r="T3814" t="n">
        <v>0</v>
      </c>
      <c r="U3814" t="n">
        <v>11.7782</v>
      </c>
      <c r="V3814">
        <f>IF(OR(C3814 = "", D3814 = ""), "", DATEDIF(C3814, D3814, "D"))</f>
        <v/>
      </c>
    </row>
    <row r="3815">
      <c r="A3815" t="inlineStr">
        <is>
          <t>0          1
1          2
2          3
3          4
4          5
        ... 
9989    9990
9990    9991
9991    9992
9992    9993
9993    9994
Name: Row ID, Length: 9994, dtype: int64</t>
        </is>
      </c>
      <c r="B3815" t="inlineStr">
        <is>
          <t>CA-2015-103961</t>
        </is>
      </c>
      <c r="C3815" s="3" t="n">
        <v>42135</v>
      </c>
      <c r="D3815" s="3" t="n">
        <v>42258</v>
      </c>
      <c r="E3815" t="inlineStr">
        <is>
          <t>Standard Class</t>
        </is>
      </c>
      <c r="F3815" t="inlineStr">
        <is>
          <t>NG-18430</t>
        </is>
      </c>
      <c r="G3815" t="inlineStr">
        <is>
          <t>Nathan Gelder</t>
        </is>
      </c>
      <c r="H3815" t="inlineStr">
        <is>
          <t>Consumer</t>
        </is>
      </c>
      <c r="I3815" t="inlineStr">
        <is>
          <t>United States</t>
        </is>
      </c>
      <c r="J3815" t="inlineStr">
        <is>
          <t>Quincy</t>
        </is>
      </c>
      <c r="K3815" t="inlineStr">
        <is>
          <t>Illinois</t>
        </is>
      </c>
      <c r="L3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5" t="inlineStr">
        <is>
          <t>Central</t>
        </is>
      </c>
      <c r="N3815" t="inlineStr">
        <is>
          <t>OFF-LA-10004484</t>
        </is>
      </c>
      <c r="O3815" t="inlineStr">
        <is>
          <t>Office Supplies</t>
        </is>
      </c>
      <c r="P3815" t="inlineStr">
        <is>
          <t>Labels</t>
        </is>
      </c>
      <c r="Q3815" t="inlineStr">
        <is>
          <t>Avery 476</t>
        </is>
      </c>
      <c r="R3815" t="n">
        <v>19.824</v>
      </c>
      <c r="S3815" t="n">
        <v>6</v>
      </c>
      <c r="T3815" t="n">
        <v>0.2</v>
      </c>
      <c r="U3815" t="n">
        <v>6.4428</v>
      </c>
      <c r="V3815">
        <f>IF(OR(C3815 = "", D3815 = ""), "", DATEDIF(C3815, D3815, "D"))</f>
        <v/>
      </c>
    </row>
    <row r="3816">
      <c r="A3816" t="inlineStr">
        <is>
          <t>0          1
1          2
2          3
3          4
4          5
        ... 
9989    9990
9990    9991
9991    9992
9992    9993
9993    9994
Name: Row ID, Length: 9994, dtype: int64</t>
        </is>
      </c>
      <c r="B3816" t="inlineStr">
        <is>
          <t>CA-2016-152471</t>
        </is>
      </c>
      <c r="C3816" s="3" t="n">
        <v>42589</v>
      </c>
      <c r="D3816" s="3" t="n">
        <v>42589</v>
      </c>
      <c r="E3816" t="inlineStr">
        <is>
          <t>Same Day</t>
        </is>
      </c>
      <c r="F3816" t="inlineStr">
        <is>
          <t>ZD-21925</t>
        </is>
      </c>
      <c r="G3816" t="inlineStr">
        <is>
          <t>Zuschuss Donatelli</t>
        </is>
      </c>
      <c r="H3816" t="inlineStr">
        <is>
          <t>Consumer</t>
        </is>
      </c>
      <c r="I3816" t="inlineStr">
        <is>
          <t>United States</t>
        </is>
      </c>
      <c r="J3816" t="inlineStr">
        <is>
          <t>Jacksonville</t>
        </is>
      </c>
      <c r="K3816" t="inlineStr">
        <is>
          <t>Florida</t>
        </is>
      </c>
      <c r="L3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6" t="inlineStr">
        <is>
          <t>South</t>
        </is>
      </c>
      <c r="N3816" t="inlineStr">
        <is>
          <t>TEC-PH-10002824</t>
        </is>
      </c>
      <c r="O3816" t="inlineStr">
        <is>
          <t>Technology</t>
        </is>
      </c>
      <c r="P3816" t="inlineStr">
        <is>
          <t>Phones</t>
        </is>
      </c>
      <c r="Q3816" t="inlineStr">
        <is>
          <t>Jabra SPEAK 410 Multidevice Speakerphone</t>
        </is>
      </c>
      <c r="R3816" t="n">
        <v>823.96</v>
      </c>
      <c r="S3816" t="n">
        <v>5</v>
      </c>
      <c r="T3816" t="n">
        <v>0.2</v>
      </c>
      <c r="U3816" t="n">
        <v>51.4975</v>
      </c>
      <c r="V3816">
        <f>IF(OR(C3816 = "", D3816 = ""), "", DATEDIF(C3816, D3816, "D"))</f>
        <v/>
      </c>
    </row>
    <row r="3817">
      <c r="A3817" t="inlineStr">
        <is>
          <t>0          1
1          2
2          3
3          4
4          5
        ... 
9989    9990
9990    9991
9991    9992
9992    9993
9993    9994
Name: Row ID, Length: 9994, dtype: int64</t>
        </is>
      </c>
      <c r="B3817" t="inlineStr">
        <is>
          <t>CA-2016-152471</t>
        </is>
      </c>
      <c r="C3817" s="3" t="n">
        <v>42589</v>
      </c>
      <c r="D3817" s="3" t="n">
        <v>42589</v>
      </c>
      <c r="E3817" t="inlineStr">
        <is>
          <t>Same Day</t>
        </is>
      </c>
      <c r="F3817" t="inlineStr">
        <is>
          <t>ZD-21925</t>
        </is>
      </c>
      <c r="G3817" t="inlineStr">
        <is>
          <t>Zuschuss Donatelli</t>
        </is>
      </c>
      <c r="H3817" t="inlineStr">
        <is>
          <t>Consumer</t>
        </is>
      </c>
      <c r="I3817" t="inlineStr">
        <is>
          <t>United States</t>
        </is>
      </c>
      <c r="J3817" t="inlineStr">
        <is>
          <t>Jacksonville</t>
        </is>
      </c>
      <c r="K3817" t="inlineStr">
        <is>
          <t>Florida</t>
        </is>
      </c>
      <c r="L3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7" t="inlineStr">
        <is>
          <t>South</t>
        </is>
      </c>
      <c r="N3817" t="inlineStr">
        <is>
          <t>OFF-PA-10004965</t>
        </is>
      </c>
      <c r="O3817" t="inlineStr">
        <is>
          <t>Office Supplies</t>
        </is>
      </c>
      <c r="P3817" t="inlineStr">
        <is>
          <t>Paper</t>
        </is>
      </c>
      <c r="Q3817" t="inlineStr">
        <is>
          <t>Xerox 1921</t>
        </is>
      </c>
      <c r="R3817" t="n">
        <v>15.984</v>
      </c>
      <c r="S3817" t="n">
        <v>2</v>
      </c>
      <c r="T3817" t="n">
        <v>0.2</v>
      </c>
      <c r="U3817" t="n">
        <v>4.995</v>
      </c>
      <c r="V3817">
        <f>IF(OR(C3817 = "", D3817 = ""), "", DATEDIF(C3817, D3817, "D"))</f>
        <v/>
      </c>
    </row>
    <row r="3818">
      <c r="A3818" t="inlineStr">
        <is>
          <t>0          1
1          2
2          3
3          4
4          5
        ... 
9989    9990
9990    9991
9991    9992
9992    9993
9993    9994
Name: Row ID, Length: 9994, dtype: int64</t>
        </is>
      </c>
      <c r="B3818" t="inlineStr">
        <is>
          <t>CA-2015-102582</t>
        </is>
      </c>
      <c r="E3818" t="inlineStr">
        <is>
          <t>Standard Class</t>
        </is>
      </c>
      <c r="F3818" t="inlineStr">
        <is>
          <t>NW-18400</t>
        </is>
      </c>
      <c r="G3818" t="inlineStr">
        <is>
          <t>Natalie Webber</t>
        </is>
      </c>
      <c r="H3818" t="inlineStr">
        <is>
          <t>Consumer</t>
        </is>
      </c>
      <c r="I3818" t="inlineStr">
        <is>
          <t>United States</t>
        </is>
      </c>
      <c r="J3818" t="inlineStr">
        <is>
          <t>Mobile</t>
        </is>
      </c>
      <c r="K3818" t="inlineStr">
        <is>
          <t>Alabama</t>
        </is>
      </c>
      <c r="L3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8" t="inlineStr">
        <is>
          <t>South</t>
        </is>
      </c>
      <c r="N3818" t="inlineStr">
        <is>
          <t>FUR-TA-10003569</t>
        </is>
      </c>
      <c r="O3818" t="inlineStr">
        <is>
          <t>Furniture</t>
        </is>
      </c>
      <c r="P3818" t="inlineStr">
        <is>
          <t>Tables</t>
        </is>
      </c>
      <c r="Q3818" t="inlineStr">
        <is>
          <t>Bretford CR8500 Series Meeting Room Furniture</t>
        </is>
      </c>
      <c r="R3818" t="n">
        <v>801.96</v>
      </c>
      <c r="S3818" t="n">
        <v>2</v>
      </c>
      <c r="T3818" t="n">
        <v>0</v>
      </c>
      <c r="U3818" t="n">
        <v>200.49</v>
      </c>
      <c r="V3818">
        <f>IF(OR(C3818 = "", D3818 = ""), "", DATEDIF(C3818, D3818, "D"))</f>
        <v/>
      </c>
    </row>
    <row r="3819">
      <c r="A3819" t="inlineStr">
        <is>
          <t>0          1
1          2
2          3
3          4
4          5
        ... 
9989    9990
9990    9991
9991    9992
9992    9993
9993    9994
Name: Row ID, Length: 9994, dtype: int64</t>
        </is>
      </c>
      <c r="B3819" t="inlineStr">
        <is>
          <t>CA-2015-102582</t>
        </is>
      </c>
      <c r="E3819" t="inlineStr">
        <is>
          <t>Standard Class</t>
        </is>
      </c>
      <c r="F3819" t="inlineStr">
        <is>
          <t>NW-18400</t>
        </is>
      </c>
      <c r="G3819" t="inlineStr">
        <is>
          <t>Natalie Webber</t>
        </is>
      </c>
      <c r="H3819" t="inlineStr">
        <is>
          <t>Consumer</t>
        </is>
      </c>
      <c r="I3819" t="inlineStr">
        <is>
          <t>United States</t>
        </is>
      </c>
      <c r="J3819" t="inlineStr">
        <is>
          <t>Mobile</t>
        </is>
      </c>
      <c r="K3819" t="inlineStr">
        <is>
          <t>Alabama</t>
        </is>
      </c>
      <c r="L3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19" t="inlineStr">
        <is>
          <t>South</t>
        </is>
      </c>
      <c r="N3819" t="inlineStr">
        <is>
          <t>TEC-PH-10003187</t>
        </is>
      </c>
      <c r="O3819" t="inlineStr">
        <is>
          <t>Technology</t>
        </is>
      </c>
      <c r="P3819" t="inlineStr">
        <is>
          <t>Phones</t>
        </is>
      </c>
      <c r="Q3819" t="inlineStr">
        <is>
          <t>Anker Astro Mini 3000mAh Ultra-Compact Portable Charger</t>
        </is>
      </c>
      <c r="R3819" t="n">
        <v>59.97</v>
      </c>
      <c r="S3819" t="n">
        <v>3</v>
      </c>
      <c r="T3819" t="n">
        <v>0</v>
      </c>
      <c r="U3819" t="n">
        <v>0</v>
      </c>
      <c r="V3819">
        <f>IF(OR(C3819 = "", D3819 = ""), "", DATEDIF(C3819, D3819, "D"))</f>
        <v/>
      </c>
    </row>
    <row r="3820">
      <c r="A3820" t="inlineStr">
        <is>
          <t>0          1
1          2
2          3
3          4
4          5
        ... 
9989    9990
9990    9991
9991    9992
9992    9993
9993    9994
Name: Row ID, Length: 9994, dtype: int64</t>
        </is>
      </c>
      <c r="B3820" t="inlineStr">
        <is>
          <t>CA-2015-102582</t>
        </is>
      </c>
      <c r="E3820" t="inlineStr">
        <is>
          <t>Standard Class</t>
        </is>
      </c>
      <c r="F3820" t="inlineStr">
        <is>
          <t>NW-18400</t>
        </is>
      </c>
      <c r="G3820" t="inlineStr">
        <is>
          <t>Natalie Webber</t>
        </is>
      </c>
      <c r="H3820" t="inlineStr">
        <is>
          <t>Consumer</t>
        </is>
      </c>
      <c r="I3820" t="inlineStr">
        <is>
          <t>United States</t>
        </is>
      </c>
      <c r="J3820" t="inlineStr">
        <is>
          <t>Mobile</t>
        </is>
      </c>
      <c r="K3820" t="inlineStr">
        <is>
          <t>Alabama</t>
        </is>
      </c>
      <c r="L3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0" t="inlineStr">
        <is>
          <t>South</t>
        </is>
      </c>
      <c r="N3820" t="inlineStr">
        <is>
          <t>FUR-CH-10004853</t>
        </is>
      </c>
      <c r="O3820" t="inlineStr">
        <is>
          <t>Furniture</t>
        </is>
      </c>
      <c r="P3820" t="inlineStr">
        <is>
          <t>Chairs</t>
        </is>
      </c>
      <c r="Q3820" t="inlineStr">
        <is>
          <t>Global Manager's Adjustable Task Chair, Storm</t>
        </is>
      </c>
      <c r="R3820" t="n">
        <v>1056.86</v>
      </c>
      <c r="S3820" t="n">
        <v>7</v>
      </c>
      <c r="T3820" t="n">
        <v>0</v>
      </c>
      <c r="U3820" t="n">
        <v>306.4894</v>
      </c>
      <c r="V3820">
        <f>IF(OR(C3820 = "", D3820 = ""), "", DATEDIF(C3820, D3820, "D"))</f>
        <v/>
      </c>
    </row>
    <row r="3821">
      <c r="A3821" t="inlineStr">
        <is>
          <t>0          1
1          2
2          3
3          4
4          5
        ... 
9989    9990
9990    9991
9991    9992
9992    9993
9993    9994
Name: Row ID, Length: 9994, dtype: int64</t>
        </is>
      </c>
      <c r="B3821" t="inlineStr">
        <is>
          <t>CA-2017-141873</t>
        </is>
      </c>
      <c r="C3821" s="3" t="n">
        <v>42988</v>
      </c>
      <c r="E3821" t="inlineStr">
        <is>
          <t>Standard Class</t>
        </is>
      </c>
      <c r="F3821" t="inlineStr">
        <is>
          <t>HG-14845</t>
        </is>
      </c>
      <c r="G3821" t="inlineStr">
        <is>
          <t>Harry Greene</t>
        </is>
      </c>
      <c r="H3821" t="inlineStr">
        <is>
          <t>Consumer</t>
        </is>
      </c>
      <c r="I3821" t="inlineStr">
        <is>
          <t>United States</t>
        </is>
      </c>
      <c r="J3821" t="inlineStr">
        <is>
          <t>New York City</t>
        </is>
      </c>
      <c r="K3821" t="inlineStr">
        <is>
          <t>New York</t>
        </is>
      </c>
      <c r="L3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1" t="inlineStr">
        <is>
          <t>East</t>
        </is>
      </c>
      <c r="N3821" t="inlineStr">
        <is>
          <t>OFF-BI-10001031</t>
        </is>
      </c>
      <c r="O3821" t="inlineStr">
        <is>
          <t>Office Supplies</t>
        </is>
      </c>
      <c r="P3821" t="inlineStr">
        <is>
          <t>Binders</t>
        </is>
      </c>
      <c r="Q3821" t="inlineStr">
        <is>
          <t>Pressboard Data Binders by Wilson Jones</t>
        </is>
      </c>
      <c r="R3821" t="n">
        <v>12.816</v>
      </c>
      <c r="S3821" t="n">
        <v>3</v>
      </c>
      <c r="T3821" t="n">
        <v>0.2</v>
      </c>
      <c r="U3821" t="n">
        <v>4.3254</v>
      </c>
      <c r="V3821">
        <f>IF(OR(C3821 = "", D3821 = ""), "", DATEDIF(C3821, D3821, "D"))</f>
        <v/>
      </c>
    </row>
    <row r="3822">
      <c r="A3822" t="inlineStr">
        <is>
          <t>0          1
1          2
2          3
3          4
4          5
        ... 
9989    9990
9990    9991
9991    9992
9992    9993
9993    9994
Name: Row ID, Length: 9994, dtype: int64</t>
        </is>
      </c>
      <c r="B3822" t="inlineStr">
        <is>
          <t>CA-2017-141873</t>
        </is>
      </c>
      <c r="C3822" s="3" t="n">
        <v>42988</v>
      </c>
      <c r="E3822" t="inlineStr">
        <is>
          <t>Standard Class</t>
        </is>
      </c>
      <c r="F3822" t="inlineStr">
        <is>
          <t>HG-14845</t>
        </is>
      </c>
      <c r="G3822" t="inlineStr">
        <is>
          <t>Harry Greene</t>
        </is>
      </c>
      <c r="H3822" t="inlineStr">
        <is>
          <t>Consumer</t>
        </is>
      </c>
      <c r="I3822" t="inlineStr">
        <is>
          <t>United States</t>
        </is>
      </c>
      <c r="J3822" t="inlineStr">
        <is>
          <t>New York City</t>
        </is>
      </c>
      <c r="K3822" t="inlineStr">
        <is>
          <t>New York</t>
        </is>
      </c>
      <c r="L3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2" t="inlineStr">
        <is>
          <t>East</t>
        </is>
      </c>
      <c r="N3822" t="inlineStr">
        <is>
          <t>FUR-BO-10003034</t>
        </is>
      </c>
      <c r="O3822" t="inlineStr">
        <is>
          <t>Furniture</t>
        </is>
      </c>
      <c r="P3822" t="inlineStr">
        <is>
          <t>Bookcases</t>
        </is>
      </c>
      <c r="Q3822" t="inlineStr">
        <is>
          <t>O'Sullivan Elevations Bookcase, Cherry Finish</t>
        </is>
      </c>
      <c r="R3822" t="n">
        <v>314.352</v>
      </c>
      <c r="S3822" t="n">
        <v>3</v>
      </c>
      <c r="T3822" t="n">
        <v>0.2</v>
      </c>
      <c r="U3822" t="n">
        <v>-15.7176</v>
      </c>
      <c r="V3822">
        <f>IF(OR(C3822 = "", D3822 = ""), "", DATEDIF(C3822, D3822, "D"))</f>
        <v/>
      </c>
    </row>
    <row r="3823">
      <c r="A3823" t="inlineStr">
        <is>
          <t>0          1
1          2
2          3
3          4
4          5
        ... 
9989    9990
9990    9991
9991    9992
9992    9993
9993    9994
Name: Row ID, Length: 9994, dtype: int64</t>
        </is>
      </c>
      <c r="B3823" t="inlineStr">
        <is>
          <t>CA-2017-141873</t>
        </is>
      </c>
      <c r="C3823" s="3" t="n">
        <v>42988</v>
      </c>
      <c r="E3823" t="inlineStr">
        <is>
          <t>Standard Class</t>
        </is>
      </c>
      <c r="F3823" t="inlineStr">
        <is>
          <t>HG-14845</t>
        </is>
      </c>
      <c r="G3823" t="inlineStr">
        <is>
          <t>Harry Greene</t>
        </is>
      </c>
      <c r="H3823" t="inlineStr">
        <is>
          <t>Consumer</t>
        </is>
      </c>
      <c r="I3823" t="inlineStr">
        <is>
          <t>United States</t>
        </is>
      </c>
      <c r="J3823" t="inlineStr">
        <is>
          <t>New York City</t>
        </is>
      </c>
      <c r="K3823" t="inlineStr">
        <is>
          <t>New York</t>
        </is>
      </c>
      <c r="L3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3" t="inlineStr">
        <is>
          <t>East</t>
        </is>
      </c>
      <c r="N3823" t="inlineStr">
        <is>
          <t>OFF-PA-10000069</t>
        </is>
      </c>
      <c r="O3823" t="inlineStr">
        <is>
          <t>Office Supplies</t>
        </is>
      </c>
      <c r="P3823" t="inlineStr">
        <is>
          <t>Paper</t>
        </is>
      </c>
      <c r="Q3823" t="inlineStr">
        <is>
          <t>TOPS 4 x 6 Fluorescent Color Memo Sheets, 500 Sheets per Pack</t>
        </is>
      </c>
      <c r="R3823" t="n">
        <v>18.98</v>
      </c>
      <c r="S3823" t="n">
        <v>2</v>
      </c>
      <c r="T3823" t="n">
        <v>0</v>
      </c>
      <c r="U3823" t="n">
        <v>8.9206</v>
      </c>
      <c r="V3823">
        <f>IF(OR(C3823 = "", D3823 = ""), "", DATEDIF(C3823, D3823, "D"))</f>
        <v/>
      </c>
    </row>
    <row r="3824">
      <c r="A3824" t="inlineStr">
        <is>
          <t>0          1
1          2
2          3
3          4
4          5
        ... 
9989    9990
9990    9991
9991    9992
9992    9993
9993    9994
Name: Row ID, Length: 9994, dtype: int64</t>
        </is>
      </c>
      <c r="B3824" t="inlineStr">
        <is>
          <t>CA-2017-141873</t>
        </is>
      </c>
      <c r="C3824" s="3" t="n">
        <v>42988</v>
      </c>
      <c r="E3824" t="inlineStr">
        <is>
          <t>Standard Class</t>
        </is>
      </c>
      <c r="F3824" t="inlineStr">
        <is>
          <t>HG-14845</t>
        </is>
      </c>
      <c r="G3824" t="inlineStr">
        <is>
          <t>Harry Greene</t>
        </is>
      </c>
      <c r="H3824" t="inlineStr">
        <is>
          <t>Consumer</t>
        </is>
      </c>
      <c r="I3824" t="inlineStr">
        <is>
          <t>United States</t>
        </is>
      </c>
      <c r="J3824" t="inlineStr">
        <is>
          <t>New York City</t>
        </is>
      </c>
      <c r="K3824" t="inlineStr">
        <is>
          <t>New York</t>
        </is>
      </c>
      <c r="L3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4" t="inlineStr">
        <is>
          <t>East</t>
        </is>
      </c>
      <c r="N3824" t="inlineStr">
        <is>
          <t>OFF-BI-10003655</t>
        </is>
      </c>
      <c r="O3824" t="inlineStr">
        <is>
          <t>Office Supplies</t>
        </is>
      </c>
      <c r="P3824" t="inlineStr">
        <is>
          <t>Binders</t>
        </is>
      </c>
      <c r="Q3824" t="inlineStr">
        <is>
          <t>Durable Pressboard Binders</t>
        </is>
      </c>
      <c r="R3824" t="n">
        <v>18.24</v>
      </c>
      <c r="S3824" t="n">
        <v>6</v>
      </c>
      <c r="T3824" t="n">
        <v>0.2</v>
      </c>
      <c r="U3824" t="n">
        <v>6.156</v>
      </c>
      <c r="V3824">
        <f>IF(OR(C3824 = "", D3824 = ""), "", DATEDIF(C3824, D3824, "D"))</f>
        <v/>
      </c>
    </row>
    <row r="3825">
      <c r="A3825" t="inlineStr">
        <is>
          <t>0          1
1          2
2          3
3          4
4          5
        ... 
9989    9990
9990    9991
9991    9992
9992    9993
9993    9994
Name: Row ID, Length: 9994, dtype: int64</t>
        </is>
      </c>
      <c r="B3825" t="inlineStr">
        <is>
          <t>CA-2015-140984</t>
        </is>
      </c>
      <c r="E3825" t="inlineStr">
        <is>
          <t>Standard Class</t>
        </is>
      </c>
      <c r="F3825" t="inlineStr">
        <is>
          <t>CC-12685</t>
        </is>
      </c>
      <c r="G3825" t="inlineStr">
        <is>
          <t>Craig Carroll</t>
        </is>
      </c>
      <c r="H3825" t="inlineStr">
        <is>
          <t>Consumer</t>
        </is>
      </c>
      <c r="I3825" t="inlineStr">
        <is>
          <t>United States</t>
        </is>
      </c>
      <c r="J3825" t="inlineStr">
        <is>
          <t>New York City</t>
        </is>
      </c>
      <c r="K3825" t="inlineStr">
        <is>
          <t>New York</t>
        </is>
      </c>
      <c r="L3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5" t="inlineStr">
        <is>
          <t>East</t>
        </is>
      </c>
      <c r="N3825" t="inlineStr">
        <is>
          <t>OFF-ST-10000585</t>
        </is>
      </c>
      <c r="O3825" t="inlineStr">
        <is>
          <t>Office Supplies</t>
        </is>
      </c>
      <c r="P3825" t="inlineStr">
        <is>
          <t>Storage</t>
        </is>
      </c>
      <c r="Q3825" t="inlineStr">
        <is>
          <t>Economy Rollaway Files</t>
        </is>
      </c>
      <c r="R3825" t="n">
        <v>991.2</v>
      </c>
      <c r="S3825" t="n">
        <v>6</v>
      </c>
      <c r="T3825" t="n">
        <v>0</v>
      </c>
      <c r="U3825" t="n">
        <v>257.712</v>
      </c>
      <c r="V3825">
        <f>IF(OR(C3825 = "", D3825 = ""), "", DATEDIF(C3825, D3825, "D"))</f>
        <v/>
      </c>
    </row>
    <row r="3826">
      <c r="A3826" t="inlineStr">
        <is>
          <t>0          1
1          2
2          3
3          4
4          5
        ... 
9989    9990
9990    9991
9991    9992
9992    9993
9993    9994
Name: Row ID, Length: 9994, dtype: int64</t>
        </is>
      </c>
      <c r="B3826" t="inlineStr">
        <is>
          <t>CA-2015-140984</t>
        </is>
      </c>
      <c r="E3826" t="inlineStr">
        <is>
          <t>Standard Class</t>
        </is>
      </c>
      <c r="F3826" t="inlineStr">
        <is>
          <t>CC-12685</t>
        </is>
      </c>
      <c r="G3826" t="inlineStr">
        <is>
          <t>Craig Carroll</t>
        </is>
      </c>
      <c r="H3826" t="inlineStr">
        <is>
          <t>Consumer</t>
        </is>
      </c>
      <c r="I3826" t="inlineStr">
        <is>
          <t>United States</t>
        </is>
      </c>
      <c r="J3826" t="inlineStr">
        <is>
          <t>New York City</t>
        </is>
      </c>
      <c r="K3826" t="inlineStr">
        <is>
          <t>New York</t>
        </is>
      </c>
      <c r="L3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6" t="inlineStr">
        <is>
          <t>East</t>
        </is>
      </c>
      <c r="N3826" t="inlineStr">
        <is>
          <t>TEC-CO-10001571</t>
        </is>
      </c>
      <c r="O3826" t="inlineStr">
        <is>
          <t>Technology</t>
        </is>
      </c>
      <c r="P3826" t="inlineStr">
        <is>
          <t>Copiers</t>
        </is>
      </c>
      <c r="Q3826" t="inlineStr">
        <is>
          <t>Sharp 1540cs Digital Laser Copier</t>
        </is>
      </c>
      <c r="R3826" t="n">
        <v>879.984</v>
      </c>
      <c r="S3826" t="n">
        <v>2</v>
      </c>
      <c r="T3826" t="n">
        <v>0.2</v>
      </c>
      <c r="U3826" t="n">
        <v>329.994</v>
      </c>
      <c r="V3826">
        <f>IF(OR(C3826 = "", D3826 = ""), "", DATEDIF(C3826, D3826, "D"))</f>
        <v/>
      </c>
    </row>
    <row r="3827">
      <c r="A3827" t="inlineStr">
        <is>
          <t>0          1
1          2
2          3
3          4
4          5
        ... 
9989    9990
9990    9991
9991    9992
9992    9993
9993    9994
Name: Row ID, Length: 9994, dtype: int64</t>
        </is>
      </c>
      <c r="B3827" t="inlineStr">
        <is>
          <t>CA-2015-140984</t>
        </is>
      </c>
      <c r="E3827" t="inlineStr">
        <is>
          <t>Standard Class</t>
        </is>
      </c>
      <c r="F3827" t="inlineStr">
        <is>
          <t>CC-12685</t>
        </is>
      </c>
      <c r="G3827" t="inlineStr">
        <is>
          <t>Craig Carroll</t>
        </is>
      </c>
      <c r="H3827" t="inlineStr">
        <is>
          <t>Consumer</t>
        </is>
      </c>
      <c r="I3827" t="inlineStr">
        <is>
          <t>United States</t>
        </is>
      </c>
      <c r="J3827" t="inlineStr">
        <is>
          <t>New York City</t>
        </is>
      </c>
      <c r="K3827" t="inlineStr">
        <is>
          <t>New York</t>
        </is>
      </c>
      <c r="L3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7" t="inlineStr">
        <is>
          <t>East</t>
        </is>
      </c>
      <c r="N3827" t="inlineStr">
        <is>
          <t>OFF-BI-10002012</t>
        </is>
      </c>
      <c r="O3827" t="inlineStr">
        <is>
          <t>Office Supplies</t>
        </is>
      </c>
      <c r="P3827" t="inlineStr">
        <is>
          <t>Binders</t>
        </is>
      </c>
      <c r="Q3827" t="inlineStr">
        <is>
          <t>Wilson Jones Easy Flow II Sheet Lifters</t>
        </is>
      </c>
      <c r="R3827" t="n">
        <v>12.96</v>
      </c>
      <c r="S3827" t="n">
        <v>9</v>
      </c>
      <c r="T3827" t="n">
        <v>0.2</v>
      </c>
      <c r="U3827" t="n">
        <v>4.536</v>
      </c>
      <c r="V3827">
        <f>IF(OR(C3827 = "", D3827 = ""), "", DATEDIF(C3827, D3827, "D"))</f>
        <v/>
      </c>
    </row>
    <row r="3828">
      <c r="A3828" t="inlineStr">
        <is>
          <t>0          1
1          2
2          3
3          4
4          5
        ... 
9989    9990
9990    9991
9991    9992
9992    9993
9993    9994
Name: Row ID, Length: 9994, dtype: int64</t>
        </is>
      </c>
      <c r="B3828" t="inlineStr">
        <is>
          <t>CA-2014-132801</t>
        </is>
      </c>
      <c r="C3828" s="3" t="n">
        <v>41830</v>
      </c>
      <c r="D3828" s="3" t="n">
        <v>41983</v>
      </c>
      <c r="E3828" t="inlineStr">
        <is>
          <t>Standard Class</t>
        </is>
      </c>
      <c r="F3828" t="inlineStr">
        <is>
          <t>JG-15805</t>
        </is>
      </c>
      <c r="G3828" t="inlineStr">
        <is>
          <t>John Grady</t>
        </is>
      </c>
      <c r="H3828" t="inlineStr">
        <is>
          <t>Corporate</t>
        </is>
      </c>
      <c r="I3828" t="inlineStr">
        <is>
          <t>United States</t>
        </is>
      </c>
      <c r="J3828" t="inlineStr">
        <is>
          <t>Dallas</t>
        </is>
      </c>
      <c r="K3828" t="inlineStr">
        <is>
          <t>Texas</t>
        </is>
      </c>
      <c r="L3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8" t="inlineStr">
        <is>
          <t>Central</t>
        </is>
      </c>
      <c r="N3828" t="inlineStr">
        <is>
          <t>OFF-ST-10001228</t>
        </is>
      </c>
      <c r="O3828" t="inlineStr">
        <is>
          <t>Office Supplies</t>
        </is>
      </c>
      <c r="P3828" t="inlineStr">
        <is>
          <t>Storage</t>
        </is>
      </c>
      <c r="Q3828" t="inlineStr">
        <is>
          <t>Fellowes Personal Hanging Folder Files, Navy</t>
        </is>
      </c>
      <c r="R3828" t="n">
        <v>107.44</v>
      </c>
      <c r="S3828" t="n">
        <v>10</v>
      </c>
      <c r="T3828" t="n">
        <v>0.2</v>
      </c>
      <c r="U3828" t="n">
        <v>10.744</v>
      </c>
      <c r="V3828">
        <f>IF(OR(C3828 = "", D3828 = ""), "", DATEDIF(C3828, D3828, "D"))</f>
        <v/>
      </c>
    </row>
    <row r="3829">
      <c r="A3829" t="inlineStr">
        <is>
          <t>0          1
1          2
2          3
3          4
4          5
        ... 
9989    9990
9990    9991
9991    9992
9992    9993
9993    9994
Name: Row ID, Length: 9994, dtype: int64</t>
        </is>
      </c>
      <c r="B3829" t="inlineStr">
        <is>
          <t>CA-2017-141733</t>
        </is>
      </c>
      <c r="C3829" s="3" t="n">
        <v>42921</v>
      </c>
      <c r="D3829" s="3" t="n">
        <v>43044</v>
      </c>
      <c r="E3829" t="inlineStr">
        <is>
          <t>Standard Class</t>
        </is>
      </c>
      <c r="F3829" t="inlineStr">
        <is>
          <t>RW-19540</t>
        </is>
      </c>
      <c r="G3829" t="inlineStr">
        <is>
          <t>Rick Wilson</t>
        </is>
      </c>
      <c r="H3829" t="inlineStr">
        <is>
          <t>Corporate</t>
        </is>
      </c>
      <c r="I3829" t="inlineStr">
        <is>
          <t>United States</t>
        </is>
      </c>
      <c r="J3829" t="inlineStr">
        <is>
          <t>Detroit</t>
        </is>
      </c>
      <c r="K3829" t="inlineStr">
        <is>
          <t>Michigan</t>
        </is>
      </c>
      <c r="L3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29" t="inlineStr">
        <is>
          <t>Central</t>
        </is>
      </c>
      <c r="N3829" t="inlineStr">
        <is>
          <t>FUR-CH-10004086</t>
        </is>
      </c>
      <c r="O3829" t="inlineStr">
        <is>
          <t>Furniture</t>
        </is>
      </c>
      <c r="P3829" t="inlineStr">
        <is>
          <t>Chairs</t>
        </is>
      </c>
      <c r="Q3829" t="inlineStr">
        <is>
          <t>Hon 4070 Series Pagoda Armless Upholstered Stacking Chairs</t>
        </is>
      </c>
      <c r="R3829" t="n">
        <v>1458.65</v>
      </c>
      <c r="S3829" t="n">
        <v>5</v>
      </c>
      <c r="T3829" t="n">
        <v>0</v>
      </c>
      <c r="U3829" t="n">
        <v>423.0085</v>
      </c>
      <c r="V3829">
        <f>IF(OR(C3829 = "", D3829 = ""), "", DATEDIF(C3829, D3829, "D"))</f>
        <v/>
      </c>
    </row>
    <row r="3830">
      <c r="A3830" t="inlineStr">
        <is>
          <t>0          1
1          2
2          3
3          4
4          5
        ... 
9989    9990
9990    9991
9991    9992
9992    9993
9993    9994
Name: Row ID, Length: 9994, dtype: int64</t>
        </is>
      </c>
      <c r="B3830" t="inlineStr">
        <is>
          <t>CA-2017-141733</t>
        </is>
      </c>
      <c r="C3830" s="3" t="n">
        <v>42921</v>
      </c>
      <c r="D3830" s="3" t="n">
        <v>43044</v>
      </c>
      <c r="E3830" t="inlineStr">
        <is>
          <t>Standard Class</t>
        </is>
      </c>
      <c r="F3830" t="inlineStr">
        <is>
          <t>RW-19540</t>
        </is>
      </c>
      <c r="G3830" t="inlineStr">
        <is>
          <t>Rick Wilson</t>
        </is>
      </c>
      <c r="H3830" t="inlineStr">
        <is>
          <t>Corporate</t>
        </is>
      </c>
      <c r="I3830" t="inlineStr">
        <is>
          <t>United States</t>
        </is>
      </c>
      <c r="J3830" t="inlineStr">
        <is>
          <t>Detroit</t>
        </is>
      </c>
      <c r="K3830" t="inlineStr">
        <is>
          <t>Michigan</t>
        </is>
      </c>
      <c r="L3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0" t="inlineStr">
        <is>
          <t>Central</t>
        </is>
      </c>
      <c r="N3830" t="inlineStr">
        <is>
          <t>FUR-CH-10002017</t>
        </is>
      </c>
      <c r="O3830" t="inlineStr">
        <is>
          <t>Furniture</t>
        </is>
      </c>
      <c r="P3830" t="inlineStr">
        <is>
          <t>Chairs</t>
        </is>
      </c>
      <c r="Q3830" t="inlineStr">
        <is>
          <t>SAFCO Optional Arm Kit for Workspace Cribbage Stacking Chair</t>
        </is>
      </c>
      <c r="R3830" t="n">
        <v>26.64</v>
      </c>
      <c r="S3830" t="n">
        <v>1</v>
      </c>
      <c r="T3830" t="n">
        <v>0</v>
      </c>
      <c r="U3830" t="n">
        <v>7.4592</v>
      </c>
      <c r="V3830">
        <f>IF(OR(C3830 = "", D3830 = ""), "", DATEDIF(C3830, D3830, "D"))</f>
        <v/>
      </c>
    </row>
    <row r="3831">
      <c r="A3831" t="inlineStr">
        <is>
          <t>0          1
1          2
2          3
3          4
4          5
        ... 
9989    9990
9990    9991
9991    9992
9992    9993
9993    9994
Name: Row ID, Length: 9994, dtype: int64</t>
        </is>
      </c>
      <c r="B3831" t="inlineStr">
        <is>
          <t>CA-2017-141733</t>
        </is>
      </c>
      <c r="C3831" s="3" t="n">
        <v>42921</v>
      </c>
      <c r="D3831" s="3" t="n">
        <v>43044</v>
      </c>
      <c r="E3831" t="inlineStr">
        <is>
          <t>Standard Class</t>
        </is>
      </c>
      <c r="F3831" t="inlineStr">
        <is>
          <t>RW-19540</t>
        </is>
      </c>
      <c r="G3831" t="inlineStr">
        <is>
          <t>Rick Wilson</t>
        </is>
      </c>
      <c r="H3831" t="inlineStr">
        <is>
          <t>Corporate</t>
        </is>
      </c>
      <c r="I3831" t="inlineStr">
        <is>
          <t>United States</t>
        </is>
      </c>
      <c r="J3831" t="inlineStr">
        <is>
          <t>Detroit</t>
        </is>
      </c>
      <c r="K3831" t="inlineStr">
        <is>
          <t>Michigan</t>
        </is>
      </c>
      <c r="L3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1" t="inlineStr">
        <is>
          <t>Central</t>
        </is>
      </c>
      <c r="N3831" t="inlineStr">
        <is>
          <t>FUR-CH-10000595</t>
        </is>
      </c>
      <c r="O3831" t="inlineStr">
        <is>
          <t>Furniture</t>
        </is>
      </c>
      <c r="P3831" t="inlineStr">
        <is>
          <t>Chairs</t>
        </is>
      </c>
      <c r="Q3831" t="inlineStr">
        <is>
          <t>Safco Contoured Stacking Chairs</t>
        </is>
      </c>
      <c r="R3831" t="n">
        <v>476.8</v>
      </c>
      <c r="S3831" t="n">
        <v>2</v>
      </c>
      <c r="T3831" t="n">
        <v>0</v>
      </c>
      <c r="U3831" t="n">
        <v>119.2</v>
      </c>
      <c r="V3831">
        <f>IF(OR(C3831 = "", D3831 = ""), "", DATEDIF(C3831, D3831, "D"))</f>
        <v/>
      </c>
    </row>
    <row r="3832">
      <c r="A3832" t="inlineStr">
        <is>
          <t>0          1
1          2
2          3
3          4
4          5
        ... 
9989    9990
9990    9991
9991    9992
9992    9993
9993    9994
Name: Row ID, Length: 9994, dtype: int64</t>
        </is>
      </c>
      <c r="B3832" t="inlineStr">
        <is>
          <t>CA-2017-141733</t>
        </is>
      </c>
      <c r="C3832" s="3" t="n">
        <v>42921</v>
      </c>
      <c r="D3832" s="3" t="n">
        <v>43044</v>
      </c>
      <c r="E3832" t="inlineStr">
        <is>
          <t>Standard Class</t>
        </is>
      </c>
      <c r="F3832" t="inlineStr">
        <is>
          <t>RW-19540</t>
        </is>
      </c>
      <c r="G3832" t="inlineStr">
        <is>
          <t>Rick Wilson</t>
        </is>
      </c>
      <c r="H3832" t="inlineStr">
        <is>
          <t>Corporate</t>
        </is>
      </c>
      <c r="I3832" t="inlineStr">
        <is>
          <t>United States</t>
        </is>
      </c>
      <c r="J3832" t="inlineStr">
        <is>
          <t>Detroit</t>
        </is>
      </c>
      <c r="K3832" t="inlineStr">
        <is>
          <t>Michigan</t>
        </is>
      </c>
      <c r="L3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2" t="inlineStr">
        <is>
          <t>Central</t>
        </is>
      </c>
      <c r="N3832" t="inlineStr">
        <is>
          <t>OFF-AP-10001563</t>
        </is>
      </c>
      <c r="O3832" t="inlineStr">
        <is>
          <t>Office Supplies</t>
        </is>
      </c>
      <c r="P3832" t="inlineStr">
        <is>
          <t>Appliances</t>
        </is>
      </c>
      <c r="Q3832" t="inlineStr">
        <is>
          <t>Belkin Premiere Surge Master II 8-outlet surge protector</t>
        </is>
      </c>
      <c r="R3832" t="n">
        <v>87.444</v>
      </c>
      <c r="S3832" t="n">
        <v>2</v>
      </c>
      <c r="T3832" t="n">
        <v>0.1</v>
      </c>
      <c r="U3832" t="n">
        <v>18.4604</v>
      </c>
      <c r="V3832">
        <f>IF(OR(C3832 = "", D3832 = ""), "", DATEDIF(C3832, D3832, "D"))</f>
        <v/>
      </c>
    </row>
    <row r="3833">
      <c r="A3833" t="inlineStr">
        <is>
          <t>0          1
1          2
2          3
3          4
4          5
        ... 
9989    9990
9990    9991
9991    9992
9992    9993
9993    9994
Name: Row ID, Length: 9994, dtype: int64</t>
        </is>
      </c>
      <c r="B3833" t="inlineStr">
        <is>
          <t>US-2015-111927</t>
        </is>
      </c>
      <c r="E3833" t="inlineStr">
        <is>
          <t>Standard Class</t>
        </is>
      </c>
      <c r="F3833" t="inlineStr">
        <is>
          <t>LS-17230</t>
        </is>
      </c>
      <c r="G3833" t="inlineStr">
        <is>
          <t>Lycoris Saunders</t>
        </is>
      </c>
      <c r="H3833" t="inlineStr">
        <is>
          <t>Consumer</t>
        </is>
      </c>
      <c r="I3833" t="inlineStr">
        <is>
          <t>United States</t>
        </is>
      </c>
      <c r="J3833" t="inlineStr">
        <is>
          <t>Dover</t>
        </is>
      </c>
      <c r="K3833" t="inlineStr">
        <is>
          <t>Delaware</t>
        </is>
      </c>
      <c r="L3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3" t="inlineStr">
        <is>
          <t>East</t>
        </is>
      </c>
      <c r="N3833" t="inlineStr">
        <is>
          <t>FUR-FU-10004017</t>
        </is>
      </c>
      <c r="O3833" t="inlineStr">
        <is>
          <t>Furniture</t>
        </is>
      </c>
      <c r="P3833" t="inlineStr">
        <is>
          <t>Furnishings</t>
        </is>
      </c>
      <c r="Q3833" t="inlineStr">
        <is>
          <t>Executive Impressions 13" Chairman Wall Clock</t>
        </is>
      </c>
      <c r="R3833" t="n">
        <v>76.14</v>
      </c>
      <c r="S3833" t="n">
        <v>3</v>
      </c>
      <c r="T3833" t="n">
        <v>0</v>
      </c>
      <c r="U3833" t="n">
        <v>26.649</v>
      </c>
      <c r="V3833">
        <f>IF(OR(C3833 = "", D3833 = ""), "", DATEDIF(C3833, D3833, "D"))</f>
        <v/>
      </c>
    </row>
    <row r="3834">
      <c r="A3834" t="inlineStr">
        <is>
          <t>0          1
1          2
2          3
3          4
4          5
        ... 
9989    9990
9990    9991
9991    9992
9992    9993
9993    9994
Name: Row ID, Length: 9994, dtype: int64</t>
        </is>
      </c>
      <c r="B3834" t="inlineStr">
        <is>
          <t>US-2015-111927</t>
        </is>
      </c>
      <c r="E3834" t="inlineStr">
        <is>
          <t>Standard Class</t>
        </is>
      </c>
      <c r="F3834" t="inlineStr">
        <is>
          <t>LS-17230</t>
        </is>
      </c>
      <c r="G3834" t="inlineStr">
        <is>
          <t>Lycoris Saunders</t>
        </is>
      </c>
      <c r="H3834" t="inlineStr">
        <is>
          <t>Consumer</t>
        </is>
      </c>
      <c r="I3834" t="inlineStr">
        <is>
          <t>United States</t>
        </is>
      </c>
      <c r="J3834" t="inlineStr">
        <is>
          <t>Dover</t>
        </is>
      </c>
      <c r="K3834" t="inlineStr">
        <is>
          <t>Delaware</t>
        </is>
      </c>
      <c r="L3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4" t="inlineStr">
        <is>
          <t>East</t>
        </is>
      </c>
      <c r="N3834" t="inlineStr">
        <is>
          <t>OFF-BI-10002571</t>
        </is>
      </c>
      <c r="O3834" t="inlineStr">
        <is>
          <t>Office Supplies</t>
        </is>
      </c>
      <c r="P3834" t="inlineStr">
        <is>
          <t>Binders</t>
        </is>
      </c>
      <c r="Q3834" t="inlineStr">
        <is>
          <t>Avery Framed View Binder, EZD Ring (Locking), Navy, 1 1/2"</t>
        </is>
      </c>
      <c r="R3834" t="n">
        <v>19.96</v>
      </c>
      <c r="S3834" t="n">
        <v>2</v>
      </c>
      <c r="T3834" t="n">
        <v>0</v>
      </c>
      <c r="U3834" t="n">
        <v>9.3812</v>
      </c>
      <c r="V3834">
        <f>IF(OR(C3834 = "", D3834 = ""), "", DATEDIF(C3834, D3834, "D"))</f>
        <v/>
      </c>
    </row>
    <row r="3835">
      <c r="A3835" t="inlineStr">
        <is>
          <t>0          1
1          2
2          3
3          4
4          5
        ... 
9989    9990
9990    9991
9991    9992
9992    9993
9993    9994
Name: Row ID, Length: 9994, dtype: int64</t>
        </is>
      </c>
      <c r="B3835" t="inlineStr">
        <is>
          <t>CA-2014-105984</t>
        </is>
      </c>
      <c r="E3835" t="inlineStr">
        <is>
          <t>Same Day</t>
        </is>
      </c>
      <c r="F3835" t="inlineStr">
        <is>
          <t>MY-18295</t>
        </is>
      </c>
      <c r="G3835" t="inlineStr">
        <is>
          <t>Muhammed Yedwab</t>
        </is>
      </c>
      <c r="H3835" t="inlineStr">
        <is>
          <t>Corporate</t>
        </is>
      </c>
      <c r="I3835" t="inlineStr">
        <is>
          <t>United States</t>
        </is>
      </c>
      <c r="J3835" t="inlineStr">
        <is>
          <t>Columbus</t>
        </is>
      </c>
      <c r="K3835" t="inlineStr">
        <is>
          <t>Ohio</t>
        </is>
      </c>
      <c r="L3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5" t="inlineStr">
        <is>
          <t>East</t>
        </is>
      </c>
      <c r="N3835" t="inlineStr">
        <is>
          <t>TEC-PH-10000560</t>
        </is>
      </c>
      <c r="O3835" t="inlineStr">
        <is>
          <t>Technology</t>
        </is>
      </c>
      <c r="P3835" t="inlineStr">
        <is>
          <t>Phones</t>
        </is>
      </c>
      <c r="Q3835" t="inlineStr">
        <is>
          <t>Samsung Galaxy S III - 16GB - pebble blue (T-Mobile)</t>
        </is>
      </c>
      <c r="R3835" t="n">
        <v>1049.97</v>
      </c>
      <c r="S3835" t="n">
        <v>5</v>
      </c>
      <c r="T3835" t="n">
        <v>0.4</v>
      </c>
      <c r="U3835" t="n">
        <v>-209.994</v>
      </c>
      <c r="V3835">
        <f>IF(OR(C3835 = "", D3835 = ""), "", DATEDIF(C3835, D3835, "D"))</f>
        <v/>
      </c>
    </row>
    <row r="3836">
      <c r="A3836" t="inlineStr">
        <is>
          <t>0          1
1          2
2          3
3          4
4          5
        ... 
9989    9990
9990    9991
9991    9992
9992    9993
9993    9994
Name: Row ID, Length: 9994, dtype: int64</t>
        </is>
      </c>
      <c r="B3836" t="inlineStr">
        <is>
          <t>CA-2014-105984</t>
        </is>
      </c>
      <c r="E3836" t="inlineStr">
        <is>
          <t>Same Day</t>
        </is>
      </c>
      <c r="F3836" t="inlineStr">
        <is>
          <t>MY-18295</t>
        </is>
      </c>
      <c r="G3836" t="inlineStr">
        <is>
          <t>Muhammed Yedwab</t>
        </is>
      </c>
      <c r="H3836" t="inlineStr">
        <is>
          <t>Corporate</t>
        </is>
      </c>
      <c r="I3836" t="inlineStr">
        <is>
          <t>United States</t>
        </is>
      </c>
      <c r="J3836" t="inlineStr">
        <is>
          <t>Columbus</t>
        </is>
      </c>
      <c r="K3836" t="inlineStr">
        <is>
          <t>Ohio</t>
        </is>
      </c>
      <c r="L3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6" t="inlineStr">
        <is>
          <t>East</t>
        </is>
      </c>
      <c r="N3836" t="inlineStr">
        <is>
          <t>FUR-CH-10000847</t>
        </is>
      </c>
      <c r="O3836" t="inlineStr">
        <is>
          <t>Furniture</t>
        </is>
      </c>
      <c r="P3836" t="inlineStr">
        <is>
          <t>Chairs</t>
        </is>
      </c>
      <c r="Q3836" t="inlineStr">
        <is>
          <t>Global Executive Mid-Back Manager's Chair</t>
        </is>
      </c>
      <c r="R3836" t="n">
        <v>611.058</v>
      </c>
      <c r="S3836" t="n">
        <v>3</v>
      </c>
      <c r="T3836" t="n">
        <v>0.3</v>
      </c>
      <c r="U3836" t="n">
        <v>-34.9176</v>
      </c>
      <c r="V3836">
        <f>IF(OR(C3836 = "", D3836 = ""), "", DATEDIF(C3836, D3836, "D"))</f>
        <v/>
      </c>
    </row>
    <row r="3837">
      <c r="A3837" t="inlineStr">
        <is>
          <t>0          1
1          2
2          3
3          4
4          5
        ... 
9989    9990
9990    9991
9991    9992
9992    9993
9993    9994
Name: Row ID, Length: 9994, dtype: int64</t>
        </is>
      </c>
      <c r="B3837" t="inlineStr">
        <is>
          <t>CA-2014-100363</t>
        </is>
      </c>
      <c r="C3837" s="3" t="n">
        <v>41855</v>
      </c>
      <c r="E3837" t="inlineStr">
        <is>
          <t>Standard Class</t>
        </is>
      </c>
      <c r="F3837" t="inlineStr">
        <is>
          <t>JM-15655</t>
        </is>
      </c>
      <c r="G3837" t="inlineStr">
        <is>
          <t>Jim Mitchum</t>
        </is>
      </c>
      <c r="H3837" t="inlineStr">
        <is>
          <t>Corporate</t>
        </is>
      </c>
      <c r="I3837" t="inlineStr">
        <is>
          <t>United States</t>
        </is>
      </c>
      <c r="J3837" t="inlineStr">
        <is>
          <t>Glendale</t>
        </is>
      </c>
      <c r="K3837" t="inlineStr">
        <is>
          <t>Arizona</t>
        </is>
      </c>
      <c r="L3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7" t="inlineStr">
        <is>
          <t>West</t>
        </is>
      </c>
      <c r="N3837" t="inlineStr">
        <is>
          <t>OFF-FA-10000611</t>
        </is>
      </c>
      <c r="O3837" t="inlineStr">
        <is>
          <t>Office Supplies</t>
        </is>
      </c>
      <c r="P3837" t="inlineStr">
        <is>
          <t>Fasteners</t>
        </is>
      </c>
      <c r="Q3837" t="inlineStr">
        <is>
          <t>Binder Clips by OIC</t>
        </is>
      </c>
      <c r="R3837" t="n">
        <v>2.368</v>
      </c>
      <c r="S3837" t="n">
        <v>2</v>
      </c>
      <c r="T3837" t="n">
        <v>0.2</v>
      </c>
      <c r="U3837" t="n">
        <v>0.8288</v>
      </c>
      <c r="V3837">
        <f>IF(OR(C3837 = "", D3837 = ""), "", DATEDIF(C3837, D3837, "D"))</f>
        <v/>
      </c>
    </row>
    <row r="3838">
      <c r="A3838" t="inlineStr">
        <is>
          <t>0          1
1          2
2          3
3          4
4          5
        ... 
9989    9990
9990    9991
9991    9992
9992    9993
9993    9994
Name: Row ID, Length: 9994, dtype: int64</t>
        </is>
      </c>
      <c r="B3838" t="inlineStr">
        <is>
          <t>CA-2014-100363</t>
        </is>
      </c>
      <c r="C3838" s="3" t="n">
        <v>41855</v>
      </c>
      <c r="E3838" t="inlineStr">
        <is>
          <t>Standard Class</t>
        </is>
      </c>
      <c r="F3838" t="inlineStr">
        <is>
          <t>JM-15655</t>
        </is>
      </c>
      <c r="G3838" t="inlineStr">
        <is>
          <t>Jim Mitchum</t>
        </is>
      </c>
      <c r="H3838" t="inlineStr">
        <is>
          <t>Corporate</t>
        </is>
      </c>
      <c r="I3838" t="inlineStr">
        <is>
          <t>United States</t>
        </is>
      </c>
      <c r="J3838" t="inlineStr">
        <is>
          <t>Glendale</t>
        </is>
      </c>
      <c r="K3838" t="inlineStr">
        <is>
          <t>Arizona</t>
        </is>
      </c>
      <c r="L3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8" t="inlineStr">
        <is>
          <t>West</t>
        </is>
      </c>
      <c r="N3838" t="inlineStr">
        <is>
          <t>OFF-PA-10004733</t>
        </is>
      </c>
      <c r="O3838" t="inlineStr">
        <is>
          <t>Office Supplies</t>
        </is>
      </c>
      <c r="P3838" t="inlineStr">
        <is>
          <t>Paper</t>
        </is>
      </c>
      <c r="Q3838" t="inlineStr">
        <is>
          <t>Things To Do Today Spiral Book</t>
        </is>
      </c>
      <c r="R3838" t="n">
        <v>19.008</v>
      </c>
      <c r="S3838" t="n">
        <v>3</v>
      </c>
      <c r="T3838" t="n">
        <v>0.2</v>
      </c>
      <c r="U3838" t="n">
        <v>6.8904</v>
      </c>
      <c r="V3838">
        <f>IF(OR(C3838 = "", D3838 = ""), "", DATEDIF(C3838, D3838, "D"))</f>
        <v/>
      </c>
    </row>
    <row r="3839">
      <c r="A3839" t="inlineStr">
        <is>
          <t>0          1
1          2
2          3
3          4
4          5
        ... 
9989    9990
9990    9991
9991    9992
9992    9993
9993    9994
Name: Row ID, Length: 9994, dtype: int64</t>
        </is>
      </c>
      <c r="B3839" t="inlineStr">
        <is>
          <t>CA-2014-126760</t>
        </is>
      </c>
      <c r="D3839" s="3" t="n">
        <v>41678</v>
      </c>
      <c r="E3839" t="inlineStr">
        <is>
          <t>Standard Class</t>
        </is>
      </c>
      <c r="F3839" t="inlineStr">
        <is>
          <t>KM-16720</t>
        </is>
      </c>
      <c r="G3839" t="inlineStr">
        <is>
          <t>Kunst Miller</t>
        </is>
      </c>
      <c r="H3839" t="inlineStr">
        <is>
          <t>Consumer</t>
        </is>
      </c>
      <c r="I3839" t="inlineStr">
        <is>
          <t>United States</t>
        </is>
      </c>
      <c r="J3839" t="inlineStr">
        <is>
          <t>North Las Vegas</t>
        </is>
      </c>
      <c r="K3839" t="inlineStr">
        <is>
          <t>Nevada</t>
        </is>
      </c>
      <c r="L3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39" t="inlineStr">
        <is>
          <t>West</t>
        </is>
      </c>
      <c r="N3839" t="inlineStr">
        <is>
          <t>TEC-PH-10001363</t>
        </is>
      </c>
      <c r="O3839" t="inlineStr">
        <is>
          <t>Technology</t>
        </is>
      </c>
      <c r="P3839" t="inlineStr">
        <is>
          <t>Phones</t>
        </is>
      </c>
      <c r="Q3839" t="inlineStr">
        <is>
          <t>Apple iPhone 5S</t>
        </is>
      </c>
      <c r="R3839" t="n">
        <v>911.984</v>
      </c>
      <c r="S3839" t="n">
        <v>2</v>
      </c>
      <c r="T3839" t="n">
        <v>0.2</v>
      </c>
      <c r="U3839" t="n">
        <v>113.998</v>
      </c>
      <c r="V3839">
        <f>IF(OR(C3839 = "", D3839 = ""), "", DATEDIF(C3839, D3839, "D"))</f>
        <v/>
      </c>
    </row>
    <row r="3840">
      <c r="A3840" t="inlineStr">
        <is>
          <t>0          1
1          2
2          3
3          4
4          5
        ... 
9989    9990
9990    9991
9991    9992
9992    9993
9993    9994
Name: Row ID, Length: 9994, dtype: int64</t>
        </is>
      </c>
      <c r="B3840" t="inlineStr">
        <is>
          <t>CA-2014-126760</t>
        </is>
      </c>
      <c r="D3840" s="3" t="n">
        <v>41678</v>
      </c>
      <c r="E3840" t="inlineStr">
        <is>
          <t>Standard Class</t>
        </is>
      </c>
      <c r="F3840" t="inlineStr">
        <is>
          <t>KM-16720</t>
        </is>
      </c>
      <c r="G3840" t="inlineStr">
        <is>
          <t>Kunst Miller</t>
        </is>
      </c>
      <c r="H3840" t="inlineStr">
        <is>
          <t>Consumer</t>
        </is>
      </c>
      <c r="I3840" t="inlineStr">
        <is>
          <t>United States</t>
        </is>
      </c>
      <c r="J3840" t="inlineStr">
        <is>
          <t>North Las Vegas</t>
        </is>
      </c>
      <c r="K3840" t="inlineStr">
        <is>
          <t>Nevada</t>
        </is>
      </c>
      <c r="L3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0" t="inlineStr">
        <is>
          <t>West</t>
        </is>
      </c>
      <c r="N3840" t="inlineStr">
        <is>
          <t>FUR-CH-10003312</t>
        </is>
      </c>
      <c r="O3840" t="inlineStr">
        <is>
          <t>Furniture</t>
        </is>
      </c>
      <c r="P3840" t="inlineStr">
        <is>
          <t>Chairs</t>
        </is>
      </c>
      <c r="Q3840" t="inlineStr">
        <is>
          <t>Hon 2090 “Pillow Soft” Series Mid Back Swivel/Tilt Chairs</t>
        </is>
      </c>
      <c r="R3840" t="n">
        <v>674.352</v>
      </c>
      <c r="S3840" t="n">
        <v>3</v>
      </c>
      <c r="T3840" t="n">
        <v>0.2</v>
      </c>
      <c r="U3840" t="n">
        <v>-109.5822</v>
      </c>
      <c r="V3840">
        <f>IF(OR(C3840 = "", D3840 = ""), "", DATEDIF(C3840, D3840, "D"))</f>
        <v/>
      </c>
    </row>
    <row r="3841">
      <c r="A3841" t="inlineStr">
        <is>
          <t>0          1
1          2
2          3
3          4
4          5
        ... 
9989    9990
9990    9991
9991    9992
9992    9993
9993    9994
Name: Row ID, Length: 9994, dtype: int64</t>
        </is>
      </c>
      <c r="B3841" t="inlineStr">
        <is>
          <t>CA-2014-126760</t>
        </is>
      </c>
      <c r="D3841" s="3" t="n">
        <v>41678</v>
      </c>
      <c r="E3841" t="inlineStr">
        <is>
          <t>Standard Class</t>
        </is>
      </c>
      <c r="F3841" t="inlineStr">
        <is>
          <t>KM-16720</t>
        </is>
      </c>
      <c r="G3841" t="inlineStr">
        <is>
          <t>Kunst Miller</t>
        </is>
      </c>
      <c r="H3841" t="inlineStr">
        <is>
          <t>Consumer</t>
        </is>
      </c>
      <c r="I3841" t="inlineStr">
        <is>
          <t>United States</t>
        </is>
      </c>
      <c r="J3841" t="inlineStr">
        <is>
          <t>North Las Vegas</t>
        </is>
      </c>
      <c r="K3841" t="inlineStr">
        <is>
          <t>Nevada</t>
        </is>
      </c>
      <c r="L3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1" t="inlineStr">
        <is>
          <t>West</t>
        </is>
      </c>
      <c r="N3841" t="inlineStr">
        <is>
          <t>FUR-FU-10004018</t>
        </is>
      </c>
      <c r="O3841" t="inlineStr">
        <is>
          <t>Furniture</t>
        </is>
      </c>
      <c r="P3841" t="inlineStr">
        <is>
          <t>Furnishings</t>
        </is>
      </c>
      <c r="Q3841" t="inlineStr">
        <is>
          <t>Tensor Computer Mounted Lamp</t>
        </is>
      </c>
      <c r="R3841" t="n">
        <v>134.01</v>
      </c>
      <c r="S3841" t="n">
        <v>9</v>
      </c>
      <c r="T3841" t="n">
        <v>0</v>
      </c>
      <c r="U3841" t="n">
        <v>36.1827</v>
      </c>
      <c r="V3841">
        <f>IF(OR(C3841 = "", D3841 = ""), "", DATEDIF(C3841, D3841, "D"))</f>
        <v/>
      </c>
    </row>
    <row r="3842">
      <c r="A3842" t="inlineStr">
        <is>
          <t>0          1
1          2
2          3
3          4
4          5
        ... 
9989    9990
9990    9991
9991    9992
9992    9993
9993    9994
Name: Row ID, Length: 9994, dtype: int64</t>
        </is>
      </c>
      <c r="B3842" t="inlineStr">
        <is>
          <t>CA-2014-126760</t>
        </is>
      </c>
      <c r="D3842" s="3" t="n">
        <v>41678</v>
      </c>
      <c r="E3842" t="inlineStr">
        <is>
          <t>Standard Class</t>
        </is>
      </c>
      <c r="F3842" t="inlineStr">
        <is>
          <t>KM-16720</t>
        </is>
      </c>
      <c r="G3842" t="inlineStr">
        <is>
          <t>Kunst Miller</t>
        </is>
      </c>
      <c r="H3842" t="inlineStr">
        <is>
          <t>Consumer</t>
        </is>
      </c>
      <c r="I3842" t="inlineStr">
        <is>
          <t>United States</t>
        </is>
      </c>
      <c r="J3842" t="inlineStr">
        <is>
          <t>North Las Vegas</t>
        </is>
      </c>
      <c r="K3842" t="inlineStr">
        <is>
          <t>Nevada</t>
        </is>
      </c>
      <c r="L3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2" t="inlineStr">
        <is>
          <t>West</t>
        </is>
      </c>
      <c r="N3842" t="inlineStr">
        <is>
          <t>TEC-AC-10004814</t>
        </is>
      </c>
      <c r="O3842" t="inlineStr">
        <is>
          <t>Technology</t>
        </is>
      </c>
      <c r="P3842" t="inlineStr">
        <is>
          <t>Accessories</t>
        </is>
      </c>
      <c r="Q3842" t="inlineStr">
        <is>
          <t>Logitech Illuminated Ultrathin Keyboard with Backlighting</t>
        </is>
      </c>
      <c r="R3842" t="n">
        <v>170.97</v>
      </c>
      <c r="S3842" t="n">
        <v>3</v>
      </c>
      <c r="T3842" t="n">
        <v>0</v>
      </c>
      <c r="U3842" t="n">
        <v>70.0977</v>
      </c>
      <c r="V3842">
        <f>IF(OR(C3842 = "", D3842 = ""), "", DATEDIF(C3842, D3842, "D"))</f>
        <v/>
      </c>
    </row>
    <row r="3843">
      <c r="A3843" t="inlineStr">
        <is>
          <t>0          1
1          2
2          3
3          4
4          5
        ... 
9989    9990
9990    9991
9991    9992
9992    9993
9993    9994
Name: Row ID, Length: 9994, dtype: int64</t>
        </is>
      </c>
      <c r="B3843" t="inlineStr">
        <is>
          <t>US-2014-109162</t>
        </is>
      </c>
      <c r="C3843" s="3" t="n">
        <v>41857</v>
      </c>
      <c r="D3843" s="3" t="n">
        <v>41979</v>
      </c>
      <c r="E3843" t="inlineStr">
        <is>
          <t>Standard Class</t>
        </is>
      </c>
      <c r="F3843" t="inlineStr">
        <is>
          <t>KE-16420</t>
        </is>
      </c>
      <c r="G3843" t="inlineStr">
        <is>
          <t>Katrina Edelman</t>
        </is>
      </c>
      <c r="H3843" t="inlineStr">
        <is>
          <t>Corporate</t>
        </is>
      </c>
      <c r="I3843" t="inlineStr">
        <is>
          <t>United States</t>
        </is>
      </c>
      <c r="J3843" t="inlineStr">
        <is>
          <t>Bristol</t>
        </is>
      </c>
      <c r="K3843" t="inlineStr">
        <is>
          <t>Tennessee</t>
        </is>
      </c>
      <c r="L3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3" t="inlineStr">
        <is>
          <t>South</t>
        </is>
      </c>
      <c r="N3843" t="inlineStr">
        <is>
          <t>FUR-CH-10002647</t>
        </is>
      </c>
      <c r="O3843" t="inlineStr">
        <is>
          <t>Furniture</t>
        </is>
      </c>
      <c r="P3843" t="inlineStr">
        <is>
          <t>Chairs</t>
        </is>
      </c>
      <c r="Q3843" t="inlineStr">
        <is>
          <t>Situations Contoured Folding Chairs, 4/Set</t>
        </is>
      </c>
      <c r="R3843" t="n">
        <v>170.352</v>
      </c>
      <c r="S3843" t="n">
        <v>3</v>
      </c>
      <c r="T3843" t="n">
        <v>0.2</v>
      </c>
      <c r="U3843" t="n">
        <v>10.647</v>
      </c>
      <c r="V3843">
        <f>IF(OR(C3843 = "", D3843 = ""), "", DATEDIF(C3843, D3843, "D"))</f>
        <v/>
      </c>
    </row>
    <row r="3844">
      <c r="A3844" t="inlineStr">
        <is>
          <t>0          1
1          2
2          3
3          4
4          5
        ... 
9989    9990
9990    9991
9991    9992
9992    9993
9993    9994
Name: Row ID, Length: 9994, dtype: int64</t>
        </is>
      </c>
      <c r="B3844" t="inlineStr">
        <is>
          <t>CA-2014-101931</t>
        </is>
      </c>
      <c r="E3844" t="inlineStr">
        <is>
          <t>First Class</t>
        </is>
      </c>
      <c r="F3844" t="inlineStr">
        <is>
          <t>TS-21370</t>
        </is>
      </c>
      <c r="G3844" t="inlineStr">
        <is>
          <t>Todd Sumrall</t>
        </is>
      </c>
      <c r="H3844" t="inlineStr">
        <is>
          <t>Corporate</t>
        </is>
      </c>
      <c r="I3844" t="inlineStr">
        <is>
          <t>United States</t>
        </is>
      </c>
      <c r="J3844" t="inlineStr">
        <is>
          <t>Los Angeles</t>
        </is>
      </c>
      <c r="K3844" t="inlineStr">
        <is>
          <t>California</t>
        </is>
      </c>
      <c r="L3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4" t="inlineStr">
        <is>
          <t>West</t>
        </is>
      </c>
      <c r="N3844" t="inlineStr">
        <is>
          <t>OFF-BI-10004140</t>
        </is>
      </c>
      <c r="O3844" t="inlineStr">
        <is>
          <t>Office Supplies</t>
        </is>
      </c>
      <c r="P3844" t="inlineStr">
        <is>
          <t>Binders</t>
        </is>
      </c>
      <c r="Q3844" t="inlineStr">
        <is>
          <t>Avery Non-Stick Binders</t>
        </is>
      </c>
      <c r="R3844" t="n">
        <v>7.184</v>
      </c>
      <c r="S3844" t="n">
        <v>2</v>
      </c>
      <c r="T3844" t="n">
        <v>0.2</v>
      </c>
      <c r="U3844" t="n">
        <v>2.245</v>
      </c>
      <c r="V3844">
        <f>IF(OR(C3844 = "", D3844 = ""), "", DATEDIF(C3844, D3844, "D"))</f>
        <v/>
      </c>
    </row>
    <row r="3845">
      <c r="A3845" t="inlineStr">
        <is>
          <t>0          1
1          2
2          3
3          4
4          5
        ... 
9989    9990
9990    9991
9991    9992
9992    9993
9993    9994
Name: Row ID, Length: 9994, dtype: int64</t>
        </is>
      </c>
      <c r="B3845" t="inlineStr">
        <is>
          <t>CA-2014-101931</t>
        </is>
      </c>
      <c r="E3845" t="inlineStr">
        <is>
          <t>First Class</t>
        </is>
      </c>
      <c r="F3845" t="inlineStr">
        <is>
          <t>TS-21370</t>
        </is>
      </c>
      <c r="G3845" t="inlineStr">
        <is>
          <t>Todd Sumrall</t>
        </is>
      </c>
      <c r="H3845" t="inlineStr">
        <is>
          <t>Corporate</t>
        </is>
      </c>
      <c r="I3845" t="inlineStr">
        <is>
          <t>United States</t>
        </is>
      </c>
      <c r="J3845" t="inlineStr">
        <is>
          <t>Los Angeles</t>
        </is>
      </c>
      <c r="K3845" t="inlineStr">
        <is>
          <t>California</t>
        </is>
      </c>
      <c r="L3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5" t="inlineStr">
        <is>
          <t>West</t>
        </is>
      </c>
      <c r="N3845" t="inlineStr">
        <is>
          <t>OFF-SU-10002301</t>
        </is>
      </c>
      <c r="O3845" t="inlineStr">
        <is>
          <t>Office Supplies</t>
        </is>
      </c>
      <c r="P3845" t="inlineStr">
        <is>
          <t>Supplies</t>
        </is>
      </c>
      <c r="Q3845" t="inlineStr">
        <is>
          <t>Serrated Blade or Curved Handle Hand Letter Openers</t>
        </is>
      </c>
      <c r="R3845" t="n">
        <v>6.28</v>
      </c>
      <c r="S3845" t="n">
        <v>2</v>
      </c>
      <c r="T3845" t="n">
        <v>0</v>
      </c>
      <c r="U3845" t="n">
        <v>0.06279999999999999</v>
      </c>
      <c r="V3845">
        <f>IF(OR(C3845 = "", D3845 = ""), "", DATEDIF(C3845, D3845, "D"))</f>
        <v/>
      </c>
    </row>
    <row r="3846">
      <c r="A3846" t="inlineStr">
        <is>
          <t>0          1
1          2
2          3
3          4
4          5
        ... 
9989    9990
9990    9991
9991    9992
9992    9993
9993    9994
Name: Row ID, Length: 9994, dtype: int64</t>
        </is>
      </c>
      <c r="B3846" t="inlineStr">
        <is>
          <t>CA-2014-101931</t>
        </is>
      </c>
      <c r="E3846" t="inlineStr">
        <is>
          <t>First Class</t>
        </is>
      </c>
      <c r="F3846" t="inlineStr">
        <is>
          <t>TS-21370</t>
        </is>
      </c>
      <c r="G3846" t="inlineStr">
        <is>
          <t>Todd Sumrall</t>
        </is>
      </c>
      <c r="H3846" t="inlineStr">
        <is>
          <t>Corporate</t>
        </is>
      </c>
      <c r="I3846" t="inlineStr">
        <is>
          <t>United States</t>
        </is>
      </c>
      <c r="J3846" t="inlineStr">
        <is>
          <t>Los Angeles</t>
        </is>
      </c>
      <c r="K3846" t="inlineStr">
        <is>
          <t>California</t>
        </is>
      </c>
      <c r="L3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6" t="inlineStr">
        <is>
          <t>West</t>
        </is>
      </c>
      <c r="N3846" t="inlineStr">
        <is>
          <t>OFF-SU-10000646</t>
        </is>
      </c>
      <c r="O3846" t="inlineStr">
        <is>
          <t>Office Supplies</t>
        </is>
      </c>
      <c r="P3846" t="inlineStr">
        <is>
          <t>Supplies</t>
        </is>
      </c>
      <c r="Q3846" t="inlineStr">
        <is>
          <t>Premier Automatic Letter Opener</t>
        </is>
      </c>
      <c r="R3846" t="n">
        <v>480.74</v>
      </c>
      <c r="S3846" t="n">
        <v>2</v>
      </c>
      <c r="T3846" t="n">
        <v>0</v>
      </c>
      <c r="U3846" t="n">
        <v>14.4222</v>
      </c>
      <c r="V3846">
        <f>IF(OR(C3846 = "", D3846 = ""), "", DATEDIF(C3846, D3846, "D"))</f>
        <v/>
      </c>
    </row>
    <row r="3847">
      <c r="A3847" t="inlineStr">
        <is>
          <t>0          1
1          2
2          3
3          4
4          5
        ... 
9989    9990
9990    9991
9991    9992
9992    9993
9993    9994
Name: Row ID, Length: 9994, dtype: int64</t>
        </is>
      </c>
      <c r="B3847" t="inlineStr">
        <is>
          <t>CA-2014-101931</t>
        </is>
      </c>
      <c r="E3847" t="inlineStr">
        <is>
          <t>First Class</t>
        </is>
      </c>
      <c r="F3847" t="inlineStr">
        <is>
          <t>TS-21370</t>
        </is>
      </c>
      <c r="G3847" t="inlineStr">
        <is>
          <t>Todd Sumrall</t>
        </is>
      </c>
      <c r="H3847" t="inlineStr">
        <is>
          <t>Corporate</t>
        </is>
      </c>
      <c r="I3847" t="inlineStr">
        <is>
          <t>United States</t>
        </is>
      </c>
      <c r="J3847" t="inlineStr">
        <is>
          <t>Los Angeles</t>
        </is>
      </c>
      <c r="K3847" t="inlineStr">
        <is>
          <t>California</t>
        </is>
      </c>
      <c r="L3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7" t="inlineStr">
        <is>
          <t>West</t>
        </is>
      </c>
      <c r="N3847" t="inlineStr">
        <is>
          <t>FUR-BO-10001337</t>
        </is>
      </c>
      <c r="O3847" t="inlineStr">
        <is>
          <t>Furniture</t>
        </is>
      </c>
      <c r="P3847" t="inlineStr">
        <is>
          <t>Bookcases</t>
        </is>
      </c>
      <c r="Q3847" t="inlineStr">
        <is>
          <t>O'Sullivan Living Dimensions 2-Shelf Bookcases</t>
        </is>
      </c>
      <c r="R3847" t="n">
        <v>616.998</v>
      </c>
      <c r="S3847" t="n">
        <v>6</v>
      </c>
      <c r="T3847" t="n">
        <v>0.15</v>
      </c>
      <c r="U3847" t="n">
        <v>-36.294</v>
      </c>
      <c r="V3847">
        <f>IF(OR(C3847 = "", D3847 = ""), "", DATEDIF(C3847, D3847, "D"))</f>
        <v/>
      </c>
    </row>
    <row r="3848">
      <c r="A3848" t="inlineStr">
        <is>
          <t>0          1
1          2
2          3
3          4
4          5
        ... 
9989    9990
9990    9991
9991    9992
9992    9993
9993    9994
Name: Row ID, Length: 9994, dtype: int64</t>
        </is>
      </c>
      <c r="B3848" t="inlineStr">
        <is>
          <t>CA-2014-101931</t>
        </is>
      </c>
      <c r="E3848" t="inlineStr">
        <is>
          <t>First Class</t>
        </is>
      </c>
      <c r="F3848" t="inlineStr">
        <is>
          <t>TS-21370</t>
        </is>
      </c>
      <c r="G3848" t="inlineStr">
        <is>
          <t>Todd Sumrall</t>
        </is>
      </c>
      <c r="H3848" t="inlineStr">
        <is>
          <t>Corporate</t>
        </is>
      </c>
      <c r="I3848" t="inlineStr">
        <is>
          <t>United States</t>
        </is>
      </c>
      <c r="J3848" t="inlineStr">
        <is>
          <t>Los Angeles</t>
        </is>
      </c>
      <c r="K3848" t="inlineStr">
        <is>
          <t>California</t>
        </is>
      </c>
      <c r="L3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8" t="inlineStr">
        <is>
          <t>West</t>
        </is>
      </c>
      <c r="N3848" t="inlineStr">
        <is>
          <t>OFF-ST-10003442</t>
        </is>
      </c>
      <c r="O3848" t="inlineStr">
        <is>
          <t>Office Supplies</t>
        </is>
      </c>
      <c r="P3848" t="inlineStr">
        <is>
          <t>Storage</t>
        </is>
      </c>
      <c r="Q3848" t="inlineStr">
        <is>
          <t>Eldon Portable Mobile Manager</t>
        </is>
      </c>
      <c r="R3848" t="n">
        <v>141.4</v>
      </c>
      <c r="S3848" t="n">
        <v>5</v>
      </c>
      <c r="T3848" t="n">
        <v>0</v>
      </c>
      <c r="U3848" t="n">
        <v>38.178</v>
      </c>
      <c r="V3848">
        <f>IF(OR(C3848 = "", D3848 = ""), "", DATEDIF(C3848, D3848, "D"))</f>
        <v/>
      </c>
    </row>
    <row r="3849">
      <c r="A3849" t="inlineStr">
        <is>
          <t>0          1
1          2
2          3
3          4
4          5
        ... 
9989    9990
9990    9991
9991    9992
9992    9993
9993    9994
Name: Row ID, Length: 9994, dtype: int64</t>
        </is>
      </c>
      <c r="B3849" t="inlineStr">
        <is>
          <t>CA-2017-129000</t>
        </is>
      </c>
      <c r="E3849" t="inlineStr">
        <is>
          <t>Second Class</t>
        </is>
      </c>
      <c r="F3849" t="inlineStr">
        <is>
          <t>SZ-20035</t>
        </is>
      </c>
      <c r="G3849" t="inlineStr">
        <is>
          <t>Sam Zeldin</t>
        </is>
      </c>
      <c r="H3849" t="inlineStr">
        <is>
          <t>Home Office</t>
        </is>
      </c>
      <c r="I3849" t="inlineStr">
        <is>
          <t>United States</t>
        </is>
      </c>
      <c r="J3849" t="inlineStr">
        <is>
          <t>Canton</t>
        </is>
      </c>
      <c r="K3849" t="inlineStr">
        <is>
          <t>Michigan</t>
        </is>
      </c>
      <c r="L3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49" t="inlineStr">
        <is>
          <t>Central</t>
        </is>
      </c>
      <c r="N3849" t="inlineStr">
        <is>
          <t>OFF-ST-10001097</t>
        </is>
      </c>
      <c r="O3849" t="inlineStr">
        <is>
          <t>Office Supplies</t>
        </is>
      </c>
      <c r="P3849" t="inlineStr">
        <is>
          <t>Storage</t>
        </is>
      </c>
      <c r="Q3849" t="inlineStr">
        <is>
          <t>Office Impressions Heavy Duty Welded Shelving &amp; Multimedia Storage Drawers</t>
        </is>
      </c>
      <c r="R3849" t="n">
        <v>501.81</v>
      </c>
      <c r="S3849" t="n">
        <v>3</v>
      </c>
      <c r="T3849" t="n">
        <v>0</v>
      </c>
      <c r="U3849" t="n">
        <v>0</v>
      </c>
      <c r="V3849">
        <f>IF(OR(C3849 = "", D3849 = ""), "", DATEDIF(C3849, D3849, "D"))</f>
        <v/>
      </c>
    </row>
    <row r="3850">
      <c r="A3850" t="inlineStr">
        <is>
          <t>0          1
1          2
2          3
3          4
4          5
        ... 
9989    9990
9990    9991
9991    9992
9992    9993
9993    9994
Name: Row ID, Length: 9994, dtype: int64</t>
        </is>
      </c>
      <c r="B3850" t="inlineStr">
        <is>
          <t>CA-2017-161053</t>
        </is>
      </c>
      <c r="E3850" t="inlineStr">
        <is>
          <t>First Class</t>
        </is>
      </c>
      <c r="F3850" t="inlineStr">
        <is>
          <t>JE-15745</t>
        </is>
      </c>
      <c r="G3850" t="inlineStr">
        <is>
          <t>Joel Eaton</t>
        </is>
      </c>
      <c r="H3850" t="inlineStr">
        <is>
          <t>Consumer</t>
        </is>
      </c>
      <c r="I3850" t="inlineStr">
        <is>
          <t>United States</t>
        </is>
      </c>
      <c r="J3850" t="inlineStr">
        <is>
          <t>Fayetteville</t>
        </is>
      </c>
      <c r="K3850" t="inlineStr">
        <is>
          <t>Arkansas</t>
        </is>
      </c>
      <c r="L3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0" t="inlineStr">
        <is>
          <t>South</t>
        </is>
      </c>
      <c r="N3850" t="inlineStr">
        <is>
          <t>OFF-BI-10004318</t>
        </is>
      </c>
      <c r="O3850" t="inlineStr">
        <is>
          <t>Office Supplies</t>
        </is>
      </c>
      <c r="P3850" t="inlineStr">
        <is>
          <t>Binders</t>
        </is>
      </c>
      <c r="Q3850" t="inlineStr">
        <is>
          <t>Ibico EB-19 Dual Function Manual Binding System</t>
        </is>
      </c>
      <c r="R3850" t="n">
        <v>691.96</v>
      </c>
      <c r="S3850" t="n">
        <v>4</v>
      </c>
      <c r="T3850" t="n">
        <v>0</v>
      </c>
      <c r="U3850" t="n">
        <v>318.3016</v>
      </c>
      <c r="V3850">
        <f>IF(OR(C3850 = "", D3850 = ""), "", DATEDIF(C3850, D3850, "D"))</f>
        <v/>
      </c>
    </row>
    <row r="3851">
      <c r="A3851" t="inlineStr">
        <is>
          <t>0          1
1          2
2          3
3          4
4          5
        ... 
9989    9990
9990    9991
9991    9992
9992    9993
9993    9994
Name: Row ID, Length: 9994, dtype: int64</t>
        </is>
      </c>
      <c r="B3851" t="inlineStr">
        <is>
          <t>CA-2017-161053</t>
        </is>
      </c>
      <c r="E3851" t="inlineStr">
        <is>
          <t>First Class</t>
        </is>
      </c>
      <c r="F3851" t="inlineStr">
        <is>
          <t>JE-15745</t>
        </is>
      </c>
      <c r="G3851" t="inlineStr">
        <is>
          <t>Joel Eaton</t>
        </is>
      </c>
      <c r="H3851" t="inlineStr">
        <is>
          <t>Consumer</t>
        </is>
      </c>
      <c r="I3851" t="inlineStr">
        <is>
          <t>United States</t>
        </is>
      </c>
      <c r="J3851" t="inlineStr">
        <is>
          <t>Fayetteville</t>
        </is>
      </c>
      <c r="K3851" t="inlineStr">
        <is>
          <t>Arkansas</t>
        </is>
      </c>
      <c r="L3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1" t="inlineStr">
        <is>
          <t>South</t>
        </is>
      </c>
      <c r="N3851" t="inlineStr">
        <is>
          <t>TEC-AC-10004633</t>
        </is>
      </c>
      <c r="O3851" t="inlineStr">
        <is>
          <t>Technology</t>
        </is>
      </c>
      <c r="P3851" t="inlineStr">
        <is>
          <t>Accessories</t>
        </is>
      </c>
      <c r="Q3851" t="inlineStr">
        <is>
          <t>Verbatim 25 GB 6x Blu-ray Single Layer Recordable Disc, 3/Pack</t>
        </is>
      </c>
      <c r="R3851" t="n">
        <v>34.95</v>
      </c>
      <c r="S3851" t="n">
        <v>5</v>
      </c>
      <c r="T3851" t="n">
        <v>0</v>
      </c>
      <c r="U3851" t="n">
        <v>15.378</v>
      </c>
      <c r="V3851">
        <f>IF(OR(C3851 = "", D3851 = ""), "", DATEDIF(C3851, D3851, "D"))</f>
        <v/>
      </c>
    </row>
    <row r="3852">
      <c r="A3852" t="inlineStr">
        <is>
          <t>0          1
1          2
2          3
3          4
4          5
        ... 
9989    9990
9990    9991
9991    9992
9992    9993
9993    9994
Name: Row ID, Length: 9994, dtype: int64</t>
        </is>
      </c>
      <c r="B3852" t="inlineStr">
        <is>
          <t>CA-2015-142377</t>
        </is>
      </c>
      <c r="C3852" s="3" t="n">
        <v>42106</v>
      </c>
      <c r="D3852" s="3" t="n">
        <v>42259</v>
      </c>
      <c r="E3852" t="inlineStr">
        <is>
          <t>Standard Class</t>
        </is>
      </c>
      <c r="F3852" t="inlineStr">
        <is>
          <t>MS-17980</t>
        </is>
      </c>
      <c r="G3852" t="inlineStr">
        <is>
          <t>Michael Stewart</t>
        </is>
      </c>
      <c r="H3852" t="inlineStr">
        <is>
          <t>Corporate</t>
        </is>
      </c>
      <c r="I3852" t="inlineStr">
        <is>
          <t>United States</t>
        </is>
      </c>
      <c r="J3852" t="inlineStr">
        <is>
          <t>Springfield</t>
        </is>
      </c>
      <c r="K3852" t="inlineStr">
        <is>
          <t>Missouri</t>
        </is>
      </c>
      <c r="L3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2" t="inlineStr">
        <is>
          <t>Central</t>
        </is>
      </c>
      <c r="N3852" t="inlineStr">
        <is>
          <t>OFF-PA-10001970</t>
        </is>
      </c>
      <c r="O3852" t="inlineStr">
        <is>
          <t>Office Supplies</t>
        </is>
      </c>
      <c r="P3852" t="inlineStr">
        <is>
          <t>Paper</t>
        </is>
      </c>
      <c r="Q3852" t="inlineStr">
        <is>
          <t>Xerox 1881</t>
        </is>
      </c>
      <c r="R3852" t="n">
        <v>85.95999999999999</v>
      </c>
      <c r="S3852" t="n">
        <v>7</v>
      </c>
      <c r="T3852" t="n">
        <v>0</v>
      </c>
      <c r="U3852" t="n">
        <v>40.4012</v>
      </c>
      <c r="V3852">
        <f>IF(OR(C3852 = "", D3852 = ""), "", DATEDIF(C3852, D3852, "D"))</f>
        <v/>
      </c>
    </row>
    <row r="3853">
      <c r="A3853" t="inlineStr">
        <is>
          <t>0          1
1          2
2          3
3          4
4          5
        ... 
9989    9990
9990    9991
9991    9992
9992    9993
9993    9994
Name: Row ID, Length: 9994, dtype: int64</t>
        </is>
      </c>
      <c r="B3853" t="inlineStr">
        <is>
          <t>CA-2015-127593</t>
        </is>
      </c>
      <c r="E3853" t="inlineStr">
        <is>
          <t>Same Day</t>
        </is>
      </c>
      <c r="F3853" t="inlineStr">
        <is>
          <t>DH-13675</t>
        </is>
      </c>
      <c r="G3853" t="inlineStr">
        <is>
          <t>Duane Huffman</t>
        </is>
      </c>
      <c r="H3853" t="inlineStr">
        <is>
          <t>Home Office</t>
        </is>
      </c>
      <c r="I3853" t="inlineStr">
        <is>
          <t>United States</t>
        </is>
      </c>
      <c r="J3853" t="inlineStr">
        <is>
          <t>Quincy</t>
        </is>
      </c>
      <c r="K3853" t="inlineStr">
        <is>
          <t>Massachusetts</t>
        </is>
      </c>
      <c r="L3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3" t="inlineStr">
        <is>
          <t>East</t>
        </is>
      </c>
      <c r="N3853" t="inlineStr">
        <is>
          <t>FUR-FU-10004006</t>
        </is>
      </c>
      <c r="O3853" t="inlineStr">
        <is>
          <t>Furniture</t>
        </is>
      </c>
      <c r="P3853" t="inlineStr">
        <is>
          <t>Furnishings</t>
        </is>
      </c>
      <c r="Q3853" t="inlineStr">
        <is>
          <t>Deflect-o DuraMat Lighweight, Studded, Beveled Mat for Low Pile Carpeting</t>
        </is>
      </c>
      <c r="R3853" t="n">
        <v>85.3</v>
      </c>
      <c r="S3853" t="n">
        <v>2</v>
      </c>
      <c r="T3853" t="n">
        <v>0</v>
      </c>
      <c r="U3853" t="n">
        <v>14.501</v>
      </c>
      <c r="V3853">
        <f>IF(OR(C3853 = "", D3853 = ""), "", DATEDIF(C3853, D3853, "D"))</f>
        <v/>
      </c>
    </row>
    <row r="3854">
      <c r="A3854" t="inlineStr">
        <is>
          <t>0          1
1          2
2          3
3          4
4          5
        ... 
9989    9990
9990    9991
9991    9992
9992    9993
9993    9994
Name: Row ID, Length: 9994, dtype: int64</t>
        </is>
      </c>
      <c r="B3854" t="inlineStr">
        <is>
          <t>CA-2017-130526</t>
        </is>
      </c>
      <c r="E3854" t="inlineStr">
        <is>
          <t>First Class</t>
        </is>
      </c>
      <c r="F3854" t="inlineStr">
        <is>
          <t>GT-14755</t>
        </is>
      </c>
      <c r="G3854" t="inlineStr">
        <is>
          <t>Guy Thornton</t>
        </is>
      </c>
      <c r="H3854" t="inlineStr">
        <is>
          <t>Consumer</t>
        </is>
      </c>
      <c r="I3854" t="inlineStr">
        <is>
          <t>United States</t>
        </is>
      </c>
      <c r="J3854" t="inlineStr">
        <is>
          <t>Rockford</t>
        </is>
      </c>
      <c r="K3854" t="inlineStr">
        <is>
          <t>Illinois</t>
        </is>
      </c>
      <c r="L3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4" t="inlineStr">
        <is>
          <t>Central</t>
        </is>
      </c>
      <c r="N3854" t="inlineStr">
        <is>
          <t>OFF-BI-10001524</t>
        </is>
      </c>
      <c r="O3854" t="inlineStr">
        <is>
          <t>Office Supplies</t>
        </is>
      </c>
      <c r="P3854" t="inlineStr">
        <is>
          <t>Binders</t>
        </is>
      </c>
      <c r="Q3854" t="inlineStr">
        <is>
          <t>GBC Premium Transparent Covers with Diagonal Lined Pattern</t>
        </is>
      </c>
      <c r="R3854" t="n">
        <v>33.568</v>
      </c>
      <c r="S3854" t="n">
        <v>8</v>
      </c>
      <c r="T3854" t="n">
        <v>0.8</v>
      </c>
      <c r="U3854" t="n">
        <v>-53.7088</v>
      </c>
      <c r="V3854">
        <f>IF(OR(C3854 = "", D3854 = ""), "", DATEDIF(C3854, D3854, "D"))</f>
        <v/>
      </c>
    </row>
    <row r="3855">
      <c r="A3855" t="inlineStr">
        <is>
          <t>0          1
1          2
2          3
3          4
4          5
        ... 
9989    9990
9990    9991
9991    9992
9992    9993
9993    9994
Name: Row ID, Length: 9994, dtype: int64</t>
        </is>
      </c>
      <c r="B3855" t="inlineStr">
        <is>
          <t>US-2017-131849</t>
        </is>
      </c>
      <c r="C3855" s="3" t="n">
        <v>42892</v>
      </c>
      <c r="D3855" s="3" t="n">
        <v>43014</v>
      </c>
      <c r="E3855" t="inlineStr">
        <is>
          <t>Standard Class</t>
        </is>
      </c>
      <c r="F3855" t="inlineStr">
        <is>
          <t>GH-14410</t>
        </is>
      </c>
      <c r="G3855" t="inlineStr">
        <is>
          <t>Gary Hansen</t>
        </is>
      </c>
      <c r="H3855" t="inlineStr">
        <is>
          <t>Home Office</t>
        </is>
      </c>
      <c r="I3855" t="inlineStr">
        <is>
          <t>United States</t>
        </is>
      </c>
      <c r="J3855" t="inlineStr">
        <is>
          <t>San Francisco</t>
        </is>
      </c>
      <c r="K3855" t="inlineStr">
        <is>
          <t>California</t>
        </is>
      </c>
      <c r="L3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5" t="inlineStr">
        <is>
          <t>West</t>
        </is>
      </c>
      <c r="N3855" t="inlineStr">
        <is>
          <t>FUR-FU-10004164</t>
        </is>
      </c>
      <c r="O3855" t="inlineStr">
        <is>
          <t>Furniture</t>
        </is>
      </c>
      <c r="P3855" t="inlineStr">
        <is>
          <t>Furnishings</t>
        </is>
      </c>
      <c r="Q3855" t="inlineStr">
        <is>
          <t>Eldon 300 Class Desk Accessories, Black</t>
        </is>
      </c>
      <c r="R3855" t="n">
        <v>4.95</v>
      </c>
      <c r="S3855" t="n">
        <v>1</v>
      </c>
      <c r="T3855" t="n">
        <v>0</v>
      </c>
      <c r="U3855" t="n">
        <v>2.178</v>
      </c>
      <c r="V3855">
        <f>IF(OR(C3855 = "", D3855 = ""), "", DATEDIF(C3855, D3855, "D"))</f>
        <v/>
      </c>
    </row>
    <row r="3856">
      <c r="A3856" t="inlineStr">
        <is>
          <t>0          1
1          2
2          3
3          4
4          5
        ... 
9989    9990
9990    9991
9991    9992
9992    9993
9993    9994
Name: Row ID, Length: 9994, dtype: int64</t>
        </is>
      </c>
      <c r="B3856" t="inlineStr">
        <is>
          <t>US-2017-131849</t>
        </is>
      </c>
      <c r="C3856" s="3" t="n">
        <v>42892</v>
      </c>
      <c r="D3856" s="3" t="n">
        <v>43014</v>
      </c>
      <c r="E3856" t="inlineStr">
        <is>
          <t>Standard Class</t>
        </is>
      </c>
      <c r="F3856" t="inlineStr">
        <is>
          <t>GH-14410</t>
        </is>
      </c>
      <c r="G3856" t="inlineStr">
        <is>
          <t>Gary Hansen</t>
        </is>
      </c>
      <c r="H3856" t="inlineStr">
        <is>
          <t>Home Office</t>
        </is>
      </c>
      <c r="I3856" t="inlineStr">
        <is>
          <t>United States</t>
        </is>
      </c>
      <c r="J3856" t="inlineStr">
        <is>
          <t>San Francisco</t>
        </is>
      </c>
      <c r="K3856" t="inlineStr">
        <is>
          <t>California</t>
        </is>
      </c>
      <c r="L3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6" t="inlineStr">
        <is>
          <t>West</t>
        </is>
      </c>
      <c r="N3856" t="inlineStr">
        <is>
          <t>OFF-ST-10002957</t>
        </is>
      </c>
      <c r="O3856" t="inlineStr">
        <is>
          <t>Office Supplies</t>
        </is>
      </c>
      <c r="P3856" t="inlineStr">
        <is>
          <t>Storage</t>
        </is>
      </c>
      <c r="Q3856" t="inlineStr">
        <is>
          <t>Sterilite Show Offs Storage Containers</t>
        </is>
      </c>
      <c r="R3856" t="n">
        <v>26.4</v>
      </c>
      <c r="S3856" t="n">
        <v>5</v>
      </c>
      <c r="T3856" t="n">
        <v>0</v>
      </c>
      <c r="U3856" t="n">
        <v>0</v>
      </c>
      <c r="V3856">
        <f>IF(OR(C3856 = "", D3856 = ""), "", DATEDIF(C3856, D3856, "D"))</f>
        <v/>
      </c>
    </row>
    <row r="3857">
      <c r="A3857" t="inlineStr">
        <is>
          <t>0          1
1          2
2          3
3          4
4          5
        ... 
9989    9990
9990    9991
9991    9992
9992    9993
9993    9994
Name: Row ID, Length: 9994, dtype: int64</t>
        </is>
      </c>
      <c r="B3857" t="inlineStr">
        <is>
          <t>US-2017-105389</t>
        </is>
      </c>
      <c r="E3857" t="inlineStr">
        <is>
          <t>Second Class</t>
        </is>
      </c>
      <c r="F3857" t="inlineStr">
        <is>
          <t>DM-13015</t>
        </is>
      </c>
      <c r="G3857" t="inlineStr">
        <is>
          <t>Darrin Martin</t>
        </is>
      </c>
      <c r="H3857" t="inlineStr">
        <is>
          <t>Consumer</t>
        </is>
      </c>
      <c r="I3857" t="inlineStr">
        <is>
          <t>United States</t>
        </is>
      </c>
      <c r="J3857" t="inlineStr">
        <is>
          <t>San Antonio</t>
        </is>
      </c>
      <c r="K3857" t="inlineStr">
        <is>
          <t>Texas</t>
        </is>
      </c>
      <c r="L3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7" t="inlineStr">
        <is>
          <t>Central</t>
        </is>
      </c>
      <c r="N3857" t="inlineStr">
        <is>
          <t>OFF-BI-10004364</t>
        </is>
      </c>
      <c r="O3857" t="inlineStr">
        <is>
          <t>Office Supplies</t>
        </is>
      </c>
      <c r="P3857" t="inlineStr">
        <is>
          <t>Binders</t>
        </is>
      </c>
      <c r="Q3857" t="inlineStr">
        <is>
          <t>Storex Dura Pro Binders</t>
        </is>
      </c>
      <c r="R3857" t="n">
        <v>3.564</v>
      </c>
      <c r="S3857" t="n">
        <v>3</v>
      </c>
      <c r="T3857" t="n">
        <v>0.8</v>
      </c>
      <c r="U3857" t="n">
        <v>-6.237</v>
      </c>
      <c r="V3857">
        <f>IF(OR(C3857 = "", D3857 = ""), "", DATEDIF(C3857, D3857, "D"))</f>
        <v/>
      </c>
    </row>
    <row r="3858">
      <c r="A3858" t="inlineStr">
        <is>
          <t>0          1
1          2
2          3
3          4
4          5
        ... 
9989    9990
9990    9991
9991    9992
9992    9993
9993    9994
Name: Row ID, Length: 9994, dtype: int64</t>
        </is>
      </c>
      <c r="B3858" t="inlineStr">
        <is>
          <t>US-2017-105389</t>
        </is>
      </c>
      <c r="E3858" t="inlineStr">
        <is>
          <t>Second Class</t>
        </is>
      </c>
      <c r="F3858" t="inlineStr">
        <is>
          <t>DM-13015</t>
        </is>
      </c>
      <c r="G3858" t="inlineStr">
        <is>
          <t>Darrin Martin</t>
        </is>
      </c>
      <c r="H3858" t="inlineStr">
        <is>
          <t>Consumer</t>
        </is>
      </c>
      <c r="I3858" t="inlineStr">
        <is>
          <t>United States</t>
        </is>
      </c>
      <c r="J3858" t="inlineStr">
        <is>
          <t>San Antonio</t>
        </is>
      </c>
      <c r="K3858" t="inlineStr">
        <is>
          <t>Texas</t>
        </is>
      </c>
      <c r="L3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8" t="inlineStr">
        <is>
          <t>Central</t>
        </is>
      </c>
      <c r="N3858" t="inlineStr">
        <is>
          <t>TEC-PH-10002824</t>
        </is>
      </c>
      <c r="O3858" t="inlineStr">
        <is>
          <t>Technology</t>
        </is>
      </c>
      <c r="P3858" t="inlineStr">
        <is>
          <t>Phones</t>
        </is>
      </c>
      <c r="Q3858" t="inlineStr">
        <is>
          <t>Jabra SPEAK 410 Multidevice Speakerphone</t>
        </is>
      </c>
      <c r="R3858" t="n">
        <v>823.96</v>
      </c>
      <c r="S3858" t="n">
        <v>5</v>
      </c>
      <c r="T3858" t="n">
        <v>0.2</v>
      </c>
      <c r="U3858" t="n">
        <v>51.4975</v>
      </c>
      <c r="V3858">
        <f>IF(OR(C3858 = "", D3858 = ""), "", DATEDIF(C3858, D3858, "D"))</f>
        <v/>
      </c>
    </row>
    <row r="3859">
      <c r="A3859" t="inlineStr">
        <is>
          <t>0          1
1          2
2          3
3          4
4          5
        ... 
9989    9990
9990    9991
9991    9992
9992    9993
9993    9994
Name: Row ID, Length: 9994, dtype: int64</t>
        </is>
      </c>
      <c r="B3859" t="inlineStr">
        <is>
          <t>US-2017-105389</t>
        </is>
      </c>
      <c r="E3859" t="inlineStr">
        <is>
          <t>Second Class</t>
        </is>
      </c>
      <c r="F3859" t="inlineStr">
        <is>
          <t>DM-13015</t>
        </is>
      </c>
      <c r="G3859" t="inlineStr">
        <is>
          <t>Darrin Martin</t>
        </is>
      </c>
      <c r="H3859" t="inlineStr">
        <is>
          <t>Consumer</t>
        </is>
      </c>
      <c r="I3859" t="inlineStr">
        <is>
          <t>United States</t>
        </is>
      </c>
      <c r="J3859" t="inlineStr">
        <is>
          <t>San Antonio</t>
        </is>
      </c>
      <c r="K3859" t="inlineStr">
        <is>
          <t>Texas</t>
        </is>
      </c>
      <c r="L3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59" t="inlineStr">
        <is>
          <t>Central</t>
        </is>
      </c>
      <c r="N3859" t="inlineStr">
        <is>
          <t>OFF-AR-10000634</t>
        </is>
      </c>
      <c r="O3859" t="inlineStr">
        <is>
          <t>Office Supplies</t>
        </is>
      </c>
      <c r="P3859" t="inlineStr">
        <is>
          <t>Art</t>
        </is>
      </c>
      <c r="Q3859" t="inlineStr">
        <is>
          <t>Newell 320</t>
        </is>
      </c>
      <c r="R3859" t="n">
        <v>10.272</v>
      </c>
      <c r="S3859" t="n">
        <v>3</v>
      </c>
      <c r="T3859" t="n">
        <v>0.2</v>
      </c>
      <c r="U3859" t="n">
        <v>0.8988</v>
      </c>
      <c r="V3859">
        <f>IF(OR(C3859 = "", D3859 = ""), "", DATEDIF(C3859, D3859, "D"))</f>
        <v/>
      </c>
    </row>
    <row r="3860">
      <c r="A3860" t="inlineStr">
        <is>
          <t>0          1
1          2
2          3
3          4
4          5
        ... 
9989    9990
9990    9991
9991    9992
9992    9993
9993    9994
Name: Row ID, Length: 9994, dtype: int64</t>
        </is>
      </c>
      <c r="B3860" t="inlineStr">
        <is>
          <t>CA-2014-140816</t>
        </is>
      </c>
      <c r="E3860" t="inlineStr">
        <is>
          <t>Same Day</t>
        </is>
      </c>
      <c r="F3860" t="inlineStr">
        <is>
          <t>TC-21295</t>
        </is>
      </c>
      <c r="G3860" t="inlineStr">
        <is>
          <t>Toby Carlisle</t>
        </is>
      </c>
      <c r="H3860" t="inlineStr">
        <is>
          <t>Consumer</t>
        </is>
      </c>
      <c r="I3860" t="inlineStr">
        <is>
          <t>United States</t>
        </is>
      </c>
      <c r="J3860" t="inlineStr">
        <is>
          <t>Thornton</t>
        </is>
      </c>
      <c r="K3860" t="inlineStr">
        <is>
          <t>Colorado</t>
        </is>
      </c>
      <c r="L3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0" t="inlineStr">
        <is>
          <t>West</t>
        </is>
      </c>
      <c r="N3860" t="inlineStr">
        <is>
          <t>TEC-AC-10001539</t>
        </is>
      </c>
      <c r="O3860" t="inlineStr">
        <is>
          <t>Technology</t>
        </is>
      </c>
      <c r="P3860" t="inlineStr">
        <is>
          <t>Accessories</t>
        </is>
      </c>
      <c r="Q3860" t="inlineStr">
        <is>
          <t>Logitech G430 Surround Sound Gaming Headset with Dolby 7.1 Technology</t>
        </is>
      </c>
      <c r="R3860" t="n">
        <v>447.944</v>
      </c>
      <c r="S3860" t="n">
        <v>7</v>
      </c>
      <c r="T3860" t="n">
        <v>0.2</v>
      </c>
      <c r="U3860" t="n">
        <v>89.58880000000001</v>
      </c>
      <c r="V3860">
        <f>IF(OR(C3860 = "", D3860 = ""), "", DATEDIF(C3860, D3860, "D"))</f>
        <v/>
      </c>
    </row>
    <row r="3861">
      <c r="A3861" t="inlineStr">
        <is>
          <t>0          1
1          2
2          3
3          4
4          5
        ... 
9989    9990
9990    9991
9991    9992
9992    9993
9993    9994
Name: Row ID, Length: 9994, dtype: int64</t>
        </is>
      </c>
      <c r="B3861" t="inlineStr">
        <is>
          <t>CA-2017-154039</t>
        </is>
      </c>
      <c r="E3861" t="inlineStr">
        <is>
          <t>Standard Class</t>
        </is>
      </c>
      <c r="F3861" t="inlineStr">
        <is>
          <t>JK-16120</t>
        </is>
      </c>
      <c r="G3861" t="inlineStr">
        <is>
          <t>Julie Kriz</t>
        </is>
      </c>
      <c r="H3861" t="inlineStr">
        <is>
          <t>Home Office</t>
        </is>
      </c>
      <c r="I3861" t="inlineStr">
        <is>
          <t>United States</t>
        </is>
      </c>
      <c r="J3861" t="inlineStr">
        <is>
          <t>Chicago</t>
        </is>
      </c>
      <c r="K3861" t="inlineStr">
        <is>
          <t>Illinois</t>
        </is>
      </c>
      <c r="L3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1" t="inlineStr">
        <is>
          <t>Central</t>
        </is>
      </c>
      <c r="N3861" t="inlineStr">
        <is>
          <t>FUR-TA-10001932</t>
        </is>
      </c>
      <c r="O3861" t="inlineStr">
        <is>
          <t>Furniture</t>
        </is>
      </c>
      <c r="P3861" t="inlineStr">
        <is>
          <t>Tables</t>
        </is>
      </c>
      <c r="Q3861" t="inlineStr">
        <is>
          <t>Chromcraft 48" x 96" Racetrack Double Pedestal Table</t>
        </is>
      </c>
      <c r="R3861" t="n">
        <v>480.96</v>
      </c>
      <c r="S3861" t="n">
        <v>3</v>
      </c>
      <c r="T3861" t="n">
        <v>0.5</v>
      </c>
      <c r="U3861" t="n">
        <v>-269.3376</v>
      </c>
      <c r="V3861">
        <f>IF(OR(C3861 = "", D3861 = ""), "", DATEDIF(C3861, D3861, "D"))</f>
        <v/>
      </c>
    </row>
    <row r="3862">
      <c r="A3862" t="inlineStr">
        <is>
          <t>0          1
1          2
2          3
3          4
4          5
        ... 
9989    9990
9990    9991
9991    9992
9992    9993
9993    9994
Name: Row ID, Length: 9994, dtype: int64</t>
        </is>
      </c>
      <c r="B3862" t="inlineStr">
        <is>
          <t>CA-2017-154039</t>
        </is>
      </c>
      <c r="E3862" t="inlineStr">
        <is>
          <t>Standard Class</t>
        </is>
      </c>
      <c r="F3862" t="inlineStr">
        <is>
          <t>JK-16120</t>
        </is>
      </c>
      <c r="G3862" t="inlineStr">
        <is>
          <t>Julie Kriz</t>
        </is>
      </c>
      <c r="H3862" t="inlineStr">
        <is>
          <t>Home Office</t>
        </is>
      </c>
      <c r="I3862" t="inlineStr">
        <is>
          <t>United States</t>
        </is>
      </c>
      <c r="J3862" t="inlineStr">
        <is>
          <t>Chicago</t>
        </is>
      </c>
      <c r="K3862" t="inlineStr">
        <is>
          <t>Illinois</t>
        </is>
      </c>
      <c r="L3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2" t="inlineStr">
        <is>
          <t>Central</t>
        </is>
      </c>
      <c r="N3862" t="inlineStr">
        <is>
          <t>TEC-PH-10002789</t>
        </is>
      </c>
      <c r="O3862" t="inlineStr">
        <is>
          <t>Technology</t>
        </is>
      </c>
      <c r="P3862" t="inlineStr">
        <is>
          <t>Phones</t>
        </is>
      </c>
      <c r="Q3862" t="inlineStr">
        <is>
          <t>LG Exalt</t>
        </is>
      </c>
      <c r="R3862" t="n">
        <v>124.792</v>
      </c>
      <c r="S3862" t="n">
        <v>1</v>
      </c>
      <c r="T3862" t="n">
        <v>0.2</v>
      </c>
      <c r="U3862" t="n">
        <v>10.9193</v>
      </c>
      <c r="V3862">
        <f>IF(OR(C3862 = "", D3862 = ""), "", DATEDIF(C3862, D3862, "D"))</f>
        <v/>
      </c>
    </row>
    <row r="3863">
      <c r="A3863" t="inlineStr">
        <is>
          <t>0          1
1          2
2          3
3          4
4          5
        ... 
9989    9990
9990    9991
9991    9992
9992    9993
9993    9994
Name: Row ID, Length: 9994, dtype: int64</t>
        </is>
      </c>
      <c r="B3863" t="inlineStr">
        <is>
          <t>CA-2014-135755</t>
        </is>
      </c>
      <c r="C3863" s="3" t="n">
        <v>41703</v>
      </c>
      <c r="D3863" s="3" t="n">
        <v>41917</v>
      </c>
      <c r="E3863" t="inlineStr">
        <is>
          <t>Standard Class</t>
        </is>
      </c>
      <c r="F3863" t="inlineStr">
        <is>
          <t>NC-18415</t>
        </is>
      </c>
      <c r="G3863" t="inlineStr">
        <is>
          <t>Nathan Cano</t>
        </is>
      </c>
      <c r="H3863" t="inlineStr">
        <is>
          <t>Consumer</t>
        </is>
      </c>
      <c r="I3863" t="inlineStr">
        <is>
          <t>United States</t>
        </is>
      </c>
      <c r="J3863" t="inlineStr">
        <is>
          <t>Yonkers</t>
        </is>
      </c>
      <c r="K3863" t="inlineStr">
        <is>
          <t>New York</t>
        </is>
      </c>
      <c r="L3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3" t="inlineStr">
        <is>
          <t>East</t>
        </is>
      </c>
      <c r="N3863" t="inlineStr">
        <is>
          <t>OFF-BI-10004828</t>
        </is>
      </c>
      <c r="O3863" t="inlineStr">
        <is>
          <t>Office Supplies</t>
        </is>
      </c>
      <c r="P3863" t="inlineStr">
        <is>
          <t>Binders</t>
        </is>
      </c>
      <c r="Q3863" t="inlineStr">
        <is>
          <t>GBC Poly Designer Binding Covers</t>
        </is>
      </c>
      <c r="R3863" t="n">
        <v>40.176</v>
      </c>
      <c r="S3863" t="n">
        <v>3</v>
      </c>
      <c r="T3863" t="n">
        <v>0.2</v>
      </c>
      <c r="U3863" t="n">
        <v>14.5638</v>
      </c>
      <c r="V3863">
        <f>IF(OR(C3863 = "", D3863 = ""), "", DATEDIF(C3863, D3863, "D"))</f>
        <v/>
      </c>
    </row>
    <row r="3864">
      <c r="A3864" t="inlineStr">
        <is>
          <t>0          1
1          2
2          3
3          4
4          5
        ... 
9989    9990
9990    9991
9991    9992
9992    9993
9993    9994
Name: Row ID, Length: 9994, dtype: int64</t>
        </is>
      </c>
      <c r="B3864" t="inlineStr">
        <is>
          <t>CA-2014-135755</t>
        </is>
      </c>
      <c r="C3864" s="3" t="n">
        <v>41703</v>
      </c>
      <c r="D3864" s="3" t="n">
        <v>41917</v>
      </c>
      <c r="E3864" t="inlineStr">
        <is>
          <t>Standard Class</t>
        </is>
      </c>
      <c r="F3864" t="inlineStr">
        <is>
          <t>NC-18415</t>
        </is>
      </c>
      <c r="G3864" t="inlineStr">
        <is>
          <t>Nathan Cano</t>
        </is>
      </c>
      <c r="H3864" t="inlineStr">
        <is>
          <t>Consumer</t>
        </is>
      </c>
      <c r="I3864" t="inlineStr">
        <is>
          <t>United States</t>
        </is>
      </c>
      <c r="J3864" t="inlineStr">
        <is>
          <t>Yonkers</t>
        </is>
      </c>
      <c r="K3864" t="inlineStr">
        <is>
          <t>New York</t>
        </is>
      </c>
      <c r="L3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4" t="inlineStr">
        <is>
          <t>East</t>
        </is>
      </c>
      <c r="N3864" t="inlineStr">
        <is>
          <t>OFF-BI-10003981</t>
        </is>
      </c>
      <c r="O3864" t="inlineStr">
        <is>
          <t>Office Supplies</t>
        </is>
      </c>
      <c r="P3864" t="inlineStr">
        <is>
          <t>Binders</t>
        </is>
      </c>
      <c r="Q3864" t="inlineStr">
        <is>
          <t>Avery Durable Plastic 1" Binders</t>
        </is>
      </c>
      <c r="R3864" t="n">
        <v>10.896</v>
      </c>
      <c r="S3864" t="n">
        <v>3</v>
      </c>
      <c r="T3864" t="n">
        <v>0.2</v>
      </c>
      <c r="U3864" t="n">
        <v>3.9498</v>
      </c>
      <c r="V3864">
        <f>IF(OR(C3864 = "", D3864 = ""), "", DATEDIF(C3864, D3864, "D"))</f>
        <v/>
      </c>
    </row>
    <row r="3865">
      <c r="A3865" t="inlineStr">
        <is>
          <t>0          1
1          2
2          3
3          4
4          5
        ... 
9989    9990
9990    9991
9991    9992
9992    9993
9993    9994
Name: Row ID, Length: 9994, dtype: int64</t>
        </is>
      </c>
      <c r="B3865" t="inlineStr">
        <is>
          <t>CA-2017-123246</t>
        </is>
      </c>
      <c r="E3865" t="inlineStr">
        <is>
          <t>Second Class</t>
        </is>
      </c>
      <c r="F3865" t="inlineStr">
        <is>
          <t>AJ-10960</t>
        </is>
      </c>
      <c r="G3865" t="inlineStr">
        <is>
          <t>Astrea Jones</t>
        </is>
      </c>
      <c r="H3865" t="inlineStr">
        <is>
          <t>Consumer</t>
        </is>
      </c>
      <c r="I3865" t="inlineStr">
        <is>
          <t>United States</t>
        </is>
      </c>
      <c r="J3865" t="inlineStr">
        <is>
          <t>San Diego</t>
        </is>
      </c>
      <c r="K3865" t="inlineStr">
        <is>
          <t>California</t>
        </is>
      </c>
      <c r="L3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5" t="inlineStr">
        <is>
          <t>West</t>
        </is>
      </c>
      <c r="N3865" t="inlineStr">
        <is>
          <t>OFF-AR-10001770</t>
        </is>
      </c>
      <c r="O3865" t="inlineStr">
        <is>
          <t>Office Supplies</t>
        </is>
      </c>
      <c r="P3865" t="inlineStr">
        <is>
          <t>Art</t>
        </is>
      </c>
      <c r="Q3865" t="inlineStr">
        <is>
          <t>Economy #2 Pencils</t>
        </is>
      </c>
      <c r="R3865" t="n">
        <v>10.64</v>
      </c>
      <c r="S3865" t="n">
        <v>4</v>
      </c>
      <c r="T3865" t="n">
        <v>0</v>
      </c>
      <c r="U3865" t="n">
        <v>2.7664</v>
      </c>
      <c r="V3865">
        <f>IF(OR(C3865 = "", D3865 = ""), "", DATEDIF(C3865, D3865, "D"))</f>
        <v/>
      </c>
    </row>
    <row r="3866">
      <c r="A3866" t="inlineStr">
        <is>
          <t>0          1
1          2
2          3
3          4
4          5
        ... 
9989    9990
9990    9991
9991    9992
9992    9993
9993    9994
Name: Row ID, Length: 9994, dtype: int64</t>
        </is>
      </c>
      <c r="B3866" t="inlineStr">
        <is>
          <t>CA-2015-157133</t>
        </is>
      </c>
      <c r="D3866" s="3" t="n">
        <v>42075</v>
      </c>
      <c r="E3866" t="inlineStr">
        <is>
          <t>Standard Class</t>
        </is>
      </c>
      <c r="F3866" t="inlineStr">
        <is>
          <t>LC-16885</t>
        </is>
      </c>
      <c r="G3866" t="inlineStr">
        <is>
          <t>Lena Creighton</t>
        </is>
      </c>
      <c r="H3866" t="inlineStr">
        <is>
          <t>Consumer</t>
        </is>
      </c>
      <c r="I3866" t="inlineStr">
        <is>
          <t>United States</t>
        </is>
      </c>
      <c r="J3866" t="inlineStr">
        <is>
          <t>Champaign</t>
        </is>
      </c>
      <c r="K3866" t="inlineStr">
        <is>
          <t>Illinois</t>
        </is>
      </c>
      <c r="L3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6" t="inlineStr">
        <is>
          <t>Central</t>
        </is>
      </c>
      <c r="N3866" t="inlineStr">
        <is>
          <t>FUR-FU-10004904</t>
        </is>
      </c>
      <c r="O3866" t="inlineStr">
        <is>
          <t>Furniture</t>
        </is>
      </c>
      <c r="P3866" t="inlineStr">
        <is>
          <t>Furnishings</t>
        </is>
      </c>
      <c r="Q3866" t="inlineStr">
        <is>
          <t>Eldon "L" Workstation Diamond Chairmat</t>
        </is>
      </c>
      <c r="R3866" t="n">
        <v>151.96</v>
      </c>
      <c r="S3866" t="n">
        <v>5</v>
      </c>
      <c r="T3866" t="n">
        <v>0.6</v>
      </c>
      <c r="U3866" t="n">
        <v>-182.352</v>
      </c>
      <c r="V3866">
        <f>IF(OR(C3866 = "", D3866 = ""), "", DATEDIF(C3866, D3866, "D"))</f>
        <v/>
      </c>
    </row>
    <row r="3867">
      <c r="A3867" t="inlineStr">
        <is>
          <t>0          1
1          2
2          3
3          4
4          5
        ... 
9989    9990
9990    9991
9991    9992
9992    9993
9993    9994
Name: Row ID, Length: 9994, dtype: int64</t>
        </is>
      </c>
      <c r="B3867" t="inlineStr">
        <is>
          <t>CA-2014-124709</t>
        </is>
      </c>
      <c r="E3867" t="inlineStr">
        <is>
          <t>Second Class</t>
        </is>
      </c>
      <c r="F3867" t="inlineStr">
        <is>
          <t>GW-14605</t>
        </is>
      </c>
      <c r="G3867" t="inlineStr">
        <is>
          <t>Giulietta Weimer</t>
        </is>
      </c>
      <c r="H3867" t="inlineStr">
        <is>
          <t>Consumer</t>
        </is>
      </c>
      <c r="I3867" t="inlineStr">
        <is>
          <t>United States</t>
        </is>
      </c>
      <c r="J3867" t="inlineStr">
        <is>
          <t>San Francisco</t>
        </is>
      </c>
      <c r="K3867" t="inlineStr">
        <is>
          <t>California</t>
        </is>
      </c>
      <c r="L3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7" t="inlineStr">
        <is>
          <t>West</t>
        </is>
      </c>
      <c r="N3867" t="inlineStr">
        <is>
          <t>TEC-AC-10002842</t>
        </is>
      </c>
      <c r="O3867" t="inlineStr">
        <is>
          <t>Technology</t>
        </is>
      </c>
      <c r="P3867" t="inlineStr">
        <is>
          <t>Accessories</t>
        </is>
      </c>
      <c r="Q3867" t="inlineStr">
        <is>
          <t>WD My Passport Ultra 2TB Portable External Hard Drive</t>
        </is>
      </c>
      <c r="R3867" t="n">
        <v>238</v>
      </c>
      <c r="S3867" t="n">
        <v>2</v>
      </c>
      <c r="T3867" t="n">
        <v>0</v>
      </c>
      <c r="U3867" t="n">
        <v>38.08</v>
      </c>
      <c r="V3867">
        <f>IF(OR(C3867 = "", D3867 = ""), "", DATEDIF(C3867, D3867, "D"))</f>
        <v/>
      </c>
    </row>
    <row r="3868">
      <c r="A3868" t="inlineStr">
        <is>
          <t>0          1
1          2
2          3
3          4
4          5
        ... 
9989    9990
9990    9991
9991    9992
9992    9993
9993    9994
Name: Row ID, Length: 9994, dtype: int64</t>
        </is>
      </c>
      <c r="B3868" t="inlineStr">
        <is>
          <t>CA-2017-146360</t>
        </is>
      </c>
      <c r="E3868" t="inlineStr">
        <is>
          <t>Second Class</t>
        </is>
      </c>
      <c r="F3868" t="inlineStr">
        <is>
          <t>SC-20305</t>
        </is>
      </c>
      <c r="G3868" t="inlineStr">
        <is>
          <t>Sean Christensen</t>
        </is>
      </c>
      <c r="H3868" t="inlineStr">
        <is>
          <t>Consumer</t>
        </is>
      </c>
      <c r="I3868" t="inlineStr">
        <is>
          <t>United States</t>
        </is>
      </c>
      <c r="J3868" t="inlineStr">
        <is>
          <t>Lawrence</t>
        </is>
      </c>
      <c r="K3868" t="inlineStr">
        <is>
          <t>Indiana</t>
        </is>
      </c>
      <c r="L3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8" t="inlineStr">
        <is>
          <t>Central</t>
        </is>
      </c>
      <c r="N3868" t="inlineStr">
        <is>
          <t>TEC-AC-10003590</t>
        </is>
      </c>
      <c r="O3868" t="inlineStr">
        <is>
          <t>Technology</t>
        </is>
      </c>
      <c r="P3868" t="inlineStr">
        <is>
          <t>Accessories</t>
        </is>
      </c>
      <c r="Q3868" t="inlineStr">
        <is>
          <t>TRENDnet 56K USB 2.0 Phone, Internet and Fax Modem</t>
        </is>
      </c>
      <c r="R3868" t="n">
        <v>155.34</v>
      </c>
      <c r="S3868" t="n">
        <v>6</v>
      </c>
      <c r="T3868" t="n">
        <v>0</v>
      </c>
      <c r="U3868" t="n">
        <v>55.9224</v>
      </c>
      <c r="V3868">
        <f>IF(OR(C3868 = "", D3868 = ""), "", DATEDIF(C3868, D3868, "D"))</f>
        <v/>
      </c>
    </row>
    <row r="3869">
      <c r="A3869" t="inlineStr">
        <is>
          <t>0          1
1          2
2          3
3          4
4          5
        ... 
9989    9990
9990    9991
9991    9992
9992    9993
9993    9994
Name: Row ID, Length: 9994, dtype: int64</t>
        </is>
      </c>
      <c r="B3869" t="inlineStr">
        <is>
          <t>CA-2015-132486</t>
        </is>
      </c>
      <c r="E3869" t="inlineStr">
        <is>
          <t>Second Class</t>
        </is>
      </c>
      <c r="F3869" t="inlineStr">
        <is>
          <t>JF-15355</t>
        </is>
      </c>
      <c r="G3869" t="inlineStr">
        <is>
          <t>Jay Fein</t>
        </is>
      </c>
      <c r="H3869" t="inlineStr">
        <is>
          <t>Consumer</t>
        </is>
      </c>
      <c r="I3869" t="inlineStr">
        <is>
          <t>United States</t>
        </is>
      </c>
      <c r="J3869" t="inlineStr">
        <is>
          <t>San Diego</t>
        </is>
      </c>
      <c r="K3869" t="inlineStr">
        <is>
          <t>California</t>
        </is>
      </c>
      <c r="L3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69" t="inlineStr">
        <is>
          <t>West</t>
        </is>
      </c>
      <c r="N3869" t="inlineStr">
        <is>
          <t>TEC-AC-10000710</t>
        </is>
      </c>
      <c r="O3869" t="inlineStr">
        <is>
          <t>Technology</t>
        </is>
      </c>
      <c r="P3869" t="inlineStr">
        <is>
          <t>Accessories</t>
        </is>
      </c>
      <c r="Q3869" t="inlineStr">
        <is>
          <t>Maxell DVD-RAM Discs</t>
        </is>
      </c>
      <c r="R3869" t="n">
        <v>148.32</v>
      </c>
      <c r="S3869" t="n">
        <v>9</v>
      </c>
      <c r="T3869" t="n">
        <v>0</v>
      </c>
      <c r="U3869" t="n">
        <v>63.7776</v>
      </c>
      <c r="V3869">
        <f>IF(OR(C3869 = "", D3869 = ""), "", DATEDIF(C3869, D3869, "D"))</f>
        <v/>
      </c>
    </row>
    <row r="3870">
      <c r="A3870" t="inlineStr">
        <is>
          <t>0          1
1          2
2          3
3          4
4          5
        ... 
9989    9990
9990    9991
9991    9992
9992    9993
9993    9994
Name: Row ID, Length: 9994, dtype: int64</t>
        </is>
      </c>
      <c r="B3870" t="inlineStr">
        <is>
          <t>CA-2015-132486</t>
        </is>
      </c>
      <c r="E3870" t="inlineStr">
        <is>
          <t>Second Class</t>
        </is>
      </c>
      <c r="F3870" t="inlineStr">
        <is>
          <t>JF-15355</t>
        </is>
      </c>
      <c r="G3870" t="inlineStr">
        <is>
          <t>Jay Fein</t>
        </is>
      </c>
      <c r="H3870" t="inlineStr">
        <is>
          <t>Consumer</t>
        </is>
      </c>
      <c r="I3870" t="inlineStr">
        <is>
          <t>United States</t>
        </is>
      </c>
      <c r="J3870" t="inlineStr">
        <is>
          <t>San Diego</t>
        </is>
      </c>
      <c r="K3870" t="inlineStr">
        <is>
          <t>California</t>
        </is>
      </c>
      <c r="L3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0" t="inlineStr">
        <is>
          <t>West</t>
        </is>
      </c>
      <c r="N3870" t="inlineStr">
        <is>
          <t>FUR-CH-10004495</t>
        </is>
      </c>
      <c r="O3870" t="inlineStr">
        <is>
          <t>Furniture</t>
        </is>
      </c>
      <c r="P3870" t="inlineStr">
        <is>
          <t>Chairs</t>
        </is>
      </c>
      <c r="Q3870" t="inlineStr">
        <is>
          <t>Global Leather and Oak Executive Chair, Black</t>
        </is>
      </c>
      <c r="R3870" t="n">
        <v>240.784</v>
      </c>
      <c r="S3870" t="n">
        <v>1</v>
      </c>
      <c r="T3870" t="n">
        <v>0.2</v>
      </c>
      <c r="U3870" t="n">
        <v>27.0882</v>
      </c>
      <c r="V3870">
        <f>IF(OR(C3870 = "", D3870 = ""), "", DATEDIF(C3870, D3870, "D"))</f>
        <v/>
      </c>
    </row>
    <row r="3871">
      <c r="A3871" t="inlineStr">
        <is>
          <t>0          1
1          2
2          3
3          4
4          5
        ... 
9989    9990
9990    9991
9991    9992
9992    9993
9993    9994
Name: Row ID, Length: 9994, dtype: int64</t>
        </is>
      </c>
      <c r="B3871" t="inlineStr">
        <is>
          <t>CA-2015-132486</t>
        </is>
      </c>
      <c r="E3871" t="inlineStr">
        <is>
          <t>Second Class</t>
        </is>
      </c>
      <c r="F3871" t="inlineStr">
        <is>
          <t>JF-15355</t>
        </is>
      </c>
      <c r="G3871" t="inlineStr">
        <is>
          <t>Jay Fein</t>
        </is>
      </c>
      <c r="H3871" t="inlineStr">
        <is>
          <t>Consumer</t>
        </is>
      </c>
      <c r="I3871" t="inlineStr">
        <is>
          <t>United States</t>
        </is>
      </c>
      <c r="J3871" t="inlineStr">
        <is>
          <t>San Diego</t>
        </is>
      </c>
      <c r="K3871" t="inlineStr">
        <is>
          <t>California</t>
        </is>
      </c>
      <c r="L3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1" t="inlineStr">
        <is>
          <t>West</t>
        </is>
      </c>
      <c r="N3871" t="inlineStr">
        <is>
          <t>FUR-CH-10004540</t>
        </is>
      </c>
      <c r="O3871" t="inlineStr">
        <is>
          <t>Furniture</t>
        </is>
      </c>
      <c r="P3871" t="inlineStr">
        <is>
          <t>Chairs</t>
        </is>
      </c>
      <c r="Q3871" t="inlineStr">
        <is>
          <t>Global Chrome Stack Chair</t>
        </is>
      </c>
      <c r="R3871" t="n">
        <v>191.968</v>
      </c>
      <c r="S3871" t="n">
        <v>7</v>
      </c>
      <c r="T3871" t="n">
        <v>0.2</v>
      </c>
      <c r="U3871" t="n">
        <v>16.7972</v>
      </c>
      <c r="V3871">
        <f>IF(OR(C3871 = "", D3871 = ""), "", DATEDIF(C3871, D3871, "D"))</f>
        <v/>
      </c>
    </row>
    <row r="3872">
      <c r="A3872" t="inlineStr">
        <is>
          <t>0          1
1          2
2          3
3          4
4          5
        ... 
9989    9990
9990    9991
9991    9992
9992    9993
9993    9994
Name: Row ID, Length: 9994, dtype: int64</t>
        </is>
      </c>
      <c r="B3872" t="inlineStr">
        <is>
          <t>CA-2015-132486</t>
        </is>
      </c>
      <c r="E3872" t="inlineStr">
        <is>
          <t>Second Class</t>
        </is>
      </c>
      <c r="F3872" t="inlineStr">
        <is>
          <t>JF-15355</t>
        </is>
      </c>
      <c r="G3872" t="inlineStr">
        <is>
          <t>Jay Fein</t>
        </is>
      </c>
      <c r="H3872" t="inlineStr">
        <is>
          <t>Consumer</t>
        </is>
      </c>
      <c r="I3872" t="inlineStr">
        <is>
          <t>United States</t>
        </is>
      </c>
      <c r="J3872" t="inlineStr">
        <is>
          <t>San Diego</t>
        </is>
      </c>
      <c r="K3872" t="inlineStr">
        <is>
          <t>California</t>
        </is>
      </c>
      <c r="L3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2" t="inlineStr">
        <is>
          <t>West</t>
        </is>
      </c>
      <c r="N3872" t="inlineStr">
        <is>
          <t>OFF-PA-10004971</t>
        </is>
      </c>
      <c r="O3872" t="inlineStr">
        <is>
          <t>Office Supplies</t>
        </is>
      </c>
      <c r="P3872" t="inlineStr">
        <is>
          <t>Paper</t>
        </is>
      </c>
      <c r="Q3872" t="inlineStr">
        <is>
          <t>Xerox 196</t>
        </is>
      </c>
      <c r="R3872" t="n">
        <v>11.56</v>
      </c>
      <c r="S3872" t="n">
        <v>2</v>
      </c>
      <c r="T3872" t="n">
        <v>0</v>
      </c>
      <c r="U3872" t="n">
        <v>5.6644</v>
      </c>
      <c r="V3872">
        <f>IF(OR(C3872 = "", D3872 = ""), "", DATEDIF(C3872, D3872, "D"))</f>
        <v/>
      </c>
    </row>
    <row r="3873">
      <c r="A3873" t="inlineStr">
        <is>
          <t>0          1
1          2
2          3
3          4
4          5
        ... 
9989    9990
9990    9991
9991    9992
9992    9993
9993    9994
Name: Row ID, Length: 9994, dtype: int64</t>
        </is>
      </c>
      <c r="B3873" t="inlineStr">
        <is>
          <t>CA-2015-132486</t>
        </is>
      </c>
      <c r="E3873" t="inlineStr">
        <is>
          <t>Second Class</t>
        </is>
      </c>
      <c r="F3873" t="inlineStr">
        <is>
          <t>JF-15355</t>
        </is>
      </c>
      <c r="G3873" t="inlineStr">
        <is>
          <t>Jay Fein</t>
        </is>
      </c>
      <c r="H3873" t="inlineStr">
        <is>
          <t>Consumer</t>
        </is>
      </c>
      <c r="I3873" t="inlineStr">
        <is>
          <t>United States</t>
        </is>
      </c>
      <c r="J3873" t="inlineStr">
        <is>
          <t>San Diego</t>
        </is>
      </c>
      <c r="K3873" t="inlineStr">
        <is>
          <t>California</t>
        </is>
      </c>
      <c r="L3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3" t="inlineStr">
        <is>
          <t>West</t>
        </is>
      </c>
      <c r="N3873" t="inlineStr">
        <is>
          <t>OFF-EN-10002600</t>
        </is>
      </c>
      <c r="O3873" t="inlineStr">
        <is>
          <t>Office Supplies</t>
        </is>
      </c>
      <c r="P3873" t="inlineStr">
        <is>
          <t>Envelopes</t>
        </is>
      </c>
      <c r="Q3873" t="inlineStr">
        <is>
          <t>Redi-Strip #10 Envelopes, 4 1/8 x 9 1/2</t>
        </is>
      </c>
      <c r="R3873" t="n">
        <v>11.8</v>
      </c>
      <c r="S3873" t="n">
        <v>4</v>
      </c>
      <c r="T3873" t="n">
        <v>0</v>
      </c>
      <c r="U3873" t="n">
        <v>5.664</v>
      </c>
      <c r="V3873">
        <f>IF(OR(C3873 = "", D3873 = ""), "", DATEDIF(C3873, D3873, "D"))</f>
        <v/>
      </c>
    </row>
    <row r="3874">
      <c r="A3874" t="inlineStr">
        <is>
          <t>0          1
1          2
2          3
3          4
4          5
        ... 
9989    9990
9990    9991
9991    9992
9992    9993
9993    9994
Name: Row ID, Length: 9994, dtype: int64</t>
        </is>
      </c>
      <c r="B3874" t="inlineStr">
        <is>
          <t>CA-2015-132486</t>
        </is>
      </c>
      <c r="E3874" t="inlineStr">
        <is>
          <t>Second Class</t>
        </is>
      </c>
      <c r="F3874" t="inlineStr">
        <is>
          <t>JF-15355</t>
        </is>
      </c>
      <c r="G3874" t="inlineStr">
        <is>
          <t>Jay Fein</t>
        </is>
      </c>
      <c r="H3874" t="inlineStr">
        <is>
          <t>Consumer</t>
        </is>
      </c>
      <c r="I3874" t="inlineStr">
        <is>
          <t>United States</t>
        </is>
      </c>
      <c r="J3874" t="inlineStr">
        <is>
          <t>San Diego</t>
        </is>
      </c>
      <c r="K3874" t="inlineStr">
        <is>
          <t>California</t>
        </is>
      </c>
      <c r="L3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4" t="inlineStr">
        <is>
          <t>West</t>
        </is>
      </c>
      <c r="N3874" t="inlineStr">
        <is>
          <t>FUR-CH-10001854</t>
        </is>
      </c>
      <c r="O3874" t="inlineStr">
        <is>
          <t>Furniture</t>
        </is>
      </c>
      <c r="P3874" t="inlineStr">
        <is>
          <t>Chairs</t>
        </is>
      </c>
      <c r="Q3874" t="inlineStr">
        <is>
          <t>Office Star - Professional Matrix Back Chair with 2-to-1 Synchro Tilt and Mesh Fabric Seat</t>
        </is>
      </c>
      <c r="R3874" t="n">
        <v>842.352</v>
      </c>
      <c r="S3874" t="n">
        <v>3</v>
      </c>
      <c r="T3874" t="n">
        <v>0.2</v>
      </c>
      <c r="U3874" t="n">
        <v>42.1176</v>
      </c>
      <c r="V3874">
        <f>IF(OR(C3874 = "", D3874 = ""), "", DATEDIF(C3874, D3874, "D"))</f>
        <v/>
      </c>
    </row>
    <row r="3875">
      <c r="A3875" t="inlineStr">
        <is>
          <t>0          1
1          2
2          3
3          4
4          5
        ... 
9989    9990
9990    9991
9991    9992
9992    9993
9993    9994
Name: Row ID, Length: 9994, dtype: int64</t>
        </is>
      </c>
      <c r="B3875" t="inlineStr">
        <is>
          <t>CA-2016-136231</t>
        </is>
      </c>
      <c r="C3875" s="3" t="n">
        <v>42499</v>
      </c>
      <c r="D3875" s="3" t="n">
        <v>42560</v>
      </c>
      <c r="E3875" t="inlineStr">
        <is>
          <t>Second Class</t>
        </is>
      </c>
      <c r="F3875" t="inlineStr">
        <is>
          <t>DM-13015</t>
        </is>
      </c>
      <c r="G3875" t="inlineStr">
        <is>
          <t>Darrin Martin</t>
        </is>
      </c>
      <c r="H3875" t="inlineStr">
        <is>
          <t>Consumer</t>
        </is>
      </c>
      <c r="I3875" t="inlineStr">
        <is>
          <t>United States</t>
        </is>
      </c>
      <c r="J3875" t="inlineStr">
        <is>
          <t>Johnson City</t>
        </is>
      </c>
      <c r="K3875" t="inlineStr">
        <is>
          <t>Tennessee</t>
        </is>
      </c>
      <c r="L3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5" t="inlineStr">
        <is>
          <t>South</t>
        </is>
      </c>
      <c r="N3875" t="inlineStr">
        <is>
          <t>OFF-EN-10001099</t>
        </is>
      </c>
      <c r="O3875" t="inlineStr">
        <is>
          <t>Office Supplies</t>
        </is>
      </c>
      <c r="P3875" t="inlineStr">
        <is>
          <t>Envelopes</t>
        </is>
      </c>
      <c r="Q3875" t="inlineStr">
        <is>
          <t>Staple envelope</t>
        </is>
      </c>
      <c r="R3875" t="n">
        <v>23.472</v>
      </c>
      <c r="S3875" t="n">
        <v>3</v>
      </c>
      <c r="T3875" t="n">
        <v>0.2</v>
      </c>
      <c r="U3875" t="n">
        <v>7.6284</v>
      </c>
      <c r="V3875">
        <f>IF(OR(C3875 = "", D3875 = ""), "", DATEDIF(C3875, D3875, "D"))</f>
        <v/>
      </c>
    </row>
    <row r="3876">
      <c r="A3876" t="inlineStr">
        <is>
          <t>0          1
1          2
2          3
3          4
4          5
        ... 
9989    9990
9990    9991
9991    9992
9992    9993
9993    9994
Name: Row ID, Length: 9994, dtype: int64</t>
        </is>
      </c>
      <c r="B3876" t="inlineStr">
        <is>
          <t>CA-2016-136231</t>
        </is>
      </c>
      <c r="C3876" s="3" t="n">
        <v>42499</v>
      </c>
      <c r="D3876" s="3" t="n">
        <v>42560</v>
      </c>
      <c r="E3876" t="inlineStr">
        <is>
          <t>Second Class</t>
        </is>
      </c>
      <c r="F3876" t="inlineStr">
        <is>
          <t>DM-13015</t>
        </is>
      </c>
      <c r="G3876" t="inlineStr">
        <is>
          <t>Darrin Martin</t>
        </is>
      </c>
      <c r="H3876" t="inlineStr">
        <is>
          <t>Consumer</t>
        </is>
      </c>
      <c r="I3876" t="inlineStr">
        <is>
          <t>United States</t>
        </is>
      </c>
      <c r="J3876" t="inlineStr">
        <is>
          <t>Johnson City</t>
        </is>
      </c>
      <c r="K3876" t="inlineStr">
        <is>
          <t>Tennessee</t>
        </is>
      </c>
      <c r="L3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6" t="inlineStr">
        <is>
          <t>South</t>
        </is>
      </c>
      <c r="N3876" t="inlineStr">
        <is>
          <t>OFF-BI-10001597</t>
        </is>
      </c>
      <c r="O3876" t="inlineStr">
        <is>
          <t>Office Supplies</t>
        </is>
      </c>
      <c r="P3876" t="inlineStr">
        <is>
          <t>Binders</t>
        </is>
      </c>
      <c r="Q3876" t="inlineStr">
        <is>
          <t>Wilson Jones Ledger-Size, Piano-Hinge Binder, 2", Blue</t>
        </is>
      </c>
      <c r="R3876" t="n">
        <v>86.05800000000001</v>
      </c>
      <c r="S3876" t="n">
        <v>7</v>
      </c>
      <c r="T3876" t="n">
        <v>0.7</v>
      </c>
      <c r="U3876" t="n">
        <v>-63.1092</v>
      </c>
      <c r="V3876">
        <f>IF(OR(C3876 = "", D3876 = ""), "", DATEDIF(C3876, D3876, "D"))</f>
        <v/>
      </c>
    </row>
    <row r="3877">
      <c r="A3877" t="inlineStr">
        <is>
          <t>0          1
1          2
2          3
3          4
4          5
        ... 
9989    9990
9990    9991
9991    9992
9992    9993
9993    9994
Name: Row ID, Length: 9994, dtype: int64</t>
        </is>
      </c>
      <c r="B3877" t="inlineStr">
        <is>
          <t>CA-2016-136231</t>
        </is>
      </c>
      <c r="C3877" s="3" t="n">
        <v>42499</v>
      </c>
      <c r="D3877" s="3" t="n">
        <v>42560</v>
      </c>
      <c r="E3877" t="inlineStr">
        <is>
          <t>Second Class</t>
        </is>
      </c>
      <c r="F3877" t="inlineStr">
        <is>
          <t>DM-13015</t>
        </is>
      </c>
      <c r="G3877" t="inlineStr">
        <is>
          <t>Darrin Martin</t>
        </is>
      </c>
      <c r="H3877" t="inlineStr">
        <is>
          <t>Consumer</t>
        </is>
      </c>
      <c r="I3877" t="inlineStr">
        <is>
          <t>United States</t>
        </is>
      </c>
      <c r="J3877" t="inlineStr">
        <is>
          <t>Johnson City</t>
        </is>
      </c>
      <c r="K3877" t="inlineStr">
        <is>
          <t>Tennessee</t>
        </is>
      </c>
      <c r="L3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7" t="inlineStr">
        <is>
          <t>South</t>
        </is>
      </c>
      <c r="N3877" t="inlineStr">
        <is>
          <t>TEC-PH-10002660</t>
        </is>
      </c>
      <c r="O3877" t="inlineStr">
        <is>
          <t>Technology</t>
        </is>
      </c>
      <c r="P3877" t="inlineStr">
        <is>
          <t>Phones</t>
        </is>
      </c>
      <c r="Q3877" t="inlineStr">
        <is>
          <t>Nortel Networks T7316 E Nt8 B27</t>
        </is>
      </c>
      <c r="R3877" t="n">
        <v>108.784</v>
      </c>
      <c r="S3877" t="n">
        <v>2</v>
      </c>
      <c r="T3877" t="n">
        <v>0.2</v>
      </c>
      <c r="U3877" t="n">
        <v>6.799</v>
      </c>
      <c r="V3877">
        <f>IF(OR(C3877 = "", D3877 = ""), "", DATEDIF(C3877, D3877, "D"))</f>
        <v/>
      </c>
    </row>
    <row r="3878">
      <c r="A3878" t="inlineStr">
        <is>
          <t>0          1
1          2
2          3
3          4
4          5
        ... 
9989    9990
9990    9991
9991    9992
9992    9993
9993    9994
Name: Row ID, Length: 9994, dtype: int64</t>
        </is>
      </c>
      <c r="B3878" t="inlineStr">
        <is>
          <t>CA-2016-136231</t>
        </is>
      </c>
      <c r="C3878" s="3" t="n">
        <v>42499</v>
      </c>
      <c r="D3878" s="3" t="n">
        <v>42560</v>
      </c>
      <c r="E3878" t="inlineStr">
        <is>
          <t>Second Class</t>
        </is>
      </c>
      <c r="F3878" t="inlineStr">
        <is>
          <t>DM-13015</t>
        </is>
      </c>
      <c r="G3878" t="inlineStr">
        <is>
          <t>Darrin Martin</t>
        </is>
      </c>
      <c r="H3878" t="inlineStr">
        <is>
          <t>Consumer</t>
        </is>
      </c>
      <c r="I3878" t="inlineStr">
        <is>
          <t>United States</t>
        </is>
      </c>
      <c r="J3878" t="inlineStr">
        <is>
          <t>Johnson City</t>
        </is>
      </c>
      <c r="K3878" t="inlineStr">
        <is>
          <t>Tennessee</t>
        </is>
      </c>
      <c r="L3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8" t="inlineStr">
        <is>
          <t>South</t>
        </is>
      </c>
      <c r="N3878" t="inlineStr">
        <is>
          <t>OFF-PA-10000327</t>
        </is>
      </c>
      <c r="O3878" t="inlineStr">
        <is>
          <t>Office Supplies</t>
        </is>
      </c>
      <c r="P3878" t="inlineStr">
        <is>
          <t>Paper</t>
        </is>
      </c>
      <c r="Q3878" t="inlineStr">
        <is>
          <t>Xerox 1971</t>
        </is>
      </c>
      <c r="R3878" t="n">
        <v>10.272</v>
      </c>
      <c r="S3878" t="n">
        <v>3</v>
      </c>
      <c r="T3878" t="n">
        <v>0.2</v>
      </c>
      <c r="U3878" t="n">
        <v>3.21</v>
      </c>
      <c r="V3878">
        <f>IF(OR(C3878 = "", D3878 = ""), "", DATEDIF(C3878, D3878, "D"))</f>
        <v/>
      </c>
    </row>
    <row r="3879">
      <c r="A3879" t="inlineStr">
        <is>
          <t>0          1
1          2
2          3
3          4
4          5
        ... 
9989    9990
9990    9991
9991    9992
9992    9993
9993    9994
Name: Row ID, Length: 9994, dtype: int64</t>
        </is>
      </c>
      <c r="B3879" t="inlineStr">
        <is>
          <t>CA-2016-140641</t>
        </is>
      </c>
      <c r="D3879" s="3" t="n">
        <v>42411</v>
      </c>
      <c r="E3879" t="inlineStr">
        <is>
          <t>Standard Class</t>
        </is>
      </c>
      <c r="F3879" t="inlineStr">
        <is>
          <t>EP-13915</t>
        </is>
      </c>
      <c r="G3879" t="inlineStr">
        <is>
          <t>Emily Phan</t>
        </is>
      </c>
      <c r="H3879" t="inlineStr">
        <is>
          <t>Consumer</t>
        </is>
      </c>
      <c r="I3879" t="inlineStr">
        <is>
          <t>United States</t>
        </is>
      </c>
      <c r="J3879" t="inlineStr">
        <is>
          <t>Tampa</t>
        </is>
      </c>
      <c r="K3879" t="inlineStr">
        <is>
          <t>Florida</t>
        </is>
      </c>
      <c r="L3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79" t="inlineStr">
        <is>
          <t>South</t>
        </is>
      </c>
      <c r="N3879" t="inlineStr">
        <is>
          <t>OFF-BI-10001191</t>
        </is>
      </c>
      <c r="O3879" t="inlineStr">
        <is>
          <t>Office Supplies</t>
        </is>
      </c>
      <c r="P3879" t="inlineStr">
        <is>
          <t>Binders</t>
        </is>
      </c>
      <c r="Q3879" t="inlineStr">
        <is>
          <t>Canvas Sectional Post Binders</t>
        </is>
      </c>
      <c r="R3879" t="n">
        <v>38.19</v>
      </c>
      <c r="S3879" t="n">
        <v>5</v>
      </c>
      <c r="T3879" t="n">
        <v>0.7</v>
      </c>
      <c r="U3879" t="n">
        <v>-26.733</v>
      </c>
      <c r="V3879">
        <f>IF(OR(C3879 = "", D3879 = ""), "", DATEDIF(C3879, D3879, "D"))</f>
        <v/>
      </c>
    </row>
    <row r="3880">
      <c r="A3880" t="inlineStr">
        <is>
          <t>0          1
1          2
2          3
3          4
4          5
        ... 
9989    9990
9990    9991
9991    9992
9992    9993
9993    9994
Name: Row ID, Length: 9994, dtype: int64</t>
        </is>
      </c>
      <c r="B3880" t="inlineStr">
        <is>
          <t>CA-2014-151001</t>
        </is>
      </c>
      <c r="C3880" s="3" t="n">
        <v>41763</v>
      </c>
      <c r="D3880" s="3" t="n">
        <v>41824</v>
      </c>
      <c r="E3880" t="inlineStr">
        <is>
          <t>First Class</t>
        </is>
      </c>
      <c r="F3880" t="inlineStr">
        <is>
          <t>JG-15805</t>
        </is>
      </c>
      <c r="G3880" t="inlineStr">
        <is>
          <t>John Grady</t>
        </is>
      </c>
      <c r="H3880" t="inlineStr">
        <is>
          <t>Corporate</t>
        </is>
      </c>
      <c r="I3880" t="inlineStr">
        <is>
          <t>United States</t>
        </is>
      </c>
      <c r="J3880" t="inlineStr">
        <is>
          <t>Decatur</t>
        </is>
      </c>
      <c r="K3880" t="inlineStr">
        <is>
          <t>Illinois</t>
        </is>
      </c>
      <c r="L3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0" t="inlineStr">
        <is>
          <t>Central</t>
        </is>
      </c>
      <c r="N3880" t="inlineStr">
        <is>
          <t>OFF-ST-10003455</t>
        </is>
      </c>
      <c r="O3880" t="inlineStr">
        <is>
          <t>Office Supplies</t>
        </is>
      </c>
      <c r="P3880" t="inlineStr">
        <is>
          <t>Storage</t>
        </is>
      </c>
      <c r="Q3880" t="inlineStr">
        <is>
          <t>Tenex File Box, Personal Filing Tote with Lid, Black</t>
        </is>
      </c>
      <c r="R3880" t="n">
        <v>49.632</v>
      </c>
      <c r="S3880" t="n">
        <v>4</v>
      </c>
      <c r="T3880" t="n">
        <v>0.2</v>
      </c>
      <c r="U3880" t="n">
        <v>3.7224</v>
      </c>
      <c r="V3880">
        <f>IF(OR(C3880 = "", D3880 = ""), "", DATEDIF(C3880, D3880, "D"))</f>
        <v/>
      </c>
    </row>
    <row r="3881">
      <c r="A3881" t="inlineStr">
        <is>
          <t>0          1
1          2
2          3
3          4
4          5
        ... 
9989    9990
9990    9991
9991    9992
9992    9993
9993    9994
Name: Row ID, Length: 9994, dtype: int64</t>
        </is>
      </c>
      <c r="B3881" t="inlineStr">
        <is>
          <t>CA-2014-151001</t>
        </is>
      </c>
      <c r="C3881" s="3" t="n">
        <v>41763</v>
      </c>
      <c r="D3881" s="3" t="n">
        <v>41824</v>
      </c>
      <c r="E3881" t="inlineStr">
        <is>
          <t>First Class</t>
        </is>
      </c>
      <c r="F3881" t="inlineStr">
        <is>
          <t>JG-15805</t>
        </is>
      </c>
      <c r="G3881" t="inlineStr">
        <is>
          <t>John Grady</t>
        </is>
      </c>
      <c r="H3881" t="inlineStr">
        <is>
          <t>Corporate</t>
        </is>
      </c>
      <c r="I3881" t="inlineStr">
        <is>
          <t>United States</t>
        </is>
      </c>
      <c r="J3881" t="inlineStr">
        <is>
          <t>Decatur</t>
        </is>
      </c>
      <c r="K3881" t="inlineStr">
        <is>
          <t>Illinois</t>
        </is>
      </c>
      <c r="L3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1" t="inlineStr">
        <is>
          <t>Central</t>
        </is>
      </c>
      <c r="N3881" t="inlineStr">
        <is>
          <t>OFF-ST-10001031</t>
        </is>
      </c>
      <c r="O3881" t="inlineStr">
        <is>
          <t>Office Supplies</t>
        </is>
      </c>
      <c r="P3881" t="inlineStr">
        <is>
          <t>Storage</t>
        </is>
      </c>
      <c r="Q3881" t="inlineStr">
        <is>
          <t>Adjustable Personal File Tote</t>
        </is>
      </c>
      <c r="R3881" t="n">
        <v>52.096</v>
      </c>
      <c r="S3881" t="n">
        <v>4</v>
      </c>
      <c r="T3881" t="n">
        <v>0.2</v>
      </c>
      <c r="U3881" t="n">
        <v>3.9072</v>
      </c>
      <c r="V3881">
        <f>IF(OR(C3881 = "", D3881 = ""), "", DATEDIF(C3881, D3881, "D"))</f>
        <v/>
      </c>
    </row>
    <row r="3882">
      <c r="A3882" t="inlineStr">
        <is>
          <t>0          1
1          2
2          3
3          4
4          5
        ... 
9989    9990
9990    9991
9991    9992
9992    9993
9993    9994
Name: Row ID, Length: 9994, dtype: int64</t>
        </is>
      </c>
      <c r="B3882" t="inlineStr">
        <is>
          <t>CA-2015-129896</t>
        </is>
      </c>
      <c r="E3882" t="inlineStr">
        <is>
          <t>Standard Class</t>
        </is>
      </c>
      <c r="F3882" t="inlineStr">
        <is>
          <t>PF-19120</t>
        </is>
      </c>
      <c r="G3882" t="inlineStr">
        <is>
          <t>Peter Fuller</t>
        </is>
      </c>
      <c r="H3882" t="inlineStr">
        <is>
          <t>Consumer</t>
        </is>
      </c>
      <c r="I3882" t="inlineStr">
        <is>
          <t>United States</t>
        </is>
      </c>
      <c r="J3882" t="inlineStr">
        <is>
          <t>Gilbert</t>
        </is>
      </c>
      <c r="K3882" t="inlineStr">
        <is>
          <t>Arizona</t>
        </is>
      </c>
      <c r="L3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2" t="inlineStr">
        <is>
          <t>West</t>
        </is>
      </c>
      <c r="N3882" t="inlineStr">
        <is>
          <t>OFF-PA-10002245</t>
        </is>
      </c>
      <c r="O3882" t="inlineStr">
        <is>
          <t>Office Supplies</t>
        </is>
      </c>
      <c r="P3882" t="inlineStr">
        <is>
          <t>Paper</t>
        </is>
      </c>
      <c r="Q3882" t="inlineStr">
        <is>
          <t>Xerox 1895</t>
        </is>
      </c>
      <c r="R3882" t="n">
        <v>9.568</v>
      </c>
      <c r="S3882" t="n">
        <v>2</v>
      </c>
      <c r="T3882" t="n">
        <v>0.2</v>
      </c>
      <c r="U3882" t="n">
        <v>2.99</v>
      </c>
      <c r="V3882">
        <f>IF(OR(C3882 = "", D3882 = ""), "", DATEDIF(C3882, D3882, "D"))</f>
        <v/>
      </c>
    </row>
    <row r="3883">
      <c r="A3883" t="inlineStr">
        <is>
          <t>0          1
1          2
2          3
3          4
4          5
        ... 
9989    9990
9990    9991
9991    9992
9992    9993
9993    9994
Name: Row ID, Length: 9994, dtype: int64</t>
        </is>
      </c>
      <c r="B3883" t="inlineStr">
        <is>
          <t>CA-2015-129896</t>
        </is>
      </c>
      <c r="E3883" t="inlineStr">
        <is>
          <t>Standard Class</t>
        </is>
      </c>
      <c r="F3883" t="inlineStr">
        <is>
          <t>PF-19120</t>
        </is>
      </c>
      <c r="G3883" t="inlineStr">
        <is>
          <t>Peter Fuller</t>
        </is>
      </c>
      <c r="H3883" t="inlineStr">
        <is>
          <t>Consumer</t>
        </is>
      </c>
      <c r="I3883" t="inlineStr">
        <is>
          <t>United States</t>
        </is>
      </c>
      <c r="J3883" t="inlineStr">
        <is>
          <t>Gilbert</t>
        </is>
      </c>
      <c r="K3883" t="inlineStr">
        <is>
          <t>Arizona</t>
        </is>
      </c>
      <c r="L3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3" t="inlineStr">
        <is>
          <t>West</t>
        </is>
      </c>
      <c r="N3883" t="inlineStr">
        <is>
          <t>OFF-ST-10004804</t>
        </is>
      </c>
      <c r="O3883" t="inlineStr">
        <is>
          <t>Office Supplies</t>
        </is>
      </c>
      <c r="P3883" t="inlineStr">
        <is>
          <t>Storage</t>
        </is>
      </c>
      <c r="Q3883" t="inlineStr">
        <is>
          <t>Belkin 19" Vented Equipment Shelf, Black</t>
        </is>
      </c>
      <c r="R3883" t="n">
        <v>82.36799999999999</v>
      </c>
      <c r="S3883" t="n">
        <v>2</v>
      </c>
      <c r="T3883" t="n">
        <v>0.2</v>
      </c>
      <c r="U3883" t="n">
        <v>-19.5624</v>
      </c>
      <c r="V3883">
        <f>IF(OR(C3883 = "", D3883 = ""), "", DATEDIF(C3883, D3883, "D"))</f>
        <v/>
      </c>
    </row>
    <row r="3884">
      <c r="A3884" t="inlineStr">
        <is>
          <t>0          1
1          2
2          3
3          4
4          5
        ... 
9989    9990
9990    9991
9991    9992
9992    9993
9993    9994
Name: Row ID, Length: 9994, dtype: int64</t>
        </is>
      </c>
      <c r="B3884" t="inlineStr">
        <is>
          <t>CA-2015-129896</t>
        </is>
      </c>
      <c r="E3884" t="inlineStr">
        <is>
          <t>Standard Class</t>
        </is>
      </c>
      <c r="F3884" t="inlineStr">
        <is>
          <t>PF-19120</t>
        </is>
      </c>
      <c r="G3884" t="inlineStr">
        <is>
          <t>Peter Fuller</t>
        </is>
      </c>
      <c r="H3884" t="inlineStr">
        <is>
          <t>Consumer</t>
        </is>
      </c>
      <c r="I3884" t="inlineStr">
        <is>
          <t>United States</t>
        </is>
      </c>
      <c r="J3884" t="inlineStr">
        <is>
          <t>Gilbert</t>
        </is>
      </c>
      <c r="K3884" t="inlineStr">
        <is>
          <t>Arizona</t>
        </is>
      </c>
      <c r="L3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4" t="inlineStr">
        <is>
          <t>West</t>
        </is>
      </c>
      <c r="N3884" t="inlineStr">
        <is>
          <t>FUR-FU-10004904</t>
        </is>
      </c>
      <c r="O3884" t="inlineStr">
        <is>
          <t>Furniture</t>
        </is>
      </c>
      <c r="P3884" t="inlineStr">
        <is>
          <t>Furnishings</t>
        </is>
      </c>
      <c r="Q3884" t="inlineStr">
        <is>
          <t>Eldon "L" Workstation Diamond Chairmat</t>
        </is>
      </c>
      <c r="R3884" t="n">
        <v>364.704</v>
      </c>
      <c r="S3884" t="n">
        <v>6</v>
      </c>
      <c r="T3884" t="n">
        <v>0.2</v>
      </c>
      <c r="U3884" t="n">
        <v>-36.4704</v>
      </c>
      <c r="V3884">
        <f>IF(OR(C3884 = "", D3884 = ""), "", DATEDIF(C3884, D3884, "D"))</f>
        <v/>
      </c>
    </row>
    <row r="3885">
      <c r="A3885" t="inlineStr">
        <is>
          <t>0          1
1          2
2          3
3          4
4          5
        ... 
9989    9990
9990    9991
9991    9992
9992    9993
9993    9994
Name: Row ID, Length: 9994, dtype: int64</t>
        </is>
      </c>
      <c r="B3885" t="inlineStr">
        <is>
          <t>CA-2015-129896</t>
        </is>
      </c>
      <c r="E3885" t="inlineStr">
        <is>
          <t>Standard Class</t>
        </is>
      </c>
      <c r="F3885" t="inlineStr">
        <is>
          <t>PF-19120</t>
        </is>
      </c>
      <c r="G3885" t="inlineStr">
        <is>
          <t>Peter Fuller</t>
        </is>
      </c>
      <c r="H3885" t="inlineStr">
        <is>
          <t>Consumer</t>
        </is>
      </c>
      <c r="I3885" t="inlineStr">
        <is>
          <t>United States</t>
        </is>
      </c>
      <c r="J3885" t="inlineStr">
        <is>
          <t>Gilbert</t>
        </is>
      </c>
      <c r="K3885" t="inlineStr">
        <is>
          <t>Arizona</t>
        </is>
      </c>
      <c r="L3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5" t="inlineStr">
        <is>
          <t>West</t>
        </is>
      </c>
      <c r="N3885" t="inlineStr">
        <is>
          <t>FUR-FU-10002396</t>
        </is>
      </c>
      <c r="O3885" t="inlineStr">
        <is>
          <t>Furniture</t>
        </is>
      </c>
      <c r="P3885" t="inlineStr">
        <is>
          <t>Furnishings</t>
        </is>
      </c>
      <c r="Q3885" t="inlineStr">
        <is>
          <t>DAX Copper Panel Document Frame, 5 x 7 Size</t>
        </is>
      </c>
      <c r="R3885" t="n">
        <v>40.256</v>
      </c>
      <c r="S3885" t="n">
        <v>4</v>
      </c>
      <c r="T3885" t="n">
        <v>0.2</v>
      </c>
      <c r="U3885" t="n">
        <v>11.0704</v>
      </c>
      <c r="V3885">
        <f>IF(OR(C3885 = "", D3885 = ""), "", DATEDIF(C3885, D3885, "D"))</f>
        <v/>
      </c>
    </row>
    <row r="3886">
      <c r="A3886" t="inlineStr">
        <is>
          <t>0          1
1          2
2          3
3          4
4          5
        ... 
9989    9990
9990    9991
9991    9992
9992    9993
9993    9994
Name: Row ID, Length: 9994, dtype: int64</t>
        </is>
      </c>
      <c r="B3886" t="inlineStr">
        <is>
          <t>CA-2014-152849</t>
        </is>
      </c>
      <c r="C3886" s="3" t="n">
        <v>41766</v>
      </c>
      <c r="D3886" s="3" t="n">
        <v>41980</v>
      </c>
      <c r="E3886" t="inlineStr">
        <is>
          <t>Standard Class</t>
        </is>
      </c>
      <c r="F3886" t="inlineStr">
        <is>
          <t>DW-13195</t>
        </is>
      </c>
      <c r="G3886" t="inlineStr">
        <is>
          <t>David Wiener</t>
        </is>
      </c>
      <c r="H3886" t="inlineStr">
        <is>
          <t>Corporate</t>
        </is>
      </c>
      <c r="I3886" t="inlineStr">
        <is>
          <t>United States</t>
        </is>
      </c>
      <c r="J3886" t="inlineStr">
        <is>
          <t>Knoxville</t>
        </is>
      </c>
      <c r="K3886" t="inlineStr">
        <is>
          <t>Tennessee</t>
        </is>
      </c>
      <c r="L3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6" t="inlineStr">
        <is>
          <t>South</t>
        </is>
      </c>
      <c r="N3886" t="inlineStr">
        <is>
          <t>OFF-AR-10002833</t>
        </is>
      </c>
      <c r="O3886" t="inlineStr">
        <is>
          <t>Office Supplies</t>
        </is>
      </c>
      <c r="P3886" t="inlineStr">
        <is>
          <t>Art</t>
        </is>
      </c>
      <c r="Q3886" t="inlineStr">
        <is>
          <t>Newell 322</t>
        </is>
      </c>
      <c r="R3886" t="n">
        <v>4.368</v>
      </c>
      <c r="S3886" t="n">
        <v>3</v>
      </c>
      <c r="T3886" t="n">
        <v>0.2</v>
      </c>
      <c r="U3886" t="n">
        <v>0.3822</v>
      </c>
      <c r="V3886">
        <f>IF(OR(C3886 = "", D3886 = ""), "", DATEDIF(C3886, D3886, "D"))</f>
        <v/>
      </c>
    </row>
    <row r="3887">
      <c r="A3887" t="inlineStr">
        <is>
          <t>0          1
1          2
2          3
3          4
4          5
        ... 
9989    9990
9990    9991
9991    9992
9992    9993
9993    9994
Name: Row ID, Length: 9994, dtype: int64</t>
        </is>
      </c>
      <c r="B3887" t="inlineStr">
        <is>
          <t>US-2017-127341</t>
        </is>
      </c>
      <c r="D3887" s="3" t="n">
        <v>42768</v>
      </c>
      <c r="E3887" t="inlineStr">
        <is>
          <t>Standard Class</t>
        </is>
      </c>
      <c r="F3887" t="inlineStr">
        <is>
          <t>CK-12595</t>
        </is>
      </c>
      <c r="G3887" t="inlineStr">
        <is>
          <t>Clytie Kelty</t>
        </is>
      </c>
      <c r="H3887" t="inlineStr">
        <is>
          <t>Consumer</t>
        </is>
      </c>
      <c r="I3887" t="inlineStr">
        <is>
          <t>United States</t>
        </is>
      </c>
      <c r="J3887" t="inlineStr">
        <is>
          <t>Chicago</t>
        </is>
      </c>
      <c r="K3887" t="inlineStr">
        <is>
          <t>Illinois</t>
        </is>
      </c>
      <c r="L3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7" t="inlineStr">
        <is>
          <t>Central</t>
        </is>
      </c>
      <c r="N3887" t="inlineStr">
        <is>
          <t>OFF-BI-10001072</t>
        </is>
      </c>
      <c r="O3887" t="inlineStr">
        <is>
          <t>Office Supplies</t>
        </is>
      </c>
      <c r="P3887" t="inlineStr">
        <is>
          <t>Binders</t>
        </is>
      </c>
      <c r="Q3887" t="inlineStr">
        <is>
          <t>GBC Clear Cover, 8-1/2 x 11, unpunched, 25 covers per pack</t>
        </is>
      </c>
      <c r="R3887" t="n">
        <v>12.128</v>
      </c>
      <c r="S3887" t="n">
        <v>4</v>
      </c>
      <c r="T3887" t="n">
        <v>0.8</v>
      </c>
      <c r="U3887" t="n">
        <v>-20.6176</v>
      </c>
      <c r="V3887">
        <f>IF(OR(C3887 = "", D3887 = ""), "", DATEDIF(C3887, D3887, "D"))</f>
        <v/>
      </c>
    </row>
    <row r="3888">
      <c r="A3888" t="inlineStr">
        <is>
          <t>0          1
1          2
2          3
3          4
4          5
        ... 
9989    9990
9990    9991
9991    9992
9992    9993
9993    9994
Name: Row ID, Length: 9994, dtype: int64</t>
        </is>
      </c>
      <c r="B3888" t="inlineStr">
        <is>
          <t>CA-2016-167759</t>
        </is>
      </c>
      <c r="C3888" s="3" t="n">
        <v>42432</v>
      </c>
      <c r="D3888" s="3" t="n">
        <v>42585</v>
      </c>
      <c r="E3888" t="inlineStr">
        <is>
          <t>Second Class</t>
        </is>
      </c>
      <c r="F3888" t="inlineStr">
        <is>
          <t>CC-12670</t>
        </is>
      </c>
      <c r="G3888" t="inlineStr">
        <is>
          <t>Craig Carreira</t>
        </is>
      </c>
      <c r="H3888" t="inlineStr">
        <is>
          <t>Consumer</t>
        </is>
      </c>
      <c r="I3888" t="inlineStr">
        <is>
          <t>United States</t>
        </is>
      </c>
      <c r="J3888" t="inlineStr">
        <is>
          <t>Bloomington</t>
        </is>
      </c>
      <c r="K3888" t="inlineStr">
        <is>
          <t>Indiana</t>
        </is>
      </c>
      <c r="L3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8" t="inlineStr">
        <is>
          <t>Central</t>
        </is>
      </c>
      <c r="N3888" t="inlineStr">
        <is>
          <t>TEC-PH-10003171</t>
        </is>
      </c>
      <c r="O3888" t="inlineStr">
        <is>
          <t>Technology</t>
        </is>
      </c>
      <c r="P3888" t="inlineStr">
        <is>
          <t>Phones</t>
        </is>
      </c>
      <c r="Q3888" t="inlineStr">
        <is>
          <t>Plantronics Encore H101 Dual Earpieces Headset</t>
        </is>
      </c>
      <c r="R3888" t="n">
        <v>134.85</v>
      </c>
      <c r="S3888" t="n">
        <v>3</v>
      </c>
      <c r="T3888" t="n">
        <v>0</v>
      </c>
      <c r="U3888" t="n">
        <v>37.758</v>
      </c>
      <c r="V3888">
        <f>IF(OR(C3888 = "", D3888 = ""), "", DATEDIF(C3888, D3888, "D"))</f>
        <v/>
      </c>
    </row>
    <row r="3889">
      <c r="A3889" t="inlineStr">
        <is>
          <t>0          1
1          2
2          3
3          4
4          5
        ... 
9989    9990
9990    9991
9991    9992
9992    9993
9993    9994
Name: Row ID, Length: 9994, dtype: int64</t>
        </is>
      </c>
      <c r="B3889" t="inlineStr">
        <is>
          <t>CA-2014-100895</t>
        </is>
      </c>
      <c r="C3889" s="3" t="n">
        <v>41676</v>
      </c>
      <c r="D3889" s="3" t="n">
        <v>41796</v>
      </c>
      <c r="E3889" t="inlineStr">
        <is>
          <t>Standard Class</t>
        </is>
      </c>
      <c r="F3889" t="inlineStr">
        <is>
          <t>SV-20785</t>
        </is>
      </c>
      <c r="G3889" t="inlineStr">
        <is>
          <t>Stewart Visinsky</t>
        </is>
      </c>
      <c r="H3889" t="inlineStr">
        <is>
          <t>Consumer</t>
        </is>
      </c>
      <c r="I3889" t="inlineStr">
        <is>
          <t>United States</t>
        </is>
      </c>
      <c r="J3889" t="inlineStr">
        <is>
          <t>Roswell</t>
        </is>
      </c>
      <c r="K3889" t="inlineStr">
        <is>
          <t>Georgia</t>
        </is>
      </c>
      <c r="L3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89" t="inlineStr">
        <is>
          <t>South</t>
        </is>
      </c>
      <c r="N3889" t="inlineStr">
        <is>
          <t>OFF-AR-10004511</t>
        </is>
      </c>
      <c r="O3889" t="inlineStr">
        <is>
          <t>Office Supplies</t>
        </is>
      </c>
      <c r="P3889" t="inlineStr">
        <is>
          <t>Art</t>
        </is>
      </c>
      <c r="Q3889" t="inlineStr">
        <is>
          <t>Sanford Colorific Scented Colored Pencils, 12/Pack</t>
        </is>
      </c>
      <c r="R3889" t="n">
        <v>8.56</v>
      </c>
      <c r="S3889" t="n">
        <v>2</v>
      </c>
      <c r="T3889" t="n">
        <v>0</v>
      </c>
      <c r="U3889" t="n">
        <v>2.6536</v>
      </c>
      <c r="V3889">
        <f>IF(OR(C3889 = "", D3889 = ""), "", DATEDIF(C3889, D3889, "D"))</f>
        <v/>
      </c>
    </row>
    <row r="3890">
      <c r="A3890" t="inlineStr">
        <is>
          <t>0          1
1          2
2          3
3          4
4          5
        ... 
9989    9990
9990    9991
9991    9992
9992    9993
9993    9994
Name: Row ID, Length: 9994, dtype: int64</t>
        </is>
      </c>
      <c r="B3890" t="inlineStr">
        <is>
          <t>CA-2014-100895</t>
        </is>
      </c>
      <c r="C3890" s="3" t="n">
        <v>41676</v>
      </c>
      <c r="D3890" s="3" t="n">
        <v>41796</v>
      </c>
      <c r="E3890" t="inlineStr">
        <is>
          <t>Standard Class</t>
        </is>
      </c>
      <c r="F3890" t="inlineStr">
        <is>
          <t>SV-20785</t>
        </is>
      </c>
      <c r="G3890" t="inlineStr">
        <is>
          <t>Stewart Visinsky</t>
        </is>
      </c>
      <c r="H3890" t="inlineStr">
        <is>
          <t>Consumer</t>
        </is>
      </c>
      <c r="I3890" t="inlineStr">
        <is>
          <t>United States</t>
        </is>
      </c>
      <c r="J3890" t="inlineStr">
        <is>
          <t>Roswell</t>
        </is>
      </c>
      <c r="K3890" t="inlineStr">
        <is>
          <t>Georgia</t>
        </is>
      </c>
      <c r="L3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0" t="inlineStr">
        <is>
          <t>South</t>
        </is>
      </c>
      <c r="N3890" t="inlineStr">
        <is>
          <t>TEC-PH-10001425</t>
        </is>
      </c>
      <c r="O3890" t="inlineStr">
        <is>
          <t>Technology</t>
        </is>
      </c>
      <c r="P3890" t="inlineStr">
        <is>
          <t>Phones</t>
        </is>
      </c>
      <c r="Q3890" t="inlineStr">
        <is>
          <t>Mophie Juice Pack Helium for iPhone</t>
        </is>
      </c>
      <c r="R3890" t="n">
        <v>239.97</v>
      </c>
      <c r="S3890" t="n">
        <v>3</v>
      </c>
      <c r="T3890" t="n">
        <v>0</v>
      </c>
      <c r="U3890" t="n">
        <v>67.19159999999999</v>
      </c>
      <c r="V3890">
        <f>IF(OR(C3890 = "", D3890 = ""), "", DATEDIF(C3890, D3890, "D"))</f>
        <v/>
      </c>
    </row>
    <row r="3891">
      <c r="A3891" t="inlineStr">
        <is>
          <t>0          1
1          2
2          3
3          4
4          5
        ... 
9989    9990
9990    9991
9991    9992
9992    9993
9993    9994
Name: Row ID, Length: 9994, dtype: int64</t>
        </is>
      </c>
      <c r="B3891" t="inlineStr">
        <is>
          <t>CA-2014-100895</t>
        </is>
      </c>
      <c r="C3891" s="3" t="n">
        <v>41676</v>
      </c>
      <c r="D3891" s="3" t="n">
        <v>41796</v>
      </c>
      <c r="E3891" t="inlineStr">
        <is>
          <t>Standard Class</t>
        </is>
      </c>
      <c r="F3891" t="inlineStr">
        <is>
          <t>SV-20785</t>
        </is>
      </c>
      <c r="G3891" t="inlineStr">
        <is>
          <t>Stewart Visinsky</t>
        </is>
      </c>
      <c r="H3891" t="inlineStr">
        <is>
          <t>Consumer</t>
        </is>
      </c>
      <c r="I3891" t="inlineStr">
        <is>
          <t>United States</t>
        </is>
      </c>
      <c r="J3891" t="inlineStr">
        <is>
          <t>Roswell</t>
        </is>
      </c>
      <c r="K3891" t="inlineStr">
        <is>
          <t>Georgia</t>
        </is>
      </c>
      <c r="L3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1" t="inlineStr">
        <is>
          <t>South</t>
        </is>
      </c>
      <c r="N3891" t="inlineStr">
        <is>
          <t>OFF-ST-10001490</t>
        </is>
      </c>
      <c r="O3891" t="inlineStr">
        <is>
          <t>Office Supplies</t>
        </is>
      </c>
      <c r="P3891" t="inlineStr">
        <is>
          <t>Storage</t>
        </is>
      </c>
      <c r="Q3891" t="inlineStr">
        <is>
          <t>Hot File 7-Pocket, Floor Stand</t>
        </is>
      </c>
      <c r="R3891" t="n">
        <v>356.94</v>
      </c>
      <c r="S3891" t="n">
        <v>2</v>
      </c>
      <c r="T3891" t="n">
        <v>0</v>
      </c>
      <c r="U3891" t="n">
        <v>107.082</v>
      </c>
      <c r="V3891">
        <f>IF(OR(C3891 = "", D3891 = ""), "", DATEDIF(C3891, D3891, "D"))</f>
        <v/>
      </c>
    </row>
    <row r="3892">
      <c r="A3892" t="inlineStr">
        <is>
          <t>0          1
1          2
2          3
3          4
4          5
        ... 
9989    9990
9990    9991
9991    9992
9992    9993
9993    9994
Name: Row ID, Length: 9994, dtype: int64</t>
        </is>
      </c>
      <c r="B3892" t="inlineStr">
        <is>
          <t>US-2016-163881</t>
        </is>
      </c>
      <c r="E3892" t="inlineStr">
        <is>
          <t>Standard Class</t>
        </is>
      </c>
      <c r="F3892" t="inlineStr">
        <is>
          <t>SP-20860</t>
        </is>
      </c>
      <c r="G3892" t="inlineStr">
        <is>
          <t>Sung Pak</t>
        </is>
      </c>
      <c r="H3892" t="inlineStr">
        <is>
          <t>Corporate</t>
        </is>
      </c>
      <c r="I3892" t="inlineStr">
        <is>
          <t>United States</t>
        </is>
      </c>
      <c r="J3892" t="inlineStr">
        <is>
          <t>Los Angeles</t>
        </is>
      </c>
      <c r="K3892" t="inlineStr">
        <is>
          <t>California</t>
        </is>
      </c>
      <c r="L3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2" t="inlineStr">
        <is>
          <t>West</t>
        </is>
      </c>
      <c r="N3892" t="inlineStr">
        <is>
          <t>TEC-AC-10003033</t>
        </is>
      </c>
      <c r="O3892" t="inlineStr">
        <is>
          <t>Technology</t>
        </is>
      </c>
      <c r="P3892" t="inlineStr">
        <is>
          <t>Accessories</t>
        </is>
      </c>
      <c r="Q3892" t="inlineStr">
        <is>
          <t>Plantronics CS510 - Over-the-Head monaural Wireless Headset System</t>
        </is>
      </c>
      <c r="R3892" t="n">
        <v>659.9</v>
      </c>
      <c r="S3892" t="n">
        <v>2</v>
      </c>
      <c r="T3892" t="n">
        <v>0</v>
      </c>
      <c r="U3892" t="n">
        <v>217.767</v>
      </c>
      <c r="V3892">
        <f>IF(OR(C3892 = "", D3892 = ""), "", DATEDIF(C3892, D3892, "D"))</f>
        <v/>
      </c>
    </row>
    <row r="3893">
      <c r="A3893" t="inlineStr">
        <is>
          <t>0          1
1          2
2          3
3          4
4          5
        ... 
9989    9990
9990    9991
9991    9992
9992    9993
9993    9994
Name: Row ID, Length: 9994, dtype: int64</t>
        </is>
      </c>
      <c r="B3893" t="inlineStr">
        <is>
          <t>US-2016-163881</t>
        </is>
      </c>
      <c r="E3893" t="inlineStr">
        <is>
          <t>Standard Class</t>
        </is>
      </c>
      <c r="F3893" t="inlineStr">
        <is>
          <t>SP-20860</t>
        </is>
      </c>
      <c r="G3893" t="inlineStr">
        <is>
          <t>Sung Pak</t>
        </is>
      </c>
      <c r="H3893" t="inlineStr">
        <is>
          <t>Corporate</t>
        </is>
      </c>
      <c r="I3893" t="inlineStr">
        <is>
          <t>United States</t>
        </is>
      </c>
      <c r="J3893" t="inlineStr">
        <is>
          <t>Los Angeles</t>
        </is>
      </c>
      <c r="K3893" t="inlineStr">
        <is>
          <t>California</t>
        </is>
      </c>
      <c r="L3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3" t="inlineStr">
        <is>
          <t>West</t>
        </is>
      </c>
      <c r="N3893" t="inlineStr">
        <is>
          <t>FUR-CH-10001394</t>
        </is>
      </c>
      <c r="O3893" t="inlineStr">
        <is>
          <t>Furniture</t>
        </is>
      </c>
      <c r="P3893" t="inlineStr">
        <is>
          <t>Chairs</t>
        </is>
      </c>
      <c r="Q3893" t="inlineStr">
        <is>
          <t>Global Leather Executive Chair</t>
        </is>
      </c>
      <c r="R3893" t="n">
        <v>1684.752</v>
      </c>
      <c r="S3893" t="n">
        <v>6</v>
      </c>
      <c r="T3893" t="n">
        <v>0.2</v>
      </c>
      <c r="U3893" t="n">
        <v>210.594</v>
      </c>
      <c r="V3893">
        <f>IF(OR(C3893 = "", D3893 = ""), "", DATEDIF(C3893, D3893, "D"))</f>
        <v/>
      </c>
    </row>
    <row r="3894">
      <c r="A3894" t="inlineStr">
        <is>
          <t>0          1
1          2
2          3
3          4
4          5
        ... 
9989    9990
9990    9991
9991    9992
9992    9993
9993    9994
Name: Row ID, Length: 9994, dtype: int64</t>
        </is>
      </c>
      <c r="B3894" t="inlineStr">
        <is>
          <t>US-2016-163881</t>
        </is>
      </c>
      <c r="E3894" t="inlineStr">
        <is>
          <t>Standard Class</t>
        </is>
      </c>
      <c r="F3894" t="inlineStr">
        <is>
          <t>SP-20860</t>
        </is>
      </c>
      <c r="G3894" t="inlineStr">
        <is>
          <t>Sung Pak</t>
        </is>
      </c>
      <c r="H3894" t="inlineStr">
        <is>
          <t>Corporate</t>
        </is>
      </c>
      <c r="I3894" t="inlineStr">
        <is>
          <t>United States</t>
        </is>
      </c>
      <c r="J3894" t="inlineStr">
        <is>
          <t>Los Angeles</t>
        </is>
      </c>
      <c r="K3894" t="inlineStr">
        <is>
          <t>California</t>
        </is>
      </c>
      <c r="L3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4" t="inlineStr">
        <is>
          <t>West</t>
        </is>
      </c>
      <c r="N3894" t="inlineStr">
        <is>
          <t>TEC-AC-10000420</t>
        </is>
      </c>
      <c r="O3894" t="inlineStr">
        <is>
          <t>Technology</t>
        </is>
      </c>
      <c r="P3894" t="inlineStr">
        <is>
          <t>Accessories</t>
        </is>
      </c>
      <c r="Q3894" t="inlineStr">
        <is>
          <t>Logitech G500s Laser Gaming Mouse with Adjustable Weight Tuning</t>
        </is>
      </c>
      <c r="R3894" t="n">
        <v>559.92</v>
      </c>
      <c r="S3894" t="n">
        <v>8</v>
      </c>
      <c r="T3894" t="n">
        <v>0</v>
      </c>
      <c r="U3894" t="n">
        <v>190.3728</v>
      </c>
      <c r="V3894">
        <f>IF(OR(C3894 = "", D3894 = ""), "", DATEDIF(C3894, D3894, "D"))</f>
        <v/>
      </c>
    </row>
    <row r="3895">
      <c r="A3895" t="inlineStr">
        <is>
          <t>0          1
1          2
2          3
3          4
4          5
        ... 
9989    9990
9990    9991
9991    9992
9992    9993
9993    9994
Name: Row ID, Length: 9994, dtype: int64</t>
        </is>
      </c>
      <c r="B3895" t="inlineStr">
        <is>
          <t>US-2016-144547</t>
        </is>
      </c>
      <c r="C3895" s="3" t="n">
        <v>42654</v>
      </c>
      <c r="E3895" t="inlineStr">
        <is>
          <t>Standard Class</t>
        </is>
      </c>
      <c r="F3895" t="inlineStr">
        <is>
          <t>MS-17770</t>
        </is>
      </c>
      <c r="G3895" t="inlineStr">
        <is>
          <t>Maxwell Schwartz</t>
        </is>
      </c>
      <c r="H3895" t="inlineStr">
        <is>
          <t>Consumer</t>
        </is>
      </c>
      <c r="I3895" t="inlineStr">
        <is>
          <t>United States</t>
        </is>
      </c>
      <c r="J3895" t="inlineStr">
        <is>
          <t>Houston</t>
        </is>
      </c>
      <c r="K3895" t="inlineStr">
        <is>
          <t>Texas</t>
        </is>
      </c>
      <c r="L3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5" t="inlineStr">
        <is>
          <t>Central</t>
        </is>
      </c>
      <c r="N3895" t="inlineStr">
        <is>
          <t>TEC-AC-10004901</t>
        </is>
      </c>
      <c r="O3895" t="inlineStr">
        <is>
          <t>Technology</t>
        </is>
      </c>
      <c r="P3895" t="inlineStr">
        <is>
          <t>Accessories</t>
        </is>
      </c>
      <c r="Q3895" t="inlineStr">
        <is>
          <t xml:space="preserve">Kensington SlimBlade Notebook Wireless Mouse with Nano Receiver </t>
        </is>
      </c>
      <c r="R3895" t="n">
        <v>279.944</v>
      </c>
      <c r="S3895" t="n">
        <v>7</v>
      </c>
      <c r="T3895" t="n">
        <v>0.2</v>
      </c>
      <c r="U3895" t="n">
        <v>48.9902</v>
      </c>
      <c r="V3895">
        <f>IF(OR(C3895 = "", D3895 = ""), "", DATEDIF(C3895, D3895, "D"))</f>
        <v/>
      </c>
    </row>
    <row r="3896">
      <c r="A3896" t="inlineStr">
        <is>
          <t>0          1
1          2
2          3
3          4
4          5
        ... 
9989    9990
9990    9991
9991    9992
9992    9993
9993    9994
Name: Row ID, Length: 9994, dtype: int64</t>
        </is>
      </c>
      <c r="B3896" t="inlineStr">
        <is>
          <t>US-2014-112200</t>
        </is>
      </c>
      <c r="E3896" t="inlineStr">
        <is>
          <t>Standard Class</t>
        </is>
      </c>
      <c r="F3896" t="inlineStr">
        <is>
          <t>TC-21475</t>
        </is>
      </c>
      <c r="G3896" t="inlineStr">
        <is>
          <t>Tony Chapman</t>
        </is>
      </c>
      <c r="H3896" t="inlineStr">
        <is>
          <t>Home Office</t>
        </is>
      </c>
      <c r="I3896" t="inlineStr">
        <is>
          <t>United States</t>
        </is>
      </c>
      <c r="J3896" t="inlineStr">
        <is>
          <t>Bolingbrook</t>
        </is>
      </c>
      <c r="K3896" t="inlineStr">
        <is>
          <t>Illinois</t>
        </is>
      </c>
      <c r="L3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6" t="inlineStr">
        <is>
          <t>Central</t>
        </is>
      </c>
      <c r="N3896" t="inlineStr">
        <is>
          <t>OFF-BI-10002571</t>
        </is>
      </c>
      <c r="O3896" t="inlineStr">
        <is>
          <t>Office Supplies</t>
        </is>
      </c>
      <c r="P3896" t="inlineStr">
        <is>
          <t>Binders</t>
        </is>
      </c>
      <c r="Q3896" t="inlineStr">
        <is>
          <t>Avery Framed View Binder, EZD Ring (Locking), Navy, 1 1/2"</t>
        </is>
      </c>
      <c r="R3896" t="n">
        <v>9.98</v>
      </c>
      <c r="S3896" t="n">
        <v>5</v>
      </c>
      <c r="T3896" t="n">
        <v>0.8</v>
      </c>
      <c r="U3896" t="n">
        <v>-16.467</v>
      </c>
      <c r="V3896">
        <f>IF(OR(C3896 = "", D3896 = ""), "", DATEDIF(C3896, D3896, "D"))</f>
        <v/>
      </c>
    </row>
    <row r="3897">
      <c r="A3897" t="inlineStr">
        <is>
          <t>0          1
1          2
2          3
3          4
4          5
        ... 
9989    9990
9990    9991
9991    9992
9992    9993
9993    9994
Name: Row ID, Length: 9994, dtype: int64</t>
        </is>
      </c>
      <c r="B3897" t="inlineStr">
        <is>
          <t>CA-2017-110212</t>
        </is>
      </c>
      <c r="C3897" s="3" t="n">
        <v>42740</v>
      </c>
      <c r="D3897" s="3" t="n">
        <v>42860</v>
      </c>
      <c r="E3897" t="inlineStr">
        <is>
          <t>Standard Class</t>
        </is>
      </c>
      <c r="F3897" t="inlineStr">
        <is>
          <t>SJ-20125</t>
        </is>
      </c>
      <c r="G3897" t="inlineStr">
        <is>
          <t>Sanjit Jacobs</t>
        </is>
      </c>
      <c r="H3897" t="inlineStr">
        <is>
          <t>Home Office</t>
        </is>
      </c>
      <c r="I3897" t="inlineStr">
        <is>
          <t>United States</t>
        </is>
      </c>
      <c r="J3897" t="inlineStr">
        <is>
          <t>Texarkana</t>
        </is>
      </c>
      <c r="K3897" t="inlineStr">
        <is>
          <t>Arkansas</t>
        </is>
      </c>
      <c r="L3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7" t="inlineStr">
        <is>
          <t>South</t>
        </is>
      </c>
      <c r="N3897" t="inlineStr">
        <is>
          <t>TEC-AC-10002331</t>
        </is>
      </c>
      <c r="O3897" t="inlineStr">
        <is>
          <t>Technology</t>
        </is>
      </c>
      <c r="P3897" t="inlineStr">
        <is>
          <t>Accessories</t>
        </is>
      </c>
      <c r="Q3897" t="inlineStr">
        <is>
          <t>Maxell 74 Minute CDR, 10/Pack</t>
        </is>
      </c>
      <c r="R3897" t="n">
        <v>48.9</v>
      </c>
      <c r="S3897" t="n">
        <v>5</v>
      </c>
      <c r="T3897" t="n">
        <v>0</v>
      </c>
      <c r="U3897" t="n">
        <v>18.093</v>
      </c>
      <c r="V3897">
        <f>IF(OR(C3897 = "", D3897 = ""), "", DATEDIF(C3897, D3897, "D"))</f>
        <v/>
      </c>
    </row>
    <row r="3898">
      <c r="A3898" t="inlineStr">
        <is>
          <t>0          1
1          2
2          3
3          4
4          5
        ... 
9989    9990
9990    9991
9991    9992
9992    9993
9993    9994
Name: Row ID, Length: 9994, dtype: int64</t>
        </is>
      </c>
      <c r="B3898" t="inlineStr">
        <is>
          <t>CA-2017-134285</t>
        </is>
      </c>
      <c r="C3898" s="3" t="n">
        <v>42928</v>
      </c>
      <c r="D3898" s="3" t="n">
        <v>43081</v>
      </c>
      <c r="E3898" t="inlineStr">
        <is>
          <t>Standard Class</t>
        </is>
      </c>
      <c r="F3898" t="inlineStr">
        <is>
          <t>DS-13180</t>
        </is>
      </c>
      <c r="G3898" t="inlineStr">
        <is>
          <t>David Smith</t>
        </is>
      </c>
      <c r="H3898" t="inlineStr">
        <is>
          <t>Corporate</t>
        </is>
      </c>
      <c r="I3898" t="inlineStr">
        <is>
          <t>United States</t>
        </is>
      </c>
      <c r="J3898" t="inlineStr">
        <is>
          <t>San Antonio</t>
        </is>
      </c>
      <c r="K3898" t="inlineStr">
        <is>
          <t>Texas</t>
        </is>
      </c>
      <c r="L3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8" t="inlineStr">
        <is>
          <t>Central</t>
        </is>
      </c>
      <c r="N3898" t="inlineStr">
        <is>
          <t>OFF-FA-10000611</t>
        </is>
      </c>
      <c r="O3898" t="inlineStr">
        <is>
          <t>Office Supplies</t>
        </is>
      </c>
      <c r="P3898" t="inlineStr">
        <is>
          <t>Fasteners</t>
        </is>
      </c>
      <c r="Q3898" t="inlineStr">
        <is>
          <t>Binder Clips by OIC</t>
        </is>
      </c>
      <c r="R3898" t="n">
        <v>3.552</v>
      </c>
      <c r="S3898" t="n">
        <v>3</v>
      </c>
      <c r="T3898" t="n">
        <v>0.2</v>
      </c>
      <c r="U3898" t="n">
        <v>1.2432</v>
      </c>
      <c r="V3898">
        <f>IF(OR(C3898 = "", D3898 = ""), "", DATEDIF(C3898, D3898, "D"))</f>
        <v/>
      </c>
    </row>
    <row r="3899">
      <c r="A3899" t="inlineStr">
        <is>
          <t>0          1
1          2
2          3
3          4
4          5
        ... 
9989    9990
9990    9991
9991    9992
9992    9993
9993    9994
Name: Row ID, Length: 9994, dtype: int64</t>
        </is>
      </c>
      <c r="B3899" t="inlineStr">
        <is>
          <t>CA-2017-134285</t>
        </is>
      </c>
      <c r="C3899" s="3" t="n">
        <v>42928</v>
      </c>
      <c r="D3899" s="3" t="n">
        <v>43081</v>
      </c>
      <c r="E3899" t="inlineStr">
        <is>
          <t>Standard Class</t>
        </is>
      </c>
      <c r="F3899" t="inlineStr">
        <is>
          <t>DS-13180</t>
        </is>
      </c>
      <c r="G3899" t="inlineStr">
        <is>
          <t>David Smith</t>
        </is>
      </c>
      <c r="H3899" t="inlineStr">
        <is>
          <t>Corporate</t>
        </is>
      </c>
      <c r="I3899" t="inlineStr">
        <is>
          <t>United States</t>
        </is>
      </c>
      <c r="J3899" t="inlineStr">
        <is>
          <t>San Antonio</t>
        </is>
      </c>
      <c r="K3899" t="inlineStr">
        <is>
          <t>Texas</t>
        </is>
      </c>
      <c r="L3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899" t="inlineStr">
        <is>
          <t>Central</t>
        </is>
      </c>
      <c r="N3899" t="inlineStr">
        <is>
          <t>OFF-PA-10000304</t>
        </is>
      </c>
      <c r="O3899" t="inlineStr">
        <is>
          <t>Office Supplies</t>
        </is>
      </c>
      <c r="P3899" t="inlineStr">
        <is>
          <t>Paper</t>
        </is>
      </c>
      <c r="Q3899" t="inlineStr">
        <is>
          <t>Xerox 1995</t>
        </is>
      </c>
      <c r="R3899" t="n">
        <v>15.552</v>
      </c>
      <c r="S3899" t="n">
        <v>3</v>
      </c>
      <c r="T3899" t="n">
        <v>0.2</v>
      </c>
      <c r="U3899" t="n">
        <v>5.4432</v>
      </c>
      <c r="V3899">
        <f>IF(OR(C3899 = "", D3899 = ""), "", DATEDIF(C3899, D3899, "D"))</f>
        <v/>
      </c>
    </row>
    <row r="3900">
      <c r="A3900" t="inlineStr">
        <is>
          <t>0          1
1          2
2          3
3          4
4          5
        ... 
9989    9990
9990    9991
9991    9992
9992    9993
9993    9994
Name: Row ID, Length: 9994, dtype: int64</t>
        </is>
      </c>
      <c r="B3900" t="inlineStr">
        <is>
          <t>CA-2017-102267</t>
        </is>
      </c>
      <c r="D3900" s="3" t="n">
        <v>42837</v>
      </c>
      <c r="E3900" t="inlineStr">
        <is>
          <t>Standard Class</t>
        </is>
      </c>
      <c r="F3900" t="inlineStr">
        <is>
          <t>SC-20800</t>
        </is>
      </c>
      <c r="G3900" t="inlineStr">
        <is>
          <t>Stuart Calhoun</t>
        </is>
      </c>
      <c r="H3900" t="inlineStr">
        <is>
          <t>Consumer</t>
        </is>
      </c>
      <c r="I3900" t="inlineStr">
        <is>
          <t>United States</t>
        </is>
      </c>
      <c r="J3900" t="inlineStr">
        <is>
          <t>Edinburg</t>
        </is>
      </c>
      <c r="K3900" t="inlineStr">
        <is>
          <t>Texas</t>
        </is>
      </c>
      <c r="L3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0" t="inlineStr">
        <is>
          <t>Central</t>
        </is>
      </c>
      <c r="N3900" t="inlineStr">
        <is>
          <t>OFF-FA-10000611</t>
        </is>
      </c>
      <c r="O3900" t="inlineStr">
        <is>
          <t>Office Supplies</t>
        </is>
      </c>
      <c r="P3900" t="inlineStr">
        <is>
          <t>Fasteners</t>
        </is>
      </c>
      <c r="Q3900" t="inlineStr">
        <is>
          <t>Binder Clips by OIC</t>
        </is>
      </c>
      <c r="R3900" t="n">
        <v>2.368</v>
      </c>
      <c r="S3900" t="n">
        <v>2</v>
      </c>
      <c r="T3900" t="n">
        <v>0.2</v>
      </c>
      <c r="U3900" t="n">
        <v>0.8288</v>
      </c>
      <c r="V3900">
        <f>IF(OR(C3900 = "", D3900 = ""), "", DATEDIF(C3900, D3900, "D"))</f>
        <v/>
      </c>
    </row>
    <row r="3901">
      <c r="A3901" t="inlineStr">
        <is>
          <t>0          1
1          2
2          3
3          4
4          5
        ... 
9989    9990
9990    9991
9991    9992
9992    9993
9993    9994
Name: Row ID, Length: 9994, dtype: int64</t>
        </is>
      </c>
      <c r="B3901" t="inlineStr">
        <is>
          <t>CA-2017-157980</t>
        </is>
      </c>
      <c r="C3901" s="3" t="n">
        <v>42928</v>
      </c>
      <c r="D3901" s="3" t="n">
        <v>42990</v>
      </c>
      <c r="E3901" t="inlineStr">
        <is>
          <t>First Class</t>
        </is>
      </c>
      <c r="F3901" t="inlineStr">
        <is>
          <t>SH-20395</t>
        </is>
      </c>
      <c r="G3901" t="inlineStr">
        <is>
          <t>Shahid Hopkins</t>
        </is>
      </c>
      <c r="H3901" t="inlineStr">
        <is>
          <t>Consumer</t>
        </is>
      </c>
      <c r="I3901" t="inlineStr">
        <is>
          <t>United States</t>
        </is>
      </c>
      <c r="J3901" t="inlineStr">
        <is>
          <t>Toledo</t>
        </is>
      </c>
      <c r="K3901" t="inlineStr">
        <is>
          <t>Ohio</t>
        </is>
      </c>
      <c r="L3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1" t="inlineStr">
        <is>
          <t>East</t>
        </is>
      </c>
      <c r="N3901" t="inlineStr">
        <is>
          <t>TEC-AC-10002567</t>
        </is>
      </c>
      <c r="O3901" t="inlineStr">
        <is>
          <t>Technology</t>
        </is>
      </c>
      <c r="P3901" t="inlineStr">
        <is>
          <t>Accessories</t>
        </is>
      </c>
      <c r="Q3901" t="inlineStr">
        <is>
          <t>Logitech G602 Wireless Gaming Mouse</t>
        </is>
      </c>
      <c r="R3901" t="n">
        <v>127.984</v>
      </c>
      <c r="S3901" t="n">
        <v>2</v>
      </c>
      <c r="T3901" t="n">
        <v>0.2</v>
      </c>
      <c r="U3901" t="n">
        <v>25.5968</v>
      </c>
      <c r="V3901">
        <f>IF(OR(C3901 = "", D3901 = ""), "", DATEDIF(C3901, D3901, "D"))</f>
        <v/>
      </c>
    </row>
    <row r="3902">
      <c r="A3902" t="inlineStr">
        <is>
          <t>0          1
1          2
2          3
3          4
4          5
        ... 
9989    9990
9990    9991
9991    9992
9992    9993
9993    9994
Name: Row ID, Length: 9994, dtype: int64</t>
        </is>
      </c>
      <c r="B3902" t="inlineStr">
        <is>
          <t>CA-2015-121097</t>
        </is>
      </c>
      <c r="C3902" s="3" t="n">
        <v>42064</v>
      </c>
      <c r="D3902" s="3" t="n">
        <v>42217</v>
      </c>
      <c r="E3902" t="inlineStr">
        <is>
          <t>Standard Class</t>
        </is>
      </c>
      <c r="F3902" t="inlineStr">
        <is>
          <t>SF-20965</t>
        </is>
      </c>
      <c r="G3902" t="inlineStr">
        <is>
          <t>Sylvia Foulston</t>
        </is>
      </c>
      <c r="H3902" t="inlineStr">
        <is>
          <t>Corporate</t>
        </is>
      </c>
      <c r="I3902" t="inlineStr">
        <is>
          <t>United States</t>
        </is>
      </c>
      <c r="J3902" t="inlineStr">
        <is>
          <t>Baytown</t>
        </is>
      </c>
      <c r="K3902" t="inlineStr">
        <is>
          <t>Texas</t>
        </is>
      </c>
      <c r="L3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2" t="inlineStr">
        <is>
          <t>Central</t>
        </is>
      </c>
      <c r="N3902" t="inlineStr">
        <is>
          <t>OFF-PA-10001937</t>
        </is>
      </c>
      <c r="O3902" t="inlineStr">
        <is>
          <t>Office Supplies</t>
        </is>
      </c>
      <c r="P3902" t="inlineStr">
        <is>
          <t>Paper</t>
        </is>
      </c>
      <c r="Q3902" t="inlineStr">
        <is>
          <t>Xerox 21</t>
        </is>
      </c>
      <c r="R3902" t="n">
        <v>10.368</v>
      </c>
      <c r="S3902" t="n">
        <v>2</v>
      </c>
      <c r="T3902" t="n">
        <v>0.2</v>
      </c>
      <c r="U3902" t="n">
        <v>3.6288</v>
      </c>
      <c r="V3902">
        <f>IF(OR(C3902 = "", D3902 = ""), "", DATEDIF(C3902, D3902, "D"))</f>
        <v/>
      </c>
    </row>
    <row r="3903">
      <c r="A3903" t="inlineStr">
        <is>
          <t>0          1
1          2
2          3
3          4
4          5
        ... 
9989    9990
9990    9991
9991    9992
9992    9993
9993    9994
Name: Row ID, Length: 9994, dtype: int64</t>
        </is>
      </c>
      <c r="B3903" t="inlineStr">
        <is>
          <t>CA-2015-151043</t>
        </is>
      </c>
      <c r="E3903" t="inlineStr">
        <is>
          <t>Standard Class</t>
        </is>
      </c>
      <c r="F3903" t="inlineStr">
        <is>
          <t>MG-17680</t>
        </is>
      </c>
      <c r="G3903" t="inlineStr">
        <is>
          <t>Maureen Gastineau</t>
        </is>
      </c>
      <c r="H3903" t="inlineStr">
        <is>
          <t>Home Office</t>
        </is>
      </c>
      <c r="I3903" t="inlineStr">
        <is>
          <t>United States</t>
        </is>
      </c>
      <c r="J3903" t="inlineStr">
        <is>
          <t>Philadelphia</t>
        </is>
      </c>
      <c r="K3903" t="inlineStr">
        <is>
          <t>Pennsylvania</t>
        </is>
      </c>
      <c r="L3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3" t="inlineStr">
        <is>
          <t>East</t>
        </is>
      </c>
      <c r="N3903" t="inlineStr">
        <is>
          <t>TEC-AC-10001090</t>
        </is>
      </c>
      <c r="O3903" t="inlineStr">
        <is>
          <t>Technology</t>
        </is>
      </c>
      <c r="P3903" t="inlineStr">
        <is>
          <t>Accessories</t>
        </is>
      </c>
      <c r="Q3903" t="inlineStr">
        <is>
          <t>Micro Innovations Wireless Classic Keyboard with Mouse</t>
        </is>
      </c>
      <c r="R3903" t="n">
        <v>47.984</v>
      </c>
      <c r="S3903" t="n">
        <v>2</v>
      </c>
      <c r="T3903" t="n">
        <v>0.2</v>
      </c>
      <c r="U3903" t="n">
        <v>-1.1996</v>
      </c>
      <c r="V3903">
        <f>IF(OR(C3903 = "", D3903 = ""), "", DATEDIF(C3903, D3903, "D"))</f>
        <v/>
      </c>
    </row>
    <row r="3904">
      <c r="A3904" t="inlineStr">
        <is>
          <t>0          1
1          2
2          3
3          4
4          5
        ... 
9989    9990
9990    9991
9991    9992
9992    9993
9993    9994
Name: Row ID, Length: 9994, dtype: int64</t>
        </is>
      </c>
      <c r="B3904" t="inlineStr">
        <is>
          <t>US-2015-119312</t>
        </is>
      </c>
      <c r="C3904" s="3" t="n">
        <v>42045</v>
      </c>
      <c r="D3904" s="3" t="n">
        <v>42195</v>
      </c>
      <c r="E3904" t="inlineStr">
        <is>
          <t>Second Class</t>
        </is>
      </c>
      <c r="F3904" t="inlineStr">
        <is>
          <t>CS-12400</t>
        </is>
      </c>
      <c r="G3904" t="inlineStr">
        <is>
          <t>Christopher Schild</t>
        </is>
      </c>
      <c r="H3904" t="inlineStr">
        <is>
          <t>Home Office</t>
        </is>
      </c>
      <c r="I3904" t="inlineStr">
        <is>
          <t>United States</t>
        </is>
      </c>
      <c r="J3904" t="inlineStr">
        <is>
          <t>Los Angeles</t>
        </is>
      </c>
      <c r="K3904" t="inlineStr">
        <is>
          <t>California</t>
        </is>
      </c>
      <c r="L3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4" t="inlineStr">
        <is>
          <t>West</t>
        </is>
      </c>
      <c r="N3904" t="inlineStr">
        <is>
          <t>OFF-ST-10000943</t>
        </is>
      </c>
      <c r="O3904" t="inlineStr">
        <is>
          <t>Office Supplies</t>
        </is>
      </c>
      <c r="P3904" t="inlineStr">
        <is>
          <t>Storage</t>
        </is>
      </c>
      <c r="Q3904" t="inlineStr">
        <is>
          <t>Eldon ProFile File 'N Store Portable File Tub Letter/Legal Size Black</t>
        </is>
      </c>
      <c r="R3904" t="n">
        <v>270.34</v>
      </c>
      <c r="S3904" t="n">
        <v>14</v>
      </c>
      <c r="T3904" t="n">
        <v>0</v>
      </c>
      <c r="U3904" t="n">
        <v>75.6952</v>
      </c>
      <c r="V3904">
        <f>IF(OR(C3904 = "", D3904 = ""), "", DATEDIF(C3904, D3904, "D"))</f>
        <v/>
      </c>
    </row>
    <row r="3905">
      <c r="A3905" t="inlineStr">
        <is>
          <t>0          1
1          2
2          3
3          4
4          5
        ... 
9989    9990
9990    9991
9991    9992
9992    9993
9993    9994
Name: Row ID, Length: 9994, dtype: int64</t>
        </is>
      </c>
      <c r="B3905" t="inlineStr">
        <is>
          <t>CA-2015-167010</t>
        </is>
      </c>
      <c r="C3905" s="3" t="n">
        <v>42128</v>
      </c>
      <c r="D3905" s="3" t="n">
        <v>42281</v>
      </c>
      <c r="E3905" t="inlineStr">
        <is>
          <t>Standard Class</t>
        </is>
      </c>
      <c r="F3905" t="inlineStr">
        <is>
          <t>VT-21700</t>
        </is>
      </c>
      <c r="G3905" t="inlineStr">
        <is>
          <t>Valerie Takahito</t>
        </is>
      </c>
      <c r="H3905" t="inlineStr">
        <is>
          <t>Home Office</t>
        </is>
      </c>
      <c r="I3905" t="inlineStr">
        <is>
          <t>United States</t>
        </is>
      </c>
      <c r="J3905" t="inlineStr">
        <is>
          <t>Philadelphia</t>
        </is>
      </c>
      <c r="K3905" t="inlineStr">
        <is>
          <t>Pennsylvania</t>
        </is>
      </c>
      <c r="L3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5" t="inlineStr">
        <is>
          <t>East</t>
        </is>
      </c>
      <c r="N3905" t="inlineStr">
        <is>
          <t>OFF-AP-10004036</t>
        </is>
      </c>
      <c r="O3905" t="inlineStr">
        <is>
          <t>Office Supplies</t>
        </is>
      </c>
      <c r="P3905" t="inlineStr">
        <is>
          <t>Appliances</t>
        </is>
      </c>
      <c r="Q3905" t="inlineStr">
        <is>
          <t>Bionaire 99.97% HEPA Air Cleaner</t>
        </is>
      </c>
      <c r="R3905" t="n">
        <v>98.11199999999999</v>
      </c>
      <c r="S3905" t="n">
        <v>7</v>
      </c>
      <c r="T3905" t="n">
        <v>0.2</v>
      </c>
      <c r="U3905" t="n">
        <v>18.396</v>
      </c>
      <c r="V3905">
        <f>IF(OR(C3905 = "", D3905 = ""), "", DATEDIF(C3905, D3905, "D"))</f>
        <v/>
      </c>
    </row>
    <row r="3906">
      <c r="A3906" t="inlineStr">
        <is>
          <t>0          1
1          2
2          3
3          4
4          5
        ... 
9989    9990
9990    9991
9991    9992
9992    9993
9993    9994
Name: Row ID, Length: 9994, dtype: int64</t>
        </is>
      </c>
      <c r="B3906" t="inlineStr">
        <is>
          <t>CA-2015-167010</t>
        </is>
      </c>
      <c r="C3906" s="3" t="n">
        <v>42128</v>
      </c>
      <c r="D3906" s="3" t="n">
        <v>42281</v>
      </c>
      <c r="E3906" t="inlineStr">
        <is>
          <t>Standard Class</t>
        </is>
      </c>
      <c r="F3906" t="inlineStr">
        <is>
          <t>VT-21700</t>
        </is>
      </c>
      <c r="G3906" t="inlineStr">
        <is>
          <t>Valerie Takahito</t>
        </is>
      </c>
      <c r="H3906" t="inlineStr">
        <is>
          <t>Home Office</t>
        </is>
      </c>
      <c r="I3906" t="inlineStr">
        <is>
          <t>United States</t>
        </is>
      </c>
      <c r="J3906" t="inlineStr">
        <is>
          <t>Philadelphia</t>
        </is>
      </c>
      <c r="K3906" t="inlineStr">
        <is>
          <t>Pennsylvania</t>
        </is>
      </c>
      <c r="L3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6" t="inlineStr">
        <is>
          <t>East</t>
        </is>
      </c>
      <c r="N3906" t="inlineStr">
        <is>
          <t>OFF-ST-10003816</t>
        </is>
      </c>
      <c r="O3906" t="inlineStr">
        <is>
          <t>Office Supplies</t>
        </is>
      </c>
      <c r="P3906" t="inlineStr">
        <is>
          <t>Storage</t>
        </is>
      </c>
      <c r="Q3906" t="inlineStr">
        <is>
          <t>Fellowes High-Stak Drawer Files</t>
        </is>
      </c>
      <c r="R3906" t="n">
        <v>563.808</v>
      </c>
      <c r="S3906" t="n">
        <v>4</v>
      </c>
      <c r="T3906" t="n">
        <v>0.2</v>
      </c>
      <c r="U3906" t="n">
        <v>21.1428</v>
      </c>
      <c r="V3906">
        <f>IF(OR(C3906 = "", D3906 = ""), "", DATEDIF(C3906, D3906, "D"))</f>
        <v/>
      </c>
    </row>
    <row r="3907">
      <c r="A3907" t="inlineStr">
        <is>
          <t>0          1
1          2
2          3
3          4
4          5
        ... 
9989    9990
9990    9991
9991    9992
9992    9993
9993    9994
Name: Row ID, Length: 9994, dtype: int64</t>
        </is>
      </c>
      <c r="B3907" t="inlineStr">
        <is>
          <t>CA-2015-167010</t>
        </is>
      </c>
      <c r="C3907" s="3" t="n">
        <v>42128</v>
      </c>
      <c r="D3907" s="3" t="n">
        <v>42281</v>
      </c>
      <c r="E3907" t="inlineStr">
        <is>
          <t>Standard Class</t>
        </is>
      </c>
      <c r="F3907" t="inlineStr">
        <is>
          <t>VT-21700</t>
        </is>
      </c>
      <c r="G3907" t="inlineStr">
        <is>
          <t>Valerie Takahito</t>
        </is>
      </c>
      <c r="H3907" t="inlineStr">
        <is>
          <t>Home Office</t>
        </is>
      </c>
      <c r="I3907" t="inlineStr">
        <is>
          <t>United States</t>
        </is>
      </c>
      <c r="J3907" t="inlineStr">
        <is>
          <t>Philadelphia</t>
        </is>
      </c>
      <c r="K3907" t="inlineStr">
        <is>
          <t>Pennsylvania</t>
        </is>
      </c>
      <c r="L3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7" t="inlineStr">
        <is>
          <t>East</t>
        </is>
      </c>
      <c r="N3907" t="inlineStr">
        <is>
          <t>OFF-BI-10002072</t>
        </is>
      </c>
      <c r="O3907" t="inlineStr">
        <is>
          <t>Office Supplies</t>
        </is>
      </c>
      <c r="P3907" t="inlineStr">
        <is>
          <t>Binders</t>
        </is>
      </c>
      <c r="Q3907" t="inlineStr">
        <is>
          <t>Cardinal Slant-D Ring Binders</t>
        </is>
      </c>
      <c r="R3907" t="n">
        <v>10.428</v>
      </c>
      <c r="S3907" t="n">
        <v>4</v>
      </c>
      <c r="T3907" t="n">
        <v>0.7</v>
      </c>
      <c r="U3907" t="n">
        <v>-6.952</v>
      </c>
      <c r="V3907">
        <f>IF(OR(C3907 = "", D3907 = ""), "", DATEDIF(C3907, D3907, "D"))</f>
        <v/>
      </c>
    </row>
    <row r="3908">
      <c r="A3908" t="inlineStr">
        <is>
          <t>0          1
1          2
2          3
3          4
4          5
        ... 
9989    9990
9990    9991
9991    9992
9992    9993
9993    9994
Name: Row ID, Length: 9994, dtype: int64</t>
        </is>
      </c>
      <c r="B3908" t="inlineStr">
        <is>
          <t>CA-2015-167010</t>
        </is>
      </c>
      <c r="C3908" s="3" t="n">
        <v>42128</v>
      </c>
      <c r="D3908" s="3" t="n">
        <v>42281</v>
      </c>
      <c r="E3908" t="inlineStr">
        <is>
          <t>Standard Class</t>
        </is>
      </c>
      <c r="F3908" t="inlineStr">
        <is>
          <t>VT-21700</t>
        </is>
      </c>
      <c r="G3908" t="inlineStr">
        <is>
          <t>Valerie Takahito</t>
        </is>
      </c>
      <c r="H3908" t="inlineStr">
        <is>
          <t>Home Office</t>
        </is>
      </c>
      <c r="I3908" t="inlineStr">
        <is>
          <t>United States</t>
        </is>
      </c>
      <c r="J3908" t="inlineStr">
        <is>
          <t>Philadelphia</t>
        </is>
      </c>
      <c r="K3908" t="inlineStr">
        <is>
          <t>Pennsylvania</t>
        </is>
      </c>
      <c r="L3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8" t="inlineStr">
        <is>
          <t>East</t>
        </is>
      </c>
      <c r="N3908" t="inlineStr">
        <is>
          <t>FUR-FU-10001468</t>
        </is>
      </c>
      <c r="O3908" t="inlineStr">
        <is>
          <t>Furniture</t>
        </is>
      </c>
      <c r="P3908" t="inlineStr">
        <is>
          <t>Furnishings</t>
        </is>
      </c>
      <c r="Q3908" t="inlineStr">
        <is>
          <t>Tenex Antistatic Computer Chair Mats</t>
        </is>
      </c>
      <c r="R3908" t="n">
        <v>547.136</v>
      </c>
      <c r="S3908" t="n">
        <v>4</v>
      </c>
      <c r="T3908" t="n">
        <v>0.2</v>
      </c>
      <c r="U3908" t="n">
        <v>-68.392</v>
      </c>
      <c r="V3908">
        <f>IF(OR(C3908 = "", D3908 = ""), "", DATEDIF(C3908, D3908, "D"))</f>
        <v/>
      </c>
    </row>
    <row r="3909">
      <c r="A3909" t="inlineStr">
        <is>
          <t>0          1
1          2
2          3
3          4
4          5
        ... 
9989    9990
9990    9991
9991    9992
9992    9993
9993    9994
Name: Row ID, Length: 9994, dtype: int64</t>
        </is>
      </c>
      <c r="B3909" t="inlineStr">
        <is>
          <t>CA-2015-167010</t>
        </is>
      </c>
      <c r="C3909" s="3" t="n">
        <v>42128</v>
      </c>
      <c r="D3909" s="3" t="n">
        <v>42281</v>
      </c>
      <c r="E3909" t="inlineStr">
        <is>
          <t>Standard Class</t>
        </is>
      </c>
      <c r="F3909" t="inlineStr">
        <is>
          <t>VT-21700</t>
        </is>
      </c>
      <c r="G3909" t="inlineStr">
        <is>
          <t>Valerie Takahito</t>
        </is>
      </c>
      <c r="H3909" t="inlineStr">
        <is>
          <t>Home Office</t>
        </is>
      </c>
      <c r="I3909" t="inlineStr">
        <is>
          <t>United States</t>
        </is>
      </c>
      <c r="J3909" t="inlineStr">
        <is>
          <t>Philadelphia</t>
        </is>
      </c>
      <c r="K3909" t="inlineStr">
        <is>
          <t>Pennsylvania</t>
        </is>
      </c>
      <c r="L3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09" t="inlineStr">
        <is>
          <t>East</t>
        </is>
      </c>
      <c r="N3909" t="inlineStr">
        <is>
          <t>TEC-PH-10000347</t>
        </is>
      </c>
      <c r="O3909" t="inlineStr">
        <is>
          <t>Technology</t>
        </is>
      </c>
      <c r="P3909" t="inlineStr">
        <is>
          <t>Phones</t>
        </is>
      </c>
      <c r="Q3909" t="inlineStr">
        <is>
          <t>Cush Cases Heavy Duty Rugged Cover Case for Samsung Galaxy S5 - Purple</t>
        </is>
      </c>
      <c r="R3909" t="n">
        <v>14.85</v>
      </c>
      <c r="S3909" t="n">
        <v>5</v>
      </c>
      <c r="T3909" t="n">
        <v>0.4</v>
      </c>
      <c r="U3909" t="n">
        <v>-3.2175</v>
      </c>
      <c r="V3909">
        <f>IF(OR(C3909 = "", D3909 = ""), "", DATEDIF(C3909, D3909, "D"))</f>
        <v/>
      </c>
    </row>
    <row r="3910">
      <c r="A3910" t="inlineStr">
        <is>
          <t>0          1
1          2
2          3
3          4
4          5
        ... 
9989    9990
9990    9991
9991    9992
9992    9993
9993    9994
Name: Row ID, Length: 9994, dtype: int64</t>
        </is>
      </c>
      <c r="B3910" t="inlineStr">
        <is>
          <t>CA-2015-167010</t>
        </is>
      </c>
      <c r="C3910" s="3" t="n">
        <v>42128</v>
      </c>
      <c r="D3910" s="3" t="n">
        <v>42281</v>
      </c>
      <c r="E3910" t="inlineStr">
        <is>
          <t>Standard Class</t>
        </is>
      </c>
      <c r="F3910" t="inlineStr">
        <is>
          <t>VT-21700</t>
        </is>
      </c>
      <c r="G3910" t="inlineStr">
        <is>
          <t>Valerie Takahito</t>
        </is>
      </c>
      <c r="H3910" t="inlineStr">
        <is>
          <t>Home Office</t>
        </is>
      </c>
      <c r="I3910" t="inlineStr">
        <is>
          <t>United States</t>
        </is>
      </c>
      <c r="J3910" t="inlineStr">
        <is>
          <t>Philadelphia</t>
        </is>
      </c>
      <c r="K3910" t="inlineStr">
        <is>
          <t>Pennsylvania</t>
        </is>
      </c>
      <c r="L3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0" t="inlineStr">
        <is>
          <t>East</t>
        </is>
      </c>
      <c r="N3910" t="inlineStr">
        <is>
          <t>TEC-PH-10002844</t>
        </is>
      </c>
      <c r="O3910" t="inlineStr">
        <is>
          <t>Technology</t>
        </is>
      </c>
      <c r="P3910" t="inlineStr">
        <is>
          <t>Phones</t>
        </is>
      </c>
      <c r="Q3910" t="inlineStr">
        <is>
          <t>Speck Products Candyshell Flip Case</t>
        </is>
      </c>
      <c r="R3910" t="n">
        <v>41.988</v>
      </c>
      <c r="S3910" t="n">
        <v>2</v>
      </c>
      <c r="T3910" t="n">
        <v>0.4</v>
      </c>
      <c r="U3910" t="n">
        <v>-9.7972</v>
      </c>
      <c r="V3910">
        <f>IF(OR(C3910 = "", D3910 = ""), "", DATEDIF(C3910, D3910, "D"))</f>
        <v/>
      </c>
    </row>
    <row r="3911">
      <c r="A3911" t="inlineStr">
        <is>
          <t>0          1
1          2
2          3
3          4
4          5
        ... 
9989    9990
9990    9991
9991    9992
9992    9993
9993    9994
Name: Row ID, Length: 9994, dtype: int64</t>
        </is>
      </c>
      <c r="B3911" t="inlineStr">
        <is>
          <t>CA-2015-167010</t>
        </is>
      </c>
      <c r="C3911" s="3" t="n">
        <v>42128</v>
      </c>
      <c r="D3911" s="3" t="n">
        <v>42281</v>
      </c>
      <c r="E3911" t="inlineStr">
        <is>
          <t>Standard Class</t>
        </is>
      </c>
      <c r="F3911" t="inlineStr">
        <is>
          <t>VT-21700</t>
        </is>
      </c>
      <c r="G3911" t="inlineStr">
        <is>
          <t>Valerie Takahito</t>
        </is>
      </c>
      <c r="H3911" t="inlineStr">
        <is>
          <t>Home Office</t>
        </is>
      </c>
      <c r="I3911" t="inlineStr">
        <is>
          <t>United States</t>
        </is>
      </c>
      <c r="J3911" t="inlineStr">
        <is>
          <t>Philadelphia</t>
        </is>
      </c>
      <c r="K3911" t="inlineStr">
        <is>
          <t>Pennsylvania</t>
        </is>
      </c>
      <c r="L3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1" t="inlineStr">
        <is>
          <t>East</t>
        </is>
      </c>
      <c r="N3911" t="inlineStr">
        <is>
          <t>FUR-FU-10001037</t>
        </is>
      </c>
      <c r="O3911" t="inlineStr">
        <is>
          <t>Furniture</t>
        </is>
      </c>
      <c r="P3911" t="inlineStr">
        <is>
          <t>Furnishings</t>
        </is>
      </c>
      <c r="Q3911" t="inlineStr">
        <is>
          <t>DAX Charcoal/Nickel-Tone Document Frame, 5 x 7</t>
        </is>
      </c>
      <c r="R3911" t="n">
        <v>7.584</v>
      </c>
      <c r="S3911" t="n">
        <v>1</v>
      </c>
      <c r="T3911" t="n">
        <v>0.2</v>
      </c>
      <c r="U3911" t="n">
        <v>2.37</v>
      </c>
      <c r="V3911">
        <f>IF(OR(C3911 = "", D3911 = ""), "", DATEDIF(C3911, D3911, "D"))</f>
        <v/>
      </c>
    </row>
    <row r="3912">
      <c r="A3912" t="inlineStr">
        <is>
          <t>0          1
1          2
2          3
3          4
4          5
        ... 
9989    9990
9990    9991
9991    9992
9992    9993
9993    9994
Name: Row ID, Length: 9994, dtype: int64</t>
        </is>
      </c>
      <c r="B3912" t="inlineStr">
        <is>
          <t>CA-2015-167010</t>
        </is>
      </c>
      <c r="C3912" s="3" t="n">
        <v>42128</v>
      </c>
      <c r="D3912" s="3" t="n">
        <v>42281</v>
      </c>
      <c r="E3912" t="inlineStr">
        <is>
          <t>Standard Class</t>
        </is>
      </c>
      <c r="F3912" t="inlineStr">
        <is>
          <t>VT-21700</t>
        </is>
      </c>
      <c r="G3912" t="inlineStr">
        <is>
          <t>Valerie Takahito</t>
        </is>
      </c>
      <c r="H3912" t="inlineStr">
        <is>
          <t>Home Office</t>
        </is>
      </c>
      <c r="I3912" t="inlineStr">
        <is>
          <t>United States</t>
        </is>
      </c>
      <c r="J3912" t="inlineStr">
        <is>
          <t>Philadelphia</t>
        </is>
      </c>
      <c r="K3912" t="inlineStr">
        <is>
          <t>Pennsylvania</t>
        </is>
      </c>
      <c r="L3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2" t="inlineStr">
        <is>
          <t>East</t>
        </is>
      </c>
      <c r="N3912" t="inlineStr">
        <is>
          <t>FUR-BO-10004218</t>
        </is>
      </c>
      <c r="O3912" t="inlineStr">
        <is>
          <t>Furniture</t>
        </is>
      </c>
      <c r="P3912" t="inlineStr">
        <is>
          <t>Bookcases</t>
        </is>
      </c>
      <c r="Q3912" t="inlineStr">
        <is>
          <t>Bush Heritage Pine Collection 5-Shelf Bookcase, Albany Pine Finish, *Special Order</t>
        </is>
      </c>
      <c r="R3912" t="n">
        <v>352.45</v>
      </c>
      <c r="S3912" t="n">
        <v>5</v>
      </c>
      <c r="T3912" t="n">
        <v>0.5</v>
      </c>
      <c r="U3912" t="n">
        <v>-211.47</v>
      </c>
      <c r="V3912">
        <f>IF(OR(C3912 = "", D3912 = ""), "", DATEDIF(C3912, D3912, "D"))</f>
        <v/>
      </c>
    </row>
    <row r="3913">
      <c r="A3913" t="inlineStr">
        <is>
          <t>0          1
1          2
2          3
3          4
4          5
        ... 
9989    9990
9990    9991
9991    9992
9992    9993
9993    9994
Name: Row ID, Length: 9994, dtype: int64</t>
        </is>
      </c>
      <c r="B3913" t="inlineStr">
        <is>
          <t>CA-2017-126788</t>
        </is>
      </c>
      <c r="C3913" s="3" t="n">
        <v>42861</v>
      </c>
      <c r="D3913" s="3" t="n">
        <v>42892</v>
      </c>
      <c r="E3913" t="inlineStr">
        <is>
          <t>First Class</t>
        </is>
      </c>
      <c r="F3913" t="inlineStr">
        <is>
          <t>AB-10105</t>
        </is>
      </c>
      <c r="G3913" t="inlineStr">
        <is>
          <t>Adrian Barton</t>
        </is>
      </c>
      <c r="H3913" t="inlineStr">
        <is>
          <t>Consumer</t>
        </is>
      </c>
      <c r="I3913" t="inlineStr">
        <is>
          <t>United States</t>
        </is>
      </c>
      <c r="J3913" t="inlineStr">
        <is>
          <t>Pearland</t>
        </is>
      </c>
      <c r="K3913" t="inlineStr">
        <is>
          <t>Texas</t>
        </is>
      </c>
      <c r="L3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3" t="inlineStr">
        <is>
          <t>Central</t>
        </is>
      </c>
      <c r="N3913" t="inlineStr">
        <is>
          <t>TEC-PH-10001619</t>
        </is>
      </c>
      <c r="O3913" t="inlineStr">
        <is>
          <t>Technology</t>
        </is>
      </c>
      <c r="P3913" t="inlineStr">
        <is>
          <t>Phones</t>
        </is>
      </c>
      <c r="Q3913" t="inlineStr">
        <is>
          <t>LG G3</t>
        </is>
      </c>
      <c r="R3913" t="n">
        <v>470.376</v>
      </c>
      <c r="S3913" t="n">
        <v>3</v>
      </c>
      <c r="T3913" t="n">
        <v>0.2</v>
      </c>
      <c r="U3913" t="n">
        <v>52.9173</v>
      </c>
      <c r="V3913">
        <f>IF(OR(C3913 = "", D3913 = ""), "", DATEDIF(C3913, D3913, "D"))</f>
        <v/>
      </c>
    </row>
    <row r="3914">
      <c r="A3914" t="inlineStr">
        <is>
          <t>0          1
1          2
2          3
3          4
4          5
        ... 
9989    9990
9990    9991
9991    9992
9992    9993
9993    9994
Name: Row ID, Length: 9994, dtype: int64</t>
        </is>
      </c>
      <c r="B3914" t="inlineStr">
        <is>
          <t>CA-2017-148068</t>
        </is>
      </c>
      <c r="E3914" t="inlineStr">
        <is>
          <t>Standard Class</t>
        </is>
      </c>
      <c r="F3914" t="inlineStr">
        <is>
          <t>MM-18280</t>
        </is>
      </c>
      <c r="G3914" t="inlineStr">
        <is>
          <t>Muhammed MacIntyre</t>
        </is>
      </c>
      <c r="H3914" t="inlineStr">
        <is>
          <t>Corporate</t>
        </is>
      </c>
      <c r="I3914" t="inlineStr">
        <is>
          <t>United States</t>
        </is>
      </c>
      <c r="J3914" t="inlineStr">
        <is>
          <t>New York City</t>
        </is>
      </c>
      <c r="K3914" t="inlineStr">
        <is>
          <t>New York</t>
        </is>
      </c>
      <c r="L3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4" t="inlineStr">
        <is>
          <t>East</t>
        </is>
      </c>
      <c r="N3914" t="inlineStr">
        <is>
          <t>OFF-PA-10001639</t>
        </is>
      </c>
      <c r="O3914" t="inlineStr">
        <is>
          <t>Office Supplies</t>
        </is>
      </c>
      <c r="P3914" t="inlineStr">
        <is>
          <t>Paper</t>
        </is>
      </c>
      <c r="Q3914" t="inlineStr">
        <is>
          <t>Xerox 203</t>
        </is>
      </c>
      <c r="R3914" t="n">
        <v>19.44</v>
      </c>
      <c r="S3914" t="n">
        <v>3</v>
      </c>
      <c r="T3914" t="n">
        <v>0</v>
      </c>
      <c r="U3914" t="n">
        <v>9.331200000000001</v>
      </c>
      <c r="V3914">
        <f>IF(OR(C3914 = "", D3914 = ""), "", DATEDIF(C3914, D3914, "D"))</f>
        <v/>
      </c>
    </row>
    <row r="3915">
      <c r="A3915" t="inlineStr">
        <is>
          <t>0          1
1          2
2          3
3          4
4          5
        ... 
9989    9990
9990    9991
9991    9992
9992    9993
9993    9994
Name: Row ID, Length: 9994, dtype: int64</t>
        </is>
      </c>
      <c r="B3915" t="inlineStr">
        <is>
          <t>CA-2017-148068</t>
        </is>
      </c>
      <c r="E3915" t="inlineStr">
        <is>
          <t>Standard Class</t>
        </is>
      </c>
      <c r="F3915" t="inlineStr">
        <is>
          <t>MM-18280</t>
        </is>
      </c>
      <c r="G3915" t="inlineStr">
        <is>
          <t>Muhammed MacIntyre</t>
        </is>
      </c>
      <c r="H3915" t="inlineStr">
        <is>
          <t>Corporate</t>
        </is>
      </c>
      <c r="I3915" t="inlineStr">
        <is>
          <t>United States</t>
        </is>
      </c>
      <c r="J3915" t="inlineStr">
        <is>
          <t>New York City</t>
        </is>
      </c>
      <c r="K3915" t="inlineStr">
        <is>
          <t>New York</t>
        </is>
      </c>
      <c r="L3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5" t="inlineStr">
        <is>
          <t>East</t>
        </is>
      </c>
      <c r="N3915" t="inlineStr">
        <is>
          <t>FUR-FU-10002268</t>
        </is>
      </c>
      <c r="O3915" t="inlineStr">
        <is>
          <t>Furniture</t>
        </is>
      </c>
      <c r="P3915" t="inlineStr">
        <is>
          <t>Furnishings</t>
        </is>
      </c>
      <c r="Q3915" t="inlineStr">
        <is>
          <t>Ultra Door Push Plate</t>
        </is>
      </c>
      <c r="R3915" t="n">
        <v>9.82</v>
      </c>
      <c r="S3915" t="n">
        <v>2</v>
      </c>
      <c r="T3915" t="n">
        <v>0</v>
      </c>
      <c r="U3915" t="n">
        <v>3.2406</v>
      </c>
      <c r="V3915">
        <f>IF(OR(C3915 = "", D3915 = ""), "", DATEDIF(C3915, D3915, "D"))</f>
        <v/>
      </c>
    </row>
    <row r="3916">
      <c r="A3916" t="inlineStr">
        <is>
          <t>0          1
1          2
2          3
3          4
4          5
        ... 
9989    9990
9990    9991
9991    9992
9992    9993
9993    9994
Name: Row ID, Length: 9994, dtype: int64</t>
        </is>
      </c>
      <c r="B3916" t="inlineStr">
        <is>
          <t>US-2017-142573</t>
        </is>
      </c>
      <c r="E3916" t="inlineStr">
        <is>
          <t>Standard Class</t>
        </is>
      </c>
      <c r="F3916" t="inlineStr">
        <is>
          <t>ML-17410</t>
        </is>
      </c>
      <c r="G3916" t="inlineStr">
        <is>
          <t>Maris LaWare</t>
        </is>
      </c>
      <c r="H3916" t="inlineStr">
        <is>
          <t>Consumer</t>
        </is>
      </c>
      <c r="I3916" t="inlineStr">
        <is>
          <t>United States</t>
        </is>
      </c>
      <c r="J3916" t="inlineStr">
        <is>
          <t>Phoenix</t>
        </is>
      </c>
      <c r="K3916" t="inlineStr">
        <is>
          <t>Arizona</t>
        </is>
      </c>
      <c r="L3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6" t="inlineStr">
        <is>
          <t>West</t>
        </is>
      </c>
      <c r="N3916" t="inlineStr">
        <is>
          <t>FUR-TA-10001932</t>
        </is>
      </c>
      <c r="O3916" t="inlineStr">
        <is>
          <t>Furniture</t>
        </is>
      </c>
      <c r="P3916" t="inlineStr">
        <is>
          <t>Tables</t>
        </is>
      </c>
      <c r="Q3916" t="inlineStr">
        <is>
          <t>Chromcraft 48" x 96" Racetrack Double Pedestal Table</t>
        </is>
      </c>
      <c r="R3916" t="n">
        <v>801.6</v>
      </c>
      <c r="S3916" t="n">
        <v>5</v>
      </c>
      <c r="T3916" t="n">
        <v>0.5</v>
      </c>
      <c r="U3916" t="n">
        <v>-448.896</v>
      </c>
      <c r="V3916">
        <f>IF(OR(C3916 = "", D3916 = ""), "", DATEDIF(C3916, D3916, "D"))</f>
        <v/>
      </c>
    </row>
    <row r="3917">
      <c r="A3917" t="inlineStr">
        <is>
          <t>0          1
1          2
2          3
3          4
4          5
        ... 
9989    9990
9990    9991
9991    9992
9992    9993
9993    9994
Name: Row ID, Length: 9994, dtype: int64</t>
        </is>
      </c>
      <c r="B3917" t="inlineStr">
        <is>
          <t>US-2017-142573</t>
        </is>
      </c>
      <c r="E3917" t="inlineStr">
        <is>
          <t>Standard Class</t>
        </is>
      </c>
      <c r="F3917" t="inlineStr">
        <is>
          <t>ML-17410</t>
        </is>
      </c>
      <c r="G3917" t="inlineStr">
        <is>
          <t>Maris LaWare</t>
        </is>
      </c>
      <c r="H3917" t="inlineStr">
        <is>
          <t>Consumer</t>
        </is>
      </c>
      <c r="I3917" t="inlineStr">
        <is>
          <t>United States</t>
        </is>
      </c>
      <c r="J3917" t="inlineStr">
        <is>
          <t>Phoenix</t>
        </is>
      </c>
      <c r="K3917" t="inlineStr">
        <is>
          <t>Arizona</t>
        </is>
      </c>
      <c r="L3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7" t="inlineStr">
        <is>
          <t>West</t>
        </is>
      </c>
      <c r="N3917" t="inlineStr">
        <is>
          <t>FUR-CH-10004218</t>
        </is>
      </c>
      <c r="O3917" t="inlineStr">
        <is>
          <t>Furniture</t>
        </is>
      </c>
      <c r="P3917" t="inlineStr">
        <is>
          <t>Chairs</t>
        </is>
      </c>
      <c r="Q3917" t="inlineStr">
        <is>
          <t>Global Fabric Manager's Chair, Dark Gray</t>
        </is>
      </c>
      <c r="R3917" t="n">
        <v>161.568</v>
      </c>
      <c r="S3917" t="n">
        <v>2</v>
      </c>
      <c r="T3917" t="n">
        <v>0.2</v>
      </c>
      <c r="U3917" t="n">
        <v>10.098</v>
      </c>
      <c r="V3917">
        <f>IF(OR(C3917 = "", D3917 = ""), "", DATEDIF(C3917, D3917, "D"))</f>
        <v/>
      </c>
    </row>
    <row r="3918">
      <c r="A3918" t="inlineStr">
        <is>
          <t>0          1
1          2
2          3
3          4
4          5
        ... 
9989    9990
9990    9991
9991    9992
9992    9993
9993    9994
Name: Row ID, Length: 9994, dtype: int64</t>
        </is>
      </c>
      <c r="B3918" t="inlineStr">
        <is>
          <t>US-2017-142573</t>
        </is>
      </c>
      <c r="E3918" t="inlineStr">
        <is>
          <t>Standard Class</t>
        </is>
      </c>
      <c r="F3918" t="inlineStr">
        <is>
          <t>ML-17410</t>
        </is>
      </c>
      <c r="G3918" t="inlineStr">
        <is>
          <t>Maris LaWare</t>
        </is>
      </c>
      <c r="H3918" t="inlineStr">
        <is>
          <t>Consumer</t>
        </is>
      </c>
      <c r="I3918" t="inlineStr">
        <is>
          <t>United States</t>
        </is>
      </c>
      <c r="J3918" t="inlineStr">
        <is>
          <t>Phoenix</t>
        </is>
      </c>
      <c r="K3918" t="inlineStr">
        <is>
          <t>Arizona</t>
        </is>
      </c>
      <c r="L3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8" t="inlineStr">
        <is>
          <t>West</t>
        </is>
      </c>
      <c r="N3918" t="inlineStr">
        <is>
          <t>OFF-PA-10000246</t>
        </is>
      </c>
      <c r="O3918" t="inlineStr">
        <is>
          <t>Office Supplies</t>
        </is>
      </c>
      <c r="P3918" t="inlineStr">
        <is>
          <t>Paper</t>
        </is>
      </c>
      <c r="Q3918" t="inlineStr">
        <is>
          <t>Riverleaf Stik-Withit Designer Note Cubes</t>
        </is>
      </c>
      <c r="R3918" t="n">
        <v>16.096</v>
      </c>
      <c r="S3918" t="n">
        <v>2</v>
      </c>
      <c r="T3918" t="n">
        <v>0.2</v>
      </c>
      <c r="U3918" t="n">
        <v>5.2312</v>
      </c>
      <c r="V3918">
        <f>IF(OR(C3918 = "", D3918 = ""), "", DATEDIF(C3918, D3918, "D"))</f>
        <v/>
      </c>
    </row>
    <row r="3919">
      <c r="A3919" t="inlineStr">
        <is>
          <t>0          1
1          2
2          3
3          4
4          5
        ... 
9989    9990
9990    9991
9991    9992
9992    9993
9993    9994
Name: Row ID, Length: 9994, dtype: int64</t>
        </is>
      </c>
      <c r="B3919" t="inlineStr">
        <is>
          <t>US-2017-142573</t>
        </is>
      </c>
      <c r="E3919" t="inlineStr">
        <is>
          <t>Standard Class</t>
        </is>
      </c>
      <c r="F3919" t="inlineStr">
        <is>
          <t>ML-17410</t>
        </is>
      </c>
      <c r="G3919" t="inlineStr">
        <is>
          <t>Maris LaWare</t>
        </is>
      </c>
      <c r="H3919" t="inlineStr">
        <is>
          <t>Consumer</t>
        </is>
      </c>
      <c r="I3919" t="inlineStr">
        <is>
          <t>United States</t>
        </is>
      </c>
      <c r="J3919" t="inlineStr">
        <is>
          <t>Phoenix</t>
        </is>
      </c>
      <c r="K3919" t="inlineStr">
        <is>
          <t>Arizona</t>
        </is>
      </c>
      <c r="L3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19" t="inlineStr">
        <is>
          <t>West</t>
        </is>
      </c>
      <c r="N3919" t="inlineStr">
        <is>
          <t>OFF-BI-10003350</t>
        </is>
      </c>
      <c r="O3919" t="inlineStr">
        <is>
          <t>Office Supplies</t>
        </is>
      </c>
      <c r="P3919" t="inlineStr">
        <is>
          <t>Binders</t>
        </is>
      </c>
      <c r="Q3919" t="inlineStr">
        <is>
          <t>Acco Expandable Hanging Binders</t>
        </is>
      </c>
      <c r="R3919" t="n">
        <v>7.656</v>
      </c>
      <c r="S3919" t="n">
        <v>4</v>
      </c>
      <c r="T3919" t="n">
        <v>0.7</v>
      </c>
      <c r="U3919" t="n">
        <v>-6.1248</v>
      </c>
      <c r="V3919">
        <f>IF(OR(C3919 = "", D3919 = ""), "", DATEDIF(C3919, D3919, "D"))</f>
        <v/>
      </c>
    </row>
    <row r="3920">
      <c r="A3920" t="inlineStr">
        <is>
          <t>0          1
1          2
2          3
3          4
4          5
        ... 
9989    9990
9990    9991
9991    9992
9992    9993
9993    9994
Name: Row ID, Length: 9994, dtype: int64</t>
        </is>
      </c>
      <c r="B3920" t="inlineStr">
        <is>
          <t>US-2017-142573</t>
        </is>
      </c>
      <c r="E3920" t="inlineStr">
        <is>
          <t>Standard Class</t>
        </is>
      </c>
      <c r="F3920" t="inlineStr">
        <is>
          <t>ML-17410</t>
        </is>
      </c>
      <c r="G3920" t="inlineStr">
        <is>
          <t>Maris LaWare</t>
        </is>
      </c>
      <c r="H3920" t="inlineStr">
        <is>
          <t>Consumer</t>
        </is>
      </c>
      <c r="I3920" t="inlineStr">
        <is>
          <t>United States</t>
        </is>
      </c>
      <c r="J3920" t="inlineStr">
        <is>
          <t>Phoenix</t>
        </is>
      </c>
      <c r="K3920" t="inlineStr">
        <is>
          <t>Arizona</t>
        </is>
      </c>
      <c r="L3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0" t="inlineStr">
        <is>
          <t>West</t>
        </is>
      </c>
      <c r="N3920" t="inlineStr">
        <is>
          <t>FUR-CH-10000513</t>
        </is>
      </c>
      <c r="O3920" t="inlineStr">
        <is>
          <t>Furniture</t>
        </is>
      </c>
      <c r="P3920" t="inlineStr">
        <is>
          <t>Chairs</t>
        </is>
      </c>
      <c r="Q3920" t="inlineStr">
        <is>
          <t>High-Back Leather Manager's Chair</t>
        </is>
      </c>
      <c r="R3920" t="n">
        <v>311.976</v>
      </c>
      <c r="S3920" t="n">
        <v>3</v>
      </c>
      <c r="T3920" t="n">
        <v>0.2</v>
      </c>
      <c r="U3920" t="n">
        <v>-42.8967</v>
      </c>
      <c r="V3920">
        <f>IF(OR(C3920 = "", D3920 = ""), "", DATEDIF(C3920, D3920, "D"))</f>
        <v/>
      </c>
    </row>
    <row r="3921">
      <c r="A3921" t="inlineStr">
        <is>
          <t>0          1
1          2
2          3
3          4
4          5
        ... 
9989    9990
9990    9991
9991    9992
9992    9993
9993    9994
Name: Row ID, Length: 9994, dtype: int64</t>
        </is>
      </c>
      <c r="B3921" t="inlineStr">
        <is>
          <t>US-2015-148817</t>
        </is>
      </c>
      <c r="C3921" s="3" t="n">
        <v>42016</v>
      </c>
      <c r="D3921" s="3" t="n">
        <v>42197</v>
      </c>
      <c r="E3921" t="inlineStr">
        <is>
          <t>Standard Class</t>
        </is>
      </c>
      <c r="F3921" t="inlineStr">
        <is>
          <t>KD-16495</t>
        </is>
      </c>
      <c r="G3921" t="inlineStr">
        <is>
          <t>Keith Dawkins</t>
        </is>
      </c>
      <c r="H3921" t="inlineStr">
        <is>
          <t>Corporate</t>
        </is>
      </c>
      <c r="I3921" t="inlineStr">
        <is>
          <t>United States</t>
        </is>
      </c>
      <c r="J3921" t="inlineStr">
        <is>
          <t>Chesapeake</t>
        </is>
      </c>
      <c r="K3921" t="inlineStr">
        <is>
          <t>Virginia</t>
        </is>
      </c>
      <c r="L3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1" t="inlineStr">
        <is>
          <t>South</t>
        </is>
      </c>
      <c r="N3921" t="inlineStr">
        <is>
          <t>OFF-ST-10001321</t>
        </is>
      </c>
      <c r="O3921" t="inlineStr">
        <is>
          <t>Office Supplies</t>
        </is>
      </c>
      <c r="P3921" t="inlineStr">
        <is>
          <t>Storage</t>
        </is>
      </c>
      <c r="Q3921" t="inlineStr">
        <is>
          <t>Decoflex Hanging Personal Folder File, Blue</t>
        </is>
      </c>
      <c r="R3921" t="n">
        <v>61.68</v>
      </c>
      <c r="S3921" t="n">
        <v>4</v>
      </c>
      <c r="T3921" t="n">
        <v>0</v>
      </c>
      <c r="U3921" t="n">
        <v>16.6536</v>
      </c>
      <c r="V3921">
        <f>IF(OR(C3921 = "", D3921 = ""), "", DATEDIF(C3921, D3921, "D"))</f>
        <v/>
      </c>
    </row>
    <row r="3922">
      <c r="A3922" t="inlineStr">
        <is>
          <t>0          1
1          2
2          3
3          4
4          5
        ... 
9989    9990
9990    9991
9991    9992
9992    9993
9993    9994
Name: Row ID, Length: 9994, dtype: int64</t>
        </is>
      </c>
      <c r="B3922" t="inlineStr">
        <is>
          <t>US-2015-148817</t>
        </is>
      </c>
      <c r="C3922" s="3" t="n">
        <v>42016</v>
      </c>
      <c r="D3922" s="3" t="n">
        <v>42197</v>
      </c>
      <c r="E3922" t="inlineStr">
        <is>
          <t>Standard Class</t>
        </is>
      </c>
      <c r="F3922" t="inlineStr">
        <is>
          <t>KD-16495</t>
        </is>
      </c>
      <c r="G3922" t="inlineStr">
        <is>
          <t>Keith Dawkins</t>
        </is>
      </c>
      <c r="H3922" t="inlineStr">
        <is>
          <t>Corporate</t>
        </is>
      </c>
      <c r="I3922" t="inlineStr">
        <is>
          <t>United States</t>
        </is>
      </c>
      <c r="J3922" t="inlineStr">
        <is>
          <t>Chesapeake</t>
        </is>
      </c>
      <c r="K3922" t="inlineStr">
        <is>
          <t>Virginia</t>
        </is>
      </c>
      <c r="L3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2" t="inlineStr">
        <is>
          <t>South</t>
        </is>
      </c>
      <c r="N3922" t="inlineStr">
        <is>
          <t>OFF-BI-10004233</t>
        </is>
      </c>
      <c r="O3922" t="inlineStr">
        <is>
          <t>Office Supplies</t>
        </is>
      </c>
      <c r="P3922" t="inlineStr">
        <is>
          <t>Binders</t>
        </is>
      </c>
      <c r="Q3922" t="inlineStr">
        <is>
          <t>GBC Pre-Punched Binding Paper, Plastic, White, 8-1/2" x 11"</t>
        </is>
      </c>
      <c r="R3922" t="n">
        <v>63.96</v>
      </c>
      <c r="S3922" t="n">
        <v>4</v>
      </c>
      <c r="T3922" t="n">
        <v>0</v>
      </c>
      <c r="U3922" t="n">
        <v>30.7008</v>
      </c>
      <c r="V3922">
        <f>IF(OR(C3922 = "", D3922 = ""), "", DATEDIF(C3922, D3922, "D"))</f>
        <v/>
      </c>
    </row>
    <row r="3923">
      <c r="A3923" t="inlineStr">
        <is>
          <t>0          1
1          2
2          3
3          4
4          5
        ... 
9989    9990
9990    9991
9991    9992
9992    9993
9993    9994
Name: Row ID, Length: 9994, dtype: int64</t>
        </is>
      </c>
      <c r="B3923" t="inlineStr">
        <is>
          <t>CA-2016-110044</t>
        </is>
      </c>
      <c r="D3923" s="3" t="n">
        <v>42407</v>
      </c>
      <c r="E3923" t="inlineStr">
        <is>
          <t>Second Class</t>
        </is>
      </c>
      <c r="F3923" t="inlineStr">
        <is>
          <t>RF-19735</t>
        </is>
      </c>
      <c r="G3923" t="inlineStr">
        <is>
          <t>Roland Fjeld</t>
        </is>
      </c>
      <c r="H3923" t="inlineStr">
        <is>
          <t>Consumer</t>
        </is>
      </c>
      <c r="I3923" t="inlineStr">
        <is>
          <t>United States</t>
        </is>
      </c>
      <c r="J3923" t="inlineStr">
        <is>
          <t>Chicago</t>
        </is>
      </c>
      <c r="K3923" t="inlineStr">
        <is>
          <t>Illinois</t>
        </is>
      </c>
      <c r="L3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3" t="inlineStr">
        <is>
          <t>Central</t>
        </is>
      </c>
      <c r="N3923" t="inlineStr">
        <is>
          <t>TEC-PH-10001299</t>
        </is>
      </c>
      <c r="O3923" t="inlineStr">
        <is>
          <t>Technology</t>
        </is>
      </c>
      <c r="P3923" t="inlineStr">
        <is>
          <t>Phones</t>
        </is>
      </c>
      <c r="Q3923" t="inlineStr">
        <is>
          <t>Polycom CX300 Desktop Phone USB VoIP phone</t>
        </is>
      </c>
      <c r="R3923" t="n">
        <v>359.976</v>
      </c>
      <c r="S3923" t="n">
        <v>3</v>
      </c>
      <c r="T3923" t="n">
        <v>0.2</v>
      </c>
      <c r="U3923" t="n">
        <v>35.9976</v>
      </c>
      <c r="V3923">
        <f>IF(OR(C3923 = "", D3923 = ""), "", DATEDIF(C3923, D3923, "D"))</f>
        <v/>
      </c>
    </row>
    <row r="3924">
      <c r="A3924" t="inlineStr">
        <is>
          <t>0          1
1          2
2          3
3          4
4          5
        ... 
9989    9990
9990    9991
9991    9992
9992    9993
9993    9994
Name: Row ID, Length: 9994, dtype: int64</t>
        </is>
      </c>
      <c r="B3924" t="inlineStr">
        <is>
          <t>CA-2017-146920</t>
        </is>
      </c>
      <c r="D3924" s="3" t="n">
        <v>42744</v>
      </c>
      <c r="E3924" t="inlineStr">
        <is>
          <t>Standard Class</t>
        </is>
      </c>
      <c r="F3924" t="inlineStr">
        <is>
          <t>SC-20305</t>
        </is>
      </c>
      <c r="G3924" t="inlineStr">
        <is>
          <t>Sean Christensen</t>
        </is>
      </c>
      <c r="H3924" t="inlineStr">
        <is>
          <t>Consumer</t>
        </is>
      </c>
      <c r="I3924" t="inlineStr">
        <is>
          <t>United States</t>
        </is>
      </c>
      <c r="J3924" t="inlineStr">
        <is>
          <t>Chicago</t>
        </is>
      </c>
      <c r="K3924" t="inlineStr">
        <is>
          <t>Illinois</t>
        </is>
      </c>
      <c r="L3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4" t="inlineStr">
        <is>
          <t>Central</t>
        </is>
      </c>
      <c r="N3924" t="inlineStr">
        <is>
          <t>OFF-PA-10002479</t>
        </is>
      </c>
      <c r="O3924" t="inlineStr">
        <is>
          <t>Office Supplies</t>
        </is>
      </c>
      <c r="P3924" t="inlineStr">
        <is>
          <t>Paper</t>
        </is>
      </c>
      <c r="Q3924" t="inlineStr">
        <is>
          <t>Xerox 4200 Series MultiUse Premium Copy Paper (20Lb. and 84 Bright)</t>
        </is>
      </c>
      <c r="R3924" t="n">
        <v>25.344</v>
      </c>
      <c r="S3924" t="n">
        <v>6</v>
      </c>
      <c r="T3924" t="n">
        <v>0.2</v>
      </c>
      <c r="U3924" t="n">
        <v>7.92</v>
      </c>
      <c r="V3924">
        <f>IF(OR(C3924 = "", D3924 = ""), "", DATEDIF(C3924, D3924, "D"))</f>
        <v/>
      </c>
    </row>
    <row r="3925">
      <c r="A3925" t="inlineStr">
        <is>
          <t>0          1
1          2
2          3
3          4
4          5
        ... 
9989    9990
9990    9991
9991    9992
9992    9993
9993    9994
Name: Row ID, Length: 9994, dtype: int64</t>
        </is>
      </c>
      <c r="B3925" t="inlineStr">
        <is>
          <t>CA-2017-146920</t>
        </is>
      </c>
      <c r="D3925" s="3" t="n">
        <v>42744</v>
      </c>
      <c r="E3925" t="inlineStr">
        <is>
          <t>Standard Class</t>
        </is>
      </c>
      <c r="F3925" t="inlineStr">
        <is>
          <t>SC-20305</t>
        </is>
      </c>
      <c r="G3925" t="inlineStr">
        <is>
          <t>Sean Christensen</t>
        </is>
      </c>
      <c r="H3925" t="inlineStr">
        <is>
          <t>Consumer</t>
        </is>
      </c>
      <c r="I3925" t="inlineStr">
        <is>
          <t>United States</t>
        </is>
      </c>
      <c r="J3925" t="inlineStr">
        <is>
          <t>Chicago</t>
        </is>
      </c>
      <c r="K3925" t="inlineStr">
        <is>
          <t>Illinois</t>
        </is>
      </c>
      <c r="L3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5" t="inlineStr">
        <is>
          <t>Central</t>
        </is>
      </c>
      <c r="N3925" t="inlineStr">
        <is>
          <t>OFF-PA-10001461</t>
        </is>
      </c>
      <c r="O3925" t="inlineStr">
        <is>
          <t>Office Supplies</t>
        </is>
      </c>
      <c r="P3925" t="inlineStr">
        <is>
          <t>Paper</t>
        </is>
      </c>
      <c r="Q3925" t="inlineStr">
        <is>
          <t>HP Office Paper (20Lb. and 87 Bright)</t>
        </is>
      </c>
      <c r="R3925" t="n">
        <v>26.72</v>
      </c>
      <c r="S3925" t="n">
        <v>5</v>
      </c>
      <c r="T3925" t="n">
        <v>0.2</v>
      </c>
      <c r="U3925" t="n">
        <v>9.352</v>
      </c>
      <c r="V3925">
        <f>IF(OR(C3925 = "", D3925 = ""), "", DATEDIF(C3925, D3925, "D"))</f>
        <v/>
      </c>
    </row>
    <row r="3926">
      <c r="A3926" t="inlineStr">
        <is>
          <t>0          1
1          2
2          3
3          4
4          5
        ... 
9989    9990
9990    9991
9991    9992
9992    9993
9993    9994
Name: Row ID, Length: 9994, dtype: int64</t>
        </is>
      </c>
      <c r="B3926" t="inlineStr">
        <is>
          <t>CA-2014-103940</t>
        </is>
      </c>
      <c r="E3926" t="inlineStr">
        <is>
          <t>Standard Class</t>
        </is>
      </c>
      <c r="F3926" t="inlineStr">
        <is>
          <t>BN-11515</t>
        </is>
      </c>
      <c r="G3926" t="inlineStr">
        <is>
          <t>Bradley Nguyen</t>
        </is>
      </c>
      <c r="H3926" t="inlineStr">
        <is>
          <t>Consumer</t>
        </is>
      </c>
      <c r="I3926" t="inlineStr">
        <is>
          <t>United States</t>
        </is>
      </c>
      <c r="J3926" t="inlineStr">
        <is>
          <t>Seattle</t>
        </is>
      </c>
      <c r="K3926" t="inlineStr">
        <is>
          <t>Washington</t>
        </is>
      </c>
      <c r="L3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6" t="inlineStr">
        <is>
          <t>West</t>
        </is>
      </c>
      <c r="N3926" t="inlineStr">
        <is>
          <t>OFF-ST-10004963</t>
        </is>
      </c>
      <c r="O3926" t="inlineStr">
        <is>
          <t>Office Supplies</t>
        </is>
      </c>
      <c r="P3926" t="inlineStr">
        <is>
          <t>Storage</t>
        </is>
      </c>
      <c r="Q3926" t="inlineStr">
        <is>
          <t>Eldon Gobal File Keepers</t>
        </is>
      </c>
      <c r="R3926" t="n">
        <v>30.28</v>
      </c>
      <c r="S3926" t="n">
        <v>2</v>
      </c>
      <c r="T3926" t="n">
        <v>0</v>
      </c>
      <c r="U3926" t="n">
        <v>1.2112</v>
      </c>
      <c r="V3926">
        <f>IF(OR(C3926 = "", D3926 = ""), "", DATEDIF(C3926, D3926, "D"))</f>
        <v/>
      </c>
    </row>
    <row r="3927">
      <c r="A3927" t="inlineStr">
        <is>
          <t>0          1
1          2
2          3
3          4
4          5
        ... 
9989    9990
9990    9991
9991    9992
9992    9993
9993    9994
Name: Row ID, Length: 9994, dtype: int64</t>
        </is>
      </c>
      <c r="B3927" t="inlineStr">
        <is>
          <t>CA-2014-103940</t>
        </is>
      </c>
      <c r="E3927" t="inlineStr">
        <is>
          <t>Standard Class</t>
        </is>
      </c>
      <c r="F3927" t="inlineStr">
        <is>
          <t>BN-11515</t>
        </is>
      </c>
      <c r="G3927" t="inlineStr">
        <is>
          <t>Bradley Nguyen</t>
        </is>
      </c>
      <c r="H3927" t="inlineStr">
        <is>
          <t>Consumer</t>
        </is>
      </c>
      <c r="I3927" t="inlineStr">
        <is>
          <t>United States</t>
        </is>
      </c>
      <c r="J3927" t="inlineStr">
        <is>
          <t>Seattle</t>
        </is>
      </c>
      <c r="K3927" t="inlineStr">
        <is>
          <t>Washington</t>
        </is>
      </c>
      <c r="L3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7" t="inlineStr">
        <is>
          <t>West</t>
        </is>
      </c>
      <c r="N3927" t="inlineStr">
        <is>
          <t>OFF-ST-10000943</t>
        </is>
      </c>
      <c r="O3927" t="inlineStr">
        <is>
          <t>Office Supplies</t>
        </is>
      </c>
      <c r="P3927" t="inlineStr">
        <is>
          <t>Storage</t>
        </is>
      </c>
      <c r="Q3927" t="inlineStr">
        <is>
          <t>Eldon ProFile File 'N Store Portable File Tub Letter/Legal Size Black</t>
        </is>
      </c>
      <c r="R3927" t="n">
        <v>57.93</v>
      </c>
      <c r="S3927" t="n">
        <v>3</v>
      </c>
      <c r="T3927" t="n">
        <v>0</v>
      </c>
      <c r="U3927" t="n">
        <v>16.2204</v>
      </c>
      <c r="V3927">
        <f>IF(OR(C3927 = "", D3927 = ""), "", DATEDIF(C3927, D3927, "D"))</f>
        <v/>
      </c>
    </row>
    <row r="3928">
      <c r="A3928" t="inlineStr">
        <is>
          <t>0          1
1          2
2          3
3          4
4          5
        ... 
9989    9990
9990    9991
9991    9992
9992    9993
9993    9994
Name: Row ID, Length: 9994, dtype: int64</t>
        </is>
      </c>
      <c r="B3928" t="inlineStr">
        <is>
          <t>CA-2014-103940</t>
        </is>
      </c>
      <c r="E3928" t="inlineStr">
        <is>
          <t>Standard Class</t>
        </is>
      </c>
      <c r="F3928" t="inlineStr">
        <is>
          <t>BN-11515</t>
        </is>
      </c>
      <c r="G3928" t="inlineStr">
        <is>
          <t>Bradley Nguyen</t>
        </is>
      </c>
      <c r="H3928" t="inlineStr">
        <is>
          <t>Consumer</t>
        </is>
      </c>
      <c r="I3928" t="inlineStr">
        <is>
          <t>United States</t>
        </is>
      </c>
      <c r="J3928" t="inlineStr">
        <is>
          <t>Seattle</t>
        </is>
      </c>
      <c r="K3928" t="inlineStr">
        <is>
          <t>Washington</t>
        </is>
      </c>
      <c r="L3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8" t="inlineStr">
        <is>
          <t>West</t>
        </is>
      </c>
      <c r="N3928" t="inlineStr">
        <is>
          <t>FUR-FU-10004671</t>
        </is>
      </c>
      <c r="O3928" t="inlineStr">
        <is>
          <t>Furniture</t>
        </is>
      </c>
      <c r="P3928" t="inlineStr">
        <is>
          <t>Furnishings</t>
        </is>
      </c>
      <c r="Q3928" t="inlineStr">
        <is>
          <t>Executive Impressions 12" Wall Clock</t>
        </is>
      </c>
      <c r="R3928" t="n">
        <v>35.34</v>
      </c>
      <c r="S3928" t="n">
        <v>2</v>
      </c>
      <c r="T3928" t="n">
        <v>0</v>
      </c>
      <c r="U3928" t="n">
        <v>13.4292</v>
      </c>
      <c r="V3928">
        <f>IF(OR(C3928 = "", D3928 = ""), "", DATEDIF(C3928, D3928, "D"))</f>
        <v/>
      </c>
    </row>
    <row r="3929">
      <c r="A3929" t="inlineStr">
        <is>
          <t>0          1
1          2
2          3
3          4
4          5
        ... 
9989    9990
9990    9991
9991    9992
9992    9993
9993    9994
Name: Row ID, Length: 9994, dtype: int64</t>
        </is>
      </c>
      <c r="B3929" t="inlineStr">
        <is>
          <t>CA-2014-103940</t>
        </is>
      </c>
      <c r="E3929" t="inlineStr">
        <is>
          <t>Standard Class</t>
        </is>
      </c>
      <c r="F3929" t="inlineStr">
        <is>
          <t>BN-11515</t>
        </is>
      </c>
      <c r="G3929" t="inlineStr">
        <is>
          <t>Bradley Nguyen</t>
        </is>
      </c>
      <c r="H3929" t="inlineStr">
        <is>
          <t>Consumer</t>
        </is>
      </c>
      <c r="I3929" t="inlineStr">
        <is>
          <t>United States</t>
        </is>
      </c>
      <c r="J3929" t="inlineStr">
        <is>
          <t>Seattle</t>
        </is>
      </c>
      <c r="K3929" t="inlineStr">
        <is>
          <t>Washington</t>
        </is>
      </c>
      <c r="L3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29" t="inlineStr">
        <is>
          <t>West</t>
        </is>
      </c>
      <c r="N3929" t="inlineStr">
        <is>
          <t>OFF-BI-10002735</t>
        </is>
      </c>
      <c r="O3929" t="inlineStr">
        <is>
          <t>Office Supplies</t>
        </is>
      </c>
      <c r="P3929" t="inlineStr">
        <is>
          <t>Binders</t>
        </is>
      </c>
      <c r="Q3929" t="inlineStr">
        <is>
          <t>GBC Prestige Therm-A-Bind Covers</t>
        </is>
      </c>
      <c r="R3929" t="n">
        <v>137.24</v>
      </c>
      <c r="S3929" t="n">
        <v>5</v>
      </c>
      <c r="T3929" t="n">
        <v>0.2</v>
      </c>
      <c r="U3929" t="n">
        <v>46.3185</v>
      </c>
      <c r="V3929">
        <f>IF(OR(C3929 = "", D3929 = ""), "", DATEDIF(C3929, D3929, "D"))</f>
        <v/>
      </c>
    </row>
    <row r="3930">
      <c r="A3930" t="inlineStr">
        <is>
          <t>0          1
1          2
2          3
3          4
4          5
        ... 
9989    9990
9990    9991
9991    9992
9992    9993
9993    9994
Name: Row ID, Length: 9994, dtype: int64</t>
        </is>
      </c>
      <c r="B3930" t="inlineStr">
        <is>
          <t>CA-2016-162082</t>
        </is>
      </c>
      <c r="E3930" t="inlineStr">
        <is>
          <t>First Class</t>
        </is>
      </c>
      <c r="F3930" t="inlineStr">
        <is>
          <t>JS-15880</t>
        </is>
      </c>
      <c r="G3930" t="inlineStr">
        <is>
          <t>John Stevenson</t>
        </is>
      </c>
      <c r="H3930" t="inlineStr">
        <is>
          <t>Consumer</t>
        </is>
      </c>
      <c r="I3930" t="inlineStr">
        <is>
          <t>United States</t>
        </is>
      </c>
      <c r="J3930" t="inlineStr">
        <is>
          <t>Harlingen</t>
        </is>
      </c>
      <c r="K3930" t="inlineStr">
        <is>
          <t>Texas</t>
        </is>
      </c>
      <c r="L3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0" t="inlineStr">
        <is>
          <t>Central</t>
        </is>
      </c>
      <c r="N3930" t="inlineStr">
        <is>
          <t>FUR-BO-10004409</t>
        </is>
      </c>
      <c r="O3930" t="inlineStr">
        <is>
          <t>Furniture</t>
        </is>
      </c>
      <c r="P3930" t="inlineStr">
        <is>
          <t>Bookcases</t>
        </is>
      </c>
      <c r="Q3930" t="inlineStr">
        <is>
          <t>Safco Value Mate Series Steel Bookcases, Baked Enamel Finish on Steel, Gray</t>
        </is>
      </c>
      <c r="R3930" t="n">
        <v>241.332</v>
      </c>
      <c r="S3930" t="n">
        <v>5</v>
      </c>
      <c r="T3930" t="n">
        <v>0.32</v>
      </c>
      <c r="U3930" t="n">
        <v>-14.196</v>
      </c>
      <c r="V3930">
        <f>IF(OR(C3930 = "", D3930 = ""), "", DATEDIF(C3930, D3930, "D"))</f>
        <v/>
      </c>
    </row>
    <row r="3931">
      <c r="A3931" t="inlineStr">
        <is>
          <t>0          1
1          2
2          3
3          4
4          5
        ... 
9989    9990
9990    9991
9991    9992
9992    9993
9993    9994
Name: Row ID, Length: 9994, dtype: int64</t>
        </is>
      </c>
      <c r="B3931" t="inlineStr">
        <is>
          <t>CA-2016-162082</t>
        </is>
      </c>
      <c r="E3931" t="inlineStr">
        <is>
          <t>First Class</t>
        </is>
      </c>
      <c r="F3931" t="inlineStr">
        <is>
          <t>JS-15880</t>
        </is>
      </c>
      <c r="G3931" t="inlineStr">
        <is>
          <t>John Stevenson</t>
        </is>
      </c>
      <c r="H3931" t="inlineStr">
        <is>
          <t>Consumer</t>
        </is>
      </c>
      <c r="I3931" t="inlineStr">
        <is>
          <t>United States</t>
        </is>
      </c>
      <c r="J3931" t="inlineStr">
        <is>
          <t>Harlingen</t>
        </is>
      </c>
      <c r="K3931" t="inlineStr">
        <is>
          <t>Texas</t>
        </is>
      </c>
      <c r="L3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1" t="inlineStr">
        <is>
          <t>Central</t>
        </is>
      </c>
      <c r="N3931" t="inlineStr">
        <is>
          <t>OFF-PA-10001934</t>
        </is>
      </c>
      <c r="O3931" t="inlineStr">
        <is>
          <t>Office Supplies</t>
        </is>
      </c>
      <c r="P3931" t="inlineStr">
        <is>
          <t>Paper</t>
        </is>
      </c>
      <c r="Q3931" t="inlineStr">
        <is>
          <t>Xerox 1993</t>
        </is>
      </c>
      <c r="R3931" t="n">
        <v>5.184</v>
      </c>
      <c r="S3931" t="n">
        <v>1</v>
      </c>
      <c r="T3931" t="n">
        <v>0.2</v>
      </c>
      <c r="U3931" t="n">
        <v>1.8792</v>
      </c>
      <c r="V3931">
        <f>IF(OR(C3931 = "", D3931 = ""), "", DATEDIF(C3931, D3931, "D"))</f>
        <v/>
      </c>
    </row>
    <row r="3932">
      <c r="A3932" t="inlineStr">
        <is>
          <t>0          1
1          2
2          3
3          4
4          5
        ... 
9989    9990
9990    9991
9991    9992
9992    9993
9993    9994
Name: Row ID, Length: 9994, dtype: int64</t>
        </is>
      </c>
      <c r="B3932" t="inlineStr">
        <is>
          <t>CA-2016-162082</t>
        </is>
      </c>
      <c r="E3932" t="inlineStr">
        <is>
          <t>First Class</t>
        </is>
      </c>
      <c r="F3932" t="inlineStr">
        <is>
          <t>JS-15880</t>
        </is>
      </c>
      <c r="G3932" t="inlineStr">
        <is>
          <t>John Stevenson</t>
        </is>
      </c>
      <c r="H3932" t="inlineStr">
        <is>
          <t>Consumer</t>
        </is>
      </c>
      <c r="I3932" t="inlineStr">
        <is>
          <t>United States</t>
        </is>
      </c>
      <c r="J3932" t="inlineStr">
        <is>
          <t>Harlingen</t>
        </is>
      </c>
      <c r="K3932" t="inlineStr">
        <is>
          <t>Texas</t>
        </is>
      </c>
      <c r="L3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2" t="inlineStr">
        <is>
          <t>Central</t>
        </is>
      </c>
      <c r="N3932" t="inlineStr">
        <is>
          <t>OFF-AR-10001044</t>
        </is>
      </c>
      <c r="O3932" t="inlineStr">
        <is>
          <t>Office Supplies</t>
        </is>
      </c>
      <c r="P3932" t="inlineStr">
        <is>
          <t>Art</t>
        </is>
      </c>
      <c r="Q3932" t="inlineStr">
        <is>
          <t>BOSTON Ranger #55 Pencil Sharpener, Black</t>
        </is>
      </c>
      <c r="R3932" t="n">
        <v>145.544</v>
      </c>
      <c r="S3932" t="n">
        <v>7</v>
      </c>
      <c r="T3932" t="n">
        <v>0.2</v>
      </c>
      <c r="U3932" t="n">
        <v>16.3737</v>
      </c>
      <c r="V3932">
        <f>IF(OR(C3932 = "", D3932 = ""), "", DATEDIF(C3932, D3932, "D"))</f>
        <v/>
      </c>
    </row>
    <row r="3933">
      <c r="A3933" t="inlineStr">
        <is>
          <t>0          1
1          2
2          3
3          4
4          5
        ... 
9989    9990
9990    9991
9991    9992
9992    9993
9993    9994
Name: Row ID, Length: 9994, dtype: int64</t>
        </is>
      </c>
      <c r="B3933" t="inlineStr">
        <is>
          <t>CA-2016-132094</t>
        </is>
      </c>
      <c r="D3933" s="3" t="n">
        <v>42409</v>
      </c>
      <c r="E3933" t="inlineStr">
        <is>
          <t>Standard Class</t>
        </is>
      </c>
      <c r="F3933" t="inlineStr">
        <is>
          <t>VG-21805</t>
        </is>
      </c>
      <c r="G3933" t="inlineStr">
        <is>
          <t>Vivek Grady</t>
        </is>
      </c>
      <c r="H3933" t="inlineStr">
        <is>
          <t>Corporate</t>
        </is>
      </c>
      <c r="I3933" t="inlineStr">
        <is>
          <t>United States</t>
        </is>
      </c>
      <c r="J3933" t="inlineStr">
        <is>
          <t>Philadelphia</t>
        </is>
      </c>
      <c r="K3933" t="inlineStr">
        <is>
          <t>Pennsylvania</t>
        </is>
      </c>
      <c r="L3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3" t="inlineStr">
        <is>
          <t>East</t>
        </is>
      </c>
      <c r="N3933" t="inlineStr">
        <is>
          <t>OFF-AR-10004165</t>
        </is>
      </c>
      <c r="O3933" t="inlineStr">
        <is>
          <t>Office Supplies</t>
        </is>
      </c>
      <c r="P3933" t="inlineStr">
        <is>
          <t>Art</t>
        </is>
      </c>
      <c r="Q3933" t="inlineStr">
        <is>
          <t>Binney &amp; Smith inkTank Erasable Pocket Highlighter, Chisel Tip, Yellow</t>
        </is>
      </c>
      <c r="R3933" t="n">
        <v>5.472</v>
      </c>
      <c r="S3933" t="n">
        <v>3</v>
      </c>
      <c r="T3933" t="n">
        <v>0.2</v>
      </c>
      <c r="U3933" t="n">
        <v>1.6416</v>
      </c>
      <c r="V3933">
        <f>IF(OR(C3933 = "", D3933 = ""), "", DATEDIF(C3933, D3933, "D"))</f>
        <v/>
      </c>
    </row>
    <row r="3934">
      <c r="A3934" t="inlineStr">
        <is>
          <t>0          1
1          2
2          3
3          4
4          5
        ... 
9989    9990
9990    9991
9991    9992
9992    9993
9993    9994
Name: Row ID, Length: 9994, dtype: int64</t>
        </is>
      </c>
      <c r="B3934" t="inlineStr">
        <is>
          <t>CA-2016-132094</t>
        </is>
      </c>
      <c r="D3934" s="3" t="n">
        <v>42409</v>
      </c>
      <c r="E3934" t="inlineStr">
        <is>
          <t>Standard Class</t>
        </is>
      </c>
      <c r="F3934" t="inlineStr">
        <is>
          <t>VG-21805</t>
        </is>
      </c>
      <c r="G3934" t="inlineStr">
        <is>
          <t>Vivek Grady</t>
        </is>
      </c>
      <c r="H3934" t="inlineStr">
        <is>
          <t>Corporate</t>
        </is>
      </c>
      <c r="I3934" t="inlineStr">
        <is>
          <t>United States</t>
        </is>
      </c>
      <c r="J3934" t="inlineStr">
        <is>
          <t>Philadelphia</t>
        </is>
      </c>
      <c r="K3934" t="inlineStr">
        <is>
          <t>Pennsylvania</t>
        </is>
      </c>
      <c r="L3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4" t="inlineStr">
        <is>
          <t>East</t>
        </is>
      </c>
      <c r="N3934" t="inlineStr">
        <is>
          <t>TEC-AC-10001109</t>
        </is>
      </c>
      <c r="O3934" t="inlineStr">
        <is>
          <t>Technology</t>
        </is>
      </c>
      <c r="P3934" t="inlineStr">
        <is>
          <t>Accessories</t>
        </is>
      </c>
      <c r="Q3934" t="inlineStr">
        <is>
          <t>Logitech Trackman Marble Mouse</t>
        </is>
      </c>
      <c r="R3934" t="n">
        <v>47.984</v>
      </c>
      <c r="S3934" t="n">
        <v>2</v>
      </c>
      <c r="T3934" t="n">
        <v>0.2</v>
      </c>
      <c r="U3934" t="n">
        <v>13.1956</v>
      </c>
      <c r="V3934">
        <f>IF(OR(C3934 = "", D3934 = ""), "", DATEDIF(C3934, D3934, "D"))</f>
        <v/>
      </c>
    </row>
    <row r="3935">
      <c r="A3935" t="inlineStr">
        <is>
          <t>0          1
1          2
2          3
3          4
4          5
        ... 
9989    9990
9990    9991
9991    9992
9992    9993
9993    9994
Name: Row ID, Length: 9994, dtype: int64</t>
        </is>
      </c>
      <c r="B3935" t="inlineStr">
        <is>
          <t>CA-2017-123001</t>
        </is>
      </c>
      <c r="C3935" s="3" t="n">
        <v>42775</v>
      </c>
      <c r="D3935" s="3" t="n">
        <v>42956</v>
      </c>
      <c r="E3935" t="inlineStr">
        <is>
          <t>Standard Class</t>
        </is>
      </c>
      <c r="F3935" t="inlineStr">
        <is>
          <t>AW-10840</t>
        </is>
      </c>
      <c r="G3935" t="inlineStr">
        <is>
          <t>Anthony Witt</t>
        </is>
      </c>
      <c r="H3935" t="inlineStr">
        <is>
          <t>Consumer</t>
        </is>
      </c>
      <c r="I3935" t="inlineStr">
        <is>
          <t>United States</t>
        </is>
      </c>
      <c r="J3935" t="inlineStr">
        <is>
          <t>Bakersfield</t>
        </is>
      </c>
      <c r="K3935" t="inlineStr">
        <is>
          <t>California</t>
        </is>
      </c>
      <c r="L3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5" t="inlineStr">
        <is>
          <t>West</t>
        </is>
      </c>
      <c r="N3935" t="inlineStr">
        <is>
          <t>OFF-AR-10001919</t>
        </is>
      </c>
      <c r="O3935" t="inlineStr">
        <is>
          <t>Office Supplies</t>
        </is>
      </c>
      <c r="P3935" t="inlineStr">
        <is>
          <t>Art</t>
        </is>
      </c>
      <c r="Q3935" t="inlineStr">
        <is>
          <t>OIC #2 Pencils, Medium Soft</t>
        </is>
      </c>
      <c r="R3935" t="n">
        <v>9.4</v>
      </c>
      <c r="S3935" t="n">
        <v>5</v>
      </c>
      <c r="T3935" t="n">
        <v>0</v>
      </c>
      <c r="U3935" t="n">
        <v>2.726</v>
      </c>
      <c r="V3935">
        <f>IF(OR(C3935 = "", D3935 = ""), "", DATEDIF(C3935, D3935, "D"))</f>
        <v/>
      </c>
    </row>
    <row r="3936">
      <c r="A3936" t="inlineStr">
        <is>
          <t>0          1
1          2
2          3
3          4
4          5
        ... 
9989    9990
9990    9991
9991    9992
9992    9993
9993    9994
Name: Row ID, Length: 9994, dtype: int64</t>
        </is>
      </c>
      <c r="B3936" t="inlineStr">
        <is>
          <t>CA-2017-123001</t>
        </is>
      </c>
      <c r="C3936" s="3" t="n">
        <v>42775</v>
      </c>
      <c r="D3936" s="3" t="n">
        <v>42956</v>
      </c>
      <c r="E3936" t="inlineStr">
        <is>
          <t>Standard Class</t>
        </is>
      </c>
      <c r="F3936" t="inlineStr">
        <is>
          <t>AW-10840</t>
        </is>
      </c>
      <c r="G3936" t="inlineStr">
        <is>
          <t>Anthony Witt</t>
        </is>
      </c>
      <c r="H3936" t="inlineStr">
        <is>
          <t>Consumer</t>
        </is>
      </c>
      <c r="I3936" t="inlineStr">
        <is>
          <t>United States</t>
        </is>
      </c>
      <c r="J3936" t="inlineStr">
        <is>
          <t>Bakersfield</t>
        </is>
      </c>
      <c r="K3936" t="inlineStr">
        <is>
          <t>California</t>
        </is>
      </c>
      <c r="L3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6" t="inlineStr">
        <is>
          <t>West</t>
        </is>
      </c>
      <c r="N3936" t="inlineStr">
        <is>
          <t>OFF-LA-10004544</t>
        </is>
      </c>
      <c r="O3936" t="inlineStr">
        <is>
          <t>Office Supplies</t>
        </is>
      </c>
      <c r="P3936" t="inlineStr">
        <is>
          <t>Labels</t>
        </is>
      </c>
      <c r="Q3936" t="inlineStr">
        <is>
          <t>Avery 505</t>
        </is>
      </c>
      <c r="R3936" t="n">
        <v>74</v>
      </c>
      <c r="S3936" t="n">
        <v>5</v>
      </c>
      <c r="T3936" t="n">
        <v>0</v>
      </c>
      <c r="U3936" t="n">
        <v>37</v>
      </c>
      <c r="V3936">
        <f>IF(OR(C3936 = "", D3936 = ""), "", DATEDIF(C3936, D3936, "D"))</f>
        <v/>
      </c>
    </row>
    <row r="3937">
      <c r="A3937" t="inlineStr">
        <is>
          <t>0          1
1          2
2          3
3          4
4          5
        ... 
9989    9990
9990    9991
9991    9992
9992    9993
9993    9994
Name: Row ID, Length: 9994, dtype: int64</t>
        </is>
      </c>
      <c r="B3937" t="inlineStr">
        <is>
          <t>CA-2017-123001</t>
        </is>
      </c>
      <c r="C3937" s="3" t="n">
        <v>42775</v>
      </c>
      <c r="D3937" s="3" t="n">
        <v>42956</v>
      </c>
      <c r="E3937" t="inlineStr">
        <is>
          <t>Standard Class</t>
        </is>
      </c>
      <c r="F3937" t="inlineStr">
        <is>
          <t>AW-10840</t>
        </is>
      </c>
      <c r="G3937" t="inlineStr">
        <is>
          <t>Anthony Witt</t>
        </is>
      </c>
      <c r="H3937" t="inlineStr">
        <is>
          <t>Consumer</t>
        </is>
      </c>
      <c r="I3937" t="inlineStr">
        <is>
          <t>United States</t>
        </is>
      </c>
      <c r="J3937" t="inlineStr">
        <is>
          <t>Bakersfield</t>
        </is>
      </c>
      <c r="K3937" t="inlineStr">
        <is>
          <t>California</t>
        </is>
      </c>
      <c r="L3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7" t="inlineStr">
        <is>
          <t>West</t>
        </is>
      </c>
      <c r="N3937" t="inlineStr">
        <is>
          <t>TEC-PH-10003484</t>
        </is>
      </c>
      <c r="O3937" t="inlineStr">
        <is>
          <t>Technology</t>
        </is>
      </c>
      <c r="P3937" t="inlineStr">
        <is>
          <t>Phones</t>
        </is>
      </c>
      <c r="Q3937" t="inlineStr">
        <is>
          <t>Ooma Telo VoIP Home Phone System</t>
        </is>
      </c>
      <c r="R3937" t="n">
        <v>201.584</v>
      </c>
      <c r="S3937" t="n">
        <v>2</v>
      </c>
      <c r="T3937" t="n">
        <v>0.2</v>
      </c>
      <c r="U3937" t="n">
        <v>12.599</v>
      </c>
      <c r="V3937">
        <f>IF(OR(C3937 = "", D3937 = ""), "", DATEDIF(C3937, D3937, "D"))</f>
        <v/>
      </c>
    </row>
    <row r="3938">
      <c r="A3938" t="inlineStr">
        <is>
          <t>0          1
1          2
2          3
3          4
4          5
        ... 
9989    9990
9990    9991
9991    9992
9992    9993
9993    9994
Name: Row ID, Length: 9994, dtype: int64</t>
        </is>
      </c>
      <c r="B3938" t="inlineStr">
        <is>
          <t>CA-2015-118955</t>
        </is>
      </c>
      <c r="E3938" t="inlineStr">
        <is>
          <t>Standard Class</t>
        </is>
      </c>
      <c r="F3938" t="inlineStr">
        <is>
          <t>LS-17230</t>
        </is>
      </c>
      <c r="G3938" t="inlineStr">
        <is>
          <t>Lycoris Saunders</t>
        </is>
      </c>
      <c r="H3938" t="inlineStr">
        <is>
          <t>Consumer</t>
        </is>
      </c>
      <c r="I3938" t="inlineStr">
        <is>
          <t>United States</t>
        </is>
      </c>
      <c r="J3938" t="inlineStr">
        <is>
          <t>Grand Prairie</t>
        </is>
      </c>
      <c r="K3938" t="inlineStr">
        <is>
          <t>Texas</t>
        </is>
      </c>
      <c r="L3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8" t="inlineStr">
        <is>
          <t>Central</t>
        </is>
      </c>
      <c r="N3938" t="inlineStr">
        <is>
          <t>OFF-EN-10001028</t>
        </is>
      </c>
      <c r="O3938" t="inlineStr">
        <is>
          <t>Office Supplies</t>
        </is>
      </c>
      <c r="P3938" t="inlineStr">
        <is>
          <t>Envelopes</t>
        </is>
      </c>
      <c r="Q3938" t="inlineStr">
        <is>
          <t>Staple envelope</t>
        </is>
      </c>
      <c r="R3938" t="n">
        <v>28.752</v>
      </c>
      <c r="S3938" t="n">
        <v>3</v>
      </c>
      <c r="T3938" t="n">
        <v>0.2</v>
      </c>
      <c r="U3938" t="n">
        <v>9.3444</v>
      </c>
      <c r="V3938">
        <f>IF(OR(C3938 = "", D3938 = ""), "", DATEDIF(C3938, D3938, "D"))</f>
        <v/>
      </c>
    </row>
    <row r="3939">
      <c r="A3939" t="inlineStr">
        <is>
          <t>0          1
1          2
2          3
3          4
4          5
        ... 
9989    9990
9990    9991
9991    9992
9992    9993
9993    9994
Name: Row ID, Length: 9994, dtype: int64</t>
        </is>
      </c>
      <c r="B3939" t="inlineStr">
        <is>
          <t>CA-2015-118955</t>
        </is>
      </c>
      <c r="E3939" t="inlineStr">
        <is>
          <t>Standard Class</t>
        </is>
      </c>
      <c r="F3939" t="inlineStr">
        <is>
          <t>LS-17230</t>
        </is>
      </c>
      <c r="G3939" t="inlineStr">
        <is>
          <t>Lycoris Saunders</t>
        </is>
      </c>
      <c r="H3939" t="inlineStr">
        <is>
          <t>Consumer</t>
        </is>
      </c>
      <c r="I3939" t="inlineStr">
        <is>
          <t>United States</t>
        </is>
      </c>
      <c r="J3939" t="inlineStr">
        <is>
          <t>Grand Prairie</t>
        </is>
      </c>
      <c r="K3939" t="inlineStr">
        <is>
          <t>Texas</t>
        </is>
      </c>
      <c r="L3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39" t="inlineStr">
        <is>
          <t>Central</t>
        </is>
      </c>
      <c r="N3939" t="inlineStr">
        <is>
          <t>OFF-PA-10004156</t>
        </is>
      </c>
      <c r="O3939" t="inlineStr">
        <is>
          <t>Office Supplies</t>
        </is>
      </c>
      <c r="P3939" t="inlineStr">
        <is>
          <t>Paper</t>
        </is>
      </c>
      <c r="Q3939" t="inlineStr">
        <is>
          <t>Xerox 188</t>
        </is>
      </c>
      <c r="R3939" t="n">
        <v>27.216</v>
      </c>
      <c r="S3939" t="n">
        <v>3</v>
      </c>
      <c r="T3939" t="n">
        <v>0.2</v>
      </c>
      <c r="U3939" t="n">
        <v>9.8658</v>
      </c>
      <c r="V3939">
        <f>IF(OR(C3939 = "", D3939 = ""), "", DATEDIF(C3939, D3939, "D"))</f>
        <v/>
      </c>
    </row>
    <row r="3940">
      <c r="A3940" t="inlineStr">
        <is>
          <t>0          1
1          2
2          3
3          4
4          5
        ... 
9989    9990
9990    9991
9991    9992
9992    9993
9993    9994
Name: Row ID, Length: 9994, dtype: int64</t>
        </is>
      </c>
      <c r="B3940" t="inlineStr">
        <is>
          <t>CA-2015-118955</t>
        </is>
      </c>
      <c r="E3940" t="inlineStr">
        <is>
          <t>Standard Class</t>
        </is>
      </c>
      <c r="F3940" t="inlineStr">
        <is>
          <t>LS-17230</t>
        </is>
      </c>
      <c r="G3940" t="inlineStr">
        <is>
          <t>Lycoris Saunders</t>
        </is>
      </c>
      <c r="H3940" t="inlineStr">
        <is>
          <t>Consumer</t>
        </is>
      </c>
      <c r="I3940" t="inlineStr">
        <is>
          <t>United States</t>
        </is>
      </c>
      <c r="J3940" t="inlineStr">
        <is>
          <t>Grand Prairie</t>
        </is>
      </c>
      <c r="K3940" t="inlineStr">
        <is>
          <t>Texas</t>
        </is>
      </c>
      <c r="L3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0" t="inlineStr">
        <is>
          <t>Central</t>
        </is>
      </c>
      <c r="N3940" t="inlineStr">
        <is>
          <t>FUR-CH-10001708</t>
        </is>
      </c>
      <c r="O3940" t="inlineStr">
        <is>
          <t>Furniture</t>
        </is>
      </c>
      <c r="P3940" t="inlineStr">
        <is>
          <t>Chairs</t>
        </is>
      </c>
      <c r="Q3940" t="inlineStr">
        <is>
          <t>Office Star - Contemporary Swivel Chair with Padded Adjustable Arms and Flex Back</t>
        </is>
      </c>
      <c r="R3940" t="n">
        <v>197.372</v>
      </c>
      <c r="S3940" t="n">
        <v>2</v>
      </c>
      <c r="T3940" t="n">
        <v>0.3</v>
      </c>
      <c r="U3940" t="n">
        <v>-25.3764</v>
      </c>
      <c r="V3940">
        <f>IF(OR(C3940 = "", D3940 = ""), "", DATEDIF(C3940, D3940, "D"))</f>
        <v/>
      </c>
    </row>
    <row r="3941">
      <c r="A3941" t="inlineStr">
        <is>
          <t>0          1
1          2
2          3
3          4
4          5
        ... 
9989    9990
9990    9991
9991    9992
9992    9993
9993    9994
Name: Row ID, Length: 9994, dtype: int64</t>
        </is>
      </c>
      <c r="B3941" t="inlineStr">
        <is>
          <t>US-2016-143448</t>
        </is>
      </c>
      <c r="C3941" s="3" t="n">
        <v>42655</v>
      </c>
      <c r="D3941" s="3" t="n">
        <v>42655</v>
      </c>
      <c r="E3941" t="inlineStr">
        <is>
          <t>Same Day</t>
        </is>
      </c>
      <c r="F3941" t="inlineStr">
        <is>
          <t>MH-17455</t>
        </is>
      </c>
      <c r="G3941" t="inlineStr">
        <is>
          <t>Mark Hamilton</t>
        </is>
      </c>
      <c r="H3941" t="inlineStr">
        <is>
          <t>Consumer</t>
        </is>
      </c>
      <c r="I3941" t="inlineStr">
        <is>
          <t>United States</t>
        </is>
      </c>
      <c r="J3941" t="inlineStr">
        <is>
          <t>Greenwood</t>
        </is>
      </c>
      <c r="K3941" t="inlineStr">
        <is>
          <t>Indiana</t>
        </is>
      </c>
      <c r="L3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1" t="inlineStr">
        <is>
          <t>Central</t>
        </is>
      </c>
      <c r="N3941" t="inlineStr">
        <is>
          <t>FUR-CH-10003379</t>
        </is>
      </c>
      <c r="O3941" t="inlineStr">
        <is>
          <t>Furniture</t>
        </is>
      </c>
      <c r="P3941" t="inlineStr">
        <is>
          <t>Chairs</t>
        </is>
      </c>
      <c r="Q3941" t="inlineStr">
        <is>
          <t>Global Commerce Series High-Back Swivel/Tilt Chairs</t>
        </is>
      </c>
      <c r="R3941" t="n">
        <v>1424.9</v>
      </c>
      <c r="S3941" t="n">
        <v>5</v>
      </c>
      <c r="T3941" t="n">
        <v>0</v>
      </c>
      <c r="U3941" t="n">
        <v>356.225</v>
      </c>
      <c r="V3941">
        <f>IF(OR(C3941 = "", D3941 = ""), "", DATEDIF(C3941, D3941, "D"))</f>
        <v/>
      </c>
    </row>
    <row r="3942">
      <c r="A3942" t="inlineStr">
        <is>
          <t>0          1
1          2
2          3
3          4
4          5
        ... 
9989    9990
9990    9991
9991    9992
9992    9993
9993    9994
Name: Row ID, Length: 9994, dtype: int64</t>
        </is>
      </c>
      <c r="B3942" t="inlineStr">
        <is>
          <t>CA-2017-117863</t>
        </is>
      </c>
      <c r="E3942" t="inlineStr">
        <is>
          <t>Standard Class</t>
        </is>
      </c>
      <c r="F3942" t="inlineStr">
        <is>
          <t>TS-21340</t>
        </is>
      </c>
      <c r="G3942" t="inlineStr">
        <is>
          <t>Toby Swindell</t>
        </is>
      </c>
      <c r="H3942" t="inlineStr">
        <is>
          <t>Consumer</t>
        </is>
      </c>
      <c r="I3942" t="inlineStr">
        <is>
          <t>United States</t>
        </is>
      </c>
      <c r="J3942" t="inlineStr">
        <is>
          <t>New York City</t>
        </is>
      </c>
      <c r="K3942" t="inlineStr">
        <is>
          <t>New York</t>
        </is>
      </c>
      <c r="L3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2" t="inlineStr">
        <is>
          <t>East</t>
        </is>
      </c>
      <c r="N3942" t="inlineStr">
        <is>
          <t>FUR-FU-10002456</t>
        </is>
      </c>
      <c r="O3942" t="inlineStr">
        <is>
          <t>Furniture</t>
        </is>
      </c>
      <c r="P3942" t="inlineStr">
        <is>
          <t>Furnishings</t>
        </is>
      </c>
      <c r="Q3942" t="inlineStr">
        <is>
          <t>Master Caster Door Stop, Large Neon Orange</t>
        </is>
      </c>
      <c r="R3942" t="n">
        <v>14.56</v>
      </c>
      <c r="S3942" t="n">
        <v>2</v>
      </c>
      <c r="T3942" t="n">
        <v>0</v>
      </c>
      <c r="U3942" t="n">
        <v>6.2608</v>
      </c>
      <c r="V3942">
        <f>IF(OR(C3942 = "", D3942 = ""), "", DATEDIF(C3942, D3942, "D"))</f>
        <v/>
      </c>
    </row>
    <row r="3943">
      <c r="A3943" t="inlineStr">
        <is>
          <t>0          1
1          2
2          3
3          4
4          5
        ... 
9989    9990
9990    9991
9991    9992
9992    9993
9993    9994
Name: Row ID, Length: 9994, dtype: int64</t>
        </is>
      </c>
      <c r="B3943" t="inlineStr">
        <is>
          <t>CA-2017-117863</t>
        </is>
      </c>
      <c r="E3943" t="inlineStr">
        <is>
          <t>Standard Class</t>
        </is>
      </c>
      <c r="F3943" t="inlineStr">
        <is>
          <t>TS-21340</t>
        </is>
      </c>
      <c r="G3943" t="inlineStr">
        <is>
          <t>Toby Swindell</t>
        </is>
      </c>
      <c r="H3943" t="inlineStr">
        <is>
          <t>Consumer</t>
        </is>
      </c>
      <c r="I3943" t="inlineStr">
        <is>
          <t>United States</t>
        </is>
      </c>
      <c r="J3943" t="inlineStr">
        <is>
          <t>New York City</t>
        </is>
      </c>
      <c r="K3943" t="inlineStr">
        <is>
          <t>New York</t>
        </is>
      </c>
      <c r="L3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3" t="inlineStr">
        <is>
          <t>East</t>
        </is>
      </c>
      <c r="N3943" t="inlineStr">
        <is>
          <t>OFF-BI-10000605</t>
        </is>
      </c>
      <c r="O3943" t="inlineStr">
        <is>
          <t>Office Supplies</t>
        </is>
      </c>
      <c r="P3943" t="inlineStr">
        <is>
          <t>Binders</t>
        </is>
      </c>
      <c r="Q3943" t="inlineStr">
        <is>
          <t>Acco Pressboard Covers with Storage Hooks, 9 1/2" x 11", Executive Red</t>
        </is>
      </c>
      <c r="R3943" t="n">
        <v>3.048</v>
      </c>
      <c r="S3943" t="n">
        <v>1</v>
      </c>
      <c r="T3943" t="n">
        <v>0.2</v>
      </c>
      <c r="U3943" t="n">
        <v>1.0287</v>
      </c>
      <c r="V3943">
        <f>IF(OR(C3943 = "", D3943 = ""), "", DATEDIF(C3943, D3943, "D"))</f>
        <v/>
      </c>
    </row>
    <row r="3944">
      <c r="A3944" t="inlineStr">
        <is>
          <t>0          1
1          2
2          3
3          4
4          5
        ... 
9989    9990
9990    9991
9991    9992
9992    9993
9993    9994
Name: Row ID, Length: 9994, dtype: int64</t>
        </is>
      </c>
      <c r="B3944" t="inlineStr">
        <is>
          <t>CA-2017-160458</t>
        </is>
      </c>
      <c r="E3944" t="inlineStr">
        <is>
          <t>Second Class</t>
        </is>
      </c>
      <c r="F3944" t="inlineStr">
        <is>
          <t>EH-13945</t>
        </is>
      </c>
      <c r="G3944" t="inlineStr">
        <is>
          <t>Eric Hoffmann</t>
        </is>
      </c>
      <c r="H3944" t="inlineStr">
        <is>
          <t>Consumer</t>
        </is>
      </c>
      <c r="I3944" t="inlineStr">
        <is>
          <t>United States</t>
        </is>
      </c>
      <c r="J3944" t="inlineStr">
        <is>
          <t>Memphis</t>
        </is>
      </c>
      <c r="K3944" t="inlineStr">
        <is>
          <t>Tennessee</t>
        </is>
      </c>
      <c r="L3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4" t="inlineStr">
        <is>
          <t>South</t>
        </is>
      </c>
      <c r="N3944" t="inlineStr">
        <is>
          <t>OFF-PA-10001166</t>
        </is>
      </c>
      <c r="O3944" t="inlineStr">
        <is>
          <t>Office Supplies</t>
        </is>
      </c>
      <c r="P3944" t="inlineStr">
        <is>
          <t>Paper</t>
        </is>
      </c>
      <c r="Q3944" t="inlineStr">
        <is>
          <t>Xerox 2</t>
        </is>
      </c>
      <c r="R3944" t="n">
        <v>25.92</v>
      </c>
      <c r="S3944" t="n">
        <v>5</v>
      </c>
      <c r="T3944" t="n">
        <v>0.2</v>
      </c>
      <c r="U3944" t="n">
        <v>9.071999999999999</v>
      </c>
      <c r="V3944">
        <f>IF(OR(C3944 = "", D3944 = ""), "", DATEDIF(C3944, D3944, "D"))</f>
        <v/>
      </c>
    </row>
    <row r="3945">
      <c r="A3945" t="inlineStr">
        <is>
          <t>0          1
1          2
2          3
3          4
4          5
        ... 
9989    9990
9990    9991
9991    9992
9992    9993
9993    9994
Name: Row ID, Length: 9994, dtype: int64</t>
        </is>
      </c>
      <c r="B3945" t="inlineStr">
        <is>
          <t>US-2016-142685</t>
        </is>
      </c>
      <c r="E3945" t="inlineStr">
        <is>
          <t>Standard Class</t>
        </is>
      </c>
      <c r="F3945" t="inlineStr">
        <is>
          <t>MG-17695</t>
        </is>
      </c>
      <c r="G3945" t="inlineStr">
        <is>
          <t>Maureen Gnade</t>
        </is>
      </c>
      <c r="H3945" t="inlineStr">
        <is>
          <t>Consumer</t>
        </is>
      </c>
      <c r="I3945" t="inlineStr">
        <is>
          <t>United States</t>
        </is>
      </c>
      <c r="J3945" t="inlineStr">
        <is>
          <t>Buffalo</t>
        </is>
      </c>
      <c r="K3945" t="inlineStr">
        <is>
          <t>New York</t>
        </is>
      </c>
      <c r="L3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5" t="inlineStr">
        <is>
          <t>East</t>
        </is>
      </c>
      <c r="N3945" t="inlineStr">
        <is>
          <t>OFF-SU-10000157</t>
        </is>
      </c>
      <c r="O3945" t="inlineStr">
        <is>
          <t>Office Supplies</t>
        </is>
      </c>
      <c r="P3945" t="inlineStr">
        <is>
          <t>Supplies</t>
        </is>
      </c>
      <c r="Q3945" t="inlineStr">
        <is>
          <t>Compact Automatic Electric Letter Opener</t>
        </is>
      </c>
      <c r="R3945" t="n">
        <v>835.17</v>
      </c>
      <c r="S3945" t="n">
        <v>7</v>
      </c>
      <c r="T3945" t="n">
        <v>0</v>
      </c>
      <c r="U3945" t="n">
        <v>16.7034</v>
      </c>
      <c r="V3945">
        <f>IF(OR(C3945 = "", D3945 = ""), "", DATEDIF(C3945, D3945, "D"))</f>
        <v/>
      </c>
    </row>
    <row r="3946">
      <c r="A3946" t="inlineStr">
        <is>
          <t>0          1
1          2
2          3
3          4
4          5
        ... 
9989    9990
9990    9991
9991    9992
9992    9993
9993    9994
Name: Row ID, Length: 9994, dtype: int64</t>
        </is>
      </c>
      <c r="B3946" t="inlineStr">
        <is>
          <t>CA-2016-133144</t>
        </is>
      </c>
      <c r="E3946" t="inlineStr">
        <is>
          <t>Second Class</t>
        </is>
      </c>
      <c r="F3946" t="inlineStr">
        <is>
          <t>DO-13435</t>
        </is>
      </c>
      <c r="G3946" t="inlineStr">
        <is>
          <t>Denny Ordway</t>
        </is>
      </c>
      <c r="H3946" t="inlineStr">
        <is>
          <t>Consumer</t>
        </is>
      </c>
      <c r="I3946" t="inlineStr">
        <is>
          <t>United States</t>
        </is>
      </c>
      <c r="J3946" t="inlineStr">
        <is>
          <t>Los Angeles</t>
        </is>
      </c>
      <c r="K3946" t="inlineStr">
        <is>
          <t>California</t>
        </is>
      </c>
      <c r="L3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6" t="inlineStr">
        <is>
          <t>West</t>
        </is>
      </c>
      <c r="N3946" t="inlineStr">
        <is>
          <t>OFF-PA-10004971</t>
        </is>
      </c>
      <c r="O3946" t="inlineStr">
        <is>
          <t>Office Supplies</t>
        </is>
      </c>
      <c r="P3946" t="inlineStr">
        <is>
          <t>Paper</t>
        </is>
      </c>
      <c r="Q3946" t="inlineStr">
        <is>
          <t>Xerox 196</t>
        </is>
      </c>
      <c r="R3946" t="n">
        <v>17.34</v>
      </c>
      <c r="S3946" t="n">
        <v>3</v>
      </c>
      <c r="T3946" t="n">
        <v>0</v>
      </c>
      <c r="U3946" t="n">
        <v>8.496600000000001</v>
      </c>
      <c r="V3946">
        <f>IF(OR(C3946 = "", D3946 = ""), "", DATEDIF(C3946, D3946, "D"))</f>
        <v/>
      </c>
    </row>
    <row r="3947">
      <c r="A3947" t="inlineStr">
        <is>
          <t>0          1
1          2
2          3
3          4
4          5
        ... 
9989    9990
9990    9991
9991    9992
9992    9993
9993    9994
Name: Row ID, Length: 9994, dtype: int64</t>
        </is>
      </c>
      <c r="B3947" t="inlineStr">
        <is>
          <t>CA-2017-167871</t>
        </is>
      </c>
      <c r="E3947" t="inlineStr">
        <is>
          <t>Standard Class</t>
        </is>
      </c>
      <c r="F3947" t="inlineStr">
        <is>
          <t>AF-10870</t>
        </is>
      </c>
      <c r="G3947" t="inlineStr">
        <is>
          <t>Art Ferguson</t>
        </is>
      </c>
      <c r="H3947" t="inlineStr">
        <is>
          <t>Consumer</t>
        </is>
      </c>
      <c r="I3947" t="inlineStr">
        <is>
          <t>United States</t>
        </is>
      </c>
      <c r="J3947" t="inlineStr">
        <is>
          <t>Homestead</t>
        </is>
      </c>
      <c r="K3947" t="inlineStr">
        <is>
          <t>Florida</t>
        </is>
      </c>
      <c r="L3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7" t="inlineStr">
        <is>
          <t>South</t>
        </is>
      </c>
      <c r="N3947" t="inlineStr">
        <is>
          <t>OFF-PA-10001977</t>
        </is>
      </c>
      <c r="O3947" t="inlineStr">
        <is>
          <t>Office Supplies</t>
        </is>
      </c>
      <c r="P3947" t="inlineStr">
        <is>
          <t>Paper</t>
        </is>
      </c>
      <c r="Q3947" t="inlineStr">
        <is>
          <t>Xerox 194</t>
        </is>
      </c>
      <c r="R3947" t="n">
        <v>44.384</v>
      </c>
      <c r="S3947" t="n">
        <v>1</v>
      </c>
      <c r="T3947" t="n">
        <v>0.2</v>
      </c>
      <c r="U3947" t="n">
        <v>15.5344</v>
      </c>
      <c r="V3947">
        <f>IF(OR(C3947 = "", D3947 = ""), "", DATEDIF(C3947, D3947, "D"))</f>
        <v/>
      </c>
    </row>
    <row r="3948">
      <c r="A3948" t="inlineStr">
        <is>
          <t>0          1
1          2
2          3
3          4
4          5
        ... 
9989    9990
9990    9991
9991    9992
9992    9993
9993    9994
Name: Row ID, Length: 9994, dtype: int64</t>
        </is>
      </c>
      <c r="B3948" t="inlineStr">
        <is>
          <t>CA-2017-167871</t>
        </is>
      </c>
      <c r="E3948" t="inlineStr">
        <is>
          <t>Standard Class</t>
        </is>
      </c>
      <c r="F3948" t="inlineStr">
        <is>
          <t>AF-10870</t>
        </is>
      </c>
      <c r="G3948" t="inlineStr">
        <is>
          <t>Art Ferguson</t>
        </is>
      </c>
      <c r="H3948" t="inlineStr">
        <is>
          <t>Consumer</t>
        </is>
      </c>
      <c r="I3948" t="inlineStr">
        <is>
          <t>United States</t>
        </is>
      </c>
      <c r="J3948" t="inlineStr">
        <is>
          <t>Homestead</t>
        </is>
      </c>
      <c r="K3948" t="inlineStr">
        <is>
          <t>Florida</t>
        </is>
      </c>
      <c r="L3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8" t="inlineStr">
        <is>
          <t>South</t>
        </is>
      </c>
      <c r="N3948" t="inlineStr">
        <is>
          <t>OFF-SU-10001225</t>
        </is>
      </c>
      <c r="O3948" t="inlineStr">
        <is>
          <t>Office Supplies</t>
        </is>
      </c>
      <c r="P3948" t="inlineStr">
        <is>
          <t>Supplies</t>
        </is>
      </c>
      <c r="Q3948" t="inlineStr">
        <is>
          <t>Staple remover</t>
        </is>
      </c>
      <c r="R3948" t="n">
        <v>2.944</v>
      </c>
      <c r="S3948" t="n">
        <v>1</v>
      </c>
      <c r="T3948" t="n">
        <v>0.2</v>
      </c>
      <c r="U3948" t="n">
        <v>-0.6624</v>
      </c>
      <c r="V3948">
        <f>IF(OR(C3948 = "", D3948 = ""), "", DATEDIF(C3948, D3948, "D"))</f>
        <v/>
      </c>
    </row>
    <row r="3949">
      <c r="A3949" t="inlineStr">
        <is>
          <t>0          1
1          2
2          3
3          4
4          5
        ... 
9989    9990
9990    9991
9991    9992
9992    9993
9993    9994
Name: Row ID, Length: 9994, dtype: int64</t>
        </is>
      </c>
      <c r="B3949" t="inlineStr">
        <is>
          <t>CA-2016-119963</t>
        </is>
      </c>
      <c r="E3949" t="inlineStr">
        <is>
          <t>Standard Class</t>
        </is>
      </c>
      <c r="F3949" t="inlineStr">
        <is>
          <t>SN-20710</t>
        </is>
      </c>
      <c r="G3949" t="inlineStr">
        <is>
          <t>Steve Nguyen</t>
        </is>
      </c>
      <c r="H3949" t="inlineStr">
        <is>
          <t>Home Office</t>
        </is>
      </c>
      <c r="I3949" t="inlineStr">
        <is>
          <t>United States</t>
        </is>
      </c>
      <c r="J3949" t="inlineStr">
        <is>
          <t>Pasadena</t>
        </is>
      </c>
      <c r="K3949" t="inlineStr">
        <is>
          <t>Texas</t>
        </is>
      </c>
      <c r="L3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49" t="inlineStr">
        <is>
          <t>Central</t>
        </is>
      </c>
      <c r="N3949" t="inlineStr">
        <is>
          <t>OFF-AR-10003514</t>
        </is>
      </c>
      <c r="O3949" t="inlineStr">
        <is>
          <t>Office Supplies</t>
        </is>
      </c>
      <c r="P3949" t="inlineStr">
        <is>
          <t>Art</t>
        </is>
      </c>
      <c r="Q3949" t="inlineStr">
        <is>
          <t>4009 Highlighters by Sanford</t>
        </is>
      </c>
      <c r="R3949" t="n">
        <v>6.368</v>
      </c>
      <c r="S3949" t="n">
        <v>2</v>
      </c>
      <c r="T3949" t="n">
        <v>0.2</v>
      </c>
      <c r="U3949" t="n">
        <v>1.0348</v>
      </c>
      <c r="V3949">
        <f>IF(OR(C3949 = "", D3949 = ""), "", DATEDIF(C3949, D3949, "D"))</f>
        <v/>
      </c>
    </row>
    <row r="3950">
      <c r="A3950" t="inlineStr">
        <is>
          <t>0          1
1          2
2          3
3          4
4          5
        ... 
9989    9990
9990    9991
9991    9992
9992    9993
9993    9994
Name: Row ID, Length: 9994, dtype: int64</t>
        </is>
      </c>
      <c r="B3950" t="inlineStr">
        <is>
          <t>CA-2016-119963</t>
        </is>
      </c>
      <c r="E3950" t="inlineStr">
        <is>
          <t>Standard Class</t>
        </is>
      </c>
      <c r="F3950" t="inlineStr">
        <is>
          <t>SN-20710</t>
        </is>
      </c>
      <c r="G3950" t="inlineStr">
        <is>
          <t>Steve Nguyen</t>
        </is>
      </c>
      <c r="H3950" t="inlineStr">
        <is>
          <t>Home Office</t>
        </is>
      </c>
      <c r="I3950" t="inlineStr">
        <is>
          <t>United States</t>
        </is>
      </c>
      <c r="J3950" t="inlineStr">
        <is>
          <t>Pasadena</t>
        </is>
      </c>
      <c r="K3950" t="inlineStr">
        <is>
          <t>Texas</t>
        </is>
      </c>
      <c r="L3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0" t="inlineStr">
        <is>
          <t>Central</t>
        </is>
      </c>
      <c r="N3950" t="inlineStr">
        <is>
          <t>OFF-LA-10003510</t>
        </is>
      </c>
      <c r="O3950" t="inlineStr">
        <is>
          <t>Office Supplies</t>
        </is>
      </c>
      <c r="P3950" t="inlineStr">
        <is>
          <t>Labels</t>
        </is>
      </c>
      <c r="Q3950" t="inlineStr">
        <is>
          <t>Avery 4027 File Folder Labels for Dot Matrix Printers, 5000 Labels per Box, White</t>
        </is>
      </c>
      <c r="R3950" t="n">
        <v>48.848</v>
      </c>
      <c r="S3950" t="n">
        <v>2</v>
      </c>
      <c r="T3950" t="n">
        <v>0.2</v>
      </c>
      <c r="U3950" t="n">
        <v>15.8756</v>
      </c>
      <c r="V3950">
        <f>IF(OR(C3950 = "", D3950 = ""), "", DATEDIF(C3950, D3950, "D"))</f>
        <v/>
      </c>
    </row>
    <row r="3951">
      <c r="A3951" t="inlineStr">
        <is>
          <t>0          1
1          2
2          3
3          4
4          5
        ... 
9989    9990
9990    9991
9991    9992
9992    9993
9993    9994
Name: Row ID, Length: 9994, dtype: int64</t>
        </is>
      </c>
      <c r="B3951" t="inlineStr">
        <is>
          <t>CA-2016-119963</t>
        </is>
      </c>
      <c r="E3951" t="inlineStr">
        <is>
          <t>Standard Class</t>
        </is>
      </c>
      <c r="F3951" t="inlineStr">
        <is>
          <t>SN-20710</t>
        </is>
      </c>
      <c r="G3951" t="inlineStr">
        <is>
          <t>Steve Nguyen</t>
        </is>
      </c>
      <c r="H3951" t="inlineStr">
        <is>
          <t>Home Office</t>
        </is>
      </c>
      <c r="I3951" t="inlineStr">
        <is>
          <t>United States</t>
        </is>
      </c>
      <c r="J3951" t="inlineStr">
        <is>
          <t>Pasadena</t>
        </is>
      </c>
      <c r="K3951" t="inlineStr">
        <is>
          <t>Texas</t>
        </is>
      </c>
      <c r="L3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1" t="inlineStr">
        <is>
          <t>Central</t>
        </is>
      </c>
      <c r="N3951" t="inlineStr">
        <is>
          <t>OFF-PA-10001970</t>
        </is>
      </c>
      <c r="O3951" t="inlineStr">
        <is>
          <t>Office Supplies</t>
        </is>
      </c>
      <c r="P3951" t="inlineStr">
        <is>
          <t>Paper</t>
        </is>
      </c>
      <c r="Q3951" t="inlineStr">
        <is>
          <t>Xerox 1881</t>
        </is>
      </c>
      <c r="R3951" t="n">
        <v>19.648</v>
      </c>
      <c r="S3951" t="n">
        <v>2</v>
      </c>
      <c r="T3951" t="n">
        <v>0.2</v>
      </c>
      <c r="U3951" t="n">
        <v>6.6312</v>
      </c>
      <c r="V3951">
        <f>IF(OR(C3951 = "", D3951 = ""), "", DATEDIF(C3951, D3951, "D"))</f>
        <v/>
      </c>
    </row>
    <row r="3952">
      <c r="A3952" t="inlineStr">
        <is>
          <t>0          1
1          2
2          3
3          4
4          5
        ... 
9989    9990
9990    9991
9991    9992
9992    9993
9993    9994
Name: Row ID, Length: 9994, dtype: int64</t>
        </is>
      </c>
      <c r="B3952" t="inlineStr">
        <is>
          <t>CA-2016-119963</t>
        </is>
      </c>
      <c r="E3952" t="inlineStr">
        <is>
          <t>Standard Class</t>
        </is>
      </c>
      <c r="F3952" t="inlineStr">
        <is>
          <t>SN-20710</t>
        </is>
      </c>
      <c r="G3952" t="inlineStr">
        <is>
          <t>Steve Nguyen</t>
        </is>
      </c>
      <c r="H3952" t="inlineStr">
        <is>
          <t>Home Office</t>
        </is>
      </c>
      <c r="I3952" t="inlineStr">
        <is>
          <t>United States</t>
        </is>
      </c>
      <c r="J3952" t="inlineStr">
        <is>
          <t>Pasadena</t>
        </is>
      </c>
      <c r="K3952" t="inlineStr">
        <is>
          <t>Texas</t>
        </is>
      </c>
      <c r="L3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2" t="inlineStr">
        <is>
          <t>Central</t>
        </is>
      </c>
      <c r="N3952" t="inlineStr">
        <is>
          <t>FUR-CH-10003817</t>
        </is>
      </c>
      <c r="O3952" t="inlineStr">
        <is>
          <t>Furniture</t>
        </is>
      </c>
      <c r="P3952" t="inlineStr">
        <is>
          <t>Chairs</t>
        </is>
      </c>
      <c r="Q3952" t="inlineStr">
        <is>
          <t>Global Value Steno Chair, Gray</t>
        </is>
      </c>
      <c r="R3952" t="n">
        <v>255.108</v>
      </c>
      <c r="S3952" t="n">
        <v>6</v>
      </c>
      <c r="T3952" t="n">
        <v>0.3</v>
      </c>
      <c r="U3952" t="n">
        <v>-18.222</v>
      </c>
      <c r="V3952">
        <f>IF(OR(C3952 = "", D3952 = ""), "", DATEDIF(C3952, D3952, "D"))</f>
        <v/>
      </c>
    </row>
    <row r="3953">
      <c r="A3953" t="inlineStr">
        <is>
          <t>0          1
1          2
2          3
3          4
4          5
        ... 
9989    9990
9990    9991
9991    9992
9992    9993
9993    9994
Name: Row ID, Length: 9994, dtype: int64</t>
        </is>
      </c>
      <c r="B3953" t="inlineStr">
        <is>
          <t>CA-2014-121167</t>
        </is>
      </c>
      <c r="E3953" t="inlineStr">
        <is>
          <t>Second Class</t>
        </is>
      </c>
      <c r="F3953" t="inlineStr">
        <is>
          <t>MO-17500</t>
        </is>
      </c>
      <c r="G3953" t="inlineStr">
        <is>
          <t>Mary O'Rourke</t>
        </is>
      </c>
      <c r="H3953" t="inlineStr">
        <is>
          <t>Consumer</t>
        </is>
      </c>
      <c r="I3953" t="inlineStr">
        <is>
          <t>United States</t>
        </is>
      </c>
      <c r="J3953" t="inlineStr">
        <is>
          <t>Freeport</t>
        </is>
      </c>
      <c r="K3953" t="inlineStr">
        <is>
          <t>New York</t>
        </is>
      </c>
      <c r="L3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3" t="inlineStr">
        <is>
          <t>East</t>
        </is>
      </c>
      <c r="N3953" t="inlineStr">
        <is>
          <t>OFF-BI-10003676</t>
        </is>
      </c>
      <c r="O3953" t="inlineStr">
        <is>
          <t>Office Supplies</t>
        </is>
      </c>
      <c r="P3953" t="inlineStr">
        <is>
          <t>Binders</t>
        </is>
      </c>
      <c r="Q3953" t="inlineStr">
        <is>
          <t>GBC Standard Recycled Report Covers, Clear Plastic Sheets</t>
        </is>
      </c>
      <c r="R3953" t="n">
        <v>17.248</v>
      </c>
      <c r="S3953" t="n">
        <v>2</v>
      </c>
      <c r="T3953" t="n">
        <v>0.2</v>
      </c>
      <c r="U3953" t="n">
        <v>6.0368</v>
      </c>
      <c r="V3953">
        <f>IF(OR(C3953 = "", D3953 = ""), "", DATEDIF(C3953, D3953, "D"))</f>
        <v/>
      </c>
    </row>
    <row r="3954">
      <c r="A3954" t="inlineStr">
        <is>
          <t>0          1
1          2
2          3
3          4
4          5
        ... 
9989    9990
9990    9991
9991    9992
9992    9993
9993    9994
Name: Row ID, Length: 9994, dtype: int64</t>
        </is>
      </c>
      <c r="B3954" t="inlineStr">
        <is>
          <t>US-2016-151862</t>
        </is>
      </c>
      <c r="C3954" s="3" t="n">
        <v>42372</v>
      </c>
      <c r="D3954" s="3" t="n">
        <v>42585</v>
      </c>
      <c r="E3954" t="inlineStr">
        <is>
          <t>Standard Class</t>
        </is>
      </c>
      <c r="F3954" t="inlineStr">
        <is>
          <t>ON-18715</t>
        </is>
      </c>
      <c r="G3954" t="inlineStr">
        <is>
          <t>Odella Nelson</t>
        </is>
      </c>
      <c r="H3954" t="inlineStr">
        <is>
          <t>Corporate</t>
        </is>
      </c>
      <c r="I3954" t="inlineStr">
        <is>
          <t>United States</t>
        </is>
      </c>
      <c r="J3954" t="inlineStr">
        <is>
          <t>Denver</t>
        </is>
      </c>
      <c r="K3954" t="inlineStr">
        <is>
          <t>Colorado</t>
        </is>
      </c>
      <c r="L3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4" t="inlineStr">
        <is>
          <t>West</t>
        </is>
      </c>
      <c r="N3954" t="inlineStr">
        <is>
          <t>TEC-PH-10003535</t>
        </is>
      </c>
      <c r="O3954" t="inlineStr">
        <is>
          <t>Technology</t>
        </is>
      </c>
      <c r="P3954" t="inlineStr">
        <is>
          <t>Phones</t>
        </is>
      </c>
      <c r="Q3954" t="inlineStr">
        <is>
          <t>RCA ViSYS 25423RE1 Corded phone</t>
        </is>
      </c>
      <c r="R3954" t="n">
        <v>159.984</v>
      </c>
      <c r="S3954" t="n">
        <v>2</v>
      </c>
      <c r="T3954" t="n">
        <v>0.2</v>
      </c>
      <c r="U3954" t="n">
        <v>13.9986</v>
      </c>
      <c r="V3954">
        <f>IF(OR(C3954 = "", D3954 = ""), "", DATEDIF(C3954, D3954, "D"))</f>
        <v/>
      </c>
    </row>
    <row r="3955">
      <c r="A3955" t="inlineStr">
        <is>
          <t>0          1
1          2
2          3
3          4
4          5
        ... 
9989    9990
9990    9991
9991    9992
9992    9993
9993    9994
Name: Row ID, Length: 9994, dtype: int64</t>
        </is>
      </c>
      <c r="B3955" t="inlineStr">
        <is>
          <t>CA-2017-152961</t>
        </is>
      </c>
      <c r="E3955" t="inlineStr">
        <is>
          <t>Standard Class</t>
        </is>
      </c>
      <c r="F3955" t="inlineStr">
        <is>
          <t>SC-20095</t>
        </is>
      </c>
      <c r="G3955" t="inlineStr">
        <is>
          <t>Sanjit Chand</t>
        </is>
      </c>
      <c r="H3955" t="inlineStr">
        <is>
          <t>Consumer</t>
        </is>
      </c>
      <c r="I3955" t="inlineStr">
        <is>
          <t>United States</t>
        </is>
      </c>
      <c r="J3955" t="inlineStr">
        <is>
          <t>Quincy</t>
        </is>
      </c>
      <c r="K3955" t="inlineStr">
        <is>
          <t>Massachusetts</t>
        </is>
      </c>
      <c r="L3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5" t="inlineStr">
        <is>
          <t>East</t>
        </is>
      </c>
      <c r="N3955" t="inlineStr">
        <is>
          <t>OFF-PA-10004675</t>
        </is>
      </c>
      <c r="O3955" t="inlineStr">
        <is>
          <t>Office Supplies</t>
        </is>
      </c>
      <c r="P3955" t="inlineStr">
        <is>
          <t>Paper</t>
        </is>
      </c>
      <c r="Q3955" t="inlineStr">
        <is>
          <t>Telephone Message Books with Fax/Mobile Section, 5 1/2" x 3 3/16"</t>
        </is>
      </c>
      <c r="R3955" t="n">
        <v>12.7</v>
      </c>
      <c r="S3955" t="n">
        <v>2</v>
      </c>
      <c r="T3955" t="n">
        <v>0</v>
      </c>
      <c r="U3955" t="n">
        <v>5.842</v>
      </c>
      <c r="V3955">
        <f>IF(OR(C3955 = "", D3955 = ""), "", DATEDIF(C3955, D3955, "D"))</f>
        <v/>
      </c>
    </row>
    <row r="3956">
      <c r="A3956" t="inlineStr">
        <is>
          <t>0          1
1          2
2          3
3          4
4          5
        ... 
9989    9990
9990    9991
9991    9992
9992    9993
9993    9994
Name: Row ID, Length: 9994, dtype: int64</t>
        </is>
      </c>
      <c r="B3956" t="inlineStr">
        <is>
          <t>CA-2014-133228</t>
        </is>
      </c>
      <c r="C3956" s="3" t="n">
        <v>41733</v>
      </c>
      <c r="D3956" s="3" t="n">
        <v>41886</v>
      </c>
      <c r="E3956" t="inlineStr">
        <is>
          <t>Standard Class</t>
        </is>
      </c>
      <c r="F3956" t="inlineStr">
        <is>
          <t>MS-17710</t>
        </is>
      </c>
      <c r="G3956" t="inlineStr">
        <is>
          <t>Maurice Satty</t>
        </is>
      </c>
      <c r="H3956" t="inlineStr">
        <is>
          <t>Consumer</t>
        </is>
      </c>
      <c r="I3956" t="inlineStr">
        <is>
          <t>United States</t>
        </is>
      </c>
      <c r="J3956" t="inlineStr">
        <is>
          <t>Detroit</t>
        </is>
      </c>
      <c r="K3956" t="inlineStr">
        <is>
          <t>Michigan</t>
        </is>
      </c>
      <c r="L3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6" t="inlineStr">
        <is>
          <t>Central</t>
        </is>
      </c>
      <c r="N3956" t="inlineStr">
        <is>
          <t>FUR-FU-10004020</t>
        </is>
      </c>
      <c r="O3956" t="inlineStr">
        <is>
          <t>Furniture</t>
        </is>
      </c>
      <c r="P3956" t="inlineStr">
        <is>
          <t>Furnishings</t>
        </is>
      </c>
      <c r="Q3956" t="inlineStr">
        <is>
          <t>Advantus Panel Wall Acrylic Frame</t>
        </is>
      </c>
      <c r="R3956" t="n">
        <v>5.47</v>
      </c>
      <c r="S3956" t="n">
        <v>1</v>
      </c>
      <c r="T3956" t="n">
        <v>0</v>
      </c>
      <c r="U3956" t="n">
        <v>2.3521</v>
      </c>
      <c r="V3956">
        <f>IF(OR(C3956 = "", D3956 = ""), "", DATEDIF(C3956, D3956, "D"))</f>
        <v/>
      </c>
    </row>
    <row r="3957">
      <c r="A3957" t="inlineStr">
        <is>
          <t>0          1
1          2
2          3
3          4
4          5
        ... 
9989    9990
9990    9991
9991    9992
9992    9993
9993    9994
Name: Row ID, Length: 9994, dtype: int64</t>
        </is>
      </c>
      <c r="B3957" t="inlineStr">
        <is>
          <t>CA-2014-133228</t>
        </is>
      </c>
      <c r="C3957" s="3" t="n">
        <v>41733</v>
      </c>
      <c r="D3957" s="3" t="n">
        <v>41886</v>
      </c>
      <c r="E3957" t="inlineStr">
        <is>
          <t>Standard Class</t>
        </is>
      </c>
      <c r="F3957" t="inlineStr">
        <is>
          <t>MS-17710</t>
        </is>
      </c>
      <c r="G3957" t="inlineStr">
        <is>
          <t>Maurice Satty</t>
        </is>
      </c>
      <c r="H3957" t="inlineStr">
        <is>
          <t>Consumer</t>
        </is>
      </c>
      <c r="I3957" t="inlineStr">
        <is>
          <t>United States</t>
        </is>
      </c>
      <c r="J3957" t="inlineStr">
        <is>
          <t>Detroit</t>
        </is>
      </c>
      <c r="K3957" t="inlineStr">
        <is>
          <t>Michigan</t>
        </is>
      </c>
      <c r="L3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7" t="inlineStr">
        <is>
          <t>Central</t>
        </is>
      </c>
      <c r="N3957" t="inlineStr">
        <is>
          <t>OFF-AR-10001955</t>
        </is>
      </c>
      <c r="O3957" t="inlineStr">
        <is>
          <t>Office Supplies</t>
        </is>
      </c>
      <c r="P3957" t="inlineStr">
        <is>
          <t>Art</t>
        </is>
      </c>
      <c r="Q3957" t="inlineStr">
        <is>
          <t>Newell 319</t>
        </is>
      </c>
      <c r="R3957" t="n">
        <v>79.36</v>
      </c>
      <c r="S3957" t="n">
        <v>4</v>
      </c>
      <c r="T3957" t="n">
        <v>0</v>
      </c>
      <c r="U3957" t="n">
        <v>23.808</v>
      </c>
      <c r="V3957">
        <f>IF(OR(C3957 = "", D3957 = ""), "", DATEDIF(C3957, D3957, "D"))</f>
        <v/>
      </c>
    </row>
    <row r="3958">
      <c r="A3958" t="inlineStr">
        <is>
          <t>0          1
1          2
2          3
3          4
4          5
        ... 
9989    9990
9990    9991
9991    9992
9992    9993
9993    9994
Name: Row ID, Length: 9994, dtype: int64</t>
        </is>
      </c>
      <c r="B3958" t="inlineStr">
        <is>
          <t>CA-2016-114951</t>
        </is>
      </c>
      <c r="D3958" s="3" t="n">
        <v>42436</v>
      </c>
      <c r="E3958" t="inlineStr">
        <is>
          <t>Standard Class</t>
        </is>
      </c>
      <c r="F3958" t="inlineStr">
        <is>
          <t>DN-13690</t>
        </is>
      </c>
      <c r="G3958" t="inlineStr">
        <is>
          <t>Duane Noonan</t>
        </is>
      </c>
      <c r="H3958" t="inlineStr">
        <is>
          <t>Consumer</t>
        </is>
      </c>
      <c r="I3958" t="inlineStr">
        <is>
          <t>United States</t>
        </is>
      </c>
      <c r="J3958" t="inlineStr">
        <is>
          <t>San Francisco</t>
        </is>
      </c>
      <c r="K3958" t="inlineStr">
        <is>
          <t>California</t>
        </is>
      </c>
      <c r="L3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8" t="inlineStr">
        <is>
          <t>West</t>
        </is>
      </c>
      <c r="N3958" t="inlineStr">
        <is>
          <t>FUR-FU-10002364</t>
        </is>
      </c>
      <c r="O3958" t="inlineStr">
        <is>
          <t>Furniture</t>
        </is>
      </c>
      <c r="P3958" t="inlineStr">
        <is>
          <t>Furnishings</t>
        </is>
      </c>
      <c r="Q3958" t="inlineStr">
        <is>
          <t>Eldon Expressions Wood Desk Accessories, Oak</t>
        </is>
      </c>
      <c r="R3958" t="n">
        <v>22.14</v>
      </c>
      <c r="S3958" t="n">
        <v>3</v>
      </c>
      <c r="T3958" t="n">
        <v>0</v>
      </c>
      <c r="U3958" t="n">
        <v>6.4206</v>
      </c>
      <c r="V3958">
        <f>IF(OR(C3958 = "", D3958 = ""), "", DATEDIF(C3958, D3958, "D"))</f>
        <v/>
      </c>
    </row>
    <row r="3959">
      <c r="A3959" t="inlineStr">
        <is>
          <t>0          1
1          2
2          3
3          4
4          5
        ... 
9989    9990
9990    9991
9991    9992
9992    9993
9993    9994
Name: Row ID, Length: 9994, dtype: int64</t>
        </is>
      </c>
      <c r="B3959" t="inlineStr">
        <is>
          <t>CA-2016-156573</t>
        </is>
      </c>
      <c r="D3959" s="3" t="n">
        <v>42406</v>
      </c>
      <c r="E3959" t="inlineStr">
        <is>
          <t>Standard Class</t>
        </is>
      </c>
      <c r="F3959" t="inlineStr">
        <is>
          <t>RB-19360</t>
        </is>
      </c>
      <c r="G3959" t="inlineStr">
        <is>
          <t>Raymond Buch</t>
        </is>
      </c>
      <c r="H3959" t="inlineStr">
        <is>
          <t>Consumer</t>
        </is>
      </c>
      <c r="I3959" t="inlineStr">
        <is>
          <t>United States</t>
        </is>
      </c>
      <c r="J3959" t="inlineStr">
        <is>
          <t>Nashville</t>
        </is>
      </c>
      <c r="K3959" t="inlineStr">
        <is>
          <t>Tennessee</t>
        </is>
      </c>
      <c r="L3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59" t="inlineStr">
        <is>
          <t>South</t>
        </is>
      </c>
      <c r="N3959" t="inlineStr">
        <is>
          <t>OFF-BI-10002414</t>
        </is>
      </c>
      <c r="O3959" t="inlineStr">
        <is>
          <t>Office Supplies</t>
        </is>
      </c>
      <c r="P3959" t="inlineStr">
        <is>
          <t>Binders</t>
        </is>
      </c>
      <c r="Q3959" t="inlineStr">
        <is>
          <t>GBC ProClick Spines for 32-Hole Punch</t>
        </is>
      </c>
      <c r="R3959" t="n">
        <v>11.277</v>
      </c>
      <c r="S3959" t="n">
        <v>3</v>
      </c>
      <c r="T3959" t="n">
        <v>0.7</v>
      </c>
      <c r="U3959" t="n">
        <v>-8.6457</v>
      </c>
      <c r="V3959">
        <f>IF(OR(C3959 = "", D3959 = ""), "", DATEDIF(C3959, D3959, "D"))</f>
        <v/>
      </c>
    </row>
    <row r="3960">
      <c r="A3960" t="inlineStr">
        <is>
          <t>0          1
1          2
2          3
3          4
4          5
        ... 
9989    9990
9990    9991
9991    9992
9992    9993
9993    9994
Name: Row ID, Length: 9994, dtype: int64</t>
        </is>
      </c>
      <c r="B3960" t="inlineStr">
        <is>
          <t>CA-2016-156573</t>
        </is>
      </c>
      <c r="D3960" s="3" t="n">
        <v>42406</v>
      </c>
      <c r="E3960" t="inlineStr">
        <is>
          <t>Standard Class</t>
        </is>
      </c>
      <c r="F3960" t="inlineStr">
        <is>
          <t>RB-19360</t>
        </is>
      </c>
      <c r="G3960" t="inlineStr">
        <is>
          <t>Raymond Buch</t>
        </is>
      </c>
      <c r="H3960" t="inlineStr">
        <is>
          <t>Consumer</t>
        </is>
      </c>
      <c r="I3960" t="inlineStr">
        <is>
          <t>United States</t>
        </is>
      </c>
      <c r="J3960" t="inlineStr">
        <is>
          <t>Nashville</t>
        </is>
      </c>
      <c r="K3960" t="inlineStr">
        <is>
          <t>Tennessee</t>
        </is>
      </c>
      <c r="L3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0" t="inlineStr">
        <is>
          <t>South</t>
        </is>
      </c>
      <c r="N3960" t="inlineStr">
        <is>
          <t>OFF-AR-10003732</t>
        </is>
      </c>
      <c r="O3960" t="inlineStr">
        <is>
          <t>Office Supplies</t>
        </is>
      </c>
      <c r="P3960" t="inlineStr">
        <is>
          <t>Art</t>
        </is>
      </c>
      <c r="Q3960" t="inlineStr">
        <is>
          <t>Newell 333</t>
        </is>
      </c>
      <c r="R3960" t="n">
        <v>4.448</v>
      </c>
      <c r="S3960" t="n">
        <v>2</v>
      </c>
      <c r="T3960" t="n">
        <v>0.2</v>
      </c>
      <c r="U3960" t="n">
        <v>0.3336</v>
      </c>
      <c r="V3960">
        <f>IF(OR(C3960 = "", D3960 = ""), "", DATEDIF(C3960, D3960, "D"))</f>
        <v/>
      </c>
    </row>
    <row r="3961">
      <c r="A3961" t="inlineStr">
        <is>
          <t>0          1
1          2
2          3
3          4
4          5
        ... 
9989    9990
9990    9991
9991    9992
9992    9993
9993    9994
Name: Row ID, Length: 9994, dtype: int64</t>
        </is>
      </c>
      <c r="B3961" t="inlineStr">
        <is>
          <t>CA-2016-156573</t>
        </is>
      </c>
      <c r="D3961" s="3" t="n">
        <v>42406</v>
      </c>
      <c r="E3961" t="inlineStr">
        <is>
          <t>Standard Class</t>
        </is>
      </c>
      <c r="F3961" t="inlineStr">
        <is>
          <t>RB-19360</t>
        </is>
      </c>
      <c r="G3961" t="inlineStr">
        <is>
          <t>Raymond Buch</t>
        </is>
      </c>
      <c r="H3961" t="inlineStr">
        <is>
          <t>Consumer</t>
        </is>
      </c>
      <c r="I3961" t="inlineStr">
        <is>
          <t>United States</t>
        </is>
      </c>
      <c r="J3961" t="inlineStr">
        <is>
          <t>Nashville</t>
        </is>
      </c>
      <c r="K3961" t="inlineStr">
        <is>
          <t>Tennessee</t>
        </is>
      </c>
      <c r="L3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1" t="inlineStr">
        <is>
          <t>South</t>
        </is>
      </c>
      <c r="N3961" t="inlineStr">
        <is>
          <t>FUR-FU-10001085</t>
        </is>
      </c>
      <c r="O3961" t="inlineStr">
        <is>
          <t>Furniture</t>
        </is>
      </c>
      <c r="P3961" t="inlineStr">
        <is>
          <t>Furnishings</t>
        </is>
      </c>
      <c r="Q3961" t="inlineStr">
        <is>
          <t>3M Polarizing Light Filter Sleeves</t>
        </is>
      </c>
      <c r="R3961" t="n">
        <v>44.76</v>
      </c>
      <c r="S3961" t="n">
        <v>3</v>
      </c>
      <c r="T3961" t="n">
        <v>0.2</v>
      </c>
      <c r="U3961" t="n">
        <v>14.547</v>
      </c>
      <c r="V3961">
        <f>IF(OR(C3961 = "", D3961 = ""), "", DATEDIF(C3961, D3961, "D"))</f>
        <v/>
      </c>
    </row>
    <row r="3962">
      <c r="A3962" t="inlineStr">
        <is>
          <t>0          1
1          2
2          3
3          4
4          5
        ... 
9989    9990
9990    9991
9991    9992
9992    9993
9993    9994
Name: Row ID, Length: 9994, dtype: int64</t>
        </is>
      </c>
      <c r="B3962" t="inlineStr">
        <is>
          <t>CA-2015-113901</t>
        </is>
      </c>
      <c r="E3962" t="inlineStr">
        <is>
          <t>Standard Class</t>
        </is>
      </c>
      <c r="F3962" t="inlineStr">
        <is>
          <t>NH-18610</t>
        </is>
      </c>
      <c r="G3962" t="inlineStr">
        <is>
          <t>Nicole Hansen</t>
        </is>
      </c>
      <c r="H3962" t="inlineStr">
        <is>
          <t>Corporate</t>
        </is>
      </c>
      <c r="I3962" t="inlineStr">
        <is>
          <t>United States</t>
        </is>
      </c>
      <c r="J3962" t="inlineStr">
        <is>
          <t>Detroit</t>
        </is>
      </c>
      <c r="K3962" t="inlineStr">
        <is>
          <t>Michigan</t>
        </is>
      </c>
      <c r="L3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2" t="inlineStr">
        <is>
          <t>Central</t>
        </is>
      </c>
      <c r="N3962" t="inlineStr">
        <is>
          <t>OFF-BI-10001249</t>
        </is>
      </c>
      <c r="O3962" t="inlineStr">
        <is>
          <t>Office Supplies</t>
        </is>
      </c>
      <c r="P3962" t="inlineStr">
        <is>
          <t>Binders</t>
        </is>
      </c>
      <c r="Q3962" t="inlineStr">
        <is>
          <t>Avery Heavy-Duty EZD View Binder with Locking Rings</t>
        </is>
      </c>
      <c r="R3962" t="n">
        <v>38.28</v>
      </c>
      <c r="S3962" t="n">
        <v>6</v>
      </c>
      <c r="T3962" t="n">
        <v>0</v>
      </c>
      <c r="U3962" t="n">
        <v>17.6088</v>
      </c>
      <c r="V3962">
        <f>IF(OR(C3962 = "", D3962 = ""), "", DATEDIF(C3962, D3962, "D"))</f>
        <v/>
      </c>
    </row>
    <row r="3963">
      <c r="A3963" t="inlineStr">
        <is>
          <t>0          1
1          2
2          3
3          4
4          5
        ... 
9989    9990
9990    9991
9991    9992
9992    9993
9993    9994
Name: Row ID, Length: 9994, dtype: int64</t>
        </is>
      </c>
      <c r="B3963" t="inlineStr">
        <is>
          <t>CA-2015-113901</t>
        </is>
      </c>
      <c r="E3963" t="inlineStr">
        <is>
          <t>Standard Class</t>
        </is>
      </c>
      <c r="F3963" t="inlineStr">
        <is>
          <t>NH-18610</t>
        </is>
      </c>
      <c r="G3963" t="inlineStr">
        <is>
          <t>Nicole Hansen</t>
        </is>
      </c>
      <c r="H3963" t="inlineStr">
        <is>
          <t>Corporate</t>
        </is>
      </c>
      <c r="I3963" t="inlineStr">
        <is>
          <t>United States</t>
        </is>
      </c>
      <c r="J3963" t="inlineStr">
        <is>
          <t>Detroit</t>
        </is>
      </c>
      <c r="K3963" t="inlineStr">
        <is>
          <t>Michigan</t>
        </is>
      </c>
      <c r="L3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3" t="inlineStr">
        <is>
          <t>Central</t>
        </is>
      </c>
      <c r="N3963" t="inlineStr">
        <is>
          <t>TEC-PH-10002564</t>
        </is>
      </c>
      <c r="O3963" t="inlineStr">
        <is>
          <t>Technology</t>
        </is>
      </c>
      <c r="P3963" t="inlineStr">
        <is>
          <t>Phones</t>
        </is>
      </c>
      <c r="Q3963" t="inlineStr">
        <is>
          <t>OtterBox Defender Series Case - Samsung Galaxy S4</t>
        </is>
      </c>
      <c r="R3963" t="n">
        <v>149.95</v>
      </c>
      <c r="S3963" t="n">
        <v>5</v>
      </c>
      <c r="T3963" t="n">
        <v>0</v>
      </c>
      <c r="U3963" t="n">
        <v>44.985</v>
      </c>
      <c r="V3963">
        <f>IF(OR(C3963 = "", D3963 = ""), "", DATEDIF(C3963, D3963, "D"))</f>
        <v/>
      </c>
    </row>
    <row r="3964">
      <c r="A3964" t="inlineStr">
        <is>
          <t>0          1
1          2
2          3
3          4
4          5
        ... 
9989    9990
9990    9991
9991    9992
9992    9993
9993    9994
Name: Row ID, Length: 9994, dtype: int64</t>
        </is>
      </c>
      <c r="B3964" t="inlineStr">
        <is>
          <t>CA-2017-134838</t>
        </is>
      </c>
      <c r="E3964" t="inlineStr">
        <is>
          <t>First Class</t>
        </is>
      </c>
      <c r="F3964" t="inlineStr">
        <is>
          <t>ED-13885</t>
        </is>
      </c>
      <c r="G3964" t="inlineStr">
        <is>
          <t>Emily Ducich</t>
        </is>
      </c>
      <c r="H3964" t="inlineStr">
        <is>
          <t>Home Office</t>
        </is>
      </c>
      <c r="I3964" t="inlineStr">
        <is>
          <t>United States</t>
        </is>
      </c>
      <c r="J3964" t="inlineStr">
        <is>
          <t>Los Angeles</t>
        </is>
      </c>
      <c r="K3964" t="inlineStr">
        <is>
          <t>California</t>
        </is>
      </c>
      <c r="L3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4" t="inlineStr">
        <is>
          <t>West</t>
        </is>
      </c>
      <c r="N3964" t="inlineStr">
        <is>
          <t>OFF-AR-10000634</t>
        </is>
      </c>
      <c r="O3964" t="inlineStr">
        <is>
          <t>Office Supplies</t>
        </is>
      </c>
      <c r="P3964" t="inlineStr">
        <is>
          <t>Art</t>
        </is>
      </c>
      <c r="Q3964" t="inlineStr">
        <is>
          <t>Newell 320</t>
        </is>
      </c>
      <c r="R3964" t="n">
        <v>12.84</v>
      </c>
      <c r="S3964" t="n">
        <v>3</v>
      </c>
      <c r="T3964" t="n">
        <v>0</v>
      </c>
      <c r="U3964" t="n">
        <v>3.4668</v>
      </c>
      <c r="V3964">
        <f>IF(OR(C3964 = "", D3964 = ""), "", DATEDIF(C3964, D3964, "D"))</f>
        <v/>
      </c>
    </row>
    <row r="3965">
      <c r="A3965" t="inlineStr">
        <is>
          <t>0          1
1          2
2          3
3          4
4          5
        ... 
9989    9990
9990    9991
9991    9992
9992    9993
9993    9994
Name: Row ID, Length: 9994, dtype: int64</t>
        </is>
      </c>
      <c r="B3965" t="inlineStr">
        <is>
          <t>CA-2017-134838</t>
        </is>
      </c>
      <c r="E3965" t="inlineStr">
        <is>
          <t>First Class</t>
        </is>
      </c>
      <c r="F3965" t="inlineStr">
        <is>
          <t>ED-13885</t>
        </is>
      </c>
      <c r="G3965" t="inlineStr">
        <is>
          <t>Emily Ducich</t>
        </is>
      </c>
      <c r="H3965" t="inlineStr">
        <is>
          <t>Home Office</t>
        </is>
      </c>
      <c r="I3965" t="inlineStr">
        <is>
          <t>United States</t>
        </is>
      </c>
      <c r="J3965" t="inlineStr">
        <is>
          <t>Los Angeles</t>
        </is>
      </c>
      <c r="K3965" t="inlineStr">
        <is>
          <t>California</t>
        </is>
      </c>
      <c r="L3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5" t="inlineStr">
        <is>
          <t>West</t>
        </is>
      </c>
      <c r="N3965" t="inlineStr">
        <is>
          <t>FUR-FU-10004018</t>
        </is>
      </c>
      <c r="O3965" t="inlineStr">
        <is>
          <t>Furniture</t>
        </is>
      </c>
      <c r="P3965" t="inlineStr">
        <is>
          <t>Furnishings</t>
        </is>
      </c>
      <c r="Q3965" t="inlineStr">
        <is>
          <t>Tensor Computer Mounted Lamp</t>
        </is>
      </c>
      <c r="R3965" t="n">
        <v>44.67</v>
      </c>
      <c r="S3965" t="n">
        <v>3</v>
      </c>
      <c r="T3965" t="n">
        <v>0</v>
      </c>
      <c r="U3965" t="n">
        <v>12.0609</v>
      </c>
      <c r="V3965">
        <f>IF(OR(C3965 = "", D3965 = ""), "", DATEDIF(C3965, D3965, "D"))</f>
        <v/>
      </c>
    </row>
    <row r="3966">
      <c r="A3966" t="inlineStr">
        <is>
          <t>0          1
1          2
2          3
3          4
4          5
        ... 
9989    9990
9990    9991
9991    9992
9992    9993
9993    9994
Name: Row ID, Length: 9994, dtype: int64</t>
        </is>
      </c>
      <c r="B3966" t="inlineStr">
        <is>
          <t>CA-2016-120257</t>
        </is>
      </c>
      <c r="E3966" t="inlineStr">
        <is>
          <t>Standard Class</t>
        </is>
      </c>
      <c r="F3966" t="inlineStr">
        <is>
          <t>PW-19240</t>
        </is>
      </c>
      <c r="G3966" t="inlineStr">
        <is>
          <t>Pierre Wener</t>
        </is>
      </c>
      <c r="H3966" t="inlineStr">
        <is>
          <t>Consumer</t>
        </is>
      </c>
      <c r="I3966" t="inlineStr">
        <is>
          <t>United States</t>
        </is>
      </c>
      <c r="J3966" t="inlineStr">
        <is>
          <t>Philadelphia</t>
        </is>
      </c>
      <c r="K3966" t="inlineStr">
        <is>
          <t>Pennsylvania</t>
        </is>
      </c>
      <c r="L3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6" t="inlineStr">
        <is>
          <t>East</t>
        </is>
      </c>
      <c r="N3966" t="inlineStr">
        <is>
          <t>OFF-AR-10003481</t>
        </is>
      </c>
      <c r="O3966" t="inlineStr">
        <is>
          <t>Office Supplies</t>
        </is>
      </c>
      <c r="P3966" t="inlineStr">
        <is>
          <t>Art</t>
        </is>
      </c>
      <c r="Q3966" t="inlineStr">
        <is>
          <t>Newell 348</t>
        </is>
      </c>
      <c r="R3966" t="n">
        <v>7.872</v>
      </c>
      <c r="S3966" t="n">
        <v>3</v>
      </c>
      <c r="T3966" t="n">
        <v>0.2</v>
      </c>
      <c r="U3966" t="n">
        <v>0.8856000000000001</v>
      </c>
      <c r="V3966">
        <f>IF(OR(C3966 = "", D3966 = ""), "", DATEDIF(C3966, D3966, "D"))</f>
        <v/>
      </c>
    </row>
    <row r="3967">
      <c r="A3967" t="inlineStr">
        <is>
          <t>0          1
1          2
2          3
3          4
4          5
        ... 
9989    9990
9990    9991
9991    9992
9992    9993
9993    9994
Name: Row ID, Length: 9994, dtype: int64</t>
        </is>
      </c>
      <c r="B3967" t="inlineStr">
        <is>
          <t>CA-2014-164910</t>
        </is>
      </c>
      <c r="C3967" s="3" t="n">
        <v>41984</v>
      </c>
      <c r="E3967" t="inlineStr">
        <is>
          <t>Second Class</t>
        </is>
      </c>
      <c r="F3967" t="inlineStr">
        <is>
          <t>DM-13345</t>
        </is>
      </c>
      <c r="G3967" t="inlineStr">
        <is>
          <t>Denise Monton</t>
        </is>
      </c>
      <c r="H3967" t="inlineStr">
        <is>
          <t>Corporate</t>
        </is>
      </c>
      <c r="I3967" t="inlineStr">
        <is>
          <t>United States</t>
        </is>
      </c>
      <c r="J3967" t="inlineStr">
        <is>
          <t>Asheville</t>
        </is>
      </c>
      <c r="K3967" t="inlineStr">
        <is>
          <t>North Carolina</t>
        </is>
      </c>
      <c r="L3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7" t="inlineStr">
        <is>
          <t>South</t>
        </is>
      </c>
      <c r="N3967" t="inlineStr">
        <is>
          <t>OFF-AR-10003651</t>
        </is>
      </c>
      <c r="O3967" t="inlineStr">
        <is>
          <t>Office Supplies</t>
        </is>
      </c>
      <c r="P3967" t="inlineStr">
        <is>
          <t>Art</t>
        </is>
      </c>
      <c r="Q3967" t="inlineStr">
        <is>
          <t>Newell 350</t>
        </is>
      </c>
      <c r="R3967" t="n">
        <v>7.872</v>
      </c>
      <c r="S3967" t="n">
        <v>3</v>
      </c>
      <c r="T3967" t="n">
        <v>0.2</v>
      </c>
      <c r="U3967" t="n">
        <v>0.8856000000000001</v>
      </c>
      <c r="V3967">
        <f>IF(OR(C3967 = "", D3967 = ""), "", DATEDIF(C3967, D3967, "D"))</f>
        <v/>
      </c>
    </row>
    <row r="3968">
      <c r="A3968" t="inlineStr">
        <is>
          <t>0          1
1          2
2          3
3          4
4          5
        ... 
9989    9990
9990    9991
9991    9992
9992    9993
9993    9994
Name: Row ID, Length: 9994, dtype: int64</t>
        </is>
      </c>
      <c r="B3968" t="inlineStr">
        <is>
          <t>CA-2016-149902</t>
        </is>
      </c>
      <c r="C3968" s="3" t="n">
        <v>42373</v>
      </c>
      <c r="D3968" s="3" t="n">
        <v>42525</v>
      </c>
      <c r="E3968" t="inlineStr">
        <is>
          <t>Standard Class</t>
        </is>
      </c>
      <c r="F3968" t="inlineStr">
        <is>
          <t>DW-13540</t>
        </is>
      </c>
      <c r="G3968" t="inlineStr">
        <is>
          <t>Don Weiss</t>
        </is>
      </c>
      <c r="H3968" t="inlineStr">
        <is>
          <t>Consumer</t>
        </is>
      </c>
      <c r="I3968" t="inlineStr">
        <is>
          <t>United States</t>
        </is>
      </c>
      <c r="J3968" t="inlineStr">
        <is>
          <t>New York City</t>
        </is>
      </c>
      <c r="K3968" t="inlineStr">
        <is>
          <t>New York</t>
        </is>
      </c>
      <c r="L3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8" t="inlineStr">
        <is>
          <t>East</t>
        </is>
      </c>
      <c r="N3968" t="inlineStr">
        <is>
          <t>OFF-AR-10002956</t>
        </is>
      </c>
      <c r="O3968" t="inlineStr">
        <is>
          <t>Office Supplies</t>
        </is>
      </c>
      <c r="P3968" t="inlineStr">
        <is>
          <t>Art</t>
        </is>
      </c>
      <c r="Q3968" t="inlineStr">
        <is>
          <t>Boston 16801 Nautilus Battery Pencil Sharpener</t>
        </is>
      </c>
      <c r="R3968" t="n">
        <v>88.04000000000001</v>
      </c>
      <c r="S3968" t="n">
        <v>4</v>
      </c>
      <c r="T3968" t="n">
        <v>0</v>
      </c>
      <c r="U3968" t="n">
        <v>22.8904</v>
      </c>
      <c r="V3968">
        <f>IF(OR(C3968 = "", D3968 = ""), "", DATEDIF(C3968, D3968, "D"))</f>
        <v/>
      </c>
    </row>
    <row r="3969">
      <c r="A3969" t="inlineStr">
        <is>
          <t>0          1
1          2
2          3
3          4
4          5
        ... 
9989    9990
9990    9991
9991    9992
9992    9993
9993    9994
Name: Row ID, Length: 9994, dtype: int64</t>
        </is>
      </c>
      <c r="B3969" t="inlineStr">
        <is>
          <t>CA-2016-146010</t>
        </is>
      </c>
      <c r="E3969" t="inlineStr">
        <is>
          <t>First Class</t>
        </is>
      </c>
      <c r="F3969" t="inlineStr">
        <is>
          <t>EH-14125</t>
        </is>
      </c>
      <c r="G3969" t="inlineStr">
        <is>
          <t>Eugene Hildebrand</t>
        </is>
      </c>
      <c r="H3969" t="inlineStr">
        <is>
          <t>Home Office</t>
        </is>
      </c>
      <c r="I3969" t="inlineStr">
        <is>
          <t>United States</t>
        </is>
      </c>
      <c r="J3969" t="inlineStr">
        <is>
          <t>Colorado Springs</t>
        </is>
      </c>
      <c r="K3969" t="inlineStr">
        <is>
          <t>Colorado</t>
        </is>
      </c>
      <c r="L3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69" t="inlineStr">
        <is>
          <t>West</t>
        </is>
      </c>
      <c r="N3969" t="inlineStr">
        <is>
          <t>OFF-BI-10003638</t>
        </is>
      </c>
      <c r="O3969" t="inlineStr">
        <is>
          <t>Office Supplies</t>
        </is>
      </c>
      <c r="P3969" t="inlineStr">
        <is>
          <t>Binders</t>
        </is>
      </c>
      <c r="Q3969" t="inlineStr">
        <is>
          <t>GBC Durable Plastic Covers</t>
        </is>
      </c>
      <c r="R3969" t="n">
        <v>40.635</v>
      </c>
      <c r="S3969" t="n">
        <v>7</v>
      </c>
      <c r="T3969" t="n">
        <v>0.7</v>
      </c>
      <c r="U3969" t="n">
        <v>-32.508</v>
      </c>
      <c r="V3969">
        <f>IF(OR(C3969 = "", D3969 = ""), "", DATEDIF(C3969, D3969, "D"))</f>
        <v/>
      </c>
    </row>
    <row r="3970">
      <c r="A3970" t="inlineStr">
        <is>
          <t>0          1
1          2
2          3
3          4
4          5
        ... 
9989    9990
9990    9991
9991    9992
9992    9993
9993    9994
Name: Row ID, Length: 9994, dtype: int64</t>
        </is>
      </c>
      <c r="B3970" t="inlineStr">
        <is>
          <t>US-2015-163685</t>
        </is>
      </c>
      <c r="C3970" s="3" t="n">
        <v>42010</v>
      </c>
      <c r="D3970" s="3" t="n">
        <v>42130</v>
      </c>
      <c r="E3970" t="inlineStr">
        <is>
          <t>Standard Class</t>
        </is>
      </c>
      <c r="F3970" t="inlineStr">
        <is>
          <t>KE-16420</t>
        </is>
      </c>
      <c r="G3970" t="inlineStr">
        <is>
          <t>Katrina Edelman</t>
        </is>
      </c>
      <c r="H3970" t="inlineStr">
        <is>
          <t>Corporate</t>
        </is>
      </c>
      <c r="I3970" t="inlineStr">
        <is>
          <t>United States</t>
        </is>
      </c>
      <c r="J3970" t="inlineStr">
        <is>
          <t>San Antonio</t>
        </is>
      </c>
      <c r="K3970" t="inlineStr">
        <is>
          <t>Texas</t>
        </is>
      </c>
      <c r="L3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0" t="inlineStr">
        <is>
          <t>Central</t>
        </is>
      </c>
      <c r="N3970" t="inlineStr">
        <is>
          <t>OFF-BI-10001890</t>
        </is>
      </c>
      <c r="O3970" t="inlineStr">
        <is>
          <t>Office Supplies</t>
        </is>
      </c>
      <c r="P3970" t="inlineStr">
        <is>
          <t>Binders</t>
        </is>
      </c>
      <c r="Q3970" t="inlineStr">
        <is>
          <t>Avery Poly Binder Pockets</t>
        </is>
      </c>
      <c r="R3970" t="n">
        <v>5.728</v>
      </c>
      <c r="S3970" t="n">
        <v>8</v>
      </c>
      <c r="T3970" t="n">
        <v>0.8</v>
      </c>
      <c r="U3970" t="n">
        <v>-9.1648</v>
      </c>
      <c r="V3970">
        <f>IF(OR(C3970 = "", D3970 = ""), "", DATEDIF(C3970, D3970, "D"))</f>
        <v/>
      </c>
    </row>
    <row r="3971">
      <c r="A3971" t="inlineStr">
        <is>
          <t>0          1
1          2
2          3
3          4
4          5
        ... 
9989    9990
9990    9991
9991    9992
9992    9993
9993    9994
Name: Row ID, Length: 9994, dtype: int64</t>
        </is>
      </c>
      <c r="B3971" t="inlineStr">
        <is>
          <t>US-2015-163685</t>
        </is>
      </c>
      <c r="C3971" s="3" t="n">
        <v>42010</v>
      </c>
      <c r="D3971" s="3" t="n">
        <v>42130</v>
      </c>
      <c r="E3971" t="inlineStr">
        <is>
          <t>Standard Class</t>
        </is>
      </c>
      <c r="F3971" t="inlineStr">
        <is>
          <t>KE-16420</t>
        </is>
      </c>
      <c r="G3971" t="inlineStr">
        <is>
          <t>Katrina Edelman</t>
        </is>
      </c>
      <c r="H3971" t="inlineStr">
        <is>
          <t>Corporate</t>
        </is>
      </c>
      <c r="I3971" t="inlineStr">
        <is>
          <t>United States</t>
        </is>
      </c>
      <c r="J3971" t="inlineStr">
        <is>
          <t>San Antonio</t>
        </is>
      </c>
      <c r="K3971" t="inlineStr">
        <is>
          <t>Texas</t>
        </is>
      </c>
      <c r="L3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1" t="inlineStr">
        <is>
          <t>Central</t>
        </is>
      </c>
      <c r="N3971" t="inlineStr">
        <is>
          <t>OFF-PA-10002606</t>
        </is>
      </c>
      <c r="O3971" t="inlineStr">
        <is>
          <t>Office Supplies</t>
        </is>
      </c>
      <c r="P3971" t="inlineStr">
        <is>
          <t>Paper</t>
        </is>
      </c>
      <c r="Q3971" t="inlineStr">
        <is>
          <t>Xerox 1928</t>
        </is>
      </c>
      <c r="R3971" t="n">
        <v>42.24</v>
      </c>
      <c r="S3971" t="n">
        <v>10</v>
      </c>
      <c r="T3971" t="n">
        <v>0.2</v>
      </c>
      <c r="U3971" t="n">
        <v>13.2</v>
      </c>
      <c r="V3971">
        <f>IF(OR(C3971 = "", D3971 = ""), "", DATEDIF(C3971, D3971, "D"))</f>
        <v/>
      </c>
    </row>
    <row r="3972">
      <c r="A3972" t="inlineStr">
        <is>
          <t>0          1
1          2
2          3
3          4
4          5
        ... 
9989    9990
9990    9991
9991    9992
9992    9993
9993    9994
Name: Row ID, Length: 9994, dtype: int64</t>
        </is>
      </c>
      <c r="B3972" t="inlineStr">
        <is>
          <t>CA-2014-135090</t>
        </is>
      </c>
      <c r="E3972" t="inlineStr">
        <is>
          <t>Standard Class</t>
        </is>
      </c>
      <c r="F3972" t="inlineStr">
        <is>
          <t>SP-20920</t>
        </is>
      </c>
      <c r="G3972" t="inlineStr">
        <is>
          <t>Susan Pistek</t>
        </is>
      </c>
      <c r="H3972" t="inlineStr">
        <is>
          <t>Consumer</t>
        </is>
      </c>
      <c r="I3972" t="inlineStr">
        <is>
          <t>United States</t>
        </is>
      </c>
      <c r="J3972" t="inlineStr">
        <is>
          <t>Los Angeles</t>
        </is>
      </c>
      <c r="K3972" t="inlineStr">
        <is>
          <t>California</t>
        </is>
      </c>
      <c r="L3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2" t="inlineStr">
        <is>
          <t>West</t>
        </is>
      </c>
      <c r="N3972" t="inlineStr">
        <is>
          <t>OFF-PA-10002245</t>
        </is>
      </c>
      <c r="O3972" t="inlineStr">
        <is>
          <t>Office Supplies</t>
        </is>
      </c>
      <c r="P3972" t="inlineStr">
        <is>
          <t>Paper</t>
        </is>
      </c>
      <c r="Q3972" t="inlineStr">
        <is>
          <t>Xerox 1895</t>
        </is>
      </c>
      <c r="R3972" t="n">
        <v>53.82</v>
      </c>
      <c r="S3972" t="n">
        <v>9</v>
      </c>
      <c r="T3972" t="n">
        <v>0</v>
      </c>
      <c r="U3972" t="n">
        <v>24.219</v>
      </c>
      <c r="V3972">
        <f>IF(OR(C3972 = "", D3972 = ""), "", DATEDIF(C3972, D3972, "D"))</f>
        <v/>
      </c>
    </row>
    <row r="3973">
      <c r="A3973" t="inlineStr">
        <is>
          <t>0          1
1          2
2          3
3          4
4          5
        ... 
9989    9990
9990    9991
9991    9992
9992    9993
9993    9994
Name: Row ID, Length: 9994, dtype: int64</t>
        </is>
      </c>
      <c r="B3973" t="inlineStr">
        <is>
          <t>CA-2015-132374</t>
        </is>
      </c>
      <c r="E3973" t="inlineStr">
        <is>
          <t>Second Class</t>
        </is>
      </c>
      <c r="F3973" t="inlineStr">
        <is>
          <t>PS-19045</t>
        </is>
      </c>
      <c r="G3973" t="inlineStr">
        <is>
          <t>Penelope Sewall</t>
        </is>
      </c>
      <c r="H3973" t="inlineStr">
        <is>
          <t>Home Office</t>
        </is>
      </c>
      <c r="I3973" t="inlineStr">
        <is>
          <t>United States</t>
        </is>
      </c>
      <c r="J3973" t="inlineStr">
        <is>
          <t>Sterling Heights</t>
        </is>
      </c>
      <c r="K3973" t="inlineStr">
        <is>
          <t>Michigan</t>
        </is>
      </c>
      <c r="L3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3" t="inlineStr">
        <is>
          <t>Central</t>
        </is>
      </c>
      <c r="N3973" t="inlineStr">
        <is>
          <t>OFF-AR-10001615</t>
        </is>
      </c>
      <c r="O3973" t="inlineStr">
        <is>
          <t>Office Supplies</t>
        </is>
      </c>
      <c r="P3973" t="inlineStr">
        <is>
          <t>Art</t>
        </is>
      </c>
      <c r="Q3973" t="inlineStr">
        <is>
          <t>Newell 34</t>
        </is>
      </c>
      <c r="R3973" t="n">
        <v>79.36</v>
      </c>
      <c r="S3973" t="n">
        <v>4</v>
      </c>
      <c r="T3973" t="n">
        <v>0</v>
      </c>
      <c r="U3973" t="n">
        <v>20.6336</v>
      </c>
      <c r="V3973">
        <f>IF(OR(C3973 = "", D3973 = ""), "", DATEDIF(C3973, D3973, "D"))</f>
        <v/>
      </c>
    </row>
    <row r="3974">
      <c r="A3974" t="inlineStr">
        <is>
          <t>0          1
1          2
2          3
3          4
4          5
        ... 
9989    9990
9990    9991
9991    9992
9992    9993
9993    9994
Name: Row ID, Length: 9994, dtype: int64</t>
        </is>
      </c>
      <c r="B3974" t="inlineStr">
        <is>
          <t>CA-2016-167556</t>
        </is>
      </c>
      <c r="D3974" s="3" t="n">
        <v>42404</v>
      </c>
      <c r="E3974" t="inlineStr">
        <is>
          <t>Standard Class</t>
        </is>
      </c>
      <c r="F3974" t="inlineStr">
        <is>
          <t>JM-15250</t>
        </is>
      </c>
      <c r="G3974" t="inlineStr">
        <is>
          <t>Janet Martin</t>
        </is>
      </c>
      <c r="H3974" t="inlineStr">
        <is>
          <t>Consumer</t>
        </is>
      </c>
      <c r="I3974" t="inlineStr">
        <is>
          <t>United States</t>
        </is>
      </c>
      <c r="J3974" t="inlineStr">
        <is>
          <t>New York City</t>
        </is>
      </c>
      <c r="K3974" t="inlineStr">
        <is>
          <t>New York</t>
        </is>
      </c>
      <c r="L3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4" t="inlineStr">
        <is>
          <t>East</t>
        </is>
      </c>
      <c r="N3974" t="inlineStr">
        <is>
          <t>OFF-PA-10000466</t>
        </is>
      </c>
      <c r="O3974" t="inlineStr">
        <is>
          <t>Office Supplies</t>
        </is>
      </c>
      <c r="P3974" t="inlineStr">
        <is>
          <t>Paper</t>
        </is>
      </c>
      <c r="Q3974" t="inlineStr">
        <is>
          <t>Memo Book, 100 Message Capacity, 5 3/8” x 11”</t>
        </is>
      </c>
      <c r="R3974" t="n">
        <v>13.48</v>
      </c>
      <c r="S3974" t="n">
        <v>2</v>
      </c>
      <c r="T3974" t="n">
        <v>0</v>
      </c>
      <c r="U3974" t="n">
        <v>6.74</v>
      </c>
      <c r="V3974">
        <f>IF(OR(C3974 = "", D3974 = ""), "", DATEDIF(C3974, D3974, "D"))</f>
        <v/>
      </c>
    </row>
    <row r="3975">
      <c r="A3975" t="inlineStr">
        <is>
          <t>0          1
1          2
2          3
3          4
4          5
        ... 
9989    9990
9990    9991
9991    9992
9992    9993
9993    9994
Name: Row ID, Length: 9994, dtype: int64</t>
        </is>
      </c>
      <c r="B3975" t="inlineStr">
        <is>
          <t>CA-2016-167556</t>
        </is>
      </c>
      <c r="D3975" s="3" t="n">
        <v>42404</v>
      </c>
      <c r="E3975" t="inlineStr">
        <is>
          <t>Standard Class</t>
        </is>
      </c>
      <c r="F3975" t="inlineStr">
        <is>
          <t>JM-15250</t>
        </is>
      </c>
      <c r="G3975" t="inlineStr">
        <is>
          <t>Janet Martin</t>
        </is>
      </c>
      <c r="H3975" t="inlineStr">
        <is>
          <t>Consumer</t>
        </is>
      </c>
      <c r="I3975" t="inlineStr">
        <is>
          <t>United States</t>
        </is>
      </c>
      <c r="J3975" t="inlineStr">
        <is>
          <t>New York City</t>
        </is>
      </c>
      <c r="K3975" t="inlineStr">
        <is>
          <t>New York</t>
        </is>
      </c>
      <c r="L3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5" t="inlineStr">
        <is>
          <t>East</t>
        </is>
      </c>
      <c r="N3975" t="inlineStr">
        <is>
          <t>OFF-BI-10003708</t>
        </is>
      </c>
      <c r="O3975" t="inlineStr">
        <is>
          <t>Office Supplies</t>
        </is>
      </c>
      <c r="P3975" t="inlineStr">
        <is>
          <t>Binders</t>
        </is>
      </c>
      <c r="Q3975" t="inlineStr">
        <is>
          <t>Acco Four Pocket Poly Ring Binder with Label Holder, Smoke, 1"</t>
        </is>
      </c>
      <c r="R3975" t="n">
        <v>29.8</v>
      </c>
      <c r="S3975" t="n">
        <v>5</v>
      </c>
      <c r="T3975" t="n">
        <v>0.2</v>
      </c>
      <c r="U3975" t="n">
        <v>9.3125</v>
      </c>
      <c r="V3975">
        <f>IF(OR(C3975 = "", D3975 = ""), "", DATEDIF(C3975, D3975, "D"))</f>
        <v/>
      </c>
    </row>
    <row r="3976">
      <c r="A3976" t="inlineStr">
        <is>
          <t>0          1
1          2
2          3
3          4
4          5
        ... 
9989    9990
9990    9991
9991    9992
9992    9993
9993    9994
Name: Row ID, Length: 9994, dtype: int64</t>
        </is>
      </c>
      <c r="B3976" t="inlineStr">
        <is>
          <t>CA-2016-167556</t>
        </is>
      </c>
      <c r="D3976" s="3" t="n">
        <v>42404</v>
      </c>
      <c r="E3976" t="inlineStr">
        <is>
          <t>Standard Class</t>
        </is>
      </c>
      <c r="F3976" t="inlineStr">
        <is>
          <t>JM-15250</t>
        </is>
      </c>
      <c r="G3976" t="inlineStr">
        <is>
          <t>Janet Martin</t>
        </is>
      </c>
      <c r="H3976" t="inlineStr">
        <is>
          <t>Consumer</t>
        </is>
      </c>
      <c r="I3976" t="inlineStr">
        <is>
          <t>United States</t>
        </is>
      </c>
      <c r="J3976" t="inlineStr">
        <is>
          <t>New York City</t>
        </is>
      </c>
      <c r="K3976" t="inlineStr">
        <is>
          <t>New York</t>
        </is>
      </c>
      <c r="L3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6" t="inlineStr">
        <is>
          <t>East</t>
        </is>
      </c>
      <c r="N3976" t="inlineStr">
        <is>
          <t>FUR-FU-10004848</t>
        </is>
      </c>
      <c r="O3976" t="inlineStr">
        <is>
          <t>Furniture</t>
        </is>
      </c>
      <c r="P3976" t="inlineStr">
        <is>
          <t>Furnishings</t>
        </is>
      </c>
      <c r="Q3976" t="inlineStr">
        <is>
          <t>Howard Miller 13-3/4" Diameter Brushed Chrome Round Wall Clock</t>
        </is>
      </c>
      <c r="R3976" t="n">
        <v>414</v>
      </c>
      <c r="S3976" t="n">
        <v>8</v>
      </c>
      <c r="T3976" t="n">
        <v>0</v>
      </c>
      <c r="U3976" t="n">
        <v>124.2</v>
      </c>
      <c r="V3976">
        <f>IF(OR(C3976 = "", D3976 = ""), "", DATEDIF(C3976, D3976, "D"))</f>
        <v/>
      </c>
    </row>
    <row r="3977">
      <c r="A3977" t="inlineStr">
        <is>
          <t>0          1
1          2
2          3
3          4
4          5
        ... 
9989    9990
9990    9991
9991    9992
9992    9993
9993    9994
Name: Row ID, Length: 9994, dtype: int64</t>
        </is>
      </c>
      <c r="B3977" t="inlineStr">
        <is>
          <t>CA-2016-167556</t>
        </is>
      </c>
      <c r="D3977" s="3" t="n">
        <v>42404</v>
      </c>
      <c r="E3977" t="inlineStr">
        <is>
          <t>Standard Class</t>
        </is>
      </c>
      <c r="F3977" t="inlineStr">
        <is>
          <t>JM-15250</t>
        </is>
      </c>
      <c r="G3977" t="inlineStr">
        <is>
          <t>Janet Martin</t>
        </is>
      </c>
      <c r="H3977" t="inlineStr">
        <is>
          <t>Consumer</t>
        </is>
      </c>
      <c r="I3977" t="inlineStr">
        <is>
          <t>United States</t>
        </is>
      </c>
      <c r="J3977" t="inlineStr">
        <is>
          <t>New York City</t>
        </is>
      </c>
      <c r="K3977" t="inlineStr">
        <is>
          <t>New York</t>
        </is>
      </c>
      <c r="L3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7" t="inlineStr">
        <is>
          <t>East</t>
        </is>
      </c>
      <c r="N3977" t="inlineStr">
        <is>
          <t>OFF-BI-10000320</t>
        </is>
      </c>
      <c r="O3977" t="inlineStr">
        <is>
          <t>Office Supplies</t>
        </is>
      </c>
      <c r="P3977" t="inlineStr">
        <is>
          <t>Binders</t>
        </is>
      </c>
      <c r="Q3977" t="inlineStr">
        <is>
          <t>GBC Plastic Binding Combs</t>
        </is>
      </c>
      <c r="R3977" t="n">
        <v>41.328</v>
      </c>
      <c r="S3977" t="n">
        <v>7</v>
      </c>
      <c r="T3977" t="n">
        <v>0.2</v>
      </c>
      <c r="U3977" t="n">
        <v>14.9814</v>
      </c>
      <c r="V3977">
        <f>IF(OR(C3977 = "", D3977 = ""), "", DATEDIF(C3977, D3977, "D"))</f>
        <v/>
      </c>
    </row>
    <row r="3978">
      <c r="A3978" t="inlineStr">
        <is>
          <t>0          1
1          2
2          3
3          4
4          5
        ... 
9989    9990
9990    9991
9991    9992
9992    9993
9993    9994
Name: Row ID, Length: 9994, dtype: int64</t>
        </is>
      </c>
      <c r="B3978" t="inlineStr">
        <is>
          <t>US-2016-116400</t>
        </is>
      </c>
      <c r="E3978" t="inlineStr">
        <is>
          <t>First Class</t>
        </is>
      </c>
      <c r="F3978" t="inlineStr">
        <is>
          <t>EB-13930</t>
        </is>
      </c>
      <c r="G3978" t="inlineStr">
        <is>
          <t>Eric Barreto</t>
        </is>
      </c>
      <c r="H3978" t="inlineStr">
        <is>
          <t>Consumer</t>
        </is>
      </c>
      <c r="I3978" t="inlineStr">
        <is>
          <t>United States</t>
        </is>
      </c>
      <c r="J3978" t="inlineStr">
        <is>
          <t>Richmond</t>
        </is>
      </c>
      <c r="K3978" t="inlineStr">
        <is>
          <t>Virginia</t>
        </is>
      </c>
      <c r="L3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8" t="inlineStr">
        <is>
          <t>South</t>
        </is>
      </c>
      <c r="N3978" t="inlineStr">
        <is>
          <t>FUR-FU-10003731</t>
        </is>
      </c>
      <c r="O3978" t="inlineStr">
        <is>
          <t>Furniture</t>
        </is>
      </c>
      <c r="P3978" t="inlineStr">
        <is>
          <t>Furnishings</t>
        </is>
      </c>
      <c r="Q3978" t="inlineStr">
        <is>
          <t>Eldon Expressions Wood and Plastic Desk Accessories, Oak</t>
        </is>
      </c>
      <c r="R3978" t="n">
        <v>39.92</v>
      </c>
      <c r="S3978" t="n">
        <v>4</v>
      </c>
      <c r="T3978" t="n">
        <v>0</v>
      </c>
      <c r="U3978" t="n">
        <v>11.1776</v>
      </c>
      <c r="V3978">
        <f>IF(OR(C3978 = "", D3978 = ""), "", DATEDIF(C3978, D3978, "D"))</f>
        <v/>
      </c>
    </row>
    <row r="3979">
      <c r="A3979" t="inlineStr">
        <is>
          <t>0          1
1          2
2          3
3          4
4          5
        ... 
9989    9990
9990    9991
9991    9992
9992    9993
9993    9994
Name: Row ID, Length: 9994, dtype: int64</t>
        </is>
      </c>
      <c r="B3979" t="inlineStr">
        <is>
          <t>CA-2017-101308</t>
        </is>
      </c>
      <c r="C3979" s="3" t="n">
        <v>42776</v>
      </c>
      <c r="D3979" s="3" t="n">
        <v>42926</v>
      </c>
      <c r="E3979" t="inlineStr">
        <is>
          <t>Standard Class</t>
        </is>
      </c>
      <c r="F3979" t="inlineStr">
        <is>
          <t>FG-14260</t>
        </is>
      </c>
      <c r="G3979" t="inlineStr">
        <is>
          <t>Frank Gastineau</t>
        </is>
      </c>
      <c r="H3979" t="inlineStr">
        <is>
          <t>Home Office</t>
        </is>
      </c>
      <c r="I3979" t="inlineStr">
        <is>
          <t>United States</t>
        </is>
      </c>
      <c r="J3979" t="inlineStr">
        <is>
          <t>Seattle</t>
        </is>
      </c>
      <c r="K3979" t="inlineStr">
        <is>
          <t>Washington</t>
        </is>
      </c>
      <c r="L3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79" t="inlineStr">
        <is>
          <t>West</t>
        </is>
      </c>
      <c r="N3979" t="inlineStr">
        <is>
          <t>OFF-FA-10002780</t>
        </is>
      </c>
      <c r="O3979" t="inlineStr">
        <is>
          <t>Office Supplies</t>
        </is>
      </c>
      <c r="P3979" t="inlineStr">
        <is>
          <t>Fasteners</t>
        </is>
      </c>
      <c r="Q3979" t="inlineStr">
        <is>
          <t>Staples</t>
        </is>
      </c>
      <c r="R3979" t="n">
        <v>8.94</v>
      </c>
      <c r="S3979" t="n">
        <v>3</v>
      </c>
      <c r="T3979" t="n">
        <v>0</v>
      </c>
      <c r="U3979" t="n">
        <v>4.1124</v>
      </c>
      <c r="V3979">
        <f>IF(OR(C3979 = "", D3979 = ""), "", DATEDIF(C3979, D3979, "D"))</f>
        <v/>
      </c>
    </row>
    <row r="3980">
      <c r="A3980" t="inlineStr">
        <is>
          <t>0          1
1          2
2          3
3          4
4          5
        ... 
9989    9990
9990    9991
9991    9992
9992    9993
9993    9994
Name: Row ID, Length: 9994, dtype: int64</t>
        </is>
      </c>
      <c r="B3980" t="inlineStr">
        <is>
          <t>CA-2017-101308</t>
        </is>
      </c>
      <c r="C3980" s="3" t="n">
        <v>42776</v>
      </c>
      <c r="D3980" s="3" t="n">
        <v>42926</v>
      </c>
      <c r="E3980" t="inlineStr">
        <is>
          <t>Standard Class</t>
        </is>
      </c>
      <c r="F3980" t="inlineStr">
        <is>
          <t>FG-14260</t>
        </is>
      </c>
      <c r="G3980" t="inlineStr">
        <is>
          <t>Frank Gastineau</t>
        </is>
      </c>
      <c r="H3980" t="inlineStr">
        <is>
          <t>Home Office</t>
        </is>
      </c>
      <c r="I3980" t="inlineStr">
        <is>
          <t>United States</t>
        </is>
      </c>
      <c r="J3980" t="inlineStr">
        <is>
          <t>Seattle</t>
        </is>
      </c>
      <c r="K3980" t="inlineStr">
        <is>
          <t>Washington</t>
        </is>
      </c>
      <c r="L3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0" t="inlineStr">
        <is>
          <t>West</t>
        </is>
      </c>
      <c r="N3980" t="inlineStr">
        <is>
          <t>TEC-PH-10003800</t>
        </is>
      </c>
      <c r="O3980" t="inlineStr">
        <is>
          <t>Technology</t>
        </is>
      </c>
      <c r="P3980" t="inlineStr">
        <is>
          <t>Phones</t>
        </is>
      </c>
      <c r="Q3980" t="inlineStr">
        <is>
          <t>i.Sound Portable Power - 8000 mAh</t>
        </is>
      </c>
      <c r="R3980" t="n">
        <v>84.78400000000001</v>
      </c>
      <c r="S3980" t="n">
        <v>2</v>
      </c>
      <c r="T3980" t="n">
        <v>0.2</v>
      </c>
      <c r="U3980" t="n">
        <v>-20.1362</v>
      </c>
      <c r="V3980">
        <f>IF(OR(C3980 = "", D3980 = ""), "", DATEDIF(C3980, D3980, "D"))</f>
        <v/>
      </c>
    </row>
    <row r="3981">
      <c r="A3981" t="inlineStr">
        <is>
          <t>0          1
1          2
2          3
3          4
4          5
        ... 
9989    9990
9990    9991
9991    9992
9992    9993
9993    9994
Name: Row ID, Length: 9994, dtype: int64</t>
        </is>
      </c>
      <c r="B3981" t="inlineStr">
        <is>
          <t>CA-2014-114517</t>
        </is>
      </c>
      <c r="E3981" t="inlineStr">
        <is>
          <t>Standard Class</t>
        </is>
      </c>
      <c r="F3981" t="inlineStr">
        <is>
          <t>TH-21235</t>
        </is>
      </c>
      <c r="G3981" t="inlineStr">
        <is>
          <t>Tiffany House</t>
        </is>
      </c>
      <c r="H3981" t="inlineStr">
        <is>
          <t>Corporate</t>
        </is>
      </c>
      <c r="I3981" t="inlineStr">
        <is>
          <t>United States</t>
        </is>
      </c>
      <c r="J3981" t="inlineStr">
        <is>
          <t>New York City</t>
        </is>
      </c>
      <c r="K3981" t="inlineStr">
        <is>
          <t>New York</t>
        </is>
      </c>
      <c r="L3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1" t="inlineStr">
        <is>
          <t>East</t>
        </is>
      </c>
      <c r="N3981" t="inlineStr">
        <is>
          <t>FUR-TA-10001676</t>
        </is>
      </c>
      <c r="O3981" t="inlineStr">
        <is>
          <t>Furniture</t>
        </is>
      </c>
      <c r="P3981" t="inlineStr">
        <is>
          <t>Tables</t>
        </is>
      </c>
      <c r="Q3981" t="inlineStr">
        <is>
          <t>Hon 61000 Series Interactive Training Tables</t>
        </is>
      </c>
      <c r="R3981" t="n">
        <v>53.316</v>
      </c>
      <c r="S3981" t="n">
        <v>2</v>
      </c>
      <c r="T3981" t="n">
        <v>0.4</v>
      </c>
      <c r="U3981" t="n">
        <v>-19.5492</v>
      </c>
      <c r="V3981">
        <f>IF(OR(C3981 = "", D3981 = ""), "", DATEDIF(C3981, D3981, "D"))</f>
        <v/>
      </c>
    </row>
    <row r="3982">
      <c r="A3982" t="inlineStr">
        <is>
          <t>0          1
1          2
2          3
3          4
4          5
        ... 
9989    9990
9990    9991
9991    9992
9992    9993
9993    9994
Name: Row ID, Length: 9994, dtype: int64</t>
        </is>
      </c>
      <c r="B3982" t="inlineStr">
        <is>
          <t>CA-2014-114517</t>
        </is>
      </c>
      <c r="E3982" t="inlineStr">
        <is>
          <t>Standard Class</t>
        </is>
      </c>
      <c r="F3982" t="inlineStr">
        <is>
          <t>TH-21235</t>
        </is>
      </c>
      <c r="G3982" t="inlineStr">
        <is>
          <t>Tiffany House</t>
        </is>
      </c>
      <c r="H3982" t="inlineStr">
        <is>
          <t>Corporate</t>
        </is>
      </c>
      <c r="I3982" t="inlineStr">
        <is>
          <t>United States</t>
        </is>
      </c>
      <c r="J3982" t="inlineStr">
        <is>
          <t>New York City</t>
        </is>
      </c>
      <c r="K3982" t="inlineStr">
        <is>
          <t>New York</t>
        </is>
      </c>
      <c r="L3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2" t="inlineStr">
        <is>
          <t>East</t>
        </is>
      </c>
      <c r="N3982" t="inlineStr">
        <is>
          <t>OFF-AP-10002350</t>
        </is>
      </c>
      <c r="O3982" t="inlineStr">
        <is>
          <t>Office Supplies</t>
        </is>
      </c>
      <c r="P3982" t="inlineStr">
        <is>
          <t>Appliances</t>
        </is>
      </c>
      <c r="Q3982" t="inlineStr">
        <is>
          <t>Belkin F9H710-06 7 Outlet SurgeMaster Surge Protector</t>
        </is>
      </c>
      <c r="R3982" t="n">
        <v>56.52</v>
      </c>
      <c r="S3982" t="n">
        <v>3</v>
      </c>
      <c r="T3982" t="n">
        <v>0</v>
      </c>
      <c r="U3982" t="n">
        <v>15.8256</v>
      </c>
      <c r="V3982">
        <f>IF(OR(C3982 = "", D3982 = ""), "", DATEDIF(C3982, D3982, "D"))</f>
        <v/>
      </c>
    </row>
    <row r="3983">
      <c r="A3983" t="inlineStr">
        <is>
          <t>0          1
1          2
2          3
3          4
4          5
        ... 
9989    9990
9990    9991
9991    9992
9992    9993
9993    9994
Name: Row ID, Length: 9994, dtype: int64</t>
        </is>
      </c>
      <c r="B3983" t="inlineStr">
        <is>
          <t>CA-2017-119564</t>
        </is>
      </c>
      <c r="E3983" t="inlineStr">
        <is>
          <t>Standard Class</t>
        </is>
      </c>
      <c r="F3983" t="inlineStr">
        <is>
          <t>PL-18925</t>
        </is>
      </c>
      <c r="G3983" t="inlineStr">
        <is>
          <t>Paul Lucas</t>
        </is>
      </c>
      <c r="H3983" t="inlineStr">
        <is>
          <t>Home Office</t>
        </is>
      </c>
      <c r="I3983" t="inlineStr">
        <is>
          <t>United States</t>
        </is>
      </c>
      <c r="J3983" t="inlineStr">
        <is>
          <t>Seattle</t>
        </is>
      </c>
      <c r="K3983" t="inlineStr">
        <is>
          <t>Washington</t>
        </is>
      </c>
      <c r="L3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3" t="inlineStr">
        <is>
          <t>West</t>
        </is>
      </c>
      <c r="N3983" t="inlineStr">
        <is>
          <t>FUR-FU-10003096</t>
        </is>
      </c>
      <c r="O3983" t="inlineStr">
        <is>
          <t>Furniture</t>
        </is>
      </c>
      <c r="P3983" t="inlineStr">
        <is>
          <t>Furnishings</t>
        </is>
      </c>
      <c r="Q3983" t="inlineStr">
        <is>
          <t>Master Giant Foot Doorstop, Safety Yellow</t>
        </is>
      </c>
      <c r="R3983" t="n">
        <v>22.77</v>
      </c>
      <c r="S3983" t="n">
        <v>3</v>
      </c>
      <c r="T3983" t="n">
        <v>0</v>
      </c>
      <c r="U3983" t="n">
        <v>9.7911</v>
      </c>
      <c r="V3983">
        <f>IF(OR(C3983 = "", D3983 = ""), "", DATEDIF(C3983, D3983, "D"))</f>
        <v/>
      </c>
    </row>
    <row r="3984">
      <c r="A3984" t="inlineStr">
        <is>
          <t>0          1
1          2
2          3
3          4
4          5
        ... 
9989    9990
9990    9991
9991    9992
9992    9993
9993    9994
Name: Row ID, Length: 9994, dtype: int64</t>
        </is>
      </c>
      <c r="B3984" t="inlineStr">
        <is>
          <t>CA-2016-135265</t>
        </is>
      </c>
      <c r="C3984" s="3" t="n">
        <v>42558</v>
      </c>
      <c r="D3984" s="3" t="n">
        <v>42620</v>
      </c>
      <c r="E3984" t="inlineStr">
        <is>
          <t>Second Class</t>
        </is>
      </c>
      <c r="F3984" t="inlineStr">
        <is>
          <t>CC-12370</t>
        </is>
      </c>
      <c r="G3984" t="inlineStr">
        <is>
          <t>Christopher Conant</t>
        </is>
      </c>
      <c r="H3984" t="inlineStr">
        <is>
          <t>Consumer</t>
        </is>
      </c>
      <c r="I3984" t="inlineStr">
        <is>
          <t>United States</t>
        </is>
      </c>
      <c r="J3984" t="inlineStr">
        <is>
          <t>Los Angeles</t>
        </is>
      </c>
      <c r="K3984" t="inlineStr">
        <is>
          <t>California</t>
        </is>
      </c>
      <c r="L3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4" t="inlineStr">
        <is>
          <t>West</t>
        </is>
      </c>
      <c r="N3984" t="inlineStr">
        <is>
          <t>FUR-CH-10003061</t>
        </is>
      </c>
      <c r="O3984" t="inlineStr">
        <is>
          <t>Furniture</t>
        </is>
      </c>
      <c r="P3984" t="inlineStr">
        <is>
          <t>Chairs</t>
        </is>
      </c>
      <c r="Q3984" t="inlineStr">
        <is>
          <t>Global Leather Task Chair, Black</t>
        </is>
      </c>
      <c r="R3984" t="n">
        <v>287.968</v>
      </c>
      <c r="S3984" t="n">
        <v>4</v>
      </c>
      <c r="T3984" t="n">
        <v>0.2</v>
      </c>
      <c r="U3984" t="n">
        <v>-3.5996</v>
      </c>
      <c r="V3984">
        <f>IF(OR(C3984 = "", D3984 = ""), "", DATEDIF(C3984, D3984, "D"))</f>
        <v/>
      </c>
    </row>
    <row r="3985">
      <c r="A3985" t="inlineStr">
        <is>
          <t>0          1
1          2
2          3
3          4
4          5
        ... 
9989    9990
9990    9991
9991    9992
9992    9993
9993    9994
Name: Row ID, Length: 9994, dtype: int64</t>
        </is>
      </c>
      <c r="B3985" t="inlineStr">
        <is>
          <t>CA-2016-135265</t>
        </is>
      </c>
      <c r="C3985" s="3" t="n">
        <v>42558</v>
      </c>
      <c r="D3985" s="3" t="n">
        <v>42620</v>
      </c>
      <c r="E3985" t="inlineStr">
        <is>
          <t>Second Class</t>
        </is>
      </c>
      <c r="F3985" t="inlineStr">
        <is>
          <t>CC-12370</t>
        </is>
      </c>
      <c r="G3985" t="inlineStr">
        <is>
          <t>Christopher Conant</t>
        </is>
      </c>
      <c r="H3985" t="inlineStr">
        <is>
          <t>Consumer</t>
        </is>
      </c>
      <c r="I3985" t="inlineStr">
        <is>
          <t>United States</t>
        </is>
      </c>
      <c r="J3985" t="inlineStr">
        <is>
          <t>Los Angeles</t>
        </is>
      </c>
      <c r="K3985" t="inlineStr">
        <is>
          <t>California</t>
        </is>
      </c>
      <c r="L3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5" t="inlineStr">
        <is>
          <t>West</t>
        </is>
      </c>
      <c r="N3985" t="inlineStr">
        <is>
          <t>TEC-CO-10003763</t>
        </is>
      </c>
      <c r="O3985" t="inlineStr">
        <is>
          <t>Technology</t>
        </is>
      </c>
      <c r="P3985" t="inlineStr">
        <is>
          <t>Copiers</t>
        </is>
      </c>
      <c r="Q3985" t="inlineStr">
        <is>
          <t>Canon PC1060 Personal Laser Copier</t>
        </is>
      </c>
      <c r="R3985" t="n">
        <v>2799.96</v>
      </c>
      <c r="S3985" t="n">
        <v>5</v>
      </c>
      <c r="T3985" t="n">
        <v>0.2</v>
      </c>
      <c r="U3985" t="n">
        <v>944.9865</v>
      </c>
      <c r="V3985">
        <f>IF(OR(C3985 = "", D3985 = ""), "", DATEDIF(C3985, D3985, "D"))</f>
        <v/>
      </c>
    </row>
    <row r="3986">
      <c r="A3986" t="inlineStr">
        <is>
          <t>0          1
1          2
2          3
3          4
4          5
        ... 
9989    9990
9990    9991
9991    9992
9992    9993
9993    9994
Name: Row ID, Length: 9994, dtype: int64</t>
        </is>
      </c>
      <c r="B3986" t="inlineStr">
        <is>
          <t>CA-2016-135265</t>
        </is>
      </c>
      <c r="C3986" s="3" t="n">
        <v>42558</v>
      </c>
      <c r="D3986" s="3" t="n">
        <v>42620</v>
      </c>
      <c r="E3986" t="inlineStr">
        <is>
          <t>Second Class</t>
        </is>
      </c>
      <c r="F3986" t="inlineStr">
        <is>
          <t>CC-12370</t>
        </is>
      </c>
      <c r="G3986" t="inlineStr">
        <is>
          <t>Christopher Conant</t>
        </is>
      </c>
      <c r="H3986" t="inlineStr">
        <is>
          <t>Consumer</t>
        </is>
      </c>
      <c r="I3986" t="inlineStr">
        <is>
          <t>United States</t>
        </is>
      </c>
      <c r="J3986" t="inlineStr">
        <is>
          <t>Los Angeles</t>
        </is>
      </c>
      <c r="K3986" t="inlineStr">
        <is>
          <t>California</t>
        </is>
      </c>
      <c r="L3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6" t="inlineStr">
        <is>
          <t>West</t>
        </is>
      </c>
      <c r="N3986" t="inlineStr">
        <is>
          <t>OFF-PA-10002923</t>
        </is>
      </c>
      <c r="O3986" t="inlineStr">
        <is>
          <t>Office Supplies</t>
        </is>
      </c>
      <c r="P3986" t="inlineStr">
        <is>
          <t>Paper</t>
        </is>
      </c>
      <c r="Q3986" t="inlineStr">
        <is>
          <t>Xerox 1942</t>
        </is>
      </c>
      <c r="R3986" t="n">
        <v>48.94</v>
      </c>
      <c r="S3986" t="n">
        <v>1</v>
      </c>
      <c r="T3986" t="n">
        <v>0</v>
      </c>
      <c r="U3986" t="n">
        <v>24.47</v>
      </c>
      <c r="V3986">
        <f>IF(OR(C3986 = "", D3986 = ""), "", DATEDIF(C3986, D3986, "D"))</f>
        <v/>
      </c>
    </row>
    <row r="3987">
      <c r="A3987" t="inlineStr">
        <is>
          <t>0          1
1          2
2          3
3          4
4          5
        ... 
9989    9990
9990    9991
9991    9992
9992    9993
9993    9994
Name: Row ID, Length: 9994, dtype: int64</t>
        </is>
      </c>
      <c r="B3987" t="inlineStr">
        <is>
          <t>CA-2016-108735</t>
        </is>
      </c>
      <c r="E3987" t="inlineStr">
        <is>
          <t>Standard Class</t>
        </is>
      </c>
      <c r="F3987" t="inlineStr">
        <is>
          <t>JM-15535</t>
        </is>
      </c>
      <c r="G3987" t="inlineStr">
        <is>
          <t>Jessica Myrick</t>
        </is>
      </c>
      <c r="H3987" t="inlineStr">
        <is>
          <t>Consumer</t>
        </is>
      </c>
      <c r="I3987" t="inlineStr">
        <is>
          <t>United States</t>
        </is>
      </c>
      <c r="J3987" t="inlineStr">
        <is>
          <t>Lakewood</t>
        </is>
      </c>
      <c r="K3987" t="inlineStr">
        <is>
          <t>California</t>
        </is>
      </c>
      <c r="L3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7" t="inlineStr">
        <is>
          <t>West</t>
        </is>
      </c>
      <c r="N3987" t="inlineStr">
        <is>
          <t>FUR-BO-10003441</t>
        </is>
      </c>
      <c r="O3987" t="inlineStr">
        <is>
          <t>Furniture</t>
        </is>
      </c>
      <c r="P3987" t="inlineStr">
        <is>
          <t>Bookcases</t>
        </is>
      </c>
      <c r="Q3987" t="inlineStr">
        <is>
          <t>Bush Westfield Collection Bookcases, Fully Assembled</t>
        </is>
      </c>
      <c r="R3987" t="n">
        <v>257.499</v>
      </c>
      <c r="S3987" t="n">
        <v>3</v>
      </c>
      <c r="T3987" t="n">
        <v>0.15</v>
      </c>
      <c r="U3987" t="n">
        <v>24.2352</v>
      </c>
      <c r="V3987">
        <f>IF(OR(C3987 = "", D3987 = ""), "", DATEDIF(C3987, D3987, "D"))</f>
        <v/>
      </c>
    </row>
    <row r="3988">
      <c r="A3988" t="inlineStr">
        <is>
          <t>0          1
1          2
2          3
3          4
4          5
        ... 
9989    9990
9990    9991
9991    9992
9992    9993
9993    9994
Name: Row ID, Length: 9994, dtype: int64</t>
        </is>
      </c>
      <c r="B3988" t="inlineStr">
        <is>
          <t>CA-2017-112333</t>
        </is>
      </c>
      <c r="C3988" s="3" t="n">
        <v>42951</v>
      </c>
      <c r="E3988" t="inlineStr">
        <is>
          <t>Standard Class</t>
        </is>
      </c>
      <c r="F3988" t="inlineStr">
        <is>
          <t>KF-16285</t>
        </is>
      </c>
      <c r="G3988" t="inlineStr">
        <is>
          <t>Karen Ferguson</t>
        </is>
      </c>
      <c r="H3988" t="inlineStr">
        <is>
          <t>Home Office</t>
        </is>
      </c>
      <c r="I3988" t="inlineStr">
        <is>
          <t>United States</t>
        </is>
      </c>
      <c r="J3988" t="inlineStr">
        <is>
          <t>Plainfield</t>
        </is>
      </c>
      <c r="K3988" t="inlineStr">
        <is>
          <t>New Jersey</t>
        </is>
      </c>
      <c r="L3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8" t="inlineStr">
        <is>
          <t>East</t>
        </is>
      </c>
      <c r="N3988" t="inlineStr">
        <is>
          <t>OFF-ST-10001780</t>
        </is>
      </c>
      <c r="O3988" t="inlineStr">
        <is>
          <t>Office Supplies</t>
        </is>
      </c>
      <c r="P3988" t="inlineStr">
        <is>
          <t>Storage</t>
        </is>
      </c>
      <c r="Q3988" t="inlineStr">
        <is>
          <t>Tennsco 16-Compartment Lockers with Coat Rack</t>
        </is>
      </c>
      <c r="R3988" t="n">
        <v>2591.56</v>
      </c>
      <c r="S3988" t="n">
        <v>4</v>
      </c>
      <c r="T3988" t="n">
        <v>0</v>
      </c>
      <c r="U3988" t="n">
        <v>621.9743999999999</v>
      </c>
      <c r="V3988">
        <f>IF(OR(C3988 = "", D3988 = ""), "", DATEDIF(C3988, D3988, "D"))</f>
        <v/>
      </c>
    </row>
    <row r="3989">
      <c r="A3989" t="inlineStr">
        <is>
          <t>0          1
1          2
2          3
3          4
4          5
        ... 
9989    9990
9990    9991
9991    9992
9992    9993
9993    9994
Name: Row ID, Length: 9994, dtype: int64</t>
        </is>
      </c>
      <c r="B3989" t="inlineStr">
        <is>
          <t>CA-2017-112333</t>
        </is>
      </c>
      <c r="C3989" s="3" t="n">
        <v>42951</v>
      </c>
      <c r="E3989" t="inlineStr">
        <is>
          <t>Standard Class</t>
        </is>
      </c>
      <c r="F3989" t="inlineStr">
        <is>
          <t>KF-16285</t>
        </is>
      </c>
      <c r="G3989" t="inlineStr">
        <is>
          <t>Karen Ferguson</t>
        </is>
      </c>
      <c r="H3989" t="inlineStr">
        <is>
          <t>Home Office</t>
        </is>
      </c>
      <c r="I3989" t="inlineStr">
        <is>
          <t>United States</t>
        </is>
      </c>
      <c r="J3989" t="inlineStr">
        <is>
          <t>Plainfield</t>
        </is>
      </c>
      <c r="K3989" t="inlineStr">
        <is>
          <t>New Jersey</t>
        </is>
      </c>
      <c r="L3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89" t="inlineStr">
        <is>
          <t>East</t>
        </is>
      </c>
      <c r="N3989" t="inlineStr">
        <is>
          <t>OFF-AP-10001962</t>
        </is>
      </c>
      <c r="O3989" t="inlineStr">
        <is>
          <t>Office Supplies</t>
        </is>
      </c>
      <c r="P3989" t="inlineStr">
        <is>
          <t>Appliances</t>
        </is>
      </c>
      <c r="Q3989" t="inlineStr">
        <is>
          <t>Black &amp; Decker Filter for Double Action Dustbuster Cordless Vac BLDV7210</t>
        </is>
      </c>
      <c r="R3989" t="n">
        <v>41.95</v>
      </c>
      <c r="S3989" t="n">
        <v>5</v>
      </c>
      <c r="T3989" t="n">
        <v>0</v>
      </c>
      <c r="U3989" t="n">
        <v>10.4875</v>
      </c>
      <c r="V3989">
        <f>IF(OR(C3989 = "", D3989 = ""), "", DATEDIF(C3989, D3989, "D"))</f>
        <v/>
      </c>
    </row>
    <row r="3990">
      <c r="A3990" t="inlineStr">
        <is>
          <t>0          1
1          2
2          3
3          4
4          5
        ... 
9989    9990
9990    9991
9991    9992
9992    9993
9993    9994
Name: Row ID, Length: 9994, dtype: int64</t>
        </is>
      </c>
      <c r="B3990" t="inlineStr">
        <is>
          <t>US-2016-159415</t>
        </is>
      </c>
      <c r="E3990" t="inlineStr">
        <is>
          <t>Standard Class</t>
        </is>
      </c>
      <c r="F3990" t="inlineStr">
        <is>
          <t>CS-12175</t>
        </is>
      </c>
      <c r="G3990" t="inlineStr">
        <is>
          <t>Charles Sheldon</t>
        </is>
      </c>
      <c r="H3990" t="inlineStr">
        <is>
          <t>Corporate</t>
        </is>
      </c>
      <c r="I3990" t="inlineStr">
        <is>
          <t>United States</t>
        </is>
      </c>
      <c r="J3990" t="inlineStr">
        <is>
          <t>Columbia</t>
        </is>
      </c>
      <c r="K3990" t="inlineStr">
        <is>
          <t>Tennessee</t>
        </is>
      </c>
      <c r="L3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0" t="inlineStr">
        <is>
          <t>South</t>
        </is>
      </c>
      <c r="N3990" t="inlineStr">
        <is>
          <t>FUR-FU-10003798</t>
        </is>
      </c>
      <c r="O3990" t="inlineStr">
        <is>
          <t>Furniture</t>
        </is>
      </c>
      <c r="P3990" t="inlineStr">
        <is>
          <t>Furnishings</t>
        </is>
      </c>
      <c r="Q3990" t="inlineStr">
        <is>
          <t>Ultra Door Kickplate, 8"H x 34"W</t>
        </is>
      </c>
      <c r="R3990" t="n">
        <v>79.12</v>
      </c>
      <c r="S3990" t="n">
        <v>5</v>
      </c>
      <c r="T3990" t="n">
        <v>0.2</v>
      </c>
      <c r="U3990" t="n">
        <v>13.846</v>
      </c>
      <c r="V3990">
        <f>IF(OR(C3990 = "", D3990 = ""), "", DATEDIF(C3990, D3990, "D"))</f>
        <v/>
      </c>
    </row>
    <row r="3991">
      <c r="A3991" t="inlineStr">
        <is>
          <t>0          1
1          2
2          3
3          4
4          5
        ... 
9989    9990
9990    9991
9991    9992
9992    9993
9993    9994
Name: Row ID, Length: 9994, dtype: int64</t>
        </is>
      </c>
      <c r="B3991" t="inlineStr">
        <is>
          <t>CA-2014-122588</t>
        </is>
      </c>
      <c r="E3991" t="inlineStr">
        <is>
          <t>Second Class</t>
        </is>
      </c>
      <c r="F3991" t="inlineStr">
        <is>
          <t>AR-10540</t>
        </is>
      </c>
      <c r="G3991" t="inlineStr">
        <is>
          <t>Andy Reiter</t>
        </is>
      </c>
      <c r="H3991" t="inlineStr">
        <is>
          <t>Consumer</t>
        </is>
      </c>
      <c r="I3991" t="inlineStr">
        <is>
          <t>United States</t>
        </is>
      </c>
      <c r="J3991" t="inlineStr">
        <is>
          <t>Woonsocket</t>
        </is>
      </c>
      <c r="K3991" t="inlineStr">
        <is>
          <t>Rhode Island</t>
        </is>
      </c>
      <c r="L3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1" t="inlineStr">
        <is>
          <t>East</t>
        </is>
      </c>
      <c r="N3991" t="inlineStr">
        <is>
          <t>FUR-FU-10001095</t>
        </is>
      </c>
      <c r="O3991" t="inlineStr">
        <is>
          <t>Furniture</t>
        </is>
      </c>
      <c r="P3991" t="inlineStr">
        <is>
          <t>Furnishings</t>
        </is>
      </c>
      <c r="Q3991" t="inlineStr">
        <is>
          <t>DAX Black Cherry Wood-Tone Poster Frame</t>
        </is>
      </c>
      <c r="R3991" t="n">
        <v>52.96</v>
      </c>
      <c r="S3991" t="n">
        <v>2</v>
      </c>
      <c r="T3991" t="n">
        <v>0</v>
      </c>
      <c r="U3991" t="n">
        <v>20.1248</v>
      </c>
      <c r="V3991">
        <f>IF(OR(C3991 = "", D3991 = ""), "", DATEDIF(C3991, D3991, "D"))</f>
        <v/>
      </c>
    </row>
    <row r="3992">
      <c r="A3992" t="inlineStr">
        <is>
          <t>0          1
1          2
2          3
3          4
4          5
        ... 
9989    9990
9990    9991
9991    9992
9992    9993
9993    9994
Name: Row ID, Length: 9994, dtype: int64</t>
        </is>
      </c>
      <c r="B3992" t="inlineStr">
        <is>
          <t>CA-2014-137589</t>
        </is>
      </c>
      <c r="C3992" s="3" t="n">
        <v>41709</v>
      </c>
      <c r="D3992" s="3" t="n">
        <v>41862</v>
      </c>
      <c r="E3992" t="inlineStr">
        <is>
          <t>Standard Class</t>
        </is>
      </c>
      <c r="F3992" t="inlineStr">
        <is>
          <t>MS-17770</t>
        </is>
      </c>
      <c r="G3992" t="inlineStr">
        <is>
          <t>Maxwell Schwartz</t>
        </is>
      </c>
      <c r="H3992" t="inlineStr">
        <is>
          <t>Consumer</t>
        </is>
      </c>
      <c r="I3992" t="inlineStr">
        <is>
          <t>United States</t>
        </is>
      </c>
      <c r="J3992" t="inlineStr">
        <is>
          <t>Lancaster</t>
        </is>
      </c>
      <c r="K3992" t="inlineStr">
        <is>
          <t>Pennsylvania</t>
        </is>
      </c>
      <c r="L3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2" t="inlineStr">
        <is>
          <t>East</t>
        </is>
      </c>
      <c r="N3992" t="inlineStr">
        <is>
          <t>OFF-SU-10000157</t>
        </is>
      </c>
      <c r="O3992" t="inlineStr">
        <is>
          <t>Office Supplies</t>
        </is>
      </c>
      <c r="P3992" t="inlineStr">
        <is>
          <t>Supplies</t>
        </is>
      </c>
      <c r="Q3992" t="inlineStr">
        <is>
          <t>Compact Automatic Electric Letter Opener</t>
        </is>
      </c>
      <c r="R3992" t="n">
        <v>286.344</v>
      </c>
      <c r="S3992" t="n">
        <v>3</v>
      </c>
      <c r="T3992" t="n">
        <v>0.2</v>
      </c>
      <c r="U3992" t="n">
        <v>-64.42740000000001</v>
      </c>
      <c r="V3992">
        <f>IF(OR(C3992 = "", D3992 = ""), "", DATEDIF(C3992, D3992, "D"))</f>
        <v/>
      </c>
    </row>
    <row r="3993">
      <c r="A3993" t="inlineStr">
        <is>
          <t>0          1
1          2
2          3
3          4
4          5
        ... 
9989    9990
9990    9991
9991    9992
9992    9993
9993    9994
Name: Row ID, Length: 9994, dtype: int64</t>
        </is>
      </c>
      <c r="B3993" t="inlineStr">
        <is>
          <t>CA-2015-161998</t>
        </is>
      </c>
      <c r="C3993" s="3" t="n">
        <v>42009</v>
      </c>
      <c r="D3993" s="3" t="n">
        <v>42129</v>
      </c>
      <c r="E3993" t="inlineStr">
        <is>
          <t>Standard Class</t>
        </is>
      </c>
      <c r="F3993" t="inlineStr">
        <is>
          <t>DB-13120</t>
        </is>
      </c>
      <c r="G3993" t="inlineStr">
        <is>
          <t>David Bremer</t>
        </is>
      </c>
      <c r="H3993" t="inlineStr">
        <is>
          <t>Corporate</t>
        </is>
      </c>
      <c r="I3993" t="inlineStr">
        <is>
          <t>United States</t>
        </is>
      </c>
      <c r="J3993" t="inlineStr">
        <is>
          <t>Tampa</t>
        </is>
      </c>
      <c r="K3993" t="inlineStr">
        <is>
          <t>Florida</t>
        </is>
      </c>
      <c r="L3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3" t="inlineStr">
        <is>
          <t>South</t>
        </is>
      </c>
      <c r="N3993" t="inlineStr">
        <is>
          <t>FUR-FU-10001095</t>
        </is>
      </c>
      <c r="O3993" t="inlineStr">
        <is>
          <t>Furniture</t>
        </is>
      </c>
      <c r="P3993" t="inlineStr">
        <is>
          <t>Furnishings</t>
        </is>
      </c>
      <c r="Q3993" t="inlineStr">
        <is>
          <t>DAX Black Cherry Wood-Tone Poster Frame</t>
        </is>
      </c>
      <c r="R3993" t="n">
        <v>63.552</v>
      </c>
      <c r="S3993" t="n">
        <v>3</v>
      </c>
      <c r="T3993" t="n">
        <v>0.2</v>
      </c>
      <c r="U3993" t="n">
        <v>14.2992</v>
      </c>
      <c r="V3993">
        <f>IF(OR(C3993 = "", D3993 = ""), "", DATEDIF(C3993, D3993, "D"))</f>
        <v/>
      </c>
    </row>
    <row r="3994">
      <c r="A3994" t="inlineStr">
        <is>
          <t>0          1
1          2
2          3
3          4
4          5
        ... 
9989    9990
9990    9991
9991    9992
9992    9993
9993    9994
Name: Row ID, Length: 9994, dtype: int64</t>
        </is>
      </c>
      <c r="B3994" t="inlineStr">
        <is>
          <t>CA-2015-161998</t>
        </is>
      </c>
      <c r="C3994" s="3" t="n">
        <v>42009</v>
      </c>
      <c r="D3994" s="3" t="n">
        <v>42129</v>
      </c>
      <c r="E3994" t="inlineStr">
        <is>
          <t>Standard Class</t>
        </is>
      </c>
      <c r="F3994" t="inlineStr">
        <is>
          <t>DB-13120</t>
        </is>
      </c>
      <c r="G3994" t="inlineStr">
        <is>
          <t>David Bremer</t>
        </is>
      </c>
      <c r="H3994" t="inlineStr">
        <is>
          <t>Corporate</t>
        </is>
      </c>
      <c r="I3994" t="inlineStr">
        <is>
          <t>United States</t>
        </is>
      </c>
      <c r="J3994" t="inlineStr">
        <is>
          <t>Tampa</t>
        </is>
      </c>
      <c r="K3994" t="inlineStr">
        <is>
          <t>Florida</t>
        </is>
      </c>
      <c r="L3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4" t="inlineStr">
        <is>
          <t>South</t>
        </is>
      </c>
      <c r="N3994" t="inlineStr">
        <is>
          <t>OFF-SU-10004261</t>
        </is>
      </c>
      <c r="O3994" t="inlineStr">
        <is>
          <t>Office Supplies</t>
        </is>
      </c>
      <c r="P3994" t="inlineStr">
        <is>
          <t>Supplies</t>
        </is>
      </c>
      <c r="Q3994" t="inlineStr">
        <is>
          <t>Fiskars 8" Scissors, 2/Pack</t>
        </is>
      </c>
      <c r="R3994" t="n">
        <v>41.376</v>
      </c>
      <c r="S3994" t="n">
        <v>3</v>
      </c>
      <c r="T3994" t="n">
        <v>0.2</v>
      </c>
      <c r="U3994" t="n">
        <v>4.6548</v>
      </c>
      <c r="V3994">
        <f>IF(OR(C3994 = "", D3994 = ""), "", DATEDIF(C3994, D3994, "D"))</f>
        <v/>
      </c>
    </row>
    <row r="3995">
      <c r="A3995" t="inlineStr">
        <is>
          <t>0          1
1          2
2          3
3          4
4          5
        ... 
9989    9990
9990    9991
9991    9992
9992    9993
9993    9994
Name: Row ID, Length: 9994, dtype: int64</t>
        </is>
      </c>
      <c r="B3995" t="inlineStr">
        <is>
          <t>CA-2015-161998</t>
        </is>
      </c>
      <c r="C3995" s="3" t="n">
        <v>42009</v>
      </c>
      <c r="D3995" s="3" t="n">
        <v>42129</v>
      </c>
      <c r="E3995" t="inlineStr">
        <is>
          <t>Standard Class</t>
        </is>
      </c>
      <c r="F3995" t="inlineStr">
        <is>
          <t>DB-13120</t>
        </is>
      </c>
      <c r="G3995" t="inlineStr">
        <is>
          <t>David Bremer</t>
        </is>
      </c>
      <c r="H3995" t="inlineStr">
        <is>
          <t>Corporate</t>
        </is>
      </c>
      <c r="I3995" t="inlineStr">
        <is>
          <t>United States</t>
        </is>
      </c>
      <c r="J3995" t="inlineStr">
        <is>
          <t>Tampa</t>
        </is>
      </c>
      <c r="K3995" t="inlineStr">
        <is>
          <t>Florida</t>
        </is>
      </c>
      <c r="L3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5" t="inlineStr">
        <is>
          <t>South</t>
        </is>
      </c>
      <c r="N3995" t="inlineStr">
        <is>
          <t>OFF-AR-10004022</t>
        </is>
      </c>
      <c r="O3995" t="inlineStr">
        <is>
          <t>Office Supplies</t>
        </is>
      </c>
      <c r="P3995" t="inlineStr">
        <is>
          <t>Art</t>
        </is>
      </c>
      <c r="Q3995" t="inlineStr">
        <is>
          <t>Panasonic KP-380BK Classic Electric Pencil Sharpener</t>
        </is>
      </c>
      <c r="R3995" t="n">
        <v>172.704</v>
      </c>
      <c r="S3995" t="n">
        <v>6</v>
      </c>
      <c r="T3995" t="n">
        <v>0.2</v>
      </c>
      <c r="U3995" t="n">
        <v>10.794</v>
      </c>
      <c r="V3995">
        <f>IF(OR(C3995 = "", D3995 = ""), "", DATEDIF(C3995, D3995, "D"))</f>
        <v/>
      </c>
    </row>
    <row r="3996">
      <c r="A3996" t="inlineStr">
        <is>
          <t>0          1
1          2
2          3
3          4
4          5
        ... 
9989    9990
9990    9991
9991    9992
9992    9993
9993    9994
Name: Row ID, Length: 9994, dtype: int64</t>
        </is>
      </c>
      <c r="B3996" t="inlineStr">
        <is>
          <t>CA-2015-105627</t>
        </is>
      </c>
      <c r="C3996" s="3" t="n">
        <v>42219</v>
      </c>
      <c r="D3996" s="3" t="n">
        <v>42341</v>
      </c>
      <c r="E3996" t="inlineStr">
        <is>
          <t>Standard Class</t>
        </is>
      </c>
      <c r="F3996" t="inlineStr">
        <is>
          <t>DK-12895</t>
        </is>
      </c>
      <c r="G3996" t="inlineStr">
        <is>
          <t>Dana Kaydos</t>
        </is>
      </c>
      <c r="H3996" t="inlineStr">
        <is>
          <t>Consumer</t>
        </is>
      </c>
      <c r="I3996" t="inlineStr">
        <is>
          <t>United States</t>
        </is>
      </c>
      <c r="J3996" t="inlineStr">
        <is>
          <t>Kenosha</t>
        </is>
      </c>
      <c r="K3996" t="inlineStr">
        <is>
          <t>Wisconsin</t>
        </is>
      </c>
      <c r="L3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6" t="inlineStr">
        <is>
          <t>Central</t>
        </is>
      </c>
      <c r="N3996" t="inlineStr">
        <is>
          <t>FUR-BO-10002916</t>
        </is>
      </c>
      <c r="O3996" t="inlineStr">
        <is>
          <t>Furniture</t>
        </is>
      </c>
      <c r="P3996" t="inlineStr">
        <is>
          <t>Bookcases</t>
        </is>
      </c>
      <c r="Q3996" t="inlineStr">
        <is>
          <t>Rush Hierlooms Collection 1" Thick Stackable Bookcases</t>
        </is>
      </c>
      <c r="R3996" t="n">
        <v>512.9400000000001</v>
      </c>
      <c r="S3996" t="n">
        <v>3</v>
      </c>
      <c r="T3996" t="n">
        <v>0</v>
      </c>
      <c r="U3996" t="n">
        <v>97.4586</v>
      </c>
      <c r="V3996">
        <f>IF(OR(C3996 = "", D3996 = ""), "", DATEDIF(C3996, D3996, "D"))</f>
        <v/>
      </c>
    </row>
    <row r="3997">
      <c r="A3997" t="inlineStr">
        <is>
          <t>0          1
1          2
2          3
3          4
4          5
        ... 
9989    9990
9990    9991
9991    9992
9992    9993
9993    9994
Name: Row ID, Length: 9994, dtype: int64</t>
        </is>
      </c>
      <c r="B3997" t="inlineStr">
        <is>
          <t>CA-2015-105627</t>
        </is>
      </c>
      <c r="C3997" s="3" t="n">
        <v>42219</v>
      </c>
      <c r="D3997" s="3" t="n">
        <v>42341</v>
      </c>
      <c r="E3997" t="inlineStr">
        <is>
          <t>Standard Class</t>
        </is>
      </c>
      <c r="F3997" t="inlineStr">
        <is>
          <t>DK-12895</t>
        </is>
      </c>
      <c r="G3997" t="inlineStr">
        <is>
          <t>Dana Kaydos</t>
        </is>
      </c>
      <c r="H3997" t="inlineStr">
        <is>
          <t>Consumer</t>
        </is>
      </c>
      <c r="I3997" t="inlineStr">
        <is>
          <t>United States</t>
        </is>
      </c>
      <c r="J3997" t="inlineStr">
        <is>
          <t>Kenosha</t>
        </is>
      </c>
      <c r="K3997" t="inlineStr">
        <is>
          <t>Wisconsin</t>
        </is>
      </c>
      <c r="L3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7" t="inlineStr">
        <is>
          <t>Central</t>
        </is>
      </c>
      <c r="N3997" t="inlineStr">
        <is>
          <t>FUR-CH-10002084</t>
        </is>
      </c>
      <c r="O3997" t="inlineStr">
        <is>
          <t>Furniture</t>
        </is>
      </c>
      <c r="P3997" t="inlineStr">
        <is>
          <t>Chairs</t>
        </is>
      </c>
      <c r="Q3997" t="inlineStr">
        <is>
          <t>Hon Mobius Operator's Chair</t>
        </is>
      </c>
      <c r="R3997" t="n">
        <v>860.9299999999999</v>
      </c>
      <c r="S3997" t="n">
        <v>7</v>
      </c>
      <c r="T3997" t="n">
        <v>0</v>
      </c>
      <c r="U3997" t="n">
        <v>189.4046</v>
      </c>
      <c r="V3997">
        <f>IF(OR(C3997 = "", D3997 = ""), "", DATEDIF(C3997, D3997, "D"))</f>
        <v/>
      </c>
    </row>
    <row r="3998">
      <c r="A3998" t="inlineStr">
        <is>
          <t>0          1
1          2
2          3
3          4
4          5
        ... 
9989    9990
9990    9991
9991    9992
9992    9993
9993    9994
Name: Row ID, Length: 9994, dtype: int64</t>
        </is>
      </c>
      <c r="B3998" t="inlineStr">
        <is>
          <t>CA-2015-105627</t>
        </is>
      </c>
      <c r="C3998" s="3" t="n">
        <v>42219</v>
      </c>
      <c r="D3998" s="3" t="n">
        <v>42341</v>
      </c>
      <c r="E3998" t="inlineStr">
        <is>
          <t>Standard Class</t>
        </is>
      </c>
      <c r="F3998" t="inlineStr">
        <is>
          <t>DK-12895</t>
        </is>
      </c>
      <c r="G3998" t="inlineStr">
        <is>
          <t>Dana Kaydos</t>
        </is>
      </c>
      <c r="H3998" t="inlineStr">
        <is>
          <t>Consumer</t>
        </is>
      </c>
      <c r="I3998" t="inlineStr">
        <is>
          <t>United States</t>
        </is>
      </c>
      <c r="J3998" t="inlineStr">
        <is>
          <t>Kenosha</t>
        </is>
      </c>
      <c r="K3998" t="inlineStr">
        <is>
          <t>Wisconsin</t>
        </is>
      </c>
      <c r="L3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8" t="inlineStr">
        <is>
          <t>Central</t>
        </is>
      </c>
      <c r="N3998" t="inlineStr">
        <is>
          <t>TEC-PH-10003012</t>
        </is>
      </c>
      <c r="O3998" t="inlineStr">
        <is>
          <t>Technology</t>
        </is>
      </c>
      <c r="P3998" t="inlineStr">
        <is>
          <t>Phones</t>
        </is>
      </c>
      <c r="Q3998" t="inlineStr">
        <is>
          <t>Nortel Meridian M3904 Professional Digital phone</t>
        </is>
      </c>
      <c r="R3998" t="n">
        <v>769.95</v>
      </c>
      <c r="S3998" t="n">
        <v>5</v>
      </c>
      <c r="T3998" t="n">
        <v>0</v>
      </c>
      <c r="U3998" t="n">
        <v>223.2855</v>
      </c>
      <c r="V3998">
        <f>IF(OR(C3998 = "", D3998 = ""), "", DATEDIF(C3998, D3998, "D"))</f>
        <v/>
      </c>
    </row>
    <row r="3999">
      <c r="A3999" t="inlineStr">
        <is>
          <t>0          1
1          2
2          3
3          4
4          5
        ... 
9989    9990
9990    9991
9991    9992
9992    9993
9993    9994
Name: Row ID, Length: 9994, dtype: int64</t>
        </is>
      </c>
      <c r="B3999" t="inlineStr">
        <is>
          <t>CA-2015-105627</t>
        </is>
      </c>
      <c r="C3999" s="3" t="n">
        <v>42219</v>
      </c>
      <c r="D3999" s="3" t="n">
        <v>42341</v>
      </c>
      <c r="E3999" t="inlineStr">
        <is>
          <t>Standard Class</t>
        </is>
      </c>
      <c r="F3999" t="inlineStr">
        <is>
          <t>DK-12895</t>
        </is>
      </c>
      <c r="G3999" t="inlineStr">
        <is>
          <t>Dana Kaydos</t>
        </is>
      </c>
      <c r="H3999" t="inlineStr">
        <is>
          <t>Consumer</t>
        </is>
      </c>
      <c r="I3999" t="inlineStr">
        <is>
          <t>United States</t>
        </is>
      </c>
      <c r="J3999" t="inlineStr">
        <is>
          <t>Kenosha</t>
        </is>
      </c>
      <c r="K3999" t="inlineStr">
        <is>
          <t>Wisconsin</t>
        </is>
      </c>
      <c r="L3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3999" t="inlineStr">
        <is>
          <t>Central</t>
        </is>
      </c>
      <c r="N3999" t="inlineStr">
        <is>
          <t>OFF-AR-10002704</t>
        </is>
      </c>
      <c r="O3999" t="inlineStr">
        <is>
          <t>Office Supplies</t>
        </is>
      </c>
      <c r="P3999" t="inlineStr">
        <is>
          <t>Art</t>
        </is>
      </c>
      <c r="Q3999" t="inlineStr">
        <is>
          <t>Boston 1900 Electric Pencil Sharpener</t>
        </is>
      </c>
      <c r="R3999" t="n">
        <v>14.98</v>
      </c>
      <c r="S3999" t="n">
        <v>1</v>
      </c>
      <c r="T3999" t="n">
        <v>0</v>
      </c>
      <c r="U3999" t="n">
        <v>4.494</v>
      </c>
      <c r="V3999">
        <f>IF(OR(C3999 = "", D3999 = ""), "", DATEDIF(C3999, D3999, "D"))</f>
        <v/>
      </c>
    </row>
    <row r="4000">
      <c r="A4000" t="inlineStr">
        <is>
          <t>0          1
1          2
2          3
3          4
4          5
        ... 
9989    9990
9990    9991
9991    9992
9992    9993
9993    9994
Name: Row ID, Length: 9994, dtype: int64</t>
        </is>
      </c>
      <c r="B4000" t="inlineStr">
        <is>
          <t>CA-2015-105627</t>
        </is>
      </c>
      <c r="C4000" s="3" t="n">
        <v>42219</v>
      </c>
      <c r="D4000" s="3" t="n">
        <v>42341</v>
      </c>
      <c r="E4000" t="inlineStr">
        <is>
          <t>Standard Class</t>
        </is>
      </c>
      <c r="F4000" t="inlineStr">
        <is>
          <t>DK-12895</t>
        </is>
      </c>
      <c r="G4000" t="inlineStr">
        <is>
          <t>Dana Kaydos</t>
        </is>
      </c>
      <c r="H4000" t="inlineStr">
        <is>
          <t>Consumer</t>
        </is>
      </c>
      <c r="I4000" t="inlineStr">
        <is>
          <t>United States</t>
        </is>
      </c>
      <c r="J4000" t="inlineStr">
        <is>
          <t>Kenosha</t>
        </is>
      </c>
      <c r="K4000" t="inlineStr">
        <is>
          <t>Wisconsin</t>
        </is>
      </c>
      <c r="L4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0" t="inlineStr">
        <is>
          <t>Central</t>
        </is>
      </c>
      <c r="N4000" t="inlineStr">
        <is>
          <t>FUR-FU-10000308</t>
        </is>
      </c>
      <c r="O4000" t="inlineStr">
        <is>
          <t>Furniture</t>
        </is>
      </c>
      <c r="P4000" t="inlineStr">
        <is>
          <t>Furnishings</t>
        </is>
      </c>
      <c r="Q4000" t="inlineStr">
        <is>
          <t>Deflect-o Glass Clear Studded Chair Mats</t>
        </is>
      </c>
      <c r="R4000" t="n">
        <v>373.08</v>
      </c>
      <c r="S4000" t="n">
        <v>6</v>
      </c>
      <c r="T4000" t="n">
        <v>0</v>
      </c>
      <c r="U4000" t="n">
        <v>82.0776</v>
      </c>
      <c r="V4000">
        <f>IF(OR(C4000 = "", D4000 = ""), "", DATEDIF(C4000, D4000, "D"))</f>
        <v/>
      </c>
    </row>
    <row r="4001">
      <c r="A4001" t="inlineStr">
        <is>
          <t>0          1
1          2
2          3
3          4
4          5
        ... 
9989    9990
9990    9991
9991    9992
9992    9993
9993    9994
Name: Row ID, Length: 9994, dtype: int64</t>
        </is>
      </c>
      <c r="B4001" t="inlineStr">
        <is>
          <t>US-2015-149629</t>
        </is>
      </c>
      <c r="E4001" t="inlineStr">
        <is>
          <t>Second Class</t>
        </is>
      </c>
      <c r="F4001" t="inlineStr">
        <is>
          <t>MP-17965</t>
        </is>
      </c>
      <c r="G4001" t="inlineStr">
        <is>
          <t>Michael Paige</t>
        </is>
      </c>
      <c r="H4001" t="inlineStr">
        <is>
          <t>Corporate</t>
        </is>
      </c>
      <c r="I4001" t="inlineStr">
        <is>
          <t>United States</t>
        </is>
      </c>
      <c r="J4001" t="inlineStr">
        <is>
          <t>Port Saint Lucie</t>
        </is>
      </c>
      <c r="K4001" t="inlineStr">
        <is>
          <t>Florida</t>
        </is>
      </c>
      <c r="L4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1" t="inlineStr">
        <is>
          <t>South</t>
        </is>
      </c>
      <c r="N4001" t="inlineStr">
        <is>
          <t>FUR-BO-10004709</t>
        </is>
      </c>
      <c r="O4001" t="inlineStr">
        <is>
          <t>Furniture</t>
        </is>
      </c>
      <c r="P4001" t="inlineStr">
        <is>
          <t>Bookcases</t>
        </is>
      </c>
      <c r="Q4001" t="inlineStr">
        <is>
          <t>Bush Westfield Collection Bookcases, Medium Cherry Finish</t>
        </is>
      </c>
      <c r="R4001" t="n">
        <v>231.92</v>
      </c>
      <c r="S4001" t="n">
        <v>5</v>
      </c>
      <c r="T4001" t="n">
        <v>0.2</v>
      </c>
      <c r="U4001" t="n">
        <v>5.798</v>
      </c>
      <c r="V4001">
        <f>IF(OR(C4001 = "", D4001 = ""), "", DATEDIF(C4001, D4001, "D"))</f>
        <v/>
      </c>
    </row>
    <row r="4002">
      <c r="A4002" t="inlineStr">
        <is>
          <t>0          1
1          2
2          3
3          4
4          5
        ... 
9989    9990
9990    9991
9991    9992
9992    9993
9993    9994
Name: Row ID, Length: 9994, dtype: int64</t>
        </is>
      </c>
      <c r="B4002" t="inlineStr">
        <is>
          <t>CA-2014-116834</t>
        </is>
      </c>
      <c r="C4002" s="3" t="n">
        <v>41953</v>
      </c>
      <c r="E4002" t="inlineStr">
        <is>
          <t>Standard Class</t>
        </is>
      </c>
      <c r="F4002" t="inlineStr">
        <is>
          <t>Dp-13240</t>
        </is>
      </c>
      <c r="G4002" t="inlineStr">
        <is>
          <t>Dean percer</t>
        </is>
      </c>
      <c r="H4002" t="inlineStr">
        <is>
          <t>Home Office</t>
        </is>
      </c>
      <c r="I4002" t="inlineStr">
        <is>
          <t>United States</t>
        </is>
      </c>
      <c r="J4002" t="inlineStr">
        <is>
          <t>Seattle</t>
        </is>
      </c>
      <c r="K4002" t="inlineStr">
        <is>
          <t>Washington</t>
        </is>
      </c>
      <c r="L4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2" t="inlineStr">
        <is>
          <t>West</t>
        </is>
      </c>
      <c r="N4002" t="inlineStr">
        <is>
          <t>FUR-FU-10001196</t>
        </is>
      </c>
      <c r="O4002" t="inlineStr">
        <is>
          <t>Furniture</t>
        </is>
      </c>
      <c r="P4002" t="inlineStr">
        <is>
          <t>Furnishings</t>
        </is>
      </c>
      <c r="Q4002" t="inlineStr">
        <is>
          <t>DAX Cubicle Frames - 8x10</t>
        </is>
      </c>
      <c r="R4002" t="n">
        <v>63.47</v>
      </c>
      <c r="S4002" t="n">
        <v>11</v>
      </c>
      <c r="T4002" t="n">
        <v>0</v>
      </c>
      <c r="U4002" t="n">
        <v>19.041</v>
      </c>
      <c r="V4002">
        <f>IF(OR(C4002 = "", D4002 = ""), "", DATEDIF(C4002, D4002, "D"))</f>
        <v/>
      </c>
    </row>
    <row r="4003">
      <c r="A4003" t="inlineStr">
        <is>
          <t>0          1
1          2
2          3
3          4
4          5
        ... 
9989    9990
9990    9991
9991    9992
9992    9993
9993    9994
Name: Row ID, Length: 9994, dtype: int64</t>
        </is>
      </c>
      <c r="B4003" t="inlineStr">
        <is>
          <t>CA-2014-116834</t>
        </is>
      </c>
      <c r="C4003" s="3" t="n">
        <v>41953</v>
      </c>
      <c r="E4003" t="inlineStr">
        <is>
          <t>Standard Class</t>
        </is>
      </c>
      <c r="F4003" t="inlineStr">
        <is>
          <t>Dp-13240</t>
        </is>
      </c>
      <c r="G4003" t="inlineStr">
        <is>
          <t>Dean percer</t>
        </is>
      </c>
      <c r="H4003" t="inlineStr">
        <is>
          <t>Home Office</t>
        </is>
      </c>
      <c r="I4003" t="inlineStr">
        <is>
          <t>United States</t>
        </is>
      </c>
      <c r="J4003" t="inlineStr">
        <is>
          <t>Seattle</t>
        </is>
      </c>
      <c r="K4003" t="inlineStr">
        <is>
          <t>Washington</t>
        </is>
      </c>
      <c r="L4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3" t="inlineStr">
        <is>
          <t>West</t>
        </is>
      </c>
      <c r="N4003" t="inlineStr">
        <is>
          <t>TEC-AC-10002942</t>
        </is>
      </c>
      <c r="O4003" t="inlineStr">
        <is>
          <t>Technology</t>
        </is>
      </c>
      <c r="P4003" t="inlineStr">
        <is>
          <t>Accessories</t>
        </is>
      </c>
      <c r="Q4003" t="inlineStr">
        <is>
          <t>WD My Passport Ultra 1TB Portable External Hard Drive</t>
        </is>
      </c>
      <c r="R4003" t="n">
        <v>345</v>
      </c>
      <c r="S4003" t="n">
        <v>5</v>
      </c>
      <c r="T4003" t="n">
        <v>0</v>
      </c>
      <c r="U4003" t="n">
        <v>58.65</v>
      </c>
      <c r="V4003">
        <f>IF(OR(C4003 = "", D4003 = ""), "", DATEDIF(C4003, D4003, "D"))</f>
        <v/>
      </c>
    </row>
    <row r="4004">
      <c r="A4004" t="inlineStr">
        <is>
          <t>0          1
1          2
2          3
3          4
4          5
        ... 
9989    9990
9990    9991
9991    9992
9992    9993
9993    9994
Name: Row ID, Length: 9994, dtype: int64</t>
        </is>
      </c>
      <c r="B4004" t="inlineStr">
        <is>
          <t>CA-2016-145730</t>
        </is>
      </c>
      <c r="C4004" s="3" t="n">
        <v>42432</v>
      </c>
      <c r="D4004" s="3" t="n">
        <v>42585</v>
      </c>
      <c r="E4004" t="inlineStr">
        <is>
          <t>Standard Class</t>
        </is>
      </c>
      <c r="F4004" t="inlineStr">
        <is>
          <t>CC-12220</t>
        </is>
      </c>
      <c r="G4004" t="inlineStr">
        <is>
          <t>Chris Cortes</t>
        </is>
      </c>
      <c r="H4004" t="inlineStr">
        <is>
          <t>Consumer</t>
        </is>
      </c>
      <c r="I4004" t="inlineStr">
        <is>
          <t>United States</t>
        </is>
      </c>
      <c r="J4004" t="inlineStr">
        <is>
          <t>San Antonio</t>
        </is>
      </c>
      <c r="K4004" t="inlineStr">
        <is>
          <t>Texas</t>
        </is>
      </c>
      <c r="L4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4" t="inlineStr">
        <is>
          <t>Central</t>
        </is>
      </c>
      <c r="N4004" t="inlineStr">
        <is>
          <t>FUR-TA-10004915</t>
        </is>
      </c>
      <c r="O4004" t="inlineStr">
        <is>
          <t>Furniture</t>
        </is>
      </c>
      <c r="P4004" t="inlineStr">
        <is>
          <t>Tables</t>
        </is>
      </c>
      <c r="Q4004" t="inlineStr">
        <is>
          <t>Office Impressions End Table, 20-1/2"H x 24"W x 20"D</t>
        </is>
      </c>
      <c r="R4004" t="n">
        <v>637.896</v>
      </c>
      <c r="S4004" t="n">
        <v>3</v>
      </c>
      <c r="T4004" t="n">
        <v>0.3</v>
      </c>
      <c r="U4004" t="n">
        <v>-127.5792</v>
      </c>
      <c r="V4004">
        <f>IF(OR(C4004 = "", D4004 = ""), "", DATEDIF(C4004, D4004, "D"))</f>
        <v/>
      </c>
    </row>
    <row r="4005">
      <c r="A4005" t="inlineStr">
        <is>
          <t>0          1
1          2
2          3
3          4
4          5
        ... 
9989    9990
9990    9991
9991    9992
9992    9993
9993    9994
Name: Row ID, Length: 9994, dtype: int64</t>
        </is>
      </c>
      <c r="B4005" t="inlineStr">
        <is>
          <t>CA-2016-145730</t>
        </is>
      </c>
      <c r="C4005" s="3" t="n">
        <v>42432</v>
      </c>
      <c r="D4005" s="3" t="n">
        <v>42585</v>
      </c>
      <c r="E4005" t="inlineStr">
        <is>
          <t>Standard Class</t>
        </is>
      </c>
      <c r="F4005" t="inlineStr">
        <is>
          <t>CC-12220</t>
        </is>
      </c>
      <c r="G4005" t="inlineStr">
        <is>
          <t>Chris Cortes</t>
        </is>
      </c>
      <c r="H4005" t="inlineStr">
        <is>
          <t>Consumer</t>
        </is>
      </c>
      <c r="I4005" t="inlineStr">
        <is>
          <t>United States</t>
        </is>
      </c>
      <c r="J4005" t="inlineStr">
        <is>
          <t>San Antonio</t>
        </is>
      </c>
      <c r="K4005" t="inlineStr">
        <is>
          <t>Texas</t>
        </is>
      </c>
      <c r="L4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5" t="inlineStr">
        <is>
          <t>Central</t>
        </is>
      </c>
      <c r="N4005" t="inlineStr">
        <is>
          <t>TEC-MA-10001016</t>
        </is>
      </c>
      <c r="O4005" t="inlineStr">
        <is>
          <t>Technology</t>
        </is>
      </c>
      <c r="P4005" t="inlineStr">
        <is>
          <t>Machines</t>
        </is>
      </c>
      <c r="Q4005" t="inlineStr">
        <is>
          <t>Canon PC170 Desktop Personal Copier</t>
        </is>
      </c>
      <c r="R4005" t="n">
        <v>287.91</v>
      </c>
      <c r="S4005" t="n">
        <v>3</v>
      </c>
      <c r="T4005" t="n">
        <v>0.4</v>
      </c>
      <c r="U4005" t="n">
        <v>33.5895</v>
      </c>
      <c r="V4005">
        <f>IF(OR(C4005 = "", D4005 = ""), "", DATEDIF(C4005, D4005, "D"))</f>
        <v/>
      </c>
    </row>
    <row r="4006">
      <c r="A4006" t="inlineStr">
        <is>
          <t>0          1
1          2
2          3
3          4
4          5
        ... 
9989    9990
9990    9991
9991    9992
9992    9993
9993    9994
Name: Row ID, Length: 9994, dtype: int64</t>
        </is>
      </c>
      <c r="B4006" t="inlineStr">
        <is>
          <t>CA-2016-145730</t>
        </is>
      </c>
      <c r="C4006" s="3" t="n">
        <v>42432</v>
      </c>
      <c r="D4006" s="3" t="n">
        <v>42585</v>
      </c>
      <c r="E4006" t="inlineStr">
        <is>
          <t>Standard Class</t>
        </is>
      </c>
      <c r="F4006" t="inlineStr">
        <is>
          <t>CC-12220</t>
        </is>
      </c>
      <c r="G4006" t="inlineStr">
        <is>
          <t>Chris Cortes</t>
        </is>
      </c>
      <c r="H4006" t="inlineStr">
        <is>
          <t>Consumer</t>
        </is>
      </c>
      <c r="I4006" t="inlineStr">
        <is>
          <t>United States</t>
        </is>
      </c>
      <c r="J4006" t="inlineStr">
        <is>
          <t>San Antonio</t>
        </is>
      </c>
      <c r="K4006" t="inlineStr">
        <is>
          <t>Texas</t>
        </is>
      </c>
      <c r="L4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6" t="inlineStr">
        <is>
          <t>Central</t>
        </is>
      </c>
      <c r="N4006" t="inlineStr">
        <is>
          <t>OFF-EN-10000483</t>
        </is>
      </c>
      <c r="O4006" t="inlineStr">
        <is>
          <t>Office Supplies</t>
        </is>
      </c>
      <c r="P4006" t="inlineStr">
        <is>
          <t>Envelopes</t>
        </is>
      </c>
      <c r="Q4006" t="inlineStr">
        <is>
          <t>White Envelopes, White Envelopes with Clear Poly Window</t>
        </is>
      </c>
      <c r="R4006" t="n">
        <v>36.6</v>
      </c>
      <c r="S4006" t="n">
        <v>3</v>
      </c>
      <c r="T4006" t="n">
        <v>0.2</v>
      </c>
      <c r="U4006" t="n">
        <v>11.895</v>
      </c>
      <c r="V4006">
        <f>IF(OR(C4006 = "", D4006 = ""), "", DATEDIF(C4006, D4006, "D"))</f>
        <v/>
      </c>
    </row>
    <row r="4007">
      <c r="A4007" t="inlineStr">
        <is>
          <t>0          1
1          2
2          3
3          4
4          5
        ... 
9989    9990
9990    9991
9991    9992
9992    9993
9993    9994
Name: Row ID, Length: 9994, dtype: int64</t>
        </is>
      </c>
      <c r="B4007" t="inlineStr">
        <is>
          <t>US-2015-168732</t>
        </is>
      </c>
      <c r="C4007" s="3" t="n">
        <v>42289</v>
      </c>
      <c r="E4007" t="inlineStr">
        <is>
          <t>Standard Class</t>
        </is>
      </c>
      <c r="F4007" t="inlineStr">
        <is>
          <t>KM-16660</t>
        </is>
      </c>
      <c r="G4007" t="inlineStr">
        <is>
          <t>Khloe Miller</t>
        </is>
      </c>
      <c r="H4007" t="inlineStr">
        <is>
          <t>Consumer</t>
        </is>
      </c>
      <c r="I4007" t="inlineStr">
        <is>
          <t>United States</t>
        </is>
      </c>
      <c r="J4007" t="inlineStr">
        <is>
          <t>Roswell</t>
        </is>
      </c>
      <c r="K4007" t="inlineStr">
        <is>
          <t>Georgia</t>
        </is>
      </c>
      <c r="L4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7" t="inlineStr">
        <is>
          <t>South</t>
        </is>
      </c>
      <c r="N4007" t="inlineStr">
        <is>
          <t>OFF-AR-10003087</t>
        </is>
      </c>
      <c r="O4007" t="inlineStr">
        <is>
          <t>Office Supplies</t>
        </is>
      </c>
      <c r="P4007" t="inlineStr">
        <is>
          <t>Art</t>
        </is>
      </c>
      <c r="Q4007" t="inlineStr">
        <is>
          <t>Staples in misc. colors</t>
        </is>
      </c>
      <c r="R4007" t="n">
        <v>1.78</v>
      </c>
      <c r="S4007" t="n">
        <v>1</v>
      </c>
      <c r="T4007" t="n">
        <v>0</v>
      </c>
      <c r="U4007" t="n">
        <v>0.4984</v>
      </c>
      <c r="V4007">
        <f>IF(OR(C4007 = "", D4007 = ""), "", DATEDIF(C4007, D4007, "D"))</f>
        <v/>
      </c>
    </row>
    <row r="4008">
      <c r="A4008" t="inlineStr">
        <is>
          <t>0          1
1          2
2          3
3          4
4          5
        ... 
9989    9990
9990    9991
9991    9992
9992    9993
9993    9994
Name: Row ID, Length: 9994, dtype: int64</t>
        </is>
      </c>
      <c r="B4008" t="inlineStr">
        <is>
          <t>US-2015-168732</t>
        </is>
      </c>
      <c r="C4008" s="3" t="n">
        <v>42289</v>
      </c>
      <c r="E4008" t="inlineStr">
        <is>
          <t>Standard Class</t>
        </is>
      </c>
      <c r="F4008" t="inlineStr">
        <is>
          <t>KM-16660</t>
        </is>
      </c>
      <c r="G4008" t="inlineStr">
        <is>
          <t>Khloe Miller</t>
        </is>
      </c>
      <c r="H4008" t="inlineStr">
        <is>
          <t>Consumer</t>
        </is>
      </c>
      <c r="I4008" t="inlineStr">
        <is>
          <t>United States</t>
        </is>
      </c>
      <c r="J4008" t="inlineStr">
        <is>
          <t>Roswell</t>
        </is>
      </c>
      <c r="K4008" t="inlineStr">
        <is>
          <t>Georgia</t>
        </is>
      </c>
      <c r="L4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8" t="inlineStr">
        <is>
          <t>South</t>
        </is>
      </c>
      <c r="N4008" t="inlineStr">
        <is>
          <t>OFF-PA-10000520</t>
        </is>
      </c>
      <c r="O4008" t="inlineStr">
        <is>
          <t>Office Supplies</t>
        </is>
      </c>
      <c r="P4008" t="inlineStr">
        <is>
          <t>Paper</t>
        </is>
      </c>
      <c r="Q4008" t="inlineStr">
        <is>
          <t>Xerox 201</t>
        </is>
      </c>
      <c r="R4008" t="n">
        <v>25.92</v>
      </c>
      <c r="S4008" t="n">
        <v>4</v>
      </c>
      <c r="T4008" t="n">
        <v>0</v>
      </c>
      <c r="U4008" t="n">
        <v>12.4416</v>
      </c>
      <c r="V4008">
        <f>IF(OR(C4008 = "", D4008 = ""), "", DATEDIF(C4008, D4008, "D"))</f>
        <v/>
      </c>
    </row>
    <row r="4009">
      <c r="A4009" t="inlineStr">
        <is>
          <t>0          1
1          2
2          3
3          4
4          5
        ... 
9989    9990
9990    9991
9991    9992
9992    9993
9993    9994
Name: Row ID, Length: 9994, dtype: int64</t>
        </is>
      </c>
      <c r="B4009" t="inlineStr">
        <is>
          <t>US-2015-168732</t>
        </is>
      </c>
      <c r="C4009" s="3" t="n">
        <v>42289</v>
      </c>
      <c r="E4009" t="inlineStr">
        <is>
          <t>Standard Class</t>
        </is>
      </c>
      <c r="F4009" t="inlineStr">
        <is>
          <t>KM-16660</t>
        </is>
      </c>
      <c r="G4009" t="inlineStr">
        <is>
          <t>Khloe Miller</t>
        </is>
      </c>
      <c r="H4009" t="inlineStr">
        <is>
          <t>Consumer</t>
        </is>
      </c>
      <c r="I4009" t="inlineStr">
        <is>
          <t>United States</t>
        </is>
      </c>
      <c r="J4009" t="inlineStr">
        <is>
          <t>Roswell</t>
        </is>
      </c>
      <c r="K4009" t="inlineStr">
        <is>
          <t>Georgia</t>
        </is>
      </c>
      <c r="L4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09" t="inlineStr">
        <is>
          <t>South</t>
        </is>
      </c>
      <c r="N4009" t="inlineStr">
        <is>
          <t>TEC-AC-10001553</t>
        </is>
      </c>
      <c r="O4009" t="inlineStr">
        <is>
          <t>Technology</t>
        </is>
      </c>
      <c r="P4009" t="inlineStr">
        <is>
          <t>Accessories</t>
        </is>
      </c>
      <c r="Q4009" t="inlineStr">
        <is>
          <t>Memorex 25GB 6X Branded Blu-Ray Recordable Disc, 15/Pack</t>
        </is>
      </c>
      <c r="R4009" t="n">
        <v>101.94</v>
      </c>
      <c r="S4009" t="n">
        <v>6</v>
      </c>
      <c r="T4009" t="n">
        <v>0</v>
      </c>
      <c r="U4009" t="n">
        <v>21.4074</v>
      </c>
      <c r="V4009">
        <f>IF(OR(C4009 = "", D4009 = ""), "", DATEDIF(C4009, D4009, "D"))</f>
        <v/>
      </c>
    </row>
    <row r="4010">
      <c r="A4010" t="inlineStr">
        <is>
          <t>0          1
1          2
2          3
3          4
4          5
        ... 
9989    9990
9990    9991
9991    9992
9992    9993
9993    9994
Name: Row ID, Length: 9994, dtype: int64</t>
        </is>
      </c>
      <c r="B4010" t="inlineStr">
        <is>
          <t>CA-2015-107468</t>
        </is>
      </c>
      <c r="E4010" t="inlineStr">
        <is>
          <t>Standard Class</t>
        </is>
      </c>
      <c r="F4010" t="inlineStr">
        <is>
          <t>MK-17905</t>
        </is>
      </c>
      <c r="G4010" t="inlineStr">
        <is>
          <t>Michael Kennedy</t>
        </is>
      </c>
      <c r="H4010" t="inlineStr">
        <is>
          <t>Corporate</t>
        </is>
      </c>
      <c r="I4010" t="inlineStr">
        <is>
          <t>United States</t>
        </is>
      </c>
      <c r="J4010" t="inlineStr">
        <is>
          <t>Louisville</t>
        </is>
      </c>
      <c r="K4010" t="inlineStr">
        <is>
          <t>Colorado</t>
        </is>
      </c>
      <c r="L4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0" t="inlineStr">
        <is>
          <t>West</t>
        </is>
      </c>
      <c r="N4010" t="inlineStr">
        <is>
          <t>OFF-AR-10000634</t>
        </is>
      </c>
      <c r="O4010" t="inlineStr">
        <is>
          <t>Office Supplies</t>
        </is>
      </c>
      <c r="P4010" t="inlineStr">
        <is>
          <t>Art</t>
        </is>
      </c>
      <c r="Q4010" t="inlineStr">
        <is>
          <t>Newell 320</t>
        </is>
      </c>
      <c r="R4010" t="n">
        <v>6.848</v>
      </c>
      <c r="S4010" t="n">
        <v>2</v>
      </c>
      <c r="T4010" t="n">
        <v>0.2</v>
      </c>
      <c r="U4010" t="n">
        <v>0.5992</v>
      </c>
      <c r="V4010">
        <f>IF(OR(C4010 = "", D4010 = ""), "", DATEDIF(C4010, D4010, "D"))</f>
        <v/>
      </c>
    </row>
    <row r="4011">
      <c r="A4011" t="inlineStr">
        <is>
          <t>0          1
1          2
2          3
3          4
4          5
        ... 
9989    9990
9990    9991
9991    9992
9992    9993
9993    9994
Name: Row ID, Length: 9994, dtype: int64</t>
        </is>
      </c>
      <c r="B4011" t="inlineStr">
        <is>
          <t>CA-2017-144463</t>
        </is>
      </c>
      <c r="C4011" s="3" t="n">
        <v>42736</v>
      </c>
      <c r="D4011" s="3" t="n">
        <v>42856</v>
      </c>
      <c r="E4011" t="inlineStr">
        <is>
          <t>Standard Class</t>
        </is>
      </c>
      <c r="F4011" t="inlineStr">
        <is>
          <t>SC-20725</t>
        </is>
      </c>
      <c r="G4011" t="inlineStr">
        <is>
          <t>Steven Cartwright</t>
        </is>
      </c>
      <c r="H4011" t="inlineStr">
        <is>
          <t>Consumer</t>
        </is>
      </c>
      <c r="I4011" t="inlineStr">
        <is>
          <t>United States</t>
        </is>
      </c>
      <c r="J4011" t="inlineStr">
        <is>
          <t>Los Angeles</t>
        </is>
      </c>
      <c r="K4011" t="inlineStr">
        <is>
          <t>California</t>
        </is>
      </c>
      <c r="L4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1" t="inlineStr">
        <is>
          <t>West</t>
        </is>
      </c>
      <c r="N4011" t="inlineStr">
        <is>
          <t>FUR-FU-10001215</t>
        </is>
      </c>
      <c r="O4011" t="inlineStr">
        <is>
          <t>Furniture</t>
        </is>
      </c>
      <c r="P4011" t="inlineStr">
        <is>
          <t>Furnishings</t>
        </is>
      </c>
      <c r="Q4011" t="inlineStr">
        <is>
          <t>Howard Miller 11-1/2" Diameter Brentwood Wall Clock</t>
        </is>
      </c>
      <c r="R4011" t="n">
        <v>474.43</v>
      </c>
      <c r="S4011" t="n">
        <v>11</v>
      </c>
      <c r="T4011" t="n">
        <v>0</v>
      </c>
      <c r="U4011" t="n">
        <v>199.2606</v>
      </c>
      <c r="V4011">
        <f>IF(OR(C4011 = "", D4011 = ""), "", DATEDIF(C4011, D4011, "D"))</f>
        <v/>
      </c>
    </row>
    <row r="4012">
      <c r="A4012" t="inlineStr">
        <is>
          <t>0          1
1          2
2          3
3          4
4          5
        ... 
9989    9990
9990    9991
9991    9992
9992    9993
9993    9994
Name: Row ID, Length: 9994, dtype: int64</t>
        </is>
      </c>
      <c r="B4012" t="inlineStr">
        <is>
          <t>CA-2017-100811</t>
        </is>
      </c>
      <c r="E4012" t="inlineStr">
        <is>
          <t>First Class</t>
        </is>
      </c>
      <c r="F4012" t="inlineStr">
        <is>
          <t>CC-12475</t>
        </is>
      </c>
      <c r="G4012" t="inlineStr">
        <is>
          <t>Cindy Chapman</t>
        </is>
      </c>
      <c r="H4012" t="inlineStr">
        <is>
          <t>Consumer</t>
        </is>
      </c>
      <c r="I4012" t="inlineStr">
        <is>
          <t>United States</t>
        </is>
      </c>
      <c r="J4012" t="inlineStr">
        <is>
          <t>Philadelphia</t>
        </is>
      </c>
      <c r="K4012" t="inlineStr">
        <is>
          <t>Pennsylvania</t>
        </is>
      </c>
      <c r="L4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2" t="inlineStr">
        <is>
          <t>East</t>
        </is>
      </c>
      <c r="N4012" t="inlineStr">
        <is>
          <t>OFF-PA-10001204</t>
        </is>
      </c>
      <c r="O4012" t="inlineStr">
        <is>
          <t>Office Supplies</t>
        </is>
      </c>
      <c r="P4012" t="inlineStr">
        <is>
          <t>Paper</t>
        </is>
      </c>
      <c r="Q4012" t="inlineStr">
        <is>
          <t>Xerox 1972</t>
        </is>
      </c>
      <c r="R4012" t="n">
        <v>8.448</v>
      </c>
      <c r="S4012" t="n">
        <v>2</v>
      </c>
      <c r="T4012" t="n">
        <v>0.2</v>
      </c>
      <c r="U4012" t="n">
        <v>2.64</v>
      </c>
      <c r="V4012">
        <f>IF(OR(C4012 = "", D4012 = ""), "", DATEDIF(C4012, D4012, "D"))</f>
        <v/>
      </c>
    </row>
    <row r="4013">
      <c r="A4013" t="inlineStr">
        <is>
          <t>0          1
1          2
2          3
3          4
4          5
        ... 
9989    9990
9990    9991
9991    9992
9992    9993
9993    9994
Name: Row ID, Length: 9994, dtype: int64</t>
        </is>
      </c>
      <c r="B4013" t="inlineStr">
        <is>
          <t>CA-2017-100811</t>
        </is>
      </c>
      <c r="E4013" t="inlineStr">
        <is>
          <t>First Class</t>
        </is>
      </c>
      <c r="F4013" t="inlineStr">
        <is>
          <t>CC-12475</t>
        </is>
      </c>
      <c r="G4013" t="inlineStr">
        <is>
          <t>Cindy Chapman</t>
        </is>
      </c>
      <c r="H4013" t="inlineStr">
        <is>
          <t>Consumer</t>
        </is>
      </c>
      <c r="I4013" t="inlineStr">
        <is>
          <t>United States</t>
        </is>
      </c>
      <c r="J4013" t="inlineStr">
        <is>
          <t>Philadelphia</t>
        </is>
      </c>
      <c r="K4013" t="inlineStr">
        <is>
          <t>Pennsylvania</t>
        </is>
      </c>
      <c r="L4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3" t="inlineStr">
        <is>
          <t>East</t>
        </is>
      </c>
      <c r="N4013" t="inlineStr">
        <is>
          <t>OFF-ST-10002444</t>
        </is>
      </c>
      <c r="O4013" t="inlineStr">
        <is>
          <t>Office Supplies</t>
        </is>
      </c>
      <c r="P4013" t="inlineStr">
        <is>
          <t>Storage</t>
        </is>
      </c>
      <c r="Q4013" t="inlineStr">
        <is>
          <t>Recycled Eldon Regeneration Jumbo File</t>
        </is>
      </c>
      <c r="R4013" t="n">
        <v>39.296</v>
      </c>
      <c r="S4013" t="n">
        <v>4</v>
      </c>
      <c r="T4013" t="n">
        <v>0.2</v>
      </c>
      <c r="U4013" t="n">
        <v>3.9296</v>
      </c>
      <c r="V4013">
        <f>IF(OR(C4013 = "", D4013 = ""), "", DATEDIF(C4013, D4013, "D"))</f>
        <v/>
      </c>
    </row>
    <row r="4014">
      <c r="A4014" t="inlineStr">
        <is>
          <t>0          1
1          2
2          3
3          4
4          5
        ... 
9989    9990
9990    9991
9991    9992
9992    9993
9993    9994
Name: Row ID, Length: 9994, dtype: int64</t>
        </is>
      </c>
      <c r="B4014" t="inlineStr">
        <is>
          <t>CA-2015-153612</t>
        </is>
      </c>
      <c r="E4014" t="inlineStr">
        <is>
          <t>Standard Class</t>
        </is>
      </c>
      <c r="F4014" t="inlineStr">
        <is>
          <t>BT-11305</t>
        </is>
      </c>
      <c r="G4014" t="inlineStr">
        <is>
          <t>Beth Thompson</t>
        </is>
      </c>
      <c r="H4014" t="inlineStr">
        <is>
          <t>Home Office</t>
        </is>
      </c>
      <c r="I4014" t="inlineStr">
        <is>
          <t>United States</t>
        </is>
      </c>
      <c r="J4014" t="inlineStr">
        <is>
          <t>Superior</t>
        </is>
      </c>
      <c r="K4014" t="inlineStr">
        <is>
          <t>Wisconsin</t>
        </is>
      </c>
      <c r="L4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4" t="inlineStr">
        <is>
          <t>Central</t>
        </is>
      </c>
      <c r="N4014" t="inlineStr">
        <is>
          <t>OFF-AR-10000203</t>
        </is>
      </c>
      <c r="O4014" t="inlineStr">
        <is>
          <t>Office Supplies</t>
        </is>
      </c>
      <c r="P4014" t="inlineStr">
        <is>
          <t>Art</t>
        </is>
      </c>
      <c r="Q4014" t="inlineStr">
        <is>
          <t>Newell 336</t>
        </is>
      </c>
      <c r="R4014" t="n">
        <v>17.12</v>
      </c>
      <c r="S4014" t="n">
        <v>4</v>
      </c>
      <c r="T4014" t="n">
        <v>0</v>
      </c>
      <c r="U4014" t="n">
        <v>4.9648</v>
      </c>
      <c r="V4014">
        <f>IF(OR(C4014 = "", D4014 = ""), "", DATEDIF(C4014, D4014, "D"))</f>
        <v/>
      </c>
    </row>
    <row r="4015">
      <c r="A4015" t="inlineStr">
        <is>
          <t>0          1
1          2
2          3
3          4
4          5
        ... 
9989    9990
9990    9991
9991    9992
9992    9993
9993    9994
Name: Row ID, Length: 9994, dtype: int64</t>
        </is>
      </c>
      <c r="B4015" t="inlineStr">
        <is>
          <t>CA-2015-165624</t>
        </is>
      </c>
      <c r="E4015" t="inlineStr">
        <is>
          <t>Standard Class</t>
        </is>
      </c>
      <c r="F4015" t="inlineStr">
        <is>
          <t>FH-14350</t>
        </is>
      </c>
      <c r="G4015" t="inlineStr">
        <is>
          <t>Fred Harton</t>
        </is>
      </c>
      <c r="H4015" t="inlineStr">
        <is>
          <t>Consumer</t>
        </is>
      </c>
      <c r="I4015" t="inlineStr">
        <is>
          <t>United States</t>
        </is>
      </c>
      <c r="J4015" t="inlineStr">
        <is>
          <t>Atlanta</t>
        </is>
      </c>
      <c r="K4015" t="inlineStr">
        <is>
          <t>Georgia</t>
        </is>
      </c>
      <c r="L4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5" t="inlineStr">
        <is>
          <t>South</t>
        </is>
      </c>
      <c r="N4015" t="inlineStr">
        <is>
          <t>OFF-AP-10000828</t>
        </is>
      </c>
      <c r="O4015" t="inlineStr">
        <is>
          <t>Office Supplies</t>
        </is>
      </c>
      <c r="P4015" t="inlineStr">
        <is>
          <t>Appliances</t>
        </is>
      </c>
      <c r="Q4015" t="inlineStr">
        <is>
          <t>Avanti 4.4 Cu. Ft. Refrigerator</t>
        </is>
      </c>
      <c r="R4015" t="n">
        <v>542.9400000000001</v>
      </c>
      <c r="S4015" t="n">
        <v>3</v>
      </c>
      <c r="T4015" t="n">
        <v>0</v>
      </c>
      <c r="U4015" t="n">
        <v>152.0232</v>
      </c>
      <c r="V4015">
        <f>IF(OR(C4015 = "", D4015 = ""), "", DATEDIF(C4015, D4015, "D"))</f>
        <v/>
      </c>
    </row>
    <row r="4016">
      <c r="A4016" t="inlineStr">
        <is>
          <t>0          1
1          2
2          3
3          4
4          5
        ... 
9989    9990
9990    9991
9991    9992
9992    9993
9993    9994
Name: Row ID, Length: 9994, dtype: int64</t>
        </is>
      </c>
      <c r="B4016" t="inlineStr">
        <is>
          <t>CA-2015-165624</t>
        </is>
      </c>
      <c r="E4016" t="inlineStr">
        <is>
          <t>Standard Class</t>
        </is>
      </c>
      <c r="F4016" t="inlineStr">
        <is>
          <t>FH-14350</t>
        </is>
      </c>
      <c r="G4016" t="inlineStr">
        <is>
          <t>Fred Harton</t>
        </is>
      </c>
      <c r="H4016" t="inlineStr">
        <is>
          <t>Consumer</t>
        </is>
      </c>
      <c r="I4016" t="inlineStr">
        <is>
          <t>United States</t>
        </is>
      </c>
      <c r="J4016" t="inlineStr">
        <is>
          <t>Atlanta</t>
        </is>
      </c>
      <c r="K4016" t="inlineStr">
        <is>
          <t>Georgia</t>
        </is>
      </c>
      <c r="L4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6" t="inlineStr">
        <is>
          <t>South</t>
        </is>
      </c>
      <c r="N4016" t="inlineStr">
        <is>
          <t>OFF-LA-10003190</t>
        </is>
      </c>
      <c r="O4016" t="inlineStr">
        <is>
          <t>Office Supplies</t>
        </is>
      </c>
      <c r="P4016" t="inlineStr">
        <is>
          <t>Labels</t>
        </is>
      </c>
      <c r="Q4016" t="inlineStr">
        <is>
          <t>Avery 474</t>
        </is>
      </c>
      <c r="R4016" t="n">
        <v>8.640000000000001</v>
      </c>
      <c r="S4016" t="n">
        <v>3</v>
      </c>
      <c r="T4016" t="n">
        <v>0</v>
      </c>
      <c r="U4016" t="n">
        <v>4.2336</v>
      </c>
      <c r="V4016">
        <f>IF(OR(C4016 = "", D4016 = ""), "", DATEDIF(C4016, D4016, "D"))</f>
        <v/>
      </c>
    </row>
    <row r="4017">
      <c r="A4017" t="inlineStr">
        <is>
          <t>0          1
1          2
2          3
3          4
4          5
        ... 
9989    9990
9990    9991
9991    9992
9992    9993
9993    9994
Name: Row ID, Length: 9994, dtype: int64</t>
        </is>
      </c>
      <c r="B4017" t="inlineStr">
        <is>
          <t>CA-2015-165624</t>
        </is>
      </c>
      <c r="E4017" t="inlineStr">
        <is>
          <t>Standard Class</t>
        </is>
      </c>
      <c r="F4017" t="inlineStr">
        <is>
          <t>FH-14350</t>
        </is>
      </c>
      <c r="G4017" t="inlineStr">
        <is>
          <t>Fred Harton</t>
        </is>
      </c>
      <c r="H4017" t="inlineStr">
        <is>
          <t>Consumer</t>
        </is>
      </c>
      <c r="I4017" t="inlineStr">
        <is>
          <t>United States</t>
        </is>
      </c>
      <c r="J4017" t="inlineStr">
        <is>
          <t>Atlanta</t>
        </is>
      </c>
      <c r="K4017" t="inlineStr">
        <is>
          <t>Georgia</t>
        </is>
      </c>
      <c r="L4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7" t="inlineStr">
        <is>
          <t>South</t>
        </is>
      </c>
      <c r="N4017" t="inlineStr">
        <is>
          <t>OFF-PA-10002319</t>
        </is>
      </c>
      <c r="O4017" t="inlineStr">
        <is>
          <t>Office Supplies</t>
        </is>
      </c>
      <c r="P4017" t="inlineStr">
        <is>
          <t>Paper</t>
        </is>
      </c>
      <c r="Q4017" t="inlineStr">
        <is>
          <t>Xerox 1944</t>
        </is>
      </c>
      <c r="R4017" t="n">
        <v>193.8</v>
      </c>
      <c r="S4017" t="n">
        <v>5</v>
      </c>
      <c r="T4017" t="n">
        <v>0</v>
      </c>
      <c r="U4017" t="n">
        <v>94.962</v>
      </c>
      <c r="V4017">
        <f>IF(OR(C4017 = "", D4017 = ""), "", DATEDIF(C4017, D4017, "D"))</f>
        <v/>
      </c>
    </row>
    <row r="4018">
      <c r="A4018" t="inlineStr">
        <is>
          <t>0          1
1          2
2          3
3          4
4          5
        ... 
9989    9990
9990    9991
9991    9992
9992    9993
9993    9994
Name: Row ID, Length: 9994, dtype: int64</t>
        </is>
      </c>
      <c r="B4018" t="inlineStr">
        <is>
          <t>CA-2015-165624</t>
        </is>
      </c>
      <c r="E4018" t="inlineStr">
        <is>
          <t>Standard Class</t>
        </is>
      </c>
      <c r="F4018" t="inlineStr">
        <is>
          <t>FH-14350</t>
        </is>
      </c>
      <c r="G4018" t="inlineStr">
        <is>
          <t>Fred Harton</t>
        </is>
      </c>
      <c r="H4018" t="inlineStr">
        <is>
          <t>Consumer</t>
        </is>
      </c>
      <c r="I4018" t="inlineStr">
        <is>
          <t>United States</t>
        </is>
      </c>
      <c r="J4018" t="inlineStr">
        <is>
          <t>Atlanta</t>
        </is>
      </c>
      <c r="K4018" t="inlineStr">
        <is>
          <t>Georgia</t>
        </is>
      </c>
      <c r="L4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8" t="inlineStr">
        <is>
          <t>South</t>
        </is>
      </c>
      <c r="N4018" t="inlineStr">
        <is>
          <t>OFF-PA-10003893</t>
        </is>
      </c>
      <c r="O4018" t="inlineStr">
        <is>
          <t>Office Supplies</t>
        </is>
      </c>
      <c r="P4018" t="inlineStr">
        <is>
          <t>Paper</t>
        </is>
      </c>
      <c r="Q4018" t="inlineStr">
        <is>
          <t>Xerox 1962</t>
        </is>
      </c>
      <c r="R4018" t="n">
        <v>21.4</v>
      </c>
      <c r="S4018" t="n">
        <v>5</v>
      </c>
      <c r="T4018" t="n">
        <v>0</v>
      </c>
      <c r="U4018" t="n">
        <v>9.630000000000001</v>
      </c>
      <c r="V4018">
        <f>IF(OR(C4018 = "", D4018 = ""), "", DATEDIF(C4018, D4018, "D"))</f>
        <v/>
      </c>
    </row>
    <row r="4019">
      <c r="A4019" t="inlineStr">
        <is>
          <t>0          1
1          2
2          3
3          4
4          5
        ... 
9989    9990
9990    9991
9991    9992
9992    9993
9993    9994
Name: Row ID, Length: 9994, dtype: int64</t>
        </is>
      </c>
      <c r="B4019" t="inlineStr">
        <is>
          <t>CA-2015-165624</t>
        </is>
      </c>
      <c r="E4019" t="inlineStr">
        <is>
          <t>Standard Class</t>
        </is>
      </c>
      <c r="F4019" t="inlineStr">
        <is>
          <t>FH-14350</t>
        </is>
      </c>
      <c r="G4019" t="inlineStr">
        <is>
          <t>Fred Harton</t>
        </is>
      </c>
      <c r="H4019" t="inlineStr">
        <is>
          <t>Consumer</t>
        </is>
      </c>
      <c r="I4019" t="inlineStr">
        <is>
          <t>United States</t>
        </is>
      </c>
      <c r="J4019" t="inlineStr">
        <is>
          <t>Atlanta</t>
        </is>
      </c>
      <c r="K4019" t="inlineStr">
        <is>
          <t>Georgia</t>
        </is>
      </c>
      <c r="L4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19" t="inlineStr">
        <is>
          <t>South</t>
        </is>
      </c>
      <c r="N4019" t="inlineStr">
        <is>
          <t>OFF-PA-10002499</t>
        </is>
      </c>
      <c r="O4019" t="inlineStr">
        <is>
          <t>Office Supplies</t>
        </is>
      </c>
      <c r="P4019" t="inlineStr">
        <is>
          <t>Paper</t>
        </is>
      </c>
      <c r="Q4019" t="inlineStr">
        <is>
          <t>Xerox 1890</t>
        </is>
      </c>
      <c r="R4019" t="n">
        <v>97.88</v>
      </c>
      <c r="S4019" t="n">
        <v>2</v>
      </c>
      <c r="T4019" t="n">
        <v>0</v>
      </c>
      <c r="U4019" t="n">
        <v>48.94</v>
      </c>
      <c r="V4019">
        <f>IF(OR(C4019 = "", D4019 = ""), "", DATEDIF(C4019, D4019, "D"))</f>
        <v/>
      </c>
    </row>
    <row r="4020">
      <c r="A4020" t="inlineStr">
        <is>
          <t>0          1
1          2
2          3
3          4
4          5
        ... 
9989    9990
9990    9991
9991    9992
9992    9993
9993    9994
Name: Row ID, Length: 9994, dtype: int64</t>
        </is>
      </c>
      <c r="B4020" t="inlineStr">
        <is>
          <t>CA-2015-165624</t>
        </is>
      </c>
      <c r="E4020" t="inlineStr">
        <is>
          <t>Standard Class</t>
        </is>
      </c>
      <c r="F4020" t="inlineStr">
        <is>
          <t>FH-14350</t>
        </is>
      </c>
      <c r="G4020" t="inlineStr">
        <is>
          <t>Fred Harton</t>
        </is>
      </c>
      <c r="H4020" t="inlineStr">
        <is>
          <t>Consumer</t>
        </is>
      </c>
      <c r="I4020" t="inlineStr">
        <is>
          <t>United States</t>
        </is>
      </c>
      <c r="J4020" t="inlineStr">
        <is>
          <t>Atlanta</t>
        </is>
      </c>
      <c r="K4020" t="inlineStr">
        <is>
          <t>Georgia</t>
        </is>
      </c>
      <c r="L4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0" t="inlineStr">
        <is>
          <t>South</t>
        </is>
      </c>
      <c r="N4020" t="inlineStr">
        <is>
          <t>TEC-AC-10004568</t>
        </is>
      </c>
      <c r="O4020" t="inlineStr">
        <is>
          <t>Technology</t>
        </is>
      </c>
      <c r="P4020" t="inlineStr">
        <is>
          <t>Accessories</t>
        </is>
      </c>
      <c r="Q4020" t="inlineStr">
        <is>
          <t>Maxell LTO Ultrium - 800 GB</t>
        </is>
      </c>
      <c r="R4020" t="n">
        <v>251.91</v>
      </c>
      <c r="S4020" t="n">
        <v>9</v>
      </c>
      <c r="T4020" t="n">
        <v>0</v>
      </c>
      <c r="U4020" t="n">
        <v>47.8629</v>
      </c>
      <c r="V4020">
        <f>IF(OR(C4020 = "", D4020 = ""), "", DATEDIF(C4020, D4020, "D"))</f>
        <v/>
      </c>
    </row>
    <row r="4021">
      <c r="A4021" t="inlineStr">
        <is>
          <t>0          1
1          2
2          3
3          4
4          5
        ... 
9989    9990
9990    9991
9991    9992
9992    9993
9993    9994
Name: Row ID, Length: 9994, dtype: int64</t>
        </is>
      </c>
      <c r="B4021" t="inlineStr">
        <is>
          <t>CA-2015-165624</t>
        </is>
      </c>
      <c r="E4021" t="inlineStr">
        <is>
          <t>Standard Class</t>
        </is>
      </c>
      <c r="F4021" t="inlineStr">
        <is>
          <t>FH-14350</t>
        </is>
      </c>
      <c r="G4021" t="inlineStr">
        <is>
          <t>Fred Harton</t>
        </is>
      </c>
      <c r="H4021" t="inlineStr">
        <is>
          <t>Consumer</t>
        </is>
      </c>
      <c r="I4021" t="inlineStr">
        <is>
          <t>United States</t>
        </is>
      </c>
      <c r="J4021" t="inlineStr">
        <is>
          <t>Atlanta</t>
        </is>
      </c>
      <c r="K4021" t="inlineStr">
        <is>
          <t>Georgia</t>
        </is>
      </c>
      <c r="L4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1" t="inlineStr">
        <is>
          <t>South</t>
        </is>
      </c>
      <c r="N4021" t="inlineStr">
        <is>
          <t>OFF-AP-10001492</t>
        </is>
      </c>
      <c r="O4021" t="inlineStr">
        <is>
          <t>Office Supplies</t>
        </is>
      </c>
      <c r="P4021" t="inlineStr">
        <is>
          <t>Appliances</t>
        </is>
      </c>
      <c r="Q4021" t="inlineStr">
        <is>
          <t>Acco Six-Outlet Power Strip, 4' Cord Length</t>
        </is>
      </c>
      <c r="R4021" t="n">
        <v>25.86</v>
      </c>
      <c r="S4021" t="n">
        <v>3</v>
      </c>
      <c r="T4021" t="n">
        <v>0</v>
      </c>
      <c r="U4021" t="n">
        <v>6.7236</v>
      </c>
      <c r="V4021">
        <f>IF(OR(C4021 = "", D4021 = ""), "", DATEDIF(C4021, D4021, "D"))</f>
        <v/>
      </c>
    </row>
    <row r="4022">
      <c r="A4022" t="inlineStr">
        <is>
          <t>0          1
1          2
2          3
3          4
4          5
        ... 
9989    9990
9990    9991
9991    9992
9992    9993
9993    9994
Name: Row ID, Length: 9994, dtype: int64</t>
        </is>
      </c>
      <c r="B4022" t="inlineStr">
        <is>
          <t>CA-2014-154963</t>
        </is>
      </c>
      <c r="E4022" t="inlineStr">
        <is>
          <t>Standard Class</t>
        </is>
      </c>
      <c r="F4022" t="inlineStr">
        <is>
          <t>AA-10645</t>
        </is>
      </c>
      <c r="G4022" t="inlineStr">
        <is>
          <t>Anna Andreadi</t>
        </is>
      </c>
      <c r="H4022" t="inlineStr">
        <is>
          <t>Consumer</t>
        </is>
      </c>
      <c r="I4022" t="inlineStr">
        <is>
          <t>United States</t>
        </is>
      </c>
      <c r="J4022" t="inlineStr">
        <is>
          <t>Chester</t>
        </is>
      </c>
      <c r="K4022" t="inlineStr">
        <is>
          <t>Pennsylvania</t>
        </is>
      </c>
      <c r="L4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2" t="inlineStr">
        <is>
          <t>East</t>
        </is>
      </c>
      <c r="N4022" t="inlineStr">
        <is>
          <t>FUR-CH-10004698</t>
        </is>
      </c>
      <c r="O4022" t="inlineStr">
        <is>
          <t>Furniture</t>
        </is>
      </c>
      <c r="P4022" t="inlineStr">
        <is>
          <t>Chairs</t>
        </is>
      </c>
      <c r="Q4022" t="inlineStr">
        <is>
          <t>Padded Folding Chairs, Black, 4/Carton</t>
        </is>
      </c>
      <c r="R4022" t="n">
        <v>170.058</v>
      </c>
      <c r="S4022" t="n">
        <v>3</v>
      </c>
      <c r="T4022" t="n">
        <v>0.3</v>
      </c>
      <c r="U4022" t="n">
        <v>-4.8588</v>
      </c>
      <c r="V4022">
        <f>IF(OR(C4022 = "", D4022 = ""), "", DATEDIF(C4022, D4022, "D"))</f>
        <v/>
      </c>
    </row>
    <row r="4023">
      <c r="A4023" t="inlineStr">
        <is>
          <t>0          1
1          2
2          3
3          4
4          5
        ... 
9989    9990
9990    9991
9991    9992
9992    9993
9993    9994
Name: Row ID, Length: 9994, dtype: int64</t>
        </is>
      </c>
      <c r="B4023" t="inlineStr">
        <is>
          <t>CA-2014-154963</t>
        </is>
      </c>
      <c r="E4023" t="inlineStr">
        <is>
          <t>Standard Class</t>
        </is>
      </c>
      <c r="F4023" t="inlineStr">
        <is>
          <t>AA-10645</t>
        </is>
      </c>
      <c r="G4023" t="inlineStr">
        <is>
          <t>Anna Andreadi</t>
        </is>
      </c>
      <c r="H4023" t="inlineStr">
        <is>
          <t>Consumer</t>
        </is>
      </c>
      <c r="I4023" t="inlineStr">
        <is>
          <t>United States</t>
        </is>
      </c>
      <c r="J4023" t="inlineStr">
        <is>
          <t>Chester</t>
        </is>
      </c>
      <c r="K4023" t="inlineStr">
        <is>
          <t>Pennsylvania</t>
        </is>
      </c>
      <c r="L4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3" t="inlineStr">
        <is>
          <t>East</t>
        </is>
      </c>
      <c r="N4023" t="inlineStr">
        <is>
          <t>TEC-PH-10004093</t>
        </is>
      </c>
      <c r="O4023" t="inlineStr">
        <is>
          <t>Technology</t>
        </is>
      </c>
      <c r="P4023" t="inlineStr">
        <is>
          <t>Phones</t>
        </is>
      </c>
      <c r="Q4023" t="inlineStr">
        <is>
          <t>Panasonic Kx-TS550</t>
        </is>
      </c>
      <c r="R4023" t="n">
        <v>82.782</v>
      </c>
      <c r="S4023" t="n">
        <v>3</v>
      </c>
      <c r="T4023" t="n">
        <v>0.4</v>
      </c>
      <c r="U4023" t="n">
        <v>-15.1767</v>
      </c>
      <c r="V4023">
        <f>IF(OR(C4023 = "", D4023 = ""), "", DATEDIF(C4023, D4023, "D"))</f>
        <v/>
      </c>
    </row>
    <row r="4024">
      <c r="A4024" t="inlineStr">
        <is>
          <t>0          1
1          2
2          3
3          4
4          5
        ... 
9989    9990
9990    9991
9991    9992
9992    9993
9993    9994
Name: Row ID, Length: 9994, dtype: int64</t>
        </is>
      </c>
      <c r="B4024" t="inlineStr">
        <is>
          <t>CA-2014-154963</t>
        </is>
      </c>
      <c r="E4024" t="inlineStr">
        <is>
          <t>Standard Class</t>
        </is>
      </c>
      <c r="F4024" t="inlineStr">
        <is>
          <t>AA-10645</t>
        </is>
      </c>
      <c r="G4024" t="inlineStr">
        <is>
          <t>Anna Andreadi</t>
        </is>
      </c>
      <c r="H4024" t="inlineStr">
        <is>
          <t>Consumer</t>
        </is>
      </c>
      <c r="I4024" t="inlineStr">
        <is>
          <t>United States</t>
        </is>
      </c>
      <c r="J4024" t="inlineStr">
        <is>
          <t>Chester</t>
        </is>
      </c>
      <c r="K4024" t="inlineStr">
        <is>
          <t>Pennsylvania</t>
        </is>
      </c>
      <c r="L4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4" t="inlineStr">
        <is>
          <t>East</t>
        </is>
      </c>
      <c r="N4024" t="inlineStr">
        <is>
          <t>FUR-CH-10000454</t>
        </is>
      </c>
      <c r="O4024" t="inlineStr">
        <is>
          <t>Furniture</t>
        </is>
      </c>
      <c r="P4024" t="inlineStr">
        <is>
          <t>Chairs</t>
        </is>
      </c>
      <c r="Q4024" t="inlineStr">
        <is>
          <t>Hon Deluxe Fabric Upholstered Stacking Chairs, Rounded Back</t>
        </is>
      </c>
      <c r="R4024" t="n">
        <v>853.9299999999999</v>
      </c>
      <c r="S4024" t="n">
        <v>5</v>
      </c>
      <c r="T4024" t="n">
        <v>0.3</v>
      </c>
      <c r="U4024" t="n">
        <v>0</v>
      </c>
      <c r="V4024">
        <f>IF(OR(C4024 = "", D4024 = ""), "", DATEDIF(C4024, D4024, "D"))</f>
        <v/>
      </c>
    </row>
    <row r="4025">
      <c r="A4025" t="inlineStr">
        <is>
          <t>0          1
1          2
2          3
3          4
4          5
        ... 
9989    9990
9990    9991
9991    9992
9992    9993
9993    9994
Name: Row ID, Length: 9994, dtype: int64</t>
        </is>
      </c>
      <c r="B4025" t="inlineStr">
        <is>
          <t>CA-2017-130764</t>
        </is>
      </c>
      <c r="E4025" t="inlineStr">
        <is>
          <t>First Class</t>
        </is>
      </c>
      <c r="F4025" t="inlineStr">
        <is>
          <t>JO-15145</t>
        </is>
      </c>
      <c r="G4025" t="inlineStr">
        <is>
          <t>Jack O'Briant</t>
        </is>
      </c>
      <c r="H4025" t="inlineStr">
        <is>
          <t>Corporate</t>
        </is>
      </c>
      <c r="I4025" t="inlineStr">
        <is>
          <t>United States</t>
        </is>
      </c>
      <c r="J4025" t="inlineStr">
        <is>
          <t>San Francisco</t>
        </is>
      </c>
      <c r="K4025" t="inlineStr">
        <is>
          <t>California</t>
        </is>
      </c>
      <c r="L4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5" t="inlineStr">
        <is>
          <t>West</t>
        </is>
      </c>
      <c r="N4025" t="inlineStr">
        <is>
          <t>FUR-BO-10003034</t>
        </is>
      </c>
      <c r="O4025" t="inlineStr">
        <is>
          <t>Furniture</t>
        </is>
      </c>
      <c r="P4025" t="inlineStr">
        <is>
          <t>Bookcases</t>
        </is>
      </c>
      <c r="Q4025" t="inlineStr">
        <is>
          <t>O'Sullivan Elevations Bookcase, Cherry Finish</t>
        </is>
      </c>
      <c r="R4025" t="n">
        <v>556.665</v>
      </c>
      <c r="S4025" t="n">
        <v>5</v>
      </c>
      <c r="T4025" t="n">
        <v>0.15</v>
      </c>
      <c r="U4025" t="n">
        <v>6.549</v>
      </c>
      <c r="V4025">
        <f>IF(OR(C4025 = "", D4025 = ""), "", DATEDIF(C4025, D4025, "D"))</f>
        <v/>
      </c>
    </row>
    <row r="4026">
      <c r="A4026" t="inlineStr">
        <is>
          <t>0          1
1          2
2          3
3          4
4          5
        ... 
9989    9990
9990    9991
9991    9992
9992    9993
9993    9994
Name: Row ID, Length: 9994, dtype: int64</t>
        </is>
      </c>
      <c r="B4026" t="inlineStr">
        <is>
          <t>CA-2017-130764</t>
        </is>
      </c>
      <c r="E4026" t="inlineStr">
        <is>
          <t>First Class</t>
        </is>
      </c>
      <c r="F4026" t="inlineStr">
        <is>
          <t>JO-15145</t>
        </is>
      </c>
      <c r="G4026" t="inlineStr">
        <is>
          <t>Jack O'Briant</t>
        </is>
      </c>
      <c r="H4026" t="inlineStr">
        <is>
          <t>Corporate</t>
        </is>
      </c>
      <c r="I4026" t="inlineStr">
        <is>
          <t>United States</t>
        </is>
      </c>
      <c r="J4026" t="inlineStr">
        <is>
          <t>San Francisco</t>
        </is>
      </c>
      <c r="K4026" t="inlineStr">
        <is>
          <t>California</t>
        </is>
      </c>
      <c r="L4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6" t="inlineStr">
        <is>
          <t>West</t>
        </is>
      </c>
      <c r="N4026" t="inlineStr">
        <is>
          <t>TEC-PH-10003215</t>
        </is>
      </c>
      <c r="O4026" t="inlineStr">
        <is>
          <t>Technology</t>
        </is>
      </c>
      <c r="P4026" t="inlineStr">
        <is>
          <t>Phones</t>
        </is>
      </c>
      <c r="Q4026" t="inlineStr">
        <is>
          <t>Jackery Bar Premium Fast-charging Portable Charger</t>
        </is>
      </c>
      <c r="R4026" t="n">
        <v>95.84</v>
      </c>
      <c r="S4026" t="n">
        <v>4</v>
      </c>
      <c r="T4026" t="n">
        <v>0.2</v>
      </c>
      <c r="U4026" t="n">
        <v>34.742</v>
      </c>
      <c r="V4026">
        <f>IF(OR(C4026 = "", D4026 = ""), "", DATEDIF(C4026, D4026, "D"))</f>
        <v/>
      </c>
    </row>
    <row r="4027">
      <c r="A4027" t="inlineStr">
        <is>
          <t>0          1
1          2
2          3
3          4
4          5
        ... 
9989    9990
9990    9991
9991    9992
9992    9993
9993    9994
Name: Row ID, Length: 9994, dtype: int64</t>
        </is>
      </c>
      <c r="B4027" t="inlineStr">
        <is>
          <t>CA-2017-139311</t>
        </is>
      </c>
      <c r="C4027" s="3" t="n">
        <v>43047</v>
      </c>
      <c r="E4027" t="inlineStr">
        <is>
          <t>First Class</t>
        </is>
      </c>
      <c r="F4027" t="inlineStr">
        <is>
          <t>SF-20965</t>
        </is>
      </c>
      <c r="G4027" t="inlineStr">
        <is>
          <t>Sylvia Foulston</t>
        </is>
      </c>
      <c r="H4027" t="inlineStr">
        <is>
          <t>Corporate</t>
        </is>
      </c>
      <c r="I4027" t="inlineStr">
        <is>
          <t>United States</t>
        </is>
      </c>
      <c r="J4027" t="inlineStr">
        <is>
          <t>Bedford</t>
        </is>
      </c>
      <c r="K4027" t="inlineStr">
        <is>
          <t>Texas</t>
        </is>
      </c>
      <c r="L4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7" t="inlineStr">
        <is>
          <t>Central</t>
        </is>
      </c>
      <c r="N4027" t="inlineStr">
        <is>
          <t>OFF-PA-10001776</t>
        </is>
      </c>
      <c r="O4027" t="inlineStr">
        <is>
          <t>Office Supplies</t>
        </is>
      </c>
      <c r="P4027" t="inlineStr">
        <is>
          <t>Paper</t>
        </is>
      </c>
      <c r="Q4027" t="inlineStr">
        <is>
          <t>Wirebound Message Books, Four 2 3/4" x 5" Forms per Page, 600 Sets per Book</t>
        </is>
      </c>
      <c r="R4027" t="n">
        <v>29.664</v>
      </c>
      <c r="S4027" t="n">
        <v>4</v>
      </c>
      <c r="T4027" t="n">
        <v>0.2</v>
      </c>
      <c r="U4027" t="n">
        <v>10.0116</v>
      </c>
      <c r="V4027">
        <f>IF(OR(C4027 = "", D4027 = ""), "", DATEDIF(C4027, D4027, "D"))</f>
        <v/>
      </c>
    </row>
    <row r="4028">
      <c r="A4028" t="inlineStr">
        <is>
          <t>0          1
1          2
2          3
3          4
4          5
        ... 
9989    9990
9990    9991
9991    9992
9992    9993
9993    9994
Name: Row ID, Length: 9994, dtype: int64</t>
        </is>
      </c>
      <c r="B4028" t="inlineStr">
        <is>
          <t>CA-2017-139311</t>
        </is>
      </c>
      <c r="C4028" s="3" t="n">
        <v>43047</v>
      </c>
      <c r="E4028" t="inlineStr">
        <is>
          <t>First Class</t>
        </is>
      </c>
      <c r="F4028" t="inlineStr">
        <is>
          <t>SF-20965</t>
        </is>
      </c>
      <c r="G4028" t="inlineStr">
        <is>
          <t>Sylvia Foulston</t>
        </is>
      </c>
      <c r="H4028" t="inlineStr">
        <is>
          <t>Corporate</t>
        </is>
      </c>
      <c r="I4028" t="inlineStr">
        <is>
          <t>United States</t>
        </is>
      </c>
      <c r="J4028" t="inlineStr">
        <is>
          <t>Bedford</t>
        </is>
      </c>
      <c r="K4028" t="inlineStr">
        <is>
          <t>Texas</t>
        </is>
      </c>
      <c r="L4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8" t="inlineStr">
        <is>
          <t>Central</t>
        </is>
      </c>
      <c r="N4028" t="inlineStr">
        <is>
          <t>OFF-AR-10004582</t>
        </is>
      </c>
      <c r="O4028" t="inlineStr">
        <is>
          <t>Office Supplies</t>
        </is>
      </c>
      <c r="P4028" t="inlineStr">
        <is>
          <t>Art</t>
        </is>
      </c>
      <c r="Q4028" t="inlineStr">
        <is>
          <t>BIC Brite Liner Grip Highlighters</t>
        </is>
      </c>
      <c r="R4028" t="n">
        <v>9.183999999999999</v>
      </c>
      <c r="S4028" t="n">
        <v>7</v>
      </c>
      <c r="T4028" t="n">
        <v>0.2</v>
      </c>
      <c r="U4028" t="n">
        <v>2.87</v>
      </c>
      <c r="V4028">
        <f>IF(OR(C4028 = "", D4028 = ""), "", DATEDIF(C4028, D4028, "D"))</f>
        <v/>
      </c>
    </row>
    <row r="4029">
      <c r="A4029" t="inlineStr">
        <is>
          <t>0          1
1          2
2          3
3          4
4          5
        ... 
9989    9990
9990    9991
9991    9992
9992    9993
9993    9994
Name: Row ID, Length: 9994, dtype: int64</t>
        </is>
      </c>
      <c r="B4029" t="inlineStr">
        <is>
          <t>CA-2017-139311</t>
        </is>
      </c>
      <c r="C4029" s="3" t="n">
        <v>43047</v>
      </c>
      <c r="E4029" t="inlineStr">
        <is>
          <t>First Class</t>
        </is>
      </c>
      <c r="F4029" t="inlineStr">
        <is>
          <t>SF-20965</t>
        </is>
      </c>
      <c r="G4029" t="inlineStr">
        <is>
          <t>Sylvia Foulston</t>
        </is>
      </c>
      <c r="H4029" t="inlineStr">
        <is>
          <t>Corporate</t>
        </is>
      </c>
      <c r="I4029" t="inlineStr">
        <is>
          <t>United States</t>
        </is>
      </c>
      <c r="J4029" t="inlineStr">
        <is>
          <t>Bedford</t>
        </is>
      </c>
      <c r="K4029" t="inlineStr">
        <is>
          <t>Texas</t>
        </is>
      </c>
      <c r="L4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29" t="inlineStr">
        <is>
          <t>Central</t>
        </is>
      </c>
      <c r="N4029" t="inlineStr">
        <is>
          <t>TEC-PH-10001557</t>
        </is>
      </c>
      <c r="O4029" t="inlineStr">
        <is>
          <t>Technology</t>
        </is>
      </c>
      <c r="P4029" t="inlineStr">
        <is>
          <t>Phones</t>
        </is>
      </c>
      <c r="Q4029" t="inlineStr">
        <is>
          <t>Pyle PMP37LED</t>
        </is>
      </c>
      <c r="R4029" t="n">
        <v>153.584</v>
      </c>
      <c r="S4029" t="n">
        <v>2</v>
      </c>
      <c r="T4029" t="n">
        <v>0.2</v>
      </c>
      <c r="U4029" t="n">
        <v>13.4386</v>
      </c>
      <c r="V4029">
        <f>IF(OR(C4029 = "", D4029 = ""), "", DATEDIF(C4029, D4029, "D"))</f>
        <v/>
      </c>
    </row>
    <row r="4030">
      <c r="A4030" t="inlineStr">
        <is>
          <t>0          1
1          2
2          3
3          4
4          5
        ... 
9989    9990
9990    9991
9991    9992
9992    9993
9993    9994
Name: Row ID, Length: 9994, dtype: int64</t>
        </is>
      </c>
      <c r="B4030" t="inlineStr">
        <is>
          <t>CA-2017-139311</t>
        </is>
      </c>
      <c r="C4030" s="3" t="n">
        <v>43047</v>
      </c>
      <c r="E4030" t="inlineStr">
        <is>
          <t>First Class</t>
        </is>
      </c>
      <c r="F4030" t="inlineStr">
        <is>
          <t>SF-20965</t>
        </is>
      </c>
      <c r="G4030" t="inlineStr">
        <is>
          <t>Sylvia Foulston</t>
        </is>
      </c>
      <c r="H4030" t="inlineStr">
        <is>
          <t>Corporate</t>
        </is>
      </c>
      <c r="I4030" t="inlineStr">
        <is>
          <t>United States</t>
        </is>
      </c>
      <c r="J4030" t="inlineStr">
        <is>
          <t>Bedford</t>
        </is>
      </c>
      <c r="K4030" t="inlineStr">
        <is>
          <t>Texas</t>
        </is>
      </c>
      <c r="L4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0" t="inlineStr">
        <is>
          <t>Central</t>
        </is>
      </c>
      <c r="N4030" t="inlineStr">
        <is>
          <t>OFF-BI-10004209</t>
        </is>
      </c>
      <c r="O4030" t="inlineStr">
        <is>
          <t>Office Supplies</t>
        </is>
      </c>
      <c r="P4030" t="inlineStr">
        <is>
          <t>Binders</t>
        </is>
      </c>
      <c r="Q4030" t="inlineStr">
        <is>
          <t>Fellowes Twister Kit, Gray/Clear, 3/pkg</t>
        </is>
      </c>
      <c r="R4030" t="n">
        <v>12.864</v>
      </c>
      <c r="S4030" t="n">
        <v>8</v>
      </c>
      <c r="T4030" t="n">
        <v>0.8</v>
      </c>
      <c r="U4030" t="n">
        <v>-22.512</v>
      </c>
      <c r="V4030">
        <f>IF(OR(C4030 = "", D4030 = ""), "", DATEDIF(C4030, D4030, "D"))</f>
        <v/>
      </c>
    </row>
    <row r="4031">
      <c r="A4031" t="inlineStr">
        <is>
          <t>0          1
1          2
2          3
3          4
4          5
        ... 
9989    9990
9990    9991
9991    9992
9992    9993
9993    9994
Name: Row ID, Length: 9994, dtype: int64</t>
        </is>
      </c>
      <c r="B4031" t="inlineStr">
        <is>
          <t>CA-2017-124296</t>
        </is>
      </c>
      <c r="E4031" t="inlineStr">
        <is>
          <t>Standard Class</t>
        </is>
      </c>
      <c r="F4031" t="inlineStr">
        <is>
          <t>CS-12355</t>
        </is>
      </c>
      <c r="G4031" t="inlineStr">
        <is>
          <t>Christine Sundaresam</t>
        </is>
      </c>
      <c r="H4031" t="inlineStr">
        <is>
          <t>Consumer</t>
        </is>
      </c>
      <c r="I4031" t="inlineStr">
        <is>
          <t>United States</t>
        </is>
      </c>
      <c r="J4031" t="inlineStr">
        <is>
          <t>Lafayette</t>
        </is>
      </c>
      <c r="K4031" t="inlineStr">
        <is>
          <t>Louisiana</t>
        </is>
      </c>
      <c r="L4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1" t="inlineStr">
        <is>
          <t>South</t>
        </is>
      </c>
      <c r="N4031" t="inlineStr">
        <is>
          <t>TEC-MA-10003183</t>
        </is>
      </c>
      <c r="O4031" t="inlineStr">
        <is>
          <t>Technology</t>
        </is>
      </c>
      <c r="P4031" t="inlineStr">
        <is>
          <t>Machines</t>
        </is>
      </c>
      <c r="Q4031" t="inlineStr">
        <is>
          <t>DYMO CardScan Personal V9 Business Card Scanner</t>
        </is>
      </c>
      <c r="R4031" t="n">
        <v>479.97</v>
      </c>
      <c r="S4031" t="n">
        <v>3</v>
      </c>
      <c r="T4031" t="n">
        <v>0</v>
      </c>
      <c r="U4031" t="n">
        <v>239.985</v>
      </c>
      <c r="V4031">
        <f>IF(OR(C4031 = "", D4031 = ""), "", DATEDIF(C4031, D4031, "D"))</f>
        <v/>
      </c>
    </row>
    <row r="4032">
      <c r="A4032" t="inlineStr">
        <is>
          <t>0          1
1          2
2          3
3          4
4          5
        ... 
9989    9990
9990    9991
9991    9992
9992    9993
9993    9994
Name: Row ID, Length: 9994, dtype: int64</t>
        </is>
      </c>
      <c r="B4032" t="inlineStr">
        <is>
          <t>CA-2017-124296</t>
        </is>
      </c>
      <c r="E4032" t="inlineStr">
        <is>
          <t>Standard Class</t>
        </is>
      </c>
      <c r="F4032" t="inlineStr">
        <is>
          <t>CS-12355</t>
        </is>
      </c>
      <c r="G4032" t="inlineStr">
        <is>
          <t>Christine Sundaresam</t>
        </is>
      </c>
      <c r="H4032" t="inlineStr">
        <is>
          <t>Consumer</t>
        </is>
      </c>
      <c r="I4032" t="inlineStr">
        <is>
          <t>United States</t>
        </is>
      </c>
      <c r="J4032" t="inlineStr">
        <is>
          <t>Lafayette</t>
        </is>
      </c>
      <c r="K4032" t="inlineStr">
        <is>
          <t>Louisiana</t>
        </is>
      </c>
      <c r="L4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2" t="inlineStr">
        <is>
          <t>South</t>
        </is>
      </c>
      <c r="N4032" t="inlineStr">
        <is>
          <t>FUR-CH-10002439</t>
        </is>
      </c>
      <c r="O4032" t="inlineStr">
        <is>
          <t>Furniture</t>
        </is>
      </c>
      <c r="P4032" t="inlineStr">
        <is>
          <t>Chairs</t>
        </is>
      </c>
      <c r="Q4032" t="inlineStr">
        <is>
          <t>Iceberg Nesting Folding Chair, 19w x 6d x 43h</t>
        </is>
      </c>
      <c r="R4032" t="n">
        <v>232.88</v>
      </c>
      <c r="S4032" t="n">
        <v>4</v>
      </c>
      <c r="T4032" t="n">
        <v>0</v>
      </c>
      <c r="U4032" t="n">
        <v>60.5488</v>
      </c>
      <c r="V4032">
        <f>IF(OR(C4032 = "", D4032 = ""), "", DATEDIF(C4032, D4032, "D"))</f>
        <v/>
      </c>
    </row>
    <row r="4033">
      <c r="A4033" t="inlineStr">
        <is>
          <t>0          1
1          2
2          3
3          4
4          5
        ... 
9989    9990
9990    9991
9991    9992
9992    9993
9993    9994
Name: Row ID, Length: 9994, dtype: int64</t>
        </is>
      </c>
      <c r="B4033" t="inlineStr">
        <is>
          <t>CA-2016-169957</t>
        </is>
      </c>
      <c r="E4033" t="inlineStr">
        <is>
          <t>Standard Class</t>
        </is>
      </c>
      <c r="F4033" t="inlineStr">
        <is>
          <t>SN-20710</t>
        </is>
      </c>
      <c r="G4033" t="inlineStr">
        <is>
          <t>Steve Nguyen</t>
        </is>
      </c>
      <c r="H4033" t="inlineStr">
        <is>
          <t>Home Office</t>
        </is>
      </c>
      <c r="I4033" t="inlineStr">
        <is>
          <t>United States</t>
        </is>
      </c>
      <c r="J4033" t="inlineStr">
        <is>
          <t>Covington</t>
        </is>
      </c>
      <c r="K4033" t="inlineStr">
        <is>
          <t>Washington</t>
        </is>
      </c>
      <c r="L4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3" t="inlineStr">
        <is>
          <t>West</t>
        </is>
      </c>
      <c r="N4033" t="inlineStr">
        <is>
          <t>OFF-AP-10000576</t>
        </is>
      </c>
      <c r="O4033" t="inlineStr">
        <is>
          <t>Office Supplies</t>
        </is>
      </c>
      <c r="P4033" t="inlineStr">
        <is>
          <t>Appliances</t>
        </is>
      </c>
      <c r="Q4033" t="inlineStr">
        <is>
          <t>Belkin 7 Outlet SurgeMaster II</t>
        </is>
      </c>
      <c r="R4033" t="n">
        <v>236.88</v>
      </c>
      <c r="S4033" t="n">
        <v>6</v>
      </c>
      <c r="T4033" t="n">
        <v>0</v>
      </c>
      <c r="U4033" t="n">
        <v>66.32640000000001</v>
      </c>
      <c r="V4033">
        <f>IF(OR(C4033 = "", D4033 = ""), "", DATEDIF(C4033, D4033, "D"))</f>
        <v/>
      </c>
    </row>
    <row r="4034">
      <c r="A4034" t="inlineStr">
        <is>
          <t>0          1
1          2
2          3
3          4
4          5
        ... 
9989    9990
9990    9991
9991    9992
9992    9993
9993    9994
Name: Row ID, Length: 9994, dtype: int64</t>
        </is>
      </c>
      <c r="B4034" t="inlineStr">
        <is>
          <t>CA-2016-169957</t>
        </is>
      </c>
      <c r="E4034" t="inlineStr">
        <is>
          <t>Standard Class</t>
        </is>
      </c>
      <c r="F4034" t="inlineStr">
        <is>
          <t>SN-20710</t>
        </is>
      </c>
      <c r="G4034" t="inlineStr">
        <is>
          <t>Steve Nguyen</t>
        </is>
      </c>
      <c r="H4034" t="inlineStr">
        <is>
          <t>Home Office</t>
        </is>
      </c>
      <c r="I4034" t="inlineStr">
        <is>
          <t>United States</t>
        </is>
      </c>
      <c r="J4034" t="inlineStr">
        <is>
          <t>Covington</t>
        </is>
      </c>
      <c r="K4034" t="inlineStr">
        <is>
          <t>Washington</t>
        </is>
      </c>
      <c r="L4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4" t="inlineStr">
        <is>
          <t>West</t>
        </is>
      </c>
      <c r="N4034" t="inlineStr">
        <is>
          <t>OFF-PA-10004040</t>
        </is>
      </c>
      <c r="O4034" t="inlineStr">
        <is>
          <t>Office Supplies</t>
        </is>
      </c>
      <c r="P4034" t="inlineStr">
        <is>
          <t>Paper</t>
        </is>
      </c>
      <c r="Q4034" t="inlineStr">
        <is>
          <t>Universal Premium White Copier/Laser Paper (20Lb. and 87 Bright)</t>
        </is>
      </c>
      <c r="R4034" t="n">
        <v>29.9</v>
      </c>
      <c r="S4034" t="n">
        <v>5</v>
      </c>
      <c r="T4034" t="n">
        <v>0</v>
      </c>
      <c r="U4034" t="n">
        <v>14.651</v>
      </c>
      <c r="V4034">
        <f>IF(OR(C4034 = "", D4034 = ""), "", DATEDIF(C4034, D4034, "D"))</f>
        <v/>
      </c>
    </row>
    <row r="4035">
      <c r="A4035" t="inlineStr">
        <is>
          <t>0          1
1          2
2          3
3          4
4          5
        ... 
9989    9990
9990    9991
9991    9992
9992    9993
9993    9994
Name: Row ID, Length: 9994, dtype: int64</t>
        </is>
      </c>
      <c r="B4035" t="inlineStr">
        <is>
          <t>CA-2016-169957</t>
        </is>
      </c>
      <c r="E4035" t="inlineStr">
        <is>
          <t>Standard Class</t>
        </is>
      </c>
      <c r="F4035" t="inlineStr">
        <is>
          <t>SN-20710</t>
        </is>
      </c>
      <c r="G4035" t="inlineStr">
        <is>
          <t>Steve Nguyen</t>
        </is>
      </c>
      <c r="H4035" t="inlineStr">
        <is>
          <t>Home Office</t>
        </is>
      </c>
      <c r="I4035" t="inlineStr">
        <is>
          <t>United States</t>
        </is>
      </c>
      <c r="J4035" t="inlineStr">
        <is>
          <t>Covington</t>
        </is>
      </c>
      <c r="K4035" t="inlineStr">
        <is>
          <t>Washington</t>
        </is>
      </c>
      <c r="L4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5" t="inlineStr">
        <is>
          <t>West</t>
        </is>
      </c>
      <c r="N4035" t="inlineStr">
        <is>
          <t>TEC-AC-10003063</t>
        </is>
      </c>
      <c r="O4035" t="inlineStr">
        <is>
          <t>Technology</t>
        </is>
      </c>
      <c r="P4035" t="inlineStr">
        <is>
          <t>Accessories</t>
        </is>
      </c>
      <c r="Q4035" t="inlineStr">
        <is>
          <t>Micro Innovations USB RF Wireless Keyboard with Mouse</t>
        </is>
      </c>
      <c r="R4035" t="n">
        <v>100</v>
      </c>
      <c r="S4035" t="n">
        <v>4</v>
      </c>
      <c r="T4035" t="n">
        <v>0</v>
      </c>
      <c r="U4035" t="n">
        <v>21</v>
      </c>
      <c r="V4035">
        <f>IF(OR(C4035 = "", D4035 = ""), "", DATEDIF(C4035, D4035, "D"))</f>
        <v/>
      </c>
    </row>
    <row r="4036">
      <c r="A4036" t="inlineStr">
        <is>
          <t>0          1
1          2
2          3
3          4
4          5
        ... 
9989    9990
9990    9991
9991    9992
9992    9993
9993    9994
Name: Row ID, Length: 9994, dtype: int64</t>
        </is>
      </c>
      <c r="B4036" t="inlineStr">
        <is>
          <t>US-2016-108777</t>
        </is>
      </c>
      <c r="C4036" s="3" t="n">
        <v>42716</v>
      </c>
      <c r="D4036" s="3" t="n">
        <v>42716</v>
      </c>
      <c r="E4036" t="inlineStr">
        <is>
          <t>Same Day</t>
        </is>
      </c>
      <c r="F4036" t="inlineStr">
        <is>
          <t>JM-15655</t>
        </is>
      </c>
      <c r="G4036" t="inlineStr">
        <is>
          <t>Jim Mitchum</t>
        </is>
      </c>
      <c r="H4036" t="inlineStr">
        <is>
          <t>Corporate</t>
        </is>
      </c>
      <c r="I4036" t="inlineStr">
        <is>
          <t>United States</t>
        </is>
      </c>
      <c r="J4036" t="inlineStr">
        <is>
          <t>Lorain</t>
        </is>
      </c>
      <c r="K4036" t="inlineStr">
        <is>
          <t>Ohio</t>
        </is>
      </c>
      <c r="L4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6" t="inlineStr">
        <is>
          <t>East</t>
        </is>
      </c>
      <c r="N4036" t="inlineStr">
        <is>
          <t>OFF-BI-10003982</t>
        </is>
      </c>
      <c r="O4036" t="inlineStr">
        <is>
          <t>Office Supplies</t>
        </is>
      </c>
      <c r="P4036" t="inlineStr">
        <is>
          <t>Binders</t>
        </is>
      </c>
      <c r="Q4036" t="inlineStr">
        <is>
          <t>Wilson Jones Century Plastic Molded Ring Binders</t>
        </is>
      </c>
      <c r="R4036" t="n">
        <v>18.693</v>
      </c>
      <c r="S4036" t="n">
        <v>3</v>
      </c>
      <c r="T4036" t="n">
        <v>0.7</v>
      </c>
      <c r="U4036" t="n">
        <v>-14.3313</v>
      </c>
      <c r="V4036">
        <f>IF(OR(C4036 = "", D4036 = ""), "", DATEDIF(C4036, D4036, "D"))</f>
        <v/>
      </c>
    </row>
    <row r="4037">
      <c r="A4037" t="inlineStr">
        <is>
          <t>0          1
1          2
2          3
3          4
4          5
        ... 
9989    9990
9990    9991
9991    9992
9992    9993
9993    9994
Name: Row ID, Length: 9994, dtype: int64</t>
        </is>
      </c>
      <c r="B4037" t="inlineStr">
        <is>
          <t>US-2016-108777</t>
        </is>
      </c>
      <c r="C4037" s="3" t="n">
        <v>42716</v>
      </c>
      <c r="D4037" s="3" t="n">
        <v>42716</v>
      </c>
      <c r="E4037" t="inlineStr">
        <is>
          <t>Same Day</t>
        </is>
      </c>
      <c r="F4037" t="inlineStr">
        <is>
          <t>JM-15655</t>
        </is>
      </c>
      <c r="G4037" t="inlineStr">
        <is>
          <t>Jim Mitchum</t>
        </is>
      </c>
      <c r="H4037" t="inlineStr">
        <is>
          <t>Corporate</t>
        </is>
      </c>
      <c r="I4037" t="inlineStr">
        <is>
          <t>United States</t>
        </is>
      </c>
      <c r="J4037" t="inlineStr">
        <is>
          <t>Lorain</t>
        </is>
      </c>
      <c r="K4037" t="inlineStr">
        <is>
          <t>Ohio</t>
        </is>
      </c>
      <c r="L4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7" t="inlineStr">
        <is>
          <t>East</t>
        </is>
      </c>
      <c r="N4037" t="inlineStr">
        <is>
          <t>TEC-AC-10002567</t>
        </is>
      </c>
      <c r="O4037" t="inlineStr">
        <is>
          <t>Technology</t>
        </is>
      </c>
      <c r="P4037" t="inlineStr">
        <is>
          <t>Accessories</t>
        </is>
      </c>
      <c r="Q4037" t="inlineStr">
        <is>
          <t>Logitech G602 Wireless Gaming Mouse</t>
        </is>
      </c>
      <c r="R4037" t="n">
        <v>383.952</v>
      </c>
      <c r="S4037" t="n">
        <v>6</v>
      </c>
      <c r="T4037" t="n">
        <v>0.2</v>
      </c>
      <c r="U4037" t="n">
        <v>76.79040000000001</v>
      </c>
      <c r="V4037">
        <f>IF(OR(C4037 = "", D4037 = ""), "", DATEDIF(C4037, D4037, "D"))</f>
        <v/>
      </c>
    </row>
    <row r="4038">
      <c r="A4038" t="inlineStr">
        <is>
          <t>0          1
1          2
2          3
3          4
4          5
        ... 
9989    9990
9990    9991
9991    9992
9992    9993
9993    9994
Name: Row ID, Length: 9994, dtype: int64</t>
        </is>
      </c>
      <c r="B4038" t="inlineStr">
        <is>
          <t>CA-2015-148859</t>
        </is>
      </c>
      <c r="D4038" s="3" t="n">
        <v>42370</v>
      </c>
      <c r="E4038" t="inlineStr">
        <is>
          <t>Standard Class</t>
        </is>
      </c>
      <c r="F4038" t="inlineStr">
        <is>
          <t>FH-14350</t>
        </is>
      </c>
      <c r="G4038" t="inlineStr">
        <is>
          <t>Fred Harton</t>
        </is>
      </c>
      <c r="H4038" t="inlineStr">
        <is>
          <t>Consumer</t>
        </is>
      </c>
      <c r="I4038" t="inlineStr">
        <is>
          <t>United States</t>
        </is>
      </c>
      <c r="J4038" t="inlineStr">
        <is>
          <t>Chicago</t>
        </is>
      </c>
      <c r="K4038" t="inlineStr">
        <is>
          <t>Illinois</t>
        </is>
      </c>
      <c r="L4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8" t="inlineStr">
        <is>
          <t>Central</t>
        </is>
      </c>
      <c r="N4038" t="inlineStr">
        <is>
          <t>OFF-ST-10004950</t>
        </is>
      </c>
      <c r="O4038" t="inlineStr">
        <is>
          <t>Office Supplies</t>
        </is>
      </c>
      <c r="P4038" t="inlineStr">
        <is>
          <t>Storage</t>
        </is>
      </c>
      <c r="Q4038" t="inlineStr">
        <is>
          <t>Tenex Personal Filing Tote With Secure Closure Lid, Black/Frost</t>
        </is>
      </c>
      <c r="R4038" t="n">
        <v>24.816</v>
      </c>
      <c r="S4038" t="n">
        <v>2</v>
      </c>
      <c r="T4038" t="n">
        <v>0.2</v>
      </c>
      <c r="U4038" t="n">
        <v>1.551</v>
      </c>
      <c r="V4038">
        <f>IF(OR(C4038 = "", D4038 = ""), "", DATEDIF(C4038, D4038, "D"))</f>
        <v/>
      </c>
    </row>
    <row r="4039">
      <c r="A4039" t="inlineStr">
        <is>
          <t>0          1
1          2
2          3
3          4
4          5
        ... 
9989    9990
9990    9991
9991    9992
9992    9993
9993    9994
Name: Row ID, Length: 9994, dtype: int64</t>
        </is>
      </c>
      <c r="B4039" t="inlineStr">
        <is>
          <t>CA-2014-110786</t>
        </is>
      </c>
      <c r="D4039" s="3" t="n">
        <v>42036</v>
      </c>
      <c r="E4039" t="inlineStr">
        <is>
          <t>Standard Class</t>
        </is>
      </c>
      <c r="F4039" t="inlineStr">
        <is>
          <t>AJ-10795</t>
        </is>
      </c>
      <c r="G4039" t="inlineStr">
        <is>
          <t>Anthony Johnson</t>
        </is>
      </c>
      <c r="H4039" t="inlineStr">
        <is>
          <t>Corporate</t>
        </is>
      </c>
      <c r="I4039" t="inlineStr">
        <is>
          <t>United States</t>
        </is>
      </c>
      <c r="J4039" t="inlineStr">
        <is>
          <t>San Francisco</t>
        </is>
      </c>
      <c r="K4039" t="inlineStr">
        <is>
          <t>California</t>
        </is>
      </c>
      <c r="L4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39" t="inlineStr">
        <is>
          <t>West</t>
        </is>
      </c>
      <c r="N4039" t="inlineStr">
        <is>
          <t>FUR-FU-10000550</t>
        </is>
      </c>
      <c r="O4039" t="inlineStr">
        <is>
          <t>Furniture</t>
        </is>
      </c>
      <c r="P4039" t="inlineStr">
        <is>
          <t>Furnishings</t>
        </is>
      </c>
      <c r="Q4039" t="inlineStr">
        <is>
          <t>Stacking Trays by OIC</t>
        </is>
      </c>
      <c r="R4039" t="n">
        <v>24.9</v>
      </c>
      <c r="S4039" t="n">
        <v>5</v>
      </c>
      <c r="T4039" t="n">
        <v>0</v>
      </c>
      <c r="U4039" t="n">
        <v>8.217000000000001</v>
      </c>
      <c r="V4039">
        <f>IF(OR(C4039 = "", D4039 = ""), "", DATEDIF(C4039, D4039, "D"))</f>
        <v/>
      </c>
    </row>
    <row r="4040">
      <c r="A4040" t="inlineStr">
        <is>
          <t>0          1
1          2
2          3
3          4
4          5
        ... 
9989    9990
9990    9991
9991    9992
9992    9993
9993    9994
Name: Row ID, Length: 9994, dtype: int64</t>
        </is>
      </c>
      <c r="B4040" t="inlineStr">
        <is>
          <t>CA-2014-110786</t>
        </is>
      </c>
      <c r="D4040" s="3" t="n">
        <v>42036</v>
      </c>
      <c r="E4040" t="inlineStr">
        <is>
          <t>Standard Class</t>
        </is>
      </c>
      <c r="F4040" t="inlineStr">
        <is>
          <t>AJ-10795</t>
        </is>
      </c>
      <c r="G4040" t="inlineStr">
        <is>
          <t>Anthony Johnson</t>
        </is>
      </c>
      <c r="H4040" t="inlineStr">
        <is>
          <t>Corporate</t>
        </is>
      </c>
      <c r="I4040" t="inlineStr">
        <is>
          <t>United States</t>
        </is>
      </c>
      <c r="J4040" t="inlineStr">
        <is>
          <t>San Francisco</t>
        </is>
      </c>
      <c r="K4040" t="inlineStr">
        <is>
          <t>California</t>
        </is>
      </c>
      <c r="L4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0" t="inlineStr">
        <is>
          <t>West</t>
        </is>
      </c>
      <c r="N4040" t="inlineStr">
        <is>
          <t>OFF-PA-10000528</t>
        </is>
      </c>
      <c r="O4040" t="inlineStr">
        <is>
          <t>Office Supplies</t>
        </is>
      </c>
      <c r="P4040" t="inlineStr">
        <is>
          <t>Paper</t>
        </is>
      </c>
      <c r="Q4040" t="inlineStr">
        <is>
          <t>Xerox 1981</t>
        </is>
      </c>
      <c r="R4040" t="n">
        <v>21.12</v>
      </c>
      <c r="S4040" t="n">
        <v>4</v>
      </c>
      <c r="T4040" t="n">
        <v>0</v>
      </c>
      <c r="U4040" t="n">
        <v>9.504</v>
      </c>
      <c r="V4040">
        <f>IF(OR(C4040 = "", D4040 = ""), "", DATEDIF(C4040, D4040, "D"))</f>
        <v/>
      </c>
    </row>
    <row r="4041">
      <c r="A4041" t="inlineStr">
        <is>
          <t>0          1
1          2
2          3
3          4
4          5
        ... 
9989    9990
9990    9991
9991    9992
9992    9993
9993    9994
Name: Row ID, Length: 9994, dtype: int64</t>
        </is>
      </c>
      <c r="B4041" t="inlineStr">
        <is>
          <t>CA-2014-110786</t>
        </is>
      </c>
      <c r="D4041" s="3" t="n">
        <v>42036</v>
      </c>
      <c r="E4041" t="inlineStr">
        <is>
          <t>Standard Class</t>
        </is>
      </c>
      <c r="F4041" t="inlineStr">
        <is>
          <t>AJ-10795</t>
        </is>
      </c>
      <c r="G4041" t="inlineStr">
        <is>
          <t>Anthony Johnson</t>
        </is>
      </c>
      <c r="H4041" t="inlineStr">
        <is>
          <t>Corporate</t>
        </is>
      </c>
      <c r="I4041" t="inlineStr">
        <is>
          <t>United States</t>
        </is>
      </c>
      <c r="J4041" t="inlineStr">
        <is>
          <t>San Francisco</t>
        </is>
      </c>
      <c r="K4041" t="inlineStr">
        <is>
          <t>California</t>
        </is>
      </c>
      <c r="L4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1" t="inlineStr">
        <is>
          <t>West</t>
        </is>
      </c>
      <c r="N4041" t="inlineStr">
        <is>
          <t>TEC-MA-10003183</t>
        </is>
      </c>
      <c r="O4041" t="inlineStr">
        <is>
          <t>Technology</t>
        </is>
      </c>
      <c r="P4041" t="inlineStr">
        <is>
          <t>Machines</t>
        </is>
      </c>
      <c r="Q4041" t="inlineStr">
        <is>
          <t>DYMO CardScan Personal V9 Business Card Scanner</t>
        </is>
      </c>
      <c r="R4041" t="n">
        <v>767.952</v>
      </c>
      <c r="S4041" t="n">
        <v>6</v>
      </c>
      <c r="T4041" t="n">
        <v>0.2</v>
      </c>
      <c r="U4041" t="n">
        <v>287.982</v>
      </c>
      <c r="V4041">
        <f>IF(OR(C4041 = "", D4041 = ""), "", DATEDIF(C4041, D4041, "D"))</f>
        <v/>
      </c>
    </row>
    <row r="4042">
      <c r="A4042" t="inlineStr">
        <is>
          <t>0          1
1          2
2          3
3          4
4          5
        ... 
9989    9990
9990    9991
9991    9992
9992    9993
9993    9994
Name: Row ID, Length: 9994, dtype: int64</t>
        </is>
      </c>
      <c r="B4042" t="inlineStr">
        <is>
          <t>CA-2014-110786</t>
        </is>
      </c>
      <c r="D4042" s="3" t="n">
        <v>42036</v>
      </c>
      <c r="E4042" t="inlineStr">
        <is>
          <t>Standard Class</t>
        </is>
      </c>
      <c r="F4042" t="inlineStr">
        <is>
          <t>AJ-10795</t>
        </is>
      </c>
      <c r="G4042" t="inlineStr">
        <is>
          <t>Anthony Johnson</t>
        </is>
      </c>
      <c r="H4042" t="inlineStr">
        <is>
          <t>Corporate</t>
        </is>
      </c>
      <c r="I4042" t="inlineStr">
        <is>
          <t>United States</t>
        </is>
      </c>
      <c r="J4042" t="inlineStr">
        <is>
          <t>San Francisco</t>
        </is>
      </c>
      <c r="K4042" t="inlineStr">
        <is>
          <t>California</t>
        </is>
      </c>
      <c r="L4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2" t="inlineStr">
        <is>
          <t>West</t>
        </is>
      </c>
      <c r="N4042" t="inlineStr">
        <is>
          <t>OFF-BI-10003305</t>
        </is>
      </c>
      <c r="O4042" t="inlineStr">
        <is>
          <t>Office Supplies</t>
        </is>
      </c>
      <c r="P4042" t="inlineStr">
        <is>
          <t>Binders</t>
        </is>
      </c>
      <c r="Q4042" t="inlineStr">
        <is>
          <t>Avery Hanging File Binders</t>
        </is>
      </c>
      <c r="R4042" t="n">
        <v>14.352</v>
      </c>
      <c r="S4042" t="n">
        <v>3</v>
      </c>
      <c r="T4042" t="n">
        <v>0.2</v>
      </c>
      <c r="U4042" t="n">
        <v>4.6644</v>
      </c>
      <c r="V4042">
        <f>IF(OR(C4042 = "", D4042 = ""), "", DATEDIF(C4042, D4042, "D"))</f>
        <v/>
      </c>
    </row>
    <row r="4043">
      <c r="A4043" t="inlineStr">
        <is>
          <t>0          1
1          2
2          3
3          4
4          5
        ... 
9989    9990
9990    9991
9991    9992
9992    9993
9993    9994
Name: Row ID, Length: 9994, dtype: int64</t>
        </is>
      </c>
      <c r="B4043" t="inlineStr">
        <is>
          <t>CA-2014-110786</t>
        </is>
      </c>
      <c r="D4043" s="3" t="n">
        <v>42036</v>
      </c>
      <c r="E4043" t="inlineStr">
        <is>
          <t>Standard Class</t>
        </is>
      </c>
      <c r="F4043" t="inlineStr">
        <is>
          <t>AJ-10795</t>
        </is>
      </c>
      <c r="G4043" t="inlineStr">
        <is>
          <t>Anthony Johnson</t>
        </is>
      </c>
      <c r="H4043" t="inlineStr">
        <is>
          <t>Corporate</t>
        </is>
      </c>
      <c r="I4043" t="inlineStr">
        <is>
          <t>United States</t>
        </is>
      </c>
      <c r="J4043" t="inlineStr">
        <is>
          <t>San Francisco</t>
        </is>
      </c>
      <c r="K4043" t="inlineStr">
        <is>
          <t>California</t>
        </is>
      </c>
      <c r="L4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3" t="inlineStr">
        <is>
          <t>West</t>
        </is>
      </c>
      <c r="N4043" t="inlineStr">
        <is>
          <t>TEC-PH-10001425</t>
        </is>
      </c>
      <c r="O4043" t="inlineStr">
        <is>
          <t>Technology</t>
        </is>
      </c>
      <c r="P4043" t="inlineStr">
        <is>
          <t>Phones</t>
        </is>
      </c>
      <c r="Q4043" t="inlineStr">
        <is>
          <t>Mophie Juice Pack Helium for iPhone</t>
        </is>
      </c>
      <c r="R4043" t="n">
        <v>191.976</v>
      </c>
      <c r="S4043" t="n">
        <v>3</v>
      </c>
      <c r="T4043" t="n">
        <v>0.2</v>
      </c>
      <c r="U4043" t="n">
        <v>19.1976</v>
      </c>
      <c r="V4043">
        <f>IF(OR(C4043 = "", D4043 = ""), "", DATEDIF(C4043, D4043, "D"))</f>
        <v/>
      </c>
    </row>
    <row r="4044">
      <c r="A4044" t="inlineStr">
        <is>
          <t>0          1
1          2
2          3
3          4
4          5
        ... 
9989    9990
9990    9991
9991    9992
9992    9993
9993    9994
Name: Row ID, Length: 9994, dtype: int64</t>
        </is>
      </c>
      <c r="B4044" t="inlineStr">
        <is>
          <t>CA-2014-110786</t>
        </is>
      </c>
      <c r="D4044" s="3" t="n">
        <v>42036</v>
      </c>
      <c r="E4044" t="inlineStr">
        <is>
          <t>Standard Class</t>
        </is>
      </c>
      <c r="F4044" t="inlineStr">
        <is>
          <t>AJ-10795</t>
        </is>
      </c>
      <c r="G4044" t="inlineStr">
        <is>
          <t>Anthony Johnson</t>
        </is>
      </c>
      <c r="H4044" t="inlineStr">
        <is>
          <t>Corporate</t>
        </is>
      </c>
      <c r="I4044" t="inlineStr">
        <is>
          <t>United States</t>
        </is>
      </c>
      <c r="J4044" t="inlineStr">
        <is>
          <t>San Francisco</t>
        </is>
      </c>
      <c r="K4044" t="inlineStr">
        <is>
          <t>California</t>
        </is>
      </c>
      <c r="L4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4" t="inlineStr">
        <is>
          <t>West</t>
        </is>
      </c>
      <c r="N4044" t="inlineStr">
        <is>
          <t>OFF-LA-10001474</t>
        </is>
      </c>
      <c r="O4044" t="inlineStr">
        <is>
          <t>Office Supplies</t>
        </is>
      </c>
      <c r="P4044" t="inlineStr">
        <is>
          <t>Labels</t>
        </is>
      </c>
      <c r="Q4044" t="inlineStr">
        <is>
          <t>Avery 477</t>
        </is>
      </c>
      <c r="R4044" t="n">
        <v>274.77</v>
      </c>
      <c r="S4044" t="n">
        <v>9</v>
      </c>
      <c r="T4044" t="n">
        <v>0</v>
      </c>
      <c r="U4044" t="n">
        <v>126.3942</v>
      </c>
      <c r="V4044">
        <f>IF(OR(C4044 = "", D4044 = ""), "", DATEDIF(C4044, D4044, "D"))</f>
        <v/>
      </c>
    </row>
    <row r="4045">
      <c r="A4045" t="inlineStr">
        <is>
          <t>0          1
1          2
2          3
3          4
4          5
        ... 
9989    9990
9990    9991
9991    9992
9992    9993
9993    9994
Name: Row ID, Length: 9994, dtype: int64</t>
        </is>
      </c>
      <c r="B4045" t="inlineStr">
        <is>
          <t>CA-2014-110786</t>
        </is>
      </c>
      <c r="D4045" s="3" t="n">
        <v>42036</v>
      </c>
      <c r="E4045" t="inlineStr">
        <is>
          <t>Standard Class</t>
        </is>
      </c>
      <c r="F4045" t="inlineStr">
        <is>
          <t>AJ-10795</t>
        </is>
      </c>
      <c r="G4045" t="inlineStr">
        <is>
          <t>Anthony Johnson</t>
        </is>
      </c>
      <c r="H4045" t="inlineStr">
        <is>
          <t>Corporate</t>
        </is>
      </c>
      <c r="I4045" t="inlineStr">
        <is>
          <t>United States</t>
        </is>
      </c>
      <c r="J4045" t="inlineStr">
        <is>
          <t>San Francisco</t>
        </is>
      </c>
      <c r="K4045" t="inlineStr">
        <is>
          <t>California</t>
        </is>
      </c>
      <c r="L4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5" t="inlineStr">
        <is>
          <t>West</t>
        </is>
      </c>
      <c r="N4045" t="inlineStr">
        <is>
          <t>FUR-FU-10000672</t>
        </is>
      </c>
      <c r="O4045" t="inlineStr">
        <is>
          <t>Furniture</t>
        </is>
      </c>
      <c r="P4045" t="inlineStr">
        <is>
          <t>Furnishings</t>
        </is>
      </c>
      <c r="Q4045" t="inlineStr">
        <is>
          <t>Executive Impressions 10" Spectator Wall Clock</t>
        </is>
      </c>
      <c r="R4045" t="n">
        <v>70.56</v>
      </c>
      <c r="S4045" t="n">
        <v>6</v>
      </c>
      <c r="T4045" t="n">
        <v>0</v>
      </c>
      <c r="U4045" t="n">
        <v>23.9904</v>
      </c>
      <c r="V4045">
        <f>IF(OR(C4045 = "", D4045 = ""), "", DATEDIF(C4045, D4045, "D"))</f>
        <v/>
      </c>
    </row>
    <row r="4046">
      <c r="A4046" t="inlineStr">
        <is>
          <t>0          1
1          2
2          3
3          4
4          5
        ... 
9989    9990
9990    9991
9991    9992
9992    9993
9993    9994
Name: Row ID, Length: 9994, dtype: int64</t>
        </is>
      </c>
      <c r="B4046" t="inlineStr">
        <is>
          <t>CA-2015-137750</t>
        </is>
      </c>
      <c r="E4046" t="inlineStr">
        <is>
          <t>Standard Class</t>
        </is>
      </c>
      <c r="F4046" t="inlineStr">
        <is>
          <t>JF-15565</t>
        </is>
      </c>
      <c r="G4046" t="inlineStr">
        <is>
          <t>Jill Fjeld</t>
        </is>
      </c>
      <c r="H4046" t="inlineStr">
        <is>
          <t>Consumer</t>
        </is>
      </c>
      <c r="I4046" t="inlineStr">
        <is>
          <t>United States</t>
        </is>
      </c>
      <c r="J4046" t="inlineStr">
        <is>
          <t>San Francisco</t>
        </is>
      </c>
      <c r="K4046" t="inlineStr">
        <is>
          <t>California</t>
        </is>
      </c>
      <c r="L4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6" t="inlineStr">
        <is>
          <t>West</t>
        </is>
      </c>
      <c r="N4046" t="inlineStr">
        <is>
          <t>FUR-FU-10001979</t>
        </is>
      </c>
      <c r="O4046" t="inlineStr">
        <is>
          <t>Furniture</t>
        </is>
      </c>
      <c r="P4046" t="inlineStr">
        <is>
          <t>Furnishings</t>
        </is>
      </c>
      <c r="Q4046" t="inlineStr">
        <is>
          <t>Dana Halogen Swing-Arm Architect Lamp</t>
        </is>
      </c>
      <c r="R4046" t="n">
        <v>204.85</v>
      </c>
      <c r="S4046" t="n">
        <v>5</v>
      </c>
      <c r="T4046" t="n">
        <v>0</v>
      </c>
      <c r="U4046" t="n">
        <v>57.358</v>
      </c>
      <c r="V4046">
        <f>IF(OR(C4046 = "", D4046 = ""), "", DATEDIF(C4046, D4046, "D"))</f>
        <v/>
      </c>
    </row>
    <row r="4047">
      <c r="A4047" t="inlineStr">
        <is>
          <t>0          1
1          2
2          3
3          4
4          5
        ... 
9989    9990
9990    9991
9991    9992
9992    9993
9993    9994
Name: Row ID, Length: 9994, dtype: int64</t>
        </is>
      </c>
      <c r="B4047" t="inlineStr">
        <is>
          <t>CA-2015-136378</t>
        </is>
      </c>
      <c r="C4047" s="3" t="n">
        <v>42039</v>
      </c>
      <c r="D4047" s="3" t="n">
        <v>42189</v>
      </c>
      <c r="E4047" t="inlineStr">
        <is>
          <t>Standard Class</t>
        </is>
      </c>
      <c r="F4047" t="inlineStr">
        <is>
          <t>CS-11845</t>
        </is>
      </c>
      <c r="G4047" t="inlineStr">
        <is>
          <t>Cari Sayre</t>
        </is>
      </c>
      <c r="H4047" t="inlineStr">
        <is>
          <t>Corporate</t>
        </is>
      </c>
      <c r="I4047" t="inlineStr">
        <is>
          <t>United States</t>
        </is>
      </c>
      <c r="J4047" t="inlineStr">
        <is>
          <t>Houston</t>
        </is>
      </c>
      <c r="K4047" t="inlineStr">
        <is>
          <t>Texas</t>
        </is>
      </c>
      <c r="L4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7" t="inlineStr">
        <is>
          <t>Central</t>
        </is>
      </c>
      <c r="N4047" t="inlineStr">
        <is>
          <t>OFF-BI-10003707</t>
        </is>
      </c>
      <c r="O4047" t="inlineStr">
        <is>
          <t>Office Supplies</t>
        </is>
      </c>
      <c r="P4047" t="inlineStr">
        <is>
          <t>Binders</t>
        </is>
      </c>
      <c r="Q4047" t="inlineStr">
        <is>
          <t>Aluminum Screw Posts</t>
        </is>
      </c>
      <c r="R4047" t="n">
        <v>9.156000000000001</v>
      </c>
      <c r="S4047" t="n">
        <v>3</v>
      </c>
      <c r="T4047" t="n">
        <v>0.8</v>
      </c>
      <c r="U4047" t="n">
        <v>-13.734</v>
      </c>
      <c r="V4047">
        <f>IF(OR(C4047 = "", D4047 = ""), "", DATEDIF(C4047, D4047, "D"))</f>
        <v/>
      </c>
    </row>
    <row r="4048">
      <c r="A4048" t="inlineStr">
        <is>
          <t>0          1
1          2
2          3
3          4
4          5
        ... 
9989    9990
9990    9991
9991    9992
9992    9993
9993    9994
Name: Row ID, Length: 9994, dtype: int64</t>
        </is>
      </c>
      <c r="B4048" t="inlineStr">
        <is>
          <t>CA-2017-100356</t>
        </is>
      </c>
      <c r="E4048" t="inlineStr">
        <is>
          <t>Standard Class</t>
        </is>
      </c>
      <c r="F4048" t="inlineStr">
        <is>
          <t>SP-20920</t>
        </is>
      </c>
      <c r="G4048" t="inlineStr">
        <is>
          <t>Susan Pistek</t>
        </is>
      </c>
      <c r="H4048" t="inlineStr">
        <is>
          <t>Consumer</t>
        </is>
      </c>
      <c r="I4048" t="inlineStr">
        <is>
          <t>United States</t>
        </is>
      </c>
      <c r="J4048" t="inlineStr">
        <is>
          <t>Chicago</t>
        </is>
      </c>
      <c r="K4048" t="inlineStr">
        <is>
          <t>Illinois</t>
        </is>
      </c>
      <c r="L4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8" t="inlineStr">
        <is>
          <t>Central</t>
        </is>
      </c>
      <c r="N4048" t="inlineStr">
        <is>
          <t>OFF-AP-10002191</t>
        </is>
      </c>
      <c r="O4048" t="inlineStr">
        <is>
          <t>Office Supplies</t>
        </is>
      </c>
      <c r="P4048" t="inlineStr">
        <is>
          <t>Appliances</t>
        </is>
      </c>
      <c r="Q4048" t="inlineStr">
        <is>
          <t>Belkin 8 Outlet SurgeMaster II Gold Surge Protector</t>
        </is>
      </c>
      <c r="R4048" t="n">
        <v>23.992</v>
      </c>
      <c r="S4048" t="n">
        <v>2</v>
      </c>
      <c r="T4048" t="n">
        <v>0.8</v>
      </c>
      <c r="U4048" t="n">
        <v>-62.3792</v>
      </c>
      <c r="V4048">
        <f>IF(OR(C4048 = "", D4048 = ""), "", DATEDIF(C4048, D4048, "D"))</f>
        <v/>
      </c>
    </row>
    <row r="4049">
      <c r="A4049" t="inlineStr">
        <is>
          <t>0          1
1          2
2          3
3          4
4          5
        ... 
9989    9990
9990    9991
9991    9992
9992    9993
9993    9994
Name: Row ID, Length: 9994, dtype: int64</t>
        </is>
      </c>
      <c r="B4049" t="inlineStr">
        <is>
          <t>US-2015-166520</t>
        </is>
      </c>
      <c r="E4049" t="inlineStr">
        <is>
          <t>First Class</t>
        </is>
      </c>
      <c r="F4049" t="inlineStr">
        <is>
          <t>KE-16420</t>
        </is>
      </c>
      <c r="G4049" t="inlineStr">
        <is>
          <t>Katrina Edelman</t>
        </is>
      </c>
      <c r="H4049" t="inlineStr">
        <is>
          <t>Corporate</t>
        </is>
      </c>
      <c r="I4049" t="inlineStr">
        <is>
          <t>United States</t>
        </is>
      </c>
      <c r="J4049" t="inlineStr">
        <is>
          <t>New York City</t>
        </is>
      </c>
      <c r="K4049" t="inlineStr">
        <is>
          <t>New York</t>
        </is>
      </c>
      <c r="L4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49" t="inlineStr">
        <is>
          <t>East</t>
        </is>
      </c>
      <c r="N4049" t="inlineStr">
        <is>
          <t>OFF-PA-10000501</t>
        </is>
      </c>
      <c r="O4049" t="inlineStr">
        <is>
          <t>Office Supplies</t>
        </is>
      </c>
      <c r="P4049" t="inlineStr">
        <is>
          <t>Paper</t>
        </is>
      </c>
      <c r="Q4049" t="inlineStr">
        <is>
          <t>Petty Cash Envelope</t>
        </is>
      </c>
      <c r="R4049" t="n">
        <v>80.88</v>
      </c>
      <c r="S4049" t="n">
        <v>3</v>
      </c>
      <c r="T4049" t="n">
        <v>0</v>
      </c>
      <c r="U4049" t="n">
        <v>39.6312</v>
      </c>
      <c r="V4049">
        <f>IF(OR(C4049 = "", D4049 = ""), "", DATEDIF(C4049, D4049, "D"))</f>
        <v/>
      </c>
    </row>
    <row r="4050">
      <c r="A4050" t="inlineStr">
        <is>
          <t>0          1
1          2
2          3
3          4
4          5
        ... 
9989    9990
9990    9991
9991    9992
9992    9993
9993    9994
Name: Row ID, Length: 9994, dtype: int64</t>
        </is>
      </c>
      <c r="B4050" t="inlineStr">
        <is>
          <t>US-2015-166520</t>
        </is>
      </c>
      <c r="E4050" t="inlineStr">
        <is>
          <t>First Class</t>
        </is>
      </c>
      <c r="F4050" t="inlineStr">
        <is>
          <t>KE-16420</t>
        </is>
      </c>
      <c r="G4050" t="inlineStr">
        <is>
          <t>Katrina Edelman</t>
        </is>
      </c>
      <c r="H4050" t="inlineStr">
        <is>
          <t>Corporate</t>
        </is>
      </c>
      <c r="I4050" t="inlineStr">
        <is>
          <t>United States</t>
        </is>
      </c>
      <c r="J4050" t="inlineStr">
        <is>
          <t>New York City</t>
        </is>
      </c>
      <c r="K4050" t="inlineStr">
        <is>
          <t>New York</t>
        </is>
      </c>
      <c r="L4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0" t="inlineStr">
        <is>
          <t>East</t>
        </is>
      </c>
      <c r="N4050" t="inlineStr">
        <is>
          <t>TEC-AC-10001990</t>
        </is>
      </c>
      <c r="O4050" t="inlineStr">
        <is>
          <t>Technology</t>
        </is>
      </c>
      <c r="P4050" t="inlineStr">
        <is>
          <t>Accessories</t>
        </is>
      </c>
      <c r="Q4050" t="inlineStr">
        <is>
          <t>Kensington Orbit Wireless Mobile Trackball for PC and Mac</t>
        </is>
      </c>
      <c r="R4050" t="n">
        <v>599.9</v>
      </c>
      <c r="S4050" t="n">
        <v>10</v>
      </c>
      <c r="T4050" t="n">
        <v>0</v>
      </c>
      <c r="U4050" t="n">
        <v>191.968</v>
      </c>
      <c r="V4050">
        <f>IF(OR(C4050 = "", D4050 = ""), "", DATEDIF(C4050, D4050, "D"))</f>
        <v/>
      </c>
    </row>
    <row r="4051">
      <c r="A4051" t="inlineStr">
        <is>
          <t>0          1
1          2
2          3
3          4
4          5
        ... 
9989    9990
9990    9991
9991    9992
9992    9993
9993    9994
Name: Row ID, Length: 9994, dtype: int64</t>
        </is>
      </c>
      <c r="B4051" t="inlineStr">
        <is>
          <t>CA-2017-136350</t>
        </is>
      </c>
      <c r="E4051" t="inlineStr">
        <is>
          <t>Second Class</t>
        </is>
      </c>
      <c r="F4051" t="inlineStr">
        <is>
          <t>GA-14515</t>
        </is>
      </c>
      <c r="G4051" t="inlineStr">
        <is>
          <t>George Ashbrook</t>
        </is>
      </c>
      <c r="H4051" t="inlineStr">
        <is>
          <t>Consumer</t>
        </is>
      </c>
      <c r="I4051" t="inlineStr">
        <is>
          <t>United States</t>
        </is>
      </c>
      <c r="J4051" t="inlineStr">
        <is>
          <t>New York City</t>
        </is>
      </c>
      <c r="K4051" t="inlineStr">
        <is>
          <t>New York</t>
        </is>
      </c>
      <c r="L4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1" t="inlineStr">
        <is>
          <t>East</t>
        </is>
      </c>
      <c r="N4051" t="inlineStr">
        <is>
          <t>FUR-FU-10003601</t>
        </is>
      </c>
      <c r="O4051" t="inlineStr">
        <is>
          <t>Furniture</t>
        </is>
      </c>
      <c r="P4051" t="inlineStr">
        <is>
          <t>Furnishings</t>
        </is>
      </c>
      <c r="Q4051" t="inlineStr">
        <is>
          <t>Deflect-o RollaMat Studded, Beveled Mat for Medium Pile Carpeting</t>
        </is>
      </c>
      <c r="R4051" t="n">
        <v>276.69</v>
      </c>
      <c r="S4051" t="n">
        <v>3</v>
      </c>
      <c r="T4051" t="n">
        <v>0</v>
      </c>
      <c r="U4051" t="n">
        <v>49.8042</v>
      </c>
      <c r="V4051">
        <f>IF(OR(C4051 = "", D4051 = ""), "", DATEDIF(C4051, D4051, "D"))</f>
        <v/>
      </c>
    </row>
    <row r="4052">
      <c r="A4052" t="inlineStr">
        <is>
          <t>0          1
1          2
2          3
3          4
4          5
        ... 
9989    9990
9990    9991
9991    9992
9992    9993
9993    9994
Name: Row ID, Length: 9994, dtype: int64</t>
        </is>
      </c>
      <c r="B4052" t="inlineStr">
        <is>
          <t>CA-2017-136350</t>
        </is>
      </c>
      <c r="E4052" t="inlineStr">
        <is>
          <t>Second Class</t>
        </is>
      </c>
      <c r="F4052" t="inlineStr">
        <is>
          <t>GA-14515</t>
        </is>
      </c>
      <c r="G4052" t="inlineStr">
        <is>
          <t>George Ashbrook</t>
        </is>
      </c>
      <c r="H4052" t="inlineStr">
        <is>
          <t>Consumer</t>
        </is>
      </c>
      <c r="I4052" t="inlineStr">
        <is>
          <t>United States</t>
        </is>
      </c>
      <c r="J4052" t="inlineStr">
        <is>
          <t>New York City</t>
        </is>
      </c>
      <c r="K4052" t="inlineStr">
        <is>
          <t>New York</t>
        </is>
      </c>
      <c r="L4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2" t="inlineStr">
        <is>
          <t>East</t>
        </is>
      </c>
      <c r="N4052" t="inlineStr">
        <is>
          <t>FUR-CH-10001891</t>
        </is>
      </c>
      <c r="O4052" t="inlineStr">
        <is>
          <t>Furniture</t>
        </is>
      </c>
      <c r="P4052" t="inlineStr">
        <is>
          <t>Chairs</t>
        </is>
      </c>
      <c r="Q4052" t="inlineStr">
        <is>
          <t>Global Deluxe Office Fabric Chairs</t>
        </is>
      </c>
      <c r="R4052" t="n">
        <v>172.764</v>
      </c>
      <c r="S4052" t="n">
        <v>2</v>
      </c>
      <c r="T4052" t="n">
        <v>0.1</v>
      </c>
      <c r="U4052" t="n">
        <v>32.6332</v>
      </c>
      <c r="V4052">
        <f>IF(OR(C4052 = "", D4052 = ""), "", DATEDIF(C4052, D4052, "D"))</f>
        <v/>
      </c>
    </row>
    <row r="4053">
      <c r="A4053" t="inlineStr">
        <is>
          <t>0          1
1          2
2          3
3          4
4          5
        ... 
9989    9990
9990    9991
9991    9992
9992    9993
9993    9994
Name: Row ID, Length: 9994, dtype: int64</t>
        </is>
      </c>
      <c r="B4053" t="inlineStr">
        <is>
          <t>CA-2014-122931</t>
        </is>
      </c>
      <c r="D4053" s="3" t="n">
        <v>41708</v>
      </c>
      <c r="E4053" t="inlineStr">
        <is>
          <t>Standard Class</t>
        </is>
      </c>
      <c r="F4053" t="inlineStr">
        <is>
          <t>SM-20950</t>
        </is>
      </c>
      <c r="G4053" t="inlineStr">
        <is>
          <t>Suzanne McNair</t>
        </is>
      </c>
      <c r="H4053" t="inlineStr">
        <is>
          <t>Corporate</t>
        </is>
      </c>
      <c r="I4053" t="inlineStr">
        <is>
          <t>United States</t>
        </is>
      </c>
      <c r="J4053" t="inlineStr">
        <is>
          <t>Philadelphia</t>
        </is>
      </c>
      <c r="K4053" t="inlineStr">
        <is>
          <t>Pennsylvania</t>
        </is>
      </c>
      <c r="L4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3" t="inlineStr">
        <is>
          <t>East</t>
        </is>
      </c>
      <c r="N4053" t="inlineStr">
        <is>
          <t>OFF-AR-10003469</t>
        </is>
      </c>
      <c r="O4053" t="inlineStr">
        <is>
          <t>Office Supplies</t>
        </is>
      </c>
      <c r="P4053" t="inlineStr">
        <is>
          <t>Art</t>
        </is>
      </c>
      <c r="Q4053" t="inlineStr">
        <is>
          <t>Nontoxic Chalk</t>
        </is>
      </c>
      <c r="R4053" t="n">
        <v>4.224</v>
      </c>
      <c r="S4053" t="n">
        <v>3</v>
      </c>
      <c r="T4053" t="n">
        <v>0.2</v>
      </c>
      <c r="U4053" t="n">
        <v>1.4784</v>
      </c>
      <c r="V4053">
        <f>IF(OR(C4053 = "", D4053 = ""), "", DATEDIF(C4053, D4053, "D"))</f>
        <v/>
      </c>
    </row>
    <row r="4054">
      <c r="A4054" t="inlineStr">
        <is>
          <t>0          1
1          2
2          3
3          4
4          5
        ... 
9989    9990
9990    9991
9991    9992
9992    9993
9993    9994
Name: Row ID, Length: 9994, dtype: int64</t>
        </is>
      </c>
      <c r="B4054" t="inlineStr">
        <is>
          <t>CA-2014-122931</t>
        </is>
      </c>
      <c r="D4054" s="3" t="n">
        <v>41708</v>
      </c>
      <c r="E4054" t="inlineStr">
        <is>
          <t>Standard Class</t>
        </is>
      </c>
      <c r="F4054" t="inlineStr">
        <is>
          <t>SM-20950</t>
        </is>
      </c>
      <c r="G4054" t="inlineStr">
        <is>
          <t>Suzanne McNair</t>
        </is>
      </c>
      <c r="H4054" t="inlineStr">
        <is>
          <t>Corporate</t>
        </is>
      </c>
      <c r="I4054" t="inlineStr">
        <is>
          <t>United States</t>
        </is>
      </c>
      <c r="J4054" t="inlineStr">
        <is>
          <t>Philadelphia</t>
        </is>
      </c>
      <c r="K4054" t="inlineStr">
        <is>
          <t>Pennsylvania</t>
        </is>
      </c>
      <c r="L4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4" t="inlineStr">
        <is>
          <t>East</t>
        </is>
      </c>
      <c r="N4054" t="inlineStr">
        <is>
          <t>FUR-TA-10004175</t>
        </is>
      </c>
      <c r="O4054" t="inlineStr">
        <is>
          <t>Furniture</t>
        </is>
      </c>
      <c r="P4054" t="inlineStr">
        <is>
          <t>Tables</t>
        </is>
      </c>
      <c r="Q4054" t="inlineStr">
        <is>
          <t>Hon 30" x 60" Table with Locking Drawer</t>
        </is>
      </c>
      <c r="R4054" t="n">
        <v>409.272</v>
      </c>
      <c r="S4054" t="n">
        <v>2</v>
      </c>
      <c r="T4054" t="n">
        <v>0.4</v>
      </c>
      <c r="U4054" t="n">
        <v>-81.8544</v>
      </c>
      <c r="V4054">
        <f>IF(OR(C4054 = "", D4054 = ""), "", DATEDIF(C4054, D4054, "D"))</f>
        <v/>
      </c>
    </row>
    <row r="4055">
      <c r="A4055" t="inlineStr">
        <is>
          <t>0          1
1          2
2          3
3          4
4          5
        ... 
9989    9990
9990    9991
9991    9992
9992    9993
9993    9994
Name: Row ID, Length: 9994, dtype: int64</t>
        </is>
      </c>
      <c r="B4055" t="inlineStr">
        <is>
          <t>CA-2014-122931</t>
        </is>
      </c>
      <c r="D4055" s="3" t="n">
        <v>41708</v>
      </c>
      <c r="E4055" t="inlineStr">
        <is>
          <t>Standard Class</t>
        </is>
      </c>
      <c r="F4055" t="inlineStr">
        <is>
          <t>SM-20950</t>
        </is>
      </c>
      <c r="G4055" t="inlineStr">
        <is>
          <t>Suzanne McNair</t>
        </is>
      </c>
      <c r="H4055" t="inlineStr">
        <is>
          <t>Corporate</t>
        </is>
      </c>
      <c r="I4055" t="inlineStr">
        <is>
          <t>United States</t>
        </is>
      </c>
      <c r="J4055" t="inlineStr">
        <is>
          <t>Philadelphia</t>
        </is>
      </c>
      <c r="K4055" t="inlineStr">
        <is>
          <t>Pennsylvania</t>
        </is>
      </c>
      <c r="L4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5" t="inlineStr">
        <is>
          <t>East</t>
        </is>
      </c>
      <c r="N4055" t="inlineStr">
        <is>
          <t>OFF-LA-10002945</t>
        </is>
      </c>
      <c r="O4055" t="inlineStr">
        <is>
          <t>Office Supplies</t>
        </is>
      </c>
      <c r="P4055" t="inlineStr">
        <is>
          <t>Labels</t>
        </is>
      </c>
      <c r="Q4055" t="inlineStr">
        <is>
          <t>Permanent Self-Adhesive File Folder Labels for Typewriters, 1 1/8 x 3 1/2, White</t>
        </is>
      </c>
      <c r="R4055" t="n">
        <v>55.44</v>
      </c>
      <c r="S4055" t="n">
        <v>11</v>
      </c>
      <c r="T4055" t="n">
        <v>0.2</v>
      </c>
      <c r="U4055" t="n">
        <v>18.018</v>
      </c>
      <c r="V4055">
        <f>IF(OR(C4055 = "", D4055 = ""), "", DATEDIF(C4055, D4055, "D"))</f>
        <v/>
      </c>
    </row>
    <row r="4056">
      <c r="A4056" t="inlineStr">
        <is>
          <t>0          1
1          2
2          3
3          4
4          5
        ... 
9989    9990
9990    9991
9991    9992
9992    9993
9993    9994
Name: Row ID, Length: 9994, dtype: int64</t>
        </is>
      </c>
      <c r="B4056" t="inlineStr">
        <is>
          <t>CA-2014-122931</t>
        </is>
      </c>
      <c r="D4056" s="3" t="n">
        <v>41708</v>
      </c>
      <c r="E4056" t="inlineStr">
        <is>
          <t>Standard Class</t>
        </is>
      </c>
      <c r="F4056" t="inlineStr">
        <is>
          <t>SM-20950</t>
        </is>
      </c>
      <c r="G4056" t="inlineStr">
        <is>
          <t>Suzanne McNair</t>
        </is>
      </c>
      <c r="H4056" t="inlineStr">
        <is>
          <t>Corporate</t>
        </is>
      </c>
      <c r="I4056" t="inlineStr">
        <is>
          <t>United States</t>
        </is>
      </c>
      <c r="J4056" t="inlineStr">
        <is>
          <t>Philadelphia</t>
        </is>
      </c>
      <c r="K4056" t="inlineStr">
        <is>
          <t>Pennsylvania</t>
        </is>
      </c>
      <c r="L4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6" t="inlineStr">
        <is>
          <t>East</t>
        </is>
      </c>
      <c r="N4056" t="inlineStr">
        <is>
          <t>OFF-PA-10000533</t>
        </is>
      </c>
      <c r="O4056" t="inlineStr">
        <is>
          <t>Office Supplies</t>
        </is>
      </c>
      <c r="P4056" t="inlineStr">
        <is>
          <t>Paper</t>
        </is>
      </c>
      <c r="Q4056" t="inlineStr">
        <is>
          <t>Southworth Parchment Paper &amp; Envelopes</t>
        </is>
      </c>
      <c r="R4056" t="n">
        <v>20.928</v>
      </c>
      <c r="S4056" t="n">
        <v>4</v>
      </c>
      <c r="T4056" t="n">
        <v>0.2</v>
      </c>
      <c r="U4056" t="n">
        <v>6.8016</v>
      </c>
      <c r="V4056">
        <f>IF(OR(C4056 = "", D4056 = ""), "", DATEDIF(C4056, D4056, "D"))</f>
        <v/>
      </c>
    </row>
    <row r="4057">
      <c r="A4057" t="inlineStr">
        <is>
          <t>0          1
1          2
2          3
3          4
4          5
        ... 
9989    9990
9990    9991
9991    9992
9992    9993
9993    9994
Name: Row ID, Length: 9994, dtype: int64</t>
        </is>
      </c>
      <c r="B4057" t="inlineStr">
        <is>
          <t>CA-2014-122931</t>
        </is>
      </c>
      <c r="D4057" s="3" t="n">
        <v>41708</v>
      </c>
      <c r="E4057" t="inlineStr">
        <is>
          <t>Standard Class</t>
        </is>
      </c>
      <c r="F4057" t="inlineStr">
        <is>
          <t>SM-20950</t>
        </is>
      </c>
      <c r="G4057" t="inlineStr">
        <is>
          <t>Suzanne McNair</t>
        </is>
      </c>
      <c r="H4057" t="inlineStr">
        <is>
          <t>Corporate</t>
        </is>
      </c>
      <c r="I4057" t="inlineStr">
        <is>
          <t>United States</t>
        </is>
      </c>
      <c r="J4057" t="inlineStr">
        <is>
          <t>Philadelphia</t>
        </is>
      </c>
      <c r="K4057" t="inlineStr">
        <is>
          <t>Pennsylvania</t>
        </is>
      </c>
      <c r="L4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7" t="inlineStr">
        <is>
          <t>East</t>
        </is>
      </c>
      <c r="N4057" t="inlineStr">
        <is>
          <t>OFF-ST-10004459</t>
        </is>
      </c>
      <c r="O4057" t="inlineStr">
        <is>
          <t>Office Supplies</t>
        </is>
      </c>
      <c r="P4057" t="inlineStr">
        <is>
          <t>Storage</t>
        </is>
      </c>
      <c r="Q4057" t="inlineStr">
        <is>
          <t>Tennsco Single-Tier Lockers</t>
        </is>
      </c>
      <c r="R4057" t="n">
        <v>1801.632</v>
      </c>
      <c r="S4057" t="n">
        <v>6</v>
      </c>
      <c r="T4057" t="n">
        <v>0.2</v>
      </c>
      <c r="U4057" t="n">
        <v>-337.806</v>
      </c>
      <c r="V4057">
        <f>IF(OR(C4057 = "", D4057 = ""), "", DATEDIF(C4057, D4057, "D"))</f>
        <v/>
      </c>
    </row>
    <row r="4058">
      <c r="A4058" t="inlineStr">
        <is>
          <t>0          1
1          2
2          3
3          4
4          5
        ... 
9989    9990
9990    9991
9991    9992
9992    9993
9993    9994
Name: Row ID, Length: 9994, dtype: int64</t>
        </is>
      </c>
      <c r="B4058" t="inlineStr">
        <is>
          <t>CA-2014-122931</t>
        </is>
      </c>
      <c r="D4058" s="3" t="n">
        <v>41708</v>
      </c>
      <c r="E4058" t="inlineStr">
        <is>
          <t>Standard Class</t>
        </is>
      </c>
      <c r="F4058" t="inlineStr">
        <is>
          <t>SM-20950</t>
        </is>
      </c>
      <c r="G4058" t="inlineStr">
        <is>
          <t>Suzanne McNair</t>
        </is>
      </c>
      <c r="H4058" t="inlineStr">
        <is>
          <t>Corporate</t>
        </is>
      </c>
      <c r="I4058" t="inlineStr">
        <is>
          <t>United States</t>
        </is>
      </c>
      <c r="J4058" t="inlineStr">
        <is>
          <t>Philadelphia</t>
        </is>
      </c>
      <c r="K4058" t="inlineStr">
        <is>
          <t>Pennsylvania</t>
        </is>
      </c>
      <c r="L4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8" t="inlineStr">
        <is>
          <t>East</t>
        </is>
      </c>
      <c r="N4058" t="inlineStr">
        <is>
          <t>FUR-TA-10004147</t>
        </is>
      </c>
      <c r="O4058" t="inlineStr">
        <is>
          <t>Furniture</t>
        </is>
      </c>
      <c r="P4058" t="inlineStr">
        <is>
          <t>Tables</t>
        </is>
      </c>
      <c r="Q4058" t="inlineStr">
        <is>
          <t>Hon 4060 Series Tables</t>
        </is>
      </c>
      <c r="R4058" t="n">
        <v>67.176</v>
      </c>
      <c r="S4058" t="n">
        <v>1</v>
      </c>
      <c r="T4058" t="n">
        <v>0.4</v>
      </c>
      <c r="U4058" t="n">
        <v>-20.1528</v>
      </c>
      <c r="V4058">
        <f>IF(OR(C4058 = "", D4058 = ""), "", DATEDIF(C4058, D4058, "D"))</f>
        <v/>
      </c>
    </row>
    <row r="4059">
      <c r="A4059" t="inlineStr">
        <is>
          <t>0          1
1          2
2          3
3          4
4          5
        ... 
9989    9990
9990    9991
9991    9992
9992    9993
9993    9994
Name: Row ID, Length: 9994, dtype: int64</t>
        </is>
      </c>
      <c r="B4059" t="inlineStr">
        <is>
          <t>CA-2014-163034</t>
        </is>
      </c>
      <c r="E4059" t="inlineStr">
        <is>
          <t>Standard Class</t>
        </is>
      </c>
      <c r="F4059" t="inlineStr">
        <is>
          <t>DK-12985</t>
        </is>
      </c>
      <c r="G4059" t="inlineStr">
        <is>
          <t>Darren Koutras</t>
        </is>
      </c>
      <c r="H4059" t="inlineStr">
        <is>
          <t>Consumer</t>
        </is>
      </c>
      <c r="I4059" t="inlineStr">
        <is>
          <t>United States</t>
        </is>
      </c>
      <c r="J4059" t="inlineStr">
        <is>
          <t>Chicago</t>
        </is>
      </c>
      <c r="K4059" t="inlineStr">
        <is>
          <t>Illinois</t>
        </is>
      </c>
      <c r="L4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59" t="inlineStr">
        <is>
          <t>Central</t>
        </is>
      </c>
      <c r="N4059" t="inlineStr">
        <is>
          <t>OFF-ST-10000046</t>
        </is>
      </c>
      <c r="O4059" t="inlineStr">
        <is>
          <t>Office Supplies</t>
        </is>
      </c>
      <c r="P4059" t="inlineStr">
        <is>
          <t>Storage</t>
        </is>
      </c>
      <c r="Q4059" t="inlineStr">
        <is>
          <t>Fellowes Super Stor/Drawer Files</t>
        </is>
      </c>
      <c r="R4059" t="n">
        <v>646.2</v>
      </c>
      <c r="S4059" t="n">
        <v>5</v>
      </c>
      <c r="T4059" t="n">
        <v>0.2</v>
      </c>
      <c r="U4059" t="n">
        <v>-8.077500000000001</v>
      </c>
      <c r="V4059">
        <f>IF(OR(C4059 = "", D4059 = ""), "", DATEDIF(C4059, D4059, "D"))</f>
        <v/>
      </c>
    </row>
    <row r="4060">
      <c r="A4060" t="inlineStr">
        <is>
          <t>0          1
1          2
2          3
3          4
4          5
        ... 
9989    9990
9990    9991
9991    9992
9992    9993
9993    9994
Name: Row ID, Length: 9994, dtype: int64</t>
        </is>
      </c>
      <c r="B4060" t="inlineStr">
        <is>
          <t>CA-2015-124058</t>
        </is>
      </c>
      <c r="E4060" t="inlineStr">
        <is>
          <t>Standard Class</t>
        </is>
      </c>
      <c r="F4060" t="inlineStr">
        <is>
          <t>LC-16885</t>
        </is>
      </c>
      <c r="G4060" t="inlineStr">
        <is>
          <t>Lena Creighton</t>
        </is>
      </c>
      <c r="H4060" t="inlineStr">
        <is>
          <t>Consumer</t>
        </is>
      </c>
      <c r="I4060" t="inlineStr">
        <is>
          <t>United States</t>
        </is>
      </c>
      <c r="J4060" t="inlineStr">
        <is>
          <t>Oakland</t>
        </is>
      </c>
      <c r="K4060" t="inlineStr">
        <is>
          <t>California</t>
        </is>
      </c>
      <c r="L4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0" t="inlineStr">
        <is>
          <t>West</t>
        </is>
      </c>
      <c r="N4060" t="inlineStr">
        <is>
          <t>TEC-PH-10004774</t>
        </is>
      </c>
      <c r="O4060" t="inlineStr">
        <is>
          <t>Technology</t>
        </is>
      </c>
      <c r="P4060" t="inlineStr">
        <is>
          <t>Phones</t>
        </is>
      </c>
      <c r="Q4060" t="inlineStr">
        <is>
          <t>Gear Head AU3700S Headset</t>
        </is>
      </c>
      <c r="R4060" t="n">
        <v>72.744</v>
      </c>
      <c r="S4060" t="n">
        <v>7</v>
      </c>
      <c r="T4060" t="n">
        <v>0.2</v>
      </c>
      <c r="U4060" t="n">
        <v>-15.4581</v>
      </c>
      <c r="V4060">
        <f>IF(OR(C4060 = "", D4060 = ""), "", DATEDIF(C4060, D4060, "D"))</f>
        <v/>
      </c>
    </row>
    <row r="4061">
      <c r="A4061" t="inlineStr">
        <is>
          <t>0          1
1          2
2          3
3          4
4          5
        ... 
9989    9990
9990    9991
9991    9992
9992    9993
9993    9994
Name: Row ID, Length: 9994, dtype: int64</t>
        </is>
      </c>
      <c r="B4061" t="inlineStr">
        <is>
          <t>CA-2015-124058</t>
        </is>
      </c>
      <c r="E4061" t="inlineStr">
        <is>
          <t>Standard Class</t>
        </is>
      </c>
      <c r="F4061" t="inlineStr">
        <is>
          <t>LC-16885</t>
        </is>
      </c>
      <c r="G4061" t="inlineStr">
        <is>
          <t>Lena Creighton</t>
        </is>
      </c>
      <c r="H4061" t="inlineStr">
        <is>
          <t>Consumer</t>
        </is>
      </c>
      <c r="I4061" t="inlineStr">
        <is>
          <t>United States</t>
        </is>
      </c>
      <c r="J4061" t="inlineStr">
        <is>
          <t>Oakland</t>
        </is>
      </c>
      <c r="K4061" t="inlineStr">
        <is>
          <t>California</t>
        </is>
      </c>
      <c r="L4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1" t="inlineStr">
        <is>
          <t>West</t>
        </is>
      </c>
      <c r="N4061" t="inlineStr">
        <is>
          <t>FUR-CH-10000595</t>
        </is>
      </c>
      <c r="O4061" t="inlineStr">
        <is>
          <t>Furniture</t>
        </is>
      </c>
      <c r="P4061" t="inlineStr">
        <is>
          <t>Chairs</t>
        </is>
      </c>
      <c r="Q4061" t="inlineStr">
        <is>
          <t>Safco Contoured Stacking Chairs</t>
        </is>
      </c>
      <c r="R4061" t="n">
        <v>572.16</v>
      </c>
      <c r="S4061" t="n">
        <v>3</v>
      </c>
      <c r="T4061" t="n">
        <v>0.2</v>
      </c>
      <c r="U4061" t="n">
        <v>35.76</v>
      </c>
      <c r="V4061">
        <f>IF(OR(C4061 = "", D4061 = ""), "", DATEDIF(C4061, D4061, "D"))</f>
        <v/>
      </c>
    </row>
    <row r="4062">
      <c r="A4062" t="inlineStr">
        <is>
          <t>0          1
1          2
2          3
3          4
4          5
        ... 
9989    9990
9990    9991
9991    9992
9992    9993
9993    9994
Name: Row ID, Length: 9994, dtype: int64</t>
        </is>
      </c>
      <c r="B4062" t="inlineStr">
        <is>
          <t>CA-2016-129196</t>
        </is>
      </c>
      <c r="C4062" s="3" t="n">
        <v>42380</v>
      </c>
      <c r="D4062" s="3" t="n">
        <v>42562</v>
      </c>
      <c r="E4062" t="inlineStr">
        <is>
          <t>Standard Class</t>
        </is>
      </c>
      <c r="F4062" t="inlineStr">
        <is>
          <t>XP-21865</t>
        </is>
      </c>
      <c r="G4062" t="inlineStr">
        <is>
          <t>Xylona Preis</t>
        </is>
      </c>
      <c r="H4062" t="inlineStr">
        <is>
          <t>Consumer</t>
        </is>
      </c>
      <c r="I4062" t="inlineStr">
        <is>
          <t>United States</t>
        </is>
      </c>
      <c r="J4062" t="inlineStr">
        <is>
          <t>Chicago</t>
        </is>
      </c>
      <c r="K4062" t="inlineStr">
        <is>
          <t>Illinois</t>
        </is>
      </c>
      <c r="L4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2" t="inlineStr">
        <is>
          <t>Central</t>
        </is>
      </c>
      <c r="N4062" t="inlineStr">
        <is>
          <t>TEC-AC-10002473</t>
        </is>
      </c>
      <c r="O4062" t="inlineStr">
        <is>
          <t>Technology</t>
        </is>
      </c>
      <c r="P4062" t="inlineStr">
        <is>
          <t>Accessories</t>
        </is>
      </c>
      <c r="Q4062" t="inlineStr">
        <is>
          <t>Maxell 4.7GB DVD-R</t>
        </is>
      </c>
      <c r="R4062" t="n">
        <v>68.11199999999999</v>
      </c>
      <c r="S4062" t="n">
        <v>3</v>
      </c>
      <c r="T4062" t="n">
        <v>0.2</v>
      </c>
      <c r="U4062" t="n">
        <v>17.8794</v>
      </c>
      <c r="V4062">
        <f>IF(OR(C4062 = "", D4062 = ""), "", DATEDIF(C4062, D4062, "D"))</f>
        <v/>
      </c>
    </row>
    <row r="4063">
      <c r="A4063" t="inlineStr">
        <is>
          <t>0          1
1          2
2          3
3          4
4          5
        ... 
9989    9990
9990    9991
9991    9992
9992    9993
9993    9994
Name: Row ID, Length: 9994, dtype: int64</t>
        </is>
      </c>
      <c r="B4063" t="inlineStr">
        <is>
          <t>US-2015-138716</t>
        </is>
      </c>
      <c r="E4063" t="inlineStr">
        <is>
          <t>First Class</t>
        </is>
      </c>
      <c r="F4063" t="inlineStr">
        <is>
          <t>CS-11845</t>
        </is>
      </c>
      <c r="G4063" t="inlineStr">
        <is>
          <t>Cari Sayre</t>
        </is>
      </c>
      <c r="H4063" t="inlineStr">
        <is>
          <t>Corporate</t>
        </is>
      </c>
      <c r="I4063" t="inlineStr">
        <is>
          <t>United States</t>
        </is>
      </c>
      <c r="J4063" t="inlineStr">
        <is>
          <t>Seattle</t>
        </is>
      </c>
      <c r="K4063" t="inlineStr">
        <is>
          <t>Washington</t>
        </is>
      </c>
      <c r="L4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3" t="inlineStr">
        <is>
          <t>West</t>
        </is>
      </c>
      <c r="N4063" t="inlineStr">
        <is>
          <t>OFF-BI-10001628</t>
        </is>
      </c>
      <c r="O4063" t="inlineStr">
        <is>
          <t>Office Supplies</t>
        </is>
      </c>
      <c r="P4063" t="inlineStr">
        <is>
          <t>Binders</t>
        </is>
      </c>
      <c r="Q4063" t="inlineStr">
        <is>
          <t>Acco Data Flex Cable Posts For Top &amp; Bottom Load Binders, 6" Capacity</t>
        </is>
      </c>
      <c r="R4063" t="n">
        <v>25.032</v>
      </c>
      <c r="S4063" t="n">
        <v>3</v>
      </c>
      <c r="T4063" t="n">
        <v>0.2</v>
      </c>
      <c r="U4063" t="n">
        <v>7.8225</v>
      </c>
      <c r="V4063">
        <f>IF(OR(C4063 = "", D4063 = ""), "", DATEDIF(C4063, D4063, "D"))</f>
        <v/>
      </c>
    </row>
    <row r="4064">
      <c r="A4064" t="inlineStr">
        <is>
          <t>0          1
1          2
2          3
3          4
4          5
        ... 
9989    9990
9990    9991
9991    9992
9992    9993
9993    9994
Name: Row ID, Length: 9994, dtype: int64</t>
        </is>
      </c>
      <c r="B4064" t="inlineStr">
        <is>
          <t>US-2016-122182</t>
        </is>
      </c>
      <c r="C4064" s="3" t="n">
        <v>42646</v>
      </c>
      <c r="E4064" t="inlineStr">
        <is>
          <t>Standard Class</t>
        </is>
      </c>
      <c r="F4064" t="inlineStr">
        <is>
          <t>BD-11770</t>
        </is>
      </c>
      <c r="G4064" t="inlineStr">
        <is>
          <t>Bryan Davis</t>
        </is>
      </c>
      <c r="H4064" t="inlineStr">
        <is>
          <t>Consumer</t>
        </is>
      </c>
      <c r="I4064" t="inlineStr">
        <is>
          <t>United States</t>
        </is>
      </c>
      <c r="J4064" t="inlineStr">
        <is>
          <t>Philadelphia</t>
        </is>
      </c>
      <c r="K4064" t="inlineStr">
        <is>
          <t>Pennsylvania</t>
        </is>
      </c>
      <c r="L4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4" t="inlineStr">
        <is>
          <t>East</t>
        </is>
      </c>
      <c r="N4064" t="inlineStr">
        <is>
          <t>TEC-AC-10002800</t>
        </is>
      </c>
      <c r="O4064" t="inlineStr">
        <is>
          <t>Technology</t>
        </is>
      </c>
      <c r="P4064" t="inlineStr">
        <is>
          <t>Accessories</t>
        </is>
      </c>
      <c r="Q4064" t="inlineStr">
        <is>
          <t>Plantronics Audio 478 Stereo USB Headset</t>
        </is>
      </c>
      <c r="R4064" t="n">
        <v>39.992</v>
      </c>
      <c r="S4064" t="n">
        <v>1</v>
      </c>
      <c r="T4064" t="n">
        <v>0.2</v>
      </c>
      <c r="U4064" t="n">
        <v>7.4985</v>
      </c>
      <c r="V4064">
        <f>IF(OR(C4064 = "", D4064 = ""), "", DATEDIF(C4064, D4064, "D"))</f>
        <v/>
      </c>
    </row>
    <row r="4065">
      <c r="A4065" t="inlineStr">
        <is>
          <t>0          1
1          2
2          3
3          4
4          5
        ... 
9989    9990
9990    9991
9991    9992
9992    9993
9993    9994
Name: Row ID, Length: 9994, dtype: int64</t>
        </is>
      </c>
      <c r="B4065" t="inlineStr">
        <is>
          <t>US-2014-130358</t>
        </is>
      </c>
      <c r="E4065" t="inlineStr">
        <is>
          <t>First Class</t>
        </is>
      </c>
      <c r="F4065" t="inlineStr">
        <is>
          <t>DL-13330</t>
        </is>
      </c>
      <c r="G4065" t="inlineStr">
        <is>
          <t>Denise Leinenbach</t>
        </is>
      </c>
      <c r="H4065" t="inlineStr">
        <is>
          <t>Consumer</t>
        </is>
      </c>
      <c r="I4065" t="inlineStr">
        <is>
          <t>United States</t>
        </is>
      </c>
      <c r="J4065" t="inlineStr">
        <is>
          <t>Concord</t>
        </is>
      </c>
      <c r="K4065" t="inlineStr">
        <is>
          <t>North Carolina</t>
        </is>
      </c>
      <c r="L4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5" t="inlineStr">
        <is>
          <t>South</t>
        </is>
      </c>
      <c r="N4065" t="inlineStr">
        <is>
          <t>OFF-AR-10002766</t>
        </is>
      </c>
      <c r="O4065" t="inlineStr">
        <is>
          <t>Office Supplies</t>
        </is>
      </c>
      <c r="P4065" t="inlineStr">
        <is>
          <t>Art</t>
        </is>
      </c>
      <c r="Q4065" t="inlineStr">
        <is>
          <t>Prang Drawing Pencil Set</t>
        </is>
      </c>
      <c r="R4065" t="n">
        <v>20.016</v>
      </c>
      <c r="S4065" t="n">
        <v>9</v>
      </c>
      <c r="T4065" t="n">
        <v>0.2</v>
      </c>
      <c r="U4065" t="n">
        <v>1.7514</v>
      </c>
      <c r="V4065">
        <f>IF(OR(C4065 = "", D4065 = ""), "", DATEDIF(C4065, D4065, "D"))</f>
        <v/>
      </c>
    </row>
    <row r="4066">
      <c r="A4066" t="inlineStr">
        <is>
          <t>0          1
1          2
2          3
3          4
4          5
        ... 
9989    9990
9990    9991
9991    9992
9992    9993
9993    9994
Name: Row ID, Length: 9994, dtype: int64</t>
        </is>
      </c>
      <c r="B4066" t="inlineStr">
        <is>
          <t>US-2014-130358</t>
        </is>
      </c>
      <c r="E4066" t="inlineStr">
        <is>
          <t>First Class</t>
        </is>
      </c>
      <c r="F4066" t="inlineStr">
        <is>
          <t>DL-13330</t>
        </is>
      </c>
      <c r="G4066" t="inlineStr">
        <is>
          <t>Denise Leinenbach</t>
        </is>
      </c>
      <c r="H4066" t="inlineStr">
        <is>
          <t>Consumer</t>
        </is>
      </c>
      <c r="I4066" t="inlineStr">
        <is>
          <t>United States</t>
        </is>
      </c>
      <c r="J4066" t="inlineStr">
        <is>
          <t>Concord</t>
        </is>
      </c>
      <c r="K4066" t="inlineStr">
        <is>
          <t>North Carolina</t>
        </is>
      </c>
      <c r="L4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6" t="inlineStr">
        <is>
          <t>South</t>
        </is>
      </c>
      <c r="N4066" t="inlineStr">
        <is>
          <t>OFF-SU-10002522</t>
        </is>
      </c>
      <c r="O4066" t="inlineStr">
        <is>
          <t>Office Supplies</t>
        </is>
      </c>
      <c r="P4066" t="inlineStr">
        <is>
          <t>Supplies</t>
        </is>
      </c>
      <c r="Q4066" t="inlineStr">
        <is>
          <t>Acme Kleen Earth Office Shears</t>
        </is>
      </c>
      <c r="R4066" t="n">
        <v>3.104</v>
      </c>
      <c r="S4066" t="n">
        <v>1</v>
      </c>
      <c r="T4066" t="n">
        <v>0.2</v>
      </c>
      <c r="U4066" t="n">
        <v>0.3492</v>
      </c>
      <c r="V4066">
        <f>IF(OR(C4066 = "", D4066 = ""), "", DATEDIF(C4066, D4066, "D"))</f>
        <v/>
      </c>
    </row>
    <row r="4067">
      <c r="A4067" t="inlineStr">
        <is>
          <t>0          1
1          2
2          3
3          4
4          5
        ... 
9989    9990
9990    9991
9991    9992
9992    9993
9993    9994
Name: Row ID, Length: 9994, dtype: int64</t>
        </is>
      </c>
      <c r="B4067" t="inlineStr">
        <is>
          <t>CA-2014-102673</t>
        </is>
      </c>
      <c r="C4067" s="3" t="n">
        <v>41650</v>
      </c>
      <c r="D4067" s="3" t="n">
        <v>41770</v>
      </c>
      <c r="E4067" t="inlineStr">
        <is>
          <t>Standard Class</t>
        </is>
      </c>
      <c r="F4067" t="inlineStr">
        <is>
          <t>KH-16630</t>
        </is>
      </c>
      <c r="G4067" t="inlineStr">
        <is>
          <t>Ken Heidel</t>
        </is>
      </c>
      <c r="H4067" t="inlineStr">
        <is>
          <t>Corporate</t>
        </is>
      </c>
      <c r="I4067" t="inlineStr">
        <is>
          <t>United States</t>
        </is>
      </c>
      <c r="J4067" t="inlineStr">
        <is>
          <t>Charlotte</t>
        </is>
      </c>
      <c r="K4067" t="inlineStr">
        <is>
          <t>North Carolina</t>
        </is>
      </c>
      <c r="L4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7" t="inlineStr">
        <is>
          <t>South</t>
        </is>
      </c>
      <c r="N4067" t="inlineStr">
        <is>
          <t>OFF-FA-10003021</t>
        </is>
      </c>
      <c r="O4067" t="inlineStr">
        <is>
          <t>Office Supplies</t>
        </is>
      </c>
      <c r="P4067" t="inlineStr">
        <is>
          <t>Fasteners</t>
        </is>
      </c>
      <c r="Q4067" t="inlineStr">
        <is>
          <t>Staples</t>
        </is>
      </c>
      <c r="R4067" t="n">
        <v>7.52</v>
      </c>
      <c r="S4067" t="n">
        <v>5</v>
      </c>
      <c r="T4067" t="n">
        <v>0.2</v>
      </c>
      <c r="U4067" t="n">
        <v>1.41</v>
      </c>
      <c r="V4067">
        <f>IF(OR(C4067 = "", D4067 = ""), "", DATEDIF(C4067, D4067, "D"))</f>
        <v/>
      </c>
    </row>
    <row r="4068">
      <c r="A4068" t="inlineStr">
        <is>
          <t>0          1
1          2
2          3
3          4
4          5
        ... 
9989    9990
9990    9991
9991    9992
9992    9993
9993    9994
Name: Row ID, Length: 9994, dtype: int64</t>
        </is>
      </c>
      <c r="B4068" t="inlineStr">
        <is>
          <t>CA-2014-102673</t>
        </is>
      </c>
      <c r="C4068" s="3" t="n">
        <v>41650</v>
      </c>
      <c r="D4068" s="3" t="n">
        <v>41770</v>
      </c>
      <c r="E4068" t="inlineStr">
        <is>
          <t>Standard Class</t>
        </is>
      </c>
      <c r="F4068" t="inlineStr">
        <is>
          <t>KH-16630</t>
        </is>
      </c>
      <c r="G4068" t="inlineStr">
        <is>
          <t>Ken Heidel</t>
        </is>
      </c>
      <c r="H4068" t="inlineStr">
        <is>
          <t>Corporate</t>
        </is>
      </c>
      <c r="I4068" t="inlineStr">
        <is>
          <t>United States</t>
        </is>
      </c>
      <c r="J4068" t="inlineStr">
        <is>
          <t>Charlotte</t>
        </is>
      </c>
      <c r="K4068" t="inlineStr">
        <is>
          <t>North Carolina</t>
        </is>
      </c>
      <c r="L4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8" t="inlineStr">
        <is>
          <t>South</t>
        </is>
      </c>
      <c r="N4068" t="inlineStr">
        <is>
          <t>OFF-AR-10000634</t>
        </is>
      </c>
      <c r="O4068" t="inlineStr">
        <is>
          <t>Office Supplies</t>
        </is>
      </c>
      <c r="P4068" t="inlineStr">
        <is>
          <t>Art</t>
        </is>
      </c>
      <c r="Q4068" t="inlineStr">
        <is>
          <t>Newell 320</t>
        </is>
      </c>
      <c r="R4068" t="n">
        <v>10.272</v>
      </c>
      <c r="S4068" t="n">
        <v>3</v>
      </c>
      <c r="T4068" t="n">
        <v>0.2</v>
      </c>
      <c r="U4068" t="n">
        <v>0.8988</v>
      </c>
      <c r="V4068">
        <f>IF(OR(C4068 = "", D4068 = ""), "", DATEDIF(C4068, D4068, "D"))</f>
        <v/>
      </c>
    </row>
    <row r="4069">
      <c r="A4069" t="inlineStr">
        <is>
          <t>0          1
1          2
2          3
3          4
4          5
        ... 
9989    9990
9990    9991
9991    9992
9992    9993
9993    9994
Name: Row ID, Length: 9994, dtype: int64</t>
        </is>
      </c>
      <c r="B4069" t="inlineStr">
        <is>
          <t>CA-2014-102673</t>
        </is>
      </c>
      <c r="C4069" s="3" t="n">
        <v>41650</v>
      </c>
      <c r="D4069" s="3" t="n">
        <v>41770</v>
      </c>
      <c r="E4069" t="inlineStr">
        <is>
          <t>Standard Class</t>
        </is>
      </c>
      <c r="F4069" t="inlineStr">
        <is>
          <t>KH-16630</t>
        </is>
      </c>
      <c r="G4069" t="inlineStr">
        <is>
          <t>Ken Heidel</t>
        </is>
      </c>
      <c r="H4069" t="inlineStr">
        <is>
          <t>Corporate</t>
        </is>
      </c>
      <c r="I4069" t="inlineStr">
        <is>
          <t>United States</t>
        </is>
      </c>
      <c r="J4069" t="inlineStr">
        <is>
          <t>Charlotte</t>
        </is>
      </c>
      <c r="K4069" t="inlineStr">
        <is>
          <t>North Carolina</t>
        </is>
      </c>
      <c r="L4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69" t="inlineStr">
        <is>
          <t>South</t>
        </is>
      </c>
      <c r="N4069" t="inlineStr">
        <is>
          <t>OFF-LA-10001771</t>
        </is>
      </c>
      <c r="O4069" t="inlineStr">
        <is>
          <t>Office Supplies</t>
        </is>
      </c>
      <c r="P4069" t="inlineStr">
        <is>
          <t>Labels</t>
        </is>
      </c>
      <c r="Q4069" t="inlineStr">
        <is>
          <t>Avery 513</t>
        </is>
      </c>
      <c r="R4069" t="n">
        <v>47.808</v>
      </c>
      <c r="S4069" t="n">
        <v>12</v>
      </c>
      <c r="T4069" t="n">
        <v>0.2</v>
      </c>
      <c r="U4069" t="n">
        <v>15.5376</v>
      </c>
      <c r="V4069">
        <f>IF(OR(C4069 = "", D4069 = ""), "", DATEDIF(C4069, D4069, "D"))</f>
        <v/>
      </c>
    </row>
    <row r="4070">
      <c r="A4070" t="inlineStr">
        <is>
          <t>0          1
1          2
2          3
3          4
4          5
        ... 
9989    9990
9990    9991
9991    9992
9992    9993
9993    9994
Name: Row ID, Length: 9994, dtype: int64</t>
        </is>
      </c>
      <c r="B4070" t="inlineStr">
        <is>
          <t>CA-2014-102673</t>
        </is>
      </c>
      <c r="C4070" s="3" t="n">
        <v>41650</v>
      </c>
      <c r="D4070" s="3" t="n">
        <v>41770</v>
      </c>
      <c r="E4070" t="inlineStr">
        <is>
          <t>Standard Class</t>
        </is>
      </c>
      <c r="F4070" t="inlineStr">
        <is>
          <t>KH-16630</t>
        </is>
      </c>
      <c r="G4070" t="inlineStr">
        <is>
          <t>Ken Heidel</t>
        </is>
      </c>
      <c r="H4070" t="inlineStr">
        <is>
          <t>Corporate</t>
        </is>
      </c>
      <c r="I4070" t="inlineStr">
        <is>
          <t>United States</t>
        </is>
      </c>
      <c r="J4070" t="inlineStr">
        <is>
          <t>Charlotte</t>
        </is>
      </c>
      <c r="K4070" t="inlineStr">
        <is>
          <t>North Carolina</t>
        </is>
      </c>
      <c r="L4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0" t="inlineStr">
        <is>
          <t>South</t>
        </is>
      </c>
      <c r="N4070" t="inlineStr">
        <is>
          <t>TEC-PH-10004434</t>
        </is>
      </c>
      <c r="O4070" t="inlineStr">
        <is>
          <t>Technology</t>
        </is>
      </c>
      <c r="P4070" t="inlineStr">
        <is>
          <t>Phones</t>
        </is>
      </c>
      <c r="Q4070" t="inlineStr">
        <is>
          <t>Cisco IP Phone 7961G VoIP phone - Dark gray</t>
        </is>
      </c>
      <c r="R4070" t="n">
        <v>978.84</v>
      </c>
      <c r="S4070" t="n">
        <v>9</v>
      </c>
      <c r="T4070" t="n">
        <v>0.2</v>
      </c>
      <c r="U4070" t="n">
        <v>110.1195</v>
      </c>
      <c r="V4070">
        <f>IF(OR(C4070 = "", D4070 = ""), "", DATEDIF(C4070, D4070, "D"))</f>
        <v/>
      </c>
    </row>
    <row r="4071">
      <c r="A4071" t="inlineStr">
        <is>
          <t>0          1
1          2
2          3
3          4
4          5
        ... 
9989    9990
9990    9991
9991    9992
9992    9993
9993    9994
Name: Row ID, Length: 9994, dtype: int64</t>
        </is>
      </c>
      <c r="B4071" t="inlineStr">
        <is>
          <t>CA-2016-145303</t>
        </is>
      </c>
      <c r="E4071" t="inlineStr">
        <is>
          <t>First Class</t>
        </is>
      </c>
      <c r="F4071" t="inlineStr">
        <is>
          <t>TP-21415</t>
        </is>
      </c>
      <c r="G4071" t="inlineStr">
        <is>
          <t>Tom Prescott</t>
        </is>
      </c>
      <c r="H4071" t="inlineStr">
        <is>
          <t>Consumer</t>
        </is>
      </c>
      <c r="I4071" t="inlineStr">
        <is>
          <t>United States</t>
        </is>
      </c>
      <c r="J4071" t="inlineStr">
        <is>
          <t>Dallas</t>
        </is>
      </c>
      <c r="K4071" t="inlineStr">
        <is>
          <t>Texas</t>
        </is>
      </c>
      <c r="L4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1" t="inlineStr">
        <is>
          <t>Central</t>
        </is>
      </c>
      <c r="N4071" t="inlineStr">
        <is>
          <t>OFF-BI-10000050</t>
        </is>
      </c>
      <c r="O4071" t="inlineStr">
        <is>
          <t>Office Supplies</t>
        </is>
      </c>
      <c r="P4071" t="inlineStr">
        <is>
          <t>Binders</t>
        </is>
      </c>
      <c r="Q4071" t="inlineStr">
        <is>
          <t>Angle-D Binders with Locking Rings, Label Holders</t>
        </is>
      </c>
      <c r="R4071" t="n">
        <v>13.14</v>
      </c>
      <c r="S4071" t="n">
        <v>9</v>
      </c>
      <c r="T4071" t="n">
        <v>0.8</v>
      </c>
      <c r="U4071" t="n">
        <v>-21.681</v>
      </c>
      <c r="V4071">
        <f>IF(OR(C4071 = "", D4071 = ""), "", DATEDIF(C4071, D4071, "D"))</f>
        <v/>
      </c>
    </row>
    <row r="4072">
      <c r="A4072" t="inlineStr">
        <is>
          <t>0          1
1          2
2          3
3          4
4          5
        ... 
9989    9990
9990    9991
9991    9992
9992    9993
9993    9994
Name: Row ID, Length: 9994, dtype: int64</t>
        </is>
      </c>
      <c r="B4072" t="inlineStr">
        <is>
          <t>CA-2016-145303</t>
        </is>
      </c>
      <c r="E4072" t="inlineStr">
        <is>
          <t>First Class</t>
        </is>
      </c>
      <c r="F4072" t="inlineStr">
        <is>
          <t>TP-21415</t>
        </is>
      </c>
      <c r="G4072" t="inlineStr">
        <is>
          <t>Tom Prescott</t>
        </is>
      </c>
      <c r="H4072" t="inlineStr">
        <is>
          <t>Consumer</t>
        </is>
      </c>
      <c r="I4072" t="inlineStr">
        <is>
          <t>United States</t>
        </is>
      </c>
      <c r="J4072" t="inlineStr">
        <is>
          <t>Dallas</t>
        </is>
      </c>
      <c r="K4072" t="inlineStr">
        <is>
          <t>Texas</t>
        </is>
      </c>
      <c r="L4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2" t="inlineStr">
        <is>
          <t>Central</t>
        </is>
      </c>
      <c r="N4072" t="inlineStr">
        <is>
          <t>OFF-BI-10002414</t>
        </is>
      </c>
      <c r="O4072" t="inlineStr">
        <is>
          <t>Office Supplies</t>
        </is>
      </c>
      <c r="P4072" t="inlineStr">
        <is>
          <t>Binders</t>
        </is>
      </c>
      <c r="Q4072" t="inlineStr">
        <is>
          <t>GBC ProClick Spines for 32-Hole Punch</t>
        </is>
      </c>
      <c r="R4072" t="n">
        <v>10.024</v>
      </c>
      <c r="S4072" t="n">
        <v>4</v>
      </c>
      <c r="T4072" t="n">
        <v>0.8</v>
      </c>
      <c r="U4072" t="n">
        <v>-16.5396</v>
      </c>
      <c r="V4072">
        <f>IF(OR(C4072 = "", D4072 = ""), "", DATEDIF(C4072, D4072, "D"))</f>
        <v/>
      </c>
    </row>
    <row r="4073">
      <c r="A4073" t="inlineStr">
        <is>
          <t>0          1
1          2
2          3
3          4
4          5
        ... 
9989    9990
9990    9991
9991    9992
9992    9993
9993    9994
Name: Row ID, Length: 9994, dtype: int64</t>
        </is>
      </c>
      <c r="B4073" t="inlineStr">
        <is>
          <t>CA-2016-145303</t>
        </is>
      </c>
      <c r="E4073" t="inlineStr">
        <is>
          <t>First Class</t>
        </is>
      </c>
      <c r="F4073" t="inlineStr">
        <is>
          <t>TP-21415</t>
        </is>
      </c>
      <c r="G4073" t="inlineStr">
        <is>
          <t>Tom Prescott</t>
        </is>
      </c>
      <c r="H4073" t="inlineStr">
        <is>
          <t>Consumer</t>
        </is>
      </c>
      <c r="I4073" t="inlineStr">
        <is>
          <t>United States</t>
        </is>
      </c>
      <c r="J4073" t="inlineStr">
        <is>
          <t>Dallas</t>
        </is>
      </c>
      <c r="K4073" t="inlineStr">
        <is>
          <t>Texas</t>
        </is>
      </c>
      <c r="L4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3" t="inlineStr">
        <is>
          <t>Central</t>
        </is>
      </c>
      <c r="N4073" t="inlineStr">
        <is>
          <t>FUR-BO-10003159</t>
        </is>
      </c>
      <c r="O4073" t="inlineStr">
        <is>
          <t>Furniture</t>
        </is>
      </c>
      <c r="P4073" t="inlineStr">
        <is>
          <t>Bookcases</t>
        </is>
      </c>
      <c r="Q4073" t="inlineStr">
        <is>
          <t>Sauder Camden County Collection Libraries, Planked Cherry Finish</t>
        </is>
      </c>
      <c r="R4073" t="n">
        <v>156.3728</v>
      </c>
      <c r="S4073" t="n">
        <v>2</v>
      </c>
      <c r="T4073" t="n">
        <v>0.32</v>
      </c>
      <c r="U4073" t="n">
        <v>-52.8908</v>
      </c>
      <c r="V4073">
        <f>IF(OR(C4073 = "", D4073 = ""), "", DATEDIF(C4073, D4073, "D"))</f>
        <v/>
      </c>
    </row>
    <row r="4074">
      <c r="A4074" t="inlineStr">
        <is>
          <t>0          1
1          2
2          3
3          4
4          5
        ... 
9989    9990
9990    9991
9991    9992
9992    9993
9993    9994
Name: Row ID, Length: 9994, dtype: int64</t>
        </is>
      </c>
      <c r="B4074" t="inlineStr">
        <is>
          <t>CA-2015-156104</t>
        </is>
      </c>
      <c r="C4074" s="3" t="n">
        <v>42167</v>
      </c>
      <c r="D4074" s="3" t="n">
        <v>42228</v>
      </c>
      <c r="E4074" t="inlineStr">
        <is>
          <t>Second Class</t>
        </is>
      </c>
      <c r="F4074" t="inlineStr">
        <is>
          <t>NP-18685</t>
        </is>
      </c>
      <c r="G4074" t="inlineStr">
        <is>
          <t>Nora Pelletier</t>
        </is>
      </c>
      <c r="H4074" t="inlineStr">
        <is>
          <t>Home Office</t>
        </is>
      </c>
      <c r="I4074" t="inlineStr">
        <is>
          <t>United States</t>
        </is>
      </c>
      <c r="J4074" t="inlineStr">
        <is>
          <t>Indianapolis</t>
        </is>
      </c>
      <c r="K4074" t="inlineStr">
        <is>
          <t>Indiana</t>
        </is>
      </c>
      <c r="L4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4" t="inlineStr">
        <is>
          <t>Central</t>
        </is>
      </c>
      <c r="N4074" t="inlineStr">
        <is>
          <t>TEC-CO-10002095</t>
        </is>
      </c>
      <c r="O4074" t="inlineStr">
        <is>
          <t>Technology</t>
        </is>
      </c>
      <c r="P4074" t="inlineStr">
        <is>
          <t>Copiers</t>
        </is>
      </c>
      <c r="Q4074" t="inlineStr">
        <is>
          <t>Hewlett Packard 610 Color Digital Copier / Printer</t>
        </is>
      </c>
      <c r="R4074" t="n">
        <v>999.98</v>
      </c>
      <c r="S4074" t="n">
        <v>2</v>
      </c>
      <c r="T4074" t="n">
        <v>0</v>
      </c>
      <c r="U4074" t="n">
        <v>449.991</v>
      </c>
      <c r="V4074">
        <f>IF(OR(C4074 = "", D4074 = ""), "", DATEDIF(C4074, D4074, "D"))</f>
        <v/>
      </c>
    </row>
    <row r="4075">
      <c r="A4075" t="inlineStr">
        <is>
          <t>0          1
1          2
2          3
3          4
4          5
        ... 
9989    9990
9990    9991
9991    9992
9992    9993
9993    9994
Name: Row ID, Length: 9994, dtype: int64</t>
        </is>
      </c>
      <c r="B4075" t="inlineStr">
        <is>
          <t>US-2015-164308</t>
        </is>
      </c>
      <c r="E4075" t="inlineStr">
        <is>
          <t>First Class</t>
        </is>
      </c>
      <c r="F4075" t="inlineStr">
        <is>
          <t>SC-20680</t>
        </is>
      </c>
      <c r="G4075" t="inlineStr">
        <is>
          <t>Steve Carroll</t>
        </is>
      </c>
      <c r="H4075" t="inlineStr">
        <is>
          <t>Home Office</t>
        </is>
      </c>
      <c r="I4075" t="inlineStr">
        <is>
          <t>United States</t>
        </is>
      </c>
      <c r="J4075" t="inlineStr">
        <is>
          <t>Broken Arrow</t>
        </is>
      </c>
      <c r="K4075" t="inlineStr">
        <is>
          <t>Oklahoma</t>
        </is>
      </c>
      <c r="L4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5" t="inlineStr">
        <is>
          <t>Central</t>
        </is>
      </c>
      <c r="N4075" t="inlineStr">
        <is>
          <t>TEC-PH-10004120</t>
        </is>
      </c>
      <c r="O4075" t="inlineStr">
        <is>
          <t>Technology</t>
        </is>
      </c>
      <c r="P4075" t="inlineStr">
        <is>
          <t>Phones</t>
        </is>
      </c>
      <c r="Q4075" t="inlineStr">
        <is>
          <t>AT&amp;T 1080 Phone</t>
        </is>
      </c>
      <c r="R4075" t="n">
        <v>821.9400000000001</v>
      </c>
      <c r="S4075" t="n">
        <v>6</v>
      </c>
      <c r="T4075" t="n">
        <v>0</v>
      </c>
      <c r="U4075" t="n">
        <v>213.7044</v>
      </c>
      <c r="V4075">
        <f>IF(OR(C4075 = "", D4075 = ""), "", DATEDIF(C4075, D4075, "D"))</f>
        <v/>
      </c>
    </row>
    <row r="4076">
      <c r="A4076" t="inlineStr">
        <is>
          <t>0          1
1          2
2          3
3          4
4          5
        ... 
9989    9990
9990    9991
9991    9992
9992    9993
9993    9994
Name: Row ID, Length: 9994, dtype: int64</t>
        </is>
      </c>
      <c r="B4076" t="inlineStr">
        <is>
          <t>CA-2017-108112</t>
        </is>
      </c>
      <c r="E4076" t="inlineStr">
        <is>
          <t>Standard Class</t>
        </is>
      </c>
      <c r="F4076" t="inlineStr">
        <is>
          <t>DK-12895</t>
        </is>
      </c>
      <c r="G4076" t="inlineStr">
        <is>
          <t>Dana Kaydos</t>
        </is>
      </c>
      <c r="H4076" t="inlineStr">
        <is>
          <t>Consumer</t>
        </is>
      </c>
      <c r="I4076" t="inlineStr">
        <is>
          <t>United States</t>
        </is>
      </c>
      <c r="J4076" t="inlineStr">
        <is>
          <t>Miramar</t>
        </is>
      </c>
      <c r="K4076" t="inlineStr">
        <is>
          <t>Florida</t>
        </is>
      </c>
      <c r="L4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6" t="inlineStr">
        <is>
          <t>South</t>
        </is>
      </c>
      <c r="N4076" t="inlineStr">
        <is>
          <t>FUR-FU-10003553</t>
        </is>
      </c>
      <c r="O4076" t="inlineStr">
        <is>
          <t>Furniture</t>
        </is>
      </c>
      <c r="P4076" t="inlineStr">
        <is>
          <t>Furnishings</t>
        </is>
      </c>
      <c r="Q4076" t="inlineStr">
        <is>
          <t>Howard Miller 13-1/2" Diameter Rosebrook Wall Clock</t>
        </is>
      </c>
      <c r="R4076" t="n">
        <v>220.064</v>
      </c>
      <c r="S4076" t="n">
        <v>4</v>
      </c>
      <c r="T4076" t="n">
        <v>0.2</v>
      </c>
      <c r="U4076" t="n">
        <v>55.016</v>
      </c>
      <c r="V4076">
        <f>IF(OR(C4076 = "", D4076 = ""), "", DATEDIF(C4076, D4076, "D"))</f>
        <v/>
      </c>
    </row>
    <row r="4077">
      <c r="A4077" t="inlineStr">
        <is>
          <t>0          1
1          2
2          3
3          4
4          5
        ... 
9989    9990
9990    9991
9991    9992
9992    9993
9993    9994
Name: Row ID, Length: 9994, dtype: int64</t>
        </is>
      </c>
      <c r="B4077" t="inlineStr">
        <is>
          <t>CA-2017-108112</t>
        </is>
      </c>
      <c r="E4077" t="inlineStr">
        <is>
          <t>Standard Class</t>
        </is>
      </c>
      <c r="F4077" t="inlineStr">
        <is>
          <t>DK-12895</t>
        </is>
      </c>
      <c r="G4077" t="inlineStr">
        <is>
          <t>Dana Kaydos</t>
        </is>
      </c>
      <c r="H4077" t="inlineStr">
        <is>
          <t>Consumer</t>
        </is>
      </c>
      <c r="I4077" t="inlineStr">
        <is>
          <t>United States</t>
        </is>
      </c>
      <c r="J4077" t="inlineStr">
        <is>
          <t>Miramar</t>
        </is>
      </c>
      <c r="K4077" t="inlineStr">
        <is>
          <t>Florida</t>
        </is>
      </c>
      <c r="L4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7" t="inlineStr">
        <is>
          <t>South</t>
        </is>
      </c>
      <c r="N4077" t="inlineStr">
        <is>
          <t>FUR-FU-10001488</t>
        </is>
      </c>
      <c r="O4077" t="inlineStr">
        <is>
          <t>Furniture</t>
        </is>
      </c>
      <c r="P4077" t="inlineStr">
        <is>
          <t>Furnishings</t>
        </is>
      </c>
      <c r="Q4077" t="inlineStr">
        <is>
          <t>Tenex 46" x 60" Computer Anti-Static Chairmat, Rectangular Shaped</t>
        </is>
      </c>
      <c r="R4077" t="n">
        <v>339.136</v>
      </c>
      <c r="S4077" t="n">
        <v>4</v>
      </c>
      <c r="T4077" t="n">
        <v>0.2</v>
      </c>
      <c r="U4077" t="n">
        <v>0</v>
      </c>
      <c r="V4077">
        <f>IF(OR(C4077 = "", D4077 = ""), "", DATEDIF(C4077, D4077, "D"))</f>
        <v/>
      </c>
    </row>
    <row r="4078">
      <c r="A4078" t="inlineStr">
        <is>
          <t>0          1
1          2
2          3
3          4
4          5
        ... 
9989    9990
9990    9991
9991    9992
9992    9993
9993    9994
Name: Row ID, Length: 9994, dtype: int64</t>
        </is>
      </c>
      <c r="B4078" t="inlineStr">
        <is>
          <t>CA-2015-100685</t>
        </is>
      </c>
      <c r="E4078" t="inlineStr">
        <is>
          <t>Second Class</t>
        </is>
      </c>
      <c r="F4078" t="inlineStr">
        <is>
          <t>SM-20950</t>
        </is>
      </c>
      <c r="G4078" t="inlineStr">
        <is>
          <t>Suzanne McNair</t>
        </is>
      </c>
      <c r="H4078" t="inlineStr">
        <is>
          <t>Corporate</t>
        </is>
      </c>
      <c r="I4078" t="inlineStr">
        <is>
          <t>United States</t>
        </is>
      </c>
      <c r="J4078" t="inlineStr">
        <is>
          <t>Omaha</t>
        </is>
      </c>
      <c r="K4078" t="inlineStr">
        <is>
          <t>Nebraska</t>
        </is>
      </c>
      <c r="L4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8" t="inlineStr">
        <is>
          <t>Central</t>
        </is>
      </c>
      <c r="N4078" t="inlineStr">
        <is>
          <t>OFF-BI-10003094</t>
        </is>
      </c>
      <c r="O4078" t="inlineStr">
        <is>
          <t>Office Supplies</t>
        </is>
      </c>
      <c r="P4078" t="inlineStr">
        <is>
          <t>Binders</t>
        </is>
      </c>
      <c r="Q4078" t="inlineStr">
        <is>
          <t>Self-Adhesive Ring Binder Labels</t>
        </is>
      </c>
      <c r="R4078" t="n">
        <v>7.04</v>
      </c>
      <c r="S4078" t="n">
        <v>2</v>
      </c>
      <c r="T4078" t="n">
        <v>0</v>
      </c>
      <c r="U4078" t="n">
        <v>3.3088</v>
      </c>
      <c r="V4078">
        <f>IF(OR(C4078 = "", D4078 = ""), "", DATEDIF(C4078, D4078, "D"))</f>
        <v/>
      </c>
    </row>
    <row r="4079">
      <c r="A4079" t="inlineStr">
        <is>
          <t>0          1
1          2
2          3
3          4
4          5
        ... 
9989    9990
9990    9991
9991    9992
9992    9993
9993    9994
Name: Row ID, Length: 9994, dtype: int64</t>
        </is>
      </c>
      <c r="B4079" t="inlineStr">
        <is>
          <t>CA-2015-100685</t>
        </is>
      </c>
      <c r="E4079" t="inlineStr">
        <is>
          <t>Second Class</t>
        </is>
      </c>
      <c r="F4079" t="inlineStr">
        <is>
          <t>SM-20950</t>
        </is>
      </c>
      <c r="G4079" t="inlineStr">
        <is>
          <t>Suzanne McNair</t>
        </is>
      </c>
      <c r="H4079" t="inlineStr">
        <is>
          <t>Corporate</t>
        </is>
      </c>
      <c r="I4079" t="inlineStr">
        <is>
          <t>United States</t>
        </is>
      </c>
      <c r="J4079" t="inlineStr">
        <is>
          <t>Omaha</t>
        </is>
      </c>
      <c r="K4079" t="inlineStr">
        <is>
          <t>Nebraska</t>
        </is>
      </c>
      <c r="L4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79" t="inlineStr">
        <is>
          <t>Central</t>
        </is>
      </c>
      <c r="N4079" t="inlineStr">
        <is>
          <t>OFF-FA-10003472</t>
        </is>
      </c>
      <c r="O4079" t="inlineStr">
        <is>
          <t>Office Supplies</t>
        </is>
      </c>
      <c r="P4079" t="inlineStr">
        <is>
          <t>Fasteners</t>
        </is>
      </c>
      <c r="Q4079" t="inlineStr">
        <is>
          <t>Bagged Rubber Bands</t>
        </is>
      </c>
      <c r="R4079" t="n">
        <v>5.04</v>
      </c>
      <c r="S4079" t="n">
        <v>4</v>
      </c>
      <c r="T4079" t="n">
        <v>0</v>
      </c>
      <c r="U4079" t="n">
        <v>0.2016</v>
      </c>
      <c r="V4079">
        <f>IF(OR(C4079 = "", D4079 = ""), "", DATEDIF(C4079, D4079, "D"))</f>
        <v/>
      </c>
    </row>
    <row r="4080">
      <c r="A4080" t="inlineStr">
        <is>
          <t>0          1
1          2
2          3
3          4
4          5
        ... 
9989    9990
9990    9991
9991    9992
9992    9993
9993    9994
Name: Row ID, Length: 9994, dtype: int64</t>
        </is>
      </c>
      <c r="B4080" t="inlineStr">
        <is>
          <t>CA-2015-100685</t>
        </is>
      </c>
      <c r="E4080" t="inlineStr">
        <is>
          <t>Second Class</t>
        </is>
      </c>
      <c r="F4080" t="inlineStr">
        <is>
          <t>SM-20950</t>
        </is>
      </c>
      <c r="G4080" t="inlineStr">
        <is>
          <t>Suzanne McNair</t>
        </is>
      </c>
      <c r="H4080" t="inlineStr">
        <is>
          <t>Corporate</t>
        </is>
      </c>
      <c r="I4080" t="inlineStr">
        <is>
          <t>United States</t>
        </is>
      </c>
      <c r="J4080" t="inlineStr">
        <is>
          <t>Omaha</t>
        </is>
      </c>
      <c r="K4080" t="inlineStr">
        <is>
          <t>Nebraska</t>
        </is>
      </c>
      <c r="L4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0" t="inlineStr">
        <is>
          <t>Central</t>
        </is>
      </c>
      <c r="N4080" t="inlineStr">
        <is>
          <t>OFF-PA-10001289</t>
        </is>
      </c>
      <c r="O4080" t="inlineStr">
        <is>
          <t>Office Supplies</t>
        </is>
      </c>
      <c r="P4080" t="inlineStr">
        <is>
          <t>Paper</t>
        </is>
      </c>
      <c r="Q4080" t="inlineStr">
        <is>
          <t>White Computer Printout Paper by Universal</t>
        </is>
      </c>
      <c r="R4080" t="n">
        <v>116.28</v>
      </c>
      <c r="S4080" t="n">
        <v>3</v>
      </c>
      <c r="T4080" t="n">
        <v>0</v>
      </c>
      <c r="U4080" t="n">
        <v>56.9772</v>
      </c>
      <c r="V4080">
        <f>IF(OR(C4080 = "", D4080 = ""), "", DATEDIF(C4080, D4080, "D"))</f>
        <v/>
      </c>
    </row>
    <row r="4081">
      <c r="A4081" t="inlineStr">
        <is>
          <t>0          1
1          2
2          3
3          4
4          5
        ... 
9989    9990
9990    9991
9991    9992
9992    9993
9993    9994
Name: Row ID, Length: 9994, dtype: int64</t>
        </is>
      </c>
      <c r="B4081" t="inlineStr">
        <is>
          <t>CA-2015-165414</t>
        </is>
      </c>
      <c r="E4081" t="inlineStr">
        <is>
          <t>First Class</t>
        </is>
      </c>
      <c r="F4081" t="inlineStr">
        <is>
          <t>LS-17245</t>
        </is>
      </c>
      <c r="G4081" t="inlineStr">
        <is>
          <t>Lynn Smith</t>
        </is>
      </c>
      <c r="H4081" t="inlineStr">
        <is>
          <t>Consumer</t>
        </is>
      </c>
      <c r="I4081" t="inlineStr">
        <is>
          <t>United States</t>
        </is>
      </c>
      <c r="J4081" t="inlineStr">
        <is>
          <t>Jacksonville</t>
        </is>
      </c>
      <c r="K4081" t="inlineStr">
        <is>
          <t>North Carolina</t>
        </is>
      </c>
      <c r="L4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1" t="inlineStr">
        <is>
          <t>South</t>
        </is>
      </c>
      <c r="N4081" t="inlineStr">
        <is>
          <t>TEC-PH-10002293</t>
        </is>
      </c>
      <c r="O4081" t="inlineStr">
        <is>
          <t>Technology</t>
        </is>
      </c>
      <c r="P4081" t="inlineStr">
        <is>
          <t>Phones</t>
        </is>
      </c>
      <c r="Q4081" t="inlineStr">
        <is>
          <t>Anker 36W 4-Port USB Wall Charger Travel Power Adapter for iPhone 5s 5c 5</t>
        </is>
      </c>
      <c r="R4081" t="n">
        <v>47.976</v>
      </c>
      <c r="S4081" t="n">
        <v>3</v>
      </c>
      <c r="T4081" t="n">
        <v>0.2</v>
      </c>
      <c r="U4081" t="n">
        <v>4.7976</v>
      </c>
      <c r="V4081">
        <f>IF(OR(C4081 = "", D4081 = ""), "", DATEDIF(C4081, D4081, "D"))</f>
        <v/>
      </c>
    </row>
    <row r="4082">
      <c r="A4082" t="inlineStr">
        <is>
          <t>0          1
1          2
2          3
3          4
4          5
        ... 
9989    9990
9990    9991
9991    9992
9992    9993
9993    9994
Name: Row ID, Length: 9994, dtype: int64</t>
        </is>
      </c>
      <c r="B4082" t="inlineStr">
        <is>
          <t>CA-2016-140417</t>
        </is>
      </c>
      <c r="E4082" t="inlineStr">
        <is>
          <t>Standard Class</t>
        </is>
      </c>
      <c r="F4082" t="inlineStr">
        <is>
          <t>KE-16420</t>
        </is>
      </c>
      <c r="G4082" t="inlineStr">
        <is>
          <t>Katrina Edelman</t>
        </is>
      </c>
      <c r="H4082" t="inlineStr">
        <is>
          <t>Corporate</t>
        </is>
      </c>
      <c r="I4082" t="inlineStr">
        <is>
          <t>United States</t>
        </is>
      </c>
      <c r="J4082" t="inlineStr">
        <is>
          <t>Tigard</t>
        </is>
      </c>
      <c r="K4082" t="inlineStr">
        <is>
          <t>Oregon</t>
        </is>
      </c>
      <c r="L4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2" t="inlineStr">
        <is>
          <t>West</t>
        </is>
      </c>
      <c r="N4082" t="inlineStr">
        <is>
          <t>OFF-PA-10000380</t>
        </is>
      </c>
      <c r="O4082" t="inlineStr">
        <is>
          <t>Office Supplies</t>
        </is>
      </c>
      <c r="P4082" t="inlineStr">
        <is>
          <t>Paper</t>
        </is>
      </c>
      <c r="Q4082" t="inlineStr">
        <is>
          <t>REDIFORM Incoming/Outgoing Call Register, 11" X 8 1/2", 100 Messages</t>
        </is>
      </c>
      <c r="R4082" t="n">
        <v>60.048</v>
      </c>
      <c r="S4082" t="n">
        <v>9</v>
      </c>
      <c r="T4082" t="n">
        <v>0.2</v>
      </c>
      <c r="U4082" t="n">
        <v>22.518</v>
      </c>
      <c r="V4082">
        <f>IF(OR(C4082 = "", D4082 = ""), "", DATEDIF(C4082, D4082, "D"))</f>
        <v/>
      </c>
    </row>
    <row r="4083">
      <c r="A4083" t="inlineStr">
        <is>
          <t>0          1
1          2
2          3
3          4
4          5
        ... 
9989    9990
9990    9991
9991    9992
9992    9993
9993    9994
Name: Row ID, Length: 9994, dtype: int64</t>
        </is>
      </c>
      <c r="B4083" t="inlineStr">
        <is>
          <t>CA-2016-140417</t>
        </is>
      </c>
      <c r="E4083" t="inlineStr">
        <is>
          <t>Standard Class</t>
        </is>
      </c>
      <c r="F4083" t="inlineStr">
        <is>
          <t>KE-16420</t>
        </is>
      </c>
      <c r="G4083" t="inlineStr">
        <is>
          <t>Katrina Edelman</t>
        </is>
      </c>
      <c r="H4083" t="inlineStr">
        <is>
          <t>Corporate</t>
        </is>
      </c>
      <c r="I4083" t="inlineStr">
        <is>
          <t>United States</t>
        </is>
      </c>
      <c r="J4083" t="inlineStr">
        <is>
          <t>Tigard</t>
        </is>
      </c>
      <c r="K4083" t="inlineStr">
        <is>
          <t>Oregon</t>
        </is>
      </c>
      <c r="L4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3" t="inlineStr">
        <is>
          <t>West</t>
        </is>
      </c>
      <c r="N4083" t="inlineStr">
        <is>
          <t>OFF-BI-10004828</t>
        </is>
      </c>
      <c r="O4083" t="inlineStr">
        <is>
          <t>Office Supplies</t>
        </is>
      </c>
      <c r="P4083" t="inlineStr">
        <is>
          <t>Binders</t>
        </is>
      </c>
      <c r="Q4083" t="inlineStr">
        <is>
          <t>GBC Poly Designer Binding Covers</t>
        </is>
      </c>
      <c r="R4083" t="n">
        <v>5.022</v>
      </c>
      <c r="S4083" t="n">
        <v>1</v>
      </c>
      <c r="T4083" t="n">
        <v>0.7</v>
      </c>
      <c r="U4083" t="n">
        <v>-3.5154</v>
      </c>
      <c r="V4083">
        <f>IF(OR(C4083 = "", D4083 = ""), "", DATEDIF(C4083, D4083, "D"))</f>
        <v/>
      </c>
    </row>
    <row r="4084">
      <c r="A4084" t="inlineStr">
        <is>
          <t>0          1
1          2
2          3
3          4
4          5
        ... 
9989    9990
9990    9991
9991    9992
9992    9993
9993    9994
Name: Row ID, Length: 9994, dtype: int64</t>
        </is>
      </c>
      <c r="B4084" t="inlineStr">
        <is>
          <t>US-2017-151316</t>
        </is>
      </c>
      <c r="E4084" t="inlineStr">
        <is>
          <t>Standard Class</t>
        </is>
      </c>
      <c r="F4084" t="inlineStr">
        <is>
          <t>MC-17635</t>
        </is>
      </c>
      <c r="G4084" t="inlineStr">
        <is>
          <t>Matthew Clasen</t>
        </is>
      </c>
      <c r="H4084" t="inlineStr">
        <is>
          <t>Corporate</t>
        </is>
      </c>
      <c r="I4084" t="inlineStr">
        <is>
          <t>United States</t>
        </is>
      </c>
      <c r="J4084" t="inlineStr">
        <is>
          <t>Decatur</t>
        </is>
      </c>
      <c r="K4084" t="inlineStr">
        <is>
          <t>Illinois</t>
        </is>
      </c>
      <c r="L4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4" t="inlineStr">
        <is>
          <t>Central</t>
        </is>
      </c>
      <c r="N4084" t="inlineStr">
        <is>
          <t>OFF-BI-10004632</t>
        </is>
      </c>
      <c r="O4084" t="inlineStr">
        <is>
          <t>Office Supplies</t>
        </is>
      </c>
      <c r="P4084" t="inlineStr">
        <is>
          <t>Binders</t>
        </is>
      </c>
      <c r="Q4084" t="inlineStr">
        <is>
          <t>Ibico Hi-Tech Manual Binding System</t>
        </is>
      </c>
      <c r="R4084" t="n">
        <v>182.994</v>
      </c>
      <c r="S4084" t="n">
        <v>3</v>
      </c>
      <c r="T4084" t="n">
        <v>0.8</v>
      </c>
      <c r="U4084" t="n">
        <v>-320.2395</v>
      </c>
      <c r="V4084">
        <f>IF(OR(C4084 = "", D4084 = ""), "", DATEDIF(C4084, D4084, "D"))</f>
        <v/>
      </c>
    </row>
    <row r="4085">
      <c r="A4085" t="inlineStr">
        <is>
          <t>0          1
1          2
2          3
3          4
4          5
        ... 
9989    9990
9990    9991
9991    9992
9992    9993
9993    9994
Name: Row ID, Length: 9994, dtype: int64</t>
        </is>
      </c>
      <c r="B4085" t="inlineStr">
        <is>
          <t>US-2017-151316</t>
        </is>
      </c>
      <c r="E4085" t="inlineStr">
        <is>
          <t>Standard Class</t>
        </is>
      </c>
      <c r="F4085" t="inlineStr">
        <is>
          <t>MC-17635</t>
        </is>
      </c>
      <c r="G4085" t="inlineStr">
        <is>
          <t>Matthew Clasen</t>
        </is>
      </c>
      <c r="H4085" t="inlineStr">
        <is>
          <t>Corporate</t>
        </is>
      </c>
      <c r="I4085" t="inlineStr">
        <is>
          <t>United States</t>
        </is>
      </c>
      <c r="J4085" t="inlineStr">
        <is>
          <t>Decatur</t>
        </is>
      </c>
      <c r="K4085" t="inlineStr">
        <is>
          <t>Illinois</t>
        </is>
      </c>
      <c r="L4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5" t="inlineStr">
        <is>
          <t>Central</t>
        </is>
      </c>
      <c r="N4085" t="inlineStr">
        <is>
          <t>OFF-PA-10000327</t>
        </is>
      </c>
      <c r="O4085" t="inlineStr">
        <is>
          <t>Office Supplies</t>
        </is>
      </c>
      <c r="P4085" t="inlineStr">
        <is>
          <t>Paper</t>
        </is>
      </c>
      <c r="Q4085" t="inlineStr">
        <is>
          <t>Xerox 1971</t>
        </is>
      </c>
      <c r="R4085" t="n">
        <v>10.272</v>
      </c>
      <c r="S4085" t="n">
        <v>3</v>
      </c>
      <c r="T4085" t="n">
        <v>0.2</v>
      </c>
      <c r="U4085" t="n">
        <v>3.21</v>
      </c>
      <c r="V4085">
        <f>IF(OR(C4085 = "", D4085 = ""), "", DATEDIF(C4085, D4085, "D"))</f>
        <v/>
      </c>
    </row>
    <row r="4086">
      <c r="A4086" t="inlineStr">
        <is>
          <t>0          1
1          2
2          3
3          4
4          5
        ... 
9989    9990
9990    9991
9991    9992
9992    9993
9993    9994
Name: Row ID, Length: 9994, dtype: int64</t>
        </is>
      </c>
      <c r="B4086" t="inlineStr">
        <is>
          <t>CA-2017-163692</t>
        </is>
      </c>
      <c r="C4086" s="3" t="n">
        <v>42925</v>
      </c>
      <c r="D4086" s="3" t="n">
        <v>42987</v>
      </c>
      <c r="E4086" t="inlineStr">
        <is>
          <t>First Class</t>
        </is>
      </c>
      <c r="F4086" t="inlineStr">
        <is>
          <t>Dp-13240</t>
        </is>
      </c>
      <c r="G4086" t="inlineStr">
        <is>
          <t>Dean percer</t>
        </is>
      </c>
      <c r="H4086" t="inlineStr">
        <is>
          <t>Home Office</t>
        </is>
      </c>
      <c r="I4086" t="inlineStr">
        <is>
          <t>United States</t>
        </is>
      </c>
      <c r="J4086" t="inlineStr">
        <is>
          <t>Phoenix</t>
        </is>
      </c>
      <c r="K4086" t="inlineStr">
        <is>
          <t>Arizona</t>
        </is>
      </c>
      <c r="L4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6" t="inlineStr">
        <is>
          <t>West</t>
        </is>
      </c>
      <c r="N4086" t="inlineStr">
        <is>
          <t>OFF-BI-10003291</t>
        </is>
      </c>
      <c r="O4086" t="inlineStr">
        <is>
          <t>Office Supplies</t>
        </is>
      </c>
      <c r="P4086" t="inlineStr">
        <is>
          <t>Binders</t>
        </is>
      </c>
      <c r="Q4086" t="inlineStr">
        <is>
          <t>Wilson Jones Leather-Like Binders with DublLock Round Rings</t>
        </is>
      </c>
      <c r="R4086" t="n">
        <v>7.857</v>
      </c>
      <c r="S4086" t="n">
        <v>3</v>
      </c>
      <c r="T4086" t="n">
        <v>0.7</v>
      </c>
      <c r="U4086" t="n">
        <v>-6.0237</v>
      </c>
      <c r="V4086">
        <f>IF(OR(C4086 = "", D4086 = ""), "", DATEDIF(C4086, D4086, "D"))</f>
        <v/>
      </c>
    </row>
    <row r="4087">
      <c r="A4087" t="inlineStr">
        <is>
          <t>0          1
1          2
2          3
3          4
4          5
        ... 
9989    9990
9990    9991
9991    9992
9992    9993
9993    9994
Name: Row ID, Length: 9994, dtype: int64</t>
        </is>
      </c>
      <c r="B4087" t="inlineStr">
        <is>
          <t>CA-2016-111913</t>
        </is>
      </c>
      <c r="C4087" s="3" t="n">
        <v>42468</v>
      </c>
      <c r="D4087" s="3" t="n">
        <v>42529</v>
      </c>
      <c r="E4087" t="inlineStr">
        <is>
          <t>Second Class</t>
        </is>
      </c>
      <c r="F4087" t="inlineStr">
        <is>
          <t>LC-16930</t>
        </is>
      </c>
      <c r="G4087" t="inlineStr">
        <is>
          <t>Linda Cazamias</t>
        </is>
      </c>
      <c r="H4087" t="inlineStr">
        <is>
          <t>Corporate</t>
        </is>
      </c>
      <c r="I4087" t="inlineStr">
        <is>
          <t>United States</t>
        </is>
      </c>
      <c r="J4087" t="inlineStr">
        <is>
          <t>Sacramento</t>
        </is>
      </c>
      <c r="K4087" t="inlineStr">
        <is>
          <t>California</t>
        </is>
      </c>
      <c r="L4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7" t="inlineStr">
        <is>
          <t>West</t>
        </is>
      </c>
      <c r="N4087" t="inlineStr">
        <is>
          <t>TEC-PH-10002275</t>
        </is>
      </c>
      <c r="O4087" t="inlineStr">
        <is>
          <t>Technology</t>
        </is>
      </c>
      <c r="P4087" t="inlineStr">
        <is>
          <t>Phones</t>
        </is>
      </c>
      <c r="Q4087" t="inlineStr">
        <is>
          <t>Mitel 5320 IP Phone VoIP phone</t>
        </is>
      </c>
      <c r="R4087" t="n">
        <v>302.384</v>
      </c>
      <c r="S4087" t="n">
        <v>2</v>
      </c>
      <c r="T4087" t="n">
        <v>0.2</v>
      </c>
      <c r="U4087" t="n">
        <v>30.2384</v>
      </c>
      <c r="V4087">
        <f>IF(OR(C4087 = "", D4087 = ""), "", DATEDIF(C4087, D4087, "D"))</f>
        <v/>
      </c>
    </row>
    <row r="4088">
      <c r="A4088" t="inlineStr">
        <is>
          <t>0          1
1          2
2          3
3          4
4          5
        ... 
9989    9990
9990    9991
9991    9992
9992    9993
9993    9994
Name: Row ID, Length: 9994, dtype: int64</t>
        </is>
      </c>
      <c r="B4088" t="inlineStr">
        <is>
          <t>CA-2016-111913</t>
        </is>
      </c>
      <c r="C4088" s="3" t="n">
        <v>42468</v>
      </c>
      <c r="D4088" s="3" t="n">
        <v>42529</v>
      </c>
      <c r="E4088" t="inlineStr">
        <is>
          <t>Second Class</t>
        </is>
      </c>
      <c r="F4088" t="inlineStr">
        <is>
          <t>LC-16930</t>
        </is>
      </c>
      <c r="G4088" t="inlineStr">
        <is>
          <t>Linda Cazamias</t>
        </is>
      </c>
      <c r="H4088" t="inlineStr">
        <is>
          <t>Corporate</t>
        </is>
      </c>
      <c r="I4088" t="inlineStr">
        <is>
          <t>United States</t>
        </is>
      </c>
      <c r="J4088" t="inlineStr">
        <is>
          <t>Sacramento</t>
        </is>
      </c>
      <c r="K4088" t="inlineStr">
        <is>
          <t>California</t>
        </is>
      </c>
      <c r="L4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8" t="inlineStr">
        <is>
          <t>West</t>
        </is>
      </c>
      <c r="N4088" t="inlineStr">
        <is>
          <t>OFF-BI-10003291</t>
        </is>
      </c>
      <c r="O4088" t="inlineStr">
        <is>
          <t>Office Supplies</t>
        </is>
      </c>
      <c r="P4088" t="inlineStr">
        <is>
          <t>Binders</t>
        </is>
      </c>
      <c r="Q4088" t="inlineStr">
        <is>
          <t>Wilson Jones Leather-Like Binders with DublLock Round Rings</t>
        </is>
      </c>
      <c r="R4088" t="n">
        <v>20.952</v>
      </c>
      <c r="S4088" t="n">
        <v>3</v>
      </c>
      <c r="T4088" t="n">
        <v>0.2</v>
      </c>
      <c r="U4088" t="n">
        <v>7.0713</v>
      </c>
      <c r="V4088">
        <f>IF(OR(C4088 = "", D4088 = ""), "", DATEDIF(C4088, D4088, "D"))</f>
        <v/>
      </c>
    </row>
    <row r="4089">
      <c r="A4089" t="inlineStr">
        <is>
          <t>0          1
1          2
2          3
3          4
4          5
        ... 
9989    9990
9990    9991
9991    9992
9992    9993
9993    9994
Name: Row ID, Length: 9994, dtype: int64</t>
        </is>
      </c>
      <c r="B4089" t="inlineStr">
        <is>
          <t>CA-2016-111913</t>
        </is>
      </c>
      <c r="C4089" s="3" t="n">
        <v>42468</v>
      </c>
      <c r="D4089" s="3" t="n">
        <v>42529</v>
      </c>
      <c r="E4089" t="inlineStr">
        <is>
          <t>Second Class</t>
        </is>
      </c>
      <c r="F4089" t="inlineStr">
        <is>
          <t>LC-16930</t>
        </is>
      </c>
      <c r="G4089" t="inlineStr">
        <is>
          <t>Linda Cazamias</t>
        </is>
      </c>
      <c r="H4089" t="inlineStr">
        <is>
          <t>Corporate</t>
        </is>
      </c>
      <c r="I4089" t="inlineStr">
        <is>
          <t>United States</t>
        </is>
      </c>
      <c r="J4089" t="inlineStr">
        <is>
          <t>Sacramento</t>
        </is>
      </c>
      <c r="K4089" t="inlineStr">
        <is>
          <t>California</t>
        </is>
      </c>
      <c r="L4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89" t="inlineStr">
        <is>
          <t>West</t>
        </is>
      </c>
      <c r="N4089" t="inlineStr">
        <is>
          <t>OFF-BI-10000343</t>
        </is>
      </c>
      <c r="O4089" t="inlineStr">
        <is>
          <t>Office Supplies</t>
        </is>
      </c>
      <c r="P4089" t="inlineStr">
        <is>
          <t>Binders</t>
        </is>
      </c>
      <c r="Q4089" t="inlineStr">
        <is>
          <t>Pressboard Covers with Storage Hooks, 9 1/2" x 11", Light Blue</t>
        </is>
      </c>
      <c r="R4089" t="n">
        <v>11.784</v>
      </c>
      <c r="S4089" t="n">
        <v>3</v>
      </c>
      <c r="T4089" t="n">
        <v>0.2</v>
      </c>
      <c r="U4089" t="n">
        <v>3.9771</v>
      </c>
      <c r="V4089">
        <f>IF(OR(C4089 = "", D4089 = ""), "", DATEDIF(C4089, D4089, "D"))</f>
        <v/>
      </c>
    </row>
    <row r="4090">
      <c r="A4090" t="inlineStr">
        <is>
          <t>0          1
1          2
2          3
3          4
4          5
        ... 
9989    9990
9990    9991
9991    9992
9992    9993
9993    9994
Name: Row ID, Length: 9994, dtype: int64</t>
        </is>
      </c>
      <c r="B4090" t="inlineStr">
        <is>
          <t>US-2014-156559</t>
        </is>
      </c>
      <c r="E4090" t="inlineStr">
        <is>
          <t>Standard Class</t>
        </is>
      </c>
      <c r="F4090" t="inlineStr">
        <is>
          <t>LH-16900</t>
        </is>
      </c>
      <c r="G4090" t="inlineStr">
        <is>
          <t>Lena Hernandez</t>
        </is>
      </c>
      <c r="H4090" t="inlineStr">
        <is>
          <t>Consumer</t>
        </is>
      </c>
      <c r="I4090" t="inlineStr">
        <is>
          <t>United States</t>
        </is>
      </c>
      <c r="J4090" t="inlineStr">
        <is>
          <t>Jonesboro</t>
        </is>
      </c>
      <c r="K4090" t="inlineStr">
        <is>
          <t>Arkansas</t>
        </is>
      </c>
      <c r="L4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0" t="inlineStr">
        <is>
          <t>South</t>
        </is>
      </c>
      <c r="N4090" t="inlineStr">
        <is>
          <t>FUR-BO-10000711</t>
        </is>
      </c>
      <c r="O4090" t="inlineStr">
        <is>
          <t>Furniture</t>
        </is>
      </c>
      <c r="P4090" t="inlineStr">
        <is>
          <t>Bookcases</t>
        </is>
      </c>
      <c r="Q4090" t="inlineStr">
        <is>
          <t>Hon Metal Bookcases, Gray</t>
        </is>
      </c>
      <c r="R4090" t="n">
        <v>638.8200000000001</v>
      </c>
      <c r="S4090" t="n">
        <v>9</v>
      </c>
      <c r="T4090" t="n">
        <v>0</v>
      </c>
      <c r="U4090" t="n">
        <v>172.4814</v>
      </c>
      <c r="V4090">
        <f>IF(OR(C4090 = "", D4090 = ""), "", DATEDIF(C4090, D4090, "D"))</f>
        <v/>
      </c>
    </row>
    <row r="4091">
      <c r="A4091" t="inlineStr">
        <is>
          <t>0          1
1          2
2          3
3          4
4          5
        ... 
9989    9990
9990    9991
9991    9992
9992    9993
9993    9994
Name: Row ID, Length: 9994, dtype: int64</t>
        </is>
      </c>
      <c r="B4091" t="inlineStr">
        <is>
          <t>CA-2016-161473</t>
        </is>
      </c>
      <c r="C4091" s="3" t="n">
        <v>42373</v>
      </c>
      <c r="D4091" s="3" t="n">
        <v>42494</v>
      </c>
      <c r="E4091" t="inlineStr">
        <is>
          <t>Standard Class</t>
        </is>
      </c>
      <c r="F4091" t="inlineStr">
        <is>
          <t>TB-21175</t>
        </is>
      </c>
      <c r="G4091" t="inlineStr">
        <is>
          <t>Thomas Boland</t>
        </is>
      </c>
      <c r="H4091" t="inlineStr">
        <is>
          <t>Corporate</t>
        </is>
      </c>
      <c r="I4091" t="inlineStr">
        <is>
          <t>United States</t>
        </is>
      </c>
      <c r="J4091" t="inlineStr">
        <is>
          <t>New York City</t>
        </is>
      </c>
      <c r="K4091" t="inlineStr">
        <is>
          <t>New York</t>
        </is>
      </c>
      <c r="L4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1" t="inlineStr">
        <is>
          <t>East</t>
        </is>
      </c>
      <c r="N4091" t="inlineStr">
        <is>
          <t>OFF-LA-10001297</t>
        </is>
      </c>
      <c r="O4091" t="inlineStr">
        <is>
          <t>Office Supplies</t>
        </is>
      </c>
      <c r="P4091" t="inlineStr">
        <is>
          <t>Labels</t>
        </is>
      </c>
      <c r="Q4091" t="inlineStr">
        <is>
          <t>Avery 473</t>
        </is>
      </c>
      <c r="R4091" t="n">
        <v>20.7</v>
      </c>
      <c r="S4091" t="n">
        <v>2</v>
      </c>
      <c r="T4091" t="n">
        <v>0</v>
      </c>
      <c r="U4091" t="n">
        <v>9.936</v>
      </c>
      <c r="V4091">
        <f>IF(OR(C4091 = "", D4091 = ""), "", DATEDIF(C4091, D4091, "D"))</f>
        <v/>
      </c>
    </row>
    <row r="4092">
      <c r="A4092" t="inlineStr">
        <is>
          <t>0          1
1          2
2          3
3          4
4          5
        ... 
9989    9990
9990    9991
9991    9992
9992    9993
9993    9994
Name: Row ID, Length: 9994, dtype: int64</t>
        </is>
      </c>
      <c r="B4092" t="inlineStr">
        <is>
          <t>CA-2016-161473</t>
        </is>
      </c>
      <c r="C4092" s="3" t="n">
        <v>42373</v>
      </c>
      <c r="D4092" s="3" t="n">
        <v>42494</v>
      </c>
      <c r="E4092" t="inlineStr">
        <is>
          <t>Standard Class</t>
        </is>
      </c>
      <c r="F4092" t="inlineStr">
        <is>
          <t>TB-21175</t>
        </is>
      </c>
      <c r="G4092" t="inlineStr">
        <is>
          <t>Thomas Boland</t>
        </is>
      </c>
      <c r="H4092" t="inlineStr">
        <is>
          <t>Corporate</t>
        </is>
      </c>
      <c r="I4092" t="inlineStr">
        <is>
          <t>United States</t>
        </is>
      </c>
      <c r="J4092" t="inlineStr">
        <is>
          <t>New York City</t>
        </is>
      </c>
      <c r="K4092" t="inlineStr">
        <is>
          <t>New York</t>
        </is>
      </c>
      <c r="L4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2" t="inlineStr">
        <is>
          <t>East</t>
        </is>
      </c>
      <c r="N4092" t="inlineStr">
        <is>
          <t>OFF-SU-10001574</t>
        </is>
      </c>
      <c r="O4092" t="inlineStr">
        <is>
          <t>Office Supplies</t>
        </is>
      </c>
      <c r="P4092" t="inlineStr">
        <is>
          <t>Supplies</t>
        </is>
      </c>
      <c r="Q4092" t="inlineStr">
        <is>
          <t>Acme Value Line Scissors</t>
        </is>
      </c>
      <c r="R4092" t="n">
        <v>10.95</v>
      </c>
      <c r="S4092" t="n">
        <v>3</v>
      </c>
      <c r="T4092" t="n">
        <v>0</v>
      </c>
      <c r="U4092" t="n">
        <v>3.285</v>
      </c>
      <c r="V4092">
        <f>IF(OR(C4092 = "", D4092 = ""), "", DATEDIF(C4092, D4092, "D"))</f>
        <v/>
      </c>
    </row>
    <row r="4093">
      <c r="A4093" t="inlineStr">
        <is>
          <t>0          1
1          2
2          3
3          4
4          5
        ... 
9989    9990
9990    9991
9991    9992
9992    9993
9993    9994
Name: Row ID, Length: 9994, dtype: int64</t>
        </is>
      </c>
      <c r="B4093" t="inlineStr">
        <is>
          <t>CA-2016-161473</t>
        </is>
      </c>
      <c r="C4093" s="3" t="n">
        <v>42373</v>
      </c>
      <c r="D4093" s="3" t="n">
        <v>42494</v>
      </c>
      <c r="E4093" t="inlineStr">
        <is>
          <t>Standard Class</t>
        </is>
      </c>
      <c r="F4093" t="inlineStr">
        <is>
          <t>TB-21175</t>
        </is>
      </c>
      <c r="G4093" t="inlineStr">
        <is>
          <t>Thomas Boland</t>
        </is>
      </c>
      <c r="H4093" t="inlineStr">
        <is>
          <t>Corporate</t>
        </is>
      </c>
      <c r="I4093" t="inlineStr">
        <is>
          <t>United States</t>
        </is>
      </c>
      <c r="J4093" t="inlineStr">
        <is>
          <t>New York City</t>
        </is>
      </c>
      <c r="K4093" t="inlineStr">
        <is>
          <t>New York</t>
        </is>
      </c>
      <c r="L4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3" t="inlineStr">
        <is>
          <t>East</t>
        </is>
      </c>
      <c r="N4093" t="inlineStr">
        <is>
          <t>OFF-BI-10003305</t>
        </is>
      </c>
      <c r="O4093" t="inlineStr">
        <is>
          <t>Office Supplies</t>
        </is>
      </c>
      <c r="P4093" t="inlineStr">
        <is>
          <t>Binders</t>
        </is>
      </c>
      <c r="Q4093" t="inlineStr">
        <is>
          <t>Avery Hanging File Binders</t>
        </is>
      </c>
      <c r="R4093" t="n">
        <v>14.352</v>
      </c>
      <c r="S4093" t="n">
        <v>3</v>
      </c>
      <c r="T4093" t="n">
        <v>0.2</v>
      </c>
      <c r="U4093" t="n">
        <v>4.6644</v>
      </c>
      <c r="V4093">
        <f>IF(OR(C4093 = "", D4093 = ""), "", DATEDIF(C4093, D4093, "D"))</f>
        <v/>
      </c>
    </row>
    <row r="4094">
      <c r="A4094" t="inlineStr">
        <is>
          <t>0          1
1          2
2          3
3          4
4          5
        ... 
9989    9990
9990    9991
9991    9992
9992    9993
9993    9994
Name: Row ID, Length: 9994, dtype: int64</t>
        </is>
      </c>
      <c r="B4094" t="inlineStr">
        <is>
          <t>CA-2017-166576</t>
        </is>
      </c>
      <c r="E4094" t="inlineStr">
        <is>
          <t>First Class</t>
        </is>
      </c>
      <c r="F4094" t="inlineStr">
        <is>
          <t>JM-15865</t>
        </is>
      </c>
      <c r="G4094" t="inlineStr">
        <is>
          <t>John Murray</t>
        </is>
      </c>
      <c r="H4094" t="inlineStr">
        <is>
          <t>Consumer</t>
        </is>
      </c>
      <c r="I4094" t="inlineStr">
        <is>
          <t>United States</t>
        </is>
      </c>
      <c r="J4094" t="inlineStr">
        <is>
          <t>Akron</t>
        </is>
      </c>
      <c r="K4094" t="inlineStr">
        <is>
          <t>Ohio</t>
        </is>
      </c>
      <c r="L4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4" t="inlineStr">
        <is>
          <t>East</t>
        </is>
      </c>
      <c r="N4094" t="inlineStr">
        <is>
          <t>OFF-ST-10002574</t>
        </is>
      </c>
      <c r="O4094" t="inlineStr">
        <is>
          <t>Office Supplies</t>
        </is>
      </c>
      <c r="P4094" t="inlineStr">
        <is>
          <t>Storage</t>
        </is>
      </c>
      <c r="Q4094" t="inlineStr">
        <is>
          <t>SAFCO Commercial Wire Shelving, Black</t>
        </is>
      </c>
      <c r="R4094" t="n">
        <v>221.024</v>
      </c>
      <c r="S4094" t="n">
        <v>2</v>
      </c>
      <c r="T4094" t="n">
        <v>0.2</v>
      </c>
      <c r="U4094" t="n">
        <v>-55.256</v>
      </c>
      <c r="V4094">
        <f>IF(OR(C4094 = "", D4094 = ""), "", DATEDIF(C4094, D4094, "D"))</f>
        <v/>
      </c>
    </row>
    <row r="4095">
      <c r="A4095" t="inlineStr">
        <is>
          <t>0          1
1          2
2          3
3          4
4          5
        ... 
9989    9990
9990    9991
9991    9992
9992    9993
9993    9994
Name: Row ID, Length: 9994, dtype: int64</t>
        </is>
      </c>
      <c r="B4095" t="inlineStr">
        <is>
          <t>CA-2015-102491</t>
        </is>
      </c>
      <c r="E4095" t="inlineStr">
        <is>
          <t>Standard Class</t>
        </is>
      </c>
      <c r="F4095" t="inlineStr">
        <is>
          <t>KW-16435</t>
        </is>
      </c>
      <c r="G4095" t="inlineStr">
        <is>
          <t>Katrina Willman</t>
        </is>
      </c>
      <c r="H4095" t="inlineStr">
        <is>
          <t>Consumer</t>
        </is>
      </c>
      <c r="I4095" t="inlineStr">
        <is>
          <t>United States</t>
        </is>
      </c>
      <c r="J4095" t="inlineStr">
        <is>
          <t>Florence</t>
        </is>
      </c>
      <c r="K4095" t="inlineStr">
        <is>
          <t>Kentucky</t>
        </is>
      </c>
      <c r="L4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5" t="inlineStr">
        <is>
          <t>South</t>
        </is>
      </c>
      <c r="N4095" t="inlineStr">
        <is>
          <t>TEC-MA-10000864</t>
        </is>
      </c>
      <c r="O4095" t="inlineStr">
        <is>
          <t>Technology</t>
        </is>
      </c>
      <c r="P4095" t="inlineStr">
        <is>
          <t>Machines</t>
        </is>
      </c>
      <c r="Q4095" t="inlineStr">
        <is>
          <t>Cisco 9971 IP Video Phone Charcoal</t>
        </is>
      </c>
      <c r="R4095" t="n">
        <v>3080</v>
      </c>
      <c r="S4095" t="n">
        <v>7</v>
      </c>
      <c r="T4095" t="n">
        <v>0</v>
      </c>
      <c r="U4095" t="n">
        <v>1416.8</v>
      </c>
      <c r="V4095">
        <f>IF(OR(C4095 = "", D4095 = ""), "", DATEDIF(C4095, D4095, "D"))</f>
        <v/>
      </c>
    </row>
    <row r="4096">
      <c r="A4096" t="inlineStr">
        <is>
          <t>0          1
1          2
2          3
3          4
4          5
        ... 
9989    9990
9990    9991
9991    9992
9992    9993
9993    9994
Name: Row ID, Length: 9994, dtype: int64</t>
        </is>
      </c>
      <c r="B4096" t="inlineStr">
        <is>
          <t>CA-2015-102491</t>
        </is>
      </c>
      <c r="E4096" t="inlineStr">
        <is>
          <t>Standard Class</t>
        </is>
      </c>
      <c r="F4096" t="inlineStr">
        <is>
          <t>KW-16435</t>
        </is>
      </c>
      <c r="G4096" t="inlineStr">
        <is>
          <t>Katrina Willman</t>
        </is>
      </c>
      <c r="H4096" t="inlineStr">
        <is>
          <t>Consumer</t>
        </is>
      </c>
      <c r="I4096" t="inlineStr">
        <is>
          <t>United States</t>
        </is>
      </c>
      <c r="J4096" t="inlineStr">
        <is>
          <t>Florence</t>
        </is>
      </c>
      <c r="K4096" t="inlineStr">
        <is>
          <t>Kentucky</t>
        </is>
      </c>
      <c r="L4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6" t="inlineStr">
        <is>
          <t>South</t>
        </is>
      </c>
      <c r="N4096" t="inlineStr">
        <is>
          <t>TEC-AC-10003289</t>
        </is>
      </c>
      <c r="O4096" t="inlineStr">
        <is>
          <t>Technology</t>
        </is>
      </c>
      <c r="P4096" t="inlineStr">
        <is>
          <t>Accessories</t>
        </is>
      </c>
      <c r="Q4096" t="inlineStr">
        <is>
          <t>Anker Ultra-Slim Mini Bluetooth 3.0 Wireless Keyboard</t>
        </is>
      </c>
      <c r="R4096" t="n">
        <v>79.95999999999999</v>
      </c>
      <c r="S4096" t="n">
        <v>4</v>
      </c>
      <c r="T4096" t="n">
        <v>0</v>
      </c>
      <c r="U4096" t="n">
        <v>18.3908</v>
      </c>
      <c r="V4096">
        <f>IF(OR(C4096 = "", D4096 = ""), "", DATEDIF(C4096, D4096, "D"))</f>
        <v/>
      </c>
    </row>
    <row r="4097">
      <c r="A4097" t="inlineStr">
        <is>
          <t>0          1
1          2
2          3
3          4
4          5
        ... 
9989    9990
9990    9991
9991    9992
9992    9993
9993    9994
Name: Row ID, Length: 9994, dtype: int64</t>
        </is>
      </c>
      <c r="B4097" t="inlineStr">
        <is>
          <t>CA-2015-102491</t>
        </is>
      </c>
      <c r="E4097" t="inlineStr">
        <is>
          <t>Standard Class</t>
        </is>
      </c>
      <c r="F4097" t="inlineStr">
        <is>
          <t>KW-16435</t>
        </is>
      </c>
      <c r="G4097" t="inlineStr">
        <is>
          <t>Katrina Willman</t>
        </is>
      </c>
      <c r="H4097" t="inlineStr">
        <is>
          <t>Consumer</t>
        </is>
      </c>
      <c r="I4097" t="inlineStr">
        <is>
          <t>United States</t>
        </is>
      </c>
      <c r="J4097" t="inlineStr">
        <is>
          <t>Florence</t>
        </is>
      </c>
      <c r="K4097" t="inlineStr">
        <is>
          <t>Kentucky</t>
        </is>
      </c>
      <c r="L4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7" t="inlineStr">
        <is>
          <t>South</t>
        </is>
      </c>
      <c r="N4097" t="inlineStr">
        <is>
          <t>TEC-PH-10001619</t>
        </is>
      </c>
      <c r="O4097" t="inlineStr">
        <is>
          <t>Technology</t>
        </is>
      </c>
      <c r="P4097" t="inlineStr">
        <is>
          <t>Phones</t>
        </is>
      </c>
      <c r="Q4097" t="inlineStr">
        <is>
          <t>LG G3</t>
        </is>
      </c>
      <c r="R4097" t="n">
        <v>587.97</v>
      </c>
      <c r="S4097" t="n">
        <v>3</v>
      </c>
      <c r="T4097" t="n">
        <v>0</v>
      </c>
      <c r="U4097" t="n">
        <v>170.5113</v>
      </c>
      <c r="V4097">
        <f>IF(OR(C4097 = "", D4097 = ""), "", DATEDIF(C4097, D4097, "D"))</f>
        <v/>
      </c>
    </row>
    <row r="4098">
      <c r="A4098" t="inlineStr">
        <is>
          <t>0          1
1          2
2          3
3          4
4          5
        ... 
9989    9990
9990    9991
9991    9992
9992    9993
9993    9994
Name: Row ID, Length: 9994, dtype: int64</t>
        </is>
      </c>
      <c r="B4098" t="inlineStr">
        <is>
          <t>CA-2014-116904</t>
        </is>
      </c>
      <c r="E4098" t="inlineStr">
        <is>
          <t>Standard Class</t>
        </is>
      </c>
      <c r="F4098" t="inlineStr">
        <is>
          <t>SC-20095</t>
        </is>
      </c>
      <c r="G4098" t="inlineStr">
        <is>
          <t>Sanjit Chand</t>
        </is>
      </c>
      <c r="H4098" t="inlineStr">
        <is>
          <t>Consumer</t>
        </is>
      </c>
      <c r="I4098" t="inlineStr">
        <is>
          <t>United States</t>
        </is>
      </c>
      <c r="J4098" t="inlineStr">
        <is>
          <t>Minneapolis</t>
        </is>
      </c>
      <c r="K4098" t="inlineStr">
        <is>
          <t>Minnesota</t>
        </is>
      </c>
      <c r="L4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8" t="inlineStr">
        <is>
          <t>Central</t>
        </is>
      </c>
      <c r="N4098" t="inlineStr">
        <is>
          <t>OFF-PA-10004888</t>
        </is>
      </c>
      <c r="O4098" t="inlineStr">
        <is>
          <t>Office Supplies</t>
        </is>
      </c>
      <c r="P4098" t="inlineStr">
        <is>
          <t>Paper</t>
        </is>
      </c>
      <c r="Q4098" t="inlineStr">
        <is>
          <t>Xerox 217</t>
        </is>
      </c>
      <c r="R4098" t="n">
        <v>32.4</v>
      </c>
      <c r="S4098" t="n">
        <v>5</v>
      </c>
      <c r="T4098" t="n">
        <v>0</v>
      </c>
      <c r="U4098" t="n">
        <v>15.552</v>
      </c>
      <c r="V4098">
        <f>IF(OR(C4098 = "", D4098 = ""), "", DATEDIF(C4098, D4098, "D"))</f>
        <v/>
      </c>
    </row>
    <row r="4099">
      <c r="A4099" t="inlineStr">
        <is>
          <t>0          1
1          2
2          3
3          4
4          5
        ... 
9989    9990
9990    9991
9991    9992
9992    9993
9993    9994
Name: Row ID, Length: 9994, dtype: int64</t>
        </is>
      </c>
      <c r="B4099" t="inlineStr">
        <is>
          <t>CA-2014-116904</t>
        </is>
      </c>
      <c r="E4099" t="inlineStr">
        <is>
          <t>Standard Class</t>
        </is>
      </c>
      <c r="F4099" t="inlineStr">
        <is>
          <t>SC-20095</t>
        </is>
      </c>
      <c r="G4099" t="inlineStr">
        <is>
          <t>Sanjit Chand</t>
        </is>
      </c>
      <c r="H4099" t="inlineStr">
        <is>
          <t>Consumer</t>
        </is>
      </c>
      <c r="I4099" t="inlineStr">
        <is>
          <t>United States</t>
        </is>
      </c>
      <c r="J4099" t="inlineStr">
        <is>
          <t>Minneapolis</t>
        </is>
      </c>
      <c r="K4099" t="inlineStr">
        <is>
          <t>Minnesota</t>
        </is>
      </c>
      <c r="L4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099" t="inlineStr">
        <is>
          <t>Central</t>
        </is>
      </c>
      <c r="N4099" t="inlineStr">
        <is>
          <t>OFF-ST-10000736</t>
        </is>
      </c>
      <c r="O4099" t="inlineStr">
        <is>
          <t>Office Supplies</t>
        </is>
      </c>
      <c r="P4099" t="inlineStr">
        <is>
          <t>Storage</t>
        </is>
      </c>
      <c r="Q4099" t="inlineStr">
        <is>
          <t>Carina Double Wide Media Storage Towers in Natural &amp; Black</t>
        </is>
      </c>
      <c r="R4099" t="n">
        <v>404.9</v>
      </c>
      <c r="S4099" t="n">
        <v>5</v>
      </c>
      <c r="T4099" t="n">
        <v>0</v>
      </c>
      <c r="U4099" t="n">
        <v>16.196</v>
      </c>
      <c r="V4099">
        <f>IF(OR(C4099 = "", D4099 = ""), "", DATEDIF(C4099, D4099, "D"))</f>
        <v/>
      </c>
    </row>
    <row r="4100">
      <c r="A4100" t="inlineStr">
        <is>
          <t>0          1
1          2
2          3
3          4
4          5
        ... 
9989    9990
9990    9991
9991    9992
9992    9993
9993    9994
Name: Row ID, Length: 9994, dtype: int64</t>
        </is>
      </c>
      <c r="B4100" t="inlineStr">
        <is>
          <t>CA-2014-116904</t>
        </is>
      </c>
      <c r="E4100" t="inlineStr">
        <is>
          <t>Standard Class</t>
        </is>
      </c>
      <c r="F4100" t="inlineStr">
        <is>
          <t>SC-20095</t>
        </is>
      </c>
      <c r="G4100" t="inlineStr">
        <is>
          <t>Sanjit Chand</t>
        </is>
      </c>
      <c r="H4100" t="inlineStr">
        <is>
          <t>Consumer</t>
        </is>
      </c>
      <c r="I4100" t="inlineStr">
        <is>
          <t>United States</t>
        </is>
      </c>
      <c r="J4100" t="inlineStr">
        <is>
          <t>Minneapolis</t>
        </is>
      </c>
      <c r="K4100" t="inlineStr">
        <is>
          <t>Minnesota</t>
        </is>
      </c>
      <c r="L4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0" t="inlineStr">
        <is>
          <t>Central</t>
        </is>
      </c>
      <c r="N4100" t="inlineStr">
        <is>
          <t>OFF-BI-10001120</t>
        </is>
      </c>
      <c r="O4100" t="inlineStr">
        <is>
          <t>Office Supplies</t>
        </is>
      </c>
      <c r="P4100" t="inlineStr">
        <is>
          <t>Binders</t>
        </is>
      </c>
      <c r="Q4100" t="inlineStr">
        <is>
          <t>Ibico EPK-21 Electric Binding System</t>
        </is>
      </c>
      <c r="R4100" t="n">
        <v>9449.950000000001</v>
      </c>
      <c r="S4100" t="n">
        <v>5</v>
      </c>
      <c r="T4100" t="n">
        <v>0</v>
      </c>
      <c r="U4100" t="n">
        <v>4630.4755</v>
      </c>
      <c r="V4100">
        <f>IF(OR(C4100 = "", D4100 = ""), "", DATEDIF(C4100, D4100, "D"))</f>
        <v/>
      </c>
    </row>
    <row r="4101">
      <c r="A4101" t="inlineStr">
        <is>
          <t>0          1
1          2
2          3
3          4
4          5
        ... 
9989    9990
9990    9991
9991    9992
9992    9993
9993    9994
Name: Row ID, Length: 9994, dtype: int64</t>
        </is>
      </c>
      <c r="B4101" t="inlineStr">
        <is>
          <t>CA-2014-116904</t>
        </is>
      </c>
      <c r="E4101" t="inlineStr">
        <is>
          <t>Standard Class</t>
        </is>
      </c>
      <c r="F4101" t="inlineStr">
        <is>
          <t>SC-20095</t>
        </is>
      </c>
      <c r="G4101" t="inlineStr">
        <is>
          <t>Sanjit Chand</t>
        </is>
      </c>
      <c r="H4101" t="inlineStr">
        <is>
          <t>Consumer</t>
        </is>
      </c>
      <c r="I4101" t="inlineStr">
        <is>
          <t>United States</t>
        </is>
      </c>
      <c r="J4101" t="inlineStr">
        <is>
          <t>Minneapolis</t>
        </is>
      </c>
      <c r="K4101" t="inlineStr">
        <is>
          <t>Minnesota</t>
        </is>
      </c>
      <c r="L4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1" t="inlineStr">
        <is>
          <t>Central</t>
        </is>
      </c>
      <c r="N4101" t="inlineStr">
        <is>
          <t>OFF-BI-10000301</t>
        </is>
      </c>
      <c r="O4101" t="inlineStr">
        <is>
          <t>Office Supplies</t>
        </is>
      </c>
      <c r="P4101" t="inlineStr">
        <is>
          <t>Binders</t>
        </is>
      </c>
      <c r="Q4101" t="inlineStr">
        <is>
          <t>GBC Instant Report Kit</t>
        </is>
      </c>
      <c r="R4101" t="n">
        <v>12.94</v>
      </c>
      <c r="S4101" t="n">
        <v>2</v>
      </c>
      <c r="T4101" t="n">
        <v>0</v>
      </c>
      <c r="U4101" t="n">
        <v>6.47</v>
      </c>
      <c r="V4101">
        <f>IF(OR(C4101 = "", D4101 = ""), "", DATEDIF(C4101, D4101, "D"))</f>
        <v/>
      </c>
    </row>
    <row r="4102">
      <c r="A4102" t="inlineStr">
        <is>
          <t>0          1
1          2
2          3
3          4
4          5
        ... 
9989    9990
9990    9991
9991    9992
9992    9993
9993    9994
Name: Row ID, Length: 9994, dtype: int64</t>
        </is>
      </c>
      <c r="B4102" t="inlineStr">
        <is>
          <t>US-2017-102288</t>
        </is>
      </c>
      <c r="E4102" t="inlineStr">
        <is>
          <t>Standard Class</t>
        </is>
      </c>
      <c r="F4102" t="inlineStr">
        <is>
          <t>ZC-21910</t>
        </is>
      </c>
      <c r="G4102" t="inlineStr">
        <is>
          <t>Zuschuss Carroll</t>
        </is>
      </c>
      <c r="H4102" t="inlineStr">
        <is>
          <t>Consumer</t>
        </is>
      </c>
      <c r="I4102" t="inlineStr">
        <is>
          <t>United States</t>
        </is>
      </c>
      <c r="J4102" t="inlineStr">
        <is>
          <t>Houston</t>
        </is>
      </c>
      <c r="K4102" t="inlineStr">
        <is>
          <t>Texas</t>
        </is>
      </c>
      <c r="L4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2" t="inlineStr">
        <is>
          <t>Central</t>
        </is>
      </c>
      <c r="N4102" t="inlineStr">
        <is>
          <t>OFF-AP-10004655</t>
        </is>
      </c>
      <c r="O4102" t="inlineStr">
        <is>
          <t>Office Supplies</t>
        </is>
      </c>
      <c r="P4102" t="inlineStr">
        <is>
          <t>Appliances</t>
        </is>
      </c>
      <c r="Q4102" t="inlineStr">
        <is>
          <t>Holmes Visible Mist Ultrasonic Humidifier with 2.3-Gallon Output per Day, Replacement Filter</t>
        </is>
      </c>
      <c r="R4102" t="n">
        <v>2.264</v>
      </c>
      <c r="S4102" t="n">
        <v>1</v>
      </c>
      <c r="T4102" t="n">
        <v>0.8</v>
      </c>
      <c r="U4102" t="n">
        <v>-5.2072</v>
      </c>
      <c r="V4102">
        <f>IF(OR(C4102 = "", D4102 = ""), "", DATEDIF(C4102, D4102, "D"))</f>
        <v/>
      </c>
    </row>
    <row r="4103">
      <c r="A4103" t="inlineStr">
        <is>
          <t>0          1
1          2
2          3
3          4
4          5
        ... 
9989    9990
9990    9991
9991    9992
9992    9993
9993    9994
Name: Row ID, Length: 9994, dtype: int64</t>
        </is>
      </c>
      <c r="B4103" t="inlineStr">
        <is>
          <t>US-2017-102288</t>
        </is>
      </c>
      <c r="E4103" t="inlineStr">
        <is>
          <t>Standard Class</t>
        </is>
      </c>
      <c r="F4103" t="inlineStr">
        <is>
          <t>ZC-21910</t>
        </is>
      </c>
      <c r="G4103" t="inlineStr">
        <is>
          <t>Zuschuss Carroll</t>
        </is>
      </c>
      <c r="H4103" t="inlineStr">
        <is>
          <t>Consumer</t>
        </is>
      </c>
      <c r="I4103" t="inlineStr">
        <is>
          <t>United States</t>
        </is>
      </c>
      <c r="J4103" t="inlineStr">
        <is>
          <t>Houston</t>
        </is>
      </c>
      <c r="K4103" t="inlineStr">
        <is>
          <t>Texas</t>
        </is>
      </c>
      <c r="L4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3" t="inlineStr">
        <is>
          <t>Central</t>
        </is>
      </c>
      <c r="N4103" t="inlineStr">
        <is>
          <t>OFF-AP-10002906</t>
        </is>
      </c>
      <c r="O4103" t="inlineStr">
        <is>
          <t>Office Supplies</t>
        </is>
      </c>
      <c r="P4103" t="inlineStr">
        <is>
          <t>Appliances</t>
        </is>
      </c>
      <c r="Q4103" t="inlineStr">
        <is>
          <t>Hoover Replacement Belt for Commercial Guardsman Heavy-Duty Upright Vacuum</t>
        </is>
      </c>
      <c r="R4103" t="n">
        <v>0.444</v>
      </c>
      <c r="S4103" t="n">
        <v>1</v>
      </c>
      <c r="T4103" t="n">
        <v>0.8</v>
      </c>
      <c r="U4103" t="n">
        <v>-1.11</v>
      </c>
      <c r="V4103">
        <f>IF(OR(C4103 = "", D4103 = ""), "", DATEDIF(C4103, D4103, "D"))</f>
        <v/>
      </c>
    </row>
    <row r="4104">
      <c r="A4104" t="inlineStr">
        <is>
          <t>0          1
1          2
2          3
3          4
4          5
        ... 
9989    9990
9990    9991
9991    9992
9992    9993
9993    9994
Name: Row ID, Length: 9994, dtype: int64</t>
        </is>
      </c>
      <c r="B4104" t="inlineStr">
        <is>
          <t>US-2017-102288</t>
        </is>
      </c>
      <c r="E4104" t="inlineStr">
        <is>
          <t>Standard Class</t>
        </is>
      </c>
      <c r="F4104" t="inlineStr">
        <is>
          <t>ZC-21910</t>
        </is>
      </c>
      <c r="G4104" t="inlineStr">
        <is>
          <t>Zuschuss Carroll</t>
        </is>
      </c>
      <c r="H4104" t="inlineStr">
        <is>
          <t>Consumer</t>
        </is>
      </c>
      <c r="I4104" t="inlineStr">
        <is>
          <t>United States</t>
        </is>
      </c>
      <c r="J4104" t="inlineStr">
        <is>
          <t>Houston</t>
        </is>
      </c>
      <c r="K4104" t="inlineStr">
        <is>
          <t>Texas</t>
        </is>
      </c>
      <c r="L4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4" t="inlineStr">
        <is>
          <t>Central</t>
        </is>
      </c>
      <c r="N4104" t="inlineStr">
        <is>
          <t>OFF-PA-10000740</t>
        </is>
      </c>
      <c r="O4104" t="inlineStr">
        <is>
          <t>Office Supplies</t>
        </is>
      </c>
      <c r="P4104" t="inlineStr">
        <is>
          <t>Paper</t>
        </is>
      </c>
      <c r="Q4104" t="inlineStr">
        <is>
          <t>Xerox 1982</t>
        </is>
      </c>
      <c r="R4104" t="n">
        <v>146.176</v>
      </c>
      <c r="S4104" t="n">
        <v>8</v>
      </c>
      <c r="T4104" t="n">
        <v>0.2</v>
      </c>
      <c r="U4104" t="n">
        <v>47.5072</v>
      </c>
      <c r="V4104">
        <f>IF(OR(C4104 = "", D4104 = ""), "", DATEDIF(C4104, D4104, "D"))</f>
        <v/>
      </c>
    </row>
    <row r="4105">
      <c r="A4105" t="inlineStr">
        <is>
          <t>0          1
1          2
2          3
3          4
4          5
        ... 
9989    9990
9990    9991
9991    9992
9992    9993
9993    9994
Name: Row ID, Length: 9994, dtype: int64</t>
        </is>
      </c>
      <c r="B4105" t="inlineStr">
        <is>
          <t>CA-2017-137456</t>
        </is>
      </c>
      <c r="E4105" t="inlineStr">
        <is>
          <t>Same Day</t>
        </is>
      </c>
      <c r="F4105" t="inlineStr">
        <is>
          <t>RB-19465</t>
        </is>
      </c>
      <c r="G4105" t="inlineStr">
        <is>
          <t>Rick Bensley</t>
        </is>
      </c>
      <c r="H4105" t="inlineStr">
        <is>
          <t>Home Office</t>
        </is>
      </c>
      <c r="I4105" t="inlineStr">
        <is>
          <t>United States</t>
        </is>
      </c>
      <c r="J4105" t="inlineStr">
        <is>
          <t>Fremont</t>
        </is>
      </c>
      <c r="K4105" t="inlineStr">
        <is>
          <t>Nebraska</t>
        </is>
      </c>
      <c r="L4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5" t="inlineStr">
        <is>
          <t>Central</t>
        </is>
      </c>
      <c r="N4105" t="inlineStr">
        <is>
          <t>FUR-FU-10001940</t>
        </is>
      </c>
      <c r="O4105" t="inlineStr">
        <is>
          <t>Furniture</t>
        </is>
      </c>
      <c r="P4105" t="inlineStr">
        <is>
          <t>Furnishings</t>
        </is>
      </c>
      <c r="Q4105" t="inlineStr">
        <is>
          <t>Staple-based wall hangings</t>
        </is>
      </c>
      <c r="R4105" t="n">
        <v>15.92</v>
      </c>
      <c r="S4105" t="n">
        <v>2</v>
      </c>
      <c r="T4105" t="n">
        <v>0</v>
      </c>
      <c r="U4105" t="n">
        <v>7.0048</v>
      </c>
      <c r="V4105">
        <f>IF(OR(C4105 = "", D4105 = ""), "", DATEDIF(C4105, D4105, "D"))</f>
        <v/>
      </c>
    </row>
    <row r="4106">
      <c r="A4106" t="inlineStr">
        <is>
          <t>0          1
1          2
2          3
3          4
4          5
        ... 
9989    9990
9990    9991
9991    9992
9992    9993
9993    9994
Name: Row ID, Length: 9994, dtype: int64</t>
        </is>
      </c>
      <c r="B4106" t="inlineStr">
        <is>
          <t>US-2017-155999</t>
        </is>
      </c>
      <c r="C4106" s="3" t="n">
        <v>42924</v>
      </c>
      <c r="E4106" t="inlineStr">
        <is>
          <t>Standard Class</t>
        </is>
      </c>
      <c r="F4106" t="inlineStr">
        <is>
          <t>JK-15370</t>
        </is>
      </c>
      <c r="G4106" t="inlineStr">
        <is>
          <t>Jay Kimmel</t>
        </is>
      </c>
      <c r="H4106" t="inlineStr">
        <is>
          <t>Consumer</t>
        </is>
      </c>
      <c r="I4106" t="inlineStr">
        <is>
          <t>United States</t>
        </is>
      </c>
      <c r="J4106" t="inlineStr">
        <is>
          <t>San Diego</t>
        </is>
      </c>
      <c r="K4106" t="inlineStr">
        <is>
          <t>California</t>
        </is>
      </c>
      <c r="L4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6" t="inlineStr">
        <is>
          <t>West</t>
        </is>
      </c>
      <c r="N4106" t="inlineStr">
        <is>
          <t>TEC-PH-10000439</t>
        </is>
      </c>
      <c r="O4106" t="inlineStr">
        <is>
          <t>Technology</t>
        </is>
      </c>
      <c r="P4106" t="inlineStr">
        <is>
          <t>Phones</t>
        </is>
      </c>
      <c r="Q4106" t="inlineStr">
        <is>
          <t>GE DSL Phone Line Filter</t>
        </is>
      </c>
      <c r="R4106" t="n">
        <v>159.96</v>
      </c>
      <c r="S4106" t="n">
        <v>5</v>
      </c>
      <c r="T4106" t="n">
        <v>0.2</v>
      </c>
      <c r="U4106" t="n">
        <v>17.9955</v>
      </c>
      <c r="V4106">
        <f>IF(OR(C4106 = "", D4106 = ""), "", DATEDIF(C4106, D4106, "D"))</f>
        <v/>
      </c>
    </row>
    <row r="4107">
      <c r="A4107" t="inlineStr">
        <is>
          <t>0          1
1          2
2          3
3          4
4          5
        ... 
9989    9990
9990    9991
9991    9992
9992    9993
9993    9994
Name: Row ID, Length: 9994, dtype: int64</t>
        </is>
      </c>
      <c r="B4107" t="inlineStr">
        <is>
          <t>US-2017-155999</t>
        </is>
      </c>
      <c r="C4107" s="3" t="n">
        <v>42924</v>
      </c>
      <c r="E4107" t="inlineStr">
        <is>
          <t>Standard Class</t>
        </is>
      </c>
      <c r="F4107" t="inlineStr">
        <is>
          <t>JK-15370</t>
        </is>
      </c>
      <c r="G4107" t="inlineStr">
        <is>
          <t>Jay Kimmel</t>
        </is>
      </c>
      <c r="H4107" t="inlineStr">
        <is>
          <t>Consumer</t>
        </is>
      </c>
      <c r="I4107" t="inlineStr">
        <is>
          <t>United States</t>
        </is>
      </c>
      <c r="J4107" t="inlineStr">
        <is>
          <t>San Diego</t>
        </is>
      </c>
      <c r="K4107" t="inlineStr">
        <is>
          <t>California</t>
        </is>
      </c>
      <c r="L4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7" t="inlineStr">
        <is>
          <t>West</t>
        </is>
      </c>
      <c r="N4107" t="inlineStr">
        <is>
          <t>OFF-BI-10000404</t>
        </is>
      </c>
      <c r="O4107" t="inlineStr">
        <is>
          <t>Office Supplies</t>
        </is>
      </c>
      <c r="P4107" t="inlineStr">
        <is>
          <t>Binders</t>
        </is>
      </c>
      <c r="Q4107" t="inlineStr">
        <is>
          <t>Avery Printable Repositionable Plastic Tabs</t>
        </is>
      </c>
      <c r="R4107" t="n">
        <v>13.76</v>
      </c>
      <c r="S4107" t="n">
        <v>2</v>
      </c>
      <c r="T4107" t="n">
        <v>0.2</v>
      </c>
      <c r="U4107" t="n">
        <v>4.644</v>
      </c>
      <c r="V4107">
        <f>IF(OR(C4107 = "", D4107 = ""), "", DATEDIF(C4107, D4107, "D"))</f>
        <v/>
      </c>
    </row>
    <row r="4108">
      <c r="A4108" t="inlineStr">
        <is>
          <t>0          1
1          2
2          3
3          4
4          5
        ... 
9989    9990
9990    9991
9991    9992
9992    9993
9993    9994
Name: Row ID, Length: 9994, dtype: int64</t>
        </is>
      </c>
      <c r="B4108" t="inlineStr">
        <is>
          <t>US-2016-148334</t>
        </is>
      </c>
      <c r="E4108" t="inlineStr">
        <is>
          <t>Standard Class</t>
        </is>
      </c>
      <c r="F4108" t="inlineStr">
        <is>
          <t>DD-13570</t>
        </is>
      </c>
      <c r="G4108" t="inlineStr">
        <is>
          <t>Dorothy Dickinson</t>
        </is>
      </c>
      <c r="H4108" t="inlineStr">
        <is>
          <t>Consumer</t>
        </is>
      </c>
      <c r="I4108" t="inlineStr">
        <is>
          <t>United States</t>
        </is>
      </c>
      <c r="J4108" t="inlineStr">
        <is>
          <t>Houston</t>
        </is>
      </c>
      <c r="K4108" t="inlineStr">
        <is>
          <t>Texas</t>
        </is>
      </c>
      <c r="L4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8" t="inlineStr">
        <is>
          <t>Central</t>
        </is>
      </c>
      <c r="N4108" t="inlineStr">
        <is>
          <t>OFF-BI-10003676</t>
        </is>
      </c>
      <c r="O4108" t="inlineStr">
        <is>
          <t>Office Supplies</t>
        </is>
      </c>
      <c r="P4108" t="inlineStr">
        <is>
          <t>Binders</t>
        </is>
      </c>
      <c r="Q4108" t="inlineStr">
        <is>
          <t>GBC Standard Recycled Report Covers, Clear Plastic Sheets</t>
        </is>
      </c>
      <c r="R4108" t="n">
        <v>4.312</v>
      </c>
      <c r="S4108" t="n">
        <v>2</v>
      </c>
      <c r="T4108" t="n">
        <v>0.8</v>
      </c>
      <c r="U4108" t="n">
        <v>-6.8992</v>
      </c>
      <c r="V4108">
        <f>IF(OR(C4108 = "", D4108 = ""), "", DATEDIF(C4108, D4108, "D"))</f>
        <v/>
      </c>
    </row>
    <row r="4109">
      <c r="A4109" t="inlineStr">
        <is>
          <t>0          1
1          2
2          3
3          4
4          5
        ... 
9989    9990
9990    9991
9991    9992
9992    9993
9993    9994
Name: Row ID, Length: 9994, dtype: int64</t>
        </is>
      </c>
      <c r="B4109" t="inlineStr">
        <is>
          <t>CA-2015-105599</t>
        </is>
      </c>
      <c r="C4109" s="3" t="n">
        <v>42194</v>
      </c>
      <c r="D4109" s="3" t="n">
        <v>42194</v>
      </c>
      <c r="E4109" t="inlineStr">
        <is>
          <t>Same Day</t>
        </is>
      </c>
      <c r="F4109" t="inlineStr">
        <is>
          <t>MC-17275</t>
        </is>
      </c>
      <c r="G4109" t="inlineStr">
        <is>
          <t>Marc Crier</t>
        </is>
      </c>
      <c r="H4109" t="inlineStr">
        <is>
          <t>Consumer</t>
        </is>
      </c>
      <c r="I4109" t="inlineStr">
        <is>
          <t>United States</t>
        </is>
      </c>
      <c r="J4109" t="inlineStr">
        <is>
          <t>New York City</t>
        </is>
      </c>
      <c r="K4109" t="inlineStr">
        <is>
          <t>New York</t>
        </is>
      </c>
      <c r="L4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09" t="inlineStr">
        <is>
          <t>East</t>
        </is>
      </c>
      <c r="N4109" t="inlineStr">
        <is>
          <t>OFF-ST-10002486</t>
        </is>
      </c>
      <c r="O4109" t="inlineStr">
        <is>
          <t>Office Supplies</t>
        </is>
      </c>
      <c r="P4109" t="inlineStr">
        <is>
          <t>Storage</t>
        </is>
      </c>
      <c r="Q4109" t="inlineStr">
        <is>
          <t>Eldon Shelf Savers Cubes and Bins</t>
        </is>
      </c>
      <c r="R4109" t="n">
        <v>13.96</v>
      </c>
      <c r="S4109" t="n">
        <v>2</v>
      </c>
      <c r="T4109" t="n">
        <v>0</v>
      </c>
      <c r="U4109" t="n">
        <v>0.2792</v>
      </c>
      <c r="V4109">
        <f>IF(OR(C4109 = "", D4109 = ""), "", DATEDIF(C4109, D4109, "D"))</f>
        <v/>
      </c>
    </row>
    <row r="4110">
      <c r="A4110" t="inlineStr">
        <is>
          <t>0          1
1          2
2          3
3          4
4          5
        ... 
9989    9990
9990    9991
9991    9992
9992    9993
9993    9994
Name: Row ID, Length: 9994, dtype: int64</t>
        </is>
      </c>
      <c r="B4110" t="inlineStr">
        <is>
          <t>CA-2015-105599</t>
        </is>
      </c>
      <c r="C4110" s="3" t="n">
        <v>42194</v>
      </c>
      <c r="D4110" s="3" t="n">
        <v>42194</v>
      </c>
      <c r="E4110" t="inlineStr">
        <is>
          <t>Same Day</t>
        </is>
      </c>
      <c r="F4110" t="inlineStr">
        <is>
          <t>MC-17275</t>
        </is>
      </c>
      <c r="G4110" t="inlineStr">
        <is>
          <t>Marc Crier</t>
        </is>
      </c>
      <c r="H4110" t="inlineStr">
        <is>
          <t>Consumer</t>
        </is>
      </c>
      <c r="I4110" t="inlineStr">
        <is>
          <t>United States</t>
        </is>
      </c>
      <c r="J4110" t="inlineStr">
        <is>
          <t>New York City</t>
        </is>
      </c>
      <c r="K4110" t="inlineStr">
        <is>
          <t>New York</t>
        </is>
      </c>
      <c r="L4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0" t="inlineStr">
        <is>
          <t>East</t>
        </is>
      </c>
      <c r="N4110" t="inlineStr">
        <is>
          <t>FUR-TA-10003837</t>
        </is>
      </c>
      <c r="O4110" t="inlineStr">
        <is>
          <t>Furniture</t>
        </is>
      </c>
      <c r="P4110" t="inlineStr">
        <is>
          <t>Tables</t>
        </is>
      </c>
      <c r="Q4110" t="inlineStr">
        <is>
          <t>Anderson Hickey Conga Table Tops &amp; Accessories</t>
        </is>
      </c>
      <c r="R4110" t="n">
        <v>27.414</v>
      </c>
      <c r="S4110" t="n">
        <v>3</v>
      </c>
      <c r="T4110" t="n">
        <v>0.4</v>
      </c>
      <c r="U4110" t="n">
        <v>-14.1639</v>
      </c>
      <c r="V4110">
        <f>IF(OR(C4110 = "", D4110 = ""), "", DATEDIF(C4110, D4110, "D"))</f>
        <v/>
      </c>
    </row>
    <row r="4111">
      <c r="A4111" t="inlineStr">
        <is>
          <t>0          1
1          2
2          3
3          4
4          5
        ... 
9989    9990
9990    9991
9991    9992
9992    9993
9993    9994
Name: Row ID, Length: 9994, dtype: int64</t>
        </is>
      </c>
      <c r="B4111" t="inlineStr">
        <is>
          <t>CA-2015-153717</t>
        </is>
      </c>
      <c r="D4111" s="3" t="n">
        <v>42370</v>
      </c>
      <c r="E4111" t="inlineStr">
        <is>
          <t>Standard Class</t>
        </is>
      </c>
      <c r="F4111" t="inlineStr">
        <is>
          <t>DL-13495</t>
        </is>
      </c>
      <c r="G4111" t="inlineStr">
        <is>
          <t>Dionis Lloyd</t>
        </is>
      </c>
      <c r="H4111" t="inlineStr">
        <is>
          <t>Corporate</t>
        </is>
      </c>
      <c r="I4111" t="inlineStr">
        <is>
          <t>United States</t>
        </is>
      </c>
      <c r="J4111" t="inlineStr">
        <is>
          <t>Detroit</t>
        </is>
      </c>
      <c r="K4111" t="inlineStr">
        <is>
          <t>Michigan</t>
        </is>
      </c>
      <c r="L4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1" t="inlineStr">
        <is>
          <t>Central</t>
        </is>
      </c>
      <c r="N4111" t="inlineStr">
        <is>
          <t>TEC-PH-10002923</t>
        </is>
      </c>
      <c r="O4111" t="inlineStr">
        <is>
          <t>Technology</t>
        </is>
      </c>
      <c r="P4111" t="inlineStr">
        <is>
          <t>Phones</t>
        </is>
      </c>
      <c r="Q4111" t="inlineStr">
        <is>
          <t>Logitech B530 USB Headset - headset - Full size, Binaural</t>
        </is>
      </c>
      <c r="R4111" t="n">
        <v>73.98</v>
      </c>
      <c r="S4111" t="n">
        <v>2</v>
      </c>
      <c r="T4111" t="n">
        <v>0</v>
      </c>
      <c r="U4111" t="n">
        <v>19.9746</v>
      </c>
      <c r="V4111">
        <f>IF(OR(C4111 = "", D4111 = ""), "", DATEDIF(C4111, D4111, "D"))</f>
        <v/>
      </c>
    </row>
    <row r="4112">
      <c r="A4112" t="inlineStr">
        <is>
          <t>0          1
1          2
2          3
3          4
4          5
        ... 
9989    9990
9990    9991
9991    9992
9992    9993
9993    9994
Name: Row ID, Length: 9994, dtype: int64</t>
        </is>
      </c>
      <c r="B4112" t="inlineStr">
        <is>
          <t>CA-2015-153717</t>
        </is>
      </c>
      <c r="D4112" s="3" t="n">
        <v>42370</v>
      </c>
      <c r="E4112" t="inlineStr">
        <is>
          <t>Standard Class</t>
        </is>
      </c>
      <c r="F4112" t="inlineStr">
        <is>
          <t>DL-13495</t>
        </is>
      </c>
      <c r="G4112" t="inlineStr">
        <is>
          <t>Dionis Lloyd</t>
        </is>
      </c>
      <c r="H4112" t="inlineStr">
        <is>
          <t>Corporate</t>
        </is>
      </c>
      <c r="I4112" t="inlineStr">
        <is>
          <t>United States</t>
        </is>
      </c>
      <c r="J4112" t="inlineStr">
        <is>
          <t>Detroit</t>
        </is>
      </c>
      <c r="K4112" t="inlineStr">
        <is>
          <t>Michigan</t>
        </is>
      </c>
      <c r="L4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2" t="inlineStr">
        <is>
          <t>Central</t>
        </is>
      </c>
      <c r="N4112" t="inlineStr">
        <is>
          <t>FUR-BO-10004360</t>
        </is>
      </c>
      <c r="O4112" t="inlineStr">
        <is>
          <t>Furniture</t>
        </is>
      </c>
      <c r="P4112" t="inlineStr">
        <is>
          <t>Bookcases</t>
        </is>
      </c>
      <c r="Q4112" t="inlineStr">
        <is>
          <t>Rush Hierlooms Collection Rich Wood Bookcases</t>
        </is>
      </c>
      <c r="R4112" t="n">
        <v>160.98</v>
      </c>
      <c r="S4112" t="n">
        <v>1</v>
      </c>
      <c r="T4112" t="n">
        <v>0</v>
      </c>
      <c r="U4112" t="n">
        <v>20.9274</v>
      </c>
      <c r="V4112">
        <f>IF(OR(C4112 = "", D4112 = ""), "", DATEDIF(C4112, D4112, "D"))</f>
        <v/>
      </c>
    </row>
    <row r="4113">
      <c r="A4113" t="inlineStr">
        <is>
          <t>0          1
1          2
2          3
3          4
4          5
        ... 
9989    9990
9990    9991
9991    9992
9992    9993
9993    9994
Name: Row ID, Length: 9994, dtype: int64</t>
        </is>
      </c>
      <c r="B4113" t="inlineStr">
        <is>
          <t>CA-2015-153717</t>
        </is>
      </c>
      <c r="D4113" s="3" t="n">
        <v>42370</v>
      </c>
      <c r="E4113" t="inlineStr">
        <is>
          <t>Standard Class</t>
        </is>
      </c>
      <c r="F4113" t="inlineStr">
        <is>
          <t>DL-13495</t>
        </is>
      </c>
      <c r="G4113" t="inlineStr">
        <is>
          <t>Dionis Lloyd</t>
        </is>
      </c>
      <c r="H4113" t="inlineStr">
        <is>
          <t>Corporate</t>
        </is>
      </c>
      <c r="I4113" t="inlineStr">
        <is>
          <t>United States</t>
        </is>
      </c>
      <c r="J4113" t="inlineStr">
        <is>
          <t>Detroit</t>
        </is>
      </c>
      <c r="K4113" t="inlineStr">
        <is>
          <t>Michigan</t>
        </is>
      </c>
      <c r="L4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3" t="inlineStr">
        <is>
          <t>Central</t>
        </is>
      </c>
      <c r="N4113" t="inlineStr">
        <is>
          <t>OFF-PA-10002160</t>
        </is>
      </c>
      <c r="O4113" t="inlineStr">
        <is>
          <t>Office Supplies</t>
        </is>
      </c>
      <c r="P4113" t="inlineStr">
        <is>
          <t>Paper</t>
        </is>
      </c>
      <c r="Q4113" t="inlineStr">
        <is>
          <t>Xerox 1978</t>
        </is>
      </c>
      <c r="R4113" t="n">
        <v>17.34</v>
      </c>
      <c r="S4113" t="n">
        <v>3</v>
      </c>
      <c r="T4113" t="n">
        <v>0</v>
      </c>
      <c r="U4113" t="n">
        <v>8.496600000000001</v>
      </c>
      <c r="V4113">
        <f>IF(OR(C4113 = "", D4113 = ""), "", DATEDIF(C4113, D4113, "D"))</f>
        <v/>
      </c>
    </row>
    <row r="4114">
      <c r="A4114" t="inlineStr">
        <is>
          <t>0          1
1          2
2          3
3          4
4          5
        ... 
9989    9990
9990    9991
9991    9992
9992    9993
9993    9994
Name: Row ID, Length: 9994, dtype: int64</t>
        </is>
      </c>
      <c r="B4114" t="inlineStr">
        <is>
          <t>CA-2015-153717</t>
        </is>
      </c>
      <c r="D4114" s="3" t="n">
        <v>42370</v>
      </c>
      <c r="E4114" t="inlineStr">
        <is>
          <t>Standard Class</t>
        </is>
      </c>
      <c r="F4114" t="inlineStr">
        <is>
          <t>DL-13495</t>
        </is>
      </c>
      <c r="G4114" t="inlineStr">
        <is>
          <t>Dionis Lloyd</t>
        </is>
      </c>
      <c r="H4114" t="inlineStr">
        <is>
          <t>Corporate</t>
        </is>
      </c>
      <c r="I4114" t="inlineStr">
        <is>
          <t>United States</t>
        </is>
      </c>
      <c r="J4114" t="inlineStr">
        <is>
          <t>Detroit</t>
        </is>
      </c>
      <c r="K4114" t="inlineStr">
        <is>
          <t>Michigan</t>
        </is>
      </c>
      <c r="L4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4" t="inlineStr">
        <is>
          <t>Central</t>
        </is>
      </c>
      <c r="N4114" t="inlineStr">
        <is>
          <t>OFF-AR-10002375</t>
        </is>
      </c>
      <c r="O4114" t="inlineStr">
        <is>
          <t>Office Supplies</t>
        </is>
      </c>
      <c r="P4114" t="inlineStr">
        <is>
          <t>Art</t>
        </is>
      </c>
      <c r="Q4114" t="inlineStr">
        <is>
          <t>Newell 351</t>
        </is>
      </c>
      <c r="R4114" t="n">
        <v>3.28</v>
      </c>
      <c r="S4114" t="n">
        <v>1</v>
      </c>
      <c r="T4114" t="n">
        <v>0</v>
      </c>
      <c r="U4114" t="n">
        <v>0.9512</v>
      </c>
      <c r="V4114">
        <f>IF(OR(C4114 = "", D4114 = ""), "", DATEDIF(C4114, D4114, "D"))</f>
        <v/>
      </c>
    </row>
    <row r="4115">
      <c r="A4115" t="inlineStr">
        <is>
          <t>0          1
1          2
2          3
3          4
4          5
        ... 
9989    9990
9990    9991
9991    9992
9992    9993
9993    9994
Name: Row ID, Length: 9994, dtype: int64</t>
        </is>
      </c>
      <c r="B4115" t="inlineStr">
        <is>
          <t>CA-2015-116687</t>
        </is>
      </c>
      <c r="C4115" s="3" t="n">
        <v>42040</v>
      </c>
      <c r="D4115" s="3" t="n">
        <v>42190</v>
      </c>
      <c r="E4115" t="inlineStr">
        <is>
          <t>Standard Class</t>
        </is>
      </c>
      <c r="F4115" t="inlineStr">
        <is>
          <t>NC-18625</t>
        </is>
      </c>
      <c r="G4115" t="inlineStr">
        <is>
          <t>Noah Childs</t>
        </is>
      </c>
      <c r="H4115" t="inlineStr">
        <is>
          <t>Corporate</t>
        </is>
      </c>
      <c r="I4115" t="inlineStr">
        <is>
          <t>United States</t>
        </is>
      </c>
      <c r="J4115" t="inlineStr">
        <is>
          <t>Houston</t>
        </is>
      </c>
      <c r="K4115" t="inlineStr">
        <is>
          <t>Texas</t>
        </is>
      </c>
      <c r="L4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5" t="inlineStr">
        <is>
          <t>Central</t>
        </is>
      </c>
      <c r="N4115" t="inlineStr">
        <is>
          <t>OFF-LA-10000443</t>
        </is>
      </c>
      <c r="O4115" t="inlineStr">
        <is>
          <t>Office Supplies</t>
        </is>
      </c>
      <c r="P4115" t="inlineStr">
        <is>
          <t>Labels</t>
        </is>
      </c>
      <c r="Q4115" t="inlineStr">
        <is>
          <t>Avery 501</t>
        </is>
      </c>
      <c r="R4115" t="n">
        <v>8.856</v>
      </c>
      <c r="S4115" t="n">
        <v>3</v>
      </c>
      <c r="T4115" t="n">
        <v>0.2</v>
      </c>
      <c r="U4115" t="n">
        <v>2.9889</v>
      </c>
      <c r="V4115">
        <f>IF(OR(C4115 = "", D4115 = ""), "", DATEDIF(C4115, D4115, "D"))</f>
        <v/>
      </c>
    </row>
    <row r="4116">
      <c r="A4116" t="inlineStr">
        <is>
          <t>0          1
1          2
2          3
3          4
4          5
        ... 
9989    9990
9990    9991
9991    9992
9992    9993
9993    9994
Name: Row ID, Length: 9994, dtype: int64</t>
        </is>
      </c>
      <c r="B4116" t="inlineStr">
        <is>
          <t>CA-2015-116687</t>
        </is>
      </c>
      <c r="C4116" s="3" t="n">
        <v>42040</v>
      </c>
      <c r="D4116" s="3" t="n">
        <v>42190</v>
      </c>
      <c r="E4116" t="inlineStr">
        <is>
          <t>Standard Class</t>
        </is>
      </c>
      <c r="F4116" t="inlineStr">
        <is>
          <t>NC-18625</t>
        </is>
      </c>
      <c r="G4116" t="inlineStr">
        <is>
          <t>Noah Childs</t>
        </is>
      </c>
      <c r="H4116" t="inlineStr">
        <is>
          <t>Corporate</t>
        </is>
      </c>
      <c r="I4116" t="inlineStr">
        <is>
          <t>United States</t>
        </is>
      </c>
      <c r="J4116" t="inlineStr">
        <is>
          <t>Houston</t>
        </is>
      </c>
      <c r="K4116" t="inlineStr">
        <is>
          <t>Texas</t>
        </is>
      </c>
      <c r="L4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6" t="inlineStr">
        <is>
          <t>Central</t>
        </is>
      </c>
      <c r="N4116" t="inlineStr">
        <is>
          <t>TEC-PH-10001750</t>
        </is>
      </c>
      <c r="O4116" t="inlineStr">
        <is>
          <t>Technology</t>
        </is>
      </c>
      <c r="P4116" t="inlineStr">
        <is>
          <t>Phones</t>
        </is>
      </c>
      <c r="Q4116" t="inlineStr">
        <is>
          <t>Samsung Rugby III</t>
        </is>
      </c>
      <c r="R4116" t="n">
        <v>158.376</v>
      </c>
      <c r="S4116" t="n">
        <v>3</v>
      </c>
      <c r="T4116" t="n">
        <v>0.2</v>
      </c>
      <c r="U4116" t="n">
        <v>13.8579</v>
      </c>
      <c r="V4116">
        <f>IF(OR(C4116 = "", D4116 = ""), "", DATEDIF(C4116, D4116, "D"))</f>
        <v/>
      </c>
    </row>
    <row r="4117">
      <c r="A4117" t="inlineStr">
        <is>
          <t>0          1
1          2
2          3
3          4
4          5
        ... 
9989    9990
9990    9991
9991    9992
9992    9993
9993    9994
Name: Row ID, Length: 9994, dtype: int64</t>
        </is>
      </c>
      <c r="B4117" t="inlineStr">
        <is>
          <t>CA-2016-163573</t>
        </is>
      </c>
      <c r="E4117" t="inlineStr">
        <is>
          <t>First Class</t>
        </is>
      </c>
      <c r="F4117" t="inlineStr">
        <is>
          <t>AC-10450</t>
        </is>
      </c>
      <c r="G4117" t="inlineStr">
        <is>
          <t>Amy Cox</t>
        </is>
      </c>
      <c r="H4117" t="inlineStr">
        <is>
          <t>Consumer</t>
        </is>
      </c>
      <c r="I4117" t="inlineStr">
        <is>
          <t>United States</t>
        </is>
      </c>
      <c r="J4117" t="inlineStr">
        <is>
          <t>Seattle</t>
        </is>
      </c>
      <c r="K4117" t="inlineStr">
        <is>
          <t>Washington</t>
        </is>
      </c>
      <c r="L4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7" t="inlineStr">
        <is>
          <t>West</t>
        </is>
      </c>
      <c r="N4117" t="inlineStr">
        <is>
          <t>OFF-BI-10004632</t>
        </is>
      </c>
      <c r="O4117" t="inlineStr">
        <is>
          <t>Office Supplies</t>
        </is>
      </c>
      <c r="P4117" t="inlineStr">
        <is>
          <t>Binders</t>
        </is>
      </c>
      <c r="Q4117" t="inlineStr">
        <is>
          <t>Ibico Hi-Tech Manual Binding System</t>
        </is>
      </c>
      <c r="R4117" t="n">
        <v>1219.96</v>
      </c>
      <c r="S4117" t="n">
        <v>5</v>
      </c>
      <c r="T4117" t="n">
        <v>0.2</v>
      </c>
      <c r="U4117" t="n">
        <v>381.2375</v>
      </c>
      <c r="V4117">
        <f>IF(OR(C4117 = "", D4117 = ""), "", DATEDIF(C4117, D4117, "D"))</f>
        <v/>
      </c>
    </row>
    <row r="4118">
      <c r="A4118" t="inlineStr">
        <is>
          <t>0          1
1          2
2          3
3          4
4          5
        ... 
9989    9990
9990    9991
9991    9992
9992    9993
9993    9994
Name: Row ID, Length: 9994, dtype: int64</t>
        </is>
      </c>
      <c r="B4118" t="inlineStr">
        <is>
          <t>CA-2015-153416</t>
        </is>
      </c>
      <c r="E4118" t="inlineStr">
        <is>
          <t>Standard Class</t>
        </is>
      </c>
      <c r="F4118" t="inlineStr">
        <is>
          <t>TS-21340</t>
        </is>
      </c>
      <c r="G4118" t="inlineStr">
        <is>
          <t>Toby Swindell</t>
        </is>
      </c>
      <c r="H4118" t="inlineStr">
        <is>
          <t>Consumer</t>
        </is>
      </c>
      <c r="I4118" t="inlineStr">
        <is>
          <t>United States</t>
        </is>
      </c>
      <c r="J4118" t="inlineStr">
        <is>
          <t>Los Angeles</t>
        </is>
      </c>
      <c r="K4118" t="inlineStr">
        <is>
          <t>California</t>
        </is>
      </c>
      <c r="L4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8" t="inlineStr">
        <is>
          <t>West</t>
        </is>
      </c>
      <c r="N4118" t="inlineStr">
        <is>
          <t>OFF-BI-10002813</t>
        </is>
      </c>
      <c r="O4118" t="inlineStr">
        <is>
          <t>Office Supplies</t>
        </is>
      </c>
      <c r="P4118" t="inlineStr">
        <is>
          <t>Binders</t>
        </is>
      </c>
      <c r="Q4118" t="inlineStr">
        <is>
          <t>Avery Reinforcements for Hole-Punch Pages</t>
        </is>
      </c>
      <c r="R4118" t="n">
        <v>3.168</v>
      </c>
      <c r="S4118" t="n">
        <v>2</v>
      </c>
      <c r="T4118" t="n">
        <v>0.2</v>
      </c>
      <c r="U4118" t="n">
        <v>0.99</v>
      </c>
      <c r="V4118">
        <f>IF(OR(C4118 = "", D4118 = ""), "", DATEDIF(C4118, D4118, "D"))</f>
        <v/>
      </c>
    </row>
    <row r="4119">
      <c r="A4119" t="inlineStr">
        <is>
          <t>0          1
1          2
2          3
3          4
4          5
        ... 
9989    9990
9990    9991
9991    9992
9992    9993
9993    9994
Name: Row ID, Length: 9994, dtype: int64</t>
        </is>
      </c>
      <c r="B4119" t="inlineStr">
        <is>
          <t>CA-2015-153416</t>
        </is>
      </c>
      <c r="E4119" t="inlineStr">
        <is>
          <t>Standard Class</t>
        </is>
      </c>
      <c r="F4119" t="inlineStr">
        <is>
          <t>TS-21340</t>
        </is>
      </c>
      <c r="G4119" t="inlineStr">
        <is>
          <t>Toby Swindell</t>
        </is>
      </c>
      <c r="H4119" t="inlineStr">
        <is>
          <t>Consumer</t>
        </is>
      </c>
      <c r="I4119" t="inlineStr">
        <is>
          <t>United States</t>
        </is>
      </c>
      <c r="J4119" t="inlineStr">
        <is>
          <t>Los Angeles</t>
        </is>
      </c>
      <c r="K4119" t="inlineStr">
        <is>
          <t>California</t>
        </is>
      </c>
      <c r="L4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19" t="inlineStr">
        <is>
          <t>West</t>
        </is>
      </c>
      <c r="N4119" t="inlineStr">
        <is>
          <t>OFF-PA-10002005</t>
        </is>
      </c>
      <c r="O4119" t="inlineStr">
        <is>
          <t>Office Supplies</t>
        </is>
      </c>
      <c r="P4119" t="inlineStr">
        <is>
          <t>Paper</t>
        </is>
      </c>
      <c r="Q4119" t="inlineStr">
        <is>
          <t>Xerox 225</t>
        </is>
      </c>
      <c r="R4119" t="n">
        <v>19.44</v>
      </c>
      <c r="S4119" t="n">
        <v>3</v>
      </c>
      <c r="T4119" t="n">
        <v>0</v>
      </c>
      <c r="U4119" t="n">
        <v>9.331200000000001</v>
      </c>
      <c r="V4119">
        <f>IF(OR(C4119 = "", D4119 = ""), "", DATEDIF(C4119, D4119, "D"))</f>
        <v/>
      </c>
    </row>
    <row r="4120">
      <c r="A4120" t="inlineStr">
        <is>
          <t>0          1
1          2
2          3
3          4
4          5
        ... 
9989    9990
9990    9991
9991    9992
9992    9993
9993    9994
Name: Row ID, Length: 9994, dtype: int64</t>
        </is>
      </c>
      <c r="B4120" t="inlineStr">
        <is>
          <t>CA-2015-153416</t>
        </is>
      </c>
      <c r="E4120" t="inlineStr">
        <is>
          <t>Standard Class</t>
        </is>
      </c>
      <c r="F4120" t="inlineStr">
        <is>
          <t>TS-21340</t>
        </is>
      </c>
      <c r="G4120" t="inlineStr">
        <is>
          <t>Toby Swindell</t>
        </is>
      </c>
      <c r="H4120" t="inlineStr">
        <is>
          <t>Consumer</t>
        </is>
      </c>
      <c r="I4120" t="inlineStr">
        <is>
          <t>United States</t>
        </is>
      </c>
      <c r="J4120" t="inlineStr">
        <is>
          <t>Los Angeles</t>
        </is>
      </c>
      <c r="K4120" t="inlineStr">
        <is>
          <t>California</t>
        </is>
      </c>
      <c r="L4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0" t="inlineStr">
        <is>
          <t>West</t>
        </is>
      </c>
      <c r="N4120" t="inlineStr">
        <is>
          <t>OFF-ST-10000060</t>
        </is>
      </c>
      <c r="O4120" t="inlineStr">
        <is>
          <t>Office Supplies</t>
        </is>
      </c>
      <c r="P4120" t="inlineStr">
        <is>
          <t>Storage</t>
        </is>
      </c>
      <c r="Q4120" t="inlineStr">
        <is>
          <t>Fellowes Bankers Box Staxonsteel Drawer File/Stacking System</t>
        </is>
      </c>
      <c r="R4120" t="n">
        <v>454.86</v>
      </c>
      <c r="S4120" t="n">
        <v>7</v>
      </c>
      <c r="T4120" t="n">
        <v>0</v>
      </c>
      <c r="U4120" t="n">
        <v>54.5832</v>
      </c>
      <c r="V4120">
        <f>IF(OR(C4120 = "", D4120 = ""), "", DATEDIF(C4120, D4120, "D"))</f>
        <v/>
      </c>
    </row>
    <row r="4121">
      <c r="A4121" t="inlineStr">
        <is>
          <t>0          1
1          2
2          3
3          4
4          5
        ... 
9989    9990
9990    9991
9991    9992
9992    9993
9993    9994
Name: Row ID, Length: 9994, dtype: int64</t>
        </is>
      </c>
      <c r="B4121" t="inlineStr">
        <is>
          <t>CA-2015-153416</t>
        </is>
      </c>
      <c r="E4121" t="inlineStr">
        <is>
          <t>Standard Class</t>
        </is>
      </c>
      <c r="F4121" t="inlineStr">
        <is>
          <t>TS-21340</t>
        </is>
      </c>
      <c r="G4121" t="inlineStr">
        <is>
          <t>Toby Swindell</t>
        </is>
      </c>
      <c r="H4121" t="inlineStr">
        <is>
          <t>Consumer</t>
        </is>
      </c>
      <c r="I4121" t="inlineStr">
        <is>
          <t>United States</t>
        </is>
      </c>
      <c r="J4121" t="inlineStr">
        <is>
          <t>Los Angeles</t>
        </is>
      </c>
      <c r="K4121" t="inlineStr">
        <is>
          <t>California</t>
        </is>
      </c>
      <c r="L4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1" t="inlineStr">
        <is>
          <t>West</t>
        </is>
      </c>
      <c r="N4121" t="inlineStr">
        <is>
          <t>OFF-BI-10002706</t>
        </is>
      </c>
      <c r="O4121" t="inlineStr">
        <is>
          <t>Office Supplies</t>
        </is>
      </c>
      <c r="P4121" t="inlineStr">
        <is>
          <t>Binders</t>
        </is>
      </c>
      <c r="Q4121" t="inlineStr">
        <is>
          <t>Avery Premier Heavy-Duty Binder with Round Locking Rings</t>
        </is>
      </c>
      <c r="R4121" t="n">
        <v>91.392</v>
      </c>
      <c r="S4121" t="n">
        <v>8</v>
      </c>
      <c r="T4121" t="n">
        <v>0.2</v>
      </c>
      <c r="U4121" t="n">
        <v>29.7024</v>
      </c>
      <c r="V4121">
        <f>IF(OR(C4121 = "", D4121 = ""), "", DATEDIF(C4121, D4121, "D"))</f>
        <v/>
      </c>
    </row>
    <row r="4122">
      <c r="A4122" t="inlineStr">
        <is>
          <t>0          1
1          2
2          3
3          4
4          5
        ... 
9989    9990
9990    9991
9991    9992
9992    9993
9993    9994
Name: Row ID, Length: 9994, dtype: int64</t>
        </is>
      </c>
      <c r="B4122" t="inlineStr">
        <is>
          <t>CA-2017-117394</t>
        </is>
      </c>
      <c r="C4122" s="3" t="n">
        <v>42834</v>
      </c>
      <c r="D4122" s="3" t="n">
        <v>43017</v>
      </c>
      <c r="E4122" t="inlineStr">
        <is>
          <t>Standard Class</t>
        </is>
      </c>
      <c r="F4122" t="inlineStr">
        <is>
          <t>MM-17920</t>
        </is>
      </c>
      <c r="G4122" t="inlineStr">
        <is>
          <t>Michael Moore</t>
        </is>
      </c>
      <c r="H4122" t="inlineStr">
        <is>
          <t>Consumer</t>
        </is>
      </c>
      <c r="I4122" t="inlineStr">
        <is>
          <t>United States</t>
        </is>
      </c>
      <c r="J4122" t="inlineStr">
        <is>
          <t>Philadelphia</t>
        </is>
      </c>
      <c r="K4122" t="inlineStr">
        <is>
          <t>Pennsylvania</t>
        </is>
      </c>
      <c r="L4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2" t="inlineStr">
        <is>
          <t>East</t>
        </is>
      </c>
      <c r="N4122" t="inlineStr">
        <is>
          <t>TEC-AC-10000199</t>
        </is>
      </c>
      <c r="O4122" t="inlineStr">
        <is>
          <t>Technology</t>
        </is>
      </c>
      <c r="P4122" t="inlineStr">
        <is>
          <t>Accessories</t>
        </is>
      </c>
      <c r="Q4122" t="inlineStr">
        <is>
          <t>Kingston Digital DataTraveler 8GB USB 2.0</t>
        </is>
      </c>
      <c r="R4122" t="n">
        <v>19.04</v>
      </c>
      <c r="S4122" t="n">
        <v>4</v>
      </c>
      <c r="T4122" t="n">
        <v>0.2</v>
      </c>
      <c r="U4122" t="n">
        <v>-1.428</v>
      </c>
      <c r="V4122">
        <f>IF(OR(C4122 = "", D4122 = ""), "", DATEDIF(C4122, D4122, "D"))</f>
        <v/>
      </c>
    </row>
    <row r="4123">
      <c r="A4123" t="inlineStr">
        <is>
          <t>0          1
1          2
2          3
3          4
4          5
        ... 
9989    9990
9990    9991
9991    9992
9992    9993
9993    9994
Name: Row ID, Length: 9994, dtype: int64</t>
        </is>
      </c>
      <c r="B4123" t="inlineStr">
        <is>
          <t>CA-2017-133823</t>
        </is>
      </c>
      <c r="C4123" s="3" t="n">
        <v>43044</v>
      </c>
      <c r="D4123" s="3" t="n">
        <v>43074</v>
      </c>
      <c r="E4123" t="inlineStr">
        <is>
          <t>Same Day</t>
        </is>
      </c>
      <c r="F4123" t="inlineStr">
        <is>
          <t>LP-17080</t>
        </is>
      </c>
      <c r="G4123" t="inlineStr">
        <is>
          <t>Liz Pelletier</t>
        </is>
      </c>
      <c r="H4123" t="inlineStr">
        <is>
          <t>Consumer</t>
        </is>
      </c>
      <c r="I4123" t="inlineStr">
        <is>
          <t>United States</t>
        </is>
      </c>
      <c r="J4123" t="inlineStr">
        <is>
          <t>Seattle</t>
        </is>
      </c>
      <c r="K4123" t="inlineStr">
        <is>
          <t>Washington</t>
        </is>
      </c>
      <c r="L4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3" t="inlineStr">
        <is>
          <t>West</t>
        </is>
      </c>
      <c r="N4123" t="inlineStr">
        <is>
          <t>OFF-PA-10002870</t>
        </is>
      </c>
      <c r="O4123" t="inlineStr">
        <is>
          <t>Office Supplies</t>
        </is>
      </c>
      <c r="P4123" t="inlineStr">
        <is>
          <t>Paper</t>
        </is>
      </c>
      <c r="Q4123" t="inlineStr">
        <is>
          <t>Ampad Phone Message Book, Recycled, 400 Message Capacity, 5 ¾” x 11”</t>
        </is>
      </c>
      <c r="R4123" t="n">
        <v>37.44</v>
      </c>
      <c r="S4123" t="n">
        <v>6</v>
      </c>
      <c r="T4123" t="n">
        <v>0</v>
      </c>
      <c r="U4123" t="n">
        <v>16.848</v>
      </c>
      <c r="V4123">
        <f>IF(OR(C4123 = "", D4123 = ""), "", DATEDIF(C4123, D4123, "D"))</f>
        <v/>
      </c>
    </row>
    <row r="4124">
      <c r="A4124" t="inlineStr">
        <is>
          <t>0          1
1          2
2          3
3          4
4          5
        ... 
9989    9990
9990    9991
9991    9992
9992    9993
9993    9994
Name: Row ID, Length: 9994, dtype: int64</t>
        </is>
      </c>
      <c r="B4124" t="inlineStr">
        <is>
          <t>CA-2017-133823</t>
        </is>
      </c>
      <c r="C4124" s="3" t="n">
        <v>43044</v>
      </c>
      <c r="D4124" s="3" t="n">
        <v>43074</v>
      </c>
      <c r="E4124" t="inlineStr">
        <is>
          <t>Same Day</t>
        </is>
      </c>
      <c r="F4124" t="inlineStr">
        <is>
          <t>LP-17080</t>
        </is>
      </c>
      <c r="G4124" t="inlineStr">
        <is>
          <t>Liz Pelletier</t>
        </is>
      </c>
      <c r="H4124" t="inlineStr">
        <is>
          <t>Consumer</t>
        </is>
      </c>
      <c r="I4124" t="inlineStr">
        <is>
          <t>United States</t>
        </is>
      </c>
      <c r="J4124" t="inlineStr">
        <is>
          <t>Seattle</t>
        </is>
      </c>
      <c r="K4124" t="inlineStr">
        <is>
          <t>Washington</t>
        </is>
      </c>
      <c r="L4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4" t="inlineStr">
        <is>
          <t>West</t>
        </is>
      </c>
      <c r="N4124" t="inlineStr">
        <is>
          <t>OFF-LA-10004545</t>
        </is>
      </c>
      <c r="O4124" t="inlineStr">
        <is>
          <t>Office Supplies</t>
        </is>
      </c>
      <c r="P4124" t="inlineStr">
        <is>
          <t>Labels</t>
        </is>
      </c>
      <c r="Q4124" t="inlineStr">
        <is>
          <t>Avery 50</t>
        </is>
      </c>
      <c r="R4124" t="n">
        <v>37.59</v>
      </c>
      <c r="S4124" t="n">
        <v>3</v>
      </c>
      <c r="T4124" t="n">
        <v>0</v>
      </c>
      <c r="U4124" t="n">
        <v>17.6673</v>
      </c>
      <c r="V4124">
        <f>IF(OR(C4124 = "", D4124 = ""), "", DATEDIF(C4124, D4124, "D"))</f>
        <v/>
      </c>
    </row>
    <row r="4125">
      <c r="A4125" t="inlineStr">
        <is>
          <t>0          1
1          2
2          3
3          4
4          5
        ... 
9989    9990
9990    9991
9991    9992
9992    9993
9993    9994
Name: Row ID, Length: 9994, dtype: int64</t>
        </is>
      </c>
      <c r="B4125" t="inlineStr">
        <is>
          <t>CA-2017-133823</t>
        </is>
      </c>
      <c r="C4125" s="3" t="n">
        <v>43044</v>
      </c>
      <c r="D4125" s="3" t="n">
        <v>43074</v>
      </c>
      <c r="E4125" t="inlineStr">
        <is>
          <t>Same Day</t>
        </is>
      </c>
      <c r="F4125" t="inlineStr">
        <is>
          <t>LP-17080</t>
        </is>
      </c>
      <c r="G4125" t="inlineStr">
        <is>
          <t>Liz Pelletier</t>
        </is>
      </c>
      <c r="H4125" t="inlineStr">
        <is>
          <t>Consumer</t>
        </is>
      </c>
      <c r="I4125" t="inlineStr">
        <is>
          <t>United States</t>
        </is>
      </c>
      <c r="J4125" t="inlineStr">
        <is>
          <t>Seattle</t>
        </is>
      </c>
      <c r="K4125" t="inlineStr">
        <is>
          <t>Washington</t>
        </is>
      </c>
      <c r="L4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5" t="inlineStr">
        <is>
          <t>West</t>
        </is>
      </c>
      <c r="N4125" t="inlineStr">
        <is>
          <t>OFF-BI-10000962</t>
        </is>
      </c>
      <c r="O4125" t="inlineStr">
        <is>
          <t>Office Supplies</t>
        </is>
      </c>
      <c r="P4125" t="inlineStr">
        <is>
          <t>Binders</t>
        </is>
      </c>
      <c r="Q4125" t="inlineStr">
        <is>
          <t>Acco Flexible ACCOHIDE Square Ring Data Binder, Dark Blue, 11 1/2" X 14" 7/8"</t>
        </is>
      </c>
      <c r="R4125" t="n">
        <v>26.032</v>
      </c>
      <c r="S4125" t="n">
        <v>2</v>
      </c>
      <c r="T4125" t="n">
        <v>0.2</v>
      </c>
      <c r="U4125" t="n">
        <v>9.4366</v>
      </c>
      <c r="V4125">
        <f>IF(OR(C4125 = "", D4125 = ""), "", DATEDIF(C4125, D4125, "D"))</f>
        <v/>
      </c>
    </row>
    <row r="4126">
      <c r="A4126" t="inlineStr">
        <is>
          <t>0          1
1          2
2          3
3          4
4          5
        ... 
9989    9990
9990    9991
9991    9992
9992    9993
9993    9994
Name: Row ID, Length: 9994, dtype: int64</t>
        </is>
      </c>
      <c r="B4126" t="inlineStr">
        <is>
          <t>CA-2014-127523</t>
        </is>
      </c>
      <c r="C4126" s="3" t="n">
        <v>41948</v>
      </c>
      <c r="E4126" t="inlineStr">
        <is>
          <t>Standard Class</t>
        </is>
      </c>
      <c r="F4126" t="inlineStr">
        <is>
          <t>BG-11695</t>
        </is>
      </c>
      <c r="G4126" t="inlineStr">
        <is>
          <t>Brooke Gillingham</t>
        </is>
      </c>
      <c r="H4126" t="inlineStr">
        <is>
          <t>Corporate</t>
        </is>
      </c>
      <c r="I4126" t="inlineStr">
        <is>
          <t>United States</t>
        </is>
      </c>
      <c r="J4126" t="inlineStr">
        <is>
          <t>Watertown</t>
        </is>
      </c>
      <c r="K4126" t="inlineStr">
        <is>
          <t>New York</t>
        </is>
      </c>
      <c r="L4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6" t="inlineStr">
        <is>
          <t>East</t>
        </is>
      </c>
      <c r="N4126" t="inlineStr">
        <is>
          <t>OFF-AP-10004249</t>
        </is>
      </c>
      <c r="O4126" t="inlineStr">
        <is>
          <t>Office Supplies</t>
        </is>
      </c>
      <c r="P4126" t="inlineStr">
        <is>
          <t>Appliances</t>
        </is>
      </c>
      <c r="Q4126" t="inlineStr">
        <is>
          <t>Staple holder</t>
        </is>
      </c>
      <c r="R4126" t="n">
        <v>35.91</v>
      </c>
      <c r="S4126" t="n">
        <v>3</v>
      </c>
      <c r="T4126" t="n">
        <v>0</v>
      </c>
      <c r="U4126" t="n">
        <v>9.6957</v>
      </c>
      <c r="V4126">
        <f>IF(OR(C4126 = "", D4126 = ""), "", DATEDIF(C4126, D4126, "D"))</f>
        <v/>
      </c>
    </row>
    <row r="4127">
      <c r="A4127" t="inlineStr">
        <is>
          <t>0          1
1          2
2          3
3          4
4          5
        ... 
9989    9990
9990    9991
9991    9992
9992    9993
9993    9994
Name: Row ID, Length: 9994, dtype: int64</t>
        </is>
      </c>
      <c r="B4127" t="inlineStr">
        <is>
          <t>CA-2017-123239</t>
        </is>
      </c>
      <c r="E4127" t="inlineStr">
        <is>
          <t>Second Class</t>
        </is>
      </c>
      <c r="F4127" t="inlineStr">
        <is>
          <t>MG-18145</t>
        </is>
      </c>
      <c r="G4127" t="inlineStr">
        <is>
          <t>Mike Gockenbach</t>
        </is>
      </c>
      <c r="H4127" t="inlineStr">
        <is>
          <t>Consumer</t>
        </is>
      </c>
      <c r="I4127" t="inlineStr">
        <is>
          <t>United States</t>
        </is>
      </c>
      <c r="J4127" t="inlineStr">
        <is>
          <t>Jacksonville</t>
        </is>
      </c>
      <c r="K4127" t="inlineStr">
        <is>
          <t>Florida</t>
        </is>
      </c>
      <c r="L4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7" t="inlineStr">
        <is>
          <t>South</t>
        </is>
      </c>
      <c r="N4127" t="inlineStr">
        <is>
          <t>FUR-FU-10001602</t>
        </is>
      </c>
      <c r="O4127" t="inlineStr">
        <is>
          <t>Furniture</t>
        </is>
      </c>
      <c r="P4127" t="inlineStr">
        <is>
          <t>Furnishings</t>
        </is>
      </c>
      <c r="Q4127" t="inlineStr">
        <is>
          <t>Eldon Delta Triangular Chair Mat, 52" x 58", Clear</t>
        </is>
      </c>
      <c r="R4127" t="n">
        <v>91.032</v>
      </c>
      <c r="S4127" t="n">
        <v>3</v>
      </c>
      <c r="T4127" t="n">
        <v>0.2</v>
      </c>
      <c r="U4127" t="n">
        <v>-2.2758</v>
      </c>
      <c r="V4127">
        <f>IF(OR(C4127 = "", D4127 = ""), "", DATEDIF(C4127, D4127, "D"))</f>
        <v/>
      </c>
    </row>
    <row r="4128">
      <c r="A4128" t="inlineStr">
        <is>
          <t>0          1
1          2
2          3
3          4
4          5
        ... 
9989    9990
9990    9991
9991    9992
9992    9993
9993    9994
Name: Row ID, Length: 9994, dtype: int64</t>
        </is>
      </c>
      <c r="B4128" t="inlineStr">
        <is>
          <t>CA-2017-156769</t>
        </is>
      </c>
      <c r="C4128" s="3" t="n">
        <v>42891</v>
      </c>
      <c r="D4128" s="3" t="n">
        <v>42983</v>
      </c>
      <c r="E4128" t="inlineStr">
        <is>
          <t>First Class</t>
        </is>
      </c>
      <c r="F4128" t="inlineStr">
        <is>
          <t>GZ-14470</t>
        </is>
      </c>
      <c r="G4128" t="inlineStr">
        <is>
          <t>Gary Zandusky</t>
        </is>
      </c>
      <c r="H4128" t="inlineStr">
        <is>
          <t>Consumer</t>
        </is>
      </c>
      <c r="I4128" t="inlineStr">
        <is>
          <t>United States</t>
        </is>
      </c>
      <c r="J4128" t="inlineStr">
        <is>
          <t>Arlington</t>
        </is>
      </c>
      <c r="K4128" t="inlineStr">
        <is>
          <t>Virginia</t>
        </is>
      </c>
      <c r="L4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8" t="inlineStr">
        <is>
          <t>South</t>
        </is>
      </c>
      <c r="N4128" t="inlineStr">
        <is>
          <t>OFF-AR-10003179</t>
        </is>
      </c>
      <c r="O4128" t="inlineStr">
        <is>
          <t>Office Supplies</t>
        </is>
      </c>
      <c r="P4128" t="inlineStr">
        <is>
          <t>Art</t>
        </is>
      </c>
      <c r="Q4128" t="inlineStr">
        <is>
          <t>Dixon Ticonderoga Core-Lock Colored Pencils</t>
        </is>
      </c>
      <c r="R4128" t="n">
        <v>54.66</v>
      </c>
      <c r="S4128" t="n">
        <v>6</v>
      </c>
      <c r="T4128" t="n">
        <v>0</v>
      </c>
      <c r="U4128" t="n">
        <v>18.0378</v>
      </c>
      <c r="V4128">
        <f>IF(OR(C4128 = "", D4128 = ""), "", DATEDIF(C4128, D4128, "D"))</f>
        <v/>
      </c>
    </row>
    <row r="4129">
      <c r="A4129" t="inlineStr">
        <is>
          <t>0          1
1          2
2          3
3          4
4          5
        ... 
9989    9990
9990    9991
9991    9992
9992    9993
9993    9994
Name: Row ID, Length: 9994, dtype: int64</t>
        </is>
      </c>
      <c r="B4129" t="inlineStr">
        <is>
          <t>CA-2014-127299</t>
        </is>
      </c>
      <c r="E4129" t="inlineStr">
        <is>
          <t>Standard Class</t>
        </is>
      </c>
      <c r="F4129" t="inlineStr">
        <is>
          <t>JL-15835</t>
        </is>
      </c>
      <c r="G4129" t="inlineStr">
        <is>
          <t>John Lee</t>
        </is>
      </c>
      <c r="H4129" t="inlineStr">
        <is>
          <t>Consumer</t>
        </is>
      </c>
      <c r="I4129" t="inlineStr">
        <is>
          <t>United States</t>
        </is>
      </c>
      <c r="J4129" t="inlineStr">
        <is>
          <t>Charlotte</t>
        </is>
      </c>
      <c r="K4129" t="inlineStr">
        <is>
          <t>North Carolina</t>
        </is>
      </c>
      <c r="L4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29" t="inlineStr">
        <is>
          <t>South</t>
        </is>
      </c>
      <c r="N4129" t="inlineStr">
        <is>
          <t>OFF-ST-10003722</t>
        </is>
      </c>
      <c r="O4129" t="inlineStr">
        <is>
          <t>Office Supplies</t>
        </is>
      </c>
      <c r="P4129" t="inlineStr">
        <is>
          <t>Storage</t>
        </is>
      </c>
      <c r="Q4129" t="inlineStr">
        <is>
          <t>Project Tote Personal File</t>
        </is>
      </c>
      <c r="R4129" t="n">
        <v>67.34399999999999</v>
      </c>
      <c r="S4129" t="n">
        <v>6</v>
      </c>
      <c r="T4129" t="n">
        <v>0.2</v>
      </c>
      <c r="U4129" t="n">
        <v>7.5762</v>
      </c>
      <c r="V4129">
        <f>IF(OR(C4129 = "", D4129 = ""), "", DATEDIF(C4129, D4129, "D"))</f>
        <v/>
      </c>
    </row>
    <row r="4130">
      <c r="A4130" t="inlineStr">
        <is>
          <t>0          1
1          2
2          3
3          4
4          5
        ... 
9989    9990
9990    9991
9991    9992
9992    9993
9993    9994
Name: Row ID, Length: 9994, dtype: int64</t>
        </is>
      </c>
      <c r="B4130" t="inlineStr">
        <is>
          <t>CA-2014-127299</t>
        </is>
      </c>
      <c r="E4130" t="inlineStr">
        <is>
          <t>Standard Class</t>
        </is>
      </c>
      <c r="F4130" t="inlineStr">
        <is>
          <t>JL-15835</t>
        </is>
      </c>
      <c r="G4130" t="inlineStr">
        <is>
          <t>John Lee</t>
        </is>
      </c>
      <c r="H4130" t="inlineStr">
        <is>
          <t>Consumer</t>
        </is>
      </c>
      <c r="I4130" t="inlineStr">
        <is>
          <t>United States</t>
        </is>
      </c>
      <c r="J4130" t="inlineStr">
        <is>
          <t>Charlotte</t>
        </is>
      </c>
      <c r="K4130" t="inlineStr">
        <is>
          <t>North Carolina</t>
        </is>
      </c>
      <c r="L4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0" t="inlineStr">
        <is>
          <t>South</t>
        </is>
      </c>
      <c r="N4130" t="inlineStr">
        <is>
          <t>TEC-MA-10001127</t>
        </is>
      </c>
      <c r="O4130" t="inlineStr">
        <is>
          <t>Technology</t>
        </is>
      </c>
      <c r="P4130" t="inlineStr">
        <is>
          <t>Machines</t>
        </is>
      </c>
      <c r="Q4130" t="inlineStr">
        <is>
          <t>HP Designjet T520 Inkjet Large Format Printer - 24" Color</t>
        </is>
      </c>
      <c r="R4130" t="n">
        <v>2624.985</v>
      </c>
      <c r="S4130" t="n">
        <v>3</v>
      </c>
      <c r="T4130" t="n">
        <v>0.5</v>
      </c>
      <c r="U4130" t="n">
        <v>-944.9946</v>
      </c>
      <c r="V4130">
        <f>IF(OR(C4130 = "", D4130 = ""), "", DATEDIF(C4130, D4130, "D"))</f>
        <v/>
      </c>
    </row>
    <row r="4131">
      <c r="A4131" t="inlineStr">
        <is>
          <t>0          1
1          2
2          3
3          4
4          5
        ... 
9989    9990
9990    9991
9991    9992
9992    9993
9993    9994
Name: Row ID, Length: 9994, dtype: int64</t>
        </is>
      </c>
      <c r="B4131" t="inlineStr">
        <is>
          <t>CA-2015-121272</t>
        </is>
      </c>
      <c r="D4131" s="3" t="n">
        <v>42098</v>
      </c>
      <c r="E4131" t="inlineStr">
        <is>
          <t>Standard Class</t>
        </is>
      </c>
      <c r="F4131" t="inlineStr">
        <is>
          <t>DO-13435</t>
        </is>
      </c>
      <c r="G4131" t="inlineStr">
        <is>
          <t>Denny Ordway</t>
        </is>
      </c>
      <c r="H4131" t="inlineStr">
        <is>
          <t>Consumer</t>
        </is>
      </c>
      <c r="I4131" t="inlineStr">
        <is>
          <t>United States</t>
        </is>
      </c>
      <c r="J4131" t="inlineStr">
        <is>
          <t>Seattle</t>
        </is>
      </c>
      <c r="K4131" t="inlineStr">
        <is>
          <t>Washington</t>
        </is>
      </c>
      <c r="L4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1" t="inlineStr">
        <is>
          <t>West</t>
        </is>
      </c>
      <c r="N4131" t="inlineStr">
        <is>
          <t>OFF-AP-10001947</t>
        </is>
      </c>
      <c r="O4131" t="inlineStr">
        <is>
          <t>Office Supplies</t>
        </is>
      </c>
      <c r="P4131" t="inlineStr">
        <is>
          <t>Appliances</t>
        </is>
      </c>
      <c r="Q4131" t="inlineStr">
        <is>
          <t>Acco 6 Outlet Guardian Premium Plus Surge Suppressor</t>
        </is>
      </c>
      <c r="R4131" t="n">
        <v>73.28</v>
      </c>
      <c r="S4131" t="n">
        <v>4</v>
      </c>
      <c r="T4131" t="n">
        <v>0</v>
      </c>
      <c r="U4131" t="n">
        <v>21.2512</v>
      </c>
      <c r="V4131">
        <f>IF(OR(C4131 = "", D4131 = ""), "", DATEDIF(C4131, D4131, "D"))</f>
        <v/>
      </c>
    </row>
    <row r="4132">
      <c r="A4132" t="inlineStr">
        <is>
          <t>0          1
1          2
2          3
3          4
4          5
        ... 
9989    9990
9990    9991
9991    9992
9992    9993
9993    9994
Name: Row ID, Length: 9994, dtype: int64</t>
        </is>
      </c>
      <c r="B4132" t="inlineStr">
        <is>
          <t>CA-2014-115336</t>
        </is>
      </c>
      <c r="E4132" t="inlineStr">
        <is>
          <t>Standard Class</t>
        </is>
      </c>
      <c r="F4132" t="inlineStr">
        <is>
          <t>AB-10600</t>
        </is>
      </c>
      <c r="G4132" t="inlineStr">
        <is>
          <t>Ann Blume</t>
        </is>
      </c>
      <c r="H4132" t="inlineStr">
        <is>
          <t>Corporate</t>
        </is>
      </c>
      <c r="I4132" t="inlineStr">
        <is>
          <t>United States</t>
        </is>
      </c>
      <c r="J4132" t="inlineStr">
        <is>
          <t>Chicago</t>
        </is>
      </c>
      <c r="K4132" t="inlineStr">
        <is>
          <t>Illinois</t>
        </is>
      </c>
      <c r="L4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2" t="inlineStr">
        <is>
          <t>Central</t>
        </is>
      </c>
      <c r="N4132" t="inlineStr">
        <is>
          <t>OFF-BI-10001107</t>
        </is>
      </c>
      <c r="O4132" t="inlineStr">
        <is>
          <t>Office Supplies</t>
        </is>
      </c>
      <c r="P4132" t="inlineStr">
        <is>
          <t>Binders</t>
        </is>
      </c>
      <c r="Q4132" t="inlineStr">
        <is>
          <t>GBC White Gloss Covers, Plain Front</t>
        </is>
      </c>
      <c r="R4132" t="n">
        <v>14.48</v>
      </c>
      <c r="S4132" t="n">
        <v>5</v>
      </c>
      <c r="T4132" t="n">
        <v>0.8</v>
      </c>
      <c r="U4132" t="n">
        <v>-23.892</v>
      </c>
      <c r="V4132">
        <f>IF(OR(C4132 = "", D4132 = ""), "", DATEDIF(C4132, D4132, "D"))</f>
        <v/>
      </c>
    </row>
    <row r="4133">
      <c r="A4133" t="inlineStr">
        <is>
          <t>0          1
1          2
2          3
3          4
4          5
        ... 
9989    9990
9990    9991
9991    9992
9992    9993
9993    9994
Name: Row ID, Length: 9994, dtype: int64</t>
        </is>
      </c>
      <c r="B4133" t="inlineStr">
        <is>
          <t>CA-2015-111703</t>
        </is>
      </c>
      <c r="C4133" s="3" t="n">
        <v>42042</v>
      </c>
      <c r="D4133" s="3" t="n">
        <v>42254</v>
      </c>
      <c r="E4133" t="inlineStr">
        <is>
          <t>Standard Class</t>
        </is>
      </c>
      <c r="F4133" t="inlineStr">
        <is>
          <t>KB-16315</t>
        </is>
      </c>
      <c r="G4133" t="inlineStr">
        <is>
          <t>Karl Braun</t>
        </is>
      </c>
      <c r="H4133" t="inlineStr">
        <is>
          <t>Consumer</t>
        </is>
      </c>
      <c r="I4133" t="inlineStr">
        <is>
          <t>United States</t>
        </is>
      </c>
      <c r="J4133" t="inlineStr">
        <is>
          <t>Hollywood</t>
        </is>
      </c>
      <c r="K4133" t="inlineStr">
        <is>
          <t>Florida</t>
        </is>
      </c>
      <c r="L4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3" t="inlineStr">
        <is>
          <t>South</t>
        </is>
      </c>
      <c r="N4133" t="inlineStr">
        <is>
          <t>OFF-PA-10000349</t>
        </is>
      </c>
      <c r="O4133" t="inlineStr">
        <is>
          <t>Office Supplies</t>
        </is>
      </c>
      <c r="P4133" t="inlineStr">
        <is>
          <t>Paper</t>
        </is>
      </c>
      <c r="Q4133" t="inlineStr">
        <is>
          <t>Easy-staple paper</t>
        </is>
      </c>
      <c r="R4133" t="n">
        <v>11.952</v>
      </c>
      <c r="S4133" t="n">
        <v>3</v>
      </c>
      <c r="T4133" t="n">
        <v>0.2</v>
      </c>
      <c r="U4133" t="n">
        <v>4.0338</v>
      </c>
      <c r="V4133">
        <f>IF(OR(C4133 = "", D4133 = ""), "", DATEDIF(C4133, D4133, "D"))</f>
        <v/>
      </c>
    </row>
    <row r="4134">
      <c r="A4134" t="inlineStr">
        <is>
          <t>0          1
1          2
2          3
3          4
4          5
        ... 
9989    9990
9990    9991
9991    9992
9992    9993
9993    9994
Name: Row ID, Length: 9994, dtype: int64</t>
        </is>
      </c>
      <c r="B4134" t="inlineStr">
        <is>
          <t>CA-2015-111703</t>
        </is>
      </c>
      <c r="C4134" s="3" t="n">
        <v>42042</v>
      </c>
      <c r="D4134" s="3" t="n">
        <v>42254</v>
      </c>
      <c r="E4134" t="inlineStr">
        <is>
          <t>Standard Class</t>
        </is>
      </c>
      <c r="F4134" t="inlineStr">
        <is>
          <t>KB-16315</t>
        </is>
      </c>
      <c r="G4134" t="inlineStr">
        <is>
          <t>Karl Braun</t>
        </is>
      </c>
      <c r="H4134" t="inlineStr">
        <is>
          <t>Consumer</t>
        </is>
      </c>
      <c r="I4134" t="inlineStr">
        <is>
          <t>United States</t>
        </is>
      </c>
      <c r="J4134" t="inlineStr">
        <is>
          <t>Hollywood</t>
        </is>
      </c>
      <c r="K4134" t="inlineStr">
        <is>
          <t>Florida</t>
        </is>
      </c>
      <c r="L4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4" t="inlineStr">
        <is>
          <t>South</t>
        </is>
      </c>
      <c r="N4134" t="inlineStr">
        <is>
          <t>OFF-PA-10003349</t>
        </is>
      </c>
      <c r="O4134" t="inlineStr">
        <is>
          <t>Office Supplies</t>
        </is>
      </c>
      <c r="P4134" t="inlineStr">
        <is>
          <t>Paper</t>
        </is>
      </c>
      <c r="Q4134" t="inlineStr">
        <is>
          <t>Xerox 1957</t>
        </is>
      </c>
      <c r="R4134" t="n">
        <v>15.552</v>
      </c>
      <c r="S4134" t="n">
        <v>3</v>
      </c>
      <c r="T4134" t="n">
        <v>0.2</v>
      </c>
      <c r="U4134" t="n">
        <v>5.6376</v>
      </c>
      <c r="V4134">
        <f>IF(OR(C4134 = "", D4134 = ""), "", DATEDIF(C4134, D4134, "D"))</f>
        <v/>
      </c>
    </row>
    <row r="4135">
      <c r="A4135" t="inlineStr">
        <is>
          <t>0          1
1          2
2          3
3          4
4          5
        ... 
9989    9990
9990    9991
9991    9992
9992    9993
9993    9994
Name: Row ID, Length: 9994, dtype: int64</t>
        </is>
      </c>
      <c r="B4135" t="inlineStr">
        <is>
          <t>CA-2014-128839</t>
        </is>
      </c>
      <c r="C4135" s="3" t="n">
        <v>41860</v>
      </c>
      <c r="E4135" t="inlineStr">
        <is>
          <t>Standard Class</t>
        </is>
      </c>
      <c r="F4135" t="inlineStr">
        <is>
          <t>TT-21070</t>
        </is>
      </c>
      <c r="G4135" t="inlineStr">
        <is>
          <t>Ted Trevino</t>
        </is>
      </c>
      <c r="H4135" t="inlineStr">
        <is>
          <t>Consumer</t>
        </is>
      </c>
      <c r="I4135" t="inlineStr">
        <is>
          <t>United States</t>
        </is>
      </c>
      <c r="J4135" t="inlineStr">
        <is>
          <t>Chesapeake</t>
        </is>
      </c>
      <c r="K4135" t="inlineStr">
        <is>
          <t>Virginia</t>
        </is>
      </c>
      <c r="L4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5" t="inlineStr">
        <is>
          <t>South</t>
        </is>
      </c>
      <c r="N4135" t="inlineStr">
        <is>
          <t>OFF-FA-10002280</t>
        </is>
      </c>
      <c r="O4135" t="inlineStr">
        <is>
          <t>Office Supplies</t>
        </is>
      </c>
      <c r="P4135" t="inlineStr">
        <is>
          <t>Fasteners</t>
        </is>
      </c>
      <c r="Q4135" t="inlineStr">
        <is>
          <t>Advantus Plastic Paper Clips</t>
        </is>
      </c>
      <c r="R4135" t="n">
        <v>45</v>
      </c>
      <c r="S4135" t="n">
        <v>9</v>
      </c>
      <c r="T4135" t="n">
        <v>0</v>
      </c>
      <c r="U4135" t="n">
        <v>21.6</v>
      </c>
      <c r="V4135">
        <f>IF(OR(C4135 = "", D4135 = ""), "", DATEDIF(C4135, D4135, "D"))</f>
        <v/>
      </c>
    </row>
    <row r="4136">
      <c r="A4136" t="inlineStr">
        <is>
          <t>0          1
1          2
2          3
3          4
4          5
        ... 
9989    9990
9990    9991
9991    9992
9992    9993
9993    9994
Name: Row ID, Length: 9994, dtype: int64</t>
        </is>
      </c>
      <c r="B4136" t="inlineStr">
        <is>
          <t>CA-2014-128839</t>
        </is>
      </c>
      <c r="C4136" s="3" t="n">
        <v>41860</v>
      </c>
      <c r="E4136" t="inlineStr">
        <is>
          <t>Standard Class</t>
        </is>
      </c>
      <c r="F4136" t="inlineStr">
        <is>
          <t>TT-21070</t>
        </is>
      </c>
      <c r="G4136" t="inlineStr">
        <is>
          <t>Ted Trevino</t>
        </is>
      </c>
      <c r="H4136" t="inlineStr">
        <is>
          <t>Consumer</t>
        </is>
      </c>
      <c r="I4136" t="inlineStr">
        <is>
          <t>United States</t>
        </is>
      </c>
      <c r="J4136" t="inlineStr">
        <is>
          <t>Chesapeake</t>
        </is>
      </c>
      <c r="K4136" t="inlineStr">
        <is>
          <t>Virginia</t>
        </is>
      </c>
      <c r="L4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6" t="inlineStr">
        <is>
          <t>South</t>
        </is>
      </c>
      <c r="N4136" t="inlineStr">
        <is>
          <t>TEC-MA-10000029</t>
        </is>
      </c>
      <c r="O4136" t="inlineStr">
        <is>
          <t>Technology</t>
        </is>
      </c>
      <c r="P4136" t="inlineStr">
        <is>
          <t>Machines</t>
        </is>
      </c>
      <c r="Q4136" t="inlineStr">
        <is>
          <t>Epson WorkForce WF-2530 All-in-One Printer, Copier Scanner</t>
        </is>
      </c>
      <c r="R4136" t="n">
        <v>209.97</v>
      </c>
      <c r="S4136" t="n">
        <v>3</v>
      </c>
      <c r="T4136" t="n">
        <v>0</v>
      </c>
      <c r="U4136" t="n">
        <v>90.2871</v>
      </c>
      <c r="V4136">
        <f>IF(OR(C4136 = "", D4136 = ""), "", DATEDIF(C4136, D4136, "D"))</f>
        <v/>
      </c>
    </row>
    <row r="4137">
      <c r="A4137" t="inlineStr">
        <is>
          <t>0          1
1          2
2          3
3          4
4          5
        ... 
9989    9990
9990    9991
9991    9992
9992    9993
9993    9994
Name: Row ID, Length: 9994, dtype: int64</t>
        </is>
      </c>
      <c r="B4137" t="inlineStr">
        <is>
          <t>CA-2017-105914</t>
        </is>
      </c>
      <c r="C4137" s="3" t="n">
        <v>42776</v>
      </c>
      <c r="D4137" s="3" t="n">
        <v>42957</v>
      </c>
      <c r="E4137" t="inlineStr">
        <is>
          <t>Standard Class</t>
        </is>
      </c>
      <c r="F4137" t="inlineStr">
        <is>
          <t>PV-18985</t>
        </is>
      </c>
      <c r="G4137" t="inlineStr">
        <is>
          <t>Paul Van Hugh</t>
        </is>
      </c>
      <c r="H4137" t="inlineStr">
        <is>
          <t>Home Office</t>
        </is>
      </c>
      <c r="I4137" t="inlineStr">
        <is>
          <t>United States</t>
        </is>
      </c>
      <c r="J4137" t="inlineStr">
        <is>
          <t>Los Angeles</t>
        </is>
      </c>
      <c r="K4137" t="inlineStr">
        <is>
          <t>California</t>
        </is>
      </c>
      <c r="L4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7" t="inlineStr">
        <is>
          <t>West</t>
        </is>
      </c>
      <c r="N4137" t="inlineStr">
        <is>
          <t>OFF-BI-10002854</t>
        </is>
      </c>
      <c r="O4137" t="inlineStr">
        <is>
          <t>Office Supplies</t>
        </is>
      </c>
      <c r="P4137" t="inlineStr">
        <is>
          <t>Binders</t>
        </is>
      </c>
      <c r="Q4137" t="inlineStr">
        <is>
          <t>Performers Binder/Pad Holder, Black</t>
        </is>
      </c>
      <c r="R4137" t="n">
        <v>112.12</v>
      </c>
      <c r="S4137" t="n">
        <v>5</v>
      </c>
      <c r="T4137" t="n">
        <v>0.2</v>
      </c>
      <c r="U4137" t="n">
        <v>42.045</v>
      </c>
      <c r="V4137">
        <f>IF(OR(C4137 = "", D4137 = ""), "", DATEDIF(C4137, D4137, "D"))</f>
        <v/>
      </c>
    </row>
    <row r="4138">
      <c r="A4138" t="inlineStr">
        <is>
          <t>0          1
1          2
2          3
3          4
4          5
        ... 
9989    9990
9990    9991
9991    9992
9992    9993
9993    9994
Name: Row ID, Length: 9994, dtype: int64</t>
        </is>
      </c>
      <c r="B4138" t="inlineStr">
        <is>
          <t>CA-2017-105914</t>
        </is>
      </c>
      <c r="C4138" s="3" t="n">
        <v>42776</v>
      </c>
      <c r="D4138" s="3" t="n">
        <v>42957</v>
      </c>
      <c r="E4138" t="inlineStr">
        <is>
          <t>Standard Class</t>
        </is>
      </c>
      <c r="F4138" t="inlineStr">
        <is>
          <t>PV-18985</t>
        </is>
      </c>
      <c r="G4138" t="inlineStr">
        <is>
          <t>Paul Van Hugh</t>
        </is>
      </c>
      <c r="H4138" t="inlineStr">
        <is>
          <t>Home Office</t>
        </is>
      </c>
      <c r="I4138" t="inlineStr">
        <is>
          <t>United States</t>
        </is>
      </c>
      <c r="J4138" t="inlineStr">
        <is>
          <t>Los Angeles</t>
        </is>
      </c>
      <c r="K4138" t="inlineStr">
        <is>
          <t>California</t>
        </is>
      </c>
      <c r="L4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8" t="inlineStr">
        <is>
          <t>West</t>
        </is>
      </c>
      <c r="N4138" t="inlineStr">
        <is>
          <t>OFF-ST-10003716</t>
        </is>
      </c>
      <c r="O4138" t="inlineStr">
        <is>
          <t>Office Supplies</t>
        </is>
      </c>
      <c r="P4138" t="inlineStr">
        <is>
          <t>Storage</t>
        </is>
      </c>
      <c r="Q4138" t="inlineStr">
        <is>
          <t>Tennsco Double-Tier Lockers</t>
        </is>
      </c>
      <c r="R4138" t="n">
        <v>1575.14</v>
      </c>
      <c r="S4138" t="n">
        <v>7</v>
      </c>
      <c r="T4138" t="n">
        <v>0</v>
      </c>
      <c r="U4138" t="n">
        <v>204.7682</v>
      </c>
      <c r="V4138">
        <f>IF(OR(C4138 = "", D4138 = ""), "", DATEDIF(C4138, D4138, "D"))</f>
        <v/>
      </c>
    </row>
    <row r="4139">
      <c r="A4139" t="inlineStr">
        <is>
          <t>0          1
1          2
2          3
3          4
4          5
        ... 
9989    9990
9990    9991
9991    9992
9992    9993
9993    9994
Name: Row ID, Length: 9994, dtype: int64</t>
        </is>
      </c>
      <c r="B4139" t="inlineStr">
        <is>
          <t>CA-2017-110926</t>
        </is>
      </c>
      <c r="E4139" t="inlineStr">
        <is>
          <t>Standard Class</t>
        </is>
      </c>
      <c r="F4139" t="inlineStr">
        <is>
          <t>DD-13570</t>
        </is>
      </c>
      <c r="G4139" t="inlineStr">
        <is>
          <t>Dorothy Dickinson</t>
        </is>
      </c>
      <c r="H4139" t="inlineStr">
        <is>
          <t>Consumer</t>
        </is>
      </c>
      <c r="I4139" t="inlineStr">
        <is>
          <t>United States</t>
        </is>
      </c>
      <c r="J4139" t="inlineStr">
        <is>
          <t>Alexandria</t>
        </is>
      </c>
      <c r="K4139" t="inlineStr">
        <is>
          <t>Virginia</t>
        </is>
      </c>
      <c r="L4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39" t="inlineStr">
        <is>
          <t>South</t>
        </is>
      </c>
      <c r="N4139" t="inlineStr">
        <is>
          <t>OFF-FA-10000624</t>
        </is>
      </c>
      <c r="O4139" t="inlineStr">
        <is>
          <t>Office Supplies</t>
        </is>
      </c>
      <c r="P4139" t="inlineStr">
        <is>
          <t>Fasteners</t>
        </is>
      </c>
      <c r="Q4139" t="inlineStr">
        <is>
          <t>OIC Binder Clips</t>
        </is>
      </c>
      <c r="R4139" t="n">
        <v>25.06</v>
      </c>
      <c r="S4139" t="n">
        <v>7</v>
      </c>
      <c r="T4139" t="n">
        <v>0</v>
      </c>
      <c r="U4139" t="n">
        <v>12.53</v>
      </c>
      <c r="V4139">
        <f>IF(OR(C4139 = "", D4139 = ""), "", DATEDIF(C4139, D4139, "D"))</f>
        <v/>
      </c>
    </row>
    <row r="4140">
      <c r="A4140" t="inlineStr">
        <is>
          <t>0          1
1          2
2          3
3          4
4          5
        ... 
9989    9990
9990    9991
9991    9992
9992    9993
9993    9994
Name: Row ID, Length: 9994, dtype: int64</t>
        </is>
      </c>
      <c r="B4140" t="inlineStr">
        <is>
          <t>CA-2016-117226</t>
        </is>
      </c>
      <c r="D4140" s="3" t="n">
        <v>42736</v>
      </c>
      <c r="E4140" t="inlineStr">
        <is>
          <t>First Class</t>
        </is>
      </c>
      <c r="F4140" t="inlineStr">
        <is>
          <t>KD-16495</t>
        </is>
      </c>
      <c r="G4140" t="inlineStr">
        <is>
          <t>Keith Dawkins</t>
        </is>
      </c>
      <c r="H4140" t="inlineStr">
        <is>
          <t>Corporate</t>
        </is>
      </c>
      <c r="I4140" t="inlineStr">
        <is>
          <t>United States</t>
        </is>
      </c>
      <c r="J4140" t="inlineStr">
        <is>
          <t>Deer Park</t>
        </is>
      </c>
      <c r="K4140" t="inlineStr">
        <is>
          <t>Texas</t>
        </is>
      </c>
      <c r="L4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0" t="inlineStr">
        <is>
          <t>Central</t>
        </is>
      </c>
      <c r="N4140" t="inlineStr">
        <is>
          <t>OFF-BI-10004654</t>
        </is>
      </c>
      <c r="O4140" t="inlineStr">
        <is>
          <t>Office Supplies</t>
        </is>
      </c>
      <c r="P4140" t="inlineStr">
        <is>
          <t>Binders</t>
        </is>
      </c>
      <c r="Q4140" t="inlineStr">
        <is>
          <t>Avery Binding System Hidden Tab Executive Style Index Sets</t>
        </is>
      </c>
      <c r="R4140" t="n">
        <v>6.924</v>
      </c>
      <c r="S4140" t="n">
        <v>6</v>
      </c>
      <c r="T4140" t="n">
        <v>0.8</v>
      </c>
      <c r="U4140" t="n">
        <v>-10.386</v>
      </c>
      <c r="V4140">
        <f>IF(OR(C4140 = "", D4140 = ""), "", DATEDIF(C4140, D4140, "D"))</f>
        <v/>
      </c>
    </row>
    <row r="4141">
      <c r="A4141" t="inlineStr">
        <is>
          <t>0          1
1          2
2          3
3          4
4          5
        ... 
9989    9990
9990    9991
9991    9992
9992    9993
9993    9994
Name: Row ID, Length: 9994, dtype: int64</t>
        </is>
      </c>
      <c r="B4141" t="inlineStr">
        <is>
          <t>CA-2017-127313</t>
        </is>
      </c>
      <c r="C4141" s="3" t="n">
        <v>42747</v>
      </c>
      <c r="D4141" s="3" t="n">
        <v>42837</v>
      </c>
      <c r="E4141" t="inlineStr">
        <is>
          <t>First Class</t>
        </is>
      </c>
      <c r="F4141" t="inlineStr">
        <is>
          <t>RA-19285</t>
        </is>
      </c>
      <c r="G4141" t="inlineStr">
        <is>
          <t>Ralph Arnett</t>
        </is>
      </c>
      <c r="H4141" t="inlineStr">
        <is>
          <t>Consumer</t>
        </is>
      </c>
      <c r="I4141" t="inlineStr">
        <is>
          <t>United States</t>
        </is>
      </c>
      <c r="J4141" t="inlineStr">
        <is>
          <t>Philadelphia</t>
        </is>
      </c>
      <c r="K4141" t="inlineStr">
        <is>
          <t>Pennsylvania</t>
        </is>
      </c>
      <c r="L4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1" t="inlineStr">
        <is>
          <t>East</t>
        </is>
      </c>
      <c r="N4141" t="inlineStr">
        <is>
          <t>OFF-ST-10001228</t>
        </is>
      </c>
      <c r="O4141" t="inlineStr">
        <is>
          <t>Office Supplies</t>
        </is>
      </c>
      <c r="P4141" t="inlineStr">
        <is>
          <t>Storage</t>
        </is>
      </c>
      <c r="Q4141" t="inlineStr">
        <is>
          <t>Personal File Boxes with Fold-Down Carry Handle</t>
        </is>
      </c>
      <c r="R4141" t="n">
        <v>37.392</v>
      </c>
      <c r="S4141" t="n">
        <v>3</v>
      </c>
      <c r="T4141" t="n">
        <v>0.2</v>
      </c>
      <c r="U4141" t="n">
        <v>2.337</v>
      </c>
      <c r="V4141">
        <f>IF(OR(C4141 = "", D4141 = ""), "", DATEDIF(C4141, D4141, "D"))</f>
        <v/>
      </c>
    </row>
    <row r="4142">
      <c r="A4142" t="inlineStr">
        <is>
          <t>0          1
1          2
2          3
3          4
4          5
        ... 
9989    9990
9990    9991
9991    9992
9992    9993
9993    9994
Name: Row ID, Length: 9994, dtype: int64</t>
        </is>
      </c>
      <c r="B4142" t="inlineStr">
        <is>
          <t>CA-2017-127313</t>
        </is>
      </c>
      <c r="C4142" s="3" t="n">
        <v>42747</v>
      </c>
      <c r="D4142" s="3" t="n">
        <v>42837</v>
      </c>
      <c r="E4142" t="inlineStr">
        <is>
          <t>First Class</t>
        </is>
      </c>
      <c r="F4142" t="inlineStr">
        <is>
          <t>RA-19285</t>
        </is>
      </c>
      <c r="G4142" t="inlineStr">
        <is>
          <t>Ralph Arnett</t>
        </is>
      </c>
      <c r="H4142" t="inlineStr">
        <is>
          <t>Consumer</t>
        </is>
      </c>
      <c r="I4142" t="inlineStr">
        <is>
          <t>United States</t>
        </is>
      </c>
      <c r="J4142" t="inlineStr">
        <is>
          <t>Philadelphia</t>
        </is>
      </c>
      <c r="K4142" t="inlineStr">
        <is>
          <t>Pennsylvania</t>
        </is>
      </c>
      <c r="L4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2" t="inlineStr">
        <is>
          <t>East</t>
        </is>
      </c>
      <c r="N4142" t="inlineStr">
        <is>
          <t>FUR-FU-10003798</t>
        </is>
      </c>
      <c r="O4142" t="inlineStr">
        <is>
          <t>Furniture</t>
        </is>
      </c>
      <c r="P4142" t="inlineStr">
        <is>
          <t>Furnishings</t>
        </is>
      </c>
      <c r="Q4142" t="inlineStr">
        <is>
          <t>Ultra Door Kickplate, 8"H x 34"W</t>
        </is>
      </c>
      <c r="R4142" t="n">
        <v>79.12</v>
      </c>
      <c r="S4142" t="n">
        <v>5</v>
      </c>
      <c r="T4142" t="n">
        <v>0.2</v>
      </c>
      <c r="U4142" t="n">
        <v>13.846</v>
      </c>
      <c r="V4142">
        <f>IF(OR(C4142 = "", D4142 = ""), "", DATEDIF(C4142, D4142, "D"))</f>
        <v/>
      </c>
    </row>
    <row r="4143">
      <c r="A4143" t="inlineStr">
        <is>
          <t>0          1
1          2
2          3
3          4
4          5
        ... 
9989    9990
9990    9991
9991    9992
9992    9993
9993    9994
Name: Row ID, Length: 9994, dtype: int64</t>
        </is>
      </c>
      <c r="B4143" t="inlineStr">
        <is>
          <t>CA-2016-136287</t>
        </is>
      </c>
      <c r="E4143" t="inlineStr">
        <is>
          <t>Standard Class</t>
        </is>
      </c>
      <c r="F4143" t="inlineStr">
        <is>
          <t>SS-20590</t>
        </is>
      </c>
      <c r="G4143" t="inlineStr">
        <is>
          <t>Sonia Sunley</t>
        </is>
      </c>
      <c r="H4143" t="inlineStr">
        <is>
          <t>Consumer</t>
        </is>
      </c>
      <c r="I4143" t="inlineStr">
        <is>
          <t>United States</t>
        </is>
      </c>
      <c r="J4143" t="inlineStr">
        <is>
          <t>Wichita</t>
        </is>
      </c>
      <c r="K4143" t="inlineStr">
        <is>
          <t>Kansas</t>
        </is>
      </c>
      <c r="L4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3" t="inlineStr">
        <is>
          <t>Central</t>
        </is>
      </c>
      <c r="N4143" t="inlineStr">
        <is>
          <t>OFF-LA-10003148</t>
        </is>
      </c>
      <c r="O4143" t="inlineStr">
        <is>
          <t>Office Supplies</t>
        </is>
      </c>
      <c r="P4143" t="inlineStr">
        <is>
          <t>Labels</t>
        </is>
      </c>
      <c r="Q4143" t="inlineStr">
        <is>
          <t>Avery 51</t>
        </is>
      </c>
      <c r="R4143" t="n">
        <v>18.9</v>
      </c>
      <c r="S4143" t="n">
        <v>3</v>
      </c>
      <c r="T4143" t="n">
        <v>0</v>
      </c>
      <c r="U4143" t="n">
        <v>8.694000000000001</v>
      </c>
      <c r="V4143">
        <f>IF(OR(C4143 = "", D4143 = ""), "", DATEDIF(C4143, D4143, "D"))</f>
        <v/>
      </c>
    </row>
    <row r="4144">
      <c r="A4144" t="inlineStr">
        <is>
          <t>0          1
1          2
2          3
3          4
4          5
        ... 
9989    9990
9990    9991
9991    9992
9992    9993
9993    9994
Name: Row ID, Length: 9994, dtype: int64</t>
        </is>
      </c>
      <c r="B4144" t="inlineStr">
        <is>
          <t>US-2014-107699</t>
        </is>
      </c>
      <c r="E4144" t="inlineStr">
        <is>
          <t>Standard Class</t>
        </is>
      </c>
      <c r="F4144" t="inlineStr">
        <is>
          <t>JH-15820</t>
        </is>
      </c>
      <c r="G4144" t="inlineStr">
        <is>
          <t>John Huston</t>
        </is>
      </c>
      <c r="H4144" t="inlineStr">
        <is>
          <t>Consumer</t>
        </is>
      </c>
      <c r="I4144" t="inlineStr">
        <is>
          <t>United States</t>
        </is>
      </c>
      <c r="J4144" t="inlineStr">
        <is>
          <t>Midland</t>
        </is>
      </c>
      <c r="K4144" t="inlineStr">
        <is>
          <t>Michigan</t>
        </is>
      </c>
      <c r="L4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4" t="inlineStr">
        <is>
          <t>Central</t>
        </is>
      </c>
      <c r="N4144" t="inlineStr">
        <is>
          <t>OFF-BI-10001249</t>
        </is>
      </c>
      <c r="O4144" t="inlineStr">
        <is>
          <t>Office Supplies</t>
        </is>
      </c>
      <c r="P4144" t="inlineStr">
        <is>
          <t>Binders</t>
        </is>
      </c>
      <c r="Q4144" t="inlineStr">
        <is>
          <t>Avery Heavy-Duty EZD View Binder with Locking Rings</t>
        </is>
      </c>
      <c r="R4144" t="n">
        <v>57.42</v>
      </c>
      <c r="S4144" t="n">
        <v>9</v>
      </c>
      <c r="T4144" t="n">
        <v>0</v>
      </c>
      <c r="U4144" t="n">
        <v>26.4132</v>
      </c>
      <c r="V4144">
        <f>IF(OR(C4144 = "", D4144 = ""), "", DATEDIF(C4144, D4144, "D"))</f>
        <v/>
      </c>
    </row>
    <row r="4145">
      <c r="A4145" t="inlineStr">
        <is>
          <t>0          1
1          2
2          3
3          4
4          5
        ... 
9989    9990
9990    9991
9991    9992
9992    9993
9993    9994
Name: Row ID, Length: 9994, dtype: int64</t>
        </is>
      </c>
      <c r="B4145" t="inlineStr">
        <is>
          <t>CA-2017-112725</t>
        </is>
      </c>
      <c r="D4145" s="3" t="n">
        <v>42888</v>
      </c>
      <c r="E4145" t="inlineStr">
        <is>
          <t>Standard Class</t>
        </is>
      </c>
      <c r="F4145" t="inlineStr">
        <is>
          <t>EH-14125</t>
        </is>
      </c>
      <c r="G4145" t="inlineStr">
        <is>
          <t>Eugene Hildebrand</t>
        </is>
      </c>
      <c r="H4145" t="inlineStr">
        <is>
          <t>Home Office</t>
        </is>
      </c>
      <c r="I4145" t="inlineStr">
        <is>
          <t>United States</t>
        </is>
      </c>
      <c r="J4145" t="inlineStr">
        <is>
          <t>San Francisco</t>
        </is>
      </c>
      <c r="K4145" t="inlineStr">
        <is>
          <t>California</t>
        </is>
      </c>
      <c r="L4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5" t="inlineStr">
        <is>
          <t>West</t>
        </is>
      </c>
      <c r="N4145" t="inlineStr">
        <is>
          <t>OFF-AR-10003759</t>
        </is>
      </c>
      <c r="O4145" t="inlineStr">
        <is>
          <t>Office Supplies</t>
        </is>
      </c>
      <c r="P4145" t="inlineStr">
        <is>
          <t>Art</t>
        </is>
      </c>
      <c r="Q4145" t="inlineStr">
        <is>
          <t>Crayola Anti Dust Chalk, 12/Pack</t>
        </is>
      </c>
      <c r="R4145" t="n">
        <v>12.74</v>
      </c>
      <c r="S4145" t="n">
        <v>7</v>
      </c>
      <c r="T4145" t="n">
        <v>0</v>
      </c>
      <c r="U4145" t="n">
        <v>5.733</v>
      </c>
      <c r="V4145">
        <f>IF(OR(C4145 = "", D4145 = ""), "", DATEDIF(C4145, D4145, "D"))</f>
        <v/>
      </c>
    </row>
    <row r="4146">
      <c r="A4146" t="inlineStr">
        <is>
          <t>0          1
1          2
2          3
3          4
4          5
        ... 
9989    9990
9990    9991
9991    9992
9992    9993
9993    9994
Name: Row ID, Length: 9994, dtype: int64</t>
        </is>
      </c>
      <c r="B4146" t="inlineStr">
        <is>
          <t>CA-2017-112725</t>
        </is>
      </c>
      <c r="D4146" s="3" t="n">
        <v>42888</v>
      </c>
      <c r="E4146" t="inlineStr">
        <is>
          <t>Standard Class</t>
        </is>
      </c>
      <c r="F4146" t="inlineStr">
        <is>
          <t>EH-14125</t>
        </is>
      </c>
      <c r="G4146" t="inlineStr">
        <is>
          <t>Eugene Hildebrand</t>
        </is>
      </c>
      <c r="H4146" t="inlineStr">
        <is>
          <t>Home Office</t>
        </is>
      </c>
      <c r="I4146" t="inlineStr">
        <is>
          <t>United States</t>
        </is>
      </c>
      <c r="J4146" t="inlineStr">
        <is>
          <t>San Francisco</t>
        </is>
      </c>
      <c r="K4146" t="inlineStr">
        <is>
          <t>California</t>
        </is>
      </c>
      <c r="L4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6" t="inlineStr">
        <is>
          <t>West</t>
        </is>
      </c>
      <c r="N4146" t="inlineStr">
        <is>
          <t>OFF-AR-10001227</t>
        </is>
      </c>
      <c r="O4146" t="inlineStr">
        <is>
          <t>Office Supplies</t>
        </is>
      </c>
      <c r="P4146" t="inlineStr">
        <is>
          <t>Art</t>
        </is>
      </c>
      <c r="Q4146" t="inlineStr">
        <is>
          <t>Newell 338</t>
        </is>
      </c>
      <c r="R4146" t="n">
        <v>8.82</v>
      </c>
      <c r="S4146" t="n">
        <v>3</v>
      </c>
      <c r="T4146" t="n">
        <v>0</v>
      </c>
      <c r="U4146" t="n">
        <v>2.3814</v>
      </c>
      <c r="V4146">
        <f>IF(OR(C4146 = "", D4146 = ""), "", DATEDIF(C4146, D4146, "D"))</f>
        <v/>
      </c>
    </row>
    <row r="4147">
      <c r="A4147" t="inlineStr">
        <is>
          <t>0          1
1          2
2          3
3          4
4          5
        ... 
9989    9990
9990    9991
9991    9992
9992    9993
9993    9994
Name: Row ID, Length: 9994, dtype: int64</t>
        </is>
      </c>
      <c r="B4147" t="inlineStr">
        <is>
          <t>CA-2017-112725</t>
        </is>
      </c>
      <c r="D4147" s="3" t="n">
        <v>42888</v>
      </c>
      <c r="E4147" t="inlineStr">
        <is>
          <t>Standard Class</t>
        </is>
      </c>
      <c r="F4147" t="inlineStr">
        <is>
          <t>EH-14125</t>
        </is>
      </c>
      <c r="G4147" t="inlineStr">
        <is>
          <t>Eugene Hildebrand</t>
        </is>
      </c>
      <c r="H4147" t="inlineStr">
        <is>
          <t>Home Office</t>
        </is>
      </c>
      <c r="I4147" t="inlineStr">
        <is>
          <t>United States</t>
        </is>
      </c>
      <c r="J4147" t="inlineStr">
        <is>
          <t>San Francisco</t>
        </is>
      </c>
      <c r="K4147" t="inlineStr">
        <is>
          <t>California</t>
        </is>
      </c>
      <c r="L4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7" t="inlineStr">
        <is>
          <t>West</t>
        </is>
      </c>
      <c r="N4147" t="inlineStr">
        <is>
          <t>FUR-CH-10000863</t>
        </is>
      </c>
      <c r="O4147" t="inlineStr">
        <is>
          <t>Furniture</t>
        </is>
      </c>
      <c r="P4147" t="inlineStr">
        <is>
          <t>Chairs</t>
        </is>
      </c>
      <c r="Q4147" t="inlineStr">
        <is>
          <t>Novimex Swivel Fabric Task Chair</t>
        </is>
      </c>
      <c r="R4147" t="n">
        <v>120.784</v>
      </c>
      <c r="S4147" t="n">
        <v>1</v>
      </c>
      <c r="T4147" t="n">
        <v>0.2</v>
      </c>
      <c r="U4147" t="n">
        <v>-13.5882</v>
      </c>
      <c r="V4147">
        <f>IF(OR(C4147 = "", D4147 = ""), "", DATEDIF(C4147, D4147, "D"))</f>
        <v/>
      </c>
    </row>
    <row r="4148">
      <c r="A4148" t="inlineStr">
        <is>
          <t>0          1
1          2
2          3
3          4
4          5
        ... 
9989    9990
9990    9991
9991    9992
9992    9993
9993    9994
Name: Row ID, Length: 9994, dtype: int64</t>
        </is>
      </c>
      <c r="B4148" t="inlineStr">
        <is>
          <t>CA-2015-136196</t>
        </is>
      </c>
      <c r="D4148" s="3" t="n">
        <v>42106</v>
      </c>
      <c r="E4148" t="inlineStr">
        <is>
          <t>Standard Class</t>
        </is>
      </c>
      <c r="F4148" t="inlineStr">
        <is>
          <t>TP-21415</t>
        </is>
      </c>
      <c r="G4148" t="inlineStr">
        <is>
          <t>Tom Prescott</t>
        </is>
      </c>
      <c r="H4148" t="inlineStr">
        <is>
          <t>Consumer</t>
        </is>
      </c>
      <c r="I4148" t="inlineStr">
        <is>
          <t>United States</t>
        </is>
      </c>
      <c r="J4148" t="inlineStr">
        <is>
          <t>Freeport</t>
        </is>
      </c>
      <c r="K4148" t="inlineStr">
        <is>
          <t>New York</t>
        </is>
      </c>
      <c r="L4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8" t="inlineStr">
        <is>
          <t>East</t>
        </is>
      </c>
      <c r="N4148" t="inlineStr">
        <is>
          <t>FUR-FU-10004017</t>
        </is>
      </c>
      <c r="O4148" t="inlineStr">
        <is>
          <t>Furniture</t>
        </is>
      </c>
      <c r="P4148" t="inlineStr">
        <is>
          <t>Furnishings</t>
        </is>
      </c>
      <c r="Q4148" t="inlineStr">
        <is>
          <t>Tenex Contemporary Contur Chairmats for Low and Medium Pile Carpet, Computer, 39" x 49"</t>
        </is>
      </c>
      <c r="R4148" t="n">
        <v>322.59</v>
      </c>
      <c r="S4148" t="n">
        <v>3</v>
      </c>
      <c r="T4148" t="n">
        <v>0</v>
      </c>
      <c r="U4148" t="n">
        <v>64.518</v>
      </c>
      <c r="V4148">
        <f>IF(OR(C4148 = "", D4148 = ""), "", DATEDIF(C4148, D4148, "D"))</f>
        <v/>
      </c>
    </row>
    <row r="4149">
      <c r="A4149" t="inlineStr">
        <is>
          <t>0          1
1          2
2          3
3          4
4          5
        ... 
9989    9990
9990    9991
9991    9992
9992    9993
9993    9994
Name: Row ID, Length: 9994, dtype: int64</t>
        </is>
      </c>
      <c r="B4149" t="inlineStr">
        <is>
          <t>CA-2017-106068</t>
        </is>
      </c>
      <c r="E4149" t="inlineStr">
        <is>
          <t>Standard Class</t>
        </is>
      </c>
      <c r="F4149" t="inlineStr">
        <is>
          <t>RB-19330</t>
        </is>
      </c>
      <c r="G4149" t="inlineStr">
        <is>
          <t>Randy Bradley</t>
        </is>
      </c>
      <c r="H4149" t="inlineStr">
        <is>
          <t>Consumer</t>
        </is>
      </c>
      <c r="I4149" t="inlineStr">
        <is>
          <t>United States</t>
        </is>
      </c>
      <c r="J4149" t="inlineStr">
        <is>
          <t>Austin</t>
        </is>
      </c>
      <c r="K4149" t="inlineStr">
        <is>
          <t>Texas</t>
        </is>
      </c>
      <c r="L4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49" t="inlineStr">
        <is>
          <t>Central</t>
        </is>
      </c>
      <c r="N4149" t="inlineStr">
        <is>
          <t>OFF-BI-10000962</t>
        </is>
      </c>
      <c r="O4149" t="inlineStr">
        <is>
          <t>Office Supplies</t>
        </is>
      </c>
      <c r="P4149" t="inlineStr">
        <is>
          <t>Binders</t>
        </is>
      </c>
      <c r="Q4149" t="inlineStr">
        <is>
          <t>Acco Flexible ACCOHIDE Square Ring Data Binder, Dark Blue, 11 1/2" X 14" 7/8"</t>
        </is>
      </c>
      <c r="R4149" t="n">
        <v>9.762</v>
      </c>
      <c r="S4149" t="n">
        <v>3</v>
      </c>
      <c r="T4149" t="n">
        <v>0.8</v>
      </c>
      <c r="U4149" t="n">
        <v>-15.1311</v>
      </c>
      <c r="V4149">
        <f>IF(OR(C4149 = "", D4149 = ""), "", DATEDIF(C4149, D4149, "D"))</f>
        <v/>
      </c>
    </row>
    <row r="4150">
      <c r="A4150" t="inlineStr">
        <is>
          <t>0          1
1          2
2          3
3          4
4          5
        ... 
9989    9990
9990    9991
9991    9992
9992    9993
9993    9994
Name: Row ID, Length: 9994, dtype: int64</t>
        </is>
      </c>
      <c r="B4150" t="inlineStr">
        <is>
          <t>CA-2017-106068</t>
        </is>
      </c>
      <c r="E4150" t="inlineStr">
        <is>
          <t>Standard Class</t>
        </is>
      </c>
      <c r="F4150" t="inlineStr">
        <is>
          <t>RB-19330</t>
        </is>
      </c>
      <c r="G4150" t="inlineStr">
        <is>
          <t>Randy Bradley</t>
        </is>
      </c>
      <c r="H4150" t="inlineStr">
        <is>
          <t>Consumer</t>
        </is>
      </c>
      <c r="I4150" t="inlineStr">
        <is>
          <t>United States</t>
        </is>
      </c>
      <c r="J4150" t="inlineStr">
        <is>
          <t>Austin</t>
        </is>
      </c>
      <c r="K4150" t="inlineStr">
        <is>
          <t>Texas</t>
        </is>
      </c>
      <c r="L4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0" t="inlineStr">
        <is>
          <t>Central</t>
        </is>
      </c>
      <c r="N4150" t="inlineStr">
        <is>
          <t>OFF-ST-10004507</t>
        </is>
      </c>
      <c r="O4150" t="inlineStr">
        <is>
          <t>Office Supplies</t>
        </is>
      </c>
      <c r="P4150" t="inlineStr">
        <is>
          <t>Storage</t>
        </is>
      </c>
      <c r="Q4150" t="inlineStr">
        <is>
          <t>Advantus Rolling Storage Box</t>
        </is>
      </c>
      <c r="R4150" t="n">
        <v>13.72</v>
      </c>
      <c r="S4150" t="n">
        <v>1</v>
      </c>
      <c r="T4150" t="n">
        <v>0.2</v>
      </c>
      <c r="U4150" t="n">
        <v>1.2005</v>
      </c>
      <c r="V4150">
        <f>IF(OR(C4150 = "", D4150 = ""), "", DATEDIF(C4150, D4150, "D"))</f>
        <v/>
      </c>
    </row>
    <row r="4151">
      <c r="A4151" t="inlineStr">
        <is>
          <t>0          1
1          2
2          3
3          4
4          5
        ... 
9989    9990
9990    9991
9991    9992
9992    9993
9993    9994
Name: Row ID, Length: 9994, dtype: int64</t>
        </is>
      </c>
      <c r="B4151" t="inlineStr">
        <is>
          <t>CA-2017-106068</t>
        </is>
      </c>
      <c r="E4151" t="inlineStr">
        <is>
          <t>Standard Class</t>
        </is>
      </c>
      <c r="F4151" t="inlineStr">
        <is>
          <t>RB-19330</t>
        </is>
      </c>
      <c r="G4151" t="inlineStr">
        <is>
          <t>Randy Bradley</t>
        </is>
      </c>
      <c r="H4151" t="inlineStr">
        <is>
          <t>Consumer</t>
        </is>
      </c>
      <c r="I4151" t="inlineStr">
        <is>
          <t>United States</t>
        </is>
      </c>
      <c r="J4151" t="inlineStr">
        <is>
          <t>Austin</t>
        </is>
      </c>
      <c r="K4151" t="inlineStr">
        <is>
          <t>Texas</t>
        </is>
      </c>
      <c r="L4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1" t="inlineStr">
        <is>
          <t>Central</t>
        </is>
      </c>
      <c r="N4151" t="inlineStr">
        <is>
          <t>TEC-AC-10002942</t>
        </is>
      </c>
      <c r="O4151" t="inlineStr">
        <is>
          <t>Technology</t>
        </is>
      </c>
      <c r="P4151" t="inlineStr">
        <is>
          <t>Accessories</t>
        </is>
      </c>
      <c r="Q4151" t="inlineStr">
        <is>
          <t>WD My Passport Ultra 1TB Portable External Hard Drive</t>
        </is>
      </c>
      <c r="R4151" t="n">
        <v>55.2</v>
      </c>
      <c r="S4151" t="n">
        <v>1</v>
      </c>
      <c r="T4151" t="n">
        <v>0.2</v>
      </c>
      <c r="U4151" t="n">
        <v>-2.07</v>
      </c>
      <c r="V4151">
        <f>IF(OR(C4151 = "", D4151 = ""), "", DATEDIF(C4151, D4151, "D"))</f>
        <v/>
      </c>
    </row>
    <row r="4152">
      <c r="A4152" t="inlineStr">
        <is>
          <t>0          1
1          2
2          3
3          4
4          5
        ... 
9989    9990
9990    9991
9991    9992
9992    9993
9993    9994
Name: Row ID, Length: 9994, dtype: int64</t>
        </is>
      </c>
      <c r="B4152" t="inlineStr">
        <is>
          <t>CA-2017-106068</t>
        </is>
      </c>
      <c r="E4152" t="inlineStr">
        <is>
          <t>Standard Class</t>
        </is>
      </c>
      <c r="F4152" t="inlineStr">
        <is>
          <t>RB-19330</t>
        </is>
      </c>
      <c r="G4152" t="inlineStr">
        <is>
          <t>Randy Bradley</t>
        </is>
      </c>
      <c r="H4152" t="inlineStr">
        <is>
          <t>Consumer</t>
        </is>
      </c>
      <c r="I4152" t="inlineStr">
        <is>
          <t>United States</t>
        </is>
      </c>
      <c r="J4152" t="inlineStr">
        <is>
          <t>Austin</t>
        </is>
      </c>
      <c r="K4152" t="inlineStr">
        <is>
          <t>Texas</t>
        </is>
      </c>
      <c r="L4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2" t="inlineStr">
        <is>
          <t>Central</t>
        </is>
      </c>
      <c r="N4152" t="inlineStr">
        <is>
          <t>OFF-ST-10002344</t>
        </is>
      </c>
      <c r="O4152" t="inlineStr">
        <is>
          <t>Office Supplies</t>
        </is>
      </c>
      <c r="P4152" t="inlineStr">
        <is>
          <t>Storage</t>
        </is>
      </c>
      <c r="Q4152" t="inlineStr">
        <is>
          <t>Carina 42"Hx23 3/4"W Media Storage Unit</t>
        </is>
      </c>
      <c r="R4152" t="n">
        <v>259.136</v>
      </c>
      <c r="S4152" t="n">
        <v>4</v>
      </c>
      <c r="T4152" t="n">
        <v>0.2</v>
      </c>
      <c r="U4152" t="n">
        <v>-58.3056</v>
      </c>
      <c r="V4152">
        <f>IF(OR(C4152 = "", D4152 = ""), "", DATEDIF(C4152, D4152, "D"))</f>
        <v/>
      </c>
    </row>
    <row r="4153">
      <c r="A4153" t="inlineStr">
        <is>
          <t>0          1
1          2
2          3
3          4
4          5
        ... 
9989    9990
9990    9991
9991    9992
9992    9993
9993    9994
Name: Row ID, Length: 9994, dtype: int64</t>
        </is>
      </c>
      <c r="B4153" t="inlineStr">
        <is>
          <t>CA-2017-100160</t>
        </is>
      </c>
      <c r="C4153" s="3" t="n">
        <v>42925</v>
      </c>
      <c r="D4153" s="3" t="n">
        <v>43048</v>
      </c>
      <c r="E4153" t="inlineStr">
        <is>
          <t>Standard Class</t>
        </is>
      </c>
      <c r="F4153" t="inlineStr">
        <is>
          <t>CB-12025</t>
        </is>
      </c>
      <c r="G4153" t="inlineStr">
        <is>
          <t>Cassandra Brandow</t>
        </is>
      </c>
      <c r="H4153" t="inlineStr">
        <is>
          <t>Consumer</t>
        </is>
      </c>
      <c r="I4153" t="inlineStr">
        <is>
          <t>United States</t>
        </is>
      </c>
      <c r="J4153" t="inlineStr">
        <is>
          <t>Philadelphia</t>
        </is>
      </c>
      <c r="K4153" t="inlineStr">
        <is>
          <t>Pennsylvania</t>
        </is>
      </c>
      <c r="L4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3" t="inlineStr">
        <is>
          <t>East</t>
        </is>
      </c>
      <c r="N4153" t="inlineStr">
        <is>
          <t>OFF-LA-10002475</t>
        </is>
      </c>
      <c r="O4153" t="inlineStr">
        <is>
          <t>Office Supplies</t>
        </is>
      </c>
      <c r="P4153" t="inlineStr">
        <is>
          <t>Labels</t>
        </is>
      </c>
      <c r="Q4153" t="inlineStr">
        <is>
          <t>Avery 519</t>
        </is>
      </c>
      <c r="R4153" t="n">
        <v>29.24</v>
      </c>
      <c r="S4153" t="n">
        <v>5</v>
      </c>
      <c r="T4153" t="n">
        <v>0.2</v>
      </c>
      <c r="U4153" t="n">
        <v>9.868499999999999</v>
      </c>
      <c r="V4153">
        <f>IF(OR(C4153 = "", D4153 = ""), "", DATEDIF(C4153, D4153, "D"))</f>
        <v/>
      </c>
    </row>
    <row r="4154">
      <c r="A4154" t="inlineStr">
        <is>
          <t>0          1
1          2
2          3
3          4
4          5
        ... 
9989    9990
9990    9991
9991    9992
9992    9993
9993    9994
Name: Row ID, Length: 9994, dtype: int64</t>
        </is>
      </c>
      <c r="B4154" t="inlineStr">
        <is>
          <t>CA-2017-100160</t>
        </is>
      </c>
      <c r="C4154" s="3" t="n">
        <v>42925</v>
      </c>
      <c r="D4154" s="3" t="n">
        <v>43048</v>
      </c>
      <c r="E4154" t="inlineStr">
        <is>
          <t>Standard Class</t>
        </is>
      </c>
      <c r="F4154" t="inlineStr">
        <is>
          <t>CB-12025</t>
        </is>
      </c>
      <c r="G4154" t="inlineStr">
        <is>
          <t>Cassandra Brandow</t>
        </is>
      </c>
      <c r="H4154" t="inlineStr">
        <is>
          <t>Consumer</t>
        </is>
      </c>
      <c r="I4154" t="inlineStr">
        <is>
          <t>United States</t>
        </is>
      </c>
      <c r="J4154" t="inlineStr">
        <is>
          <t>Philadelphia</t>
        </is>
      </c>
      <c r="K4154" t="inlineStr">
        <is>
          <t>Pennsylvania</t>
        </is>
      </c>
      <c r="L4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4" t="inlineStr">
        <is>
          <t>East</t>
        </is>
      </c>
      <c r="N4154" t="inlineStr">
        <is>
          <t>OFF-PA-10003072</t>
        </is>
      </c>
      <c r="O4154" t="inlineStr">
        <is>
          <t>Office Supplies</t>
        </is>
      </c>
      <c r="P4154" t="inlineStr">
        <is>
          <t>Paper</t>
        </is>
      </c>
      <c r="Q4154" t="inlineStr">
        <is>
          <t>Eureka Recycled Copy Paper 8 1/2" x 11", Ream</t>
        </is>
      </c>
      <c r="R4154" t="n">
        <v>15.552</v>
      </c>
      <c r="S4154" t="n">
        <v>3</v>
      </c>
      <c r="T4154" t="n">
        <v>0.2</v>
      </c>
      <c r="U4154" t="n">
        <v>5.4432</v>
      </c>
      <c r="V4154">
        <f>IF(OR(C4154 = "", D4154 = ""), "", DATEDIF(C4154, D4154, "D"))</f>
        <v/>
      </c>
    </row>
    <row r="4155">
      <c r="A4155" t="inlineStr">
        <is>
          <t>0          1
1          2
2          3
3          4
4          5
        ... 
9989    9990
9990    9991
9991    9992
9992    9993
9993    9994
Name: Row ID, Length: 9994, dtype: int64</t>
        </is>
      </c>
      <c r="B4155" t="inlineStr">
        <is>
          <t>CA-2017-100160</t>
        </is>
      </c>
      <c r="C4155" s="3" t="n">
        <v>42925</v>
      </c>
      <c r="D4155" s="3" t="n">
        <v>43048</v>
      </c>
      <c r="E4155" t="inlineStr">
        <is>
          <t>Standard Class</t>
        </is>
      </c>
      <c r="F4155" t="inlineStr">
        <is>
          <t>CB-12025</t>
        </is>
      </c>
      <c r="G4155" t="inlineStr">
        <is>
          <t>Cassandra Brandow</t>
        </is>
      </c>
      <c r="H4155" t="inlineStr">
        <is>
          <t>Consumer</t>
        </is>
      </c>
      <c r="I4155" t="inlineStr">
        <is>
          <t>United States</t>
        </is>
      </c>
      <c r="J4155" t="inlineStr">
        <is>
          <t>Philadelphia</t>
        </is>
      </c>
      <c r="K4155" t="inlineStr">
        <is>
          <t>Pennsylvania</t>
        </is>
      </c>
      <c r="L4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5" t="inlineStr">
        <is>
          <t>East</t>
        </is>
      </c>
      <c r="N4155" t="inlineStr">
        <is>
          <t>OFF-EN-10001509</t>
        </is>
      </c>
      <c r="O4155" t="inlineStr">
        <is>
          <t>Office Supplies</t>
        </is>
      </c>
      <c r="P4155" t="inlineStr">
        <is>
          <t>Envelopes</t>
        </is>
      </c>
      <c r="Q4155" t="inlineStr">
        <is>
          <t>Poly String Tie Envelopes</t>
        </is>
      </c>
      <c r="R4155" t="n">
        <v>4.896</v>
      </c>
      <c r="S4155" t="n">
        <v>3</v>
      </c>
      <c r="T4155" t="n">
        <v>0.2</v>
      </c>
      <c r="U4155" t="n">
        <v>1.6524</v>
      </c>
      <c r="V4155">
        <f>IF(OR(C4155 = "", D4155 = ""), "", DATEDIF(C4155, D4155, "D"))</f>
        <v/>
      </c>
    </row>
    <row r="4156">
      <c r="A4156" t="inlineStr">
        <is>
          <t>0          1
1          2
2          3
3          4
4          5
        ... 
9989    9990
9990    9991
9991    9992
9992    9993
9993    9994
Name: Row ID, Length: 9994, dtype: int64</t>
        </is>
      </c>
      <c r="B4156" t="inlineStr">
        <is>
          <t>CA-2016-139689</t>
        </is>
      </c>
      <c r="D4156" s="3" t="n">
        <v>42795</v>
      </c>
      <c r="E4156" t="inlineStr">
        <is>
          <t>Standard Class</t>
        </is>
      </c>
      <c r="F4156" t="inlineStr">
        <is>
          <t>MP-17965</t>
        </is>
      </c>
      <c r="G4156" t="inlineStr">
        <is>
          <t>Michael Paige</t>
        </is>
      </c>
      <c r="H4156" t="inlineStr">
        <is>
          <t>Corporate</t>
        </is>
      </c>
      <c r="I4156" t="inlineStr">
        <is>
          <t>United States</t>
        </is>
      </c>
      <c r="J4156" t="inlineStr">
        <is>
          <t>Bristol</t>
        </is>
      </c>
      <c r="K4156" t="inlineStr">
        <is>
          <t>Tennessee</t>
        </is>
      </c>
      <c r="L4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6" t="inlineStr">
        <is>
          <t>South</t>
        </is>
      </c>
      <c r="N4156" t="inlineStr">
        <is>
          <t>OFF-BI-10004781</t>
        </is>
      </c>
      <c r="O4156" t="inlineStr">
        <is>
          <t>Office Supplies</t>
        </is>
      </c>
      <c r="P4156" t="inlineStr">
        <is>
          <t>Binders</t>
        </is>
      </c>
      <c r="Q4156" t="inlineStr">
        <is>
          <t>GBC Wire Binding Strips</t>
        </is>
      </c>
      <c r="R4156" t="n">
        <v>38.088</v>
      </c>
      <c r="S4156" t="n">
        <v>4</v>
      </c>
      <c r="T4156" t="n">
        <v>0.7</v>
      </c>
      <c r="U4156" t="n">
        <v>-27.9312</v>
      </c>
      <c r="V4156">
        <f>IF(OR(C4156 = "", D4156 = ""), "", DATEDIF(C4156, D4156, "D"))</f>
        <v/>
      </c>
    </row>
    <row r="4157">
      <c r="A4157" t="inlineStr">
        <is>
          <t>0          1
1          2
2          3
3          4
4          5
        ... 
9989    9990
9990    9991
9991    9992
9992    9993
9993    9994
Name: Row ID, Length: 9994, dtype: int64</t>
        </is>
      </c>
      <c r="B4157" t="inlineStr">
        <is>
          <t>CA-2016-139689</t>
        </is>
      </c>
      <c r="D4157" s="3" t="n">
        <v>42795</v>
      </c>
      <c r="E4157" t="inlineStr">
        <is>
          <t>Standard Class</t>
        </is>
      </c>
      <c r="F4157" t="inlineStr">
        <is>
          <t>MP-17965</t>
        </is>
      </c>
      <c r="G4157" t="inlineStr">
        <is>
          <t>Michael Paige</t>
        </is>
      </c>
      <c r="H4157" t="inlineStr">
        <is>
          <t>Corporate</t>
        </is>
      </c>
      <c r="I4157" t="inlineStr">
        <is>
          <t>United States</t>
        </is>
      </c>
      <c r="J4157" t="inlineStr">
        <is>
          <t>Bristol</t>
        </is>
      </c>
      <c r="K4157" t="inlineStr">
        <is>
          <t>Tennessee</t>
        </is>
      </c>
      <c r="L4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7" t="inlineStr">
        <is>
          <t>South</t>
        </is>
      </c>
      <c r="N4157" t="inlineStr">
        <is>
          <t>OFF-BI-10000145</t>
        </is>
      </c>
      <c r="O4157" t="inlineStr">
        <is>
          <t>Office Supplies</t>
        </is>
      </c>
      <c r="P4157" t="inlineStr">
        <is>
          <t>Binders</t>
        </is>
      </c>
      <c r="Q4157" t="inlineStr">
        <is>
          <t>Zipper Ring Binder Pockets</t>
        </is>
      </c>
      <c r="R4157" t="n">
        <v>2.808</v>
      </c>
      <c r="S4157" t="n">
        <v>3</v>
      </c>
      <c r="T4157" t="n">
        <v>0.7</v>
      </c>
      <c r="U4157" t="n">
        <v>-1.9656</v>
      </c>
      <c r="V4157">
        <f>IF(OR(C4157 = "", D4157 = ""), "", DATEDIF(C4157, D4157, "D"))</f>
        <v/>
      </c>
    </row>
    <row r="4158">
      <c r="A4158" t="inlineStr">
        <is>
          <t>0          1
1          2
2          3
3          4
4          5
        ... 
9989    9990
9990    9991
9991    9992
9992    9993
9993    9994
Name: Row ID, Length: 9994, dtype: int64</t>
        </is>
      </c>
      <c r="B4158" t="inlineStr">
        <is>
          <t>CA-2015-101091</t>
        </is>
      </c>
      <c r="C4158" s="3" t="n">
        <v>42136</v>
      </c>
      <c r="D4158" s="3" t="n">
        <v>42259</v>
      </c>
      <c r="E4158" t="inlineStr">
        <is>
          <t>Second Class</t>
        </is>
      </c>
      <c r="F4158" t="inlineStr">
        <is>
          <t>SW-20245</t>
        </is>
      </c>
      <c r="G4158" t="inlineStr">
        <is>
          <t>Scot Wooten</t>
        </is>
      </c>
      <c r="H4158" t="inlineStr">
        <is>
          <t>Consumer</t>
        </is>
      </c>
      <c r="I4158" t="inlineStr">
        <is>
          <t>United States</t>
        </is>
      </c>
      <c r="J4158" t="inlineStr">
        <is>
          <t>Philadelphia</t>
        </is>
      </c>
      <c r="K4158" t="inlineStr">
        <is>
          <t>Pennsylvania</t>
        </is>
      </c>
      <c r="L4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8" t="inlineStr">
        <is>
          <t>East</t>
        </is>
      </c>
      <c r="N4158" t="inlineStr">
        <is>
          <t>TEC-AC-10003280</t>
        </is>
      </c>
      <c r="O4158" t="inlineStr">
        <is>
          <t>Technology</t>
        </is>
      </c>
      <c r="P4158" t="inlineStr">
        <is>
          <t>Accessories</t>
        </is>
      </c>
      <c r="Q4158" t="inlineStr">
        <is>
          <t>Belkin F8E887 USB Wired Ergonomic Keyboard</t>
        </is>
      </c>
      <c r="R4158" t="n">
        <v>47.984</v>
      </c>
      <c r="S4158" t="n">
        <v>2</v>
      </c>
      <c r="T4158" t="n">
        <v>0.2</v>
      </c>
      <c r="U4158" t="n">
        <v>0.5998</v>
      </c>
      <c r="V4158">
        <f>IF(OR(C4158 = "", D4158 = ""), "", DATEDIF(C4158, D4158, "D"))</f>
        <v/>
      </c>
    </row>
    <row r="4159">
      <c r="A4159" t="inlineStr">
        <is>
          <t>0          1
1          2
2          3
3          4
4          5
        ... 
9989    9990
9990    9991
9991    9992
9992    9993
9993    9994
Name: Row ID, Length: 9994, dtype: int64</t>
        </is>
      </c>
      <c r="B4159" t="inlineStr">
        <is>
          <t>CA-2015-101091</t>
        </is>
      </c>
      <c r="C4159" s="3" t="n">
        <v>42136</v>
      </c>
      <c r="D4159" s="3" t="n">
        <v>42259</v>
      </c>
      <c r="E4159" t="inlineStr">
        <is>
          <t>Second Class</t>
        </is>
      </c>
      <c r="F4159" t="inlineStr">
        <is>
          <t>SW-20245</t>
        </is>
      </c>
      <c r="G4159" t="inlineStr">
        <is>
          <t>Scot Wooten</t>
        </is>
      </c>
      <c r="H4159" t="inlineStr">
        <is>
          <t>Consumer</t>
        </is>
      </c>
      <c r="I4159" t="inlineStr">
        <is>
          <t>United States</t>
        </is>
      </c>
      <c r="J4159" t="inlineStr">
        <is>
          <t>Philadelphia</t>
        </is>
      </c>
      <c r="K4159" t="inlineStr">
        <is>
          <t>Pennsylvania</t>
        </is>
      </c>
      <c r="L4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59" t="inlineStr">
        <is>
          <t>East</t>
        </is>
      </c>
      <c r="N4159" t="inlineStr">
        <is>
          <t>OFF-BI-10001107</t>
        </is>
      </c>
      <c r="O4159" t="inlineStr">
        <is>
          <t>Office Supplies</t>
        </is>
      </c>
      <c r="P4159" t="inlineStr">
        <is>
          <t>Binders</t>
        </is>
      </c>
      <c r="Q4159" t="inlineStr">
        <is>
          <t>GBC White Gloss Covers, Plain Front</t>
        </is>
      </c>
      <c r="R4159" t="n">
        <v>26.064</v>
      </c>
      <c r="S4159" t="n">
        <v>6</v>
      </c>
      <c r="T4159" t="n">
        <v>0.7</v>
      </c>
      <c r="U4159" t="n">
        <v>-19.9824</v>
      </c>
      <c r="V4159">
        <f>IF(OR(C4159 = "", D4159 = ""), "", DATEDIF(C4159, D4159, "D"))</f>
        <v/>
      </c>
    </row>
    <row r="4160">
      <c r="A4160" t="inlineStr">
        <is>
          <t>0          1
1          2
2          3
3          4
4          5
        ... 
9989    9990
9990    9991
9991    9992
9992    9993
9993    9994
Name: Row ID, Length: 9994, dtype: int64</t>
        </is>
      </c>
      <c r="B4160" t="inlineStr">
        <is>
          <t>CA-2014-126907</t>
        </is>
      </c>
      <c r="C4160" s="3" t="n">
        <v>41650</v>
      </c>
      <c r="D4160" s="3" t="n">
        <v>41862</v>
      </c>
      <c r="E4160" t="inlineStr">
        <is>
          <t>Standard Class</t>
        </is>
      </c>
      <c r="F4160" t="inlineStr">
        <is>
          <t>SM-20950</t>
        </is>
      </c>
      <c r="G4160" t="inlineStr">
        <is>
          <t>Suzanne McNair</t>
        </is>
      </c>
      <c r="H4160" t="inlineStr">
        <is>
          <t>Corporate</t>
        </is>
      </c>
      <c r="I4160" t="inlineStr">
        <is>
          <t>United States</t>
        </is>
      </c>
      <c r="J4160" t="inlineStr">
        <is>
          <t>Chicago</t>
        </is>
      </c>
      <c r="K4160" t="inlineStr">
        <is>
          <t>Illinois</t>
        </is>
      </c>
      <c r="L4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0" t="inlineStr">
        <is>
          <t>Central</t>
        </is>
      </c>
      <c r="N4160" t="inlineStr">
        <is>
          <t>OFF-PA-10000533</t>
        </is>
      </c>
      <c r="O4160" t="inlineStr">
        <is>
          <t>Office Supplies</t>
        </is>
      </c>
      <c r="P4160" t="inlineStr">
        <is>
          <t>Paper</t>
        </is>
      </c>
      <c r="Q4160" t="inlineStr">
        <is>
          <t>Southworth Parchment Paper &amp; Envelopes</t>
        </is>
      </c>
      <c r="R4160" t="n">
        <v>15.696</v>
      </c>
      <c r="S4160" t="n">
        <v>3</v>
      </c>
      <c r="T4160" t="n">
        <v>0.2</v>
      </c>
      <c r="U4160" t="n">
        <v>5.1012</v>
      </c>
      <c r="V4160">
        <f>IF(OR(C4160 = "", D4160 = ""), "", DATEDIF(C4160, D4160, "D"))</f>
        <v/>
      </c>
    </row>
    <row r="4161">
      <c r="A4161" t="inlineStr">
        <is>
          <t>0          1
1          2
2          3
3          4
4          5
        ... 
9989    9990
9990    9991
9991    9992
9992    9993
9993    9994
Name: Row ID, Length: 9994, dtype: int64</t>
        </is>
      </c>
      <c r="B4161" t="inlineStr">
        <is>
          <t>US-2016-164588</t>
        </is>
      </c>
      <c r="E4161" t="inlineStr">
        <is>
          <t>Standard Class</t>
        </is>
      </c>
      <c r="F4161" t="inlineStr">
        <is>
          <t>AP-10915</t>
        </is>
      </c>
      <c r="G4161" t="inlineStr">
        <is>
          <t>Arthur Prichep</t>
        </is>
      </c>
      <c r="H4161" t="inlineStr">
        <is>
          <t>Consumer</t>
        </is>
      </c>
      <c r="I4161" t="inlineStr">
        <is>
          <t>United States</t>
        </is>
      </c>
      <c r="J4161" t="inlineStr">
        <is>
          <t>Columbus</t>
        </is>
      </c>
      <c r="K4161" t="inlineStr">
        <is>
          <t>Georgia</t>
        </is>
      </c>
      <c r="L4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1" t="inlineStr">
        <is>
          <t>South</t>
        </is>
      </c>
      <c r="N4161" t="inlineStr">
        <is>
          <t>OFF-AR-10003056</t>
        </is>
      </c>
      <c r="O4161" t="inlineStr">
        <is>
          <t>Office Supplies</t>
        </is>
      </c>
      <c r="P4161" t="inlineStr">
        <is>
          <t>Art</t>
        </is>
      </c>
      <c r="Q4161" t="inlineStr">
        <is>
          <t>Newell 341</t>
        </is>
      </c>
      <c r="R4161" t="n">
        <v>12.84</v>
      </c>
      <c r="S4161" t="n">
        <v>3</v>
      </c>
      <c r="T4161" t="n">
        <v>0</v>
      </c>
      <c r="U4161" t="n">
        <v>3.7236</v>
      </c>
      <c r="V4161">
        <f>IF(OR(C4161 = "", D4161 = ""), "", DATEDIF(C4161, D4161, "D"))</f>
        <v/>
      </c>
    </row>
    <row r="4162">
      <c r="A4162" t="inlineStr">
        <is>
          <t>0          1
1          2
2          3
3          4
4          5
        ... 
9989    9990
9990    9991
9991    9992
9992    9993
9993    9994
Name: Row ID, Length: 9994, dtype: int64</t>
        </is>
      </c>
      <c r="B4162" t="inlineStr">
        <is>
          <t>CA-2017-115546</t>
        </is>
      </c>
      <c r="E4162" t="inlineStr">
        <is>
          <t>Standard Class</t>
        </is>
      </c>
      <c r="F4162" t="inlineStr">
        <is>
          <t>AH-10465</t>
        </is>
      </c>
      <c r="G4162" t="inlineStr">
        <is>
          <t>Amy Hunt</t>
        </is>
      </c>
      <c r="H4162" t="inlineStr">
        <is>
          <t>Consumer</t>
        </is>
      </c>
      <c r="I4162" t="inlineStr">
        <is>
          <t>United States</t>
        </is>
      </c>
      <c r="J4162" t="inlineStr">
        <is>
          <t>New York City</t>
        </is>
      </c>
      <c r="K4162" t="inlineStr">
        <is>
          <t>New York</t>
        </is>
      </c>
      <c r="L4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2" t="inlineStr">
        <is>
          <t>East</t>
        </is>
      </c>
      <c r="N4162" t="inlineStr">
        <is>
          <t>TEC-PH-10002834</t>
        </is>
      </c>
      <c r="O4162" t="inlineStr">
        <is>
          <t>Technology</t>
        </is>
      </c>
      <c r="P4162" t="inlineStr">
        <is>
          <t>Phones</t>
        </is>
      </c>
      <c r="Q4162" t="inlineStr">
        <is>
          <t>Google Nexus 5</t>
        </is>
      </c>
      <c r="R4162" t="n">
        <v>539.97</v>
      </c>
      <c r="S4162" t="n">
        <v>3</v>
      </c>
      <c r="T4162" t="n">
        <v>0</v>
      </c>
      <c r="U4162" t="n">
        <v>134.9925</v>
      </c>
      <c r="V4162">
        <f>IF(OR(C4162 = "", D4162 = ""), "", DATEDIF(C4162, D4162, "D"))</f>
        <v/>
      </c>
    </row>
    <row r="4163">
      <c r="A4163" t="inlineStr">
        <is>
          <t>0          1
1          2
2          3
3          4
4          5
        ... 
9989    9990
9990    9991
9991    9992
9992    9993
9993    9994
Name: Row ID, Length: 9994, dtype: int64</t>
        </is>
      </c>
      <c r="B4163" t="inlineStr">
        <is>
          <t>CA-2017-115546</t>
        </is>
      </c>
      <c r="E4163" t="inlineStr">
        <is>
          <t>Standard Class</t>
        </is>
      </c>
      <c r="F4163" t="inlineStr">
        <is>
          <t>AH-10465</t>
        </is>
      </c>
      <c r="G4163" t="inlineStr">
        <is>
          <t>Amy Hunt</t>
        </is>
      </c>
      <c r="H4163" t="inlineStr">
        <is>
          <t>Consumer</t>
        </is>
      </c>
      <c r="I4163" t="inlineStr">
        <is>
          <t>United States</t>
        </is>
      </c>
      <c r="J4163" t="inlineStr">
        <is>
          <t>New York City</t>
        </is>
      </c>
      <c r="K4163" t="inlineStr">
        <is>
          <t>New York</t>
        </is>
      </c>
      <c r="L4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3" t="inlineStr">
        <is>
          <t>East</t>
        </is>
      </c>
      <c r="N4163" t="inlineStr">
        <is>
          <t>OFF-ST-10002214</t>
        </is>
      </c>
      <c r="O4163" t="inlineStr">
        <is>
          <t>Office Supplies</t>
        </is>
      </c>
      <c r="P4163" t="inlineStr">
        <is>
          <t>Storage</t>
        </is>
      </c>
      <c r="Q4163" t="inlineStr">
        <is>
          <t>X-Rack File for Hanging Folders</t>
        </is>
      </c>
      <c r="R4163" t="n">
        <v>22.58</v>
      </c>
      <c r="S4163" t="n">
        <v>2</v>
      </c>
      <c r="T4163" t="n">
        <v>0</v>
      </c>
      <c r="U4163" t="n">
        <v>5.8708</v>
      </c>
      <c r="V4163">
        <f>IF(OR(C4163 = "", D4163 = ""), "", DATEDIF(C4163, D4163, "D"))</f>
        <v/>
      </c>
    </row>
    <row r="4164">
      <c r="A4164" t="inlineStr">
        <is>
          <t>0          1
1          2
2          3
3          4
4          5
        ... 
9989    9990
9990    9991
9991    9992
9992    9993
9993    9994
Name: Row ID, Length: 9994, dtype: int64</t>
        </is>
      </c>
      <c r="B4164" t="inlineStr">
        <is>
          <t>CA-2015-163587</t>
        </is>
      </c>
      <c r="E4164" t="inlineStr">
        <is>
          <t>Standard Class</t>
        </is>
      </c>
      <c r="F4164" t="inlineStr">
        <is>
          <t>EP-13915</t>
        </is>
      </c>
      <c r="G4164" t="inlineStr">
        <is>
          <t>Emily Phan</t>
        </is>
      </c>
      <c r="H4164" t="inlineStr">
        <is>
          <t>Consumer</t>
        </is>
      </c>
      <c r="I4164" t="inlineStr">
        <is>
          <t>United States</t>
        </is>
      </c>
      <c r="J4164" t="inlineStr">
        <is>
          <t>Dover</t>
        </is>
      </c>
      <c r="K4164" t="inlineStr">
        <is>
          <t>New Hampshire</t>
        </is>
      </c>
      <c r="L4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4" t="inlineStr">
        <is>
          <t>East</t>
        </is>
      </c>
      <c r="N4164" t="inlineStr">
        <is>
          <t>OFF-LA-10004484</t>
        </is>
      </c>
      <c r="O4164" t="inlineStr">
        <is>
          <t>Office Supplies</t>
        </is>
      </c>
      <c r="P4164" t="inlineStr">
        <is>
          <t>Labels</t>
        </is>
      </c>
      <c r="Q4164" t="inlineStr">
        <is>
          <t>Avery 476</t>
        </is>
      </c>
      <c r="R4164" t="n">
        <v>16.52</v>
      </c>
      <c r="S4164" t="n">
        <v>4</v>
      </c>
      <c r="T4164" t="n">
        <v>0</v>
      </c>
      <c r="U4164" t="n">
        <v>7.5992</v>
      </c>
      <c r="V4164">
        <f>IF(OR(C4164 = "", D4164 = ""), "", DATEDIF(C4164, D4164, "D"))</f>
        <v/>
      </c>
    </row>
    <row r="4165">
      <c r="A4165" t="inlineStr">
        <is>
          <t>0          1
1          2
2          3
3          4
4          5
        ... 
9989    9990
9990    9991
9991    9992
9992    9993
9993    9994
Name: Row ID, Length: 9994, dtype: int64</t>
        </is>
      </c>
      <c r="B4165" t="inlineStr">
        <is>
          <t>CA-2015-163587</t>
        </is>
      </c>
      <c r="E4165" t="inlineStr">
        <is>
          <t>Standard Class</t>
        </is>
      </c>
      <c r="F4165" t="inlineStr">
        <is>
          <t>EP-13915</t>
        </is>
      </c>
      <c r="G4165" t="inlineStr">
        <is>
          <t>Emily Phan</t>
        </is>
      </c>
      <c r="H4165" t="inlineStr">
        <is>
          <t>Consumer</t>
        </is>
      </c>
      <c r="I4165" t="inlineStr">
        <is>
          <t>United States</t>
        </is>
      </c>
      <c r="J4165" t="inlineStr">
        <is>
          <t>Dover</t>
        </is>
      </c>
      <c r="K4165" t="inlineStr">
        <is>
          <t>New Hampshire</t>
        </is>
      </c>
      <c r="L4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5" t="inlineStr">
        <is>
          <t>East</t>
        </is>
      </c>
      <c r="N4165" t="inlineStr">
        <is>
          <t>OFF-BI-10003091</t>
        </is>
      </c>
      <c r="O4165" t="inlineStr">
        <is>
          <t>Office Supplies</t>
        </is>
      </c>
      <c r="P4165" t="inlineStr">
        <is>
          <t>Binders</t>
        </is>
      </c>
      <c r="Q4165" t="inlineStr">
        <is>
          <t>GBC DocuBind TL200 Manual Binding Machine</t>
        </is>
      </c>
      <c r="R4165" t="n">
        <v>671.9400000000001</v>
      </c>
      <c r="S4165" t="n">
        <v>3</v>
      </c>
      <c r="T4165" t="n">
        <v>0</v>
      </c>
      <c r="U4165" t="n">
        <v>315.8118</v>
      </c>
      <c r="V4165">
        <f>IF(OR(C4165 = "", D4165 = ""), "", DATEDIF(C4165, D4165, "D"))</f>
        <v/>
      </c>
    </row>
    <row r="4166">
      <c r="A4166" t="inlineStr">
        <is>
          <t>0          1
1          2
2          3
3          4
4          5
        ... 
9989    9990
9990    9991
9991    9992
9992    9993
9993    9994
Name: Row ID, Length: 9994, dtype: int64</t>
        </is>
      </c>
      <c r="B4166" t="inlineStr">
        <is>
          <t>US-2017-106131</t>
        </is>
      </c>
      <c r="E4166" t="inlineStr">
        <is>
          <t>First Class</t>
        </is>
      </c>
      <c r="F4166" t="inlineStr">
        <is>
          <t>TP-21565</t>
        </is>
      </c>
      <c r="G4166" t="inlineStr">
        <is>
          <t>Tracy Poddar</t>
        </is>
      </c>
      <c r="H4166" t="inlineStr">
        <is>
          <t>Corporate</t>
        </is>
      </c>
      <c r="I4166" t="inlineStr">
        <is>
          <t>United States</t>
        </is>
      </c>
      <c r="J4166" t="inlineStr">
        <is>
          <t>Aurora</t>
        </is>
      </c>
      <c r="K4166" t="inlineStr">
        <is>
          <t>Colorado</t>
        </is>
      </c>
      <c r="L4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6" t="inlineStr">
        <is>
          <t>West</t>
        </is>
      </c>
      <c r="N4166" t="inlineStr">
        <is>
          <t>TEC-AC-10003027</t>
        </is>
      </c>
      <c r="O4166" t="inlineStr">
        <is>
          <t>Technology</t>
        </is>
      </c>
      <c r="P4166" t="inlineStr">
        <is>
          <t>Accessories</t>
        </is>
      </c>
      <c r="Q4166" t="inlineStr">
        <is>
          <t>Imation 8GB Mini TravelDrive USB 2.0 Flash Drive</t>
        </is>
      </c>
      <c r="R4166" t="n">
        <v>169.064</v>
      </c>
      <c r="S4166" t="n">
        <v>7</v>
      </c>
      <c r="T4166" t="n">
        <v>0.2</v>
      </c>
      <c r="U4166" t="n">
        <v>-14.7931</v>
      </c>
      <c r="V4166">
        <f>IF(OR(C4166 = "", D4166 = ""), "", DATEDIF(C4166, D4166, "D"))</f>
        <v/>
      </c>
    </row>
    <row r="4167">
      <c r="A4167" t="inlineStr">
        <is>
          <t>0          1
1          2
2          3
3          4
4          5
        ... 
9989    9990
9990    9991
9991    9992
9992    9993
9993    9994
Name: Row ID, Length: 9994, dtype: int64</t>
        </is>
      </c>
      <c r="B4167" t="inlineStr">
        <is>
          <t>US-2017-106131</t>
        </is>
      </c>
      <c r="E4167" t="inlineStr">
        <is>
          <t>First Class</t>
        </is>
      </c>
      <c r="F4167" t="inlineStr">
        <is>
          <t>TP-21565</t>
        </is>
      </c>
      <c r="G4167" t="inlineStr">
        <is>
          <t>Tracy Poddar</t>
        </is>
      </c>
      <c r="H4167" t="inlineStr">
        <is>
          <t>Corporate</t>
        </is>
      </c>
      <c r="I4167" t="inlineStr">
        <is>
          <t>United States</t>
        </is>
      </c>
      <c r="J4167" t="inlineStr">
        <is>
          <t>Aurora</t>
        </is>
      </c>
      <c r="K4167" t="inlineStr">
        <is>
          <t>Colorado</t>
        </is>
      </c>
      <c r="L4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7" t="inlineStr">
        <is>
          <t>West</t>
        </is>
      </c>
      <c r="N4167" t="inlineStr">
        <is>
          <t>OFF-ST-10003638</t>
        </is>
      </c>
      <c r="O4167" t="inlineStr">
        <is>
          <t>Office Supplies</t>
        </is>
      </c>
      <c r="P4167" t="inlineStr">
        <is>
          <t>Storage</t>
        </is>
      </c>
      <c r="Q4167" t="inlineStr">
        <is>
          <t>Mobile Personal File Cube</t>
        </is>
      </c>
      <c r="R4167" t="n">
        <v>168.624</v>
      </c>
      <c r="S4167" t="n">
        <v>9</v>
      </c>
      <c r="T4167" t="n">
        <v>0.2</v>
      </c>
      <c r="U4167" t="n">
        <v>14.7546</v>
      </c>
      <c r="V4167">
        <f>IF(OR(C4167 = "", D4167 = ""), "", DATEDIF(C4167, D4167, "D"))</f>
        <v/>
      </c>
    </row>
    <row r="4168">
      <c r="A4168" t="inlineStr">
        <is>
          <t>0          1
1          2
2          3
3          4
4          5
        ... 
9989    9990
9990    9991
9991    9992
9992    9993
9993    9994
Name: Row ID, Length: 9994, dtype: int64</t>
        </is>
      </c>
      <c r="B4168" t="inlineStr">
        <is>
          <t>CA-2015-160213</t>
        </is>
      </c>
      <c r="C4168" s="3" t="n">
        <v>42219</v>
      </c>
      <c r="E4168" t="inlineStr">
        <is>
          <t>Standard Class</t>
        </is>
      </c>
      <c r="F4168" t="inlineStr">
        <is>
          <t>AR-10825</t>
        </is>
      </c>
      <c r="G4168" t="inlineStr">
        <is>
          <t>Anthony Rawles</t>
        </is>
      </c>
      <c r="H4168" t="inlineStr">
        <is>
          <t>Corporate</t>
        </is>
      </c>
      <c r="I4168" t="inlineStr">
        <is>
          <t>United States</t>
        </is>
      </c>
      <c r="J4168" t="inlineStr">
        <is>
          <t>Long Beach</t>
        </is>
      </c>
      <c r="K4168" t="inlineStr">
        <is>
          <t>New York</t>
        </is>
      </c>
      <c r="L4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8" t="inlineStr">
        <is>
          <t>East</t>
        </is>
      </c>
      <c r="N4168" t="inlineStr">
        <is>
          <t>OFF-PA-10003848</t>
        </is>
      </c>
      <c r="O4168" t="inlineStr">
        <is>
          <t>Office Supplies</t>
        </is>
      </c>
      <c r="P4168" t="inlineStr">
        <is>
          <t>Paper</t>
        </is>
      </c>
      <c r="Q4168" t="inlineStr">
        <is>
          <t>Xerox 1997</t>
        </is>
      </c>
      <c r="R4168" t="n">
        <v>19.44</v>
      </c>
      <c r="S4168" t="n">
        <v>3</v>
      </c>
      <c r="T4168" t="n">
        <v>0</v>
      </c>
      <c r="U4168" t="n">
        <v>9.331200000000001</v>
      </c>
      <c r="V4168">
        <f>IF(OR(C4168 = "", D4168 = ""), "", DATEDIF(C4168, D4168, "D"))</f>
        <v/>
      </c>
    </row>
    <row r="4169">
      <c r="A4169" t="inlineStr">
        <is>
          <t>0          1
1          2
2          3
3          4
4          5
        ... 
9989    9990
9990    9991
9991    9992
9992    9993
9993    9994
Name: Row ID, Length: 9994, dtype: int64</t>
        </is>
      </c>
      <c r="B4169" t="inlineStr">
        <is>
          <t>CA-2014-157924</t>
        </is>
      </c>
      <c r="C4169" s="3" t="n">
        <v>41953</v>
      </c>
      <c r="E4169" t="inlineStr">
        <is>
          <t>First Class</t>
        </is>
      </c>
      <c r="F4169" t="inlineStr">
        <is>
          <t>HA-14920</t>
        </is>
      </c>
      <c r="G4169" t="inlineStr">
        <is>
          <t>Helen Andreada</t>
        </is>
      </c>
      <c r="H4169" t="inlineStr">
        <is>
          <t>Consumer</t>
        </is>
      </c>
      <c r="I4169" t="inlineStr">
        <is>
          <t>United States</t>
        </is>
      </c>
      <c r="J4169" t="inlineStr">
        <is>
          <t>Pasadena</t>
        </is>
      </c>
      <c r="K4169" t="inlineStr">
        <is>
          <t>California</t>
        </is>
      </c>
      <c r="L4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69" t="inlineStr">
        <is>
          <t>West</t>
        </is>
      </c>
      <c r="N4169" t="inlineStr">
        <is>
          <t>OFF-ST-10002352</t>
        </is>
      </c>
      <c r="O4169" t="inlineStr">
        <is>
          <t>Office Supplies</t>
        </is>
      </c>
      <c r="P4169" t="inlineStr">
        <is>
          <t>Storage</t>
        </is>
      </c>
      <c r="Q4169" t="inlineStr">
        <is>
          <t>Iris Project Case</t>
        </is>
      </c>
      <c r="R4169" t="n">
        <v>31.92</v>
      </c>
      <c r="S4169" t="n">
        <v>4</v>
      </c>
      <c r="T4169" t="n">
        <v>0</v>
      </c>
      <c r="U4169" t="n">
        <v>8.299200000000001</v>
      </c>
      <c r="V4169">
        <f>IF(OR(C4169 = "", D4169 = ""), "", DATEDIF(C4169, D4169, "D"))</f>
        <v/>
      </c>
    </row>
    <row r="4170">
      <c r="A4170" t="inlineStr">
        <is>
          <t>0          1
1          2
2          3
3          4
4          5
        ... 
9989    9990
9990    9991
9991    9992
9992    9993
9993    9994
Name: Row ID, Length: 9994, dtype: int64</t>
        </is>
      </c>
      <c r="B4170" t="inlineStr">
        <is>
          <t>CA-2014-157924</t>
        </is>
      </c>
      <c r="C4170" s="3" t="n">
        <v>41953</v>
      </c>
      <c r="E4170" t="inlineStr">
        <is>
          <t>First Class</t>
        </is>
      </c>
      <c r="F4170" t="inlineStr">
        <is>
          <t>HA-14920</t>
        </is>
      </c>
      <c r="G4170" t="inlineStr">
        <is>
          <t>Helen Andreada</t>
        </is>
      </c>
      <c r="H4170" t="inlineStr">
        <is>
          <t>Consumer</t>
        </is>
      </c>
      <c r="I4170" t="inlineStr">
        <is>
          <t>United States</t>
        </is>
      </c>
      <c r="J4170" t="inlineStr">
        <is>
          <t>Pasadena</t>
        </is>
      </c>
      <c r="K4170" t="inlineStr">
        <is>
          <t>California</t>
        </is>
      </c>
      <c r="L4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0" t="inlineStr">
        <is>
          <t>West</t>
        </is>
      </c>
      <c r="N4170" t="inlineStr">
        <is>
          <t>FUR-CH-10000229</t>
        </is>
      </c>
      <c r="O4170" t="inlineStr">
        <is>
          <t>Furniture</t>
        </is>
      </c>
      <c r="P4170" t="inlineStr">
        <is>
          <t>Chairs</t>
        </is>
      </c>
      <c r="Q4170" t="inlineStr">
        <is>
          <t>Global Enterprise Series Seating High-Back Swivel/Tilt Chairs</t>
        </is>
      </c>
      <c r="R4170" t="n">
        <v>433.568</v>
      </c>
      <c r="S4170" t="n">
        <v>2</v>
      </c>
      <c r="T4170" t="n">
        <v>0.2</v>
      </c>
      <c r="U4170" t="n">
        <v>-65.0352</v>
      </c>
      <c r="V4170">
        <f>IF(OR(C4170 = "", D4170 = ""), "", DATEDIF(C4170, D4170, "D"))</f>
        <v/>
      </c>
    </row>
    <row r="4171">
      <c r="A4171" t="inlineStr">
        <is>
          <t>0          1
1          2
2          3
3          4
4          5
        ... 
9989    9990
9990    9991
9991    9992
9992    9993
9993    9994
Name: Row ID, Length: 9994, dtype: int64</t>
        </is>
      </c>
      <c r="B4171" t="inlineStr">
        <is>
          <t>CA-2015-100216</t>
        </is>
      </c>
      <c r="E4171" t="inlineStr">
        <is>
          <t>First Class</t>
        </is>
      </c>
      <c r="F4171" t="inlineStr">
        <is>
          <t>HJ-14875</t>
        </is>
      </c>
      <c r="G4171" t="inlineStr">
        <is>
          <t>Heather Jas</t>
        </is>
      </c>
      <c r="H4171" t="inlineStr">
        <is>
          <t>Home Office</t>
        </is>
      </c>
      <c r="I4171" t="inlineStr">
        <is>
          <t>United States</t>
        </is>
      </c>
      <c r="J4171" t="inlineStr">
        <is>
          <t>Mesa</t>
        </is>
      </c>
      <c r="K4171" t="inlineStr">
        <is>
          <t>Arizona</t>
        </is>
      </c>
      <c r="L4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1" t="inlineStr">
        <is>
          <t>West</t>
        </is>
      </c>
      <c r="N4171" t="inlineStr">
        <is>
          <t>OFF-PA-10000788</t>
        </is>
      </c>
      <c r="O4171" t="inlineStr">
        <is>
          <t>Office Supplies</t>
        </is>
      </c>
      <c r="P4171" t="inlineStr">
        <is>
          <t>Paper</t>
        </is>
      </c>
      <c r="Q4171" t="inlineStr">
        <is>
          <t>Xerox 210</t>
        </is>
      </c>
      <c r="R4171" t="n">
        <v>31.104</v>
      </c>
      <c r="S4171" t="n">
        <v>6</v>
      </c>
      <c r="T4171" t="n">
        <v>0.2</v>
      </c>
      <c r="U4171" t="n">
        <v>10.8864</v>
      </c>
      <c r="V4171">
        <f>IF(OR(C4171 = "", D4171 = ""), "", DATEDIF(C4171, D4171, "D"))</f>
        <v/>
      </c>
    </row>
    <row r="4172">
      <c r="A4172" t="inlineStr">
        <is>
          <t>0          1
1          2
2          3
3          4
4          5
        ... 
9989    9990
9990    9991
9991    9992
9992    9993
9993    9994
Name: Row ID, Length: 9994, dtype: int64</t>
        </is>
      </c>
      <c r="B4172" t="inlineStr">
        <is>
          <t>CA-2015-100216</t>
        </is>
      </c>
      <c r="E4172" t="inlineStr">
        <is>
          <t>First Class</t>
        </is>
      </c>
      <c r="F4172" t="inlineStr">
        <is>
          <t>HJ-14875</t>
        </is>
      </c>
      <c r="G4172" t="inlineStr">
        <is>
          <t>Heather Jas</t>
        </is>
      </c>
      <c r="H4172" t="inlineStr">
        <is>
          <t>Home Office</t>
        </is>
      </c>
      <c r="I4172" t="inlineStr">
        <is>
          <t>United States</t>
        </is>
      </c>
      <c r="J4172" t="inlineStr">
        <is>
          <t>Mesa</t>
        </is>
      </c>
      <c r="K4172" t="inlineStr">
        <is>
          <t>Arizona</t>
        </is>
      </c>
      <c r="L4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2" t="inlineStr">
        <is>
          <t>West</t>
        </is>
      </c>
      <c r="N4172" t="inlineStr">
        <is>
          <t>OFF-PA-10002968</t>
        </is>
      </c>
      <c r="O4172" t="inlineStr">
        <is>
          <t>Office Supplies</t>
        </is>
      </c>
      <c r="P4172" t="inlineStr">
        <is>
          <t>Paper</t>
        </is>
      </c>
      <c r="Q4172" t="inlineStr">
        <is>
          <t>Xerox 1973</t>
        </is>
      </c>
      <c r="R4172" t="n">
        <v>54.816</v>
      </c>
      <c r="S4172" t="n">
        <v>3</v>
      </c>
      <c r="T4172" t="n">
        <v>0.2</v>
      </c>
      <c r="U4172" t="n">
        <v>17.8152</v>
      </c>
      <c r="V4172">
        <f>IF(OR(C4172 = "", D4172 = ""), "", DATEDIF(C4172, D4172, "D"))</f>
        <v/>
      </c>
    </row>
    <row r="4173">
      <c r="A4173" t="inlineStr">
        <is>
          <t>0          1
1          2
2          3
3          4
4          5
        ... 
9989    9990
9990    9991
9991    9992
9992    9993
9993    9994
Name: Row ID, Length: 9994, dtype: int64</t>
        </is>
      </c>
      <c r="B4173" t="inlineStr">
        <is>
          <t>CA-2017-100601</t>
        </is>
      </c>
      <c r="E4173" t="inlineStr">
        <is>
          <t>Standard Class</t>
        </is>
      </c>
      <c r="F4173" t="inlineStr">
        <is>
          <t>JK-15370</t>
        </is>
      </c>
      <c r="G4173" t="inlineStr">
        <is>
          <t>Jay Kimmel</t>
        </is>
      </c>
      <c r="H4173" t="inlineStr">
        <is>
          <t>Consumer</t>
        </is>
      </c>
      <c r="I4173" t="inlineStr">
        <is>
          <t>United States</t>
        </is>
      </c>
      <c r="J4173" t="inlineStr">
        <is>
          <t>Fresno</t>
        </is>
      </c>
      <c r="K4173" t="inlineStr">
        <is>
          <t>California</t>
        </is>
      </c>
      <c r="L4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3" t="inlineStr">
        <is>
          <t>West</t>
        </is>
      </c>
      <c r="N4173" t="inlineStr">
        <is>
          <t>OFF-ST-10002486</t>
        </is>
      </c>
      <c r="O4173" t="inlineStr">
        <is>
          <t>Office Supplies</t>
        </is>
      </c>
      <c r="P4173" t="inlineStr">
        <is>
          <t>Storage</t>
        </is>
      </c>
      <c r="Q4173" t="inlineStr">
        <is>
          <t>Eldon Shelf Savers Cubes and Bins</t>
        </is>
      </c>
      <c r="R4173" t="n">
        <v>48.86</v>
      </c>
      <c r="S4173" t="n">
        <v>7</v>
      </c>
      <c r="T4173" t="n">
        <v>0</v>
      </c>
      <c r="U4173" t="n">
        <v>0.9772</v>
      </c>
      <c r="V4173">
        <f>IF(OR(C4173 = "", D4173 = ""), "", DATEDIF(C4173, D4173, "D"))</f>
        <v/>
      </c>
    </row>
    <row r="4174">
      <c r="A4174" t="inlineStr">
        <is>
          <t>0          1
1          2
2          3
3          4
4          5
        ... 
9989    9990
9990    9991
9991    9992
9992    9993
9993    9994
Name: Row ID, Length: 9994, dtype: int64</t>
        </is>
      </c>
      <c r="B4174" t="inlineStr">
        <is>
          <t>CA-2016-152163</t>
        </is>
      </c>
      <c r="C4174" s="3" t="n">
        <v>42376</v>
      </c>
      <c r="D4174" s="3" t="n">
        <v>42376</v>
      </c>
      <c r="E4174" t="inlineStr">
        <is>
          <t>Same Day</t>
        </is>
      </c>
      <c r="F4174" t="inlineStr">
        <is>
          <t>JF-15355</t>
        </is>
      </c>
      <c r="G4174" t="inlineStr">
        <is>
          <t>Jay Fein</t>
        </is>
      </c>
      <c r="H4174" t="inlineStr">
        <is>
          <t>Consumer</t>
        </is>
      </c>
      <c r="I4174" t="inlineStr">
        <is>
          <t>United States</t>
        </is>
      </c>
      <c r="J4174" t="inlineStr">
        <is>
          <t>Columbia</t>
        </is>
      </c>
      <c r="K4174" t="inlineStr">
        <is>
          <t>South Carolina</t>
        </is>
      </c>
      <c r="L4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4" t="inlineStr">
        <is>
          <t>South</t>
        </is>
      </c>
      <c r="N4174" t="inlineStr">
        <is>
          <t>OFF-BI-10002215</t>
        </is>
      </c>
      <c r="O4174" t="inlineStr">
        <is>
          <t>Office Supplies</t>
        </is>
      </c>
      <c r="P4174" t="inlineStr">
        <is>
          <t>Binders</t>
        </is>
      </c>
      <c r="Q4174" t="inlineStr">
        <is>
          <t>Wilson Jones Hanging View Binder, White, 1"</t>
        </is>
      </c>
      <c r="R4174" t="n">
        <v>14.2</v>
      </c>
      <c r="S4174" t="n">
        <v>2</v>
      </c>
      <c r="T4174" t="n">
        <v>0</v>
      </c>
      <c r="U4174" t="n">
        <v>6.532</v>
      </c>
      <c r="V4174">
        <f>IF(OR(C4174 = "", D4174 = ""), "", DATEDIF(C4174, D4174, "D"))</f>
        <v/>
      </c>
    </row>
    <row r="4175">
      <c r="A4175" t="inlineStr">
        <is>
          <t>0          1
1          2
2          3
3          4
4          5
        ... 
9989    9990
9990    9991
9991    9992
9992    9993
9993    9994
Name: Row ID, Length: 9994, dtype: int64</t>
        </is>
      </c>
      <c r="B4175" t="inlineStr">
        <is>
          <t>CA-2016-152163</t>
        </is>
      </c>
      <c r="C4175" s="3" t="n">
        <v>42376</v>
      </c>
      <c r="D4175" s="3" t="n">
        <v>42376</v>
      </c>
      <c r="E4175" t="inlineStr">
        <is>
          <t>Same Day</t>
        </is>
      </c>
      <c r="F4175" t="inlineStr">
        <is>
          <t>JF-15355</t>
        </is>
      </c>
      <c r="G4175" t="inlineStr">
        <is>
          <t>Jay Fein</t>
        </is>
      </c>
      <c r="H4175" t="inlineStr">
        <is>
          <t>Consumer</t>
        </is>
      </c>
      <c r="I4175" t="inlineStr">
        <is>
          <t>United States</t>
        </is>
      </c>
      <c r="J4175" t="inlineStr">
        <is>
          <t>Columbia</t>
        </is>
      </c>
      <c r="K4175" t="inlineStr">
        <is>
          <t>South Carolina</t>
        </is>
      </c>
      <c r="L4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5" t="inlineStr">
        <is>
          <t>South</t>
        </is>
      </c>
      <c r="N4175" t="inlineStr">
        <is>
          <t>OFF-PA-10000788</t>
        </is>
      </c>
      <c r="O4175" t="inlineStr">
        <is>
          <t>Office Supplies</t>
        </is>
      </c>
      <c r="P4175" t="inlineStr">
        <is>
          <t>Paper</t>
        </is>
      </c>
      <c r="Q4175" t="inlineStr">
        <is>
          <t>Xerox 210</t>
        </is>
      </c>
      <c r="R4175" t="n">
        <v>12.96</v>
      </c>
      <c r="S4175" t="n">
        <v>2</v>
      </c>
      <c r="T4175" t="n">
        <v>0</v>
      </c>
      <c r="U4175" t="n">
        <v>6.2208</v>
      </c>
      <c r="V4175">
        <f>IF(OR(C4175 = "", D4175 = ""), "", DATEDIF(C4175, D4175, "D"))</f>
        <v/>
      </c>
    </row>
    <row r="4176">
      <c r="A4176" t="inlineStr">
        <is>
          <t>0          1
1          2
2          3
3          4
4          5
        ... 
9989    9990
9990    9991
9991    9992
9992    9993
9993    9994
Name: Row ID, Length: 9994, dtype: int64</t>
        </is>
      </c>
      <c r="B4176" t="inlineStr">
        <is>
          <t>CA-2016-152163</t>
        </is>
      </c>
      <c r="C4176" s="3" t="n">
        <v>42376</v>
      </c>
      <c r="D4176" s="3" t="n">
        <v>42376</v>
      </c>
      <c r="E4176" t="inlineStr">
        <is>
          <t>Same Day</t>
        </is>
      </c>
      <c r="F4176" t="inlineStr">
        <is>
          <t>JF-15355</t>
        </is>
      </c>
      <c r="G4176" t="inlineStr">
        <is>
          <t>Jay Fein</t>
        </is>
      </c>
      <c r="H4176" t="inlineStr">
        <is>
          <t>Consumer</t>
        </is>
      </c>
      <c r="I4176" t="inlineStr">
        <is>
          <t>United States</t>
        </is>
      </c>
      <c r="J4176" t="inlineStr">
        <is>
          <t>Columbia</t>
        </is>
      </c>
      <c r="K4176" t="inlineStr">
        <is>
          <t>South Carolina</t>
        </is>
      </c>
      <c r="L4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6" t="inlineStr">
        <is>
          <t>South</t>
        </is>
      </c>
      <c r="N4176" t="inlineStr">
        <is>
          <t>OFF-BI-10003364</t>
        </is>
      </c>
      <c r="O4176" t="inlineStr">
        <is>
          <t>Office Supplies</t>
        </is>
      </c>
      <c r="P4176" t="inlineStr">
        <is>
          <t>Binders</t>
        </is>
      </c>
      <c r="Q4176" t="inlineStr">
        <is>
          <t>Binding Machine Supplies</t>
        </is>
      </c>
      <c r="R4176" t="n">
        <v>58.34</v>
      </c>
      <c r="S4176" t="n">
        <v>2</v>
      </c>
      <c r="T4176" t="n">
        <v>0</v>
      </c>
      <c r="U4176" t="n">
        <v>28.0032</v>
      </c>
      <c r="V4176">
        <f>IF(OR(C4176 = "", D4176 = ""), "", DATEDIF(C4176, D4176, "D"))</f>
        <v/>
      </c>
    </row>
    <row r="4177">
      <c r="A4177" t="inlineStr">
        <is>
          <t>0          1
1          2
2          3
3          4
4          5
        ... 
9989    9990
9990    9991
9991    9992
9992    9993
9993    9994
Name: Row ID, Length: 9994, dtype: int64</t>
        </is>
      </c>
      <c r="B4177" t="inlineStr">
        <is>
          <t>CA-2015-154340</t>
        </is>
      </c>
      <c r="E4177" t="inlineStr">
        <is>
          <t>First Class</t>
        </is>
      </c>
      <c r="F4177" t="inlineStr">
        <is>
          <t>EK-13795</t>
        </is>
      </c>
      <c r="G4177" t="inlineStr">
        <is>
          <t>Eileen Kiefer</t>
        </is>
      </c>
      <c r="H4177" t="inlineStr">
        <is>
          <t>Home Office</t>
        </is>
      </c>
      <c r="I4177" t="inlineStr">
        <is>
          <t>United States</t>
        </is>
      </c>
      <c r="J4177" t="inlineStr">
        <is>
          <t>Santa Ana</t>
        </is>
      </c>
      <c r="K4177" t="inlineStr">
        <is>
          <t>California</t>
        </is>
      </c>
      <c r="L4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7" t="inlineStr">
        <is>
          <t>West</t>
        </is>
      </c>
      <c r="N4177" t="inlineStr">
        <is>
          <t>OFF-AR-10003582</t>
        </is>
      </c>
      <c r="O4177" t="inlineStr">
        <is>
          <t>Office Supplies</t>
        </is>
      </c>
      <c r="P4177" t="inlineStr">
        <is>
          <t>Art</t>
        </is>
      </c>
      <c r="Q4177" t="inlineStr">
        <is>
          <t>Boston Electric Pencil Sharpener, Model 1818, Charcoal Black</t>
        </is>
      </c>
      <c r="R4177" t="n">
        <v>56.3</v>
      </c>
      <c r="S4177" t="n">
        <v>2</v>
      </c>
      <c r="T4177" t="n">
        <v>0</v>
      </c>
      <c r="U4177" t="n">
        <v>15.764</v>
      </c>
      <c r="V4177">
        <f>IF(OR(C4177 = "", D4177 = ""), "", DATEDIF(C4177, D4177, "D"))</f>
        <v/>
      </c>
    </row>
    <row r="4178">
      <c r="A4178" t="inlineStr">
        <is>
          <t>0          1
1          2
2          3
3          4
4          5
        ... 
9989    9990
9990    9991
9991    9992
9992    9993
9993    9994
Name: Row ID, Length: 9994, dtype: int64</t>
        </is>
      </c>
      <c r="B4178" t="inlineStr">
        <is>
          <t>CA-2014-128846</t>
        </is>
      </c>
      <c r="C4178" s="3" t="n">
        <v>41824</v>
      </c>
      <c r="D4178" s="3" t="n">
        <v>41977</v>
      </c>
      <c r="E4178" t="inlineStr">
        <is>
          <t>Standard Class</t>
        </is>
      </c>
      <c r="F4178" t="inlineStr">
        <is>
          <t>RS-19765</t>
        </is>
      </c>
      <c r="G4178" t="inlineStr">
        <is>
          <t>Roland Schwarz</t>
        </is>
      </c>
      <c r="H4178" t="inlineStr">
        <is>
          <t>Corporate</t>
        </is>
      </c>
      <c r="I4178" t="inlineStr">
        <is>
          <t>United States</t>
        </is>
      </c>
      <c r="J4178" t="inlineStr">
        <is>
          <t>Columbia</t>
        </is>
      </c>
      <c r="K4178" t="inlineStr">
        <is>
          <t>South Carolina</t>
        </is>
      </c>
      <c r="L4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8" t="inlineStr">
        <is>
          <t>South</t>
        </is>
      </c>
      <c r="N4178" t="inlineStr">
        <is>
          <t>TEC-PH-10003273</t>
        </is>
      </c>
      <c r="O4178" t="inlineStr">
        <is>
          <t>Technology</t>
        </is>
      </c>
      <c r="P4178" t="inlineStr">
        <is>
          <t>Phones</t>
        </is>
      </c>
      <c r="Q4178" t="inlineStr">
        <is>
          <t>AT&amp;T TR1909W</t>
        </is>
      </c>
      <c r="R4178" t="n">
        <v>629.95</v>
      </c>
      <c r="S4178" t="n">
        <v>5</v>
      </c>
      <c r="T4178" t="n">
        <v>0</v>
      </c>
      <c r="U4178" t="n">
        <v>163.787</v>
      </c>
      <c r="V4178">
        <f>IF(OR(C4178 = "", D4178 = ""), "", DATEDIF(C4178, D4178, "D"))</f>
        <v/>
      </c>
    </row>
    <row r="4179">
      <c r="A4179" t="inlineStr">
        <is>
          <t>0          1
1          2
2          3
3          4
4          5
        ... 
9989    9990
9990    9991
9991    9992
9992    9993
9993    9994
Name: Row ID, Length: 9994, dtype: int64</t>
        </is>
      </c>
      <c r="B4179" t="inlineStr">
        <is>
          <t>CA-2014-128846</t>
        </is>
      </c>
      <c r="C4179" s="3" t="n">
        <v>41824</v>
      </c>
      <c r="D4179" s="3" t="n">
        <v>41977</v>
      </c>
      <c r="E4179" t="inlineStr">
        <is>
          <t>Standard Class</t>
        </is>
      </c>
      <c r="F4179" t="inlineStr">
        <is>
          <t>RS-19765</t>
        </is>
      </c>
      <c r="G4179" t="inlineStr">
        <is>
          <t>Roland Schwarz</t>
        </is>
      </c>
      <c r="H4179" t="inlineStr">
        <is>
          <t>Corporate</t>
        </is>
      </c>
      <c r="I4179" t="inlineStr">
        <is>
          <t>United States</t>
        </is>
      </c>
      <c r="J4179" t="inlineStr">
        <is>
          <t>Columbia</t>
        </is>
      </c>
      <c r="K4179" t="inlineStr">
        <is>
          <t>South Carolina</t>
        </is>
      </c>
      <c r="L4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79" t="inlineStr">
        <is>
          <t>South</t>
        </is>
      </c>
      <c r="N4179" t="inlineStr">
        <is>
          <t>OFF-PA-10000100</t>
        </is>
      </c>
      <c r="O4179" t="inlineStr">
        <is>
          <t>Office Supplies</t>
        </is>
      </c>
      <c r="P4179" t="inlineStr">
        <is>
          <t>Paper</t>
        </is>
      </c>
      <c r="Q4179" t="inlineStr">
        <is>
          <t>Xerox 1945</t>
        </is>
      </c>
      <c r="R4179" t="n">
        <v>122.97</v>
      </c>
      <c r="S4179" t="n">
        <v>3</v>
      </c>
      <c r="T4179" t="n">
        <v>0</v>
      </c>
      <c r="U4179" t="n">
        <v>60.2553</v>
      </c>
      <c r="V4179">
        <f>IF(OR(C4179 = "", D4179 = ""), "", DATEDIF(C4179, D4179, "D"))</f>
        <v/>
      </c>
    </row>
    <row r="4180">
      <c r="A4180" t="inlineStr">
        <is>
          <t>0          1
1          2
2          3
3          4
4          5
        ... 
9989    9990
9990    9991
9991    9992
9992    9993
9993    9994
Name: Row ID, Length: 9994, dtype: int64</t>
        </is>
      </c>
      <c r="B4180" t="inlineStr">
        <is>
          <t>CA-2016-148593</t>
        </is>
      </c>
      <c r="E4180" t="inlineStr">
        <is>
          <t>Second Class</t>
        </is>
      </c>
      <c r="F4180" t="inlineStr">
        <is>
          <t>BD-11320</t>
        </is>
      </c>
      <c r="G4180" t="inlineStr">
        <is>
          <t>Bill Donatelli</t>
        </is>
      </c>
      <c r="H4180" t="inlineStr">
        <is>
          <t>Consumer</t>
        </is>
      </c>
      <c r="I4180" t="inlineStr">
        <is>
          <t>United States</t>
        </is>
      </c>
      <c r="J4180" t="inlineStr">
        <is>
          <t>Los Angeles</t>
        </is>
      </c>
      <c r="K4180" t="inlineStr">
        <is>
          <t>California</t>
        </is>
      </c>
      <c r="L4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0" t="inlineStr">
        <is>
          <t>West</t>
        </is>
      </c>
      <c r="N4180" t="inlineStr">
        <is>
          <t>OFF-PA-10001776</t>
        </is>
      </c>
      <c r="O4180" t="inlineStr">
        <is>
          <t>Office Supplies</t>
        </is>
      </c>
      <c r="P4180" t="inlineStr">
        <is>
          <t>Paper</t>
        </is>
      </c>
      <c r="Q4180" t="inlineStr">
        <is>
          <t>Wirebound Message Books, Four 2 3/4" x 5" Forms per Page, 600 Sets per Book</t>
        </is>
      </c>
      <c r="R4180" t="n">
        <v>46.35</v>
      </c>
      <c r="S4180" t="n">
        <v>5</v>
      </c>
      <c r="T4180" t="n">
        <v>0</v>
      </c>
      <c r="U4180" t="n">
        <v>21.7845</v>
      </c>
      <c r="V4180">
        <f>IF(OR(C4180 = "", D4180 = ""), "", DATEDIF(C4180, D4180, "D"))</f>
        <v/>
      </c>
    </row>
    <row r="4181">
      <c r="A4181" t="inlineStr">
        <is>
          <t>0          1
1          2
2          3
3          4
4          5
        ... 
9989    9990
9990    9991
9991    9992
9992    9993
9993    9994
Name: Row ID, Length: 9994, dtype: int64</t>
        </is>
      </c>
      <c r="B4181" t="inlineStr">
        <is>
          <t>US-2017-119039</t>
        </is>
      </c>
      <c r="C4181" s="3" t="n">
        <v>42889</v>
      </c>
      <c r="D4181" s="3" t="n">
        <v>43011</v>
      </c>
      <c r="E4181" t="inlineStr">
        <is>
          <t>Standard Class</t>
        </is>
      </c>
      <c r="F4181" t="inlineStr">
        <is>
          <t>BF-11170</t>
        </is>
      </c>
      <c r="G4181" t="inlineStr">
        <is>
          <t>Ben Ferrer</t>
        </is>
      </c>
      <c r="H4181" t="inlineStr">
        <is>
          <t>Home Office</t>
        </is>
      </c>
      <c r="I4181" t="inlineStr">
        <is>
          <t>United States</t>
        </is>
      </c>
      <c r="J4181" t="inlineStr">
        <is>
          <t>San Francisco</t>
        </is>
      </c>
      <c r="K4181" t="inlineStr">
        <is>
          <t>California</t>
        </is>
      </c>
      <c r="L4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1" t="inlineStr">
        <is>
          <t>West</t>
        </is>
      </c>
      <c r="N4181" t="inlineStr">
        <is>
          <t>OFF-BI-10004182</t>
        </is>
      </c>
      <c r="O4181" t="inlineStr">
        <is>
          <t>Office Supplies</t>
        </is>
      </c>
      <c r="P4181" t="inlineStr">
        <is>
          <t>Binders</t>
        </is>
      </c>
      <c r="Q4181" t="inlineStr">
        <is>
          <t>Economy Binders</t>
        </is>
      </c>
      <c r="R4181" t="n">
        <v>14.976</v>
      </c>
      <c r="S4181" t="n">
        <v>9</v>
      </c>
      <c r="T4181" t="n">
        <v>0.2</v>
      </c>
      <c r="U4181" t="n">
        <v>5.4288</v>
      </c>
      <c r="V4181">
        <f>IF(OR(C4181 = "", D4181 = ""), "", DATEDIF(C4181, D4181, "D"))</f>
        <v/>
      </c>
    </row>
    <row r="4182">
      <c r="A4182" t="inlineStr">
        <is>
          <t>0          1
1          2
2          3
3          4
4          5
        ... 
9989    9990
9990    9991
9991    9992
9992    9993
9993    9994
Name: Row ID, Length: 9994, dtype: int64</t>
        </is>
      </c>
      <c r="B4182" t="inlineStr">
        <is>
          <t>CA-2017-128426</t>
        </is>
      </c>
      <c r="C4182" s="3" t="n">
        <v>42926</v>
      </c>
      <c r="D4182" s="3" t="n">
        <v>43049</v>
      </c>
      <c r="E4182" t="inlineStr">
        <is>
          <t>Standard Class</t>
        </is>
      </c>
      <c r="F4182" t="inlineStr">
        <is>
          <t>JK-15730</t>
        </is>
      </c>
      <c r="G4182" t="inlineStr">
        <is>
          <t>Joe Kamberova</t>
        </is>
      </c>
      <c r="H4182" t="inlineStr">
        <is>
          <t>Consumer</t>
        </is>
      </c>
      <c r="I4182" t="inlineStr">
        <is>
          <t>United States</t>
        </is>
      </c>
      <c r="J4182" t="inlineStr">
        <is>
          <t>Houston</t>
        </is>
      </c>
      <c r="K4182" t="inlineStr">
        <is>
          <t>Texas</t>
        </is>
      </c>
      <c r="L4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2" t="inlineStr">
        <is>
          <t>Central</t>
        </is>
      </c>
      <c r="N4182" t="inlineStr">
        <is>
          <t>OFF-BI-10000756</t>
        </is>
      </c>
      <c r="O4182" t="inlineStr">
        <is>
          <t>Office Supplies</t>
        </is>
      </c>
      <c r="P4182" t="inlineStr">
        <is>
          <t>Binders</t>
        </is>
      </c>
      <c r="Q4182" t="inlineStr">
        <is>
          <t>Storex DuraTech Recycled Plastic Frosted Binders</t>
        </is>
      </c>
      <c r="R4182" t="n">
        <v>4.24</v>
      </c>
      <c r="S4182" t="n">
        <v>5</v>
      </c>
      <c r="T4182" t="n">
        <v>0.8</v>
      </c>
      <c r="U4182" t="n">
        <v>-6.36</v>
      </c>
      <c r="V4182">
        <f>IF(OR(C4182 = "", D4182 = ""), "", DATEDIF(C4182, D4182, "D"))</f>
        <v/>
      </c>
    </row>
    <row r="4183">
      <c r="A4183" t="inlineStr">
        <is>
          <t>0          1
1          2
2          3
3          4
4          5
        ... 
9989    9990
9990    9991
9991    9992
9992    9993
9993    9994
Name: Row ID, Length: 9994, dtype: int64</t>
        </is>
      </c>
      <c r="B4183" t="inlineStr">
        <is>
          <t>US-2017-136868</t>
        </is>
      </c>
      <c r="C4183" s="3" t="n">
        <v>42896</v>
      </c>
      <c r="D4183" s="3" t="n">
        <v>43079</v>
      </c>
      <c r="E4183" t="inlineStr">
        <is>
          <t>Standard Class</t>
        </is>
      </c>
      <c r="F4183" t="inlineStr">
        <is>
          <t>CR-12820</t>
        </is>
      </c>
      <c r="G4183" t="inlineStr">
        <is>
          <t>Cyra Reiten</t>
        </is>
      </c>
      <c r="H4183" t="inlineStr">
        <is>
          <t>Home Office</t>
        </is>
      </c>
      <c r="I4183" t="inlineStr">
        <is>
          <t>United States</t>
        </is>
      </c>
      <c r="J4183" t="inlineStr">
        <is>
          <t>New York City</t>
        </is>
      </c>
      <c r="K4183" t="inlineStr">
        <is>
          <t>New York</t>
        </is>
      </c>
      <c r="L4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3" t="inlineStr">
        <is>
          <t>East</t>
        </is>
      </c>
      <c r="N4183" t="inlineStr">
        <is>
          <t>TEC-AC-10001539</t>
        </is>
      </c>
      <c r="O4183" t="inlineStr">
        <is>
          <t>Technology</t>
        </is>
      </c>
      <c r="P4183" t="inlineStr">
        <is>
          <t>Accessories</t>
        </is>
      </c>
      <c r="Q4183" t="inlineStr">
        <is>
          <t>Logitech G430 Surround Sound Gaming Headset with Dolby 7.1 Technology</t>
        </is>
      </c>
      <c r="R4183" t="n">
        <v>319.96</v>
      </c>
      <c r="S4183" t="n">
        <v>4</v>
      </c>
      <c r="T4183" t="n">
        <v>0</v>
      </c>
      <c r="U4183" t="n">
        <v>115.1856</v>
      </c>
      <c r="V4183">
        <f>IF(OR(C4183 = "", D4183 = ""), "", DATEDIF(C4183, D4183, "D"))</f>
        <v/>
      </c>
    </row>
    <row r="4184">
      <c r="A4184" t="inlineStr">
        <is>
          <t>0          1
1          2
2          3
3          4
4          5
        ... 
9989    9990
9990    9991
9991    9992
9992    9993
9993    9994
Name: Row ID, Length: 9994, dtype: int64</t>
        </is>
      </c>
      <c r="B4184" t="inlineStr">
        <is>
          <t>US-2017-136868</t>
        </is>
      </c>
      <c r="C4184" s="3" t="n">
        <v>42896</v>
      </c>
      <c r="D4184" s="3" t="n">
        <v>43079</v>
      </c>
      <c r="E4184" t="inlineStr">
        <is>
          <t>Standard Class</t>
        </is>
      </c>
      <c r="F4184" t="inlineStr">
        <is>
          <t>CR-12820</t>
        </is>
      </c>
      <c r="G4184" t="inlineStr">
        <is>
          <t>Cyra Reiten</t>
        </is>
      </c>
      <c r="H4184" t="inlineStr">
        <is>
          <t>Home Office</t>
        </is>
      </c>
      <c r="I4184" t="inlineStr">
        <is>
          <t>United States</t>
        </is>
      </c>
      <c r="J4184" t="inlineStr">
        <is>
          <t>New York City</t>
        </is>
      </c>
      <c r="K4184" t="inlineStr">
        <is>
          <t>New York</t>
        </is>
      </c>
      <c r="L4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4" t="inlineStr">
        <is>
          <t>East</t>
        </is>
      </c>
      <c r="N4184" t="inlineStr">
        <is>
          <t>OFF-PA-10002377</t>
        </is>
      </c>
      <c r="O4184" t="inlineStr">
        <is>
          <t>Office Supplies</t>
        </is>
      </c>
      <c r="P4184" t="inlineStr">
        <is>
          <t>Paper</t>
        </is>
      </c>
      <c r="Q4184" t="inlineStr">
        <is>
          <t>Adams Telephone Message Book W/Dividers/Space For Phone Numbers, 5 1/4"X8 1/2", 200/Messages</t>
        </is>
      </c>
      <c r="R4184" t="n">
        <v>17.04</v>
      </c>
      <c r="S4184" t="n">
        <v>3</v>
      </c>
      <c r="T4184" t="n">
        <v>0</v>
      </c>
      <c r="U4184" t="n">
        <v>7.668</v>
      </c>
      <c r="V4184">
        <f>IF(OR(C4184 = "", D4184 = ""), "", DATEDIF(C4184, D4184, "D"))</f>
        <v/>
      </c>
    </row>
    <row r="4185">
      <c r="A4185" t="inlineStr">
        <is>
          <t>0          1
1          2
2          3
3          4
4          5
        ... 
9989    9990
9990    9991
9991    9992
9992    9993
9993    9994
Name: Row ID, Length: 9994, dtype: int64</t>
        </is>
      </c>
      <c r="B4185" t="inlineStr">
        <is>
          <t>US-2017-136868</t>
        </is>
      </c>
      <c r="C4185" s="3" t="n">
        <v>42896</v>
      </c>
      <c r="D4185" s="3" t="n">
        <v>43079</v>
      </c>
      <c r="E4185" t="inlineStr">
        <is>
          <t>Standard Class</t>
        </is>
      </c>
      <c r="F4185" t="inlineStr">
        <is>
          <t>CR-12820</t>
        </is>
      </c>
      <c r="G4185" t="inlineStr">
        <is>
          <t>Cyra Reiten</t>
        </is>
      </c>
      <c r="H4185" t="inlineStr">
        <is>
          <t>Home Office</t>
        </is>
      </c>
      <c r="I4185" t="inlineStr">
        <is>
          <t>United States</t>
        </is>
      </c>
      <c r="J4185" t="inlineStr">
        <is>
          <t>New York City</t>
        </is>
      </c>
      <c r="K4185" t="inlineStr">
        <is>
          <t>New York</t>
        </is>
      </c>
      <c r="L4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5" t="inlineStr">
        <is>
          <t>East</t>
        </is>
      </c>
      <c r="N4185" t="inlineStr">
        <is>
          <t>OFF-ST-10000991</t>
        </is>
      </c>
      <c r="O4185" t="inlineStr">
        <is>
          <t>Office Supplies</t>
        </is>
      </c>
      <c r="P4185" t="inlineStr">
        <is>
          <t>Storage</t>
        </is>
      </c>
      <c r="Q4185" t="inlineStr">
        <is>
          <t>Space Solutions HD Industrial Steel Shelving.</t>
        </is>
      </c>
      <c r="R4185" t="n">
        <v>344.91</v>
      </c>
      <c r="S4185" t="n">
        <v>3</v>
      </c>
      <c r="T4185" t="n">
        <v>0</v>
      </c>
      <c r="U4185" t="n">
        <v>10.3473</v>
      </c>
      <c r="V4185">
        <f>IF(OR(C4185 = "", D4185 = ""), "", DATEDIF(C4185, D4185, "D"))</f>
        <v/>
      </c>
    </row>
    <row r="4186">
      <c r="A4186" t="inlineStr">
        <is>
          <t>0          1
1          2
2          3
3          4
4          5
        ... 
9989    9990
9990    9991
9991    9992
9992    9993
9993    9994
Name: Row ID, Length: 9994, dtype: int64</t>
        </is>
      </c>
      <c r="B4186" t="inlineStr">
        <is>
          <t>CA-2016-143749</t>
        </is>
      </c>
      <c r="C4186" s="3" t="n">
        <v>42502</v>
      </c>
      <c r="D4186" s="3" t="n">
        <v>42563</v>
      </c>
      <c r="E4186" t="inlineStr">
        <is>
          <t>First Class</t>
        </is>
      </c>
      <c r="F4186" t="inlineStr">
        <is>
          <t>AG-10300</t>
        </is>
      </c>
      <c r="G4186" t="inlineStr">
        <is>
          <t>Aleksandra Gannaway</t>
        </is>
      </c>
      <c r="H4186" t="inlineStr">
        <is>
          <t>Corporate</t>
        </is>
      </c>
      <c r="I4186" t="inlineStr">
        <is>
          <t>United States</t>
        </is>
      </c>
      <c r="J4186" t="inlineStr">
        <is>
          <t>Franklin</t>
        </is>
      </c>
      <c r="K4186" t="inlineStr">
        <is>
          <t>Massachusetts</t>
        </is>
      </c>
      <c r="L4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6" t="inlineStr">
        <is>
          <t>East</t>
        </is>
      </c>
      <c r="N4186" t="inlineStr">
        <is>
          <t>FUR-BO-10002853</t>
        </is>
      </c>
      <c r="O4186" t="inlineStr">
        <is>
          <t>Furniture</t>
        </is>
      </c>
      <c r="P4186" t="inlineStr">
        <is>
          <t>Bookcases</t>
        </is>
      </c>
      <c r="Q4186" t="inlineStr">
        <is>
          <t>O'Sullivan 5-Shelf Heavy-Duty Bookcases</t>
        </is>
      </c>
      <c r="R4186" t="n">
        <v>81.94</v>
      </c>
      <c r="S4186" t="n">
        <v>1</v>
      </c>
      <c r="T4186" t="n">
        <v>0</v>
      </c>
      <c r="U4186" t="n">
        <v>20.485</v>
      </c>
      <c r="V4186">
        <f>IF(OR(C4186 = "", D4186 = ""), "", DATEDIF(C4186, D4186, "D"))</f>
        <v/>
      </c>
    </row>
    <row r="4187">
      <c r="A4187" t="inlineStr">
        <is>
          <t>0          1
1          2
2          3
3          4
4          5
        ... 
9989    9990
9990    9991
9991    9992
9992    9993
9993    9994
Name: Row ID, Length: 9994, dtype: int64</t>
        </is>
      </c>
      <c r="B4187" t="inlineStr">
        <is>
          <t>CA-2016-111493</t>
        </is>
      </c>
      <c r="E4187" t="inlineStr">
        <is>
          <t>First Class</t>
        </is>
      </c>
      <c r="F4187" t="inlineStr">
        <is>
          <t>CM-12160</t>
        </is>
      </c>
      <c r="G4187" t="inlineStr">
        <is>
          <t>Charles McCrossin</t>
        </is>
      </c>
      <c r="H4187" t="inlineStr">
        <is>
          <t>Consumer</t>
        </is>
      </c>
      <c r="I4187" t="inlineStr">
        <is>
          <t>United States</t>
        </is>
      </c>
      <c r="J4187" t="inlineStr">
        <is>
          <t>Baltimore</t>
        </is>
      </c>
      <c r="K4187" t="inlineStr">
        <is>
          <t>Maryland</t>
        </is>
      </c>
      <c r="L4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7" t="inlineStr">
        <is>
          <t>East</t>
        </is>
      </c>
      <c r="N4187" t="inlineStr">
        <is>
          <t>TEC-AC-10004510</t>
        </is>
      </c>
      <c r="O4187" t="inlineStr">
        <is>
          <t>Technology</t>
        </is>
      </c>
      <c r="P4187" t="inlineStr">
        <is>
          <t>Accessories</t>
        </is>
      </c>
      <c r="Q4187" t="inlineStr">
        <is>
          <t>Logitech Desktop MK120 Mouse and keyboard Combo</t>
        </is>
      </c>
      <c r="R4187" t="n">
        <v>98.16</v>
      </c>
      <c r="S4187" t="n">
        <v>6</v>
      </c>
      <c r="T4187" t="n">
        <v>0</v>
      </c>
      <c r="U4187" t="n">
        <v>9.816000000000001</v>
      </c>
      <c r="V4187">
        <f>IF(OR(C4187 = "", D4187 = ""), "", DATEDIF(C4187, D4187, "D"))</f>
        <v/>
      </c>
    </row>
    <row r="4188">
      <c r="A4188" t="inlineStr">
        <is>
          <t>0          1
1          2
2          3
3          4
4          5
        ... 
9989    9990
9990    9991
9991    9992
9992    9993
9993    9994
Name: Row ID, Length: 9994, dtype: int64</t>
        </is>
      </c>
      <c r="B4188" t="inlineStr">
        <is>
          <t>CA-2017-112536</t>
        </is>
      </c>
      <c r="E4188" t="inlineStr">
        <is>
          <t>Standard Class</t>
        </is>
      </c>
      <c r="F4188" t="inlineStr">
        <is>
          <t>SG-20890</t>
        </is>
      </c>
      <c r="G4188" t="inlineStr">
        <is>
          <t>Susan Gilcrest</t>
        </is>
      </c>
      <c r="H4188" t="inlineStr">
        <is>
          <t>Corporate</t>
        </is>
      </c>
      <c r="I4188" t="inlineStr">
        <is>
          <t>United States</t>
        </is>
      </c>
      <c r="J4188" t="inlineStr">
        <is>
          <t>Mcallen</t>
        </is>
      </c>
      <c r="K4188" t="inlineStr">
        <is>
          <t>Texas</t>
        </is>
      </c>
      <c r="L4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8" t="inlineStr">
        <is>
          <t>Central</t>
        </is>
      </c>
      <c r="N4188" t="inlineStr">
        <is>
          <t>OFF-BI-10003712</t>
        </is>
      </c>
      <c r="O4188" t="inlineStr">
        <is>
          <t>Office Supplies</t>
        </is>
      </c>
      <c r="P4188" t="inlineStr">
        <is>
          <t>Binders</t>
        </is>
      </c>
      <c r="Q4188" t="inlineStr">
        <is>
          <t>Acco Pressboard Covers with Storage Hooks, 14 7/8" x 11", Light Blue</t>
        </is>
      </c>
      <c r="R4188" t="n">
        <v>6.874</v>
      </c>
      <c r="S4188" t="n">
        <v>7</v>
      </c>
      <c r="T4188" t="n">
        <v>0.8</v>
      </c>
      <c r="U4188" t="n">
        <v>-10.6547</v>
      </c>
      <c r="V4188">
        <f>IF(OR(C4188 = "", D4188 = ""), "", DATEDIF(C4188, D4188, "D"))</f>
        <v/>
      </c>
    </row>
    <row r="4189">
      <c r="A4189" t="inlineStr">
        <is>
          <t>0          1
1          2
2          3
3          4
4          5
        ... 
9989    9990
9990    9991
9991    9992
9992    9993
9993    9994
Name: Row ID, Length: 9994, dtype: int64</t>
        </is>
      </c>
      <c r="B4189" t="inlineStr">
        <is>
          <t>CA-2017-112536</t>
        </is>
      </c>
      <c r="E4189" t="inlineStr">
        <is>
          <t>Standard Class</t>
        </is>
      </c>
      <c r="F4189" t="inlineStr">
        <is>
          <t>SG-20890</t>
        </is>
      </c>
      <c r="G4189" t="inlineStr">
        <is>
          <t>Susan Gilcrest</t>
        </is>
      </c>
      <c r="H4189" t="inlineStr">
        <is>
          <t>Corporate</t>
        </is>
      </c>
      <c r="I4189" t="inlineStr">
        <is>
          <t>United States</t>
        </is>
      </c>
      <c r="J4189" t="inlineStr">
        <is>
          <t>Mcallen</t>
        </is>
      </c>
      <c r="K4189" t="inlineStr">
        <is>
          <t>Texas</t>
        </is>
      </c>
      <c r="L4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89" t="inlineStr">
        <is>
          <t>Central</t>
        </is>
      </c>
      <c r="N4189" t="inlineStr">
        <is>
          <t>OFF-BI-10002571</t>
        </is>
      </c>
      <c r="O4189" t="inlineStr">
        <is>
          <t>Office Supplies</t>
        </is>
      </c>
      <c r="P4189" t="inlineStr">
        <is>
          <t>Binders</t>
        </is>
      </c>
      <c r="Q4189" t="inlineStr">
        <is>
          <t>Avery Framed View Binder, EZD Ring (Locking), Navy, 1 1/2"</t>
        </is>
      </c>
      <c r="R4189" t="n">
        <v>1.996</v>
      </c>
      <c r="S4189" t="n">
        <v>1</v>
      </c>
      <c r="T4189" t="n">
        <v>0.8</v>
      </c>
      <c r="U4189" t="n">
        <v>-3.2934</v>
      </c>
      <c r="V4189">
        <f>IF(OR(C4189 = "", D4189 = ""), "", DATEDIF(C4189, D4189, "D"))</f>
        <v/>
      </c>
    </row>
    <row r="4190">
      <c r="A4190" t="inlineStr">
        <is>
          <t>0          1
1          2
2          3
3          4
4          5
        ... 
9989    9990
9990    9991
9991    9992
9992    9993
9993    9994
Name: Row ID, Length: 9994, dtype: int64</t>
        </is>
      </c>
      <c r="B4190" t="inlineStr">
        <is>
          <t>CA-2017-112536</t>
        </is>
      </c>
      <c r="E4190" t="inlineStr">
        <is>
          <t>Standard Class</t>
        </is>
      </c>
      <c r="F4190" t="inlineStr">
        <is>
          <t>SG-20890</t>
        </is>
      </c>
      <c r="G4190" t="inlineStr">
        <is>
          <t>Susan Gilcrest</t>
        </is>
      </c>
      <c r="H4190" t="inlineStr">
        <is>
          <t>Corporate</t>
        </is>
      </c>
      <c r="I4190" t="inlineStr">
        <is>
          <t>United States</t>
        </is>
      </c>
      <c r="J4190" t="inlineStr">
        <is>
          <t>Mcallen</t>
        </is>
      </c>
      <c r="K4190" t="inlineStr">
        <is>
          <t>Texas</t>
        </is>
      </c>
      <c r="L4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0" t="inlineStr">
        <is>
          <t>Central</t>
        </is>
      </c>
      <c r="N4190" t="inlineStr">
        <is>
          <t>OFF-ST-10004835</t>
        </is>
      </c>
      <c r="O4190" t="inlineStr">
        <is>
          <t>Office Supplies</t>
        </is>
      </c>
      <c r="P4190" t="inlineStr">
        <is>
          <t>Storage</t>
        </is>
      </c>
      <c r="Q4190" t="inlineStr">
        <is>
          <t>Plastic Stacking Crates &amp; Casters</t>
        </is>
      </c>
      <c r="R4190" t="n">
        <v>8.928000000000001</v>
      </c>
      <c r="S4190" t="n">
        <v>2</v>
      </c>
      <c r="T4190" t="n">
        <v>0.2</v>
      </c>
      <c r="U4190" t="n">
        <v>0.6696</v>
      </c>
      <c r="V4190">
        <f>IF(OR(C4190 = "", D4190 = ""), "", DATEDIF(C4190, D4190, "D"))</f>
        <v/>
      </c>
    </row>
    <row r="4191">
      <c r="A4191" t="inlineStr">
        <is>
          <t>0          1
1          2
2          3
3          4
4          5
        ... 
9989    9990
9990    9991
9991    9992
9992    9993
9993    9994
Name: Row ID, Length: 9994, dtype: int64</t>
        </is>
      </c>
      <c r="B4191" t="inlineStr">
        <is>
          <t>CA-2016-157714</t>
        </is>
      </c>
      <c r="D4191" s="3" t="n">
        <v>42379</v>
      </c>
      <c r="E4191" t="inlineStr">
        <is>
          <t>Second Class</t>
        </is>
      </c>
      <c r="F4191" t="inlineStr">
        <is>
          <t>CS-12175</t>
        </is>
      </c>
      <c r="G4191" t="inlineStr">
        <is>
          <t>Charles Sheldon</t>
        </is>
      </c>
      <c r="H4191" t="inlineStr">
        <is>
          <t>Corporate</t>
        </is>
      </c>
      <c r="I4191" t="inlineStr">
        <is>
          <t>United States</t>
        </is>
      </c>
      <c r="J4191" t="inlineStr">
        <is>
          <t>Iowa City</t>
        </is>
      </c>
      <c r="K4191" t="inlineStr">
        <is>
          <t>Iowa</t>
        </is>
      </c>
      <c r="L4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1" t="inlineStr">
        <is>
          <t>Central</t>
        </is>
      </c>
      <c r="N4191" t="inlineStr">
        <is>
          <t>OFF-PA-10004022</t>
        </is>
      </c>
      <c r="O4191" t="inlineStr">
        <is>
          <t>Office Supplies</t>
        </is>
      </c>
      <c r="P4191" t="inlineStr">
        <is>
          <t>Paper</t>
        </is>
      </c>
      <c r="Q4191" t="inlineStr">
        <is>
          <t>Hammermill Color Copier Paper (28Lb. and 96 Bright)</t>
        </is>
      </c>
      <c r="R4191" t="n">
        <v>9.99</v>
      </c>
      <c r="S4191" t="n">
        <v>1</v>
      </c>
      <c r="T4191" t="n">
        <v>0</v>
      </c>
      <c r="U4191" t="n">
        <v>4.4955</v>
      </c>
      <c r="V4191">
        <f>IF(OR(C4191 = "", D4191 = ""), "", DATEDIF(C4191, D4191, "D"))</f>
        <v/>
      </c>
    </row>
    <row r="4192">
      <c r="A4192" t="inlineStr">
        <is>
          <t>0          1
1          2
2          3
3          4
4          5
        ... 
9989    9990
9990    9991
9991    9992
9992    9993
9993    9994
Name: Row ID, Length: 9994, dtype: int64</t>
        </is>
      </c>
      <c r="B4192" t="inlineStr">
        <is>
          <t>CA-2017-166709</t>
        </is>
      </c>
      <c r="E4192" t="inlineStr">
        <is>
          <t>Standard Class</t>
        </is>
      </c>
      <c r="F4192" t="inlineStr">
        <is>
          <t>HL-15040</t>
        </is>
      </c>
      <c r="G4192" t="inlineStr">
        <is>
          <t>Hunter Lopez</t>
        </is>
      </c>
      <c r="H4192" t="inlineStr">
        <is>
          <t>Consumer</t>
        </is>
      </c>
      <c r="I4192" t="inlineStr">
        <is>
          <t>United States</t>
        </is>
      </c>
      <c r="J4192" t="inlineStr">
        <is>
          <t>Newark</t>
        </is>
      </c>
      <c r="K4192" t="inlineStr">
        <is>
          <t>Delaware</t>
        </is>
      </c>
      <c r="L4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2" t="inlineStr">
        <is>
          <t>East</t>
        </is>
      </c>
      <c r="N4192" t="inlineStr">
        <is>
          <t>TEC-CO-10004722</t>
        </is>
      </c>
      <c r="O4192" t="inlineStr">
        <is>
          <t>Technology</t>
        </is>
      </c>
      <c r="P4192" t="inlineStr">
        <is>
          <t>Copiers</t>
        </is>
      </c>
      <c r="Q4192" t="inlineStr">
        <is>
          <t>Canon imageCLASS 2200 Advanced Copier</t>
        </is>
      </c>
      <c r="R4192" t="n">
        <v>10499.97</v>
      </c>
      <c r="S4192" t="n">
        <v>3</v>
      </c>
      <c r="T4192" t="n">
        <v>0</v>
      </c>
      <c r="U4192" t="n">
        <v>5039.9856</v>
      </c>
      <c r="V4192">
        <f>IF(OR(C4192 = "", D4192 = ""), "", DATEDIF(C4192, D4192, "D"))</f>
        <v/>
      </c>
    </row>
    <row r="4193">
      <c r="A4193" t="inlineStr">
        <is>
          <t>0          1
1          2
2          3
3          4
4          5
        ... 
9989    9990
9990    9991
9991    9992
9992    9993
9993    9994
Name: Row ID, Length: 9994, dtype: int64</t>
        </is>
      </c>
      <c r="B4193" t="inlineStr">
        <is>
          <t>CA-2015-129392</t>
        </is>
      </c>
      <c r="C4193" s="3" t="n">
        <v>42223</v>
      </c>
      <c r="D4193" s="3" t="n">
        <v>42223</v>
      </c>
      <c r="E4193" t="inlineStr">
        <is>
          <t>Same Day</t>
        </is>
      </c>
      <c r="F4193" t="inlineStr">
        <is>
          <t>DM-13015</t>
        </is>
      </c>
      <c r="G4193" t="inlineStr">
        <is>
          <t>Darrin Martin</t>
        </is>
      </c>
      <c r="H4193" t="inlineStr">
        <is>
          <t>Consumer</t>
        </is>
      </c>
      <c r="I4193" t="inlineStr">
        <is>
          <t>United States</t>
        </is>
      </c>
      <c r="J4193" t="inlineStr">
        <is>
          <t>Houston</t>
        </is>
      </c>
      <c r="K4193" t="inlineStr">
        <is>
          <t>Texas</t>
        </is>
      </c>
      <c r="L4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3" t="inlineStr">
        <is>
          <t>Central</t>
        </is>
      </c>
      <c r="N4193" t="inlineStr">
        <is>
          <t>OFF-PA-10004248</t>
        </is>
      </c>
      <c r="O4193" t="inlineStr">
        <is>
          <t>Office Supplies</t>
        </is>
      </c>
      <c r="P4193" t="inlineStr">
        <is>
          <t>Paper</t>
        </is>
      </c>
      <c r="Q4193" t="inlineStr">
        <is>
          <t>Xerox 1990</t>
        </is>
      </c>
      <c r="R4193" t="n">
        <v>21.12</v>
      </c>
      <c r="S4193" t="n">
        <v>5</v>
      </c>
      <c r="T4193" t="n">
        <v>0.2</v>
      </c>
      <c r="U4193" t="n">
        <v>6.6</v>
      </c>
      <c r="V4193">
        <f>IF(OR(C4193 = "", D4193 = ""), "", DATEDIF(C4193, D4193, "D"))</f>
        <v/>
      </c>
    </row>
    <row r="4194">
      <c r="A4194" t="inlineStr">
        <is>
          <t>0          1
1          2
2          3
3          4
4          5
        ... 
9989    9990
9990    9991
9991    9992
9992    9993
9993    9994
Name: Row ID, Length: 9994, dtype: int64</t>
        </is>
      </c>
      <c r="B4194" t="inlineStr">
        <is>
          <t>CA-2015-150875</t>
        </is>
      </c>
      <c r="E4194" t="inlineStr">
        <is>
          <t>Standard Class</t>
        </is>
      </c>
      <c r="F4194" t="inlineStr">
        <is>
          <t>HK-14890</t>
        </is>
      </c>
      <c r="G4194" t="inlineStr">
        <is>
          <t>Heather Kirkland</t>
        </is>
      </c>
      <c r="H4194" t="inlineStr">
        <is>
          <t>Corporate</t>
        </is>
      </c>
      <c r="I4194" t="inlineStr">
        <is>
          <t>United States</t>
        </is>
      </c>
      <c r="J4194" t="inlineStr">
        <is>
          <t>Boise</t>
        </is>
      </c>
      <c r="K4194" t="inlineStr">
        <is>
          <t>Idaho</t>
        </is>
      </c>
      <c r="L4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4" t="inlineStr">
        <is>
          <t>West</t>
        </is>
      </c>
      <c r="N4194" t="inlineStr">
        <is>
          <t>FUR-TA-10000577</t>
        </is>
      </c>
      <c r="O4194" t="inlineStr">
        <is>
          <t>Furniture</t>
        </is>
      </c>
      <c r="P4194" t="inlineStr">
        <is>
          <t>Tables</t>
        </is>
      </c>
      <c r="Q4194" t="inlineStr">
        <is>
          <t>Bretford CR4500 Series Slim Rectangular Table</t>
        </is>
      </c>
      <c r="R4194" t="n">
        <v>696.42</v>
      </c>
      <c r="S4194" t="n">
        <v>2</v>
      </c>
      <c r="T4194" t="n">
        <v>0</v>
      </c>
      <c r="U4194" t="n">
        <v>160.1766</v>
      </c>
      <c r="V4194">
        <f>IF(OR(C4194 = "", D4194 = ""), "", DATEDIF(C4194, D4194, "D"))</f>
        <v/>
      </c>
    </row>
    <row r="4195">
      <c r="A4195" t="inlineStr">
        <is>
          <t>0          1
1          2
2          3
3          4
4          5
        ... 
9989    9990
9990    9991
9991    9992
9992    9993
9993    9994
Name: Row ID, Length: 9994, dtype: int64</t>
        </is>
      </c>
      <c r="B4195" t="inlineStr">
        <is>
          <t>CA-2015-150875</t>
        </is>
      </c>
      <c r="E4195" t="inlineStr">
        <is>
          <t>Standard Class</t>
        </is>
      </c>
      <c r="F4195" t="inlineStr">
        <is>
          <t>HK-14890</t>
        </is>
      </c>
      <c r="G4195" t="inlineStr">
        <is>
          <t>Heather Kirkland</t>
        </is>
      </c>
      <c r="H4195" t="inlineStr">
        <is>
          <t>Corporate</t>
        </is>
      </c>
      <c r="I4195" t="inlineStr">
        <is>
          <t>United States</t>
        </is>
      </c>
      <c r="J4195" t="inlineStr">
        <is>
          <t>Boise</t>
        </is>
      </c>
      <c r="K4195" t="inlineStr">
        <is>
          <t>Idaho</t>
        </is>
      </c>
      <c r="L4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5" t="inlineStr">
        <is>
          <t>West</t>
        </is>
      </c>
      <c r="N4195" t="inlineStr">
        <is>
          <t>TEC-PH-10001254</t>
        </is>
      </c>
      <c r="O4195" t="inlineStr">
        <is>
          <t>Technology</t>
        </is>
      </c>
      <c r="P4195" t="inlineStr">
        <is>
          <t>Phones</t>
        </is>
      </c>
      <c r="Q4195" t="inlineStr">
        <is>
          <t>Jabra BIZ 2300 Duo QD Duo Corded Headset</t>
        </is>
      </c>
      <c r="R4195" t="n">
        <v>304.776</v>
      </c>
      <c r="S4195" t="n">
        <v>3</v>
      </c>
      <c r="T4195" t="n">
        <v>0.2</v>
      </c>
      <c r="U4195" t="n">
        <v>22.8582</v>
      </c>
      <c r="V4195">
        <f>IF(OR(C4195 = "", D4195 = ""), "", DATEDIF(C4195, D4195, "D"))</f>
        <v/>
      </c>
    </row>
    <row r="4196">
      <c r="A4196" t="inlineStr">
        <is>
          <t>0          1
1          2
2          3
3          4
4          5
        ... 
9989    9990
9990    9991
9991    9992
9992    9993
9993    9994
Name: Row ID, Length: 9994, dtype: int64</t>
        </is>
      </c>
      <c r="B4196" t="inlineStr">
        <is>
          <t>CA-2015-154200</t>
        </is>
      </c>
      <c r="E4196" t="inlineStr">
        <is>
          <t>Standard Class</t>
        </is>
      </c>
      <c r="F4196" t="inlineStr">
        <is>
          <t>BG-11740</t>
        </is>
      </c>
      <c r="G4196" t="inlineStr">
        <is>
          <t>Bruce Geld</t>
        </is>
      </c>
      <c r="H4196" t="inlineStr">
        <is>
          <t>Consumer</t>
        </is>
      </c>
      <c r="I4196" t="inlineStr">
        <is>
          <t>United States</t>
        </is>
      </c>
      <c r="J4196" t="inlineStr">
        <is>
          <t>San Diego</t>
        </is>
      </c>
      <c r="K4196" t="inlineStr">
        <is>
          <t>California</t>
        </is>
      </c>
      <c r="L4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6" t="inlineStr">
        <is>
          <t>West</t>
        </is>
      </c>
      <c r="N4196" t="inlineStr">
        <is>
          <t>OFF-AR-10001044</t>
        </is>
      </c>
      <c r="O4196" t="inlineStr">
        <is>
          <t>Office Supplies</t>
        </is>
      </c>
      <c r="P4196" t="inlineStr">
        <is>
          <t>Art</t>
        </is>
      </c>
      <c r="Q4196" t="inlineStr">
        <is>
          <t>BOSTON Ranger #55 Pencil Sharpener, Black</t>
        </is>
      </c>
      <c r="R4196" t="n">
        <v>51.98</v>
      </c>
      <c r="S4196" t="n">
        <v>2</v>
      </c>
      <c r="T4196" t="n">
        <v>0</v>
      </c>
      <c r="U4196" t="n">
        <v>15.0742</v>
      </c>
      <c r="V4196">
        <f>IF(OR(C4196 = "", D4196 = ""), "", DATEDIF(C4196, D4196, "D"))</f>
        <v/>
      </c>
    </row>
    <row r="4197">
      <c r="A4197" t="inlineStr">
        <is>
          <t>0          1
1          2
2          3
3          4
4          5
        ... 
9989    9990
9990    9991
9991    9992
9992    9993
9993    9994
Name: Row ID, Length: 9994, dtype: int64</t>
        </is>
      </c>
      <c r="B4197" t="inlineStr">
        <is>
          <t>CA-2016-124233</t>
        </is>
      </c>
      <c r="C4197" s="3" t="n">
        <v>42586</v>
      </c>
      <c r="E4197" t="inlineStr">
        <is>
          <t>Standard Class</t>
        </is>
      </c>
      <c r="F4197" t="inlineStr">
        <is>
          <t>CK-12595</t>
        </is>
      </c>
      <c r="G4197" t="inlineStr">
        <is>
          <t>Clytie Kelty</t>
        </is>
      </c>
      <c r="H4197" t="inlineStr">
        <is>
          <t>Consumer</t>
        </is>
      </c>
      <c r="I4197" t="inlineStr">
        <is>
          <t>United States</t>
        </is>
      </c>
      <c r="J4197" t="inlineStr">
        <is>
          <t>Los Angeles</t>
        </is>
      </c>
      <c r="K4197" t="inlineStr">
        <is>
          <t>California</t>
        </is>
      </c>
      <c r="L4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7" t="inlineStr">
        <is>
          <t>West</t>
        </is>
      </c>
      <c r="N4197" t="inlineStr">
        <is>
          <t>FUR-FU-10002597</t>
        </is>
      </c>
      <c r="O4197" t="inlineStr">
        <is>
          <t>Furniture</t>
        </is>
      </c>
      <c r="P4197" t="inlineStr">
        <is>
          <t>Furnishings</t>
        </is>
      </c>
      <c r="Q4197" t="inlineStr">
        <is>
          <t>C-Line Magnetic Cubicle Keepers, Clear Polypropylene</t>
        </is>
      </c>
      <c r="R4197" t="n">
        <v>24.7</v>
      </c>
      <c r="S4197" t="n">
        <v>5</v>
      </c>
      <c r="T4197" t="n">
        <v>0</v>
      </c>
      <c r="U4197" t="n">
        <v>10.374</v>
      </c>
      <c r="V4197">
        <f>IF(OR(C4197 = "", D4197 = ""), "", DATEDIF(C4197, D4197, "D"))</f>
        <v/>
      </c>
    </row>
    <row r="4198">
      <c r="A4198" t="inlineStr">
        <is>
          <t>0          1
1          2
2          3
3          4
4          5
        ... 
9989    9990
9990    9991
9991    9992
9992    9993
9993    9994
Name: Row ID, Length: 9994, dtype: int64</t>
        </is>
      </c>
      <c r="B4198" t="inlineStr">
        <is>
          <t>US-2015-134271</t>
        </is>
      </c>
      <c r="E4198" t="inlineStr">
        <is>
          <t>Second Class</t>
        </is>
      </c>
      <c r="F4198" t="inlineStr">
        <is>
          <t>RF-19735</t>
        </is>
      </c>
      <c r="G4198" t="inlineStr">
        <is>
          <t>Roland Fjeld</t>
        </is>
      </c>
      <c r="H4198" t="inlineStr">
        <is>
          <t>Consumer</t>
        </is>
      </c>
      <c r="I4198" t="inlineStr">
        <is>
          <t>United States</t>
        </is>
      </c>
      <c r="J4198" t="inlineStr">
        <is>
          <t>New York City</t>
        </is>
      </c>
      <c r="K4198" t="inlineStr">
        <is>
          <t>New York</t>
        </is>
      </c>
      <c r="L4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8" t="inlineStr">
        <is>
          <t>East</t>
        </is>
      </c>
      <c r="N4198" t="inlineStr">
        <is>
          <t>OFF-LA-10004093</t>
        </is>
      </c>
      <c r="O4198" t="inlineStr">
        <is>
          <t>Office Supplies</t>
        </is>
      </c>
      <c r="P4198" t="inlineStr">
        <is>
          <t>Labels</t>
        </is>
      </c>
      <c r="Q4198" t="inlineStr">
        <is>
          <t>Avery 486</t>
        </is>
      </c>
      <c r="R4198" t="n">
        <v>21.93</v>
      </c>
      <c r="S4198" t="n">
        <v>3</v>
      </c>
      <c r="T4198" t="n">
        <v>0</v>
      </c>
      <c r="U4198" t="n">
        <v>10.3071</v>
      </c>
      <c r="V4198">
        <f>IF(OR(C4198 = "", D4198 = ""), "", DATEDIF(C4198, D4198, "D"))</f>
        <v/>
      </c>
    </row>
    <row r="4199">
      <c r="A4199" t="inlineStr">
        <is>
          <t>0          1
1          2
2          3
3          4
4          5
        ... 
9989    9990
9990    9991
9991    9992
9992    9993
9993    9994
Name: Row ID, Length: 9994, dtype: int64</t>
        </is>
      </c>
      <c r="B4199" t="inlineStr">
        <is>
          <t>US-2016-161683</t>
        </is>
      </c>
      <c r="C4199" s="3" t="n">
        <v>42441</v>
      </c>
      <c r="D4199" s="3" t="n">
        <v>42594</v>
      </c>
      <c r="E4199" t="inlineStr">
        <is>
          <t>Standard Class</t>
        </is>
      </c>
      <c r="F4199" t="inlineStr">
        <is>
          <t>CJ-12010</t>
        </is>
      </c>
      <c r="G4199" t="inlineStr">
        <is>
          <t>Caroline Jumper</t>
        </is>
      </c>
      <c r="H4199" t="inlineStr">
        <is>
          <t>Consumer</t>
        </is>
      </c>
      <c r="I4199" t="inlineStr">
        <is>
          <t>United States</t>
        </is>
      </c>
      <c r="J4199" t="inlineStr">
        <is>
          <t>Philadelphia</t>
        </is>
      </c>
      <c r="K4199" t="inlineStr">
        <is>
          <t>Pennsylvania</t>
        </is>
      </c>
      <c r="L4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199" t="inlineStr">
        <is>
          <t>East</t>
        </is>
      </c>
      <c r="N4199" t="inlineStr">
        <is>
          <t>OFF-AP-10000179</t>
        </is>
      </c>
      <c r="O4199" t="inlineStr">
        <is>
          <t>Office Supplies</t>
        </is>
      </c>
      <c r="P4199" t="inlineStr">
        <is>
          <t>Appliances</t>
        </is>
      </c>
      <c r="Q4199" t="inlineStr">
        <is>
          <t>Honeywell Enviracaire Portable HEPA Air Cleaner for up to 10 x 16 Room</t>
        </is>
      </c>
      <c r="R4199" t="n">
        <v>394.816</v>
      </c>
      <c r="S4199" t="n">
        <v>4</v>
      </c>
      <c r="T4199" t="n">
        <v>0.2</v>
      </c>
      <c r="U4199" t="n">
        <v>93.7688</v>
      </c>
      <c r="V4199">
        <f>IF(OR(C4199 = "", D4199 = ""), "", DATEDIF(C4199, D4199, "D"))</f>
        <v/>
      </c>
    </row>
    <row r="4200">
      <c r="A4200" t="inlineStr">
        <is>
          <t>0          1
1          2
2          3
3          4
4          5
        ... 
9989    9990
9990    9991
9991    9992
9992    9993
9993    9994
Name: Row ID, Length: 9994, dtype: int64</t>
        </is>
      </c>
      <c r="B4200" t="inlineStr">
        <is>
          <t>US-2016-161683</t>
        </is>
      </c>
      <c r="C4200" s="3" t="n">
        <v>42441</v>
      </c>
      <c r="D4200" s="3" t="n">
        <v>42594</v>
      </c>
      <c r="E4200" t="inlineStr">
        <is>
          <t>Standard Class</t>
        </is>
      </c>
      <c r="F4200" t="inlineStr">
        <is>
          <t>CJ-12010</t>
        </is>
      </c>
      <c r="G4200" t="inlineStr">
        <is>
          <t>Caroline Jumper</t>
        </is>
      </c>
      <c r="H4200" t="inlineStr">
        <is>
          <t>Consumer</t>
        </is>
      </c>
      <c r="I4200" t="inlineStr">
        <is>
          <t>United States</t>
        </is>
      </c>
      <c r="J4200" t="inlineStr">
        <is>
          <t>Philadelphia</t>
        </is>
      </c>
      <c r="K4200" t="inlineStr">
        <is>
          <t>Pennsylvania</t>
        </is>
      </c>
      <c r="L4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0" t="inlineStr">
        <is>
          <t>East</t>
        </is>
      </c>
      <c r="N4200" t="inlineStr">
        <is>
          <t>OFF-BI-10001072</t>
        </is>
      </c>
      <c r="O4200" t="inlineStr">
        <is>
          <t>Office Supplies</t>
        </is>
      </c>
      <c r="P4200" t="inlineStr">
        <is>
          <t>Binders</t>
        </is>
      </c>
      <c r="Q4200" t="inlineStr">
        <is>
          <t>GBC Clear Cover, 8-1/2 x 11, unpunched, 25 covers per pack</t>
        </is>
      </c>
      <c r="R4200" t="n">
        <v>18.192</v>
      </c>
      <c r="S4200" t="n">
        <v>4</v>
      </c>
      <c r="T4200" t="n">
        <v>0.7</v>
      </c>
      <c r="U4200" t="n">
        <v>-14.5536</v>
      </c>
      <c r="V4200">
        <f>IF(OR(C4200 = "", D4200 = ""), "", DATEDIF(C4200, D4200, "D"))</f>
        <v/>
      </c>
    </row>
    <row r="4201">
      <c r="A4201" t="inlineStr">
        <is>
          <t>0          1
1          2
2          3
3          4
4          5
        ... 
9989    9990
9990    9991
9991    9992
9992    9993
9993    9994
Name: Row ID, Length: 9994, dtype: int64</t>
        </is>
      </c>
      <c r="B4201" t="inlineStr">
        <is>
          <t>CA-2015-143105</t>
        </is>
      </c>
      <c r="C4201" s="3" t="n">
        <v>42289</v>
      </c>
      <c r="D4201" s="3" t="n">
        <v>42289</v>
      </c>
      <c r="E4201" t="inlineStr">
        <is>
          <t>Same Day</t>
        </is>
      </c>
      <c r="F4201" t="inlineStr">
        <is>
          <t>MA-17560</t>
        </is>
      </c>
      <c r="G4201" t="inlineStr">
        <is>
          <t>Matt Abelman</t>
        </is>
      </c>
      <c r="H4201" t="inlineStr">
        <is>
          <t>Home Office</t>
        </is>
      </c>
      <c r="I4201" t="inlineStr">
        <is>
          <t>United States</t>
        </is>
      </c>
      <c r="J4201" t="inlineStr">
        <is>
          <t>New York City</t>
        </is>
      </c>
      <c r="K4201" t="inlineStr">
        <is>
          <t>New York</t>
        </is>
      </c>
      <c r="L4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1" t="inlineStr">
        <is>
          <t>East</t>
        </is>
      </c>
      <c r="N4201" t="inlineStr">
        <is>
          <t>OFF-LA-10004093</t>
        </is>
      </c>
      <c r="O4201" t="inlineStr">
        <is>
          <t>Office Supplies</t>
        </is>
      </c>
      <c r="P4201" t="inlineStr">
        <is>
          <t>Labels</t>
        </is>
      </c>
      <c r="Q4201" t="inlineStr">
        <is>
          <t>Avery 486</t>
        </is>
      </c>
      <c r="R4201" t="n">
        <v>7.31</v>
      </c>
      <c r="S4201" t="n">
        <v>1</v>
      </c>
      <c r="T4201" t="n">
        <v>0</v>
      </c>
      <c r="U4201" t="n">
        <v>3.4357</v>
      </c>
      <c r="V4201">
        <f>IF(OR(C4201 = "", D4201 = ""), "", DATEDIF(C4201, D4201, "D"))</f>
        <v/>
      </c>
    </row>
    <row r="4202">
      <c r="A4202" t="inlineStr">
        <is>
          <t>0          1
1          2
2          3
3          4
4          5
        ... 
9989    9990
9990    9991
9991    9992
9992    9993
9993    9994
Name: Row ID, Length: 9994, dtype: int64</t>
        </is>
      </c>
      <c r="B4202" t="inlineStr">
        <is>
          <t>CA-2015-143105</t>
        </is>
      </c>
      <c r="C4202" s="3" t="n">
        <v>42289</v>
      </c>
      <c r="D4202" s="3" t="n">
        <v>42289</v>
      </c>
      <c r="E4202" t="inlineStr">
        <is>
          <t>Same Day</t>
        </is>
      </c>
      <c r="F4202" t="inlineStr">
        <is>
          <t>MA-17560</t>
        </is>
      </c>
      <c r="G4202" t="inlineStr">
        <is>
          <t>Matt Abelman</t>
        </is>
      </c>
      <c r="H4202" t="inlineStr">
        <is>
          <t>Home Office</t>
        </is>
      </c>
      <c r="I4202" t="inlineStr">
        <is>
          <t>United States</t>
        </is>
      </c>
      <c r="J4202" t="inlineStr">
        <is>
          <t>New York City</t>
        </is>
      </c>
      <c r="K4202" t="inlineStr">
        <is>
          <t>New York</t>
        </is>
      </c>
      <c r="L4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2" t="inlineStr">
        <is>
          <t>East</t>
        </is>
      </c>
      <c r="N4202" t="inlineStr">
        <is>
          <t>TEC-CO-10002095</t>
        </is>
      </c>
      <c r="O4202" t="inlineStr">
        <is>
          <t>Technology</t>
        </is>
      </c>
      <c r="P4202" t="inlineStr">
        <is>
          <t>Copiers</t>
        </is>
      </c>
      <c r="Q4202" t="inlineStr">
        <is>
          <t>Hewlett Packard 610 Color Digital Copier / Printer</t>
        </is>
      </c>
      <c r="R4202" t="n">
        <v>799.984</v>
      </c>
      <c r="S4202" t="n">
        <v>2</v>
      </c>
      <c r="T4202" t="n">
        <v>0.2</v>
      </c>
      <c r="U4202" t="n">
        <v>249.995</v>
      </c>
      <c r="V4202">
        <f>IF(OR(C4202 = "", D4202 = ""), "", DATEDIF(C4202, D4202, "D"))</f>
        <v/>
      </c>
    </row>
    <row r="4203">
      <c r="A4203" t="inlineStr">
        <is>
          <t>0          1
1          2
2          3
3          4
4          5
        ... 
9989    9990
9990    9991
9991    9992
9992    9993
9993    9994
Name: Row ID, Length: 9994, dtype: int64</t>
        </is>
      </c>
      <c r="B4203" t="inlineStr">
        <is>
          <t>CA-2015-143105</t>
        </is>
      </c>
      <c r="C4203" s="3" t="n">
        <v>42289</v>
      </c>
      <c r="D4203" s="3" t="n">
        <v>42289</v>
      </c>
      <c r="E4203" t="inlineStr">
        <is>
          <t>Same Day</t>
        </is>
      </c>
      <c r="F4203" t="inlineStr">
        <is>
          <t>MA-17560</t>
        </is>
      </c>
      <c r="G4203" t="inlineStr">
        <is>
          <t>Matt Abelman</t>
        </is>
      </c>
      <c r="H4203" t="inlineStr">
        <is>
          <t>Home Office</t>
        </is>
      </c>
      <c r="I4203" t="inlineStr">
        <is>
          <t>United States</t>
        </is>
      </c>
      <c r="J4203" t="inlineStr">
        <is>
          <t>New York City</t>
        </is>
      </c>
      <c r="K4203" t="inlineStr">
        <is>
          <t>New York</t>
        </is>
      </c>
      <c r="L4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3" t="inlineStr">
        <is>
          <t>East</t>
        </is>
      </c>
      <c r="N4203" t="inlineStr">
        <is>
          <t>OFF-PA-10002713</t>
        </is>
      </c>
      <c r="O4203" t="inlineStr">
        <is>
          <t>Office Supplies</t>
        </is>
      </c>
      <c r="P4203" t="inlineStr">
        <is>
          <t>Paper</t>
        </is>
      </c>
      <c r="Q4203" t="inlineStr">
        <is>
          <t>Adams Phone Message Book, 200 Message Capacity, 8 1/16” x 11”</t>
        </is>
      </c>
      <c r="R4203" t="n">
        <v>41.28</v>
      </c>
      <c r="S4203" t="n">
        <v>6</v>
      </c>
      <c r="T4203" t="n">
        <v>0</v>
      </c>
      <c r="U4203" t="n">
        <v>18.9888</v>
      </c>
      <c r="V4203">
        <f>IF(OR(C4203 = "", D4203 = ""), "", DATEDIF(C4203, D4203, "D"))</f>
        <v/>
      </c>
    </row>
    <row r="4204">
      <c r="A4204" t="inlineStr">
        <is>
          <t>0          1
1          2
2          3
3          4
4          5
        ... 
9989    9990
9990    9991
9991    9992
9992    9993
9993    9994
Name: Row ID, Length: 9994, dtype: int64</t>
        </is>
      </c>
      <c r="B4204" t="inlineStr">
        <is>
          <t>CA-2015-143105</t>
        </is>
      </c>
      <c r="C4204" s="3" t="n">
        <v>42289</v>
      </c>
      <c r="D4204" s="3" t="n">
        <v>42289</v>
      </c>
      <c r="E4204" t="inlineStr">
        <is>
          <t>Same Day</t>
        </is>
      </c>
      <c r="F4204" t="inlineStr">
        <is>
          <t>MA-17560</t>
        </is>
      </c>
      <c r="G4204" t="inlineStr">
        <is>
          <t>Matt Abelman</t>
        </is>
      </c>
      <c r="H4204" t="inlineStr">
        <is>
          <t>Home Office</t>
        </is>
      </c>
      <c r="I4204" t="inlineStr">
        <is>
          <t>United States</t>
        </is>
      </c>
      <c r="J4204" t="inlineStr">
        <is>
          <t>New York City</t>
        </is>
      </c>
      <c r="K4204" t="inlineStr">
        <is>
          <t>New York</t>
        </is>
      </c>
      <c r="L4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4" t="inlineStr">
        <is>
          <t>East</t>
        </is>
      </c>
      <c r="N4204" t="inlineStr">
        <is>
          <t>OFF-PA-10002254</t>
        </is>
      </c>
      <c r="O4204" t="inlineStr">
        <is>
          <t>Office Supplies</t>
        </is>
      </c>
      <c r="P4204" t="inlineStr">
        <is>
          <t>Paper</t>
        </is>
      </c>
      <c r="Q4204" t="inlineStr">
        <is>
          <t>Xerox 1883</t>
        </is>
      </c>
      <c r="R4204" t="n">
        <v>184.66</v>
      </c>
      <c r="S4204" t="n">
        <v>7</v>
      </c>
      <c r="T4204" t="n">
        <v>0</v>
      </c>
      <c r="U4204" t="n">
        <v>84.9436</v>
      </c>
      <c r="V4204">
        <f>IF(OR(C4204 = "", D4204 = ""), "", DATEDIF(C4204, D4204, "D"))</f>
        <v/>
      </c>
    </row>
    <row r="4205">
      <c r="A4205" t="inlineStr">
        <is>
          <t>0          1
1          2
2          3
3          4
4          5
        ... 
9989    9990
9990    9991
9991    9992
9992    9993
9993    9994
Name: Row ID, Length: 9994, dtype: int64</t>
        </is>
      </c>
      <c r="B4205" t="inlineStr">
        <is>
          <t>CA-2014-145387</t>
        </is>
      </c>
      <c r="D4205" s="3" t="n">
        <v>41681</v>
      </c>
      <c r="E4205" t="inlineStr">
        <is>
          <t>Second Class</t>
        </is>
      </c>
      <c r="F4205" t="inlineStr">
        <is>
          <t>AM-10705</t>
        </is>
      </c>
      <c r="G4205" t="inlineStr">
        <is>
          <t>Anne McFarland</t>
        </is>
      </c>
      <c r="H4205" t="inlineStr">
        <is>
          <t>Consumer</t>
        </is>
      </c>
      <c r="I4205" t="inlineStr">
        <is>
          <t>United States</t>
        </is>
      </c>
      <c r="J4205" t="inlineStr">
        <is>
          <t>Cranston</t>
        </is>
      </c>
      <c r="K4205" t="inlineStr">
        <is>
          <t>Rhode Island</t>
        </is>
      </c>
      <c r="L4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5" t="inlineStr">
        <is>
          <t>East</t>
        </is>
      </c>
      <c r="N4205" t="inlineStr">
        <is>
          <t>OFF-AR-10001683</t>
        </is>
      </c>
      <c r="O4205" t="inlineStr">
        <is>
          <t>Office Supplies</t>
        </is>
      </c>
      <c r="P4205" t="inlineStr">
        <is>
          <t>Art</t>
        </is>
      </c>
      <c r="Q4205" t="inlineStr">
        <is>
          <t>Lumber Crayons</t>
        </is>
      </c>
      <c r="R4205" t="n">
        <v>49.25</v>
      </c>
      <c r="S4205" t="n">
        <v>5</v>
      </c>
      <c r="T4205" t="n">
        <v>0</v>
      </c>
      <c r="U4205" t="n">
        <v>18.715</v>
      </c>
      <c r="V4205">
        <f>IF(OR(C4205 = "", D4205 = ""), "", DATEDIF(C4205, D4205, "D"))</f>
        <v/>
      </c>
    </row>
    <row r="4206">
      <c r="A4206" t="inlineStr">
        <is>
          <t>0          1
1          2
2          3
3          4
4          5
        ... 
9989    9990
9990    9991
9991    9992
9992    9993
9993    9994
Name: Row ID, Length: 9994, dtype: int64</t>
        </is>
      </c>
      <c r="B4206" t="inlineStr">
        <is>
          <t>CA-2014-145387</t>
        </is>
      </c>
      <c r="D4206" s="3" t="n">
        <v>41681</v>
      </c>
      <c r="E4206" t="inlineStr">
        <is>
          <t>Second Class</t>
        </is>
      </c>
      <c r="F4206" t="inlineStr">
        <is>
          <t>AM-10705</t>
        </is>
      </c>
      <c r="G4206" t="inlineStr">
        <is>
          <t>Anne McFarland</t>
        </is>
      </c>
      <c r="H4206" t="inlineStr">
        <is>
          <t>Consumer</t>
        </is>
      </c>
      <c r="I4206" t="inlineStr">
        <is>
          <t>United States</t>
        </is>
      </c>
      <c r="J4206" t="inlineStr">
        <is>
          <t>Cranston</t>
        </is>
      </c>
      <c r="K4206" t="inlineStr">
        <is>
          <t>Rhode Island</t>
        </is>
      </c>
      <c r="L4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6" t="inlineStr">
        <is>
          <t>East</t>
        </is>
      </c>
      <c r="N4206" t="inlineStr">
        <is>
          <t>OFF-PA-10002195</t>
        </is>
      </c>
      <c r="O4206" t="inlineStr">
        <is>
          <t>Office Supplies</t>
        </is>
      </c>
      <c r="P4206" t="inlineStr">
        <is>
          <t>Paper</t>
        </is>
      </c>
      <c r="Q4206" t="inlineStr">
        <is>
          <t>RSVP Cards &amp; Envelopes, Blank White, 8-1/2" X 11", 24 Cards/25 Envelopes/Set</t>
        </is>
      </c>
      <c r="R4206" t="n">
        <v>10.16</v>
      </c>
      <c r="S4206" t="n">
        <v>2</v>
      </c>
      <c r="T4206" t="n">
        <v>0</v>
      </c>
      <c r="U4206" t="n">
        <v>4.7752</v>
      </c>
      <c r="V4206">
        <f>IF(OR(C4206 = "", D4206 = ""), "", DATEDIF(C4206, D4206, "D"))</f>
        <v/>
      </c>
    </row>
    <row r="4207">
      <c r="A4207" t="inlineStr">
        <is>
          <t>0          1
1          2
2          3
3          4
4          5
        ... 
9989    9990
9990    9991
9991    9992
9992    9993
9993    9994
Name: Row ID, Length: 9994, dtype: int64</t>
        </is>
      </c>
      <c r="B4207" t="inlineStr">
        <is>
          <t>CA-2014-145387</t>
        </is>
      </c>
      <c r="D4207" s="3" t="n">
        <v>41681</v>
      </c>
      <c r="E4207" t="inlineStr">
        <is>
          <t>Second Class</t>
        </is>
      </c>
      <c r="F4207" t="inlineStr">
        <is>
          <t>AM-10705</t>
        </is>
      </c>
      <c r="G4207" t="inlineStr">
        <is>
          <t>Anne McFarland</t>
        </is>
      </c>
      <c r="H4207" t="inlineStr">
        <is>
          <t>Consumer</t>
        </is>
      </c>
      <c r="I4207" t="inlineStr">
        <is>
          <t>United States</t>
        </is>
      </c>
      <c r="J4207" t="inlineStr">
        <is>
          <t>Cranston</t>
        </is>
      </c>
      <c r="K4207" t="inlineStr">
        <is>
          <t>Rhode Island</t>
        </is>
      </c>
      <c r="L4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7" t="inlineStr">
        <is>
          <t>East</t>
        </is>
      </c>
      <c r="N4207" t="inlineStr">
        <is>
          <t>FUR-FU-10002364</t>
        </is>
      </c>
      <c r="O4207" t="inlineStr">
        <is>
          <t>Furniture</t>
        </is>
      </c>
      <c r="P4207" t="inlineStr">
        <is>
          <t>Furnishings</t>
        </is>
      </c>
      <c r="Q4207" t="inlineStr">
        <is>
          <t>Eldon Expressions Wood Desk Accessories, Oak</t>
        </is>
      </c>
      <c r="R4207" t="n">
        <v>14.76</v>
      </c>
      <c r="S4207" t="n">
        <v>2</v>
      </c>
      <c r="T4207" t="n">
        <v>0</v>
      </c>
      <c r="U4207" t="n">
        <v>4.2804</v>
      </c>
      <c r="V4207">
        <f>IF(OR(C4207 = "", D4207 = ""), "", DATEDIF(C4207, D4207, "D"))</f>
        <v/>
      </c>
    </row>
    <row r="4208">
      <c r="A4208" t="inlineStr">
        <is>
          <t>0          1
1          2
2          3
3          4
4          5
        ... 
9989    9990
9990    9991
9991    9992
9992    9993
9993    9994
Name: Row ID, Length: 9994, dtype: int64</t>
        </is>
      </c>
      <c r="B4208" t="inlineStr">
        <is>
          <t>CA-2014-145387</t>
        </is>
      </c>
      <c r="D4208" s="3" t="n">
        <v>41681</v>
      </c>
      <c r="E4208" t="inlineStr">
        <is>
          <t>Second Class</t>
        </is>
      </c>
      <c r="F4208" t="inlineStr">
        <is>
          <t>AM-10705</t>
        </is>
      </c>
      <c r="G4208" t="inlineStr">
        <is>
          <t>Anne McFarland</t>
        </is>
      </c>
      <c r="H4208" t="inlineStr">
        <is>
          <t>Consumer</t>
        </is>
      </c>
      <c r="I4208" t="inlineStr">
        <is>
          <t>United States</t>
        </is>
      </c>
      <c r="J4208" t="inlineStr">
        <is>
          <t>Cranston</t>
        </is>
      </c>
      <c r="K4208" t="inlineStr">
        <is>
          <t>Rhode Island</t>
        </is>
      </c>
      <c r="L4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8" t="inlineStr">
        <is>
          <t>East</t>
        </is>
      </c>
      <c r="N4208" t="inlineStr">
        <is>
          <t>OFF-BI-10004001</t>
        </is>
      </c>
      <c r="O4208" t="inlineStr">
        <is>
          <t>Office Supplies</t>
        </is>
      </c>
      <c r="P4208" t="inlineStr">
        <is>
          <t>Binders</t>
        </is>
      </c>
      <c r="Q4208" t="inlineStr">
        <is>
          <t>GBC Recycled VeloBinder Covers</t>
        </is>
      </c>
      <c r="R4208" t="n">
        <v>34.08</v>
      </c>
      <c r="S4208" t="n">
        <v>2</v>
      </c>
      <c r="T4208" t="n">
        <v>0</v>
      </c>
      <c r="U4208" t="n">
        <v>15.6768</v>
      </c>
      <c r="V4208">
        <f>IF(OR(C4208 = "", D4208 = ""), "", DATEDIF(C4208, D4208, "D"))</f>
        <v/>
      </c>
    </row>
    <row r="4209">
      <c r="A4209" t="inlineStr">
        <is>
          <t>0          1
1          2
2          3
3          4
4          5
        ... 
9989    9990
9990    9991
9991    9992
9992    9993
9993    9994
Name: Row ID, Length: 9994, dtype: int64</t>
        </is>
      </c>
      <c r="B4209" t="inlineStr">
        <is>
          <t>CA-2014-145387</t>
        </is>
      </c>
      <c r="D4209" s="3" t="n">
        <v>41681</v>
      </c>
      <c r="E4209" t="inlineStr">
        <is>
          <t>Second Class</t>
        </is>
      </c>
      <c r="F4209" t="inlineStr">
        <is>
          <t>AM-10705</t>
        </is>
      </c>
      <c r="G4209" t="inlineStr">
        <is>
          <t>Anne McFarland</t>
        </is>
      </c>
      <c r="H4209" t="inlineStr">
        <is>
          <t>Consumer</t>
        </is>
      </c>
      <c r="I4209" t="inlineStr">
        <is>
          <t>United States</t>
        </is>
      </c>
      <c r="J4209" t="inlineStr">
        <is>
          <t>Cranston</t>
        </is>
      </c>
      <c r="K4209" t="inlineStr">
        <is>
          <t>Rhode Island</t>
        </is>
      </c>
      <c r="L4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09" t="inlineStr">
        <is>
          <t>East</t>
        </is>
      </c>
      <c r="N4209" t="inlineStr">
        <is>
          <t>FUR-FU-10000023</t>
        </is>
      </c>
      <c r="O4209" t="inlineStr">
        <is>
          <t>Furniture</t>
        </is>
      </c>
      <c r="P4209" t="inlineStr">
        <is>
          <t>Furnishings</t>
        </is>
      </c>
      <c r="Q4209" t="inlineStr">
        <is>
          <t>Eldon Wave Desk Accessories</t>
        </is>
      </c>
      <c r="R4209" t="n">
        <v>17.67</v>
      </c>
      <c r="S4209" t="n">
        <v>3</v>
      </c>
      <c r="T4209" t="n">
        <v>0</v>
      </c>
      <c r="U4209" t="n">
        <v>7.7748</v>
      </c>
      <c r="V4209">
        <f>IF(OR(C4209 = "", D4209 = ""), "", DATEDIF(C4209, D4209, "D"))</f>
        <v/>
      </c>
    </row>
    <row r="4210">
      <c r="A4210" t="inlineStr">
        <is>
          <t>0          1
1          2
2          3
3          4
4          5
        ... 
9989    9990
9990    9991
9991    9992
9992    9993
9993    9994
Name: Row ID, Length: 9994, dtype: int64</t>
        </is>
      </c>
      <c r="B4210" t="inlineStr">
        <is>
          <t>CA-2014-145387</t>
        </is>
      </c>
      <c r="D4210" s="3" t="n">
        <v>41681</v>
      </c>
      <c r="E4210" t="inlineStr">
        <is>
          <t>Second Class</t>
        </is>
      </c>
      <c r="F4210" t="inlineStr">
        <is>
          <t>AM-10705</t>
        </is>
      </c>
      <c r="G4210" t="inlineStr">
        <is>
          <t>Anne McFarland</t>
        </is>
      </c>
      <c r="H4210" t="inlineStr">
        <is>
          <t>Consumer</t>
        </is>
      </c>
      <c r="I4210" t="inlineStr">
        <is>
          <t>United States</t>
        </is>
      </c>
      <c r="J4210" t="inlineStr">
        <is>
          <t>Cranston</t>
        </is>
      </c>
      <c r="K4210" t="inlineStr">
        <is>
          <t>Rhode Island</t>
        </is>
      </c>
      <c r="L4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0" t="inlineStr">
        <is>
          <t>East</t>
        </is>
      </c>
      <c r="N4210" t="inlineStr">
        <is>
          <t>FUR-CH-10002320</t>
        </is>
      </c>
      <c r="O4210" t="inlineStr">
        <is>
          <t>Furniture</t>
        </is>
      </c>
      <c r="P4210" t="inlineStr">
        <is>
          <t>Chairs</t>
        </is>
      </c>
      <c r="Q4210" t="inlineStr">
        <is>
          <t>Hon Pagoda Stacking Chairs</t>
        </is>
      </c>
      <c r="R4210" t="n">
        <v>1604.9</v>
      </c>
      <c r="S4210" t="n">
        <v>5</v>
      </c>
      <c r="T4210" t="n">
        <v>0</v>
      </c>
      <c r="U4210" t="n">
        <v>481.47</v>
      </c>
      <c r="V4210">
        <f>IF(OR(C4210 = "", D4210 = ""), "", DATEDIF(C4210, D4210, "D"))</f>
        <v/>
      </c>
    </row>
    <row r="4211">
      <c r="A4211" t="inlineStr">
        <is>
          <t>0          1
1          2
2          3
3          4
4          5
        ... 
9989    9990
9990    9991
9991    9992
9992    9993
9993    9994
Name: Row ID, Length: 9994, dtype: int64</t>
        </is>
      </c>
      <c r="B4211" t="inlineStr">
        <is>
          <t>CA-2014-145387</t>
        </is>
      </c>
      <c r="D4211" s="3" t="n">
        <v>41681</v>
      </c>
      <c r="E4211" t="inlineStr">
        <is>
          <t>Second Class</t>
        </is>
      </c>
      <c r="F4211" t="inlineStr">
        <is>
          <t>AM-10705</t>
        </is>
      </c>
      <c r="G4211" t="inlineStr">
        <is>
          <t>Anne McFarland</t>
        </is>
      </c>
      <c r="H4211" t="inlineStr">
        <is>
          <t>Consumer</t>
        </is>
      </c>
      <c r="I4211" t="inlineStr">
        <is>
          <t>United States</t>
        </is>
      </c>
      <c r="J4211" t="inlineStr">
        <is>
          <t>Cranston</t>
        </is>
      </c>
      <c r="K4211" t="inlineStr">
        <is>
          <t>Rhode Island</t>
        </is>
      </c>
      <c r="L4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1" t="inlineStr">
        <is>
          <t>East</t>
        </is>
      </c>
      <c r="N4211" t="inlineStr">
        <is>
          <t>FUR-TA-10003238</t>
        </is>
      </c>
      <c r="O4211" t="inlineStr">
        <is>
          <t>Furniture</t>
        </is>
      </c>
      <c r="P4211" t="inlineStr">
        <is>
          <t>Tables</t>
        </is>
      </c>
      <c r="Q4211" t="inlineStr">
        <is>
          <t>Chromcraft Bull-Nose Wood 48" x 96" Rectangular Conference Tables</t>
        </is>
      </c>
      <c r="R4211" t="n">
        <v>385.686</v>
      </c>
      <c r="S4211" t="n">
        <v>1</v>
      </c>
      <c r="T4211" t="n">
        <v>0.3</v>
      </c>
      <c r="U4211" t="n">
        <v>-60.6078</v>
      </c>
      <c r="V4211">
        <f>IF(OR(C4211 = "", D4211 = ""), "", DATEDIF(C4211, D4211, "D"))</f>
        <v/>
      </c>
    </row>
    <row r="4212">
      <c r="A4212" t="inlineStr">
        <is>
          <t>0          1
1          2
2          3
3          4
4          5
        ... 
9989    9990
9990    9991
9991    9992
9992    9993
9993    9994
Name: Row ID, Length: 9994, dtype: int64</t>
        </is>
      </c>
      <c r="B4212" t="inlineStr">
        <is>
          <t>CA-2017-109715</t>
        </is>
      </c>
      <c r="C4212" s="3" t="n">
        <v>42990</v>
      </c>
      <c r="E4212" t="inlineStr">
        <is>
          <t>Standard Class</t>
        </is>
      </c>
      <c r="F4212" t="inlineStr">
        <is>
          <t>AH-10585</t>
        </is>
      </c>
      <c r="G4212" t="inlineStr">
        <is>
          <t>Angele Hood</t>
        </is>
      </c>
      <c r="H4212" t="inlineStr">
        <is>
          <t>Consumer</t>
        </is>
      </c>
      <c r="I4212" t="inlineStr">
        <is>
          <t>United States</t>
        </is>
      </c>
      <c r="J4212" t="inlineStr">
        <is>
          <t>Chicago</t>
        </is>
      </c>
      <c r="K4212" t="inlineStr">
        <is>
          <t>Illinois</t>
        </is>
      </c>
      <c r="L4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2" t="inlineStr">
        <is>
          <t>Central</t>
        </is>
      </c>
      <c r="N4212" t="inlineStr">
        <is>
          <t>OFF-PA-10004965</t>
        </is>
      </c>
      <c r="O4212" t="inlineStr">
        <is>
          <t>Office Supplies</t>
        </is>
      </c>
      <c r="P4212" t="inlineStr">
        <is>
          <t>Paper</t>
        </is>
      </c>
      <c r="Q4212" t="inlineStr">
        <is>
          <t>Xerox 1921</t>
        </is>
      </c>
      <c r="R4212" t="n">
        <v>15.984</v>
      </c>
      <c r="S4212" t="n">
        <v>2</v>
      </c>
      <c r="T4212" t="n">
        <v>0.2</v>
      </c>
      <c r="U4212" t="n">
        <v>4.995</v>
      </c>
      <c r="V4212">
        <f>IF(OR(C4212 = "", D4212 = ""), "", DATEDIF(C4212, D4212, "D"))</f>
        <v/>
      </c>
    </row>
    <row r="4213">
      <c r="A4213" t="inlineStr">
        <is>
          <t>0          1
1          2
2          3
3          4
4          5
        ... 
9989    9990
9990    9991
9991    9992
9992    9993
9993    9994
Name: Row ID, Length: 9994, dtype: int64</t>
        </is>
      </c>
      <c r="B4213" t="inlineStr">
        <is>
          <t>CA-2014-166457</t>
        </is>
      </c>
      <c r="C4213" s="3" t="n">
        <v>41764</v>
      </c>
      <c r="D4213" s="3" t="n">
        <v>41887</v>
      </c>
      <c r="E4213" t="inlineStr">
        <is>
          <t>Second Class</t>
        </is>
      </c>
      <c r="F4213" t="inlineStr">
        <is>
          <t>PF-19120</t>
        </is>
      </c>
      <c r="G4213" t="inlineStr">
        <is>
          <t>Peter Fuller</t>
        </is>
      </c>
      <c r="H4213" t="inlineStr">
        <is>
          <t>Consumer</t>
        </is>
      </c>
      <c r="I4213" t="inlineStr">
        <is>
          <t>United States</t>
        </is>
      </c>
      <c r="J4213" t="inlineStr">
        <is>
          <t>Richmond</t>
        </is>
      </c>
      <c r="K4213" t="inlineStr">
        <is>
          <t>Kentucky</t>
        </is>
      </c>
      <c r="L4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3" t="inlineStr">
        <is>
          <t>South</t>
        </is>
      </c>
      <c r="N4213" t="inlineStr">
        <is>
          <t>OFF-PA-10003016</t>
        </is>
      </c>
      <c r="O4213" t="inlineStr">
        <is>
          <t>Office Supplies</t>
        </is>
      </c>
      <c r="P4213" t="inlineStr">
        <is>
          <t>Paper</t>
        </is>
      </c>
      <c r="Q4213" t="inlineStr">
        <is>
          <t>Adams "While You Were Out" Message Pads</t>
        </is>
      </c>
      <c r="R4213" t="n">
        <v>9.42</v>
      </c>
      <c r="S4213" t="n">
        <v>3</v>
      </c>
      <c r="T4213" t="n">
        <v>0</v>
      </c>
      <c r="U4213" t="n">
        <v>4.239</v>
      </c>
      <c r="V4213">
        <f>IF(OR(C4213 = "", D4213 = ""), "", DATEDIF(C4213, D4213, "D"))</f>
        <v/>
      </c>
    </row>
    <row r="4214">
      <c r="A4214" t="inlineStr">
        <is>
          <t>0          1
1          2
2          3
3          4
4          5
        ... 
9989    9990
9990    9991
9991    9992
9992    9993
9993    9994
Name: Row ID, Length: 9994, dtype: int64</t>
        </is>
      </c>
      <c r="B4214" t="inlineStr">
        <is>
          <t>CA-2014-166457</t>
        </is>
      </c>
      <c r="C4214" s="3" t="n">
        <v>41764</v>
      </c>
      <c r="D4214" s="3" t="n">
        <v>41887</v>
      </c>
      <c r="E4214" t="inlineStr">
        <is>
          <t>Second Class</t>
        </is>
      </c>
      <c r="F4214" t="inlineStr">
        <is>
          <t>PF-19120</t>
        </is>
      </c>
      <c r="G4214" t="inlineStr">
        <is>
          <t>Peter Fuller</t>
        </is>
      </c>
      <c r="H4214" t="inlineStr">
        <is>
          <t>Consumer</t>
        </is>
      </c>
      <c r="I4214" t="inlineStr">
        <is>
          <t>United States</t>
        </is>
      </c>
      <c r="J4214" t="inlineStr">
        <is>
          <t>Richmond</t>
        </is>
      </c>
      <c r="K4214" t="inlineStr">
        <is>
          <t>Kentucky</t>
        </is>
      </c>
      <c r="L4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4" t="inlineStr">
        <is>
          <t>South</t>
        </is>
      </c>
      <c r="N4214" t="inlineStr">
        <is>
          <t>OFF-AR-10003651</t>
        </is>
      </c>
      <c r="O4214" t="inlineStr">
        <is>
          <t>Office Supplies</t>
        </is>
      </c>
      <c r="P4214" t="inlineStr">
        <is>
          <t>Art</t>
        </is>
      </c>
      <c r="Q4214" t="inlineStr">
        <is>
          <t>Newell 350</t>
        </is>
      </c>
      <c r="R4214" t="n">
        <v>6.56</v>
      </c>
      <c r="S4214" t="n">
        <v>2</v>
      </c>
      <c r="T4214" t="n">
        <v>0</v>
      </c>
      <c r="U4214" t="n">
        <v>1.9024</v>
      </c>
      <c r="V4214">
        <f>IF(OR(C4214 = "", D4214 = ""), "", DATEDIF(C4214, D4214, "D"))</f>
        <v/>
      </c>
    </row>
    <row r="4215">
      <c r="A4215" t="inlineStr">
        <is>
          <t>0          1
1          2
2          3
3          4
4          5
        ... 
9989    9990
9990    9991
9991    9992
9992    9993
9993    9994
Name: Row ID, Length: 9994, dtype: int64</t>
        </is>
      </c>
      <c r="B4215" t="inlineStr">
        <is>
          <t>CA-2014-166457</t>
        </is>
      </c>
      <c r="C4215" s="3" t="n">
        <v>41764</v>
      </c>
      <c r="D4215" s="3" t="n">
        <v>41887</v>
      </c>
      <c r="E4215" t="inlineStr">
        <is>
          <t>Second Class</t>
        </is>
      </c>
      <c r="F4215" t="inlineStr">
        <is>
          <t>PF-19120</t>
        </is>
      </c>
      <c r="G4215" t="inlineStr">
        <is>
          <t>Peter Fuller</t>
        </is>
      </c>
      <c r="H4215" t="inlineStr">
        <is>
          <t>Consumer</t>
        </is>
      </c>
      <c r="I4215" t="inlineStr">
        <is>
          <t>United States</t>
        </is>
      </c>
      <c r="J4215" t="inlineStr">
        <is>
          <t>Richmond</t>
        </is>
      </c>
      <c r="K4215" t="inlineStr">
        <is>
          <t>Kentucky</t>
        </is>
      </c>
      <c r="L4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5" t="inlineStr">
        <is>
          <t>South</t>
        </is>
      </c>
      <c r="N4215" t="inlineStr">
        <is>
          <t>OFF-PA-10001363</t>
        </is>
      </c>
      <c r="O4215" t="inlineStr">
        <is>
          <t>Office Supplies</t>
        </is>
      </c>
      <c r="P4215" t="inlineStr">
        <is>
          <t>Paper</t>
        </is>
      </c>
      <c r="Q4215" t="inlineStr">
        <is>
          <t>Xerox 1933</t>
        </is>
      </c>
      <c r="R4215" t="n">
        <v>24.56</v>
      </c>
      <c r="S4215" t="n">
        <v>2</v>
      </c>
      <c r="T4215" t="n">
        <v>0</v>
      </c>
      <c r="U4215" t="n">
        <v>11.5432</v>
      </c>
      <c r="V4215">
        <f>IF(OR(C4215 = "", D4215 = ""), "", DATEDIF(C4215, D4215, "D"))</f>
        <v/>
      </c>
    </row>
    <row r="4216">
      <c r="A4216" t="inlineStr">
        <is>
          <t>0          1
1          2
2          3
3          4
4          5
        ... 
9989    9990
9990    9991
9991    9992
9992    9993
9993    9994
Name: Row ID, Length: 9994, dtype: int64</t>
        </is>
      </c>
      <c r="B4216" t="inlineStr">
        <is>
          <t>CA-2016-164637</t>
        </is>
      </c>
      <c r="C4216" s="3" t="n">
        <v>42463</v>
      </c>
      <c r="D4216" s="3" t="n">
        <v>42585</v>
      </c>
      <c r="E4216" t="inlineStr">
        <is>
          <t>Standard Class</t>
        </is>
      </c>
      <c r="F4216" t="inlineStr">
        <is>
          <t>RD-19480</t>
        </is>
      </c>
      <c r="G4216" t="inlineStr">
        <is>
          <t>Rick Duston</t>
        </is>
      </c>
      <c r="H4216" t="inlineStr">
        <is>
          <t>Consumer</t>
        </is>
      </c>
      <c r="I4216" t="inlineStr">
        <is>
          <t>United States</t>
        </is>
      </c>
      <c r="J4216" t="inlineStr">
        <is>
          <t>Mishawaka</t>
        </is>
      </c>
      <c r="K4216" t="inlineStr">
        <is>
          <t>Indiana</t>
        </is>
      </c>
      <c r="L4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6" t="inlineStr">
        <is>
          <t>Central</t>
        </is>
      </c>
      <c r="N4216" t="inlineStr">
        <is>
          <t>OFF-BI-10003876</t>
        </is>
      </c>
      <c r="O4216" t="inlineStr">
        <is>
          <t>Office Supplies</t>
        </is>
      </c>
      <c r="P4216" t="inlineStr">
        <is>
          <t>Binders</t>
        </is>
      </c>
      <c r="Q4216" t="inlineStr">
        <is>
          <t>Green Canvas Binder for 8-1/2" x 14" Sheets</t>
        </is>
      </c>
      <c r="R4216" t="n">
        <v>128.4</v>
      </c>
      <c r="S4216" t="n">
        <v>3</v>
      </c>
      <c r="T4216" t="n">
        <v>0</v>
      </c>
      <c r="U4216" t="n">
        <v>64.2</v>
      </c>
      <c r="V4216">
        <f>IF(OR(C4216 = "", D4216 = ""), "", DATEDIF(C4216, D4216, "D"))</f>
        <v/>
      </c>
    </row>
    <row r="4217">
      <c r="A4217" t="inlineStr">
        <is>
          <t>0          1
1          2
2          3
3          4
4          5
        ... 
9989    9990
9990    9991
9991    9992
9992    9993
9993    9994
Name: Row ID, Length: 9994, dtype: int64</t>
        </is>
      </c>
      <c r="B4217" t="inlineStr">
        <is>
          <t>CA-2014-103590</t>
        </is>
      </c>
      <c r="D4217" s="3" t="n">
        <v>41741</v>
      </c>
      <c r="E4217" t="inlineStr">
        <is>
          <t>Standard Class</t>
        </is>
      </c>
      <c r="F4217" t="inlineStr">
        <is>
          <t>JL-15505</t>
        </is>
      </c>
      <c r="G4217" t="inlineStr">
        <is>
          <t>Jeremy Lonsdale</t>
        </is>
      </c>
      <c r="H4217" t="inlineStr">
        <is>
          <t>Consumer</t>
        </is>
      </c>
      <c r="I4217" t="inlineStr">
        <is>
          <t>United States</t>
        </is>
      </c>
      <c r="J4217" t="inlineStr">
        <is>
          <t>Mount Vernon</t>
        </is>
      </c>
      <c r="K4217" t="inlineStr">
        <is>
          <t>New York</t>
        </is>
      </c>
      <c r="L4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7" t="inlineStr">
        <is>
          <t>East</t>
        </is>
      </c>
      <c r="N4217" t="inlineStr">
        <is>
          <t>OFF-EN-10004007</t>
        </is>
      </c>
      <c r="O4217" t="inlineStr">
        <is>
          <t>Office Supplies</t>
        </is>
      </c>
      <c r="P4217" t="inlineStr">
        <is>
          <t>Envelopes</t>
        </is>
      </c>
      <c r="Q4217" t="inlineStr">
        <is>
          <t>Park Ridge Embossed Executive Business Envelopes</t>
        </is>
      </c>
      <c r="R4217" t="n">
        <v>62.28</v>
      </c>
      <c r="S4217" t="n">
        <v>4</v>
      </c>
      <c r="T4217" t="n">
        <v>0</v>
      </c>
      <c r="U4217" t="n">
        <v>29.2716</v>
      </c>
      <c r="V4217">
        <f>IF(OR(C4217 = "", D4217 = ""), "", DATEDIF(C4217, D4217, "D"))</f>
        <v/>
      </c>
    </row>
    <row r="4218">
      <c r="A4218" t="inlineStr">
        <is>
          <t>0          1
1          2
2          3
3          4
4          5
        ... 
9989    9990
9990    9991
9991    9992
9992    9993
9993    9994
Name: Row ID, Length: 9994, dtype: int64</t>
        </is>
      </c>
      <c r="B4218" t="inlineStr">
        <is>
          <t>CA-2015-111234</t>
        </is>
      </c>
      <c r="E4218" t="inlineStr">
        <is>
          <t>Standard Class</t>
        </is>
      </c>
      <c r="F4218" t="inlineStr">
        <is>
          <t>AB-10600</t>
        </is>
      </c>
      <c r="G4218" t="inlineStr">
        <is>
          <t>Ann Blume</t>
        </is>
      </c>
      <c r="H4218" t="inlineStr">
        <is>
          <t>Corporate</t>
        </is>
      </c>
      <c r="I4218" t="inlineStr">
        <is>
          <t>United States</t>
        </is>
      </c>
      <c r="J4218" t="inlineStr">
        <is>
          <t>Los Angeles</t>
        </is>
      </c>
      <c r="K4218" t="inlineStr">
        <is>
          <t>California</t>
        </is>
      </c>
      <c r="L4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8" t="inlineStr">
        <is>
          <t>West</t>
        </is>
      </c>
      <c r="N4218" t="inlineStr">
        <is>
          <t>OFF-LA-10002271</t>
        </is>
      </c>
      <c r="O4218" t="inlineStr">
        <is>
          <t>Office Supplies</t>
        </is>
      </c>
      <c r="P4218" t="inlineStr">
        <is>
          <t>Labels</t>
        </is>
      </c>
      <c r="Q4218" t="inlineStr">
        <is>
          <t>Smead Alpha-Z Color-Coded Second Alphabetical Labels and Starter Set</t>
        </is>
      </c>
      <c r="R4218" t="n">
        <v>9.24</v>
      </c>
      <c r="S4218" t="n">
        <v>3</v>
      </c>
      <c r="T4218" t="n">
        <v>0</v>
      </c>
      <c r="U4218" t="n">
        <v>4.4352</v>
      </c>
      <c r="V4218">
        <f>IF(OR(C4218 = "", D4218 = ""), "", DATEDIF(C4218, D4218, "D"))</f>
        <v/>
      </c>
    </row>
    <row r="4219">
      <c r="A4219" t="inlineStr">
        <is>
          <t>0          1
1          2
2          3
3          4
4          5
        ... 
9989    9990
9990    9991
9991    9992
9992    9993
9993    9994
Name: Row ID, Length: 9994, dtype: int64</t>
        </is>
      </c>
      <c r="B4219" t="inlineStr">
        <is>
          <t>CA-2017-149881</t>
        </is>
      </c>
      <c r="C4219" s="3" t="n">
        <v>42739</v>
      </c>
      <c r="D4219" s="3" t="n">
        <v>42798</v>
      </c>
      <c r="E4219" t="inlineStr">
        <is>
          <t>First Class</t>
        </is>
      </c>
      <c r="F4219" t="inlineStr">
        <is>
          <t>NC-18535</t>
        </is>
      </c>
      <c r="G4219" t="inlineStr">
        <is>
          <t>Nick Crebassa</t>
        </is>
      </c>
      <c r="H4219" t="inlineStr">
        <is>
          <t>Corporate</t>
        </is>
      </c>
      <c r="I4219" t="inlineStr">
        <is>
          <t>United States</t>
        </is>
      </c>
      <c r="J4219" t="inlineStr">
        <is>
          <t>San Francisco</t>
        </is>
      </c>
      <c r="K4219" t="inlineStr">
        <is>
          <t>California</t>
        </is>
      </c>
      <c r="L4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19" t="inlineStr">
        <is>
          <t>West</t>
        </is>
      </c>
      <c r="N4219" t="inlineStr">
        <is>
          <t>FUR-BO-10003894</t>
        </is>
      </c>
      <c r="O4219" t="inlineStr">
        <is>
          <t>Furniture</t>
        </is>
      </c>
      <c r="P4219" t="inlineStr">
        <is>
          <t>Bookcases</t>
        </is>
      </c>
      <c r="Q4219" t="inlineStr">
        <is>
          <t>Safco Value Mate Steel Bookcase, Baked Enamel Finish on Steel, Black</t>
        </is>
      </c>
      <c r="R4219" t="n">
        <v>482.664</v>
      </c>
      <c r="S4219" t="n">
        <v>8</v>
      </c>
      <c r="T4219" t="n">
        <v>0.15</v>
      </c>
      <c r="U4219" t="n">
        <v>85.176</v>
      </c>
      <c r="V4219">
        <f>IF(OR(C4219 = "", D4219 = ""), "", DATEDIF(C4219, D4219, "D"))</f>
        <v/>
      </c>
    </row>
    <row r="4220">
      <c r="A4220" t="inlineStr">
        <is>
          <t>0          1
1          2
2          3
3          4
4          5
        ... 
9989    9990
9990    9991
9991    9992
9992    9993
9993    9994
Name: Row ID, Length: 9994, dtype: int64</t>
        </is>
      </c>
      <c r="B4220" t="inlineStr">
        <is>
          <t>CA-2017-149881</t>
        </is>
      </c>
      <c r="C4220" s="3" t="n">
        <v>42739</v>
      </c>
      <c r="D4220" s="3" t="n">
        <v>42798</v>
      </c>
      <c r="E4220" t="inlineStr">
        <is>
          <t>First Class</t>
        </is>
      </c>
      <c r="F4220" t="inlineStr">
        <is>
          <t>NC-18535</t>
        </is>
      </c>
      <c r="G4220" t="inlineStr">
        <is>
          <t>Nick Crebassa</t>
        </is>
      </c>
      <c r="H4220" t="inlineStr">
        <is>
          <t>Corporate</t>
        </is>
      </c>
      <c r="I4220" t="inlineStr">
        <is>
          <t>United States</t>
        </is>
      </c>
      <c r="J4220" t="inlineStr">
        <is>
          <t>San Francisco</t>
        </is>
      </c>
      <c r="K4220" t="inlineStr">
        <is>
          <t>California</t>
        </is>
      </c>
      <c r="L4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0" t="inlineStr">
        <is>
          <t>West</t>
        </is>
      </c>
      <c r="N4220" t="inlineStr">
        <is>
          <t>TEC-MA-10000418</t>
        </is>
      </c>
      <c r="O4220" t="inlineStr">
        <is>
          <t>Technology</t>
        </is>
      </c>
      <c r="P4220" t="inlineStr">
        <is>
          <t>Machines</t>
        </is>
      </c>
      <c r="Q4220" t="inlineStr">
        <is>
          <t>Cubify CubeX 3D Printer Double Head Print</t>
        </is>
      </c>
      <c r="R4220" t="n">
        <v>4799.984</v>
      </c>
      <c r="S4220" t="n">
        <v>2</v>
      </c>
      <c r="T4220" t="n">
        <v>0.2</v>
      </c>
      <c r="U4220" t="n">
        <v>359.9988</v>
      </c>
      <c r="V4220">
        <f>IF(OR(C4220 = "", D4220 = ""), "", DATEDIF(C4220, D4220, "D"))</f>
        <v/>
      </c>
    </row>
    <row r="4221">
      <c r="A4221" t="inlineStr">
        <is>
          <t>0          1
1          2
2          3
3          4
4          5
        ... 
9989    9990
9990    9991
9991    9992
9992    9993
9993    9994
Name: Row ID, Length: 9994, dtype: int64</t>
        </is>
      </c>
      <c r="B4221" t="inlineStr">
        <is>
          <t>CA-2017-134565</t>
        </is>
      </c>
      <c r="C4221" s="3" t="n">
        <v>43045</v>
      </c>
      <c r="E4221" t="inlineStr">
        <is>
          <t>Second Class</t>
        </is>
      </c>
      <c r="F4221" t="inlineStr">
        <is>
          <t>TB-21400</t>
        </is>
      </c>
      <c r="G4221" t="inlineStr">
        <is>
          <t>Tom Boeckenhauer</t>
        </is>
      </c>
      <c r="H4221" t="inlineStr">
        <is>
          <t>Consumer</t>
        </is>
      </c>
      <c r="I4221" t="inlineStr">
        <is>
          <t>United States</t>
        </is>
      </c>
      <c r="J4221" t="inlineStr">
        <is>
          <t>Seattle</t>
        </is>
      </c>
      <c r="K4221" t="inlineStr">
        <is>
          <t>Washington</t>
        </is>
      </c>
      <c r="L4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1" t="inlineStr">
        <is>
          <t>West</t>
        </is>
      </c>
      <c r="N4221" t="inlineStr">
        <is>
          <t>OFF-PA-10004243</t>
        </is>
      </c>
      <c r="O4221" t="inlineStr">
        <is>
          <t>Office Supplies</t>
        </is>
      </c>
      <c r="P4221" t="inlineStr">
        <is>
          <t>Paper</t>
        </is>
      </c>
      <c r="Q4221" t="inlineStr">
        <is>
          <t>Xerox 1939</t>
        </is>
      </c>
      <c r="R4221" t="n">
        <v>37.94</v>
      </c>
      <c r="S4221" t="n">
        <v>2</v>
      </c>
      <c r="T4221" t="n">
        <v>0</v>
      </c>
      <c r="U4221" t="n">
        <v>18.2112</v>
      </c>
      <c r="V4221">
        <f>IF(OR(C4221 = "", D4221 = ""), "", DATEDIF(C4221, D4221, "D"))</f>
        <v/>
      </c>
    </row>
    <row r="4222">
      <c r="A4222" t="inlineStr">
        <is>
          <t>0          1
1          2
2          3
3          4
4          5
        ... 
9989    9990
9990    9991
9991    9992
9992    9993
9993    9994
Name: Row ID, Length: 9994, dtype: int64</t>
        </is>
      </c>
      <c r="B4222" t="inlineStr">
        <is>
          <t>CA-2017-134565</t>
        </is>
      </c>
      <c r="C4222" s="3" t="n">
        <v>43045</v>
      </c>
      <c r="E4222" t="inlineStr">
        <is>
          <t>Second Class</t>
        </is>
      </c>
      <c r="F4222" t="inlineStr">
        <is>
          <t>TB-21400</t>
        </is>
      </c>
      <c r="G4222" t="inlineStr">
        <is>
          <t>Tom Boeckenhauer</t>
        </is>
      </c>
      <c r="H4222" t="inlineStr">
        <is>
          <t>Consumer</t>
        </is>
      </c>
      <c r="I4222" t="inlineStr">
        <is>
          <t>United States</t>
        </is>
      </c>
      <c r="J4222" t="inlineStr">
        <is>
          <t>Seattle</t>
        </is>
      </c>
      <c r="K4222" t="inlineStr">
        <is>
          <t>Washington</t>
        </is>
      </c>
      <c r="L4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2" t="inlineStr">
        <is>
          <t>West</t>
        </is>
      </c>
      <c r="N4222" t="inlineStr">
        <is>
          <t>OFF-BI-10001759</t>
        </is>
      </c>
      <c r="O4222" t="inlineStr">
        <is>
          <t>Office Supplies</t>
        </is>
      </c>
      <c r="P4222" t="inlineStr">
        <is>
          <t>Binders</t>
        </is>
      </c>
      <c r="Q4222" t="inlineStr">
        <is>
          <t>Acco Pressboard Covers with Storage Hooks, 14 7/8" x 11", Dark Blue</t>
        </is>
      </c>
      <c r="R4222" t="n">
        <v>18.288</v>
      </c>
      <c r="S4222" t="n">
        <v>6</v>
      </c>
      <c r="T4222" t="n">
        <v>0.2</v>
      </c>
      <c r="U4222" t="n">
        <v>6.6294</v>
      </c>
      <c r="V4222">
        <f>IF(OR(C4222 = "", D4222 = ""), "", DATEDIF(C4222, D4222, "D"))</f>
        <v/>
      </c>
    </row>
    <row r="4223">
      <c r="A4223" t="inlineStr">
        <is>
          <t>0          1
1          2
2          3
3          4
4          5
        ... 
9989    9990
9990    9991
9991    9992
9992    9993
9993    9994
Name: Row ID, Length: 9994, dtype: int64</t>
        </is>
      </c>
      <c r="B4223" t="inlineStr">
        <is>
          <t>CA-2017-134565</t>
        </is>
      </c>
      <c r="C4223" s="3" t="n">
        <v>43045</v>
      </c>
      <c r="E4223" t="inlineStr">
        <is>
          <t>Second Class</t>
        </is>
      </c>
      <c r="F4223" t="inlineStr">
        <is>
          <t>TB-21400</t>
        </is>
      </c>
      <c r="G4223" t="inlineStr">
        <is>
          <t>Tom Boeckenhauer</t>
        </is>
      </c>
      <c r="H4223" t="inlineStr">
        <is>
          <t>Consumer</t>
        </is>
      </c>
      <c r="I4223" t="inlineStr">
        <is>
          <t>United States</t>
        </is>
      </c>
      <c r="J4223" t="inlineStr">
        <is>
          <t>Seattle</t>
        </is>
      </c>
      <c r="K4223" t="inlineStr">
        <is>
          <t>Washington</t>
        </is>
      </c>
      <c r="L4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3" t="inlineStr">
        <is>
          <t>West</t>
        </is>
      </c>
      <c r="N4223" t="inlineStr">
        <is>
          <t>TEC-MA-10001570</t>
        </is>
      </c>
      <c r="O4223" t="inlineStr">
        <is>
          <t>Technology</t>
        </is>
      </c>
      <c r="P4223" t="inlineStr">
        <is>
          <t>Machines</t>
        </is>
      </c>
      <c r="Q4223" t="inlineStr">
        <is>
          <t>Cisco Desktop Collaboration Experience DX650 IP Video Phone</t>
        </is>
      </c>
      <c r="R4223" t="n">
        <v>385.8</v>
      </c>
      <c r="S4223" t="n">
        <v>5</v>
      </c>
      <c r="T4223" t="n">
        <v>0.2</v>
      </c>
      <c r="U4223" t="n">
        <v>130.2075</v>
      </c>
      <c r="V4223">
        <f>IF(OR(C4223 = "", D4223 = ""), "", DATEDIF(C4223, D4223, "D"))</f>
        <v/>
      </c>
    </row>
    <row r="4224">
      <c r="A4224" t="inlineStr">
        <is>
          <t>0          1
1          2
2          3
3          4
4          5
        ... 
9989    9990
9990    9991
9991    9992
9992    9993
9993    9994
Name: Row ID, Length: 9994, dtype: int64</t>
        </is>
      </c>
      <c r="B4224" t="inlineStr">
        <is>
          <t>CA-2017-134565</t>
        </is>
      </c>
      <c r="C4224" s="3" t="n">
        <v>43045</v>
      </c>
      <c r="E4224" t="inlineStr">
        <is>
          <t>Second Class</t>
        </is>
      </c>
      <c r="F4224" t="inlineStr">
        <is>
          <t>TB-21400</t>
        </is>
      </c>
      <c r="G4224" t="inlineStr">
        <is>
          <t>Tom Boeckenhauer</t>
        </is>
      </c>
      <c r="H4224" t="inlineStr">
        <is>
          <t>Consumer</t>
        </is>
      </c>
      <c r="I4224" t="inlineStr">
        <is>
          <t>United States</t>
        </is>
      </c>
      <c r="J4224" t="inlineStr">
        <is>
          <t>Seattle</t>
        </is>
      </c>
      <c r="K4224" t="inlineStr">
        <is>
          <t>Washington</t>
        </is>
      </c>
      <c r="L4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4" t="inlineStr">
        <is>
          <t>West</t>
        </is>
      </c>
      <c r="N4224" t="inlineStr">
        <is>
          <t>OFF-ST-10004804</t>
        </is>
      </c>
      <c r="O4224" t="inlineStr">
        <is>
          <t>Office Supplies</t>
        </is>
      </c>
      <c r="P4224" t="inlineStr">
        <is>
          <t>Storage</t>
        </is>
      </c>
      <c r="Q4224" t="inlineStr">
        <is>
          <t>Belkin 19" Vented Equipment Shelf, Black</t>
        </is>
      </c>
      <c r="R4224" t="n">
        <v>102.96</v>
      </c>
      <c r="S4224" t="n">
        <v>2</v>
      </c>
      <c r="T4224" t="n">
        <v>0</v>
      </c>
      <c r="U4224" t="n">
        <v>1.0296</v>
      </c>
      <c r="V4224">
        <f>IF(OR(C4224 = "", D4224 = ""), "", DATEDIF(C4224, D4224, "D"))</f>
        <v/>
      </c>
    </row>
    <row r="4225">
      <c r="A4225" t="inlineStr">
        <is>
          <t>0          1
1          2
2          3
3          4
4          5
        ... 
9989    9990
9990    9991
9991    9992
9992    9993
9993    9994
Name: Row ID, Length: 9994, dtype: int64</t>
        </is>
      </c>
      <c r="B4225" t="inlineStr">
        <is>
          <t>CA-2017-134565</t>
        </is>
      </c>
      <c r="C4225" s="3" t="n">
        <v>43045</v>
      </c>
      <c r="E4225" t="inlineStr">
        <is>
          <t>Second Class</t>
        </is>
      </c>
      <c r="F4225" t="inlineStr">
        <is>
          <t>TB-21400</t>
        </is>
      </c>
      <c r="G4225" t="inlineStr">
        <is>
          <t>Tom Boeckenhauer</t>
        </is>
      </c>
      <c r="H4225" t="inlineStr">
        <is>
          <t>Consumer</t>
        </is>
      </c>
      <c r="I4225" t="inlineStr">
        <is>
          <t>United States</t>
        </is>
      </c>
      <c r="J4225" t="inlineStr">
        <is>
          <t>Seattle</t>
        </is>
      </c>
      <c r="K4225" t="inlineStr">
        <is>
          <t>Washington</t>
        </is>
      </c>
      <c r="L4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5" t="inlineStr">
        <is>
          <t>West</t>
        </is>
      </c>
      <c r="N4225" t="inlineStr">
        <is>
          <t>FUR-BO-10001519</t>
        </is>
      </c>
      <c r="O4225" t="inlineStr">
        <is>
          <t>Furniture</t>
        </is>
      </c>
      <c r="P4225" t="inlineStr">
        <is>
          <t>Bookcases</t>
        </is>
      </c>
      <c r="Q4225" t="inlineStr">
        <is>
          <t>O'Sullivan 3-Shelf Heavy-Duty Bookcases</t>
        </is>
      </c>
      <c r="R4225" t="n">
        <v>174.42</v>
      </c>
      <c r="S4225" t="n">
        <v>3</v>
      </c>
      <c r="T4225" t="n">
        <v>0</v>
      </c>
      <c r="U4225" t="n">
        <v>41.8608</v>
      </c>
      <c r="V4225">
        <f>IF(OR(C4225 = "", D4225 = ""), "", DATEDIF(C4225, D4225, "D"))</f>
        <v/>
      </c>
    </row>
    <row r="4226">
      <c r="A4226" t="inlineStr">
        <is>
          <t>0          1
1          2
2          3
3          4
4          5
        ... 
9989    9990
9990    9991
9991    9992
9992    9993
9993    9994
Name: Row ID, Length: 9994, dtype: int64</t>
        </is>
      </c>
      <c r="B4226" t="inlineStr">
        <is>
          <t>CA-2016-108644</t>
        </is>
      </c>
      <c r="D4226" s="3" t="n">
        <v>42439</v>
      </c>
      <c r="E4226" t="inlineStr">
        <is>
          <t>First Class</t>
        </is>
      </c>
      <c r="F4226" t="inlineStr">
        <is>
          <t>SJ-20215</t>
        </is>
      </c>
      <c r="G4226" t="inlineStr">
        <is>
          <t>Sarah Jordon</t>
        </is>
      </c>
      <c r="H4226" t="inlineStr">
        <is>
          <t>Consumer</t>
        </is>
      </c>
      <c r="I4226" t="inlineStr">
        <is>
          <t>United States</t>
        </is>
      </c>
      <c r="J4226" t="inlineStr">
        <is>
          <t>Quincy</t>
        </is>
      </c>
      <c r="K4226" t="inlineStr">
        <is>
          <t>Illinois</t>
        </is>
      </c>
      <c r="L4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6" t="inlineStr">
        <is>
          <t>Central</t>
        </is>
      </c>
      <c r="N4226" t="inlineStr">
        <is>
          <t>OFF-BI-10000343</t>
        </is>
      </c>
      <c r="O4226" t="inlineStr">
        <is>
          <t>Office Supplies</t>
        </is>
      </c>
      <c r="P4226" t="inlineStr">
        <is>
          <t>Binders</t>
        </is>
      </c>
      <c r="Q4226" t="inlineStr">
        <is>
          <t>Pressboard Covers with Storage Hooks, 9 1/2" x 11", Light Blue</t>
        </is>
      </c>
      <c r="R4226" t="n">
        <v>1.964</v>
      </c>
      <c r="S4226" t="n">
        <v>2</v>
      </c>
      <c r="T4226" t="n">
        <v>0.8</v>
      </c>
      <c r="U4226" t="n">
        <v>-3.2406</v>
      </c>
      <c r="V4226">
        <f>IF(OR(C4226 = "", D4226 = ""), "", DATEDIF(C4226, D4226, "D"))</f>
        <v/>
      </c>
    </row>
    <row r="4227">
      <c r="A4227" t="inlineStr">
        <is>
          <t>0          1
1          2
2          3
3          4
4          5
        ... 
9989    9990
9990    9991
9991    9992
9992    9993
9993    9994
Name: Row ID, Length: 9994, dtype: int64</t>
        </is>
      </c>
      <c r="B4227" t="inlineStr">
        <is>
          <t>US-2014-102631</t>
        </is>
      </c>
      <c r="E4227" t="inlineStr">
        <is>
          <t>Standard Class</t>
        </is>
      </c>
      <c r="F4227" t="inlineStr">
        <is>
          <t>EB-13840</t>
        </is>
      </c>
      <c r="G4227" t="inlineStr">
        <is>
          <t>Ellis Ballard</t>
        </is>
      </c>
      <c r="H4227" t="inlineStr">
        <is>
          <t>Corporate</t>
        </is>
      </c>
      <c r="I4227" t="inlineStr">
        <is>
          <t>United States</t>
        </is>
      </c>
      <c r="J4227" t="inlineStr">
        <is>
          <t>Chicago</t>
        </is>
      </c>
      <c r="K4227" t="inlineStr">
        <is>
          <t>Illinois</t>
        </is>
      </c>
      <c r="L4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7" t="inlineStr">
        <is>
          <t>Central</t>
        </is>
      </c>
      <c r="N4227" t="inlineStr">
        <is>
          <t>FUR-FU-10003930</t>
        </is>
      </c>
      <c r="O4227" t="inlineStr">
        <is>
          <t>Furniture</t>
        </is>
      </c>
      <c r="P4227" t="inlineStr">
        <is>
          <t>Furnishings</t>
        </is>
      </c>
      <c r="Q4227" t="inlineStr">
        <is>
          <t>Howard Miller 12-3/4 Diameter Accuwave DS  Wall Clock</t>
        </is>
      </c>
      <c r="R4227" t="n">
        <v>94.428</v>
      </c>
      <c r="S4227" t="n">
        <v>3</v>
      </c>
      <c r="T4227" t="n">
        <v>0.6</v>
      </c>
      <c r="U4227" t="n">
        <v>-42.4926</v>
      </c>
      <c r="V4227">
        <f>IF(OR(C4227 = "", D4227 = ""), "", DATEDIF(C4227, D4227, "D"))</f>
        <v/>
      </c>
    </row>
    <row r="4228">
      <c r="A4228" t="inlineStr">
        <is>
          <t>0          1
1          2
2          3
3          4
4          5
        ... 
9989    9990
9990    9991
9991    9992
9992    9993
9993    9994
Name: Row ID, Length: 9994, dtype: int64</t>
        </is>
      </c>
      <c r="B4228" t="inlineStr">
        <is>
          <t>CA-2017-120327</t>
        </is>
      </c>
      <c r="C4228" s="3" t="n">
        <v>43050</v>
      </c>
      <c r="E4228" t="inlineStr">
        <is>
          <t>Standard Class</t>
        </is>
      </c>
      <c r="F4228" t="inlineStr">
        <is>
          <t>WB-21850</t>
        </is>
      </c>
      <c r="G4228" t="inlineStr">
        <is>
          <t>William Brown</t>
        </is>
      </c>
      <c r="H4228" t="inlineStr">
        <is>
          <t>Consumer</t>
        </is>
      </c>
      <c r="I4228" t="inlineStr">
        <is>
          <t>United States</t>
        </is>
      </c>
      <c r="J4228" t="inlineStr">
        <is>
          <t>Urbandale</t>
        </is>
      </c>
      <c r="K4228" t="inlineStr">
        <is>
          <t>Iowa</t>
        </is>
      </c>
      <c r="L4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8" t="inlineStr">
        <is>
          <t>Central</t>
        </is>
      </c>
      <c r="N4228" t="inlineStr">
        <is>
          <t>OFF-FA-10004854</t>
        </is>
      </c>
      <c r="O4228" t="inlineStr">
        <is>
          <t>Office Supplies</t>
        </is>
      </c>
      <c r="P4228" t="inlineStr">
        <is>
          <t>Fasteners</t>
        </is>
      </c>
      <c r="Q4228" t="inlineStr">
        <is>
          <t>Vinyl Coated Wire Paper Clips in Organizer Box, 800/Box</t>
        </is>
      </c>
      <c r="R4228" t="n">
        <v>45.92</v>
      </c>
      <c r="S4228" t="n">
        <v>4</v>
      </c>
      <c r="T4228" t="n">
        <v>0</v>
      </c>
      <c r="U4228" t="n">
        <v>21.5824</v>
      </c>
      <c r="V4228">
        <f>IF(OR(C4228 = "", D4228 = ""), "", DATEDIF(C4228, D4228, "D"))</f>
        <v/>
      </c>
    </row>
    <row r="4229">
      <c r="A4229" t="inlineStr">
        <is>
          <t>0          1
1          2
2          3
3          4
4          5
        ... 
9989    9990
9990    9991
9991    9992
9992    9993
9993    9994
Name: Row ID, Length: 9994, dtype: int64</t>
        </is>
      </c>
      <c r="B4229" t="inlineStr">
        <is>
          <t>CA-2015-154970</t>
        </is>
      </c>
      <c r="C4229" s="3" t="n">
        <v>42125</v>
      </c>
      <c r="D4229" s="3" t="n">
        <v>42278</v>
      </c>
      <c r="E4229" t="inlineStr">
        <is>
          <t>Standard Class</t>
        </is>
      </c>
      <c r="F4229" t="inlineStr">
        <is>
          <t>SR-20740</t>
        </is>
      </c>
      <c r="G4229" t="inlineStr">
        <is>
          <t>Steven Roelle</t>
        </is>
      </c>
      <c r="H4229" t="inlineStr">
        <is>
          <t>Home Office</t>
        </is>
      </c>
      <c r="I4229" t="inlineStr">
        <is>
          <t>United States</t>
        </is>
      </c>
      <c r="J4229" t="inlineStr">
        <is>
          <t>Seattle</t>
        </is>
      </c>
      <c r="K4229" t="inlineStr">
        <is>
          <t>Washington</t>
        </is>
      </c>
      <c r="L4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29" t="inlineStr">
        <is>
          <t>West</t>
        </is>
      </c>
      <c r="N4229" t="inlineStr">
        <is>
          <t>FUR-CH-10003396</t>
        </is>
      </c>
      <c r="O4229" t="inlineStr">
        <is>
          <t>Furniture</t>
        </is>
      </c>
      <c r="P4229" t="inlineStr">
        <is>
          <t>Chairs</t>
        </is>
      </c>
      <c r="Q4229" t="inlineStr">
        <is>
          <t>Global Deluxe Steno Chair</t>
        </is>
      </c>
      <c r="R4229" t="n">
        <v>61.584</v>
      </c>
      <c r="S4229" t="n">
        <v>1</v>
      </c>
      <c r="T4229" t="n">
        <v>0.2</v>
      </c>
      <c r="U4229" t="n">
        <v>-6.9282</v>
      </c>
      <c r="V4229">
        <f>IF(OR(C4229 = "", D4229 = ""), "", DATEDIF(C4229, D4229, "D"))</f>
        <v/>
      </c>
    </row>
    <row r="4230">
      <c r="A4230" t="inlineStr">
        <is>
          <t>0          1
1          2
2          3
3          4
4          5
        ... 
9989    9990
9990    9991
9991    9992
9992    9993
9993    9994
Name: Row ID, Length: 9994, dtype: int64</t>
        </is>
      </c>
      <c r="B4230" t="inlineStr">
        <is>
          <t>CA-2016-113803</t>
        </is>
      </c>
      <c r="E4230" t="inlineStr">
        <is>
          <t>First Class</t>
        </is>
      </c>
      <c r="F4230" t="inlineStr">
        <is>
          <t>VG-21805</t>
        </is>
      </c>
      <c r="G4230" t="inlineStr">
        <is>
          <t>Vivek Grady</t>
        </is>
      </c>
      <c r="H4230" t="inlineStr">
        <is>
          <t>Corporate</t>
        </is>
      </c>
      <c r="I4230" t="inlineStr">
        <is>
          <t>United States</t>
        </is>
      </c>
      <c r="J4230" t="inlineStr">
        <is>
          <t>Richmond</t>
        </is>
      </c>
      <c r="K4230" t="inlineStr">
        <is>
          <t>Indiana</t>
        </is>
      </c>
      <c r="L4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0" t="inlineStr">
        <is>
          <t>Central</t>
        </is>
      </c>
      <c r="N4230" t="inlineStr">
        <is>
          <t>OFF-PA-10001994</t>
        </is>
      </c>
      <c r="O4230" t="inlineStr">
        <is>
          <t>Office Supplies</t>
        </is>
      </c>
      <c r="P4230" t="inlineStr">
        <is>
          <t>Paper</t>
        </is>
      </c>
      <c r="Q4230" t="inlineStr">
        <is>
          <t>Ink Jet Note and Greeting Cards, 8-1/2" x 5-1/2" Card Size</t>
        </is>
      </c>
      <c r="R4230" t="n">
        <v>22.48</v>
      </c>
      <c r="S4230" t="n">
        <v>1</v>
      </c>
      <c r="T4230" t="n">
        <v>0</v>
      </c>
      <c r="U4230" t="n">
        <v>10.3408</v>
      </c>
      <c r="V4230">
        <f>IF(OR(C4230 = "", D4230 = ""), "", DATEDIF(C4230, D4230, "D"))</f>
        <v/>
      </c>
    </row>
    <row r="4231">
      <c r="A4231" t="inlineStr">
        <is>
          <t>0          1
1          2
2          3
3          4
4          5
        ... 
9989    9990
9990    9991
9991    9992
9992    9993
9993    9994
Name: Row ID, Length: 9994, dtype: int64</t>
        </is>
      </c>
      <c r="B4231" t="inlineStr">
        <is>
          <t>CA-2017-100223</t>
        </is>
      </c>
      <c r="C4231" s="3" t="n">
        <v>42862</v>
      </c>
      <c r="D4231" s="3" t="n">
        <v>43015</v>
      </c>
      <c r="E4231" t="inlineStr">
        <is>
          <t>Standard Class</t>
        </is>
      </c>
      <c r="F4231" t="inlineStr">
        <is>
          <t>LS-16945</t>
        </is>
      </c>
      <c r="G4231" t="inlineStr">
        <is>
          <t>Linda Southworth</t>
        </is>
      </c>
      <c r="H4231" t="inlineStr">
        <is>
          <t>Corporate</t>
        </is>
      </c>
      <c r="I4231" t="inlineStr">
        <is>
          <t>United States</t>
        </is>
      </c>
      <c r="J4231" t="inlineStr">
        <is>
          <t>Dallas</t>
        </is>
      </c>
      <c r="K4231" t="inlineStr">
        <is>
          <t>Texas</t>
        </is>
      </c>
      <c r="L4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1" t="inlineStr">
        <is>
          <t>Central</t>
        </is>
      </c>
      <c r="N4231" t="inlineStr">
        <is>
          <t>FUR-FU-10003601</t>
        </is>
      </c>
      <c r="O4231" t="inlineStr">
        <is>
          <t>Furniture</t>
        </is>
      </c>
      <c r="P4231" t="inlineStr">
        <is>
          <t>Furnishings</t>
        </is>
      </c>
      <c r="Q4231" t="inlineStr">
        <is>
          <t>Deflect-o RollaMat Studded, Beveled Mat for Medium Pile Carpeting</t>
        </is>
      </c>
      <c r="R4231" t="n">
        <v>332.028</v>
      </c>
      <c r="S4231" t="n">
        <v>9</v>
      </c>
      <c r="T4231" t="n">
        <v>0.6</v>
      </c>
      <c r="U4231" t="n">
        <v>-348.6294</v>
      </c>
      <c r="V4231">
        <f>IF(OR(C4231 = "", D4231 = ""), "", DATEDIF(C4231, D4231, "D"))</f>
        <v/>
      </c>
    </row>
    <row r="4232">
      <c r="A4232" t="inlineStr">
        <is>
          <t>0          1
1          2
2          3
3          4
4          5
        ... 
9989    9990
9990    9991
9991    9992
9992    9993
9993    9994
Name: Row ID, Length: 9994, dtype: int64</t>
        </is>
      </c>
      <c r="B4232" t="inlineStr">
        <is>
          <t>CA-2017-100223</t>
        </is>
      </c>
      <c r="C4232" s="3" t="n">
        <v>42862</v>
      </c>
      <c r="D4232" s="3" t="n">
        <v>43015</v>
      </c>
      <c r="E4232" t="inlineStr">
        <is>
          <t>Standard Class</t>
        </is>
      </c>
      <c r="F4232" t="inlineStr">
        <is>
          <t>LS-16945</t>
        </is>
      </c>
      <c r="G4232" t="inlineStr">
        <is>
          <t>Linda Southworth</t>
        </is>
      </c>
      <c r="H4232" t="inlineStr">
        <is>
          <t>Corporate</t>
        </is>
      </c>
      <c r="I4232" t="inlineStr">
        <is>
          <t>United States</t>
        </is>
      </c>
      <c r="J4232" t="inlineStr">
        <is>
          <t>Dallas</t>
        </is>
      </c>
      <c r="K4232" t="inlineStr">
        <is>
          <t>Texas</t>
        </is>
      </c>
      <c r="L4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2" t="inlineStr">
        <is>
          <t>Central</t>
        </is>
      </c>
      <c r="N4232" t="inlineStr">
        <is>
          <t>OFF-BI-10003429</t>
        </is>
      </c>
      <c r="O4232" t="inlineStr">
        <is>
          <t>Office Supplies</t>
        </is>
      </c>
      <c r="P4232" t="inlineStr">
        <is>
          <t>Binders</t>
        </is>
      </c>
      <c r="Q4232" t="inlineStr">
        <is>
          <t>Cardinal HOLDit! Binder Insert Strips,Extra Strips</t>
        </is>
      </c>
      <c r="R4232" t="n">
        <v>11.394</v>
      </c>
      <c r="S4232" t="n">
        <v>9</v>
      </c>
      <c r="T4232" t="n">
        <v>0.8</v>
      </c>
      <c r="U4232" t="n">
        <v>-17.6607</v>
      </c>
      <c r="V4232">
        <f>IF(OR(C4232 = "", D4232 = ""), "", DATEDIF(C4232, D4232, "D"))</f>
        <v/>
      </c>
    </row>
    <row r="4233">
      <c r="A4233" t="inlineStr">
        <is>
          <t>0          1
1          2
2          3
3          4
4          5
        ... 
9989    9990
9990    9991
9991    9992
9992    9993
9993    9994
Name: Row ID, Length: 9994, dtype: int64</t>
        </is>
      </c>
      <c r="B4233" t="inlineStr">
        <is>
          <t>CA-2017-100223</t>
        </is>
      </c>
      <c r="C4233" s="3" t="n">
        <v>42862</v>
      </c>
      <c r="D4233" s="3" t="n">
        <v>43015</v>
      </c>
      <c r="E4233" t="inlineStr">
        <is>
          <t>Standard Class</t>
        </is>
      </c>
      <c r="F4233" t="inlineStr">
        <is>
          <t>LS-16945</t>
        </is>
      </c>
      <c r="G4233" t="inlineStr">
        <is>
          <t>Linda Southworth</t>
        </is>
      </c>
      <c r="H4233" t="inlineStr">
        <is>
          <t>Corporate</t>
        </is>
      </c>
      <c r="I4233" t="inlineStr">
        <is>
          <t>United States</t>
        </is>
      </c>
      <c r="J4233" t="inlineStr">
        <is>
          <t>Dallas</t>
        </is>
      </c>
      <c r="K4233" t="inlineStr">
        <is>
          <t>Texas</t>
        </is>
      </c>
      <c r="L4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3" t="inlineStr">
        <is>
          <t>Central</t>
        </is>
      </c>
      <c r="N4233" t="inlineStr">
        <is>
          <t>OFF-PA-10000232</t>
        </is>
      </c>
      <c r="O4233" t="inlineStr">
        <is>
          <t>Office Supplies</t>
        </is>
      </c>
      <c r="P4233" t="inlineStr">
        <is>
          <t>Paper</t>
        </is>
      </c>
      <c r="Q4233" t="inlineStr">
        <is>
          <t>Xerox 1975</t>
        </is>
      </c>
      <c r="R4233" t="n">
        <v>15.552</v>
      </c>
      <c r="S4233" t="n">
        <v>3</v>
      </c>
      <c r="T4233" t="n">
        <v>0.2</v>
      </c>
      <c r="U4233" t="n">
        <v>5.6376</v>
      </c>
      <c r="V4233">
        <f>IF(OR(C4233 = "", D4233 = ""), "", DATEDIF(C4233, D4233, "D"))</f>
        <v/>
      </c>
    </row>
    <row r="4234">
      <c r="A4234" t="inlineStr">
        <is>
          <t>0          1
1          2
2          3
3          4
4          5
        ... 
9989    9990
9990    9991
9991    9992
9992    9993
9993    9994
Name: Row ID, Length: 9994, dtype: int64</t>
        </is>
      </c>
      <c r="B4234" t="inlineStr">
        <is>
          <t>CA-2017-100223</t>
        </is>
      </c>
      <c r="C4234" s="3" t="n">
        <v>42862</v>
      </c>
      <c r="D4234" s="3" t="n">
        <v>43015</v>
      </c>
      <c r="E4234" t="inlineStr">
        <is>
          <t>Standard Class</t>
        </is>
      </c>
      <c r="F4234" t="inlineStr">
        <is>
          <t>LS-16945</t>
        </is>
      </c>
      <c r="G4234" t="inlineStr">
        <is>
          <t>Linda Southworth</t>
        </is>
      </c>
      <c r="H4234" t="inlineStr">
        <is>
          <t>Corporate</t>
        </is>
      </c>
      <c r="I4234" t="inlineStr">
        <is>
          <t>United States</t>
        </is>
      </c>
      <c r="J4234" t="inlineStr">
        <is>
          <t>Dallas</t>
        </is>
      </c>
      <c r="K4234" t="inlineStr">
        <is>
          <t>Texas</t>
        </is>
      </c>
      <c r="L4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4" t="inlineStr">
        <is>
          <t>Central</t>
        </is>
      </c>
      <c r="N4234" t="inlineStr">
        <is>
          <t>OFF-PA-10002195</t>
        </is>
      </c>
      <c r="O4234" t="inlineStr">
        <is>
          <t>Office Supplies</t>
        </is>
      </c>
      <c r="P4234" t="inlineStr">
        <is>
          <t>Paper</t>
        </is>
      </c>
      <c r="Q4234" t="inlineStr">
        <is>
          <t>Xerox 1966</t>
        </is>
      </c>
      <c r="R4234" t="n">
        <v>31.104</v>
      </c>
      <c r="S4234" t="n">
        <v>6</v>
      </c>
      <c r="T4234" t="n">
        <v>0.2</v>
      </c>
      <c r="U4234" t="n">
        <v>11.2752</v>
      </c>
      <c r="V4234">
        <f>IF(OR(C4234 = "", D4234 = ""), "", DATEDIF(C4234, D4234, "D"))</f>
        <v/>
      </c>
    </row>
    <row r="4235">
      <c r="A4235" t="inlineStr">
        <is>
          <t>0          1
1          2
2          3
3          4
4          5
        ... 
9989    9990
9990    9991
9991    9992
9992    9993
9993    9994
Name: Row ID, Length: 9994, dtype: int64</t>
        </is>
      </c>
      <c r="B4235" t="inlineStr">
        <is>
          <t>CA-2017-100223</t>
        </is>
      </c>
      <c r="C4235" s="3" t="n">
        <v>42862</v>
      </c>
      <c r="D4235" s="3" t="n">
        <v>43015</v>
      </c>
      <c r="E4235" t="inlineStr">
        <is>
          <t>Standard Class</t>
        </is>
      </c>
      <c r="F4235" t="inlineStr">
        <is>
          <t>LS-16945</t>
        </is>
      </c>
      <c r="G4235" t="inlineStr">
        <is>
          <t>Linda Southworth</t>
        </is>
      </c>
      <c r="H4235" t="inlineStr">
        <is>
          <t>Corporate</t>
        </is>
      </c>
      <c r="I4235" t="inlineStr">
        <is>
          <t>United States</t>
        </is>
      </c>
      <c r="J4235" t="inlineStr">
        <is>
          <t>Dallas</t>
        </is>
      </c>
      <c r="K4235" t="inlineStr">
        <is>
          <t>Texas</t>
        </is>
      </c>
      <c r="L4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5" t="inlineStr">
        <is>
          <t>Central</t>
        </is>
      </c>
      <c r="N4235" t="inlineStr">
        <is>
          <t>OFF-BI-10004492</t>
        </is>
      </c>
      <c r="O4235" t="inlineStr">
        <is>
          <t>Office Supplies</t>
        </is>
      </c>
      <c r="P4235" t="inlineStr">
        <is>
          <t>Binders</t>
        </is>
      </c>
      <c r="Q4235" t="inlineStr">
        <is>
          <t>Tuf-Vin Binders</t>
        </is>
      </c>
      <c r="R4235" t="n">
        <v>6.316</v>
      </c>
      <c r="S4235" t="n">
        <v>1</v>
      </c>
      <c r="T4235" t="n">
        <v>0.8</v>
      </c>
      <c r="U4235" t="n">
        <v>-10.4214</v>
      </c>
      <c r="V4235">
        <f>IF(OR(C4235 = "", D4235 = ""), "", DATEDIF(C4235, D4235, "D"))</f>
        <v/>
      </c>
    </row>
    <row r="4236">
      <c r="A4236" t="inlineStr">
        <is>
          <t>0          1
1          2
2          3
3          4
4          5
        ... 
9989    9990
9990    9991
9991    9992
9992    9993
9993    9994
Name: Row ID, Length: 9994, dtype: int64</t>
        </is>
      </c>
      <c r="B4236" t="inlineStr">
        <is>
          <t>CA-2014-168823</t>
        </is>
      </c>
      <c r="E4236" t="inlineStr">
        <is>
          <t>First Class</t>
        </is>
      </c>
      <c r="F4236" t="inlineStr">
        <is>
          <t>MA-17560</t>
        </is>
      </c>
      <c r="G4236" t="inlineStr">
        <is>
          <t>Matt Abelman</t>
        </is>
      </c>
      <c r="H4236" t="inlineStr">
        <is>
          <t>Home Office</t>
        </is>
      </c>
      <c r="I4236" t="inlineStr">
        <is>
          <t>United States</t>
        </is>
      </c>
      <c r="J4236" t="inlineStr">
        <is>
          <t>Philadelphia</t>
        </is>
      </c>
      <c r="K4236" t="inlineStr">
        <is>
          <t>Pennsylvania</t>
        </is>
      </c>
      <c r="L4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6" t="inlineStr">
        <is>
          <t>East</t>
        </is>
      </c>
      <c r="N4236" t="inlineStr">
        <is>
          <t>OFF-PA-10004000</t>
        </is>
      </c>
      <c r="O4236" t="inlineStr">
        <is>
          <t>Office Supplies</t>
        </is>
      </c>
      <c r="P4236" t="inlineStr">
        <is>
          <t>Paper</t>
        </is>
      </c>
      <c r="Q4236" t="inlineStr">
        <is>
          <t>While You Were Out Pads, 50 per Pad, 4 x 5 1/4, Green Cycle</t>
        </is>
      </c>
      <c r="R4236" t="n">
        <v>11.352</v>
      </c>
      <c r="S4236" t="n">
        <v>3</v>
      </c>
      <c r="T4236" t="n">
        <v>0.2</v>
      </c>
      <c r="U4236" t="n">
        <v>4.1151</v>
      </c>
      <c r="V4236">
        <f>IF(OR(C4236 = "", D4236 = ""), "", DATEDIF(C4236, D4236, "D"))</f>
        <v/>
      </c>
    </row>
    <row r="4237">
      <c r="A4237" t="inlineStr">
        <is>
          <t>0          1
1          2
2          3
3          4
4          5
        ... 
9989    9990
9990    9991
9991    9992
9992    9993
9993    9994
Name: Row ID, Length: 9994, dtype: int64</t>
        </is>
      </c>
      <c r="B4237" t="inlineStr">
        <is>
          <t>CA-2014-168823</t>
        </is>
      </c>
      <c r="E4237" t="inlineStr">
        <is>
          <t>First Class</t>
        </is>
      </c>
      <c r="F4237" t="inlineStr">
        <is>
          <t>MA-17560</t>
        </is>
      </c>
      <c r="G4237" t="inlineStr">
        <is>
          <t>Matt Abelman</t>
        </is>
      </c>
      <c r="H4237" t="inlineStr">
        <is>
          <t>Home Office</t>
        </is>
      </c>
      <c r="I4237" t="inlineStr">
        <is>
          <t>United States</t>
        </is>
      </c>
      <c r="J4237" t="inlineStr">
        <is>
          <t>Philadelphia</t>
        </is>
      </c>
      <c r="K4237" t="inlineStr">
        <is>
          <t>Pennsylvania</t>
        </is>
      </c>
      <c r="L4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7" t="inlineStr">
        <is>
          <t>East</t>
        </is>
      </c>
      <c r="N4237" t="inlineStr">
        <is>
          <t>OFF-LA-10004425</t>
        </is>
      </c>
      <c r="O4237" t="inlineStr">
        <is>
          <t>Office Supplies</t>
        </is>
      </c>
      <c r="P4237" t="inlineStr">
        <is>
          <t>Labels</t>
        </is>
      </c>
      <c r="Q4237" t="inlineStr">
        <is>
          <t>Staple-on labels</t>
        </is>
      </c>
      <c r="R4237" t="n">
        <v>20.808</v>
      </c>
      <c r="S4237" t="n">
        <v>9</v>
      </c>
      <c r="T4237" t="n">
        <v>0.2</v>
      </c>
      <c r="U4237" t="n">
        <v>7.0227</v>
      </c>
      <c r="V4237">
        <f>IF(OR(C4237 = "", D4237 = ""), "", DATEDIF(C4237, D4237, "D"))</f>
        <v/>
      </c>
    </row>
    <row r="4238">
      <c r="A4238" t="inlineStr">
        <is>
          <t>0          1
1          2
2          3
3          4
4          5
        ... 
9989    9990
9990    9991
9991    9992
9992    9993
9993    9994
Name: Row ID, Length: 9994, dtype: int64</t>
        </is>
      </c>
      <c r="B4238" t="inlineStr">
        <is>
          <t>CA-2016-162404</t>
        </is>
      </c>
      <c r="E4238" t="inlineStr">
        <is>
          <t>Standard Class</t>
        </is>
      </c>
      <c r="F4238" t="inlineStr">
        <is>
          <t>NF-18475</t>
        </is>
      </c>
      <c r="G4238" t="inlineStr">
        <is>
          <t>Neil Französisch</t>
        </is>
      </c>
      <c r="H4238" t="inlineStr">
        <is>
          <t>Home Office</t>
        </is>
      </c>
      <c r="I4238" t="inlineStr">
        <is>
          <t>United States</t>
        </is>
      </c>
      <c r="J4238" t="inlineStr">
        <is>
          <t>Rockford</t>
        </is>
      </c>
      <c r="K4238" t="inlineStr">
        <is>
          <t>Illinois</t>
        </is>
      </c>
      <c r="L4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8" t="inlineStr">
        <is>
          <t>Central</t>
        </is>
      </c>
      <c r="N4238" t="inlineStr">
        <is>
          <t>OFF-BI-10000948</t>
        </is>
      </c>
      <c r="O4238" t="inlineStr">
        <is>
          <t>Office Supplies</t>
        </is>
      </c>
      <c r="P4238" t="inlineStr">
        <is>
          <t>Binders</t>
        </is>
      </c>
      <c r="Q4238" t="inlineStr">
        <is>
          <t>GBC Laser Imprintable Binding System Covers, Desert Sand</t>
        </is>
      </c>
      <c r="R4238" t="n">
        <v>11.416</v>
      </c>
      <c r="S4238" t="n">
        <v>4</v>
      </c>
      <c r="T4238" t="n">
        <v>0.8</v>
      </c>
      <c r="U4238" t="n">
        <v>-18.8364</v>
      </c>
      <c r="V4238">
        <f>IF(OR(C4238 = "", D4238 = ""), "", DATEDIF(C4238, D4238, "D"))</f>
        <v/>
      </c>
    </row>
    <row r="4239">
      <c r="A4239" t="inlineStr">
        <is>
          <t>0          1
1          2
2          3
3          4
4          5
        ... 
9989    9990
9990    9991
9991    9992
9992    9993
9993    9994
Name: Row ID, Length: 9994, dtype: int64</t>
        </is>
      </c>
      <c r="B4239" t="inlineStr">
        <is>
          <t>CA-2017-104024</t>
        </is>
      </c>
      <c r="D4239" s="3" t="n">
        <v>42803</v>
      </c>
      <c r="E4239" t="inlineStr">
        <is>
          <t>Second Class</t>
        </is>
      </c>
      <c r="F4239" t="inlineStr">
        <is>
          <t>MD-17860</t>
        </is>
      </c>
      <c r="G4239" t="inlineStr">
        <is>
          <t>Michael Dominguez</t>
        </is>
      </c>
      <c r="H4239" t="inlineStr">
        <is>
          <t>Corporate</t>
        </is>
      </c>
      <c r="I4239" t="inlineStr">
        <is>
          <t>United States</t>
        </is>
      </c>
      <c r="J4239" t="inlineStr">
        <is>
          <t>Philadelphia</t>
        </is>
      </c>
      <c r="K4239" t="inlineStr">
        <is>
          <t>Pennsylvania</t>
        </is>
      </c>
      <c r="L4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39" t="inlineStr">
        <is>
          <t>East</t>
        </is>
      </c>
      <c r="N4239" t="inlineStr">
        <is>
          <t>OFF-AR-10001972</t>
        </is>
      </c>
      <c r="O4239" t="inlineStr">
        <is>
          <t>Office Supplies</t>
        </is>
      </c>
      <c r="P4239" t="inlineStr">
        <is>
          <t>Art</t>
        </is>
      </c>
      <c r="Q4239" t="inlineStr">
        <is>
          <t>Newell 323</t>
        </is>
      </c>
      <c r="R4239" t="n">
        <v>9.407999999999999</v>
      </c>
      <c r="S4239" t="n">
        <v>7</v>
      </c>
      <c r="T4239" t="n">
        <v>0.2</v>
      </c>
      <c r="U4239" t="n">
        <v>0.7056</v>
      </c>
      <c r="V4239">
        <f>IF(OR(C4239 = "", D4239 = ""), "", DATEDIF(C4239, D4239, "D"))</f>
        <v/>
      </c>
    </row>
    <row r="4240">
      <c r="A4240" t="inlineStr">
        <is>
          <t>0          1
1          2
2          3
3          4
4          5
        ... 
9989    9990
9990    9991
9991    9992
9992    9993
9993    9994
Name: Row ID, Length: 9994, dtype: int64</t>
        </is>
      </c>
      <c r="B4240" t="inlineStr">
        <is>
          <t>CA-2017-147144</t>
        </is>
      </c>
      <c r="E4240" t="inlineStr">
        <is>
          <t>First Class</t>
        </is>
      </c>
      <c r="F4240" t="inlineStr">
        <is>
          <t>MZ-17335</t>
        </is>
      </c>
      <c r="G4240" t="inlineStr">
        <is>
          <t>Maria Zettner</t>
        </is>
      </c>
      <c r="H4240" t="inlineStr">
        <is>
          <t>Home Office</t>
        </is>
      </c>
      <c r="I4240" t="inlineStr">
        <is>
          <t>United States</t>
        </is>
      </c>
      <c r="J4240" t="inlineStr">
        <is>
          <t>Seattle</t>
        </is>
      </c>
      <c r="K4240" t="inlineStr">
        <is>
          <t>Washington</t>
        </is>
      </c>
      <c r="L4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0" t="inlineStr">
        <is>
          <t>West</t>
        </is>
      </c>
      <c r="N4240" t="inlineStr">
        <is>
          <t>OFF-AR-10004587</t>
        </is>
      </c>
      <c r="O4240" t="inlineStr">
        <is>
          <t>Office Supplies</t>
        </is>
      </c>
      <c r="P4240" t="inlineStr">
        <is>
          <t>Art</t>
        </is>
      </c>
      <c r="Q4240" t="inlineStr">
        <is>
          <t>Boston 1827 Commercial Additional Cutter, Drive Gear &amp; Gear Rack for 1606</t>
        </is>
      </c>
      <c r="R4240" t="n">
        <v>19.83</v>
      </c>
      <c r="S4240" t="n">
        <v>1</v>
      </c>
      <c r="T4240" t="n">
        <v>0</v>
      </c>
      <c r="U4240" t="n">
        <v>5.949</v>
      </c>
      <c r="V4240">
        <f>IF(OR(C4240 = "", D4240 = ""), "", DATEDIF(C4240, D4240, "D"))</f>
        <v/>
      </c>
    </row>
    <row r="4241">
      <c r="A4241" t="inlineStr">
        <is>
          <t>0          1
1          2
2          3
3          4
4          5
        ... 
9989    9990
9990    9991
9991    9992
9992    9993
9993    9994
Name: Row ID, Length: 9994, dtype: int64</t>
        </is>
      </c>
      <c r="B4241" t="inlineStr">
        <is>
          <t>CA-2017-158673</t>
        </is>
      </c>
      <c r="D4241" s="3" t="n">
        <v>43191</v>
      </c>
      <c r="E4241" t="inlineStr">
        <is>
          <t>Standard Class</t>
        </is>
      </c>
      <c r="F4241" t="inlineStr">
        <is>
          <t>KB-16600</t>
        </is>
      </c>
      <c r="G4241" t="inlineStr">
        <is>
          <t>Ken Brennan</t>
        </is>
      </c>
      <c r="H4241" t="inlineStr">
        <is>
          <t>Corporate</t>
        </is>
      </c>
      <c r="I4241" t="inlineStr">
        <is>
          <t>United States</t>
        </is>
      </c>
      <c r="J4241" t="inlineStr">
        <is>
          <t>Grand Rapids</t>
        </is>
      </c>
      <c r="K4241" t="inlineStr">
        <is>
          <t>Michigan</t>
        </is>
      </c>
      <c r="L4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1" t="inlineStr">
        <is>
          <t>Central</t>
        </is>
      </c>
      <c r="N4241" t="inlineStr">
        <is>
          <t>OFF-PA-10000994</t>
        </is>
      </c>
      <c r="O4241" t="inlineStr">
        <is>
          <t>Office Supplies</t>
        </is>
      </c>
      <c r="P4241" t="inlineStr">
        <is>
          <t>Paper</t>
        </is>
      </c>
      <c r="Q4241" t="inlineStr">
        <is>
          <t>Xerox 1915</t>
        </is>
      </c>
      <c r="R4241" t="n">
        <v>209.7</v>
      </c>
      <c r="S4241" t="n">
        <v>2</v>
      </c>
      <c r="T4241" t="n">
        <v>0</v>
      </c>
      <c r="U4241" t="n">
        <v>100.656</v>
      </c>
      <c r="V4241">
        <f>IF(OR(C4241 = "", D4241 = ""), "", DATEDIF(C4241, D4241, "D"))</f>
        <v/>
      </c>
    </row>
    <row r="4242">
      <c r="A4242" t="inlineStr">
        <is>
          <t>0          1
1          2
2          3
3          4
4          5
        ... 
9989    9990
9990    9991
9991    9992
9992    9993
9993    9994
Name: Row ID, Length: 9994, dtype: int64</t>
        </is>
      </c>
      <c r="B4242" t="inlineStr">
        <is>
          <t>CA-2014-133704</t>
        </is>
      </c>
      <c r="E4242" t="inlineStr">
        <is>
          <t>Standard Class</t>
        </is>
      </c>
      <c r="F4242" t="inlineStr">
        <is>
          <t>MA-17995</t>
        </is>
      </c>
      <c r="G4242" t="inlineStr">
        <is>
          <t>Michelle Arnett</t>
        </is>
      </c>
      <c r="H4242" t="inlineStr">
        <is>
          <t>Home Office</t>
        </is>
      </c>
      <c r="I4242" t="inlineStr">
        <is>
          <t>United States</t>
        </is>
      </c>
      <c r="J4242" t="inlineStr">
        <is>
          <t>Los Angeles</t>
        </is>
      </c>
      <c r="K4242" t="inlineStr">
        <is>
          <t>California</t>
        </is>
      </c>
      <c r="L4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2" t="inlineStr">
        <is>
          <t>West</t>
        </is>
      </c>
      <c r="N4242" t="inlineStr">
        <is>
          <t>OFF-AP-10001366</t>
        </is>
      </c>
      <c r="O4242" t="inlineStr">
        <is>
          <t>Office Supplies</t>
        </is>
      </c>
      <c r="P4242" t="inlineStr">
        <is>
          <t>Appliances</t>
        </is>
      </c>
      <c r="Q4242" t="inlineStr">
        <is>
          <t>Staple holder</t>
        </is>
      </c>
      <c r="R4242" t="n">
        <v>43.92</v>
      </c>
      <c r="S4242" t="n">
        <v>4</v>
      </c>
      <c r="T4242" t="n">
        <v>0</v>
      </c>
      <c r="U4242" t="n">
        <v>11.8584</v>
      </c>
      <c r="V4242">
        <f>IF(OR(C4242 = "", D4242 = ""), "", DATEDIF(C4242, D4242, "D"))</f>
        <v/>
      </c>
    </row>
    <row r="4243">
      <c r="A4243" t="inlineStr">
        <is>
          <t>0          1
1          2
2          3
3          4
4          5
        ... 
9989    9990
9990    9991
9991    9992
9992    9993
9993    9994
Name: Row ID, Length: 9994, dtype: int64</t>
        </is>
      </c>
      <c r="B4243" t="inlineStr">
        <is>
          <t>CA-2014-133704</t>
        </is>
      </c>
      <c r="E4243" t="inlineStr">
        <is>
          <t>Standard Class</t>
        </is>
      </c>
      <c r="F4243" t="inlineStr">
        <is>
          <t>MA-17995</t>
        </is>
      </c>
      <c r="G4243" t="inlineStr">
        <is>
          <t>Michelle Arnett</t>
        </is>
      </c>
      <c r="H4243" t="inlineStr">
        <is>
          <t>Home Office</t>
        </is>
      </c>
      <c r="I4243" t="inlineStr">
        <is>
          <t>United States</t>
        </is>
      </c>
      <c r="J4243" t="inlineStr">
        <is>
          <t>Los Angeles</t>
        </is>
      </c>
      <c r="K4243" t="inlineStr">
        <is>
          <t>California</t>
        </is>
      </c>
      <c r="L4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3" t="inlineStr">
        <is>
          <t>West</t>
        </is>
      </c>
      <c r="N4243" t="inlineStr">
        <is>
          <t>OFF-BI-10001636</t>
        </is>
      </c>
      <c r="O4243" t="inlineStr">
        <is>
          <t>Office Supplies</t>
        </is>
      </c>
      <c r="P4243" t="inlineStr">
        <is>
          <t>Binders</t>
        </is>
      </c>
      <c r="Q4243" t="inlineStr">
        <is>
          <t>Ibico Plastic and Wire Spiral Binding Combs</t>
        </is>
      </c>
      <c r="R4243" t="n">
        <v>20.232</v>
      </c>
      <c r="S4243" t="n">
        <v>3</v>
      </c>
      <c r="T4243" t="n">
        <v>0.2</v>
      </c>
      <c r="U4243" t="n">
        <v>6.5754</v>
      </c>
      <c r="V4243">
        <f>IF(OR(C4243 = "", D4243 = ""), "", DATEDIF(C4243, D4243, "D"))</f>
        <v/>
      </c>
    </row>
    <row r="4244">
      <c r="A4244" t="inlineStr">
        <is>
          <t>0          1
1          2
2          3
3          4
4          5
        ... 
9989    9990
9990    9991
9991    9992
9992    9993
9993    9994
Name: Row ID, Length: 9994, dtype: int64</t>
        </is>
      </c>
      <c r="B4244" t="inlineStr">
        <is>
          <t>CA-2016-159142</t>
        </is>
      </c>
      <c r="C4244" s="3" t="n">
        <v>42464</v>
      </c>
      <c r="D4244" s="3" t="n">
        <v>42494</v>
      </c>
      <c r="E4244" t="inlineStr">
        <is>
          <t>First Class</t>
        </is>
      </c>
      <c r="F4244" t="inlineStr">
        <is>
          <t>ME-17320</t>
        </is>
      </c>
      <c r="G4244" t="inlineStr">
        <is>
          <t>Maria Etezadi</t>
        </is>
      </c>
      <c r="H4244" t="inlineStr">
        <is>
          <t>Home Office</t>
        </is>
      </c>
      <c r="I4244" t="inlineStr">
        <is>
          <t>United States</t>
        </is>
      </c>
      <c r="J4244" t="inlineStr">
        <is>
          <t>Springfield</t>
        </is>
      </c>
      <c r="K4244" t="inlineStr">
        <is>
          <t>Virginia</t>
        </is>
      </c>
      <c r="L4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4" t="inlineStr">
        <is>
          <t>South</t>
        </is>
      </c>
      <c r="N4244" t="inlineStr">
        <is>
          <t>TEC-PH-10001448</t>
        </is>
      </c>
      <c r="O4244" t="inlineStr">
        <is>
          <t>Technology</t>
        </is>
      </c>
      <c r="P4244" t="inlineStr">
        <is>
          <t>Phones</t>
        </is>
      </c>
      <c r="Q4244" t="inlineStr">
        <is>
          <t>Anker Astro 15000mAh USB Portable Charger</t>
        </is>
      </c>
      <c r="R4244" t="n">
        <v>149.97</v>
      </c>
      <c r="S4244" t="n">
        <v>3</v>
      </c>
      <c r="T4244" t="n">
        <v>0</v>
      </c>
      <c r="U4244" t="n">
        <v>5.9988</v>
      </c>
      <c r="V4244">
        <f>IF(OR(C4244 = "", D4244 = ""), "", DATEDIF(C4244, D4244, "D"))</f>
        <v/>
      </c>
    </row>
    <row r="4245">
      <c r="A4245" t="inlineStr">
        <is>
          <t>0          1
1          2
2          3
3          4
4          5
        ... 
9989    9990
9990    9991
9991    9992
9992    9993
9993    9994
Name: Row ID, Length: 9994, dtype: int64</t>
        </is>
      </c>
      <c r="B4245" t="inlineStr">
        <is>
          <t>CA-2016-159142</t>
        </is>
      </c>
      <c r="C4245" s="3" t="n">
        <v>42464</v>
      </c>
      <c r="D4245" s="3" t="n">
        <v>42494</v>
      </c>
      <c r="E4245" t="inlineStr">
        <is>
          <t>First Class</t>
        </is>
      </c>
      <c r="F4245" t="inlineStr">
        <is>
          <t>ME-17320</t>
        </is>
      </c>
      <c r="G4245" t="inlineStr">
        <is>
          <t>Maria Etezadi</t>
        </is>
      </c>
      <c r="H4245" t="inlineStr">
        <is>
          <t>Home Office</t>
        </is>
      </c>
      <c r="I4245" t="inlineStr">
        <is>
          <t>United States</t>
        </is>
      </c>
      <c r="J4245" t="inlineStr">
        <is>
          <t>Springfield</t>
        </is>
      </c>
      <c r="K4245" t="inlineStr">
        <is>
          <t>Virginia</t>
        </is>
      </c>
      <c r="L4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5" t="inlineStr">
        <is>
          <t>South</t>
        </is>
      </c>
      <c r="N4245" t="inlineStr">
        <is>
          <t>OFF-PA-10001776</t>
        </is>
      </c>
      <c r="O4245" t="inlineStr">
        <is>
          <t>Office Supplies</t>
        </is>
      </c>
      <c r="P4245" t="inlineStr">
        <is>
          <t>Paper</t>
        </is>
      </c>
      <c r="Q4245" t="inlineStr">
        <is>
          <t>Wirebound Message Books, Four 2 3/4" x 5" Forms per Page, 600 Sets per Book</t>
        </is>
      </c>
      <c r="R4245" t="n">
        <v>27.81</v>
      </c>
      <c r="S4245" t="n">
        <v>3</v>
      </c>
      <c r="T4245" t="n">
        <v>0</v>
      </c>
      <c r="U4245" t="n">
        <v>13.0707</v>
      </c>
      <c r="V4245">
        <f>IF(OR(C4245 = "", D4245 = ""), "", DATEDIF(C4245, D4245, "D"))</f>
        <v/>
      </c>
    </row>
    <row r="4246">
      <c r="A4246" t="inlineStr">
        <is>
          <t>0          1
1          2
2          3
3          4
4          5
        ... 
9989    9990
9990    9991
9991    9992
9992    9993
9993    9994
Name: Row ID, Length: 9994, dtype: int64</t>
        </is>
      </c>
      <c r="B4246" t="inlineStr">
        <is>
          <t>CA-2014-138436</t>
        </is>
      </c>
      <c r="E4246" t="inlineStr">
        <is>
          <t>Standard Class</t>
        </is>
      </c>
      <c r="F4246" t="inlineStr">
        <is>
          <t>JD-15895</t>
        </is>
      </c>
      <c r="G4246" t="inlineStr">
        <is>
          <t>Jonathan Doherty</t>
        </is>
      </c>
      <c r="H4246" t="inlineStr">
        <is>
          <t>Corporate</t>
        </is>
      </c>
      <c r="I4246" t="inlineStr">
        <is>
          <t>United States</t>
        </is>
      </c>
      <c r="J4246" t="inlineStr">
        <is>
          <t>Los Angeles</t>
        </is>
      </c>
      <c r="K4246" t="inlineStr">
        <is>
          <t>California</t>
        </is>
      </c>
      <c r="L4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6" t="inlineStr">
        <is>
          <t>West</t>
        </is>
      </c>
      <c r="N4246" t="inlineStr">
        <is>
          <t>TEC-AC-10002323</t>
        </is>
      </c>
      <c r="O4246" t="inlineStr">
        <is>
          <t>Technology</t>
        </is>
      </c>
      <c r="P4246" t="inlineStr">
        <is>
          <t>Accessories</t>
        </is>
      </c>
      <c r="Q4246" t="inlineStr">
        <is>
          <t>SanDisk Ultra 32 GB MicroSDHC Class 10 Memory Card</t>
        </is>
      </c>
      <c r="R4246" t="n">
        <v>66.3</v>
      </c>
      <c r="S4246" t="n">
        <v>3</v>
      </c>
      <c r="T4246" t="n">
        <v>0</v>
      </c>
      <c r="U4246" t="n">
        <v>8.619</v>
      </c>
      <c r="V4246">
        <f>IF(OR(C4246 = "", D4246 = ""), "", DATEDIF(C4246, D4246, "D"))</f>
        <v/>
      </c>
    </row>
    <row r="4247">
      <c r="A4247" t="inlineStr">
        <is>
          <t>0          1
1          2
2          3
3          4
4          5
        ... 
9989    9990
9990    9991
9991    9992
9992    9993
9993    9994
Name: Row ID, Length: 9994, dtype: int64</t>
        </is>
      </c>
      <c r="B4247" t="inlineStr">
        <is>
          <t>CA-2017-117702</t>
        </is>
      </c>
      <c r="D4247" s="3" t="n">
        <v>42837</v>
      </c>
      <c r="E4247" t="inlineStr">
        <is>
          <t>Standard Class</t>
        </is>
      </c>
      <c r="F4247" t="inlineStr">
        <is>
          <t>LS-16975</t>
        </is>
      </c>
      <c r="G4247" t="inlineStr">
        <is>
          <t>Lindsay Shagiari</t>
        </is>
      </c>
      <c r="H4247" t="inlineStr">
        <is>
          <t>Home Office</t>
        </is>
      </c>
      <c r="I4247" t="inlineStr">
        <is>
          <t>United States</t>
        </is>
      </c>
      <c r="J4247" t="inlineStr">
        <is>
          <t>Baltimore</t>
        </is>
      </c>
      <c r="K4247" t="inlineStr">
        <is>
          <t>Maryland</t>
        </is>
      </c>
      <c r="L4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7" t="inlineStr">
        <is>
          <t>East</t>
        </is>
      </c>
      <c r="N4247" t="inlineStr">
        <is>
          <t>OFF-AR-10004582</t>
        </is>
      </c>
      <c r="O4247" t="inlineStr">
        <is>
          <t>Office Supplies</t>
        </is>
      </c>
      <c r="P4247" t="inlineStr">
        <is>
          <t>Art</t>
        </is>
      </c>
      <c r="Q4247" t="inlineStr">
        <is>
          <t>BIC Brite Liner Grip Highlighters</t>
        </is>
      </c>
      <c r="R4247" t="n">
        <v>1.64</v>
      </c>
      <c r="S4247" t="n">
        <v>1</v>
      </c>
      <c r="T4247" t="n">
        <v>0</v>
      </c>
      <c r="U4247" t="n">
        <v>0.738</v>
      </c>
      <c r="V4247">
        <f>IF(OR(C4247 = "", D4247 = ""), "", DATEDIF(C4247, D4247, "D"))</f>
        <v/>
      </c>
    </row>
    <row r="4248">
      <c r="A4248" t="inlineStr">
        <is>
          <t>0          1
1          2
2          3
3          4
4          5
        ... 
9989    9990
9990    9991
9991    9992
9992    9993
9993    9994
Name: Row ID, Length: 9994, dtype: int64</t>
        </is>
      </c>
      <c r="B4248" t="inlineStr">
        <is>
          <t>CA-2017-117702</t>
        </is>
      </c>
      <c r="D4248" s="3" t="n">
        <v>42837</v>
      </c>
      <c r="E4248" t="inlineStr">
        <is>
          <t>Standard Class</t>
        </is>
      </c>
      <c r="F4248" t="inlineStr">
        <is>
          <t>LS-16975</t>
        </is>
      </c>
      <c r="G4248" t="inlineStr">
        <is>
          <t>Lindsay Shagiari</t>
        </is>
      </c>
      <c r="H4248" t="inlineStr">
        <is>
          <t>Home Office</t>
        </is>
      </c>
      <c r="I4248" t="inlineStr">
        <is>
          <t>United States</t>
        </is>
      </c>
      <c r="J4248" t="inlineStr">
        <is>
          <t>Baltimore</t>
        </is>
      </c>
      <c r="K4248" t="inlineStr">
        <is>
          <t>Maryland</t>
        </is>
      </c>
      <c r="L4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8" t="inlineStr">
        <is>
          <t>East</t>
        </is>
      </c>
      <c r="N4248" t="inlineStr">
        <is>
          <t>FUR-FU-10000576</t>
        </is>
      </c>
      <c r="O4248" t="inlineStr">
        <is>
          <t>Furniture</t>
        </is>
      </c>
      <c r="P4248" t="inlineStr">
        <is>
          <t>Furnishings</t>
        </is>
      </c>
      <c r="Q4248" t="inlineStr">
        <is>
          <t>Luxo Professional Fluorescent Magnifier Lamp with Clamp-Mount Base</t>
        </is>
      </c>
      <c r="R4248" t="n">
        <v>1049.2</v>
      </c>
      <c r="S4248" t="n">
        <v>5</v>
      </c>
      <c r="T4248" t="n">
        <v>0</v>
      </c>
      <c r="U4248" t="n">
        <v>272.792</v>
      </c>
      <c r="V4248">
        <f>IF(OR(C4248 = "", D4248 = ""), "", DATEDIF(C4248, D4248, "D"))</f>
        <v/>
      </c>
    </row>
    <row r="4249">
      <c r="A4249" t="inlineStr">
        <is>
          <t>0          1
1          2
2          3
3          4
4          5
        ... 
9989    9990
9990    9991
9991    9992
9992    9993
9993    9994
Name: Row ID, Length: 9994, dtype: int64</t>
        </is>
      </c>
      <c r="B4249" t="inlineStr">
        <is>
          <t>CA-2017-117702</t>
        </is>
      </c>
      <c r="D4249" s="3" t="n">
        <v>42837</v>
      </c>
      <c r="E4249" t="inlineStr">
        <is>
          <t>Standard Class</t>
        </is>
      </c>
      <c r="F4249" t="inlineStr">
        <is>
          <t>LS-16975</t>
        </is>
      </c>
      <c r="G4249" t="inlineStr">
        <is>
          <t>Lindsay Shagiari</t>
        </is>
      </c>
      <c r="H4249" t="inlineStr">
        <is>
          <t>Home Office</t>
        </is>
      </c>
      <c r="I4249" t="inlineStr">
        <is>
          <t>United States</t>
        </is>
      </c>
      <c r="J4249" t="inlineStr">
        <is>
          <t>Baltimore</t>
        </is>
      </c>
      <c r="K4249" t="inlineStr">
        <is>
          <t>Maryland</t>
        </is>
      </c>
      <c r="L4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49" t="inlineStr">
        <is>
          <t>East</t>
        </is>
      </c>
      <c r="N4249" t="inlineStr">
        <is>
          <t>FUR-FU-10004270</t>
        </is>
      </c>
      <c r="O4249" t="inlineStr">
        <is>
          <t>Furniture</t>
        </is>
      </c>
      <c r="P4249" t="inlineStr">
        <is>
          <t>Furnishings</t>
        </is>
      </c>
      <c r="Q4249" t="inlineStr">
        <is>
          <t>Eldon Image Series Desk Accessories, Burgundy</t>
        </is>
      </c>
      <c r="R4249" t="n">
        <v>20.9</v>
      </c>
      <c r="S4249" t="n">
        <v>5</v>
      </c>
      <c r="T4249" t="n">
        <v>0</v>
      </c>
      <c r="U4249" t="n">
        <v>7.524</v>
      </c>
      <c r="V4249">
        <f>IF(OR(C4249 = "", D4249 = ""), "", DATEDIF(C4249, D4249, "D"))</f>
        <v/>
      </c>
    </row>
    <row r="4250">
      <c r="A4250" t="inlineStr">
        <is>
          <t>0          1
1          2
2          3
3          4
4          5
        ... 
9989    9990
9990    9991
9991    9992
9992    9993
9993    9994
Name: Row ID, Length: 9994, dtype: int64</t>
        </is>
      </c>
      <c r="B4250" t="inlineStr">
        <is>
          <t>CA-2016-157336</t>
        </is>
      </c>
      <c r="C4250" s="3" t="n">
        <v>42381</v>
      </c>
      <c r="D4250" s="3" t="n">
        <v>42502</v>
      </c>
      <c r="E4250" t="inlineStr">
        <is>
          <t>Second Class</t>
        </is>
      </c>
      <c r="F4250" t="inlineStr">
        <is>
          <t>SJ-20500</t>
        </is>
      </c>
      <c r="G4250" t="inlineStr">
        <is>
          <t>Shirley Jackson</t>
        </is>
      </c>
      <c r="H4250" t="inlineStr">
        <is>
          <t>Consumer</t>
        </is>
      </c>
      <c r="I4250" t="inlineStr">
        <is>
          <t>United States</t>
        </is>
      </c>
      <c r="J4250" t="inlineStr">
        <is>
          <t>Fairfield</t>
        </is>
      </c>
      <c r="K4250" t="inlineStr">
        <is>
          <t>Connecticut</t>
        </is>
      </c>
      <c r="L4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0" t="inlineStr">
        <is>
          <t>East</t>
        </is>
      </c>
      <c r="N4250" t="inlineStr">
        <is>
          <t>OFF-BI-10004236</t>
        </is>
      </c>
      <c r="O4250" t="inlineStr">
        <is>
          <t>Office Supplies</t>
        </is>
      </c>
      <c r="P4250" t="inlineStr">
        <is>
          <t>Binders</t>
        </is>
      </c>
      <c r="Q4250" t="inlineStr">
        <is>
          <t>XtraLife ClearVue Slant-D Ring Binder, White, 3"</t>
        </is>
      </c>
      <c r="R4250" t="n">
        <v>88.08</v>
      </c>
      <c r="S4250" t="n">
        <v>6</v>
      </c>
      <c r="T4250" t="n">
        <v>0</v>
      </c>
      <c r="U4250" t="n">
        <v>40.5168</v>
      </c>
      <c r="V4250">
        <f>IF(OR(C4250 = "", D4250 = ""), "", DATEDIF(C4250, D4250, "D"))</f>
        <v/>
      </c>
    </row>
    <row r="4251">
      <c r="A4251" t="inlineStr">
        <is>
          <t>0          1
1          2
2          3
3          4
4          5
        ... 
9989    9990
9990    9991
9991    9992
9992    9993
9993    9994
Name: Row ID, Length: 9994, dtype: int64</t>
        </is>
      </c>
      <c r="B4251" t="inlineStr">
        <is>
          <t>CA-2016-157336</t>
        </is>
      </c>
      <c r="C4251" s="3" t="n">
        <v>42381</v>
      </c>
      <c r="D4251" s="3" t="n">
        <v>42502</v>
      </c>
      <c r="E4251" t="inlineStr">
        <is>
          <t>Second Class</t>
        </is>
      </c>
      <c r="F4251" t="inlineStr">
        <is>
          <t>SJ-20500</t>
        </is>
      </c>
      <c r="G4251" t="inlineStr">
        <is>
          <t>Shirley Jackson</t>
        </is>
      </c>
      <c r="H4251" t="inlineStr">
        <is>
          <t>Consumer</t>
        </is>
      </c>
      <c r="I4251" t="inlineStr">
        <is>
          <t>United States</t>
        </is>
      </c>
      <c r="J4251" t="inlineStr">
        <is>
          <t>Fairfield</t>
        </is>
      </c>
      <c r="K4251" t="inlineStr">
        <is>
          <t>Connecticut</t>
        </is>
      </c>
      <c r="L4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1" t="inlineStr">
        <is>
          <t>East</t>
        </is>
      </c>
      <c r="N4251" t="inlineStr">
        <is>
          <t>FUR-CH-10004997</t>
        </is>
      </c>
      <c r="O4251" t="inlineStr">
        <is>
          <t>Furniture</t>
        </is>
      </c>
      <c r="P4251" t="inlineStr">
        <is>
          <t>Chairs</t>
        </is>
      </c>
      <c r="Q4251" t="inlineStr">
        <is>
          <t>Hon Every-Day Series Multi-Task Chairs</t>
        </is>
      </c>
      <c r="R4251" t="n">
        <v>751.92</v>
      </c>
      <c r="S4251" t="n">
        <v>4</v>
      </c>
      <c r="T4251" t="n">
        <v>0</v>
      </c>
      <c r="U4251" t="n">
        <v>150.384</v>
      </c>
      <c r="V4251">
        <f>IF(OR(C4251 = "", D4251 = ""), "", DATEDIF(C4251, D4251, "D"))</f>
        <v/>
      </c>
    </row>
    <row r="4252">
      <c r="A4252" t="inlineStr">
        <is>
          <t>0          1
1          2
2          3
3          4
4          5
        ... 
9989    9990
9990    9991
9991    9992
9992    9993
9993    9994
Name: Row ID, Length: 9994, dtype: int64</t>
        </is>
      </c>
      <c r="B4252" t="inlineStr">
        <is>
          <t>CA-2014-168130</t>
        </is>
      </c>
      <c r="E4252" t="inlineStr">
        <is>
          <t>Same Day</t>
        </is>
      </c>
      <c r="F4252" t="inlineStr">
        <is>
          <t>BS-11365</t>
        </is>
      </c>
      <c r="G4252" t="inlineStr">
        <is>
          <t>Bill Shonely</t>
        </is>
      </c>
      <c r="H4252" t="inlineStr">
        <is>
          <t>Corporate</t>
        </is>
      </c>
      <c r="I4252" t="inlineStr">
        <is>
          <t>United States</t>
        </is>
      </c>
      <c r="J4252" t="inlineStr">
        <is>
          <t>New York City</t>
        </is>
      </c>
      <c r="K4252" t="inlineStr">
        <is>
          <t>New York</t>
        </is>
      </c>
      <c r="L4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2" t="inlineStr">
        <is>
          <t>East</t>
        </is>
      </c>
      <c r="N4252" t="inlineStr">
        <is>
          <t>FUR-CH-10000988</t>
        </is>
      </c>
      <c r="O4252" t="inlineStr">
        <is>
          <t>Furniture</t>
        </is>
      </c>
      <c r="P4252" t="inlineStr">
        <is>
          <t>Chairs</t>
        </is>
      </c>
      <c r="Q4252" t="inlineStr">
        <is>
          <t>Hon Olson Stacker Stools</t>
        </is>
      </c>
      <c r="R4252" t="n">
        <v>887.103</v>
      </c>
      <c r="S4252" t="n">
        <v>7</v>
      </c>
      <c r="T4252" t="n">
        <v>0.1</v>
      </c>
      <c r="U4252" t="n">
        <v>177.4206</v>
      </c>
      <c r="V4252">
        <f>IF(OR(C4252 = "", D4252 = ""), "", DATEDIF(C4252, D4252, "D"))</f>
        <v/>
      </c>
    </row>
    <row r="4253">
      <c r="A4253" t="inlineStr">
        <is>
          <t>0          1
1          2
2          3
3          4
4          5
        ... 
9989    9990
9990    9991
9991    9992
9992    9993
9993    9994
Name: Row ID, Length: 9994, dtype: int64</t>
        </is>
      </c>
      <c r="B4253" t="inlineStr">
        <is>
          <t>CA-2015-155068</t>
        </is>
      </c>
      <c r="E4253" t="inlineStr">
        <is>
          <t>Same Day</t>
        </is>
      </c>
      <c r="F4253" t="inlineStr">
        <is>
          <t>RA-19285</t>
        </is>
      </c>
      <c r="G4253" t="inlineStr">
        <is>
          <t>Ralph Arnett</t>
        </is>
      </c>
      <c r="H4253" t="inlineStr">
        <is>
          <t>Consumer</t>
        </is>
      </c>
      <c r="I4253" t="inlineStr">
        <is>
          <t>United States</t>
        </is>
      </c>
      <c r="J4253" t="inlineStr">
        <is>
          <t>Lakeland</t>
        </is>
      </c>
      <c r="K4253" t="inlineStr">
        <is>
          <t>Florida</t>
        </is>
      </c>
      <c r="L4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3" t="inlineStr">
        <is>
          <t>South</t>
        </is>
      </c>
      <c r="N4253" t="inlineStr">
        <is>
          <t>TEC-PH-10004897</t>
        </is>
      </c>
      <c r="O4253" t="inlineStr">
        <is>
          <t>Technology</t>
        </is>
      </c>
      <c r="P4253" t="inlineStr">
        <is>
          <t>Phones</t>
        </is>
      </c>
      <c r="Q4253" t="inlineStr">
        <is>
          <t>Mediabridge Sport Armband iPhone 5s</t>
        </is>
      </c>
      <c r="R4253" t="n">
        <v>55.944</v>
      </c>
      <c r="S4253" t="n">
        <v>7</v>
      </c>
      <c r="T4253" t="n">
        <v>0.2</v>
      </c>
      <c r="U4253" t="n">
        <v>-13.2867</v>
      </c>
      <c r="V4253">
        <f>IF(OR(C4253 = "", D4253 = ""), "", DATEDIF(C4253, D4253, "D"))</f>
        <v/>
      </c>
    </row>
    <row r="4254">
      <c r="A4254" t="inlineStr">
        <is>
          <t>0          1
1          2
2          3
3          4
4          5
        ... 
9989    9990
9990    9991
9991    9992
9992    9993
9993    9994
Name: Row ID, Length: 9994, dtype: int64</t>
        </is>
      </c>
      <c r="B4254" t="inlineStr">
        <is>
          <t>CA-2015-155068</t>
        </is>
      </c>
      <c r="E4254" t="inlineStr">
        <is>
          <t>Same Day</t>
        </is>
      </c>
      <c r="F4254" t="inlineStr">
        <is>
          <t>RA-19285</t>
        </is>
      </c>
      <c r="G4254" t="inlineStr">
        <is>
          <t>Ralph Arnett</t>
        </is>
      </c>
      <c r="H4254" t="inlineStr">
        <is>
          <t>Consumer</t>
        </is>
      </c>
      <c r="I4254" t="inlineStr">
        <is>
          <t>United States</t>
        </is>
      </c>
      <c r="J4254" t="inlineStr">
        <is>
          <t>Lakeland</t>
        </is>
      </c>
      <c r="K4254" t="inlineStr">
        <is>
          <t>Florida</t>
        </is>
      </c>
      <c r="L4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4" t="inlineStr">
        <is>
          <t>South</t>
        </is>
      </c>
      <c r="N4254" t="inlineStr">
        <is>
          <t>OFF-AR-10002656</t>
        </is>
      </c>
      <c r="O4254" t="inlineStr">
        <is>
          <t>Office Supplies</t>
        </is>
      </c>
      <c r="P4254" t="inlineStr">
        <is>
          <t>Art</t>
        </is>
      </c>
      <c r="Q4254" t="inlineStr">
        <is>
          <t>Sanford Liquid Accent Highlighters</t>
        </is>
      </c>
      <c r="R4254" t="n">
        <v>10.688</v>
      </c>
      <c r="S4254" t="n">
        <v>2</v>
      </c>
      <c r="T4254" t="n">
        <v>0.2</v>
      </c>
      <c r="U4254" t="n">
        <v>2.2712</v>
      </c>
      <c r="V4254">
        <f>IF(OR(C4254 = "", D4254 = ""), "", DATEDIF(C4254, D4254, "D"))</f>
        <v/>
      </c>
    </row>
    <row r="4255">
      <c r="A4255" t="inlineStr">
        <is>
          <t>0          1
1          2
2          3
3          4
4          5
        ... 
9989    9990
9990    9991
9991    9992
9992    9993
9993    9994
Name: Row ID, Length: 9994, dtype: int64</t>
        </is>
      </c>
      <c r="B4255" t="inlineStr">
        <is>
          <t>CA-2015-155068</t>
        </is>
      </c>
      <c r="E4255" t="inlineStr">
        <is>
          <t>Same Day</t>
        </is>
      </c>
      <c r="F4255" t="inlineStr">
        <is>
          <t>RA-19285</t>
        </is>
      </c>
      <c r="G4255" t="inlineStr">
        <is>
          <t>Ralph Arnett</t>
        </is>
      </c>
      <c r="H4255" t="inlineStr">
        <is>
          <t>Consumer</t>
        </is>
      </c>
      <c r="I4255" t="inlineStr">
        <is>
          <t>United States</t>
        </is>
      </c>
      <c r="J4255" t="inlineStr">
        <is>
          <t>Lakeland</t>
        </is>
      </c>
      <c r="K4255" t="inlineStr">
        <is>
          <t>Florida</t>
        </is>
      </c>
      <c r="L4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5" t="inlineStr">
        <is>
          <t>South</t>
        </is>
      </c>
      <c r="N4255" t="inlineStr">
        <is>
          <t>TEC-PH-10004924</t>
        </is>
      </c>
      <c r="O4255" t="inlineStr">
        <is>
          <t>Technology</t>
        </is>
      </c>
      <c r="P4255" t="inlineStr">
        <is>
          <t>Phones</t>
        </is>
      </c>
      <c r="Q4255" t="inlineStr">
        <is>
          <t>SKILCRAFT Telephone Shoulder Rest, 2" x 6.5" x 2.5", Black</t>
        </is>
      </c>
      <c r="R4255" t="n">
        <v>11.824</v>
      </c>
      <c r="S4255" t="n">
        <v>2</v>
      </c>
      <c r="T4255" t="n">
        <v>0.2</v>
      </c>
      <c r="U4255" t="n">
        <v>1.0346</v>
      </c>
      <c r="V4255">
        <f>IF(OR(C4255 = "", D4255 = ""), "", DATEDIF(C4255, D4255, "D"))</f>
        <v/>
      </c>
    </row>
    <row r="4256">
      <c r="A4256" t="inlineStr">
        <is>
          <t>0          1
1          2
2          3
3          4
4          5
        ... 
9989    9990
9990    9991
9991    9992
9992    9993
9993    9994
Name: Row ID, Length: 9994, dtype: int64</t>
        </is>
      </c>
      <c r="B4256" t="inlineStr">
        <is>
          <t>CA-2017-163160</t>
        </is>
      </c>
      <c r="E4256" t="inlineStr">
        <is>
          <t>First Class</t>
        </is>
      </c>
      <c r="F4256" t="inlineStr">
        <is>
          <t>TS-21610</t>
        </is>
      </c>
      <c r="G4256" t="inlineStr">
        <is>
          <t>Troy Staebel</t>
        </is>
      </c>
      <c r="H4256" t="inlineStr">
        <is>
          <t>Consumer</t>
        </is>
      </c>
      <c r="I4256" t="inlineStr">
        <is>
          <t>United States</t>
        </is>
      </c>
      <c r="J4256" t="inlineStr">
        <is>
          <t>Freeport</t>
        </is>
      </c>
      <c r="K4256" t="inlineStr">
        <is>
          <t>Illinois</t>
        </is>
      </c>
      <c r="L4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6" t="inlineStr">
        <is>
          <t>Central</t>
        </is>
      </c>
      <c r="N4256" t="inlineStr">
        <is>
          <t>OFF-PA-10003127</t>
        </is>
      </c>
      <c r="O4256" t="inlineStr">
        <is>
          <t>Office Supplies</t>
        </is>
      </c>
      <c r="P4256" t="inlineStr">
        <is>
          <t>Paper</t>
        </is>
      </c>
      <c r="Q4256" t="inlineStr">
        <is>
          <t>Easy-staple paper</t>
        </is>
      </c>
      <c r="R4256" t="n">
        <v>63.312</v>
      </c>
      <c r="S4256" t="n">
        <v>3</v>
      </c>
      <c r="T4256" t="n">
        <v>0.2</v>
      </c>
      <c r="U4256" t="n">
        <v>20.5764</v>
      </c>
      <c r="V4256">
        <f>IF(OR(C4256 = "", D4256 = ""), "", DATEDIF(C4256, D4256, "D"))</f>
        <v/>
      </c>
    </row>
    <row r="4257">
      <c r="A4257" t="inlineStr">
        <is>
          <t>0          1
1          2
2          3
3          4
4          5
        ... 
9989    9990
9990    9991
9991    9992
9992    9993
9993    9994
Name: Row ID, Length: 9994, dtype: int64</t>
        </is>
      </c>
      <c r="B4257" t="inlineStr">
        <is>
          <t>CA-2017-163160</t>
        </is>
      </c>
      <c r="E4257" t="inlineStr">
        <is>
          <t>First Class</t>
        </is>
      </c>
      <c r="F4257" t="inlineStr">
        <is>
          <t>TS-21610</t>
        </is>
      </c>
      <c r="G4257" t="inlineStr">
        <is>
          <t>Troy Staebel</t>
        </is>
      </c>
      <c r="H4257" t="inlineStr">
        <is>
          <t>Consumer</t>
        </is>
      </c>
      <c r="I4257" t="inlineStr">
        <is>
          <t>United States</t>
        </is>
      </c>
      <c r="J4257" t="inlineStr">
        <is>
          <t>Freeport</t>
        </is>
      </c>
      <c r="K4257" t="inlineStr">
        <is>
          <t>Illinois</t>
        </is>
      </c>
      <c r="L4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7" t="inlineStr">
        <is>
          <t>Central</t>
        </is>
      </c>
      <c r="N4257" t="inlineStr">
        <is>
          <t>OFF-BI-10000778</t>
        </is>
      </c>
      <c r="O4257" t="inlineStr">
        <is>
          <t>Office Supplies</t>
        </is>
      </c>
      <c r="P4257" t="inlineStr">
        <is>
          <t>Binders</t>
        </is>
      </c>
      <c r="Q4257" t="inlineStr">
        <is>
          <t>GBC VeloBinder Electric Binding Machine</t>
        </is>
      </c>
      <c r="R4257" t="n">
        <v>96.78400000000001</v>
      </c>
      <c r="S4257" t="n">
        <v>4</v>
      </c>
      <c r="T4257" t="n">
        <v>0.8</v>
      </c>
      <c r="U4257" t="n">
        <v>-145.176</v>
      </c>
      <c r="V4257">
        <f>IF(OR(C4257 = "", D4257 = ""), "", DATEDIF(C4257, D4257, "D"))</f>
        <v/>
      </c>
    </row>
    <row r="4258">
      <c r="A4258" t="inlineStr">
        <is>
          <t>0          1
1          2
2          3
3          4
4          5
        ... 
9989    9990
9990    9991
9991    9992
9992    9993
9993    9994
Name: Row ID, Length: 9994, dtype: int64</t>
        </is>
      </c>
      <c r="B4258" t="inlineStr">
        <is>
          <t>CA-2017-163160</t>
        </is>
      </c>
      <c r="E4258" t="inlineStr">
        <is>
          <t>First Class</t>
        </is>
      </c>
      <c r="F4258" t="inlineStr">
        <is>
          <t>TS-21610</t>
        </is>
      </c>
      <c r="G4258" t="inlineStr">
        <is>
          <t>Troy Staebel</t>
        </is>
      </c>
      <c r="H4258" t="inlineStr">
        <is>
          <t>Consumer</t>
        </is>
      </c>
      <c r="I4258" t="inlineStr">
        <is>
          <t>United States</t>
        </is>
      </c>
      <c r="J4258" t="inlineStr">
        <is>
          <t>Freeport</t>
        </is>
      </c>
      <c r="K4258" t="inlineStr">
        <is>
          <t>Illinois</t>
        </is>
      </c>
      <c r="L4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8" t="inlineStr">
        <is>
          <t>Central</t>
        </is>
      </c>
      <c r="N4258" t="inlineStr">
        <is>
          <t>FUR-FU-10001424</t>
        </is>
      </c>
      <c r="O4258" t="inlineStr">
        <is>
          <t>Furniture</t>
        </is>
      </c>
      <c r="P4258" t="inlineStr">
        <is>
          <t>Furnishings</t>
        </is>
      </c>
      <c r="Q4258" t="inlineStr">
        <is>
          <t>Dax Clear Box Frame</t>
        </is>
      </c>
      <c r="R4258" t="n">
        <v>10.476</v>
      </c>
      <c r="S4258" t="n">
        <v>3</v>
      </c>
      <c r="T4258" t="n">
        <v>0.6</v>
      </c>
      <c r="U4258" t="n">
        <v>-6.8094</v>
      </c>
      <c r="V4258">
        <f>IF(OR(C4258 = "", D4258 = ""), "", DATEDIF(C4258, D4258, "D"))</f>
        <v/>
      </c>
    </row>
    <row r="4259">
      <c r="A4259" t="inlineStr">
        <is>
          <t>0          1
1          2
2          3
3          4
4          5
        ... 
9989    9990
9990    9991
9991    9992
9992    9993
9993    9994
Name: Row ID, Length: 9994, dtype: int64</t>
        </is>
      </c>
      <c r="B4259" t="inlineStr">
        <is>
          <t>CA-2015-101924</t>
        </is>
      </c>
      <c r="C4259" s="3" t="n">
        <v>42103</v>
      </c>
      <c r="D4259" s="3" t="n">
        <v>42256</v>
      </c>
      <c r="E4259" t="inlineStr">
        <is>
          <t>Standard Class</t>
        </is>
      </c>
      <c r="F4259" t="inlineStr">
        <is>
          <t>KB-16585</t>
        </is>
      </c>
      <c r="G4259" t="inlineStr">
        <is>
          <t>Ken Black</t>
        </is>
      </c>
      <c r="H4259" t="inlineStr">
        <is>
          <t>Corporate</t>
        </is>
      </c>
      <c r="I4259" t="inlineStr">
        <is>
          <t>United States</t>
        </is>
      </c>
      <c r="J4259" t="inlineStr">
        <is>
          <t>Medford</t>
        </is>
      </c>
      <c r="K4259" t="inlineStr">
        <is>
          <t>Oregon</t>
        </is>
      </c>
      <c r="L4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59" t="inlineStr">
        <is>
          <t>West</t>
        </is>
      </c>
      <c r="N4259" t="inlineStr">
        <is>
          <t>OFF-BI-10000962</t>
        </is>
      </c>
      <c r="O4259" t="inlineStr">
        <is>
          <t>Office Supplies</t>
        </is>
      </c>
      <c r="P4259" t="inlineStr">
        <is>
          <t>Binders</t>
        </is>
      </c>
      <c r="Q4259" t="inlineStr">
        <is>
          <t>Acco Flexible ACCOHIDE Square Ring Data Binder, Dark Blue, 11 1/2" X 14" 7/8"</t>
        </is>
      </c>
      <c r="R4259" t="n">
        <v>9.762</v>
      </c>
      <c r="S4259" t="n">
        <v>2</v>
      </c>
      <c r="T4259" t="n">
        <v>0.7</v>
      </c>
      <c r="U4259" t="n">
        <v>-6.8334</v>
      </c>
      <c r="V4259">
        <f>IF(OR(C4259 = "", D4259 = ""), "", DATEDIF(C4259, D4259, "D"))</f>
        <v/>
      </c>
    </row>
    <row r="4260">
      <c r="A4260" t="inlineStr">
        <is>
          <t>0          1
1          2
2          3
3          4
4          5
        ... 
9989    9990
9990    9991
9991    9992
9992    9993
9993    9994
Name: Row ID, Length: 9994, dtype: int64</t>
        </is>
      </c>
      <c r="B4260" t="inlineStr">
        <is>
          <t>CA-2016-124793</t>
        </is>
      </c>
      <c r="E4260" t="inlineStr">
        <is>
          <t>First Class</t>
        </is>
      </c>
      <c r="F4260" t="inlineStr">
        <is>
          <t>MM-18280</t>
        </is>
      </c>
      <c r="G4260" t="inlineStr">
        <is>
          <t>Muhammed MacIntyre</t>
        </is>
      </c>
      <c r="H4260" t="inlineStr">
        <is>
          <t>Corporate</t>
        </is>
      </c>
      <c r="I4260" t="inlineStr">
        <is>
          <t>United States</t>
        </is>
      </c>
      <c r="J4260" t="inlineStr">
        <is>
          <t>Seattle</t>
        </is>
      </c>
      <c r="K4260" t="inlineStr">
        <is>
          <t>Washington</t>
        </is>
      </c>
      <c r="L4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0" t="inlineStr">
        <is>
          <t>West</t>
        </is>
      </c>
      <c r="N4260" t="inlineStr">
        <is>
          <t>FUR-CH-10002880</t>
        </is>
      </c>
      <c r="O4260" t="inlineStr">
        <is>
          <t>Furniture</t>
        </is>
      </c>
      <c r="P4260" t="inlineStr">
        <is>
          <t>Chairs</t>
        </is>
      </c>
      <c r="Q4260" t="inlineStr">
        <is>
          <t>Global High-Back Leather Tilter, Burgundy</t>
        </is>
      </c>
      <c r="R4260" t="n">
        <v>196.784</v>
      </c>
      <c r="S4260" t="n">
        <v>2</v>
      </c>
      <c r="T4260" t="n">
        <v>0.2</v>
      </c>
      <c r="U4260" t="n">
        <v>-22.1382</v>
      </c>
      <c r="V4260">
        <f>IF(OR(C4260 = "", D4260 = ""), "", DATEDIF(C4260, D4260, "D"))</f>
        <v/>
      </c>
    </row>
    <row r="4261">
      <c r="A4261" t="inlineStr">
        <is>
          <t>0          1
1          2
2          3
3          4
4          5
        ... 
9989    9990
9990    9991
9991    9992
9992    9993
9993    9994
Name: Row ID, Length: 9994, dtype: int64</t>
        </is>
      </c>
      <c r="B4261" t="inlineStr">
        <is>
          <t>CA-2017-118367</t>
        </is>
      </c>
      <c r="D4261" s="3" t="n">
        <v>42777</v>
      </c>
      <c r="E4261" t="inlineStr">
        <is>
          <t>Second Class</t>
        </is>
      </c>
      <c r="F4261" t="inlineStr">
        <is>
          <t>LO-17170</t>
        </is>
      </c>
      <c r="G4261" t="inlineStr">
        <is>
          <t>Lori Olson</t>
        </is>
      </c>
      <c r="H4261" t="inlineStr">
        <is>
          <t>Corporate</t>
        </is>
      </c>
      <c r="I4261" t="inlineStr">
        <is>
          <t>United States</t>
        </is>
      </c>
      <c r="J4261" t="inlineStr">
        <is>
          <t>New York City</t>
        </is>
      </c>
      <c r="K4261" t="inlineStr">
        <is>
          <t>New York</t>
        </is>
      </c>
      <c r="L4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1" t="inlineStr">
        <is>
          <t>East</t>
        </is>
      </c>
      <c r="N4261" t="inlineStr">
        <is>
          <t>OFF-EN-10004386</t>
        </is>
      </c>
      <c r="O4261" t="inlineStr">
        <is>
          <t>Office Supplies</t>
        </is>
      </c>
      <c r="P4261" t="inlineStr">
        <is>
          <t>Envelopes</t>
        </is>
      </c>
      <c r="Q4261" t="inlineStr">
        <is>
          <t>Recycled Interoffice Envelopes with String and Button Closure, 10 x 13</t>
        </is>
      </c>
      <c r="R4261" t="n">
        <v>47.98</v>
      </c>
      <c r="S4261" t="n">
        <v>2</v>
      </c>
      <c r="T4261" t="n">
        <v>0</v>
      </c>
      <c r="U4261" t="n">
        <v>23.99</v>
      </c>
      <c r="V4261">
        <f>IF(OR(C4261 = "", D4261 = ""), "", DATEDIF(C4261, D4261, "D"))</f>
        <v/>
      </c>
    </row>
    <row r="4262">
      <c r="A4262" t="inlineStr">
        <is>
          <t>0          1
1          2
2          3
3          4
4          5
        ... 
9989    9990
9990    9991
9991    9992
9992    9993
9993    9994
Name: Row ID, Length: 9994, dtype: int64</t>
        </is>
      </c>
      <c r="B4262" t="inlineStr">
        <is>
          <t>CA-2017-164819</t>
        </is>
      </c>
      <c r="E4262" t="inlineStr">
        <is>
          <t>Second Class</t>
        </is>
      </c>
      <c r="F4262" t="inlineStr">
        <is>
          <t>RS-19420</t>
        </is>
      </c>
      <c r="G4262" t="inlineStr">
        <is>
          <t>Ricardo Sperren</t>
        </is>
      </c>
      <c r="H4262" t="inlineStr">
        <is>
          <t>Corporate</t>
        </is>
      </c>
      <c r="I4262" t="inlineStr">
        <is>
          <t>United States</t>
        </is>
      </c>
      <c r="J4262" t="inlineStr">
        <is>
          <t>Fairfield</t>
        </is>
      </c>
      <c r="K4262" t="inlineStr">
        <is>
          <t>Connecticut</t>
        </is>
      </c>
      <c r="L4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2" t="inlineStr">
        <is>
          <t>East</t>
        </is>
      </c>
      <c r="N4262" t="inlineStr">
        <is>
          <t>OFF-LA-10001045</t>
        </is>
      </c>
      <c r="O4262" t="inlineStr">
        <is>
          <t>Office Supplies</t>
        </is>
      </c>
      <c r="P4262" t="inlineStr">
        <is>
          <t>Labels</t>
        </is>
      </c>
      <c r="Q4262" t="inlineStr">
        <is>
          <t>Permanent Self-Adhesive File Folder Labels for Typewriters by Universal</t>
        </is>
      </c>
      <c r="R4262" t="n">
        <v>13.05</v>
      </c>
      <c r="S4262" t="n">
        <v>5</v>
      </c>
      <c r="T4262" t="n">
        <v>0</v>
      </c>
      <c r="U4262" t="n">
        <v>6.003</v>
      </c>
      <c r="V4262">
        <f>IF(OR(C4262 = "", D4262 = ""), "", DATEDIF(C4262, D4262, "D"))</f>
        <v/>
      </c>
    </row>
    <row r="4263">
      <c r="A4263" t="inlineStr">
        <is>
          <t>0          1
1          2
2          3
3          4
4          5
        ... 
9989    9990
9990    9991
9991    9992
9992    9993
9993    9994
Name: Row ID, Length: 9994, dtype: int64</t>
        </is>
      </c>
      <c r="B4263" t="inlineStr">
        <is>
          <t>CA-2017-158344</t>
        </is>
      </c>
      <c r="C4263" s="3" t="n">
        <v>42924</v>
      </c>
      <c r="D4263" s="3" t="n">
        <v>43047</v>
      </c>
      <c r="E4263" t="inlineStr">
        <is>
          <t>Standard Class</t>
        </is>
      </c>
      <c r="F4263" t="inlineStr">
        <is>
          <t>CC-12475</t>
        </is>
      </c>
      <c r="G4263" t="inlineStr">
        <is>
          <t>Cindy Chapman</t>
        </is>
      </c>
      <c r="H4263" t="inlineStr">
        <is>
          <t>Consumer</t>
        </is>
      </c>
      <c r="I4263" t="inlineStr">
        <is>
          <t>United States</t>
        </is>
      </c>
      <c r="J4263" t="inlineStr">
        <is>
          <t>Moorhead</t>
        </is>
      </c>
      <c r="K4263" t="inlineStr">
        <is>
          <t>Minnesota</t>
        </is>
      </c>
      <c r="L4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3" t="inlineStr">
        <is>
          <t>Central</t>
        </is>
      </c>
      <c r="N4263" t="inlineStr">
        <is>
          <t>TEC-AC-10002006</t>
        </is>
      </c>
      <c r="O4263" t="inlineStr">
        <is>
          <t>Technology</t>
        </is>
      </c>
      <c r="P4263" t="inlineStr">
        <is>
          <t>Accessories</t>
        </is>
      </c>
      <c r="Q4263" t="inlineStr">
        <is>
          <t>Memorex Micro Travel Drive 16 GB</t>
        </is>
      </c>
      <c r="R4263" t="n">
        <v>63.96</v>
      </c>
      <c r="S4263" t="n">
        <v>4</v>
      </c>
      <c r="T4263" t="n">
        <v>0</v>
      </c>
      <c r="U4263" t="n">
        <v>19.8276</v>
      </c>
      <c r="V4263">
        <f>IF(OR(C4263 = "", D4263 = ""), "", DATEDIF(C4263, D4263, "D"))</f>
        <v/>
      </c>
    </row>
    <row r="4264">
      <c r="A4264" t="inlineStr">
        <is>
          <t>0          1
1          2
2          3
3          4
4          5
        ... 
9989    9990
9990    9991
9991    9992
9992    9993
9993    9994
Name: Row ID, Length: 9994, dtype: int64</t>
        </is>
      </c>
      <c r="B4264" t="inlineStr">
        <is>
          <t>CA-2017-123351</t>
        </is>
      </c>
      <c r="E4264" t="inlineStr">
        <is>
          <t>Standard Class</t>
        </is>
      </c>
      <c r="F4264" t="inlineStr">
        <is>
          <t>KT-16480</t>
        </is>
      </c>
      <c r="G4264" t="inlineStr">
        <is>
          <t>Kean Thornton</t>
        </is>
      </c>
      <c r="H4264" t="inlineStr">
        <is>
          <t>Consumer</t>
        </is>
      </c>
      <c r="I4264" t="inlineStr">
        <is>
          <t>United States</t>
        </is>
      </c>
      <c r="J4264" t="inlineStr">
        <is>
          <t>Columbus</t>
        </is>
      </c>
      <c r="K4264" t="inlineStr">
        <is>
          <t>Georgia</t>
        </is>
      </c>
      <c r="L4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4" t="inlineStr">
        <is>
          <t>South</t>
        </is>
      </c>
      <c r="N4264" t="inlineStr">
        <is>
          <t>OFF-AP-10001242</t>
        </is>
      </c>
      <c r="O4264" t="inlineStr">
        <is>
          <t>Office Supplies</t>
        </is>
      </c>
      <c r="P4264" t="inlineStr">
        <is>
          <t>Appliances</t>
        </is>
      </c>
      <c r="Q4264" t="inlineStr">
        <is>
          <t>APC 7 Outlet Network SurgeArrest Surge Protector</t>
        </is>
      </c>
      <c r="R4264" t="n">
        <v>80.48</v>
      </c>
      <c r="S4264" t="n">
        <v>1</v>
      </c>
      <c r="T4264" t="n">
        <v>0</v>
      </c>
      <c r="U4264" t="n">
        <v>24.144</v>
      </c>
      <c r="V4264">
        <f>IF(OR(C4264 = "", D4264 = ""), "", DATEDIF(C4264, D4264, "D"))</f>
        <v/>
      </c>
    </row>
    <row r="4265">
      <c r="A4265" t="inlineStr">
        <is>
          <t>0          1
1          2
2          3
3          4
4          5
        ... 
9989    9990
9990    9991
9991    9992
9992    9993
9993    9994
Name: Row ID, Length: 9994, dtype: int64</t>
        </is>
      </c>
      <c r="B4265" t="inlineStr">
        <is>
          <t>CA-2017-110429</t>
        </is>
      </c>
      <c r="C4265" s="3" t="n">
        <v>42805</v>
      </c>
      <c r="D4265" s="3" t="n">
        <v>42958</v>
      </c>
      <c r="E4265" t="inlineStr">
        <is>
          <t>Standard Class</t>
        </is>
      </c>
      <c r="F4265" t="inlineStr">
        <is>
          <t>DM-13015</t>
        </is>
      </c>
      <c r="G4265" t="inlineStr">
        <is>
          <t>Darrin Martin</t>
        </is>
      </c>
      <c r="H4265" t="inlineStr">
        <is>
          <t>Consumer</t>
        </is>
      </c>
      <c r="I4265" t="inlineStr">
        <is>
          <t>United States</t>
        </is>
      </c>
      <c r="J4265" t="inlineStr">
        <is>
          <t>Philadelphia</t>
        </is>
      </c>
      <c r="K4265" t="inlineStr">
        <is>
          <t>Pennsylvania</t>
        </is>
      </c>
      <c r="L4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5" t="inlineStr">
        <is>
          <t>East</t>
        </is>
      </c>
      <c r="N4265" t="inlineStr">
        <is>
          <t>OFF-BI-10000216</t>
        </is>
      </c>
      <c r="O4265" t="inlineStr">
        <is>
          <t>Office Supplies</t>
        </is>
      </c>
      <c r="P4265" t="inlineStr">
        <is>
          <t>Binders</t>
        </is>
      </c>
      <c r="Q4265" t="inlineStr">
        <is>
          <t>Mead 1st Gear 2" Zipper Binder, Asst. Colors</t>
        </is>
      </c>
      <c r="R4265" t="n">
        <v>11.673</v>
      </c>
      <c r="S4265" t="n">
        <v>3</v>
      </c>
      <c r="T4265" t="n">
        <v>0.7</v>
      </c>
      <c r="U4265" t="n">
        <v>-7.782</v>
      </c>
      <c r="V4265">
        <f>IF(OR(C4265 = "", D4265 = ""), "", DATEDIF(C4265, D4265, "D"))</f>
        <v/>
      </c>
    </row>
    <row r="4266">
      <c r="A4266" t="inlineStr">
        <is>
          <t>0          1
1          2
2          3
3          4
4          5
        ... 
9989    9990
9990    9991
9991    9992
9992    9993
9993    9994
Name: Row ID, Length: 9994, dtype: int64</t>
        </is>
      </c>
      <c r="B4266" t="inlineStr">
        <is>
          <t>US-2016-131611</t>
        </is>
      </c>
      <c r="C4266" s="3" t="n">
        <v>42501</v>
      </c>
      <c r="D4266" s="3" t="n">
        <v>42624</v>
      </c>
      <c r="E4266" t="inlineStr">
        <is>
          <t>Standard Class</t>
        </is>
      </c>
      <c r="F4266" t="inlineStr">
        <is>
          <t>EP-13915</t>
        </is>
      </c>
      <c r="G4266" t="inlineStr">
        <is>
          <t>Emily Phan</t>
        </is>
      </c>
      <c r="H4266" t="inlineStr">
        <is>
          <t>Consumer</t>
        </is>
      </c>
      <c r="I4266" t="inlineStr">
        <is>
          <t>United States</t>
        </is>
      </c>
      <c r="J4266" t="inlineStr">
        <is>
          <t>Houston</t>
        </is>
      </c>
      <c r="K4266" t="inlineStr">
        <is>
          <t>Texas</t>
        </is>
      </c>
      <c r="L4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6" t="inlineStr">
        <is>
          <t>Central</t>
        </is>
      </c>
      <c r="N4266" t="inlineStr">
        <is>
          <t>FUR-TA-10002774</t>
        </is>
      </c>
      <c r="O4266" t="inlineStr">
        <is>
          <t>Furniture</t>
        </is>
      </c>
      <c r="P4266" t="inlineStr">
        <is>
          <t>Tables</t>
        </is>
      </c>
      <c r="Q4266" t="inlineStr">
        <is>
          <t>Laminate Occasional Tables</t>
        </is>
      </c>
      <c r="R4266" t="n">
        <v>863.128</v>
      </c>
      <c r="S4266" t="n">
        <v>8</v>
      </c>
      <c r="T4266" t="n">
        <v>0.3</v>
      </c>
      <c r="U4266" t="n">
        <v>-160.2952</v>
      </c>
      <c r="V4266">
        <f>IF(OR(C4266 = "", D4266 = ""), "", DATEDIF(C4266, D4266, "D"))</f>
        <v/>
      </c>
    </row>
    <row r="4267">
      <c r="A4267" t="inlineStr">
        <is>
          <t>0          1
1          2
2          3
3          4
4          5
        ... 
9989    9990
9990    9991
9991    9992
9992    9993
9993    9994
Name: Row ID, Length: 9994, dtype: int64</t>
        </is>
      </c>
      <c r="B4267" t="inlineStr">
        <is>
          <t>US-2016-131611</t>
        </is>
      </c>
      <c r="C4267" s="3" t="n">
        <v>42501</v>
      </c>
      <c r="D4267" s="3" t="n">
        <v>42624</v>
      </c>
      <c r="E4267" t="inlineStr">
        <is>
          <t>Standard Class</t>
        </is>
      </c>
      <c r="F4267" t="inlineStr">
        <is>
          <t>EP-13915</t>
        </is>
      </c>
      <c r="G4267" t="inlineStr">
        <is>
          <t>Emily Phan</t>
        </is>
      </c>
      <c r="H4267" t="inlineStr">
        <is>
          <t>Consumer</t>
        </is>
      </c>
      <c r="I4267" t="inlineStr">
        <is>
          <t>United States</t>
        </is>
      </c>
      <c r="J4267" t="inlineStr">
        <is>
          <t>Houston</t>
        </is>
      </c>
      <c r="K4267" t="inlineStr">
        <is>
          <t>Texas</t>
        </is>
      </c>
      <c r="L4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7" t="inlineStr">
        <is>
          <t>Central</t>
        </is>
      </c>
      <c r="N4267" t="inlineStr">
        <is>
          <t>OFF-BI-10004364</t>
        </is>
      </c>
      <c r="O4267" t="inlineStr">
        <is>
          <t>Office Supplies</t>
        </is>
      </c>
      <c r="P4267" t="inlineStr">
        <is>
          <t>Binders</t>
        </is>
      </c>
      <c r="Q4267" t="inlineStr">
        <is>
          <t>Storex Dura Pro Binders</t>
        </is>
      </c>
      <c r="R4267" t="n">
        <v>3.564</v>
      </c>
      <c r="S4267" t="n">
        <v>3</v>
      </c>
      <c r="T4267" t="n">
        <v>0.8</v>
      </c>
      <c r="U4267" t="n">
        <v>-6.237</v>
      </c>
      <c r="V4267">
        <f>IF(OR(C4267 = "", D4267 = ""), "", DATEDIF(C4267, D4267, "D"))</f>
        <v/>
      </c>
    </row>
    <row r="4268">
      <c r="A4268" t="inlineStr">
        <is>
          <t>0          1
1          2
2          3
3          4
4          5
        ... 
9989    9990
9990    9991
9991    9992
9992    9993
9993    9994
Name: Row ID, Length: 9994, dtype: int64</t>
        </is>
      </c>
      <c r="B4268" t="inlineStr">
        <is>
          <t>US-2016-131611</t>
        </is>
      </c>
      <c r="C4268" s="3" t="n">
        <v>42501</v>
      </c>
      <c r="D4268" s="3" t="n">
        <v>42624</v>
      </c>
      <c r="E4268" t="inlineStr">
        <is>
          <t>Standard Class</t>
        </is>
      </c>
      <c r="F4268" t="inlineStr">
        <is>
          <t>EP-13915</t>
        </is>
      </c>
      <c r="G4268" t="inlineStr">
        <is>
          <t>Emily Phan</t>
        </is>
      </c>
      <c r="H4268" t="inlineStr">
        <is>
          <t>Consumer</t>
        </is>
      </c>
      <c r="I4268" t="inlineStr">
        <is>
          <t>United States</t>
        </is>
      </c>
      <c r="J4268" t="inlineStr">
        <is>
          <t>Houston</t>
        </is>
      </c>
      <c r="K4268" t="inlineStr">
        <is>
          <t>Texas</t>
        </is>
      </c>
      <c r="L4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8" t="inlineStr">
        <is>
          <t>Central</t>
        </is>
      </c>
      <c r="N4268" t="inlineStr">
        <is>
          <t>FUR-BO-10000780</t>
        </is>
      </c>
      <c r="O4268" t="inlineStr">
        <is>
          <t>Furniture</t>
        </is>
      </c>
      <c r="P4268" t="inlineStr">
        <is>
          <t>Bookcases</t>
        </is>
      </c>
      <c r="Q4268" t="inlineStr">
        <is>
          <t>O'Sullivan Plantations 2-Door Library in Landvery Oak</t>
        </is>
      </c>
      <c r="R4268" t="n">
        <v>956.6648</v>
      </c>
      <c r="S4268" t="n">
        <v>7</v>
      </c>
      <c r="T4268" t="n">
        <v>0.32</v>
      </c>
      <c r="U4268" t="n">
        <v>-225.0976</v>
      </c>
      <c r="V4268">
        <f>IF(OR(C4268 = "", D4268 = ""), "", DATEDIF(C4268, D4268, "D"))</f>
        <v/>
      </c>
    </row>
    <row r="4269">
      <c r="A4269" t="inlineStr">
        <is>
          <t>0          1
1          2
2          3
3          4
4          5
        ... 
9989    9990
9990    9991
9991    9992
9992    9993
9993    9994
Name: Row ID, Length: 9994, dtype: int64</t>
        </is>
      </c>
      <c r="B4269" t="inlineStr">
        <is>
          <t>US-2016-131611</t>
        </is>
      </c>
      <c r="C4269" s="3" t="n">
        <v>42501</v>
      </c>
      <c r="D4269" s="3" t="n">
        <v>42624</v>
      </c>
      <c r="E4269" t="inlineStr">
        <is>
          <t>Standard Class</t>
        </is>
      </c>
      <c r="F4269" t="inlineStr">
        <is>
          <t>EP-13915</t>
        </is>
      </c>
      <c r="G4269" t="inlineStr">
        <is>
          <t>Emily Phan</t>
        </is>
      </c>
      <c r="H4269" t="inlineStr">
        <is>
          <t>Consumer</t>
        </is>
      </c>
      <c r="I4269" t="inlineStr">
        <is>
          <t>United States</t>
        </is>
      </c>
      <c r="J4269" t="inlineStr">
        <is>
          <t>Houston</t>
        </is>
      </c>
      <c r="K4269" t="inlineStr">
        <is>
          <t>Texas</t>
        </is>
      </c>
      <c r="L4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69" t="inlineStr">
        <is>
          <t>Central</t>
        </is>
      </c>
      <c r="N4269" t="inlineStr">
        <is>
          <t>OFF-BI-10001989</t>
        </is>
      </c>
      <c r="O4269" t="inlineStr">
        <is>
          <t>Office Supplies</t>
        </is>
      </c>
      <c r="P4269" t="inlineStr">
        <is>
          <t>Binders</t>
        </is>
      </c>
      <c r="Q4269" t="inlineStr">
        <is>
          <t>Premium Transparent Presentation Covers by GBC</t>
        </is>
      </c>
      <c r="R4269" t="n">
        <v>12.588</v>
      </c>
      <c r="S4269" t="n">
        <v>3</v>
      </c>
      <c r="T4269" t="n">
        <v>0.8</v>
      </c>
      <c r="U4269" t="n">
        <v>-20.1408</v>
      </c>
      <c r="V4269">
        <f>IF(OR(C4269 = "", D4269 = ""), "", DATEDIF(C4269, D4269, "D"))</f>
        <v/>
      </c>
    </row>
    <row r="4270">
      <c r="A4270" t="inlineStr">
        <is>
          <t>0          1
1          2
2          3
3          4
4          5
        ... 
9989    9990
9990    9991
9991    9992
9992    9993
9993    9994
Name: Row ID, Length: 9994, dtype: int64</t>
        </is>
      </c>
      <c r="B4270" t="inlineStr">
        <is>
          <t>US-2016-131611</t>
        </is>
      </c>
      <c r="C4270" s="3" t="n">
        <v>42501</v>
      </c>
      <c r="D4270" s="3" t="n">
        <v>42624</v>
      </c>
      <c r="E4270" t="inlineStr">
        <is>
          <t>Standard Class</t>
        </is>
      </c>
      <c r="F4270" t="inlineStr">
        <is>
          <t>EP-13915</t>
        </is>
      </c>
      <c r="G4270" t="inlineStr">
        <is>
          <t>Emily Phan</t>
        </is>
      </c>
      <c r="H4270" t="inlineStr">
        <is>
          <t>Consumer</t>
        </is>
      </c>
      <c r="I4270" t="inlineStr">
        <is>
          <t>United States</t>
        </is>
      </c>
      <c r="J4270" t="inlineStr">
        <is>
          <t>Houston</t>
        </is>
      </c>
      <c r="K4270" t="inlineStr">
        <is>
          <t>Texas</t>
        </is>
      </c>
      <c r="L4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0" t="inlineStr">
        <is>
          <t>Central</t>
        </is>
      </c>
      <c r="N4270" t="inlineStr">
        <is>
          <t>TEC-AC-10004001</t>
        </is>
      </c>
      <c r="O4270" t="inlineStr">
        <is>
          <t>Technology</t>
        </is>
      </c>
      <c r="P4270" t="inlineStr">
        <is>
          <t>Accessories</t>
        </is>
      </c>
      <c r="Q4270" t="inlineStr">
        <is>
          <t>Logitech Wireless Headset H600 Over-The-Head Design</t>
        </is>
      </c>
      <c r="R4270" t="n">
        <v>171.96</v>
      </c>
      <c r="S4270" t="n">
        <v>5</v>
      </c>
      <c r="T4270" t="n">
        <v>0.2</v>
      </c>
      <c r="U4270" t="n">
        <v>45.1395</v>
      </c>
      <c r="V4270">
        <f>IF(OR(C4270 = "", D4270 = ""), "", DATEDIF(C4270, D4270, "D"))</f>
        <v/>
      </c>
    </row>
    <row r="4271">
      <c r="A4271" t="inlineStr">
        <is>
          <t>0          1
1          2
2          3
3          4
4          5
        ... 
9989    9990
9990    9991
9991    9992
9992    9993
9993    9994
Name: Row ID, Length: 9994, dtype: int64</t>
        </is>
      </c>
      <c r="B4271" t="inlineStr">
        <is>
          <t>US-2017-124821</t>
        </is>
      </c>
      <c r="E4271" t="inlineStr">
        <is>
          <t>Second Class</t>
        </is>
      </c>
      <c r="F4271" t="inlineStr">
        <is>
          <t>AM-10705</t>
        </is>
      </c>
      <c r="G4271" t="inlineStr">
        <is>
          <t>Anne McFarland</t>
        </is>
      </c>
      <c r="H4271" t="inlineStr">
        <is>
          <t>Consumer</t>
        </is>
      </c>
      <c r="I4271" t="inlineStr">
        <is>
          <t>United States</t>
        </is>
      </c>
      <c r="J4271" t="inlineStr">
        <is>
          <t>Seattle</t>
        </is>
      </c>
      <c r="K4271" t="inlineStr">
        <is>
          <t>Washington</t>
        </is>
      </c>
      <c r="L4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1" t="inlineStr">
        <is>
          <t>West</t>
        </is>
      </c>
      <c r="N4271" t="inlineStr">
        <is>
          <t>FUR-TA-10000688</t>
        </is>
      </c>
      <c r="O4271" t="inlineStr">
        <is>
          <t>Furniture</t>
        </is>
      </c>
      <c r="P4271" t="inlineStr">
        <is>
          <t>Tables</t>
        </is>
      </c>
      <c r="Q4271" t="inlineStr">
        <is>
          <t>Chromcraft Bull-Nose Wood Round Conference Table Top, Wood Base</t>
        </is>
      </c>
      <c r="R4271" t="n">
        <v>871.4</v>
      </c>
      <c r="S4271" t="n">
        <v>4</v>
      </c>
      <c r="T4271" t="n">
        <v>0</v>
      </c>
      <c r="U4271" t="n">
        <v>148.138</v>
      </c>
      <c r="V4271">
        <f>IF(OR(C4271 = "", D4271 = ""), "", DATEDIF(C4271, D4271, "D"))</f>
        <v/>
      </c>
    </row>
    <row r="4272">
      <c r="A4272" t="inlineStr">
        <is>
          <t>0          1
1          2
2          3
3          4
4          5
        ... 
9989    9990
9990    9991
9991    9992
9992    9993
9993    9994
Name: Row ID, Length: 9994, dtype: int64</t>
        </is>
      </c>
      <c r="B4272" t="inlineStr">
        <is>
          <t>CA-2015-166975</t>
        </is>
      </c>
      <c r="E4272" t="inlineStr">
        <is>
          <t>Standard Class</t>
        </is>
      </c>
      <c r="F4272" t="inlineStr">
        <is>
          <t>SH-20635</t>
        </is>
      </c>
      <c r="G4272" t="inlineStr">
        <is>
          <t>Stefanie Holloman</t>
        </is>
      </c>
      <c r="H4272" t="inlineStr">
        <is>
          <t>Corporate</t>
        </is>
      </c>
      <c r="I4272" t="inlineStr">
        <is>
          <t>United States</t>
        </is>
      </c>
      <c r="J4272" t="inlineStr">
        <is>
          <t>Jackson</t>
        </is>
      </c>
      <c r="K4272" t="inlineStr">
        <is>
          <t>Tennessee</t>
        </is>
      </c>
      <c r="L4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2" t="inlineStr">
        <is>
          <t>South</t>
        </is>
      </c>
      <c r="N4272" t="inlineStr">
        <is>
          <t>FUR-FU-10003930</t>
        </is>
      </c>
      <c r="O4272" t="inlineStr">
        <is>
          <t>Furniture</t>
        </is>
      </c>
      <c r="P4272" t="inlineStr">
        <is>
          <t>Furnishings</t>
        </is>
      </c>
      <c r="Q4272" t="inlineStr">
        <is>
          <t>Howard Miller 12-3/4 Diameter Accuwave DS  Wall Clock</t>
        </is>
      </c>
      <c r="R4272" t="n">
        <v>692.472</v>
      </c>
      <c r="S4272" t="n">
        <v>11</v>
      </c>
      <c r="T4272" t="n">
        <v>0.2</v>
      </c>
      <c r="U4272" t="n">
        <v>190.4298</v>
      </c>
      <c r="V4272">
        <f>IF(OR(C4272 = "", D4272 = ""), "", DATEDIF(C4272, D4272, "D"))</f>
        <v/>
      </c>
    </row>
    <row r="4273">
      <c r="A4273" t="inlineStr">
        <is>
          <t>0          1
1          2
2          3
3          4
4          5
        ... 
9989    9990
9990    9991
9991    9992
9992    9993
9993    9994
Name: Row ID, Length: 9994, dtype: int64</t>
        </is>
      </c>
      <c r="B4273" t="inlineStr">
        <is>
          <t>CA-2016-123806</t>
        </is>
      </c>
      <c r="E4273" t="inlineStr">
        <is>
          <t>Second Class</t>
        </is>
      </c>
      <c r="F4273" t="inlineStr">
        <is>
          <t>LA-16780</t>
        </is>
      </c>
      <c r="G4273" t="inlineStr">
        <is>
          <t>Laura Armstrong</t>
        </is>
      </c>
      <c r="H4273" t="inlineStr">
        <is>
          <t>Corporate</t>
        </is>
      </c>
      <c r="I4273" t="inlineStr">
        <is>
          <t>United States</t>
        </is>
      </c>
      <c r="J4273" t="inlineStr">
        <is>
          <t>Baltimore</t>
        </is>
      </c>
      <c r="K4273" t="inlineStr">
        <is>
          <t>Maryland</t>
        </is>
      </c>
      <c r="L4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3" t="inlineStr">
        <is>
          <t>East</t>
        </is>
      </c>
      <c r="N4273" t="inlineStr">
        <is>
          <t>FUR-FU-10000965</t>
        </is>
      </c>
      <c r="O4273" t="inlineStr">
        <is>
          <t>Furniture</t>
        </is>
      </c>
      <c r="P4273" t="inlineStr">
        <is>
          <t>Furnishings</t>
        </is>
      </c>
      <c r="Q4273" t="inlineStr">
        <is>
          <t>Howard Miller 11-1/2" Diameter Ridgewood Wall Clock</t>
        </is>
      </c>
      <c r="R4273" t="n">
        <v>207.76</v>
      </c>
      <c r="S4273" t="n">
        <v>4</v>
      </c>
      <c r="T4273" t="n">
        <v>0</v>
      </c>
      <c r="U4273" t="n">
        <v>85.1816</v>
      </c>
      <c r="V4273">
        <f>IF(OR(C4273 = "", D4273 = ""), "", DATEDIF(C4273, D4273, "D"))</f>
        <v/>
      </c>
    </row>
    <row r="4274">
      <c r="A4274" t="inlineStr">
        <is>
          <t>0          1
1          2
2          3
3          4
4          5
        ... 
9989    9990
9990    9991
9991    9992
9992    9993
9993    9994
Name: Row ID, Length: 9994, dtype: int64</t>
        </is>
      </c>
      <c r="B4274" t="inlineStr">
        <is>
          <t>US-2017-158505</t>
        </is>
      </c>
      <c r="E4274" t="inlineStr">
        <is>
          <t>Same Day</t>
        </is>
      </c>
      <c r="F4274" t="inlineStr">
        <is>
          <t>SF-20200</t>
        </is>
      </c>
      <c r="G4274" t="inlineStr">
        <is>
          <t>Sarah Foster</t>
        </is>
      </c>
      <c r="H4274" t="inlineStr">
        <is>
          <t>Consumer</t>
        </is>
      </c>
      <c r="I4274" t="inlineStr">
        <is>
          <t>United States</t>
        </is>
      </c>
      <c r="J4274" t="inlineStr">
        <is>
          <t>Murray</t>
        </is>
      </c>
      <c r="K4274" t="inlineStr">
        <is>
          <t>Utah</t>
        </is>
      </c>
      <c r="L4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4" t="inlineStr">
        <is>
          <t>West</t>
        </is>
      </c>
      <c r="N4274" t="inlineStr">
        <is>
          <t>TEC-PH-10004071</t>
        </is>
      </c>
      <c r="O4274" t="inlineStr">
        <is>
          <t>Technology</t>
        </is>
      </c>
      <c r="P4274" t="inlineStr">
        <is>
          <t>Phones</t>
        </is>
      </c>
      <c r="Q4274" t="inlineStr">
        <is>
          <t>PayAnywhere Card Reader</t>
        </is>
      </c>
      <c r="R4274" t="n">
        <v>71.928</v>
      </c>
      <c r="S4274" t="n">
        <v>9</v>
      </c>
      <c r="T4274" t="n">
        <v>0.2</v>
      </c>
      <c r="U4274" t="n">
        <v>6.2937</v>
      </c>
      <c r="V4274">
        <f>IF(OR(C4274 = "", D4274 = ""), "", DATEDIF(C4274, D4274, "D"))</f>
        <v/>
      </c>
    </row>
    <row r="4275">
      <c r="A4275" t="inlineStr">
        <is>
          <t>0          1
1          2
2          3
3          4
4          5
        ... 
9989    9990
9990    9991
9991    9992
9992    9993
9993    9994
Name: Row ID, Length: 9994, dtype: int64</t>
        </is>
      </c>
      <c r="B4275" t="inlineStr">
        <is>
          <t>US-2017-158505</t>
        </is>
      </c>
      <c r="E4275" t="inlineStr">
        <is>
          <t>Same Day</t>
        </is>
      </c>
      <c r="F4275" t="inlineStr">
        <is>
          <t>SF-20200</t>
        </is>
      </c>
      <c r="G4275" t="inlineStr">
        <is>
          <t>Sarah Foster</t>
        </is>
      </c>
      <c r="H4275" t="inlineStr">
        <is>
          <t>Consumer</t>
        </is>
      </c>
      <c r="I4275" t="inlineStr">
        <is>
          <t>United States</t>
        </is>
      </c>
      <c r="J4275" t="inlineStr">
        <is>
          <t>Murray</t>
        </is>
      </c>
      <c r="K4275" t="inlineStr">
        <is>
          <t>Utah</t>
        </is>
      </c>
      <c r="L4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5" t="inlineStr">
        <is>
          <t>West</t>
        </is>
      </c>
      <c r="N4275" t="inlineStr">
        <is>
          <t>OFF-AR-10001044</t>
        </is>
      </c>
      <c r="O4275" t="inlineStr">
        <is>
          <t>Office Supplies</t>
        </is>
      </c>
      <c r="P4275" t="inlineStr">
        <is>
          <t>Art</t>
        </is>
      </c>
      <c r="Q4275" t="inlineStr">
        <is>
          <t>BOSTON Ranger #55 Pencil Sharpener, Black</t>
        </is>
      </c>
      <c r="R4275" t="n">
        <v>25.99</v>
      </c>
      <c r="S4275" t="n">
        <v>1</v>
      </c>
      <c r="T4275" t="n">
        <v>0</v>
      </c>
      <c r="U4275" t="n">
        <v>7.5371</v>
      </c>
      <c r="V4275">
        <f>IF(OR(C4275 = "", D4275 = ""), "", DATEDIF(C4275, D4275, "D"))</f>
        <v/>
      </c>
    </row>
    <row r="4276">
      <c r="A4276" t="inlineStr">
        <is>
          <t>0          1
1          2
2          3
3          4
4          5
        ... 
9989    9990
9990    9991
9991    9992
9992    9993
9993    9994
Name: Row ID, Length: 9994, dtype: int64</t>
        </is>
      </c>
      <c r="B4276" t="inlineStr">
        <is>
          <t>CA-2015-142692</t>
        </is>
      </c>
      <c r="E4276" t="inlineStr">
        <is>
          <t>Standard Class</t>
        </is>
      </c>
      <c r="F4276" t="inlineStr">
        <is>
          <t>AG-10495</t>
        </is>
      </c>
      <c r="G4276" t="inlineStr">
        <is>
          <t>Andrew Gjertsen</t>
        </is>
      </c>
      <c r="H4276" t="inlineStr">
        <is>
          <t>Corporate</t>
        </is>
      </c>
      <c r="I4276" t="inlineStr">
        <is>
          <t>United States</t>
        </is>
      </c>
      <c r="J4276" t="inlineStr">
        <is>
          <t>Seattle</t>
        </is>
      </c>
      <c r="K4276" t="inlineStr">
        <is>
          <t>Washington</t>
        </is>
      </c>
      <c r="L4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6" t="inlineStr">
        <is>
          <t>West</t>
        </is>
      </c>
      <c r="N4276" t="inlineStr">
        <is>
          <t>OFF-BI-10004140</t>
        </is>
      </c>
      <c r="O4276" t="inlineStr">
        <is>
          <t>Office Supplies</t>
        </is>
      </c>
      <c r="P4276" t="inlineStr">
        <is>
          <t>Binders</t>
        </is>
      </c>
      <c r="Q4276" t="inlineStr">
        <is>
          <t>Avery Non-Stick Binders</t>
        </is>
      </c>
      <c r="R4276" t="n">
        <v>3.592</v>
      </c>
      <c r="S4276" t="n">
        <v>1</v>
      </c>
      <c r="T4276" t="n">
        <v>0.2</v>
      </c>
      <c r="U4276" t="n">
        <v>1.1225</v>
      </c>
      <c r="V4276">
        <f>IF(OR(C4276 = "", D4276 = ""), "", DATEDIF(C4276, D4276, "D"))</f>
        <v/>
      </c>
    </row>
    <row r="4277">
      <c r="A4277" t="inlineStr">
        <is>
          <t>0          1
1          2
2          3
3          4
4          5
        ... 
9989    9990
9990    9991
9991    9992
9992    9993
9993    9994
Name: Row ID, Length: 9994, dtype: int64</t>
        </is>
      </c>
      <c r="B4277" t="inlineStr">
        <is>
          <t>CA-2015-123456</t>
        </is>
      </c>
      <c r="C4277" s="3" t="n">
        <v>42254</v>
      </c>
      <c r="E4277" t="inlineStr">
        <is>
          <t>Standard Class</t>
        </is>
      </c>
      <c r="F4277" t="inlineStr">
        <is>
          <t>KN-16450</t>
        </is>
      </c>
      <c r="G4277" t="inlineStr">
        <is>
          <t>Kean Nguyen</t>
        </is>
      </c>
      <c r="H4277" t="inlineStr">
        <is>
          <t>Corporate</t>
        </is>
      </c>
      <c r="I4277" t="inlineStr">
        <is>
          <t>United States</t>
        </is>
      </c>
      <c r="J4277" t="inlineStr">
        <is>
          <t>Dallas</t>
        </is>
      </c>
      <c r="K4277" t="inlineStr">
        <is>
          <t>Texas</t>
        </is>
      </c>
      <c r="L4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7" t="inlineStr">
        <is>
          <t>Central</t>
        </is>
      </c>
      <c r="N4277" t="inlineStr">
        <is>
          <t>OFF-AP-10002684</t>
        </is>
      </c>
      <c r="O4277" t="inlineStr">
        <is>
          <t>Office Supplies</t>
        </is>
      </c>
      <c r="P4277" t="inlineStr">
        <is>
          <t>Appliances</t>
        </is>
      </c>
      <c r="Q4277" t="inlineStr">
        <is>
          <t>Acco 7-Outlet Masterpiece Power Center, Wihtout Fax/Phone Line Protection</t>
        </is>
      </c>
      <c r="R4277" t="n">
        <v>48.632</v>
      </c>
      <c r="S4277" t="n">
        <v>2</v>
      </c>
      <c r="T4277" t="n">
        <v>0.8</v>
      </c>
      <c r="U4277" t="n">
        <v>-121.58</v>
      </c>
      <c r="V4277">
        <f>IF(OR(C4277 = "", D4277 = ""), "", DATEDIF(C4277, D4277, "D"))</f>
        <v/>
      </c>
    </row>
    <row r="4278">
      <c r="A4278" t="inlineStr">
        <is>
          <t>0          1
1          2
2          3
3          4
4          5
        ... 
9989    9990
9990    9991
9991    9992
9992    9993
9993    9994
Name: Row ID, Length: 9994, dtype: int64</t>
        </is>
      </c>
      <c r="B4278" t="inlineStr">
        <is>
          <t>CA-2017-151358</t>
        </is>
      </c>
      <c r="E4278" t="inlineStr">
        <is>
          <t>Standard Class</t>
        </is>
      </c>
      <c r="F4278" t="inlineStr">
        <is>
          <t>NF-18595</t>
        </is>
      </c>
      <c r="G4278" t="inlineStr">
        <is>
          <t>Nicole Fjeld</t>
        </is>
      </c>
      <c r="H4278" t="inlineStr">
        <is>
          <t>Home Office</t>
        </is>
      </c>
      <c r="I4278" t="inlineStr">
        <is>
          <t>United States</t>
        </is>
      </c>
      <c r="J4278" t="inlineStr">
        <is>
          <t>Seattle</t>
        </is>
      </c>
      <c r="K4278" t="inlineStr">
        <is>
          <t>Washington</t>
        </is>
      </c>
      <c r="L4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8" t="inlineStr">
        <is>
          <t>West</t>
        </is>
      </c>
      <c r="N4278" t="inlineStr">
        <is>
          <t>OFF-ST-10000046</t>
        </is>
      </c>
      <c r="O4278" t="inlineStr">
        <is>
          <t>Office Supplies</t>
        </is>
      </c>
      <c r="P4278" t="inlineStr">
        <is>
          <t>Storage</t>
        </is>
      </c>
      <c r="Q4278" t="inlineStr">
        <is>
          <t>Fellowes Super Stor/Drawer Files</t>
        </is>
      </c>
      <c r="R4278" t="n">
        <v>323.1</v>
      </c>
      <c r="S4278" t="n">
        <v>2</v>
      </c>
      <c r="T4278" t="n">
        <v>0</v>
      </c>
      <c r="U4278" t="n">
        <v>61.389</v>
      </c>
      <c r="V4278">
        <f>IF(OR(C4278 = "", D4278 = ""), "", DATEDIF(C4278, D4278, "D"))</f>
        <v/>
      </c>
    </row>
    <row r="4279">
      <c r="A4279" t="inlineStr">
        <is>
          <t>0          1
1          2
2          3
3          4
4          5
        ... 
9989    9990
9990    9991
9991    9992
9992    9993
9993    9994
Name: Row ID, Length: 9994, dtype: int64</t>
        </is>
      </c>
      <c r="B4279" t="inlineStr">
        <is>
          <t>US-2016-107440</t>
        </is>
      </c>
      <c r="E4279" t="inlineStr">
        <is>
          <t>Standard Class</t>
        </is>
      </c>
      <c r="F4279" t="inlineStr">
        <is>
          <t>BS-11365</t>
        </is>
      </c>
      <c r="G4279" t="inlineStr">
        <is>
          <t>Bill Shonely</t>
        </is>
      </c>
      <c r="H4279" t="inlineStr">
        <is>
          <t>Corporate</t>
        </is>
      </c>
      <c r="I4279" t="inlineStr">
        <is>
          <t>United States</t>
        </is>
      </c>
      <c r="J4279" t="inlineStr">
        <is>
          <t>Lakewood</t>
        </is>
      </c>
      <c r="K4279" t="inlineStr">
        <is>
          <t>New Jersey</t>
        </is>
      </c>
      <c r="L4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79" t="inlineStr">
        <is>
          <t>East</t>
        </is>
      </c>
      <c r="N4279" t="inlineStr">
        <is>
          <t>TEC-MA-10001047</t>
        </is>
      </c>
      <c r="O4279" t="inlineStr">
        <is>
          <t>Technology</t>
        </is>
      </c>
      <c r="P4279" t="inlineStr">
        <is>
          <t>Machines</t>
        </is>
      </c>
      <c r="Q4279" t="inlineStr">
        <is>
          <t>3D Systems Cube Printer, 2nd Generation, Magenta</t>
        </is>
      </c>
      <c r="R4279" t="n">
        <v>9099.93</v>
      </c>
      <c r="S4279" t="n">
        <v>7</v>
      </c>
      <c r="T4279" t="n">
        <v>0</v>
      </c>
      <c r="U4279" t="n">
        <v>2365.9818</v>
      </c>
      <c r="V4279">
        <f>IF(OR(C4279 = "", D4279 = ""), "", DATEDIF(C4279, D4279, "D"))</f>
        <v/>
      </c>
    </row>
    <row r="4280">
      <c r="A4280" t="inlineStr">
        <is>
          <t>0          1
1          2
2          3
3          4
4          5
        ... 
9989    9990
9990    9991
9991    9992
9992    9993
9993    9994
Name: Row ID, Length: 9994, dtype: int64</t>
        </is>
      </c>
      <c r="B4280" t="inlineStr">
        <is>
          <t>US-2016-107440</t>
        </is>
      </c>
      <c r="E4280" t="inlineStr">
        <is>
          <t>Standard Class</t>
        </is>
      </c>
      <c r="F4280" t="inlineStr">
        <is>
          <t>BS-11365</t>
        </is>
      </c>
      <c r="G4280" t="inlineStr">
        <is>
          <t>Bill Shonely</t>
        </is>
      </c>
      <c r="H4280" t="inlineStr">
        <is>
          <t>Corporate</t>
        </is>
      </c>
      <c r="I4280" t="inlineStr">
        <is>
          <t>United States</t>
        </is>
      </c>
      <c r="J4280" t="inlineStr">
        <is>
          <t>Lakewood</t>
        </is>
      </c>
      <c r="K4280" t="inlineStr">
        <is>
          <t>New Jersey</t>
        </is>
      </c>
      <c r="L4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0" t="inlineStr">
        <is>
          <t>East</t>
        </is>
      </c>
      <c r="N4280" t="inlineStr">
        <is>
          <t>FUR-FU-10000550</t>
        </is>
      </c>
      <c r="O4280" t="inlineStr">
        <is>
          <t>Furniture</t>
        </is>
      </c>
      <c r="P4280" t="inlineStr">
        <is>
          <t>Furnishings</t>
        </is>
      </c>
      <c r="Q4280" t="inlineStr">
        <is>
          <t>Stacking Trays by OIC</t>
        </is>
      </c>
      <c r="R4280" t="n">
        <v>9.960000000000001</v>
      </c>
      <c r="S4280" t="n">
        <v>2</v>
      </c>
      <c r="T4280" t="n">
        <v>0</v>
      </c>
      <c r="U4280" t="n">
        <v>3.2868</v>
      </c>
      <c r="V4280">
        <f>IF(OR(C4280 = "", D4280 = ""), "", DATEDIF(C4280, D4280, "D"))</f>
        <v/>
      </c>
    </row>
    <row r="4281">
      <c r="A4281" t="inlineStr">
        <is>
          <t>0          1
1          2
2          3
3          4
4          5
        ... 
9989    9990
9990    9991
9991    9992
9992    9993
9993    9994
Name: Row ID, Length: 9994, dtype: int64</t>
        </is>
      </c>
      <c r="B4281" t="inlineStr">
        <is>
          <t>US-2016-107440</t>
        </is>
      </c>
      <c r="E4281" t="inlineStr">
        <is>
          <t>Standard Class</t>
        </is>
      </c>
      <c r="F4281" t="inlineStr">
        <is>
          <t>BS-11365</t>
        </is>
      </c>
      <c r="G4281" t="inlineStr">
        <is>
          <t>Bill Shonely</t>
        </is>
      </c>
      <c r="H4281" t="inlineStr">
        <is>
          <t>Corporate</t>
        </is>
      </c>
      <c r="I4281" t="inlineStr">
        <is>
          <t>United States</t>
        </is>
      </c>
      <c r="J4281" t="inlineStr">
        <is>
          <t>Lakewood</t>
        </is>
      </c>
      <c r="K4281" t="inlineStr">
        <is>
          <t>New Jersey</t>
        </is>
      </c>
      <c r="L4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1" t="inlineStr">
        <is>
          <t>East</t>
        </is>
      </c>
      <c r="N4281" t="inlineStr">
        <is>
          <t>OFF-BI-10002432</t>
        </is>
      </c>
      <c r="O4281" t="inlineStr">
        <is>
          <t>Office Supplies</t>
        </is>
      </c>
      <c r="P4281" t="inlineStr">
        <is>
          <t>Binders</t>
        </is>
      </c>
      <c r="Q4281" t="inlineStr">
        <is>
          <t>Wilson Jones Standard D-Ring Binders</t>
        </is>
      </c>
      <c r="R4281" t="n">
        <v>25.3</v>
      </c>
      <c r="S4281" t="n">
        <v>5</v>
      </c>
      <c r="T4281" t="n">
        <v>0</v>
      </c>
      <c r="U4281" t="n">
        <v>11.891</v>
      </c>
      <c r="V4281">
        <f>IF(OR(C4281 = "", D4281 = ""), "", DATEDIF(C4281, D4281, "D"))</f>
        <v/>
      </c>
    </row>
    <row r="4282">
      <c r="A4282" t="inlineStr">
        <is>
          <t>0          1
1          2
2          3
3          4
4          5
        ... 
9989    9990
9990    9991
9991    9992
9992    9993
9993    9994
Name: Row ID, Length: 9994, dtype: int64</t>
        </is>
      </c>
      <c r="B4282" t="inlineStr">
        <is>
          <t>CA-2014-166989</t>
        </is>
      </c>
      <c r="E4282" t="inlineStr">
        <is>
          <t>Standard Class</t>
        </is>
      </c>
      <c r="F4282" t="inlineStr">
        <is>
          <t>RM-19675</t>
        </is>
      </c>
      <c r="G4282" t="inlineStr">
        <is>
          <t>Robert Marley</t>
        </is>
      </c>
      <c r="H4282" t="inlineStr">
        <is>
          <t>Home Office</t>
        </is>
      </c>
      <c r="I4282" t="inlineStr">
        <is>
          <t>United States</t>
        </is>
      </c>
      <c r="J4282" t="inlineStr">
        <is>
          <t>New York City</t>
        </is>
      </c>
      <c r="K4282" t="inlineStr">
        <is>
          <t>New York</t>
        </is>
      </c>
      <c r="L4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2" t="inlineStr">
        <is>
          <t>East</t>
        </is>
      </c>
      <c r="N4282" t="inlineStr">
        <is>
          <t>OFF-PA-10004470</t>
        </is>
      </c>
      <c r="O4282" t="inlineStr">
        <is>
          <t>Office Supplies</t>
        </is>
      </c>
      <c r="P4282" t="inlineStr">
        <is>
          <t>Paper</t>
        </is>
      </c>
      <c r="Q4282" t="inlineStr">
        <is>
          <t>Adams Write n' Stick Phone Message Book, 11" X 5 1/4", 200 Messages</t>
        </is>
      </c>
      <c r="R4282" t="n">
        <v>11.36</v>
      </c>
      <c r="S4282" t="n">
        <v>2</v>
      </c>
      <c r="T4282" t="n">
        <v>0</v>
      </c>
      <c r="U4282" t="n">
        <v>5.2256</v>
      </c>
      <c r="V4282">
        <f>IF(OR(C4282 = "", D4282 = ""), "", DATEDIF(C4282, D4282, "D"))</f>
        <v/>
      </c>
    </row>
    <row r="4283">
      <c r="A4283" t="inlineStr">
        <is>
          <t>0          1
1          2
2          3
3          4
4          5
        ... 
9989    9990
9990    9991
9991    9992
9992    9993
9993    9994
Name: Row ID, Length: 9994, dtype: int64</t>
        </is>
      </c>
      <c r="B4283" t="inlineStr">
        <is>
          <t>CA-2014-166989</t>
        </is>
      </c>
      <c r="E4283" t="inlineStr">
        <is>
          <t>Standard Class</t>
        </is>
      </c>
      <c r="F4283" t="inlineStr">
        <is>
          <t>RM-19675</t>
        </is>
      </c>
      <c r="G4283" t="inlineStr">
        <is>
          <t>Robert Marley</t>
        </is>
      </c>
      <c r="H4283" t="inlineStr">
        <is>
          <t>Home Office</t>
        </is>
      </c>
      <c r="I4283" t="inlineStr">
        <is>
          <t>United States</t>
        </is>
      </c>
      <c r="J4283" t="inlineStr">
        <is>
          <t>New York City</t>
        </is>
      </c>
      <c r="K4283" t="inlineStr">
        <is>
          <t>New York</t>
        </is>
      </c>
      <c r="L4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3" t="inlineStr">
        <is>
          <t>East</t>
        </is>
      </c>
      <c r="N4283" t="inlineStr">
        <is>
          <t>FUR-CH-10001797</t>
        </is>
      </c>
      <c r="O4283" t="inlineStr">
        <is>
          <t>Furniture</t>
        </is>
      </c>
      <c r="P4283" t="inlineStr">
        <is>
          <t>Chairs</t>
        </is>
      </c>
      <c r="Q4283" t="inlineStr">
        <is>
          <t>Safco Chair Connectors, 6/Carton</t>
        </is>
      </c>
      <c r="R4283" t="n">
        <v>69.264</v>
      </c>
      <c r="S4283" t="n">
        <v>2</v>
      </c>
      <c r="T4283" t="n">
        <v>0.1</v>
      </c>
      <c r="U4283" t="n">
        <v>14.6224</v>
      </c>
      <c r="V4283">
        <f>IF(OR(C4283 = "", D4283 = ""), "", DATEDIF(C4283, D4283, "D"))</f>
        <v/>
      </c>
    </row>
    <row r="4284">
      <c r="A4284" t="inlineStr">
        <is>
          <t>0          1
1          2
2          3
3          4
4          5
        ... 
9989    9990
9990    9991
9991    9992
9992    9993
9993    9994
Name: Row ID, Length: 9994, dtype: int64</t>
        </is>
      </c>
      <c r="B4284" t="inlineStr">
        <is>
          <t>CA-2014-103100</t>
        </is>
      </c>
      <c r="E4284" t="inlineStr">
        <is>
          <t>First Class</t>
        </is>
      </c>
      <c r="F4284" t="inlineStr">
        <is>
          <t>AB-10105</t>
        </is>
      </c>
      <c r="G4284" t="inlineStr">
        <is>
          <t>Adrian Barton</t>
        </is>
      </c>
      <c r="H4284" t="inlineStr">
        <is>
          <t>Consumer</t>
        </is>
      </c>
      <c r="I4284" t="inlineStr">
        <is>
          <t>United States</t>
        </is>
      </c>
      <c r="J4284" t="inlineStr">
        <is>
          <t>Indianapolis</t>
        </is>
      </c>
      <c r="K4284" t="inlineStr">
        <is>
          <t>Indiana</t>
        </is>
      </c>
      <c r="L4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4" t="inlineStr">
        <is>
          <t>Central</t>
        </is>
      </c>
      <c r="N4284" t="inlineStr">
        <is>
          <t>OFF-LA-10003720</t>
        </is>
      </c>
      <c r="O4284" t="inlineStr">
        <is>
          <t>Office Supplies</t>
        </is>
      </c>
      <c r="P4284" t="inlineStr">
        <is>
          <t>Labels</t>
        </is>
      </c>
      <c r="Q4284" t="inlineStr">
        <is>
          <t>Avery 487</t>
        </is>
      </c>
      <c r="R4284" t="n">
        <v>3.69</v>
      </c>
      <c r="S4284" t="n">
        <v>1</v>
      </c>
      <c r="T4284" t="n">
        <v>0</v>
      </c>
      <c r="U4284" t="n">
        <v>1.7343</v>
      </c>
      <c r="V4284">
        <f>IF(OR(C4284 = "", D4284 = ""), "", DATEDIF(C4284, D4284, "D"))</f>
        <v/>
      </c>
    </row>
    <row r="4285">
      <c r="A4285" t="inlineStr">
        <is>
          <t>0          1
1          2
2          3
3          4
4          5
        ... 
9989    9990
9990    9991
9991    9992
9992    9993
9993    9994
Name: Row ID, Length: 9994, dtype: int64</t>
        </is>
      </c>
      <c r="B4285" t="inlineStr">
        <is>
          <t>CA-2014-103100</t>
        </is>
      </c>
      <c r="E4285" t="inlineStr">
        <is>
          <t>First Class</t>
        </is>
      </c>
      <c r="F4285" t="inlineStr">
        <is>
          <t>AB-10105</t>
        </is>
      </c>
      <c r="G4285" t="inlineStr">
        <is>
          <t>Adrian Barton</t>
        </is>
      </c>
      <c r="H4285" t="inlineStr">
        <is>
          <t>Consumer</t>
        </is>
      </c>
      <c r="I4285" t="inlineStr">
        <is>
          <t>United States</t>
        </is>
      </c>
      <c r="J4285" t="inlineStr">
        <is>
          <t>Indianapolis</t>
        </is>
      </c>
      <c r="K4285" t="inlineStr">
        <is>
          <t>Indiana</t>
        </is>
      </c>
      <c r="L4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5" t="inlineStr">
        <is>
          <t>Central</t>
        </is>
      </c>
      <c r="N4285" t="inlineStr">
        <is>
          <t>OFF-BI-10004600</t>
        </is>
      </c>
      <c r="O4285" t="inlineStr">
        <is>
          <t>Office Supplies</t>
        </is>
      </c>
      <c r="P4285" t="inlineStr">
        <is>
          <t>Binders</t>
        </is>
      </c>
      <c r="Q4285" t="inlineStr">
        <is>
          <t>Ibico Ibimaster 300 Manual Binding System</t>
        </is>
      </c>
      <c r="R4285" t="n">
        <v>1103.97</v>
      </c>
      <c r="S4285" t="n">
        <v>3</v>
      </c>
      <c r="T4285" t="n">
        <v>0</v>
      </c>
      <c r="U4285" t="n">
        <v>496.7865</v>
      </c>
      <c r="V4285">
        <f>IF(OR(C4285 = "", D4285 = ""), "", DATEDIF(C4285, D4285, "D"))</f>
        <v/>
      </c>
    </row>
    <row r="4286">
      <c r="A4286" t="inlineStr">
        <is>
          <t>0          1
1          2
2          3
3          4
4          5
        ... 
9989    9990
9990    9991
9991    9992
9992    9993
9993    9994
Name: Row ID, Length: 9994, dtype: int64</t>
        </is>
      </c>
      <c r="B4286" t="inlineStr">
        <is>
          <t>CA-2015-105690</t>
        </is>
      </c>
      <c r="E4286" t="inlineStr">
        <is>
          <t>Second Class</t>
        </is>
      </c>
      <c r="F4286" t="inlineStr">
        <is>
          <t>CA-11965</t>
        </is>
      </c>
      <c r="G4286" t="inlineStr">
        <is>
          <t>Carol Adams</t>
        </is>
      </c>
      <c r="H4286" t="inlineStr">
        <is>
          <t>Corporate</t>
        </is>
      </c>
      <c r="I4286" t="inlineStr">
        <is>
          <t>United States</t>
        </is>
      </c>
      <c r="J4286" t="inlineStr">
        <is>
          <t>Port Arthur</t>
        </is>
      </c>
      <c r="K4286" t="inlineStr">
        <is>
          <t>Texas</t>
        </is>
      </c>
      <c r="L4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6" t="inlineStr">
        <is>
          <t>Central</t>
        </is>
      </c>
      <c r="N4286" t="inlineStr">
        <is>
          <t>FUR-BO-10003965</t>
        </is>
      </c>
      <c r="O4286" t="inlineStr">
        <is>
          <t>Furniture</t>
        </is>
      </c>
      <c r="P4286" t="inlineStr">
        <is>
          <t>Bookcases</t>
        </is>
      </c>
      <c r="Q4286" t="inlineStr">
        <is>
          <t>O'Sullivan Manor Hill 2-Door Library in Brianna Oak</t>
        </is>
      </c>
      <c r="R4286" t="n">
        <v>246.1328</v>
      </c>
      <c r="S4286" t="n">
        <v>2</v>
      </c>
      <c r="T4286" t="n">
        <v>0.32</v>
      </c>
      <c r="U4286" t="n">
        <v>-76.0116</v>
      </c>
      <c r="V4286">
        <f>IF(OR(C4286 = "", D4286 = ""), "", DATEDIF(C4286, D4286, "D"))</f>
        <v/>
      </c>
    </row>
    <row r="4287">
      <c r="A4287" t="inlineStr">
        <is>
          <t>0          1
1          2
2          3
3          4
4          5
        ... 
9989    9990
9990    9991
9991    9992
9992    9993
9993    9994
Name: Row ID, Length: 9994, dtype: int64</t>
        </is>
      </c>
      <c r="B4287" t="inlineStr">
        <is>
          <t>CA-2015-105690</t>
        </is>
      </c>
      <c r="E4287" t="inlineStr">
        <is>
          <t>Second Class</t>
        </is>
      </c>
      <c r="F4287" t="inlineStr">
        <is>
          <t>CA-11965</t>
        </is>
      </c>
      <c r="G4287" t="inlineStr">
        <is>
          <t>Carol Adams</t>
        </is>
      </c>
      <c r="H4287" t="inlineStr">
        <is>
          <t>Corporate</t>
        </is>
      </c>
      <c r="I4287" t="inlineStr">
        <is>
          <t>United States</t>
        </is>
      </c>
      <c r="J4287" t="inlineStr">
        <is>
          <t>Port Arthur</t>
        </is>
      </c>
      <c r="K4287" t="inlineStr">
        <is>
          <t>Texas</t>
        </is>
      </c>
      <c r="L4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7" t="inlineStr">
        <is>
          <t>Central</t>
        </is>
      </c>
      <c r="N4287" t="inlineStr">
        <is>
          <t>OFF-LA-10000240</t>
        </is>
      </c>
      <c r="O4287" t="inlineStr">
        <is>
          <t>Office Supplies</t>
        </is>
      </c>
      <c r="P4287" t="inlineStr">
        <is>
          <t>Labels</t>
        </is>
      </c>
      <c r="Q4287" t="inlineStr">
        <is>
          <t>Self-Adhesive Address Labels for Typewriters by Universal</t>
        </is>
      </c>
      <c r="R4287" t="n">
        <v>11.696</v>
      </c>
      <c r="S4287" t="n">
        <v>2</v>
      </c>
      <c r="T4287" t="n">
        <v>0.2</v>
      </c>
      <c r="U4287" t="n">
        <v>3.9474</v>
      </c>
      <c r="V4287">
        <f>IF(OR(C4287 = "", D4287 = ""), "", DATEDIF(C4287, D4287, "D"))</f>
        <v/>
      </c>
    </row>
    <row r="4288">
      <c r="A4288" t="inlineStr">
        <is>
          <t>0          1
1          2
2          3
3          4
4          5
        ... 
9989    9990
9990    9991
9991    9992
9992    9993
9993    9994
Name: Row ID, Length: 9994, dtype: int64</t>
        </is>
      </c>
      <c r="B4288" t="inlineStr">
        <is>
          <t>CA-2015-105690</t>
        </is>
      </c>
      <c r="E4288" t="inlineStr">
        <is>
          <t>Second Class</t>
        </is>
      </c>
      <c r="F4288" t="inlineStr">
        <is>
          <t>CA-11965</t>
        </is>
      </c>
      <c r="G4288" t="inlineStr">
        <is>
          <t>Carol Adams</t>
        </is>
      </c>
      <c r="H4288" t="inlineStr">
        <is>
          <t>Corporate</t>
        </is>
      </c>
      <c r="I4288" t="inlineStr">
        <is>
          <t>United States</t>
        </is>
      </c>
      <c r="J4288" t="inlineStr">
        <is>
          <t>Port Arthur</t>
        </is>
      </c>
      <c r="K4288" t="inlineStr">
        <is>
          <t>Texas</t>
        </is>
      </c>
      <c r="L4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8" t="inlineStr">
        <is>
          <t>Central</t>
        </is>
      </c>
      <c r="N4288" t="inlineStr">
        <is>
          <t>TEC-CO-10001571</t>
        </is>
      </c>
      <c r="O4288" t="inlineStr">
        <is>
          <t>Technology</t>
        </is>
      </c>
      <c r="P4288" t="inlineStr">
        <is>
          <t>Copiers</t>
        </is>
      </c>
      <c r="Q4288" t="inlineStr">
        <is>
          <t>Sharp 1540cs Digital Laser Copier</t>
        </is>
      </c>
      <c r="R4288" t="n">
        <v>439.992</v>
      </c>
      <c r="S4288" t="n">
        <v>1</v>
      </c>
      <c r="T4288" t="n">
        <v>0.2</v>
      </c>
      <c r="U4288" t="n">
        <v>164.997</v>
      </c>
      <c r="V4288">
        <f>IF(OR(C4288 = "", D4288 = ""), "", DATEDIF(C4288, D4288, "D"))</f>
        <v/>
      </c>
    </row>
    <row r="4289">
      <c r="A4289" t="inlineStr">
        <is>
          <t>0          1
1          2
2          3
3          4
4          5
        ... 
9989    9990
9990    9991
9991    9992
9992    9993
9993    9994
Name: Row ID, Length: 9994, dtype: int64</t>
        </is>
      </c>
      <c r="B4289" t="inlineStr">
        <is>
          <t>CA-2017-127516</t>
        </is>
      </c>
      <c r="D4289" s="3" t="n">
        <v>43160</v>
      </c>
      <c r="E4289" t="inlineStr">
        <is>
          <t>Standard Class</t>
        </is>
      </c>
      <c r="F4289" t="inlineStr">
        <is>
          <t>EH-14005</t>
        </is>
      </c>
      <c r="G4289" t="inlineStr">
        <is>
          <t>Erica Hernandez</t>
        </is>
      </c>
      <c r="H4289" t="inlineStr">
        <is>
          <t>Home Office</t>
        </is>
      </c>
      <c r="I4289" t="inlineStr">
        <is>
          <t>United States</t>
        </is>
      </c>
      <c r="J4289" t="inlineStr">
        <is>
          <t>Nashville</t>
        </is>
      </c>
      <c r="K4289" t="inlineStr">
        <is>
          <t>Tennessee</t>
        </is>
      </c>
      <c r="L4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89" t="inlineStr">
        <is>
          <t>South</t>
        </is>
      </c>
      <c r="N4289" t="inlineStr">
        <is>
          <t>OFF-ST-10000736</t>
        </is>
      </c>
      <c r="O4289" t="inlineStr">
        <is>
          <t>Office Supplies</t>
        </is>
      </c>
      <c r="P4289" t="inlineStr">
        <is>
          <t>Storage</t>
        </is>
      </c>
      <c r="Q4289" t="inlineStr">
        <is>
          <t>Carina Double Wide Media Storage Towers in Natural &amp; Black</t>
        </is>
      </c>
      <c r="R4289" t="n">
        <v>64.78400000000001</v>
      </c>
      <c r="S4289" t="n">
        <v>1</v>
      </c>
      <c r="T4289" t="n">
        <v>0.2</v>
      </c>
      <c r="U4289" t="n">
        <v>-12.9568</v>
      </c>
      <c r="V4289">
        <f>IF(OR(C4289 = "", D4289 = ""), "", DATEDIF(C4289, D4289, "D"))</f>
        <v/>
      </c>
    </row>
    <row r="4290">
      <c r="A4290" t="inlineStr">
        <is>
          <t>0          1
1          2
2          3
3          4
4          5
        ... 
9989    9990
9990    9991
9991    9992
9992    9993
9993    9994
Name: Row ID, Length: 9994, dtype: int64</t>
        </is>
      </c>
      <c r="B4290" t="inlineStr">
        <is>
          <t>US-2015-117184</t>
        </is>
      </c>
      <c r="E4290" t="inlineStr">
        <is>
          <t>Standard Class</t>
        </is>
      </c>
      <c r="F4290" t="inlineStr">
        <is>
          <t>ON-18715</t>
        </is>
      </c>
      <c r="G4290" t="inlineStr">
        <is>
          <t>Odella Nelson</t>
        </is>
      </c>
      <c r="H4290" t="inlineStr">
        <is>
          <t>Corporate</t>
        </is>
      </c>
      <c r="I4290" t="inlineStr">
        <is>
          <t>United States</t>
        </is>
      </c>
      <c r="J4290" t="inlineStr">
        <is>
          <t>Houston</t>
        </is>
      </c>
      <c r="K4290" t="inlineStr">
        <is>
          <t>Texas</t>
        </is>
      </c>
      <c r="L4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0" t="inlineStr">
        <is>
          <t>Central</t>
        </is>
      </c>
      <c r="N4290" t="inlineStr">
        <is>
          <t>OFF-BI-10002082</t>
        </is>
      </c>
      <c r="O4290" t="inlineStr">
        <is>
          <t>Office Supplies</t>
        </is>
      </c>
      <c r="P4290" t="inlineStr">
        <is>
          <t>Binders</t>
        </is>
      </c>
      <c r="Q4290" t="inlineStr">
        <is>
          <t>GBC Twin Loop Wire Binding Elements</t>
        </is>
      </c>
      <c r="R4290" t="n">
        <v>33.28</v>
      </c>
      <c r="S4290" t="n">
        <v>5</v>
      </c>
      <c r="T4290" t="n">
        <v>0.8</v>
      </c>
      <c r="U4290" t="n">
        <v>-49.92</v>
      </c>
      <c r="V4290">
        <f>IF(OR(C4290 = "", D4290 = ""), "", DATEDIF(C4290, D4290, "D"))</f>
        <v/>
      </c>
    </row>
    <row r="4291">
      <c r="A4291" t="inlineStr">
        <is>
          <t>0          1
1          2
2          3
3          4
4          5
        ... 
9989    9990
9990    9991
9991    9992
9992    9993
9993    9994
Name: Row ID, Length: 9994, dtype: int64</t>
        </is>
      </c>
      <c r="B4291" t="inlineStr">
        <is>
          <t>US-2015-117184</t>
        </is>
      </c>
      <c r="E4291" t="inlineStr">
        <is>
          <t>Standard Class</t>
        </is>
      </c>
      <c r="F4291" t="inlineStr">
        <is>
          <t>ON-18715</t>
        </is>
      </c>
      <c r="G4291" t="inlineStr">
        <is>
          <t>Odella Nelson</t>
        </is>
      </c>
      <c r="H4291" t="inlineStr">
        <is>
          <t>Corporate</t>
        </is>
      </c>
      <c r="I4291" t="inlineStr">
        <is>
          <t>United States</t>
        </is>
      </c>
      <c r="J4291" t="inlineStr">
        <is>
          <t>Houston</t>
        </is>
      </c>
      <c r="K4291" t="inlineStr">
        <is>
          <t>Texas</t>
        </is>
      </c>
      <c r="L4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1" t="inlineStr">
        <is>
          <t>Central</t>
        </is>
      </c>
      <c r="N4291" t="inlineStr">
        <is>
          <t>OFF-PA-10002250</t>
        </is>
      </c>
      <c r="O4291" t="inlineStr">
        <is>
          <t>Office Supplies</t>
        </is>
      </c>
      <c r="P4291" t="inlineStr">
        <is>
          <t>Paper</t>
        </is>
      </c>
      <c r="Q4291" t="inlineStr">
        <is>
          <t>Things To Do Today Pad</t>
        </is>
      </c>
      <c r="R4291" t="n">
        <v>14.088</v>
      </c>
      <c r="S4291" t="n">
        <v>3</v>
      </c>
      <c r="T4291" t="n">
        <v>0.2</v>
      </c>
      <c r="U4291" t="n">
        <v>4.9308</v>
      </c>
      <c r="V4291">
        <f>IF(OR(C4291 = "", D4291 = ""), "", DATEDIF(C4291, D4291, "D"))</f>
        <v/>
      </c>
    </row>
    <row r="4292">
      <c r="A4292" t="inlineStr">
        <is>
          <t>0          1
1          2
2          3
3          4
4          5
        ... 
9989    9990
9990    9991
9991    9992
9992    9993
9993    9994
Name: Row ID, Length: 9994, dtype: int64</t>
        </is>
      </c>
      <c r="B4292" t="inlineStr">
        <is>
          <t>CA-2017-102407</t>
        </is>
      </c>
      <c r="C4292" s="3" t="n">
        <v>42990</v>
      </c>
      <c r="E4292" t="inlineStr">
        <is>
          <t>Second Class</t>
        </is>
      </c>
      <c r="F4292" t="inlineStr">
        <is>
          <t>AT-10435</t>
        </is>
      </c>
      <c r="G4292" t="inlineStr">
        <is>
          <t>Alyssa Tate</t>
        </is>
      </c>
      <c r="H4292" t="inlineStr">
        <is>
          <t>Home Office</t>
        </is>
      </c>
      <c r="I4292" t="inlineStr">
        <is>
          <t>United States</t>
        </is>
      </c>
      <c r="J4292" t="inlineStr">
        <is>
          <t>Los Angeles</t>
        </is>
      </c>
      <c r="K4292" t="inlineStr">
        <is>
          <t>California</t>
        </is>
      </c>
      <c r="L4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2" t="inlineStr">
        <is>
          <t>West</t>
        </is>
      </c>
      <c r="N4292" t="inlineStr">
        <is>
          <t>OFF-AR-10000122</t>
        </is>
      </c>
      <c r="O4292" t="inlineStr">
        <is>
          <t>Office Supplies</t>
        </is>
      </c>
      <c r="P4292" t="inlineStr">
        <is>
          <t>Art</t>
        </is>
      </c>
      <c r="Q4292" t="inlineStr">
        <is>
          <t>Newell 314</t>
        </is>
      </c>
      <c r="R4292" t="n">
        <v>11.16</v>
      </c>
      <c r="S4292" t="n">
        <v>2</v>
      </c>
      <c r="T4292" t="n">
        <v>0</v>
      </c>
      <c r="U4292" t="n">
        <v>2.79</v>
      </c>
      <c r="V4292">
        <f>IF(OR(C4292 = "", D4292 = ""), "", DATEDIF(C4292, D4292, "D"))</f>
        <v/>
      </c>
    </row>
    <row r="4293">
      <c r="A4293" t="inlineStr">
        <is>
          <t>0          1
1          2
2          3
3          4
4          5
        ... 
9989    9990
9990    9991
9991    9992
9992    9993
9993    9994
Name: Row ID, Length: 9994, dtype: int64</t>
        </is>
      </c>
      <c r="B4293" t="inlineStr">
        <is>
          <t>CA-2017-102407</t>
        </is>
      </c>
      <c r="C4293" s="3" t="n">
        <v>42990</v>
      </c>
      <c r="E4293" t="inlineStr">
        <is>
          <t>Second Class</t>
        </is>
      </c>
      <c r="F4293" t="inlineStr">
        <is>
          <t>AT-10435</t>
        </is>
      </c>
      <c r="G4293" t="inlineStr">
        <is>
          <t>Alyssa Tate</t>
        </is>
      </c>
      <c r="H4293" t="inlineStr">
        <is>
          <t>Home Office</t>
        </is>
      </c>
      <c r="I4293" t="inlineStr">
        <is>
          <t>United States</t>
        </is>
      </c>
      <c r="J4293" t="inlineStr">
        <is>
          <t>Los Angeles</t>
        </is>
      </c>
      <c r="K4293" t="inlineStr">
        <is>
          <t>California</t>
        </is>
      </c>
      <c r="L4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3" t="inlineStr">
        <is>
          <t>West</t>
        </is>
      </c>
      <c r="N4293" t="inlineStr">
        <is>
          <t>FUR-TA-10003748</t>
        </is>
      </c>
      <c r="O4293" t="inlineStr">
        <is>
          <t>Furniture</t>
        </is>
      </c>
      <c r="P4293" t="inlineStr">
        <is>
          <t>Tables</t>
        </is>
      </c>
      <c r="Q4293" t="inlineStr">
        <is>
          <t>Bevis 36 x 72 Conference Tables</t>
        </is>
      </c>
      <c r="R4293" t="n">
        <v>896.328</v>
      </c>
      <c r="S4293" t="n">
        <v>9</v>
      </c>
      <c r="T4293" t="n">
        <v>0.2</v>
      </c>
      <c r="U4293" t="n">
        <v>22.4082</v>
      </c>
      <c r="V4293">
        <f>IF(OR(C4293 = "", D4293 = ""), "", DATEDIF(C4293, D4293, "D"))</f>
        <v/>
      </c>
    </row>
    <row r="4294">
      <c r="A4294" t="inlineStr">
        <is>
          <t>0          1
1          2
2          3
3          4
4          5
        ... 
9989    9990
9990    9991
9991    9992
9992    9993
9993    9994
Name: Row ID, Length: 9994, dtype: int64</t>
        </is>
      </c>
      <c r="B4294" t="inlineStr">
        <is>
          <t>CA-2017-102407</t>
        </is>
      </c>
      <c r="C4294" s="3" t="n">
        <v>42990</v>
      </c>
      <c r="E4294" t="inlineStr">
        <is>
          <t>Second Class</t>
        </is>
      </c>
      <c r="F4294" t="inlineStr">
        <is>
          <t>AT-10435</t>
        </is>
      </c>
      <c r="G4294" t="inlineStr">
        <is>
          <t>Alyssa Tate</t>
        </is>
      </c>
      <c r="H4294" t="inlineStr">
        <is>
          <t>Home Office</t>
        </is>
      </c>
      <c r="I4294" t="inlineStr">
        <is>
          <t>United States</t>
        </is>
      </c>
      <c r="J4294" t="inlineStr">
        <is>
          <t>Los Angeles</t>
        </is>
      </c>
      <c r="K4294" t="inlineStr">
        <is>
          <t>California</t>
        </is>
      </c>
      <c r="L4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4" t="inlineStr">
        <is>
          <t>West</t>
        </is>
      </c>
      <c r="N4294" t="inlineStr">
        <is>
          <t>OFF-AP-10001394</t>
        </is>
      </c>
      <c r="O4294" t="inlineStr">
        <is>
          <t>Office Supplies</t>
        </is>
      </c>
      <c r="P4294" t="inlineStr">
        <is>
          <t>Appliances</t>
        </is>
      </c>
      <c r="Q4294" t="inlineStr">
        <is>
          <t>Harmony Air Purifier</t>
        </is>
      </c>
      <c r="R4294" t="n">
        <v>189</v>
      </c>
      <c r="S4294" t="n">
        <v>1</v>
      </c>
      <c r="T4294" t="n">
        <v>0</v>
      </c>
      <c r="U4294" t="n">
        <v>68.04000000000001</v>
      </c>
      <c r="V4294">
        <f>IF(OR(C4294 = "", D4294 = ""), "", DATEDIF(C4294, D4294, "D"))</f>
        <v/>
      </c>
    </row>
    <row r="4295">
      <c r="A4295" t="inlineStr">
        <is>
          <t>0          1
1          2
2          3
3          4
4          5
        ... 
9989    9990
9990    9991
9991    9992
9992    9993
9993    9994
Name: Row ID, Length: 9994, dtype: int64</t>
        </is>
      </c>
      <c r="B4295" t="inlineStr">
        <is>
          <t>CA-2017-130967</t>
        </is>
      </c>
      <c r="C4295" s="3" t="n">
        <v>43011</v>
      </c>
      <c r="E4295" t="inlineStr">
        <is>
          <t>Standard Class</t>
        </is>
      </c>
      <c r="F4295" t="inlineStr">
        <is>
          <t>EB-13870</t>
        </is>
      </c>
      <c r="G4295" t="inlineStr">
        <is>
          <t>Emily Burns</t>
        </is>
      </c>
      <c r="H4295" t="inlineStr">
        <is>
          <t>Consumer</t>
        </is>
      </c>
      <c r="I4295" t="inlineStr">
        <is>
          <t>United States</t>
        </is>
      </c>
      <c r="J4295" t="inlineStr">
        <is>
          <t>Philadelphia</t>
        </is>
      </c>
      <c r="K4295" t="inlineStr">
        <is>
          <t>Pennsylvania</t>
        </is>
      </c>
      <c r="L4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5" t="inlineStr">
        <is>
          <t>East</t>
        </is>
      </c>
      <c r="N4295" t="inlineStr">
        <is>
          <t>TEC-PH-10004896</t>
        </is>
      </c>
      <c r="O4295" t="inlineStr">
        <is>
          <t>Technology</t>
        </is>
      </c>
      <c r="P4295" t="inlineStr">
        <is>
          <t>Phones</t>
        </is>
      </c>
      <c r="Q4295" t="inlineStr">
        <is>
          <t>Nokia Lumia 521 (T-Mobile)</t>
        </is>
      </c>
      <c r="R4295" t="n">
        <v>53.982</v>
      </c>
      <c r="S4295" t="n">
        <v>3</v>
      </c>
      <c r="T4295" t="n">
        <v>0.4</v>
      </c>
      <c r="U4295" t="n">
        <v>-10.7964</v>
      </c>
      <c r="V4295">
        <f>IF(OR(C4295 = "", D4295 = ""), "", DATEDIF(C4295, D4295, "D"))</f>
        <v/>
      </c>
    </row>
    <row r="4296">
      <c r="A4296" t="inlineStr">
        <is>
          <t>0          1
1          2
2          3
3          4
4          5
        ... 
9989    9990
9990    9991
9991    9992
9992    9993
9993    9994
Name: Row ID, Length: 9994, dtype: int64</t>
        </is>
      </c>
      <c r="B4296" t="inlineStr">
        <is>
          <t>CA-2017-101581</t>
        </is>
      </c>
      <c r="E4296" t="inlineStr">
        <is>
          <t>Standard Class</t>
        </is>
      </c>
      <c r="F4296" t="inlineStr">
        <is>
          <t>DW-13195</t>
        </is>
      </c>
      <c r="G4296" t="inlineStr">
        <is>
          <t>David Wiener</t>
        </is>
      </c>
      <c r="H4296" t="inlineStr">
        <is>
          <t>Corporate</t>
        </is>
      </c>
      <c r="I4296" t="inlineStr">
        <is>
          <t>United States</t>
        </is>
      </c>
      <c r="J4296" t="inlineStr">
        <is>
          <t>Redmond</t>
        </is>
      </c>
      <c r="K4296" t="inlineStr">
        <is>
          <t>Oregon</t>
        </is>
      </c>
      <c r="L4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6" t="inlineStr">
        <is>
          <t>West</t>
        </is>
      </c>
      <c r="N4296" t="inlineStr">
        <is>
          <t>FUR-TA-10002607</t>
        </is>
      </c>
      <c r="O4296" t="inlineStr">
        <is>
          <t>Furniture</t>
        </is>
      </c>
      <c r="P4296" t="inlineStr">
        <is>
          <t>Tables</t>
        </is>
      </c>
      <c r="Q4296" t="inlineStr">
        <is>
          <t>KI Conference Tables</t>
        </is>
      </c>
      <c r="R4296" t="n">
        <v>177.225</v>
      </c>
      <c r="S4296" t="n">
        <v>5</v>
      </c>
      <c r="T4296" t="n">
        <v>0.5</v>
      </c>
      <c r="U4296" t="n">
        <v>-120.513</v>
      </c>
      <c r="V4296">
        <f>IF(OR(C4296 = "", D4296 = ""), "", DATEDIF(C4296, D4296, "D"))</f>
        <v/>
      </c>
    </row>
    <row r="4297">
      <c r="A4297" t="inlineStr">
        <is>
          <t>0          1
1          2
2          3
3          4
4          5
        ... 
9989    9990
9990    9991
9991    9992
9992    9993
9993    9994
Name: Row ID, Length: 9994, dtype: int64</t>
        </is>
      </c>
      <c r="B4297" t="inlineStr">
        <is>
          <t>CA-2017-169124</t>
        </is>
      </c>
      <c r="C4297" s="3" t="n">
        <v>42801</v>
      </c>
      <c r="D4297" s="3" t="n">
        <v>43015</v>
      </c>
      <c r="E4297" t="inlineStr">
        <is>
          <t>Standard Class</t>
        </is>
      </c>
      <c r="F4297" t="inlineStr">
        <is>
          <t>MB-17305</t>
        </is>
      </c>
      <c r="G4297" t="inlineStr">
        <is>
          <t>Maria Bertelson</t>
        </is>
      </c>
      <c r="H4297" t="inlineStr">
        <is>
          <t>Consumer</t>
        </is>
      </c>
      <c r="I4297" t="inlineStr">
        <is>
          <t>United States</t>
        </is>
      </c>
      <c r="J4297" t="inlineStr">
        <is>
          <t>Citrus Heights</t>
        </is>
      </c>
      <c r="K4297" t="inlineStr">
        <is>
          <t>California</t>
        </is>
      </c>
      <c r="L4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7" t="inlineStr">
        <is>
          <t>West</t>
        </is>
      </c>
      <c r="N4297" t="inlineStr">
        <is>
          <t>FUR-FU-10001215</t>
        </is>
      </c>
      <c r="O4297" t="inlineStr">
        <is>
          <t>Furniture</t>
        </is>
      </c>
      <c r="P4297" t="inlineStr">
        <is>
          <t>Furnishings</t>
        </is>
      </c>
      <c r="Q4297" t="inlineStr">
        <is>
          <t>Howard Miller 11-1/2" Diameter Brentwood Wall Clock</t>
        </is>
      </c>
      <c r="R4297" t="n">
        <v>129.39</v>
      </c>
      <c r="S4297" t="n">
        <v>3</v>
      </c>
      <c r="T4297" t="n">
        <v>0</v>
      </c>
      <c r="U4297" t="n">
        <v>54.3438</v>
      </c>
      <c r="V4297">
        <f>IF(OR(C4297 = "", D4297 = ""), "", DATEDIF(C4297, D4297, "D"))</f>
        <v/>
      </c>
    </row>
    <row r="4298">
      <c r="A4298" t="inlineStr">
        <is>
          <t>0          1
1          2
2          3
3          4
4          5
        ... 
9989    9990
9990    9991
9991    9992
9992    9993
9993    9994
Name: Row ID, Length: 9994, dtype: int64</t>
        </is>
      </c>
      <c r="B4298" t="inlineStr">
        <is>
          <t>CA-2017-117261</t>
        </is>
      </c>
      <c r="C4298" s="3" t="n">
        <v>42834</v>
      </c>
      <c r="D4298" s="3" t="n">
        <v>43017</v>
      </c>
      <c r="E4298" t="inlineStr">
        <is>
          <t>Standard Class</t>
        </is>
      </c>
      <c r="F4298" t="inlineStr">
        <is>
          <t>TH-21235</t>
        </is>
      </c>
      <c r="G4298" t="inlineStr">
        <is>
          <t>Tiffany House</t>
        </is>
      </c>
      <c r="H4298" t="inlineStr">
        <is>
          <t>Corporate</t>
        </is>
      </c>
      <c r="I4298" t="inlineStr">
        <is>
          <t>United States</t>
        </is>
      </c>
      <c r="J4298" t="inlineStr">
        <is>
          <t>Los Angeles</t>
        </is>
      </c>
      <c r="K4298" t="inlineStr">
        <is>
          <t>California</t>
        </is>
      </c>
      <c r="L4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8" t="inlineStr">
        <is>
          <t>West</t>
        </is>
      </c>
      <c r="N4298" t="inlineStr">
        <is>
          <t>OFF-ST-10000419</t>
        </is>
      </c>
      <c r="O4298" t="inlineStr">
        <is>
          <t>Office Supplies</t>
        </is>
      </c>
      <c r="P4298" t="inlineStr">
        <is>
          <t>Storage</t>
        </is>
      </c>
      <c r="Q4298" t="inlineStr">
        <is>
          <t>Rogers Jumbo File, Granite</t>
        </is>
      </c>
      <c r="R4298" t="n">
        <v>54.32</v>
      </c>
      <c r="S4298" t="n">
        <v>4</v>
      </c>
      <c r="T4298" t="n">
        <v>0</v>
      </c>
      <c r="U4298" t="n">
        <v>0.5432</v>
      </c>
      <c r="V4298">
        <f>IF(OR(C4298 = "", D4298 = ""), "", DATEDIF(C4298, D4298, "D"))</f>
        <v/>
      </c>
    </row>
    <row r="4299">
      <c r="A4299" t="inlineStr">
        <is>
          <t>0          1
1          2
2          3
3          4
4          5
        ... 
9989    9990
9990    9991
9991    9992
9992    9993
9993    9994
Name: Row ID, Length: 9994, dtype: int64</t>
        </is>
      </c>
      <c r="B4299" t="inlineStr">
        <is>
          <t>CA-2017-129021</t>
        </is>
      </c>
      <c r="E4299" t="inlineStr">
        <is>
          <t>Second Class</t>
        </is>
      </c>
      <c r="F4299" t="inlineStr">
        <is>
          <t>PO-18850</t>
        </is>
      </c>
      <c r="G4299" t="inlineStr">
        <is>
          <t>Patrick O'Brill</t>
        </is>
      </c>
      <c r="H4299" t="inlineStr">
        <is>
          <t>Consumer</t>
        </is>
      </c>
      <c r="I4299" t="inlineStr">
        <is>
          <t>United States</t>
        </is>
      </c>
      <c r="J4299" t="inlineStr">
        <is>
          <t>Tallahassee</t>
        </is>
      </c>
      <c r="K4299" t="inlineStr">
        <is>
          <t>Florida</t>
        </is>
      </c>
      <c r="L4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299" t="inlineStr">
        <is>
          <t>South</t>
        </is>
      </c>
      <c r="N4299" t="inlineStr">
        <is>
          <t>TEC-PH-10001459</t>
        </is>
      </c>
      <c r="O4299" t="inlineStr">
        <is>
          <t>Technology</t>
        </is>
      </c>
      <c r="P4299" t="inlineStr">
        <is>
          <t>Phones</t>
        </is>
      </c>
      <c r="Q4299" t="inlineStr">
        <is>
          <t>Samsung Galaxy Mega 6.3</t>
        </is>
      </c>
      <c r="R4299" t="n">
        <v>4367.896</v>
      </c>
      <c r="S4299" t="n">
        <v>13</v>
      </c>
      <c r="T4299" t="n">
        <v>0.2</v>
      </c>
      <c r="U4299" t="n">
        <v>327.5922</v>
      </c>
      <c r="V4299">
        <f>IF(OR(C4299 = "", D4299 = ""), "", DATEDIF(C4299, D4299, "D"))</f>
        <v/>
      </c>
    </row>
    <row r="4300">
      <c r="A4300" t="inlineStr">
        <is>
          <t>0          1
1          2
2          3
3          4
4          5
        ... 
9989    9990
9990    9991
9991    9992
9992    9993
9993    9994
Name: Row ID, Length: 9994, dtype: int64</t>
        </is>
      </c>
      <c r="B4300" t="inlineStr">
        <is>
          <t>CA-2017-129021</t>
        </is>
      </c>
      <c r="E4300" t="inlineStr">
        <is>
          <t>Second Class</t>
        </is>
      </c>
      <c r="F4300" t="inlineStr">
        <is>
          <t>PO-18850</t>
        </is>
      </c>
      <c r="G4300" t="inlineStr">
        <is>
          <t>Patrick O'Brill</t>
        </is>
      </c>
      <c r="H4300" t="inlineStr">
        <is>
          <t>Consumer</t>
        </is>
      </c>
      <c r="I4300" t="inlineStr">
        <is>
          <t>United States</t>
        </is>
      </c>
      <c r="J4300" t="inlineStr">
        <is>
          <t>Tallahassee</t>
        </is>
      </c>
      <c r="K4300" t="inlineStr">
        <is>
          <t>Florida</t>
        </is>
      </c>
      <c r="L4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0" t="inlineStr">
        <is>
          <t>South</t>
        </is>
      </c>
      <c r="N4300" t="inlineStr">
        <is>
          <t>OFF-PA-10000241</t>
        </is>
      </c>
      <c r="O4300" t="inlineStr">
        <is>
          <t>Office Supplies</t>
        </is>
      </c>
      <c r="P4300" t="inlineStr">
        <is>
          <t>Paper</t>
        </is>
      </c>
      <c r="Q4300" t="inlineStr">
        <is>
          <t>IBM Multi-Purpose Copy Paper, 8 1/2 x 11", Case</t>
        </is>
      </c>
      <c r="R4300" t="n">
        <v>49.568</v>
      </c>
      <c r="S4300" t="n">
        <v>2</v>
      </c>
      <c r="T4300" t="n">
        <v>0.2</v>
      </c>
      <c r="U4300" t="n">
        <v>15.49</v>
      </c>
      <c r="V4300">
        <f>IF(OR(C4300 = "", D4300 = ""), "", DATEDIF(C4300, D4300, "D"))</f>
        <v/>
      </c>
    </row>
    <row r="4301">
      <c r="A4301" t="inlineStr">
        <is>
          <t>0          1
1          2
2          3
3          4
4          5
        ... 
9989    9990
9990    9991
9991    9992
9992    9993
9993    9994
Name: Row ID, Length: 9994, dtype: int64</t>
        </is>
      </c>
      <c r="B4301" t="inlineStr">
        <is>
          <t>CA-2017-129021</t>
        </is>
      </c>
      <c r="E4301" t="inlineStr">
        <is>
          <t>Second Class</t>
        </is>
      </c>
      <c r="F4301" t="inlineStr">
        <is>
          <t>PO-18850</t>
        </is>
      </c>
      <c r="G4301" t="inlineStr">
        <is>
          <t>Patrick O'Brill</t>
        </is>
      </c>
      <c r="H4301" t="inlineStr">
        <is>
          <t>Consumer</t>
        </is>
      </c>
      <c r="I4301" t="inlineStr">
        <is>
          <t>United States</t>
        </is>
      </c>
      <c r="J4301" t="inlineStr">
        <is>
          <t>Tallahassee</t>
        </is>
      </c>
      <c r="K4301" t="inlineStr">
        <is>
          <t>Florida</t>
        </is>
      </c>
      <c r="L4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1" t="inlineStr">
        <is>
          <t>South</t>
        </is>
      </c>
      <c r="N4301" t="inlineStr">
        <is>
          <t>OFF-AP-10003040</t>
        </is>
      </c>
      <c r="O4301" t="inlineStr">
        <is>
          <t>Office Supplies</t>
        </is>
      </c>
      <c r="P4301" t="inlineStr">
        <is>
          <t>Appliances</t>
        </is>
      </c>
      <c r="Q4301" t="inlineStr">
        <is>
          <t>Fellowes 8 Outlet Superior Workstation Surge Protector w/o Phone/Fax/Modem Protection</t>
        </is>
      </c>
      <c r="R4301" t="n">
        <v>161.376</v>
      </c>
      <c r="S4301" t="n">
        <v>6</v>
      </c>
      <c r="T4301" t="n">
        <v>0.2</v>
      </c>
      <c r="U4301" t="n">
        <v>12.1032</v>
      </c>
      <c r="V4301">
        <f>IF(OR(C4301 = "", D4301 = ""), "", DATEDIF(C4301, D4301, "D"))</f>
        <v/>
      </c>
    </row>
    <row r="4302">
      <c r="A4302" t="inlineStr">
        <is>
          <t>0          1
1          2
2          3
3          4
4          5
        ... 
9989    9990
9990    9991
9991    9992
9992    9993
9993    9994
Name: Row ID, Length: 9994, dtype: int64</t>
        </is>
      </c>
      <c r="B4302" t="inlineStr">
        <is>
          <t>CA-2017-129021</t>
        </is>
      </c>
      <c r="E4302" t="inlineStr">
        <is>
          <t>Second Class</t>
        </is>
      </c>
      <c r="F4302" t="inlineStr">
        <is>
          <t>PO-18850</t>
        </is>
      </c>
      <c r="G4302" t="inlineStr">
        <is>
          <t>Patrick O'Brill</t>
        </is>
      </c>
      <c r="H4302" t="inlineStr">
        <is>
          <t>Consumer</t>
        </is>
      </c>
      <c r="I4302" t="inlineStr">
        <is>
          <t>United States</t>
        </is>
      </c>
      <c r="J4302" t="inlineStr">
        <is>
          <t>Tallahassee</t>
        </is>
      </c>
      <c r="K4302" t="inlineStr">
        <is>
          <t>Florida</t>
        </is>
      </c>
      <c r="L4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2" t="inlineStr">
        <is>
          <t>South</t>
        </is>
      </c>
      <c r="N4302" t="inlineStr">
        <is>
          <t>FUR-FU-10001852</t>
        </is>
      </c>
      <c r="O4302" t="inlineStr">
        <is>
          <t>Furniture</t>
        </is>
      </c>
      <c r="P4302" t="inlineStr">
        <is>
          <t>Furnishings</t>
        </is>
      </c>
      <c r="Q4302" t="inlineStr">
        <is>
          <t>Eldon Regeneration Recycled Desk Accessories, Smoke</t>
        </is>
      </c>
      <c r="R4302" t="n">
        <v>2.784</v>
      </c>
      <c r="S4302" t="n">
        <v>2</v>
      </c>
      <c r="T4302" t="n">
        <v>0.2</v>
      </c>
      <c r="U4302" t="n">
        <v>0.4176</v>
      </c>
      <c r="V4302">
        <f>IF(OR(C4302 = "", D4302 = ""), "", DATEDIF(C4302, D4302, "D"))</f>
        <v/>
      </c>
    </row>
    <row r="4303">
      <c r="A4303" t="inlineStr">
        <is>
          <t>0          1
1          2
2          3
3          4
4          5
        ... 
9989    9990
9990    9991
9991    9992
9992    9993
9993    9994
Name: Row ID, Length: 9994, dtype: int64</t>
        </is>
      </c>
      <c r="B4303" t="inlineStr">
        <is>
          <t>CA-2017-129021</t>
        </is>
      </c>
      <c r="E4303" t="inlineStr">
        <is>
          <t>Second Class</t>
        </is>
      </c>
      <c r="F4303" t="inlineStr">
        <is>
          <t>PO-18850</t>
        </is>
      </c>
      <c r="G4303" t="inlineStr">
        <is>
          <t>Patrick O'Brill</t>
        </is>
      </c>
      <c r="H4303" t="inlineStr">
        <is>
          <t>Consumer</t>
        </is>
      </c>
      <c r="I4303" t="inlineStr">
        <is>
          <t>United States</t>
        </is>
      </c>
      <c r="J4303" t="inlineStr">
        <is>
          <t>Tallahassee</t>
        </is>
      </c>
      <c r="K4303" t="inlineStr">
        <is>
          <t>Florida</t>
        </is>
      </c>
      <c r="L4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3" t="inlineStr">
        <is>
          <t>South</t>
        </is>
      </c>
      <c r="N4303" t="inlineStr">
        <is>
          <t>OFF-PA-10000141</t>
        </is>
      </c>
      <c r="O4303" t="inlineStr">
        <is>
          <t>Office Supplies</t>
        </is>
      </c>
      <c r="P4303" t="inlineStr">
        <is>
          <t>Paper</t>
        </is>
      </c>
      <c r="Q4303" t="inlineStr">
        <is>
          <t>Ampad Evidence Wirebond Steno Books, 6" x 9"</t>
        </is>
      </c>
      <c r="R4303" t="n">
        <v>8.720000000000001</v>
      </c>
      <c r="S4303" t="n">
        <v>5</v>
      </c>
      <c r="T4303" t="n">
        <v>0.2</v>
      </c>
      <c r="U4303" t="n">
        <v>2.943</v>
      </c>
      <c r="V4303">
        <f>IF(OR(C4303 = "", D4303 = ""), "", DATEDIF(C4303, D4303, "D"))</f>
        <v/>
      </c>
    </row>
    <row r="4304">
      <c r="A4304" t="inlineStr">
        <is>
          <t>0          1
1          2
2          3
3          4
4          5
        ... 
9989    9990
9990    9991
9991    9992
9992    9993
9993    9994
Name: Row ID, Length: 9994, dtype: int64</t>
        </is>
      </c>
      <c r="B4304" t="inlineStr">
        <is>
          <t>CA-2014-123253</t>
        </is>
      </c>
      <c r="E4304" t="inlineStr">
        <is>
          <t>Second Class</t>
        </is>
      </c>
      <c r="F4304" t="inlineStr">
        <is>
          <t>DE-13255</t>
        </is>
      </c>
      <c r="G4304" t="inlineStr">
        <is>
          <t>Deanra Eno</t>
        </is>
      </c>
      <c r="H4304" t="inlineStr">
        <is>
          <t>Home Office</t>
        </is>
      </c>
      <c r="I4304" t="inlineStr">
        <is>
          <t>United States</t>
        </is>
      </c>
      <c r="J4304" t="inlineStr">
        <is>
          <t>Lakewood</t>
        </is>
      </c>
      <c r="K4304" t="inlineStr">
        <is>
          <t>Ohio</t>
        </is>
      </c>
      <c r="L4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4" t="inlineStr">
        <is>
          <t>East</t>
        </is>
      </c>
      <c r="N4304" t="inlineStr">
        <is>
          <t>OFF-AR-10002804</t>
        </is>
      </c>
      <c r="O4304" t="inlineStr">
        <is>
          <t>Office Supplies</t>
        </is>
      </c>
      <c r="P4304" t="inlineStr">
        <is>
          <t>Art</t>
        </is>
      </c>
      <c r="Q4304" t="inlineStr">
        <is>
          <t>Faber Castell Col-Erase Pencils</t>
        </is>
      </c>
      <c r="R4304" t="n">
        <v>3.912</v>
      </c>
      <c r="S4304" t="n">
        <v>1</v>
      </c>
      <c r="T4304" t="n">
        <v>0.2</v>
      </c>
      <c r="U4304" t="n">
        <v>1.0269</v>
      </c>
      <c r="V4304">
        <f>IF(OR(C4304 = "", D4304 = ""), "", DATEDIF(C4304, D4304, "D"))</f>
        <v/>
      </c>
    </row>
    <row r="4305">
      <c r="A4305" t="inlineStr">
        <is>
          <t>0          1
1          2
2          3
3          4
4          5
        ... 
9989    9990
9990    9991
9991    9992
9992    9993
9993    9994
Name: Row ID, Length: 9994, dtype: int64</t>
        </is>
      </c>
      <c r="B4305" t="inlineStr">
        <is>
          <t>CA-2016-121601</t>
        </is>
      </c>
      <c r="C4305" s="3" t="n">
        <v>42470</v>
      </c>
      <c r="D4305" s="3" t="n">
        <v>42470</v>
      </c>
      <c r="E4305" t="inlineStr">
        <is>
          <t>Same Day</t>
        </is>
      </c>
      <c r="F4305" t="inlineStr">
        <is>
          <t>MO-17500</t>
        </is>
      </c>
      <c r="G4305" t="inlineStr">
        <is>
          <t>Mary O'Rourke</t>
        </is>
      </c>
      <c r="H4305" t="inlineStr">
        <is>
          <t>Consumer</t>
        </is>
      </c>
      <c r="I4305" t="inlineStr">
        <is>
          <t>United States</t>
        </is>
      </c>
      <c r="J4305" t="inlineStr">
        <is>
          <t>The Colony</t>
        </is>
      </c>
      <c r="K4305" t="inlineStr">
        <is>
          <t>Texas</t>
        </is>
      </c>
      <c r="L4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5" t="inlineStr">
        <is>
          <t>Central</t>
        </is>
      </c>
      <c r="N4305" t="inlineStr">
        <is>
          <t>OFF-EN-10003862</t>
        </is>
      </c>
      <c r="O4305" t="inlineStr">
        <is>
          <t>Office Supplies</t>
        </is>
      </c>
      <c r="P4305" t="inlineStr">
        <is>
          <t>Envelopes</t>
        </is>
      </c>
      <c r="Q4305" t="inlineStr">
        <is>
          <t>Laser &amp; Ink Jet Business Envelopes</t>
        </is>
      </c>
      <c r="R4305" t="n">
        <v>59.752</v>
      </c>
      <c r="S4305" t="n">
        <v>7</v>
      </c>
      <c r="T4305" t="n">
        <v>0.2</v>
      </c>
      <c r="U4305" t="n">
        <v>19.4194</v>
      </c>
      <c r="V4305">
        <f>IF(OR(C4305 = "", D4305 = ""), "", DATEDIF(C4305, D4305, "D"))</f>
        <v/>
      </c>
    </row>
    <row r="4306">
      <c r="A4306" t="inlineStr">
        <is>
          <t>0          1
1          2
2          3
3          4
4          5
        ... 
9989    9990
9990    9991
9991    9992
9992    9993
9993    9994
Name: Row ID, Length: 9994, dtype: int64</t>
        </is>
      </c>
      <c r="B4306" t="inlineStr">
        <is>
          <t>CA-2014-162278</t>
        </is>
      </c>
      <c r="E4306" t="inlineStr">
        <is>
          <t>Second Class</t>
        </is>
      </c>
      <c r="F4306" t="inlineStr">
        <is>
          <t>AH-10585</t>
        </is>
      </c>
      <c r="G4306" t="inlineStr">
        <is>
          <t>Angele Hood</t>
        </is>
      </c>
      <c r="H4306" t="inlineStr">
        <is>
          <t>Consumer</t>
        </is>
      </c>
      <c r="I4306" t="inlineStr">
        <is>
          <t>United States</t>
        </is>
      </c>
      <c r="J4306" t="inlineStr">
        <is>
          <t>Seattle</t>
        </is>
      </c>
      <c r="K4306" t="inlineStr">
        <is>
          <t>Washington</t>
        </is>
      </c>
      <c r="L4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6" t="inlineStr">
        <is>
          <t>West</t>
        </is>
      </c>
      <c r="N4306" t="inlineStr">
        <is>
          <t>FUR-FU-10000448</t>
        </is>
      </c>
      <c r="O4306" t="inlineStr">
        <is>
          <t>Furniture</t>
        </is>
      </c>
      <c r="P4306" t="inlineStr">
        <is>
          <t>Furnishings</t>
        </is>
      </c>
      <c r="Q4306" t="inlineStr">
        <is>
          <t>Tenex Chairmats For Use With Carpeted Floors</t>
        </is>
      </c>
      <c r="R4306" t="n">
        <v>63.92</v>
      </c>
      <c r="S4306" t="n">
        <v>4</v>
      </c>
      <c r="T4306" t="n">
        <v>0</v>
      </c>
      <c r="U4306" t="n">
        <v>3.196</v>
      </c>
      <c r="V4306">
        <f>IF(OR(C4306 = "", D4306 = ""), "", DATEDIF(C4306, D4306, "D"))</f>
        <v/>
      </c>
    </row>
    <row r="4307">
      <c r="A4307" t="inlineStr">
        <is>
          <t>0          1
1          2
2          3
3          4
4          5
        ... 
9989    9990
9990    9991
9991    9992
9992    9993
9993    9994
Name: Row ID, Length: 9994, dtype: int64</t>
        </is>
      </c>
      <c r="B4307" t="inlineStr">
        <is>
          <t>CA-2014-162278</t>
        </is>
      </c>
      <c r="E4307" t="inlineStr">
        <is>
          <t>Second Class</t>
        </is>
      </c>
      <c r="F4307" t="inlineStr">
        <is>
          <t>AH-10585</t>
        </is>
      </c>
      <c r="G4307" t="inlineStr">
        <is>
          <t>Angele Hood</t>
        </is>
      </c>
      <c r="H4307" t="inlineStr">
        <is>
          <t>Consumer</t>
        </is>
      </c>
      <c r="I4307" t="inlineStr">
        <is>
          <t>United States</t>
        </is>
      </c>
      <c r="J4307" t="inlineStr">
        <is>
          <t>Seattle</t>
        </is>
      </c>
      <c r="K4307" t="inlineStr">
        <is>
          <t>Washington</t>
        </is>
      </c>
      <c r="L4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7" t="inlineStr">
        <is>
          <t>West</t>
        </is>
      </c>
      <c r="N4307" t="inlineStr">
        <is>
          <t>TEC-PH-10000526</t>
        </is>
      </c>
      <c r="O4307" t="inlineStr">
        <is>
          <t>Technology</t>
        </is>
      </c>
      <c r="P4307" t="inlineStr">
        <is>
          <t>Phones</t>
        </is>
      </c>
      <c r="Q4307" t="inlineStr">
        <is>
          <t>Vtech CS6719</t>
        </is>
      </c>
      <c r="R4307" t="n">
        <v>383.96</v>
      </c>
      <c r="S4307" t="n">
        <v>5</v>
      </c>
      <c r="T4307" t="n">
        <v>0.2</v>
      </c>
      <c r="U4307" t="n">
        <v>38.396</v>
      </c>
      <c r="V4307">
        <f>IF(OR(C4307 = "", D4307 = ""), "", DATEDIF(C4307, D4307, "D"))</f>
        <v/>
      </c>
    </row>
    <row r="4308">
      <c r="A4308" t="inlineStr">
        <is>
          <t>0          1
1          2
2          3
3          4
4          5
        ... 
9989    9990
9990    9991
9991    9992
9992    9993
9993    9994
Name: Row ID, Length: 9994, dtype: int64</t>
        </is>
      </c>
      <c r="B4308" t="inlineStr">
        <is>
          <t>CA-2016-161095</t>
        </is>
      </c>
      <c r="E4308" t="inlineStr">
        <is>
          <t>Same Day</t>
        </is>
      </c>
      <c r="F4308" t="inlineStr">
        <is>
          <t>CS-12250</t>
        </is>
      </c>
      <c r="G4308" t="inlineStr">
        <is>
          <t>Chris Selesnick</t>
        </is>
      </c>
      <c r="H4308" t="inlineStr">
        <is>
          <t>Corporate</t>
        </is>
      </c>
      <c r="I4308" t="inlineStr">
        <is>
          <t>United States</t>
        </is>
      </c>
      <c r="J4308" t="inlineStr">
        <is>
          <t>Los Angeles</t>
        </is>
      </c>
      <c r="K4308" t="inlineStr">
        <is>
          <t>California</t>
        </is>
      </c>
      <c r="L4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8" t="inlineStr">
        <is>
          <t>West</t>
        </is>
      </c>
      <c r="N4308" t="inlineStr">
        <is>
          <t>OFF-BI-10002764</t>
        </is>
      </c>
      <c r="O4308" t="inlineStr">
        <is>
          <t>Office Supplies</t>
        </is>
      </c>
      <c r="P4308" t="inlineStr">
        <is>
          <t>Binders</t>
        </is>
      </c>
      <c r="Q4308" t="inlineStr">
        <is>
          <t>Recycled Pressboard Report Cover with Reinforced Top Hinge</t>
        </is>
      </c>
      <c r="R4308" t="n">
        <v>7.752</v>
      </c>
      <c r="S4308" t="n">
        <v>3</v>
      </c>
      <c r="T4308" t="n">
        <v>0.2</v>
      </c>
      <c r="U4308" t="n">
        <v>2.8101</v>
      </c>
      <c r="V4308">
        <f>IF(OR(C4308 = "", D4308 = ""), "", DATEDIF(C4308, D4308, "D"))</f>
        <v/>
      </c>
    </row>
    <row r="4309">
      <c r="A4309" t="inlineStr">
        <is>
          <t>0          1
1          2
2          3
3          4
4          5
        ... 
9989    9990
9990    9991
9991    9992
9992    9993
9993    9994
Name: Row ID, Length: 9994, dtype: int64</t>
        </is>
      </c>
      <c r="B4309" t="inlineStr">
        <is>
          <t>CA-2016-161095</t>
        </is>
      </c>
      <c r="E4309" t="inlineStr">
        <is>
          <t>Same Day</t>
        </is>
      </c>
      <c r="F4309" t="inlineStr">
        <is>
          <t>CS-12250</t>
        </is>
      </c>
      <c r="G4309" t="inlineStr">
        <is>
          <t>Chris Selesnick</t>
        </is>
      </c>
      <c r="H4309" t="inlineStr">
        <is>
          <t>Corporate</t>
        </is>
      </c>
      <c r="I4309" t="inlineStr">
        <is>
          <t>United States</t>
        </is>
      </c>
      <c r="J4309" t="inlineStr">
        <is>
          <t>Los Angeles</t>
        </is>
      </c>
      <c r="K4309" t="inlineStr">
        <is>
          <t>California</t>
        </is>
      </c>
      <c r="L4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09" t="inlineStr">
        <is>
          <t>West</t>
        </is>
      </c>
      <c r="N4309" t="inlineStr">
        <is>
          <t>OFF-BI-10001524</t>
        </is>
      </c>
      <c r="O4309" t="inlineStr">
        <is>
          <t>Office Supplies</t>
        </is>
      </c>
      <c r="P4309" t="inlineStr">
        <is>
          <t>Binders</t>
        </is>
      </c>
      <c r="Q4309" t="inlineStr">
        <is>
          <t>GBC Premium Transparent Covers with Diagonal Lined Pattern</t>
        </is>
      </c>
      <c r="R4309" t="n">
        <v>33.568</v>
      </c>
      <c r="S4309" t="n">
        <v>2</v>
      </c>
      <c r="T4309" t="n">
        <v>0.2</v>
      </c>
      <c r="U4309" t="n">
        <v>11.7488</v>
      </c>
      <c r="V4309">
        <f>IF(OR(C4309 = "", D4309 = ""), "", DATEDIF(C4309, D4309, "D"))</f>
        <v/>
      </c>
    </row>
    <row r="4310">
      <c r="A4310" t="inlineStr">
        <is>
          <t>0          1
1          2
2          3
3          4
4          5
        ... 
9989    9990
9990    9991
9991    9992
9992    9993
9993    9994
Name: Row ID, Length: 9994, dtype: int64</t>
        </is>
      </c>
      <c r="B4310" t="inlineStr">
        <is>
          <t>CA-2014-125829</t>
        </is>
      </c>
      <c r="C4310" s="3" t="n">
        <v>41740</v>
      </c>
      <c r="D4310" s="3" t="n">
        <v>41954</v>
      </c>
      <c r="E4310" t="inlineStr">
        <is>
          <t>Standard Class</t>
        </is>
      </c>
      <c r="F4310" t="inlineStr">
        <is>
          <t>WB-21850</t>
        </is>
      </c>
      <c r="G4310" t="inlineStr">
        <is>
          <t>William Brown</t>
        </is>
      </c>
      <c r="H4310" t="inlineStr">
        <is>
          <t>Consumer</t>
        </is>
      </c>
      <c r="I4310" t="inlineStr">
        <is>
          <t>United States</t>
        </is>
      </c>
      <c r="J4310" t="inlineStr">
        <is>
          <t>Los Angeles</t>
        </is>
      </c>
      <c r="K4310" t="inlineStr">
        <is>
          <t>California</t>
        </is>
      </c>
      <c r="L4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0" t="inlineStr">
        <is>
          <t>West</t>
        </is>
      </c>
      <c r="N4310" t="inlineStr">
        <is>
          <t>TEC-PH-10001079</t>
        </is>
      </c>
      <c r="O4310" t="inlineStr">
        <is>
          <t>Technology</t>
        </is>
      </c>
      <c r="P4310" t="inlineStr">
        <is>
          <t>Phones</t>
        </is>
      </c>
      <c r="Q4310" t="inlineStr">
        <is>
          <t>Polycom SoundPoint Pro SE-225 Corded phone</t>
        </is>
      </c>
      <c r="R4310" t="n">
        <v>666.3440000000001</v>
      </c>
      <c r="S4310" t="n">
        <v>7</v>
      </c>
      <c r="T4310" t="n">
        <v>0.2</v>
      </c>
      <c r="U4310" t="n">
        <v>66.6344</v>
      </c>
      <c r="V4310">
        <f>IF(OR(C4310 = "", D4310 = ""), "", DATEDIF(C4310, D4310, "D"))</f>
        <v/>
      </c>
    </row>
    <row r="4311">
      <c r="A4311" t="inlineStr">
        <is>
          <t>0          1
1          2
2          3
3          4
4          5
        ... 
9989    9990
9990    9991
9991    9992
9992    9993
9993    9994
Name: Row ID, Length: 9994, dtype: int64</t>
        </is>
      </c>
      <c r="B4311" t="inlineStr">
        <is>
          <t>CA-2014-125829</t>
        </is>
      </c>
      <c r="C4311" s="3" t="n">
        <v>41740</v>
      </c>
      <c r="D4311" s="3" t="n">
        <v>41954</v>
      </c>
      <c r="E4311" t="inlineStr">
        <is>
          <t>Standard Class</t>
        </is>
      </c>
      <c r="F4311" t="inlineStr">
        <is>
          <t>WB-21850</t>
        </is>
      </c>
      <c r="G4311" t="inlineStr">
        <is>
          <t>William Brown</t>
        </is>
      </c>
      <c r="H4311" t="inlineStr">
        <is>
          <t>Consumer</t>
        </is>
      </c>
      <c r="I4311" t="inlineStr">
        <is>
          <t>United States</t>
        </is>
      </c>
      <c r="J4311" t="inlineStr">
        <is>
          <t>Los Angeles</t>
        </is>
      </c>
      <c r="K4311" t="inlineStr">
        <is>
          <t>California</t>
        </is>
      </c>
      <c r="L4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1" t="inlineStr">
        <is>
          <t>West</t>
        </is>
      </c>
      <c r="N4311" t="inlineStr">
        <is>
          <t>FUR-TA-10002041</t>
        </is>
      </c>
      <c r="O4311" t="inlineStr">
        <is>
          <t>Furniture</t>
        </is>
      </c>
      <c r="P4311" t="inlineStr">
        <is>
          <t>Tables</t>
        </is>
      </c>
      <c r="Q4311" t="inlineStr">
        <is>
          <t>Bevis Round Conference Table Top, X-Base</t>
        </is>
      </c>
      <c r="R4311" t="n">
        <v>573.728</v>
      </c>
      <c r="S4311" t="n">
        <v>4</v>
      </c>
      <c r="T4311" t="n">
        <v>0.2</v>
      </c>
      <c r="U4311" t="n">
        <v>-64.5444</v>
      </c>
      <c r="V4311">
        <f>IF(OR(C4311 = "", D4311 = ""), "", DATEDIF(C4311, D4311, "D"))</f>
        <v/>
      </c>
    </row>
    <row r="4312">
      <c r="A4312" t="inlineStr">
        <is>
          <t>0          1
1          2
2          3
3          4
4          5
        ... 
9989    9990
9990    9991
9991    9992
9992    9993
9993    9994
Name: Row ID, Length: 9994, dtype: int64</t>
        </is>
      </c>
      <c r="B4312" t="inlineStr">
        <is>
          <t>CA-2014-125829</t>
        </is>
      </c>
      <c r="C4312" s="3" t="n">
        <v>41740</v>
      </c>
      <c r="D4312" s="3" t="n">
        <v>41954</v>
      </c>
      <c r="E4312" t="inlineStr">
        <is>
          <t>Standard Class</t>
        </is>
      </c>
      <c r="F4312" t="inlineStr">
        <is>
          <t>WB-21850</t>
        </is>
      </c>
      <c r="G4312" t="inlineStr">
        <is>
          <t>William Brown</t>
        </is>
      </c>
      <c r="H4312" t="inlineStr">
        <is>
          <t>Consumer</t>
        </is>
      </c>
      <c r="I4312" t="inlineStr">
        <is>
          <t>United States</t>
        </is>
      </c>
      <c r="J4312" t="inlineStr">
        <is>
          <t>Los Angeles</t>
        </is>
      </c>
      <c r="K4312" t="inlineStr">
        <is>
          <t>California</t>
        </is>
      </c>
      <c r="L4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2" t="inlineStr">
        <is>
          <t>West</t>
        </is>
      </c>
      <c r="N4312" t="inlineStr">
        <is>
          <t>OFF-BI-10001036</t>
        </is>
      </c>
      <c r="O4312" t="inlineStr">
        <is>
          <t>Office Supplies</t>
        </is>
      </c>
      <c r="P4312" t="inlineStr">
        <is>
          <t>Binders</t>
        </is>
      </c>
      <c r="Q4312" t="inlineStr">
        <is>
          <t>Cardinal EasyOpen D-Ring Binders</t>
        </is>
      </c>
      <c r="R4312" t="n">
        <v>21.936</v>
      </c>
      <c r="S4312" t="n">
        <v>3</v>
      </c>
      <c r="T4312" t="n">
        <v>0.2</v>
      </c>
      <c r="U4312" t="n">
        <v>8.226000000000001</v>
      </c>
      <c r="V4312">
        <f>IF(OR(C4312 = "", D4312 = ""), "", DATEDIF(C4312, D4312, "D"))</f>
        <v/>
      </c>
    </row>
    <row r="4313">
      <c r="A4313" t="inlineStr">
        <is>
          <t>0          1
1          2
2          3
3          4
4          5
        ... 
9989    9990
9990    9991
9991    9992
9992    9993
9993    9994
Name: Row ID, Length: 9994, dtype: int64</t>
        </is>
      </c>
      <c r="B4313" t="inlineStr">
        <is>
          <t>CA-2014-125829</t>
        </is>
      </c>
      <c r="C4313" s="3" t="n">
        <v>41740</v>
      </c>
      <c r="D4313" s="3" t="n">
        <v>41954</v>
      </c>
      <c r="E4313" t="inlineStr">
        <is>
          <t>Standard Class</t>
        </is>
      </c>
      <c r="F4313" t="inlineStr">
        <is>
          <t>WB-21850</t>
        </is>
      </c>
      <c r="G4313" t="inlineStr">
        <is>
          <t>William Brown</t>
        </is>
      </c>
      <c r="H4313" t="inlineStr">
        <is>
          <t>Consumer</t>
        </is>
      </c>
      <c r="I4313" t="inlineStr">
        <is>
          <t>United States</t>
        </is>
      </c>
      <c r="J4313" t="inlineStr">
        <is>
          <t>Los Angeles</t>
        </is>
      </c>
      <c r="K4313" t="inlineStr">
        <is>
          <t>California</t>
        </is>
      </c>
      <c r="L4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3" t="inlineStr">
        <is>
          <t>West</t>
        </is>
      </c>
      <c r="N4313" t="inlineStr">
        <is>
          <t>OFF-PA-10000223</t>
        </is>
      </c>
      <c r="O4313" t="inlineStr">
        <is>
          <t>Office Supplies</t>
        </is>
      </c>
      <c r="P4313" t="inlineStr">
        <is>
          <t>Paper</t>
        </is>
      </c>
      <c r="Q4313" t="inlineStr">
        <is>
          <t>Xerox 2000</t>
        </is>
      </c>
      <c r="R4313" t="n">
        <v>19.44</v>
      </c>
      <c r="S4313" t="n">
        <v>3</v>
      </c>
      <c r="T4313" t="n">
        <v>0</v>
      </c>
      <c r="U4313" t="n">
        <v>9.331200000000001</v>
      </c>
      <c r="V4313">
        <f>IF(OR(C4313 = "", D4313 = ""), "", DATEDIF(C4313, D4313, "D"))</f>
        <v/>
      </c>
    </row>
    <row r="4314">
      <c r="A4314" t="inlineStr">
        <is>
          <t>0          1
1          2
2          3
3          4
4          5
        ... 
9989    9990
9990    9991
9991    9992
9992    9993
9993    9994
Name: Row ID, Length: 9994, dtype: int64</t>
        </is>
      </c>
      <c r="B4314" t="inlineStr">
        <is>
          <t>CA-2014-125829</t>
        </is>
      </c>
      <c r="C4314" s="3" t="n">
        <v>41740</v>
      </c>
      <c r="D4314" s="3" t="n">
        <v>41954</v>
      </c>
      <c r="E4314" t="inlineStr">
        <is>
          <t>Standard Class</t>
        </is>
      </c>
      <c r="F4314" t="inlineStr">
        <is>
          <t>WB-21850</t>
        </is>
      </c>
      <c r="G4314" t="inlineStr">
        <is>
          <t>William Brown</t>
        </is>
      </c>
      <c r="H4314" t="inlineStr">
        <is>
          <t>Consumer</t>
        </is>
      </c>
      <c r="I4314" t="inlineStr">
        <is>
          <t>United States</t>
        </is>
      </c>
      <c r="J4314" t="inlineStr">
        <is>
          <t>Los Angeles</t>
        </is>
      </c>
      <c r="K4314" t="inlineStr">
        <is>
          <t>California</t>
        </is>
      </c>
      <c r="L4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4" t="inlineStr">
        <is>
          <t>West</t>
        </is>
      </c>
      <c r="N4314" t="inlineStr">
        <is>
          <t>TEC-MA-10003246</t>
        </is>
      </c>
      <c r="O4314" t="inlineStr">
        <is>
          <t>Technology</t>
        </is>
      </c>
      <c r="P4314" t="inlineStr">
        <is>
          <t>Machines</t>
        </is>
      </c>
      <c r="Q4314" t="inlineStr">
        <is>
          <t>Hewlett-Packard Deskjet D4360 Printer</t>
        </is>
      </c>
      <c r="R4314" t="n">
        <v>447.968</v>
      </c>
      <c r="S4314" t="n">
        <v>4</v>
      </c>
      <c r="T4314" t="n">
        <v>0.2</v>
      </c>
      <c r="U4314" t="n">
        <v>139.99</v>
      </c>
      <c r="V4314">
        <f>IF(OR(C4314 = "", D4314 = ""), "", DATEDIF(C4314, D4314, "D"))</f>
        <v/>
      </c>
    </row>
    <row r="4315">
      <c r="A4315" t="inlineStr">
        <is>
          <t>0          1
1          2
2          3
3          4
4          5
        ... 
9989    9990
9990    9991
9991    9992
9992    9993
9993    9994
Name: Row ID, Length: 9994, dtype: int64</t>
        </is>
      </c>
      <c r="B4315" t="inlineStr">
        <is>
          <t>CA-2014-123127</t>
        </is>
      </c>
      <c r="C4315" s="3" t="n">
        <v>41860</v>
      </c>
      <c r="D4315" s="3" t="n">
        <v>41982</v>
      </c>
      <c r="E4315" t="inlineStr">
        <is>
          <t>Standard Class</t>
        </is>
      </c>
      <c r="F4315" t="inlineStr">
        <is>
          <t>SP-20620</t>
        </is>
      </c>
      <c r="G4315" t="inlineStr">
        <is>
          <t>Stefania Perrino</t>
        </is>
      </c>
      <c r="H4315" t="inlineStr">
        <is>
          <t>Corporate</t>
        </is>
      </c>
      <c r="I4315" t="inlineStr">
        <is>
          <t>United States</t>
        </is>
      </c>
      <c r="J4315" t="inlineStr">
        <is>
          <t>Long Beach</t>
        </is>
      </c>
      <c r="K4315" t="inlineStr">
        <is>
          <t>New York</t>
        </is>
      </c>
      <c r="L4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5" t="inlineStr">
        <is>
          <t>East</t>
        </is>
      </c>
      <c r="N4315" t="inlineStr">
        <is>
          <t>OFF-AP-10001962</t>
        </is>
      </c>
      <c r="O4315" t="inlineStr">
        <is>
          <t>Office Supplies</t>
        </is>
      </c>
      <c r="P4315" t="inlineStr">
        <is>
          <t>Appliances</t>
        </is>
      </c>
      <c r="Q4315" t="inlineStr">
        <is>
          <t>Black &amp; Decker Filter for Double Action Dustbuster Cordless Vac BLDV7210</t>
        </is>
      </c>
      <c r="R4315" t="n">
        <v>16.78</v>
      </c>
      <c r="S4315" t="n">
        <v>2</v>
      </c>
      <c r="T4315" t="n">
        <v>0</v>
      </c>
      <c r="U4315" t="n">
        <v>4.195</v>
      </c>
      <c r="V4315">
        <f>IF(OR(C4315 = "", D4315 = ""), "", DATEDIF(C4315, D4315, "D"))</f>
        <v/>
      </c>
    </row>
    <row r="4316">
      <c r="A4316" t="inlineStr">
        <is>
          <t>0          1
1          2
2          3
3          4
4          5
        ... 
9989    9990
9990    9991
9991    9992
9992    9993
9993    9994
Name: Row ID, Length: 9994, dtype: int64</t>
        </is>
      </c>
      <c r="B4316" t="inlineStr">
        <is>
          <t>CA-2015-115945</t>
        </is>
      </c>
      <c r="D4316" s="3" t="n">
        <v>42011</v>
      </c>
      <c r="E4316" t="inlineStr">
        <is>
          <t>Standard Class</t>
        </is>
      </c>
      <c r="F4316" t="inlineStr">
        <is>
          <t>AB-10165</t>
        </is>
      </c>
      <c r="G4316" t="inlineStr">
        <is>
          <t>Alan Barnes</t>
        </is>
      </c>
      <c r="H4316" t="inlineStr">
        <is>
          <t>Consumer</t>
        </is>
      </c>
      <c r="I4316" t="inlineStr">
        <is>
          <t>United States</t>
        </is>
      </c>
      <c r="J4316" t="inlineStr">
        <is>
          <t>Los Angeles</t>
        </is>
      </c>
      <c r="K4316" t="inlineStr">
        <is>
          <t>California</t>
        </is>
      </c>
      <c r="L4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6" t="inlineStr">
        <is>
          <t>West</t>
        </is>
      </c>
      <c r="N4316" t="inlineStr">
        <is>
          <t>OFF-AR-10004062</t>
        </is>
      </c>
      <c r="O4316" t="inlineStr">
        <is>
          <t>Office Supplies</t>
        </is>
      </c>
      <c r="P4316" t="inlineStr">
        <is>
          <t>Art</t>
        </is>
      </c>
      <c r="Q4316" t="inlineStr">
        <is>
          <t>Staples in misc. colors</t>
        </is>
      </c>
      <c r="R4316" t="n">
        <v>20.96</v>
      </c>
      <c r="S4316" t="n">
        <v>2</v>
      </c>
      <c r="T4316" t="n">
        <v>0</v>
      </c>
      <c r="U4316" t="n">
        <v>5.24</v>
      </c>
      <c r="V4316">
        <f>IF(OR(C4316 = "", D4316 = ""), "", DATEDIF(C4316, D4316, "D"))</f>
        <v/>
      </c>
    </row>
    <row r="4317">
      <c r="A4317" t="inlineStr">
        <is>
          <t>0          1
1          2
2          3
3          4
4          5
        ... 
9989    9990
9990    9991
9991    9992
9992    9993
9993    9994
Name: Row ID, Length: 9994, dtype: int64</t>
        </is>
      </c>
      <c r="B4317" t="inlineStr">
        <is>
          <t>CA-2015-115945</t>
        </is>
      </c>
      <c r="D4317" s="3" t="n">
        <v>42011</v>
      </c>
      <c r="E4317" t="inlineStr">
        <is>
          <t>Standard Class</t>
        </is>
      </c>
      <c r="F4317" t="inlineStr">
        <is>
          <t>AB-10165</t>
        </is>
      </c>
      <c r="G4317" t="inlineStr">
        <is>
          <t>Alan Barnes</t>
        </is>
      </c>
      <c r="H4317" t="inlineStr">
        <is>
          <t>Consumer</t>
        </is>
      </c>
      <c r="I4317" t="inlineStr">
        <is>
          <t>United States</t>
        </is>
      </c>
      <c r="J4317" t="inlineStr">
        <is>
          <t>Los Angeles</t>
        </is>
      </c>
      <c r="K4317" t="inlineStr">
        <is>
          <t>California</t>
        </is>
      </c>
      <c r="L4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7" t="inlineStr">
        <is>
          <t>West</t>
        </is>
      </c>
      <c r="N4317" t="inlineStr">
        <is>
          <t>OFF-BI-10004330</t>
        </is>
      </c>
      <c r="O4317" t="inlineStr">
        <is>
          <t>Office Supplies</t>
        </is>
      </c>
      <c r="P4317" t="inlineStr">
        <is>
          <t>Binders</t>
        </is>
      </c>
      <c r="Q4317" t="inlineStr">
        <is>
          <t>GBC Velobind Prepunched Cover Sets, Regency Series</t>
        </is>
      </c>
      <c r="R4317" t="n">
        <v>88.752</v>
      </c>
      <c r="S4317" t="n">
        <v>3</v>
      </c>
      <c r="T4317" t="n">
        <v>0.2</v>
      </c>
      <c r="U4317" t="n">
        <v>27.735</v>
      </c>
      <c r="V4317">
        <f>IF(OR(C4317 = "", D4317 = ""), "", DATEDIF(C4317, D4317, "D"))</f>
        <v/>
      </c>
    </row>
    <row r="4318">
      <c r="A4318" t="inlineStr">
        <is>
          <t>0          1
1          2
2          3
3          4
4          5
        ... 
9989    9990
9990    9991
9991    9992
9992    9993
9993    9994
Name: Row ID, Length: 9994, dtype: int64</t>
        </is>
      </c>
      <c r="B4318" t="inlineStr">
        <is>
          <t>CA-2015-115945</t>
        </is>
      </c>
      <c r="D4318" s="3" t="n">
        <v>42011</v>
      </c>
      <c r="E4318" t="inlineStr">
        <is>
          <t>Standard Class</t>
        </is>
      </c>
      <c r="F4318" t="inlineStr">
        <is>
          <t>AB-10165</t>
        </is>
      </c>
      <c r="G4318" t="inlineStr">
        <is>
          <t>Alan Barnes</t>
        </is>
      </c>
      <c r="H4318" t="inlineStr">
        <is>
          <t>Consumer</t>
        </is>
      </c>
      <c r="I4318" t="inlineStr">
        <is>
          <t>United States</t>
        </is>
      </c>
      <c r="J4318" t="inlineStr">
        <is>
          <t>Los Angeles</t>
        </is>
      </c>
      <c r="K4318" t="inlineStr">
        <is>
          <t>California</t>
        </is>
      </c>
      <c r="L4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8" t="inlineStr">
        <is>
          <t>West</t>
        </is>
      </c>
      <c r="N4318" t="inlineStr">
        <is>
          <t>OFF-ST-10001963</t>
        </is>
      </c>
      <c r="O4318" t="inlineStr">
        <is>
          <t>Office Supplies</t>
        </is>
      </c>
      <c r="P4318" t="inlineStr">
        <is>
          <t>Storage</t>
        </is>
      </c>
      <c r="Q4318" t="inlineStr">
        <is>
          <t>Tennsco Regal Shelving Units</t>
        </is>
      </c>
      <c r="R4318" t="n">
        <v>304.23</v>
      </c>
      <c r="S4318" t="n">
        <v>3</v>
      </c>
      <c r="T4318" t="n">
        <v>0</v>
      </c>
      <c r="U4318" t="n">
        <v>9.126899999999999</v>
      </c>
      <c r="V4318">
        <f>IF(OR(C4318 = "", D4318 = ""), "", DATEDIF(C4318, D4318, "D"))</f>
        <v/>
      </c>
    </row>
    <row r="4319">
      <c r="A4319" t="inlineStr">
        <is>
          <t>0          1
1          2
2          3
3          4
4          5
        ... 
9989    9990
9990    9991
9991    9992
9992    9993
9993    9994
Name: Row ID, Length: 9994, dtype: int64</t>
        </is>
      </c>
      <c r="B4319" t="inlineStr">
        <is>
          <t>CA-2015-136735</t>
        </is>
      </c>
      <c r="D4319" s="3" t="n">
        <v>42043</v>
      </c>
      <c r="E4319" t="inlineStr">
        <is>
          <t>Standard Class</t>
        </is>
      </c>
      <c r="F4319" t="inlineStr">
        <is>
          <t>HA-14920</t>
        </is>
      </c>
      <c r="G4319" t="inlineStr">
        <is>
          <t>Helen Andreada</t>
        </is>
      </c>
      <c r="H4319" t="inlineStr">
        <is>
          <t>Consumer</t>
        </is>
      </c>
      <c r="I4319" t="inlineStr">
        <is>
          <t>United States</t>
        </is>
      </c>
      <c r="J4319" t="inlineStr">
        <is>
          <t>San Francisco</t>
        </is>
      </c>
      <c r="K4319" t="inlineStr">
        <is>
          <t>California</t>
        </is>
      </c>
      <c r="L4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19" t="inlineStr">
        <is>
          <t>West</t>
        </is>
      </c>
      <c r="N4319" t="inlineStr">
        <is>
          <t>OFF-EN-10002230</t>
        </is>
      </c>
      <c r="O4319" t="inlineStr">
        <is>
          <t>Office Supplies</t>
        </is>
      </c>
      <c r="P4319" t="inlineStr">
        <is>
          <t>Envelopes</t>
        </is>
      </c>
      <c r="Q4319" t="inlineStr">
        <is>
          <t>Airmail Envelopes</t>
        </is>
      </c>
      <c r="R4319" t="n">
        <v>167.86</v>
      </c>
      <c r="S4319" t="n">
        <v>2</v>
      </c>
      <c r="T4319" t="n">
        <v>0</v>
      </c>
      <c r="U4319" t="n">
        <v>78.8942</v>
      </c>
      <c r="V4319">
        <f>IF(OR(C4319 = "", D4319 = ""), "", DATEDIF(C4319, D4319, "D"))</f>
        <v/>
      </c>
    </row>
    <row r="4320">
      <c r="A4320" t="inlineStr">
        <is>
          <t>0          1
1          2
2          3
3          4
4          5
        ... 
9989    9990
9990    9991
9991    9992
9992    9993
9993    9994
Name: Row ID, Length: 9994, dtype: int64</t>
        </is>
      </c>
      <c r="B4320" t="inlineStr">
        <is>
          <t>US-2017-136189</t>
        </is>
      </c>
      <c r="C4320" s="3" t="n">
        <v>42928</v>
      </c>
      <c r="D4320" s="3" t="n">
        <v>43051</v>
      </c>
      <c r="E4320" t="inlineStr">
        <is>
          <t>Standard Class</t>
        </is>
      </c>
      <c r="F4320" t="inlineStr">
        <is>
          <t>DC-13285</t>
        </is>
      </c>
      <c r="G4320" t="inlineStr">
        <is>
          <t>Debra Catini</t>
        </is>
      </c>
      <c r="H4320" t="inlineStr">
        <is>
          <t>Consumer</t>
        </is>
      </c>
      <c r="I4320" t="inlineStr">
        <is>
          <t>United States</t>
        </is>
      </c>
      <c r="J4320" t="inlineStr">
        <is>
          <t>Richmond</t>
        </is>
      </c>
      <c r="K4320" t="inlineStr">
        <is>
          <t>Virginia</t>
        </is>
      </c>
      <c r="L4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0" t="inlineStr">
        <is>
          <t>South</t>
        </is>
      </c>
      <c r="N4320" t="inlineStr">
        <is>
          <t>FUR-FU-10000175</t>
        </is>
      </c>
      <c r="O4320" t="inlineStr">
        <is>
          <t>Furniture</t>
        </is>
      </c>
      <c r="P4320" t="inlineStr">
        <is>
          <t>Furnishings</t>
        </is>
      </c>
      <c r="Q4320" t="inlineStr">
        <is>
          <t>DAX Wood Document Frame.</t>
        </is>
      </c>
      <c r="R4320" t="n">
        <v>82.38</v>
      </c>
      <c r="S4320" t="n">
        <v>6</v>
      </c>
      <c r="T4320" t="n">
        <v>0</v>
      </c>
      <c r="U4320" t="n">
        <v>25.5378</v>
      </c>
      <c r="V4320">
        <f>IF(OR(C4320 = "", D4320 = ""), "", DATEDIF(C4320, D4320, "D"))</f>
        <v/>
      </c>
    </row>
    <row r="4321">
      <c r="A4321" t="inlineStr">
        <is>
          <t>0          1
1          2
2          3
3          4
4          5
        ... 
9989    9990
9990    9991
9991    9992
9992    9993
9993    9994
Name: Row ID, Length: 9994, dtype: int64</t>
        </is>
      </c>
      <c r="B4321" t="inlineStr">
        <is>
          <t>CA-2014-152345</t>
        </is>
      </c>
      <c r="D4321" s="3" t="n">
        <v>42064</v>
      </c>
      <c r="E4321" t="inlineStr">
        <is>
          <t>Second Class</t>
        </is>
      </c>
      <c r="F4321" t="inlineStr">
        <is>
          <t>ST-20530</t>
        </is>
      </c>
      <c r="G4321" t="inlineStr">
        <is>
          <t>Shui Tom</t>
        </is>
      </c>
      <c r="H4321" t="inlineStr">
        <is>
          <t>Consumer</t>
        </is>
      </c>
      <c r="I4321" t="inlineStr">
        <is>
          <t>United States</t>
        </is>
      </c>
      <c r="J4321" t="inlineStr">
        <is>
          <t>Albuquerque</t>
        </is>
      </c>
      <c r="K4321" t="inlineStr">
        <is>
          <t>New Mexico</t>
        </is>
      </c>
      <c r="L4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1" t="inlineStr">
        <is>
          <t>West</t>
        </is>
      </c>
      <c r="N4321" t="inlineStr">
        <is>
          <t>TEC-PH-10004897</t>
        </is>
      </c>
      <c r="O4321" t="inlineStr">
        <is>
          <t>Technology</t>
        </is>
      </c>
      <c r="P4321" t="inlineStr">
        <is>
          <t>Phones</t>
        </is>
      </c>
      <c r="Q4321" t="inlineStr">
        <is>
          <t>Mediabridge Sport Armband iPhone 5s</t>
        </is>
      </c>
      <c r="R4321" t="n">
        <v>23.976</v>
      </c>
      <c r="S4321" t="n">
        <v>3</v>
      </c>
      <c r="T4321" t="n">
        <v>0.2</v>
      </c>
      <c r="U4321" t="n">
        <v>-5.6943</v>
      </c>
      <c r="V4321">
        <f>IF(OR(C4321 = "", D4321 = ""), "", DATEDIF(C4321, D4321, "D"))</f>
        <v/>
      </c>
    </row>
    <row r="4322">
      <c r="A4322" t="inlineStr">
        <is>
          <t>0          1
1          2
2          3
3          4
4          5
        ... 
9989    9990
9990    9991
9991    9992
9992    9993
9993    9994
Name: Row ID, Length: 9994, dtype: int64</t>
        </is>
      </c>
      <c r="B4322" t="inlineStr">
        <is>
          <t>CA-2014-152345</t>
        </is>
      </c>
      <c r="D4322" s="3" t="n">
        <v>42064</v>
      </c>
      <c r="E4322" t="inlineStr">
        <is>
          <t>Second Class</t>
        </is>
      </c>
      <c r="F4322" t="inlineStr">
        <is>
          <t>ST-20530</t>
        </is>
      </c>
      <c r="G4322" t="inlineStr">
        <is>
          <t>Shui Tom</t>
        </is>
      </c>
      <c r="H4322" t="inlineStr">
        <is>
          <t>Consumer</t>
        </is>
      </c>
      <c r="I4322" t="inlineStr">
        <is>
          <t>United States</t>
        </is>
      </c>
      <c r="J4322" t="inlineStr">
        <is>
          <t>Albuquerque</t>
        </is>
      </c>
      <c r="K4322" t="inlineStr">
        <is>
          <t>New Mexico</t>
        </is>
      </c>
      <c r="L4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2" t="inlineStr">
        <is>
          <t>West</t>
        </is>
      </c>
      <c r="N4322" t="inlineStr">
        <is>
          <t>OFF-ST-10003123</t>
        </is>
      </c>
      <c r="O4322" t="inlineStr">
        <is>
          <t>Office Supplies</t>
        </is>
      </c>
      <c r="P4322" t="inlineStr">
        <is>
          <t>Storage</t>
        </is>
      </c>
      <c r="Q4322" t="inlineStr">
        <is>
          <t>Fellowes Bases and Tops For Staxonsteel/High-Stak Systems</t>
        </is>
      </c>
      <c r="R4322" t="n">
        <v>33.29</v>
      </c>
      <c r="S4322" t="n">
        <v>1</v>
      </c>
      <c r="T4322" t="n">
        <v>0</v>
      </c>
      <c r="U4322" t="n">
        <v>7.9896</v>
      </c>
      <c r="V4322">
        <f>IF(OR(C4322 = "", D4322 = ""), "", DATEDIF(C4322, D4322, "D"))</f>
        <v/>
      </c>
    </row>
    <row r="4323">
      <c r="A4323" t="inlineStr">
        <is>
          <t>0          1
1          2
2          3
3          4
4          5
        ... 
9989    9990
9990    9991
9991    9992
9992    9993
9993    9994
Name: Row ID, Length: 9994, dtype: int64</t>
        </is>
      </c>
      <c r="B4323" t="inlineStr">
        <is>
          <t>US-2015-147662</t>
        </is>
      </c>
      <c r="E4323" t="inlineStr">
        <is>
          <t>Standard Class</t>
        </is>
      </c>
      <c r="F4323" t="inlineStr">
        <is>
          <t>KB-16315</t>
        </is>
      </c>
      <c r="G4323" t="inlineStr">
        <is>
          <t>Karl Braun</t>
        </is>
      </c>
      <c r="H4323" t="inlineStr">
        <is>
          <t>Consumer</t>
        </is>
      </c>
      <c r="I4323" t="inlineStr">
        <is>
          <t>United States</t>
        </is>
      </c>
      <c r="J4323" t="inlineStr">
        <is>
          <t>Akron</t>
        </is>
      </c>
      <c r="K4323" t="inlineStr">
        <is>
          <t>Ohio</t>
        </is>
      </c>
      <c r="L4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3" t="inlineStr">
        <is>
          <t>East</t>
        </is>
      </c>
      <c r="N4323" t="inlineStr">
        <is>
          <t>OFF-BI-10001658</t>
        </is>
      </c>
      <c r="O4323" t="inlineStr">
        <is>
          <t>Office Supplies</t>
        </is>
      </c>
      <c r="P4323" t="inlineStr">
        <is>
          <t>Binders</t>
        </is>
      </c>
      <c r="Q4323" t="inlineStr">
        <is>
          <t>GBC Standard Therm-A-Bind Covers</t>
        </is>
      </c>
      <c r="R4323" t="n">
        <v>14.952</v>
      </c>
      <c r="S4323" t="n">
        <v>2</v>
      </c>
      <c r="T4323" t="n">
        <v>0.7</v>
      </c>
      <c r="U4323" t="n">
        <v>-11.9616</v>
      </c>
      <c r="V4323">
        <f>IF(OR(C4323 = "", D4323 = ""), "", DATEDIF(C4323, D4323, "D"))</f>
        <v/>
      </c>
    </row>
    <row r="4324">
      <c r="A4324" t="inlineStr">
        <is>
          <t>0          1
1          2
2          3
3          4
4          5
        ... 
9989    9990
9990    9991
9991    9992
9992    9993
9993    9994
Name: Row ID, Length: 9994, dtype: int64</t>
        </is>
      </c>
      <c r="B4324" t="inlineStr">
        <is>
          <t>US-2015-147662</t>
        </is>
      </c>
      <c r="E4324" t="inlineStr">
        <is>
          <t>Standard Class</t>
        </is>
      </c>
      <c r="F4324" t="inlineStr">
        <is>
          <t>KB-16315</t>
        </is>
      </c>
      <c r="G4324" t="inlineStr">
        <is>
          <t>Karl Braun</t>
        </is>
      </c>
      <c r="H4324" t="inlineStr">
        <is>
          <t>Consumer</t>
        </is>
      </c>
      <c r="I4324" t="inlineStr">
        <is>
          <t>United States</t>
        </is>
      </c>
      <c r="J4324" t="inlineStr">
        <is>
          <t>Akron</t>
        </is>
      </c>
      <c r="K4324" t="inlineStr">
        <is>
          <t>Ohio</t>
        </is>
      </c>
      <c r="L4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4" t="inlineStr">
        <is>
          <t>East</t>
        </is>
      </c>
      <c r="N4324" t="inlineStr">
        <is>
          <t>TEC-PH-10002834</t>
        </is>
      </c>
      <c r="O4324" t="inlineStr">
        <is>
          <t>Technology</t>
        </is>
      </c>
      <c r="P4324" t="inlineStr">
        <is>
          <t>Phones</t>
        </is>
      </c>
      <c r="Q4324" t="inlineStr">
        <is>
          <t>Google Nexus 5</t>
        </is>
      </c>
      <c r="R4324" t="n">
        <v>323.982</v>
      </c>
      <c r="S4324" t="n">
        <v>3</v>
      </c>
      <c r="T4324" t="n">
        <v>0.4</v>
      </c>
      <c r="U4324" t="n">
        <v>-80.99550000000001</v>
      </c>
      <c r="V4324">
        <f>IF(OR(C4324 = "", D4324 = ""), "", DATEDIF(C4324, D4324, "D"))</f>
        <v/>
      </c>
    </row>
    <row r="4325">
      <c r="A4325" t="inlineStr">
        <is>
          <t>0          1
1          2
2          3
3          4
4          5
        ... 
9989    9990
9990    9991
9991    9992
9992    9993
9993    9994
Name: Row ID, Length: 9994, dtype: int64</t>
        </is>
      </c>
      <c r="B4325" t="inlineStr">
        <is>
          <t>US-2015-147662</t>
        </is>
      </c>
      <c r="E4325" t="inlineStr">
        <is>
          <t>Standard Class</t>
        </is>
      </c>
      <c r="F4325" t="inlineStr">
        <is>
          <t>KB-16315</t>
        </is>
      </c>
      <c r="G4325" t="inlineStr">
        <is>
          <t>Karl Braun</t>
        </is>
      </c>
      <c r="H4325" t="inlineStr">
        <is>
          <t>Consumer</t>
        </is>
      </c>
      <c r="I4325" t="inlineStr">
        <is>
          <t>United States</t>
        </is>
      </c>
      <c r="J4325" t="inlineStr">
        <is>
          <t>Akron</t>
        </is>
      </c>
      <c r="K4325" t="inlineStr">
        <is>
          <t>Ohio</t>
        </is>
      </c>
      <c r="L4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5" t="inlineStr">
        <is>
          <t>East</t>
        </is>
      </c>
      <c r="N4325" t="inlineStr">
        <is>
          <t>OFF-BI-10002160</t>
        </is>
      </c>
      <c r="O4325" t="inlineStr">
        <is>
          <t>Office Supplies</t>
        </is>
      </c>
      <c r="P4325" t="inlineStr">
        <is>
          <t>Binders</t>
        </is>
      </c>
      <c r="Q4325" t="inlineStr">
        <is>
          <t>Acco Hanging Data Binders</t>
        </is>
      </c>
      <c r="R4325" t="n">
        <v>2.286</v>
      </c>
      <c r="S4325" t="n">
        <v>2</v>
      </c>
      <c r="T4325" t="n">
        <v>0.7</v>
      </c>
      <c r="U4325" t="n">
        <v>-1.6764</v>
      </c>
      <c r="V4325">
        <f>IF(OR(C4325 = "", D4325 = ""), "", DATEDIF(C4325, D4325, "D"))</f>
        <v/>
      </c>
    </row>
    <row r="4326">
      <c r="A4326" t="inlineStr">
        <is>
          <t>0          1
1          2
2          3
3          4
4          5
        ... 
9989    9990
9990    9991
9991    9992
9992    9993
9993    9994
Name: Row ID, Length: 9994, dtype: int64</t>
        </is>
      </c>
      <c r="B4326" t="inlineStr">
        <is>
          <t>US-2015-147662</t>
        </is>
      </c>
      <c r="E4326" t="inlineStr">
        <is>
          <t>Standard Class</t>
        </is>
      </c>
      <c r="F4326" t="inlineStr">
        <is>
          <t>KB-16315</t>
        </is>
      </c>
      <c r="G4326" t="inlineStr">
        <is>
          <t>Karl Braun</t>
        </is>
      </c>
      <c r="H4326" t="inlineStr">
        <is>
          <t>Consumer</t>
        </is>
      </c>
      <c r="I4326" t="inlineStr">
        <is>
          <t>United States</t>
        </is>
      </c>
      <c r="J4326" t="inlineStr">
        <is>
          <t>Akron</t>
        </is>
      </c>
      <c r="K4326" t="inlineStr">
        <is>
          <t>Ohio</t>
        </is>
      </c>
      <c r="L4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6" t="inlineStr">
        <is>
          <t>East</t>
        </is>
      </c>
      <c r="N4326" t="inlineStr">
        <is>
          <t>OFF-AR-10004999</t>
        </is>
      </c>
      <c r="O4326" t="inlineStr">
        <is>
          <t>Office Supplies</t>
        </is>
      </c>
      <c r="P4326" t="inlineStr">
        <is>
          <t>Art</t>
        </is>
      </c>
      <c r="Q4326" t="inlineStr">
        <is>
          <t>Newell 315</t>
        </is>
      </c>
      <c r="R4326" t="n">
        <v>14.352</v>
      </c>
      <c r="S4326" t="n">
        <v>3</v>
      </c>
      <c r="T4326" t="n">
        <v>0.2</v>
      </c>
      <c r="U4326" t="n">
        <v>0.897</v>
      </c>
      <c r="V4326">
        <f>IF(OR(C4326 = "", D4326 = ""), "", DATEDIF(C4326, D4326, "D"))</f>
        <v/>
      </c>
    </row>
    <row r="4327">
      <c r="A4327" t="inlineStr">
        <is>
          <t>0          1
1          2
2          3
3          4
4          5
        ... 
9989    9990
9990    9991
9991    9992
9992    9993
9993    9994
Name: Row ID, Length: 9994, dtype: int64</t>
        </is>
      </c>
      <c r="B4327" t="inlineStr">
        <is>
          <t>US-2015-147662</t>
        </is>
      </c>
      <c r="E4327" t="inlineStr">
        <is>
          <t>Standard Class</t>
        </is>
      </c>
      <c r="F4327" t="inlineStr">
        <is>
          <t>KB-16315</t>
        </is>
      </c>
      <c r="G4327" t="inlineStr">
        <is>
          <t>Karl Braun</t>
        </is>
      </c>
      <c r="H4327" t="inlineStr">
        <is>
          <t>Consumer</t>
        </is>
      </c>
      <c r="I4327" t="inlineStr">
        <is>
          <t>United States</t>
        </is>
      </c>
      <c r="J4327" t="inlineStr">
        <is>
          <t>Akron</t>
        </is>
      </c>
      <c r="K4327" t="inlineStr">
        <is>
          <t>Ohio</t>
        </is>
      </c>
      <c r="L4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7" t="inlineStr">
        <is>
          <t>East</t>
        </is>
      </c>
      <c r="N4327" t="inlineStr">
        <is>
          <t>TEC-AC-10003280</t>
        </is>
      </c>
      <c r="O4327" t="inlineStr">
        <is>
          <t>Technology</t>
        </is>
      </c>
      <c r="P4327" t="inlineStr">
        <is>
          <t>Accessories</t>
        </is>
      </c>
      <c r="Q4327" t="inlineStr">
        <is>
          <t>Belkin F8E887 USB Wired Ergonomic Keyboard</t>
        </is>
      </c>
      <c r="R4327" t="n">
        <v>71.976</v>
      </c>
      <c r="S4327" t="n">
        <v>3</v>
      </c>
      <c r="T4327" t="n">
        <v>0.2</v>
      </c>
      <c r="U4327" t="n">
        <v>0.8997000000000001</v>
      </c>
      <c r="V4327">
        <f>IF(OR(C4327 = "", D4327 = ""), "", DATEDIF(C4327, D4327, "D"))</f>
        <v/>
      </c>
    </row>
    <row r="4328">
      <c r="A4328" t="inlineStr">
        <is>
          <t>0          1
1          2
2          3
3          4
4          5
        ... 
9989    9990
9990    9991
9991    9992
9992    9993
9993    9994
Name: Row ID, Length: 9994, dtype: int64</t>
        </is>
      </c>
      <c r="B4328" t="inlineStr">
        <is>
          <t>CA-2016-153346</t>
        </is>
      </c>
      <c r="E4328" t="inlineStr">
        <is>
          <t>First Class</t>
        </is>
      </c>
      <c r="F4328" t="inlineStr">
        <is>
          <t>TB-21355</t>
        </is>
      </c>
      <c r="G4328" t="inlineStr">
        <is>
          <t>Todd Boyes</t>
        </is>
      </c>
      <c r="H4328" t="inlineStr">
        <is>
          <t>Corporate</t>
        </is>
      </c>
      <c r="I4328" t="inlineStr">
        <is>
          <t>United States</t>
        </is>
      </c>
      <c r="J4328" t="inlineStr">
        <is>
          <t>Plainfield</t>
        </is>
      </c>
      <c r="K4328" t="inlineStr">
        <is>
          <t>New Jersey</t>
        </is>
      </c>
      <c r="L4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8" t="inlineStr">
        <is>
          <t>East</t>
        </is>
      </c>
      <c r="N4328" t="inlineStr">
        <is>
          <t>OFF-AR-10000315</t>
        </is>
      </c>
      <c r="O4328" t="inlineStr">
        <is>
          <t>Office Supplies</t>
        </is>
      </c>
      <c r="P4328" t="inlineStr">
        <is>
          <t>Art</t>
        </is>
      </c>
      <c r="Q4328" t="inlineStr">
        <is>
          <t>Dixon Ticonderoga Maple Cedar Pencil, #2</t>
        </is>
      </c>
      <c r="R4328" t="n">
        <v>9.210000000000001</v>
      </c>
      <c r="S4328" t="n">
        <v>3</v>
      </c>
      <c r="T4328" t="n">
        <v>0</v>
      </c>
      <c r="U4328" t="n">
        <v>2.3025</v>
      </c>
      <c r="V4328">
        <f>IF(OR(C4328 = "", D4328 = ""), "", DATEDIF(C4328, D4328, "D"))</f>
        <v/>
      </c>
    </row>
    <row r="4329">
      <c r="A4329" t="inlineStr">
        <is>
          <t>0          1
1          2
2          3
3          4
4          5
        ... 
9989    9990
9990    9991
9991    9992
9992    9993
9993    9994
Name: Row ID, Length: 9994, dtype: int64</t>
        </is>
      </c>
      <c r="B4329" t="inlineStr">
        <is>
          <t>CA-2016-153346</t>
        </is>
      </c>
      <c r="E4329" t="inlineStr">
        <is>
          <t>First Class</t>
        </is>
      </c>
      <c r="F4329" t="inlineStr">
        <is>
          <t>TB-21355</t>
        </is>
      </c>
      <c r="G4329" t="inlineStr">
        <is>
          <t>Todd Boyes</t>
        </is>
      </c>
      <c r="H4329" t="inlineStr">
        <is>
          <t>Corporate</t>
        </is>
      </c>
      <c r="I4329" t="inlineStr">
        <is>
          <t>United States</t>
        </is>
      </c>
      <c r="J4329" t="inlineStr">
        <is>
          <t>Plainfield</t>
        </is>
      </c>
      <c r="K4329" t="inlineStr">
        <is>
          <t>New Jersey</t>
        </is>
      </c>
      <c r="L4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29" t="inlineStr">
        <is>
          <t>East</t>
        </is>
      </c>
      <c r="N4329" t="inlineStr">
        <is>
          <t>OFF-PA-10000007</t>
        </is>
      </c>
      <c r="O4329" t="inlineStr">
        <is>
          <t>Office Supplies</t>
        </is>
      </c>
      <c r="P4329" t="inlineStr">
        <is>
          <t>Paper</t>
        </is>
      </c>
      <c r="Q4329" t="inlineStr">
        <is>
          <t>Telephone Message Books with Fax/Mobile Section, 4 1/4" x 6"</t>
        </is>
      </c>
      <c r="R4329" t="n">
        <v>18</v>
      </c>
      <c r="S4329" t="n">
        <v>5</v>
      </c>
      <c r="T4329" t="n">
        <v>0</v>
      </c>
      <c r="U4329" t="n">
        <v>8.279999999999999</v>
      </c>
      <c r="V4329">
        <f>IF(OR(C4329 = "", D4329 = ""), "", DATEDIF(C4329, D4329, "D"))</f>
        <v/>
      </c>
    </row>
    <row r="4330">
      <c r="A4330" t="inlineStr">
        <is>
          <t>0          1
1          2
2          3
3          4
4          5
        ... 
9989    9990
9990    9991
9991    9992
9992    9993
9993    9994
Name: Row ID, Length: 9994, dtype: int64</t>
        </is>
      </c>
      <c r="B4330" t="inlineStr">
        <is>
          <t>CA-2017-118360</t>
        </is>
      </c>
      <c r="C4330" s="3" t="n">
        <v>42739</v>
      </c>
      <c r="D4330" s="3" t="n">
        <v>42920</v>
      </c>
      <c r="E4330" t="inlineStr">
        <is>
          <t>Standard Class</t>
        </is>
      </c>
      <c r="F4330" t="inlineStr">
        <is>
          <t>JC-15775</t>
        </is>
      </c>
      <c r="G4330" t="inlineStr">
        <is>
          <t>John Castell</t>
        </is>
      </c>
      <c r="H4330" t="inlineStr">
        <is>
          <t>Consumer</t>
        </is>
      </c>
      <c r="I4330" t="inlineStr">
        <is>
          <t>United States</t>
        </is>
      </c>
      <c r="J4330" t="inlineStr">
        <is>
          <t>New York City</t>
        </is>
      </c>
      <c r="K4330" t="inlineStr">
        <is>
          <t>New York</t>
        </is>
      </c>
      <c r="L4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0" t="inlineStr">
        <is>
          <t>East</t>
        </is>
      </c>
      <c r="N4330" t="inlineStr">
        <is>
          <t>OFF-PA-10000791</t>
        </is>
      </c>
      <c r="O4330" t="inlineStr">
        <is>
          <t>Office Supplies</t>
        </is>
      </c>
      <c r="P4330" t="inlineStr">
        <is>
          <t>Paper</t>
        </is>
      </c>
      <c r="Q4330" t="inlineStr">
        <is>
          <t>Wirebound Message Books, Four 2 3/4 x 5 Forms per Page, 200 Sets per Book</t>
        </is>
      </c>
      <c r="R4330" t="n">
        <v>42.93</v>
      </c>
      <c r="S4330" t="n">
        <v>9</v>
      </c>
      <c r="T4330" t="n">
        <v>0</v>
      </c>
      <c r="U4330" t="n">
        <v>19.3185</v>
      </c>
      <c r="V4330">
        <f>IF(OR(C4330 = "", D4330 = ""), "", DATEDIF(C4330, D4330, "D"))</f>
        <v/>
      </c>
    </row>
    <row r="4331">
      <c r="A4331" t="inlineStr">
        <is>
          <t>0          1
1          2
2          3
3          4
4          5
        ... 
9989    9990
9990    9991
9991    9992
9992    9993
9993    9994
Name: Row ID, Length: 9994, dtype: int64</t>
        </is>
      </c>
      <c r="B4331" t="inlineStr">
        <is>
          <t>CA-2017-149853</t>
        </is>
      </c>
      <c r="C4331" s="3" t="n">
        <v>42804</v>
      </c>
      <c r="D4331" s="3" t="n">
        <v>42988</v>
      </c>
      <c r="E4331" t="inlineStr">
        <is>
          <t>Standard Class</t>
        </is>
      </c>
      <c r="F4331" t="inlineStr">
        <is>
          <t>PO-18850</t>
        </is>
      </c>
      <c r="G4331" t="inlineStr">
        <is>
          <t>Patrick O'Brill</t>
        </is>
      </c>
      <c r="H4331" t="inlineStr">
        <is>
          <t>Consumer</t>
        </is>
      </c>
      <c r="I4331" t="inlineStr">
        <is>
          <t>United States</t>
        </is>
      </c>
      <c r="J4331" t="inlineStr">
        <is>
          <t>Hialeah</t>
        </is>
      </c>
      <c r="K4331" t="inlineStr">
        <is>
          <t>Florida</t>
        </is>
      </c>
      <c r="L4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1" t="inlineStr">
        <is>
          <t>South</t>
        </is>
      </c>
      <c r="N4331" t="inlineStr">
        <is>
          <t>OFF-PA-10000556</t>
        </is>
      </c>
      <c r="O4331" t="inlineStr">
        <is>
          <t>Office Supplies</t>
        </is>
      </c>
      <c r="P4331" t="inlineStr">
        <is>
          <t>Paper</t>
        </is>
      </c>
      <c r="Q4331" t="inlineStr">
        <is>
          <t>Xerox 208</t>
        </is>
      </c>
      <c r="R4331" t="n">
        <v>15.552</v>
      </c>
      <c r="S4331" t="n">
        <v>3</v>
      </c>
      <c r="T4331" t="n">
        <v>0.2</v>
      </c>
      <c r="U4331" t="n">
        <v>5.4432</v>
      </c>
      <c r="V4331">
        <f>IF(OR(C4331 = "", D4331 = ""), "", DATEDIF(C4331, D4331, "D"))</f>
        <v/>
      </c>
    </row>
    <row r="4332">
      <c r="A4332" t="inlineStr">
        <is>
          <t>0          1
1          2
2          3
3          4
4          5
        ... 
9989    9990
9990    9991
9991    9992
9992    9993
9993    9994
Name: Row ID, Length: 9994, dtype: int64</t>
        </is>
      </c>
      <c r="B4332" t="inlineStr">
        <is>
          <t>CA-2017-149853</t>
        </is>
      </c>
      <c r="C4332" s="3" t="n">
        <v>42804</v>
      </c>
      <c r="D4332" s="3" t="n">
        <v>42988</v>
      </c>
      <c r="E4332" t="inlineStr">
        <is>
          <t>Standard Class</t>
        </is>
      </c>
      <c r="F4332" t="inlineStr">
        <is>
          <t>PO-18850</t>
        </is>
      </c>
      <c r="G4332" t="inlineStr">
        <is>
          <t>Patrick O'Brill</t>
        </is>
      </c>
      <c r="H4332" t="inlineStr">
        <is>
          <t>Consumer</t>
        </is>
      </c>
      <c r="I4332" t="inlineStr">
        <is>
          <t>United States</t>
        </is>
      </c>
      <c r="J4332" t="inlineStr">
        <is>
          <t>Hialeah</t>
        </is>
      </c>
      <c r="K4332" t="inlineStr">
        <is>
          <t>Florida</t>
        </is>
      </c>
      <c r="L4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2" t="inlineStr">
        <is>
          <t>South</t>
        </is>
      </c>
      <c r="N4332" t="inlineStr">
        <is>
          <t>OFF-AP-10000804</t>
        </is>
      </c>
      <c r="O4332" t="inlineStr">
        <is>
          <t>Office Supplies</t>
        </is>
      </c>
      <c r="P4332" t="inlineStr">
        <is>
          <t>Appliances</t>
        </is>
      </c>
      <c r="Q4332" t="inlineStr">
        <is>
          <t>Hoover Portapower Portable Vacuum</t>
        </is>
      </c>
      <c r="R4332" t="n">
        <v>17.92</v>
      </c>
      <c r="S4332" t="n">
        <v>5</v>
      </c>
      <c r="T4332" t="n">
        <v>0.2</v>
      </c>
      <c r="U4332" t="n">
        <v>1.12</v>
      </c>
      <c r="V4332">
        <f>IF(OR(C4332 = "", D4332 = ""), "", DATEDIF(C4332, D4332, "D"))</f>
        <v/>
      </c>
    </row>
    <row r="4333">
      <c r="A4333" t="inlineStr">
        <is>
          <t>0          1
1          2
2          3
3          4
4          5
        ... 
9989    9990
9990    9991
9991    9992
9992    9993
9993    9994
Name: Row ID, Length: 9994, dtype: int64</t>
        </is>
      </c>
      <c r="B4333" t="inlineStr">
        <is>
          <t>CA-2017-107909</t>
        </is>
      </c>
      <c r="C4333" s="3" t="n">
        <v>42744</v>
      </c>
      <c r="D4333" s="3" t="n">
        <v>42895</v>
      </c>
      <c r="E4333" t="inlineStr">
        <is>
          <t>Standard Class</t>
        </is>
      </c>
      <c r="F4333" t="inlineStr">
        <is>
          <t>SS-20875</t>
        </is>
      </c>
      <c r="G4333" t="inlineStr">
        <is>
          <t>Sung Shariari</t>
        </is>
      </c>
      <c r="H4333" t="inlineStr">
        <is>
          <t>Consumer</t>
        </is>
      </c>
      <c r="I4333" t="inlineStr">
        <is>
          <t>United States</t>
        </is>
      </c>
      <c r="J4333" t="inlineStr">
        <is>
          <t>Redmond</t>
        </is>
      </c>
      <c r="K4333" t="inlineStr">
        <is>
          <t>Washington</t>
        </is>
      </c>
      <c r="L4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3" t="inlineStr">
        <is>
          <t>West</t>
        </is>
      </c>
      <c r="N4333" t="inlineStr">
        <is>
          <t>TEC-AC-10001998</t>
        </is>
      </c>
      <c r="O4333" t="inlineStr">
        <is>
          <t>Technology</t>
        </is>
      </c>
      <c r="P4333" t="inlineStr">
        <is>
          <t>Accessories</t>
        </is>
      </c>
      <c r="Q4333" t="inlineStr">
        <is>
          <t>Logitech LS21 Speaker System - PC Multimedia - 2.1-CH - Wired</t>
        </is>
      </c>
      <c r="R4333" t="n">
        <v>19.99</v>
      </c>
      <c r="S4333" t="n">
        <v>1</v>
      </c>
      <c r="T4333" t="n">
        <v>0</v>
      </c>
      <c r="U4333" t="n">
        <v>6.7966</v>
      </c>
      <c r="V4333">
        <f>IF(OR(C4333 = "", D4333 = ""), "", DATEDIF(C4333, D4333, "D"))</f>
        <v/>
      </c>
    </row>
    <row r="4334">
      <c r="A4334" t="inlineStr">
        <is>
          <t>0          1
1          2
2          3
3          4
4          5
        ... 
9989    9990
9990    9991
9991    9992
9992    9993
9993    9994
Name: Row ID, Length: 9994, dtype: int64</t>
        </is>
      </c>
      <c r="B4334" t="inlineStr">
        <is>
          <t>CA-2017-107909</t>
        </is>
      </c>
      <c r="C4334" s="3" t="n">
        <v>42744</v>
      </c>
      <c r="D4334" s="3" t="n">
        <v>42895</v>
      </c>
      <c r="E4334" t="inlineStr">
        <is>
          <t>Standard Class</t>
        </is>
      </c>
      <c r="F4334" t="inlineStr">
        <is>
          <t>SS-20875</t>
        </is>
      </c>
      <c r="G4334" t="inlineStr">
        <is>
          <t>Sung Shariari</t>
        </is>
      </c>
      <c r="H4334" t="inlineStr">
        <is>
          <t>Consumer</t>
        </is>
      </c>
      <c r="I4334" t="inlineStr">
        <is>
          <t>United States</t>
        </is>
      </c>
      <c r="J4334" t="inlineStr">
        <is>
          <t>Redmond</t>
        </is>
      </c>
      <c r="K4334" t="inlineStr">
        <is>
          <t>Washington</t>
        </is>
      </c>
      <c r="L4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4" t="inlineStr">
        <is>
          <t>West</t>
        </is>
      </c>
      <c r="N4334" t="inlineStr">
        <is>
          <t>OFF-BI-10003476</t>
        </is>
      </c>
      <c r="O4334" t="inlineStr">
        <is>
          <t>Office Supplies</t>
        </is>
      </c>
      <c r="P4334" t="inlineStr">
        <is>
          <t>Binders</t>
        </is>
      </c>
      <c r="Q4334" t="inlineStr">
        <is>
          <t>Avery Metallic Poly Binders</t>
        </is>
      </c>
      <c r="R4334" t="n">
        <v>22.92</v>
      </c>
      <c r="S4334" t="n">
        <v>5</v>
      </c>
      <c r="T4334" t="n">
        <v>0.2</v>
      </c>
      <c r="U4334" t="n">
        <v>8.022</v>
      </c>
      <c r="V4334">
        <f>IF(OR(C4334 = "", D4334 = ""), "", DATEDIF(C4334, D4334, "D"))</f>
        <v/>
      </c>
    </row>
    <row r="4335">
      <c r="A4335" t="inlineStr">
        <is>
          <t>0          1
1          2
2          3
3          4
4          5
        ... 
9989    9990
9990    9991
9991    9992
9992    9993
9993    9994
Name: Row ID, Length: 9994, dtype: int64</t>
        </is>
      </c>
      <c r="B4335" t="inlineStr">
        <is>
          <t>CA-2015-112375</t>
        </is>
      </c>
      <c r="E4335" t="inlineStr">
        <is>
          <t>Standard Class</t>
        </is>
      </c>
      <c r="F4335" t="inlineStr">
        <is>
          <t>RD-19720</t>
        </is>
      </c>
      <c r="G4335" t="inlineStr">
        <is>
          <t>Roger Demir</t>
        </is>
      </c>
      <c r="H4335" t="inlineStr">
        <is>
          <t>Consumer</t>
        </is>
      </c>
      <c r="I4335" t="inlineStr">
        <is>
          <t>United States</t>
        </is>
      </c>
      <c r="J4335" t="inlineStr">
        <is>
          <t>Daytona Beach</t>
        </is>
      </c>
      <c r="K4335" t="inlineStr">
        <is>
          <t>Florida</t>
        </is>
      </c>
      <c r="L4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5" t="inlineStr">
        <is>
          <t>South</t>
        </is>
      </c>
      <c r="N4335" t="inlineStr">
        <is>
          <t>TEC-AC-10003237</t>
        </is>
      </c>
      <c r="O4335" t="inlineStr">
        <is>
          <t>Technology</t>
        </is>
      </c>
      <c r="P4335" t="inlineStr">
        <is>
          <t>Accessories</t>
        </is>
      </c>
      <c r="Q4335" t="inlineStr">
        <is>
          <t>Memorex Micro Travel Drive 4 GB</t>
        </is>
      </c>
      <c r="R4335" t="n">
        <v>50.88</v>
      </c>
      <c r="S4335" t="n">
        <v>6</v>
      </c>
      <c r="T4335" t="n">
        <v>0.2</v>
      </c>
      <c r="U4335" t="n">
        <v>14.628</v>
      </c>
      <c r="V4335">
        <f>IF(OR(C4335 = "", D4335 = ""), "", DATEDIF(C4335, D4335, "D"))</f>
        <v/>
      </c>
    </row>
    <row r="4336">
      <c r="A4336" t="inlineStr">
        <is>
          <t>0          1
1          2
2          3
3          4
4          5
        ... 
9989    9990
9990    9991
9991    9992
9992    9993
9993    9994
Name: Row ID, Length: 9994, dtype: int64</t>
        </is>
      </c>
      <c r="B4336" t="inlineStr">
        <is>
          <t>CA-2015-112375</t>
        </is>
      </c>
      <c r="E4336" t="inlineStr">
        <is>
          <t>Standard Class</t>
        </is>
      </c>
      <c r="F4336" t="inlineStr">
        <is>
          <t>RD-19720</t>
        </is>
      </c>
      <c r="G4336" t="inlineStr">
        <is>
          <t>Roger Demir</t>
        </is>
      </c>
      <c r="H4336" t="inlineStr">
        <is>
          <t>Consumer</t>
        </is>
      </c>
      <c r="I4336" t="inlineStr">
        <is>
          <t>United States</t>
        </is>
      </c>
      <c r="J4336" t="inlineStr">
        <is>
          <t>Daytona Beach</t>
        </is>
      </c>
      <c r="K4336" t="inlineStr">
        <is>
          <t>Florida</t>
        </is>
      </c>
      <c r="L4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6" t="inlineStr">
        <is>
          <t>South</t>
        </is>
      </c>
      <c r="N4336" t="inlineStr">
        <is>
          <t>OFF-EN-10003798</t>
        </is>
      </c>
      <c r="O4336" t="inlineStr">
        <is>
          <t>Office Supplies</t>
        </is>
      </c>
      <c r="P4336" t="inlineStr">
        <is>
          <t>Envelopes</t>
        </is>
      </c>
      <c r="Q4336" t="inlineStr">
        <is>
          <t>Recycled Interoffice Envelopes with Re-Use-A-Seal Closure, 10 x 13</t>
        </is>
      </c>
      <c r="R4336" t="n">
        <v>27.312</v>
      </c>
      <c r="S4336" t="n">
        <v>2</v>
      </c>
      <c r="T4336" t="n">
        <v>0.2</v>
      </c>
      <c r="U4336" t="n">
        <v>9.2178</v>
      </c>
      <c r="V4336">
        <f>IF(OR(C4336 = "", D4336 = ""), "", DATEDIF(C4336, D4336, "D"))</f>
        <v/>
      </c>
    </row>
    <row r="4337">
      <c r="A4337" t="inlineStr">
        <is>
          <t>0          1
1          2
2          3
3          4
4          5
        ... 
9989    9990
9990    9991
9991    9992
9992    9993
9993    9994
Name: Row ID, Length: 9994, dtype: int64</t>
        </is>
      </c>
      <c r="B4337" t="inlineStr">
        <is>
          <t>CA-2015-154795</t>
        </is>
      </c>
      <c r="E4337" t="inlineStr">
        <is>
          <t>Standard Class</t>
        </is>
      </c>
      <c r="F4337" t="inlineStr">
        <is>
          <t>GZ-14470</t>
        </is>
      </c>
      <c r="G4337" t="inlineStr">
        <is>
          <t>Gary Zandusky</t>
        </is>
      </c>
      <c r="H4337" t="inlineStr">
        <is>
          <t>Consumer</t>
        </is>
      </c>
      <c r="I4337" t="inlineStr">
        <is>
          <t>United States</t>
        </is>
      </c>
      <c r="J4337" t="inlineStr">
        <is>
          <t>Bullhead City</t>
        </is>
      </c>
      <c r="K4337" t="inlineStr">
        <is>
          <t>Arizona</t>
        </is>
      </c>
      <c r="L4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7" t="inlineStr">
        <is>
          <t>West</t>
        </is>
      </c>
      <c r="N4337" t="inlineStr">
        <is>
          <t>OFF-EN-10003068</t>
        </is>
      </c>
      <c r="O4337" t="inlineStr">
        <is>
          <t>Office Supplies</t>
        </is>
      </c>
      <c r="P4337" t="inlineStr">
        <is>
          <t>Envelopes</t>
        </is>
      </c>
      <c r="Q4337" t="inlineStr">
        <is>
          <t>#6 3/4 Gummed Flap White Envelopes</t>
        </is>
      </c>
      <c r="R4337" t="n">
        <v>7.92</v>
      </c>
      <c r="S4337" t="n">
        <v>1</v>
      </c>
      <c r="T4337" t="n">
        <v>0.2</v>
      </c>
      <c r="U4337" t="n">
        <v>2.772</v>
      </c>
      <c r="V4337">
        <f>IF(OR(C4337 = "", D4337 = ""), "", DATEDIF(C4337, D4337, "D"))</f>
        <v/>
      </c>
    </row>
    <row r="4338">
      <c r="A4338" t="inlineStr">
        <is>
          <t>0          1
1          2
2          3
3          4
4          5
        ... 
9989    9990
9990    9991
9991    9992
9992    9993
9993    9994
Name: Row ID, Length: 9994, dtype: int64</t>
        </is>
      </c>
      <c r="B4338" t="inlineStr">
        <is>
          <t>CA-2015-154795</t>
        </is>
      </c>
      <c r="E4338" t="inlineStr">
        <is>
          <t>Standard Class</t>
        </is>
      </c>
      <c r="F4338" t="inlineStr">
        <is>
          <t>GZ-14470</t>
        </is>
      </c>
      <c r="G4338" t="inlineStr">
        <is>
          <t>Gary Zandusky</t>
        </is>
      </c>
      <c r="H4338" t="inlineStr">
        <is>
          <t>Consumer</t>
        </is>
      </c>
      <c r="I4338" t="inlineStr">
        <is>
          <t>United States</t>
        </is>
      </c>
      <c r="J4338" t="inlineStr">
        <is>
          <t>Bullhead City</t>
        </is>
      </c>
      <c r="K4338" t="inlineStr">
        <is>
          <t>Arizona</t>
        </is>
      </c>
      <c r="L4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8" t="inlineStr">
        <is>
          <t>West</t>
        </is>
      </c>
      <c r="N4338" t="inlineStr">
        <is>
          <t>FUR-FU-10002088</t>
        </is>
      </c>
      <c r="O4338" t="inlineStr">
        <is>
          <t>Furniture</t>
        </is>
      </c>
      <c r="P4338" t="inlineStr">
        <is>
          <t>Furnishings</t>
        </is>
      </c>
      <c r="Q4338" t="inlineStr">
        <is>
          <t>Nu-Dell Float Frame 11 x 14 1/2</t>
        </is>
      </c>
      <c r="R4338" t="n">
        <v>14.368</v>
      </c>
      <c r="S4338" t="n">
        <v>2</v>
      </c>
      <c r="T4338" t="n">
        <v>0.2</v>
      </c>
      <c r="U4338" t="n">
        <v>3.9512</v>
      </c>
      <c r="V4338">
        <f>IF(OR(C4338 = "", D4338 = ""), "", DATEDIF(C4338, D4338, "D"))</f>
        <v/>
      </c>
    </row>
    <row r="4339">
      <c r="A4339" t="inlineStr">
        <is>
          <t>0          1
1          2
2          3
3          4
4          5
        ... 
9989    9990
9990    9991
9991    9992
9992    9993
9993    9994
Name: Row ID, Length: 9994, dtype: int64</t>
        </is>
      </c>
      <c r="B4339" t="inlineStr">
        <is>
          <t>CA-2015-125234</t>
        </is>
      </c>
      <c r="D4339" s="3" t="n">
        <v>42016</v>
      </c>
      <c r="E4339" t="inlineStr">
        <is>
          <t>Standard Class</t>
        </is>
      </c>
      <c r="F4339" t="inlineStr">
        <is>
          <t>SN-20710</t>
        </is>
      </c>
      <c r="G4339" t="inlineStr">
        <is>
          <t>Steve Nguyen</t>
        </is>
      </c>
      <c r="H4339" t="inlineStr">
        <is>
          <t>Home Office</t>
        </is>
      </c>
      <c r="I4339" t="inlineStr">
        <is>
          <t>United States</t>
        </is>
      </c>
      <c r="J4339" t="inlineStr">
        <is>
          <t>Los Angeles</t>
        </is>
      </c>
      <c r="K4339" t="inlineStr">
        <is>
          <t>California</t>
        </is>
      </c>
      <c r="L4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39" t="inlineStr">
        <is>
          <t>West</t>
        </is>
      </c>
      <c r="N4339" t="inlineStr">
        <is>
          <t>TEC-AC-10000158</t>
        </is>
      </c>
      <c r="O4339" t="inlineStr">
        <is>
          <t>Technology</t>
        </is>
      </c>
      <c r="P4339" t="inlineStr">
        <is>
          <t>Accessories</t>
        </is>
      </c>
      <c r="Q4339" t="inlineStr">
        <is>
          <t>Sony 64GB Class 10 Micro SDHC R40 Memory Card</t>
        </is>
      </c>
      <c r="R4339" t="n">
        <v>107.97</v>
      </c>
      <c r="S4339" t="n">
        <v>3</v>
      </c>
      <c r="T4339" t="n">
        <v>0</v>
      </c>
      <c r="U4339" t="n">
        <v>22.6737</v>
      </c>
      <c r="V4339">
        <f>IF(OR(C4339 = "", D4339 = ""), "", DATEDIF(C4339, D4339, "D"))</f>
        <v/>
      </c>
    </row>
    <row r="4340">
      <c r="A4340" t="inlineStr">
        <is>
          <t>0          1
1          2
2          3
3          4
4          5
        ... 
9989    9990
9990    9991
9991    9992
9992    9993
9993    9994
Name: Row ID, Length: 9994, dtype: int64</t>
        </is>
      </c>
      <c r="B4340" t="inlineStr">
        <is>
          <t>CA-2015-125234</t>
        </is>
      </c>
      <c r="D4340" s="3" t="n">
        <v>42016</v>
      </c>
      <c r="E4340" t="inlineStr">
        <is>
          <t>Standard Class</t>
        </is>
      </c>
      <c r="F4340" t="inlineStr">
        <is>
          <t>SN-20710</t>
        </is>
      </c>
      <c r="G4340" t="inlineStr">
        <is>
          <t>Steve Nguyen</t>
        </is>
      </c>
      <c r="H4340" t="inlineStr">
        <is>
          <t>Home Office</t>
        </is>
      </c>
      <c r="I4340" t="inlineStr">
        <is>
          <t>United States</t>
        </is>
      </c>
      <c r="J4340" t="inlineStr">
        <is>
          <t>Los Angeles</t>
        </is>
      </c>
      <c r="K4340" t="inlineStr">
        <is>
          <t>California</t>
        </is>
      </c>
      <c r="L4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0" t="inlineStr">
        <is>
          <t>West</t>
        </is>
      </c>
      <c r="N4340" t="inlineStr">
        <is>
          <t>OFF-PA-10000482</t>
        </is>
      </c>
      <c r="O4340" t="inlineStr">
        <is>
          <t>Office Supplies</t>
        </is>
      </c>
      <c r="P4340" t="inlineStr">
        <is>
          <t>Paper</t>
        </is>
      </c>
      <c r="Q4340" t="inlineStr">
        <is>
          <t>Snap-A-Way Black Print Carbonless Ruled Speed Letter, Triplicate</t>
        </is>
      </c>
      <c r="R4340" t="n">
        <v>113.82</v>
      </c>
      <c r="S4340" t="n">
        <v>3</v>
      </c>
      <c r="T4340" t="n">
        <v>0</v>
      </c>
      <c r="U4340" t="n">
        <v>53.4954</v>
      </c>
      <c r="V4340">
        <f>IF(OR(C4340 = "", D4340 = ""), "", DATEDIF(C4340, D4340, "D"))</f>
        <v/>
      </c>
    </row>
    <row r="4341">
      <c r="A4341" t="inlineStr">
        <is>
          <t>0          1
1          2
2          3
3          4
4          5
        ... 
9989    9990
9990    9991
9991    9992
9992    9993
9993    9994
Name: Row ID, Length: 9994, dtype: int64</t>
        </is>
      </c>
      <c r="B4341" t="inlineStr">
        <is>
          <t>CA-2017-133501</t>
        </is>
      </c>
      <c r="D4341" s="3" t="n">
        <v>42744</v>
      </c>
      <c r="E4341" t="inlineStr">
        <is>
          <t>Standard Class</t>
        </is>
      </c>
      <c r="F4341" t="inlineStr">
        <is>
          <t>DK-12895</t>
        </is>
      </c>
      <c r="G4341" t="inlineStr">
        <is>
          <t>Dana Kaydos</t>
        </is>
      </c>
      <c r="H4341" t="inlineStr">
        <is>
          <t>Consumer</t>
        </is>
      </c>
      <c r="I4341" t="inlineStr">
        <is>
          <t>United States</t>
        </is>
      </c>
      <c r="J4341" t="inlineStr">
        <is>
          <t>Franklin</t>
        </is>
      </c>
      <c r="K4341" t="inlineStr">
        <is>
          <t>Tennessee</t>
        </is>
      </c>
      <c r="L4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1" t="inlineStr">
        <is>
          <t>South</t>
        </is>
      </c>
      <c r="N4341" t="inlineStr">
        <is>
          <t>OFF-PA-10004888</t>
        </is>
      </c>
      <c r="O4341" t="inlineStr">
        <is>
          <t>Office Supplies</t>
        </is>
      </c>
      <c r="P4341" t="inlineStr">
        <is>
          <t>Paper</t>
        </is>
      </c>
      <c r="Q4341" t="inlineStr">
        <is>
          <t>Xerox 217</t>
        </is>
      </c>
      <c r="R4341" t="n">
        <v>5.184</v>
      </c>
      <c r="S4341" t="n">
        <v>1</v>
      </c>
      <c r="T4341" t="n">
        <v>0.2</v>
      </c>
      <c r="U4341" t="n">
        <v>1.8144</v>
      </c>
      <c r="V4341">
        <f>IF(OR(C4341 = "", D4341 = ""), "", DATEDIF(C4341, D4341, "D"))</f>
        <v/>
      </c>
    </row>
    <row r="4342">
      <c r="A4342" t="inlineStr">
        <is>
          <t>0          1
1          2
2          3
3          4
4          5
        ... 
9989    9990
9990    9991
9991    9992
9992    9993
9993    9994
Name: Row ID, Length: 9994, dtype: int64</t>
        </is>
      </c>
      <c r="B4342" t="inlineStr">
        <is>
          <t>US-2014-129609</t>
        </is>
      </c>
      <c r="E4342" t="inlineStr">
        <is>
          <t>Same Day</t>
        </is>
      </c>
      <c r="F4342" t="inlineStr">
        <is>
          <t>VM-21835</t>
        </is>
      </c>
      <c r="G4342" t="inlineStr">
        <is>
          <t>Vivian Mathis</t>
        </is>
      </c>
      <c r="H4342" t="inlineStr">
        <is>
          <t>Consumer</t>
        </is>
      </c>
      <c r="I4342" t="inlineStr">
        <is>
          <t>United States</t>
        </is>
      </c>
      <c r="J4342" t="inlineStr">
        <is>
          <t>Portage</t>
        </is>
      </c>
      <c r="K4342" t="inlineStr">
        <is>
          <t>Indiana</t>
        </is>
      </c>
      <c r="L4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2" t="inlineStr">
        <is>
          <t>Central</t>
        </is>
      </c>
      <c r="N4342" t="inlineStr">
        <is>
          <t>OFF-AR-10003478</t>
        </is>
      </c>
      <c r="O4342" t="inlineStr">
        <is>
          <t>Office Supplies</t>
        </is>
      </c>
      <c r="P4342" t="inlineStr">
        <is>
          <t>Art</t>
        </is>
      </c>
      <c r="Q4342" t="inlineStr">
        <is>
          <t>Avery Hi-Liter EverBold Pen Style Fluorescent Highlighters, 4/Pack</t>
        </is>
      </c>
      <c r="R4342" t="n">
        <v>16.28</v>
      </c>
      <c r="S4342" t="n">
        <v>2</v>
      </c>
      <c r="T4342" t="n">
        <v>0</v>
      </c>
      <c r="U4342" t="n">
        <v>6.512</v>
      </c>
      <c r="V4342">
        <f>IF(OR(C4342 = "", D4342 = ""), "", DATEDIF(C4342, D4342, "D"))</f>
        <v/>
      </c>
    </row>
    <row r="4343">
      <c r="A4343" t="inlineStr">
        <is>
          <t>0          1
1          2
2          3
3          4
4          5
        ... 
9989    9990
9990    9991
9991    9992
9992    9993
9993    9994
Name: Row ID, Length: 9994, dtype: int64</t>
        </is>
      </c>
      <c r="B4343" t="inlineStr">
        <is>
          <t>CA-2017-130309</t>
        </is>
      </c>
      <c r="E4343" t="inlineStr">
        <is>
          <t>Standard Class</t>
        </is>
      </c>
      <c r="F4343" t="inlineStr">
        <is>
          <t>GB-14575</t>
        </is>
      </c>
      <c r="G4343" t="inlineStr">
        <is>
          <t>Giulietta Baptist</t>
        </is>
      </c>
      <c r="H4343" t="inlineStr">
        <is>
          <t>Consumer</t>
        </is>
      </c>
      <c r="I4343" t="inlineStr">
        <is>
          <t>United States</t>
        </is>
      </c>
      <c r="J4343" t="inlineStr">
        <is>
          <t>Arlington</t>
        </is>
      </c>
      <c r="K4343" t="inlineStr">
        <is>
          <t>Virginia</t>
        </is>
      </c>
      <c r="L4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3" t="inlineStr">
        <is>
          <t>South</t>
        </is>
      </c>
      <c r="N4343" t="inlineStr">
        <is>
          <t>OFF-ST-10003208</t>
        </is>
      </c>
      <c r="O4343" t="inlineStr">
        <is>
          <t>Office Supplies</t>
        </is>
      </c>
      <c r="P4343" t="inlineStr">
        <is>
          <t>Storage</t>
        </is>
      </c>
      <c r="Q4343" t="inlineStr">
        <is>
          <t>Adjustable Depth Letter/Legal Cart</t>
        </is>
      </c>
      <c r="R4343" t="n">
        <v>544.38</v>
      </c>
      <c r="S4343" t="n">
        <v>3</v>
      </c>
      <c r="T4343" t="n">
        <v>0</v>
      </c>
      <c r="U4343" t="n">
        <v>157.8702</v>
      </c>
      <c r="V4343">
        <f>IF(OR(C4343 = "", D4343 = ""), "", DATEDIF(C4343, D4343, "D"))</f>
        <v/>
      </c>
    </row>
    <row r="4344">
      <c r="A4344" t="inlineStr">
        <is>
          <t>0          1
1          2
2          3
3          4
4          5
        ... 
9989    9990
9990    9991
9991    9992
9992    9993
9993    9994
Name: Row ID, Length: 9994, dtype: int64</t>
        </is>
      </c>
      <c r="B4344" t="inlineStr">
        <is>
          <t>CA-2017-105410</t>
        </is>
      </c>
      <c r="E4344" t="inlineStr">
        <is>
          <t>First Class</t>
        </is>
      </c>
      <c r="F4344" t="inlineStr">
        <is>
          <t>ND-18370</t>
        </is>
      </c>
      <c r="G4344" t="inlineStr">
        <is>
          <t>Natalie DeCherney</t>
        </is>
      </c>
      <c r="H4344" t="inlineStr">
        <is>
          <t>Consumer</t>
        </is>
      </c>
      <c r="I4344" t="inlineStr">
        <is>
          <t>United States</t>
        </is>
      </c>
      <c r="J4344" t="inlineStr">
        <is>
          <t>San Francisco</t>
        </is>
      </c>
      <c r="K4344" t="inlineStr">
        <is>
          <t>California</t>
        </is>
      </c>
      <c r="L4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4" t="inlineStr">
        <is>
          <t>West</t>
        </is>
      </c>
      <c r="N4344" t="inlineStr">
        <is>
          <t>OFF-BI-10004970</t>
        </is>
      </c>
      <c r="O4344" t="inlineStr">
        <is>
          <t>Office Supplies</t>
        </is>
      </c>
      <c r="P4344" t="inlineStr">
        <is>
          <t>Binders</t>
        </is>
      </c>
      <c r="Q4344" t="inlineStr">
        <is>
          <t>ACCOHIDE 3-Ring Binder, Blue, 1"</t>
        </is>
      </c>
      <c r="R4344" t="n">
        <v>19.824</v>
      </c>
      <c r="S4344" t="n">
        <v>6</v>
      </c>
      <c r="T4344" t="n">
        <v>0.2</v>
      </c>
      <c r="U4344" t="n">
        <v>6.6906</v>
      </c>
      <c r="V4344">
        <f>IF(OR(C4344 = "", D4344 = ""), "", DATEDIF(C4344, D4344, "D"))</f>
        <v/>
      </c>
    </row>
    <row r="4345">
      <c r="A4345" t="inlineStr">
        <is>
          <t>0          1
1          2
2          3
3          4
4          5
        ... 
9989    9990
9990    9991
9991    9992
9992    9993
9993    9994
Name: Row ID, Length: 9994, dtype: int64</t>
        </is>
      </c>
      <c r="B4345" t="inlineStr">
        <is>
          <t>CA-2017-105410</t>
        </is>
      </c>
      <c r="E4345" t="inlineStr">
        <is>
          <t>First Class</t>
        </is>
      </c>
      <c r="F4345" t="inlineStr">
        <is>
          <t>ND-18370</t>
        </is>
      </c>
      <c r="G4345" t="inlineStr">
        <is>
          <t>Natalie DeCherney</t>
        </is>
      </c>
      <c r="H4345" t="inlineStr">
        <is>
          <t>Consumer</t>
        </is>
      </c>
      <c r="I4345" t="inlineStr">
        <is>
          <t>United States</t>
        </is>
      </c>
      <c r="J4345" t="inlineStr">
        <is>
          <t>San Francisco</t>
        </is>
      </c>
      <c r="K4345" t="inlineStr">
        <is>
          <t>California</t>
        </is>
      </c>
      <c r="L4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5" t="inlineStr">
        <is>
          <t>West</t>
        </is>
      </c>
      <c r="N4345" t="inlineStr">
        <is>
          <t>TEC-PH-10000038</t>
        </is>
      </c>
      <c r="O4345" t="inlineStr">
        <is>
          <t>Technology</t>
        </is>
      </c>
      <c r="P4345" t="inlineStr">
        <is>
          <t>Phones</t>
        </is>
      </c>
      <c r="Q4345" t="inlineStr">
        <is>
          <t>Jawbone MINI JAMBOX Wireless Bluetooth Speaker</t>
        </is>
      </c>
      <c r="R4345" t="n">
        <v>657.504</v>
      </c>
      <c r="S4345" t="n">
        <v>6</v>
      </c>
      <c r="T4345" t="n">
        <v>0.2</v>
      </c>
      <c r="U4345" t="n">
        <v>-131.5008</v>
      </c>
      <c r="V4345">
        <f>IF(OR(C4345 = "", D4345 = ""), "", DATEDIF(C4345, D4345, "D"))</f>
        <v/>
      </c>
    </row>
    <row r="4346">
      <c r="A4346" t="inlineStr">
        <is>
          <t>0          1
1          2
2          3
3          4
4          5
        ... 
9989    9990
9990    9991
9991    9992
9992    9993
9993    9994
Name: Row ID, Length: 9994, dtype: int64</t>
        </is>
      </c>
      <c r="B4346" t="inlineStr">
        <is>
          <t>CA-2017-105410</t>
        </is>
      </c>
      <c r="E4346" t="inlineStr">
        <is>
          <t>First Class</t>
        </is>
      </c>
      <c r="F4346" t="inlineStr">
        <is>
          <t>ND-18370</t>
        </is>
      </c>
      <c r="G4346" t="inlineStr">
        <is>
          <t>Natalie DeCherney</t>
        </is>
      </c>
      <c r="H4346" t="inlineStr">
        <is>
          <t>Consumer</t>
        </is>
      </c>
      <c r="I4346" t="inlineStr">
        <is>
          <t>United States</t>
        </is>
      </c>
      <c r="J4346" t="inlineStr">
        <is>
          <t>San Francisco</t>
        </is>
      </c>
      <c r="K4346" t="inlineStr">
        <is>
          <t>California</t>
        </is>
      </c>
      <c r="L4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6" t="inlineStr">
        <is>
          <t>West</t>
        </is>
      </c>
      <c r="N4346" t="inlineStr">
        <is>
          <t>TEC-AC-10001552</t>
        </is>
      </c>
      <c r="O4346" t="inlineStr">
        <is>
          <t>Technology</t>
        </is>
      </c>
      <c r="P4346" t="inlineStr">
        <is>
          <t>Accessories</t>
        </is>
      </c>
      <c r="Q4346" t="inlineStr">
        <is>
          <t>Logitech K350 2.4Ghz Wireless Keyboard</t>
        </is>
      </c>
      <c r="R4346" t="n">
        <v>99.54000000000001</v>
      </c>
      <c r="S4346" t="n">
        <v>2</v>
      </c>
      <c r="T4346" t="n">
        <v>0</v>
      </c>
      <c r="U4346" t="n">
        <v>10.9494</v>
      </c>
      <c r="V4346">
        <f>IF(OR(C4346 = "", D4346 = ""), "", DATEDIF(C4346, D4346, "D"))</f>
        <v/>
      </c>
    </row>
    <row r="4347">
      <c r="A4347" t="inlineStr">
        <is>
          <t>0          1
1          2
2          3
3          4
4          5
        ... 
9989    9990
9990    9991
9991    9992
9992    9993
9993    9994
Name: Row ID, Length: 9994, dtype: int64</t>
        </is>
      </c>
      <c r="B4347" t="inlineStr">
        <is>
          <t>CA-2017-105410</t>
        </is>
      </c>
      <c r="E4347" t="inlineStr">
        <is>
          <t>First Class</t>
        </is>
      </c>
      <c r="F4347" t="inlineStr">
        <is>
          <t>ND-18370</t>
        </is>
      </c>
      <c r="G4347" t="inlineStr">
        <is>
          <t>Natalie DeCherney</t>
        </is>
      </c>
      <c r="H4347" t="inlineStr">
        <is>
          <t>Consumer</t>
        </is>
      </c>
      <c r="I4347" t="inlineStr">
        <is>
          <t>United States</t>
        </is>
      </c>
      <c r="J4347" t="inlineStr">
        <is>
          <t>San Francisco</t>
        </is>
      </c>
      <c r="K4347" t="inlineStr">
        <is>
          <t>California</t>
        </is>
      </c>
      <c r="L4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7" t="inlineStr">
        <is>
          <t>West</t>
        </is>
      </c>
      <c r="N4347" t="inlineStr">
        <is>
          <t>TEC-AC-10002926</t>
        </is>
      </c>
      <c r="O4347" t="inlineStr">
        <is>
          <t>Technology</t>
        </is>
      </c>
      <c r="P4347" t="inlineStr">
        <is>
          <t>Accessories</t>
        </is>
      </c>
      <c r="Q4347" t="inlineStr">
        <is>
          <t>Logitech Wireless Marathon Mouse M705</t>
        </is>
      </c>
      <c r="R4347" t="n">
        <v>199.96</v>
      </c>
      <c r="S4347" t="n">
        <v>4</v>
      </c>
      <c r="T4347" t="n">
        <v>0</v>
      </c>
      <c r="U4347" t="n">
        <v>85.9828</v>
      </c>
      <c r="V4347">
        <f>IF(OR(C4347 = "", D4347 = ""), "", DATEDIF(C4347, D4347, "D"))</f>
        <v/>
      </c>
    </row>
    <row r="4348">
      <c r="A4348" t="inlineStr">
        <is>
          <t>0          1
1          2
2          3
3          4
4          5
        ... 
9989    9990
9990    9991
9991    9992
9992    9993
9993    9994
Name: Row ID, Length: 9994, dtype: int64</t>
        </is>
      </c>
      <c r="B4348" t="inlineStr">
        <is>
          <t>CA-2016-120355</t>
        </is>
      </c>
      <c r="E4348" t="inlineStr">
        <is>
          <t>Standard Class</t>
        </is>
      </c>
      <c r="F4348" t="inlineStr">
        <is>
          <t>MM-17260</t>
        </is>
      </c>
      <c r="G4348" t="inlineStr">
        <is>
          <t>Magdelene Morse</t>
        </is>
      </c>
      <c r="H4348" t="inlineStr">
        <is>
          <t>Consumer</t>
        </is>
      </c>
      <c r="I4348" t="inlineStr">
        <is>
          <t>United States</t>
        </is>
      </c>
      <c r="J4348" t="inlineStr">
        <is>
          <t>New Rochelle</t>
        </is>
      </c>
      <c r="K4348" t="inlineStr">
        <is>
          <t>New York</t>
        </is>
      </c>
      <c r="L4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8" t="inlineStr">
        <is>
          <t>East</t>
        </is>
      </c>
      <c r="N4348" t="inlineStr">
        <is>
          <t>FUR-CH-10001394</t>
        </is>
      </c>
      <c r="O4348" t="inlineStr">
        <is>
          <t>Furniture</t>
        </is>
      </c>
      <c r="P4348" t="inlineStr">
        <is>
          <t>Chairs</t>
        </is>
      </c>
      <c r="Q4348" t="inlineStr">
        <is>
          <t>Global Leather Executive Chair</t>
        </is>
      </c>
      <c r="R4348" t="n">
        <v>631.782</v>
      </c>
      <c r="S4348" t="n">
        <v>2</v>
      </c>
      <c r="T4348" t="n">
        <v>0.1</v>
      </c>
      <c r="U4348" t="n">
        <v>140.396</v>
      </c>
      <c r="V4348">
        <f>IF(OR(C4348 = "", D4348 = ""), "", DATEDIF(C4348, D4348, "D"))</f>
        <v/>
      </c>
    </row>
    <row r="4349">
      <c r="A4349" t="inlineStr">
        <is>
          <t>0          1
1          2
2          3
3          4
4          5
        ... 
9989    9990
9990    9991
9991    9992
9992    9993
9993    9994
Name: Row ID, Length: 9994, dtype: int64</t>
        </is>
      </c>
      <c r="B4349" t="inlineStr">
        <is>
          <t>CA-2016-120355</t>
        </is>
      </c>
      <c r="E4349" t="inlineStr">
        <is>
          <t>Standard Class</t>
        </is>
      </c>
      <c r="F4349" t="inlineStr">
        <is>
          <t>MM-17260</t>
        </is>
      </c>
      <c r="G4349" t="inlineStr">
        <is>
          <t>Magdelene Morse</t>
        </is>
      </c>
      <c r="H4349" t="inlineStr">
        <is>
          <t>Consumer</t>
        </is>
      </c>
      <c r="I4349" t="inlineStr">
        <is>
          <t>United States</t>
        </is>
      </c>
      <c r="J4349" t="inlineStr">
        <is>
          <t>New Rochelle</t>
        </is>
      </c>
      <c r="K4349" t="inlineStr">
        <is>
          <t>New York</t>
        </is>
      </c>
      <c r="L4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49" t="inlineStr">
        <is>
          <t>East</t>
        </is>
      </c>
      <c r="N4349" t="inlineStr">
        <is>
          <t>FUR-FU-10004053</t>
        </is>
      </c>
      <c r="O4349" t="inlineStr">
        <is>
          <t>Furniture</t>
        </is>
      </c>
      <c r="P4349" t="inlineStr">
        <is>
          <t>Furnishings</t>
        </is>
      </c>
      <c r="Q4349" t="inlineStr">
        <is>
          <t>DAX Two-Tone Silver Metal Document Frame</t>
        </is>
      </c>
      <c r="R4349" t="n">
        <v>60.72</v>
      </c>
      <c r="S4349" t="n">
        <v>3</v>
      </c>
      <c r="T4349" t="n">
        <v>0</v>
      </c>
      <c r="U4349" t="n">
        <v>26.1096</v>
      </c>
      <c r="V4349">
        <f>IF(OR(C4349 = "", D4349 = ""), "", DATEDIF(C4349, D4349, "D"))</f>
        <v/>
      </c>
    </row>
    <row r="4350">
      <c r="A4350" t="inlineStr">
        <is>
          <t>0          1
1          2
2          3
3          4
4          5
        ... 
9989    9990
9990    9991
9991    9992
9992    9993
9993    9994
Name: Row ID, Length: 9994, dtype: int64</t>
        </is>
      </c>
      <c r="B4350" t="inlineStr">
        <is>
          <t>CA-2017-169894</t>
        </is>
      </c>
      <c r="E4350" t="inlineStr">
        <is>
          <t>Second Class</t>
        </is>
      </c>
      <c r="F4350" t="inlineStr">
        <is>
          <t>MV-17485</t>
        </is>
      </c>
      <c r="G4350" t="inlineStr">
        <is>
          <t>Mark Van Huff</t>
        </is>
      </c>
      <c r="H4350" t="inlineStr">
        <is>
          <t>Consumer</t>
        </is>
      </c>
      <c r="I4350" t="inlineStr">
        <is>
          <t>United States</t>
        </is>
      </c>
      <c r="J4350" t="inlineStr">
        <is>
          <t>Mesa</t>
        </is>
      </c>
      <c r="K4350" t="inlineStr">
        <is>
          <t>Arizona</t>
        </is>
      </c>
      <c r="L4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0" t="inlineStr">
        <is>
          <t>West</t>
        </is>
      </c>
      <c r="N4350" t="inlineStr">
        <is>
          <t>OFF-BI-10004230</t>
        </is>
      </c>
      <c r="O4350" t="inlineStr">
        <is>
          <t>Office Supplies</t>
        </is>
      </c>
      <c r="P4350" t="inlineStr">
        <is>
          <t>Binders</t>
        </is>
      </c>
      <c r="Q4350" t="inlineStr">
        <is>
          <t>GBC Recycled Grain Textured Covers</t>
        </is>
      </c>
      <c r="R4350" t="n">
        <v>20.724</v>
      </c>
      <c r="S4350" t="n">
        <v>2</v>
      </c>
      <c r="T4350" t="n">
        <v>0.7</v>
      </c>
      <c r="U4350" t="n">
        <v>-15.1976</v>
      </c>
      <c r="V4350">
        <f>IF(OR(C4350 = "", D4350 = ""), "", DATEDIF(C4350, D4350, "D"))</f>
        <v/>
      </c>
    </row>
    <row r="4351">
      <c r="A4351" t="inlineStr">
        <is>
          <t>0          1
1          2
2          3
3          4
4          5
        ... 
9989    9990
9990    9991
9991    9992
9992    9993
9993    9994
Name: Row ID, Length: 9994, dtype: int64</t>
        </is>
      </c>
      <c r="B4351" t="inlineStr">
        <is>
          <t>CA-2017-169894</t>
        </is>
      </c>
      <c r="E4351" t="inlineStr">
        <is>
          <t>Second Class</t>
        </is>
      </c>
      <c r="F4351" t="inlineStr">
        <is>
          <t>MV-17485</t>
        </is>
      </c>
      <c r="G4351" t="inlineStr">
        <is>
          <t>Mark Van Huff</t>
        </is>
      </c>
      <c r="H4351" t="inlineStr">
        <is>
          <t>Consumer</t>
        </is>
      </c>
      <c r="I4351" t="inlineStr">
        <is>
          <t>United States</t>
        </is>
      </c>
      <c r="J4351" t="inlineStr">
        <is>
          <t>Mesa</t>
        </is>
      </c>
      <c r="K4351" t="inlineStr">
        <is>
          <t>Arizona</t>
        </is>
      </c>
      <c r="L4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1" t="inlineStr">
        <is>
          <t>West</t>
        </is>
      </c>
      <c r="N4351" t="inlineStr">
        <is>
          <t>OFF-ST-10000060</t>
        </is>
      </c>
      <c r="O4351" t="inlineStr">
        <is>
          <t>Office Supplies</t>
        </is>
      </c>
      <c r="P4351" t="inlineStr">
        <is>
          <t>Storage</t>
        </is>
      </c>
      <c r="Q4351" t="inlineStr">
        <is>
          <t>Fellowes Bankers Box Staxonsteel Drawer File/Stacking System</t>
        </is>
      </c>
      <c r="R4351" t="n">
        <v>415.872</v>
      </c>
      <c r="S4351" t="n">
        <v>8</v>
      </c>
      <c r="T4351" t="n">
        <v>0.2</v>
      </c>
      <c r="U4351" t="n">
        <v>-41.5872</v>
      </c>
      <c r="V4351">
        <f>IF(OR(C4351 = "", D4351 = ""), "", DATEDIF(C4351, D4351, "D"))</f>
        <v/>
      </c>
    </row>
    <row r="4352">
      <c r="A4352" t="inlineStr">
        <is>
          <t>0          1
1          2
2          3
3          4
4          5
        ... 
9989    9990
9990    9991
9991    9992
9992    9993
9993    9994
Name: Row ID, Length: 9994, dtype: int64</t>
        </is>
      </c>
      <c r="B4352" t="inlineStr">
        <is>
          <t>US-2017-100482</t>
        </is>
      </c>
      <c r="C4352" s="3" t="n">
        <v>43043</v>
      </c>
      <c r="E4352" t="inlineStr">
        <is>
          <t>Standard Class</t>
        </is>
      </c>
      <c r="F4352" t="inlineStr">
        <is>
          <t>JL-15130</t>
        </is>
      </c>
      <c r="G4352" t="inlineStr">
        <is>
          <t>Jack Lebron</t>
        </is>
      </c>
      <c r="H4352" t="inlineStr">
        <is>
          <t>Consumer</t>
        </is>
      </c>
      <c r="I4352" t="inlineStr">
        <is>
          <t>United States</t>
        </is>
      </c>
      <c r="J4352" t="inlineStr">
        <is>
          <t>Lancaster</t>
        </is>
      </c>
      <c r="K4352" t="inlineStr">
        <is>
          <t>Ohio</t>
        </is>
      </c>
      <c r="L4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2" t="inlineStr">
        <is>
          <t>East</t>
        </is>
      </c>
      <c r="N4352" t="inlineStr">
        <is>
          <t>OFF-ST-10001325</t>
        </is>
      </c>
      <c r="O4352" t="inlineStr">
        <is>
          <t>Office Supplies</t>
        </is>
      </c>
      <c r="P4352" t="inlineStr">
        <is>
          <t>Storage</t>
        </is>
      </c>
      <c r="Q4352" t="inlineStr">
        <is>
          <t>Sterilite Officeware Hinged File Box</t>
        </is>
      </c>
      <c r="R4352" t="n">
        <v>16.768</v>
      </c>
      <c r="S4352" t="n">
        <v>2</v>
      </c>
      <c r="T4352" t="n">
        <v>0.2</v>
      </c>
      <c r="U4352" t="n">
        <v>1.4672</v>
      </c>
      <c r="V4352">
        <f>IF(OR(C4352 = "", D4352 = ""), "", DATEDIF(C4352, D4352, "D"))</f>
        <v/>
      </c>
    </row>
    <row r="4353">
      <c r="A4353" t="inlineStr">
        <is>
          <t>0          1
1          2
2          3
3          4
4          5
        ... 
9989    9990
9990    9991
9991    9992
9992    9993
9993    9994
Name: Row ID, Length: 9994, dtype: int64</t>
        </is>
      </c>
      <c r="B4353" t="inlineStr">
        <is>
          <t>US-2017-100482</t>
        </is>
      </c>
      <c r="C4353" s="3" t="n">
        <v>43043</v>
      </c>
      <c r="E4353" t="inlineStr">
        <is>
          <t>Standard Class</t>
        </is>
      </c>
      <c r="F4353" t="inlineStr">
        <is>
          <t>JL-15130</t>
        </is>
      </c>
      <c r="G4353" t="inlineStr">
        <is>
          <t>Jack Lebron</t>
        </is>
      </c>
      <c r="H4353" t="inlineStr">
        <is>
          <t>Consumer</t>
        </is>
      </c>
      <c r="I4353" t="inlineStr">
        <is>
          <t>United States</t>
        </is>
      </c>
      <c r="J4353" t="inlineStr">
        <is>
          <t>Lancaster</t>
        </is>
      </c>
      <c r="K4353" t="inlineStr">
        <is>
          <t>Ohio</t>
        </is>
      </c>
      <c r="L4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3" t="inlineStr">
        <is>
          <t>East</t>
        </is>
      </c>
      <c r="N4353" t="inlineStr">
        <is>
          <t>TEC-AC-10003441</t>
        </is>
      </c>
      <c r="O4353" t="inlineStr">
        <is>
          <t>Technology</t>
        </is>
      </c>
      <c r="P4353" t="inlineStr">
        <is>
          <t>Accessories</t>
        </is>
      </c>
      <c r="Q4353" t="inlineStr">
        <is>
          <t>Kingston Digital DataTraveler 32GB USB 2.0</t>
        </is>
      </c>
      <c r="R4353" t="n">
        <v>27.12</v>
      </c>
      <c r="S4353" t="n">
        <v>2</v>
      </c>
      <c r="T4353" t="n">
        <v>0.2</v>
      </c>
      <c r="U4353" t="n">
        <v>-4.746</v>
      </c>
      <c r="V4353">
        <f>IF(OR(C4353 = "", D4353 = ""), "", DATEDIF(C4353, D4353, "D"))</f>
        <v/>
      </c>
    </row>
    <row r="4354">
      <c r="A4354" t="inlineStr">
        <is>
          <t>0          1
1          2
2          3
3          4
4          5
        ... 
9989    9990
9990    9991
9991    9992
9992    9993
9993    9994
Name: Row ID, Length: 9994, dtype: int64</t>
        </is>
      </c>
      <c r="B4354" t="inlineStr">
        <is>
          <t>CA-2017-107748</t>
        </is>
      </c>
      <c r="C4354" s="3" t="n">
        <v>43020</v>
      </c>
      <c r="D4354" s="3" t="n">
        <v>43081</v>
      </c>
      <c r="E4354" t="inlineStr">
        <is>
          <t>Second Class</t>
        </is>
      </c>
      <c r="F4354" t="inlineStr">
        <is>
          <t>AG-10330</t>
        </is>
      </c>
      <c r="G4354" t="inlineStr">
        <is>
          <t>Alex Grayson</t>
        </is>
      </c>
      <c r="H4354" t="inlineStr">
        <is>
          <t>Consumer</t>
        </is>
      </c>
      <c r="I4354" t="inlineStr">
        <is>
          <t>United States</t>
        </is>
      </c>
      <c r="J4354" t="inlineStr">
        <is>
          <t>Stockton</t>
        </is>
      </c>
      <c r="K4354" t="inlineStr">
        <is>
          <t>California</t>
        </is>
      </c>
      <c r="L4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4" t="inlineStr">
        <is>
          <t>West</t>
        </is>
      </c>
      <c r="N4354" t="inlineStr">
        <is>
          <t>TEC-PH-10003215</t>
        </is>
      </c>
      <c r="O4354" t="inlineStr">
        <is>
          <t>Technology</t>
        </is>
      </c>
      <c r="P4354" t="inlineStr">
        <is>
          <t>Phones</t>
        </is>
      </c>
      <c r="Q4354" t="inlineStr">
        <is>
          <t>Jackery Bar Premium Fast-charging Portable Charger</t>
        </is>
      </c>
      <c r="R4354" t="n">
        <v>95.84</v>
      </c>
      <c r="S4354" t="n">
        <v>4</v>
      </c>
      <c r="T4354" t="n">
        <v>0.2</v>
      </c>
      <c r="U4354" t="n">
        <v>34.742</v>
      </c>
      <c r="V4354">
        <f>IF(OR(C4354 = "", D4354 = ""), "", DATEDIF(C4354, D4354, "D"))</f>
        <v/>
      </c>
    </row>
    <row r="4355">
      <c r="A4355" t="inlineStr">
        <is>
          <t>0          1
1          2
2          3
3          4
4          5
        ... 
9989    9990
9990    9991
9991    9992
9992    9993
9993    9994
Name: Row ID, Length: 9994, dtype: int64</t>
        </is>
      </c>
      <c r="B4355" t="inlineStr">
        <is>
          <t>CA-2017-107748</t>
        </is>
      </c>
      <c r="C4355" s="3" t="n">
        <v>43020</v>
      </c>
      <c r="D4355" s="3" t="n">
        <v>43081</v>
      </c>
      <c r="E4355" t="inlineStr">
        <is>
          <t>Second Class</t>
        </is>
      </c>
      <c r="F4355" t="inlineStr">
        <is>
          <t>AG-10330</t>
        </is>
      </c>
      <c r="G4355" t="inlineStr">
        <is>
          <t>Alex Grayson</t>
        </is>
      </c>
      <c r="H4355" t="inlineStr">
        <is>
          <t>Consumer</t>
        </is>
      </c>
      <c r="I4355" t="inlineStr">
        <is>
          <t>United States</t>
        </is>
      </c>
      <c r="J4355" t="inlineStr">
        <is>
          <t>Stockton</t>
        </is>
      </c>
      <c r="K4355" t="inlineStr">
        <is>
          <t>California</t>
        </is>
      </c>
      <c r="L4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5" t="inlineStr">
        <is>
          <t>West</t>
        </is>
      </c>
      <c r="N4355" t="inlineStr">
        <is>
          <t>OFF-PA-10002005</t>
        </is>
      </c>
      <c r="O4355" t="inlineStr">
        <is>
          <t>Office Supplies</t>
        </is>
      </c>
      <c r="P4355" t="inlineStr">
        <is>
          <t>Paper</t>
        </is>
      </c>
      <c r="Q4355" t="inlineStr">
        <is>
          <t>Xerox 225</t>
        </is>
      </c>
      <c r="R4355" t="n">
        <v>12.96</v>
      </c>
      <c r="S4355" t="n">
        <v>2</v>
      </c>
      <c r="T4355" t="n">
        <v>0</v>
      </c>
      <c r="U4355" t="n">
        <v>6.2208</v>
      </c>
      <c r="V4355">
        <f>IF(OR(C4355 = "", D4355 = ""), "", DATEDIF(C4355, D4355, "D"))</f>
        <v/>
      </c>
    </row>
    <row r="4356">
      <c r="A4356" t="inlineStr">
        <is>
          <t>0          1
1          2
2          3
3          4
4          5
        ... 
9989    9990
9990    9991
9991    9992
9992    9993
9993    9994
Name: Row ID, Length: 9994, dtype: int64</t>
        </is>
      </c>
      <c r="B4356" t="inlineStr">
        <is>
          <t>CA-2017-153654</t>
        </is>
      </c>
      <c r="E4356" t="inlineStr">
        <is>
          <t>Second Class</t>
        </is>
      </c>
      <c r="F4356" t="inlineStr">
        <is>
          <t>MD-17860</t>
        </is>
      </c>
      <c r="G4356" t="inlineStr">
        <is>
          <t>Michael Dominguez</t>
        </is>
      </c>
      <c r="H4356" t="inlineStr">
        <is>
          <t>Corporate</t>
        </is>
      </c>
      <c r="I4356" t="inlineStr">
        <is>
          <t>United States</t>
        </is>
      </c>
      <c r="J4356" t="inlineStr">
        <is>
          <t>Asheville</t>
        </is>
      </c>
      <c r="K4356" t="inlineStr">
        <is>
          <t>North Carolina</t>
        </is>
      </c>
      <c r="L4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6" t="inlineStr">
        <is>
          <t>South</t>
        </is>
      </c>
      <c r="N4356" t="inlineStr">
        <is>
          <t>OFF-BI-10004465</t>
        </is>
      </c>
      <c r="O4356" t="inlineStr">
        <is>
          <t>Office Supplies</t>
        </is>
      </c>
      <c r="P4356" t="inlineStr">
        <is>
          <t>Binders</t>
        </is>
      </c>
      <c r="Q4356" t="inlineStr">
        <is>
          <t>Avery Durable Slant Ring Binders</t>
        </is>
      </c>
      <c r="R4356" t="n">
        <v>19.008</v>
      </c>
      <c r="S4356" t="n">
        <v>8</v>
      </c>
      <c r="T4356" t="n">
        <v>0.7</v>
      </c>
      <c r="U4356" t="n">
        <v>-12.672</v>
      </c>
      <c r="V4356">
        <f>IF(OR(C4356 = "", D4356 = ""), "", DATEDIF(C4356, D4356, "D"))</f>
        <v/>
      </c>
    </row>
    <row r="4357">
      <c r="A4357" t="inlineStr">
        <is>
          <t>0          1
1          2
2          3
3          4
4          5
        ... 
9989    9990
9990    9991
9991    9992
9992    9993
9993    9994
Name: Row ID, Length: 9994, dtype: int64</t>
        </is>
      </c>
      <c r="B4357" t="inlineStr">
        <is>
          <t>CA-2015-155600</t>
        </is>
      </c>
      <c r="C4357" s="3" t="n">
        <v>42106</v>
      </c>
      <c r="D4357" s="3" t="n">
        <v>42197</v>
      </c>
      <c r="E4357" t="inlineStr">
        <is>
          <t>Second Class</t>
        </is>
      </c>
      <c r="F4357" t="inlineStr">
        <is>
          <t>RO-19780</t>
        </is>
      </c>
      <c r="G4357" t="inlineStr">
        <is>
          <t>Rose O'Brian</t>
        </is>
      </c>
      <c r="H4357" t="inlineStr">
        <is>
          <t>Consumer</t>
        </is>
      </c>
      <c r="I4357" t="inlineStr">
        <is>
          <t>United States</t>
        </is>
      </c>
      <c r="J4357" t="inlineStr">
        <is>
          <t>Clarksville</t>
        </is>
      </c>
      <c r="K4357" t="inlineStr">
        <is>
          <t>Tennessee</t>
        </is>
      </c>
      <c r="L4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7" t="inlineStr">
        <is>
          <t>South</t>
        </is>
      </c>
      <c r="N4357" t="inlineStr">
        <is>
          <t>OFF-BI-10000545</t>
        </is>
      </c>
      <c r="O4357" t="inlineStr">
        <is>
          <t>Office Supplies</t>
        </is>
      </c>
      <c r="P4357" t="inlineStr">
        <is>
          <t>Binders</t>
        </is>
      </c>
      <c r="Q4357" t="inlineStr">
        <is>
          <t>GBC Ibimaster 500 Manual ProClick Binding System</t>
        </is>
      </c>
      <c r="R4357" t="n">
        <v>1598.058</v>
      </c>
      <c r="S4357" t="n">
        <v>7</v>
      </c>
      <c r="T4357" t="n">
        <v>0.7</v>
      </c>
      <c r="U4357" t="n">
        <v>-1065.372</v>
      </c>
      <c r="V4357">
        <f>IF(OR(C4357 = "", D4357 = ""), "", DATEDIF(C4357, D4357, "D"))</f>
        <v/>
      </c>
    </row>
    <row r="4358">
      <c r="A4358" t="inlineStr">
        <is>
          <t>0          1
1          2
2          3
3          4
4          5
        ... 
9989    9990
9990    9991
9991    9992
9992    9993
9993    9994
Name: Row ID, Length: 9994, dtype: int64</t>
        </is>
      </c>
      <c r="B4358" t="inlineStr">
        <is>
          <t>CA-2015-155600</t>
        </is>
      </c>
      <c r="C4358" s="3" t="n">
        <v>42106</v>
      </c>
      <c r="D4358" s="3" t="n">
        <v>42197</v>
      </c>
      <c r="E4358" t="inlineStr">
        <is>
          <t>Second Class</t>
        </is>
      </c>
      <c r="F4358" t="inlineStr">
        <is>
          <t>RO-19780</t>
        </is>
      </c>
      <c r="G4358" t="inlineStr">
        <is>
          <t>Rose O'Brian</t>
        </is>
      </c>
      <c r="H4358" t="inlineStr">
        <is>
          <t>Consumer</t>
        </is>
      </c>
      <c r="I4358" t="inlineStr">
        <is>
          <t>United States</t>
        </is>
      </c>
      <c r="J4358" t="inlineStr">
        <is>
          <t>Clarksville</t>
        </is>
      </c>
      <c r="K4358" t="inlineStr">
        <is>
          <t>Tennessee</t>
        </is>
      </c>
      <c r="L4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8" t="inlineStr">
        <is>
          <t>South</t>
        </is>
      </c>
      <c r="N4358" t="inlineStr">
        <is>
          <t>OFF-AR-10003752</t>
        </is>
      </c>
      <c r="O4358" t="inlineStr">
        <is>
          <t>Office Supplies</t>
        </is>
      </c>
      <c r="P4358" t="inlineStr">
        <is>
          <t>Art</t>
        </is>
      </c>
      <c r="Q4358" t="inlineStr">
        <is>
          <t>Deluxe Chalkboard Eraser Cleaner</t>
        </is>
      </c>
      <c r="R4358" t="n">
        <v>36.96</v>
      </c>
      <c r="S4358" t="n">
        <v>4</v>
      </c>
      <c r="T4358" t="n">
        <v>0.2</v>
      </c>
      <c r="U4358" t="n">
        <v>12.012</v>
      </c>
      <c r="V4358">
        <f>IF(OR(C4358 = "", D4358 = ""), "", DATEDIF(C4358, D4358, "D"))</f>
        <v/>
      </c>
    </row>
    <row r="4359">
      <c r="A4359" t="inlineStr">
        <is>
          <t>0          1
1          2
2          3
3          4
4          5
        ... 
9989    9990
9990    9991
9991    9992
9992    9993
9993    9994
Name: Row ID, Length: 9994, dtype: int64</t>
        </is>
      </c>
      <c r="B4359" t="inlineStr">
        <is>
          <t>CA-2017-162565</t>
        </is>
      </c>
      <c r="C4359" s="3" t="n">
        <v>43051</v>
      </c>
      <c r="D4359" s="3" t="n">
        <v>43051</v>
      </c>
      <c r="E4359" t="inlineStr">
        <is>
          <t>Same Day</t>
        </is>
      </c>
      <c r="F4359" t="inlineStr">
        <is>
          <t>RR-19315</t>
        </is>
      </c>
      <c r="G4359" t="inlineStr">
        <is>
          <t>Ralph Ritter</t>
        </is>
      </c>
      <c r="H4359" t="inlineStr">
        <is>
          <t>Consumer</t>
        </is>
      </c>
      <c r="I4359" t="inlineStr">
        <is>
          <t>United States</t>
        </is>
      </c>
      <c r="J4359" t="inlineStr">
        <is>
          <t>Aurora</t>
        </is>
      </c>
      <c r="K4359" t="inlineStr">
        <is>
          <t>Illinois</t>
        </is>
      </c>
      <c r="L4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59" t="inlineStr">
        <is>
          <t>Central</t>
        </is>
      </c>
      <c r="N4359" t="inlineStr">
        <is>
          <t>OFF-PA-10001937</t>
        </is>
      </c>
      <c r="O4359" t="inlineStr">
        <is>
          <t>Office Supplies</t>
        </is>
      </c>
      <c r="P4359" t="inlineStr">
        <is>
          <t>Paper</t>
        </is>
      </c>
      <c r="Q4359" t="inlineStr">
        <is>
          <t>Xerox 21</t>
        </is>
      </c>
      <c r="R4359" t="n">
        <v>10.368</v>
      </c>
      <c r="S4359" t="n">
        <v>2</v>
      </c>
      <c r="T4359" t="n">
        <v>0.2</v>
      </c>
      <c r="U4359" t="n">
        <v>3.6288</v>
      </c>
      <c r="V4359">
        <f>IF(OR(C4359 = "", D4359 = ""), "", DATEDIF(C4359, D4359, "D"))</f>
        <v/>
      </c>
    </row>
    <row r="4360">
      <c r="A4360" t="inlineStr">
        <is>
          <t>0          1
1          2
2          3
3          4
4          5
        ... 
9989    9990
9990    9991
9991    9992
9992    9993
9993    9994
Name: Row ID, Length: 9994, dtype: int64</t>
        </is>
      </c>
      <c r="B4360" t="inlineStr">
        <is>
          <t>CA-2017-162565</t>
        </is>
      </c>
      <c r="C4360" s="3" t="n">
        <v>43051</v>
      </c>
      <c r="D4360" s="3" t="n">
        <v>43051</v>
      </c>
      <c r="E4360" t="inlineStr">
        <is>
          <t>Same Day</t>
        </is>
      </c>
      <c r="F4360" t="inlineStr">
        <is>
          <t>RR-19315</t>
        </is>
      </c>
      <c r="G4360" t="inlineStr">
        <is>
          <t>Ralph Ritter</t>
        </is>
      </c>
      <c r="H4360" t="inlineStr">
        <is>
          <t>Consumer</t>
        </is>
      </c>
      <c r="I4360" t="inlineStr">
        <is>
          <t>United States</t>
        </is>
      </c>
      <c r="J4360" t="inlineStr">
        <is>
          <t>Aurora</t>
        </is>
      </c>
      <c r="K4360" t="inlineStr">
        <is>
          <t>Illinois</t>
        </is>
      </c>
      <c r="L4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0" t="inlineStr">
        <is>
          <t>Central</t>
        </is>
      </c>
      <c r="N4360" t="inlineStr">
        <is>
          <t>FUR-FU-10004306</t>
        </is>
      </c>
      <c r="O4360" t="inlineStr">
        <is>
          <t>Furniture</t>
        </is>
      </c>
      <c r="P4360" t="inlineStr">
        <is>
          <t>Furnishings</t>
        </is>
      </c>
      <c r="Q4360" t="inlineStr">
        <is>
          <t>Electrix Halogen Magnifier Lamp</t>
        </is>
      </c>
      <c r="R4360" t="n">
        <v>77.72</v>
      </c>
      <c r="S4360" t="n">
        <v>1</v>
      </c>
      <c r="T4360" t="n">
        <v>0.6</v>
      </c>
      <c r="U4360" t="n">
        <v>-66.062</v>
      </c>
      <c r="V4360">
        <f>IF(OR(C4360 = "", D4360 = ""), "", DATEDIF(C4360, D4360, "D"))</f>
        <v/>
      </c>
    </row>
    <row r="4361">
      <c r="A4361" t="inlineStr">
        <is>
          <t>0          1
1          2
2          3
3          4
4          5
        ... 
9989    9990
9990    9991
9991    9992
9992    9993
9993    9994
Name: Row ID, Length: 9994, dtype: int64</t>
        </is>
      </c>
      <c r="B4361" t="inlineStr">
        <is>
          <t>CA-2017-162565</t>
        </is>
      </c>
      <c r="C4361" s="3" t="n">
        <v>43051</v>
      </c>
      <c r="D4361" s="3" t="n">
        <v>43051</v>
      </c>
      <c r="E4361" t="inlineStr">
        <is>
          <t>Same Day</t>
        </is>
      </c>
      <c r="F4361" t="inlineStr">
        <is>
          <t>RR-19315</t>
        </is>
      </c>
      <c r="G4361" t="inlineStr">
        <is>
          <t>Ralph Ritter</t>
        </is>
      </c>
      <c r="H4361" t="inlineStr">
        <is>
          <t>Consumer</t>
        </is>
      </c>
      <c r="I4361" t="inlineStr">
        <is>
          <t>United States</t>
        </is>
      </c>
      <c r="J4361" t="inlineStr">
        <is>
          <t>Aurora</t>
        </is>
      </c>
      <c r="K4361" t="inlineStr">
        <is>
          <t>Illinois</t>
        </is>
      </c>
      <c r="L4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1" t="inlineStr">
        <is>
          <t>Central</t>
        </is>
      </c>
      <c r="N4361" t="inlineStr">
        <is>
          <t>FUR-CH-10003973</t>
        </is>
      </c>
      <c r="O4361" t="inlineStr">
        <is>
          <t>Furniture</t>
        </is>
      </c>
      <c r="P4361" t="inlineStr">
        <is>
          <t>Chairs</t>
        </is>
      </c>
      <c r="Q4361" t="inlineStr">
        <is>
          <t>GuestStacker Chair with Chrome Finish Legs</t>
        </is>
      </c>
      <c r="R4361" t="n">
        <v>520.4640000000001</v>
      </c>
      <c r="S4361" t="n">
        <v>2</v>
      </c>
      <c r="T4361" t="n">
        <v>0.3</v>
      </c>
      <c r="U4361" t="n">
        <v>-14.8704</v>
      </c>
      <c r="V4361">
        <f>IF(OR(C4361 = "", D4361 = ""), "", DATEDIF(C4361, D4361, "D"))</f>
        <v/>
      </c>
    </row>
    <row r="4362">
      <c r="A4362" t="inlineStr">
        <is>
          <t>0          1
1          2
2          3
3          4
4          5
        ... 
9989    9990
9990    9991
9991    9992
9992    9993
9993    9994
Name: Row ID, Length: 9994, dtype: int64</t>
        </is>
      </c>
      <c r="B4362" t="inlineStr">
        <is>
          <t>CA-2016-127642</t>
        </is>
      </c>
      <c r="E4362" t="inlineStr">
        <is>
          <t>First Class</t>
        </is>
      </c>
      <c r="F4362" t="inlineStr">
        <is>
          <t>CP-12340</t>
        </is>
      </c>
      <c r="G4362" t="inlineStr">
        <is>
          <t>Christine Phan</t>
        </is>
      </c>
      <c r="H4362" t="inlineStr">
        <is>
          <t>Corporate</t>
        </is>
      </c>
      <c r="I4362" t="inlineStr">
        <is>
          <t>United States</t>
        </is>
      </c>
      <c r="J4362" t="inlineStr">
        <is>
          <t>Warwick</t>
        </is>
      </c>
      <c r="K4362" t="inlineStr">
        <is>
          <t>Rhode Island</t>
        </is>
      </c>
      <c r="L4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2" t="inlineStr">
        <is>
          <t>East</t>
        </is>
      </c>
      <c r="N4362" t="inlineStr">
        <is>
          <t>OFF-PA-10000565</t>
        </is>
      </c>
      <c r="O4362" t="inlineStr">
        <is>
          <t>Office Supplies</t>
        </is>
      </c>
      <c r="P4362" t="inlineStr">
        <is>
          <t>Paper</t>
        </is>
      </c>
      <c r="Q4362" t="inlineStr">
        <is>
          <t>Easy-staple paper</t>
        </is>
      </c>
      <c r="R4362" t="n">
        <v>111.96</v>
      </c>
      <c r="S4362" t="n">
        <v>2</v>
      </c>
      <c r="T4362" t="n">
        <v>0</v>
      </c>
      <c r="U4362" t="n">
        <v>54.8604</v>
      </c>
      <c r="V4362">
        <f>IF(OR(C4362 = "", D4362 = ""), "", DATEDIF(C4362, D4362, "D"))</f>
        <v/>
      </c>
    </row>
    <row r="4363">
      <c r="A4363" t="inlineStr">
        <is>
          <t>0          1
1          2
2          3
3          4
4          5
        ... 
9989    9990
9990    9991
9991    9992
9992    9993
9993    9994
Name: Row ID, Length: 9994, dtype: int64</t>
        </is>
      </c>
      <c r="B4363" t="inlineStr">
        <is>
          <t>US-2017-163195</t>
        </is>
      </c>
      <c r="E4363" t="inlineStr">
        <is>
          <t>Second Class</t>
        </is>
      </c>
      <c r="F4363" t="inlineStr">
        <is>
          <t>LL-16840</t>
        </is>
      </c>
      <c r="G4363" t="inlineStr">
        <is>
          <t>Lauren Leatherbury</t>
        </is>
      </c>
      <c r="H4363" t="inlineStr">
        <is>
          <t>Consumer</t>
        </is>
      </c>
      <c r="I4363" t="inlineStr">
        <is>
          <t>United States</t>
        </is>
      </c>
      <c r="J4363" t="inlineStr">
        <is>
          <t>Lafayette</t>
        </is>
      </c>
      <c r="K4363" t="inlineStr">
        <is>
          <t>Louisiana</t>
        </is>
      </c>
      <c r="L4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3" t="inlineStr">
        <is>
          <t>South</t>
        </is>
      </c>
      <c r="N4363" t="inlineStr">
        <is>
          <t>TEC-PH-10003875</t>
        </is>
      </c>
      <c r="O4363" t="inlineStr">
        <is>
          <t>Technology</t>
        </is>
      </c>
      <c r="P4363" t="inlineStr">
        <is>
          <t>Phones</t>
        </is>
      </c>
      <c r="Q4363" t="inlineStr">
        <is>
          <t>KLD Oscar II Style Snap-on Ultra Thin Side Flip Synthetic Leather Cover Case for HTC One HTC M7</t>
        </is>
      </c>
      <c r="R4363" t="n">
        <v>29.16</v>
      </c>
      <c r="S4363" t="n">
        <v>3</v>
      </c>
      <c r="T4363" t="n">
        <v>0</v>
      </c>
      <c r="U4363" t="n">
        <v>8.4564</v>
      </c>
      <c r="V4363">
        <f>IF(OR(C4363 = "", D4363 = ""), "", DATEDIF(C4363, D4363, "D"))</f>
        <v/>
      </c>
    </row>
    <row r="4364">
      <c r="A4364" t="inlineStr">
        <is>
          <t>0          1
1          2
2          3
3          4
4          5
        ... 
9989    9990
9990    9991
9991    9992
9992    9993
9993    9994
Name: Row ID, Length: 9994, dtype: int64</t>
        </is>
      </c>
      <c r="B4364" t="inlineStr">
        <is>
          <t>CA-2017-111332</t>
        </is>
      </c>
      <c r="E4364" t="inlineStr">
        <is>
          <t>Second Class</t>
        </is>
      </c>
      <c r="F4364" t="inlineStr">
        <is>
          <t>NC-18340</t>
        </is>
      </c>
      <c r="G4364" t="inlineStr">
        <is>
          <t>Nat Carroll</t>
        </is>
      </c>
      <c r="H4364" t="inlineStr">
        <is>
          <t>Consumer</t>
        </is>
      </c>
      <c r="I4364" t="inlineStr">
        <is>
          <t>United States</t>
        </is>
      </c>
      <c r="J4364" t="inlineStr">
        <is>
          <t>Fargo</t>
        </is>
      </c>
      <c r="K4364" t="inlineStr">
        <is>
          <t>North Dakota</t>
        </is>
      </c>
      <c r="L4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4" t="inlineStr">
        <is>
          <t>Central</t>
        </is>
      </c>
      <c r="N4364" t="inlineStr">
        <is>
          <t>OFF-AR-10001953</t>
        </is>
      </c>
      <c r="O4364" t="inlineStr">
        <is>
          <t>Office Supplies</t>
        </is>
      </c>
      <c r="P4364" t="inlineStr">
        <is>
          <t>Art</t>
        </is>
      </c>
      <c r="Q4364" t="inlineStr">
        <is>
          <t>Boston 1645 Deluxe Heavier-Duty Electric Pencil Sharpener</t>
        </is>
      </c>
      <c r="R4364" t="n">
        <v>131.94</v>
      </c>
      <c r="S4364" t="n">
        <v>3</v>
      </c>
      <c r="T4364" t="n">
        <v>0</v>
      </c>
      <c r="U4364" t="n">
        <v>35.6238</v>
      </c>
      <c r="V4364">
        <f>IF(OR(C4364 = "", D4364 = ""), "", DATEDIF(C4364, D4364, "D"))</f>
        <v/>
      </c>
    </row>
    <row r="4365">
      <c r="A4365" t="inlineStr">
        <is>
          <t>0          1
1          2
2          3
3          4
4          5
        ... 
9989    9990
9990    9991
9991    9992
9992    9993
9993    9994
Name: Row ID, Length: 9994, dtype: int64</t>
        </is>
      </c>
      <c r="B4365" t="inlineStr">
        <is>
          <t>CA-2017-111332</t>
        </is>
      </c>
      <c r="E4365" t="inlineStr">
        <is>
          <t>Second Class</t>
        </is>
      </c>
      <c r="F4365" t="inlineStr">
        <is>
          <t>NC-18340</t>
        </is>
      </c>
      <c r="G4365" t="inlineStr">
        <is>
          <t>Nat Carroll</t>
        </is>
      </c>
      <c r="H4365" t="inlineStr">
        <is>
          <t>Consumer</t>
        </is>
      </c>
      <c r="I4365" t="inlineStr">
        <is>
          <t>United States</t>
        </is>
      </c>
      <c r="J4365" t="inlineStr">
        <is>
          <t>Fargo</t>
        </is>
      </c>
      <c r="K4365" t="inlineStr">
        <is>
          <t>North Dakota</t>
        </is>
      </c>
      <c r="L4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5" t="inlineStr">
        <is>
          <t>Central</t>
        </is>
      </c>
      <c r="N4365" t="inlineStr">
        <is>
          <t>OFF-AR-10001374</t>
        </is>
      </c>
      <c r="O4365" t="inlineStr">
        <is>
          <t>Office Supplies</t>
        </is>
      </c>
      <c r="P4365" t="inlineStr">
        <is>
          <t>Art</t>
        </is>
      </c>
      <c r="Q4365" t="inlineStr">
        <is>
          <t>BIC Brite Liner Highlighters, Chisel Tip</t>
        </is>
      </c>
      <c r="R4365" t="n">
        <v>25.92</v>
      </c>
      <c r="S4365" t="n">
        <v>4</v>
      </c>
      <c r="T4365" t="n">
        <v>0</v>
      </c>
      <c r="U4365" t="n">
        <v>8.2944</v>
      </c>
      <c r="V4365">
        <f>IF(OR(C4365 = "", D4365 = ""), "", DATEDIF(C4365, D4365, "D"))</f>
        <v/>
      </c>
    </row>
    <row r="4366">
      <c r="A4366" t="inlineStr">
        <is>
          <t>0          1
1          2
2          3
3          4
4          5
        ... 
9989    9990
9990    9991
9991    9992
9992    9993
9993    9994
Name: Row ID, Length: 9994, dtype: int64</t>
        </is>
      </c>
      <c r="B4366" t="inlineStr">
        <is>
          <t>CA-2017-111332</t>
        </is>
      </c>
      <c r="E4366" t="inlineStr">
        <is>
          <t>Second Class</t>
        </is>
      </c>
      <c r="F4366" t="inlineStr">
        <is>
          <t>NC-18340</t>
        </is>
      </c>
      <c r="G4366" t="inlineStr">
        <is>
          <t>Nat Carroll</t>
        </is>
      </c>
      <c r="H4366" t="inlineStr">
        <is>
          <t>Consumer</t>
        </is>
      </c>
      <c r="I4366" t="inlineStr">
        <is>
          <t>United States</t>
        </is>
      </c>
      <c r="J4366" t="inlineStr">
        <is>
          <t>Fargo</t>
        </is>
      </c>
      <c r="K4366" t="inlineStr">
        <is>
          <t>North Dakota</t>
        </is>
      </c>
      <c r="L4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6" t="inlineStr">
        <is>
          <t>Central</t>
        </is>
      </c>
      <c r="N4366" t="inlineStr">
        <is>
          <t>OFF-ST-10003816</t>
        </is>
      </c>
      <c r="O4366" t="inlineStr">
        <is>
          <t>Office Supplies</t>
        </is>
      </c>
      <c r="P4366" t="inlineStr">
        <is>
          <t>Storage</t>
        </is>
      </c>
      <c r="Q4366" t="inlineStr">
        <is>
          <t>Fellowes High-Stak Drawer Files</t>
        </is>
      </c>
      <c r="R4366" t="n">
        <v>704.76</v>
      </c>
      <c r="S4366" t="n">
        <v>4</v>
      </c>
      <c r="T4366" t="n">
        <v>0</v>
      </c>
      <c r="U4366" t="n">
        <v>162.0948</v>
      </c>
      <c r="V4366">
        <f>IF(OR(C4366 = "", D4366 = ""), "", DATEDIF(C4366, D4366, "D"))</f>
        <v/>
      </c>
    </row>
    <row r="4367">
      <c r="A4367" t="inlineStr">
        <is>
          <t>0          1
1          2
2          3
3          4
4          5
        ... 
9989    9990
9990    9991
9991    9992
9992    9993
9993    9994
Name: Row ID, Length: 9994, dtype: int64</t>
        </is>
      </c>
      <c r="B4367" t="inlineStr">
        <is>
          <t>CA-2017-111332</t>
        </is>
      </c>
      <c r="E4367" t="inlineStr">
        <is>
          <t>Second Class</t>
        </is>
      </c>
      <c r="F4367" t="inlineStr">
        <is>
          <t>NC-18340</t>
        </is>
      </c>
      <c r="G4367" t="inlineStr">
        <is>
          <t>Nat Carroll</t>
        </is>
      </c>
      <c r="H4367" t="inlineStr">
        <is>
          <t>Consumer</t>
        </is>
      </c>
      <c r="I4367" t="inlineStr">
        <is>
          <t>United States</t>
        </is>
      </c>
      <c r="J4367" t="inlineStr">
        <is>
          <t>Fargo</t>
        </is>
      </c>
      <c r="K4367" t="inlineStr">
        <is>
          <t>North Dakota</t>
        </is>
      </c>
      <c r="L4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7" t="inlineStr">
        <is>
          <t>Central</t>
        </is>
      </c>
      <c r="N4367" t="inlineStr">
        <is>
          <t>OFF-FA-10001843</t>
        </is>
      </c>
      <c r="O4367" t="inlineStr">
        <is>
          <t>Office Supplies</t>
        </is>
      </c>
      <c r="P4367" t="inlineStr">
        <is>
          <t>Fasteners</t>
        </is>
      </c>
      <c r="Q4367" t="inlineStr">
        <is>
          <t>Staples</t>
        </is>
      </c>
      <c r="R4367" t="n">
        <v>7.41</v>
      </c>
      <c r="S4367" t="n">
        <v>3</v>
      </c>
      <c r="T4367" t="n">
        <v>0</v>
      </c>
      <c r="U4367" t="n">
        <v>3.4827</v>
      </c>
      <c r="V4367">
        <f>IF(OR(C4367 = "", D4367 = ""), "", DATEDIF(C4367, D4367, "D"))</f>
        <v/>
      </c>
    </row>
    <row r="4368">
      <c r="A4368" t="inlineStr">
        <is>
          <t>0          1
1          2
2          3
3          4
4          5
        ... 
9989    9990
9990    9991
9991    9992
9992    9993
9993    9994
Name: Row ID, Length: 9994, dtype: int64</t>
        </is>
      </c>
      <c r="B4368" t="inlineStr">
        <is>
          <t>CA-2017-111332</t>
        </is>
      </c>
      <c r="E4368" t="inlineStr">
        <is>
          <t>Second Class</t>
        </is>
      </c>
      <c r="F4368" t="inlineStr">
        <is>
          <t>NC-18340</t>
        </is>
      </c>
      <c r="G4368" t="inlineStr">
        <is>
          <t>Nat Carroll</t>
        </is>
      </c>
      <c r="H4368" t="inlineStr">
        <is>
          <t>Consumer</t>
        </is>
      </c>
      <c r="I4368" t="inlineStr">
        <is>
          <t>United States</t>
        </is>
      </c>
      <c r="J4368" t="inlineStr">
        <is>
          <t>Fargo</t>
        </is>
      </c>
      <c r="K4368" t="inlineStr">
        <is>
          <t>North Dakota</t>
        </is>
      </c>
      <c r="L4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8" t="inlineStr">
        <is>
          <t>Central</t>
        </is>
      </c>
      <c r="N4368" t="inlineStr">
        <is>
          <t>OFF-AR-10000657</t>
        </is>
      </c>
      <c r="O4368" t="inlineStr">
        <is>
          <t>Office Supplies</t>
        </is>
      </c>
      <c r="P4368" t="inlineStr">
        <is>
          <t>Art</t>
        </is>
      </c>
      <c r="Q4368" t="inlineStr">
        <is>
          <t>Binney &amp; Smith inkTank Desk Highlighter, Chisel Tip, Yellow, 12/Box</t>
        </is>
      </c>
      <c r="R4368" t="n">
        <v>21.5</v>
      </c>
      <c r="S4368" t="n">
        <v>10</v>
      </c>
      <c r="T4368" t="n">
        <v>0</v>
      </c>
      <c r="U4368" t="n">
        <v>7.095</v>
      </c>
      <c r="V4368">
        <f>IF(OR(C4368 = "", D4368 = ""), "", DATEDIF(C4368, D4368, "D"))</f>
        <v/>
      </c>
    </row>
    <row r="4369">
      <c r="A4369" t="inlineStr">
        <is>
          <t>0          1
1          2
2          3
3          4
4          5
        ... 
9989    9990
9990    9991
9991    9992
9992    9993
9993    9994
Name: Row ID, Length: 9994, dtype: int64</t>
        </is>
      </c>
      <c r="B4369" t="inlineStr">
        <is>
          <t>CA-2017-117044</t>
        </is>
      </c>
      <c r="C4369" s="3" t="n">
        <v>43048</v>
      </c>
      <c r="E4369" t="inlineStr">
        <is>
          <t>Second Class</t>
        </is>
      </c>
      <c r="F4369" t="inlineStr">
        <is>
          <t>HA-14920</t>
        </is>
      </c>
      <c r="G4369" t="inlineStr">
        <is>
          <t>Helen Andreada</t>
        </is>
      </c>
      <c r="H4369" t="inlineStr">
        <is>
          <t>Consumer</t>
        </is>
      </c>
      <c r="I4369" t="inlineStr">
        <is>
          <t>United States</t>
        </is>
      </c>
      <c r="J4369" t="inlineStr">
        <is>
          <t>Chicago</t>
        </is>
      </c>
      <c r="K4369" t="inlineStr">
        <is>
          <t>Illinois</t>
        </is>
      </c>
      <c r="L4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69" t="inlineStr">
        <is>
          <t>Central</t>
        </is>
      </c>
      <c r="N4369" t="inlineStr">
        <is>
          <t>OFF-FA-10000936</t>
        </is>
      </c>
      <c r="O4369" t="inlineStr">
        <is>
          <t>Office Supplies</t>
        </is>
      </c>
      <c r="P4369" t="inlineStr">
        <is>
          <t>Fasteners</t>
        </is>
      </c>
      <c r="Q4369" t="inlineStr">
        <is>
          <t>Acco Hot Clips Clips to Go</t>
        </is>
      </c>
      <c r="R4369" t="n">
        <v>10.528</v>
      </c>
      <c r="S4369" t="n">
        <v>4</v>
      </c>
      <c r="T4369" t="n">
        <v>0.2</v>
      </c>
      <c r="U4369" t="n">
        <v>3.29</v>
      </c>
      <c r="V4369">
        <f>IF(OR(C4369 = "", D4369 = ""), "", DATEDIF(C4369, D4369, "D"))</f>
        <v/>
      </c>
    </row>
    <row r="4370">
      <c r="A4370" t="inlineStr">
        <is>
          <t>0          1
1          2
2          3
3          4
4          5
        ... 
9989    9990
9990    9991
9991    9992
9992    9993
9993    9994
Name: Row ID, Length: 9994, dtype: int64</t>
        </is>
      </c>
      <c r="B4370" t="inlineStr">
        <is>
          <t>CA-2017-117044</t>
        </is>
      </c>
      <c r="C4370" s="3" t="n">
        <v>43048</v>
      </c>
      <c r="E4370" t="inlineStr">
        <is>
          <t>Second Class</t>
        </is>
      </c>
      <c r="F4370" t="inlineStr">
        <is>
          <t>HA-14920</t>
        </is>
      </c>
      <c r="G4370" t="inlineStr">
        <is>
          <t>Helen Andreada</t>
        </is>
      </c>
      <c r="H4370" t="inlineStr">
        <is>
          <t>Consumer</t>
        </is>
      </c>
      <c r="I4370" t="inlineStr">
        <is>
          <t>United States</t>
        </is>
      </c>
      <c r="J4370" t="inlineStr">
        <is>
          <t>Chicago</t>
        </is>
      </c>
      <c r="K4370" t="inlineStr">
        <is>
          <t>Illinois</t>
        </is>
      </c>
      <c r="L4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0" t="inlineStr">
        <is>
          <t>Central</t>
        </is>
      </c>
      <c r="N4370" t="inlineStr">
        <is>
          <t>OFF-PA-10003657</t>
        </is>
      </c>
      <c r="O4370" t="inlineStr">
        <is>
          <t>Office Supplies</t>
        </is>
      </c>
      <c r="P4370" t="inlineStr">
        <is>
          <t>Paper</t>
        </is>
      </c>
      <c r="Q4370" t="inlineStr">
        <is>
          <t>Xerox 1927</t>
        </is>
      </c>
      <c r="R4370" t="n">
        <v>20.544</v>
      </c>
      <c r="S4370" t="n">
        <v>6</v>
      </c>
      <c r="T4370" t="n">
        <v>0.2</v>
      </c>
      <c r="U4370" t="n">
        <v>6.42</v>
      </c>
      <c r="V4370">
        <f>IF(OR(C4370 = "", D4370 = ""), "", DATEDIF(C4370, D4370, "D"))</f>
        <v/>
      </c>
    </row>
    <row r="4371">
      <c r="A4371" t="inlineStr">
        <is>
          <t>0          1
1          2
2          3
3          4
4          5
        ... 
9989    9990
9990    9991
9991    9992
9992    9993
9993    9994
Name: Row ID, Length: 9994, dtype: int64</t>
        </is>
      </c>
      <c r="B4371" t="inlineStr">
        <is>
          <t>US-2016-165078</t>
        </is>
      </c>
      <c r="C4371" s="3" t="n">
        <v>42501</v>
      </c>
      <c r="D4371" s="3" t="n">
        <v>42654</v>
      </c>
      <c r="E4371" t="inlineStr">
        <is>
          <t>Standard Class</t>
        </is>
      </c>
      <c r="F4371" t="inlineStr">
        <is>
          <t>MA-17995</t>
        </is>
      </c>
      <c r="G4371" t="inlineStr">
        <is>
          <t>Michelle Arnett</t>
        </is>
      </c>
      <c r="H4371" t="inlineStr">
        <is>
          <t>Home Office</t>
        </is>
      </c>
      <c r="I4371" t="inlineStr">
        <is>
          <t>United States</t>
        </is>
      </c>
      <c r="J4371" t="inlineStr">
        <is>
          <t>Lawrence</t>
        </is>
      </c>
      <c r="K4371" t="inlineStr">
        <is>
          <t>Indiana</t>
        </is>
      </c>
      <c r="L4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1" t="inlineStr">
        <is>
          <t>Central</t>
        </is>
      </c>
      <c r="N4371" t="inlineStr">
        <is>
          <t>OFF-BI-10001989</t>
        </is>
      </c>
      <c r="O4371" t="inlineStr">
        <is>
          <t>Office Supplies</t>
        </is>
      </c>
      <c r="P4371" t="inlineStr">
        <is>
          <t>Binders</t>
        </is>
      </c>
      <c r="Q4371" t="inlineStr">
        <is>
          <t>Premium Transparent Presentation Covers by GBC</t>
        </is>
      </c>
      <c r="R4371" t="n">
        <v>104.9</v>
      </c>
      <c r="S4371" t="n">
        <v>5</v>
      </c>
      <c r="T4371" t="n">
        <v>0</v>
      </c>
      <c r="U4371" t="n">
        <v>50.352</v>
      </c>
      <c r="V4371">
        <f>IF(OR(C4371 = "", D4371 = ""), "", DATEDIF(C4371, D4371, "D"))</f>
        <v/>
      </c>
    </row>
    <row r="4372">
      <c r="A4372" t="inlineStr">
        <is>
          <t>0          1
1          2
2          3
3          4
4          5
        ... 
9989    9990
9990    9991
9991    9992
9992    9993
9993    9994
Name: Row ID, Length: 9994, dtype: int64</t>
        </is>
      </c>
      <c r="B4372" t="inlineStr">
        <is>
          <t>US-2016-165078</t>
        </is>
      </c>
      <c r="C4372" s="3" t="n">
        <v>42501</v>
      </c>
      <c r="D4372" s="3" t="n">
        <v>42654</v>
      </c>
      <c r="E4372" t="inlineStr">
        <is>
          <t>Standard Class</t>
        </is>
      </c>
      <c r="F4372" t="inlineStr">
        <is>
          <t>MA-17995</t>
        </is>
      </c>
      <c r="G4372" t="inlineStr">
        <is>
          <t>Michelle Arnett</t>
        </is>
      </c>
      <c r="H4372" t="inlineStr">
        <is>
          <t>Home Office</t>
        </is>
      </c>
      <c r="I4372" t="inlineStr">
        <is>
          <t>United States</t>
        </is>
      </c>
      <c r="J4372" t="inlineStr">
        <is>
          <t>Lawrence</t>
        </is>
      </c>
      <c r="K4372" t="inlineStr">
        <is>
          <t>Indiana</t>
        </is>
      </c>
      <c r="L4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2" t="inlineStr">
        <is>
          <t>Central</t>
        </is>
      </c>
      <c r="N4372" t="inlineStr">
        <is>
          <t>OFF-AR-10002987</t>
        </is>
      </c>
      <c r="O4372" t="inlineStr">
        <is>
          <t>Office Supplies</t>
        </is>
      </c>
      <c r="P4372" t="inlineStr">
        <is>
          <t>Art</t>
        </is>
      </c>
      <c r="Q4372" t="inlineStr">
        <is>
          <t>Prismacolor Color Pencil Set</t>
        </is>
      </c>
      <c r="R4372" t="n">
        <v>39.68</v>
      </c>
      <c r="S4372" t="n">
        <v>2</v>
      </c>
      <c r="T4372" t="n">
        <v>0</v>
      </c>
      <c r="U4372" t="n">
        <v>16.2688</v>
      </c>
      <c r="V4372">
        <f>IF(OR(C4372 = "", D4372 = ""), "", DATEDIF(C4372, D4372, "D"))</f>
        <v/>
      </c>
    </row>
    <row r="4373">
      <c r="A4373" t="inlineStr">
        <is>
          <t>0          1
1          2
2          3
3          4
4          5
        ... 
9989    9990
9990    9991
9991    9992
9992    9993
9993    9994
Name: Row ID, Length: 9994, dtype: int64</t>
        </is>
      </c>
      <c r="B4373" t="inlineStr">
        <is>
          <t>US-2016-165078</t>
        </is>
      </c>
      <c r="C4373" s="3" t="n">
        <v>42501</v>
      </c>
      <c r="D4373" s="3" t="n">
        <v>42654</v>
      </c>
      <c r="E4373" t="inlineStr">
        <is>
          <t>Standard Class</t>
        </is>
      </c>
      <c r="F4373" t="inlineStr">
        <is>
          <t>MA-17995</t>
        </is>
      </c>
      <c r="G4373" t="inlineStr">
        <is>
          <t>Michelle Arnett</t>
        </is>
      </c>
      <c r="H4373" t="inlineStr">
        <is>
          <t>Home Office</t>
        </is>
      </c>
      <c r="I4373" t="inlineStr">
        <is>
          <t>United States</t>
        </is>
      </c>
      <c r="J4373" t="inlineStr">
        <is>
          <t>Lawrence</t>
        </is>
      </c>
      <c r="K4373" t="inlineStr">
        <is>
          <t>Indiana</t>
        </is>
      </c>
      <c r="L4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3" t="inlineStr">
        <is>
          <t>Central</t>
        </is>
      </c>
      <c r="N4373" t="inlineStr">
        <is>
          <t>OFF-LA-10000414</t>
        </is>
      </c>
      <c r="O4373" t="inlineStr">
        <is>
          <t>Office Supplies</t>
        </is>
      </c>
      <c r="P4373" t="inlineStr">
        <is>
          <t>Labels</t>
        </is>
      </c>
      <c r="Q4373" t="inlineStr">
        <is>
          <t>Avery 503</t>
        </is>
      </c>
      <c r="R4373" t="n">
        <v>51.75</v>
      </c>
      <c r="S4373" t="n">
        <v>5</v>
      </c>
      <c r="T4373" t="n">
        <v>0</v>
      </c>
      <c r="U4373" t="n">
        <v>24.84</v>
      </c>
      <c r="V4373">
        <f>IF(OR(C4373 = "", D4373 = ""), "", DATEDIF(C4373, D4373, "D"))</f>
        <v/>
      </c>
    </row>
    <row r="4374">
      <c r="A4374" t="inlineStr">
        <is>
          <t>0          1
1          2
2          3
3          4
4          5
        ... 
9989    9990
9990    9991
9991    9992
9992    9993
9993    9994
Name: Row ID, Length: 9994, dtype: int64</t>
        </is>
      </c>
      <c r="B4374" t="inlineStr">
        <is>
          <t>US-2017-169320</t>
        </is>
      </c>
      <c r="E4374" t="inlineStr">
        <is>
          <t>Second Class</t>
        </is>
      </c>
      <c r="F4374" t="inlineStr">
        <is>
          <t>LH-16900</t>
        </is>
      </c>
      <c r="G4374" t="inlineStr">
        <is>
          <t>Lena Hernandez</t>
        </is>
      </c>
      <c r="H4374" t="inlineStr">
        <is>
          <t>Consumer</t>
        </is>
      </c>
      <c r="I4374" t="inlineStr">
        <is>
          <t>United States</t>
        </is>
      </c>
      <c r="J4374" t="inlineStr">
        <is>
          <t>Elkhart</t>
        </is>
      </c>
      <c r="K4374" t="inlineStr">
        <is>
          <t>Indiana</t>
        </is>
      </c>
      <c r="L4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4" t="inlineStr">
        <is>
          <t>Central</t>
        </is>
      </c>
      <c r="N4374" t="inlineStr">
        <is>
          <t>OFF-AR-10003602</t>
        </is>
      </c>
      <c r="O4374" t="inlineStr">
        <is>
          <t>Office Supplies</t>
        </is>
      </c>
      <c r="P4374" t="inlineStr">
        <is>
          <t>Art</t>
        </is>
      </c>
      <c r="Q4374" t="inlineStr">
        <is>
          <t>Quartet Omega Colored Chalk, 12/Pack</t>
        </is>
      </c>
      <c r="R4374" t="n">
        <v>11.68</v>
      </c>
      <c r="S4374" t="n">
        <v>2</v>
      </c>
      <c r="T4374" t="n">
        <v>0</v>
      </c>
      <c r="U4374" t="n">
        <v>5.4896</v>
      </c>
      <c r="V4374">
        <f>IF(OR(C4374 = "", D4374 = ""), "", DATEDIF(C4374, D4374, "D"))</f>
        <v/>
      </c>
    </row>
    <row r="4375">
      <c r="A4375" t="inlineStr">
        <is>
          <t>0          1
1          2
2          3
3          4
4          5
        ... 
9989    9990
9990    9991
9991    9992
9992    9993
9993    9994
Name: Row ID, Length: 9994, dtype: int64</t>
        </is>
      </c>
      <c r="B4375" t="inlineStr">
        <is>
          <t>US-2017-169320</t>
        </is>
      </c>
      <c r="E4375" t="inlineStr">
        <is>
          <t>Second Class</t>
        </is>
      </c>
      <c r="F4375" t="inlineStr">
        <is>
          <t>LH-16900</t>
        </is>
      </c>
      <c r="G4375" t="inlineStr">
        <is>
          <t>Lena Hernandez</t>
        </is>
      </c>
      <c r="H4375" t="inlineStr">
        <is>
          <t>Consumer</t>
        </is>
      </c>
      <c r="I4375" t="inlineStr">
        <is>
          <t>United States</t>
        </is>
      </c>
      <c r="J4375" t="inlineStr">
        <is>
          <t>Elkhart</t>
        </is>
      </c>
      <c r="K4375" t="inlineStr">
        <is>
          <t>Indiana</t>
        </is>
      </c>
      <c r="L4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5" t="inlineStr">
        <is>
          <t>Central</t>
        </is>
      </c>
      <c r="N4375" t="inlineStr">
        <is>
          <t>TEC-AC-10002550</t>
        </is>
      </c>
      <c r="O4375" t="inlineStr">
        <is>
          <t>Technology</t>
        </is>
      </c>
      <c r="P4375" t="inlineStr">
        <is>
          <t>Accessories</t>
        </is>
      </c>
      <c r="Q4375" t="inlineStr">
        <is>
          <t>Memorex 25GB 6X Branded Blu-Ray Recordable Disc, 30/Pack</t>
        </is>
      </c>
      <c r="R4375" t="n">
        <v>159.75</v>
      </c>
      <c r="S4375" t="n">
        <v>5</v>
      </c>
      <c r="T4375" t="n">
        <v>0</v>
      </c>
      <c r="U4375" t="n">
        <v>11.1825</v>
      </c>
      <c r="V4375">
        <f>IF(OR(C4375 = "", D4375 = ""), "", DATEDIF(C4375, D4375, "D"))</f>
        <v/>
      </c>
    </row>
    <row r="4376">
      <c r="A4376" t="inlineStr">
        <is>
          <t>0          1
1          2
2          3
3          4
4          5
        ... 
9989    9990
9990    9991
9991    9992
9992    9993
9993    9994
Name: Row ID, Length: 9994, dtype: int64</t>
        </is>
      </c>
      <c r="B4376" t="inlineStr">
        <is>
          <t>CA-2016-158575</t>
        </is>
      </c>
      <c r="E4376" t="inlineStr">
        <is>
          <t>Standard Class</t>
        </is>
      </c>
      <c r="F4376" t="inlineStr">
        <is>
          <t>SB-20290</t>
        </is>
      </c>
      <c r="G4376" t="inlineStr">
        <is>
          <t>Sean Braxton</t>
        </is>
      </c>
      <c r="H4376" t="inlineStr">
        <is>
          <t>Corporate</t>
        </is>
      </c>
      <c r="I4376" t="inlineStr">
        <is>
          <t>United States</t>
        </is>
      </c>
      <c r="J4376" t="inlineStr">
        <is>
          <t>Kent</t>
        </is>
      </c>
      <c r="K4376" t="inlineStr">
        <is>
          <t>Ohio</t>
        </is>
      </c>
      <c r="L4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6" t="inlineStr">
        <is>
          <t>East</t>
        </is>
      </c>
      <c r="N4376" t="inlineStr">
        <is>
          <t>OFF-AP-10002998</t>
        </is>
      </c>
      <c r="O4376" t="inlineStr">
        <is>
          <t>Office Supplies</t>
        </is>
      </c>
      <c r="P4376" t="inlineStr">
        <is>
          <t>Appliances</t>
        </is>
      </c>
      <c r="Q4376" t="inlineStr">
        <is>
          <t>Holmes 99% HEPA Air Purifier</t>
        </is>
      </c>
      <c r="R4376" t="n">
        <v>103.968</v>
      </c>
      <c r="S4376" t="n">
        <v>6</v>
      </c>
      <c r="T4376" t="n">
        <v>0.2</v>
      </c>
      <c r="U4376" t="n">
        <v>16.8948</v>
      </c>
      <c r="V4376">
        <f>IF(OR(C4376 = "", D4376 = ""), "", DATEDIF(C4376, D4376, "D"))</f>
        <v/>
      </c>
    </row>
    <row r="4377">
      <c r="A4377" t="inlineStr">
        <is>
          <t>0          1
1          2
2          3
3          4
4          5
        ... 
9989    9990
9990    9991
9991    9992
9992    9993
9993    9994
Name: Row ID, Length: 9994, dtype: int64</t>
        </is>
      </c>
      <c r="B4377" t="inlineStr">
        <is>
          <t>CA-2014-166954</t>
        </is>
      </c>
      <c r="E4377" t="inlineStr">
        <is>
          <t>Standard Class</t>
        </is>
      </c>
      <c r="F4377" t="inlineStr">
        <is>
          <t>BT-11305</t>
        </is>
      </c>
      <c r="G4377" t="inlineStr">
        <is>
          <t>Beth Thompson</t>
        </is>
      </c>
      <c r="H4377" t="inlineStr">
        <is>
          <t>Home Office</t>
        </is>
      </c>
      <c r="I4377" t="inlineStr">
        <is>
          <t>United States</t>
        </is>
      </c>
      <c r="J4377" t="inlineStr">
        <is>
          <t>San Gabriel</t>
        </is>
      </c>
      <c r="K4377" t="inlineStr">
        <is>
          <t>California</t>
        </is>
      </c>
      <c r="L4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7" t="inlineStr">
        <is>
          <t>West</t>
        </is>
      </c>
      <c r="N4377" t="inlineStr">
        <is>
          <t>FUR-FU-10003708</t>
        </is>
      </c>
      <c r="O4377" t="inlineStr">
        <is>
          <t>Furniture</t>
        </is>
      </c>
      <c r="P4377" t="inlineStr">
        <is>
          <t>Furnishings</t>
        </is>
      </c>
      <c r="Q4377" t="inlineStr">
        <is>
          <t>Tenex Traditional Chairmats for Medium Pile Carpet, Standard Lip, 36" x 48"</t>
        </is>
      </c>
      <c r="R4377" t="n">
        <v>303.25</v>
      </c>
      <c r="S4377" t="n">
        <v>5</v>
      </c>
      <c r="T4377" t="n">
        <v>0</v>
      </c>
      <c r="U4377" t="n">
        <v>63.6825</v>
      </c>
      <c r="V4377">
        <f>IF(OR(C4377 = "", D4377 = ""), "", DATEDIF(C4377, D4377, "D"))</f>
        <v/>
      </c>
    </row>
    <row r="4378">
      <c r="A4378" t="inlineStr">
        <is>
          <t>0          1
1          2
2          3
3          4
4          5
        ... 
9989    9990
9990    9991
9991    9992
9992    9993
9993    9994
Name: Row ID, Length: 9994, dtype: int64</t>
        </is>
      </c>
      <c r="B4378" t="inlineStr">
        <is>
          <t>CA-2014-166954</t>
        </is>
      </c>
      <c r="E4378" t="inlineStr">
        <is>
          <t>Standard Class</t>
        </is>
      </c>
      <c r="F4378" t="inlineStr">
        <is>
          <t>BT-11305</t>
        </is>
      </c>
      <c r="G4378" t="inlineStr">
        <is>
          <t>Beth Thompson</t>
        </is>
      </c>
      <c r="H4378" t="inlineStr">
        <is>
          <t>Home Office</t>
        </is>
      </c>
      <c r="I4378" t="inlineStr">
        <is>
          <t>United States</t>
        </is>
      </c>
      <c r="J4378" t="inlineStr">
        <is>
          <t>San Gabriel</t>
        </is>
      </c>
      <c r="K4378" t="inlineStr">
        <is>
          <t>California</t>
        </is>
      </c>
      <c r="L4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8" t="inlineStr">
        <is>
          <t>West</t>
        </is>
      </c>
      <c r="N4378" t="inlineStr">
        <is>
          <t>OFF-AP-10001391</t>
        </is>
      </c>
      <c r="O4378" t="inlineStr">
        <is>
          <t>Office Supplies</t>
        </is>
      </c>
      <c r="P4378" t="inlineStr">
        <is>
          <t>Appliances</t>
        </is>
      </c>
      <c r="Q4378" t="inlineStr">
        <is>
          <t>Kensington 6 Outlet MasterPiece HOMEOFFICE Power Control Center</t>
        </is>
      </c>
      <c r="R4378" t="n">
        <v>270.72</v>
      </c>
      <c r="S4378" t="n">
        <v>3</v>
      </c>
      <c r="T4378" t="n">
        <v>0</v>
      </c>
      <c r="U4378" t="n">
        <v>78.50879999999999</v>
      </c>
      <c r="V4378">
        <f>IF(OR(C4378 = "", D4378 = ""), "", DATEDIF(C4378, D4378, "D"))</f>
        <v/>
      </c>
    </row>
    <row r="4379">
      <c r="A4379" t="inlineStr">
        <is>
          <t>0          1
1          2
2          3
3          4
4          5
        ... 
9989    9990
9990    9991
9991    9992
9992    9993
9993    9994
Name: Row ID, Length: 9994, dtype: int64</t>
        </is>
      </c>
      <c r="B4379" t="inlineStr">
        <is>
          <t>CA-2014-166954</t>
        </is>
      </c>
      <c r="E4379" t="inlineStr">
        <is>
          <t>Standard Class</t>
        </is>
      </c>
      <c r="F4379" t="inlineStr">
        <is>
          <t>BT-11305</t>
        </is>
      </c>
      <c r="G4379" t="inlineStr">
        <is>
          <t>Beth Thompson</t>
        </is>
      </c>
      <c r="H4379" t="inlineStr">
        <is>
          <t>Home Office</t>
        </is>
      </c>
      <c r="I4379" t="inlineStr">
        <is>
          <t>United States</t>
        </is>
      </c>
      <c r="J4379" t="inlineStr">
        <is>
          <t>San Gabriel</t>
        </is>
      </c>
      <c r="K4379" t="inlineStr">
        <is>
          <t>California</t>
        </is>
      </c>
      <c r="L4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79" t="inlineStr">
        <is>
          <t>West</t>
        </is>
      </c>
      <c r="N4379" t="inlineStr">
        <is>
          <t>FUR-CH-10003973</t>
        </is>
      </c>
      <c r="O4379" t="inlineStr">
        <is>
          <t>Furniture</t>
        </is>
      </c>
      <c r="P4379" t="inlineStr">
        <is>
          <t>Chairs</t>
        </is>
      </c>
      <c r="Q4379" t="inlineStr">
        <is>
          <t>GuestStacker Chair with Chrome Finish Legs</t>
        </is>
      </c>
      <c r="R4379" t="n">
        <v>1487.04</v>
      </c>
      <c r="S4379" t="n">
        <v>5</v>
      </c>
      <c r="T4379" t="n">
        <v>0.2</v>
      </c>
      <c r="U4379" t="n">
        <v>148.704</v>
      </c>
      <c r="V4379">
        <f>IF(OR(C4379 = "", D4379 = ""), "", DATEDIF(C4379, D4379, "D"))</f>
        <v/>
      </c>
    </row>
    <row r="4380">
      <c r="A4380" t="inlineStr">
        <is>
          <t>0          1
1          2
2          3
3          4
4          5
        ... 
9989    9990
9990    9991
9991    9992
9992    9993
9993    9994
Name: Row ID, Length: 9994, dtype: int64</t>
        </is>
      </c>
      <c r="B4380" t="inlineStr">
        <is>
          <t>CA-2015-140830</t>
        </is>
      </c>
      <c r="D4380" s="3" t="n">
        <v>42047</v>
      </c>
      <c r="E4380" t="inlineStr">
        <is>
          <t>Second Class</t>
        </is>
      </c>
      <c r="F4380" t="inlineStr">
        <is>
          <t>PS-18970</t>
        </is>
      </c>
      <c r="G4380" t="inlineStr">
        <is>
          <t>Paul Stevenson</t>
        </is>
      </c>
      <c r="H4380" t="inlineStr">
        <is>
          <t>Home Office</t>
        </is>
      </c>
      <c r="I4380" t="inlineStr">
        <is>
          <t>United States</t>
        </is>
      </c>
      <c r="J4380" t="inlineStr">
        <is>
          <t>Henderson</t>
        </is>
      </c>
      <c r="K4380" t="inlineStr">
        <is>
          <t>Kentucky</t>
        </is>
      </c>
      <c r="L4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0" t="inlineStr">
        <is>
          <t>South</t>
        </is>
      </c>
      <c r="N4380" t="inlineStr">
        <is>
          <t>OFF-EN-10000461</t>
        </is>
      </c>
      <c r="O4380" t="inlineStr">
        <is>
          <t>Office Supplies</t>
        </is>
      </c>
      <c r="P4380" t="inlineStr">
        <is>
          <t>Envelopes</t>
        </is>
      </c>
      <c r="Q4380" t="inlineStr">
        <is>
          <t>#10- 4 1/8" x 9 1/2" Recycled Envelopes</t>
        </is>
      </c>
      <c r="R4380" t="n">
        <v>17.48</v>
      </c>
      <c r="S4380" t="n">
        <v>2</v>
      </c>
      <c r="T4380" t="n">
        <v>0</v>
      </c>
      <c r="U4380" t="n">
        <v>8.2156</v>
      </c>
      <c r="V4380">
        <f>IF(OR(C4380 = "", D4380 = ""), "", DATEDIF(C4380, D4380, "D"))</f>
        <v/>
      </c>
    </row>
    <row r="4381">
      <c r="A4381" t="inlineStr">
        <is>
          <t>0          1
1          2
2          3
3          4
4          5
        ... 
9989    9990
9990    9991
9991    9992
9992    9993
9993    9994
Name: Row ID, Length: 9994, dtype: int64</t>
        </is>
      </c>
      <c r="B4381" t="inlineStr">
        <is>
          <t>CA-2015-140830</t>
        </is>
      </c>
      <c r="D4381" s="3" t="n">
        <v>42047</v>
      </c>
      <c r="E4381" t="inlineStr">
        <is>
          <t>Second Class</t>
        </is>
      </c>
      <c r="F4381" t="inlineStr">
        <is>
          <t>PS-18970</t>
        </is>
      </c>
      <c r="G4381" t="inlineStr">
        <is>
          <t>Paul Stevenson</t>
        </is>
      </c>
      <c r="H4381" t="inlineStr">
        <is>
          <t>Home Office</t>
        </is>
      </c>
      <c r="I4381" t="inlineStr">
        <is>
          <t>United States</t>
        </is>
      </c>
      <c r="J4381" t="inlineStr">
        <is>
          <t>Henderson</t>
        </is>
      </c>
      <c r="K4381" t="inlineStr">
        <is>
          <t>Kentucky</t>
        </is>
      </c>
      <c r="L4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1" t="inlineStr">
        <is>
          <t>South</t>
        </is>
      </c>
      <c r="N4381" t="inlineStr">
        <is>
          <t>OFF-EN-10002831</t>
        </is>
      </c>
      <c r="O4381" t="inlineStr">
        <is>
          <t>Office Supplies</t>
        </is>
      </c>
      <c r="P4381" t="inlineStr">
        <is>
          <t>Envelopes</t>
        </is>
      </c>
      <c r="Q4381" t="inlineStr">
        <is>
          <t>Tyvek  Top-Opening Peel &amp; Seel  Envelopes, Gray</t>
        </is>
      </c>
      <c r="R4381" t="n">
        <v>71.88</v>
      </c>
      <c r="S4381" t="n">
        <v>2</v>
      </c>
      <c r="T4381" t="n">
        <v>0</v>
      </c>
      <c r="U4381" t="n">
        <v>32.346</v>
      </c>
      <c r="V4381">
        <f>IF(OR(C4381 = "", D4381 = ""), "", DATEDIF(C4381, D4381, "D"))</f>
        <v/>
      </c>
    </row>
    <row r="4382">
      <c r="A4382" t="inlineStr">
        <is>
          <t>0          1
1          2
2          3
3          4
4          5
        ... 
9989    9990
9990    9991
9991    9992
9992    9993
9993    9994
Name: Row ID, Length: 9994, dtype: int64</t>
        </is>
      </c>
      <c r="B4382" t="inlineStr">
        <is>
          <t>CA-2015-152891</t>
        </is>
      </c>
      <c r="E4382" t="inlineStr">
        <is>
          <t>Standard Class</t>
        </is>
      </c>
      <c r="F4382" t="inlineStr">
        <is>
          <t>TB-21625</t>
        </is>
      </c>
      <c r="G4382" t="inlineStr">
        <is>
          <t>Trudy Brown</t>
        </is>
      </c>
      <c r="H4382" t="inlineStr">
        <is>
          <t>Consumer</t>
        </is>
      </c>
      <c r="I4382" t="inlineStr">
        <is>
          <t>United States</t>
        </is>
      </c>
      <c r="J4382" t="inlineStr">
        <is>
          <t>San Francisco</t>
        </is>
      </c>
      <c r="K4382" t="inlineStr">
        <is>
          <t>California</t>
        </is>
      </c>
      <c r="L4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2" t="inlineStr">
        <is>
          <t>West</t>
        </is>
      </c>
      <c r="N4382" t="inlineStr">
        <is>
          <t>OFF-AR-10004648</t>
        </is>
      </c>
      <c r="O4382" t="inlineStr">
        <is>
          <t>Office Supplies</t>
        </is>
      </c>
      <c r="P4382" t="inlineStr">
        <is>
          <t>Art</t>
        </is>
      </c>
      <c r="Q4382" t="inlineStr">
        <is>
          <t>Boston 19500 Mighty Mite Electric Pencil Sharpener</t>
        </is>
      </c>
      <c r="R4382" t="n">
        <v>60.45</v>
      </c>
      <c r="S4382" t="n">
        <v>3</v>
      </c>
      <c r="T4382" t="n">
        <v>0</v>
      </c>
      <c r="U4382" t="n">
        <v>16.3215</v>
      </c>
      <c r="V4382">
        <f>IF(OR(C4382 = "", D4382 = ""), "", DATEDIF(C4382, D4382, "D"))</f>
        <v/>
      </c>
    </row>
    <row r="4383">
      <c r="A4383" t="inlineStr">
        <is>
          <t>0          1
1          2
2          3
3          4
4          5
        ... 
9989    9990
9990    9991
9991    9992
9992    9993
9993    9994
Name: Row ID, Length: 9994, dtype: int64</t>
        </is>
      </c>
      <c r="B4383" t="inlineStr">
        <is>
          <t>CA-2015-152891</t>
        </is>
      </c>
      <c r="E4383" t="inlineStr">
        <is>
          <t>Standard Class</t>
        </is>
      </c>
      <c r="F4383" t="inlineStr">
        <is>
          <t>TB-21625</t>
        </is>
      </c>
      <c r="G4383" t="inlineStr">
        <is>
          <t>Trudy Brown</t>
        </is>
      </c>
      <c r="H4383" t="inlineStr">
        <is>
          <t>Consumer</t>
        </is>
      </c>
      <c r="I4383" t="inlineStr">
        <is>
          <t>United States</t>
        </is>
      </c>
      <c r="J4383" t="inlineStr">
        <is>
          <t>San Francisco</t>
        </is>
      </c>
      <c r="K4383" t="inlineStr">
        <is>
          <t>California</t>
        </is>
      </c>
      <c r="L4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3" t="inlineStr">
        <is>
          <t>West</t>
        </is>
      </c>
      <c r="N4383" t="inlineStr">
        <is>
          <t>FUR-TA-10001857</t>
        </is>
      </c>
      <c r="O4383" t="inlineStr">
        <is>
          <t>Furniture</t>
        </is>
      </c>
      <c r="P4383" t="inlineStr">
        <is>
          <t>Tables</t>
        </is>
      </c>
      <c r="Q4383" t="inlineStr">
        <is>
          <t>Balt Solid Wood Rectangular Table</t>
        </is>
      </c>
      <c r="R4383" t="n">
        <v>253.176</v>
      </c>
      <c r="S4383" t="n">
        <v>3</v>
      </c>
      <c r="T4383" t="n">
        <v>0.2</v>
      </c>
      <c r="U4383" t="n">
        <v>-31.647</v>
      </c>
      <c r="V4383">
        <f>IF(OR(C4383 = "", D4383 = ""), "", DATEDIF(C4383, D4383, "D"))</f>
        <v/>
      </c>
    </row>
    <row r="4384">
      <c r="A4384" t="inlineStr">
        <is>
          <t>0          1
1          2
2          3
3          4
4          5
        ... 
9989    9990
9990    9991
9991    9992
9992    9993
9993    9994
Name: Row ID, Length: 9994, dtype: int64</t>
        </is>
      </c>
      <c r="B4384" t="inlineStr">
        <is>
          <t>US-2015-122784</t>
        </is>
      </c>
      <c r="E4384" t="inlineStr">
        <is>
          <t>Standard Class</t>
        </is>
      </c>
      <c r="F4384" t="inlineStr">
        <is>
          <t>RA-19915</t>
        </is>
      </c>
      <c r="G4384" t="inlineStr">
        <is>
          <t>Russell Applegate</t>
        </is>
      </c>
      <c r="H4384" t="inlineStr">
        <is>
          <t>Consumer</t>
        </is>
      </c>
      <c r="I4384" t="inlineStr">
        <is>
          <t>United States</t>
        </is>
      </c>
      <c r="J4384" t="inlineStr">
        <is>
          <t>Highland Park</t>
        </is>
      </c>
      <c r="K4384" t="inlineStr">
        <is>
          <t>Illinois</t>
        </is>
      </c>
      <c r="L4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4" t="inlineStr">
        <is>
          <t>Central</t>
        </is>
      </c>
      <c r="N4384" t="inlineStr">
        <is>
          <t>OFF-BI-10000546</t>
        </is>
      </c>
      <c r="O4384" t="inlineStr">
        <is>
          <t>Office Supplies</t>
        </is>
      </c>
      <c r="P4384" t="inlineStr">
        <is>
          <t>Binders</t>
        </is>
      </c>
      <c r="Q4384" t="inlineStr">
        <is>
          <t>Avery Durable Binders</t>
        </is>
      </c>
      <c r="R4384" t="n">
        <v>2.88</v>
      </c>
      <c r="S4384" t="n">
        <v>5</v>
      </c>
      <c r="T4384" t="n">
        <v>0.8</v>
      </c>
      <c r="U4384" t="n">
        <v>-4.464</v>
      </c>
      <c r="V4384">
        <f>IF(OR(C4384 = "", D4384 = ""), "", DATEDIF(C4384, D4384, "D"))</f>
        <v/>
      </c>
    </row>
    <row r="4385">
      <c r="A4385" t="inlineStr">
        <is>
          <t>0          1
1          2
2          3
3          4
4          5
        ... 
9989    9990
9990    9991
9991    9992
9992    9993
9993    9994
Name: Row ID, Length: 9994, dtype: int64</t>
        </is>
      </c>
      <c r="B4385" t="inlineStr">
        <is>
          <t>US-2015-122784</t>
        </is>
      </c>
      <c r="E4385" t="inlineStr">
        <is>
          <t>Standard Class</t>
        </is>
      </c>
      <c r="F4385" t="inlineStr">
        <is>
          <t>RA-19915</t>
        </is>
      </c>
      <c r="G4385" t="inlineStr">
        <is>
          <t>Russell Applegate</t>
        </is>
      </c>
      <c r="H4385" t="inlineStr">
        <is>
          <t>Consumer</t>
        </is>
      </c>
      <c r="I4385" t="inlineStr">
        <is>
          <t>United States</t>
        </is>
      </c>
      <c r="J4385" t="inlineStr">
        <is>
          <t>Highland Park</t>
        </is>
      </c>
      <c r="K4385" t="inlineStr">
        <is>
          <t>Illinois</t>
        </is>
      </c>
      <c r="L4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5" t="inlineStr">
        <is>
          <t>Central</t>
        </is>
      </c>
      <c r="N4385" t="inlineStr">
        <is>
          <t>FUR-BO-10004690</t>
        </is>
      </c>
      <c r="O4385" t="inlineStr">
        <is>
          <t>Furniture</t>
        </is>
      </c>
      <c r="P4385" t="inlineStr">
        <is>
          <t>Bookcases</t>
        </is>
      </c>
      <c r="Q4385" t="inlineStr">
        <is>
          <t>O'Sullivan Cherrywood Estates Traditional Barrister Bookcase</t>
        </is>
      </c>
      <c r="R4385" t="n">
        <v>384.944</v>
      </c>
      <c r="S4385" t="n">
        <v>4</v>
      </c>
      <c r="T4385" t="n">
        <v>0.3</v>
      </c>
      <c r="U4385" t="n">
        <v>-126.4816</v>
      </c>
      <c r="V4385">
        <f>IF(OR(C4385 = "", D4385 = ""), "", DATEDIF(C4385, D4385, "D"))</f>
        <v/>
      </c>
    </row>
    <row r="4386">
      <c r="A4386" t="inlineStr">
        <is>
          <t>0          1
1          2
2          3
3          4
4          5
        ... 
9989    9990
9990    9991
9991    9992
9992    9993
9993    9994
Name: Row ID, Length: 9994, dtype: int64</t>
        </is>
      </c>
      <c r="B4386" t="inlineStr">
        <is>
          <t>US-2015-122784</t>
        </is>
      </c>
      <c r="E4386" t="inlineStr">
        <is>
          <t>Standard Class</t>
        </is>
      </c>
      <c r="F4386" t="inlineStr">
        <is>
          <t>RA-19915</t>
        </is>
      </c>
      <c r="G4386" t="inlineStr">
        <is>
          <t>Russell Applegate</t>
        </is>
      </c>
      <c r="H4386" t="inlineStr">
        <is>
          <t>Consumer</t>
        </is>
      </c>
      <c r="I4386" t="inlineStr">
        <is>
          <t>United States</t>
        </is>
      </c>
      <c r="J4386" t="inlineStr">
        <is>
          <t>Highland Park</t>
        </is>
      </c>
      <c r="K4386" t="inlineStr">
        <is>
          <t>Illinois</t>
        </is>
      </c>
      <c r="L4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6" t="inlineStr">
        <is>
          <t>Central</t>
        </is>
      </c>
      <c r="N4386" t="inlineStr">
        <is>
          <t>TEC-PH-10001557</t>
        </is>
      </c>
      <c r="O4386" t="inlineStr">
        <is>
          <t>Technology</t>
        </is>
      </c>
      <c r="P4386" t="inlineStr">
        <is>
          <t>Phones</t>
        </is>
      </c>
      <c r="Q4386" t="inlineStr">
        <is>
          <t>Pyle PMP37LED</t>
        </is>
      </c>
      <c r="R4386" t="n">
        <v>153.584</v>
      </c>
      <c r="S4386" t="n">
        <v>2</v>
      </c>
      <c r="T4386" t="n">
        <v>0.2</v>
      </c>
      <c r="U4386" t="n">
        <v>13.4386</v>
      </c>
      <c r="V4386">
        <f>IF(OR(C4386 = "", D4386 = ""), "", DATEDIF(C4386, D4386, "D"))</f>
        <v/>
      </c>
    </row>
    <row r="4387">
      <c r="A4387" t="inlineStr">
        <is>
          <t>0          1
1          2
2          3
3          4
4          5
        ... 
9989    9990
9990    9991
9991    9992
9992    9993
9993    9994
Name: Row ID, Length: 9994, dtype: int64</t>
        </is>
      </c>
      <c r="B4387" t="inlineStr">
        <is>
          <t>US-2015-122784</t>
        </is>
      </c>
      <c r="E4387" t="inlineStr">
        <is>
          <t>Standard Class</t>
        </is>
      </c>
      <c r="F4387" t="inlineStr">
        <is>
          <t>RA-19915</t>
        </is>
      </c>
      <c r="G4387" t="inlineStr">
        <is>
          <t>Russell Applegate</t>
        </is>
      </c>
      <c r="H4387" t="inlineStr">
        <is>
          <t>Consumer</t>
        </is>
      </c>
      <c r="I4387" t="inlineStr">
        <is>
          <t>United States</t>
        </is>
      </c>
      <c r="J4387" t="inlineStr">
        <is>
          <t>Highland Park</t>
        </is>
      </c>
      <c r="K4387" t="inlineStr">
        <is>
          <t>Illinois</t>
        </is>
      </c>
      <c r="L4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7" t="inlineStr">
        <is>
          <t>Central</t>
        </is>
      </c>
      <c r="N4387" t="inlineStr">
        <is>
          <t>FUR-BO-10002545</t>
        </is>
      </c>
      <c r="O4387" t="inlineStr">
        <is>
          <t>Furniture</t>
        </is>
      </c>
      <c r="P4387" t="inlineStr">
        <is>
          <t>Bookcases</t>
        </is>
      </c>
      <c r="Q4387" t="inlineStr">
        <is>
          <t>Atlantic Metals Mobile 3-Shelf Bookcases, Custom Colors</t>
        </is>
      </c>
      <c r="R4387" t="n">
        <v>913.4299999999999</v>
      </c>
      <c r="S4387" t="n">
        <v>5</v>
      </c>
      <c r="T4387" t="n">
        <v>0.3</v>
      </c>
      <c r="U4387" t="n">
        <v>-52.196</v>
      </c>
      <c r="V4387">
        <f>IF(OR(C4387 = "", D4387 = ""), "", DATEDIF(C4387, D4387, "D"))</f>
        <v/>
      </c>
    </row>
    <row r="4388">
      <c r="A4388" t="inlineStr">
        <is>
          <t>0          1
1          2
2          3
3          4
4          5
        ... 
9989    9990
9990    9991
9991    9992
9992    9993
9993    9994
Name: Row ID, Length: 9994, dtype: int64</t>
        </is>
      </c>
      <c r="B4388" t="inlineStr">
        <is>
          <t>CA-2016-156811</t>
        </is>
      </c>
      <c r="D4388" s="3" t="n">
        <v>42411</v>
      </c>
      <c r="E4388" t="inlineStr">
        <is>
          <t>Standard Class</t>
        </is>
      </c>
      <c r="F4388" t="inlineStr">
        <is>
          <t>BP-11095</t>
        </is>
      </c>
      <c r="G4388" t="inlineStr">
        <is>
          <t>Bart Pistole</t>
        </is>
      </c>
      <c r="H4388" t="inlineStr">
        <is>
          <t>Corporate</t>
        </is>
      </c>
      <c r="I4388" t="inlineStr">
        <is>
          <t>United States</t>
        </is>
      </c>
      <c r="J4388" t="inlineStr">
        <is>
          <t>San Francisco</t>
        </is>
      </c>
      <c r="K4388" t="inlineStr">
        <is>
          <t>California</t>
        </is>
      </c>
      <c r="L4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8" t="inlineStr">
        <is>
          <t>West</t>
        </is>
      </c>
      <c r="N4388" t="inlineStr">
        <is>
          <t>OFF-AP-10001366</t>
        </is>
      </c>
      <c r="O4388" t="inlineStr">
        <is>
          <t>Office Supplies</t>
        </is>
      </c>
      <c r="P4388" t="inlineStr">
        <is>
          <t>Appliances</t>
        </is>
      </c>
      <c r="Q4388" t="inlineStr">
        <is>
          <t>Staple holder</t>
        </is>
      </c>
      <c r="R4388" t="n">
        <v>43.92</v>
      </c>
      <c r="S4388" t="n">
        <v>4</v>
      </c>
      <c r="T4388" t="n">
        <v>0</v>
      </c>
      <c r="U4388" t="n">
        <v>11.8584</v>
      </c>
      <c r="V4388">
        <f>IF(OR(C4388 = "", D4388 = ""), "", DATEDIF(C4388, D4388, "D"))</f>
        <v/>
      </c>
    </row>
    <row r="4389">
      <c r="A4389" t="inlineStr">
        <is>
          <t>0          1
1          2
2          3
3          4
4          5
        ... 
9989    9990
9990    9991
9991    9992
9992    9993
9993    9994
Name: Row ID, Length: 9994, dtype: int64</t>
        </is>
      </c>
      <c r="B4389" t="inlineStr">
        <is>
          <t>CA-2016-156811</t>
        </is>
      </c>
      <c r="D4389" s="3" t="n">
        <v>42411</v>
      </c>
      <c r="E4389" t="inlineStr">
        <is>
          <t>Standard Class</t>
        </is>
      </c>
      <c r="F4389" t="inlineStr">
        <is>
          <t>BP-11095</t>
        </is>
      </c>
      <c r="G4389" t="inlineStr">
        <is>
          <t>Bart Pistole</t>
        </is>
      </c>
      <c r="H4389" t="inlineStr">
        <is>
          <t>Corporate</t>
        </is>
      </c>
      <c r="I4389" t="inlineStr">
        <is>
          <t>United States</t>
        </is>
      </c>
      <c r="J4389" t="inlineStr">
        <is>
          <t>San Francisco</t>
        </is>
      </c>
      <c r="K4389" t="inlineStr">
        <is>
          <t>California</t>
        </is>
      </c>
      <c r="L4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89" t="inlineStr">
        <is>
          <t>West</t>
        </is>
      </c>
      <c r="N4389" t="inlineStr">
        <is>
          <t>OFF-BI-10001628</t>
        </is>
      </c>
      <c r="O4389" t="inlineStr">
        <is>
          <t>Office Supplies</t>
        </is>
      </c>
      <c r="P4389" t="inlineStr">
        <is>
          <t>Binders</t>
        </is>
      </c>
      <c r="Q4389" t="inlineStr">
        <is>
          <t>Acco Data Flex Cable Posts For Top &amp; Bottom Load Binders, 6" Capacity</t>
        </is>
      </c>
      <c r="R4389" t="n">
        <v>25.032</v>
      </c>
      <c r="S4389" t="n">
        <v>3</v>
      </c>
      <c r="T4389" t="n">
        <v>0.2</v>
      </c>
      <c r="U4389" t="n">
        <v>7.8225</v>
      </c>
      <c r="V4389">
        <f>IF(OR(C4389 = "", D4389 = ""), "", DATEDIF(C4389, D4389, "D"))</f>
        <v/>
      </c>
    </row>
    <row r="4390">
      <c r="A4390" t="inlineStr">
        <is>
          <t>0          1
1          2
2          3
3          4
4          5
        ... 
9989    9990
9990    9991
9991    9992
9992    9993
9993    9994
Name: Row ID, Length: 9994, dtype: int64</t>
        </is>
      </c>
      <c r="B4390" t="inlineStr">
        <is>
          <t>CA-2017-111556</t>
        </is>
      </c>
      <c r="E4390" t="inlineStr">
        <is>
          <t>First Class</t>
        </is>
      </c>
      <c r="F4390" t="inlineStr">
        <is>
          <t>CD-11920</t>
        </is>
      </c>
      <c r="G4390" t="inlineStr">
        <is>
          <t>Carlos Daly</t>
        </is>
      </c>
      <c r="H4390" t="inlineStr">
        <is>
          <t>Consumer</t>
        </is>
      </c>
      <c r="I4390" t="inlineStr">
        <is>
          <t>United States</t>
        </is>
      </c>
      <c r="J4390" t="inlineStr">
        <is>
          <t>New York City</t>
        </is>
      </c>
      <c r="K4390" t="inlineStr">
        <is>
          <t>New York</t>
        </is>
      </c>
      <c r="L4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0" t="inlineStr">
        <is>
          <t>East</t>
        </is>
      </c>
      <c r="N4390" t="inlineStr">
        <is>
          <t>OFF-PA-10003651</t>
        </is>
      </c>
      <c r="O4390" t="inlineStr">
        <is>
          <t>Office Supplies</t>
        </is>
      </c>
      <c r="P4390" t="inlineStr">
        <is>
          <t>Paper</t>
        </is>
      </c>
      <c r="Q4390" t="inlineStr">
        <is>
          <t>Xerox 1968</t>
        </is>
      </c>
      <c r="R4390" t="n">
        <v>46.76</v>
      </c>
      <c r="S4390" t="n">
        <v>7</v>
      </c>
      <c r="T4390" t="n">
        <v>0</v>
      </c>
      <c r="U4390" t="n">
        <v>22.4448</v>
      </c>
      <c r="V4390">
        <f>IF(OR(C4390 = "", D4390 = ""), "", DATEDIF(C4390, D4390, "D"))</f>
        <v/>
      </c>
    </row>
    <row r="4391">
      <c r="A4391" t="inlineStr">
        <is>
          <t>0          1
1          2
2          3
3          4
4          5
        ... 
9989    9990
9990    9991
9991    9992
9992    9993
9993    9994
Name: Row ID, Length: 9994, dtype: int64</t>
        </is>
      </c>
      <c r="B4391" t="inlineStr">
        <is>
          <t>CA-2017-111556</t>
        </is>
      </c>
      <c r="E4391" t="inlineStr">
        <is>
          <t>First Class</t>
        </is>
      </c>
      <c r="F4391" t="inlineStr">
        <is>
          <t>CD-11920</t>
        </is>
      </c>
      <c r="G4391" t="inlineStr">
        <is>
          <t>Carlos Daly</t>
        </is>
      </c>
      <c r="H4391" t="inlineStr">
        <is>
          <t>Consumer</t>
        </is>
      </c>
      <c r="I4391" t="inlineStr">
        <is>
          <t>United States</t>
        </is>
      </c>
      <c r="J4391" t="inlineStr">
        <is>
          <t>New York City</t>
        </is>
      </c>
      <c r="K4391" t="inlineStr">
        <is>
          <t>New York</t>
        </is>
      </c>
      <c r="L4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1" t="inlineStr">
        <is>
          <t>East</t>
        </is>
      </c>
      <c r="N4391" t="inlineStr">
        <is>
          <t>FUR-BO-10003159</t>
        </is>
      </c>
      <c r="O4391" t="inlineStr">
        <is>
          <t>Furniture</t>
        </is>
      </c>
      <c r="P4391" t="inlineStr">
        <is>
          <t>Bookcases</t>
        </is>
      </c>
      <c r="Q4391" t="inlineStr">
        <is>
          <t>Sauder Camden County Collection Libraries, Planked Cherry Finish</t>
        </is>
      </c>
      <c r="R4391" t="n">
        <v>183.968</v>
      </c>
      <c r="S4391" t="n">
        <v>2</v>
      </c>
      <c r="T4391" t="n">
        <v>0.2</v>
      </c>
      <c r="U4391" t="n">
        <v>-25.2956</v>
      </c>
      <c r="V4391">
        <f>IF(OR(C4391 = "", D4391 = ""), "", DATEDIF(C4391, D4391, "D"))</f>
        <v/>
      </c>
    </row>
    <row r="4392">
      <c r="A4392" t="inlineStr">
        <is>
          <t>0          1
1          2
2          3
3          4
4          5
        ... 
9989    9990
9990    9991
9991    9992
9992    9993
9993    9994
Name: Row ID, Length: 9994, dtype: int64</t>
        </is>
      </c>
      <c r="B4392" t="inlineStr">
        <is>
          <t>CA-2017-111556</t>
        </is>
      </c>
      <c r="E4392" t="inlineStr">
        <is>
          <t>First Class</t>
        </is>
      </c>
      <c r="F4392" t="inlineStr">
        <is>
          <t>CD-11920</t>
        </is>
      </c>
      <c r="G4392" t="inlineStr">
        <is>
          <t>Carlos Daly</t>
        </is>
      </c>
      <c r="H4392" t="inlineStr">
        <is>
          <t>Consumer</t>
        </is>
      </c>
      <c r="I4392" t="inlineStr">
        <is>
          <t>United States</t>
        </is>
      </c>
      <c r="J4392" t="inlineStr">
        <is>
          <t>New York City</t>
        </is>
      </c>
      <c r="K4392" t="inlineStr">
        <is>
          <t>New York</t>
        </is>
      </c>
      <c r="L4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2" t="inlineStr">
        <is>
          <t>East</t>
        </is>
      </c>
      <c r="N4392" t="inlineStr">
        <is>
          <t>TEC-PH-10001459</t>
        </is>
      </c>
      <c r="O4392" t="inlineStr">
        <is>
          <t>Technology</t>
        </is>
      </c>
      <c r="P4392" t="inlineStr">
        <is>
          <t>Phones</t>
        </is>
      </c>
      <c r="Q4392" t="inlineStr">
        <is>
          <t>Samsung Galaxy Mega 6.3</t>
        </is>
      </c>
      <c r="R4392" t="n">
        <v>1259.97</v>
      </c>
      <c r="S4392" t="n">
        <v>3</v>
      </c>
      <c r="T4392" t="n">
        <v>0</v>
      </c>
      <c r="U4392" t="n">
        <v>327.5922</v>
      </c>
      <c r="V4392">
        <f>IF(OR(C4392 = "", D4392 = ""), "", DATEDIF(C4392, D4392, "D"))</f>
        <v/>
      </c>
    </row>
    <row r="4393">
      <c r="A4393" t="inlineStr">
        <is>
          <t>0          1
1          2
2          3
3          4
4          5
        ... 
9989    9990
9990    9991
9991    9992
9992    9993
9993    9994
Name: Row ID, Length: 9994, dtype: int64</t>
        </is>
      </c>
      <c r="B4393" t="inlineStr">
        <is>
          <t>CA-2017-111556</t>
        </is>
      </c>
      <c r="E4393" t="inlineStr">
        <is>
          <t>First Class</t>
        </is>
      </c>
      <c r="F4393" t="inlineStr">
        <is>
          <t>CD-11920</t>
        </is>
      </c>
      <c r="G4393" t="inlineStr">
        <is>
          <t>Carlos Daly</t>
        </is>
      </c>
      <c r="H4393" t="inlineStr">
        <is>
          <t>Consumer</t>
        </is>
      </c>
      <c r="I4393" t="inlineStr">
        <is>
          <t>United States</t>
        </is>
      </c>
      <c r="J4393" t="inlineStr">
        <is>
          <t>New York City</t>
        </is>
      </c>
      <c r="K4393" t="inlineStr">
        <is>
          <t>New York</t>
        </is>
      </c>
      <c r="L4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3" t="inlineStr">
        <is>
          <t>East</t>
        </is>
      </c>
      <c r="N4393" t="inlineStr">
        <is>
          <t>OFF-AR-10004602</t>
        </is>
      </c>
      <c r="O4393" t="inlineStr">
        <is>
          <t>Office Supplies</t>
        </is>
      </c>
      <c r="P4393" t="inlineStr">
        <is>
          <t>Art</t>
        </is>
      </c>
      <c r="Q4393" t="inlineStr">
        <is>
          <t>Boston KS Multi-Size Manual Pencil Sharpener</t>
        </is>
      </c>
      <c r="R4393" t="n">
        <v>68.97</v>
      </c>
      <c r="S4393" t="n">
        <v>3</v>
      </c>
      <c r="T4393" t="n">
        <v>0</v>
      </c>
      <c r="U4393" t="n">
        <v>19.3116</v>
      </c>
      <c r="V4393">
        <f>IF(OR(C4393 = "", D4393 = ""), "", DATEDIF(C4393, D4393, "D"))</f>
        <v/>
      </c>
    </row>
    <row r="4394">
      <c r="A4394" t="inlineStr">
        <is>
          <t>0          1
1          2
2          3
3          4
4          5
        ... 
9989    9990
9990    9991
9991    9992
9992    9993
9993    9994
Name: Row ID, Length: 9994, dtype: int64</t>
        </is>
      </c>
      <c r="B4394" t="inlineStr">
        <is>
          <t>CA-2016-108868</t>
        </is>
      </c>
      <c r="C4394" s="3" t="n">
        <v>42591</v>
      </c>
      <c r="D4394" s="3" t="n">
        <v>42713</v>
      </c>
      <c r="E4394" t="inlineStr">
        <is>
          <t>Standard Class</t>
        </is>
      </c>
      <c r="F4394" t="inlineStr">
        <is>
          <t>KB-16585</t>
        </is>
      </c>
      <c r="G4394" t="inlineStr">
        <is>
          <t>Ken Black</t>
        </is>
      </c>
      <c r="H4394" t="inlineStr">
        <is>
          <t>Corporate</t>
        </is>
      </c>
      <c r="I4394" t="inlineStr">
        <is>
          <t>United States</t>
        </is>
      </c>
      <c r="J4394" t="inlineStr">
        <is>
          <t>Dallas</t>
        </is>
      </c>
      <c r="K4394" t="inlineStr">
        <is>
          <t>Texas</t>
        </is>
      </c>
      <c r="L4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4" t="inlineStr">
        <is>
          <t>Central</t>
        </is>
      </c>
      <c r="N4394" t="inlineStr">
        <is>
          <t>OFF-AR-10001953</t>
        </is>
      </c>
      <c r="O4394" t="inlineStr">
        <is>
          <t>Office Supplies</t>
        </is>
      </c>
      <c r="P4394" t="inlineStr">
        <is>
          <t>Art</t>
        </is>
      </c>
      <c r="Q4394" t="inlineStr">
        <is>
          <t>Boston 1645 Deluxe Heavier-Duty Electric Pencil Sharpener</t>
        </is>
      </c>
      <c r="R4394" t="n">
        <v>70.36799999999999</v>
      </c>
      <c r="S4394" t="n">
        <v>2</v>
      </c>
      <c r="T4394" t="n">
        <v>0.2</v>
      </c>
      <c r="U4394" t="n">
        <v>6.1572</v>
      </c>
      <c r="V4394">
        <f>IF(OR(C4394 = "", D4394 = ""), "", DATEDIF(C4394, D4394, "D"))</f>
        <v/>
      </c>
    </row>
    <row r="4395">
      <c r="A4395" t="inlineStr">
        <is>
          <t>0          1
1          2
2          3
3          4
4          5
        ... 
9989    9990
9990    9991
9991    9992
9992    9993
9993    9994
Name: Row ID, Length: 9994, dtype: int64</t>
        </is>
      </c>
      <c r="B4395" t="inlineStr">
        <is>
          <t>CA-2016-108868</t>
        </is>
      </c>
      <c r="C4395" s="3" t="n">
        <v>42591</v>
      </c>
      <c r="D4395" s="3" t="n">
        <v>42713</v>
      </c>
      <c r="E4395" t="inlineStr">
        <is>
          <t>Standard Class</t>
        </is>
      </c>
      <c r="F4395" t="inlineStr">
        <is>
          <t>KB-16585</t>
        </is>
      </c>
      <c r="G4395" t="inlineStr">
        <is>
          <t>Ken Black</t>
        </is>
      </c>
      <c r="H4395" t="inlineStr">
        <is>
          <t>Corporate</t>
        </is>
      </c>
      <c r="I4395" t="inlineStr">
        <is>
          <t>United States</t>
        </is>
      </c>
      <c r="J4395" t="inlineStr">
        <is>
          <t>Dallas</t>
        </is>
      </c>
      <c r="K4395" t="inlineStr">
        <is>
          <t>Texas</t>
        </is>
      </c>
      <c r="L4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5" t="inlineStr">
        <is>
          <t>Central</t>
        </is>
      </c>
      <c r="N4395" t="inlineStr">
        <is>
          <t>TEC-PH-10000923</t>
        </is>
      </c>
      <c r="O4395" t="inlineStr">
        <is>
          <t>Technology</t>
        </is>
      </c>
      <c r="P4395" t="inlineStr">
        <is>
          <t>Phones</t>
        </is>
      </c>
      <c r="Q4395" t="inlineStr">
        <is>
          <t>Belkin SportFit Armband For iPhone 5s/5c, Fuchsia</t>
        </is>
      </c>
      <c r="R4395" t="n">
        <v>59.96</v>
      </c>
      <c r="S4395" t="n">
        <v>5</v>
      </c>
      <c r="T4395" t="n">
        <v>0.2</v>
      </c>
      <c r="U4395" t="n">
        <v>21.7355</v>
      </c>
      <c r="V4395">
        <f>IF(OR(C4395 = "", D4395 = ""), "", DATEDIF(C4395, D4395, "D"))</f>
        <v/>
      </c>
    </row>
    <row r="4396">
      <c r="A4396" t="inlineStr">
        <is>
          <t>0          1
1          2
2          3
3          4
4          5
        ... 
9989    9990
9990    9991
9991    9992
9992    9993
9993    9994
Name: Row ID, Length: 9994, dtype: int64</t>
        </is>
      </c>
      <c r="B4396" t="inlineStr">
        <is>
          <t>CA-2014-142965</t>
        </is>
      </c>
      <c r="E4396" t="inlineStr">
        <is>
          <t>Same Day</t>
        </is>
      </c>
      <c r="F4396" t="inlineStr">
        <is>
          <t>SW-20245</t>
        </is>
      </c>
      <c r="G4396" t="inlineStr">
        <is>
          <t>Scot Wooten</t>
        </is>
      </c>
      <c r="H4396" t="inlineStr">
        <is>
          <t>Consumer</t>
        </is>
      </c>
      <c r="I4396" t="inlineStr">
        <is>
          <t>United States</t>
        </is>
      </c>
      <c r="J4396" t="inlineStr">
        <is>
          <t>Springfield</t>
        </is>
      </c>
      <c r="K4396" t="inlineStr">
        <is>
          <t>Ohio</t>
        </is>
      </c>
      <c r="L4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6" t="inlineStr">
        <is>
          <t>East</t>
        </is>
      </c>
      <c r="N4396" t="inlineStr">
        <is>
          <t>OFF-ST-10002583</t>
        </is>
      </c>
      <c r="O4396" t="inlineStr">
        <is>
          <t>Office Supplies</t>
        </is>
      </c>
      <c r="P4396" t="inlineStr">
        <is>
          <t>Storage</t>
        </is>
      </c>
      <c r="Q4396" t="inlineStr">
        <is>
          <t>Fellowes Neat Ideas Storage Cubes</t>
        </is>
      </c>
      <c r="R4396" t="n">
        <v>25.984</v>
      </c>
      <c r="S4396" t="n">
        <v>1</v>
      </c>
      <c r="T4396" t="n">
        <v>0.2</v>
      </c>
      <c r="U4396" t="n">
        <v>-5.1968</v>
      </c>
      <c r="V4396">
        <f>IF(OR(C4396 = "", D4396 = ""), "", DATEDIF(C4396, D4396, "D"))</f>
        <v/>
      </c>
    </row>
    <row r="4397">
      <c r="A4397" t="inlineStr">
        <is>
          <t>0          1
1          2
2          3
3          4
4          5
        ... 
9989    9990
9990    9991
9991    9992
9992    9993
9993    9994
Name: Row ID, Length: 9994, dtype: int64</t>
        </is>
      </c>
      <c r="B4397" t="inlineStr">
        <is>
          <t>CA-2014-142965</t>
        </is>
      </c>
      <c r="E4397" t="inlineStr">
        <is>
          <t>Same Day</t>
        </is>
      </c>
      <c r="F4397" t="inlineStr">
        <is>
          <t>SW-20245</t>
        </is>
      </c>
      <c r="G4397" t="inlineStr">
        <is>
          <t>Scot Wooten</t>
        </is>
      </c>
      <c r="H4397" t="inlineStr">
        <is>
          <t>Consumer</t>
        </is>
      </c>
      <c r="I4397" t="inlineStr">
        <is>
          <t>United States</t>
        </is>
      </c>
      <c r="J4397" t="inlineStr">
        <is>
          <t>Springfield</t>
        </is>
      </c>
      <c r="K4397" t="inlineStr">
        <is>
          <t>Ohio</t>
        </is>
      </c>
      <c r="L4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7" t="inlineStr">
        <is>
          <t>East</t>
        </is>
      </c>
      <c r="N4397" t="inlineStr">
        <is>
          <t>OFF-BI-10000977</t>
        </is>
      </c>
      <c r="O4397" t="inlineStr">
        <is>
          <t>Office Supplies</t>
        </is>
      </c>
      <c r="P4397" t="inlineStr">
        <is>
          <t>Binders</t>
        </is>
      </c>
      <c r="Q4397" t="inlineStr">
        <is>
          <t>Ibico Plastic Spiral Binding Combs</t>
        </is>
      </c>
      <c r="R4397" t="n">
        <v>27.36</v>
      </c>
      <c r="S4397" t="n">
        <v>3</v>
      </c>
      <c r="T4397" t="n">
        <v>0.7</v>
      </c>
      <c r="U4397" t="n">
        <v>-21.888</v>
      </c>
      <c r="V4397">
        <f>IF(OR(C4397 = "", D4397 = ""), "", DATEDIF(C4397, D4397, "D"))</f>
        <v/>
      </c>
    </row>
    <row r="4398">
      <c r="A4398" t="inlineStr">
        <is>
          <t>0          1
1          2
2          3
3          4
4          5
        ... 
9989    9990
9990    9991
9991    9992
9992    9993
9993    9994
Name: Row ID, Length: 9994, dtype: int64</t>
        </is>
      </c>
      <c r="B4398" t="inlineStr">
        <is>
          <t>CA-2016-148740</t>
        </is>
      </c>
      <c r="E4398" t="inlineStr">
        <is>
          <t>Standard Class</t>
        </is>
      </c>
      <c r="F4398" t="inlineStr">
        <is>
          <t>AH-10690</t>
        </is>
      </c>
      <c r="G4398" t="inlineStr">
        <is>
          <t>Anna Häberlin</t>
        </is>
      </c>
      <c r="H4398" t="inlineStr">
        <is>
          <t>Corporate</t>
        </is>
      </c>
      <c r="I4398" t="inlineStr">
        <is>
          <t>United States</t>
        </is>
      </c>
      <c r="J4398" t="inlineStr">
        <is>
          <t>San Diego</t>
        </is>
      </c>
      <c r="K4398" t="inlineStr">
        <is>
          <t>California</t>
        </is>
      </c>
      <c r="L4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8" t="inlineStr">
        <is>
          <t>West</t>
        </is>
      </c>
      <c r="N4398" t="inlineStr">
        <is>
          <t>TEC-PH-10002549</t>
        </is>
      </c>
      <c r="O4398" t="inlineStr">
        <is>
          <t>Technology</t>
        </is>
      </c>
      <c r="P4398" t="inlineStr">
        <is>
          <t>Phones</t>
        </is>
      </c>
      <c r="Q4398" t="inlineStr">
        <is>
          <t>Polycom SoundPoint IP 450 VoIP phone</t>
        </is>
      </c>
      <c r="R4398" t="n">
        <v>361.376</v>
      </c>
      <c r="S4398" t="n">
        <v>2</v>
      </c>
      <c r="T4398" t="n">
        <v>0.2</v>
      </c>
      <c r="U4398" t="n">
        <v>27.1032</v>
      </c>
      <c r="V4398">
        <f>IF(OR(C4398 = "", D4398 = ""), "", DATEDIF(C4398, D4398, "D"))</f>
        <v/>
      </c>
    </row>
    <row r="4399">
      <c r="A4399" t="inlineStr">
        <is>
          <t>0          1
1          2
2          3
3          4
4          5
        ... 
9989    9990
9990    9991
9991    9992
9992    9993
9993    9994
Name: Row ID, Length: 9994, dtype: int64</t>
        </is>
      </c>
      <c r="B4399" t="inlineStr">
        <is>
          <t>US-2014-138758</t>
        </is>
      </c>
      <c r="C4399" s="3" t="n">
        <v>41827</v>
      </c>
      <c r="D4399" s="3" t="n">
        <v>41950</v>
      </c>
      <c r="E4399" t="inlineStr">
        <is>
          <t>Standard Class</t>
        </is>
      </c>
      <c r="F4399" t="inlineStr">
        <is>
          <t>JL-15835</t>
        </is>
      </c>
      <c r="G4399" t="inlineStr">
        <is>
          <t>John Lee</t>
        </is>
      </c>
      <c r="H4399" t="inlineStr">
        <is>
          <t>Consumer</t>
        </is>
      </c>
      <c r="I4399" t="inlineStr">
        <is>
          <t>United States</t>
        </is>
      </c>
      <c r="J4399" t="inlineStr">
        <is>
          <t>Philadelphia</t>
        </is>
      </c>
      <c r="K4399" t="inlineStr">
        <is>
          <t>Pennsylvania</t>
        </is>
      </c>
      <c r="L4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399" t="inlineStr">
        <is>
          <t>East</t>
        </is>
      </c>
      <c r="N4399" t="inlineStr">
        <is>
          <t>FUR-CH-10002880</t>
        </is>
      </c>
      <c r="O4399" t="inlineStr">
        <is>
          <t>Furniture</t>
        </is>
      </c>
      <c r="P4399" t="inlineStr">
        <is>
          <t>Chairs</t>
        </is>
      </c>
      <c r="Q4399" t="inlineStr">
        <is>
          <t>Global High-Back Leather Tilter, Burgundy</t>
        </is>
      </c>
      <c r="R4399" t="n">
        <v>172.186</v>
      </c>
      <c r="S4399" t="n">
        <v>2</v>
      </c>
      <c r="T4399" t="n">
        <v>0.3</v>
      </c>
      <c r="U4399" t="n">
        <v>-46.7362</v>
      </c>
      <c r="V4399">
        <f>IF(OR(C4399 = "", D4399 = ""), "", DATEDIF(C4399, D4399, "D"))</f>
        <v/>
      </c>
    </row>
    <row r="4400">
      <c r="A4400" t="inlineStr">
        <is>
          <t>0          1
1          2
2          3
3          4
4          5
        ... 
9989    9990
9990    9991
9991    9992
9992    9993
9993    9994
Name: Row ID, Length: 9994, dtype: int64</t>
        </is>
      </c>
      <c r="B4400" t="inlineStr">
        <is>
          <t>US-2014-138758</t>
        </is>
      </c>
      <c r="C4400" s="3" t="n">
        <v>41827</v>
      </c>
      <c r="D4400" s="3" t="n">
        <v>41950</v>
      </c>
      <c r="E4400" t="inlineStr">
        <is>
          <t>Standard Class</t>
        </is>
      </c>
      <c r="F4400" t="inlineStr">
        <is>
          <t>JL-15835</t>
        </is>
      </c>
      <c r="G4400" t="inlineStr">
        <is>
          <t>John Lee</t>
        </is>
      </c>
      <c r="H4400" t="inlineStr">
        <is>
          <t>Consumer</t>
        </is>
      </c>
      <c r="I4400" t="inlineStr">
        <is>
          <t>United States</t>
        </is>
      </c>
      <c r="J4400" t="inlineStr">
        <is>
          <t>Philadelphia</t>
        </is>
      </c>
      <c r="K4400" t="inlineStr">
        <is>
          <t>Pennsylvania</t>
        </is>
      </c>
      <c r="L4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0" t="inlineStr">
        <is>
          <t>East</t>
        </is>
      </c>
      <c r="N4400" t="inlineStr">
        <is>
          <t>FUR-FU-10003039</t>
        </is>
      </c>
      <c r="O4400" t="inlineStr">
        <is>
          <t>Furniture</t>
        </is>
      </c>
      <c r="P4400" t="inlineStr">
        <is>
          <t>Furnishings</t>
        </is>
      </c>
      <c r="Q4400" t="inlineStr">
        <is>
          <t>Howard Miller 11-1/2" Diameter Grantwood Wall Clock</t>
        </is>
      </c>
      <c r="R4400" t="n">
        <v>69.008</v>
      </c>
      <c r="S4400" t="n">
        <v>2</v>
      </c>
      <c r="T4400" t="n">
        <v>0.2</v>
      </c>
      <c r="U4400" t="n">
        <v>12.0764</v>
      </c>
      <c r="V4400">
        <f>IF(OR(C4400 = "", D4400 = ""), "", DATEDIF(C4400, D4400, "D"))</f>
        <v/>
      </c>
    </row>
    <row r="4401">
      <c r="A4401" t="inlineStr">
        <is>
          <t>0          1
1          2
2          3
3          4
4          5
        ... 
9989    9990
9990    9991
9991    9992
9992    9993
9993    9994
Name: Row ID, Length: 9994, dtype: int64</t>
        </is>
      </c>
      <c r="B4401" t="inlineStr">
        <is>
          <t>CA-2016-131737</t>
        </is>
      </c>
      <c r="E4401" t="inlineStr">
        <is>
          <t>Same Day</t>
        </is>
      </c>
      <c r="F4401" t="inlineStr">
        <is>
          <t>GZ-14470</t>
        </is>
      </c>
      <c r="G4401" t="inlineStr">
        <is>
          <t>Gary Zandusky</t>
        </is>
      </c>
      <c r="H4401" t="inlineStr">
        <is>
          <t>Consumer</t>
        </is>
      </c>
      <c r="I4401" t="inlineStr">
        <is>
          <t>United States</t>
        </is>
      </c>
      <c r="J4401" t="inlineStr">
        <is>
          <t>Columbia</t>
        </is>
      </c>
      <c r="K4401" t="inlineStr">
        <is>
          <t>Maryland</t>
        </is>
      </c>
      <c r="L4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1" t="inlineStr">
        <is>
          <t>East</t>
        </is>
      </c>
      <c r="N4401" t="inlineStr">
        <is>
          <t>OFF-EN-10003055</t>
        </is>
      </c>
      <c r="O4401" t="inlineStr">
        <is>
          <t>Office Supplies</t>
        </is>
      </c>
      <c r="P4401" t="inlineStr">
        <is>
          <t>Envelopes</t>
        </is>
      </c>
      <c r="Q4401" t="inlineStr">
        <is>
          <t>Blue String-Tie &amp; Button Interoffice Envelopes, 10 x 13</t>
        </is>
      </c>
      <c r="R4401" t="n">
        <v>199.9</v>
      </c>
      <c r="S4401" t="n">
        <v>5</v>
      </c>
      <c r="T4401" t="n">
        <v>0</v>
      </c>
      <c r="U4401" t="n">
        <v>89.955</v>
      </c>
      <c r="V4401">
        <f>IF(OR(C4401 = "", D4401 = ""), "", DATEDIF(C4401, D4401, "D"))</f>
        <v/>
      </c>
    </row>
    <row r="4402">
      <c r="A4402" t="inlineStr">
        <is>
          <t>0          1
1          2
2          3
3          4
4          5
        ... 
9989    9990
9990    9991
9991    9992
9992    9993
9993    9994
Name: Row ID, Length: 9994, dtype: int64</t>
        </is>
      </c>
      <c r="B4402" t="inlineStr">
        <is>
          <t>CA-2016-131737</t>
        </is>
      </c>
      <c r="E4402" t="inlineStr">
        <is>
          <t>Same Day</t>
        </is>
      </c>
      <c r="F4402" t="inlineStr">
        <is>
          <t>GZ-14470</t>
        </is>
      </c>
      <c r="G4402" t="inlineStr">
        <is>
          <t>Gary Zandusky</t>
        </is>
      </c>
      <c r="H4402" t="inlineStr">
        <is>
          <t>Consumer</t>
        </is>
      </c>
      <c r="I4402" t="inlineStr">
        <is>
          <t>United States</t>
        </is>
      </c>
      <c r="J4402" t="inlineStr">
        <is>
          <t>Columbia</t>
        </is>
      </c>
      <c r="K4402" t="inlineStr">
        <is>
          <t>Maryland</t>
        </is>
      </c>
      <c r="L4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2" t="inlineStr">
        <is>
          <t>East</t>
        </is>
      </c>
      <c r="N4402" t="inlineStr">
        <is>
          <t>OFF-AP-10002945</t>
        </is>
      </c>
      <c r="O4402" t="inlineStr">
        <is>
          <t>Office Supplies</t>
        </is>
      </c>
      <c r="P4402" t="inlineStr">
        <is>
          <t>Appliances</t>
        </is>
      </c>
      <c r="Q4402" t="inlineStr">
        <is>
          <t>Honeywell Enviracaire Portable HEPA Air Cleaner for 17' x 22' Room</t>
        </is>
      </c>
      <c r="R4402" t="n">
        <v>901.95</v>
      </c>
      <c r="S4402" t="n">
        <v>3</v>
      </c>
      <c r="T4402" t="n">
        <v>0</v>
      </c>
      <c r="U4402" t="n">
        <v>297.6435</v>
      </c>
      <c r="V4402">
        <f>IF(OR(C4402 = "", D4402 = ""), "", DATEDIF(C4402, D4402, "D"))</f>
        <v/>
      </c>
    </row>
    <row r="4403">
      <c r="A4403" t="inlineStr">
        <is>
          <t>0          1
1          2
2          3
3          4
4          5
        ... 
9989    9990
9990    9991
9991    9992
9992    9993
9993    9994
Name: Row ID, Length: 9994, dtype: int64</t>
        </is>
      </c>
      <c r="B4403" t="inlineStr">
        <is>
          <t>CA-2016-131737</t>
        </is>
      </c>
      <c r="E4403" t="inlineStr">
        <is>
          <t>Same Day</t>
        </is>
      </c>
      <c r="F4403" t="inlineStr">
        <is>
          <t>GZ-14470</t>
        </is>
      </c>
      <c r="G4403" t="inlineStr">
        <is>
          <t>Gary Zandusky</t>
        </is>
      </c>
      <c r="H4403" t="inlineStr">
        <is>
          <t>Consumer</t>
        </is>
      </c>
      <c r="I4403" t="inlineStr">
        <is>
          <t>United States</t>
        </is>
      </c>
      <c r="J4403" t="inlineStr">
        <is>
          <t>Columbia</t>
        </is>
      </c>
      <c r="K4403" t="inlineStr">
        <is>
          <t>Maryland</t>
        </is>
      </c>
      <c r="L4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3" t="inlineStr">
        <is>
          <t>East</t>
        </is>
      </c>
      <c r="N4403" t="inlineStr">
        <is>
          <t>FUR-FU-10004306</t>
        </is>
      </c>
      <c r="O4403" t="inlineStr">
        <is>
          <t>Furniture</t>
        </is>
      </c>
      <c r="P4403" t="inlineStr">
        <is>
          <t>Furnishings</t>
        </is>
      </c>
      <c r="Q4403" t="inlineStr">
        <is>
          <t>Electrix Halogen Magnifier Lamp</t>
        </is>
      </c>
      <c r="R4403" t="n">
        <v>971.5</v>
      </c>
      <c r="S4403" t="n">
        <v>5</v>
      </c>
      <c r="T4403" t="n">
        <v>0</v>
      </c>
      <c r="U4403" t="n">
        <v>252.59</v>
      </c>
      <c r="V4403">
        <f>IF(OR(C4403 = "", D4403 = ""), "", DATEDIF(C4403, D4403, "D"))</f>
        <v/>
      </c>
    </row>
    <row r="4404">
      <c r="A4404" t="inlineStr">
        <is>
          <t>0          1
1          2
2          3
3          4
4          5
        ... 
9989    9990
9990    9991
9991    9992
9992    9993
9993    9994
Name: Row ID, Length: 9994, dtype: int64</t>
        </is>
      </c>
      <c r="B4404" t="inlineStr">
        <is>
          <t>CA-2016-114538</t>
        </is>
      </c>
      <c r="E4404" t="inlineStr">
        <is>
          <t>First Class</t>
        </is>
      </c>
      <c r="F4404" t="inlineStr">
        <is>
          <t>RC-19825</t>
        </is>
      </c>
      <c r="G4404" t="inlineStr">
        <is>
          <t>Roy Collins</t>
        </is>
      </c>
      <c r="H4404" t="inlineStr">
        <is>
          <t>Consumer</t>
        </is>
      </c>
      <c r="I4404" t="inlineStr">
        <is>
          <t>United States</t>
        </is>
      </c>
      <c r="J4404" t="inlineStr">
        <is>
          <t>Colorado Springs</t>
        </is>
      </c>
      <c r="K4404" t="inlineStr">
        <is>
          <t>Colorado</t>
        </is>
      </c>
      <c r="L4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4" t="inlineStr">
        <is>
          <t>West</t>
        </is>
      </c>
      <c r="N4404" t="inlineStr">
        <is>
          <t>OFF-AR-10002445</t>
        </is>
      </c>
      <c r="O4404" t="inlineStr">
        <is>
          <t>Office Supplies</t>
        </is>
      </c>
      <c r="P4404" t="inlineStr">
        <is>
          <t>Art</t>
        </is>
      </c>
      <c r="Q4404" t="inlineStr">
        <is>
          <t>SANFORD Major Accent Highlighters</t>
        </is>
      </c>
      <c r="R4404" t="n">
        <v>11.328</v>
      </c>
      <c r="S4404" t="n">
        <v>2</v>
      </c>
      <c r="T4404" t="n">
        <v>0.2</v>
      </c>
      <c r="U4404" t="n">
        <v>2.5488</v>
      </c>
      <c r="V4404">
        <f>IF(OR(C4404 = "", D4404 = ""), "", DATEDIF(C4404, D4404, "D"))</f>
        <v/>
      </c>
    </row>
    <row r="4405">
      <c r="A4405" t="inlineStr">
        <is>
          <t>0          1
1          2
2          3
3          4
4          5
        ... 
9989    9990
9990    9991
9991    9992
9992    9993
9993    9994
Name: Row ID, Length: 9994, dtype: int64</t>
        </is>
      </c>
      <c r="B4405" t="inlineStr">
        <is>
          <t>CA-2014-127936</t>
        </is>
      </c>
      <c r="C4405" s="3" t="n">
        <v>41679</v>
      </c>
      <c r="D4405" s="3" t="n">
        <v>41738</v>
      </c>
      <c r="E4405" t="inlineStr">
        <is>
          <t>First Class</t>
        </is>
      </c>
      <c r="F4405" t="inlineStr">
        <is>
          <t>CL-12565</t>
        </is>
      </c>
      <c r="G4405" t="inlineStr">
        <is>
          <t>Clay Ludtke</t>
        </is>
      </c>
      <c r="H4405" t="inlineStr">
        <is>
          <t>Consumer</t>
        </is>
      </c>
      <c r="I4405" t="inlineStr">
        <is>
          <t>United States</t>
        </is>
      </c>
      <c r="J4405" t="inlineStr">
        <is>
          <t>New York City</t>
        </is>
      </c>
      <c r="K4405" t="inlineStr">
        <is>
          <t>New York</t>
        </is>
      </c>
      <c r="L4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5" t="inlineStr">
        <is>
          <t>East</t>
        </is>
      </c>
      <c r="N4405" t="inlineStr">
        <is>
          <t>OFF-AR-10002445</t>
        </is>
      </c>
      <c r="O4405" t="inlineStr">
        <is>
          <t>Office Supplies</t>
        </is>
      </c>
      <c r="P4405" t="inlineStr">
        <is>
          <t>Art</t>
        </is>
      </c>
      <c r="Q4405" t="inlineStr">
        <is>
          <t>SANFORD Major Accent Highlighters</t>
        </is>
      </c>
      <c r="R4405" t="n">
        <v>21.24</v>
      </c>
      <c r="S4405" t="n">
        <v>3</v>
      </c>
      <c r="T4405" t="n">
        <v>0</v>
      </c>
      <c r="U4405" t="n">
        <v>8.071199999999999</v>
      </c>
      <c r="V4405">
        <f>IF(OR(C4405 = "", D4405 = ""), "", DATEDIF(C4405, D4405, "D"))</f>
        <v/>
      </c>
    </row>
    <row r="4406">
      <c r="A4406" t="inlineStr">
        <is>
          <t>0          1
1          2
2          3
3          4
4          5
        ... 
9989    9990
9990    9991
9991    9992
9992    9993
9993    9994
Name: Row ID, Length: 9994, dtype: int64</t>
        </is>
      </c>
      <c r="B4406" t="inlineStr">
        <is>
          <t>CA-2015-164336</t>
        </is>
      </c>
      <c r="C4406" s="3" t="n">
        <v>42131</v>
      </c>
      <c r="D4406" s="3" t="n">
        <v>42284</v>
      </c>
      <c r="E4406" t="inlineStr">
        <is>
          <t>Standard Class</t>
        </is>
      </c>
      <c r="F4406" t="inlineStr">
        <is>
          <t>MW-18220</t>
        </is>
      </c>
      <c r="G4406" t="inlineStr">
        <is>
          <t>Mitch Webber</t>
        </is>
      </c>
      <c r="H4406" t="inlineStr">
        <is>
          <t>Consumer</t>
        </is>
      </c>
      <c r="I4406" t="inlineStr">
        <is>
          <t>United States</t>
        </is>
      </c>
      <c r="J4406" t="inlineStr">
        <is>
          <t>Philadelphia</t>
        </is>
      </c>
      <c r="K4406" t="inlineStr">
        <is>
          <t>Pennsylvania</t>
        </is>
      </c>
      <c r="L4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6" t="inlineStr">
        <is>
          <t>East</t>
        </is>
      </c>
      <c r="N4406" t="inlineStr">
        <is>
          <t>TEC-AC-10002345</t>
        </is>
      </c>
      <c r="O4406" t="inlineStr">
        <is>
          <t>Technology</t>
        </is>
      </c>
      <c r="P4406" t="inlineStr">
        <is>
          <t>Accessories</t>
        </is>
      </c>
      <c r="Q4406" t="inlineStr">
        <is>
          <t>HP Standard 104 key PS/2 Keyboard</t>
        </is>
      </c>
      <c r="R4406" t="n">
        <v>34.8</v>
      </c>
      <c r="S4406" t="n">
        <v>3</v>
      </c>
      <c r="T4406" t="n">
        <v>0.2</v>
      </c>
      <c r="U4406" t="n">
        <v>2.175</v>
      </c>
      <c r="V4406">
        <f>IF(OR(C4406 = "", D4406 = ""), "", DATEDIF(C4406, D4406, "D"))</f>
        <v/>
      </c>
    </row>
    <row r="4407">
      <c r="A4407" t="inlineStr">
        <is>
          <t>0          1
1          2
2          3
3          4
4          5
        ... 
9989    9990
9990    9991
9991    9992
9992    9993
9993    9994
Name: Row ID, Length: 9994, dtype: int64</t>
        </is>
      </c>
      <c r="B4407" t="inlineStr">
        <is>
          <t>CA-2015-164336</t>
        </is>
      </c>
      <c r="C4407" s="3" t="n">
        <v>42131</v>
      </c>
      <c r="D4407" s="3" t="n">
        <v>42284</v>
      </c>
      <c r="E4407" t="inlineStr">
        <is>
          <t>Standard Class</t>
        </is>
      </c>
      <c r="F4407" t="inlineStr">
        <is>
          <t>MW-18220</t>
        </is>
      </c>
      <c r="G4407" t="inlineStr">
        <is>
          <t>Mitch Webber</t>
        </is>
      </c>
      <c r="H4407" t="inlineStr">
        <is>
          <t>Consumer</t>
        </is>
      </c>
      <c r="I4407" t="inlineStr">
        <is>
          <t>United States</t>
        </is>
      </c>
      <c r="J4407" t="inlineStr">
        <is>
          <t>Philadelphia</t>
        </is>
      </c>
      <c r="K4407" t="inlineStr">
        <is>
          <t>Pennsylvania</t>
        </is>
      </c>
      <c r="L4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7" t="inlineStr">
        <is>
          <t>East</t>
        </is>
      </c>
      <c r="N4407" t="inlineStr">
        <is>
          <t>OFF-ST-10001558</t>
        </is>
      </c>
      <c r="O4407" t="inlineStr">
        <is>
          <t>Office Supplies</t>
        </is>
      </c>
      <c r="P4407" t="inlineStr">
        <is>
          <t>Storage</t>
        </is>
      </c>
      <c r="Q4407" t="inlineStr">
        <is>
          <t>Acco Perma 4000 Stacking Storage Drawers</t>
        </is>
      </c>
      <c r="R4407" t="n">
        <v>38.976</v>
      </c>
      <c r="S4407" t="n">
        <v>3</v>
      </c>
      <c r="T4407" t="n">
        <v>0.2</v>
      </c>
      <c r="U4407" t="n">
        <v>-2.436</v>
      </c>
      <c r="V4407">
        <f>IF(OR(C4407 = "", D4407 = ""), "", DATEDIF(C4407, D4407, "D"))</f>
        <v/>
      </c>
    </row>
    <row r="4408">
      <c r="A4408" t="inlineStr">
        <is>
          <t>0          1
1          2
2          3
3          4
4          5
        ... 
9989    9990
9990    9991
9991    9992
9992    9993
9993    9994
Name: Row ID, Length: 9994, dtype: int64</t>
        </is>
      </c>
      <c r="B4408" t="inlineStr">
        <is>
          <t>CA-2016-100041</t>
        </is>
      </c>
      <c r="E4408" t="inlineStr">
        <is>
          <t>Standard Class</t>
        </is>
      </c>
      <c r="F4408" t="inlineStr">
        <is>
          <t>BF-10975</t>
        </is>
      </c>
      <c r="G4408" t="inlineStr">
        <is>
          <t>Barbara Fisher</t>
        </is>
      </c>
      <c r="H4408" t="inlineStr">
        <is>
          <t>Corporate</t>
        </is>
      </c>
      <c r="I4408" t="inlineStr">
        <is>
          <t>United States</t>
        </is>
      </c>
      <c r="J4408" t="inlineStr">
        <is>
          <t>Columbus</t>
        </is>
      </c>
      <c r="K4408" t="inlineStr">
        <is>
          <t>Indiana</t>
        </is>
      </c>
      <c r="L4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8" t="inlineStr">
        <is>
          <t>Central</t>
        </is>
      </c>
      <c r="N4408" t="inlineStr">
        <is>
          <t>OFF-PA-10001622</t>
        </is>
      </c>
      <c r="O4408" t="inlineStr">
        <is>
          <t>Office Supplies</t>
        </is>
      </c>
      <c r="P4408" t="inlineStr">
        <is>
          <t>Paper</t>
        </is>
      </c>
      <c r="Q4408" t="inlineStr">
        <is>
          <t>Ampad Poly Cover Wirebound Steno Book, 6" x 9" Assorted Colors, Gregg Ruled</t>
        </is>
      </c>
      <c r="R4408" t="n">
        <v>9.08</v>
      </c>
      <c r="S4408" t="n">
        <v>2</v>
      </c>
      <c r="T4408" t="n">
        <v>0</v>
      </c>
      <c r="U4408" t="n">
        <v>4.086</v>
      </c>
      <c r="V4408">
        <f>IF(OR(C4408 = "", D4408 = ""), "", DATEDIF(C4408, D4408, "D"))</f>
        <v/>
      </c>
    </row>
    <row r="4409">
      <c r="A4409" t="inlineStr">
        <is>
          <t>0          1
1          2
2          3
3          4
4          5
        ... 
9989    9990
9990    9991
9991    9992
9992    9993
9993    9994
Name: Row ID, Length: 9994, dtype: int64</t>
        </is>
      </c>
      <c r="B4409" t="inlineStr">
        <is>
          <t>CA-2016-100041</t>
        </is>
      </c>
      <c r="E4409" t="inlineStr">
        <is>
          <t>Standard Class</t>
        </is>
      </c>
      <c r="F4409" t="inlineStr">
        <is>
          <t>BF-10975</t>
        </is>
      </c>
      <c r="G4409" t="inlineStr">
        <is>
          <t>Barbara Fisher</t>
        </is>
      </c>
      <c r="H4409" t="inlineStr">
        <is>
          <t>Corporate</t>
        </is>
      </c>
      <c r="I4409" t="inlineStr">
        <is>
          <t>United States</t>
        </is>
      </c>
      <c r="J4409" t="inlineStr">
        <is>
          <t>Columbus</t>
        </is>
      </c>
      <c r="K4409" t="inlineStr">
        <is>
          <t>Indiana</t>
        </is>
      </c>
      <c r="L4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09" t="inlineStr">
        <is>
          <t>Central</t>
        </is>
      </c>
      <c r="N4409" t="inlineStr">
        <is>
          <t>OFF-PA-10000418</t>
        </is>
      </c>
      <c r="O4409" t="inlineStr">
        <is>
          <t>Office Supplies</t>
        </is>
      </c>
      <c r="P4409" t="inlineStr">
        <is>
          <t>Paper</t>
        </is>
      </c>
      <c r="Q4409" t="inlineStr">
        <is>
          <t>Xerox 189</t>
        </is>
      </c>
      <c r="R4409" t="n">
        <v>314.55</v>
      </c>
      <c r="S4409" t="n">
        <v>3</v>
      </c>
      <c r="T4409" t="n">
        <v>0</v>
      </c>
      <c r="U4409" t="n">
        <v>150.984</v>
      </c>
      <c r="V4409">
        <f>IF(OR(C4409 = "", D4409 = ""), "", DATEDIF(C4409, D4409, "D"))</f>
        <v/>
      </c>
    </row>
    <row r="4410">
      <c r="A4410" t="inlineStr">
        <is>
          <t>0          1
1          2
2          3
3          4
4          5
        ... 
9989    9990
9990    9991
9991    9992
9992    9993
9993    9994
Name: Row ID, Length: 9994, dtype: int64</t>
        </is>
      </c>
      <c r="B4410" t="inlineStr">
        <is>
          <t>CA-2016-100041</t>
        </is>
      </c>
      <c r="E4410" t="inlineStr">
        <is>
          <t>Standard Class</t>
        </is>
      </c>
      <c r="F4410" t="inlineStr">
        <is>
          <t>BF-10975</t>
        </is>
      </c>
      <c r="G4410" t="inlineStr">
        <is>
          <t>Barbara Fisher</t>
        </is>
      </c>
      <c r="H4410" t="inlineStr">
        <is>
          <t>Corporate</t>
        </is>
      </c>
      <c r="I4410" t="inlineStr">
        <is>
          <t>United States</t>
        </is>
      </c>
      <c r="J4410" t="inlineStr">
        <is>
          <t>Columbus</t>
        </is>
      </c>
      <c r="K4410" t="inlineStr">
        <is>
          <t>Indiana</t>
        </is>
      </c>
      <c r="L4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0" t="inlineStr">
        <is>
          <t>Central</t>
        </is>
      </c>
      <c r="N4410" t="inlineStr">
        <is>
          <t>OFF-BI-10000343</t>
        </is>
      </c>
      <c r="O4410" t="inlineStr">
        <is>
          <t>Office Supplies</t>
        </is>
      </c>
      <c r="P4410" t="inlineStr">
        <is>
          <t>Binders</t>
        </is>
      </c>
      <c r="Q4410" t="inlineStr">
        <is>
          <t>Pressboard Covers with Storage Hooks, 9 1/2" x 11", Light Blue</t>
        </is>
      </c>
      <c r="R4410" t="n">
        <v>4.91</v>
      </c>
      <c r="S4410" t="n">
        <v>1</v>
      </c>
      <c r="T4410" t="n">
        <v>0</v>
      </c>
      <c r="U4410" t="n">
        <v>2.3077</v>
      </c>
      <c r="V4410">
        <f>IF(OR(C4410 = "", D4410 = ""), "", DATEDIF(C4410, D4410, "D"))</f>
        <v/>
      </c>
    </row>
    <row r="4411">
      <c r="A4411" t="inlineStr">
        <is>
          <t>0          1
1          2
2          3
3          4
4          5
        ... 
9989    9990
9990    9991
9991    9992
9992    9993
9993    9994
Name: Row ID, Length: 9994, dtype: int64</t>
        </is>
      </c>
      <c r="B4411" t="inlineStr">
        <is>
          <t>US-2014-154879</t>
        </is>
      </c>
      <c r="C4411" s="3" t="n">
        <v>41795</v>
      </c>
      <c r="D4411" s="3" t="n">
        <v>41948</v>
      </c>
      <c r="E4411" t="inlineStr">
        <is>
          <t>Standard Class</t>
        </is>
      </c>
      <c r="F4411" t="inlineStr">
        <is>
          <t>SN-20710</t>
        </is>
      </c>
      <c r="G4411" t="inlineStr">
        <is>
          <t>Steve Nguyen</t>
        </is>
      </c>
      <c r="H4411" t="inlineStr">
        <is>
          <t>Home Office</t>
        </is>
      </c>
      <c r="I4411" t="inlineStr">
        <is>
          <t>United States</t>
        </is>
      </c>
      <c r="J4411" t="inlineStr">
        <is>
          <t>Los Angeles</t>
        </is>
      </c>
      <c r="K4411" t="inlineStr">
        <is>
          <t>California</t>
        </is>
      </c>
      <c r="L4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1" t="inlineStr">
        <is>
          <t>West</t>
        </is>
      </c>
      <c r="N4411" t="inlineStr">
        <is>
          <t>OFF-LA-10004425</t>
        </is>
      </c>
      <c r="O4411" t="inlineStr">
        <is>
          <t>Office Supplies</t>
        </is>
      </c>
      <c r="P4411" t="inlineStr">
        <is>
          <t>Labels</t>
        </is>
      </c>
      <c r="Q4411" t="inlineStr">
        <is>
          <t>Staple-on labels</t>
        </is>
      </c>
      <c r="R4411" t="n">
        <v>5.78</v>
      </c>
      <c r="S4411" t="n">
        <v>2</v>
      </c>
      <c r="T4411" t="n">
        <v>0</v>
      </c>
      <c r="U4411" t="n">
        <v>2.7166</v>
      </c>
      <c r="V4411">
        <f>IF(OR(C4411 = "", D4411 = ""), "", DATEDIF(C4411, D4411, "D"))</f>
        <v/>
      </c>
    </row>
    <row r="4412">
      <c r="A4412" t="inlineStr">
        <is>
          <t>0          1
1          2
2          3
3          4
4          5
        ... 
9989    9990
9990    9991
9991    9992
9992    9993
9993    9994
Name: Row ID, Length: 9994, dtype: int64</t>
        </is>
      </c>
      <c r="B4412" t="inlineStr">
        <is>
          <t>US-2014-154879</t>
        </is>
      </c>
      <c r="C4412" s="3" t="n">
        <v>41795</v>
      </c>
      <c r="D4412" s="3" t="n">
        <v>41948</v>
      </c>
      <c r="E4412" t="inlineStr">
        <is>
          <t>Standard Class</t>
        </is>
      </c>
      <c r="F4412" t="inlineStr">
        <is>
          <t>SN-20710</t>
        </is>
      </c>
      <c r="G4412" t="inlineStr">
        <is>
          <t>Steve Nguyen</t>
        </is>
      </c>
      <c r="H4412" t="inlineStr">
        <is>
          <t>Home Office</t>
        </is>
      </c>
      <c r="I4412" t="inlineStr">
        <is>
          <t>United States</t>
        </is>
      </c>
      <c r="J4412" t="inlineStr">
        <is>
          <t>Los Angeles</t>
        </is>
      </c>
      <c r="K4412" t="inlineStr">
        <is>
          <t>California</t>
        </is>
      </c>
      <c r="L4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2" t="inlineStr">
        <is>
          <t>West</t>
        </is>
      </c>
      <c r="N4412" t="inlineStr">
        <is>
          <t>OFF-AR-10001897</t>
        </is>
      </c>
      <c r="O4412" t="inlineStr">
        <is>
          <t>Office Supplies</t>
        </is>
      </c>
      <c r="P4412" t="inlineStr">
        <is>
          <t>Art</t>
        </is>
      </c>
      <c r="Q4412" t="inlineStr">
        <is>
          <t>Model L Table or Wall-Mount Pencil Sharpener</t>
        </is>
      </c>
      <c r="R4412" t="n">
        <v>107.94</v>
      </c>
      <c r="S4412" t="n">
        <v>6</v>
      </c>
      <c r="T4412" t="n">
        <v>0</v>
      </c>
      <c r="U4412" t="n">
        <v>30.2232</v>
      </c>
      <c r="V4412">
        <f>IF(OR(C4412 = "", D4412 = ""), "", DATEDIF(C4412, D4412, "D"))</f>
        <v/>
      </c>
    </row>
    <row r="4413">
      <c r="A4413" t="inlineStr">
        <is>
          <t>0          1
1          2
2          3
3          4
4          5
        ... 
9989    9990
9990    9991
9991    9992
9992    9993
9993    9994
Name: Row ID, Length: 9994, dtype: int64</t>
        </is>
      </c>
      <c r="B4413" t="inlineStr">
        <is>
          <t>CA-2014-130624</t>
        </is>
      </c>
      <c r="E4413" t="inlineStr">
        <is>
          <t>First Class</t>
        </is>
      </c>
      <c r="F4413" t="inlineStr">
        <is>
          <t>TB-21280</t>
        </is>
      </c>
      <c r="G4413" t="inlineStr">
        <is>
          <t>Toby Braunhardt</t>
        </is>
      </c>
      <c r="H4413" t="inlineStr">
        <is>
          <t>Consumer</t>
        </is>
      </c>
      <c r="I4413" t="inlineStr">
        <is>
          <t>United States</t>
        </is>
      </c>
      <c r="J4413" t="inlineStr">
        <is>
          <t>New York City</t>
        </is>
      </c>
      <c r="K4413" t="inlineStr">
        <is>
          <t>New York</t>
        </is>
      </c>
      <c r="L4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3" t="inlineStr">
        <is>
          <t>East</t>
        </is>
      </c>
      <c r="N4413" t="inlineStr">
        <is>
          <t>OFF-PA-10003883</t>
        </is>
      </c>
      <c r="O4413" t="inlineStr">
        <is>
          <t>Office Supplies</t>
        </is>
      </c>
      <c r="P4413" t="inlineStr">
        <is>
          <t>Paper</t>
        </is>
      </c>
      <c r="Q4413" t="inlineStr">
        <is>
          <t>Message Book, Phone, Wirebound Standard Line Memo, 2 3/4" X 5"</t>
        </is>
      </c>
      <c r="R4413" t="n">
        <v>19.65</v>
      </c>
      <c r="S4413" t="n">
        <v>3</v>
      </c>
      <c r="T4413" t="n">
        <v>0</v>
      </c>
      <c r="U4413" t="n">
        <v>9.039</v>
      </c>
      <c r="V4413">
        <f>IF(OR(C4413 = "", D4413 = ""), "", DATEDIF(C4413, D4413, "D"))</f>
        <v/>
      </c>
    </row>
    <row r="4414">
      <c r="A4414" t="inlineStr">
        <is>
          <t>0          1
1          2
2          3
3          4
4          5
        ... 
9989    9990
9990    9991
9991    9992
9992    9993
9993    9994
Name: Row ID, Length: 9994, dtype: int64</t>
        </is>
      </c>
      <c r="B4414" t="inlineStr">
        <is>
          <t>CA-2014-130624</t>
        </is>
      </c>
      <c r="E4414" t="inlineStr">
        <is>
          <t>First Class</t>
        </is>
      </c>
      <c r="F4414" t="inlineStr">
        <is>
          <t>TB-21280</t>
        </is>
      </c>
      <c r="G4414" t="inlineStr">
        <is>
          <t>Toby Braunhardt</t>
        </is>
      </c>
      <c r="H4414" t="inlineStr">
        <is>
          <t>Consumer</t>
        </is>
      </c>
      <c r="I4414" t="inlineStr">
        <is>
          <t>United States</t>
        </is>
      </c>
      <c r="J4414" t="inlineStr">
        <is>
          <t>New York City</t>
        </is>
      </c>
      <c r="K4414" t="inlineStr">
        <is>
          <t>New York</t>
        </is>
      </c>
      <c r="L4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4" t="inlineStr">
        <is>
          <t>East</t>
        </is>
      </c>
      <c r="N4414" t="inlineStr">
        <is>
          <t>TEC-PH-10003963</t>
        </is>
      </c>
      <c r="O4414" t="inlineStr">
        <is>
          <t>Technology</t>
        </is>
      </c>
      <c r="P4414" t="inlineStr">
        <is>
          <t>Phones</t>
        </is>
      </c>
      <c r="Q4414" t="inlineStr">
        <is>
          <t>GE 2-Jack Phone Line Splitter</t>
        </is>
      </c>
      <c r="R4414" t="n">
        <v>617.97</v>
      </c>
      <c r="S4414" t="n">
        <v>3</v>
      </c>
      <c r="T4414" t="n">
        <v>0</v>
      </c>
      <c r="U4414" t="n">
        <v>160.6722</v>
      </c>
      <c r="V4414">
        <f>IF(OR(C4414 = "", D4414 = ""), "", DATEDIF(C4414, D4414, "D"))</f>
        <v/>
      </c>
    </row>
    <row r="4415">
      <c r="A4415" t="inlineStr">
        <is>
          <t>0          1
1          2
2          3
3          4
4          5
        ... 
9989    9990
9990    9991
9991    9992
9992    9993
9993    9994
Name: Row ID, Length: 9994, dtype: int64</t>
        </is>
      </c>
      <c r="B4415" t="inlineStr">
        <is>
          <t>CA-2014-130624</t>
        </is>
      </c>
      <c r="E4415" t="inlineStr">
        <is>
          <t>First Class</t>
        </is>
      </c>
      <c r="F4415" t="inlineStr">
        <is>
          <t>TB-21280</t>
        </is>
      </c>
      <c r="G4415" t="inlineStr">
        <is>
          <t>Toby Braunhardt</t>
        </is>
      </c>
      <c r="H4415" t="inlineStr">
        <is>
          <t>Consumer</t>
        </is>
      </c>
      <c r="I4415" t="inlineStr">
        <is>
          <t>United States</t>
        </is>
      </c>
      <c r="J4415" t="inlineStr">
        <is>
          <t>New York City</t>
        </is>
      </c>
      <c r="K4415" t="inlineStr">
        <is>
          <t>New York</t>
        </is>
      </c>
      <c r="L4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5" t="inlineStr">
        <is>
          <t>East</t>
        </is>
      </c>
      <c r="N4415" t="inlineStr">
        <is>
          <t>OFF-AP-10001303</t>
        </is>
      </c>
      <c r="O4415" t="inlineStr">
        <is>
          <t>Office Supplies</t>
        </is>
      </c>
      <c r="P4415" t="inlineStr">
        <is>
          <t>Appliances</t>
        </is>
      </c>
      <c r="Q4415" t="inlineStr">
        <is>
          <t>Holmes Cool Mist Humidifier for the Whole House with 8-Gallon Output per Day, Extended Life Filter</t>
        </is>
      </c>
      <c r="R4415" t="n">
        <v>59.7</v>
      </c>
      <c r="S4415" t="n">
        <v>3</v>
      </c>
      <c r="T4415" t="n">
        <v>0</v>
      </c>
      <c r="U4415" t="n">
        <v>26.865</v>
      </c>
      <c r="V4415">
        <f>IF(OR(C4415 = "", D4415 = ""), "", DATEDIF(C4415, D4415, "D"))</f>
        <v/>
      </c>
    </row>
    <row r="4416">
      <c r="A4416" t="inlineStr">
        <is>
          <t>0          1
1          2
2          3
3          4
4          5
        ... 
9989    9990
9990    9991
9991    9992
9992    9993
9993    9994
Name: Row ID, Length: 9994, dtype: int64</t>
        </is>
      </c>
      <c r="B4416" t="inlineStr">
        <is>
          <t>CA-2017-132339</t>
        </is>
      </c>
      <c r="E4416" t="inlineStr">
        <is>
          <t>Standard Class</t>
        </is>
      </c>
      <c r="F4416" t="inlineStr">
        <is>
          <t>JB-15400</t>
        </is>
      </c>
      <c r="G4416" t="inlineStr">
        <is>
          <t>Jennifer Braxton</t>
        </is>
      </c>
      <c r="H4416" t="inlineStr">
        <is>
          <t>Corporate</t>
        </is>
      </c>
      <c r="I4416" t="inlineStr">
        <is>
          <t>United States</t>
        </is>
      </c>
      <c r="J4416" t="inlineStr">
        <is>
          <t>Lawrence</t>
        </is>
      </c>
      <c r="K4416" t="inlineStr">
        <is>
          <t>Massachusetts</t>
        </is>
      </c>
      <c r="L4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6" t="inlineStr">
        <is>
          <t>East</t>
        </is>
      </c>
      <c r="N4416" t="inlineStr">
        <is>
          <t>OFF-BI-10003925</t>
        </is>
      </c>
      <c r="O4416" t="inlineStr">
        <is>
          <t>Office Supplies</t>
        </is>
      </c>
      <c r="P4416" t="inlineStr">
        <is>
          <t>Binders</t>
        </is>
      </c>
      <c r="Q4416" t="inlineStr">
        <is>
          <t>Fellowes PB300 Plastic Comb Binding Machine</t>
        </is>
      </c>
      <c r="R4416" t="n">
        <v>387.99</v>
      </c>
      <c r="S4416" t="n">
        <v>1</v>
      </c>
      <c r="T4416" t="n">
        <v>0</v>
      </c>
      <c r="U4416" t="n">
        <v>182.3553</v>
      </c>
      <c r="V4416">
        <f>IF(OR(C4416 = "", D4416 = ""), "", DATEDIF(C4416, D4416, "D"))</f>
        <v/>
      </c>
    </row>
    <row r="4417">
      <c r="A4417" t="inlineStr">
        <is>
          <t>0          1
1          2
2          3
3          4
4          5
        ... 
9989    9990
9990    9991
9991    9992
9992    9993
9993    9994
Name: Row ID, Length: 9994, dtype: int64</t>
        </is>
      </c>
      <c r="B4417" t="inlineStr">
        <is>
          <t>CA-2014-153983</t>
        </is>
      </c>
      <c r="D4417" s="3" t="n">
        <v>41802</v>
      </c>
      <c r="E4417" t="inlineStr">
        <is>
          <t>Standard Class</t>
        </is>
      </c>
      <c r="F4417" t="inlineStr">
        <is>
          <t>AH-10210</t>
        </is>
      </c>
      <c r="G4417" t="inlineStr">
        <is>
          <t>Alan Hwang</t>
        </is>
      </c>
      <c r="H4417" t="inlineStr">
        <is>
          <t>Consumer</t>
        </is>
      </c>
      <c r="I4417" t="inlineStr">
        <is>
          <t>United States</t>
        </is>
      </c>
      <c r="J4417" t="inlineStr">
        <is>
          <t>San Francisco</t>
        </is>
      </c>
      <c r="K4417" t="inlineStr">
        <is>
          <t>California</t>
        </is>
      </c>
      <c r="L4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7" t="inlineStr">
        <is>
          <t>West</t>
        </is>
      </c>
      <c r="N4417" t="inlineStr">
        <is>
          <t>TEC-PH-10004586</t>
        </is>
      </c>
      <c r="O4417" t="inlineStr">
        <is>
          <t>Technology</t>
        </is>
      </c>
      <c r="P4417" t="inlineStr">
        <is>
          <t>Phones</t>
        </is>
      </c>
      <c r="Q4417" t="inlineStr">
        <is>
          <t>Wilson SignalBoost 841262 DB PRO Amplifier Kit</t>
        </is>
      </c>
      <c r="R4417" t="n">
        <v>575.92</v>
      </c>
      <c r="S4417" t="n">
        <v>2</v>
      </c>
      <c r="T4417" t="n">
        <v>0.2</v>
      </c>
      <c r="U4417" t="n">
        <v>71.98999999999999</v>
      </c>
      <c r="V4417">
        <f>IF(OR(C4417 = "", D4417 = ""), "", DATEDIF(C4417, D4417, "D"))</f>
        <v/>
      </c>
    </row>
    <row r="4418">
      <c r="A4418" t="inlineStr">
        <is>
          <t>0          1
1          2
2          3
3          4
4          5
        ... 
9989    9990
9990    9991
9991    9992
9992    9993
9993    9994
Name: Row ID, Length: 9994, dtype: int64</t>
        </is>
      </c>
      <c r="B4418" t="inlineStr">
        <is>
          <t>CA-2014-153983</t>
        </is>
      </c>
      <c r="D4418" s="3" t="n">
        <v>41802</v>
      </c>
      <c r="E4418" t="inlineStr">
        <is>
          <t>Standard Class</t>
        </is>
      </c>
      <c r="F4418" t="inlineStr">
        <is>
          <t>AH-10210</t>
        </is>
      </c>
      <c r="G4418" t="inlineStr">
        <is>
          <t>Alan Hwang</t>
        </is>
      </c>
      <c r="H4418" t="inlineStr">
        <is>
          <t>Consumer</t>
        </is>
      </c>
      <c r="I4418" t="inlineStr">
        <is>
          <t>United States</t>
        </is>
      </c>
      <c r="J4418" t="inlineStr">
        <is>
          <t>San Francisco</t>
        </is>
      </c>
      <c r="K4418" t="inlineStr">
        <is>
          <t>California</t>
        </is>
      </c>
      <c r="L4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8" t="inlineStr">
        <is>
          <t>West</t>
        </is>
      </c>
      <c r="N4418" t="inlineStr">
        <is>
          <t>OFF-FA-10003495</t>
        </is>
      </c>
      <c r="O4418" t="inlineStr">
        <is>
          <t>Office Supplies</t>
        </is>
      </c>
      <c r="P4418" t="inlineStr">
        <is>
          <t>Fasteners</t>
        </is>
      </c>
      <c r="Q4418" t="inlineStr">
        <is>
          <t>Staples</t>
        </is>
      </c>
      <c r="R4418" t="n">
        <v>30.4</v>
      </c>
      <c r="S4418" t="n">
        <v>5</v>
      </c>
      <c r="T4418" t="n">
        <v>0</v>
      </c>
      <c r="U4418" t="n">
        <v>15.2</v>
      </c>
      <c r="V4418">
        <f>IF(OR(C4418 = "", D4418 = ""), "", DATEDIF(C4418, D4418, "D"))</f>
        <v/>
      </c>
    </row>
    <row r="4419">
      <c r="A4419" t="inlineStr">
        <is>
          <t>0          1
1          2
2          3
3          4
4          5
        ... 
9989    9990
9990    9991
9991    9992
9992    9993
9993    9994
Name: Row ID, Length: 9994, dtype: int64</t>
        </is>
      </c>
      <c r="B4419" t="inlineStr">
        <is>
          <t>CA-2017-112900</t>
        </is>
      </c>
      <c r="C4419" s="3" t="n">
        <v>42982</v>
      </c>
      <c r="D4419" s="3" t="n">
        <v>43073</v>
      </c>
      <c r="E4419" t="inlineStr">
        <is>
          <t>Second Class</t>
        </is>
      </c>
      <c r="F4419" t="inlineStr">
        <is>
          <t>KL-16645</t>
        </is>
      </c>
      <c r="G4419" t="inlineStr">
        <is>
          <t>Ken Lonsdale</t>
        </is>
      </c>
      <c r="H4419" t="inlineStr">
        <is>
          <t>Consumer</t>
        </is>
      </c>
      <c r="I4419" t="inlineStr">
        <is>
          <t>United States</t>
        </is>
      </c>
      <c r="J4419" t="inlineStr">
        <is>
          <t>Detroit</t>
        </is>
      </c>
      <c r="K4419" t="inlineStr">
        <is>
          <t>Michigan</t>
        </is>
      </c>
      <c r="L4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19" t="inlineStr">
        <is>
          <t>Central</t>
        </is>
      </c>
      <c r="N4419" t="inlineStr">
        <is>
          <t>OFF-BI-10002867</t>
        </is>
      </c>
      <c r="O4419" t="inlineStr">
        <is>
          <t>Office Supplies</t>
        </is>
      </c>
      <c r="P4419" t="inlineStr">
        <is>
          <t>Binders</t>
        </is>
      </c>
      <c r="Q4419" t="inlineStr">
        <is>
          <t>GBC Recycled Regency Composition Covers</t>
        </is>
      </c>
      <c r="R4419" t="n">
        <v>478.24</v>
      </c>
      <c r="S4419" t="n">
        <v>8</v>
      </c>
      <c r="T4419" t="n">
        <v>0</v>
      </c>
      <c r="U4419" t="n">
        <v>219.9904</v>
      </c>
      <c r="V4419">
        <f>IF(OR(C4419 = "", D4419 = ""), "", DATEDIF(C4419, D4419, "D"))</f>
        <v/>
      </c>
    </row>
    <row r="4420">
      <c r="A4420" t="inlineStr">
        <is>
          <t>0          1
1          2
2          3
3          4
4          5
        ... 
9989    9990
9990    9991
9991    9992
9992    9993
9993    9994
Name: Row ID, Length: 9994, dtype: int64</t>
        </is>
      </c>
      <c r="B4420" t="inlineStr">
        <is>
          <t>CA-2014-160157</t>
        </is>
      </c>
      <c r="E4420" t="inlineStr">
        <is>
          <t>Standard Class</t>
        </is>
      </c>
      <c r="F4420" t="inlineStr">
        <is>
          <t>MH-17455</t>
        </is>
      </c>
      <c r="G4420" t="inlineStr">
        <is>
          <t>Mark Hamilton</t>
        </is>
      </c>
      <c r="H4420" t="inlineStr">
        <is>
          <t>Consumer</t>
        </is>
      </c>
      <c r="I4420" t="inlineStr">
        <is>
          <t>United States</t>
        </is>
      </c>
      <c r="J4420" t="inlineStr">
        <is>
          <t>Hamilton</t>
        </is>
      </c>
      <c r="K4420" t="inlineStr">
        <is>
          <t>Ohio</t>
        </is>
      </c>
      <c r="L4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0" t="inlineStr">
        <is>
          <t>East</t>
        </is>
      </c>
      <c r="N4420" t="inlineStr">
        <is>
          <t>FUR-FU-10003773</t>
        </is>
      </c>
      <c r="O4420" t="inlineStr">
        <is>
          <t>Furniture</t>
        </is>
      </c>
      <c r="P4420" t="inlineStr">
        <is>
          <t>Furnishings</t>
        </is>
      </c>
      <c r="Q4420" t="inlineStr">
        <is>
          <t>Eldon Cleatmat Plus Chair Mats for High Pile Carpets</t>
        </is>
      </c>
      <c r="R4420" t="n">
        <v>190.848</v>
      </c>
      <c r="S4420" t="n">
        <v>3</v>
      </c>
      <c r="T4420" t="n">
        <v>0.2</v>
      </c>
      <c r="U4420" t="n">
        <v>-21.4704</v>
      </c>
      <c r="V4420">
        <f>IF(OR(C4420 = "", D4420 = ""), "", DATEDIF(C4420, D4420, "D"))</f>
        <v/>
      </c>
    </row>
    <row r="4421">
      <c r="A4421" t="inlineStr">
        <is>
          <t>0          1
1          2
2          3
3          4
4          5
        ... 
9989    9990
9990    9991
9991    9992
9992    9993
9993    9994
Name: Row ID, Length: 9994, dtype: int64</t>
        </is>
      </c>
      <c r="B4421" t="inlineStr">
        <is>
          <t>CA-2014-139633</t>
        </is>
      </c>
      <c r="E4421" t="inlineStr">
        <is>
          <t>Standard Class</t>
        </is>
      </c>
      <c r="F4421" t="inlineStr">
        <is>
          <t>EC-14050</t>
        </is>
      </c>
      <c r="G4421" t="inlineStr">
        <is>
          <t>Erin Creighton</t>
        </is>
      </c>
      <c r="H4421" t="inlineStr">
        <is>
          <t>Consumer</t>
        </is>
      </c>
      <c r="I4421" t="inlineStr">
        <is>
          <t>United States</t>
        </is>
      </c>
      <c r="J4421" t="inlineStr">
        <is>
          <t>Columbus</t>
        </is>
      </c>
      <c r="K4421" t="inlineStr">
        <is>
          <t>Ohio</t>
        </is>
      </c>
      <c r="L4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1" t="inlineStr">
        <is>
          <t>East</t>
        </is>
      </c>
      <c r="N4421" t="inlineStr">
        <is>
          <t>OFF-BI-10002954</t>
        </is>
      </c>
      <c r="O4421" t="inlineStr">
        <is>
          <t>Office Supplies</t>
        </is>
      </c>
      <c r="P4421" t="inlineStr">
        <is>
          <t>Binders</t>
        </is>
      </c>
      <c r="Q4421" t="inlineStr">
        <is>
          <t>Newell 3-Hole Punched Plastic Slotted Magazine Holders for Binders</t>
        </is>
      </c>
      <c r="R4421" t="n">
        <v>5.484</v>
      </c>
      <c r="S4421" t="n">
        <v>4</v>
      </c>
      <c r="T4421" t="n">
        <v>0.7</v>
      </c>
      <c r="U4421" t="n">
        <v>-4.0216</v>
      </c>
      <c r="V4421">
        <f>IF(OR(C4421 = "", D4421 = ""), "", DATEDIF(C4421, D4421, "D"))</f>
        <v/>
      </c>
    </row>
    <row r="4422">
      <c r="A4422" t="inlineStr">
        <is>
          <t>0          1
1          2
2          3
3          4
4          5
        ... 
9989    9990
9990    9991
9991    9992
9992    9993
9993    9994
Name: Row ID, Length: 9994, dtype: int64</t>
        </is>
      </c>
      <c r="B4422" t="inlineStr">
        <is>
          <t>CA-2015-163090</t>
        </is>
      </c>
      <c r="E4422" t="inlineStr">
        <is>
          <t>Second Class</t>
        </is>
      </c>
      <c r="F4422" t="inlineStr">
        <is>
          <t>GH-14665</t>
        </is>
      </c>
      <c r="G4422" t="inlineStr">
        <is>
          <t>Greg Hansen</t>
        </is>
      </c>
      <c r="H4422" t="inlineStr">
        <is>
          <t>Consumer</t>
        </is>
      </c>
      <c r="I4422" t="inlineStr">
        <is>
          <t>United States</t>
        </is>
      </c>
      <c r="J4422" t="inlineStr">
        <is>
          <t>Chicago</t>
        </is>
      </c>
      <c r="K4422" t="inlineStr">
        <is>
          <t>Illinois</t>
        </is>
      </c>
      <c r="L4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2" t="inlineStr">
        <is>
          <t>Central</t>
        </is>
      </c>
      <c r="N4422" t="inlineStr">
        <is>
          <t>OFF-SU-10002537</t>
        </is>
      </c>
      <c r="O4422" t="inlineStr">
        <is>
          <t>Office Supplies</t>
        </is>
      </c>
      <c r="P4422" t="inlineStr">
        <is>
          <t>Supplies</t>
        </is>
      </c>
      <c r="Q4422" t="inlineStr">
        <is>
          <t>Acme Box Cutter Scissors</t>
        </is>
      </c>
      <c r="R4422" t="n">
        <v>40.92</v>
      </c>
      <c r="S4422" t="n">
        <v>5</v>
      </c>
      <c r="T4422" t="n">
        <v>0.2</v>
      </c>
      <c r="U4422" t="n">
        <v>3.069</v>
      </c>
      <c r="V4422">
        <f>IF(OR(C4422 = "", D4422 = ""), "", DATEDIF(C4422, D4422, "D"))</f>
        <v/>
      </c>
    </row>
    <row r="4423">
      <c r="A4423" t="inlineStr">
        <is>
          <t>0          1
1          2
2          3
3          4
4          5
        ... 
9989    9990
9990    9991
9991    9992
9992    9993
9993    9994
Name: Row ID, Length: 9994, dtype: int64</t>
        </is>
      </c>
      <c r="B4423" t="inlineStr">
        <is>
          <t>CA-2014-117016</t>
        </is>
      </c>
      <c r="C4423" s="3" t="n">
        <v>41732</v>
      </c>
      <c r="D4423" s="3" t="n">
        <v>41885</v>
      </c>
      <c r="E4423" t="inlineStr">
        <is>
          <t>Standard Class</t>
        </is>
      </c>
      <c r="F4423" t="inlineStr">
        <is>
          <t>SC-20095</t>
        </is>
      </c>
      <c r="G4423" t="inlineStr">
        <is>
          <t>Sanjit Chand</t>
        </is>
      </c>
      <c r="H4423" t="inlineStr">
        <is>
          <t>Consumer</t>
        </is>
      </c>
      <c r="I4423" t="inlineStr">
        <is>
          <t>United States</t>
        </is>
      </c>
      <c r="J4423" t="inlineStr">
        <is>
          <t>Margate</t>
        </is>
      </c>
      <c r="K4423" t="inlineStr">
        <is>
          <t>Florida</t>
        </is>
      </c>
      <c r="L4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3" t="inlineStr">
        <is>
          <t>South</t>
        </is>
      </c>
      <c r="N4423" t="inlineStr">
        <is>
          <t>OFF-AR-10001374</t>
        </is>
      </c>
      <c r="O4423" t="inlineStr">
        <is>
          <t>Office Supplies</t>
        </is>
      </c>
      <c r="P4423" t="inlineStr">
        <is>
          <t>Art</t>
        </is>
      </c>
      <c r="Q4423" t="inlineStr">
        <is>
          <t>BIC Brite Liner Highlighters, Chisel Tip</t>
        </is>
      </c>
      <c r="R4423" t="n">
        <v>15.552</v>
      </c>
      <c r="S4423" t="n">
        <v>3</v>
      </c>
      <c r="T4423" t="n">
        <v>0.2</v>
      </c>
      <c r="U4423" t="n">
        <v>2.3328</v>
      </c>
      <c r="V4423">
        <f>IF(OR(C4423 = "", D4423 = ""), "", DATEDIF(C4423, D4423, "D"))</f>
        <v/>
      </c>
    </row>
    <row r="4424">
      <c r="A4424" t="inlineStr">
        <is>
          <t>0          1
1          2
2          3
3          4
4          5
        ... 
9989    9990
9990    9991
9991    9992
9992    9993
9993    9994
Name: Row ID, Length: 9994, dtype: int64</t>
        </is>
      </c>
      <c r="B4424" t="inlineStr">
        <is>
          <t>CA-2017-159464</t>
        </is>
      </c>
      <c r="E4424" t="inlineStr">
        <is>
          <t>First Class</t>
        </is>
      </c>
      <c r="F4424" t="inlineStr">
        <is>
          <t>TB-21355</t>
        </is>
      </c>
      <c r="G4424" t="inlineStr">
        <is>
          <t>Todd Boyes</t>
        </is>
      </c>
      <c r="H4424" t="inlineStr">
        <is>
          <t>Corporate</t>
        </is>
      </c>
      <c r="I4424" t="inlineStr">
        <is>
          <t>United States</t>
        </is>
      </c>
      <c r="J4424" t="inlineStr">
        <is>
          <t>Sandy Springs</t>
        </is>
      </c>
      <c r="K4424" t="inlineStr">
        <is>
          <t>Georgia</t>
        </is>
      </c>
      <c r="L4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4" t="inlineStr">
        <is>
          <t>South</t>
        </is>
      </c>
      <c r="N4424" t="inlineStr">
        <is>
          <t>OFF-AP-10001492</t>
        </is>
      </c>
      <c r="O4424" t="inlineStr">
        <is>
          <t>Office Supplies</t>
        </is>
      </c>
      <c r="P4424" t="inlineStr">
        <is>
          <t>Appliances</t>
        </is>
      </c>
      <c r="Q4424" t="inlineStr">
        <is>
          <t>Acco Six-Outlet Power Strip, 4' Cord Length</t>
        </is>
      </c>
      <c r="R4424" t="n">
        <v>17.24</v>
      </c>
      <c r="S4424" t="n">
        <v>2</v>
      </c>
      <c r="T4424" t="n">
        <v>0</v>
      </c>
      <c r="U4424" t="n">
        <v>4.4824</v>
      </c>
      <c r="V4424">
        <f>IF(OR(C4424 = "", D4424 = ""), "", DATEDIF(C4424, D4424, "D"))</f>
        <v/>
      </c>
    </row>
    <row r="4425">
      <c r="A4425" t="inlineStr">
        <is>
          <t>0          1
1          2
2          3
3          4
4          5
        ... 
9989    9990
9990    9991
9991    9992
9992    9993
9993    9994
Name: Row ID, Length: 9994, dtype: int64</t>
        </is>
      </c>
      <c r="B4425" t="inlineStr">
        <is>
          <t>CA-2017-159464</t>
        </is>
      </c>
      <c r="E4425" t="inlineStr">
        <is>
          <t>First Class</t>
        </is>
      </c>
      <c r="F4425" t="inlineStr">
        <is>
          <t>TB-21355</t>
        </is>
      </c>
      <c r="G4425" t="inlineStr">
        <is>
          <t>Todd Boyes</t>
        </is>
      </c>
      <c r="H4425" t="inlineStr">
        <is>
          <t>Corporate</t>
        </is>
      </c>
      <c r="I4425" t="inlineStr">
        <is>
          <t>United States</t>
        </is>
      </c>
      <c r="J4425" t="inlineStr">
        <is>
          <t>Sandy Springs</t>
        </is>
      </c>
      <c r="K4425" t="inlineStr">
        <is>
          <t>Georgia</t>
        </is>
      </c>
      <c r="L4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5" t="inlineStr">
        <is>
          <t>South</t>
        </is>
      </c>
      <c r="N4425" t="inlineStr">
        <is>
          <t>FUR-BO-10003546</t>
        </is>
      </c>
      <c r="O4425" t="inlineStr">
        <is>
          <t>Furniture</t>
        </is>
      </c>
      <c r="P4425" t="inlineStr">
        <is>
          <t>Bookcases</t>
        </is>
      </c>
      <c r="Q4425" t="inlineStr">
        <is>
          <t>Hon 4-Shelf Metal Bookcases</t>
        </is>
      </c>
      <c r="R4425" t="n">
        <v>302.94</v>
      </c>
      <c r="S4425" t="n">
        <v>3</v>
      </c>
      <c r="T4425" t="n">
        <v>0</v>
      </c>
      <c r="U4425" t="n">
        <v>75.735</v>
      </c>
      <c r="V4425">
        <f>IF(OR(C4425 = "", D4425 = ""), "", DATEDIF(C4425, D4425, "D"))</f>
        <v/>
      </c>
    </row>
    <row r="4426">
      <c r="A4426" t="inlineStr">
        <is>
          <t>0          1
1          2
2          3
3          4
4          5
        ... 
9989    9990
9990    9991
9991    9992
9992    9993
9993    9994
Name: Row ID, Length: 9994, dtype: int64</t>
        </is>
      </c>
      <c r="B4426" t="inlineStr">
        <is>
          <t>CA-2017-159464</t>
        </is>
      </c>
      <c r="E4426" t="inlineStr">
        <is>
          <t>First Class</t>
        </is>
      </c>
      <c r="F4426" t="inlineStr">
        <is>
          <t>TB-21355</t>
        </is>
      </c>
      <c r="G4426" t="inlineStr">
        <is>
          <t>Todd Boyes</t>
        </is>
      </c>
      <c r="H4426" t="inlineStr">
        <is>
          <t>Corporate</t>
        </is>
      </c>
      <c r="I4426" t="inlineStr">
        <is>
          <t>United States</t>
        </is>
      </c>
      <c r="J4426" t="inlineStr">
        <is>
          <t>Sandy Springs</t>
        </is>
      </c>
      <c r="K4426" t="inlineStr">
        <is>
          <t>Georgia</t>
        </is>
      </c>
      <c r="L4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6" t="inlineStr">
        <is>
          <t>South</t>
        </is>
      </c>
      <c r="N4426" t="inlineStr">
        <is>
          <t>TEC-PH-10002185</t>
        </is>
      </c>
      <c r="O4426" t="inlineStr">
        <is>
          <t>Technology</t>
        </is>
      </c>
      <c r="P4426" t="inlineStr">
        <is>
          <t>Phones</t>
        </is>
      </c>
      <c r="Q4426" t="inlineStr">
        <is>
          <t>QVS USB Car Charger 2-Port 2.1Amp for iPod/iPhone/iPad/iPad 2/iPad 3</t>
        </is>
      </c>
      <c r="R4426" t="n">
        <v>34.75</v>
      </c>
      <c r="S4426" t="n">
        <v>5</v>
      </c>
      <c r="T4426" t="n">
        <v>0</v>
      </c>
      <c r="U4426" t="n">
        <v>15.6375</v>
      </c>
      <c r="V4426">
        <f>IF(OR(C4426 = "", D4426 = ""), "", DATEDIF(C4426, D4426, "D"))</f>
        <v/>
      </c>
    </row>
    <row r="4427">
      <c r="A4427" t="inlineStr">
        <is>
          <t>0          1
1          2
2          3
3          4
4          5
        ... 
9989    9990
9990    9991
9991    9992
9992    9993
9993    9994
Name: Row ID, Length: 9994, dtype: int64</t>
        </is>
      </c>
      <c r="B4427" t="inlineStr">
        <is>
          <t>CA-2017-159464</t>
        </is>
      </c>
      <c r="E4427" t="inlineStr">
        <is>
          <t>First Class</t>
        </is>
      </c>
      <c r="F4427" t="inlineStr">
        <is>
          <t>TB-21355</t>
        </is>
      </c>
      <c r="G4427" t="inlineStr">
        <is>
          <t>Todd Boyes</t>
        </is>
      </c>
      <c r="H4427" t="inlineStr">
        <is>
          <t>Corporate</t>
        </is>
      </c>
      <c r="I4427" t="inlineStr">
        <is>
          <t>United States</t>
        </is>
      </c>
      <c r="J4427" t="inlineStr">
        <is>
          <t>Sandy Springs</t>
        </is>
      </c>
      <c r="K4427" t="inlineStr">
        <is>
          <t>Georgia</t>
        </is>
      </c>
      <c r="L4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7" t="inlineStr">
        <is>
          <t>South</t>
        </is>
      </c>
      <c r="N4427" t="inlineStr">
        <is>
          <t>OFF-BI-10000315</t>
        </is>
      </c>
      <c r="O4427" t="inlineStr">
        <is>
          <t>Office Supplies</t>
        </is>
      </c>
      <c r="P4427" t="inlineStr">
        <is>
          <t>Binders</t>
        </is>
      </c>
      <c r="Q4427" t="inlineStr">
        <is>
          <t>Poly Designer Cover &amp; Back</t>
        </is>
      </c>
      <c r="R4427" t="n">
        <v>113.94</v>
      </c>
      <c r="S4427" t="n">
        <v>6</v>
      </c>
      <c r="T4427" t="n">
        <v>0</v>
      </c>
      <c r="U4427" t="n">
        <v>54.6912</v>
      </c>
      <c r="V4427">
        <f>IF(OR(C4427 = "", D4427 = ""), "", DATEDIF(C4427, D4427, "D"))</f>
        <v/>
      </c>
    </row>
    <row r="4428">
      <c r="A4428" t="inlineStr">
        <is>
          <t>0          1
1          2
2          3
3          4
4          5
        ... 
9989    9990
9990    9991
9991    9992
9992    9993
9993    9994
Name: Row ID, Length: 9994, dtype: int64</t>
        </is>
      </c>
      <c r="B4428" t="inlineStr">
        <is>
          <t>CA-2017-159464</t>
        </is>
      </c>
      <c r="E4428" t="inlineStr">
        <is>
          <t>First Class</t>
        </is>
      </c>
      <c r="F4428" t="inlineStr">
        <is>
          <t>TB-21355</t>
        </is>
      </c>
      <c r="G4428" t="inlineStr">
        <is>
          <t>Todd Boyes</t>
        </is>
      </c>
      <c r="H4428" t="inlineStr">
        <is>
          <t>Corporate</t>
        </is>
      </c>
      <c r="I4428" t="inlineStr">
        <is>
          <t>United States</t>
        </is>
      </c>
      <c r="J4428" t="inlineStr">
        <is>
          <t>Sandy Springs</t>
        </is>
      </c>
      <c r="K4428" t="inlineStr">
        <is>
          <t>Georgia</t>
        </is>
      </c>
      <c r="L4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8" t="inlineStr">
        <is>
          <t>South</t>
        </is>
      </c>
      <c r="N4428" t="inlineStr">
        <is>
          <t>TEC-PH-10002350</t>
        </is>
      </c>
      <c r="O4428" t="inlineStr">
        <is>
          <t>Technology</t>
        </is>
      </c>
      <c r="P4428" t="inlineStr">
        <is>
          <t>Phones</t>
        </is>
      </c>
      <c r="Q4428" t="inlineStr">
        <is>
          <t>Apple EarPods with Remote and Mic</t>
        </is>
      </c>
      <c r="R4428" t="n">
        <v>55.98</v>
      </c>
      <c r="S4428" t="n">
        <v>2</v>
      </c>
      <c r="T4428" t="n">
        <v>0</v>
      </c>
      <c r="U4428" t="n">
        <v>15.6744</v>
      </c>
      <c r="V4428">
        <f>IF(OR(C4428 = "", D4428 = ""), "", DATEDIF(C4428, D4428, "D"))</f>
        <v/>
      </c>
    </row>
    <row r="4429">
      <c r="A4429" t="inlineStr">
        <is>
          <t>0          1
1          2
2          3
3          4
4          5
        ... 
9989    9990
9990    9991
9991    9992
9992    9993
9993    9994
Name: Row ID, Length: 9994, dtype: int64</t>
        </is>
      </c>
      <c r="B4429" t="inlineStr">
        <is>
          <t>US-2017-103226</t>
        </is>
      </c>
      <c r="E4429" t="inlineStr">
        <is>
          <t>Standard Class</t>
        </is>
      </c>
      <c r="F4429" t="inlineStr">
        <is>
          <t>DW-13195</t>
        </is>
      </c>
      <c r="G4429" t="inlineStr">
        <is>
          <t>David Wiener</t>
        </is>
      </c>
      <c r="H4429" t="inlineStr">
        <is>
          <t>Corporate</t>
        </is>
      </c>
      <c r="I4429" t="inlineStr">
        <is>
          <t>United States</t>
        </is>
      </c>
      <c r="J4429" t="inlineStr">
        <is>
          <t>Albuquerque</t>
        </is>
      </c>
      <c r="K4429" t="inlineStr">
        <is>
          <t>New Mexico</t>
        </is>
      </c>
      <c r="L4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29" t="inlineStr">
        <is>
          <t>West</t>
        </is>
      </c>
      <c r="N4429" t="inlineStr">
        <is>
          <t>OFF-PA-10002666</t>
        </is>
      </c>
      <c r="O4429" t="inlineStr">
        <is>
          <t>Office Supplies</t>
        </is>
      </c>
      <c r="P4429" t="inlineStr">
        <is>
          <t>Paper</t>
        </is>
      </c>
      <c r="Q4429" t="inlineStr">
        <is>
          <t>Southworth 25% Cotton Linen-Finish Paper &amp; Envelopes</t>
        </is>
      </c>
      <c r="R4429" t="n">
        <v>27.18</v>
      </c>
      <c r="S4429" t="n">
        <v>3</v>
      </c>
      <c r="T4429" t="n">
        <v>0</v>
      </c>
      <c r="U4429" t="n">
        <v>12.231</v>
      </c>
      <c r="V4429">
        <f>IF(OR(C4429 = "", D4429 = ""), "", DATEDIF(C4429, D4429, "D"))</f>
        <v/>
      </c>
    </row>
    <row r="4430">
      <c r="A4430" t="inlineStr">
        <is>
          <t>0          1
1          2
2          3
3          4
4          5
        ... 
9989    9990
9990    9991
9991    9992
9992    9993
9993    9994
Name: Row ID, Length: 9994, dtype: int64</t>
        </is>
      </c>
      <c r="B4430" t="inlineStr">
        <is>
          <t>CA-2017-119452</t>
        </is>
      </c>
      <c r="E4430" t="inlineStr">
        <is>
          <t>Standard Class</t>
        </is>
      </c>
      <c r="F4430" t="inlineStr">
        <is>
          <t>CL-12565</t>
        </is>
      </c>
      <c r="G4430" t="inlineStr">
        <is>
          <t>Clay Ludtke</t>
        </is>
      </c>
      <c r="H4430" t="inlineStr">
        <is>
          <t>Consumer</t>
        </is>
      </c>
      <c r="I4430" t="inlineStr">
        <is>
          <t>United States</t>
        </is>
      </c>
      <c r="J4430" t="inlineStr">
        <is>
          <t>Tulsa</t>
        </is>
      </c>
      <c r="K4430" t="inlineStr">
        <is>
          <t>Oklahoma</t>
        </is>
      </c>
      <c r="L4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0" t="inlineStr">
        <is>
          <t>Central</t>
        </is>
      </c>
      <c r="N4430" t="inlineStr">
        <is>
          <t>FUR-CH-10004495</t>
        </is>
      </c>
      <c r="O4430" t="inlineStr">
        <is>
          <t>Furniture</t>
        </is>
      </c>
      <c r="P4430" t="inlineStr">
        <is>
          <t>Chairs</t>
        </is>
      </c>
      <c r="Q4430" t="inlineStr">
        <is>
          <t>Global Leather and Oak Executive Chair, Black</t>
        </is>
      </c>
      <c r="R4430" t="n">
        <v>1805.88</v>
      </c>
      <c r="S4430" t="n">
        <v>6</v>
      </c>
      <c r="T4430" t="n">
        <v>0</v>
      </c>
      <c r="U4430" t="n">
        <v>523.7052</v>
      </c>
      <c r="V4430">
        <f>IF(OR(C4430 = "", D4430 = ""), "", DATEDIF(C4430, D4430, "D"))</f>
        <v/>
      </c>
    </row>
    <row r="4431">
      <c r="A4431" t="inlineStr">
        <is>
          <t>0          1
1          2
2          3
3          4
4          5
        ... 
9989    9990
9990    9991
9991    9992
9992    9993
9993    9994
Name: Row ID, Length: 9994, dtype: int64</t>
        </is>
      </c>
      <c r="B4431" t="inlineStr">
        <is>
          <t>CA-2017-147725</t>
        </is>
      </c>
      <c r="E4431" t="inlineStr">
        <is>
          <t>Same Day</t>
        </is>
      </c>
      <c r="F4431" t="inlineStr">
        <is>
          <t>LT-17110</t>
        </is>
      </c>
      <c r="G4431" t="inlineStr">
        <is>
          <t>Liz Thompson</t>
        </is>
      </c>
      <c r="H4431" t="inlineStr">
        <is>
          <t>Consumer</t>
        </is>
      </c>
      <c r="I4431" t="inlineStr">
        <is>
          <t>United States</t>
        </is>
      </c>
      <c r="J4431" t="inlineStr">
        <is>
          <t>Orange</t>
        </is>
      </c>
      <c r="K4431" t="inlineStr">
        <is>
          <t>New Jersey</t>
        </is>
      </c>
      <c r="L4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1" t="inlineStr">
        <is>
          <t>East</t>
        </is>
      </c>
      <c r="N4431" t="inlineStr">
        <is>
          <t>OFF-AR-10001725</t>
        </is>
      </c>
      <c r="O4431" t="inlineStr">
        <is>
          <t>Office Supplies</t>
        </is>
      </c>
      <c r="P4431" t="inlineStr">
        <is>
          <t>Art</t>
        </is>
      </c>
      <c r="Q4431" t="inlineStr">
        <is>
          <t>Boston Home &amp; Office Model 2000 Electric Pencil Sharpeners</t>
        </is>
      </c>
      <c r="R4431" t="n">
        <v>70.95</v>
      </c>
      <c r="S4431" t="n">
        <v>3</v>
      </c>
      <c r="T4431" t="n">
        <v>0</v>
      </c>
      <c r="U4431" t="n">
        <v>18.447</v>
      </c>
      <c r="V4431">
        <f>IF(OR(C4431 = "", D4431 = ""), "", DATEDIF(C4431, D4431, "D"))</f>
        <v/>
      </c>
    </row>
    <row r="4432">
      <c r="A4432" t="inlineStr">
        <is>
          <t>0          1
1          2
2          3
3          4
4          5
        ... 
9989    9990
9990    9991
9991    9992
9992    9993
9993    9994
Name: Row ID, Length: 9994, dtype: int64</t>
        </is>
      </c>
      <c r="B4432" t="inlineStr">
        <is>
          <t>CA-2016-168893</t>
        </is>
      </c>
      <c r="C4432" s="3" t="n">
        <v>42440</v>
      </c>
      <c r="D4432" s="3" t="n">
        <v>42593</v>
      </c>
      <c r="E4432" t="inlineStr">
        <is>
          <t>Second Class</t>
        </is>
      </c>
      <c r="F4432" t="inlineStr">
        <is>
          <t>AP-10915</t>
        </is>
      </c>
      <c r="G4432" t="inlineStr">
        <is>
          <t>Arthur Prichep</t>
        </is>
      </c>
      <c r="H4432" t="inlineStr">
        <is>
          <t>Consumer</t>
        </is>
      </c>
      <c r="I4432" t="inlineStr">
        <is>
          <t>United States</t>
        </is>
      </c>
      <c r="J4432" t="inlineStr">
        <is>
          <t>Henderson</t>
        </is>
      </c>
      <c r="K4432" t="inlineStr">
        <is>
          <t>Kentucky</t>
        </is>
      </c>
      <c r="L4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2" t="inlineStr">
        <is>
          <t>South</t>
        </is>
      </c>
      <c r="N4432" t="inlineStr">
        <is>
          <t>OFF-FA-10002280</t>
        </is>
      </c>
      <c r="O4432" t="inlineStr">
        <is>
          <t>Office Supplies</t>
        </is>
      </c>
      <c r="P4432" t="inlineStr">
        <is>
          <t>Fasteners</t>
        </is>
      </c>
      <c r="Q4432" t="inlineStr">
        <is>
          <t>Advantus Plastic Paper Clips</t>
        </is>
      </c>
      <c r="R4432" t="n">
        <v>20</v>
      </c>
      <c r="S4432" t="n">
        <v>4</v>
      </c>
      <c r="T4432" t="n">
        <v>0</v>
      </c>
      <c r="U4432" t="n">
        <v>9.6</v>
      </c>
      <c r="V4432">
        <f>IF(OR(C4432 = "", D4432 = ""), "", DATEDIF(C4432, D4432, "D"))</f>
        <v/>
      </c>
    </row>
    <row r="4433">
      <c r="A4433" t="inlineStr">
        <is>
          <t>0          1
1          2
2          3
3          4
4          5
        ... 
9989    9990
9990    9991
9991    9992
9992    9993
9993    9994
Name: Row ID, Length: 9994, dtype: int64</t>
        </is>
      </c>
      <c r="B4433" t="inlineStr">
        <is>
          <t>CA-2016-168893</t>
        </is>
      </c>
      <c r="C4433" s="3" t="n">
        <v>42440</v>
      </c>
      <c r="D4433" s="3" t="n">
        <v>42593</v>
      </c>
      <c r="E4433" t="inlineStr">
        <is>
          <t>Second Class</t>
        </is>
      </c>
      <c r="F4433" t="inlineStr">
        <is>
          <t>AP-10915</t>
        </is>
      </c>
      <c r="G4433" t="inlineStr">
        <is>
          <t>Arthur Prichep</t>
        </is>
      </c>
      <c r="H4433" t="inlineStr">
        <is>
          <t>Consumer</t>
        </is>
      </c>
      <c r="I4433" t="inlineStr">
        <is>
          <t>United States</t>
        </is>
      </c>
      <c r="J4433" t="inlineStr">
        <is>
          <t>Henderson</t>
        </is>
      </c>
      <c r="K4433" t="inlineStr">
        <is>
          <t>Kentucky</t>
        </is>
      </c>
      <c r="L4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3" t="inlineStr">
        <is>
          <t>South</t>
        </is>
      </c>
      <c r="N4433" t="inlineStr">
        <is>
          <t>OFF-AR-10001770</t>
        </is>
      </c>
      <c r="O4433" t="inlineStr">
        <is>
          <t>Office Supplies</t>
        </is>
      </c>
      <c r="P4433" t="inlineStr">
        <is>
          <t>Art</t>
        </is>
      </c>
      <c r="Q4433" t="inlineStr">
        <is>
          <t>Economy #2 Pencils</t>
        </is>
      </c>
      <c r="R4433" t="n">
        <v>7.98</v>
      </c>
      <c r="S4433" t="n">
        <v>3</v>
      </c>
      <c r="T4433" t="n">
        <v>0</v>
      </c>
      <c r="U4433" t="n">
        <v>2.0748</v>
      </c>
      <c r="V4433">
        <f>IF(OR(C4433 = "", D4433 = ""), "", DATEDIF(C4433, D4433, "D"))</f>
        <v/>
      </c>
    </row>
    <row r="4434">
      <c r="A4434" t="inlineStr">
        <is>
          <t>0          1
1          2
2          3
3          4
4          5
        ... 
9989    9990
9990    9991
9991    9992
9992    9993
9993    9994
Name: Row ID, Length: 9994, dtype: int64</t>
        </is>
      </c>
      <c r="B4434" t="inlineStr">
        <is>
          <t>CA-2016-168893</t>
        </is>
      </c>
      <c r="C4434" s="3" t="n">
        <v>42440</v>
      </c>
      <c r="D4434" s="3" t="n">
        <v>42593</v>
      </c>
      <c r="E4434" t="inlineStr">
        <is>
          <t>Second Class</t>
        </is>
      </c>
      <c r="F4434" t="inlineStr">
        <is>
          <t>AP-10915</t>
        </is>
      </c>
      <c r="G4434" t="inlineStr">
        <is>
          <t>Arthur Prichep</t>
        </is>
      </c>
      <c r="H4434" t="inlineStr">
        <is>
          <t>Consumer</t>
        </is>
      </c>
      <c r="I4434" t="inlineStr">
        <is>
          <t>United States</t>
        </is>
      </c>
      <c r="J4434" t="inlineStr">
        <is>
          <t>Henderson</t>
        </is>
      </c>
      <c r="K4434" t="inlineStr">
        <is>
          <t>Kentucky</t>
        </is>
      </c>
      <c r="L4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4" t="inlineStr">
        <is>
          <t>South</t>
        </is>
      </c>
      <c r="N4434" t="inlineStr">
        <is>
          <t>FUR-FU-10002885</t>
        </is>
      </c>
      <c r="O4434" t="inlineStr">
        <is>
          <t>Furniture</t>
        </is>
      </c>
      <c r="P4434" t="inlineStr">
        <is>
          <t>Furnishings</t>
        </is>
      </c>
      <c r="Q4434" t="inlineStr">
        <is>
          <t>Magna Visual Magnetic Picture Hangers</t>
        </is>
      </c>
      <c r="R4434" t="n">
        <v>24.1</v>
      </c>
      <c r="S4434" t="n">
        <v>5</v>
      </c>
      <c r="T4434" t="n">
        <v>0</v>
      </c>
      <c r="U4434" t="n">
        <v>9.157999999999999</v>
      </c>
      <c r="V4434">
        <f>IF(OR(C4434 = "", D4434 = ""), "", DATEDIF(C4434, D4434, "D"))</f>
        <v/>
      </c>
    </row>
    <row r="4435">
      <c r="A4435" t="inlineStr">
        <is>
          <t>0          1
1          2
2          3
3          4
4          5
        ... 
9989    9990
9990    9991
9991    9992
9992    9993
9993    9994
Name: Row ID, Length: 9994, dtype: int64</t>
        </is>
      </c>
      <c r="B4435" t="inlineStr">
        <is>
          <t>CA-2016-168893</t>
        </is>
      </c>
      <c r="C4435" s="3" t="n">
        <v>42440</v>
      </c>
      <c r="D4435" s="3" t="n">
        <v>42593</v>
      </c>
      <c r="E4435" t="inlineStr">
        <is>
          <t>Second Class</t>
        </is>
      </c>
      <c r="F4435" t="inlineStr">
        <is>
          <t>AP-10915</t>
        </is>
      </c>
      <c r="G4435" t="inlineStr">
        <is>
          <t>Arthur Prichep</t>
        </is>
      </c>
      <c r="H4435" t="inlineStr">
        <is>
          <t>Consumer</t>
        </is>
      </c>
      <c r="I4435" t="inlineStr">
        <is>
          <t>United States</t>
        </is>
      </c>
      <c r="J4435" t="inlineStr">
        <is>
          <t>Henderson</t>
        </is>
      </c>
      <c r="K4435" t="inlineStr">
        <is>
          <t>Kentucky</t>
        </is>
      </c>
      <c r="L4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5" t="inlineStr">
        <is>
          <t>South</t>
        </is>
      </c>
      <c r="N4435" t="inlineStr">
        <is>
          <t>OFF-AR-10003772</t>
        </is>
      </c>
      <c r="O4435" t="inlineStr">
        <is>
          <t>Office Supplies</t>
        </is>
      </c>
      <c r="P4435" t="inlineStr">
        <is>
          <t>Art</t>
        </is>
      </c>
      <c r="Q4435" t="inlineStr">
        <is>
          <t>Boston 16750 Black Compact Battery Pencil Sharpener</t>
        </is>
      </c>
      <c r="R4435" t="n">
        <v>8.75</v>
      </c>
      <c r="S4435" t="n">
        <v>1</v>
      </c>
      <c r="T4435" t="n">
        <v>0</v>
      </c>
      <c r="U4435" t="n">
        <v>2.625</v>
      </c>
      <c r="V4435">
        <f>IF(OR(C4435 = "", D4435 = ""), "", DATEDIF(C4435, D4435, "D"))</f>
        <v/>
      </c>
    </row>
    <row r="4436">
      <c r="A4436" t="inlineStr">
        <is>
          <t>0          1
1          2
2          3
3          4
4          5
        ... 
9989    9990
9990    9991
9991    9992
9992    9993
9993    9994
Name: Row ID, Length: 9994, dtype: int64</t>
        </is>
      </c>
      <c r="B4436" t="inlineStr">
        <is>
          <t>CA-2016-168893</t>
        </is>
      </c>
      <c r="C4436" s="3" t="n">
        <v>42440</v>
      </c>
      <c r="D4436" s="3" t="n">
        <v>42593</v>
      </c>
      <c r="E4436" t="inlineStr">
        <is>
          <t>Second Class</t>
        </is>
      </c>
      <c r="F4436" t="inlineStr">
        <is>
          <t>AP-10915</t>
        </is>
      </c>
      <c r="G4436" t="inlineStr">
        <is>
          <t>Arthur Prichep</t>
        </is>
      </c>
      <c r="H4436" t="inlineStr">
        <is>
          <t>Consumer</t>
        </is>
      </c>
      <c r="I4436" t="inlineStr">
        <is>
          <t>United States</t>
        </is>
      </c>
      <c r="J4436" t="inlineStr">
        <is>
          <t>Henderson</t>
        </is>
      </c>
      <c r="K4436" t="inlineStr">
        <is>
          <t>Kentucky</t>
        </is>
      </c>
      <c r="L4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6" t="inlineStr">
        <is>
          <t>South</t>
        </is>
      </c>
      <c r="N4436" t="inlineStr">
        <is>
          <t>FUR-TA-10003392</t>
        </is>
      </c>
      <c r="O4436" t="inlineStr">
        <is>
          <t>Furniture</t>
        </is>
      </c>
      <c r="P4436" t="inlineStr">
        <is>
          <t>Tables</t>
        </is>
      </c>
      <c r="Q4436" t="inlineStr">
        <is>
          <t>Global Adaptabilities Conference Tables</t>
        </is>
      </c>
      <c r="R4436" t="n">
        <v>842.9400000000001</v>
      </c>
      <c r="S4436" t="n">
        <v>3</v>
      </c>
      <c r="T4436" t="n">
        <v>0</v>
      </c>
      <c r="U4436" t="n">
        <v>160.1586</v>
      </c>
      <c r="V4436">
        <f>IF(OR(C4436 = "", D4436 = ""), "", DATEDIF(C4436, D4436, "D"))</f>
        <v/>
      </c>
    </row>
    <row r="4437">
      <c r="A4437" t="inlineStr">
        <is>
          <t>0          1
1          2
2          3
3          4
4          5
        ... 
9989    9990
9990    9991
9991    9992
9992    9993
9993    9994
Name: Row ID, Length: 9994, dtype: int64</t>
        </is>
      </c>
      <c r="B4437" t="inlineStr">
        <is>
          <t>CA-2016-163398</t>
        </is>
      </c>
      <c r="C4437" s="3" t="n">
        <v>42434</v>
      </c>
      <c r="D4437" s="3" t="n">
        <v>42587</v>
      </c>
      <c r="E4437" t="inlineStr">
        <is>
          <t>Standard Class</t>
        </is>
      </c>
      <c r="F4437" t="inlineStr">
        <is>
          <t>CB-12415</t>
        </is>
      </c>
      <c r="G4437" t="inlineStr">
        <is>
          <t>Christy Brittain</t>
        </is>
      </c>
      <c r="H4437" t="inlineStr">
        <is>
          <t>Consumer</t>
        </is>
      </c>
      <c r="I4437" t="inlineStr">
        <is>
          <t>United States</t>
        </is>
      </c>
      <c r="J4437" t="inlineStr">
        <is>
          <t>Chicago</t>
        </is>
      </c>
      <c r="K4437" t="inlineStr">
        <is>
          <t>Illinois</t>
        </is>
      </c>
      <c r="L4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7" t="inlineStr">
        <is>
          <t>Central</t>
        </is>
      </c>
      <c r="N4437" t="inlineStr">
        <is>
          <t>OFF-BI-10000014</t>
        </is>
      </c>
      <c r="O4437" t="inlineStr">
        <is>
          <t>Office Supplies</t>
        </is>
      </c>
      <c r="P4437" t="inlineStr">
        <is>
          <t>Binders</t>
        </is>
      </c>
      <c r="Q4437" t="inlineStr">
        <is>
          <t>Heavy-Duty E-Z-D Binders</t>
        </is>
      </c>
      <c r="R4437" t="n">
        <v>2.182</v>
      </c>
      <c r="S4437" t="n">
        <v>1</v>
      </c>
      <c r="T4437" t="n">
        <v>0.8</v>
      </c>
      <c r="U4437" t="n">
        <v>-3.6003</v>
      </c>
      <c r="V4437">
        <f>IF(OR(C4437 = "", D4437 = ""), "", DATEDIF(C4437, D4437, "D"))</f>
        <v/>
      </c>
    </row>
    <row r="4438">
      <c r="A4438" t="inlineStr">
        <is>
          <t>0          1
1          2
2          3
3          4
4          5
        ... 
9989    9990
9990    9991
9991    9992
9992    9993
9993    9994
Name: Row ID, Length: 9994, dtype: int64</t>
        </is>
      </c>
      <c r="B4438" t="inlineStr">
        <is>
          <t>CA-2016-163398</t>
        </is>
      </c>
      <c r="C4438" s="3" t="n">
        <v>42434</v>
      </c>
      <c r="D4438" s="3" t="n">
        <v>42587</v>
      </c>
      <c r="E4438" t="inlineStr">
        <is>
          <t>Standard Class</t>
        </is>
      </c>
      <c r="F4438" t="inlineStr">
        <is>
          <t>CB-12415</t>
        </is>
      </c>
      <c r="G4438" t="inlineStr">
        <is>
          <t>Christy Brittain</t>
        </is>
      </c>
      <c r="H4438" t="inlineStr">
        <is>
          <t>Consumer</t>
        </is>
      </c>
      <c r="I4438" t="inlineStr">
        <is>
          <t>United States</t>
        </is>
      </c>
      <c r="J4438" t="inlineStr">
        <is>
          <t>Chicago</t>
        </is>
      </c>
      <c r="K4438" t="inlineStr">
        <is>
          <t>Illinois</t>
        </is>
      </c>
      <c r="L4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8" t="inlineStr">
        <is>
          <t>Central</t>
        </is>
      </c>
      <c r="N4438" t="inlineStr">
        <is>
          <t>OFF-AR-10003217</t>
        </is>
      </c>
      <c r="O4438" t="inlineStr">
        <is>
          <t>Office Supplies</t>
        </is>
      </c>
      <c r="P4438" t="inlineStr">
        <is>
          <t>Art</t>
        </is>
      </c>
      <c r="Q4438" t="inlineStr">
        <is>
          <t>Newell 316</t>
        </is>
      </c>
      <c r="R4438" t="n">
        <v>27.384</v>
      </c>
      <c r="S4438" t="n">
        <v>7</v>
      </c>
      <c r="T4438" t="n">
        <v>0.2</v>
      </c>
      <c r="U4438" t="n">
        <v>2.7384</v>
      </c>
      <c r="V4438">
        <f>IF(OR(C4438 = "", D4438 = ""), "", DATEDIF(C4438, D4438, "D"))</f>
        <v/>
      </c>
    </row>
    <row r="4439">
      <c r="A4439" t="inlineStr">
        <is>
          <t>0          1
1          2
2          3
3          4
4          5
        ... 
9989    9990
9990    9991
9991    9992
9992    9993
9993    9994
Name: Row ID, Length: 9994, dtype: int64</t>
        </is>
      </c>
      <c r="B4439" t="inlineStr">
        <is>
          <t>CA-2016-163398</t>
        </is>
      </c>
      <c r="C4439" s="3" t="n">
        <v>42434</v>
      </c>
      <c r="D4439" s="3" t="n">
        <v>42587</v>
      </c>
      <c r="E4439" t="inlineStr">
        <is>
          <t>Standard Class</t>
        </is>
      </c>
      <c r="F4439" t="inlineStr">
        <is>
          <t>CB-12415</t>
        </is>
      </c>
      <c r="G4439" t="inlineStr">
        <is>
          <t>Christy Brittain</t>
        </is>
      </c>
      <c r="H4439" t="inlineStr">
        <is>
          <t>Consumer</t>
        </is>
      </c>
      <c r="I4439" t="inlineStr">
        <is>
          <t>United States</t>
        </is>
      </c>
      <c r="J4439" t="inlineStr">
        <is>
          <t>Chicago</t>
        </is>
      </c>
      <c r="K4439" t="inlineStr">
        <is>
          <t>Illinois</t>
        </is>
      </c>
      <c r="L4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39" t="inlineStr">
        <is>
          <t>Central</t>
        </is>
      </c>
      <c r="N4439" t="inlineStr">
        <is>
          <t>OFF-AP-10002403</t>
        </is>
      </c>
      <c r="O4439" t="inlineStr">
        <is>
          <t>Office Supplies</t>
        </is>
      </c>
      <c r="P4439" t="inlineStr">
        <is>
          <t>Appliances</t>
        </is>
      </c>
      <c r="Q4439" t="inlineStr">
        <is>
          <t>Acco Smartsocket Color-Coded Six-Outlet AC Adapter Model Surge Protectors</t>
        </is>
      </c>
      <c r="R4439" t="n">
        <v>26.406</v>
      </c>
      <c r="S4439" t="n">
        <v>3</v>
      </c>
      <c r="T4439" t="n">
        <v>0.8</v>
      </c>
      <c r="U4439" t="n">
        <v>-71.2962</v>
      </c>
      <c r="V4439">
        <f>IF(OR(C4439 = "", D4439 = ""), "", DATEDIF(C4439, D4439, "D"))</f>
        <v/>
      </c>
    </row>
    <row r="4440">
      <c r="A4440" t="inlineStr">
        <is>
          <t>0          1
1          2
2          3
3          4
4          5
        ... 
9989    9990
9990    9991
9991    9992
9992    9993
9993    9994
Name: Row ID, Length: 9994, dtype: int64</t>
        </is>
      </c>
      <c r="B4440" t="inlineStr">
        <is>
          <t>CA-2016-162726</t>
        </is>
      </c>
      <c r="D4440" s="3" t="n">
        <v>42767</v>
      </c>
      <c r="E4440" t="inlineStr">
        <is>
          <t>Standard Class</t>
        </is>
      </c>
      <c r="F4440" t="inlineStr">
        <is>
          <t>MT-17815</t>
        </is>
      </c>
      <c r="G4440" t="inlineStr">
        <is>
          <t>Meg Tillman</t>
        </is>
      </c>
      <c r="H4440" t="inlineStr">
        <is>
          <t>Consumer</t>
        </is>
      </c>
      <c r="I4440" t="inlineStr">
        <is>
          <t>United States</t>
        </is>
      </c>
      <c r="J4440" t="inlineStr">
        <is>
          <t>Port Arthur</t>
        </is>
      </c>
      <c r="K4440" t="inlineStr">
        <is>
          <t>Texas</t>
        </is>
      </c>
      <c r="L4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0" t="inlineStr">
        <is>
          <t>Central</t>
        </is>
      </c>
      <c r="N4440" t="inlineStr">
        <is>
          <t>OFF-PA-10001972</t>
        </is>
      </c>
      <c r="O4440" t="inlineStr">
        <is>
          <t>Office Supplies</t>
        </is>
      </c>
      <c r="P4440" t="inlineStr">
        <is>
          <t>Paper</t>
        </is>
      </c>
      <c r="Q4440" t="inlineStr">
        <is>
          <t>Xerox 214</t>
        </is>
      </c>
      <c r="R4440" t="n">
        <v>10.368</v>
      </c>
      <c r="S4440" t="n">
        <v>2</v>
      </c>
      <c r="T4440" t="n">
        <v>0.2</v>
      </c>
      <c r="U4440" t="n">
        <v>3.6288</v>
      </c>
      <c r="V4440">
        <f>IF(OR(C4440 = "", D4440 = ""), "", DATEDIF(C4440, D4440, "D"))</f>
        <v/>
      </c>
    </row>
    <row r="4441">
      <c r="A4441" t="inlineStr">
        <is>
          <t>0          1
1          2
2          3
3          4
4          5
        ... 
9989    9990
9990    9991
9991    9992
9992    9993
9993    9994
Name: Row ID, Length: 9994, dtype: int64</t>
        </is>
      </c>
      <c r="B4441" t="inlineStr">
        <is>
          <t>CA-2016-162726</t>
        </is>
      </c>
      <c r="D4441" s="3" t="n">
        <v>42767</v>
      </c>
      <c r="E4441" t="inlineStr">
        <is>
          <t>Standard Class</t>
        </is>
      </c>
      <c r="F4441" t="inlineStr">
        <is>
          <t>MT-17815</t>
        </is>
      </c>
      <c r="G4441" t="inlineStr">
        <is>
          <t>Meg Tillman</t>
        </is>
      </c>
      <c r="H4441" t="inlineStr">
        <is>
          <t>Consumer</t>
        </is>
      </c>
      <c r="I4441" t="inlineStr">
        <is>
          <t>United States</t>
        </is>
      </c>
      <c r="J4441" t="inlineStr">
        <is>
          <t>Port Arthur</t>
        </is>
      </c>
      <c r="K4441" t="inlineStr">
        <is>
          <t>Texas</t>
        </is>
      </c>
      <c r="L4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1" t="inlineStr">
        <is>
          <t>Central</t>
        </is>
      </c>
      <c r="N4441" t="inlineStr">
        <is>
          <t>OFF-PA-10004041</t>
        </is>
      </c>
      <c r="O4441" t="inlineStr">
        <is>
          <t>Office Supplies</t>
        </is>
      </c>
      <c r="P4441" t="inlineStr">
        <is>
          <t>Paper</t>
        </is>
      </c>
      <c r="Q4441" t="inlineStr">
        <is>
          <t>It's Hot Message Books with Stickers, 2 3/4" x 5"</t>
        </is>
      </c>
      <c r="R4441" t="n">
        <v>23.68</v>
      </c>
      <c r="S4441" t="n">
        <v>4</v>
      </c>
      <c r="T4441" t="n">
        <v>0.2</v>
      </c>
      <c r="U4441" t="n">
        <v>7.4</v>
      </c>
      <c r="V4441">
        <f>IF(OR(C4441 = "", D4441 = ""), "", DATEDIF(C4441, D4441, "D"))</f>
        <v/>
      </c>
    </row>
    <row r="4442">
      <c r="A4442" t="inlineStr">
        <is>
          <t>0          1
1          2
2          3
3          4
4          5
        ... 
9989    9990
9990    9991
9991    9992
9992    9993
9993    9994
Name: Row ID, Length: 9994, dtype: int64</t>
        </is>
      </c>
      <c r="B4442" t="inlineStr">
        <is>
          <t>US-2016-111290</t>
        </is>
      </c>
      <c r="E4442" t="inlineStr">
        <is>
          <t>Standard Class</t>
        </is>
      </c>
      <c r="F4442" t="inlineStr">
        <is>
          <t>DK-13375</t>
        </is>
      </c>
      <c r="G4442" t="inlineStr">
        <is>
          <t>Dennis Kane</t>
        </is>
      </c>
      <c r="H4442" t="inlineStr">
        <is>
          <t>Consumer</t>
        </is>
      </c>
      <c r="I4442" t="inlineStr">
        <is>
          <t>United States</t>
        </is>
      </c>
      <c r="J4442" t="inlineStr">
        <is>
          <t>Westland</t>
        </is>
      </c>
      <c r="K4442" t="inlineStr">
        <is>
          <t>Michigan</t>
        </is>
      </c>
      <c r="L4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2" t="inlineStr">
        <is>
          <t>Central</t>
        </is>
      </c>
      <c r="N4442" t="inlineStr">
        <is>
          <t>TEC-AC-10004975</t>
        </is>
      </c>
      <c r="O4442" t="inlineStr">
        <is>
          <t>Technology</t>
        </is>
      </c>
      <c r="P4442" t="inlineStr">
        <is>
          <t>Accessories</t>
        </is>
      </c>
      <c r="Q4442" t="inlineStr">
        <is>
          <t>Plantronics Audio 995 Wireless Stereo Headset</t>
        </is>
      </c>
      <c r="R4442" t="n">
        <v>109.95</v>
      </c>
      <c r="S4442" t="n">
        <v>1</v>
      </c>
      <c r="T4442" t="n">
        <v>0</v>
      </c>
      <c r="U4442" t="n">
        <v>36.2835</v>
      </c>
      <c r="V4442">
        <f>IF(OR(C4442 = "", D4442 = ""), "", DATEDIF(C4442, D4442, "D"))</f>
        <v/>
      </c>
    </row>
    <row r="4443">
      <c r="A4443" t="inlineStr">
        <is>
          <t>0          1
1          2
2          3
3          4
4          5
        ... 
9989    9990
9990    9991
9991    9992
9992    9993
9993    9994
Name: Row ID, Length: 9994, dtype: int64</t>
        </is>
      </c>
      <c r="B4443" t="inlineStr">
        <is>
          <t>US-2016-111290</t>
        </is>
      </c>
      <c r="E4443" t="inlineStr">
        <is>
          <t>Standard Class</t>
        </is>
      </c>
      <c r="F4443" t="inlineStr">
        <is>
          <t>DK-13375</t>
        </is>
      </c>
      <c r="G4443" t="inlineStr">
        <is>
          <t>Dennis Kane</t>
        </is>
      </c>
      <c r="H4443" t="inlineStr">
        <is>
          <t>Consumer</t>
        </is>
      </c>
      <c r="I4443" t="inlineStr">
        <is>
          <t>United States</t>
        </is>
      </c>
      <c r="J4443" t="inlineStr">
        <is>
          <t>Westland</t>
        </is>
      </c>
      <c r="K4443" t="inlineStr">
        <is>
          <t>Michigan</t>
        </is>
      </c>
      <c r="L4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3" t="inlineStr">
        <is>
          <t>Central</t>
        </is>
      </c>
      <c r="N4443" t="inlineStr">
        <is>
          <t>OFF-ST-10001932</t>
        </is>
      </c>
      <c r="O4443" t="inlineStr">
        <is>
          <t>Office Supplies</t>
        </is>
      </c>
      <c r="P4443" t="inlineStr">
        <is>
          <t>Storage</t>
        </is>
      </c>
      <c r="Q4443" t="inlineStr">
        <is>
          <t>Fellowes Staxonsteel Drawer Files</t>
        </is>
      </c>
      <c r="R4443" t="n">
        <v>965.85</v>
      </c>
      <c r="S4443" t="n">
        <v>5</v>
      </c>
      <c r="T4443" t="n">
        <v>0</v>
      </c>
      <c r="U4443" t="n">
        <v>135.219</v>
      </c>
      <c r="V4443">
        <f>IF(OR(C4443 = "", D4443 = ""), "", DATEDIF(C4443, D4443, "D"))</f>
        <v/>
      </c>
    </row>
    <row r="4444">
      <c r="A4444" t="inlineStr">
        <is>
          <t>0          1
1          2
2          3
3          4
4          5
        ... 
9989    9990
9990    9991
9991    9992
9992    9993
9993    9994
Name: Row ID, Length: 9994, dtype: int64</t>
        </is>
      </c>
      <c r="B4444" t="inlineStr">
        <is>
          <t>US-2016-111290</t>
        </is>
      </c>
      <c r="E4444" t="inlineStr">
        <is>
          <t>Standard Class</t>
        </is>
      </c>
      <c r="F4444" t="inlineStr">
        <is>
          <t>DK-13375</t>
        </is>
      </c>
      <c r="G4444" t="inlineStr">
        <is>
          <t>Dennis Kane</t>
        </is>
      </c>
      <c r="H4444" t="inlineStr">
        <is>
          <t>Consumer</t>
        </is>
      </c>
      <c r="I4444" t="inlineStr">
        <is>
          <t>United States</t>
        </is>
      </c>
      <c r="J4444" t="inlineStr">
        <is>
          <t>Westland</t>
        </is>
      </c>
      <c r="K4444" t="inlineStr">
        <is>
          <t>Michigan</t>
        </is>
      </c>
      <c r="L4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4" t="inlineStr">
        <is>
          <t>Central</t>
        </is>
      </c>
      <c r="N4444" t="inlineStr">
        <is>
          <t>OFF-AR-10001761</t>
        </is>
      </c>
      <c r="O4444" t="inlineStr">
        <is>
          <t>Office Supplies</t>
        </is>
      </c>
      <c r="P4444" t="inlineStr">
        <is>
          <t>Art</t>
        </is>
      </c>
      <c r="Q4444" t="inlineStr">
        <is>
          <t>Avery Hi-Liter Smear-Safe Highlighters</t>
        </is>
      </c>
      <c r="R4444" t="n">
        <v>29.2</v>
      </c>
      <c r="S4444" t="n">
        <v>5</v>
      </c>
      <c r="T4444" t="n">
        <v>0</v>
      </c>
      <c r="U4444" t="n">
        <v>10.512</v>
      </c>
      <c r="V4444">
        <f>IF(OR(C4444 = "", D4444 = ""), "", DATEDIF(C4444, D4444, "D"))</f>
        <v/>
      </c>
    </row>
    <row r="4445">
      <c r="A4445" t="inlineStr">
        <is>
          <t>0          1
1          2
2          3
3          4
4          5
        ... 
9989    9990
9990    9991
9991    9992
9992    9993
9993    9994
Name: Row ID, Length: 9994, dtype: int64</t>
        </is>
      </c>
      <c r="B4445" t="inlineStr">
        <is>
          <t>US-2016-111290</t>
        </is>
      </c>
      <c r="E4445" t="inlineStr">
        <is>
          <t>Standard Class</t>
        </is>
      </c>
      <c r="F4445" t="inlineStr">
        <is>
          <t>DK-13375</t>
        </is>
      </c>
      <c r="G4445" t="inlineStr">
        <is>
          <t>Dennis Kane</t>
        </is>
      </c>
      <c r="H4445" t="inlineStr">
        <is>
          <t>Consumer</t>
        </is>
      </c>
      <c r="I4445" t="inlineStr">
        <is>
          <t>United States</t>
        </is>
      </c>
      <c r="J4445" t="inlineStr">
        <is>
          <t>Westland</t>
        </is>
      </c>
      <c r="K4445" t="inlineStr">
        <is>
          <t>Michigan</t>
        </is>
      </c>
      <c r="L4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5" t="inlineStr">
        <is>
          <t>Central</t>
        </is>
      </c>
      <c r="N4445" t="inlineStr">
        <is>
          <t>OFF-PA-10002262</t>
        </is>
      </c>
      <c r="O4445" t="inlineStr">
        <is>
          <t>Office Supplies</t>
        </is>
      </c>
      <c r="P4445" t="inlineStr">
        <is>
          <t>Paper</t>
        </is>
      </c>
      <c r="Q4445" t="inlineStr">
        <is>
          <t>Xerox 192</t>
        </is>
      </c>
      <c r="R4445" t="n">
        <v>32.4</v>
      </c>
      <c r="S4445" t="n">
        <v>5</v>
      </c>
      <c r="T4445" t="n">
        <v>0</v>
      </c>
      <c r="U4445" t="n">
        <v>15.552</v>
      </c>
      <c r="V4445">
        <f>IF(OR(C4445 = "", D4445 = ""), "", DATEDIF(C4445, D4445, "D"))</f>
        <v/>
      </c>
    </row>
    <row r="4446">
      <c r="A4446" t="inlineStr">
        <is>
          <t>0          1
1          2
2          3
3          4
4          5
        ... 
9989    9990
9990    9991
9991    9992
9992    9993
9993    9994
Name: Row ID, Length: 9994, dtype: int64</t>
        </is>
      </c>
      <c r="B4446" t="inlineStr">
        <is>
          <t>US-2014-147704</t>
        </is>
      </c>
      <c r="E4446" t="inlineStr">
        <is>
          <t>Standard Class</t>
        </is>
      </c>
      <c r="F4446" t="inlineStr">
        <is>
          <t>SR-20740</t>
        </is>
      </c>
      <c r="G4446" t="inlineStr">
        <is>
          <t>Steven Roelle</t>
        </is>
      </c>
      <c r="H4446" t="inlineStr">
        <is>
          <t>Home Office</t>
        </is>
      </c>
      <c r="I4446" t="inlineStr">
        <is>
          <t>United States</t>
        </is>
      </c>
      <c r="J4446" t="inlineStr">
        <is>
          <t>Bloomington</t>
        </is>
      </c>
      <c r="K4446" t="inlineStr">
        <is>
          <t>Indiana</t>
        </is>
      </c>
      <c r="L4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6" t="inlineStr">
        <is>
          <t>Central</t>
        </is>
      </c>
      <c r="N4446" t="inlineStr">
        <is>
          <t>OFF-EN-10004483</t>
        </is>
      </c>
      <c r="O4446" t="inlineStr">
        <is>
          <t>Office Supplies</t>
        </is>
      </c>
      <c r="P4446" t="inlineStr">
        <is>
          <t>Envelopes</t>
        </is>
      </c>
      <c r="Q4446" t="inlineStr">
        <is>
          <t>#10 White Business Envelopes,4 1/8 x 9 1/2</t>
        </is>
      </c>
      <c r="R4446" t="n">
        <v>78.34999999999999</v>
      </c>
      <c r="S4446" t="n">
        <v>5</v>
      </c>
      <c r="T4446" t="n">
        <v>0</v>
      </c>
      <c r="U4446" t="n">
        <v>36.8245</v>
      </c>
      <c r="V4446">
        <f>IF(OR(C4446 = "", D4446 = ""), "", DATEDIF(C4446, D4446, "D"))</f>
        <v/>
      </c>
    </row>
    <row r="4447">
      <c r="A4447" t="inlineStr">
        <is>
          <t>0          1
1          2
2          3
3          4
4          5
        ... 
9989    9990
9990    9991
9991    9992
9992    9993
9993    9994
Name: Row ID, Length: 9994, dtype: int64</t>
        </is>
      </c>
      <c r="B4447" t="inlineStr">
        <is>
          <t>US-2014-147704</t>
        </is>
      </c>
      <c r="E4447" t="inlineStr">
        <is>
          <t>Standard Class</t>
        </is>
      </c>
      <c r="F4447" t="inlineStr">
        <is>
          <t>SR-20740</t>
        </is>
      </c>
      <c r="G4447" t="inlineStr">
        <is>
          <t>Steven Roelle</t>
        </is>
      </c>
      <c r="H4447" t="inlineStr">
        <is>
          <t>Home Office</t>
        </is>
      </c>
      <c r="I4447" t="inlineStr">
        <is>
          <t>United States</t>
        </is>
      </c>
      <c r="J4447" t="inlineStr">
        <is>
          <t>Bloomington</t>
        </is>
      </c>
      <c r="K4447" t="inlineStr">
        <is>
          <t>Indiana</t>
        </is>
      </c>
      <c r="L4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7" t="inlineStr">
        <is>
          <t>Central</t>
        </is>
      </c>
      <c r="N4447" t="inlineStr">
        <is>
          <t>OFF-PA-10003270</t>
        </is>
      </c>
      <c r="O4447" t="inlineStr">
        <is>
          <t>Office Supplies</t>
        </is>
      </c>
      <c r="P4447" t="inlineStr">
        <is>
          <t>Paper</t>
        </is>
      </c>
      <c r="Q4447" t="inlineStr">
        <is>
          <t>Xerox 1954</t>
        </is>
      </c>
      <c r="R4447" t="n">
        <v>31.68</v>
      </c>
      <c r="S4447" t="n">
        <v>6</v>
      </c>
      <c r="T4447" t="n">
        <v>0</v>
      </c>
      <c r="U4447" t="n">
        <v>14.256</v>
      </c>
      <c r="V4447">
        <f>IF(OR(C4447 = "", D4447 = ""), "", DATEDIF(C4447, D4447, "D"))</f>
        <v/>
      </c>
    </row>
    <row r="4448">
      <c r="A4448" t="inlineStr">
        <is>
          <t>0          1
1          2
2          3
3          4
4          5
        ... 
9989    9990
9990    9991
9991    9992
9992    9993
9993    9994
Name: Row ID, Length: 9994, dtype: int64</t>
        </is>
      </c>
      <c r="B4448" t="inlineStr">
        <is>
          <t>US-2014-147704</t>
        </is>
      </c>
      <c r="E4448" t="inlineStr">
        <is>
          <t>Standard Class</t>
        </is>
      </c>
      <c r="F4448" t="inlineStr">
        <is>
          <t>SR-20740</t>
        </is>
      </c>
      <c r="G4448" t="inlineStr">
        <is>
          <t>Steven Roelle</t>
        </is>
      </c>
      <c r="H4448" t="inlineStr">
        <is>
          <t>Home Office</t>
        </is>
      </c>
      <c r="I4448" t="inlineStr">
        <is>
          <t>United States</t>
        </is>
      </c>
      <c r="J4448" t="inlineStr">
        <is>
          <t>Bloomington</t>
        </is>
      </c>
      <c r="K4448" t="inlineStr">
        <is>
          <t>Indiana</t>
        </is>
      </c>
      <c r="L4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8" t="inlineStr">
        <is>
          <t>Central</t>
        </is>
      </c>
      <c r="N4448" t="inlineStr">
        <is>
          <t>OFF-BI-10001634</t>
        </is>
      </c>
      <c r="O4448" t="inlineStr">
        <is>
          <t>Office Supplies</t>
        </is>
      </c>
      <c r="P4448" t="inlineStr">
        <is>
          <t>Binders</t>
        </is>
      </c>
      <c r="Q4448" t="inlineStr">
        <is>
          <t>Wilson Jones Active Use Binders</t>
        </is>
      </c>
      <c r="R4448" t="n">
        <v>29.12</v>
      </c>
      <c r="S4448" t="n">
        <v>4</v>
      </c>
      <c r="T4448" t="n">
        <v>0</v>
      </c>
      <c r="U4448" t="n">
        <v>14.2688</v>
      </c>
      <c r="V4448">
        <f>IF(OR(C4448 = "", D4448 = ""), "", DATEDIF(C4448, D4448, "D"))</f>
        <v/>
      </c>
    </row>
    <row r="4449">
      <c r="A4449" t="inlineStr">
        <is>
          <t>0          1
1          2
2          3
3          4
4          5
        ... 
9989    9990
9990    9991
9991    9992
9992    9993
9993    9994
Name: Row ID, Length: 9994, dtype: int64</t>
        </is>
      </c>
      <c r="B4449" t="inlineStr">
        <is>
          <t>US-2014-147704</t>
        </is>
      </c>
      <c r="E4449" t="inlineStr">
        <is>
          <t>Standard Class</t>
        </is>
      </c>
      <c r="F4449" t="inlineStr">
        <is>
          <t>SR-20740</t>
        </is>
      </c>
      <c r="G4449" t="inlineStr">
        <is>
          <t>Steven Roelle</t>
        </is>
      </c>
      <c r="H4449" t="inlineStr">
        <is>
          <t>Home Office</t>
        </is>
      </c>
      <c r="I4449" t="inlineStr">
        <is>
          <t>United States</t>
        </is>
      </c>
      <c r="J4449" t="inlineStr">
        <is>
          <t>Bloomington</t>
        </is>
      </c>
      <c r="K4449" t="inlineStr">
        <is>
          <t>Indiana</t>
        </is>
      </c>
      <c r="L4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49" t="inlineStr">
        <is>
          <t>Central</t>
        </is>
      </c>
      <c r="N4449" t="inlineStr">
        <is>
          <t>OFF-ST-10000675</t>
        </is>
      </c>
      <c r="O4449" t="inlineStr">
        <is>
          <t>Office Supplies</t>
        </is>
      </c>
      <c r="P4449" t="inlineStr">
        <is>
          <t>Storage</t>
        </is>
      </c>
      <c r="Q4449" t="inlineStr">
        <is>
          <t>File Shuttle II and Handi-File, Black</t>
        </is>
      </c>
      <c r="R4449" t="n">
        <v>169.45</v>
      </c>
      <c r="S4449" t="n">
        <v>5</v>
      </c>
      <c r="T4449" t="n">
        <v>0</v>
      </c>
      <c r="U4449" t="n">
        <v>42.3625</v>
      </c>
      <c r="V4449">
        <f>IF(OR(C4449 = "", D4449 = ""), "", DATEDIF(C4449, D4449, "D"))</f>
        <v/>
      </c>
    </row>
    <row r="4450">
      <c r="A4450" t="inlineStr">
        <is>
          <t>0          1
1          2
2          3
3          4
4          5
        ... 
9989    9990
9990    9991
9991    9992
9992    9993
9993    9994
Name: Row ID, Length: 9994, dtype: int64</t>
        </is>
      </c>
      <c r="B4450" t="inlineStr">
        <is>
          <t>CA-2015-121965</t>
        </is>
      </c>
      <c r="E4450" t="inlineStr">
        <is>
          <t>Standard Class</t>
        </is>
      </c>
      <c r="F4450" t="inlineStr">
        <is>
          <t>LH-17155</t>
        </is>
      </c>
      <c r="G4450" t="inlineStr">
        <is>
          <t>Logan Haushalter</t>
        </is>
      </c>
      <c r="H4450" t="inlineStr">
        <is>
          <t>Consumer</t>
        </is>
      </c>
      <c r="I4450" t="inlineStr">
        <is>
          <t>United States</t>
        </is>
      </c>
      <c r="J4450" t="inlineStr">
        <is>
          <t>Los Angeles</t>
        </is>
      </c>
      <c r="K4450" t="inlineStr">
        <is>
          <t>California</t>
        </is>
      </c>
      <c r="L4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0" t="inlineStr">
        <is>
          <t>West</t>
        </is>
      </c>
      <c r="N4450" t="inlineStr">
        <is>
          <t>FUR-FU-10000732</t>
        </is>
      </c>
      <c r="O4450" t="inlineStr">
        <is>
          <t>Furniture</t>
        </is>
      </c>
      <c r="P4450" t="inlineStr">
        <is>
          <t>Furnishings</t>
        </is>
      </c>
      <c r="Q4450" t="inlineStr">
        <is>
          <t>Eldon 200 Class Desk Accessories</t>
        </is>
      </c>
      <c r="R4450" t="n">
        <v>12.56</v>
      </c>
      <c r="S4450" t="n">
        <v>2</v>
      </c>
      <c r="T4450" t="n">
        <v>0</v>
      </c>
      <c r="U4450" t="n">
        <v>4.0192</v>
      </c>
      <c r="V4450">
        <f>IF(OR(C4450 = "", D4450 = ""), "", DATEDIF(C4450, D4450, "D"))</f>
        <v/>
      </c>
    </row>
    <row r="4451">
      <c r="A4451" t="inlineStr">
        <is>
          <t>0          1
1          2
2          3
3          4
4          5
        ... 
9989    9990
9990    9991
9991    9992
9992    9993
9993    9994
Name: Row ID, Length: 9994, dtype: int64</t>
        </is>
      </c>
      <c r="B4451" t="inlineStr">
        <is>
          <t>CA-2015-121965</t>
        </is>
      </c>
      <c r="E4451" t="inlineStr">
        <is>
          <t>Standard Class</t>
        </is>
      </c>
      <c r="F4451" t="inlineStr">
        <is>
          <t>LH-17155</t>
        </is>
      </c>
      <c r="G4451" t="inlineStr">
        <is>
          <t>Logan Haushalter</t>
        </is>
      </c>
      <c r="H4451" t="inlineStr">
        <is>
          <t>Consumer</t>
        </is>
      </c>
      <c r="I4451" t="inlineStr">
        <is>
          <t>United States</t>
        </is>
      </c>
      <c r="J4451" t="inlineStr">
        <is>
          <t>Los Angeles</t>
        </is>
      </c>
      <c r="K4451" t="inlineStr">
        <is>
          <t>California</t>
        </is>
      </c>
      <c r="L4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1" t="inlineStr">
        <is>
          <t>West</t>
        </is>
      </c>
      <c r="N4451" t="inlineStr">
        <is>
          <t>OFF-PA-10004355</t>
        </is>
      </c>
      <c r="O4451" t="inlineStr">
        <is>
          <t>Office Supplies</t>
        </is>
      </c>
      <c r="P4451" t="inlineStr">
        <is>
          <t>Paper</t>
        </is>
      </c>
      <c r="Q4451" t="inlineStr">
        <is>
          <t>Xerox 231</t>
        </is>
      </c>
      <c r="R4451" t="n">
        <v>6.48</v>
      </c>
      <c r="S4451" t="n">
        <v>1</v>
      </c>
      <c r="T4451" t="n">
        <v>0</v>
      </c>
      <c r="U4451" t="n">
        <v>3.1104</v>
      </c>
      <c r="V4451">
        <f>IF(OR(C4451 = "", D4451 = ""), "", DATEDIF(C4451, D4451, "D"))</f>
        <v/>
      </c>
    </row>
    <row r="4452">
      <c r="A4452" t="inlineStr">
        <is>
          <t>0          1
1          2
2          3
3          4
4          5
        ... 
9989    9990
9990    9991
9991    9992
9992    9993
9993    9994
Name: Row ID, Length: 9994, dtype: int64</t>
        </is>
      </c>
      <c r="B4452" t="inlineStr">
        <is>
          <t>CA-2015-121965</t>
        </is>
      </c>
      <c r="E4452" t="inlineStr">
        <is>
          <t>Standard Class</t>
        </is>
      </c>
      <c r="F4452" t="inlineStr">
        <is>
          <t>LH-17155</t>
        </is>
      </c>
      <c r="G4452" t="inlineStr">
        <is>
          <t>Logan Haushalter</t>
        </is>
      </c>
      <c r="H4452" t="inlineStr">
        <is>
          <t>Consumer</t>
        </is>
      </c>
      <c r="I4452" t="inlineStr">
        <is>
          <t>United States</t>
        </is>
      </c>
      <c r="J4452" t="inlineStr">
        <is>
          <t>Los Angeles</t>
        </is>
      </c>
      <c r="K4452" t="inlineStr">
        <is>
          <t>California</t>
        </is>
      </c>
      <c r="L4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2" t="inlineStr">
        <is>
          <t>West</t>
        </is>
      </c>
      <c r="N4452" t="inlineStr">
        <is>
          <t>OFF-EN-10000056</t>
        </is>
      </c>
      <c r="O4452" t="inlineStr">
        <is>
          <t>Office Supplies</t>
        </is>
      </c>
      <c r="P4452" t="inlineStr">
        <is>
          <t>Envelopes</t>
        </is>
      </c>
      <c r="Q4452" t="inlineStr">
        <is>
          <t>Cameo Buff Policy Envelopes</t>
        </is>
      </c>
      <c r="R4452" t="n">
        <v>186.69</v>
      </c>
      <c r="S4452" t="n">
        <v>3</v>
      </c>
      <c r="T4452" t="n">
        <v>0</v>
      </c>
      <c r="U4452" t="n">
        <v>87.7443</v>
      </c>
      <c r="V4452">
        <f>IF(OR(C4452 = "", D4452 = ""), "", DATEDIF(C4452, D4452, "D"))</f>
        <v/>
      </c>
    </row>
    <row r="4453">
      <c r="A4453" t="inlineStr">
        <is>
          <t>0          1
1          2
2          3
3          4
4          5
        ... 
9989    9990
9990    9991
9991    9992
9992    9993
9993    9994
Name: Row ID, Length: 9994, dtype: int64</t>
        </is>
      </c>
      <c r="B4453" t="inlineStr">
        <is>
          <t>CA-2016-147137</t>
        </is>
      </c>
      <c r="C4453" s="3" t="n">
        <v>42467</v>
      </c>
      <c r="D4453" s="3" t="n">
        <v>42528</v>
      </c>
      <c r="E4453" t="inlineStr">
        <is>
          <t>First Class</t>
        </is>
      </c>
      <c r="F4453" t="inlineStr">
        <is>
          <t>AA-10645</t>
        </is>
      </c>
      <c r="G4453" t="inlineStr">
        <is>
          <t>Anna Andreadi</t>
        </is>
      </c>
      <c r="H4453" t="inlineStr">
        <is>
          <t>Consumer</t>
        </is>
      </c>
      <c r="I4453" t="inlineStr">
        <is>
          <t>United States</t>
        </is>
      </c>
      <c r="J4453" t="inlineStr">
        <is>
          <t>San Francisco</t>
        </is>
      </c>
      <c r="K4453" t="inlineStr">
        <is>
          <t>California</t>
        </is>
      </c>
      <c r="L4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3" t="inlineStr">
        <is>
          <t>West</t>
        </is>
      </c>
      <c r="N4453" t="inlineStr">
        <is>
          <t>FUR-FU-10000221</t>
        </is>
      </c>
      <c r="O4453" t="inlineStr">
        <is>
          <t>Furniture</t>
        </is>
      </c>
      <c r="P4453" t="inlineStr">
        <is>
          <t>Furnishings</t>
        </is>
      </c>
      <c r="Q4453" t="inlineStr">
        <is>
          <t>Master Caster Door Stop, Brown</t>
        </is>
      </c>
      <c r="R4453" t="n">
        <v>25.4</v>
      </c>
      <c r="S4453" t="n">
        <v>5</v>
      </c>
      <c r="T4453" t="n">
        <v>0</v>
      </c>
      <c r="U4453" t="n">
        <v>8.635999999999999</v>
      </c>
      <c r="V4453">
        <f>IF(OR(C4453 = "", D4453 = ""), "", DATEDIF(C4453, D4453, "D"))</f>
        <v/>
      </c>
    </row>
    <row r="4454">
      <c r="A4454" t="inlineStr">
        <is>
          <t>0          1
1          2
2          3
3          4
4          5
        ... 
9989    9990
9990    9991
9991    9992
9992    9993
9993    9994
Name: Row ID, Length: 9994, dtype: int64</t>
        </is>
      </c>
      <c r="B4454" t="inlineStr">
        <is>
          <t>CA-2016-147137</t>
        </is>
      </c>
      <c r="C4454" s="3" t="n">
        <v>42467</v>
      </c>
      <c r="D4454" s="3" t="n">
        <v>42528</v>
      </c>
      <c r="E4454" t="inlineStr">
        <is>
          <t>First Class</t>
        </is>
      </c>
      <c r="F4454" t="inlineStr">
        <is>
          <t>AA-10645</t>
        </is>
      </c>
      <c r="G4454" t="inlineStr">
        <is>
          <t>Anna Andreadi</t>
        </is>
      </c>
      <c r="H4454" t="inlineStr">
        <is>
          <t>Consumer</t>
        </is>
      </c>
      <c r="I4454" t="inlineStr">
        <is>
          <t>United States</t>
        </is>
      </c>
      <c r="J4454" t="inlineStr">
        <is>
          <t>San Francisco</t>
        </is>
      </c>
      <c r="K4454" t="inlineStr">
        <is>
          <t>California</t>
        </is>
      </c>
      <c r="L4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4" t="inlineStr">
        <is>
          <t>West</t>
        </is>
      </c>
      <c r="N4454" t="inlineStr">
        <is>
          <t>OFF-EN-10003567</t>
        </is>
      </c>
      <c r="O4454" t="inlineStr">
        <is>
          <t>Office Supplies</t>
        </is>
      </c>
      <c r="P4454" t="inlineStr">
        <is>
          <t>Envelopes</t>
        </is>
      </c>
      <c r="Q4454" t="inlineStr">
        <is>
          <t>Inter-Office Recycled Envelopes, Brown Kraft, Button-String,10" x 13" , 100/Box</t>
        </is>
      </c>
      <c r="R4454" t="n">
        <v>43.96</v>
      </c>
      <c r="S4454" t="n">
        <v>2</v>
      </c>
      <c r="T4454" t="n">
        <v>0</v>
      </c>
      <c r="U4454" t="n">
        <v>20.6612</v>
      </c>
      <c r="V4454">
        <f>IF(OR(C4454 = "", D4454 = ""), "", DATEDIF(C4454, D4454, "D"))</f>
        <v/>
      </c>
    </row>
    <row r="4455">
      <c r="A4455" t="inlineStr">
        <is>
          <t>0          1
1          2
2          3
3          4
4          5
        ... 
9989    9990
9990    9991
9991    9992
9992    9993
9993    9994
Name: Row ID, Length: 9994, dtype: int64</t>
        </is>
      </c>
      <c r="B4455" t="inlineStr">
        <is>
          <t>CA-2016-147137</t>
        </is>
      </c>
      <c r="C4455" s="3" t="n">
        <v>42467</v>
      </c>
      <c r="D4455" s="3" t="n">
        <v>42528</v>
      </c>
      <c r="E4455" t="inlineStr">
        <is>
          <t>First Class</t>
        </is>
      </c>
      <c r="F4455" t="inlineStr">
        <is>
          <t>AA-10645</t>
        </is>
      </c>
      <c r="G4455" t="inlineStr">
        <is>
          <t>Anna Andreadi</t>
        </is>
      </c>
      <c r="H4455" t="inlineStr">
        <is>
          <t>Consumer</t>
        </is>
      </c>
      <c r="I4455" t="inlineStr">
        <is>
          <t>United States</t>
        </is>
      </c>
      <c r="J4455" t="inlineStr">
        <is>
          <t>San Francisco</t>
        </is>
      </c>
      <c r="K4455" t="inlineStr">
        <is>
          <t>California</t>
        </is>
      </c>
      <c r="L4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5" t="inlineStr">
        <is>
          <t>West</t>
        </is>
      </c>
      <c r="N4455" t="inlineStr">
        <is>
          <t>FUR-BO-10001811</t>
        </is>
      </c>
      <c r="O4455" t="inlineStr">
        <is>
          <t>Furniture</t>
        </is>
      </c>
      <c r="P4455" t="inlineStr">
        <is>
          <t>Bookcases</t>
        </is>
      </c>
      <c r="Q4455" t="inlineStr">
        <is>
          <t>Atlantic Metals Mobile 5-Shelf Bookcases, Custom Colors</t>
        </is>
      </c>
      <c r="R4455" t="n">
        <v>1279.165</v>
      </c>
      <c r="S4455" t="n">
        <v>5</v>
      </c>
      <c r="T4455" t="n">
        <v>0.15</v>
      </c>
      <c r="U4455" t="n">
        <v>225.735</v>
      </c>
      <c r="V4455">
        <f>IF(OR(C4455 = "", D4455 = ""), "", DATEDIF(C4455, D4455, "D"))</f>
        <v/>
      </c>
    </row>
    <row r="4456">
      <c r="A4456" t="inlineStr">
        <is>
          <t>0          1
1          2
2          3
3          4
4          5
        ... 
9989    9990
9990    9991
9991    9992
9992    9993
9993    9994
Name: Row ID, Length: 9994, dtype: int64</t>
        </is>
      </c>
      <c r="B4456" t="inlineStr">
        <is>
          <t>CA-2016-147137</t>
        </is>
      </c>
      <c r="C4456" s="3" t="n">
        <v>42467</v>
      </c>
      <c r="D4456" s="3" t="n">
        <v>42528</v>
      </c>
      <c r="E4456" t="inlineStr">
        <is>
          <t>First Class</t>
        </is>
      </c>
      <c r="F4456" t="inlineStr">
        <is>
          <t>AA-10645</t>
        </is>
      </c>
      <c r="G4456" t="inlineStr">
        <is>
          <t>Anna Andreadi</t>
        </is>
      </c>
      <c r="H4456" t="inlineStr">
        <is>
          <t>Consumer</t>
        </is>
      </c>
      <c r="I4456" t="inlineStr">
        <is>
          <t>United States</t>
        </is>
      </c>
      <c r="J4456" t="inlineStr">
        <is>
          <t>San Francisco</t>
        </is>
      </c>
      <c r="K4456" t="inlineStr">
        <is>
          <t>California</t>
        </is>
      </c>
      <c r="L4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6" t="inlineStr">
        <is>
          <t>West</t>
        </is>
      </c>
      <c r="N4456" t="inlineStr">
        <is>
          <t>OFF-ST-10002486</t>
        </is>
      </c>
      <c r="O4456" t="inlineStr">
        <is>
          <t>Office Supplies</t>
        </is>
      </c>
      <c r="P4456" t="inlineStr">
        <is>
          <t>Storage</t>
        </is>
      </c>
      <c r="Q4456" t="inlineStr">
        <is>
          <t>Eldon Shelf Savers Cubes and Bins</t>
        </is>
      </c>
      <c r="R4456" t="n">
        <v>27.92</v>
      </c>
      <c r="S4456" t="n">
        <v>4</v>
      </c>
      <c r="T4456" t="n">
        <v>0</v>
      </c>
      <c r="U4456" t="n">
        <v>0.5584</v>
      </c>
      <c r="V4456">
        <f>IF(OR(C4456 = "", D4456 = ""), "", DATEDIF(C4456, D4456, "D"))</f>
        <v/>
      </c>
    </row>
    <row r="4457">
      <c r="A4457" t="inlineStr">
        <is>
          <t>0          1
1          2
2          3
3          4
4          5
        ... 
9989    9990
9990    9991
9991    9992
9992    9993
9993    9994
Name: Row ID, Length: 9994, dtype: int64</t>
        </is>
      </c>
      <c r="B4457" t="inlineStr">
        <is>
          <t>US-2015-146745</t>
        </is>
      </c>
      <c r="C4457" s="3" t="n">
        <v>42072</v>
      </c>
      <c r="D4457" s="3" t="n">
        <v>42225</v>
      </c>
      <c r="E4457" t="inlineStr">
        <is>
          <t>Standard Class</t>
        </is>
      </c>
      <c r="F4457" t="inlineStr">
        <is>
          <t>AS-10630</t>
        </is>
      </c>
      <c r="G4457" t="inlineStr">
        <is>
          <t>Ann Steele</t>
        </is>
      </c>
      <c r="H4457" t="inlineStr">
        <is>
          <t>Home Office</t>
        </is>
      </c>
      <c r="I4457" t="inlineStr">
        <is>
          <t>United States</t>
        </is>
      </c>
      <c r="J4457" t="inlineStr">
        <is>
          <t>San Francisco</t>
        </is>
      </c>
      <c r="K4457" t="inlineStr">
        <is>
          <t>California</t>
        </is>
      </c>
      <c r="L4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7" t="inlineStr">
        <is>
          <t>West</t>
        </is>
      </c>
      <c r="N4457" t="inlineStr">
        <is>
          <t>FUR-CH-10002372</t>
        </is>
      </c>
      <c r="O4457" t="inlineStr">
        <is>
          <t>Furniture</t>
        </is>
      </c>
      <c r="P4457" t="inlineStr">
        <is>
          <t>Chairs</t>
        </is>
      </c>
      <c r="Q4457" t="inlineStr">
        <is>
          <t>Office Star - Ergonomically Designed Knee Chair</t>
        </is>
      </c>
      <c r="R4457" t="n">
        <v>129.568</v>
      </c>
      <c r="S4457" t="n">
        <v>2</v>
      </c>
      <c r="T4457" t="n">
        <v>0.2</v>
      </c>
      <c r="U4457" t="n">
        <v>-12.9568</v>
      </c>
      <c r="V4457">
        <f>IF(OR(C4457 = "", D4457 = ""), "", DATEDIF(C4457, D4457, "D"))</f>
        <v/>
      </c>
    </row>
    <row r="4458">
      <c r="A4458" t="inlineStr">
        <is>
          <t>0          1
1          2
2          3
3          4
4          5
        ... 
9989    9990
9990    9991
9991    9992
9992    9993
9993    9994
Name: Row ID, Length: 9994, dtype: int64</t>
        </is>
      </c>
      <c r="B4458" t="inlineStr">
        <is>
          <t>US-2015-146745</t>
        </is>
      </c>
      <c r="C4458" s="3" t="n">
        <v>42072</v>
      </c>
      <c r="D4458" s="3" t="n">
        <v>42225</v>
      </c>
      <c r="E4458" t="inlineStr">
        <is>
          <t>Standard Class</t>
        </is>
      </c>
      <c r="F4458" t="inlineStr">
        <is>
          <t>AS-10630</t>
        </is>
      </c>
      <c r="G4458" t="inlineStr">
        <is>
          <t>Ann Steele</t>
        </is>
      </c>
      <c r="H4458" t="inlineStr">
        <is>
          <t>Home Office</t>
        </is>
      </c>
      <c r="I4458" t="inlineStr">
        <is>
          <t>United States</t>
        </is>
      </c>
      <c r="J4458" t="inlineStr">
        <is>
          <t>San Francisco</t>
        </is>
      </c>
      <c r="K4458" t="inlineStr">
        <is>
          <t>California</t>
        </is>
      </c>
      <c r="L4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8" t="inlineStr">
        <is>
          <t>West</t>
        </is>
      </c>
      <c r="N4458" t="inlineStr">
        <is>
          <t>OFF-BI-10003274</t>
        </is>
      </c>
      <c r="O4458" t="inlineStr">
        <is>
          <t>Office Supplies</t>
        </is>
      </c>
      <c r="P4458" t="inlineStr">
        <is>
          <t>Binders</t>
        </is>
      </c>
      <c r="Q4458" t="inlineStr">
        <is>
          <t>Avery Durable Slant Ring Binders, No Labels</t>
        </is>
      </c>
      <c r="R4458" t="n">
        <v>6.368</v>
      </c>
      <c r="S4458" t="n">
        <v>2</v>
      </c>
      <c r="T4458" t="n">
        <v>0.2</v>
      </c>
      <c r="U4458" t="n">
        <v>2.1492</v>
      </c>
      <c r="V4458">
        <f>IF(OR(C4458 = "", D4458 = ""), "", DATEDIF(C4458, D4458, "D"))</f>
        <v/>
      </c>
    </row>
    <row r="4459">
      <c r="A4459" t="inlineStr">
        <is>
          <t>0          1
1          2
2          3
3          4
4          5
        ... 
9989    9990
9990    9991
9991    9992
9992    9993
9993    9994
Name: Row ID, Length: 9994, dtype: int64</t>
        </is>
      </c>
      <c r="B4459" t="inlineStr">
        <is>
          <t>CA-2017-115175</t>
        </is>
      </c>
      <c r="C4459" s="3" t="n">
        <v>42924</v>
      </c>
      <c r="D4459" s="3" t="n">
        <v>43077</v>
      </c>
      <c r="E4459" t="inlineStr">
        <is>
          <t>Standard Class</t>
        </is>
      </c>
      <c r="F4459" t="inlineStr">
        <is>
          <t>MC-17575</t>
        </is>
      </c>
      <c r="G4459" t="inlineStr">
        <is>
          <t>Matt Collins</t>
        </is>
      </c>
      <c r="H4459" t="inlineStr">
        <is>
          <t>Consumer</t>
        </is>
      </c>
      <c r="I4459" t="inlineStr">
        <is>
          <t>United States</t>
        </is>
      </c>
      <c r="J4459" t="inlineStr">
        <is>
          <t>San Jose</t>
        </is>
      </c>
      <c r="K4459" t="inlineStr">
        <is>
          <t>California</t>
        </is>
      </c>
      <c r="L4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59" t="inlineStr">
        <is>
          <t>West</t>
        </is>
      </c>
      <c r="N4459" t="inlineStr">
        <is>
          <t>OFF-PA-10001878</t>
        </is>
      </c>
      <c r="O4459" t="inlineStr">
        <is>
          <t>Office Supplies</t>
        </is>
      </c>
      <c r="P4459" t="inlineStr">
        <is>
          <t>Paper</t>
        </is>
      </c>
      <c r="Q4459" t="inlineStr">
        <is>
          <t>Xerox 1891</t>
        </is>
      </c>
      <c r="R4459" t="n">
        <v>244.55</v>
      </c>
      <c r="S4459" t="n">
        <v>5</v>
      </c>
      <c r="T4459" t="n">
        <v>0</v>
      </c>
      <c r="U4459" t="n">
        <v>114.9385</v>
      </c>
      <c r="V4459">
        <f>IF(OR(C4459 = "", D4459 = ""), "", DATEDIF(C4459, D4459, "D"))</f>
        <v/>
      </c>
    </row>
    <row r="4460">
      <c r="A4460" t="inlineStr">
        <is>
          <t>0          1
1          2
2          3
3          4
4          5
        ... 
9989    9990
9990    9991
9991    9992
9992    9993
9993    9994
Name: Row ID, Length: 9994, dtype: int64</t>
        </is>
      </c>
      <c r="B4460" t="inlineStr">
        <is>
          <t>CA-2017-105851</t>
        </is>
      </c>
      <c r="E4460" t="inlineStr">
        <is>
          <t>Standard Class</t>
        </is>
      </c>
      <c r="F4460" t="inlineStr">
        <is>
          <t>SE-20110</t>
        </is>
      </c>
      <c r="G4460" t="inlineStr">
        <is>
          <t>Sanjit Engle</t>
        </is>
      </c>
      <c r="H4460" t="inlineStr">
        <is>
          <t>Consumer</t>
        </is>
      </c>
      <c r="I4460" t="inlineStr">
        <is>
          <t>United States</t>
        </is>
      </c>
      <c r="J4460" t="inlineStr">
        <is>
          <t>Denver</t>
        </is>
      </c>
      <c r="K4460" t="inlineStr">
        <is>
          <t>Colorado</t>
        </is>
      </c>
      <c r="L4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0" t="inlineStr">
        <is>
          <t>West</t>
        </is>
      </c>
      <c r="N4460" t="inlineStr">
        <is>
          <t>OFF-SU-10002881</t>
        </is>
      </c>
      <c r="O4460" t="inlineStr">
        <is>
          <t>Office Supplies</t>
        </is>
      </c>
      <c r="P4460" t="inlineStr">
        <is>
          <t>Supplies</t>
        </is>
      </c>
      <c r="Q4460" t="inlineStr">
        <is>
          <t>Martin Yale Chadless Opener Electric Letter Opener</t>
        </is>
      </c>
      <c r="R4460" t="n">
        <v>1332.496</v>
      </c>
      <c r="S4460" t="n">
        <v>2</v>
      </c>
      <c r="T4460" t="n">
        <v>0.2</v>
      </c>
      <c r="U4460" t="n">
        <v>-299.8116</v>
      </c>
      <c r="V4460">
        <f>IF(OR(C4460 = "", D4460 = ""), "", DATEDIF(C4460, D4460, "D"))</f>
        <v/>
      </c>
    </row>
    <row r="4461">
      <c r="A4461" t="inlineStr">
        <is>
          <t>0          1
1          2
2          3
3          4
4          5
        ... 
9989    9990
9990    9991
9991    9992
9992    9993
9993    9994
Name: Row ID, Length: 9994, dtype: int64</t>
        </is>
      </c>
      <c r="B4461" t="inlineStr">
        <is>
          <t>US-2017-125717</t>
        </is>
      </c>
      <c r="D4461" s="3" t="n">
        <v>42745</v>
      </c>
      <c r="E4461" t="inlineStr">
        <is>
          <t>First Class</t>
        </is>
      </c>
      <c r="F4461" t="inlineStr">
        <is>
          <t>DS-13030</t>
        </is>
      </c>
      <c r="G4461" t="inlineStr">
        <is>
          <t>Darrin Sayre</t>
        </is>
      </c>
      <c r="H4461" t="inlineStr">
        <is>
          <t>Home Office</t>
        </is>
      </c>
      <c r="I4461" t="inlineStr">
        <is>
          <t>United States</t>
        </is>
      </c>
      <c r="J4461" t="inlineStr">
        <is>
          <t>Aurora</t>
        </is>
      </c>
      <c r="K4461" t="inlineStr">
        <is>
          <t>Colorado</t>
        </is>
      </c>
      <c r="L4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1" t="inlineStr">
        <is>
          <t>West</t>
        </is>
      </c>
      <c r="N4461" t="inlineStr">
        <is>
          <t>FUR-FU-10001979</t>
        </is>
      </c>
      <c r="O4461" t="inlineStr">
        <is>
          <t>Furniture</t>
        </is>
      </c>
      <c r="P4461" t="inlineStr">
        <is>
          <t>Furnishings</t>
        </is>
      </c>
      <c r="Q4461" t="inlineStr">
        <is>
          <t>Dana Halogen Swing-Arm Architect Lamp</t>
        </is>
      </c>
      <c r="R4461" t="n">
        <v>32.776</v>
      </c>
      <c r="S4461" t="n">
        <v>1</v>
      </c>
      <c r="T4461" t="n">
        <v>0.2</v>
      </c>
      <c r="U4461" t="n">
        <v>3.2776</v>
      </c>
      <c r="V4461">
        <f>IF(OR(C4461 = "", D4461 = ""), "", DATEDIF(C4461, D4461, "D"))</f>
        <v/>
      </c>
    </row>
    <row r="4462">
      <c r="A4462" t="inlineStr">
        <is>
          <t>0          1
1          2
2          3
3          4
4          5
        ... 
9989    9990
9990    9991
9991    9992
9992    9993
9993    9994
Name: Row ID, Length: 9994, dtype: int64</t>
        </is>
      </c>
      <c r="B4462" t="inlineStr">
        <is>
          <t>US-2017-125717</t>
        </is>
      </c>
      <c r="D4462" s="3" t="n">
        <v>42745</v>
      </c>
      <c r="E4462" t="inlineStr">
        <is>
          <t>First Class</t>
        </is>
      </c>
      <c r="F4462" t="inlineStr">
        <is>
          <t>DS-13030</t>
        </is>
      </c>
      <c r="G4462" t="inlineStr">
        <is>
          <t>Darrin Sayre</t>
        </is>
      </c>
      <c r="H4462" t="inlineStr">
        <is>
          <t>Home Office</t>
        </is>
      </c>
      <c r="I4462" t="inlineStr">
        <is>
          <t>United States</t>
        </is>
      </c>
      <c r="J4462" t="inlineStr">
        <is>
          <t>Aurora</t>
        </is>
      </c>
      <c r="K4462" t="inlineStr">
        <is>
          <t>Colorado</t>
        </is>
      </c>
      <c r="L4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2" t="inlineStr">
        <is>
          <t>West</t>
        </is>
      </c>
      <c r="N4462" t="inlineStr">
        <is>
          <t>OFF-ST-10001522</t>
        </is>
      </c>
      <c r="O4462" t="inlineStr">
        <is>
          <t>Office Supplies</t>
        </is>
      </c>
      <c r="P4462" t="inlineStr">
        <is>
          <t>Storage</t>
        </is>
      </c>
      <c r="Q4462" t="inlineStr">
        <is>
          <t>Gould Plastics 18-Pocket Panel Bin, 34w x 5-1/4d x 20-1/2h</t>
        </is>
      </c>
      <c r="R4462" t="n">
        <v>147.184</v>
      </c>
      <c r="S4462" t="n">
        <v>2</v>
      </c>
      <c r="T4462" t="n">
        <v>0.2</v>
      </c>
      <c r="U4462" t="n">
        <v>-29.4368</v>
      </c>
      <c r="V4462">
        <f>IF(OR(C4462 = "", D4462 = ""), "", DATEDIF(C4462, D4462, "D"))</f>
        <v/>
      </c>
    </row>
    <row r="4463">
      <c r="A4463" t="inlineStr">
        <is>
          <t>0          1
1          2
2          3
3          4
4          5
        ... 
9989    9990
9990    9991
9991    9992
9992    9993
9993    9994
Name: Row ID, Length: 9994, dtype: int64</t>
        </is>
      </c>
      <c r="B4463" t="inlineStr">
        <is>
          <t>US-2017-125717</t>
        </is>
      </c>
      <c r="D4463" s="3" t="n">
        <v>42745</v>
      </c>
      <c r="E4463" t="inlineStr">
        <is>
          <t>First Class</t>
        </is>
      </c>
      <c r="F4463" t="inlineStr">
        <is>
          <t>DS-13030</t>
        </is>
      </c>
      <c r="G4463" t="inlineStr">
        <is>
          <t>Darrin Sayre</t>
        </is>
      </c>
      <c r="H4463" t="inlineStr">
        <is>
          <t>Home Office</t>
        </is>
      </c>
      <c r="I4463" t="inlineStr">
        <is>
          <t>United States</t>
        </is>
      </c>
      <c r="J4463" t="inlineStr">
        <is>
          <t>Aurora</t>
        </is>
      </c>
      <c r="K4463" t="inlineStr">
        <is>
          <t>Colorado</t>
        </is>
      </c>
      <c r="L4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3" t="inlineStr">
        <is>
          <t>West</t>
        </is>
      </c>
      <c r="N4463" t="inlineStr">
        <is>
          <t>TEC-AC-10003657</t>
        </is>
      </c>
      <c r="O4463" t="inlineStr">
        <is>
          <t>Technology</t>
        </is>
      </c>
      <c r="P4463" t="inlineStr">
        <is>
          <t>Accessories</t>
        </is>
      </c>
      <c r="Q4463" t="inlineStr">
        <is>
          <t>Lenovo 17-Key USB Numeric Keypad</t>
        </is>
      </c>
      <c r="R4463" t="n">
        <v>54.384</v>
      </c>
      <c r="S4463" t="n">
        <v>2</v>
      </c>
      <c r="T4463" t="n">
        <v>0.2</v>
      </c>
      <c r="U4463" t="n">
        <v>1.3596</v>
      </c>
      <c r="V4463">
        <f>IF(OR(C4463 = "", D4463 = ""), "", DATEDIF(C4463, D4463, "D"))</f>
        <v/>
      </c>
    </row>
    <row r="4464">
      <c r="A4464" t="inlineStr">
        <is>
          <t>0          1
1          2
2          3
3          4
4          5
        ... 
9989    9990
9990    9991
9991    9992
9992    9993
9993    9994
Name: Row ID, Length: 9994, dtype: int64</t>
        </is>
      </c>
      <c r="B4464" t="inlineStr">
        <is>
          <t>US-2017-125717</t>
        </is>
      </c>
      <c r="D4464" s="3" t="n">
        <v>42745</v>
      </c>
      <c r="E4464" t="inlineStr">
        <is>
          <t>First Class</t>
        </is>
      </c>
      <c r="F4464" t="inlineStr">
        <is>
          <t>DS-13030</t>
        </is>
      </c>
      <c r="G4464" t="inlineStr">
        <is>
          <t>Darrin Sayre</t>
        </is>
      </c>
      <c r="H4464" t="inlineStr">
        <is>
          <t>Home Office</t>
        </is>
      </c>
      <c r="I4464" t="inlineStr">
        <is>
          <t>United States</t>
        </is>
      </c>
      <c r="J4464" t="inlineStr">
        <is>
          <t>Aurora</t>
        </is>
      </c>
      <c r="K4464" t="inlineStr">
        <is>
          <t>Colorado</t>
        </is>
      </c>
      <c r="L4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4" t="inlineStr">
        <is>
          <t>West</t>
        </is>
      </c>
      <c r="N4464" t="inlineStr">
        <is>
          <t>OFF-BI-10001718</t>
        </is>
      </c>
      <c r="O4464" t="inlineStr">
        <is>
          <t>Office Supplies</t>
        </is>
      </c>
      <c r="P4464" t="inlineStr">
        <is>
          <t>Binders</t>
        </is>
      </c>
      <c r="Q4464" t="inlineStr">
        <is>
          <t>GBC DocuBind P50 Personal Binding Machine</t>
        </is>
      </c>
      <c r="R4464" t="n">
        <v>76.776</v>
      </c>
      <c r="S4464" t="n">
        <v>4</v>
      </c>
      <c r="T4464" t="n">
        <v>0.7</v>
      </c>
      <c r="U4464" t="n">
        <v>-58.8616</v>
      </c>
      <c r="V4464">
        <f>IF(OR(C4464 = "", D4464 = ""), "", DATEDIF(C4464, D4464, "D"))</f>
        <v/>
      </c>
    </row>
    <row r="4465">
      <c r="A4465" t="inlineStr">
        <is>
          <t>0          1
1          2
2          3
3          4
4          5
        ... 
9989    9990
9990    9991
9991    9992
9992    9993
9993    9994
Name: Row ID, Length: 9994, dtype: int64</t>
        </is>
      </c>
      <c r="B4465" t="inlineStr">
        <is>
          <t>US-2017-125717</t>
        </is>
      </c>
      <c r="D4465" s="3" t="n">
        <v>42745</v>
      </c>
      <c r="E4465" t="inlineStr">
        <is>
          <t>First Class</t>
        </is>
      </c>
      <c r="F4465" t="inlineStr">
        <is>
          <t>DS-13030</t>
        </is>
      </c>
      <c r="G4465" t="inlineStr">
        <is>
          <t>Darrin Sayre</t>
        </is>
      </c>
      <c r="H4465" t="inlineStr">
        <is>
          <t>Home Office</t>
        </is>
      </c>
      <c r="I4465" t="inlineStr">
        <is>
          <t>United States</t>
        </is>
      </c>
      <c r="J4465" t="inlineStr">
        <is>
          <t>Aurora</t>
        </is>
      </c>
      <c r="K4465" t="inlineStr">
        <is>
          <t>Colorado</t>
        </is>
      </c>
      <c r="L4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5" t="inlineStr">
        <is>
          <t>West</t>
        </is>
      </c>
      <c r="N4465" t="inlineStr">
        <is>
          <t>OFF-PA-10003022</t>
        </is>
      </c>
      <c r="O4465" t="inlineStr">
        <is>
          <t>Office Supplies</t>
        </is>
      </c>
      <c r="P4465" t="inlineStr">
        <is>
          <t>Paper</t>
        </is>
      </c>
      <c r="Q4465" t="inlineStr">
        <is>
          <t>Xerox 1992</t>
        </is>
      </c>
      <c r="R4465" t="n">
        <v>14.352</v>
      </c>
      <c r="S4465" t="n">
        <v>3</v>
      </c>
      <c r="T4465" t="n">
        <v>0.2</v>
      </c>
      <c r="U4465" t="n">
        <v>5.2026</v>
      </c>
      <c r="V4465">
        <f>IF(OR(C4465 = "", D4465 = ""), "", DATEDIF(C4465, D4465, "D"))</f>
        <v/>
      </c>
    </row>
    <row r="4466">
      <c r="A4466" t="inlineStr">
        <is>
          <t>0          1
1          2
2          3
3          4
4          5
        ... 
9989    9990
9990    9991
9991    9992
9992    9993
9993    9994
Name: Row ID, Length: 9994, dtype: int64</t>
        </is>
      </c>
      <c r="B4466" t="inlineStr">
        <is>
          <t>US-2017-125717</t>
        </is>
      </c>
      <c r="D4466" s="3" t="n">
        <v>42745</v>
      </c>
      <c r="E4466" t="inlineStr">
        <is>
          <t>First Class</t>
        </is>
      </c>
      <c r="F4466" t="inlineStr">
        <is>
          <t>DS-13030</t>
        </is>
      </c>
      <c r="G4466" t="inlineStr">
        <is>
          <t>Darrin Sayre</t>
        </is>
      </c>
      <c r="H4466" t="inlineStr">
        <is>
          <t>Home Office</t>
        </is>
      </c>
      <c r="I4466" t="inlineStr">
        <is>
          <t>United States</t>
        </is>
      </c>
      <c r="J4466" t="inlineStr">
        <is>
          <t>Aurora</t>
        </is>
      </c>
      <c r="K4466" t="inlineStr">
        <is>
          <t>Colorado</t>
        </is>
      </c>
      <c r="L4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6" t="inlineStr">
        <is>
          <t>West</t>
        </is>
      </c>
      <c r="N4466" t="inlineStr">
        <is>
          <t>OFF-AP-10000891</t>
        </is>
      </c>
      <c r="O4466" t="inlineStr">
        <is>
          <t>Office Supplies</t>
        </is>
      </c>
      <c r="P4466" t="inlineStr">
        <is>
          <t>Appliances</t>
        </is>
      </c>
      <c r="Q4466" t="inlineStr">
        <is>
          <t>Kensington 7 Outlet MasterPiece HOMEOFFICE Power Control Center</t>
        </is>
      </c>
      <c r="R4466" t="n">
        <v>209.792</v>
      </c>
      <c r="S4466" t="n">
        <v>2</v>
      </c>
      <c r="T4466" t="n">
        <v>0.2</v>
      </c>
      <c r="U4466" t="n">
        <v>26.224</v>
      </c>
      <c r="V4466">
        <f>IF(OR(C4466 = "", D4466 = ""), "", DATEDIF(C4466, D4466, "D"))</f>
        <v/>
      </c>
    </row>
    <row r="4467">
      <c r="A4467" t="inlineStr">
        <is>
          <t>0          1
1          2
2          3
3          4
4          5
        ... 
9989    9990
9990    9991
9991    9992
9992    9993
9993    9994
Name: Row ID, Length: 9994, dtype: int64</t>
        </is>
      </c>
      <c r="B4467" t="inlineStr">
        <is>
          <t>CA-2015-163895</t>
        </is>
      </c>
      <c r="C4467" s="3" t="n">
        <v>42193</v>
      </c>
      <c r="D4467" s="3" t="n">
        <v>42316</v>
      </c>
      <c r="E4467" t="inlineStr">
        <is>
          <t>Standard Class</t>
        </is>
      </c>
      <c r="F4467" t="inlineStr">
        <is>
          <t>NS-18640</t>
        </is>
      </c>
      <c r="G4467" t="inlineStr">
        <is>
          <t>Noel Staavos</t>
        </is>
      </c>
      <c r="H4467" t="inlineStr">
        <is>
          <t>Corporate</t>
        </is>
      </c>
      <c r="I4467" t="inlineStr">
        <is>
          <t>United States</t>
        </is>
      </c>
      <c r="J4467" t="inlineStr">
        <is>
          <t>Boise</t>
        </is>
      </c>
      <c r="K4467" t="inlineStr">
        <is>
          <t>Idaho</t>
        </is>
      </c>
      <c r="L4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7" t="inlineStr">
        <is>
          <t>West</t>
        </is>
      </c>
      <c r="N4467" t="inlineStr">
        <is>
          <t>OFF-BI-10004970</t>
        </is>
      </c>
      <c r="O4467" t="inlineStr">
        <is>
          <t>Office Supplies</t>
        </is>
      </c>
      <c r="P4467" t="inlineStr">
        <is>
          <t>Binders</t>
        </is>
      </c>
      <c r="Q4467" t="inlineStr">
        <is>
          <t>ACCOHIDE 3-Ring Binder, Blue, 1"</t>
        </is>
      </c>
      <c r="R4467" t="n">
        <v>3.304</v>
      </c>
      <c r="S4467" t="n">
        <v>1</v>
      </c>
      <c r="T4467" t="n">
        <v>0.2</v>
      </c>
      <c r="U4467" t="n">
        <v>1.1151</v>
      </c>
      <c r="V4467">
        <f>IF(OR(C4467 = "", D4467 = ""), "", DATEDIF(C4467, D4467, "D"))</f>
        <v/>
      </c>
    </row>
    <row r="4468">
      <c r="A4468" t="inlineStr">
        <is>
          <t>0          1
1          2
2          3
3          4
4          5
        ... 
9989    9990
9990    9991
9991    9992
9992    9993
9993    9994
Name: Row ID, Length: 9994, dtype: int64</t>
        </is>
      </c>
      <c r="B4468" t="inlineStr">
        <is>
          <t>CA-2017-168641</t>
        </is>
      </c>
      <c r="D4468" s="3" t="n">
        <v>42747</v>
      </c>
      <c r="E4468" t="inlineStr">
        <is>
          <t>Standard Class</t>
        </is>
      </c>
      <c r="F4468" t="inlineStr">
        <is>
          <t>KA-16525</t>
        </is>
      </c>
      <c r="G4468" t="inlineStr">
        <is>
          <t>Kelly Andreada</t>
        </is>
      </c>
      <c r="H4468" t="inlineStr">
        <is>
          <t>Consumer</t>
        </is>
      </c>
      <c r="I4468" t="inlineStr">
        <is>
          <t>United States</t>
        </is>
      </c>
      <c r="J4468" t="inlineStr">
        <is>
          <t>New York City</t>
        </is>
      </c>
      <c r="K4468" t="inlineStr">
        <is>
          <t>New York</t>
        </is>
      </c>
      <c r="L4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8" t="inlineStr">
        <is>
          <t>East</t>
        </is>
      </c>
      <c r="N4468" t="inlineStr">
        <is>
          <t>OFF-AR-10003759</t>
        </is>
      </c>
      <c r="O4468" t="inlineStr">
        <is>
          <t>Office Supplies</t>
        </is>
      </c>
      <c r="P4468" t="inlineStr">
        <is>
          <t>Art</t>
        </is>
      </c>
      <c r="Q4468" t="inlineStr">
        <is>
          <t>Crayola Anti Dust Chalk, 12/Pack</t>
        </is>
      </c>
      <c r="R4468" t="n">
        <v>16.38</v>
      </c>
      <c r="S4468" t="n">
        <v>9</v>
      </c>
      <c r="T4468" t="n">
        <v>0</v>
      </c>
      <c r="U4468" t="n">
        <v>7.371</v>
      </c>
      <c r="V4468">
        <f>IF(OR(C4468 = "", D4468 = ""), "", DATEDIF(C4468, D4468, "D"))</f>
        <v/>
      </c>
    </row>
    <row r="4469">
      <c r="A4469" t="inlineStr">
        <is>
          <t>0          1
1          2
2          3
3          4
4          5
        ... 
9989    9990
9990    9991
9991    9992
9992    9993
9993    9994
Name: Row ID, Length: 9994, dtype: int64</t>
        </is>
      </c>
      <c r="B4469" t="inlineStr">
        <is>
          <t>CA-2017-168641</t>
        </is>
      </c>
      <c r="D4469" s="3" t="n">
        <v>42747</v>
      </c>
      <c r="E4469" t="inlineStr">
        <is>
          <t>Standard Class</t>
        </is>
      </c>
      <c r="F4469" t="inlineStr">
        <is>
          <t>KA-16525</t>
        </is>
      </c>
      <c r="G4469" t="inlineStr">
        <is>
          <t>Kelly Andreada</t>
        </is>
      </c>
      <c r="H4469" t="inlineStr">
        <is>
          <t>Consumer</t>
        </is>
      </c>
      <c r="I4469" t="inlineStr">
        <is>
          <t>United States</t>
        </is>
      </c>
      <c r="J4469" t="inlineStr">
        <is>
          <t>New York City</t>
        </is>
      </c>
      <c r="K4469" t="inlineStr">
        <is>
          <t>New York</t>
        </is>
      </c>
      <c r="L4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69" t="inlineStr">
        <is>
          <t>East</t>
        </is>
      </c>
      <c r="N4469" t="inlineStr">
        <is>
          <t>OFF-EN-10003001</t>
        </is>
      </c>
      <c r="O4469" t="inlineStr">
        <is>
          <t>Office Supplies</t>
        </is>
      </c>
      <c r="P4469" t="inlineStr">
        <is>
          <t>Envelopes</t>
        </is>
      </c>
      <c r="Q4469" t="inlineStr">
        <is>
          <t>Ames Color-File Green Diamond Border X-ray Mailers</t>
        </is>
      </c>
      <c r="R4469" t="n">
        <v>167.96</v>
      </c>
      <c r="S4469" t="n">
        <v>2</v>
      </c>
      <c r="T4469" t="n">
        <v>0</v>
      </c>
      <c r="U4469" t="n">
        <v>78.94119999999999</v>
      </c>
      <c r="V4469">
        <f>IF(OR(C4469 = "", D4469 = ""), "", DATEDIF(C4469, D4469, "D"))</f>
        <v/>
      </c>
    </row>
    <row r="4470">
      <c r="A4470" t="inlineStr">
        <is>
          <t>0          1
1          2
2          3
3          4
4          5
        ... 
9989    9990
9990    9991
9991    9992
9992    9993
9993    9994
Name: Row ID, Length: 9994, dtype: int64</t>
        </is>
      </c>
      <c r="B4470" t="inlineStr">
        <is>
          <t>CA-2017-168641</t>
        </is>
      </c>
      <c r="D4470" s="3" t="n">
        <v>42747</v>
      </c>
      <c r="E4470" t="inlineStr">
        <is>
          <t>Standard Class</t>
        </is>
      </c>
      <c r="F4470" t="inlineStr">
        <is>
          <t>KA-16525</t>
        </is>
      </c>
      <c r="G4470" t="inlineStr">
        <is>
          <t>Kelly Andreada</t>
        </is>
      </c>
      <c r="H4470" t="inlineStr">
        <is>
          <t>Consumer</t>
        </is>
      </c>
      <c r="I4470" t="inlineStr">
        <is>
          <t>United States</t>
        </is>
      </c>
      <c r="J4470" t="inlineStr">
        <is>
          <t>New York City</t>
        </is>
      </c>
      <c r="K4470" t="inlineStr">
        <is>
          <t>New York</t>
        </is>
      </c>
      <c r="L4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0" t="inlineStr">
        <is>
          <t>East</t>
        </is>
      </c>
      <c r="N4470" t="inlineStr">
        <is>
          <t>FUR-BO-10000780</t>
        </is>
      </c>
      <c r="O4470" t="inlineStr">
        <is>
          <t>Furniture</t>
        </is>
      </c>
      <c r="P4470" t="inlineStr">
        <is>
          <t>Bookcases</t>
        </is>
      </c>
      <c r="Q4470" t="inlineStr">
        <is>
          <t>O'Sullivan Plantations 2-Door Library in Landvery Oak</t>
        </is>
      </c>
      <c r="R4470" t="n">
        <v>321.568</v>
      </c>
      <c r="S4470" t="n">
        <v>2</v>
      </c>
      <c r="T4470" t="n">
        <v>0.2</v>
      </c>
      <c r="U4470" t="n">
        <v>-16.0784</v>
      </c>
      <c r="V4470">
        <f>IF(OR(C4470 = "", D4470 = ""), "", DATEDIF(C4470, D4470, "D"))</f>
        <v/>
      </c>
    </row>
    <row r="4471">
      <c r="A4471" t="inlineStr">
        <is>
          <t>0          1
1          2
2          3
3          4
4          5
        ... 
9989    9990
9990    9991
9991    9992
9992    9993
9993    9994
Name: Row ID, Length: 9994, dtype: int64</t>
        </is>
      </c>
      <c r="B4471" t="inlineStr">
        <is>
          <t>CA-2017-168641</t>
        </is>
      </c>
      <c r="D4471" s="3" t="n">
        <v>42747</v>
      </c>
      <c r="E4471" t="inlineStr">
        <is>
          <t>Standard Class</t>
        </is>
      </c>
      <c r="F4471" t="inlineStr">
        <is>
          <t>KA-16525</t>
        </is>
      </c>
      <c r="G4471" t="inlineStr">
        <is>
          <t>Kelly Andreada</t>
        </is>
      </c>
      <c r="H4471" t="inlineStr">
        <is>
          <t>Consumer</t>
        </is>
      </c>
      <c r="I4471" t="inlineStr">
        <is>
          <t>United States</t>
        </is>
      </c>
      <c r="J4471" t="inlineStr">
        <is>
          <t>New York City</t>
        </is>
      </c>
      <c r="K4471" t="inlineStr">
        <is>
          <t>New York</t>
        </is>
      </c>
      <c r="L4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1" t="inlineStr">
        <is>
          <t>East</t>
        </is>
      </c>
      <c r="N4471" t="inlineStr">
        <is>
          <t>OFF-PA-10001972</t>
        </is>
      </c>
      <c r="O4471" t="inlineStr">
        <is>
          <t>Office Supplies</t>
        </is>
      </c>
      <c r="P4471" t="inlineStr">
        <is>
          <t>Paper</t>
        </is>
      </c>
      <c r="Q4471" t="inlineStr">
        <is>
          <t>Xerox 214</t>
        </is>
      </c>
      <c r="R4471" t="n">
        <v>12.96</v>
      </c>
      <c r="S4471" t="n">
        <v>2</v>
      </c>
      <c r="T4471" t="n">
        <v>0</v>
      </c>
      <c r="U4471" t="n">
        <v>6.2208</v>
      </c>
      <c r="V4471">
        <f>IF(OR(C4471 = "", D4471 = ""), "", DATEDIF(C4471, D4471, "D"))</f>
        <v/>
      </c>
    </row>
    <row r="4472">
      <c r="A4472" t="inlineStr">
        <is>
          <t>0          1
1          2
2          3
3          4
4          5
        ... 
9989    9990
9990    9991
9991    9992
9992    9993
9993    9994
Name: Row ID, Length: 9994, dtype: int64</t>
        </is>
      </c>
      <c r="B4472" t="inlineStr">
        <is>
          <t>CA-2017-156895</t>
        </is>
      </c>
      <c r="C4472" s="3" t="n">
        <v>42952</v>
      </c>
      <c r="D4472" s="3" t="n">
        <v>43074</v>
      </c>
      <c r="E4472" t="inlineStr">
        <is>
          <t>Standard Class</t>
        </is>
      </c>
      <c r="F4472" t="inlineStr">
        <is>
          <t>DJ-13510</t>
        </is>
      </c>
      <c r="G4472" t="inlineStr">
        <is>
          <t>Don Jones</t>
        </is>
      </c>
      <c r="H4472" t="inlineStr">
        <is>
          <t>Corporate</t>
        </is>
      </c>
      <c r="I4472" t="inlineStr">
        <is>
          <t>United States</t>
        </is>
      </c>
      <c r="J4472" t="inlineStr">
        <is>
          <t>Philadelphia</t>
        </is>
      </c>
      <c r="K4472" t="inlineStr">
        <is>
          <t>Pennsylvania</t>
        </is>
      </c>
      <c r="L4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2" t="inlineStr">
        <is>
          <t>East</t>
        </is>
      </c>
      <c r="N4472" t="inlineStr">
        <is>
          <t>FUR-CH-10003535</t>
        </is>
      </c>
      <c r="O4472" t="inlineStr">
        <is>
          <t>Furniture</t>
        </is>
      </c>
      <c r="P4472" t="inlineStr">
        <is>
          <t>Chairs</t>
        </is>
      </c>
      <c r="Q4472" t="inlineStr">
        <is>
          <t>Global Armless Task Chair, Royal Blue</t>
        </is>
      </c>
      <c r="R4472" t="n">
        <v>128.058</v>
      </c>
      <c r="S4472" t="n">
        <v>3</v>
      </c>
      <c r="T4472" t="n">
        <v>0.3</v>
      </c>
      <c r="U4472" t="n">
        <v>-23.7822</v>
      </c>
      <c r="V4472">
        <f>IF(OR(C4472 = "", D4472 = ""), "", DATEDIF(C4472, D4472, "D"))</f>
        <v/>
      </c>
    </row>
    <row r="4473">
      <c r="A4473" t="inlineStr">
        <is>
          <t>0          1
1          2
2          3
3          4
4          5
        ... 
9989    9990
9990    9991
9991    9992
9992    9993
9993    9994
Name: Row ID, Length: 9994, dtype: int64</t>
        </is>
      </c>
      <c r="B4473" t="inlineStr">
        <is>
          <t>CA-2017-121300</t>
        </is>
      </c>
      <c r="E4473" t="inlineStr">
        <is>
          <t>Same Day</t>
        </is>
      </c>
      <c r="F4473" t="inlineStr">
        <is>
          <t>MG-17680</t>
        </is>
      </c>
      <c r="G4473" t="inlineStr">
        <is>
          <t>Maureen Gastineau</t>
        </is>
      </c>
      <c r="H4473" t="inlineStr">
        <is>
          <t>Home Office</t>
        </is>
      </c>
      <c r="I4473" t="inlineStr">
        <is>
          <t>United States</t>
        </is>
      </c>
      <c r="J4473" t="inlineStr">
        <is>
          <t>Mentor</t>
        </is>
      </c>
      <c r="K4473" t="inlineStr">
        <is>
          <t>Ohio</t>
        </is>
      </c>
      <c r="L4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3" t="inlineStr">
        <is>
          <t>East</t>
        </is>
      </c>
      <c r="N4473" t="inlineStr">
        <is>
          <t>FUR-CH-10003774</t>
        </is>
      </c>
      <c r="O4473" t="inlineStr">
        <is>
          <t>Furniture</t>
        </is>
      </c>
      <c r="P4473" t="inlineStr">
        <is>
          <t>Chairs</t>
        </is>
      </c>
      <c r="Q4473" t="inlineStr">
        <is>
          <t>Global Wood Trimmed Manager's Task Chair, Khaki</t>
        </is>
      </c>
      <c r="R4473" t="n">
        <v>63.686</v>
      </c>
      <c r="S4473" t="n">
        <v>1</v>
      </c>
      <c r="T4473" t="n">
        <v>0.3</v>
      </c>
      <c r="U4473" t="n">
        <v>-15.4666</v>
      </c>
      <c r="V4473">
        <f>IF(OR(C4473 = "", D4473 = ""), "", DATEDIF(C4473, D4473, "D"))</f>
        <v/>
      </c>
    </row>
    <row r="4474">
      <c r="A4474" t="inlineStr">
        <is>
          <t>0          1
1          2
2          3
3          4
4          5
        ... 
9989    9990
9990    9991
9991    9992
9992    9993
9993    9994
Name: Row ID, Length: 9994, dtype: int64</t>
        </is>
      </c>
      <c r="B4474" t="inlineStr">
        <is>
          <t>CA-2017-121300</t>
        </is>
      </c>
      <c r="E4474" t="inlineStr">
        <is>
          <t>Same Day</t>
        </is>
      </c>
      <c r="F4474" t="inlineStr">
        <is>
          <t>MG-17680</t>
        </is>
      </c>
      <c r="G4474" t="inlineStr">
        <is>
          <t>Maureen Gastineau</t>
        </is>
      </c>
      <c r="H4474" t="inlineStr">
        <is>
          <t>Home Office</t>
        </is>
      </c>
      <c r="I4474" t="inlineStr">
        <is>
          <t>United States</t>
        </is>
      </c>
      <c r="J4474" t="inlineStr">
        <is>
          <t>Mentor</t>
        </is>
      </c>
      <c r="K4474" t="inlineStr">
        <is>
          <t>Ohio</t>
        </is>
      </c>
      <c r="L4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4" t="inlineStr">
        <is>
          <t>East</t>
        </is>
      </c>
      <c r="N4474" t="inlineStr">
        <is>
          <t>TEC-AC-10004571</t>
        </is>
      </c>
      <c r="O4474" t="inlineStr">
        <is>
          <t>Technology</t>
        </is>
      </c>
      <c r="P4474" t="inlineStr">
        <is>
          <t>Accessories</t>
        </is>
      </c>
      <c r="Q4474" t="inlineStr">
        <is>
          <t>Logitech G700s Rechargeable Gaming Mouse</t>
        </is>
      </c>
      <c r="R4474" t="n">
        <v>239.976</v>
      </c>
      <c r="S4474" t="n">
        <v>3</v>
      </c>
      <c r="T4474" t="n">
        <v>0.2</v>
      </c>
      <c r="U4474" t="n">
        <v>65.99339999999999</v>
      </c>
      <c r="V4474">
        <f>IF(OR(C4474 = "", D4474 = ""), "", DATEDIF(C4474, D4474, "D"))</f>
        <v/>
      </c>
    </row>
    <row r="4475">
      <c r="A4475" t="inlineStr">
        <is>
          <t>0          1
1          2
2          3
3          4
4          5
        ... 
9989    9990
9990    9991
9991    9992
9992    9993
9993    9994
Name: Row ID, Length: 9994, dtype: int64</t>
        </is>
      </c>
      <c r="B4475" t="inlineStr">
        <is>
          <t>CA-2017-121300</t>
        </is>
      </c>
      <c r="E4475" t="inlineStr">
        <is>
          <t>Same Day</t>
        </is>
      </c>
      <c r="F4475" t="inlineStr">
        <is>
          <t>MG-17680</t>
        </is>
      </c>
      <c r="G4475" t="inlineStr">
        <is>
          <t>Maureen Gastineau</t>
        </is>
      </c>
      <c r="H4475" t="inlineStr">
        <is>
          <t>Home Office</t>
        </is>
      </c>
      <c r="I4475" t="inlineStr">
        <is>
          <t>United States</t>
        </is>
      </c>
      <c r="J4475" t="inlineStr">
        <is>
          <t>Mentor</t>
        </is>
      </c>
      <c r="K4475" t="inlineStr">
        <is>
          <t>Ohio</t>
        </is>
      </c>
      <c r="L4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5" t="inlineStr">
        <is>
          <t>East</t>
        </is>
      </c>
      <c r="N4475" t="inlineStr">
        <is>
          <t>FUR-TA-10004442</t>
        </is>
      </c>
      <c r="O4475" t="inlineStr">
        <is>
          <t>Furniture</t>
        </is>
      </c>
      <c r="P4475" t="inlineStr">
        <is>
          <t>Tables</t>
        </is>
      </c>
      <c r="Q4475" t="inlineStr">
        <is>
          <t>Riverside Furniture Stanwyck Manor Table Series</t>
        </is>
      </c>
      <c r="R4475" t="n">
        <v>344.22</v>
      </c>
      <c r="S4475" t="n">
        <v>2</v>
      </c>
      <c r="T4475" t="n">
        <v>0.4</v>
      </c>
      <c r="U4475" t="n">
        <v>-189.321</v>
      </c>
      <c r="V4475">
        <f>IF(OR(C4475 = "", D4475 = ""), "", DATEDIF(C4475, D4475, "D"))</f>
        <v/>
      </c>
    </row>
    <row r="4476">
      <c r="A4476" t="inlineStr">
        <is>
          <t>0          1
1          2
2          3
3          4
4          5
        ... 
9989    9990
9990    9991
9991    9992
9992    9993
9993    9994
Name: Row ID, Length: 9994, dtype: int64</t>
        </is>
      </c>
      <c r="B4476" t="inlineStr">
        <is>
          <t>CA-2017-121300</t>
        </is>
      </c>
      <c r="E4476" t="inlineStr">
        <is>
          <t>Same Day</t>
        </is>
      </c>
      <c r="F4476" t="inlineStr">
        <is>
          <t>MG-17680</t>
        </is>
      </c>
      <c r="G4476" t="inlineStr">
        <is>
          <t>Maureen Gastineau</t>
        </is>
      </c>
      <c r="H4476" t="inlineStr">
        <is>
          <t>Home Office</t>
        </is>
      </c>
      <c r="I4476" t="inlineStr">
        <is>
          <t>United States</t>
        </is>
      </c>
      <c r="J4476" t="inlineStr">
        <is>
          <t>Mentor</t>
        </is>
      </c>
      <c r="K4476" t="inlineStr">
        <is>
          <t>Ohio</t>
        </is>
      </c>
      <c r="L4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6" t="inlineStr">
        <is>
          <t>East</t>
        </is>
      </c>
      <c r="N4476" t="inlineStr">
        <is>
          <t>OFF-PA-10002787</t>
        </is>
      </c>
      <c r="O4476" t="inlineStr">
        <is>
          <t>Office Supplies</t>
        </is>
      </c>
      <c r="P4476" t="inlineStr">
        <is>
          <t>Paper</t>
        </is>
      </c>
      <c r="Q4476" t="inlineStr">
        <is>
          <t>Xerox 227</t>
        </is>
      </c>
      <c r="R4476" t="n">
        <v>15.552</v>
      </c>
      <c r="S4476" t="n">
        <v>3</v>
      </c>
      <c r="T4476" t="n">
        <v>0.2</v>
      </c>
      <c r="U4476" t="n">
        <v>5.4432</v>
      </c>
      <c r="V4476">
        <f>IF(OR(C4476 = "", D4476 = ""), "", DATEDIF(C4476, D4476, "D"))</f>
        <v/>
      </c>
    </row>
    <row r="4477">
      <c r="A4477" t="inlineStr">
        <is>
          <t>0          1
1          2
2          3
3          4
4          5
        ... 
9989    9990
9990    9991
9991    9992
9992    9993
9993    9994
Name: Row ID, Length: 9994, dtype: int64</t>
        </is>
      </c>
      <c r="B4477" t="inlineStr">
        <is>
          <t>CA-2017-121300</t>
        </is>
      </c>
      <c r="E4477" t="inlineStr">
        <is>
          <t>Same Day</t>
        </is>
      </c>
      <c r="F4477" t="inlineStr">
        <is>
          <t>MG-17680</t>
        </is>
      </c>
      <c r="G4477" t="inlineStr">
        <is>
          <t>Maureen Gastineau</t>
        </is>
      </c>
      <c r="H4477" t="inlineStr">
        <is>
          <t>Home Office</t>
        </is>
      </c>
      <c r="I4477" t="inlineStr">
        <is>
          <t>United States</t>
        </is>
      </c>
      <c r="J4477" t="inlineStr">
        <is>
          <t>Mentor</t>
        </is>
      </c>
      <c r="K4477" t="inlineStr">
        <is>
          <t>Ohio</t>
        </is>
      </c>
      <c r="L4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7" t="inlineStr">
        <is>
          <t>East</t>
        </is>
      </c>
      <c r="N4477" t="inlineStr">
        <is>
          <t>FUR-FU-10004586</t>
        </is>
      </c>
      <c r="O4477" t="inlineStr">
        <is>
          <t>Furniture</t>
        </is>
      </c>
      <c r="P4477" t="inlineStr">
        <is>
          <t>Furnishings</t>
        </is>
      </c>
      <c r="Q4477" t="inlineStr">
        <is>
          <t>G.E. Longer-Life Indoor Recessed Floodlight Bulbs</t>
        </is>
      </c>
      <c r="R4477" t="n">
        <v>21.248</v>
      </c>
      <c r="S4477" t="n">
        <v>4</v>
      </c>
      <c r="T4477" t="n">
        <v>0.2</v>
      </c>
      <c r="U4477" t="n">
        <v>7.4368</v>
      </c>
      <c r="V4477">
        <f>IF(OR(C4477 = "", D4477 = ""), "", DATEDIF(C4477, D4477, "D"))</f>
        <v/>
      </c>
    </row>
    <row r="4478">
      <c r="A4478" t="inlineStr">
        <is>
          <t>0          1
1          2
2          3
3          4
4          5
        ... 
9989    9990
9990    9991
9991    9992
9992    9993
9993    9994
Name: Row ID, Length: 9994, dtype: int64</t>
        </is>
      </c>
      <c r="B4478" t="inlineStr">
        <is>
          <t>CA-2017-121300</t>
        </is>
      </c>
      <c r="E4478" t="inlineStr">
        <is>
          <t>Same Day</t>
        </is>
      </c>
      <c r="F4478" t="inlineStr">
        <is>
          <t>MG-17680</t>
        </is>
      </c>
      <c r="G4478" t="inlineStr">
        <is>
          <t>Maureen Gastineau</t>
        </is>
      </c>
      <c r="H4478" t="inlineStr">
        <is>
          <t>Home Office</t>
        </is>
      </c>
      <c r="I4478" t="inlineStr">
        <is>
          <t>United States</t>
        </is>
      </c>
      <c r="J4478" t="inlineStr">
        <is>
          <t>Mentor</t>
        </is>
      </c>
      <c r="K4478" t="inlineStr">
        <is>
          <t>Ohio</t>
        </is>
      </c>
      <c r="L4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8" t="inlineStr">
        <is>
          <t>East</t>
        </is>
      </c>
      <c r="N4478" t="inlineStr">
        <is>
          <t>OFF-PA-10002606</t>
        </is>
      </c>
      <c r="O4478" t="inlineStr">
        <is>
          <t>Office Supplies</t>
        </is>
      </c>
      <c r="P4478" t="inlineStr">
        <is>
          <t>Paper</t>
        </is>
      </c>
      <c r="Q4478" t="inlineStr">
        <is>
          <t>Xerox 1928</t>
        </is>
      </c>
      <c r="R4478" t="n">
        <v>8.448</v>
      </c>
      <c r="S4478" t="n">
        <v>2</v>
      </c>
      <c r="T4478" t="n">
        <v>0.2</v>
      </c>
      <c r="U4478" t="n">
        <v>2.64</v>
      </c>
      <c r="V4478">
        <f>IF(OR(C4478 = "", D4478 = ""), "", DATEDIF(C4478, D4478, "D"))</f>
        <v/>
      </c>
    </row>
    <row r="4479">
      <c r="A4479" t="inlineStr">
        <is>
          <t>0          1
1          2
2          3
3          4
4          5
        ... 
9989    9990
9990    9991
9991    9992
9992    9993
9993    9994
Name: Row ID, Length: 9994, dtype: int64</t>
        </is>
      </c>
      <c r="B4479" t="inlineStr">
        <is>
          <t>CA-2017-130211</t>
        </is>
      </c>
      <c r="E4479" t="inlineStr">
        <is>
          <t>Same Day</t>
        </is>
      </c>
      <c r="F4479" t="inlineStr">
        <is>
          <t>BD-11620</t>
        </is>
      </c>
      <c r="G4479" t="inlineStr">
        <is>
          <t>Brian DeCherney</t>
        </is>
      </c>
      <c r="H4479" t="inlineStr">
        <is>
          <t>Consumer</t>
        </is>
      </c>
      <c r="I4479" t="inlineStr">
        <is>
          <t>United States</t>
        </is>
      </c>
      <c r="J4479" t="inlineStr">
        <is>
          <t>Lawton</t>
        </is>
      </c>
      <c r="K4479" t="inlineStr">
        <is>
          <t>Oklahoma</t>
        </is>
      </c>
      <c r="L4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79" t="inlineStr">
        <is>
          <t>Central</t>
        </is>
      </c>
      <c r="N4479" t="inlineStr">
        <is>
          <t>OFF-ST-10000129</t>
        </is>
      </c>
      <c r="O4479" t="inlineStr">
        <is>
          <t>Office Supplies</t>
        </is>
      </c>
      <c r="P4479" t="inlineStr">
        <is>
          <t>Storage</t>
        </is>
      </c>
      <c r="Q4479" t="inlineStr">
        <is>
          <t>Fellowes Recycled Storage Drawers</t>
        </is>
      </c>
      <c r="R4479" t="n">
        <v>333.09</v>
      </c>
      <c r="S4479" t="n">
        <v>3</v>
      </c>
      <c r="T4479" t="n">
        <v>0</v>
      </c>
      <c r="U4479" t="n">
        <v>23.3163</v>
      </c>
      <c r="V4479">
        <f>IF(OR(C4479 = "", D4479 = ""), "", DATEDIF(C4479, D4479, "D"))</f>
        <v/>
      </c>
    </row>
    <row r="4480">
      <c r="A4480" t="inlineStr">
        <is>
          <t>0          1
1          2
2          3
3          4
4          5
        ... 
9989    9990
9990    9991
9991    9992
9992    9993
9993    9994
Name: Row ID, Length: 9994, dtype: int64</t>
        </is>
      </c>
      <c r="B4480" t="inlineStr">
        <is>
          <t>CA-2017-130211</t>
        </is>
      </c>
      <c r="E4480" t="inlineStr">
        <is>
          <t>Same Day</t>
        </is>
      </c>
      <c r="F4480" t="inlineStr">
        <is>
          <t>BD-11620</t>
        </is>
      </c>
      <c r="G4480" t="inlineStr">
        <is>
          <t>Brian DeCherney</t>
        </is>
      </c>
      <c r="H4480" t="inlineStr">
        <is>
          <t>Consumer</t>
        </is>
      </c>
      <c r="I4480" t="inlineStr">
        <is>
          <t>United States</t>
        </is>
      </c>
      <c r="J4480" t="inlineStr">
        <is>
          <t>Lawton</t>
        </is>
      </c>
      <c r="K4480" t="inlineStr">
        <is>
          <t>Oklahoma</t>
        </is>
      </c>
      <c r="L4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0" t="inlineStr">
        <is>
          <t>Central</t>
        </is>
      </c>
      <c r="N4480" t="inlineStr">
        <is>
          <t>FUR-TA-10003748</t>
        </is>
      </c>
      <c r="O4480" t="inlineStr">
        <is>
          <t>Furniture</t>
        </is>
      </c>
      <c r="P4480" t="inlineStr">
        <is>
          <t>Tables</t>
        </is>
      </c>
      <c r="Q4480" t="inlineStr">
        <is>
          <t>Bevis 36 x 72 Conference Tables</t>
        </is>
      </c>
      <c r="R4480" t="n">
        <v>248.98</v>
      </c>
      <c r="S4480" t="n">
        <v>2</v>
      </c>
      <c r="T4480" t="n">
        <v>0</v>
      </c>
      <c r="U4480" t="n">
        <v>54.7756</v>
      </c>
      <c r="V4480">
        <f>IF(OR(C4480 = "", D4480 = ""), "", DATEDIF(C4480, D4480, "D"))</f>
        <v/>
      </c>
    </row>
    <row r="4481">
      <c r="A4481" t="inlineStr">
        <is>
          <t>0          1
1          2
2          3
3          4
4          5
        ... 
9989    9990
9990    9991
9991    9992
9992    9993
9993    9994
Name: Row ID, Length: 9994, dtype: int64</t>
        </is>
      </c>
      <c r="B4481" t="inlineStr">
        <is>
          <t>CA-2014-147235</t>
        </is>
      </c>
      <c r="E4481" t="inlineStr">
        <is>
          <t>Standard Class</t>
        </is>
      </c>
      <c r="F4481" t="inlineStr">
        <is>
          <t>CD-11920</t>
        </is>
      </c>
      <c r="G4481" t="inlineStr">
        <is>
          <t>Carlos Daly</t>
        </is>
      </c>
      <c r="H4481" t="inlineStr">
        <is>
          <t>Consumer</t>
        </is>
      </c>
      <c r="I4481" t="inlineStr">
        <is>
          <t>United States</t>
        </is>
      </c>
      <c r="J4481" t="inlineStr">
        <is>
          <t>New York City</t>
        </is>
      </c>
      <c r="K4481" t="inlineStr">
        <is>
          <t>New York</t>
        </is>
      </c>
      <c r="L4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1" t="inlineStr">
        <is>
          <t>East</t>
        </is>
      </c>
      <c r="N4481" t="inlineStr">
        <is>
          <t>OFF-PA-10004948</t>
        </is>
      </c>
      <c r="O4481" t="inlineStr">
        <is>
          <t>Office Supplies</t>
        </is>
      </c>
      <c r="P4481" t="inlineStr">
        <is>
          <t>Paper</t>
        </is>
      </c>
      <c r="Q4481" t="inlineStr">
        <is>
          <t>Xerox 190</t>
        </is>
      </c>
      <c r="R4481" t="n">
        <v>24.9</v>
      </c>
      <c r="S4481" t="n">
        <v>5</v>
      </c>
      <c r="T4481" t="n">
        <v>0</v>
      </c>
      <c r="U4481" t="n">
        <v>11.703</v>
      </c>
      <c r="V4481">
        <f>IF(OR(C4481 = "", D4481 = ""), "", DATEDIF(C4481, D4481, "D"))</f>
        <v/>
      </c>
    </row>
    <row r="4482">
      <c r="A4482" t="inlineStr">
        <is>
          <t>0          1
1          2
2          3
3          4
4          5
        ... 
9989    9990
9990    9991
9991    9992
9992    9993
9993    9994
Name: Row ID, Length: 9994, dtype: int64</t>
        </is>
      </c>
      <c r="B4482" t="inlineStr">
        <is>
          <t>CA-2016-109365</t>
        </is>
      </c>
      <c r="C4482" s="3" t="n">
        <v>42440</v>
      </c>
      <c r="D4482" s="3" t="n">
        <v>42593</v>
      </c>
      <c r="E4482" t="inlineStr">
        <is>
          <t>Standard Class</t>
        </is>
      </c>
      <c r="F4482" t="inlineStr">
        <is>
          <t>XP-21865</t>
        </is>
      </c>
      <c r="G4482" t="inlineStr">
        <is>
          <t>Xylona Preis</t>
        </is>
      </c>
      <c r="H4482" t="inlineStr">
        <is>
          <t>Consumer</t>
        </is>
      </c>
      <c r="I4482" t="inlineStr">
        <is>
          <t>United States</t>
        </is>
      </c>
      <c r="J4482" t="inlineStr">
        <is>
          <t>Los Angeles</t>
        </is>
      </c>
      <c r="K4482" t="inlineStr">
        <is>
          <t>California</t>
        </is>
      </c>
      <c r="L4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2" t="inlineStr">
        <is>
          <t>West</t>
        </is>
      </c>
      <c r="N4482" t="inlineStr">
        <is>
          <t>OFF-FA-10001561</t>
        </is>
      </c>
      <c r="O4482" t="inlineStr">
        <is>
          <t>Office Supplies</t>
        </is>
      </c>
      <c r="P4482" t="inlineStr">
        <is>
          <t>Fasteners</t>
        </is>
      </c>
      <c r="Q4482" t="inlineStr">
        <is>
          <t>Stockwell Push Pins</t>
        </is>
      </c>
      <c r="R4482" t="n">
        <v>15.26</v>
      </c>
      <c r="S4482" t="n">
        <v>7</v>
      </c>
      <c r="T4482" t="n">
        <v>0</v>
      </c>
      <c r="U4482" t="n">
        <v>5.0358</v>
      </c>
      <c r="V4482">
        <f>IF(OR(C4482 = "", D4482 = ""), "", DATEDIF(C4482, D4482, "D"))</f>
        <v/>
      </c>
    </row>
    <row r="4483">
      <c r="A4483" t="inlineStr">
        <is>
          <t>0          1
1          2
2          3
3          4
4          5
        ... 
9989    9990
9990    9991
9991    9992
9992    9993
9993    9994
Name: Row ID, Length: 9994, dtype: int64</t>
        </is>
      </c>
      <c r="B4483" t="inlineStr">
        <is>
          <t>CA-2016-109365</t>
        </is>
      </c>
      <c r="C4483" s="3" t="n">
        <v>42440</v>
      </c>
      <c r="D4483" s="3" t="n">
        <v>42593</v>
      </c>
      <c r="E4483" t="inlineStr">
        <is>
          <t>Standard Class</t>
        </is>
      </c>
      <c r="F4483" t="inlineStr">
        <is>
          <t>XP-21865</t>
        </is>
      </c>
      <c r="G4483" t="inlineStr">
        <is>
          <t>Xylona Preis</t>
        </is>
      </c>
      <c r="H4483" t="inlineStr">
        <is>
          <t>Consumer</t>
        </is>
      </c>
      <c r="I4483" t="inlineStr">
        <is>
          <t>United States</t>
        </is>
      </c>
      <c r="J4483" t="inlineStr">
        <is>
          <t>Los Angeles</t>
        </is>
      </c>
      <c r="K4483" t="inlineStr">
        <is>
          <t>California</t>
        </is>
      </c>
      <c r="L4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3" t="inlineStr">
        <is>
          <t>West</t>
        </is>
      </c>
      <c r="N4483" t="inlineStr">
        <is>
          <t>OFF-AP-10002998</t>
        </is>
      </c>
      <c r="O4483" t="inlineStr">
        <is>
          <t>Office Supplies</t>
        </is>
      </c>
      <c r="P4483" t="inlineStr">
        <is>
          <t>Appliances</t>
        </is>
      </c>
      <c r="Q4483" t="inlineStr">
        <is>
          <t>Holmes 99% HEPA Air Purifier</t>
        </is>
      </c>
      <c r="R4483" t="n">
        <v>43.32</v>
      </c>
      <c r="S4483" t="n">
        <v>2</v>
      </c>
      <c r="T4483" t="n">
        <v>0</v>
      </c>
      <c r="U4483" t="n">
        <v>14.2956</v>
      </c>
      <c r="V4483">
        <f>IF(OR(C4483 = "", D4483 = ""), "", DATEDIF(C4483, D4483, "D"))</f>
        <v/>
      </c>
    </row>
    <row r="4484">
      <c r="A4484" t="inlineStr">
        <is>
          <t>0          1
1          2
2          3
3          4
4          5
        ... 
9989    9990
9990    9991
9991    9992
9992    9993
9993    9994
Name: Row ID, Length: 9994, dtype: int64</t>
        </is>
      </c>
      <c r="B4484" t="inlineStr">
        <is>
          <t>CA-2016-109365</t>
        </is>
      </c>
      <c r="C4484" s="3" t="n">
        <v>42440</v>
      </c>
      <c r="D4484" s="3" t="n">
        <v>42593</v>
      </c>
      <c r="E4484" t="inlineStr">
        <is>
          <t>Standard Class</t>
        </is>
      </c>
      <c r="F4484" t="inlineStr">
        <is>
          <t>XP-21865</t>
        </is>
      </c>
      <c r="G4484" t="inlineStr">
        <is>
          <t>Xylona Preis</t>
        </is>
      </c>
      <c r="H4484" t="inlineStr">
        <is>
          <t>Consumer</t>
        </is>
      </c>
      <c r="I4484" t="inlineStr">
        <is>
          <t>United States</t>
        </is>
      </c>
      <c r="J4484" t="inlineStr">
        <is>
          <t>Los Angeles</t>
        </is>
      </c>
      <c r="K4484" t="inlineStr">
        <is>
          <t>California</t>
        </is>
      </c>
      <c r="L4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4" t="inlineStr">
        <is>
          <t>West</t>
        </is>
      </c>
      <c r="N4484" t="inlineStr">
        <is>
          <t>OFF-BI-10003981</t>
        </is>
      </c>
      <c r="O4484" t="inlineStr">
        <is>
          <t>Office Supplies</t>
        </is>
      </c>
      <c r="P4484" t="inlineStr">
        <is>
          <t>Binders</t>
        </is>
      </c>
      <c r="Q4484" t="inlineStr">
        <is>
          <t>Avery Durable Plastic 1" Binders</t>
        </is>
      </c>
      <c r="R4484" t="n">
        <v>43.584</v>
      </c>
      <c r="S4484" t="n">
        <v>12</v>
      </c>
      <c r="T4484" t="n">
        <v>0.2</v>
      </c>
      <c r="U4484" t="n">
        <v>15.7992</v>
      </c>
      <c r="V4484">
        <f>IF(OR(C4484 = "", D4484 = ""), "", DATEDIF(C4484, D4484, "D"))</f>
        <v/>
      </c>
    </row>
    <row r="4485">
      <c r="A4485" t="inlineStr">
        <is>
          <t>0          1
1          2
2          3
3          4
4          5
        ... 
9989    9990
9990    9991
9991    9992
9992    9993
9993    9994
Name: Row ID, Length: 9994, dtype: int64</t>
        </is>
      </c>
      <c r="B4485" t="inlineStr">
        <is>
          <t>CA-2016-109365</t>
        </is>
      </c>
      <c r="C4485" s="3" t="n">
        <v>42440</v>
      </c>
      <c r="D4485" s="3" t="n">
        <v>42593</v>
      </c>
      <c r="E4485" t="inlineStr">
        <is>
          <t>Standard Class</t>
        </is>
      </c>
      <c r="F4485" t="inlineStr">
        <is>
          <t>XP-21865</t>
        </is>
      </c>
      <c r="G4485" t="inlineStr">
        <is>
          <t>Xylona Preis</t>
        </is>
      </c>
      <c r="H4485" t="inlineStr">
        <is>
          <t>Consumer</t>
        </is>
      </c>
      <c r="I4485" t="inlineStr">
        <is>
          <t>United States</t>
        </is>
      </c>
      <c r="J4485" t="inlineStr">
        <is>
          <t>Los Angeles</t>
        </is>
      </c>
      <c r="K4485" t="inlineStr">
        <is>
          <t>California</t>
        </is>
      </c>
      <c r="L4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5" t="inlineStr">
        <is>
          <t>West</t>
        </is>
      </c>
      <c r="N4485" t="inlineStr">
        <is>
          <t>OFF-PA-10001725</t>
        </is>
      </c>
      <c r="O4485" t="inlineStr">
        <is>
          <t>Office Supplies</t>
        </is>
      </c>
      <c r="P4485" t="inlineStr">
        <is>
          <t>Paper</t>
        </is>
      </c>
      <c r="Q4485" t="inlineStr">
        <is>
          <t>Xerox 1892</t>
        </is>
      </c>
      <c r="R4485" t="n">
        <v>116.28</v>
      </c>
      <c r="S4485" t="n">
        <v>3</v>
      </c>
      <c r="T4485" t="n">
        <v>0</v>
      </c>
      <c r="U4485" t="n">
        <v>56.9772</v>
      </c>
      <c r="V4485">
        <f>IF(OR(C4485 = "", D4485 = ""), "", DATEDIF(C4485, D4485, "D"))</f>
        <v/>
      </c>
    </row>
    <row r="4486">
      <c r="A4486" t="inlineStr">
        <is>
          <t>0          1
1          2
2          3
3          4
4          5
        ... 
9989    9990
9990    9991
9991    9992
9992    9993
9993    9994
Name: Row ID, Length: 9994, dtype: int64</t>
        </is>
      </c>
      <c r="B4486" t="inlineStr">
        <is>
          <t>CA-2016-109365</t>
        </is>
      </c>
      <c r="C4486" s="3" t="n">
        <v>42440</v>
      </c>
      <c r="D4486" s="3" t="n">
        <v>42593</v>
      </c>
      <c r="E4486" t="inlineStr">
        <is>
          <t>Standard Class</t>
        </is>
      </c>
      <c r="F4486" t="inlineStr">
        <is>
          <t>XP-21865</t>
        </is>
      </c>
      <c r="G4486" t="inlineStr">
        <is>
          <t>Xylona Preis</t>
        </is>
      </c>
      <c r="H4486" t="inlineStr">
        <is>
          <t>Consumer</t>
        </is>
      </c>
      <c r="I4486" t="inlineStr">
        <is>
          <t>United States</t>
        </is>
      </c>
      <c r="J4486" t="inlineStr">
        <is>
          <t>Los Angeles</t>
        </is>
      </c>
      <c r="K4486" t="inlineStr">
        <is>
          <t>California</t>
        </is>
      </c>
      <c r="L4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6" t="inlineStr">
        <is>
          <t>West</t>
        </is>
      </c>
      <c r="N4486" t="inlineStr">
        <is>
          <t>OFF-BI-10002071</t>
        </is>
      </c>
      <c r="O4486" t="inlineStr">
        <is>
          <t>Office Supplies</t>
        </is>
      </c>
      <c r="P4486" t="inlineStr">
        <is>
          <t>Binders</t>
        </is>
      </c>
      <c r="Q4486" t="inlineStr">
        <is>
          <t>Fellowes Black Plastic Comb Bindings</t>
        </is>
      </c>
      <c r="R4486" t="n">
        <v>9.295999999999999</v>
      </c>
      <c r="S4486" t="n">
        <v>2</v>
      </c>
      <c r="T4486" t="n">
        <v>0.2</v>
      </c>
      <c r="U4486" t="n">
        <v>3.0212</v>
      </c>
      <c r="V4486">
        <f>IF(OR(C4486 = "", D4486 = ""), "", DATEDIF(C4486, D4486, "D"))</f>
        <v/>
      </c>
    </row>
    <row r="4487">
      <c r="A4487" t="inlineStr">
        <is>
          <t>0          1
1          2
2          3
3          4
4          5
        ... 
9989    9990
9990    9991
9991    9992
9992    9993
9993    9994
Name: Row ID, Length: 9994, dtype: int64</t>
        </is>
      </c>
      <c r="B4487" t="inlineStr">
        <is>
          <t>CA-2016-109365</t>
        </is>
      </c>
      <c r="C4487" s="3" t="n">
        <v>42440</v>
      </c>
      <c r="D4487" s="3" t="n">
        <v>42593</v>
      </c>
      <c r="E4487" t="inlineStr">
        <is>
          <t>Standard Class</t>
        </is>
      </c>
      <c r="F4487" t="inlineStr">
        <is>
          <t>XP-21865</t>
        </is>
      </c>
      <c r="G4487" t="inlineStr">
        <is>
          <t>Xylona Preis</t>
        </is>
      </c>
      <c r="H4487" t="inlineStr">
        <is>
          <t>Consumer</t>
        </is>
      </c>
      <c r="I4487" t="inlineStr">
        <is>
          <t>United States</t>
        </is>
      </c>
      <c r="J4487" t="inlineStr">
        <is>
          <t>Los Angeles</t>
        </is>
      </c>
      <c r="K4487" t="inlineStr">
        <is>
          <t>California</t>
        </is>
      </c>
      <c r="L4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7" t="inlineStr">
        <is>
          <t>West</t>
        </is>
      </c>
      <c r="N4487" t="inlineStr">
        <is>
          <t>OFF-PA-10000477</t>
        </is>
      </c>
      <c r="O4487" t="inlineStr">
        <is>
          <t>Office Supplies</t>
        </is>
      </c>
      <c r="P4487" t="inlineStr">
        <is>
          <t>Paper</t>
        </is>
      </c>
      <c r="Q4487" t="inlineStr">
        <is>
          <t>Xerox 22</t>
        </is>
      </c>
      <c r="R4487" t="n">
        <v>19.44</v>
      </c>
      <c r="S4487" t="n">
        <v>3</v>
      </c>
      <c r="T4487" t="n">
        <v>0</v>
      </c>
      <c r="U4487" t="n">
        <v>9.331200000000001</v>
      </c>
      <c r="V4487">
        <f>IF(OR(C4487 = "", D4487 = ""), "", DATEDIF(C4487, D4487, "D"))</f>
        <v/>
      </c>
    </row>
    <row r="4488">
      <c r="A4488" t="inlineStr">
        <is>
          <t>0          1
1          2
2          3
3          4
4          5
        ... 
9989    9990
9990    9991
9991    9992
9992    9993
9993    9994
Name: Row ID, Length: 9994, dtype: int64</t>
        </is>
      </c>
      <c r="B4488" t="inlineStr">
        <is>
          <t>CA-2016-109365</t>
        </is>
      </c>
      <c r="C4488" s="3" t="n">
        <v>42440</v>
      </c>
      <c r="D4488" s="3" t="n">
        <v>42593</v>
      </c>
      <c r="E4488" t="inlineStr">
        <is>
          <t>Standard Class</t>
        </is>
      </c>
      <c r="F4488" t="inlineStr">
        <is>
          <t>XP-21865</t>
        </is>
      </c>
      <c r="G4488" t="inlineStr">
        <is>
          <t>Xylona Preis</t>
        </is>
      </c>
      <c r="H4488" t="inlineStr">
        <is>
          <t>Consumer</t>
        </is>
      </c>
      <c r="I4488" t="inlineStr">
        <is>
          <t>United States</t>
        </is>
      </c>
      <c r="J4488" t="inlineStr">
        <is>
          <t>Los Angeles</t>
        </is>
      </c>
      <c r="K4488" t="inlineStr">
        <is>
          <t>California</t>
        </is>
      </c>
      <c r="L4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8" t="inlineStr">
        <is>
          <t>West</t>
        </is>
      </c>
      <c r="N4488" t="inlineStr">
        <is>
          <t>OFF-PA-10004359</t>
        </is>
      </c>
      <c r="O4488" t="inlineStr">
        <is>
          <t>Office Supplies</t>
        </is>
      </c>
      <c r="P4488" t="inlineStr">
        <is>
          <t>Paper</t>
        </is>
      </c>
      <c r="Q4488" t="inlineStr">
        <is>
          <t>Multicolor Computer Printout Paper</t>
        </is>
      </c>
      <c r="R4488" t="n">
        <v>314.55</v>
      </c>
      <c r="S4488" t="n">
        <v>3</v>
      </c>
      <c r="T4488" t="n">
        <v>0</v>
      </c>
      <c r="U4488" t="n">
        <v>150.984</v>
      </c>
      <c r="V4488">
        <f>IF(OR(C4488 = "", D4488 = ""), "", DATEDIF(C4488, D4488, "D"))</f>
        <v/>
      </c>
    </row>
    <row r="4489">
      <c r="A4489" t="inlineStr">
        <is>
          <t>0          1
1          2
2          3
3          4
4          5
        ... 
9989    9990
9990    9991
9991    9992
9992    9993
9993    9994
Name: Row ID, Length: 9994, dtype: int64</t>
        </is>
      </c>
      <c r="B4489" t="inlineStr">
        <is>
          <t>CA-2015-162621</t>
        </is>
      </c>
      <c r="C4489" s="3" t="n">
        <v>42133</v>
      </c>
      <c r="D4489" s="3" t="n">
        <v>42317</v>
      </c>
      <c r="E4489" t="inlineStr">
        <is>
          <t>Standard Class</t>
        </is>
      </c>
      <c r="F4489" t="inlineStr">
        <is>
          <t>CA-12055</t>
        </is>
      </c>
      <c r="G4489" t="inlineStr">
        <is>
          <t>Cathy Armstrong</t>
        </is>
      </c>
      <c r="H4489" t="inlineStr">
        <is>
          <t>Home Office</t>
        </is>
      </c>
      <c r="I4489" t="inlineStr">
        <is>
          <t>United States</t>
        </is>
      </c>
      <c r="J4489" t="inlineStr">
        <is>
          <t>Houston</t>
        </is>
      </c>
      <c r="K4489" t="inlineStr">
        <is>
          <t>Texas</t>
        </is>
      </c>
      <c r="L4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89" t="inlineStr">
        <is>
          <t>Central</t>
        </is>
      </c>
      <c r="N4489" t="inlineStr">
        <is>
          <t>OFF-BI-10000962</t>
        </is>
      </c>
      <c r="O4489" t="inlineStr">
        <is>
          <t>Office Supplies</t>
        </is>
      </c>
      <c r="P4489" t="inlineStr">
        <is>
          <t>Binders</t>
        </is>
      </c>
      <c r="Q4489" t="inlineStr">
        <is>
          <t>Acco Flexible ACCOHIDE Square Ring Data Binder, Dark Blue, 11 1/2" X 14" 7/8"</t>
        </is>
      </c>
      <c r="R4489" t="n">
        <v>16.27</v>
      </c>
      <c r="S4489" t="n">
        <v>5</v>
      </c>
      <c r="T4489" t="n">
        <v>0.8</v>
      </c>
      <c r="U4489" t="n">
        <v>-25.2185</v>
      </c>
      <c r="V4489">
        <f>IF(OR(C4489 = "", D4489 = ""), "", DATEDIF(C4489, D4489, "D"))</f>
        <v/>
      </c>
    </row>
    <row r="4490">
      <c r="A4490" t="inlineStr">
        <is>
          <t>0          1
1          2
2          3
3          4
4          5
        ... 
9989    9990
9990    9991
9991    9992
9992    9993
9993    9994
Name: Row ID, Length: 9994, dtype: int64</t>
        </is>
      </c>
      <c r="B4490" t="inlineStr">
        <is>
          <t>CA-2015-162621</t>
        </is>
      </c>
      <c r="C4490" s="3" t="n">
        <v>42133</v>
      </c>
      <c r="D4490" s="3" t="n">
        <v>42317</v>
      </c>
      <c r="E4490" t="inlineStr">
        <is>
          <t>Standard Class</t>
        </is>
      </c>
      <c r="F4490" t="inlineStr">
        <is>
          <t>CA-12055</t>
        </is>
      </c>
      <c r="G4490" t="inlineStr">
        <is>
          <t>Cathy Armstrong</t>
        </is>
      </c>
      <c r="H4490" t="inlineStr">
        <is>
          <t>Home Office</t>
        </is>
      </c>
      <c r="I4490" t="inlineStr">
        <is>
          <t>United States</t>
        </is>
      </c>
      <c r="J4490" t="inlineStr">
        <is>
          <t>Houston</t>
        </is>
      </c>
      <c r="K4490" t="inlineStr">
        <is>
          <t>Texas</t>
        </is>
      </c>
      <c r="L4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0" t="inlineStr">
        <is>
          <t>Central</t>
        </is>
      </c>
      <c r="N4490" t="inlineStr">
        <is>
          <t>OFF-SU-10003567</t>
        </is>
      </c>
      <c r="O4490" t="inlineStr">
        <is>
          <t>Office Supplies</t>
        </is>
      </c>
      <c r="P4490" t="inlineStr">
        <is>
          <t>Supplies</t>
        </is>
      </c>
      <c r="Q4490" t="inlineStr">
        <is>
          <t>Stiletto Hand Letter Openers</t>
        </is>
      </c>
      <c r="R4490" t="n">
        <v>69.12</v>
      </c>
      <c r="S4490" t="n">
        <v>9</v>
      </c>
      <c r="T4490" t="n">
        <v>0.2</v>
      </c>
      <c r="U4490" t="n">
        <v>-14.688</v>
      </c>
      <c r="V4490">
        <f>IF(OR(C4490 = "", D4490 = ""), "", DATEDIF(C4490, D4490, "D"))</f>
        <v/>
      </c>
    </row>
    <row r="4491">
      <c r="A4491" t="inlineStr">
        <is>
          <t>0          1
1          2
2          3
3          4
4          5
        ... 
9989    9990
9990    9991
9991    9992
9992    9993
9993    9994
Name: Row ID, Length: 9994, dtype: int64</t>
        </is>
      </c>
      <c r="B4491" t="inlineStr">
        <is>
          <t>CA-2015-162621</t>
        </is>
      </c>
      <c r="C4491" s="3" t="n">
        <v>42133</v>
      </c>
      <c r="D4491" s="3" t="n">
        <v>42317</v>
      </c>
      <c r="E4491" t="inlineStr">
        <is>
          <t>Standard Class</t>
        </is>
      </c>
      <c r="F4491" t="inlineStr">
        <is>
          <t>CA-12055</t>
        </is>
      </c>
      <c r="G4491" t="inlineStr">
        <is>
          <t>Cathy Armstrong</t>
        </is>
      </c>
      <c r="H4491" t="inlineStr">
        <is>
          <t>Home Office</t>
        </is>
      </c>
      <c r="I4491" t="inlineStr">
        <is>
          <t>United States</t>
        </is>
      </c>
      <c r="J4491" t="inlineStr">
        <is>
          <t>Houston</t>
        </is>
      </c>
      <c r="K4491" t="inlineStr">
        <is>
          <t>Texas</t>
        </is>
      </c>
      <c r="L4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1" t="inlineStr">
        <is>
          <t>Central</t>
        </is>
      </c>
      <c r="N4491" t="inlineStr">
        <is>
          <t>OFF-BI-10003708</t>
        </is>
      </c>
      <c r="O4491" t="inlineStr">
        <is>
          <t>Office Supplies</t>
        </is>
      </c>
      <c r="P4491" t="inlineStr">
        <is>
          <t>Binders</t>
        </is>
      </c>
      <c r="Q4491" t="inlineStr">
        <is>
          <t>Acco Four Pocket Poly Ring Binder with Label Holder, Smoke, 1"</t>
        </is>
      </c>
      <c r="R4491" t="n">
        <v>4.47</v>
      </c>
      <c r="S4491" t="n">
        <v>3</v>
      </c>
      <c r="T4491" t="n">
        <v>0.8</v>
      </c>
      <c r="U4491" t="n">
        <v>-7.8225</v>
      </c>
      <c r="V4491">
        <f>IF(OR(C4491 = "", D4491 = ""), "", DATEDIF(C4491, D4491, "D"))</f>
        <v/>
      </c>
    </row>
    <row r="4492">
      <c r="A4492" t="inlineStr">
        <is>
          <t>0          1
1          2
2          3
3          4
4          5
        ... 
9989    9990
9990    9991
9991    9992
9992    9993
9993    9994
Name: Row ID, Length: 9994, dtype: int64</t>
        </is>
      </c>
      <c r="B4492" t="inlineStr">
        <is>
          <t>CA-2017-105921</t>
        </is>
      </c>
      <c r="E4492" t="inlineStr">
        <is>
          <t>Standard Class</t>
        </is>
      </c>
      <c r="F4492" t="inlineStr">
        <is>
          <t>JM-15250</t>
        </is>
      </c>
      <c r="G4492" t="inlineStr">
        <is>
          <t>Janet Martin</t>
        </is>
      </c>
      <c r="H4492" t="inlineStr">
        <is>
          <t>Consumer</t>
        </is>
      </c>
      <c r="I4492" t="inlineStr">
        <is>
          <t>United States</t>
        </is>
      </c>
      <c r="J4492" t="inlineStr">
        <is>
          <t>Los Angeles</t>
        </is>
      </c>
      <c r="K4492" t="inlineStr">
        <is>
          <t>California</t>
        </is>
      </c>
      <c r="L4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2" t="inlineStr">
        <is>
          <t>West</t>
        </is>
      </c>
      <c r="N4492" t="inlineStr">
        <is>
          <t>FUR-TA-10001095</t>
        </is>
      </c>
      <c r="O4492" t="inlineStr">
        <is>
          <t>Furniture</t>
        </is>
      </c>
      <c r="P4492" t="inlineStr">
        <is>
          <t>Tables</t>
        </is>
      </c>
      <c r="Q4492" t="inlineStr">
        <is>
          <t>Chromcraft Round Conference Tables</t>
        </is>
      </c>
      <c r="R4492" t="n">
        <v>418.296</v>
      </c>
      <c r="S4492" t="n">
        <v>3</v>
      </c>
      <c r="T4492" t="n">
        <v>0.2</v>
      </c>
      <c r="U4492" t="n">
        <v>5.2287</v>
      </c>
      <c r="V4492">
        <f>IF(OR(C4492 = "", D4492 = ""), "", DATEDIF(C4492, D4492, "D"))</f>
        <v/>
      </c>
    </row>
    <row r="4493">
      <c r="A4493" t="inlineStr">
        <is>
          <t>0          1
1          2
2          3
3          4
4          5
        ... 
9989    9990
9990    9991
9991    9992
9992    9993
9993    9994
Name: Row ID, Length: 9994, dtype: int64</t>
        </is>
      </c>
      <c r="B4493" t="inlineStr">
        <is>
          <t>CA-2014-150798</t>
        </is>
      </c>
      <c r="C4493" s="3" t="n">
        <v>41651</v>
      </c>
      <c r="D4493" s="3" t="n">
        <v>41710</v>
      </c>
      <c r="E4493" t="inlineStr">
        <is>
          <t>Second Class</t>
        </is>
      </c>
      <c r="F4493" t="inlineStr">
        <is>
          <t>JK-15730</t>
        </is>
      </c>
      <c r="G4493" t="inlineStr">
        <is>
          <t>Joe Kamberova</t>
        </is>
      </c>
      <c r="H4493" t="inlineStr">
        <is>
          <t>Consumer</t>
        </is>
      </c>
      <c r="I4493" t="inlineStr">
        <is>
          <t>United States</t>
        </is>
      </c>
      <c r="J4493" t="inlineStr">
        <is>
          <t>Columbus</t>
        </is>
      </c>
      <c r="K4493" t="inlineStr">
        <is>
          <t>Ohio</t>
        </is>
      </c>
      <c r="L4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3" t="inlineStr">
        <is>
          <t>East</t>
        </is>
      </c>
      <c r="N4493" t="inlineStr">
        <is>
          <t>TEC-CO-10001571</t>
        </is>
      </c>
      <c r="O4493" t="inlineStr">
        <is>
          <t>Technology</t>
        </is>
      </c>
      <c r="P4493" t="inlineStr">
        <is>
          <t>Copiers</t>
        </is>
      </c>
      <c r="Q4493" t="inlineStr">
        <is>
          <t>Sharp 1540cs Digital Laser Copier</t>
        </is>
      </c>
      <c r="R4493" t="n">
        <v>659.9880000000001</v>
      </c>
      <c r="S4493" t="n">
        <v>2</v>
      </c>
      <c r="T4493" t="n">
        <v>0.4</v>
      </c>
      <c r="U4493" t="n">
        <v>109.998</v>
      </c>
      <c r="V4493">
        <f>IF(OR(C4493 = "", D4493 = ""), "", DATEDIF(C4493, D4493, "D"))</f>
        <v/>
      </c>
    </row>
    <row r="4494">
      <c r="A4494" t="inlineStr">
        <is>
          <t>0          1
1          2
2          3
3          4
4          5
        ... 
9989    9990
9990    9991
9991    9992
9992    9993
9993    9994
Name: Row ID, Length: 9994, dtype: int64</t>
        </is>
      </c>
      <c r="B4494" t="inlineStr">
        <is>
          <t>CA-2014-150798</t>
        </is>
      </c>
      <c r="C4494" s="3" t="n">
        <v>41651</v>
      </c>
      <c r="D4494" s="3" t="n">
        <v>41710</v>
      </c>
      <c r="E4494" t="inlineStr">
        <is>
          <t>Second Class</t>
        </is>
      </c>
      <c r="F4494" t="inlineStr">
        <is>
          <t>JK-15730</t>
        </is>
      </c>
      <c r="G4494" t="inlineStr">
        <is>
          <t>Joe Kamberova</t>
        </is>
      </c>
      <c r="H4494" t="inlineStr">
        <is>
          <t>Consumer</t>
        </is>
      </c>
      <c r="I4494" t="inlineStr">
        <is>
          <t>United States</t>
        </is>
      </c>
      <c r="J4494" t="inlineStr">
        <is>
          <t>Columbus</t>
        </is>
      </c>
      <c r="K4494" t="inlineStr">
        <is>
          <t>Ohio</t>
        </is>
      </c>
      <c r="L4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4" t="inlineStr">
        <is>
          <t>East</t>
        </is>
      </c>
      <c r="N4494" t="inlineStr">
        <is>
          <t>FUR-FU-10000221</t>
        </is>
      </c>
      <c r="O4494" t="inlineStr">
        <is>
          <t>Furniture</t>
        </is>
      </c>
      <c r="P4494" t="inlineStr">
        <is>
          <t>Furnishings</t>
        </is>
      </c>
      <c r="Q4494" t="inlineStr">
        <is>
          <t>Master Caster Door Stop, Brown</t>
        </is>
      </c>
      <c r="R4494" t="n">
        <v>8.128</v>
      </c>
      <c r="S4494" t="n">
        <v>2</v>
      </c>
      <c r="T4494" t="n">
        <v>0.2</v>
      </c>
      <c r="U4494" t="n">
        <v>1.4224</v>
      </c>
      <c r="V4494">
        <f>IF(OR(C4494 = "", D4494 = ""), "", DATEDIF(C4494, D4494, "D"))</f>
        <v/>
      </c>
    </row>
    <row r="4495">
      <c r="A4495" t="inlineStr">
        <is>
          <t>0          1
1          2
2          3
3          4
4          5
        ... 
9989    9990
9990    9991
9991    9992
9992    9993
9993    9994
Name: Row ID, Length: 9994, dtype: int64</t>
        </is>
      </c>
      <c r="B4495" t="inlineStr">
        <is>
          <t>CA-2014-150798</t>
        </is>
      </c>
      <c r="C4495" s="3" t="n">
        <v>41651</v>
      </c>
      <c r="D4495" s="3" t="n">
        <v>41710</v>
      </c>
      <c r="E4495" t="inlineStr">
        <is>
          <t>Second Class</t>
        </is>
      </c>
      <c r="F4495" t="inlineStr">
        <is>
          <t>JK-15730</t>
        </is>
      </c>
      <c r="G4495" t="inlineStr">
        <is>
          <t>Joe Kamberova</t>
        </is>
      </c>
      <c r="H4495" t="inlineStr">
        <is>
          <t>Consumer</t>
        </is>
      </c>
      <c r="I4495" t="inlineStr">
        <is>
          <t>United States</t>
        </is>
      </c>
      <c r="J4495" t="inlineStr">
        <is>
          <t>Columbus</t>
        </is>
      </c>
      <c r="K4495" t="inlineStr">
        <is>
          <t>Ohio</t>
        </is>
      </c>
      <c r="L4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5" t="inlineStr">
        <is>
          <t>East</t>
        </is>
      </c>
      <c r="N4495" t="inlineStr">
        <is>
          <t>OFF-PA-10001972</t>
        </is>
      </c>
      <c r="O4495" t="inlineStr">
        <is>
          <t>Office Supplies</t>
        </is>
      </c>
      <c r="P4495" t="inlineStr">
        <is>
          <t>Paper</t>
        </is>
      </c>
      <c r="Q4495" t="inlineStr">
        <is>
          <t>Xerox 214</t>
        </is>
      </c>
      <c r="R4495" t="n">
        <v>36.288</v>
      </c>
      <c r="S4495" t="n">
        <v>7</v>
      </c>
      <c r="T4495" t="n">
        <v>0.2</v>
      </c>
      <c r="U4495" t="n">
        <v>12.7008</v>
      </c>
      <c r="V4495">
        <f>IF(OR(C4495 = "", D4495 = ""), "", DATEDIF(C4495, D4495, "D"))</f>
        <v/>
      </c>
    </row>
    <row r="4496">
      <c r="A4496" t="inlineStr">
        <is>
          <t>0          1
1          2
2          3
3          4
4          5
        ... 
9989    9990
9990    9991
9991    9992
9992    9993
9993    9994
Name: Row ID, Length: 9994, dtype: int64</t>
        </is>
      </c>
      <c r="B4496" t="inlineStr">
        <is>
          <t>CA-2014-150798</t>
        </is>
      </c>
      <c r="C4496" s="3" t="n">
        <v>41651</v>
      </c>
      <c r="D4496" s="3" t="n">
        <v>41710</v>
      </c>
      <c r="E4496" t="inlineStr">
        <is>
          <t>Second Class</t>
        </is>
      </c>
      <c r="F4496" t="inlineStr">
        <is>
          <t>JK-15730</t>
        </is>
      </c>
      <c r="G4496" t="inlineStr">
        <is>
          <t>Joe Kamberova</t>
        </is>
      </c>
      <c r="H4496" t="inlineStr">
        <is>
          <t>Consumer</t>
        </is>
      </c>
      <c r="I4496" t="inlineStr">
        <is>
          <t>United States</t>
        </is>
      </c>
      <c r="J4496" t="inlineStr">
        <is>
          <t>Columbus</t>
        </is>
      </c>
      <c r="K4496" t="inlineStr">
        <is>
          <t>Ohio</t>
        </is>
      </c>
      <c r="L4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6" t="inlineStr">
        <is>
          <t>East</t>
        </is>
      </c>
      <c r="N4496" t="inlineStr">
        <is>
          <t>FUR-CH-10000015</t>
        </is>
      </c>
      <c r="O4496" t="inlineStr">
        <is>
          <t>Furniture</t>
        </is>
      </c>
      <c r="P4496" t="inlineStr">
        <is>
          <t>Chairs</t>
        </is>
      </c>
      <c r="Q4496" t="inlineStr">
        <is>
          <t>Hon Multipurpose Stacking Arm Chairs</t>
        </is>
      </c>
      <c r="R4496" t="n">
        <v>909.72</v>
      </c>
      <c r="S4496" t="n">
        <v>6</v>
      </c>
      <c r="T4496" t="n">
        <v>0.3</v>
      </c>
      <c r="U4496" t="n">
        <v>-51.984</v>
      </c>
      <c r="V4496">
        <f>IF(OR(C4496 = "", D4496 = ""), "", DATEDIF(C4496, D4496, "D"))</f>
        <v/>
      </c>
    </row>
    <row r="4497">
      <c r="A4497" t="inlineStr">
        <is>
          <t>0          1
1          2
2          3
3          4
4          5
        ... 
9989    9990
9990    9991
9991    9992
9992    9993
9993    9994
Name: Row ID, Length: 9994, dtype: int64</t>
        </is>
      </c>
      <c r="B4497" t="inlineStr">
        <is>
          <t>CA-2017-112753</t>
        </is>
      </c>
      <c r="E4497" t="inlineStr">
        <is>
          <t>Standard Class</t>
        </is>
      </c>
      <c r="F4497" t="inlineStr">
        <is>
          <t>CC-12670</t>
        </is>
      </c>
      <c r="G4497" t="inlineStr">
        <is>
          <t>Craig Carreira</t>
        </is>
      </c>
      <c r="H4497" t="inlineStr">
        <is>
          <t>Consumer</t>
        </is>
      </c>
      <c r="I4497" t="inlineStr">
        <is>
          <t>United States</t>
        </is>
      </c>
      <c r="J4497" t="inlineStr">
        <is>
          <t>Los Angeles</t>
        </is>
      </c>
      <c r="K4497" t="inlineStr">
        <is>
          <t>California</t>
        </is>
      </c>
      <c r="L4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7" t="inlineStr">
        <is>
          <t>West</t>
        </is>
      </c>
      <c r="N4497" t="inlineStr">
        <is>
          <t>FUR-BO-10004015</t>
        </is>
      </c>
      <c r="O4497" t="inlineStr">
        <is>
          <t>Furniture</t>
        </is>
      </c>
      <c r="P4497" t="inlineStr">
        <is>
          <t>Bookcases</t>
        </is>
      </c>
      <c r="Q4497" t="inlineStr">
        <is>
          <t>Bush Andora Bookcase, Maple/Graphite Gray Finish</t>
        </is>
      </c>
      <c r="R4497" t="n">
        <v>917.9235</v>
      </c>
      <c r="S4497" t="n">
        <v>9</v>
      </c>
      <c r="T4497" t="n">
        <v>0.15</v>
      </c>
      <c r="U4497" t="n">
        <v>75.5937</v>
      </c>
      <c r="V4497">
        <f>IF(OR(C4497 = "", D4497 = ""), "", DATEDIF(C4497, D4497, "D"))</f>
        <v/>
      </c>
    </row>
    <row r="4498">
      <c r="A4498" t="inlineStr">
        <is>
          <t>0          1
1          2
2          3
3          4
4          5
        ... 
9989    9990
9990    9991
9991    9992
9992    9993
9993    9994
Name: Row ID, Length: 9994, dtype: int64</t>
        </is>
      </c>
      <c r="B4498" t="inlineStr">
        <is>
          <t>CA-2017-112753</t>
        </is>
      </c>
      <c r="E4498" t="inlineStr">
        <is>
          <t>Standard Class</t>
        </is>
      </c>
      <c r="F4498" t="inlineStr">
        <is>
          <t>CC-12670</t>
        </is>
      </c>
      <c r="G4498" t="inlineStr">
        <is>
          <t>Craig Carreira</t>
        </is>
      </c>
      <c r="H4498" t="inlineStr">
        <is>
          <t>Consumer</t>
        </is>
      </c>
      <c r="I4498" t="inlineStr">
        <is>
          <t>United States</t>
        </is>
      </c>
      <c r="J4498" t="inlineStr">
        <is>
          <t>Los Angeles</t>
        </is>
      </c>
      <c r="K4498" t="inlineStr">
        <is>
          <t>California</t>
        </is>
      </c>
      <c r="L4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8" t="inlineStr">
        <is>
          <t>West</t>
        </is>
      </c>
      <c r="N4498" t="inlineStr">
        <is>
          <t>OFF-PA-10002036</t>
        </is>
      </c>
      <c r="O4498" t="inlineStr">
        <is>
          <t>Office Supplies</t>
        </is>
      </c>
      <c r="P4498" t="inlineStr">
        <is>
          <t>Paper</t>
        </is>
      </c>
      <c r="Q4498" t="inlineStr">
        <is>
          <t>Xerox 1930</t>
        </is>
      </c>
      <c r="R4498" t="n">
        <v>38.88</v>
      </c>
      <c r="S4498" t="n">
        <v>6</v>
      </c>
      <c r="T4498" t="n">
        <v>0</v>
      </c>
      <c r="U4498" t="n">
        <v>19.0512</v>
      </c>
      <c r="V4498">
        <f>IF(OR(C4498 = "", D4498 = ""), "", DATEDIF(C4498, D4498, "D"))</f>
        <v/>
      </c>
    </row>
    <row r="4499">
      <c r="A4499" t="inlineStr">
        <is>
          <t>0          1
1          2
2          3
3          4
4          5
        ... 
9989    9990
9990    9991
9991    9992
9992    9993
9993    9994
Name: Row ID, Length: 9994, dtype: int64</t>
        </is>
      </c>
      <c r="B4499" t="inlineStr">
        <is>
          <t>CA-2017-155075</t>
        </is>
      </c>
      <c r="C4499" s="3" t="n">
        <v>42778</v>
      </c>
      <c r="D4499" s="3" t="n">
        <v>42990</v>
      </c>
      <c r="E4499" t="inlineStr">
        <is>
          <t>Standard Class</t>
        </is>
      </c>
      <c r="F4499" t="inlineStr">
        <is>
          <t>GW-14605</t>
        </is>
      </c>
      <c r="G4499" t="inlineStr">
        <is>
          <t>Giulietta Weimer</t>
        </is>
      </c>
      <c r="H4499" t="inlineStr">
        <is>
          <t>Consumer</t>
        </is>
      </c>
      <c r="I4499" t="inlineStr">
        <is>
          <t>United States</t>
        </is>
      </c>
      <c r="J4499" t="inlineStr">
        <is>
          <t>Philadelphia</t>
        </is>
      </c>
      <c r="K4499" t="inlineStr">
        <is>
          <t>Pennsylvania</t>
        </is>
      </c>
      <c r="L4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499" t="inlineStr">
        <is>
          <t>East</t>
        </is>
      </c>
      <c r="N4499" t="inlineStr">
        <is>
          <t>OFF-BI-10003650</t>
        </is>
      </c>
      <c r="O4499" t="inlineStr">
        <is>
          <t>Office Supplies</t>
        </is>
      </c>
      <c r="P4499" t="inlineStr">
        <is>
          <t>Binders</t>
        </is>
      </c>
      <c r="Q4499" t="inlineStr">
        <is>
          <t>GBC DocuBind 300 Electric Binding Machine</t>
        </is>
      </c>
      <c r="R4499" t="n">
        <v>631.176</v>
      </c>
      <c r="S4499" t="n">
        <v>4</v>
      </c>
      <c r="T4499" t="n">
        <v>0.7</v>
      </c>
      <c r="U4499" t="n">
        <v>-462.8624</v>
      </c>
      <c r="V4499">
        <f>IF(OR(C4499 = "", D4499 = ""), "", DATEDIF(C4499, D4499, "D"))</f>
        <v/>
      </c>
    </row>
    <row r="4500">
      <c r="A4500" t="inlineStr">
        <is>
          <t>0          1
1          2
2          3
3          4
4          5
        ... 
9989    9990
9990    9991
9991    9992
9992    9993
9993    9994
Name: Row ID, Length: 9994, dtype: int64</t>
        </is>
      </c>
      <c r="B4500" t="inlineStr">
        <is>
          <t>CA-2014-103401</t>
        </is>
      </c>
      <c r="E4500" t="inlineStr">
        <is>
          <t>Standard Class</t>
        </is>
      </c>
      <c r="F4500" t="inlineStr">
        <is>
          <t>GR-14560</t>
        </is>
      </c>
      <c r="G4500" t="inlineStr">
        <is>
          <t>Georgia Rosenberg</t>
        </is>
      </c>
      <c r="H4500" t="inlineStr">
        <is>
          <t>Corporate</t>
        </is>
      </c>
      <c r="I4500" t="inlineStr">
        <is>
          <t>United States</t>
        </is>
      </c>
      <c r="J4500" t="inlineStr">
        <is>
          <t>San Francisco</t>
        </is>
      </c>
      <c r="K4500" t="inlineStr">
        <is>
          <t>California</t>
        </is>
      </c>
      <c r="L4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0" t="inlineStr">
        <is>
          <t>West</t>
        </is>
      </c>
      <c r="N4500" t="inlineStr">
        <is>
          <t>OFF-PA-10003309</t>
        </is>
      </c>
      <c r="O4500" t="inlineStr">
        <is>
          <t>Office Supplies</t>
        </is>
      </c>
      <c r="P4500" t="inlineStr">
        <is>
          <t>Paper</t>
        </is>
      </c>
      <c r="Q4500" t="inlineStr">
        <is>
          <t>Xerox 211</t>
        </is>
      </c>
      <c r="R4500" t="n">
        <v>12.96</v>
      </c>
      <c r="S4500" t="n">
        <v>2</v>
      </c>
      <c r="T4500" t="n">
        <v>0</v>
      </c>
      <c r="U4500" t="n">
        <v>6.2208</v>
      </c>
      <c r="V4500">
        <f>IF(OR(C4500 = "", D4500 = ""), "", DATEDIF(C4500, D4500, "D"))</f>
        <v/>
      </c>
    </row>
    <row r="4501">
      <c r="A4501" t="inlineStr">
        <is>
          <t>0          1
1          2
2          3
3          4
4          5
        ... 
9989    9990
9990    9991
9991    9992
9992    9993
9993    9994
Name: Row ID, Length: 9994, dtype: int64</t>
        </is>
      </c>
      <c r="B4501" t="inlineStr">
        <is>
          <t>CA-2016-124814</t>
        </is>
      </c>
      <c r="C4501" s="3" t="n">
        <v>42647</v>
      </c>
      <c r="E4501" t="inlineStr">
        <is>
          <t>Standard Class</t>
        </is>
      </c>
      <c r="F4501" t="inlineStr">
        <is>
          <t>FM-14215</t>
        </is>
      </c>
      <c r="G4501" t="inlineStr">
        <is>
          <t>Filia McAdams</t>
        </is>
      </c>
      <c r="H4501" t="inlineStr">
        <is>
          <t>Corporate</t>
        </is>
      </c>
      <c r="I4501" t="inlineStr">
        <is>
          <t>United States</t>
        </is>
      </c>
      <c r="J4501" t="inlineStr">
        <is>
          <t>Bakersfield</t>
        </is>
      </c>
      <c r="K4501" t="inlineStr">
        <is>
          <t>California</t>
        </is>
      </c>
      <c r="L4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1" t="inlineStr">
        <is>
          <t>West</t>
        </is>
      </c>
      <c r="N4501" t="inlineStr">
        <is>
          <t>OFF-PA-10002787</t>
        </is>
      </c>
      <c r="O4501" t="inlineStr">
        <is>
          <t>Office Supplies</t>
        </is>
      </c>
      <c r="P4501" t="inlineStr">
        <is>
          <t>Paper</t>
        </is>
      </c>
      <c r="Q4501" t="inlineStr">
        <is>
          <t>Xerox 227</t>
        </is>
      </c>
      <c r="R4501" t="n">
        <v>12.96</v>
      </c>
      <c r="S4501" t="n">
        <v>2</v>
      </c>
      <c r="T4501" t="n">
        <v>0</v>
      </c>
      <c r="U4501" t="n">
        <v>6.2208</v>
      </c>
      <c r="V4501">
        <f>IF(OR(C4501 = "", D4501 = ""), "", DATEDIF(C4501, D4501, "D"))</f>
        <v/>
      </c>
    </row>
    <row r="4502">
      <c r="A4502" t="inlineStr">
        <is>
          <t>0          1
1          2
2          3
3          4
4          5
        ... 
9989    9990
9990    9991
9991    9992
9992    9993
9993    9994
Name: Row ID, Length: 9994, dtype: int64</t>
        </is>
      </c>
      <c r="B4502" t="inlineStr">
        <is>
          <t>CA-2016-124814</t>
        </is>
      </c>
      <c r="C4502" s="3" t="n">
        <v>42647</v>
      </c>
      <c r="E4502" t="inlineStr">
        <is>
          <t>Standard Class</t>
        </is>
      </c>
      <c r="F4502" t="inlineStr">
        <is>
          <t>FM-14215</t>
        </is>
      </c>
      <c r="G4502" t="inlineStr">
        <is>
          <t>Filia McAdams</t>
        </is>
      </c>
      <c r="H4502" t="inlineStr">
        <is>
          <t>Corporate</t>
        </is>
      </c>
      <c r="I4502" t="inlineStr">
        <is>
          <t>United States</t>
        </is>
      </c>
      <c r="J4502" t="inlineStr">
        <is>
          <t>Bakersfield</t>
        </is>
      </c>
      <c r="K4502" t="inlineStr">
        <is>
          <t>California</t>
        </is>
      </c>
      <c r="L4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2" t="inlineStr">
        <is>
          <t>West</t>
        </is>
      </c>
      <c r="N4502" t="inlineStr">
        <is>
          <t>OFF-BI-10000174</t>
        </is>
      </c>
      <c r="O4502" t="inlineStr">
        <is>
          <t>Office Supplies</t>
        </is>
      </c>
      <c r="P4502" t="inlineStr">
        <is>
          <t>Binders</t>
        </is>
      </c>
      <c r="Q4502" t="inlineStr">
        <is>
          <t>Wilson Jones Clip &amp; Carry Folder Binder Tool for Ring Binders, Clear</t>
        </is>
      </c>
      <c r="R4502" t="n">
        <v>23.2</v>
      </c>
      <c r="S4502" t="n">
        <v>5</v>
      </c>
      <c r="T4502" t="n">
        <v>0.2</v>
      </c>
      <c r="U4502" t="n">
        <v>8.119999999999999</v>
      </c>
      <c r="V4502">
        <f>IF(OR(C4502 = "", D4502 = ""), "", DATEDIF(C4502, D4502, "D"))</f>
        <v/>
      </c>
    </row>
    <row r="4503">
      <c r="A4503" t="inlineStr">
        <is>
          <t>0          1
1          2
2          3
3          4
4          5
        ... 
9989    9990
9990    9991
9991    9992
9992    9993
9993    9994
Name: Row ID, Length: 9994, dtype: int64</t>
        </is>
      </c>
      <c r="B4503" t="inlineStr">
        <is>
          <t>CA-2014-116757</t>
        </is>
      </c>
      <c r="D4503" s="3" t="n">
        <v>41736</v>
      </c>
      <c r="E4503" t="inlineStr">
        <is>
          <t>Standard Class</t>
        </is>
      </c>
      <c r="F4503" t="inlineStr">
        <is>
          <t>MS-17980</t>
        </is>
      </c>
      <c r="G4503" t="inlineStr">
        <is>
          <t>Michael Stewart</t>
        </is>
      </c>
      <c r="H4503" t="inlineStr">
        <is>
          <t>Corporate</t>
        </is>
      </c>
      <c r="I4503" t="inlineStr">
        <is>
          <t>United States</t>
        </is>
      </c>
      <c r="J4503" t="inlineStr">
        <is>
          <t>Houston</t>
        </is>
      </c>
      <c r="K4503" t="inlineStr">
        <is>
          <t>Texas</t>
        </is>
      </c>
      <c r="L4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3" t="inlineStr">
        <is>
          <t>Central</t>
        </is>
      </c>
      <c r="N4503" t="inlineStr">
        <is>
          <t>OFF-PA-10002005</t>
        </is>
      </c>
      <c r="O4503" t="inlineStr">
        <is>
          <t>Office Supplies</t>
        </is>
      </c>
      <c r="P4503" t="inlineStr">
        <is>
          <t>Paper</t>
        </is>
      </c>
      <c r="Q4503" t="inlineStr">
        <is>
          <t>Xerox 225</t>
        </is>
      </c>
      <c r="R4503" t="n">
        <v>25.92</v>
      </c>
      <c r="S4503" t="n">
        <v>5</v>
      </c>
      <c r="T4503" t="n">
        <v>0.2</v>
      </c>
      <c r="U4503" t="n">
        <v>9.071999999999999</v>
      </c>
      <c r="V4503">
        <f>IF(OR(C4503 = "", D4503 = ""), "", DATEDIF(C4503, D4503, "D"))</f>
        <v/>
      </c>
    </row>
    <row r="4504">
      <c r="A4504" t="inlineStr">
        <is>
          <t>0          1
1          2
2          3
3          4
4          5
        ... 
9989    9990
9990    9991
9991    9992
9992    9993
9993    9994
Name: Row ID, Length: 9994, dtype: int64</t>
        </is>
      </c>
      <c r="B4504" t="inlineStr">
        <is>
          <t>CA-2014-116757</t>
        </is>
      </c>
      <c r="D4504" s="3" t="n">
        <v>41736</v>
      </c>
      <c r="E4504" t="inlineStr">
        <is>
          <t>Standard Class</t>
        </is>
      </c>
      <c r="F4504" t="inlineStr">
        <is>
          <t>MS-17980</t>
        </is>
      </c>
      <c r="G4504" t="inlineStr">
        <is>
          <t>Michael Stewart</t>
        </is>
      </c>
      <c r="H4504" t="inlineStr">
        <is>
          <t>Corporate</t>
        </is>
      </c>
      <c r="I4504" t="inlineStr">
        <is>
          <t>United States</t>
        </is>
      </c>
      <c r="J4504" t="inlineStr">
        <is>
          <t>Houston</t>
        </is>
      </c>
      <c r="K4504" t="inlineStr">
        <is>
          <t>Texas</t>
        </is>
      </c>
      <c r="L4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4" t="inlineStr">
        <is>
          <t>Central</t>
        </is>
      </c>
      <c r="N4504" t="inlineStr">
        <is>
          <t>OFF-FA-10002815</t>
        </is>
      </c>
      <c r="O4504" t="inlineStr">
        <is>
          <t>Office Supplies</t>
        </is>
      </c>
      <c r="P4504" t="inlineStr">
        <is>
          <t>Fasteners</t>
        </is>
      </c>
      <c r="Q4504" t="inlineStr">
        <is>
          <t>Staples</t>
        </is>
      </c>
      <c r="R4504" t="n">
        <v>21.312</v>
      </c>
      <c r="S4504" t="n">
        <v>6</v>
      </c>
      <c r="T4504" t="n">
        <v>0.2</v>
      </c>
      <c r="U4504" t="n">
        <v>7.1928</v>
      </c>
      <c r="V4504">
        <f>IF(OR(C4504 = "", D4504 = ""), "", DATEDIF(C4504, D4504, "D"))</f>
        <v/>
      </c>
    </row>
    <row r="4505">
      <c r="A4505" t="inlineStr">
        <is>
          <t>0          1
1          2
2          3
3          4
4          5
        ... 
9989    9990
9990    9991
9991    9992
9992    9993
9993    9994
Name: Row ID, Length: 9994, dtype: int64</t>
        </is>
      </c>
      <c r="B4505" t="inlineStr">
        <is>
          <t>US-2014-138247</t>
        </is>
      </c>
      <c r="E4505" t="inlineStr">
        <is>
          <t>Standard Class</t>
        </is>
      </c>
      <c r="F4505" t="inlineStr">
        <is>
          <t>BF-11170</t>
        </is>
      </c>
      <c r="G4505" t="inlineStr">
        <is>
          <t>Ben Ferrer</t>
        </is>
      </c>
      <c r="H4505" t="inlineStr">
        <is>
          <t>Home Office</t>
        </is>
      </c>
      <c r="I4505" t="inlineStr">
        <is>
          <t>United States</t>
        </is>
      </c>
      <c r="J4505" t="inlineStr">
        <is>
          <t>Los Angeles</t>
        </is>
      </c>
      <c r="K4505" t="inlineStr">
        <is>
          <t>California</t>
        </is>
      </c>
      <c r="L4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5" t="inlineStr">
        <is>
          <t>West</t>
        </is>
      </c>
      <c r="N4505" t="inlineStr">
        <is>
          <t>TEC-PH-10000213</t>
        </is>
      </c>
      <c r="O4505" t="inlineStr">
        <is>
          <t>Technology</t>
        </is>
      </c>
      <c r="P4505" t="inlineStr">
        <is>
          <t>Phones</t>
        </is>
      </c>
      <c r="Q4505" t="inlineStr">
        <is>
          <t>Seidio BD2-HK3IPH5-BK DILEX Case and Holster Combo for Apple iPhone 5/5s - Black</t>
        </is>
      </c>
      <c r="R4505" t="n">
        <v>173.656</v>
      </c>
      <c r="S4505" t="n">
        <v>7</v>
      </c>
      <c r="T4505" t="n">
        <v>0.2</v>
      </c>
      <c r="U4505" t="n">
        <v>17.3656</v>
      </c>
      <c r="V4505">
        <f>IF(OR(C4505 = "", D4505 = ""), "", DATEDIF(C4505, D4505, "D"))</f>
        <v/>
      </c>
    </row>
    <row r="4506">
      <c r="A4506" t="inlineStr">
        <is>
          <t>0          1
1          2
2          3
3          4
4          5
        ... 
9989    9990
9990    9991
9991    9992
9992    9993
9993    9994
Name: Row ID, Length: 9994, dtype: int64</t>
        </is>
      </c>
      <c r="B4506" t="inlineStr">
        <is>
          <t>US-2014-138247</t>
        </is>
      </c>
      <c r="E4506" t="inlineStr">
        <is>
          <t>Standard Class</t>
        </is>
      </c>
      <c r="F4506" t="inlineStr">
        <is>
          <t>BF-11170</t>
        </is>
      </c>
      <c r="G4506" t="inlineStr">
        <is>
          <t>Ben Ferrer</t>
        </is>
      </c>
      <c r="H4506" t="inlineStr">
        <is>
          <t>Home Office</t>
        </is>
      </c>
      <c r="I4506" t="inlineStr">
        <is>
          <t>United States</t>
        </is>
      </c>
      <c r="J4506" t="inlineStr">
        <is>
          <t>Los Angeles</t>
        </is>
      </c>
      <c r="K4506" t="inlineStr">
        <is>
          <t>California</t>
        </is>
      </c>
      <c r="L4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6" t="inlineStr">
        <is>
          <t>West</t>
        </is>
      </c>
      <c r="N4506" t="inlineStr">
        <is>
          <t>OFF-AP-10000828</t>
        </is>
      </c>
      <c r="O4506" t="inlineStr">
        <is>
          <t>Office Supplies</t>
        </is>
      </c>
      <c r="P4506" t="inlineStr">
        <is>
          <t>Appliances</t>
        </is>
      </c>
      <c r="Q4506" t="inlineStr">
        <is>
          <t>Avanti 4.4 Cu. Ft. Refrigerator</t>
        </is>
      </c>
      <c r="R4506" t="n">
        <v>361.96</v>
      </c>
      <c r="S4506" t="n">
        <v>2</v>
      </c>
      <c r="T4506" t="n">
        <v>0</v>
      </c>
      <c r="U4506" t="n">
        <v>101.3488</v>
      </c>
      <c r="V4506">
        <f>IF(OR(C4506 = "", D4506 = ""), "", DATEDIF(C4506, D4506, "D"))</f>
        <v/>
      </c>
    </row>
    <row r="4507">
      <c r="A4507" t="inlineStr">
        <is>
          <t>0          1
1          2
2          3
3          4
4          5
        ... 
9989    9990
9990    9991
9991    9992
9992    9993
9993    9994
Name: Row ID, Length: 9994, dtype: int64</t>
        </is>
      </c>
      <c r="B4507" t="inlineStr">
        <is>
          <t>US-2014-138247</t>
        </is>
      </c>
      <c r="E4507" t="inlineStr">
        <is>
          <t>Standard Class</t>
        </is>
      </c>
      <c r="F4507" t="inlineStr">
        <is>
          <t>BF-11170</t>
        </is>
      </c>
      <c r="G4507" t="inlineStr">
        <is>
          <t>Ben Ferrer</t>
        </is>
      </c>
      <c r="H4507" t="inlineStr">
        <is>
          <t>Home Office</t>
        </is>
      </c>
      <c r="I4507" t="inlineStr">
        <is>
          <t>United States</t>
        </is>
      </c>
      <c r="J4507" t="inlineStr">
        <is>
          <t>Los Angeles</t>
        </is>
      </c>
      <c r="K4507" t="inlineStr">
        <is>
          <t>California</t>
        </is>
      </c>
      <c r="L4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7" t="inlineStr">
        <is>
          <t>West</t>
        </is>
      </c>
      <c r="N4507" t="inlineStr">
        <is>
          <t>TEC-AC-10004708</t>
        </is>
      </c>
      <c r="O4507" t="inlineStr">
        <is>
          <t>Technology</t>
        </is>
      </c>
      <c r="P4507" t="inlineStr">
        <is>
          <t>Accessories</t>
        </is>
      </c>
      <c r="Q4507" t="inlineStr">
        <is>
          <t>Sony 32GB Class 10 Micro SDHC R40 Memory Card</t>
        </is>
      </c>
      <c r="R4507" t="n">
        <v>62.85</v>
      </c>
      <c r="S4507" t="n">
        <v>3</v>
      </c>
      <c r="T4507" t="n">
        <v>0</v>
      </c>
      <c r="U4507" t="n">
        <v>13.1985</v>
      </c>
      <c r="V4507">
        <f>IF(OR(C4507 = "", D4507 = ""), "", DATEDIF(C4507, D4507, "D"))</f>
        <v/>
      </c>
    </row>
    <row r="4508">
      <c r="A4508" t="inlineStr">
        <is>
          <t>0          1
1          2
2          3
3          4
4          5
        ... 
9989    9990
9990    9991
9991    9992
9992    9993
9993    9994
Name: Row ID, Length: 9994, dtype: int64</t>
        </is>
      </c>
      <c r="B4508" t="inlineStr">
        <is>
          <t>US-2014-138247</t>
        </is>
      </c>
      <c r="E4508" t="inlineStr">
        <is>
          <t>Standard Class</t>
        </is>
      </c>
      <c r="F4508" t="inlineStr">
        <is>
          <t>BF-11170</t>
        </is>
      </c>
      <c r="G4508" t="inlineStr">
        <is>
          <t>Ben Ferrer</t>
        </is>
      </c>
      <c r="H4508" t="inlineStr">
        <is>
          <t>Home Office</t>
        </is>
      </c>
      <c r="I4508" t="inlineStr">
        <is>
          <t>United States</t>
        </is>
      </c>
      <c r="J4508" t="inlineStr">
        <is>
          <t>Los Angeles</t>
        </is>
      </c>
      <c r="K4508" t="inlineStr">
        <is>
          <t>California</t>
        </is>
      </c>
      <c r="L4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8" t="inlineStr">
        <is>
          <t>West</t>
        </is>
      </c>
      <c r="N4508" t="inlineStr">
        <is>
          <t>TEC-PH-10001530</t>
        </is>
      </c>
      <c r="O4508" t="inlineStr">
        <is>
          <t>Technology</t>
        </is>
      </c>
      <c r="P4508" t="inlineStr">
        <is>
          <t>Phones</t>
        </is>
      </c>
      <c r="Q4508" t="inlineStr">
        <is>
          <t>Cisco Unified IP Phone 7945G VoIP phone</t>
        </is>
      </c>
      <c r="R4508" t="n">
        <v>818.376</v>
      </c>
      <c r="S4508" t="n">
        <v>3</v>
      </c>
      <c r="T4508" t="n">
        <v>0.2</v>
      </c>
      <c r="U4508" t="n">
        <v>51.1485</v>
      </c>
      <c r="V4508">
        <f>IF(OR(C4508 = "", D4508 = ""), "", DATEDIF(C4508, D4508, "D"))</f>
        <v/>
      </c>
    </row>
    <row r="4509">
      <c r="A4509" t="inlineStr">
        <is>
          <t>0          1
1          2
2          3
3          4
4          5
        ... 
9989    9990
9990    9991
9991    9992
9992    9993
9993    9994
Name: Row ID, Length: 9994, dtype: int64</t>
        </is>
      </c>
      <c r="B4509" t="inlineStr">
        <is>
          <t>US-2014-138247</t>
        </is>
      </c>
      <c r="E4509" t="inlineStr">
        <is>
          <t>Standard Class</t>
        </is>
      </c>
      <c r="F4509" t="inlineStr">
        <is>
          <t>BF-11170</t>
        </is>
      </c>
      <c r="G4509" t="inlineStr">
        <is>
          <t>Ben Ferrer</t>
        </is>
      </c>
      <c r="H4509" t="inlineStr">
        <is>
          <t>Home Office</t>
        </is>
      </c>
      <c r="I4509" t="inlineStr">
        <is>
          <t>United States</t>
        </is>
      </c>
      <c r="J4509" t="inlineStr">
        <is>
          <t>Los Angeles</t>
        </is>
      </c>
      <c r="K4509" t="inlineStr">
        <is>
          <t>California</t>
        </is>
      </c>
      <c r="L4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09" t="inlineStr">
        <is>
          <t>West</t>
        </is>
      </c>
      <c r="N4509" t="inlineStr">
        <is>
          <t>OFF-ST-10002301</t>
        </is>
      </c>
      <c r="O4509" t="inlineStr">
        <is>
          <t>Office Supplies</t>
        </is>
      </c>
      <c r="P4509" t="inlineStr">
        <is>
          <t>Storage</t>
        </is>
      </c>
      <c r="Q4509" t="inlineStr">
        <is>
          <t>Tennsco Commercial Shelving</t>
        </is>
      </c>
      <c r="R4509" t="n">
        <v>20.34</v>
      </c>
      <c r="S4509" t="n">
        <v>1</v>
      </c>
      <c r="T4509" t="n">
        <v>0</v>
      </c>
      <c r="U4509" t="n">
        <v>0.2034</v>
      </c>
      <c r="V4509">
        <f>IF(OR(C4509 = "", D4509 = ""), "", DATEDIF(C4509, D4509, "D"))</f>
        <v/>
      </c>
    </row>
    <row r="4510">
      <c r="A4510" t="inlineStr">
        <is>
          <t>0          1
1          2
2          3
3          4
4          5
        ... 
9989    9990
9990    9991
9991    9992
9992    9993
9993    9994
Name: Row ID, Length: 9994, dtype: int64</t>
        </is>
      </c>
      <c r="B4510" t="inlineStr">
        <is>
          <t>US-2014-138247</t>
        </is>
      </c>
      <c r="E4510" t="inlineStr">
        <is>
          <t>Standard Class</t>
        </is>
      </c>
      <c r="F4510" t="inlineStr">
        <is>
          <t>BF-11170</t>
        </is>
      </c>
      <c r="G4510" t="inlineStr">
        <is>
          <t>Ben Ferrer</t>
        </is>
      </c>
      <c r="H4510" t="inlineStr">
        <is>
          <t>Home Office</t>
        </is>
      </c>
      <c r="I4510" t="inlineStr">
        <is>
          <t>United States</t>
        </is>
      </c>
      <c r="J4510" t="inlineStr">
        <is>
          <t>Los Angeles</t>
        </is>
      </c>
      <c r="K4510" t="inlineStr">
        <is>
          <t>California</t>
        </is>
      </c>
      <c r="L4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0" t="inlineStr">
        <is>
          <t>West</t>
        </is>
      </c>
      <c r="N4510" t="inlineStr">
        <is>
          <t>FUR-FU-10002554</t>
        </is>
      </c>
      <c r="O4510" t="inlineStr">
        <is>
          <t>Furniture</t>
        </is>
      </c>
      <c r="P4510" t="inlineStr">
        <is>
          <t>Furnishings</t>
        </is>
      </c>
      <c r="Q4510" t="inlineStr">
        <is>
          <t>Westinghouse Floor Lamp with Metal Mesh Shade, Black</t>
        </is>
      </c>
      <c r="R4510" t="n">
        <v>23.99</v>
      </c>
      <c r="S4510" t="n">
        <v>1</v>
      </c>
      <c r="T4510" t="n">
        <v>0</v>
      </c>
      <c r="U4510" t="n">
        <v>5.5177</v>
      </c>
      <c r="V4510">
        <f>IF(OR(C4510 = "", D4510 = ""), "", DATEDIF(C4510, D4510, "D"))</f>
        <v/>
      </c>
    </row>
    <row r="4511">
      <c r="A4511" t="inlineStr">
        <is>
          <t>0          1
1          2
2          3
3          4
4          5
        ... 
9989    9990
9990    9991
9991    9992
9992    9993
9993    9994
Name: Row ID, Length: 9994, dtype: int64</t>
        </is>
      </c>
      <c r="B4511" t="inlineStr">
        <is>
          <t>CA-2017-167003</t>
        </is>
      </c>
      <c r="E4511" t="inlineStr">
        <is>
          <t>Standard Class</t>
        </is>
      </c>
      <c r="F4511" t="inlineStr">
        <is>
          <t>VS-21820</t>
        </is>
      </c>
      <c r="G4511" t="inlineStr">
        <is>
          <t>Vivek Sundaresam</t>
        </is>
      </c>
      <c r="H4511" t="inlineStr">
        <is>
          <t>Consumer</t>
        </is>
      </c>
      <c r="I4511" t="inlineStr">
        <is>
          <t>United States</t>
        </is>
      </c>
      <c r="J4511" t="inlineStr">
        <is>
          <t>Los Angeles</t>
        </is>
      </c>
      <c r="K4511" t="inlineStr">
        <is>
          <t>California</t>
        </is>
      </c>
      <c r="L4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1" t="inlineStr">
        <is>
          <t>West</t>
        </is>
      </c>
      <c r="N4511" t="inlineStr">
        <is>
          <t>FUR-TA-10001520</t>
        </is>
      </c>
      <c r="O4511" t="inlineStr">
        <is>
          <t>Furniture</t>
        </is>
      </c>
      <c r="P4511" t="inlineStr">
        <is>
          <t>Tables</t>
        </is>
      </c>
      <c r="Q4511" t="inlineStr">
        <is>
          <t>Lesro Sheffield Collection Coffee Table, End Table, Center Table, Corner Table</t>
        </is>
      </c>
      <c r="R4511" t="n">
        <v>171.288</v>
      </c>
      <c r="S4511" t="n">
        <v>3</v>
      </c>
      <c r="T4511" t="n">
        <v>0.2</v>
      </c>
      <c r="U4511" t="n">
        <v>-6.4233</v>
      </c>
      <c r="V4511">
        <f>IF(OR(C4511 = "", D4511 = ""), "", DATEDIF(C4511, D4511, "D"))</f>
        <v/>
      </c>
    </row>
    <row r="4512">
      <c r="A4512" t="inlineStr">
        <is>
          <t>0          1
1          2
2          3
3          4
4          5
        ... 
9989    9990
9990    9991
9991    9992
9992    9993
9993    9994
Name: Row ID, Length: 9994, dtype: int64</t>
        </is>
      </c>
      <c r="B4512" t="inlineStr">
        <is>
          <t>CA-2016-119935</t>
        </is>
      </c>
      <c r="C4512" s="3" t="n">
        <v>42654</v>
      </c>
      <c r="E4512" t="inlineStr">
        <is>
          <t>Standard Class</t>
        </is>
      </c>
      <c r="F4512" t="inlineStr">
        <is>
          <t>KM-16225</t>
        </is>
      </c>
      <c r="G4512" t="inlineStr">
        <is>
          <t>Kalyca Meade</t>
        </is>
      </c>
      <c r="H4512" t="inlineStr">
        <is>
          <t>Corporate</t>
        </is>
      </c>
      <c r="I4512" t="inlineStr">
        <is>
          <t>United States</t>
        </is>
      </c>
      <c r="J4512" t="inlineStr">
        <is>
          <t>Springfield</t>
        </is>
      </c>
      <c r="K4512" t="inlineStr">
        <is>
          <t>Missouri</t>
        </is>
      </c>
      <c r="L4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2" t="inlineStr">
        <is>
          <t>Central</t>
        </is>
      </c>
      <c r="N4512" t="inlineStr">
        <is>
          <t>FUR-FU-10001085</t>
        </is>
      </c>
      <c r="O4512" t="inlineStr">
        <is>
          <t>Furniture</t>
        </is>
      </c>
      <c r="P4512" t="inlineStr">
        <is>
          <t>Furnishings</t>
        </is>
      </c>
      <c r="Q4512" t="inlineStr">
        <is>
          <t>3M Polarizing Light Filter Sleeves</t>
        </is>
      </c>
      <c r="R4512" t="n">
        <v>37.3</v>
      </c>
      <c r="S4512" t="n">
        <v>2</v>
      </c>
      <c r="T4512" t="n">
        <v>0</v>
      </c>
      <c r="U4512" t="n">
        <v>17.158</v>
      </c>
      <c r="V4512">
        <f>IF(OR(C4512 = "", D4512 = ""), "", DATEDIF(C4512, D4512, "D"))</f>
        <v/>
      </c>
    </row>
    <row r="4513">
      <c r="A4513" t="inlineStr">
        <is>
          <t>0          1
1          2
2          3
3          4
4          5
        ... 
9989    9990
9990    9991
9991    9992
9992    9993
9993    9994
Name: Row ID, Length: 9994, dtype: int64</t>
        </is>
      </c>
      <c r="B4513" t="inlineStr">
        <is>
          <t>CA-2016-119935</t>
        </is>
      </c>
      <c r="C4513" s="3" t="n">
        <v>42654</v>
      </c>
      <c r="E4513" t="inlineStr">
        <is>
          <t>Standard Class</t>
        </is>
      </c>
      <c r="F4513" t="inlineStr">
        <is>
          <t>KM-16225</t>
        </is>
      </c>
      <c r="G4513" t="inlineStr">
        <is>
          <t>Kalyca Meade</t>
        </is>
      </c>
      <c r="H4513" t="inlineStr">
        <is>
          <t>Corporate</t>
        </is>
      </c>
      <c r="I4513" t="inlineStr">
        <is>
          <t>United States</t>
        </is>
      </c>
      <c r="J4513" t="inlineStr">
        <is>
          <t>Springfield</t>
        </is>
      </c>
      <c r="K4513" t="inlineStr">
        <is>
          <t>Missouri</t>
        </is>
      </c>
      <c r="L4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3" t="inlineStr">
        <is>
          <t>Central</t>
        </is>
      </c>
      <c r="N4513" t="inlineStr">
        <is>
          <t>OFF-BI-10001597</t>
        </is>
      </c>
      <c r="O4513" t="inlineStr">
        <is>
          <t>Office Supplies</t>
        </is>
      </c>
      <c r="P4513" t="inlineStr">
        <is>
          <t>Binders</t>
        </is>
      </c>
      <c r="Q4513" t="inlineStr">
        <is>
          <t>Wilson Jones Ledger-Size, Piano-Hinge Binder, 2", Blue</t>
        </is>
      </c>
      <c r="R4513" t="n">
        <v>81.95999999999999</v>
      </c>
      <c r="S4513" t="n">
        <v>2</v>
      </c>
      <c r="T4513" t="n">
        <v>0</v>
      </c>
      <c r="U4513" t="n">
        <v>39.3408</v>
      </c>
      <c r="V4513">
        <f>IF(OR(C4513 = "", D4513 = ""), "", DATEDIF(C4513, D4513, "D"))</f>
        <v/>
      </c>
    </row>
    <row r="4514">
      <c r="A4514" t="inlineStr">
        <is>
          <t>0          1
1          2
2          3
3          4
4          5
        ... 
9989    9990
9990    9991
9991    9992
9992    9993
9993    9994
Name: Row ID, Length: 9994, dtype: int64</t>
        </is>
      </c>
      <c r="B4514" t="inlineStr">
        <is>
          <t>CA-2016-118969</t>
        </is>
      </c>
      <c r="C4514" s="3" t="n">
        <v>42410</v>
      </c>
      <c r="D4514" s="3" t="n">
        <v>42439</v>
      </c>
      <c r="E4514" t="inlineStr">
        <is>
          <t>First Class</t>
        </is>
      </c>
      <c r="F4514" t="inlineStr">
        <is>
          <t>LP-17095</t>
        </is>
      </c>
      <c r="G4514" t="inlineStr">
        <is>
          <t>Liz Preis</t>
        </is>
      </c>
      <c r="H4514" t="inlineStr">
        <is>
          <t>Consumer</t>
        </is>
      </c>
      <c r="I4514" t="inlineStr">
        <is>
          <t>United States</t>
        </is>
      </c>
      <c r="J4514" t="inlineStr">
        <is>
          <t>Phoenix</t>
        </is>
      </c>
      <c r="K4514" t="inlineStr">
        <is>
          <t>Arizona</t>
        </is>
      </c>
      <c r="L4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4" t="inlineStr">
        <is>
          <t>West</t>
        </is>
      </c>
      <c r="N4514" t="inlineStr">
        <is>
          <t>OFF-BI-10002429</t>
        </is>
      </c>
      <c r="O4514" t="inlineStr">
        <is>
          <t>Office Supplies</t>
        </is>
      </c>
      <c r="P4514" t="inlineStr">
        <is>
          <t>Binders</t>
        </is>
      </c>
      <c r="Q4514" t="inlineStr">
        <is>
          <t>Premier Elliptical Ring Binder, Black</t>
        </is>
      </c>
      <c r="R4514" t="n">
        <v>54.792</v>
      </c>
      <c r="S4514" t="n">
        <v>6</v>
      </c>
      <c r="T4514" t="n">
        <v>0.7</v>
      </c>
      <c r="U4514" t="n">
        <v>-40.1808</v>
      </c>
      <c r="V4514">
        <f>IF(OR(C4514 = "", D4514 = ""), "", DATEDIF(C4514, D4514, "D"))</f>
        <v/>
      </c>
    </row>
    <row r="4515">
      <c r="A4515" t="inlineStr">
        <is>
          <t>0          1
1          2
2          3
3          4
4          5
        ... 
9989    9990
9990    9991
9991    9992
9992    9993
9993    9994
Name: Row ID, Length: 9994, dtype: int64</t>
        </is>
      </c>
      <c r="B4515" t="inlineStr">
        <is>
          <t>CA-2016-145240</t>
        </is>
      </c>
      <c r="C4515" s="3" t="n">
        <v>42530</v>
      </c>
      <c r="D4515" s="3" t="n">
        <v>42591</v>
      </c>
      <c r="E4515" t="inlineStr">
        <is>
          <t>First Class</t>
        </is>
      </c>
      <c r="F4515" t="inlineStr">
        <is>
          <t>BG-11740</t>
        </is>
      </c>
      <c r="G4515" t="inlineStr">
        <is>
          <t>Bruce Geld</t>
        </is>
      </c>
      <c r="H4515" t="inlineStr">
        <is>
          <t>Consumer</t>
        </is>
      </c>
      <c r="I4515" t="inlineStr">
        <is>
          <t>United States</t>
        </is>
      </c>
      <c r="J4515" t="inlineStr">
        <is>
          <t>Houston</t>
        </is>
      </c>
      <c r="K4515" t="inlineStr">
        <is>
          <t>Texas</t>
        </is>
      </c>
      <c r="L4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5" t="inlineStr">
        <is>
          <t>Central</t>
        </is>
      </c>
      <c r="N4515" t="inlineStr">
        <is>
          <t>OFF-ST-10001590</t>
        </is>
      </c>
      <c r="O4515" t="inlineStr">
        <is>
          <t>Office Supplies</t>
        </is>
      </c>
      <c r="P4515" t="inlineStr">
        <is>
          <t>Storage</t>
        </is>
      </c>
      <c r="Q4515" t="inlineStr">
        <is>
          <t>Tenex Personal Project File with Scoop Front Design, Black</t>
        </is>
      </c>
      <c r="R4515" t="n">
        <v>10.784</v>
      </c>
      <c r="S4515" t="n">
        <v>1</v>
      </c>
      <c r="T4515" t="n">
        <v>0.2</v>
      </c>
      <c r="U4515" t="n">
        <v>0.8088</v>
      </c>
      <c r="V4515">
        <f>IF(OR(C4515 = "", D4515 = ""), "", DATEDIF(C4515, D4515, "D"))</f>
        <v/>
      </c>
    </row>
    <row r="4516">
      <c r="A4516" t="inlineStr">
        <is>
          <t>0          1
1          2
2          3
3          4
4          5
        ... 
9989    9990
9990    9991
9991    9992
9992    9993
9993    9994
Name: Row ID, Length: 9994, dtype: int64</t>
        </is>
      </c>
      <c r="B4516" t="inlineStr">
        <is>
          <t>CA-2016-120873</t>
        </is>
      </c>
      <c r="D4516" s="3" t="n">
        <v>42380</v>
      </c>
      <c r="E4516" t="inlineStr">
        <is>
          <t>Second Class</t>
        </is>
      </c>
      <c r="F4516" t="inlineStr">
        <is>
          <t>BW-11200</t>
        </is>
      </c>
      <c r="G4516" t="inlineStr">
        <is>
          <t>Ben Wallace</t>
        </is>
      </c>
      <c r="H4516" t="inlineStr">
        <is>
          <t>Consumer</t>
        </is>
      </c>
      <c r="I4516" t="inlineStr">
        <is>
          <t>United States</t>
        </is>
      </c>
      <c r="J4516" t="inlineStr">
        <is>
          <t>Hampton</t>
        </is>
      </c>
      <c r="K4516" t="inlineStr">
        <is>
          <t>Virginia</t>
        </is>
      </c>
      <c r="L4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6" t="inlineStr">
        <is>
          <t>South</t>
        </is>
      </c>
      <c r="N4516" t="inlineStr">
        <is>
          <t>FUR-CH-10000847</t>
        </is>
      </c>
      <c r="O4516" t="inlineStr">
        <is>
          <t>Furniture</t>
        </is>
      </c>
      <c r="P4516" t="inlineStr">
        <is>
          <t>Chairs</t>
        </is>
      </c>
      <c r="Q4516" t="inlineStr">
        <is>
          <t>Global Executive Mid-Back Manager's Chair</t>
        </is>
      </c>
      <c r="R4516" t="n">
        <v>290.98</v>
      </c>
      <c r="S4516" t="n">
        <v>1</v>
      </c>
      <c r="T4516" t="n">
        <v>0</v>
      </c>
      <c r="U4516" t="n">
        <v>75.65479999999999</v>
      </c>
      <c r="V4516">
        <f>IF(OR(C4516 = "", D4516 = ""), "", DATEDIF(C4516, D4516, "D"))</f>
        <v/>
      </c>
    </row>
    <row r="4517">
      <c r="A4517" t="inlineStr">
        <is>
          <t>0          1
1          2
2          3
3          4
4          5
        ... 
9989    9990
9990    9991
9991    9992
9992    9993
9993    9994
Name: Row ID, Length: 9994, dtype: int64</t>
        </is>
      </c>
      <c r="B4517" t="inlineStr">
        <is>
          <t>US-2017-111920</t>
        </is>
      </c>
      <c r="E4517" t="inlineStr">
        <is>
          <t>Standard Class</t>
        </is>
      </c>
      <c r="F4517" t="inlineStr">
        <is>
          <t>PS-18970</t>
        </is>
      </c>
      <c r="G4517" t="inlineStr">
        <is>
          <t>Paul Stevenson</t>
        </is>
      </c>
      <c r="H4517" t="inlineStr">
        <is>
          <t>Home Office</t>
        </is>
      </c>
      <c r="I4517" t="inlineStr">
        <is>
          <t>United States</t>
        </is>
      </c>
      <c r="J4517" t="inlineStr">
        <is>
          <t>Tulsa</t>
        </is>
      </c>
      <c r="K4517" t="inlineStr">
        <is>
          <t>Oklahoma</t>
        </is>
      </c>
      <c r="L4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7" t="inlineStr">
        <is>
          <t>Central</t>
        </is>
      </c>
      <c r="N4517" t="inlineStr">
        <is>
          <t>OFF-AR-10003179</t>
        </is>
      </c>
      <c r="O4517" t="inlineStr">
        <is>
          <t>Office Supplies</t>
        </is>
      </c>
      <c r="P4517" t="inlineStr">
        <is>
          <t>Art</t>
        </is>
      </c>
      <c r="Q4517" t="inlineStr">
        <is>
          <t>Dixon Ticonderoga Core-Lock Colored Pencils</t>
        </is>
      </c>
      <c r="R4517" t="n">
        <v>36.44</v>
      </c>
      <c r="S4517" t="n">
        <v>4</v>
      </c>
      <c r="T4517" t="n">
        <v>0</v>
      </c>
      <c r="U4517" t="n">
        <v>12.0252</v>
      </c>
      <c r="V4517">
        <f>IF(OR(C4517 = "", D4517 = ""), "", DATEDIF(C4517, D4517, "D"))</f>
        <v/>
      </c>
    </row>
    <row r="4518">
      <c r="A4518" t="inlineStr">
        <is>
          <t>0          1
1          2
2          3
3          4
4          5
        ... 
9989    9990
9990    9991
9991    9992
9992    9993
9993    9994
Name: Row ID, Length: 9994, dtype: int64</t>
        </is>
      </c>
      <c r="B4518" t="inlineStr">
        <is>
          <t>US-2016-128678</t>
        </is>
      </c>
      <c r="E4518" t="inlineStr">
        <is>
          <t>Standard Class</t>
        </is>
      </c>
      <c r="F4518" t="inlineStr">
        <is>
          <t>RB-19570</t>
        </is>
      </c>
      <c r="G4518" t="inlineStr">
        <is>
          <t>Rob Beeghly</t>
        </is>
      </c>
      <c r="H4518" t="inlineStr">
        <is>
          <t>Consumer</t>
        </is>
      </c>
      <c r="I4518" t="inlineStr">
        <is>
          <t>United States</t>
        </is>
      </c>
      <c r="J4518" t="inlineStr">
        <is>
          <t>Seattle</t>
        </is>
      </c>
      <c r="K4518" t="inlineStr">
        <is>
          <t>Washington</t>
        </is>
      </c>
      <c r="L4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8" t="inlineStr">
        <is>
          <t>West</t>
        </is>
      </c>
      <c r="N4518" t="inlineStr">
        <is>
          <t>OFF-PA-10000807</t>
        </is>
      </c>
      <c r="O4518" t="inlineStr">
        <is>
          <t>Office Supplies</t>
        </is>
      </c>
      <c r="P4518" t="inlineStr">
        <is>
          <t>Paper</t>
        </is>
      </c>
      <c r="Q4518" t="inlineStr">
        <is>
          <t>TOPS "Important Message" Pads, Canary, 4-1/4 x 5-1/2, 50 Sheets per Pad</t>
        </is>
      </c>
      <c r="R4518" t="n">
        <v>21.4</v>
      </c>
      <c r="S4518" t="n">
        <v>5</v>
      </c>
      <c r="T4518" t="n">
        <v>0</v>
      </c>
      <c r="U4518" t="n">
        <v>10.058</v>
      </c>
      <c r="V4518">
        <f>IF(OR(C4518 = "", D4518 = ""), "", DATEDIF(C4518, D4518, "D"))</f>
        <v/>
      </c>
    </row>
    <row r="4519">
      <c r="A4519" t="inlineStr">
        <is>
          <t>0          1
1          2
2          3
3          4
4          5
        ... 
9989    9990
9990    9991
9991    9992
9992    9993
9993    9994
Name: Row ID, Length: 9994, dtype: int64</t>
        </is>
      </c>
      <c r="B4519" t="inlineStr">
        <is>
          <t>US-2016-128678</t>
        </is>
      </c>
      <c r="E4519" t="inlineStr">
        <is>
          <t>Standard Class</t>
        </is>
      </c>
      <c r="F4519" t="inlineStr">
        <is>
          <t>RB-19570</t>
        </is>
      </c>
      <c r="G4519" t="inlineStr">
        <is>
          <t>Rob Beeghly</t>
        </is>
      </c>
      <c r="H4519" t="inlineStr">
        <is>
          <t>Consumer</t>
        </is>
      </c>
      <c r="I4519" t="inlineStr">
        <is>
          <t>United States</t>
        </is>
      </c>
      <c r="J4519" t="inlineStr">
        <is>
          <t>Seattle</t>
        </is>
      </c>
      <c r="K4519" t="inlineStr">
        <is>
          <t>Washington</t>
        </is>
      </c>
      <c r="L4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19" t="inlineStr">
        <is>
          <t>West</t>
        </is>
      </c>
      <c r="N4519" t="inlineStr">
        <is>
          <t>OFF-BI-10002103</t>
        </is>
      </c>
      <c r="O4519" t="inlineStr">
        <is>
          <t>Office Supplies</t>
        </is>
      </c>
      <c r="P4519" t="inlineStr">
        <is>
          <t>Binders</t>
        </is>
      </c>
      <c r="Q4519" t="inlineStr">
        <is>
          <t>Cardinal Slant-D Ring Binder, Heavy Gauge Vinyl</t>
        </is>
      </c>
      <c r="R4519" t="n">
        <v>48.664</v>
      </c>
      <c r="S4519" t="n">
        <v>7</v>
      </c>
      <c r="T4519" t="n">
        <v>0.2</v>
      </c>
      <c r="U4519" t="n">
        <v>15.8158</v>
      </c>
      <c r="V4519">
        <f>IF(OR(C4519 = "", D4519 = ""), "", DATEDIF(C4519, D4519, "D"))</f>
        <v/>
      </c>
    </row>
    <row r="4520">
      <c r="A4520" t="inlineStr">
        <is>
          <t>0          1
1          2
2          3
3          4
4          5
        ... 
9989    9990
9990    9991
9991    9992
9992    9993
9993    9994
Name: Row ID, Length: 9994, dtype: int64</t>
        </is>
      </c>
      <c r="B4520" t="inlineStr">
        <is>
          <t>CA-2016-101385</t>
        </is>
      </c>
      <c r="D4520" s="3" t="n">
        <v>42379</v>
      </c>
      <c r="E4520" t="inlineStr">
        <is>
          <t>Standard Class</t>
        </is>
      </c>
      <c r="F4520" t="inlineStr">
        <is>
          <t>JW-16075</t>
        </is>
      </c>
      <c r="G4520" t="inlineStr">
        <is>
          <t>Julia West</t>
        </is>
      </c>
      <c r="H4520" t="inlineStr">
        <is>
          <t>Consumer</t>
        </is>
      </c>
      <c r="I4520" t="inlineStr">
        <is>
          <t>United States</t>
        </is>
      </c>
      <c r="J4520" t="inlineStr">
        <is>
          <t>San Francisco</t>
        </is>
      </c>
      <c r="K4520" t="inlineStr">
        <is>
          <t>California</t>
        </is>
      </c>
      <c r="L4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0" t="inlineStr">
        <is>
          <t>West</t>
        </is>
      </c>
      <c r="N4520" t="inlineStr">
        <is>
          <t>OFF-AR-10004441</t>
        </is>
      </c>
      <c r="O4520" t="inlineStr">
        <is>
          <t>Office Supplies</t>
        </is>
      </c>
      <c r="P4520" t="inlineStr">
        <is>
          <t>Art</t>
        </is>
      </c>
      <c r="Q4520" t="inlineStr">
        <is>
          <t>BIC Brite Liner Highlighters</t>
        </is>
      </c>
      <c r="R4520" t="n">
        <v>16.56</v>
      </c>
      <c r="S4520" t="n">
        <v>4</v>
      </c>
      <c r="T4520" t="n">
        <v>0</v>
      </c>
      <c r="U4520" t="n">
        <v>6.9552</v>
      </c>
      <c r="V4520">
        <f>IF(OR(C4520 = "", D4520 = ""), "", DATEDIF(C4520, D4520, "D"))</f>
        <v/>
      </c>
    </row>
    <row r="4521">
      <c r="A4521" t="inlineStr">
        <is>
          <t>0          1
1          2
2          3
3          4
4          5
        ... 
9989    9990
9990    9991
9991    9992
9992    9993
9993    9994
Name: Row ID, Length: 9994, dtype: int64</t>
        </is>
      </c>
      <c r="B4521" t="inlineStr">
        <is>
          <t>CA-2017-107167</t>
        </is>
      </c>
      <c r="C4521" s="3" t="n">
        <v>43014</v>
      </c>
      <c r="E4521" t="inlineStr">
        <is>
          <t>Standard Class</t>
        </is>
      </c>
      <c r="F4521" t="inlineStr">
        <is>
          <t>ND-18460</t>
        </is>
      </c>
      <c r="G4521" t="inlineStr">
        <is>
          <t>Neil Ducich</t>
        </is>
      </c>
      <c r="H4521" t="inlineStr">
        <is>
          <t>Corporate</t>
        </is>
      </c>
      <c r="I4521" t="inlineStr">
        <is>
          <t>United States</t>
        </is>
      </c>
      <c r="J4521" t="inlineStr">
        <is>
          <t>Jacksonville</t>
        </is>
      </c>
      <c r="K4521" t="inlineStr">
        <is>
          <t>Florida</t>
        </is>
      </c>
      <c r="L4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1" t="inlineStr">
        <is>
          <t>South</t>
        </is>
      </c>
      <c r="N4521" t="inlineStr">
        <is>
          <t>OFF-ST-10003805</t>
        </is>
      </c>
      <c r="O4521" t="inlineStr">
        <is>
          <t>Office Supplies</t>
        </is>
      </c>
      <c r="P4521" t="inlineStr">
        <is>
          <t>Storage</t>
        </is>
      </c>
      <c r="Q4521" t="inlineStr">
        <is>
          <t>24 Capacity Maxi Data Binder Racks, Pearl</t>
        </is>
      </c>
      <c r="R4521" t="n">
        <v>1347.52</v>
      </c>
      <c r="S4521" t="n">
        <v>8</v>
      </c>
      <c r="T4521" t="n">
        <v>0.2</v>
      </c>
      <c r="U4521" t="n">
        <v>84.22</v>
      </c>
      <c r="V4521">
        <f>IF(OR(C4521 = "", D4521 = ""), "", DATEDIF(C4521, D4521, "D"))</f>
        <v/>
      </c>
    </row>
    <row r="4522">
      <c r="A4522" t="inlineStr">
        <is>
          <t>0          1
1          2
2          3
3          4
4          5
        ... 
9989    9990
9990    9991
9991    9992
9992    9993
9993    9994
Name: Row ID, Length: 9994, dtype: int64</t>
        </is>
      </c>
      <c r="B4522" t="inlineStr">
        <is>
          <t>CA-2014-109491</t>
        </is>
      </c>
      <c r="E4522" t="inlineStr">
        <is>
          <t>Standard Class</t>
        </is>
      </c>
      <c r="F4522" t="inlineStr">
        <is>
          <t>LC-16930</t>
        </is>
      </c>
      <c r="G4522" t="inlineStr">
        <is>
          <t>Linda Cazamias</t>
        </is>
      </c>
      <c r="H4522" t="inlineStr">
        <is>
          <t>Corporate</t>
        </is>
      </c>
      <c r="I4522" t="inlineStr">
        <is>
          <t>United States</t>
        </is>
      </c>
      <c r="J4522" t="inlineStr">
        <is>
          <t>Richmond</t>
        </is>
      </c>
      <c r="K4522" t="inlineStr">
        <is>
          <t>Indiana</t>
        </is>
      </c>
      <c r="L4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2" t="inlineStr">
        <is>
          <t>Central</t>
        </is>
      </c>
      <c r="N4522" t="inlineStr">
        <is>
          <t>TEC-AC-10001284</t>
        </is>
      </c>
      <c r="O4522" t="inlineStr">
        <is>
          <t>Technology</t>
        </is>
      </c>
      <c r="P4522" t="inlineStr">
        <is>
          <t>Accessories</t>
        </is>
      </c>
      <c r="Q4522" t="inlineStr">
        <is>
          <t>Enermax Briskie RF Wireless Keyboard and Mouse Combo</t>
        </is>
      </c>
      <c r="R4522" t="n">
        <v>62.31</v>
      </c>
      <c r="S4522" t="n">
        <v>3</v>
      </c>
      <c r="T4522" t="n">
        <v>0</v>
      </c>
      <c r="U4522" t="n">
        <v>22.4316</v>
      </c>
      <c r="V4522">
        <f>IF(OR(C4522 = "", D4522 = ""), "", DATEDIF(C4522, D4522, "D"))</f>
        <v/>
      </c>
    </row>
    <row r="4523">
      <c r="A4523" t="inlineStr">
        <is>
          <t>0          1
1          2
2          3
3          4
4          5
        ... 
9989    9990
9990    9991
9991    9992
9992    9993
9993    9994
Name: Row ID, Length: 9994, dtype: int64</t>
        </is>
      </c>
      <c r="B4523" t="inlineStr">
        <is>
          <t>CA-2014-109491</t>
        </is>
      </c>
      <c r="E4523" t="inlineStr">
        <is>
          <t>Standard Class</t>
        </is>
      </c>
      <c r="F4523" t="inlineStr">
        <is>
          <t>LC-16930</t>
        </is>
      </c>
      <c r="G4523" t="inlineStr">
        <is>
          <t>Linda Cazamias</t>
        </is>
      </c>
      <c r="H4523" t="inlineStr">
        <is>
          <t>Corporate</t>
        </is>
      </c>
      <c r="I4523" t="inlineStr">
        <is>
          <t>United States</t>
        </is>
      </c>
      <c r="J4523" t="inlineStr">
        <is>
          <t>Richmond</t>
        </is>
      </c>
      <c r="K4523" t="inlineStr">
        <is>
          <t>Indiana</t>
        </is>
      </c>
      <c r="L4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3" t="inlineStr">
        <is>
          <t>Central</t>
        </is>
      </c>
      <c r="N4523" t="inlineStr">
        <is>
          <t>FUR-FU-10000221</t>
        </is>
      </c>
      <c r="O4523" t="inlineStr">
        <is>
          <t>Furniture</t>
        </is>
      </c>
      <c r="P4523" t="inlineStr">
        <is>
          <t>Furnishings</t>
        </is>
      </c>
      <c r="Q4523" t="inlineStr">
        <is>
          <t>Master Caster Door Stop, Brown</t>
        </is>
      </c>
      <c r="R4523" t="n">
        <v>20.32</v>
      </c>
      <c r="S4523" t="n">
        <v>4</v>
      </c>
      <c r="T4523" t="n">
        <v>0</v>
      </c>
      <c r="U4523" t="n">
        <v>6.9088</v>
      </c>
      <c r="V4523">
        <f>IF(OR(C4523 = "", D4523 = ""), "", DATEDIF(C4523, D4523, "D"))</f>
        <v/>
      </c>
    </row>
    <row r="4524">
      <c r="A4524" t="inlineStr">
        <is>
          <t>0          1
1          2
2          3
3          4
4          5
        ... 
9989    9990
9990    9991
9991    9992
9992    9993
9993    9994
Name: Row ID, Length: 9994, dtype: int64</t>
        </is>
      </c>
      <c r="B4524" t="inlineStr">
        <is>
          <t>CA-2017-105445</t>
        </is>
      </c>
      <c r="E4524" t="inlineStr">
        <is>
          <t>Second Class</t>
        </is>
      </c>
      <c r="F4524" t="inlineStr">
        <is>
          <t>BP-11095</t>
        </is>
      </c>
      <c r="G4524" t="inlineStr">
        <is>
          <t>Bart Pistole</t>
        </is>
      </c>
      <c r="H4524" t="inlineStr">
        <is>
          <t>Corporate</t>
        </is>
      </c>
      <c r="I4524" t="inlineStr">
        <is>
          <t>United States</t>
        </is>
      </c>
      <c r="J4524" t="inlineStr">
        <is>
          <t>Louisville</t>
        </is>
      </c>
      <c r="K4524" t="inlineStr">
        <is>
          <t>Colorado</t>
        </is>
      </c>
      <c r="L4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4" t="inlineStr">
        <is>
          <t>West</t>
        </is>
      </c>
      <c r="N4524" t="inlineStr">
        <is>
          <t>OFF-FA-10001229</t>
        </is>
      </c>
      <c r="O4524" t="inlineStr">
        <is>
          <t>Office Supplies</t>
        </is>
      </c>
      <c r="P4524" t="inlineStr">
        <is>
          <t>Fasteners</t>
        </is>
      </c>
      <c r="Q4524" t="inlineStr">
        <is>
          <t>Staples</t>
        </is>
      </c>
      <c r="R4524" t="n">
        <v>9.432</v>
      </c>
      <c r="S4524" t="n">
        <v>3</v>
      </c>
      <c r="T4524" t="n">
        <v>0.2</v>
      </c>
      <c r="U4524" t="n">
        <v>3.0654</v>
      </c>
      <c r="V4524">
        <f>IF(OR(C4524 = "", D4524 = ""), "", DATEDIF(C4524, D4524, "D"))</f>
        <v/>
      </c>
    </row>
    <row r="4525">
      <c r="A4525" t="inlineStr">
        <is>
          <t>0          1
1          2
2          3
3          4
4          5
        ... 
9989    9990
9990    9991
9991    9992
9992    9993
9993    9994
Name: Row ID, Length: 9994, dtype: int64</t>
        </is>
      </c>
      <c r="B4525" t="inlineStr">
        <is>
          <t>CA-2014-107454</t>
        </is>
      </c>
      <c r="C4525" s="3" t="n">
        <v>41681</v>
      </c>
      <c r="D4525" s="3" t="n">
        <v>41801</v>
      </c>
      <c r="E4525" t="inlineStr">
        <is>
          <t>Standard Class</t>
        </is>
      </c>
      <c r="F4525" t="inlineStr">
        <is>
          <t>RD-19720</t>
        </is>
      </c>
      <c r="G4525" t="inlineStr">
        <is>
          <t>Roger Demir</t>
        </is>
      </c>
      <c r="H4525" t="inlineStr">
        <is>
          <t>Consumer</t>
        </is>
      </c>
      <c r="I4525" t="inlineStr">
        <is>
          <t>United States</t>
        </is>
      </c>
      <c r="J4525" t="inlineStr">
        <is>
          <t>New York City</t>
        </is>
      </c>
      <c r="K4525" t="inlineStr">
        <is>
          <t>New York</t>
        </is>
      </c>
      <c r="L4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5" t="inlineStr">
        <is>
          <t>East</t>
        </is>
      </c>
      <c r="N4525" t="inlineStr">
        <is>
          <t>OFF-LA-10001569</t>
        </is>
      </c>
      <c r="O4525" t="inlineStr">
        <is>
          <t>Office Supplies</t>
        </is>
      </c>
      <c r="P4525" t="inlineStr">
        <is>
          <t>Labels</t>
        </is>
      </c>
      <c r="Q4525" t="inlineStr">
        <is>
          <t>Avery 499</t>
        </is>
      </c>
      <c r="R4525" t="n">
        <v>34.86</v>
      </c>
      <c r="S4525" t="n">
        <v>7</v>
      </c>
      <c r="T4525" t="n">
        <v>0</v>
      </c>
      <c r="U4525" t="n">
        <v>16.0356</v>
      </c>
      <c r="V4525">
        <f>IF(OR(C4525 = "", D4525 = ""), "", DATEDIF(C4525, D4525, "D"))</f>
        <v/>
      </c>
    </row>
    <row r="4526">
      <c r="A4526" t="inlineStr">
        <is>
          <t>0          1
1          2
2          3
3          4
4          5
        ... 
9989    9990
9990    9991
9991    9992
9992    9993
9993    9994
Name: Row ID, Length: 9994, dtype: int64</t>
        </is>
      </c>
      <c r="B4526" t="inlineStr">
        <is>
          <t>CA-2014-107454</t>
        </is>
      </c>
      <c r="C4526" s="3" t="n">
        <v>41681</v>
      </c>
      <c r="D4526" s="3" t="n">
        <v>41801</v>
      </c>
      <c r="E4526" t="inlineStr">
        <is>
          <t>Standard Class</t>
        </is>
      </c>
      <c r="F4526" t="inlineStr">
        <is>
          <t>RD-19720</t>
        </is>
      </c>
      <c r="G4526" t="inlineStr">
        <is>
          <t>Roger Demir</t>
        </is>
      </c>
      <c r="H4526" t="inlineStr">
        <is>
          <t>Consumer</t>
        </is>
      </c>
      <c r="I4526" t="inlineStr">
        <is>
          <t>United States</t>
        </is>
      </c>
      <c r="J4526" t="inlineStr">
        <is>
          <t>New York City</t>
        </is>
      </c>
      <c r="K4526" t="inlineStr">
        <is>
          <t>New York</t>
        </is>
      </c>
      <c r="L4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6" t="inlineStr">
        <is>
          <t>East</t>
        </is>
      </c>
      <c r="N4526" t="inlineStr">
        <is>
          <t>FUR-FU-10004018</t>
        </is>
      </c>
      <c r="O4526" t="inlineStr">
        <is>
          <t>Furniture</t>
        </is>
      </c>
      <c r="P4526" t="inlineStr">
        <is>
          <t>Furnishings</t>
        </is>
      </c>
      <c r="Q4526" t="inlineStr">
        <is>
          <t>Tensor Computer Mounted Lamp</t>
        </is>
      </c>
      <c r="R4526" t="n">
        <v>89.34</v>
      </c>
      <c r="S4526" t="n">
        <v>6</v>
      </c>
      <c r="T4526" t="n">
        <v>0</v>
      </c>
      <c r="U4526" t="n">
        <v>24.1218</v>
      </c>
      <c r="V4526">
        <f>IF(OR(C4526 = "", D4526 = ""), "", DATEDIF(C4526, D4526, "D"))</f>
        <v/>
      </c>
    </row>
    <row r="4527">
      <c r="A4527" t="inlineStr">
        <is>
          <t>0          1
1          2
2          3
3          4
4          5
        ... 
9989    9990
9990    9991
9991    9992
9992    9993
9993    9994
Name: Row ID, Length: 9994, dtype: int64</t>
        </is>
      </c>
      <c r="B4527" t="inlineStr">
        <is>
          <t>US-2017-105046</t>
        </is>
      </c>
      <c r="E4527" t="inlineStr">
        <is>
          <t>Standard Class</t>
        </is>
      </c>
      <c r="F4527" t="inlineStr">
        <is>
          <t>BE-11335</t>
        </is>
      </c>
      <c r="G4527" t="inlineStr">
        <is>
          <t>Bill Eplett</t>
        </is>
      </c>
      <c r="H4527" t="inlineStr">
        <is>
          <t>Home Office</t>
        </is>
      </c>
      <c r="I4527" t="inlineStr">
        <is>
          <t>United States</t>
        </is>
      </c>
      <c r="J4527" t="inlineStr">
        <is>
          <t>Rome</t>
        </is>
      </c>
      <c r="K4527" t="inlineStr">
        <is>
          <t>New York</t>
        </is>
      </c>
      <c r="L4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7" t="inlineStr">
        <is>
          <t>East</t>
        </is>
      </c>
      <c r="N4527" t="inlineStr">
        <is>
          <t>TEC-PH-10004536</t>
        </is>
      </c>
      <c r="O4527" t="inlineStr">
        <is>
          <t>Technology</t>
        </is>
      </c>
      <c r="P4527" t="inlineStr">
        <is>
          <t>Phones</t>
        </is>
      </c>
      <c r="Q4527" t="inlineStr">
        <is>
          <t>Avaya 5420 Digital phone</t>
        </is>
      </c>
      <c r="R4527" t="n">
        <v>269.98</v>
      </c>
      <c r="S4527" t="n">
        <v>2</v>
      </c>
      <c r="T4527" t="n">
        <v>0</v>
      </c>
      <c r="U4527" t="n">
        <v>67.495</v>
      </c>
      <c r="V4527">
        <f>IF(OR(C4527 = "", D4527 = ""), "", DATEDIF(C4527, D4527, "D"))</f>
        <v/>
      </c>
    </row>
    <row r="4528">
      <c r="A4528" t="inlineStr">
        <is>
          <t>0          1
1          2
2          3
3          4
4          5
        ... 
9989    9990
9990    9991
9991    9992
9992    9993
9993    9994
Name: Row ID, Length: 9994, dtype: int64</t>
        </is>
      </c>
      <c r="B4528" t="inlineStr">
        <is>
          <t>US-2017-105046</t>
        </is>
      </c>
      <c r="E4528" t="inlineStr">
        <is>
          <t>Standard Class</t>
        </is>
      </c>
      <c r="F4528" t="inlineStr">
        <is>
          <t>BE-11335</t>
        </is>
      </c>
      <c r="G4528" t="inlineStr">
        <is>
          <t>Bill Eplett</t>
        </is>
      </c>
      <c r="H4528" t="inlineStr">
        <is>
          <t>Home Office</t>
        </is>
      </c>
      <c r="I4528" t="inlineStr">
        <is>
          <t>United States</t>
        </is>
      </c>
      <c r="J4528" t="inlineStr">
        <is>
          <t>Rome</t>
        </is>
      </c>
      <c r="K4528" t="inlineStr">
        <is>
          <t>New York</t>
        </is>
      </c>
      <c r="L4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8" t="inlineStr">
        <is>
          <t>East</t>
        </is>
      </c>
      <c r="N4528" t="inlineStr">
        <is>
          <t>OFF-PA-10004353</t>
        </is>
      </c>
      <c r="O4528" t="inlineStr">
        <is>
          <t>Office Supplies</t>
        </is>
      </c>
      <c r="P4528" t="inlineStr">
        <is>
          <t>Paper</t>
        </is>
      </c>
      <c r="Q4528" t="inlineStr">
        <is>
          <t>Southworth 25% Cotton Premium Laser Paper and Envelopes</t>
        </is>
      </c>
      <c r="R4528" t="n">
        <v>99.90000000000001</v>
      </c>
      <c r="S4528" t="n">
        <v>5</v>
      </c>
      <c r="T4528" t="n">
        <v>0</v>
      </c>
      <c r="U4528" t="n">
        <v>47.952</v>
      </c>
      <c r="V4528">
        <f>IF(OR(C4528 = "", D4528 = ""), "", DATEDIF(C4528, D4528, "D"))</f>
        <v/>
      </c>
    </row>
    <row r="4529">
      <c r="A4529" t="inlineStr">
        <is>
          <t>0          1
1          2
2          3
3          4
4          5
        ... 
9989    9990
9990    9991
9991    9992
9992    9993
9993    9994
Name: Row ID, Length: 9994, dtype: int64</t>
        </is>
      </c>
      <c r="B4529" t="inlineStr">
        <is>
          <t>US-2017-105046</t>
        </is>
      </c>
      <c r="E4529" t="inlineStr">
        <is>
          <t>Standard Class</t>
        </is>
      </c>
      <c r="F4529" t="inlineStr">
        <is>
          <t>BE-11335</t>
        </is>
      </c>
      <c r="G4529" t="inlineStr">
        <is>
          <t>Bill Eplett</t>
        </is>
      </c>
      <c r="H4529" t="inlineStr">
        <is>
          <t>Home Office</t>
        </is>
      </c>
      <c r="I4529" t="inlineStr">
        <is>
          <t>United States</t>
        </is>
      </c>
      <c r="J4529" t="inlineStr">
        <is>
          <t>Rome</t>
        </is>
      </c>
      <c r="K4529" t="inlineStr">
        <is>
          <t>New York</t>
        </is>
      </c>
      <c r="L4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29" t="inlineStr">
        <is>
          <t>East</t>
        </is>
      </c>
      <c r="N4529" t="inlineStr">
        <is>
          <t>FUR-FU-10004848</t>
        </is>
      </c>
      <c r="O4529" t="inlineStr">
        <is>
          <t>Furniture</t>
        </is>
      </c>
      <c r="P4529" t="inlineStr">
        <is>
          <t>Furnishings</t>
        </is>
      </c>
      <c r="Q4529" t="inlineStr">
        <is>
          <t>DAX Solid Wood Frames</t>
        </is>
      </c>
      <c r="R4529" t="n">
        <v>39.08</v>
      </c>
      <c r="S4529" t="n">
        <v>4</v>
      </c>
      <c r="T4529" t="n">
        <v>0</v>
      </c>
      <c r="U4529" t="n">
        <v>14.4596</v>
      </c>
      <c r="V4529">
        <f>IF(OR(C4529 = "", D4529 = ""), "", DATEDIF(C4529, D4529, "D"))</f>
        <v/>
      </c>
    </row>
    <row r="4530">
      <c r="A4530" t="inlineStr">
        <is>
          <t>0          1
1          2
2          3
3          4
4          5
        ... 
9989    9990
9990    9991
9991    9992
9992    9993
9993    9994
Name: Row ID, Length: 9994, dtype: int64</t>
        </is>
      </c>
      <c r="B4530" t="inlineStr">
        <is>
          <t>CA-2017-152856</t>
        </is>
      </c>
      <c r="C4530" s="3" t="n">
        <v>42956</v>
      </c>
      <c r="D4530" s="3" t="n">
        <v>43017</v>
      </c>
      <c r="E4530" t="inlineStr">
        <is>
          <t>Second Class</t>
        </is>
      </c>
      <c r="F4530" t="inlineStr">
        <is>
          <t>RS-19765</t>
        </is>
      </c>
      <c r="G4530" t="inlineStr">
        <is>
          <t>Roland Schwarz</t>
        </is>
      </c>
      <c r="H4530" t="inlineStr">
        <is>
          <t>Corporate</t>
        </is>
      </c>
      <c r="I4530" t="inlineStr">
        <is>
          <t>United States</t>
        </is>
      </c>
      <c r="J4530" t="inlineStr">
        <is>
          <t>Marion</t>
        </is>
      </c>
      <c r="K4530" t="inlineStr">
        <is>
          <t>Ohio</t>
        </is>
      </c>
      <c r="L4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0" t="inlineStr">
        <is>
          <t>East</t>
        </is>
      </c>
      <c r="N4530" t="inlineStr">
        <is>
          <t>TEC-AC-10004864</t>
        </is>
      </c>
      <c r="O4530" t="inlineStr">
        <is>
          <t>Technology</t>
        </is>
      </c>
      <c r="P4530" t="inlineStr">
        <is>
          <t>Accessories</t>
        </is>
      </c>
      <c r="Q4530" t="inlineStr">
        <is>
          <t>Memorex Micro Travel Drive 32 GB</t>
        </is>
      </c>
      <c r="R4530" t="n">
        <v>116.832</v>
      </c>
      <c r="S4530" t="n">
        <v>4</v>
      </c>
      <c r="T4530" t="n">
        <v>0.2</v>
      </c>
      <c r="U4530" t="n">
        <v>33.5892</v>
      </c>
      <c r="V4530">
        <f>IF(OR(C4530 = "", D4530 = ""), "", DATEDIF(C4530, D4530, "D"))</f>
        <v/>
      </c>
    </row>
    <row r="4531">
      <c r="A4531" t="inlineStr">
        <is>
          <t>0          1
1          2
2          3
3          4
4          5
        ... 
9989    9990
9990    9991
9991    9992
9992    9993
9993    9994
Name: Row ID, Length: 9994, dtype: int64</t>
        </is>
      </c>
      <c r="B4531" t="inlineStr">
        <is>
          <t>CA-2016-134691</t>
        </is>
      </c>
      <c r="E4531" t="inlineStr">
        <is>
          <t>Standard Class</t>
        </is>
      </c>
      <c r="F4531" t="inlineStr">
        <is>
          <t>KC-16540</t>
        </is>
      </c>
      <c r="G4531" t="inlineStr">
        <is>
          <t>Kelly Collister</t>
        </is>
      </c>
      <c r="H4531" t="inlineStr">
        <is>
          <t>Consumer</t>
        </is>
      </c>
      <c r="I4531" t="inlineStr">
        <is>
          <t>United States</t>
        </is>
      </c>
      <c r="J4531" t="inlineStr">
        <is>
          <t>Houston</t>
        </is>
      </c>
      <c r="K4531" t="inlineStr">
        <is>
          <t>Texas</t>
        </is>
      </c>
      <c r="L4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1" t="inlineStr">
        <is>
          <t>Central</t>
        </is>
      </c>
      <c r="N4531" t="inlineStr">
        <is>
          <t>OFF-BI-10002393</t>
        </is>
      </c>
      <c r="O4531" t="inlineStr">
        <is>
          <t>Office Supplies</t>
        </is>
      </c>
      <c r="P4531" t="inlineStr">
        <is>
          <t>Binders</t>
        </is>
      </c>
      <c r="Q4531" t="inlineStr">
        <is>
          <t>Binder Posts</t>
        </is>
      </c>
      <c r="R4531" t="n">
        <v>2.296</v>
      </c>
      <c r="S4531" t="n">
        <v>2</v>
      </c>
      <c r="T4531" t="n">
        <v>0.8</v>
      </c>
      <c r="U4531" t="n">
        <v>-3.9032</v>
      </c>
      <c r="V4531">
        <f>IF(OR(C4531 = "", D4531 = ""), "", DATEDIF(C4531, D4531, "D"))</f>
        <v/>
      </c>
    </row>
    <row r="4532">
      <c r="A4532" t="inlineStr">
        <is>
          <t>0          1
1          2
2          3
3          4
4          5
        ... 
9989    9990
9990    9991
9991    9992
9992    9993
9993    9994
Name: Row ID, Length: 9994, dtype: int64</t>
        </is>
      </c>
      <c r="B4532" t="inlineStr">
        <is>
          <t>CA-2016-118759</t>
        </is>
      </c>
      <c r="E4532" t="inlineStr">
        <is>
          <t>First Class</t>
        </is>
      </c>
      <c r="F4532" t="inlineStr">
        <is>
          <t>MB-17305</t>
        </is>
      </c>
      <c r="G4532" t="inlineStr">
        <is>
          <t>Maria Bertelson</t>
        </is>
      </c>
      <c r="H4532" t="inlineStr">
        <is>
          <t>Consumer</t>
        </is>
      </c>
      <c r="I4532" t="inlineStr">
        <is>
          <t>United States</t>
        </is>
      </c>
      <c r="J4532" t="inlineStr">
        <is>
          <t>New York City</t>
        </is>
      </c>
      <c r="K4532" t="inlineStr">
        <is>
          <t>New York</t>
        </is>
      </c>
      <c r="L4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2" t="inlineStr">
        <is>
          <t>East</t>
        </is>
      </c>
      <c r="N4532" t="inlineStr">
        <is>
          <t>FUR-CH-10002335</t>
        </is>
      </c>
      <c r="O4532" t="inlineStr">
        <is>
          <t>Furniture</t>
        </is>
      </c>
      <c r="P4532" t="inlineStr">
        <is>
          <t>Chairs</t>
        </is>
      </c>
      <c r="Q4532" t="inlineStr">
        <is>
          <t>Hon GuestStacker Chair</t>
        </is>
      </c>
      <c r="R4532" t="n">
        <v>408.006</v>
      </c>
      <c r="S4532" t="n">
        <v>2</v>
      </c>
      <c r="T4532" t="n">
        <v>0.1</v>
      </c>
      <c r="U4532" t="n">
        <v>72.53440000000001</v>
      </c>
      <c r="V4532">
        <f>IF(OR(C4532 = "", D4532 = ""), "", DATEDIF(C4532, D4532, "D"))</f>
        <v/>
      </c>
    </row>
    <row r="4533">
      <c r="A4533" t="inlineStr">
        <is>
          <t>0          1
1          2
2          3
3          4
4          5
        ... 
9989    9990
9990    9991
9991    9992
9992    9993
9993    9994
Name: Row ID, Length: 9994, dtype: int64</t>
        </is>
      </c>
      <c r="B4533" t="inlineStr">
        <is>
          <t>CA-2016-118759</t>
        </is>
      </c>
      <c r="E4533" t="inlineStr">
        <is>
          <t>First Class</t>
        </is>
      </c>
      <c r="F4533" t="inlineStr">
        <is>
          <t>MB-17305</t>
        </is>
      </c>
      <c r="G4533" t="inlineStr">
        <is>
          <t>Maria Bertelson</t>
        </is>
      </c>
      <c r="H4533" t="inlineStr">
        <is>
          <t>Consumer</t>
        </is>
      </c>
      <c r="I4533" t="inlineStr">
        <is>
          <t>United States</t>
        </is>
      </c>
      <c r="J4533" t="inlineStr">
        <is>
          <t>New York City</t>
        </is>
      </c>
      <c r="K4533" t="inlineStr">
        <is>
          <t>New York</t>
        </is>
      </c>
      <c r="L4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3" t="inlineStr">
        <is>
          <t>East</t>
        </is>
      </c>
      <c r="N4533" t="inlineStr">
        <is>
          <t>OFF-ST-10001590</t>
        </is>
      </c>
      <c r="O4533" t="inlineStr">
        <is>
          <t>Office Supplies</t>
        </is>
      </c>
      <c r="P4533" t="inlineStr">
        <is>
          <t>Storage</t>
        </is>
      </c>
      <c r="Q4533" t="inlineStr">
        <is>
          <t>Tenex Personal Project File with Scoop Front Design, Black</t>
        </is>
      </c>
      <c r="R4533" t="n">
        <v>40.44</v>
      </c>
      <c r="S4533" t="n">
        <v>3</v>
      </c>
      <c r="T4533" t="n">
        <v>0</v>
      </c>
      <c r="U4533" t="n">
        <v>10.5144</v>
      </c>
      <c r="V4533">
        <f>IF(OR(C4533 = "", D4533 = ""), "", DATEDIF(C4533, D4533, "D"))</f>
        <v/>
      </c>
    </row>
    <row r="4534">
      <c r="A4534" t="inlineStr">
        <is>
          <t>0          1
1          2
2          3
3          4
4          5
        ... 
9989    9990
9990    9991
9991    9992
9992    9993
9993    9994
Name: Row ID, Length: 9994, dtype: int64</t>
        </is>
      </c>
      <c r="B4534" t="inlineStr">
        <is>
          <t>CA-2014-140403</t>
        </is>
      </c>
      <c r="C4534" s="3" t="n">
        <v>41922</v>
      </c>
      <c r="D4534" s="3" t="n">
        <v>41922</v>
      </c>
      <c r="E4534" t="inlineStr">
        <is>
          <t>Same Day</t>
        </is>
      </c>
      <c r="F4534" t="inlineStr">
        <is>
          <t>TN-21040</t>
        </is>
      </c>
      <c r="G4534" t="inlineStr">
        <is>
          <t>Tanja Norvell</t>
        </is>
      </c>
      <c r="H4534" t="inlineStr">
        <is>
          <t>Home Office</t>
        </is>
      </c>
      <c r="I4534" t="inlineStr">
        <is>
          <t>United States</t>
        </is>
      </c>
      <c r="J4534" t="inlineStr">
        <is>
          <t>Manteca</t>
        </is>
      </c>
      <c r="K4534" t="inlineStr">
        <is>
          <t>California</t>
        </is>
      </c>
      <c r="L4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4" t="inlineStr">
        <is>
          <t>West</t>
        </is>
      </c>
      <c r="N4534" t="inlineStr">
        <is>
          <t>FUR-CH-10002774</t>
        </is>
      </c>
      <c r="O4534" t="inlineStr">
        <is>
          <t>Furniture</t>
        </is>
      </c>
      <c r="P4534" t="inlineStr">
        <is>
          <t>Chairs</t>
        </is>
      </c>
      <c r="Q4534" t="inlineStr">
        <is>
          <t>Global Deluxe Stacking Chair, Gray</t>
        </is>
      </c>
      <c r="R4534" t="n">
        <v>122.352</v>
      </c>
      <c r="S4534" t="n">
        <v>3</v>
      </c>
      <c r="T4534" t="n">
        <v>0.2</v>
      </c>
      <c r="U4534" t="n">
        <v>13.7646</v>
      </c>
      <c r="V4534">
        <f>IF(OR(C4534 = "", D4534 = ""), "", DATEDIF(C4534, D4534, "D"))</f>
        <v/>
      </c>
    </row>
    <row r="4535">
      <c r="A4535" t="inlineStr">
        <is>
          <t>0          1
1          2
2          3
3          4
4          5
        ... 
9989    9990
9990    9991
9991    9992
9992    9993
9993    9994
Name: Row ID, Length: 9994, dtype: int64</t>
        </is>
      </c>
      <c r="B4535" t="inlineStr">
        <is>
          <t>CA-2014-140403</t>
        </is>
      </c>
      <c r="C4535" s="3" t="n">
        <v>41922</v>
      </c>
      <c r="D4535" s="3" t="n">
        <v>41922</v>
      </c>
      <c r="E4535" t="inlineStr">
        <is>
          <t>Same Day</t>
        </is>
      </c>
      <c r="F4535" t="inlineStr">
        <is>
          <t>TN-21040</t>
        </is>
      </c>
      <c r="G4535" t="inlineStr">
        <is>
          <t>Tanja Norvell</t>
        </is>
      </c>
      <c r="H4535" t="inlineStr">
        <is>
          <t>Home Office</t>
        </is>
      </c>
      <c r="I4535" t="inlineStr">
        <is>
          <t>United States</t>
        </is>
      </c>
      <c r="J4535" t="inlineStr">
        <is>
          <t>Manteca</t>
        </is>
      </c>
      <c r="K4535" t="inlineStr">
        <is>
          <t>California</t>
        </is>
      </c>
      <c r="L4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5" t="inlineStr">
        <is>
          <t>West</t>
        </is>
      </c>
      <c r="N4535" t="inlineStr">
        <is>
          <t>OFF-EN-10001219</t>
        </is>
      </c>
      <c r="O4535" t="inlineStr">
        <is>
          <t>Office Supplies</t>
        </is>
      </c>
      <c r="P4535" t="inlineStr">
        <is>
          <t>Envelopes</t>
        </is>
      </c>
      <c r="Q4535" t="inlineStr">
        <is>
          <t>#10- 4 1/8" x 9 1/2" Security-Tint Envelopes</t>
        </is>
      </c>
      <c r="R4535" t="n">
        <v>15.28</v>
      </c>
      <c r="S4535" t="n">
        <v>2</v>
      </c>
      <c r="T4535" t="n">
        <v>0</v>
      </c>
      <c r="U4535" t="n">
        <v>7.4872</v>
      </c>
      <c r="V4535">
        <f>IF(OR(C4535 = "", D4535 = ""), "", DATEDIF(C4535, D4535, "D"))</f>
        <v/>
      </c>
    </row>
    <row r="4536">
      <c r="A4536" t="inlineStr">
        <is>
          <t>0          1
1          2
2          3
3          4
4          5
        ... 
9989    9990
9990    9991
9991    9992
9992    9993
9993    9994
Name: Row ID, Length: 9994, dtype: int64</t>
        </is>
      </c>
      <c r="B4536" t="inlineStr">
        <is>
          <t>CA-2015-163104</t>
        </is>
      </c>
      <c r="E4536" t="inlineStr">
        <is>
          <t>Standard Class</t>
        </is>
      </c>
      <c r="F4536" t="inlineStr">
        <is>
          <t>MC-18130</t>
        </is>
      </c>
      <c r="G4536" t="inlineStr">
        <is>
          <t>Mike Caudle</t>
        </is>
      </c>
      <c r="H4536" t="inlineStr">
        <is>
          <t>Corporate</t>
        </is>
      </c>
      <c r="I4536" t="inlineStr">
        <is>
          <t>United States</t>
        </is>
      </c>
      <c r="J4536" t="inlineStr">
        <is>
          <t>Los Angeles</t>
        </is>
      </c>
      <c r="K4536" t="inlineStr">
        <is>
          <t>California</t>
        </is>
      </c>
      <c r="L4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6" t="inlineStr">
        <is>
          <t>West</t>
        </is>
      </c>
      <c r="N4536" t="inlineStr">
        <is>
          <t>OFF-PA-10001947</t>
        </is>
      </c>
      <c r="O4536" t="inlineStr">
        <is>
          <t>Office Supplies</t>
        </is>
      </c>
      <c r="P4536" t="inlineStr">
        <is>
          <t>Paper</t>
        </is>
      </c>
      <c r="Q4536" t="inlineStr">
        <is>
          <t>Xerox 1974</t>
        </is>
      </c>
      <c r="R4536" t="n">
        <v>11.96</v>
      </c>
      <c r="S4536" t="n">
        <v>2</v>
      </c>
      <c r="T4536" t="n">
        <v>0</v>
      </c>
      <c r="U4536" t="n">
        <v>5.8604</v>
      </c>
      <c r="V4536">
        <f>IF(OR(C4536 = "", D4536 = ""), "", DATEDIF(C4536, D4536, "D"))</f>
        <v/>
      </c>
    </row>
    <row r="4537">
      <c r="A4537" t="inlineStr">
        <is>
          <t>0          1
1          2
2          3
3          4
4          5
        ... 
9989    9990
9990    9991
9991    9992
9992    9993
9993    9994
Name: Row ID, Length: 9994, dtype: int64</t>
        </is>
      </c>
      <c r="B4537" t="inlineStr">
        <is>
          <t>CA-2017-138464</t>
        </is>
      </c>
      <c r="C4537" s="3" t="n">
        <v>42954</v>
      </c>
      <c r="D4537" s="3" t="n">
        <v>43076</v>
      </c>
      <c r="E4537" t="inlineStr">
        <is>
          <t>Standard Class</t>
        </is>
      </c>
      <c r="F4537" t="inlineStr">
        <is>
          <t>VF-21715</t>
        </is>
      </c>
      <c r="G4537" t="inlineStr">
        <is>
          <t>Vicky Freymann</t>
        </is>
      </c>
      <c r="H4537" t="inlineStr">
        <is>
          <t>Home Office</t>
        </is>
      </c>
      <c r="I4537" t="inlineStr">
        <is>
          <t>United States</t>
        </is>
      </c>
      <c r="J4537" t="inlineStr">
        <is>
          <t>Seattle</t>
        </is>
      </c>
      <c r="K4537" t="inlineStr">
        <is>
          <t>Washington</t>
        </is>
      </c>
      <c r="L4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7" t="inlineStr">
        <is>
          <t>West</t>
        </is>
      </c>
      <c r="N4537" t="inlineStr">
        <is>
          <t>FUR-FU-10003142</t>
        </is>
      </c>
      <c r="O4537" t="inlineStr">
        <is>
          <t>Furniture</t>
        </is>
      </c>
      <c r="P4537" t="inlineStr">
        <is>
          <t>Furnishings</t>
        </is>
      </c>
      <c r="Q4537" t="inlineStr">
        <is>
          <t>Master Big Foot Doorstop, Beige</t>
        </is>
      </c>
      <c r="R4537" t="n">
        <v>15.84</v>
      </c>
      <c r="S4537" t="n">
        <v>3</v>
      </c>
      <c r="T4537" t="n">
        <v>0</v>
      </c>
      <c r="U4537" t="n">
        <v>4.9104</v>
      </c>
      <c r="V4537">
        <f>IF(OR(C4537 = "", D4537 = ""), "", DATEDIF(C4537, D4537, "D"))</f>
        <v/>
      </c>
    </row>
    <row r="4538">
      <c r="A4538" t="inlineStr">
        <is>
          <t>0          1
1          2
2          3
3          4
4          5
        ... 
9989    9990
9990    9991
9991    9992
9992    9993
9993    9994
Name: Row ID, Length: 9994, dtype: int64</t>
        </is>
      </c>
      <c r="B4538" t="inlineStr">
        <is>
          <t>CA-2017-138464</t>
        </is>
      </c>
      <c r="C4538" s="3" t="n">
        <v>42954</v>
      </c>
      <c r="D4538" s="3" t="n">
        <v>43076</v>
      </c>
      <c r="E4538" t="inlineStr">
        <is>
          <t>Standard Class</t>
        </is>
      </c>
      <c r="F4538" t="inlineStr">
        <is>
          <t>VF-21715</t>
        </is>
      </c>
      <c r="G4538" t="inlineStr">
        <is>
          <t>Vicky Freymann</t>
        </is>
      </c>
      <c r="H4538" t="inlineStr">
        <is>
          <t>Home Office</t>
        </is>
      </c>
      <c r="I4538" t="inlineStr">
        <is>
          <t>United States</t>
        </is>
      </c>
      <c r="J4538" t="inlineStr">
        <is>
          <t>Seattle</t>
        </is>
      </c>
      <c r="K4538" t="inlineStr">
        <is>
          <t>Washington</t>
        </is>
      </c>
      <c r="L4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8" t="inlineStr">
        <is>
          <t>West</t>
        </is>
      </c>
      <c r="N4538" t="inlineStr">
        <is>
          <t>OFF-BI-10001543</t>
        </is>
      </c>
      <c r="O4538" t="inlineStr">
        <is>
          <t>Office Supplies</t>
        </is>
      </c>
      <c r="P4538" t="inlineStr">
        <is>
          <t>Binders</t>
        </is>
      </c>
      <c r="Q4538" t="inlineStr">
        <is>
          <t>GBC VeloBinder Manual Binding System</t>
        </is>
      </c>
      <c r="R4538" t="n">
        <v>86.376</v>
      </c>
      <c r="S4538" t="n">
        <v>3</v>
      </c>
      <c r="T4538" t="n">
        <v>0.2</v>
      </c>
      <c r="U4538" t="n">
        <v>30.2316</v>
      </c>
      <c r="V4538">
        <f>IF(OR(C4538 = "", D4538 = ""), "", DATEDIF(C4538, D4538, "D"))</f>
        <v/>
      </c>
    </row>
    <row r="4539">
      <c r="A4539" t="inlineStr">
        <is>
          <t>0          1
1          2
2          3
3          4
4          5
        ... 
9989    9990
9990    9991
9991    9992
9992    9993
9993    9994
Name: Row ID, Length: 9994, dtype: int64</t>
        </is>
      </c>
      <c r="B4539" t="inlineStr">
        <is>
          <t>CA-2017-138464</t>
        </is>
      </c>
      <c r="C4539" s="3" t="n">
        <v>42954</v>
      </c>
      <c r="D4539" s="3" t="n">
        <v>43076</v>
      </c>
      <c r="E4539" t="inlineStr">
        <is>
          <t>Standard Class</t>
        </is>
      </c>
      <c r="F4539" t="inlineStr">
        <is>
          <t>VF-21715</t>
        </is>
      </c>
      <c r="G4539" t="inlineStr">
        <is>
          <t>Vicky Freymann</t>
        </is>
      </c>
      <c r="H4539" t="inlineStr">
        <is>
          <t>Home Office</t>
        </is>
      </c>
      <c r="I4539" t="inlineStr">
        <is>
          <t>United States</t>
        </is>
      </c>
      <c r="J4539" t="inlineStr">
        <is>
          <t>Seattle</t>
        </is>
      </c>
      <c r="K4539" t="inlineStr">
        <is>
          <t>Washington</t>
        </is>
      </c>
      <c r="L4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39" t="inlineStr">
        <is>
          <t>West</t>
        </is>
      </c>
      <c r="N4539" t="inlineStr">
        <is>
          <t>OFF-AR-10003560</t>
        </is>
      </c>
      <c r="O4539" t="inlineStr">
        <is>
          <t>Office Supplies</t>
        </is>
      </c>
      <c r="P4539" t="inlineStr">
        <is>
          <t>Art</t>
        </is>
      </c>
      <c r="Q4539" t="inlineStr">
        <is>
          <t>Zebra Zazzle Fluorescent Highlighters</t>
        </is>
      </c>
      <c r="R4539" t="n">
        <v>18.24</v>
      </c>
      <c r="S4539" t="n">
        <v>3</v>
      </c>
      <c r="T4539" t="n">
        <v>0</v>
      </c>
      <c r="U4539" t="n">
        <v>6.2016</v>
      </c>
      <c r="V4539">
        <f>IF(OR(C4539 = "", D4539 = ""), "", DATEDIF(C4539, D4539, "D"))</f>
        <v/>
      </c>
    </row>
    <row r="4540">
      <c r="A4540" t="inlineStr">
        <is>
          <t>0          1
1          2
2          3
3          4
4          5
        ... 
9989    9990
9990    9991
9991    9992
9992    9993
9993    9994
Name: Row ID, Length: 9994, dtype: int64</t>
        </is>
      </c>
      <c r="B4540" t="inlineStr">
        <is>
          <t>CA-2017-138464</t>
        </is>
      </c>
      <c r="C4540" s="3" t="n">
        <v>42954</v>
      </c>
      <c r="D4540" s="3" t="n">
        <v>43076</v>
      </c>
      <c r="E4540" t="inlineStr">
        <is>
          <t>Standard Class</t>
        </is>
      </c>
      <c r="F4540" t="inlineStr">
        <is>
          <t>VF-21715</t>
        </is>
      </c>
      <c r="G4540" t="inlineStr">
        <is>
          <t>Vicky Freymann</t>
        </is>
      </c>
      <c r="H4540" t="inlineStr">
        <is>
          <t>Home Office</t>
        </is>
      </c>
      <c r="I4540" t="inlineStr">
        <is>
          <t>United States</t>
        </is>
      </c>
      <c r="J4540" t="inlineStr">
        <is>
          <t>Seattle</t>
        </is>
      </c>
      <c r="K4540" t="inlineStr">
        <is>
          <t>Washington</t>
        </is>
      </c>
      <c r="L4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0" t="inlineStr">
        <is>
          <t>West</t>
        </is>
      </c>
      <c r="N4540" t="inlineStr">
        <is>
          <t>OFF-AR-10004757</t>
        </is>
      </c>
      <c r="O4540" t="inlineStr">
        <is>
          <t>Office Supplies</t>
        </is>
      </c>
      <c r="P4540" t="inlineStr">
        <is>
          <t>Art</t>
        </is>
      </c>
      <c r="Q4540" t="inlineStr">
        <is>
          <t>Crayola Colored Pencils</t>
        </is>
      </c>
      <c r="R4540" t="n">
        <v>13.12</v>
      </c>
      <c r="S4540" t="n">
        <v>4</v>
      </c>
      <c r="T4540" t="n">
        <v>0</v>
      </c>
      <c r="U4540" t="n">
        <v>4.3296</v>
      </c>
      <c r="V4540">
        <f>IF(OR(C4540 = "", D4540 = ""), "", DATEDIF(C4540, D4540, "D"))</f>
        <v/>
      </c>
    </row>
    <row r="4541">
      <c r="A4541" t="inlineStr">
        <is>
          <t>0          1
1          2
2          3
3          4
4          5
        ... 
9989    9990
9990    9991
9991    9992
9992    9993
9993    9994
Name: Row ID, Length: 9994, dtype: int64</t>
        </is>
      </c>
      <c r="B4541" t="inlineStr">
        <is>
          <t>CA-2015-104129</t>
        </is>
      </c>
      <c r="D4541" s="3" t="n">
        <v>42038</v>
      </c>
      <c r="E4541" t="inlineStr">
        <is>
          <t>Standard Class</t>
        </is>
      </c>
      <c r="F4541" t="inlineStr">
        <is>
          <t>ES-14080</t>
        </is>
      </c>
      <c r="G4541" t="inlineStr">
        <is>
          <t>Erin Smith</t>
        </is>
      </c>
      <c r="H4541" t="inlineStr">
        <is>
          <t>Corporate</t>
        </is>
      </c>
      <c r="I4541" t="inlineStr">
        <is>
          <t>United States</t>
        </is>
      </c>
      <c r="J4541" t="inlineStr">
        <is>
          <t>Providence</t>
        </is>
      </c>
      <c r="K4541" t="inlineStr">
        <is>
          <t>Rhode Island</t>
        </is>
      </c>
      <c r="L4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1" t="inlineStr">
        <is>
          <t>East</t>
        </is>
      </c>
      <c r="N4541" t="inlineStr">
        <is>
          <t>TEC-PH-10003800</t>
        </is>
      </c>
      <c r="O4541" t="inlineStr">
        <is>
          <t>Technology</t>
        </is>
      </c>
      <c r="P4541" t="inlineStr">
        <is>
          <t>Phones</t>
        </is>
      </c>
      <c r="Q4541" t="inlineStr">
        <is>
          <t>i.Sound Portable Power - 8000 mAh</t>
        </is>
      </c>
      <c r="R4541" t="n">
        <v>105.98</v>
      </c>
      <c r="S4541" t="n">
        <v>2</v>
      </c>
      <c r="T4541" t="n">
        <v>0</v>
      </c>
      <c r="U4541" t="n">
        <v>1.0598</v>
      </c>
      <c r="V4541">
        <f>IF(OR(C4541 = "", D4541 = ""), "", DATEDIF(C4541, D4541, "D"))</f>
        <v/>
      </c>
    </row>
    <row r="4542">
      <c r="A4542" t="inlineStr">
        <is>
          <t>0          1
1          2
2          3
3          4
4          5
        ... 
9989    9990
9990    9991
9991    9992
9992    9993
9993    9994
Name: Row ID, Length: 9994, dtype: int64</t>
        </is>
      </c>
      <c r="B4542" t="inlineStr">
        <is>
          <t>CA-2015-104129</t>
        </is>
      </c>
      <c r="D4542" s="3" t="n">
        <v>42038</v>
      </c>
      <c r="E4542" t="inlineStr">
        <is>
          <t>Standard Class</t>
        </is>
      </c>
      <c r="F4542" t="inlineStr">
        <is>
          <t>ES-14080</t>
        </is>
      </c>
      <c r="G4542" t="inlineStr">
        <is>
          <t>Erin Smith</t>
        </is>
      </c>
      <c r="H4542" t="inlineStr">
        <is>
          <t>Corporate</t>
        </is>
      </c>
      <c r="I4542" t="inlineStr">
        <is>
          <t>United States</t>
        </is>
      </c>
      <c r="J4542" t="inlineStr">
        <is>
          <t>Providence</t>
        </is>
      </c>
      <c r="K4542" t="inlineStr">
        <is>
          <t>Rhode Island</t>
        </is>
      </c>
      <c r="L4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2" t="inlineStr">
        <is>
          <t>East</t>
        </is>
      </c>
      <c r="N4542" t="inlineStr">
        <is>
          <t>FUR-TA-10004152</t>
        </is>
      </c>
      <c r="O4542" t="inlineStr">
        <is>
          <t>Furniture</t>
        </is>
      </c>
      <c r="P4542" t="inlineStr">
        <is>
          <t>Tables</t>
        </is>
      </c>
      <c r="Q4542" t="inlineStr">
        <is>
          <t>Barricks 18" x 48" Non-Folding Utility Table with Bottom Storage Shelf</t>
        </is>
      </c>
      <c r="R4542" t="n">
        <v>493.92</v>
      </c>
      <c r="S4542" t="n">
        <v>7</v>
      </c>
      <c r="T4542" t="n">
        <v>0.3</v>
      </c>
      <c r="U4542" t="n">
        <v>-28.224</v>
      </c>
      <c r="V4542">
        <f>IF(OR(C4542 = "", D4542 = ""), "", DATEDIF(C4542, D4542, "D"))</f>
        <v/>
      </c>
    </row>
    <row r="4543">
      <c r="A4543" t="inlineStr">
        <is>
          <t>0          1
1          2
2          3
3          4
4          5
        ... 
9989    9990
9990    9991
9991    9992
9992    9993
9993    9994
Name: Row ID, Length: 9994, dtype: int64</t>
        </is>
      </c>
      <c r="B4543" t="inlineStr">
        <is>
          <t>US-2017-132206</t>
        </is>
      </c>
      <c r="E4543" t="inlineStr">
        <is>
          <t>Standard Class</t>
        </is>
      </c>
      <c r="F4543" t="inlineStr">
        <is>
          <t>MK-17905</t>
        </is>
      </c>
      <c r="G4543" t="inlineStr">
        <is>
          <t>Michael Kennedy</t>
        </is>
      </c>
      <c r="H4543" t="inlineStr">
        <is>
          <t>Corporate</t>
        </is>
      </c>
      <c r="I4543" t="inlineStr">
        <is>
          <t>United States</t>
        </is>
      </c>
      <c r="J4543" t="inlineStr">
        <is>
          <t>Chicago</t>
        </is>
      </c>
      <c r="K4543" t="inlineStr">
        <is>
          <t>Illinois</t>
        </is>
      </c>
      <c r="L4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3" t="inlineStr">
        <is>
          <t>Central</t>
        </is>
      </c>
      <c r="N4543" t="inlineStr">
        <is>
          <t>OFF-BI-10000756</t>
        </is>
      </c>
      <c r="O4543" t="inlineStr">
        <is>
          <t>Office Supplies</t>
        </is>
      </c>
      <c r="P4543" t="inlineStr">
        <is>
          <t>Binders</t>
        </is>
      </c>
      <c r="Q4543" t="inlineStr">
        <is>
          <t>Storex DuraTech Recycled Plastic Frosted Binders</t>
        </is>
      </c>
      <c r="R4543" t="n">
        <v>5.936</v>
      </c>
      <c r="S4543" t="n">
        <v>7</v>
      </c>
      <c r="T4543" t="n">
        <v>0.8</v>
      </c>
      <c r="U4543" t="n">
        <v>-8.904</v>
      </c>
      <c r="V4543">
        <f>IF(OR(C4543 = "", D4543 = ""), "", DATEDIF(C4543, D4543, "D"))</f>
        <v/>
      </c>
    </row>
    <row r="4544">
      <c r="A4544" t="inlineStr">
        <is>
          <t>0          1
1          2
2          3
3          4
4          5
        ... 
9989    9990
9990    9991
9991    9992
9992    9993
9993    9994
Name: Row ID, Length: 9994, dtype: int64</t>
        </is>
      </c>
      <c r="B4544" t="inlineStr">
        <is>
          <t>CA-2017-113474</t>
        </is>
      </c>
      <c r="E4544" t="inlineStr">
        <is>
          <t>First Class</t>
        </is>
      </c>
      <c r="F4544" t="inlineStr">
        <is>
          <t>TM-21490</t>
        </is>
      </c>
      <c r="G4544" t="inlineStr">
        <is>
          <t>Tony Molinari</t>
        </is>
      </c>
      <c r="H4544" t="inlineStr">
        <is>
          <t>Consumer</t>
        </is>
      </c>
      <c r="I4544" t="inlineStr">
        <is>
          <t>United States</t>
        </is>
      </c>
      <c r="J4544" t="inlineStr">
        <is>
          <t>Oklahoma City</t>
        </is>
      </c>
      <c r="K4544" t="inlineStr">
        <is>
          <t>Oklahoma</t>
        </is>
      </c>
      <c r="L4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4" t="inlineStr">
        <is>
          <t>Central</t>
        </is>
      </c>
      <c r="N4544" t="inlineStr">
        <is>
          <t>OFF-EN-10004206</t>
        </is>
      </c>
      <c r="O4544" t="inlineStr">
        <is>
          <t>Office Supplies</t>
        </is>
      </c>
      <c r="P4544" t="inlineStr">
        <is>
          <t>Envelopes</t>
        </is>
      </c>
      <c r="Q4544" t="inlineStr">
        <is>
          <t>Multimedia Mailers</t>
        </is>
      </c>
      <c r="R4544" t="n">
        <v>325.86</v>
      </c>
      <c r="S4544" t="n">
        <v>2</v>
      </c>
      <c r="T4544" t="n">
        <v>0</v>
      </c>
      <c r="U4544" t="n">
        <v>149.8956</v>
      </c>
      <c r="V4544">
        <f>IF(OR(C4544 = "", D4544 = ""), "", DATEDIF(C4544, D4544, "D"))</f>
        <v/>
      </c>
    </row>
    <row r="4545">
      <c r="A4545" t="inlineStr">
        <is>
          <t>0          1
1          2
2          3
3          4
4          5
        ... 
9989    9990
9990    9991
9991    9992
9992    9993
9993    9994
Name: Row ID, Length: 9994, dtype: int64</t>
        </is>
      </c>
      <c r="B4545" t="inlineStr">
        <is>
          <t>CA-2015-126557</t>
        </is>
      </c>
      <c r="C4545" s="3" t="n">
        <v>42345</v>
      </c>
      <c r="E4545" t="inlineStr">
        <is>
          <t>Second Class</t>
        </is>
      </c>
      <c r="F4545" t="inlineStr">
        <is>
          <t>RL-19615</t>
        </is>
      </c>
      <c r="G4545" t="inlineStr">
        <is>
          <t>Rob Lucas</t>
        </is>
      </c>
      <c r="H4545" t="inlineStr">
        <is>
          <t>Consumer</t>
        </is>
      </c>
      <c r="I4545" t="inlineStr">
        <is>
          <t>United States</t>
        </is>
      </c>
      <c r="J4545" t="inlineStr">
        <is>
          <t>Chicago</t>
        </is>
      </c>
      <c r="K4545" t="inlineStr">
        <is>
          <t>Illinois</t>
        </is>
      </c>
      <c r="L4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5" t="inlineStr">
        <is>
          <t>Central</t>
        </is>
      </c>
      <c r="N4545" t="inlineStr">
        <is>
          <t>FUR-CH-10004477</t>
        </is>
      </c>
      <c r="O4545" t="inlineStr">
        <is>
          <t>Furniture</t>
        </is>
      </c>
      <c r="P4545" t="inlineStr">
        <is>
          <t>Chairs</t>
        </is>
      </c>
      <c r="Q4545" t="inlineStr">
        <is>
          <t>Global Push Button Manager's Chair, Indigo</t>
        </is>
      </c>
      <c r="R4545" t="n">
        <v>383.607</v>
      </c>
      <c r="S4545" t="n">
        <v>9</v>
      </c>
      <c r="T4545" t="n">
        <v>0.3</v>
      </c>
      <c r="U4545" t="n">
        <v>-5.4801</v>
      </c>
      <c r="V4545">
        <f>IF(OR(C4545 = "", D4545 = ""), "", DATEDIF(C4545, D4545, "D"))</f>
        <v/>
      </c>
    </row>
    <row r="4546">
      <c r="A4546" t="inlineStr">
        <is>
          <t>0          1
1          2
2          3
3          4
4          5
        ... 
9989    9990
9990    9991
9991    9992
9992    9993
9993    9994
Name: Row ID, Length: 9994, dtype: int64</t>
        </is>
      </c>
      <c r="B4546" t="inlineStr">
        <is>
          <t>CA-2015-126557</t>
        </is>
      </c>
      <c r="C4546" s="3" t="n">
        <v>42345</v>
      </c>
      <c r="E4546" t="inlineStr">
        <is>
          <t>Second Class</t>
        </is>
      </c>
      <c r="F4546" t="inlineStr">
        <is>
          <t>RL-19615</t>
        </is>
      </c>
      <c r="G4546" t="inlineStr">
        <is>
          <t>Rob Lucas</t>
        </is>
      </c>
      <c r="H4546" t="inlineStr">
        <is>
          <t>Consumer</t>
        </is>
      </c>
      <c r="I4546" t="inlineStr">
        <is>
          <t>United States</t>
        </is>
      </c>
      <c r="J4546" t="inlineStr">
        <is>
          <t>Chicago</t>
        </is>
      </c>
      <c r="K4546" t="inlineStr">
        <is>
          <t>Illinois</t>
        </is>
      </c>
      <c r="L4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6" t="inlineStr">
        <is>
          <t>Central</t>
        </is>
      </c>
      <c r="N4546" t="inlineStr">
        <is>
          <t>TEC-PH-10003505</t>
        </is>
      </c>
      <c r="O4546" t="inlineStr">
        <is>
          <t>Technology</t>
        </is>
      </c>
      <c r="P4546" t="inlineStr">
        <is>
          <t>Phones</t>
        </is>
      </c>
      <c r="Q4546" t="inlineStr">
        <is>
          <t>Geemarc AmpliPOWER60</t>
        </is>
      </c>
      <c r="R4546" t="n">
        <v>148.48</v>
      </c>
      <c r="S4546" t="n">
        <v>2</v>
      </c>
      <c r="T4546" t="n">
        <v>0.2</v>
      </c>
      <c r="U4546" t="n">
        <v>16.704</v>
      </c>
      <c r="V4546">
        <f>IF(OR(C4546 = "", D4546 = ""), "", DATEDIF(C4546, D4546, "D"))</f>
        <v/>
      </c>
    </row>
    <row r="4547">
      <c r="A4547" t="inlineStr">
        <is>
          <t>0          1
1          2
2          3
3          4
4          5
        ... 
9989    9990
9990    9991
9991    9992
9992    9993
9993    9994
Name: Row ID, Length: 9994, dtype: int64</t>
        </is>
      </c>
      <c r="B4547" t="inlineStr">
        <is>
          <t>CA-2015-126557</t>
        </is>
      </c>
      <c r="C4547" s="3" t="n">
        <v>42345</v>
      </c>
      <c r="E4547" t="inlineStr">
        <is>
          <t>Second Class</t>
        </is>
      </c>
      <c r="F4547" t="inlineStr">
        <is>
          <t>RL-19615</t>
        </is>
      </c>
      <c r="G4547" t="inlineStr">
        <is>
          <t>Rob Lucas</t>
        </is>
      </c>
      <c r="H4547" t="inlineStr">
        <is>
          <t>Consumer</t>
        </is>
      </c>
      <c r="I4547" t="inlineStr">
        <is>
          <t>United States</t>
        </is>
      </c>
      <c r="J4547" t="inlineStr">
        <is>
          <t>Chicago</t>
        </is>
      </c>
      <c r="K4547" t="inlineStr">
        <is>
          <t>Illinois</t>
        </is>
      </c>
      <c r="L4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7" t="inlineStr">
        <is>
          <t>Central</t>
        </is>
      </c>
      <c r="N4547" t="inlineStr">
        <is>
          <t>TEC-PH-10000526</t>
        </is>
      </c>
      <c r="O4547" t="inlineStr">
        <is>
          <t>Technology</t>
        </is>
      </c>
      <c r="P4547" t="inlineStr">
        <is>
          <t>Phones</t>
        </is>
      </c>
      <c r="Q4547" t="inlineStr">
        <is>
          <t>Vtech CS6719</t>
        </is>
      </c>
      <c r="R4547" t="n">
        <v>537.544</v>
      </c>
      <c r="S4547" t="n">
        <v>7</v>
      </c>
      <c r="T4547" t="n">
        <v>0.2</v>
      </c>
      <c r="U4547" t="n">
        <v>53.7544</v>
      </c>
      <c r="V4547">
        <f>IF(OR(C4547 = "", D4547 = ""), "", DATEDIF(C4547, D4547, "D"))</f>
        <v/>
      </c>
    </row>
    <row r="4548">
      <c r="A4548" t="inlineStr">
        <is>
          <t>0          1
1          2
2          3
3          4
4          5
        ... 
9989    9990
9990    9991
9991    9992
9992    9993
9993    9994
Name: Row ID, Length: 9994, dtype: int64</t>
        </is>
      </c>
      <c r="B4548" t="inlineStr">
        <is>
          <t>CA-2015-126557</t>
        </is>
      </c>
      <c r="C4548" s="3" t="n">
        <v>42345</v>
      </c>
      <c r="E4548" t="inlineStr">
        <is>
          <t>Second Class</t>
        </is>
      </c>
      <c r="F4548" t="inlineStr">
        <is>
          <t>RL-19615</t>
        </is>
      </c>
      <c r="G4548" t="inlineStr">
        <is>
          <t>Rob Lucas</t>
        </is>
      </c>
      <c r="H4548" t="inlineStr">
        <is>
          <t>Consumer</t>
        </is>
      </c>
      <c r="I4548" t="inlineStr">
        <is>
          <t>United States</t>
        </is>
      </c>
      <c r="J4548" t="inlineStr">
        <is>
          <t>Chicago</t>
        </is>
      </c>
      <c r="K4548" t="inlineStr">
        <is>
          <t>Illinois</t>
        </is>
      </c>
      <c r="L4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8" t="inlineStr">
        <is>
          <t>Central</t>
        </is>
      </c>
      <c r="N4548" t="inlineStr">
        <is>
          <t>OFF-BI-10003314</t>
        </is>
      </c>
      <c r="O4548" t="inlineStr">
        <is>
          <t>Office Supplies</t>
        </is>
      </c>
      <c r="P4548" t="inlineStr">
        <is>
          <t>Binders</t>
        </is>
      </c>
      <c r="Q4548" t="inlineStr">
        <is>
          <t>Tuff Stuff Recycled Round Ring Binders</t>
        </is>
      </c>
      <c r="R4548" t="n">
        <v>1.928</v>
      </c>
      <c r="S4548" t="n">
        <v>2</v>
      </c>
      <c r="T4548" t="n">
        <v>0.8</v>
      </c>
      <c r="U4548" t="n">
        <v>-2.9884</v>
      </c>
      <c r="V4548">
        <f>IF(OR(C4548 = "", D4548 = ""), "", DATEDIF(C4548, D4548, "D"))</f>
        <v/>
      </c>
    </row>
    <row r="4549">
      <c r="A4549" t="inlineStr">
        <is>
          <t>0          1
1          2
2          3
3          4
4          5
        ... 
9989    9990
9990    9991
9991    9992
9992    9993
9993    9994
Name: Row ID, Length: 9994, dtype: int64</t>
        </is>
      </c>
      <c r="B4549" t="inlineStr">
        <is>
          <t>CA-2015-126557</t>
        </is>
      </c>
      <c r="C4549" s="3" t="n">
        <v>42345</v>
      </c>
      <c r="E4549" t="inlineStr">
        <is>
          <t>Second Class</t>
        </is>
      </c>
      <c r="F4549" t="inlineStr">
        <is>
          <t>RL-19615</t>
        </is>
      </c>
      <c r="G4549" t="inlineStr">
        <is>
          <t>Rob Lucas</t>
        </is>
      </c>
      <c r="H4549" t="inlineStr">
        <is>
          <t>Consumer</t>
        </is>
      </c>
      <c r="I4549" t="inlineStr">
        <is>
          <t>United States</t>
        </is>
      </c>
      <c r="J4549" t="inlineStr">
        <is>
          <t>Chicago</t>
        </is>
      </c>
      <c r="K4549" t="inlineStr">
        <is>
          <t>Illinois</t>
        </is>
      </c>
      <c r="L4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49" t="inlineStr">
        <is>
          <t>Central</t>
        </is>
      </c>
      <c r="N4549" t="inlineStr">
        <is>
          <t>OFF-AR-10003190</t>
        </is>
      </c>
      <c r="O4549" t="inlineStr">
        <is>
          <t>Office Supplies</t>
        </is>
      </c>
      <c r="P4549" t="inlineStr">
        <is>
          <t>Art</t>
        </is>
      </c>
      <c r="Q4549" t="inlineStr">
        <is>
          <t>Newell 32</t>
        </is>
      </c>
      <c r="R4549" t="n">
        <v>6.912</v>
      </c>
      <c r="S4549" t="n">
        <v>3</v>
      </c>
      <c r="T4549" t="n">
        <v>0.2</v>
      </c>
      <c r="U4549" t="n">
        <v>0.6912</v>
      </c>
      <c r="V4549">
        <f>IF(OR(C4549 = "", D4549 = ""), "", DATEDIF(C4549, D4549, "D"))</f>
        <v/>
      </c>
    </row>
    <row r="4550">
      <c r="A4550" t="inlineStr">
        <is>
          <t>0          1
1          2
2          3
3          4
4          5
        ... 
9989    9990
9990    9991
9991    9992
9992    9993
9993    9994
Name: Row ID, Length: 9994, dtype: int64</t>
        </is>
      </c>
      <c r="B4550" t="inlineStr">
        <is>
          <t>CA-2015-126557</t>
        </is>
      </c>
      <c r="C4550" s="3" t="n">
        <v>42345</v>
      </c>
      <c r="E4550" t="inlineStr">
        <is>
          <t>Second Class</t>
        </is>
      </c>
      <c r="F4550" t="inlineStr">
        <is>
          <t>RL-19615</t>
        </is>
      </c>
      <c r="G4550" t="inlineStr">
        <is>
          <t>Rob Lucas</t>
        </is>
      </c>
      <c r="H4550" t="inlineStr">
        <is>
          <t>Consumer</t>
        </is>
      </c>
      <c r="I4550" t="inlineStr">
        <is>
          <t>United States</t>
        </is>
      </c>
      <c r="J4550" t="inlineStr">
        <is>
          <t>Chicago</t>
        </is>
      </c>
      <c r="K4550" t="inlineStr">
        <is>
          <t>Illinois</t>
        </is>
      </c>
      <c r="L4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0" t="inlineStr">
        <is>
          <t>Central</t>
        </is>
      </c>
      <c r="N4550" t="inlineStr">
        <is>
          <t>FUR-FU-10001861</t>
        </is>
      </c>
      <c r="O4550" t="inlineStr">
        <is>
          <t>Furniture</t>
        </is>
      </c>
      <c r="P4550" t="inlineStr">
        <is>
          <t>Furnishings</t>
        </is>
      </c>
      <c r="Q4550" t="inlineStr">
        <is>
          <t>Floodlight Indoor Halogen Bulbs, 1 Bulb per Pack, 60 Watts</t>
        </is>
      </c>
      <c r="R4550" t="n">
        <v>7.76</v>
      </c>
      <c r="S4550" t="n">
        <v>1</v>
      </c>
      <c r="T4550" t="n">
        <v>0.6</v>
      </c>
      <c r="U4550" t="n">
        <v>-2.134</v>
      </c>
      <c r="V4550">
        <f>IF(OR(C4550 = "", D4550 = ""), "", DATEDIF(C4550, D4550, "D"))</f>
        <v/>
      </c>
    </row>
    <row r="4551">
      <c r="A4551" t="inlineStr">
        <is>
          <t>0          1
1          2
2          3
3          4
4          5
        ... 
9989    9990
9990    9991
9991    9992
9992    9993
9993    9994
Name: Row ID, Length: 9994, dtype: int64</t>
        </is>
      </c>
      <c r="B4551" t="inlineStr">
        <is>
          <t>CA-2015-126557</t>
        </is>
      </c>
      <c r="C4551" s="3" t="n">
        <v>42345</v>
      </c>
      <c r="E4551" t="inlineStr">
        <is>
          <t>Second Class</t>
        </is>
      </c>
      <c r="F4551" t="inlineStr">
        <is>
          <t>RL-19615</t>
        </is>
      </c>
      <c r="G4551" t="inlineStr">
        <is>
          <t>Rob Lucas</t>
        </is>
      </c>
      <c r="H4551" t="inlineStr">
        <is>
          <t>Consumer</t>
        </is>
      </c>
      <c r="I4551" t="inlineStr">
        <is>
          <t>United States</t>
        </is>
      </c>
      <c r="J4551" t="inlineStr">
        <is>
          <t>Chicago</t>
        </is>
      </c>
      <c r="K4551" t="inlineStr">
        <is>
          <t>Illinois</t>
        </is>
      </c>
      <c r="L4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1" t="inlineStr">
        <is>
          <t>Central</t>
        </is>
      </c>
      <c r="N4551" t="inlineStr">
        <is>
          <t>TEC-PH-10003963</t>
        </is>
      </c>
      <c r="O4551" t="inlineStr">
        <is>
          <t>Technology</t>
        </is>
      </c>
      <c r="P4551" t="inlineStr">
        <is>
          <t>Phones</t>
        </is>
      </c>
      <c r="Q4551" t="inlineStr">
        <is>
          <t>GE 2-Jack Phone Line Splitter</t>
        </is>
      </c>
      <c r="R4551" t="n">
        <v>659.168</v>
      </c>
      <c r="S4551" t="n">
        <v>4</v>
      </c>
      <c r="T4551" t="n">
        <v>0.2</v>
      </c>
      <c r="U4551" t="n">
        <v>49.4376</v>
      </c>
      <c r="V4551">
        <f>IF(OR(C4551 = "", D4551 = ""), "", DATEDIF(C4551, D4551, "D"))</f>
        <v/>
      </c>
    </row>
    <row r="4552">
      <c r="A4552" t="inlineStr">
        <is>
          <t>0          1
1          2
2          3
3          4
4          5
        ... 
9989    9990
9990    9991
9991    9992
9992    9993
9993    9994
Name: Row ID, Length: 9994, dtype: int64</t>
        </is>
      </c>
      <c r="B4552" t="inlineStr">
        <is>
          <t>US-2017-107636</t>
        </is>
      </c>
      <c r="D4552" s="3" t="n">
        <v>42771</v>
      </c>
      <c r="E4552" t="inlineStr">
        <is>
          <t>First Class</t>
        </is>
      </c>
      <c r="F4552" t="inlineStr">
        <is>
          <t>NM-18520</t>
        </is>
      </c>
      <c r="G4552" t="inlineStr">
        <is>
          <t>Neoma Murray</t>
        </is>
      </c>
      <c r="H4552" t="inlineStr">
        <is>
          <t>Consumer</t>
        </is>
      </c>
      <c r="I4552" t="inlineStr">
        <is>
          <t>United States</t>
        </is>
      </c>
      <c r="J4552" t="inlineStr">
        <is>
          <t>Manchester</t>
        </is>
      </c>
      <c r="K4552" t="inlineStr">
        <is>
          <t>Connecticut</t>
        </is>
      </c>
      <c r="L4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2" t="inlineStr">
        <is>
          <t>East</t>
        </is>
      </c>
      <c r="N4552" t="inlineStr">
        <is>
          <t>OFF-LA-10003388</t>
        </is>
      </c>
      <c r="O4552" t="inlineStr">
        <is>
          <t>Office Supplies</t>
        </is>
      </c>
      <c r="P4552" t="inlineStr">
        <is>
          <t>Labels</t>
        </is>
      </c>
      <c r="Q4552" t="inlineStr">
        <is>
          <t>Avery 5</t>
        </is>
      </c>
      <c r="R4552" t="n">
        <v>5.76</v>
      </c>
      <c r="S4552" t="n">
        <v>2</v>
      </c>
      <c r="T4552" t="n">
        <v>0</v>
      </c>
      <c r="U4552" t="n">
        <v>2.8224</v>
      </c>
      <c r="V4552">
        <f>IF(OR(C4552 = "", D4552 = ""), "", DATEDIF(C4552, D4552, "D"))</f>
        <v/>
      </c>
    </row>
    <row r="4553">
      <c r="A4553" t="inlineStr">
        <is>
          <t>0          1
1          2
2          3
3          4
4          5
        ... 
9989    9990
9990    9991
9991    9992
9992    9993
9993    9994
Name: Row ID, Length: 9994, dtype: int64</t>
        </is>
      </c>
      <c r="B4553" t="inlineStr">
        <is>
          <t>US-2014-165862</t>
        </is>
      </c>
      <c r="E4553" t="inlineStr">
        <is>
          <t>Standard Class</t>
        </is>
      </c>
      <c r="F4553" t="inlineStr">
        <is>
          <t>GK-14620</t>
        </is>
      </c>
      <c r="G4553" t="inlineStr">
        <is>
          <t>Grace Kelly</t>
        </is>
      </c>
      <c r="H4553" t="inlineStr">
        <is>
          <t>Corporate</t>
        </is>
      </c>
      <c r="I4553" t="inlineStr">
        <is>
          <t>United States</t>
        </is>
      </c>
      <c r="J4553" t="inlineStr">
        <is>
          <t>Los Angeles</t>
        </is>
      </c>
      <c r="K4553" t="inlineStr">
        <is>
          <t>California</t>
        </is>
      </c>
      <c r="L4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3" t="inlineStr">
        <is>
          <t>West</t>
        </is>
      </c>
      <c r="N4553" t="inlineStr">
        <is>
          <t>FUR-TA-10002855</t>
        </is>
      </c>
      <c r="O4553" t="inlineStr">
        <is>
          <t>Furniture</t>
        </is>
      </c>
      <c r="P4553" t="inlineStr">
        <is>
          <t>Tables</t>
        </is>
      </c>
      <c r="Q4553" t="inlineStr">
        <is>
          <t>Bevis Round Conference Table Top &amp; Single Column Base</t>
        </is>
      </c>
      <c r="R4553" t="n">
        <v>351.216</v>
      </c>
      <c r="S4553" t="n">
        <v>3</v>
      </c>
      <c r="T4553" t="n">
        <v>0.2</v>
      </c>
      <c r="U4553" t="n">
        <v>4.3902</v>
      </c>
      <c r="V4553">
        <f>IF(OR(C4553 = "", D4553 = ""), "", DATEDIF(C4553, D4553, "D"))</f>
        <v/>
      </c>
    </row>
    <row r="4554">
      <c r="A4554" t="inlineStr">
        <is>
          <t>0          1
1          2
2          3
3          4
4          5
        ... 
9989    9990
9990    9991
9991    9992
9992    9993
9993    9994
Name: Row ID, Length: 9994, dtype: int64</t>
        </is>
      </c>
      <c r="B4554" t="inlineStr">
        <is>
          <t>US-2014-106334</t>
        </is>
      </c>
      <c r="D4554" s="3" t="n">
        <v>42036</v>
      </c>
      <c r="E4554" t="inlineStr">
        <is>
          <t>Standard Class</t>
        </is>
      </c>
      <c r="F4554" t="inlineStr">
        <is>
          <t>JF-15490</t>
        </is>
      </c>
      <c r="G4554" t="inlineStr">
        <is>
          <t>Jeremy Farry</t>
        </is>
      </c>
      <c r="H4554" t="inlineStr">
        <is>
          <t>Consumer</t>
        </is>
      </c>
      <c r="I4554" t="inlineStr">
        <is>
          <t>United States</t>
        </is>
      </c>
      <c r="J4554" t="inlineStr">
        <is>
          <t>San Francisco</t>
        </is>
      </c>
      <c r="K4554" t="inlineStr">
        <is>
          <t>California</t>
        </is>
      </c>
      <c r="L4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4" t="inlineStr">
        <is>
          <t>West</t>
        </is>
      </c>
      <c r="N4554" t="inlineStr">
        <is>
          <t>FUR-CH-10004886</t>
        </is>
      </c>
      <c r="O4554" t="inlineStr">
        <is>
          <t>Furniture</t>
        </is>
      </c>
      <c r="P4554" t="inlineStr">
        <is>
          <t>Chairs</t>
        </is>
      </c>
      <c r="Q4554" t="inlineStr">
        <is>
          <t>Bevis Steel Folding Chairs</t>
        </is>
      </c>
      <c r="R4554" t="n">
        <v>230.28</v>
      </c>
      <c r="S4554" t="n">
        <v>3</v>
      </c>
      <c r="T4554" t="n">
        <v>0.2</v>
      </c>
      <c r="U4554" t="n">
        <v>23.028</v>
      </c>
      <c r="V4554">
        <f>IF(OR(C4554 = "", D4554 = ""), "", DATEDIF(C4554, D4554, "D"))</f>
        <v/>
      </c>
    </row>
    <row r="4555">
      <c r="A4555" t="inlineStr">
        <is>
          <t>0          1
1          2
2          3
3          4
4          5
        ... 
9989    9990
9990    9991
9991    9992
9992    9993
9993    9994
Name: Row ID, Length: 9994, dtype: int64</t>
        </is>
      </c>
      <c r="B4555" t="inlineStr">
        <is>
          <t>US-2014-106334</t>
        </is>
      </c>
      <c r="D4555" s="3" t="n">
        <v>42036</v>
      </c>
      <c r="E4555" t="inlineStr">
        <is>
          <t>Standard Class</t>
        </is>
      </c>
      <c r="F4555" t="inlineStr">
        <is>
          <t>JF-15490</t>
        </is>
      </c>
      <c r="G4555" t="inlineStr">
        <is>
          <t>Jeremy Farry</t>
        </is>
      </c>
      <c r="H4555" t="inlineStr">
        <is>
          <t>Consumer</t>
        </is>
      </c>
      <c r="I4555" t="inlineStr">
        <is>
          <t>United States</t>
        </is>
      </c>
      <c r="J4555" t="inlineStr">
        <is>
          <t>San Francisco</t>
        </is>
      </c>
      <c r="K4555" t="inlineStr">
        <is>
          <t>California</t>
        </is>
      </c>
      <c r="L4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5" t="inlineStr">
        <is>
          <t>West</t>
        </is>
      </c>
      <c r="N4555" t="inlineStr">
        <is>
          <t>OFF-PA-10003657</t>
        </is>
      </c>
      <c r="O4555" t="inlineStr">
        <is>
          <t>Office Supplies</t>
        </is>
      </c>
      <c r="P4555" t="inlineStr">
        <is>
          <t>Paper</t>
        </is>
      </c>
      <c r="Q4555" t="inlineStr">
        <is>
          <t>Xerox 1927</t>
        </is>
      </c>
      <c r="R4555" t="n">
        <v>12.84</v>
      </c>
      <c r="S4555" t="n">
        <v>3</v>
      </c>
      <c r="T4555" t="n">
        <v>0</v>
      </c>
      <c r="U4555" t="n">
        <v>5.778</v>
      </c>
      <c r="V4555">
        <f>IF(OR(C4555 = "", D4555 = ""), "", DATEDIF(C4555, D4555, "D"))</f>
        <v/>
      </c>
    </row>
    <row r="4556">
      <c r="A4556" t="inlineStr">
        <is>
          <t>0          1
1          2
2          3
3          4
4          5
        ... 
9989    9990
9990    9991
9991    9992
9992    9993
9993    9994
Name: Row ID, Length: 9994, dtype: int64</t>
        </is>
      </c>
      <c r="B4556" t="inlineStr">
        <is>
          <t>CA-2016-101448</t>
        </is>
      </c>
      <c r="D4556" s="3" t="n">
        <v>42372</v>
      </c>
      <c r="E4556" t="inlineStr">
        <is>
          <t>Second Class</t>
        </is>
      </c>
      <c r="F4556" t="inlineStr">
        <is>
          <t>EB-13930</t>
        </is>
      </c>
      <c r="G4556" t="inlineStr">
        <is>
          <t>Eric Barreto</t>
        </is>
      </c>
      <c r="H4556" t="inlineStr">
        <is>
          <t>Consumer</t>
        </is>
      </c>
      <c r="I4556" t="inlineStr">
        <is>
          <t>United States</t>
        </is>
      </c>
      <c r="J4556" t="inlineStr">
        <is>
          <t>La Crosse</t>
        </is>
      </c>
      <c r="K4556" t="inlineStr">
        <is>
          <t>Wisconsin</t>
        </is>
      </c>
      <c r="L4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6" t="inlineStr">
        <is>
          <t>Central</t>
        </is>
      </c>
      <c r="N4556" t="inlineStr">
        <is>
          <t>OFF-BI-10004738</t>
        </is>
      </c>
      <c r="O4556" t="inlineStr">
        <is>
          <t>Office Supplies</t>
        </is>
      </c>
      <c r="P4556" t="inlineStr">
        <is>
          <t>Binders</t>
        </is>
      </c>
      <c r="Q4556" t="inlineStr">
        <is>
          <t>Flexible Leather- Look Classic Collection Ring Binder</t>
        </is>
      </c>
      <c r="R4556" t="n">
        <v>56.82</v>
      </c>
      <c r="S4556" t="n">
        <v>3</v>
      </c>
      <c r="T4556" t="n">
        <v>0</v>
      </c>
      <c r="U4556" t="n">
        <v>28.41</v>
      </c>
      <c r="V4556">
        <f>IF(OR(C4556 = "", D4556 = ""), "", DATEDIF(C4556, D4556, "D"))</f>
        <v/>
      </c>
    </row>
    <row r="4557">
      <c r="A4557" t="inlineStr">
        <is>
          <t>0          1
1          2
2          3
3          4
4          5
        ... 
9989    9990
9990    9991
9991    9992
9992    9993
9993    9994
Name: Row ID, Length: 9994, dtype: int64</t>
        </is>
      </c>
      <c r="B4557" t="inlineStr">
        <is>
          <t>CA-2015-130218</t>
        </is>
      </c>
      <c r="E4557" t="inlineStr">
        <is>
          <t>First Class</t>
        </is>
      </c>
      <c r="F4557" t="inlineStr">
        <is>
          <t>SG-20470</t>
        </is>
      </c>
      <c r="G4557" t="inlineStr">
        <is>
          <t>Sheri Gordon</t>
        </is>
      </c>
      <c r="H4557" t="inlineStr">
        <is>
          <t>Consumer</t>
        </is>
      </c>
      <c r="I4557" t="inlineStr">
        <is>
          <t>United States</t>
        </is>
      </c>
      <c r="J4557" t="inlineStr">
        <is>
          <t>Florence</t>
        </is>
      </c>
      <c r="K4557" t="inlineStr">
        <is>
          <t>South Carolina</t>
        </is>
      </c>
      <c r="L4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7" t="inlineStr">
        <is>
          <t>South</t>
        </is>
      </c>
      <c r="N4557" t="inlineStr">
        <is>
          <t>OFF-FA-10003112</t>
        </is>
      </c>
      <c r="O4557" t="inlineStr">
        <is>
          <t>Office Supplies</t>
        </is>
      </c>
      <c r="P4557" t="inlineStr">
        <is>
          <t>Fasteners</t>
        </is>
      </c>
      <c r="Q4557" t="inlineStr">
        <is>
          <t>Staples</t>
        </is>
      </c>
      <c r="R4557" t="n">
        <v>31.56</v>
      </c>
      <c r="S4557" t="n">
        <v>4</v>
      </c>
      <c r="T4557" t="n">
        <v>0</v>
      </c>
      <c r="U4557" t="n">
        <v>14.202</v>
      </c>
      <c r="V4557">
        <f>IF(OR(C4557 = "", D4557 = ""), "", DATEDIF(C4557, D4557, "D"))</f>
        <v/>
      </c>
    </row>
    <row r="4558">
      <c r="A4558" t="inlineStr">
        <is>
          <t>0          1
1          2
2          3
3          4
4          5
        ... 
9989    9990
9990    9991
9991    9992
9992    9993
9993    9994
Name: Row ID, Length: 9994, dtype: int64</t>
        </is>
      </c>
      <c r="B4558" t="inlineStr">
        <is>
          <t>CA-2015-130218</t>
        </is>
      </c>
      <c r="E4558" t="inlineStr">
        <is>
          <t>First Class</t>
        </is>
      </c>
      <c r="F4558" t="inlineStr">
        <is>
          <t>SG-20470</t>
        </is>
      </c>
      <c r="G4558" t="inlineStr">
        <is>
          <t>Sheri Gordon</t>
        </is>
      </c>
      <c r="H4558" t="inlineStr">
        <is>
          <t>Consumer</t>
        </is>
      </c>
      <c r="I4558" t="inlineStr">
        <is>
          <t>United States</t>
        </is>
      </c>
      <c r="J4558" t="inlineStr">
        <is>
          <t>Florence</t>
        </is>
      </c>
      <c r="K4558" t="inlineStr">
        <is>
          <t>South Carolina</t>
        </is>
      </c>
      <c r="L4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8" t="inlineStr">
        <is>
          <t>South</t>
        </is>
      </c>
      <c r="N4558" t="inlineStr">
        <is>
          <t>OFF-ST-10002486</t>
        </is>
      </c>
      <c r="O4558" t="inlineStr">
        <is>
          <t>Office Supplies</t>
        </is>
      </c>
      <c r="P4558" t="inlineStr">
        <is>
          <t>Storage</t>
        </is>
      </c>
      <c r="Q4558" t="inlineStr">
        <is>
          <t>Eldon Shelf Savers Cubes and Bins</t>
        </is>
      </c>
      <c r="R4558" t="n">
        <v>27.92</v>
      </c>
      <c r="S4558" t="n">
        <v>4</v>
      </c>
      <c r="T4558" t="n">
        <v>0</v>
      </c>
      <c r="U4558" t="n">
        <v>0.5584</v>
      </c>
      <c r="V4558">
        <f>IF(OR(C4558 = "", D4558 = ""), "", DATEDIF(C4558, D4558, "D"))</f>
        <v/>
      </c>
    </row>
    <row r="4559">
      <c r="A4559" t="inlineStr">
        <is>
          <t>0          1
1          2
2          3
3          4
4          5
        ... 
9989    9990
9990    9991
9991    9992
9992    9993
9993    9994
Name: Row ID, Length: 9994, dtype: int64</t>
        </is>
      </c>
      <c r="B4559" t="inlineStr">
        <is>
          <t>US-2017-117331</t>
        </is>
      </c>
      <c r="E4559" t="inlineStr">
        <is>
          <t>Standard Class</t>
        </is>
      </c>
      <c r="F4559" t="inlineStr">
        <is>
          <t>ND-18370</t>
        </is>
      </c>
      <c r="G4559" t="inlineStr">
        <is>
          <t>Natalie DeCherney</t>
        </is>
      </c>
      <c r="H4559" t="inlineStr">
        <is>
          <t>Consumer</t>
        </is>
      </c>
      <c r="I4559" t="inlineStr">
        <is>
          <t>United States</t>
        </is>
      </c>
      <c r="J4559" t="inlineStr">
        <is>
          <t>Glendale</t>
        </is>
      </c>
      <c r="K4559" t="inlineStr">
        <is>
          <t>Arizona</t>
        </is>
      </c>
      <c r="L4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59" t="inlineStr">
        <is>
          <t>West</t>
        </is>
      </c>
      <c r="N4559" t="inlineStr">
        <is>
          <t>OFF-BI-10003984</t>
        </is>
      </c>
      <c r="O4559" t="inlineStr">
        <is>
          <t>Office Supplies</t>
        </is>
      </c>
      <c r="P4559" t="inlineStr">
        <is>
          <t>Binders</t>
        </is>
      </c>
      <c r="Q4559" t="inlineStr">
        <is>
          <t>Lock-Up Easel 'Spel-Binder'</t>
        </is>
      </c>
      <c r="R4559" t="n">
        <v>8.558999999999999</v>
      </c>
      <c r="S4559" t="n">
        <v>1</v>
      </c>
      <c r="T4559" t="n">
        <v>0.7</v>
      </c>
      <c r="U4559" t="n">
        <v>-6.5619</v>
      </c>
      <c r="V4559">
        <f>IF(OR(C4559 = "", D4559 = ""), "", DATEDIF(C4559, D4559, "D"))</f>
        <v/>
      </c>
    </row>
    <row r="4560">
      <c r="A4560" t="inlineStr">
        <is>
          <t>0          1
1          2
2          3
3          4
4          5
        ... 
9989    9990
9990    9991
9991    9992
9992    9993
9993    9994
Name: Row ID, Length: 9994, dtype: int64</t>
        </is>
      </c>
      <c r="B4560" t="inlineStr">
        <is>
          <t>CA-2014-127383</t>
        </is>
      </c>
      <c r="D4560" s="3" t="n">
        <v>42125</v>
      </c>
      <c r="E4560" t="inlineStr">
        <is>
          <t>Standard Class</t>
        </is>
      </c>
      <c r="F4560" t="inlineStr">
        <is>
          <t>CM-11815</t>
        </is>
      </c>
      <c r="G4560" t="inlineStr">
        <is>
          <t>Candace McMahon</t>
        </is>
      </c>
      <c r="H4560" t="inlineStr">
        <is>
          <t>Corporate</t>
        </is>
      </c>
      <c r="I4560" t="inlineStr">
        <is>
          <t>United States</t>
        </is>
      </c>
      <c r="J4560" t="inlineStr">
        <is>
          <t>El Paso</t>
        </is>
      </c>
      <c r="K4560" t="inlineStr">
        <is>
          <t>Texas</t>
        </is>
      </c>
      <c r="L4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0" t="inlineStr">
        <is>
          <t>Central</t>
        </is>
      </c>
      <c r="N4560" t="inlineStr">
        <is>
          <t>OFF-EN-10004773</t>
        </is>
      </c>
      <c r="O4560" t="inlineStr">
        <is>
          <t>Office Supplies</t>
        </is>
      </c>
      <c r="P4560" t="inlineStr">
        <is>
          <t>Envelopes</t>
        </is>
      </c>
      <c r="Q4560" t="inlineStr">
        <is>
          <t>Staple envelope</t>
        </is>
      </c>
      <c r="R4560" t="n">
        <v>49.568</v>
      </c>
      <c r="S4560" t="n">
        <v>2</v>
      </c>
      <c r="T4560" t="n">
        <v>0.2</v>
      </c>
      <c r="U4560" t="n">
        <v>17.9684</v>
      </c>
      <c r="V4560">
        <f>IF(OR(C4560 = "", D4560 = ""), "", DATEDIF(C4560, D4560, "D"))</f>
        <v/>
      </c>
    </row>
    <row r="4561">
      <c r="A4561" t="inlineStr">
        <is>
          <t>0          1
1          2
2          3
3          4
4          5
        ... 
9989    9990
9990    9991
9991    9992
9992    9993
9993    9994
Name: Row ID, Length: 9994, dtype: int64</t>
        </is>
      </c>
      <c r="B4561" t="inlineStr">
        <is>
          <t>CA-2014-110219</t>
        </is>
      </c>
      <c r="C4561" s="3" t="n">
        <v>41764</v>
      </c>
      <c r="D4561" s="3" t="n">
        <v>41856</v>
      </c>
      <c r="E4561" t="inlineStr">
        <is>
          <t>First Class</t>
        </is>
      </c>
      <c r="F4561" t="inlineStr">
        <is>
          <t>EB-13870</t>
        </is>
      </c>
      <c r="G4561" t="inlineStr">
        <is>
          <t>Emily Burns</t>
        </is>
      </c>
      <c r="H4561" t="inlineStr">
        <is>
          <t>Consumer</t>
        </is>
      </c>
      <c r="I4561" t="inlineStr">
        <is>
          <t>United States</t>
        </is>
      </c>
      <c r="J4561" t="inlineStr">
        <is>
          <t>San Antonio</t>
        </is>
      </c>
      <c r="K4561" t="inlineStr">
        <is>
          <t>Texas</t>
        </is>
      </c>
      <c r="L4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1" t="inlineStr">
        <is>
          <t>Central</t>
        </is>
      </c>
      <c r="N4561" t="inlineStr">
        <is>
          <t>FUR-CH-10001146</t>
        </is>
      </c>
      <c r="O4561" t="inlineStr">
        <is>
          <t>Furniture</t>
        </is>
      </c>
      <c r="P4561" t="inlineStr">
        <is>
          <t>Chairs</t>
        </is>
      </c>
      <c r="Q4561" t="inlineStr">
        <is>
          <t>Global Value Mid-Back Manager's Chair, Gray</t>
        </is>
      </c>
      <c r="R4561" t="n">
        <v>127.869</v>
      </c>
      <c r="S4561" t="n">
        <v>3</v>
      </c>
      <c r="T4561" t="n">
        <v>0.3</v>
      </c>
      <c r="U4561" t="n">
        <v>-9.1335</v>
      </c>
      <c r="V4561">
        <f>IF(OR(C4561 = "", D4561 = ""), "", DATEDIF(C4561, D4561, "D"))</f>
        <v/>
      </c>
    </row>
    <row r="4562">
      <c r="A4562" t="inlineStr">
        <is>
          <t>0          1
1          2
2          3
3          4
4          5
        ... 
9989    9990
9990    9991
9991    9992
9992    9993
9993    9994
Name: Row ID, Length: 9994, dtype: int64</t>
        </is>
      </c>
      <c r="B4562" t="inlineStr">
        <is>
          <t>CA-2015-118871</t>
        </is>
      </c>
      <c r="C4562" s="3" t="n">
        <v>42106</v>
      </c>
      <c r="D4562" s="3" t="n">
        <v>42259</v>
      </c>
      <c r="E4562" t="inlineStr">
        <is>
          <t>Second Class</t>
        </is>
      </c>
      <c r="F4562" t="inlineStr">
        <is>
          <t>HM-14860</t>
        </is>
      </c>
      <c r="G4562" t="inlineStr">
        <is>
          <t>Harry Marie</t>
        </is>
      </c>
      <c r="H4562" t="inlineStr">
        <is>
          <t>Corporate</t>
        </is>
      </c>
      <c r="I4562" t="inlineStr">
        <is>
          <t>United States</t>
        </is>
      </c>
      <c r="J4562" t="inlineStr">
        <is>
          <t>Los Angeles</t>
        </is>
      </c>
      <c r="K4562" t="inlineStr">
        <is>
          <t>California</t>
        </is>
      </c>
      <c r="L4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2" t="inlineStr">
        <is>
          <t>West</t>
        </is>
      </c>
      <c r="N4562" t="inlineStr">
        <is>
          <t>OFF-EN-10003296</t>
        </is>
      </c>
      <c r="O4562" t="inlineStr">
        <is>
          <t>Office Supplies</t>
        </is>
      </c>
      <c r="P4562" t="inlineStr">
        <is>
          <t>Envelopes</t>
        </is>
      </c>
      <c r="Q4562" t="inlineStr">
        <is>
          <t>Tyvek Side-Opening Peel &amp; Seel Expanding Envelopes</t>
        </is>
      </c>
      <c r="R4562" t="n">
        <v>271.44</v>
      </c>
      <c r="S4562" t="n">
        <v>3</v>
      </c>
      <c r="T4562" t="n">
        <v>0</v>
      </c>
      <c r="U4562" t="n">
        <v>122.148</v>
      </c>
      <c r="V4562">
        <f>IF(OR(C4562 = "", D4562 = ""), "", DATEDIF(C4562, D4562, "D"))</f>
        <v/>
      </c>
    </row>
    <row r="4563">
      <c r="A4563" t="inlineStr">
        <is>
          <t>0          1
1          2
2          3
3          4
4          5
        ... 
9989    9990
9990    9991
9991    9992
9992    9993
9993    9994
Name: Row ID, Length: 9994, dtype: int64</t>
        </is>
      </c>
      <c r="B4563" t="inlineStr">
        <is>
          <t>CA-2015-118871</t>
        </is>
      </c>
      <c r="C4563" s="3" t="n">
        <v>42106</v>
      </c>
      <c r="D4563" s="3" t="n">
        <v>42259</v>
      </c>
      <c r="E4563" t="inlineStr">
        <is>
          <t>Second Class</t>
        </is>
      </c>
      <c r="F4563" t="inlineStr">
        <is>
          <t>HM-14860</t>
        </is>
      </c>
      <c r="G4563" t="inlineStr">
        <is>
          <t>Harry Marie</t>
        </is>
      </c>
      <c r="H4563" t="inlineStr">
        <is>
          <t>Corporate</t>
        </is>
      </c>
      <c r="I4563" t="inlineStr">
        <is>
          <t>United States</t>
        </is>
      </c>
      <c r="J4563" t="inlineStr">
        <is>
          <t>Los Angeles</t>
        </is>
      </c>
      <c r="K4563" t="inlineStr">
        <is>
          <t>California</t>
        </is>
      </c>
      <c r="L4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3" t="inlineStr">
        <is>
          <t>West</t>
        </is>
      </c>
      <c r="N4563" t="inlineStr">
        <is>
          <t>TEC-PH-10000193</t>
        </is>
      </c>
      <c r="O4563" t="inlineStr">
        <is>
          <t>Technology</t>
        </is>
      </c>
      <c r="P4563" t="inlineStr">
        <is>
          <t>Phones</t>
        </is>
      </c>
      <c r="Q4563" t="inlineStr">
        <is>
          <t>Jensen SMPS-640 - speaker phone</t>
        </is>
      </c>
      <c r="R4563" t="n">
        <v>110.352</v>
      </c>
      <c r="S4563" t="n">
        <v>3</v>
      </c>
      <c r="T4563" t="n">
        <v>0.2</v>
      </c>
      <c r="U4563" t="n">
        <v>8.276400000000001</v>
      </c>
      <c r="V4563">
        <f>IF(OR(C4563 = "", D4563 = ""), "", DATEDIF(C4563, D4563, "D"))</f>
        <v/>
      </c>
    </row>
    <row r="4564">
      <c r="A4564" t="inlineStr">
        <is>
          <t>0          1
1          2
2          3
3          4
4          5
        ... 
9989    9990
9990    9991
9991    9992
9992    9993
9993    9994
Name: Row ID, Length: 9994, dtype: int64</t>
        </is>
      </c>
      <c r="B4564" t="inlineStr">
        <is>
          <t>CA-2015-118871</t>
        </is>
      </c>
      <c r="C4564" s="3" t="n">
        <v>42106</v>
      </c>
      <c r="D4564" s="3" t="n">
        <v>42259</v>
      </c>
      <c r="E4564" t="inlineStr">
        <is>
          <t>Second Class</t>
        </is>
      </c>
      <c r="F4564" t="inlineStr">
        <is>
          <t>HM-14860</t>
        </is>
      </c>
      <c r="G4564" t="inlineStr">
        <is>
          <t>Harry Marie</t>
        </is>
      </c>
      <c r="H4564" t="inlineStr">
        <is>
          <t>Corporate</t>
        </is>
      </c>
      <c r="I4564" t="inlineStr">
        <is>
          <t>United States</t>
        </is>
      </c>
      <c r="J4564" t="inlineStr">
        <is>
          <t>Los Angeles</t>
        </is>
      </c>
      <c r="K4564" t="inlineStr">
        <is>
          <t>California</t>
        </is>
      </c>
      <c r="L4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4" t="inlineStr">
        <is>
          <t>West</t>
        </is>
      </c>
      <c r="N4564" t="inlineStr">
        <is>
          <t>FUR-FU-10002111</t>
        </is>
      </c>
      <c r="O4564" t="inlineStr">
        <is>
          <t>Furniture</t>
        </is>
      </c>
      <c r="P4564" t="inlineStr">
        <is>
          <t>Furnishings</t>
        </is>
      </c>
      <c r="Q4564" t="inlineStr">
        <is>
          <t>Master Caster Door Stop, Large Brown</t>
        </is>
      </c>
      <c r="R4564" t="n">
        <v>36.4</v>
      </c>
      <c r="S4564" t="n">
        <v>5</v>
      </c>
      <c r="T4564" t="n">
        <v>0</v>
      </c>
      <c r="U4564" t="n">
        <v>13.832</v>
      </c>
      <c r="V4564">
        <f>IF(OR(C4564 = "", D4564 = ""), "", DATEDIF(C4564, D4564, "D"))</f>
        <v/>
      </c>
    </row>
    <row r="4565">
      <c r="A4565" t="inlineStr">
        <is>
          <t>0          1
1          2
2          3
3          4
4          5
        ... 
9989    9990
9990    9991
9991    9992
9992    9993
9993    9994
Name: Row ID, Length: 9994, dtype: int64</t>
        </is>
      </c>
      <c r="B4565" t="inlineStr">
        <is>
          <t>CA-2017-129490</t>
        </is>
      </c>
      <c r="E4565" t="inlineStr">
        <is>
          <t>Standard Class</t>
        </is>
      </c>
      <c r="F4565" t="inlineStr">
        <is>
          <t>SJ-20125</t>
        </is>
      </c>
      <c r="G4565" t="inlineStr">
        <is>
          <t>Sanjit Jacobs</t>
        </is>
      </c>
      <c r="H4565" t="inlineStr">
        <is>
          <t>Home Office</t>
        </is>
      </c>
      <c r="I4565" t="inlineStr">
        <is>
          <t>United States</t>
        </is>
      </c>
      <c r="J4565" t="inlineStr">
        <is>
          <t>Miramar</t>
        </is>
      </c>
      <c r="K4565" t="inlineStr">
        <is>
          <t>Florida</t>
        </is>
      </c>
      <c r="L4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5" t="inlineStr">
        <is>
          <t>South</t>
        </is>
      </c>
      <c r="N4565" t="inlineStr">
        <is>
          <t>FUR-CH-10003298</t>
        </is>
      </c>
      <c r="O4565" t="inlineStr">
        <is>
          <t>Furniture</t>
        </is>
      </c>
      <c r="P4565" t="inlineStr">
        <is>
          <t>Chairs</t>
        </is>
      </c>
      <c r="Q4565" t="inlineStr">
        <is>
          <t>Office Star - Contemporary Task Swivel chair with Loop Arms, Charcoal</t>
        </is>
      </c>
      <c r="R4565" t="n">
        <v>419.136</v>
      </c>
      <c r="S4565" t="n">
        <v>4</v>
      </c>
      <c r="T4565" t="n">
        <v>0.2</v>
      </c>
      <c r="U4565" t="n">
        <v>-57.6312</v>
      </c>
      <c r="V4565">
        <f>IF(OR(C4565 = "", D4565 = ""), "", DATEDIF(C4565, D4565, "D"))</f>
        <v/>
      </c>
    </row>
    <row r="4566">
      <c r="A4566" t="inlineStr">
        <is>
          <t>0          1
1          2
2          3
3          4
4          5
        ... 
9989    9990
9990    9991
9991    9992
9992    9993
9993    9994
Name: Row ID, Length: 9994, dtype: int64</t>
        </is>
      </c>
      <c r="B4566" t="inlineStr">
        <is>
          <t>CA-2014-101175</t>
        </is>
      </c>
      <c r="C4566" s="3" t="n">
        <v>41894</v>
      </c>
      <c r="E4566" t="inlineStr">
        <is>
          <t>Standard Class</t>
        </is>
      </c>
      <c r="F4566" t="inlineStr">
        <is>
          <t>DM-12955</t>
        </is>
      </c>
      <c r="G4566" t="inlineStr">
        <is>
          <t>Dario Medina</t>
        </is>
      </c>
      <c r="H4566" t="inlineStr">
        <is>
          <t>Corporate</t>
        </is>
      </c>
      <c r="I4566" t="inlineStr">
        <is>
          <t>United States</t>
        </is>
      </c>
      <c r="J4566" t="inlineStr">
        <is>
          <t>Mesa</t>
        </is>
      </c>
      <c r="K4566" t="inlineStr">
        <is>
          <t>Arizona</t>
        </is>
      </c>
      <c r="L4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6" t="inlineStr">
        <is>
          <t>West</t>
        </is>
      </c>
      <c r="N4566" t="inlineStr">
        <is>
          <t>OFF-ST-10004950</t>
        </is>
      </c>
      <c r="O4566" t="inlineStr">
        <is>
          <t>Office Supplies</t>
        </is>
      </c>
      <c r="P4566" t="inlineStr">
        <is>
          <t>Storage</t>
        </is>
      </c>
      <c r="Q4566" t="inlineStr">
        <is>
          <t>Acco Perma 3000 Stacking Storage Drawers</t>
        </is>
      </c>
      <c r="R4566" t="n">
        <v>100.704</v>
      </c>
      <c r="S4566" t="n">
        <v>6</v>
      </c>
      <c r="T4566" t="n">
        <v>0.2</v>
      </c>
      <c r="U4566" t="n">
        <v>-1.2588</v>
      </c>
      <c r="V4566">
        <f>IF(OR(C4566 = "", D4566 = ""), "", DATEDIF(C4566, D4566, "D"))</f>
        <v/>
      </c>
    </row>
    <row r="4567">
      <c r="A4567" t="inlineStr">
        <is>
          <t>0          1
1          2
2          3
3          4
4          5
        ... 
9989    9990
9990    9991
9991    9992
9992    9993
9993    9994
Name: Row ID, Length: 9994, dtype: int64</t>
        </is>
      </c>
      <c r="B4567" t="inlineStr">
        <is>
          <t>US-2017-149510</t>
        </is>
      </c>
      <c r="C4567" s="3" t="n">
        <v>42806</v>
      </c>
      <c r="D4567" s="3" t="n">
        <v>43020</v>
      </c>
      <c r="E4567" t="inlineStr">
        <is>
          <t>Standard Class</t>
        </is>
      </c>
      <c r="F4567" t="inlineStr">
        <is>
          <t>MC-17575</t>
        </is>
      </c>
      <c r="G4567" t="inlineStr">
        <is>
          <t>Matt Collins</t>
        </is>
      </c>
      <c r="H4567" t="inlineStr">
        <is>
          <t>Consumer</t>
        </is>
      </c>
      <c r="I4567" t="inlineStr">
        <is>
          <t>United States</t>
        </is>
      </c>
      <c r="J4567" t="inlineStr">
        <is>
          <t>Fayetteville</t>
        </is>
      </c>
      <c r="K4567" t="inlineStr">
        <is>
          <t>North Carolina</t>
        </is>
      </c>
      <c r="L4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7" t="inlineStr">
        <is>
          <t>South</t>
        </is>
      </c>
      <c r="N4567" t="inlineStr">
        <is>
          <t>OFF-AP-10002350</t>
        </is>
      </c>
      <c r="O4567" t="inlineStr">
        <is>
          <t>Office Supplies</t>
        </is>
      </c>
      <c r="P4567" t="inlineStr">
        <is>
          <t>Appliances</t>
        </is>
      </c>
      <c r="Q4567" t="inlineStr">
        <is>
          <t>Belkin F9H710-06 7 Outlet SurgeMaster Surge Protector</t>
        </is>
      </c>
      <c r="R4567" t="n">
        <v>45.216</v>
      </c>
      <c r="S4567" t="n">
        <v>3</v>
      </c>
      <c r="T4567" t="n">
        <v>0.2</v>
      </c>
      <c r="U4567" t="n">
        <v>4.5216</v>
      </c>
      <c r="V4567">
        <f>IF(OR(C4567 = "", D4567 = ""), "", DATEDIF(C4567, D4567, "D"))</f>
        <v/>
      </c>
    </row>
    <row r="4568">
      <c r="A4568" t="inlineStr">
        <is>
          <t>0          1
1          2
2          3
3          4
4          5
        ... 
9989    9990
9990    9991
9991    9992
9992    9993
9993    9994
Name: Row ID, Length: 9994, dtype: int64</t>
        </is>
      </c>
      <c r="B4568" t="inlineStr">
        <is>
          <t>US-2017-149510</t>
        </is>
      </c>
      <c r="C4568" s="3" t="n">
        <v>42806</v>
      </c>
      <c r="D4568" s="3" t="n">
        <v>43020</v>
      </c>
      <c r="E4568" t="inlineStr">
        <is>
          <t>Standard Class</t>
        </is>
      </c>
      <c r="F4568" t="inlineStr">
        <is>
          <t>MC-17575</t>
        </is>
      </c>
      <c r="G4568" t="inlineStr">
        <is>
          <t>Matt Collins</t>
        </is>
      </c>
      <c r="H4568" t="inlineStr">
        <is>
          <t>Consumer</t>
        </is>
      </c>
      <c r="I4568" t="inlineStr">
        <is>
          <t>United States</t>
        </is>
      </c>
      <c r="J4568" t="inlineStr">
        <is>
          <t>Fayetteville</t>
        </is>
      </c>
      <c r="K4568" t="inlineStr">
        <is>
          <t>North Carolina</t>
        </is>
      </c>
      <c r="L4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8" t="inlineStr">
        <is>
          <t>South</t>
        </is>
      </c>
      <c r="N4568" t="inlineStr">
        <is>
          <t>OFF-BI-10004233</t>
        </is>
      </c>
      <c r="O4568" t="inlineStr">
        <is>
          <t>Office Supplies</t>
        </is>
      </c>
      <c r="P4568" t="inlineStr">
        <is>
          <t>Binders</t>
        </is>
      </c>
      <c r="Q4568" t="inlineStr">
        <is>
          <t>GBC Pre-Punched Binding Paper, Plastic, White, 8-1/2" x 11"</t>
        </is>
      </c>
      <c r="R4568" t="n">
        <v>28.782</v>
      </c>
      <c r="S4568" t="n">
        <v>6</v>
      </c>
      <c r="T4568" t="n">
        <v>0.7</v>
      </c>
      <c r="U4568" t="n">
        <v>-21.1068</v>
      </c>
      <c r="V4568">
        <f>IF(OR(C4568 = "", D4568 = ""), "", DATEDIF(C4568, D4568, "D"))</f>
        <v/>
      </c>
    </row>
    <row r="4569">
      <c r="A4569" t="inlineStr">
        <is>
          <t>0          1
1          2
2          3
3          4
4          5
        ... 
9989    9990
9990    9991
9991    9992
9992    9993
9993    9994
Name: Row ID, Length: 9994, dtype: int64</t>
        </is>
      </c>
      <c r="B4569" t="inlineStr">
        <is>
          <t>US-2017-149510</t>
        </is>
      </c>
      <c r="C4569" s="3" t="n">
        <v>42806</v>
      </c>
      <c r="D4569" s="3" t="n">
        <v>43020</v>
      </c>
      <c r="E4569" t="inlineStr">
        <is>
          <t>Standard Class</t>
        </is>
      </c>
      <c r="F4569" t="inlineStr">
        <is>
          <t>MC-17575</t>
        </is>
      </c>
      <c r="G4569" t="inlineStr">
        <is>
          <t>Matt Collins</t>
        </is>
      </c>
      <c r="H4569" t="inlineStr">
        <is>
          <t>Consumer</t>
        </is>
      </c>
      <c r="I4569" t="inlineStr">
        <is>
          <t>United States</t>
        </is>
      </c>
      <c r="J4569" t="inlineStr">
        <is>
          <t>Fayetteville</t>
        </is>
      </c>
      <c r="K4569" t="inlineStr">
        <is>
          <t>North Carolina</t>
        </is>
      </c>
      <c r="L4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69" t="inlineStr">
        <is>
          <t>South</t>
        </is>
      </c>
      <c r="N4569" t="inlineStr">
        <is>
          <t>OFF-PA-10001892</t>
        </is>
      </c>
      <c r="O4569" t="inlineStr">
        <is>
          <t>Office Supplies</t>
        </is>
      </c>
      <c r="P4569" t="inlineStr">
        <is>
          <t>Paper</t>
        </is>
      </c>
      <c r="Q4569" t="inlineStr">
        <is>
          <t>Rediform Wirebound "Phone Memo" Message Book, 11 x 5-3/4</t>
        </is>
      </c>
      <c r="R4569" t="n">
        <v>24.448</v>
      </c>
      <c r="S4569" t="n">
        <v>4</v>
      </c>
      <c r="T4569" t="n">
        <v>0.2</v>
      </c>
      <c r="U4569" t="n">
        <v>8.862399999999999</v>
      </c>
      <c r="V4569">
        <f>IF(OR(C4569 = "", D4569 = ""), "", DATEDIF(C4569, D4569, "D"))</f>
        <v/>
      </c>
    </row>
    <row r="4570">
      <c r="A4570" t="inlineStr">
        <is>
          <t>0          1
1          2
2          3
3          4
4          5
        ... 
9989    9990
9990    9991
9991    9992
9992    9993
9993    9994
Name: Row ID, Length: 9994, dtype: int64</t>
        </is>
      </c>
      <c r="B4570" t="inlineStr">
        <is>
          <t>CA-2015-111990</t>
        </is>
      </c>
      <c r="C4570" s="3" t="n">
        <v>42227</v>
      </c>
      <c r="E4570" t="inlineStr">
        <is>
          <t>Standard Class</t>
        </is>
      </c>
      <c r="F4570" t="inlineStr">
        <is>
          <t>DB-13660</t>
        </is>
      </c>
      <c r="G4570" t="inlineStr">
        <is>
          <t>Duane Benoit</t>
        </is>
      </c>
      <c r="H4570" t="inlineStr">
        <is>
          <t>Consumer</t>
        </is>
      </c>
      <c r="I4570" t="inlineStr">
        <is>
          <t>United States</t>
        </is>
      </c>
      <c r="J4570" t="inlineStr">
        <is>
          <t>Houston</t>
        </is>
      </c>
      <c r="K4570" t="inlineStr">
        <is>
          <t>Texas</t>
        </is>
      </c>
      <c r="L4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0" t="inlineStr">
        <is>
          <t>Central</t>
        </is>
      </c>
      <c r="N4570" t="inlineStr">
        <is>
          <t>OFF-BI-10003291</t>
        </is>
      </c>
      <c r="O4570" t="inlineStr">
        <is>
          <t>Office Supplies</t>
        </is>
      </c>
      <c r="P4570" t="inlineStr">
        <is>
          <t>Binders</t>
        </is>
      </c>
      <c r="Q4570" t="inlineStr">
        <is>
          <t>Wilson Jones Leather-Like Binders with DublLock Round Rings</t>
        </is>
      </c>
      <c r="R4570" t="n">
        <v>10.476</v>
      </c>
      <c r="S4570" t="n">
        <v>6</v>
      </c>
      <c r="T4570" t="n">
        <v>0.8</v>
      </c>
      <c r="U4570" t="n">
        <v>-17.2854</v>
      </c>
      <c r="V4570">
        <f>IF(OR(C4570 = "", D4570 = ""), "", DATEDIF(C4570, D4570, "D"))</f>
        <v/>
      </c>
    </row>
    <row r="4571">
      <c r="A4571" t="inlineStr">
        <is>
          <t>0          1
1          2
2          3
3          4
4          5
        ... 
9989    9990
9990    9991
9991    9992
9992    9993
9993    9994
Name: Row ID, Length: 9994, dtype: int64</t>
        </is>
      </c>
      <c r="B4571" t="inlineStr">
        <is>
          <t>CA-2014-169460</t>
        </is>
      </c>
      <c r="E4571" t="inlineStr">
        <is>
          <t>Second Class</t>
        </is>
      </c>
      <c r="F4571" t="inlineStr">
        <is>
          <t>NF-18595</t>
        </is>
      </c>
      <c r="G4571" t="inlineStr">
        <is>
          <t>Nicole Fjeld</t>
        </is>
      </c>
      <c r="H4571" t="inlineStr">
        <is>
          <t>Home Office</t>
        </is>
      </c>
      <c r="I4571" t="inlineStr">
        <is>
          <t>United States</t>
        </is>
      </c>
      <c r="J4571" t="inlineStr">
        <is>
          <t>San Jose</t>
        </is>
      </c>
      <c r="K4571" t="inlineStr">
        <is>
          <t>California</t>
        </is>
      </c>
      <c r="L4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1" t="inlineStr">
        <is>
          <t>West</t>
        </is>
      </c>
      <c r="N4571" t="inlineStr">
        <is>
          <t>FUR-FU-10004017</t>
        </is>
      </c>
      <c r="O4571" t="inlineStr">
        <is>
          <t>Furniture</t>
        </is>
      </c>
      <c r="P4571" t="inlineStr">
        <is>
          <t>Furnishings</t>
        </is>
      </c>
      <c r="Q4571" t="inlineStr">
        <is>
          <t>Executive Impressions 13" Chairman Wall Clock</t>
        </is>
      </c>
      <c r="R4571" t="n">
        <v>76.14</v>
      </c>
      <c r="S4571" t="n">
        <v>3</v>
      </c>
      <c r="T4571" t="n">
        <v>0</v>
      </c>
      <c r="U4571" t="n">
        <v>26.649</v>
      </c>
      <c r="V4571">
        <f>IF(OR(C4571 = "", D4571 = ""), "", DATEDIF(C4571, D4571, "D"))</f>
        <v/>
      </c>
    </row>
    <row r="4572">
      <c r="A4572" t="inlineStr">
        <is>
          <t>0          1
1          2
2          3
3          4
4          5
        ... 
9989    9990
9990    9991
9991    9992
9992    9993
9993    9994
Name: Row ID, Length: 9994, dtype: int64</t>
        </is>
      </c>
      <c r="B4572" t="inlineStr">
        <is>
          <t>US-2015-152128</t>
        </is>
      </c>
      <c r="E4572" t="inlineStr">
        <is>
          <t>Second Class</t>
        </is>
      </c>
      <c r="F4572" t="inlineStr">
        <is>
          <t>NM-18445</t>
        </is>
      </c>
      <c r="G4572" t="inlineStr">
        <is>
          <t>Nathan Mautz</t>
        </is>
      </c>
      <c r="H4572" t="inlineStr">
        <is>
          <t>Home Office</t>
        </is>
      </c>
      <c r="I4572" t="inlineStr">
        <is>
          <t>United States</t>
        </is>
      </c>
      <c r="J4572" t="inlineStr">
        <is>
          <t>Wichita</t>
        </is>
      </c>
      <c r="K4572" t="inlineStr">
        <is>
          <t>Kansas</t>
        </is>
      </c>
      <c r="L4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2" t="inlineStr">
        <is>
          <t>Central</t>
        </is>
      </c>
      <c r="N4572" t="inlineStr">
        <is>
          <t>OFF-AR-10002445</t>
        </is>
      </c>
      <c r="O4572" t="inlineStr">
        <is>
          <t>Office Supplies</t>
        </is>
      </c>
      <c r="P4572" t="inlineStr">
        <is>
          <t>Art</t>
        </is>
      </c>
      <c r="Q4572" t="inlineStr">
        <is>
          <t>SANFORD Major Accent Highlighters</t>
        </is>
      </c>
      <c r="R4572" t="n">
        <v>21.24</v>
      </c>
      <c r="S4572" t="n">
        <v>3</v>
      </c>
      <c r="T4572" t="n">
        <v>0</v>
      </c>
      <c r="U4572" t="n">
        <v>8.071199999999999</v>
      </c>
      <c r="V4572">
        <f>IF(OR(C4572 = "", D4572 = ""), "", DATEDIF(C4572, D4572, "D"))</f>
        <v/>
      </c>
    </row>
    <row r="4573">
      <c r="A4573" t="inlineStr">
        <is>
          <t>0          1
1          2
2          3
3          4
4          5
        ... 
9989    9990
9990    9991
9991    9992
9992    9993
9993    9994
Name: Row ID, Length: 9994, dtype: int64</t>
        </is>
      </c>
      <c r="B4573" t="inlineStr">
        <is>
          <t>US-2015-152128</t>
        </is>
      </c>
      <c r="E4573" t="inlineStr">
        <is>
          <t>Second Class</t>
        </is>
      </c>
      <c r="F4573" t="inlineStr">
        <is>
          <t>NM-18445</t>
        </is>
      </c>
      <c r="G4573" t="inlineStr">
        <is>
          <t>Nathan Mautz</t>
        </is>
      </c>
      <c r="H4573" t="inlineStr">
        <is>
          <t>Home Office</t>
        </is>
      </c>
      <c r="I4573" t="inlineStr">
        <is>
          <t>United States</t>
        </is>
      </c>
      <c r="J4573" t="inlineStr">
        <is>
          <t>Wichita</t>
        </is>
      </c>
      <c r="K4573" t="inlineStr">
        <is>
          <t>Kansas</t>
        </is>
      </c>
      <c r="L4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3" t="inlineStr">
        <is>
          <t>Central</t>
        </is>
      </c>
      <c r="N4573" t="inlineStr">
        <is>
          <t>OFF-BI-10001718</t>
        </is>
      </c>
      <c r="O4573" t="inlineStr">
        <is>
          <t>Office Supplies</t>
        </is>
      </c>
      <c r="P4573" t="inlineStr">
        <is>
          <t>Binders</t>
        </is>
      </c>
      <c r="Q4573" t="inlineStr">
        <is>
          <t>GBC DocuBind P50 Personal Binding Machine</t>
        </is>
      </c>
      <c r="R4573" t="n">
        <v>127.96</v>
      </c>
      <c r="S4573" t="n">
        <v>2</v>
      </c>
      <c r="T4573" t="n">
        <v>0</v>
      </c>
      <c r="U4573" t="n">
        <v>60.1412</v>
      </c>
      <c r="V4573">
        <f>IF(OR(C4573 = "", D4573 = ""), "", DATEDIF(C4573, D4573, "D"))</f>
        <v/>
      </c>
    </row>
    <row r="4574">
      <c r="A4574" t="inlineStr">
        <is>
          <t>0          1
1          2
2          3
3          4
4          5
        ... 
9989    9990
9990    9991
9991    9992
9992    9993
9993    9994
Name: Row ID, Length: 9994, dtype: int64</t>
        </is>
      </c>
      <c r="B4574" t="inlineStr">
        <is>
          <t>CA-2017-126662</t>
        </is>
      </c>
      <c r="E4574" t="inlineStr">
        <is>
          <t>Standard Class</t>
        </is>
      </c>
      <c r="F4574" t="inlineStr">
        <is>
          <t>AB-10255</t>
        </is>
      </c>
      <c r="G4574" t="inlineStr">
        <is>
          <t>Alejandro Ballentine</t>
        </is>
      </c>
      <c r="H4574" t="inlineStr">
        <is>
          <t>Home Office</t>
        </is>
      </c>
      <c r="I4574" t="inlineStr">
        <is>
          <t>United States</t>
        </is>
      </c>
      <c r="J4574" t="inlineStr">
        <is>
          <t>Los Angeles</t>
        </is>
      </c>
      <c r="K4574" t="inlineStr">
        <is>
          <t>California</t>
        </is>
      </c>
      <c r="L4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4" t="inlineStr">
        <is>
          <t>West</t>
        </is>
      </c>
      <c r="N4574" t="inlineStr">
        <is>
          <t>TEC-CO-10004202</t>
        </is>
      </c>
      <c r="O4574" t="inlineStr">
        <is>
          <t>Technology</t>
        </is>
      </c>
      <c r="P4574" t="inlineStr">
        <is>
          <t>Copiers</t>
        </is>
      </c>
      <c r="Q4574" t="inlineStr">
        <is>
          <t>Brother DCP1000 Digital 3 in 1 Multifunction Machine</t>
        </is>
      </c>
      <c r="R4574" t="n">
        <v>479.984</v>
      </c>
      <c r="S4574" t="n">
        <v>2</v>
      </c>
      <c r="T4574" t="n">
        <v>0.2</v>
      </c>
      <c r="U4574" t="n">
        <v>89.997</v>
      </c>
      <c r="V4574">
        <f>IF(OR(C4574 = "", D4574 = ""), "", DATEDIF(C4574, D4574, "D"))</f>
        <v/>
      </c>
    </row>
    <row r="4575">
      <c r="A4575" t="inlineStr">
        <is>
          <t>0          1
1          2
2          3
3          4
4          5
        ... 
9989    9990
9990    9991
9991    9992
9992    9993
9993    9994
Name: Row ID, Length: 9994, dtype: int64</t>
        </is>
      </c>
      <c r="B4575" t="inlineStr">
        <is>
          <t>CA-2016-139395</t>
        </is>
      </c>
      <c r="C4575" s="3" t="n">
        <v>42716</v>
      </c>
      <c r="E4575" t="inlineStr">
        <is>
          <t>Standard Class</t>
        </is>
      </c>
      <c r="F4575" t="inlineStr">
        <is>
          <t>MG-17650</t>
        </is>
      </c>
      <c r="G4575" t="inlineStr">
        <is>
          <t>Matthew Grinstein</t>
        </is>
      </c>
      <c r="H4575" t="inlineStr">
        <is>
          <t>Home Office</t>
        </is>
      </c>
      <c r="I4575" t="inlineStr">
        <is>
          <t>United States</t>
        </is>
      </c>
      <c r="J4575" t="inlineStr">
        <is>
          <t>Jackson</t>
        </is>
      </c>
      <c r="K4575" t="inlineStr">
        <is>
          <t>Michigan</t>
        </is>
      </c>
      <c r="L4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5" t="inlineStr">
        <is>
          <t>Central</t>
        </is>
      </c>
      <c r="N4575" t="inlineStr">
        <is>
          <t>TEC-PH-10002103</t>
        </is>
      </c>
      <c r="O4575" t="inlineStr">
        <is>
          <t>Technology</t>
        </is>
      </c>
      <c r="P4575" t="inlineStr">
        <is>
          <t>Phones</t>
        </is>
      </c>
      <c r="Q4575" t="inlineStr">
        <is>
          <t>Jabra SPEAK 410</t>
        </is>
      </c>
      <c r="R4575" t="n">
        <v>657.9299999999999</v>
      </c>
      <c r="S4575" t="n">
        <v>7</v>
      </c>
      <c r="T4575" t="n">
        <v>0</v>
      </c>
      <c r="U4575" t="n">
        <v>184.2204</v>
      </c>
      <c r="V4575">
        <f>IF(OR(C4575 = "", D4575 = ""), "", DATEDIF(C4575, D4575, "D"))</f>
        <v/>
      </c>
    </row>
    <row r="4576">
      <c r="A4576" t="inlineStr">
        <is>
          <t>0          1
1          2
2          3
3          4
4          5
        ... 
9989    9990
9990    9991
9991    9992
9992    9993
9993    9994
Name: Row ID, Length: 9994, dtype: int64</t>
        </is>
      </c>
      <c r="B4576" t="inlineStr">
        <is>
          <t>CA-2016-139395</t>
        </is>
      </c>
      <c r="C4576" s="3" t="n">
        <v>42716</v>
      </c>
      <c r="E4576" t="inlineStr">
        <is>
          <t>Standard Class</t>
        </is>
      </c>
      <c r="F4576" t="inlineStr">
        <is>
          <t>MG-17650</t>
        </is>
      </c>
      <c r="G4576" t="inlineStr">
        <is>
          <t>Matthew Grinstein</t>
        </is>
      </c>
      <c r="H4576" t="inlineStr">
        <is>
          <t>Home Office</t>
        </is>
      </c>
      <c r="I4576" t="inlineStr">
        <is>
          <t>United States</t>
        </is>
      </c>
      <c r="J4576" t="inlineStr">
        <is>
          <t>Jackson</t>
        </is>
      </c>
      <c r="K4576" t="inlineStr">
        <is>
          <t>Michigan</t>
        </is>
      </c>
      <c r="L4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6" t="inlineStr">
        <is>
          <t>Central</t>
        </is>
      </c>
      <c r="N4576" t="inlineStr">
        <is>
          <t>FUR-FU-10003724</t>
        </is>
      </c>
      <c r="O4576" t="inlineStr">
        <is>
          <t>Furniture</t>
        </is>
      </c>
      <c r="P4576" t="inlineStr">
        <is>
          <t>Furnishings</t>
        </is>
      </c>
      <c r="Q4576" t="inlineStr">
        <is>
          <t>Westinghouse Clip-On Gooseneck Lamps</t>
        </is>
      </c>
      <c r="R4576" t="n">
        <v>33.48</v>
      </c>
      <c r="S4576" t="n">
        <v>4</v>
      </c>
      <c r="T4576" t="n">
        <v>0</v>
      </c>
      <c r="U4576" t="n">
        <v>8.704800000000001</v>
      </c>
      <c r="V4576">
        <f>IF(OR(C4576 = "", D4576 = ""), "", DATEDIF(C4576, D4576, "D"))</f>
        <v/>
      </c>
    </row>
    <row r="4577">
      <c r="A4577" t="inlineStr">
        <is>
          <t>0          1
1          2
2          3
3          4
4          5
        ... 
9989    9990
9990    9991
9991    9992
9992    9993
9993    9994
Name: Row ID, Length: 9994, dtype: int64</t>
        </is>
      </c>
      <c r="B4577" t="inlineStr">
        <is>
          <t>CA-2016-139395</t>
        </is>
      </c>
      <c r="C4577" s="3" t="n">
        <v>42716</v>
      </c>
      <c r="E4577" t="inlineStr">
        <is>
          <t>Standard Class</t>
        </is>
      </c>
      <c r="F4577" t="inlineStr">
        <is>
          <t>MG-17650</t>
        </is>
      </c>
      <c r="G4577" t="inlineStr">
        <is>
          <t>Matthew Grinstein</t>
        </is>
      </c>
      <c r="H4577" t="inlineStr">
        <is>
          <t>Home Office</t>
        </is>
      </c>
      <c r="I4577" t="inlineStr">
        <is>
          <t>United States</t>
        </is>
      </c>
      <c r="J4577" t="inlineStr">
        <is>
          <t>Jackson</t>
        </is>
      </c>
      <c r="K4577" t="inlineStr">
        <is>
          <t>Michigan</t>
        </is>
      </c>
      <c r="L4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7" t="inlineStr">
        <is>
          <t>Central</t>
        </is>
      </c>
      <c r="N4577" t="inlineStr">
        <is>
          <t>OFF-AR-10003732</t>
        </is>
      </c>
      <c r="O4577" t="inlineStr">
        <is>
          <t>Office Supplies</t>
        </is>
      </c>
      <c r="P4577" t="inlineStr">
        <is>
          <t>Art</t>
        </is>
      </c>
      <c r="Q4577" t="inlineStr">
        <is>
          <t>Newell 333</t>
        </is>
      </c>
      <c r="R4577" t="n">
        <v>13.9</v>
      </c>
      <c r="S4577" t="n">
        <v>5</v>
      </c>
      <c r="T4577" t="n">
        <v>0</v>
      </c>
      <c r="U4577" t="n">
        <v>3.614</v>
      </c>
      <c r="V4577">
        <f>IF(OR(C4577 = "", D4577 = ""), "", DATEDIF(C4577, D4577, "D"))</f>
        <v/>
      </c>
    </row>
    <row r="4578">
      <c r="A4578" t="inlineStr">
        <is>
          <t>0          1
1          2
2          3
3          4
4          5
        ... 
9989    9990
9990    9991
9991    9992
9992    9993
9993    9994
Name: Row ID, Length: 9994, dtype: int64</t>
        </is>
      </c>
      <c r="B4578" t="inlineStr">
        <is>
          <t>CA-2016-139395</t>
        </is>
      </c>
      <c r="C4578" s="3" t="n">
        <v>42716</v>
      </c>
      <c r="E4578" t="inlineStr">
        <is>
          <t>Standard Class</t>
        </is>
      </c>
      <c r="F4578" t="inlineStr">
        <is>
          <t>MG-17650</t>
        </is>
      </c>
      <c r="G4578" t="inlineStr">
        <is>
          <t>Matthew Grinstein</t>
        </is>
      </c>
      <c r="H4578" t="inlineStr">
        <is>
          <t>Home Office</t>
        </is>
      </c>
      <c r="I4578" t="inlineStr">
        <is>
          <t>United States</t>
        </is>
      </c>
      <c r="J4578" t="inlineStr">
        <is>
          <t>Jackson</t>
        </is>
      </c>
      <c r="K4578" t="inlineStr">
        <is>
          <t>Michigan</t>
        </is>
      </c>
      <c r="L4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8" t="inlineStr">
        <is>
          <t>Central</t>
        </is>
      </c>
      <c r="N4578" t="inlineStr">
        <is>
          <t>OFF-ST-10000885</t>
        </is>
      </c>
      <c r="O4578" t="inlineStr">
        <is>
          <t>Office Supplies</t>
        </is>
      </c>
      <c r="P4578" t="inlineStr">
        <is>
          <t>Storage</t>
        </is>
      </c>
      <c r="Q4578" t="inlineStr">
        <is>
          <t>Fellowes Desktop Hanging File Manager</t>
        </is>
      </c>
      <c r="R4578" t="n">
        <v>26.86</v>
      </c>
      <c r="S4578" t="n">
        <v>2</v>
      </c>
      <c r="T4578" t="n">
        <v>0</v>
      </c>
      <c r="U4578" t="n">
        <v>6.715</v>
      </c>
      <c r="V4578">
        <f>IF(OR(C4578 = "", D4578 = ""), "", DATEDIF(C4578, D4578, "D"))</f>
        <v/>
      </c>
    </row>
    <row r="4579">
      <c r="A4579" t="inlineStr">
        <is>
          <t>0          1
1          2
2          3
3          4
4          5
        ... 
9989    9990
9990    9991
9991    9992
9992    9993
9993    9994
Name: Row ID, Length: 9994, dtype: int64</t>
        </is>
      </c>
      <c r="B4579" t="inlineStr">
        <is>
          <t>US-2014-121734</t>
        </is>
      </c>
      <c r="C4579" s="3" t="n">
        <v>41947</v>
      </c>
      <c r="E4579" t="inlineStr">
        <is>
          <t>Standard Class</t>
        </is>
      </c>
      <c r="F4579" t="inlineStr">
        <is>
          <t>SE-20110</t>
        </is>
      </c>
      <c r="G4579" t="inlineStr">
        <is>
          <t>Sanjit Engle</t>
        </is>
      </c>
      <c r="H4579" t="inlineStr">
        <is>
          <t>Consumer</t>
        </is>
      </c>
      <c r="I4579" t="inlineStr">
        <is>
          <t>United States</t>
        </is>
      </c>
      <c r="J4579" t="inlineStr">
        <is>
          <t>Lewiston</t>
        </is>
      </c>
      <c r="K4579" t="inlineStr">
        <is>
          <t>Idaho</t>
        </is>
      </c>
      <c r="L4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79" t="inlineStr">
        <is>
          <t>West</t>
        </is>
      </c>
      <c r="N4579" t="inlineStr">
        <is>
          <t>OFF-BI-10004817</t>
        </is>
      </c>
      <c r="O4579" t="inlineStr">
        <is>
          <t>Office Supplies</t>
        </is>
      </c>
      <c r="P4579" t="inlineStr">
        <is>
          <t>Binders</t>
        </is>
      </c>
      <c r="Q4579" t="inlineStr">
        <is>
          <t>GBC Personal VeloBind Strips</t>
        </is>
      </c>
      <c r="R4579" t="n">
        <v>9.584</v>
      </c>
      <c r="S4579" t="n">
        <v>1</v>
      </c>
      <c r="T4579" t="n">
        <v>0.2</v>
      </c>
      <c r="U4579" t="n">
        <v>3.3544</v>
      </c>
      <c r="V4579">
        <f>IF(OR(C4579 = "", D4579 = ""), "", DATEDIF(C4579, D4579, "D"))</f>
        <v/>
      </c>
    </row>
    <row r="4580">
      <c r="A4580" t="inlineStr">
        <is>
          <t>0          1
1          2
2          3
3          4
4          5
        ... 
9989    9990
9990    9991
9991    9992
9992    9993
9993    9994
Name: Row ID, Length: 9994, dtype: int64</t>
        </is>
      </c>
      <c r="B4580" t="inlineStr">
        <is>
          <t>CA-2015-110947</t>
        </is>
      </c>
      <c r="C4580" s="3" t="n">
        <v>42253</v>
      </c>
      <c r="E4580" t="inlineStr">
        <is>
          <t>Standard Class</t>
        </is>
      </c>
      <c r="F4580" t="inlineStr">
        <is>
          <t>AG-10765</t>
        </is>
      </c>
      <c r="G4580" t="inlineStr">
        <is>
          <t>Anthony Garverick</t>
        </is>
      </c>
      <c r="H4580" t="inlineStr">
        <is>
          <t>Home Office</t>
        </is>
      </c>
      <c r="I4580" t="inlineStr">
        <is>
          <t>United States</t>
        </is>
      </c>
      <c r="J4580" t="inlineStr">
        <is>
          <t>Hampton</t>
        </is>
      </c>
      <c r="K4580" t="inlineStr">
        <is>
          <t>Virginia</t>
        </is>
      </c>
      <c r="L4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0" t="inlineStr">
        <is>
          <t>South</t>
        </is>
      </c>
      <c r="N4580" t="inlineStr">
        <is>
          <t>OFF-BI-10001670</t>
        </is>
      </c>
      <c r="O4580" t="inlineStr">
        <is>
          <t>Office Supplies</t>
        </is>
      </c>
      <c r="P4580" t="inlineStr">
        <is>
          <t>Binders</t>
        </is>
      </c>
      <c r="Q4580" t="inlineStr">
        <is>
          <t>Vinyl Sectional Post Binders</t>
        </is>
      </c>
      <c r="R4580" t="n">
        <v>113.1</v>
      </c>
      <c r="S4580" t="n">
        <v>3</v>
      </c>
      <c r="T4580" t="n">
        <v>0</v>
      </c>
      <c r="U4580" t="n">
        <v>56.55</v>
      </c>
      <c r="V4580">
        <f>IF(OR(C4580 = "", D4580 = ""), "", DATEDIF(C4580, D4580, "D"))</f>
        <v/>
      </c>
    </row>
    <row r="4581">
      <c r="A4581" t="inlineStr">
        <is>
          <t>0          1
1          2
2          3
3          4
4          5
        ... 
9989    9990
9990    9991
9991    9992
9992    9993
9993    9994
Name: Row ID, Length: 9994, dtype: int64</t>
        </is>
      </c>
      <c r="B4581" t="inlineStr">
        <is>
          <t>US-2014-150126</t>
        </is>
      </c>
      <c r="D4581" s="3" t="n">
        <v>41678</v>
      </c>
      <c r="E4581" t="inlineStr">
        <is>
          <t>Standard Class</t>
        </is>
      </c>
      <c r="F4581" t="inlineStr">
        <is>
          <t>AS-10045</t>
        </is>
      </c>
      <c r="G4581" t="inlineStr">
        <is>
          <t>Aaron Smayling</t>
        </is>
      </c>
      <c r="H4581" t="inlineStr">
        <is>
          <t>Corporate</t>
        </is>
      </c>
      <c r="I4581" t="inlineStr">
        <is>
          <t>United States</t>
        </is>
      </c>
      <c r="J4581" t="inlineStr">
        <is>
          <t>New York City</t>
        </is>
      </c>
      <c r="K4581" t="inlineStr">
        <is>
          <t>New York</t>
        </is>
      </c>
      <c r="L4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1" t="inlineStr">
        <is>
          <t>East</t>
        </is>
      </c>
      <c r="N4581" t="inlineStr">
        <is>
          <t>OFF-PA-10002709</t>
        </is>
      </c>
      <c r="O4581" t="inlineStr">
        <is>
          <t>Office Supplies</t>
        </is>
      </c>
      <c r="P4581" t="inlineStr">
        <is>
          <t>Paper</t>
        </is>
      </c>
      <c r="Q4581" t="inlineStr">
        <is>
          <t>Xerox 1956</t>
        </is>
      </c>
      <c r="R4581" t="n">
        <v>65.78</v>
      </c>
      <c r="S4581" t="n">
        <v>11</v>
      </c>
      <c r="T4581" t="n">
        <v>0</v>
      </c>
      <c r="U4581" t="n">
        <v>32.2322</v>
      </c>
      <c r="V4581">
        <f>IF(OR(C4581 = "", D4581 = ""), "", DATEDIF(C4581, D4581, "D"))</f>
        <v/>
      </c>
    </row>
    <row r="4582">
      <c r="A4582" t="inlineStr">
        <is>
          <t>0          1
1          2
2          3
3          4
4          5
        ... 
9989    9990
9990    9991
9991    9992
9992    9993
9993    9994
Name: Row ID, Length: 9994, dtype: int64</t>
        </is>
      </c>
      <c r="B4582" t="inlineStr">
        <is>
          <t>CA-2015-164427</t>
        </is>
      </c>
      <c r="D4582" s="3" t="n">
        <v>42163</v>
      </c>
      <c r="E4582" t="inlineStr">
        <is>
          <t>Standard Class</t>
        </is>
      </c>
      <c r="F4582" t="inlineStr">
        <is>
          <t>AR-10405</t>
        </is>
      </c>
      <c r="G4582" t="inlineStr">
        <is>
          <t>Allen Rosenblatt</t>
        </is>
      </c>
      <c r="H4582" t="inlineStr">
        <is>
          <t>Corporate</t>
        </is>
      </c>
      <c r="I4582" t="inlineStr">
        <is>
          <t>United States</t>
        </is>
      </c>
      <c r="J4582" t="inlineStr">
        <is>
          <t>Hattiesburg</t>
        </is>
      </c>
      <c r="K4582" t="inlineStr">
        <is>
          <t>Mississippi</t>
        </is>
      </c>
      <c r="L4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2" t="inlineStr">
        <is>
          <t>South</t>
        </is>
      </c>
      <c r="N4582" t="inlineStr">
        <is>
          <t>TEC-AC-10004469</t>
        </is>
      </c>
      <c r="O4582" t="inlineStr">
        <is>
          <t>Technology</t>
        </is>
      </c>
      <c r="P4582" t="inlineStr">
        <is>
          <t>Accessories</t>
        </is>
      </c>
      <c r="Q4582" t="inlineStr">
        <is>
          <t>Microsoft Sculpt Comfort Mouse</t>
        </is>
      </c>
      <c r="R4582" t="n">
        <v>239.7</v>
      </c>
      <c r="S4582" t="n">
        <v>6</v>
      </c>
      <c r="T4582" t="n">
        <v>0</v>
      </c>
      <c r="U4582" t="n">
        <v>105.468</v>
      </c>
      <c r="V4582">
        <f>IF(OR(C4582 = "", D4582 = ""), "", DATEDIF(C4582, D4582, "D"))</f>
        <v/>
      </c>
    </row>
    <row r="4583">
      <c r="A4583" t="inlineStr">
        <is>
          <t>0          1
1          2
2          3
3          4
4          5
        ... 
9989    9990
9990    9991
9991    9992
9992    9993
9993    9994
Name: Row ID, Length: 9994, dtype: int64</t>
        </is>
      </c>
      <c r="B4583" t="inlineStr">
        <is>
          <t>CA-2016-120250</t>
        </is>
      </c>
      <c r="E4583" t="inlineStr">
        <is>
          <t>First Class</t>
        </is>
      </c>
      <c r="F4583" t="inlineStr">
        <is>
          <t>AP-10720</t>
        </is>
      </c>
      <c r="G4583" t="inlineStr">
        <is>
          <t>Anne Pryor</t>
        </is>
      </c>
      <c r="H4583" t="inlineStr">
        <is>
          <t>Home Office</t>
        </is>
      </c>
      <c r="I4583" t="inlineStr">
        <is>
          <t>United States</t>
        </is>
      </c>
      <c r="J4583" t="inlineStr">
        <is>
          <t>Philadelphia</t>
        </is>
      </c>
      <c r="K4583" t="inlineStr">
        <is>
          <t>Pennsylvania</t>
        </is>
      </c>
      <c r="L4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3" t="inlineStr">
        <is>
          <t>East</t>
        </is>
      </c>
      <c r="N4583" t="inlineStr">
        <is>
          <t>FUR-FU-10003424</t>
        </is>
      </c>
      <c r="O4583" t="inlineStr">
        <is>
          <t>Furniture</t>
        </is>
      </c>
      <c r="P4583" t="inlineStr">
        <is>
          <t>Furnishings</t>
        </is>
      </c>
      <c r="Q4583" t="inlineStr">
        <is>
          <t>Nu-Dell Oak Frame</t>
        </is>
      </c>
      <c r="R4583" t="n">
        <v>25.632</v>
      </c>
      <c r="S4583" t="n">
        <v>3</v>
      </c>
      <c r="T4583" t="n">
        <v>0.2</v>
      </c>
      <c r="U4583" t="n">
        <v>3.8448</v>
      </c>
      <c r="V4583">
        <f>IF(OR(C4583 = "", D4583 = ""), "", DATEDIF(C4583, D4583, "D"))</f>
        <v/>
      </c>
    </row>
    <row r="4584">
      <c r="A4584" t="inlineStr">
        <is>
          <t>0          1
1          2
2          3
3          4
4          5
        ... 
9989    9990
9990    9991
9991    9992
9992    9993
9993    9994
Name: Row ID, Length: 9994, dtype: int64</t>
        </is>
      </c>
      <c r="B4584" t="inlineStr">
        <is>
          <t>CA-2016-121993</t>
        </is>
      </c>
      <c r="C4584" s="3" t="n">
        <v>42649</v>
      </c>
      <c r="D4584" s="3" t="n">
        <v>42710</v>
      </c>
      <c r="E4584" t="inlineStr">
        <is>
          <t>First Class</t>
        </is>
      </c>
      <c r="F4584" t="inlineStr">
        <is>
          <t>JB-16000</t>
        </is>
      </c>
      <c r="G4584" t="inlineStr">
        <is>
          <t>Joy Bell-</t>
        </is>
      </c>
      <c r="H4584" t="inlineStr">
        <is>
          <t>Consumer</t>
        </is>
      </c>
      <c r="I4584" t="inlineStr">
        <is>
          <t>United States</t>
        </is>
      </c>
      <c r="J4584" t="inlineStr">
        <is>
          <t>Philadelphia</t>
        </is>
      </c>
      <c r="K4584" t="inlineStr">
        <is>
          <t>Pennsylvania</t>
        </is>
      </c>
      <c r="L4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4" t="inlineStr">
        <is>
          <t>East</t>
        </is>
      </c>
      <c r="N4584" t="inlineStr">
        <is>
          <t>OFF-LA-10003720</t>
        </is>
      </c>
      <c r="O4584" t="inlineStr">
        <is>
          <t>Office Supplies</t>
        </is>
      </c>
      <c r="P4584" t="inlineStr">
        <is>
          <t>Labels</t>
        </is>
      </c>
      <c r="Q4584" t="inlineStr">
        <is>
          <t>Avery 487</t>
        </is>
      </c>
      <c r="R4584" t="n">
        <v>23.616</v>
      </c>
      <c r="S4584" t="n">
        <v>8</v>
      </c>
      <c r="T4584" t="n">
        <v>0.2</v>
      </c>
      <c r="U4584" t="n">
        <v>7.9704</v>
      </c>
      <c r="V4584">
        <f>IF(OR(C4584 = "", D4584 = ""), "", DATEDIF(C4584, D4584, "D"))</f>
        <v/>
      </c>
    </row>
    <row r="4585">
      <c r="A4585" t="inlineStr">
        <is>
          <t>0          1
1          2
2          3
3          4
4          5
        ... 
9989    9990
9990    9991
9991    9992
9992    9993
9993    9994
Name: Row ID, Length: 9994, dtype: int64</t>
        </is>
      </c>
      <c r="B4585" t="inlineStr">
        <is>
          <t>US-2016-100405</t>
        </is>
      </c>
      <c r="E4585" t="inlineStr">
        <is>
          <t>Second Class</t>
        </is>
      </c>
      <c r="F4585" t="inlineStr">
        <is>
          <t>TS-21430</t>
        </is>
      </c>
      <c r="G4585" t="inlineStr">
        <is>
          <t>Tom Stivers</t>
        </is>
      </c>
      <c r="H4585" t="inlineStr">
        <is>
          <t>Corporate</t>
        </is>
      </c>
      <c r="I4585" t="inlineStr">
        <is>
          <t>United States</t>
        </is>
      </c>
      <c r="J4585" t="inlineStr">
        <is>
          <t>Los Angeles</t>
        </is>
      </c>
      <c r="K4585" t="inlineStr">
        <is>
          <t>California</t>
        </is>
      </c>
      <c r="L4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5" t="inlineStr">
        <is>
          <t>West</t>
        </is>
      </c>
      <c r="N4585" t="inlineStr">
        <is>
          <t>OFF-AR-10000390</t>
        </is>
      </c>
      <c r="O4585" t="inlineStr">
        <is>
          <t>Office Supplies</t>
        </is>
      </c>
      <c r="P4585" t="inlineStr">
        <is>
          <t>Art</t>
        </is>
      </c>
      <c r="Q4585" t="inlineStr">
        <is>
          <t>Newell Chalk Holder</t>
        </is>
      </c>
      <c r="R4585" t="n">
        <v>8.26</v>
      </c>
      <c r="S4585" t="n">
        <v>2</v>
      </c>
      <c r="T4585" t="n">
        <v>0</v>
      </c>
      <c r="U4585" t="n">
        <v>3.7996</v>
      </c>
      <c r="V4585">
        <f>IF(OR(C4585 = "", D4585 = ""), "", DATEDIF(C4585, D4585, "D"))</f>
        <v/>
      </c>
    </row>
    <row r="4586">
      <c r="A4586" t="inlineStr">
        <is>
          <t>0          1
1          2
2          3
3          4
4          5
        ... 
9989    9990
9990    9991
9991    9992
9992    9993
9993    9994
Name: Row ID, Length: 9994, dtype: int64</t>
        </is>
      </c>
      <c r="B4586" t="inlineStr">
        <is>
          <t>US-2017-163790</t>
        </is>
      </c>
      <c r="C4586" s="3" t="n">
        <v>42777</v>
      </c>
      <c r="D4586" s="3" t="n">
        <v>42836</v>
      </c>
      <c r="E4586" t="inlineStr">
        <is>
          <t>Second Class</t>
        </is>
      </c>
      <c r="F4586" t="inlineStr">
        <is>
          <t>NL-18310</t>
        </is>
      </c>
      <c r="G4586" t="inlineStr">
        <is>
          <t>Nancy Lomonaco</t>
        </is>
      </c>
      <c r="H4586" t="inlineStr">
        <is>
          <t>Home Office</t>
        </is>
      </c>
      <c r="I4586" t="inlineStr">
        <is>
          <t>United States</t>
        </is>
      </c>
      <c r="J4586" t="inlineStr">
        <is>
          <t>Danville</t>
        </is>
      </c>
      <c r="K4586" t="inlineStr">
        <is>
          <t>California</t>
        </is>
      </c>
      <c r="L4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6" t="inlineStr">
        <is>
          <t>West</t>
        </is>
      </c>
      <c r="N4586" t="inlineStr">
        <is>
          <t>OFF-EN-10001335</t>
        </is>
      </c>
      <c r="O4586" t="inlineStr">
        <is>
          <t>Office Supplies</t>
        </is>
      </c>
      <c r="P4586" t="inlineStr">
        <is>
          <t>Envelopes</t>
        </is>
      </c>
      <c r="Q4586" t="inlineStr">
        <is>
          <t>White Business Envelopes with Contemporary Seam, Recycled White Business Envelopes</t>
        </is>
      </c>
      <c r="R4586" t="n">
        <v>76.58</v>
      </c>
      <c r="S4586" t="n">
        <v>7</v>
      </c>
      <c r="T4586" t="n">
        <v>0</v>
      </c>
      <c r="U4586" t="n">
        <v>38.29</v>
      </c>
      <c r="V4586">
        <f>IF(OR(C4586 = "", D4586 = ""), "", DATEDIF(C4586, D4586, "D"))</f>
        <v/>
      </c>
    </row>
    <row r="4587">
      <c r="A4587" t="inlineStr">
        <is>
          <t>0          1
1          2
2          3
3          4
4          5
        ... 
9989    9990
9990    9991
9991    9992
9992    9993
9993    9994
Name: Row ID, Length: 9994, dtype: int64</t>
        </is>
      </c>
      <c r="B4587" t="inlineStr">
        <is>
          <t>US-2017-163790</t>
        </is>
      </c>
      <c r="C4587" s="3" t="n">
        <v>42777</v>
      </c>
      <c r="D4587" s="3" t="n">
        <v>42836</v>
      </c>
      <c r="E4587" t="inlineStr">
        <is>
          <t>Second Class</t>
        </is>
      </c>
      <c r="F4587" t="inlineStr">
        <is>
          <t>NL-18310</t>
        </is>
      </c>
      <c r="G4587" t="inlineStr">
        <is>
          <t>Nancy Lomonaco</t>
        </is>
      </c>
      <c r="H4587" t="inlineStr">
        <is>
          <t>Home Office</t>
        </is>
      </c>
      <c r="I4587" t="inlineStr">
        <is>
          <t>United States</t>
        </is>
      </c>
      <c r="J4587" t="inlineStr">
        <is>
          <t>Danville</t>
        </is>
      </c>
      <c r="K4587" t="inlineStr">
        <is>
          <t>California</t>
        </is>
      </c>
      <c r="L4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7" t="inlineStr">
        <is>
          <t>West</t>
        </is>
      </c>
      <c r="N4587" t="inlineStr">
        <is>
          <t>OFF-AR-10003469</t>
        </is>
      </c>
      <c r="O4587" t="inlineStr">
        <is>
          <t>Office Supplies</t>
        </is>
      </c>
      <c r="P4587" t="inlineStr">
        <is>
          <t>Art</t>
        </is>
      </c>
      <c r="Q4587" t="inlineStr">
        <is>
          <t>Nontoxic Chalk</t>
        </is>
      </c>
      <c r="R4587" t="n">
        <v>8.800000000000001</v>
      </c>
      <c r="S4587" t="n">
        <v>5</v>
      </c>
      <c r="T4587" t="n">
        <v>0</v>
      </c>
      <c r="U4587" t="n">
        <v>4.224</v>
      </c>
      <c r="V4587">
        <f>IF(OR(C4587 = "", D4587 = ""), "", DATEDIF(C4587, D4587, "D"))</f>
        <v/>
      </c>
    </row>
    <row r="4588">
      <c r="A4588" t="inlineStr">
        <is>
          <t>0          1
1          2
2          3
3          4
4          5
        ... 
9989    9990
9990    9991
9991    9992
9992    9993
9993    9994
Name: Row ID, Length: 9994, dtype: int64</t>
        </is>
      </c>
      <c r="B4588" t="inlineStr">
        <is>
          <t>US-2017-163790</t>
        </is>
      </c>
      <c r="C4588" s="3" t="n">
        <v>42777</v>
      </c>
      <c r="D4588" s="3" t="n">
        <v>42836</v>
      </c>
      <c r="E4588" t="inlineStr">
        <is>
          <t>Second Class</t>
        </is>
      </c>
      <c r="F4588" t="inlineStr">
        <is>
          <t>NL-18310</t>
        </is>
      </c>
      <c r="G4588" t="inlineStr">
        <is>
          <t>Nancy Lomonaco</t>
        </is>
      </c>
      <c r="H4588" t="inlineStr">
        <is>
          <t>Home Office</t>
        </is>
      </c>
      <c r="I4588" t="inlineStr">
        <is>
          <t>United States</t>
        </is>
      </c>
      <c r="J4588" t="inlineStr">
        <is>
          <t>Danville</t>
        </is>
      </c>
      <c r="K4588" t="inlineStr">
        <is>
          <t>California</t>
        </is>
      </c>
      <c r="L4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8" t="inlineStr">
        <is>
          <t>West</t>
        </is>
      </c>
      <c r="N4588" t="inlineStr">
        <is>
          <t>OFF-BI-10003718</t>
        </is>
      </c>
      <c r="O4588" t="inlineStr">
        <is>
          <t>Office Supplies</t>
        </is>
      </c>
      <c r="P4588" t="inlineStr">
        <is>
          <t>Binders</t>
        </is>
      </c>
      <c r="Q4588" t="inlineStr">
        <is>
          <t>GBC Therma-A-Bind 250T Electric Binding System</t>
        </is>
      </c>
      <c r="R4588" t="n">
        <v>590.352</v>
      </c>
      <c r="S4588" t="n">
        <v>6</v>
      </c>
      <c r="T4588" t="n">
        <v>0.2</v>
      </c>
      <c r="U4588" t="n">
        <v>206.6232</v>
      </c>
      <c r="V4588">
        <f>IF(OR(C4588 = "", D4588 = ""), "", DATEDIF(C4588, D4588, "D"))</f>
        <v/>
      </c>
    </row>
    <row r="4589">
      <c r="A4589" t="inlineStr">
        <is>
          <t>0          1
1          2
2          3
3          4
4          5
        ... 
9989    9990
9990    9991
9991    9992
9992    9993
9993    9994
Name: Row ID, Length: 9994, dtype: int64</t>
        </is>
      </c>
      <c r="B4589" t="inlineStr">
        <is>
          <t>US-2017-163790</t>
        </is>
      </c>
      <c r="C4589" s="3" t="n">
        <v>42777</v>
      </c>
      <c r="D4589" s="3" t="n">
        <v>42836</v>
      </c>
      <c r="E4589" t="inlineStr">
        <is>
          <t>Second Class</t>
        </is>
      </c>
      <c r="F4589" t="inlineStr">
        <is>
          <t>NL-18310</t>
        </is>
      </c>
      <c r="G4589" t="inlineStr">
        <is>
          <t>Nancy Lomonaco</t>
        </is>
      </c>
      <c r="H4589" t="inlineStr">
        <is>
          <t>Home Office</t>
        </is>
      </c>
      <c r="I4589" t="inlineStr">
        <is>
          <t>United States</t>
        </is>
      </c>
      <c r="J4589" t="inlineStr">
        <is>
          <t>Danville</t>
        </is>
      </c>
      <c r="K4589" t="inlineStr">
        <is>
          <t>California</t>
        </is>
      </c>
      <c r="L4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89" t="inlineStr">
        <is>
          <t>West</t>
        </is>
      </c>
      <c r="N4589" t="inlineStr">
        <is>
          <t>OFF-FA-10004838</t>
        </is>
      </c>
      <c r="O4589" t="inlineStr">
        <is>
          <t>Office Supplies</t>
        </is>
      </c>
      <c r="P4589" t="inlineStr">
        <is>
          <t>Fasteners</t>
        </is>
      </c>
      <c r="Q4589" t="inlineStr">
        <is>
          <t>Super Bands, 12/Pack</t>
        </is>
      </c>
      <c r="R4589" t="n">
        <v>5.58</v>
      </c>
      <c r="S4589" t="n">
        <v>3</v>
      </c>
      <c r="T4589" t="n">
        <v>0</v>
      </c>
      <c r="U4589" t="n">
        <v>0.1674</v>
      </c>
      <c r="V4589">
        <f>IF(OR(C4589 = "", D4589 = ""), "", DATEDIF(C4589, D4589, "D"))</f>
        <v/>
      </c>
    </row>
    <row r="4590">
      <c r="A4590" t="inlineStr">
        <is>
          <t>0          1
1          2
2          3
3          4
4          5
        ... 
9989    9990
9990    9991
9991    9992
9992    9993
9993    9994
Name: Row ID, Length: 9994, dtype: int64</t>
        </is>
      </c>
      <c r="B4590" t="inlineStr">
        <is>
          <t>US-2017-163790</t>
        </is>
      </c>
      <c r="C4590" s="3" t="n">
        <v>42777</v>
      </c>
      <c r="D4590" s="3" t="n">
        <v>42836</v>
      </c>
      <c r="E4590" t="inlineStr">
        <is>
          <t>Second Class</t>
        </is>
      </c>
      <c r="F4590" t="inlineStr">
        <is>
          <t>NL-18310</t>
        </is>
      </c>
      <c r="G4590" t="inlineStr">
        <is>
          <t>Nancy Lomonaco</t>
        </is>
      </c>
      <c r="H4590" t="inlineStr">
        <is>
          <t>Home Office</t>
        </is>
      </c>
      <c r="I4590" t="inlineStr">
        <is>
          <t>United States</t>
        </is>
      </c>
      <c r="J4590" t="inlineStr">
        <is>
          <t>Danville</t>
        </is>
      </c>
      <c r="K4590" t="inlineStr">
        <is>
          <t>California</t>
        </is>
      </c>
      <c r="L4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0" t="inlineStr">
        <is>
          <t>West</t>
        </is>
      </c>
      <c r="N4590" t="inlineStr">
        <is>
          <t>FUR-FU-10002508</t>
        </is>
      </c>
      <c r="O4590" t="inlineStr">
        <is>
          <t>Furniture</t>
        </is>
      </c>
      <c r="P4590" t="inlineStr">
        <is>
          <t>Furnishings</t>
        </is>
      </c>
      <c r="Q4590" t="inlineStr">
        <is>
          <t>Document Clip Frames</t>
        </is>
      </c>
      <c r="R4590" t="n">
        <v>25.02</v>
      </c>
      <c r="S4590" t="n">
        <v>3</v>
      </c>
      <c r="T4590" t="n">
        <v>0</v>
      </c>
      <c r="U4590" t="n">
        <v>10.5084</v>
      </c>
      <c r="V4590">
        <f>IF(OR(C4590 = "", D4590 = ""), "", DATEDIF(C4590, D4590, "D"))</f>
        <v/>
      </c>
    </row>
    <row r="4591">
      <c r="A4591" t="inlineStr">
        <is>
          <t>0          1
1          2
2          3
3          4
4          5
        ... 
9989    9990
9990    9991
9991    9992
9992    9993
9993    9994
Name: Row ID, Length: 9994, dtype: int64</t>
        </is>
      </c>
      <c r="B4591" t="inlineStr">
        <is>
          <t>US-2017-163790</t>
        </is>
      </c>
      <c r="C4591" s="3" t="n">
        <v>42777</v>
      </c>
      <c r="D4591" s="3" t="n">
        <v>42836</v>
      </c>
      <c r="E4591" t="inlineStr">
        <is>
          <t>Second Class</t>
        </is>
      </c>
      <c r="F4591" t="inlineStr">
        <is>
          <t>NL-18310</t>
        </is>
      </c>
      <c r="G4591" t="inlineStr">
        <is>
          <t>Nancy Lomonaco</t>
        </is>
      </c>
      <c r="H4591" t="inlineStr">
        <is>
          <t>Home Office</t>
        </is>
      </c>
      <c r="I4591" t="inlineStr">
        <is>
          <t>United States</t>
        </is>
      </c>
      <c r="J4591" t="inlineStr">
        <is>
          <t>Danville</t>
        </is>
      </c>
      <c r="K4591" t="inlineStr">
        <is>
          <t>California</t>
        </is>
      </c>
      <c r="L4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1" t="inlineStr">
        <is>
          <t>West</t>
        </is>
      </c>
      <c r="N4591" t="inlineStr">
        <is>
          <t>OFF-ST-10001511</t>
        </is>
      </c>
      <c r="O4591" t="inlineStr">
        <is>
          <t>Office Supplies</t>
        </is>
      </c>
      <c r="P4591" t="inlineStr">
        <is>
          <t>Storage</t>
        </is>
      </c>
      <c r="Q4591" t="inlineStr">
        <is>
          <t>Space Solutions Commercial Steel Shelving</t>
        </is>
      </c>
      <c r="R4591" t="n">
        <v>452.55</v>
      </c>
      <c r="S4591" t="n">
        <v>7</v>
      </c>
      <c r="T4591" t="n">
        <v>0</v>
      </c>
      <c r="U4591" t="n">
        <v>22.6275</v>
      </c>
      <c r="V4591">
        <f>IF(OR(C4591 = "", D4591 = ""), "", DATEDIF(C4591, D4591, "D"))</f>
        <v/>
      </c>
    </row>
    <row r="4592">
      <c r="A4592" t="inlineStr">
        <is>
          <t>0          1
1          2
2          3
3          4
4          5
        ... 
9989    9990
9990    9991
9991    9992
9992    9993
9993    9994
Name: Row ID, Length: 9994, dtype: int64</t>
        </is>
      </c>
      <c r="B4592" t="inlineStr">
        <is>
          <t>CA-2016-129868</t>
        </is>
      </c>
      <c r="E4592" t="inlineStr">
        <is>
          <t>Standard Class</t>
        </is>
      </c>
      <c r="F4592" t="inlineStr">
        <is>
          <t>MC-18130</t>
        </is>
      </c>
      <c r="G4592" t="inlineStr">
        <is>
          <t>Mike Caudle</t>
        </is>
      </c>
      <c r="H4592" t="inlineStr">
        <is>
          <t>Corporate</t>
        </is>
      </c>
      <c r="I4592" t="inlineStr">
        <is>
          <t>United States</t>
        </is>
      </c>
      <c r="J4592" t="inlineStr">
        <is>
          <t>Los Angeles</t>
        </is>
      </c>
      <c r="K4592" t="inlineStr">
        <is>
          <t>California</t>
        </is>
      </c>
      <c r="L4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2" t="inlineStr">
        <is>
          <t>West</t>
        </is>
      </c>
      <c r="N4592" t="inlineStr">
        <is>
          <t>OFF-SU-10000952</t>
        </is>
      </c>
      <c r="O4592" t="inlineStr">
        <is>
          <t>Office Supplies</t>
        </is>
      </c>
      <c r="P4592" t="inlineStr">
        <is>
          <t>Supplies</t>
        </is>
      </c>
      <c r="Q4592" t="inlineStr">
        <is>
          <t>Fiskars Home &amp; Office Scissors</t>
        </is>
      </c>
      <c r="R4592" t="n">
        <v>17.76</v>
      </c>
      <c r="S4592" t="n">
        <v>2</v>
      </c>
      <c r="T4592" t="n">
        <v>0</v>
      </c>
      <c r="U4592" t="n">
        <v>4.9728</v>
      </c>
      <c r="V4592">
        <f>IF(OR(C4592 = "", D4592 = ""), "", DATEDIF(C4592, D4592, "D"))</f>
        <v/>
      </c>
    </row>
    <row r="4593">
      <c r="A4593" t="inlineStr">
        <is>
          <t>0          1
1          2
2          3
3          4
4          5
        ... 
9989    9990
9990    9991
9991    9992
9992    9993
9993    9994
Name: Row ID, Length: 9994, dtype: int64</t>
        </is>
      </c>
      <c r="B4593" t="inlineStr">
        <is>
          <t>CA-2016-129868</t>
        </is>
      </c>
      <c r="E4593" t="inlineStr">
        <is>
          <t>Standard Class</t>
        </is>
      </c>
      <c r="F4593" t="inlineStr">
        <is>
          <t>MC-18130</t>
        </is>
      </c>
      <c r="G4593" t="inlineStr">
        <is>
          <t>Mike Caudle</t>
        </is>
      </c>
      <c r="H4593" t="inlineStr">
        <is>
          <t>Corporate</t>
        </is>
      </c>
      <c r="I4593" t="inlineStr">
        <is>
          <t>United States</t>
        </is>
      </c>
      <c r="J4593" t="inlineStr">
        <is>
          <t>Los Angeles</t>
        </is>
      </c>
      <c r="K4593" t="inlineStr">
        <is>
          <t>California</t>
        </is>
      </c>
      <c r="L4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3" t="inlineStr">
        <is>
          <t>West</t>
        </is>
      </c>
      <c r="N4593" t="inlineStr">
        <is>
          <t>TEC-PH-10002275</t>
        </is>
      </c>
      <c r="O4593" t="inlineStr">
        <is>
          <t>Technology</t>
        </is>
      </c>
      <c r="P4593" t="inlineStr">
        <is>
          <t>Phones</t>
        </is>
      </c>
      <c r="Q4593" t="inlineStr">
        <is>
          <t>Mitel 5320 IP Phone VoIP phone</t>
        </is>
      </c>
      <c r="R4593" t="n">
        <v>302.384</v>
      </c>
      <c r="S4593" t="n">
        <v>2</v>
      </c>
      <c r="T4593" t="n">
        <v>0.2</v>
      </c>
      <c r="U4593" t="n">
        <v>30.2384</v>
      </c>
      <c r="V4593">
        <f>IF(OR(C4593 = "", D4593 = ""), "", DATEDIF(C4593, D4593, "D"))</f>
        <v/>
      </c>
    </row>
    <row r="4594">
      <c r="A4594" t="inlineStr">
        <is>
          <t>0          1
1          2
2          3
3          4
4          5
        ... 
9989    9990
9990    9991
9991    9992
9992    9993
9993    9994
Name: Row ID, Length: 9994, dtype: int64</t>
        </is>
      </c>
      <c r="B4594" t="inlineStr">
        <is>
          <t>CA-2016-129868</t>
        </is>
      </c>
      <c r="E4594" t="inlineStr">
        <is>
          <t>Standard Class</t>
        </is>
      </c>
      <c r="F4594" t="inlineStr">
        <is>
          <t>MC-18130</t>
        </is>
      </c>
      <c r="G4594" t="inlineStr">
        <is>
          <t>Mike Caudle</t>
        </is>
      </c>
      <c r="H4594" t="inlineStr">
        <is>
          <t>Corporate</t>
        </is>
      </c>
      <c r="I4594" t="inlineStr">
        <is>
          <t>United States</t>
        </is>
      </c>
      <c r="J4594" t="inlineStr">
        <is>
          <t>Los Angeles</t>
        </is>
      </c>
      <c r="K4594" t="inlineStr">
        <is>
          <t>California</t>
        </is>
      </c>
      <c r="L4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4" t="inlineStr">
        <is>
          <t>West</t>
        </is>
      </c>
      <c r="N4594" t="inlineStr">
        <is>
          <t>FUR-CH-10003535</t>
        </is>
      </c>
      <c r="O4594" t="inlineStr">
        <is>
          <t>Furniture</t>
        </is>
      </c>
      <c r="P4594" t="inlineStr">
        <is>
          <t>Chairs</t>
        </is>
      </c>
      <c r="Q4594" t="inlineStr">
        <is>
          <t>Global Armless Task Chair, Royal Blue</t>
        </is>
      </c>
      <c r="R4594" t="n">
        <v>146.352</v>
      </c>
      <c r="S4594" t="n">
        <v>3</v>
      </c>
      <c r="T4594" t="n">
        <v>0.2</v>
      </c>
      <c r="U4594" t="n">
        <v>-5.4882</v>
      </c>
      <c r="V4594">
        <f>IF(OR(C4594 = "", D4594 = ""), "", DATEDIF(C4594, D4594, "D"))</f>
        <v/>
      </c>
    </row>
    <row r="4595">
      <c r="A4595" t="inlineStr">
        <is>
          <t>0          1
1          2
2          3
3          4
4          5
        ... 
9989    9990
9990    9991
9991    9992
9992    9993
9993    9994
Name: Row ID, Length: 9994, dtype: int64</t>
        </is>
      </c>
      <c r="B4595" t="inlineStr">
        <is>
          <t>CA-2016-129868</t>
        </is>
      </c>
      <c r="E4595" t="inlineStr">
        <is>
          <t>Standard Class</t>
        </is>
      </c>
      <c r="F4595" t="inlineStr">
        <is>
          <t>MC-18130</t>
        </is>
      </c>
      <c r="G4595" t="inlineStr">
        <is>
          <t>Mike Caudle</t>
        </is>
      </c>
      <c r="H4595" t="inlineStr">
        <is>
          <t>Corporate</t>
        </is>
      </c>
      <c r="I4595" t="inlineStr">
        <is>
          <t>United States</t>
        </is>
      </c>
      <c r="J4595" t="inlineStr">
        <is>
          <t>Los Angeles</t>
        </is>
      </c>
      <c r="K4595" t="inlineStr">
        <is>
          <t>California</t>
        </is>
      </c>
      <c r="L4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5" t="inlineStr">
        <is>
          <t>West</t>
        </is>
      </c>
      <c r="N4595" t="inlineStr">
        <is>
          <t>OFF-AP-10004052</t>
        </is>
      </c>
      <c r="O4595" t="inlineStr">
        <is>
          <t>Office Supplies</t>
        </is>
      </c>
      <c r="P4595" t="inlineStr">
        <is>
          <t>Appliances</t>
        </is>
      </c>
      <c r="Q4595" t="inlineStr">
        <is>
          <t>Hoover Replacement Belts For Soft Guard &amp; Commercial Ltweight Upright Vacs, 2/Pk</t>
        </is>
      </c>
      <c r="R4595" t="n">
        <v>7.9</v>
      </c>
      <c r="S4595" t="n">
        <v>2</v>
      </c>
      <c r="T4595" t="n">
        <v>0</v>
      </c>
      <c r="U4595" t="n">
        <v>2.054</v>
      </c>
      <c r="V4595">
        <f>IF(OR(C4595 = "", D4595 = ""), "", DATEDIF(C4595, D4595, "D"))</f>
        <v/>
      </c>
    </row>
    <row r="4596">
      <c r="A4596" t="inlineStr">
        <is>
          <t>0          1
1          2
2          3
3          4
4          5
        ... 
9989    9990
9990    9991
9991    9992
9992    9993
9993    9994
Name: Row ID, Length: 9994, dtype: int64</t>
        </is>
      </c>
      <c r="B4596" t="inlineStr">
        <is>
          <t>CA-2016-129868</t>
        </is>
      </c>
      <c r="E4596" t="inlineStr">
        <is>
          <t>Standard Class</t>
        </is>
      </c>
      <c r="F4596" t="inlineStr">
        <is>
          <t>MC-18130</t>
        </is>
      </c>
      <c r="G4596" t="inlineStr">
        <is>
          <t>Mike Caudle</t>
        </is>
      </c>
      <c r="H4596" t="inlineStr">
        <is>
          <t>Corporate</t>
        </is>
      </c>
      <c r="I4596" t="inlineStr">
        <is>
          <t>United States</t>
        </is>
      </c>
      <c r="J4596" t="inlineStr">
        <is>
          <t>Los Angeles</t>
        </is>
      </c>
      <c r="K4596" t="inlineStr">
        <is>
          <t>California</t>
        </is>
      </c>
      <c r="L4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6" t="inlineStr">
        <is>
          <t>West</t>
        </is>
      </c>
      <c r="N4596" t="inlineStr">
        <is>
          <t>FUR-TA-10003473</t>
        </is>
      </c>
      <c r="O4596" t="inlineStr">
        <is>
          <t>Furniture</t>
        </is>
      </c>
      <c r="P4596" t="inlineStr">
        <is>
          <t>Tables</t>
        </is>
      </c>
      <c r="Q4596" t="inlineStr">
        <is>
          <t>Bretford Rectangular Conference Table Tops</t>
        </is>
      </c>
      <c r="R4596" t="n">
        <v>902.712</v>
      </c>
      <c r="S4596" t="n">
        <v>3</v>
      </c>
      <c r="T4596" t="n">
        <v>0.2</v>
      </c>
      <c r="U4596" t="n">
        <v>33.8517</v>
      </c>
      <c r="V4596">
        <f>IF(OR(C4596 = "", D4596 = ""), "", DATEDIF(C4596, D4596, "D"))</f>
        <v/>
      </c>
    </row>
    <row r="4597">
      <c r="A4597" t="inlineStr">
        <is>
          <t>0          1
1          2
2          3
3          4
4          5
        ... 
9989    9990
9990    9991
9991    9992
9992    9993
9993    9994
Name: Row ID, Length: 9994, dtype: int64</t>
        </is>
      </c>
      <c r="B4597" t="inlineStr">
        <is>
          <t>CA-2016-129868</t>
        </is>
      </c>
      <c r="E4597" t="inlineStr">
        <is>
          <t>Standard Class</t>
        </is>
      </c>
      <c r="F4597" t="inlineStr">
        <is>
          <t>MC-18130</t>
        </is>
      </c>
      <c r="G4597" t="inlineStr">
        <is>
          <t>Mike Caudle</t>
        </is>
      </c>
      <c r="H4597" t="inlineStr">
        <is>
          <t>Corporate</t>
        </is>
      </c>
      <c r="I4597" t="inlineStr">
        <is>
          <t>United States</t>
        </is>
      </c>
      <c r="J4597" t="inlineStr">
        <is>
          <t>Los Angeles</t>
        </is>
      </c>
      <c r="K4597" t="inlineStr">
        <is>
          <t>California</t>
        </is>
      </c>
      <c r="L4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7" t="inlineStr">
        <is>
          <t>West</t>
        </is>
      </c>
      <c r="N4597" t="inlineStr">
        <is>
          <t>OFF-AR-10001897</t>
        </is>
      </c>
      <c r="O4597" t="inlineStr">
        <is>
          <t>Office Supplies</t>
        </is>
      </c>
      <c r="P4597" t="inlineStr">
        <is>
          <t>Art</t>
        </is>
      </c>
      <c r="Q4597" t="inlineStr">
        <is>
          <t>Model L Table or Wall-Mount Pencil Sharpener</t>
        </is>
      </c>
      <c r="R4597" t="n">
        <v>53.97</v>
      </c>
      <c r="S4597" t="n">
        <v>3</v>
      </c>
      <c r="T4597" t="n">
        <v>0</v>
      </c>
      <c r="U4597" t="n">
        <v>15.1116</v>
      </c>
      <c r="V4597">
        <f>IF(OR(C4597 = "", D4597 = ""), "", DATEDIF(C4597, D4597, "D"))</f>
        <v/>
      </c>
    </row>
    <row r="4598">
      <c r="A4598" t="inlineStr">
        <is>
          <t>0          1
1          2
2          3
3          4
4          5
        ... 
9989    9990
9990    9991
9991    9992
9992    9993
9993    9994
Name: Row ID, Length: 9994, dtype: int64</t>
        </is>
      </c>
      <c r="B4598" t="inlineStr">
        <is>
          <t>CA-2016-140564</t>
        </is>
      </c>
      <c r="C4598" s="3" t="n">
        <v>42502</v>
      </c>
      <c r="D4598" s="3" t="n">
        <v>42655</v>
      </c>
      <c r="E4598" t="inlineStr">
        <is>
          <t>Second Class</t>
        </is>
      </c>
      <c r="F4598" t="inlineStr">
        <is>
          <t>TC-21475</t>
        </is>
      </c>
      <c r="G4598" t="inlineStr">
        <is>
          <t>Tony Chapman</t>
        </is>
      </c>
      <c r="H4598" t="inlineStr">
        <is>
          <t>Home Office</t>
        </is>
      </c>
      <c r="I4598" t="inlineStr">
        <is>
          <t>United States</t>
        </is>
      </c>
      <c r="J4598" t="inlineStr">
        <is>
          <t>Washington</t>
        </is>
      </c>
      <c r="K4598" t="inlineStr">
        <is>
          <t>District of Columbia</t>
        </is>
      </c>
      <c r="L4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8" t="inlineStr">
        <is>
          <t>East</t>
        </is>
      </c>
      <c r="N4598" t="inlineStr">
        <is>
          <t>OFF-AR-10000034</t>
        </is>
      </c>
      <c r="O4598" t="inlineStr">
        <is>
          <t>Office Supplies</t>
        </is>
      </c>
      <c r="P4598" t="inlineStr">
        <is>
          <t>Art</t>
        </is>
      </c>
      <c r="Q4598" t="inlineStr">
        <is>
          <t>BIC Brite Liner Grip Highlighters, Assorted, 5/Pack</t>
        </is>
      </c>
      <c r="R4598" t="n">
        <v>33.92</v>
      </c>
      <c r="S4598" t="n">
        <v>8</v>
      </c>
      <c r="T4598" t="n">
        <v>0</v>
      </c>
      <c r="U4598" t="n">
        <v>13.2288</v>
      </c>
      <c r="V4598">
        <f>IF(OR(C4598 = "", D4598 = ""), "", DATEDIF(C4598, D4598, "D"))</f>
        <v/>
      </c>
    </row>
    <row r="4599">
      <c r="A4599" t="inlineStr">
        <is>
          <t>0          1
1          2
2          3
3          4
4          5
        ... 
9989    9990
9990    9991
9991    9992
9992    9993
9993    9994
Name: Row ID, Length: 9994, dtype: int64</t>
        </is>
      </c>
      <c r="B4599" t="inlineStr">
        <is>
          <t>US-2017-169502</t>
        </is>
      </c>
      <c r="D4599" s="3" t="n">
        <v>42744</v>
      </c>
      <c r="E4599" t="inlineStr">
        <is>
          <t>Standard Class</t>
        </is>
      </c>
      <c r="F4599" t="inlineStr">
        <is>
          <t>MG-17650</t>
        </is>
      </c>
      <c r="G4599" t="inlineStr">
        <is>
          <t>Matthew Grinstein</t>
        </is>
      </c>
      <c r="H4599" t="inlineStr">
        <is>
          <t>Home Office</t>
        </is>
      </c>
      <c r="I4599" t="inlineStr">
        <is>
          <t>United States</t>
        </is>
      </c>
      <c r="J4599" t="inlineStr">
        <is>
          <t>Milwaukee</t>
        </is>
      </c>
      <c r="K4599" t="inlineStr">
        <is>
          <t>Wisconsin</t>
        </is>
      </c>
      <c r="L4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599" t="inlineStr">
        <is>
          <t>Central</t>
        </is>
      </c>
      <c r="N4599" t="inlineStr">
        <is>
          <t>OFF-SU-10004115</t>
        </is>
      </c>
      <c r="O4599" t="inlineStr">
        <is>
          <t>Office Supplies</t>
        </is>
      </c>
      <c r="P4599" t="inlineStr">
        <is>
          <t>Supplies</t>
        </is>
      </c>
      <c r="Q4599" t="inlineStr">
        <is>
          <t>Acme Stainless Steel Office Snips</t>
        </is>
      </c>
      <c r="R4599" t="n">
        <v>21.81</v>
      </c>
      <c r="S4599" t="n">
        <v>3</v>
      </c>
      <c r="T4599" t="n">
        <v>0</v>
      </c>
      <c r="U4599" t="n">
        <v>5.8887</v>
      </c>
      <c r="V4599">
        <f>IF(OR(C4599 = "", D4599 = ""), "", DATEDIF(C4599, D4599, "D"))</f>
        <v/>
      </c>
    </row>
    <row r="4600">
      <c r="A4600" t="inlineStr">
        <is>
          <t>0          1
1          2
2          3
3          4
4          5
        ... 
9989    9990
9990    9991
9991    9992
9992    9993
9993    9994
Name: Row ID, Length: 9994, dtype: int64</t>
        </is>
      </c>
      <c r="B4600" t="inlineStr">
        <is>
          <t>US-2017-169502</t>
        </is>
      </c>
      <c r="D4600" s="3" t="n">
        <v>42744</v>
      </c>
      <c r="E4600" t="inlineStr">
        <is>
          <t>Standard Class</t>
        </is>
      </c>
      <c r="F4600" t="inlineStr">
        <is>
          <t>MG-17650</t>
        </is>
      </c>
      <c r="G4600" t="inlineStr">
        <is>
          <t>Matthew Grinstein</t>
        </is>
      </c>
      <c r="H4600" t="inlineStr">
        <is>
          <t>Home Office</t>
        </is>
      </c>
      <c r="I4600" t="inlineStr">
        <is>
          <t>United States</t>
        </is>
      </c>
      <c r="J4600" t="inlineStr">
        <is>
          <t>Milwaukee</t>
        </is>
      </c>
      <c r="K4600" t="inlineStr">
        <is>
          <t>Wisconsin</t>
        </is>
      </c>
      <c r="L4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0" t="inlineStr">
        <is>
          <t>Central</t>
        </is>
      </c>
      <c r="N4600" t="inlineStr">
        <is>
          <t>OFF-AP-10001947</t>
        </is>
      </c>
      <c r="O4600" t="inlineStr">
        <is>
          <t>Office Supplies</t>
        </is>
      </c>
      <c r="P4600" t="inlineStr">
        <is>
          <t>Appliances</t>
        </is>
      </c>
      <c r="Q4600" t="inlineStr">
        <is>
          <t>Acco 6 Outlet Guardian Premium Plus Surge Suppressor</t>
        </is>
      </c>
      <c r="R4600" t="n">
        <v>91.59999999999999</v>
      </c>
      <c r="S4600" t="n">
        <v>5</v>
      </c>
      <c r="T4600" t="n">
        <v>0</v>
      </c>
      <c r="U4600" t="n">
        <v>26.564</v>
      </c>
      <c r="V4600">
        <f>IF(OR(C4600 = "", D4600 = ""), "", DATEDIF(C4600, D4600, "D"))</f>
        <v/>
      </c>
    </row>
    <row r="4601">
      <c r="A4601" t="inlineStr">
        <is>
          <t>0          1
1          2
2          3
3          4
4          5
        ... 
9989    9990
9990    9991
9991    9992
9992    9993
9993    9994
Name: Row ID, Length: 9994, dtype: int64</t>
        </is>
      </c>
      <c r="B4601" t="inlineStr">
        <is>
          <t>CA-2015-146948</t>
        </is>
      </c>
      <c r="E4601" t="inlineStr">
        <is>
          <t>Standard Class</t>
        </is>
      </c>
      <c r="F4601" t="inlineStr">
        <is>
          <t>MG-17890</t>
        </is>
      </c>
      <c r="G4601" t="inlineStr">
        <is>
          <t>Michael Granlund</t>
        </is>
      </c>
      <c r="H4601" t="inlineStr">
        <is>
          <t>Home Office</t>
        </is>
      </c>
      <c r="I4601" t="inlineStr">
        <is>
          <t>United States</t>
        </is>
      </c>
      <c r="J4601" t="inlineStr">
        <is>
          <t>Baltimore</t>
        </is>
      </c>
      <c r="K4601" t="inlineStr">
        <is>
          <t>Maryland</t>
        </is>
      </c>
      <c r="L4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1" t="inlineStr">
        <is>
          <t>East</t>
        </is>
      </c>
      <c r="N4601" t="inlineStr">
        <is>
          <t>FUR-CH-10004853</t>
        </is>
      </c>
      <c r="O4601" t="inlineStr">
        <is>
          <t>Furniture</t>
        </is>
      </c>
      <c r="P4601" t="inlineStr">
        <is>
          <t>Chairs</t>
        </is>
      </c>
      <c r="Q4601" t="inlineStr">
        <is>
          <t>Global Manager's Adjustable Task Chair, Storm</t>
        </is>
      </c>
      <c r="R4601" t="n">
        <v>150.98</v>
      </c>
      <c r="S4601" t="n">
        <v>1</v>
      </c>
      <c r="T4601" t="n">
        <v>0</v>
      </c>
      <c r="U4601" t="n">
        <v>43.7842</v>
      </c>
      <c r="V4601">
        <f>IF(OR(C4601 = "", D4601 = ""), "", DATEDIF(C4601, D4601, "D"))</f>
        <v/>
      </c>
    </row>
    <row r="4602">
      <c r="A4602" t="inlineStr">
        <is>
          <t>0          1
1          2
2          3
3          4
4          5
        ... 
9989    9990
9990    9991
9991    9992
9992    9993
9993    9994
Name: Row ID, Length: 9994, dtype: int64</t>
        </is>
      </c>
      <c r="B4602" t="inlineStr">
        <is>
          <t>CA-2015-146948</t>
        </is>
      </c>
      <c r="E4602" t="inlineStr">
        <is>
          <t>Standard Class</t>
        </is>
      </c>
      <c r="F4602" t="inlineStr">
        <is>
          <t>MG-17890</t>
        </is>
      </c>
      <c r="G4602" t="inlineStr">
        <is>
          <t>Michael Granlund</t>
        </is>
      </c>
      <c r="H4602" t="inlineStr">
        <is>
          <t>Home Office</t>
        </is>
      </c>
      <c r="I4602" t="inlineStr">
        <is>
          <t>United States</t>
        </is>
      </c>
      <c r="J4602" t="inlineStr">
        <is>
          <t>Baltimore</t>
        </is>
      </c>
      <c r="K4602" t="inlineStr">
        <is>
          <t>Maryland</t>
        </is>
      </c>
      <c r="L4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2" t="inlineStr">
        <is>
          <t>East</t>
        </is>
      </c>
      <c r="N4602" t="inlineStr">
        <is>
          <t>OFF-EN-10000483</t>
        </is>
      </c>
      <c r="O4602" t="inlineStr">
        <is>
          <t>Office Supplies</t>
        </is>
      </c>
      <c r="P4602" t="inlineStr">
        <is>
          <t>Envelopes</t>
        </is>
      </c>
      <c r="Q4602" t="inlineStr">
        <is>
          <t>White Envelopes, White Envelopes with Clear Poly Window</t>
        </is>
      </c>
      <c r="R4602" t="n">
        <v>137.25</v>
      </c>
      <c r="S4602" t="n">
        <v>9</v>
      </c>
      <c r="T4602" t="n">
        <v>0</v>
      </c>
      <c r="U4602" t="n">
        <v>63.135</v>
      </c>
      <c r="V4602">
        <f>IF(OR(C4602 = "", D4602 = ""), "", DATEDIF(C4602, D4602, "D"))</f>
        <v/>
      </c>
    </row>
    <row r="4603">
      <c r="A4603" t="inlineStr">
        <is>
          <t>0          1
1          2
2          3
3          4
4          5
        ... 
9989    9990
9990    9991
9991    9992
9992    9993
9993    9994
Name: Row ID, Length: 9994, dtype: int64</t>
        </is>
      </c>
      <c r="B4603" t="inlineStr">
        <is>
          <t>CA-2015-146948</t>
        </is>
      </c>
      <c r="E4603" t="inlineStr">
        <is>
          <t>Standard Class</t>
        </is>
      </c>
      <c r="F4603" t="inlineStr">
        <is>
          <t>MG-17890</t>
        </is>
      </c>
      <c r="G4603" t="inlineStr">
        <is>
          <t>Michael Granlund</t>
        </is>
      </c>
      <c r="H4603" t="inlineStr">
        <is>
          <t>Home Office</t>
        </is>
      </c>
      <c r="I4603" t="inlineStr">
        <is>
          <t>United States</t>
        </is>
      </c>
      <c r="J4603" t="inlineStr">
        <is>
          <t>Baltimore</t>
        </is>
      </c>
      <c r="K4603" t="inlineStr">
        <is>
          <t>Maryland</t>
        </is>
      </c>
      <c r="L4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3" t="inlineStr">
        <is>
          <t>East</t>
        </is>
      </c>
      <c r="N4603" t="inlineStr">
        <is>
          <t>OFF-FA-10001332</t>
        </is>
      </c>
      <c r="O4603" t="inlineStr">
        <is>
          <t>Office Supplies</t>
        </is>
      </c>
      <c r="P4603" t="inlineStr">
        <is>
          <t>Fasteners</t>
        </is>
      </c>
      <c r="Q4603" t="inlineStr">
        <is>
          <t>Acco Banker's Clasps, 5 3/4"-Long</t>
        </is>
      </c>
      <c r="R4603" t="n">
        <v>11.52</v>
      </c>
      <c r="S4603" t="n">
        <v>4</v>
      </c>
      <c r="T4603" t="n">
        <v>0</v>
      </c>
      <c r="U4603" t="n">
        <v>5.4144</v>
      </c>
      <c r="V4603">
        <f>IF(OR(C4603 = "", D4603 = ""), "", DATEDIF(C4603, D4603, "D"))</f>
        <v/>
      </c>
    </row>
    <row r="4604">
      <c r="A4604" t="inlineStr">
        <is>
          <t>0          1
1          2
2          3
3          4
4          5
        ... 
9989    9990
9990    9991
9991    9992
9992    9993
9993    9994
Name: Row ID, Length: 9994, dtype: int64</t>
        </is>
      </c>
      <c r="B4604" t="inlineStr">
        <is>
          <t>US-2015-113327</t>
        </is>
      </c>
      <c r="E4604" t="inlineStr">
        <is>
          <t>Second Class</t>
        </is>
      </c>
      <c r="F4604" t="inlineStr">
        <is>
          <t>BF-11170</t>
        </is>
      </c>
      <c r="G4604" t="inlineStr">
        <is>
          <t>Ben Ferrer</t>
        </is>
      </c>
      <c r="H4604" t="inlineStr">
        <is>
          <t>Home Office</t>
        </is>
      </c>
      <c r="I4604" t="inlineStr">
        <is>
          <t>United States</t>
        </is>
      </c>
      <c r="J4604" t="inlineStr">
        <is>
          <t>Jacksonville</t>
        </is>
      </c>
      <c r="K4604" t="inlineStr">
        <is>
          <t>North Carolina</t>
        </is>
      </c>
      <c r="L4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4" t="inlineStr">
        <is>
          <t>South</t>
        </is>
      </c>
      <c r="N4604" t="inlineStr">
        <is>
          <t>OFF-PA-10003790</t>
        </is>
      </c>
      <c r="O4604" t="inlineStr">
        <is>
          <t>Office Supplies</t>
        </is>
      </c>
      <c r="P4604" t="inlineStr">
        <is>
          <t>Paper</t>
        </is>
      </c>
      <c r="Q4604" t="inlineStr">
        <is>
          <t>Xerox 1991</t>
        </is>
      </c>
      <c r="R4604" t="n">
        <v>18.272</v>
      </c>
      <c r="S4604" t="n">
        <v>1</v>
      </c>
      <c r="T4604" t="n">
        <v>0.2</v>
      </c>
      <c r="U4604" t="n">
        <v>5.9384</v>
      </c>
      <c r="V4604">
        <f>IF(OR(C4604 = "", D4604 = ""), "", DATEDIF(C4604, D4604, "D"))</f>
        <v/>
      </c>
    </row>
    <row r="4605">
      <c r="A4605" t="inlineStr">
        <is>
          <t>0          1
1          2
2          3
3          4
4          5
        ... 
9989    9990
9990    9991
9991    9992
9992    9993
9993    9994
Name: Row ID, Length: 9994, dtype: int64</t>
        </is>
      </c>
      <c r="B4605" t="inlineStr">
        <is>
          <t>US-2015-113327</t>
        </is>
      </c>
      <c r="E4605" t="inlineStr">
        <is>
          <t>Second Class</t>
        </is>
      </c>
      <c r="F4605" t="inlineStr">
        <is>
          <t>BF-11170</t>
        </is>
      </c>
      <c r="G4605" t="inlineStr">
        <is>
          <t>Ben Ferrer</t>
        </is>
      </c>
      <c r="H4605" t="inlineStr">
        <is>
          <t>Home Office</t>
        </is>
      </c>
      <c r="I4605" t="inlineStr">
        <is>
          <t>United States</t>
        </is>
      </c>
      <c r="J4605" t="inlineStr">
        <is>
          <t>Jacksonville</t>
        </is>
      </c>
      <c r="K4605" t="inlineStr">
        <is>
          <t>North Carolina</t>
        </is>
      </c>
      <c r="L4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5" t="inlineStr">
        <is>
          <t>South</t>
        </is>
      </c>
      <c r="N4605" t="inlineStr">
        <is>
          <t>OFF-PA-10003134</t>
        </is>
      </c>
      <c r="O4605" t="inlineStr">
        <is>
          <t>Office Supplies</t>
        </is>
      </c>
      <c r="P4605" t="inlineStr">
        <is>
          <t>Paper</t>
        </is>
      </c>
      <c r="Q4605" t="inlineStr">
        <is>
          <t>Xerox 1937</t>
        </is>
      </c>
      <c r="R4605" t="n">
        <v>153.728</v>
      </c>
      <c r="S4605" t="n">
        <v>4</v>
      </c>
      <c r="T4605" t="n">
        <v>0.2</v>
      </c>
      <c r="U4605" t="n">
        <v>53.8048</v>
      </c>
      <c r="V4605">
        <f>IF(OR(C4605 = "", D4605 = ""), "", DATEDIF(C4605, D4605, "D"))</f>
        <v/>
      </c>
    </row>
    <row r="4606">
      <c r="A4606" t="inlineStr">
        <is>
          <t>0          1
1          2
2          3
3          4
4          5
        ... 
9989    9990
9990    9991
9991    9992
9992    9993
9993    9994
Name: Row ID, Length: 9994, dtype: int64</t>
        </is>
      </c>
      <c r="B4606" t="inlineStr">
        <is>
          <t>US-2015-113327</t>
        </is>
      </c>
      <c r="E4606" t="inlineStr">
        <is>
          <t>Second Class</t>
        </is>
      </c>
      <c r="F4606" t="inlineStr">
        <is>
          <t>BF-11170</t>
        </is>
      </c>
      <c r="G4606" t="inlineStr">
        <is>
          <t>Ben Ferrer</t>
        </is>
      </c>
      <c r="H4606" t="inlineStr">
        <is>
          <t>Home Office</t>
        </is>
      </c>
      <c r="I4606" t="inlineStr">
        <is>
          <t>United States</t>
        </is>
      </c>
      <c r="J4606" t="inlineStr">
        <is>
          <t>Jacksonville</t>
        </is>
      </c>
      <c r="K4606" t="inlineStr">
        <is>
          <t>North Carolina</t>
        </is>
      </c>
      <c r="L4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6" t="inlineStr">
        <is>
          <t>South</t>
        </is>
      </c>
      <c r="N4606" t="inlineStr">
        <is>
          <t>OFF-EN-10004459</t>
        </is>
      </c>
      <c r="O4606" t="inlineStr">
        <is>
          <t>Office Supplies</t>
        </is>
      </c>
      <c r="P4606" t="inlineStr">
        <is>
          <t>Envelopes</t>
        </is>
      </c>
      <c r="Q4606" t="inlineStr">
        <is>
          <t>Security-Tint Envelopes</t>
        </is>
      </c>
      <c r="R4606" t="n">
        <v>12.224</v>
      </c>
      <c r="S4606" t="n">
        <v>2</v>
      </c>
      <c r="T4606" t="n">
        <v>0.2</v>
      </c>
      <c r="U4606" t="n">
        <v>4.4312</v>
      </c>
      <c r="V4606">
        <f>IF(OR(C4606 = "", D4606 = ""), "", DATEDIF(C4606, D4606, "D"))</f>
        <v/>
      </c>
    </row>
    <row r="4607">
      <c r="A4607" t="inlineStr">
        <is>
          <t>0          1
1          2
2          3
3          4
4          5
        ... 
9989    9990
9990    9991
9991    9992
9992    9993
9993    9994
Name: Row ID, Length: 9994, dtype: int64</t>
        </is>
      </c>
      <c r="B4607" t="inlineStr">
        <is>
          <t>US-2015-113327</t>
        </is>
      </c>
      <c r="E4607" t="inlineStr">
        <is>
          <t>Second Class</t>
        </is>
      </c>
      <c r="F4607" t="inlineStr">
        <is>
          <t>BF-11170</t>
        </is>
      </c>
      <c r="G4607" t="inlineStr">
        <is>
          <t>Ben Ferrer</t>
        </is>
      </c>
      <c r="H4607" t="inlineStr">
        <is>
          <t>Home Office</t>
        </is>
      </c>
      <c r="I4607" t="inlineStr">
        <is>
          <t>United States</t>
        </is>
      </c>
      <c r="J4607" t="inlineStr">
        <is>
          <t>Jacksonville</t>
        </is>
      </c>
      <c r="K4607" t="inlineStr">
        <is>
          <t>North Carolina</t>
        </is>
      </c>
      <c r="L4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7" t="inlineStr">
        <is>
          <t>South</t>
        </is>
      </c>
      <c r="N4607" t="inlineStr">
        <is>
          <t>TEC-AC-10003628</t>
        </is>
      </c>
      <c r="O4607" t="inlineStr">
        <is>
          <t>Technology</t>
        </is>
      </c>
      <c r="P4607" t="inlineStr">
        <is>
          <t>Accessories</t>
        </is>
      </c>
      <c r="Q4607" t="inlineStr">
        <is>
          <t>Logitech 910-002974 M325 Wireless Mouse for Web Scrolling</t>
        </is>
      </c>
      <c r="R4607" t="n">
        <v>167.944</v>
      </c>
      <c r="S4607" t="n">
        <v>7</v>
      </c>
      <c r="T4607" t="n">
        <v>0.2</v>
      </c>
      <c r="U4607" t="n">
        <v>50.3832</v>
      </c>
      <c r="V4607">
        <f>IF(OR(C4607 = "", D4607 = ""), "", DATEDIF(C4607, D4607, "D"))</f>
        <v/>
      </c>
    </row>
    <row r="4608">
      <c r="A4608" t="inlineStr">
        <is>
          <t>0          1
1          2
2          3
3          4
4          5
        ... 
9989    9990
9990    9991
9991    9992
9992    9993
9993    9994
Name: Row ID, Length: 9994, dtype: int64</t>
        </is>
      </c>
      <c r="B4608" t="inlineStr">
        <is>
          <t>CA-2015-135020</t>
        </is>
      </c>
      <c r="D4608" s="3" t="n">
        <v>42041</v>
      </c>
      <c r="E4608" t="inlineStr">
        <is>
          <t>Standard Class</t>
        </is>
      </c>
      <c r="F4608" t="inlineStr">
        <is>
          <t>MS-17770</t>
        </is>
      </c>
      <c r="G4608" t="inlineStr">
        <is>
          <t>Maxwell Schwartz</t>
        </is>
      </c>
      <c r="H4608" t="inlineStr">
        <is>
          <t>Consumer</t>
        </is>
      </c>
      <c r="I4608" t="inlineStr">
        <is>
          <t>United States</t>
        </is>
      </c>
      <c r="J4608" t="inlineStr">
        <is>
          <t>Rochester</t>
        </is>
      </c>
      <c r="K4608" t="inlineStr">
        <is>
          <t>New York</t>
        </is>
      </c>
      <c r="L4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8" t="inlineStr">
        <is>
          <t>East</t>
        </is>
      </c>
      <c r="N4608" t="inlineStr">
        <is>
          <t>TEC-PH-10004093</t>
        </is>
      </c>
      <c r="O4608" t="inlineStr">
        <is>
          <t>Technology</t>
        </is>
      </c>
      <c r="P4608" t="inlineStr">
        <is>
          <t>Phones</t>
        </is>
      </c>
      <c r="Q4608" t="inlineStr">
        <is>
          <t>Panasonic Kx-TS550</t>
        </is>
      </c>
      <c r="R4608" t="n">
        <v>45.99</v>
      </c>
      <c r="S4608" t="n">
        <v>1</v>
      </c>
      <c r="T4608" t="n">
        <v>0</v>
      </c>
      <c r="U4608" t="n">
        <v>13.3371</v>
      </c>
      <c r="V4608">
        <f>IF(OR(C4608 = "", D4608 = ""), "", DATEDIF(C4608, D4608, "D"))</f>
        <v/>
      </c>
    </row>
    <row r="4609">
      <c r="A4609" t="inlineStr">
        <is>
          <t>0          1
1          2
2          3
3          4
4          5
        ... 
9989    9990
9990    9991
9991    9992
9992    9993
9993    9994
Name: Row ID, Length: 9994, dtype: int64</t>
        </is>
      </c>
      <c r="B4609" t="inlineStr">
        <is>
          <t>CA-2015-135020</t>
        </is>
      </c>
      <c r="D4609" s="3" t="n">
        <v>42041</v>
      </c>
      <c r="E4609" t="inlineStr">
        <is>
          <t>Standard Class</t>
        </is>
      </c>
      <c r="F4609" t="inlineStr">
        <is>
          <t>MS-17770</t>
        </is>
      </c>
      <c r="G4609" t="inlineStr">
        <is>
          <t>Maxwell Schwartz</t>
        </is>
      </c>
      <c r="H4609" t="inlineStr">
        <is>
          <t>Consumer</t>
        </is>
      </c>
      <c r="I4609" t="inlineStr">
        <is>
          <t>United States</t>
        </is>
      </c>
      <c r="J4609" t="inlineStr">
        <is>
          <t>Rochester</t>
        </is>
      </c>
      <c r="K4609" t="inlineStr">
        <is>
          <t>New York</t>
        </is>
      </c>
      <c r="L4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09" t="inlineStr">
        <is>
          <t>East</t>
        </is>
      </c>
      <c r="N4609" t="inlineStr">
        <is>
          <t>OFF-ST-10001490</t>
        </is>
      </c>
      <c r="O4609" t="inlineStr">
        <is>
          <t>Office Supplies</t>
        </is>
      </c>
      <c r="P4609" t="inlineStr">
        <is>
          <t>Storage</t>
        </is>
      </c>
      <c r="Q4609" t="inlineStr">
        <is>
          <t>Hot File 7-Pocket, Floor Stand</t>
        </is>
      </c>
      <c r="R4609" t="n">
        <v>535.41</v>
      </c>
      <c r="S4609" t="n">
        <v>3</v>
      </c>
      <c r="T4609" t="n">
        <v>0</v>
      </c>
      <c r="U4609" t="n">
        <v>160.623</v>
      </c>
      <c r="V4609">
        <f>IF(OR(C4609 = "", D4609 = ""), "", DATEDIF(C4609, D4609, "D"))</f>
        <v/>
      </c>
    </row>
    <row r="4610">
      <c r="A4610" t="inlineStr">
        <is>
          <t>0          1
1          2
2          3
3          4
4          5
        ... 
9989    9990
9990    9991
9991    9992
9992    9993
9993    9994
Name: Row ID, Length: 9994, dtype: int64</t>
        </is>
      </c>
      <c r="B4610" t="inlineStr">
        <is>
          <t>CA-2015-135020</t>
        </is>
      </c>
      <c r="D4610" s="3" t="n">
        <v>42041</v>
      </c>
      <c r="E4610" t="inlineStr">
        <is>
          <t>Standard Class</t>
        </is>
      </c>
      <c r="F4610" t="inlineStr">
        <is>
          <t>MS-17770</t>
        </is>
      </c>
      <c r="G4610" t="inlineStr">
        <is>
          <t>Maxwell Schwartz</t>
        </is>
      </c>
      <c r="H4610" t="inlineStr">
        <is>
          <t>Consumer</t>
        </is>
      </c>
      <c r="I4610" t="inlineStr">
        <is>
          <t>United States</t>
        </is>
      </c>
      <c r="J4610" t="inlineStr">
        <is>
          <t>Rochester</t>
        </is>
      </c>
      <c r="K4610" t="inlineStr">
        <is>
          <t>New York</t>
        </is>
      </c>
      <c r="L4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0" t="inlineStr">
        <is>
          <t>East</t>
        </is>
      </c>
      <c r="N4610" t="inlineStr">
        <is>
          <t>OFF-BI-10000605</t>
        </is>
      </c>
      <c r="O4610" t="inlineStr">
        <is>
          <t>Office Supplies</t>
        </is>
      </c>
      <c r="P4610" t="inlineStr">
        <is>
          <t>Binders</t>
        </is>
      </c>
      <c r="Q4610" t="inlineStr">
        <is>
          <t>Acco Pressboard Covers with Storage Hooks, 9 1/2" x 11", Executive Red</t>
        </is>
      </c>
      <c r="R4610" t="n">
        <v>6.096</v>
      </c>
      <c r="S4610" t="n">
        <v>2</v>
      </c>
      <c r="T4610" t="n">
        <v>0.2</v>
      </c>
      <c r="U4610" t="n">
        <v>2.0574</v>
      </c>
      <c r="V4610">
        <f>IF(OR(C4610 = "", D4610 = ""), "", DATEDIF(C4610, D4610, "D"))</f>
        <v/>
      </c>
    </row>
    <row r="4611">
      <c r="A4611" t="inlineStr">
        <is>
          <t>0          1
1          2
2          3
3          4
4          5
        ... 
9989    9990
9990    9991
9991    9992
9992    9993
9993    9994
Name: Row ID, Length: 9994, dtype: int64</t>
        </is>
      </c>
      <c r="B4611" t="inlineStr">
        <is>
          <t>CA-2015-135020</t>
        </is>
      </c>
      <c r="D4611" s="3" t="n">
        <v>42041</v>
      </c>
      <c r="E4611" t="inlineStr">
        <is>
          <t>Standard Class</t>
        </is>
      </c>
      <c r="F4611" t="inlineStr">
        <is>
          <t>MS-17770</t>
        </is>
      </c>
      <c r="G4611" t="inlineStr">
        <is>
          <t>Maxwell Schwartz</t>
        </is>
      </c>
      <c r="H4611" t="inlineStr">
        <is>
          <t>Consumer</t>
        </is>
      </c>
      <c r="I4611" t="inlineStr">
        <is>
          <t>United States</t>
        </is>
      </c>
      <c r="J4611" t="inlineStr">
        <is>
          <t>Rochester</t>
        </is>
      </c>
      <c r="K4611" t="inlineStr">
        <is>
          <t>New York</t>
        </is>
      </c>
      <c r="L4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1" t="inlineStr">
        <is>
          <t>East</t>
        </is>
      </c>
      <c r="N4611" t="inlineStr">
        <is>
          <t>OFF-PA-10004255</t>
        </is>
      </c>
      <c r="O4611" t="inlineStr">
        <is>
          <t>Office Supplies</t>
        </is>
      </c>
      <c r="P4611" t="inlineStr">
        <is>
          <t>Paper</t>
        </is>
      </c>
      <c r="Q4611" t="inlineStr">
        <is>
          <t>Xerox 219</t>
        </is>
      </c>
      <c r="R4611" t="n">
        <v>45.36</v>
      </c>
      <c r="S4611" t="n">
        <v>7</v>
      </c>
      <c r="T4611" t="n">
        <v>0</v>
      </c>
      <c r="U4611" t="n">
        <v>21.7728</v>
      </c>
      <c r="V4611">
        <f>IF(OR(C4611 = "", D4611 = ""), "", DATEDIF(C4611, D4611, "D"))</f>
        <v/>
      </c>
    </row>
    <row r="4612">
      <c r="A4612" t="inlineStr">
        <is>
          <t>0          1
1          2
2          3
3          4
4          5
        ... 
9989    9990
9990    9991
9991    9992
9992    9993
9993    9994
Name: Row ID, Length: 9994, dtype: int64</t>
        </is>
      </c>
      <c r="B4612" t="inlineStr">
        <is>
          <t>US-2017-141852</t>
        </is>
      </c>
      <c r="C4612" s="3" t="n">
        <v>42989</v>
      </c>
      <c r="E4612" t="inlineStr">
        <is>
          <t>Standard Class</t>
        </is>
      </c>
      <c r="F4612" t="inlineStr">
        <is>
          <t>JE-15745</t>
        </is>
      </c>
      <c r="G4612" t="inlineStr">
        <is>
          <t>Joel Eaton</t>
        </is>
      </c>
      <c r="H4612" t="inlineStr">
        <is>
          <t>Consumer</t>
        </is>
      </c>
      <c r="I4612" t="inlineStr">
        <is>
          <t>United States</t>
        </is>
      </c>
      <c r="J4612" t="inlineStr">
        <is>
          <t>Oceanside</t>
        </is>
      </c>
      <c r="K4612" t="inlineStr">
        <is>
          <t>California</t>
        </is>
      </c>
      <c r="L4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2" t="inlineStr">
        <is>
          <t>West</t>
        </is>
      </c>
      <c r="N4612" t="inlineStr">
        <is>
          <t>FUR-FU-10000023</t>
        </is>
      </c>
      <c r="O4612" t="inlineStr">
        <is>
          <t>Furniture</t>
        </is>
      </c>
      <c r="P4612" t="inlineStr">
        <is>
          <t>Furnishings</t>
        </is>
      </c>
      <c r="Q4612" t="inlineStr">
        <is>
          <t>Eldon Wave Desk Accessories</t>
        </is>
      </c>
      <c r="R4612" t="n">
        <v>47.12</v>
      </c>
      <c r="S4612" t="n">
        <v>8</v>
      </c>
      <c r="T4612" t="n">
        <v>0</v>
      </c>
      <c r="U4612" t="n">
        <v>20.7328</v>
      </c>
      <c r="V4612">
        <f>IF(OR(C4612 = "", D4612 = ""), "", DATEDIF(C4612, D4612, "D"))</f>
        <v/>
      </c>
    </row>
    <row r="4613">
      <c r="A4613" t="inlineStr">
        <is>
          <t>0          1
1          2
2          3
3          4
4          5
        ... 
9989    9990
9990    9991
9991    9992
9992    9993
9993    9994
Name: Row ID, Length: 9994, dtype: int64</t>
        </is>
      </c>
      <c r="B4613" t="inlineStr">
        <is>
          <t>CA-2016-109407</t>
        </is>
      </c>
      <c r="E4613" t="inlineStr">
        <is>
          <t>Second Class</t>
        </is>
      </c>
      <c r="F4613" t="inlineStr">
        <is>
          <t>HG-14965</t>
        </is>
      </c>
      <c r="G4613" t="inlineStr">
        <is>
          <t>Henry Goldwyn</t>
        </is>
      </c>
      <c r="H4613" t="inlineStr">
        <is>
          <t>Corporate</t>
        </is>
      </c>
      <c r="I4613" t="inlineStr">
        <is>
          <t>United States</t>
        </is>
      </c>
      <c r="J4613" t="inlineStr">
        <is>
          <t>Gulfport</t>
        </is>
      </c>
      <c r="K4613" t="inlineStr">
        <is>
          <t>Mississippi</t>
        </is>
      </c>
      <c r="L4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3" t="inlineStr">
        <is>
          <t>South</t>
        </is>
      </c>
      <c r="N4613" t="inlineStr">
        <is>
          <t>OFF-BI-10000285</t>
        </is>
      </c>
      <c r="O4613" t="inlineStr">
        <is>
          <t>Office Supplies</t>
        </is>
      </c>
      <c r="P4613" t="inlineStr">
        <is>
          <t>Binders</t>
        </is>
      </c>
      <c r="Q4613" t="inlineStr">
        <is>
          <t>XtraLife ClearVue Slant-D Ring Binders by Cardinal</t>
        </is>
      </c>
      <c r="R4613" t="n">
        <v>31.36</v>
      </c>
      <c r="S4613" t="n">
        <v>4</v>
      </c>
      <c r="T4613" t="n">
        <v>0</v>
      </c>
      <c r="U4613" t="n">
        <v>15.68</v>
      </c>
      <c r="V4613">
        <f>IF(OR(C4613 = "", D4613 = ""), "", DATEDIF(C4613, D4613, "D"))</f>
        <v/>
      </c>
    </row>
    <row r="4614">
      <c r="A4614" t="inlineStr">
        <is>
          <t>0          1
1          2
2          3
3          4
4          5
        ... 
9989    9990
9990    9991
9991    9992
9992    9993
9993    9994
Name: Row ID, Length: 9994, dtype: int64</t>
        </is>
      </c>
      <c r="B4614" t="inlineStr">
        <is>
          <t>US-2017-165953</t>
        </is>
      </c>
      <c r="D4614" s="3" t="n">
        <v>42887</v>
      </c>
      <c r="E4614" t="inlineStr">
        <is>
          <t>Standard Class</t>
        </is>
      </c>
      <c r="F4614" t="inlineStr">
        <is>
          <t>EP-13915</t>
        </is>
      </c>
      <c r="G4614" t="inlineStr">
        <is>
          <t>Emily Phan</t>
        </is>
      </c>
      <c r="H4614" t="inlineStr">
        <is>
          <t>Consumer</t>
        </is>
      </c>
      <c r="I4614" t="inlineStr">
        <is>
          <t>United States</t>
        </is>
      </c>
      <c r="J4614" t="inlineStr">
        <is>
          <t>Jacksonville</t>
        </is>
      </c>
      <c r="K4614" t="inlineStr">
        <is>
          <t>Florida</t>
        </is>
      </c>
      <c r="L4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4" t="inlineStr">
        <is>
          <t>South</t>
        </is>
      </c>
      <c r="N4614" t="inlineStr">
        <is>
          <t>OFF-AR-10000588</t>
        </is>
      </c>
      <c r="O4614" t="inlineStr">
        <is>
          <t>Office Supplies</t>
        </is>
      </c>
      <c r="P4614" t="inlineStr">
        <is>
          <t>Art</t>
        </is>
      </c>
      <c r="Q4614" t="inlineStr">
        <is>
          <t>Newell 345</t>
        </is>
      </c>
      <c r="R4614" t="n">
        <v>47.616</v>
      </c>
      <c r="S4614" t="n">
        <v>3</v>
      </c>
      <c r="T4614" t="n">
        <v>0.2</v>
      </c>
      <c r="U4614" t="n">
        <v>3.5712</v>
      </c>
      <c r="V4614">
        <f>IF(OR(C4614 = "", D4614 = ""), "", DATEDIF(C4614, D4614, "D"))</f>
        <v/>
      </c>
    </row>
    <row r="4615">
      <c r="A4615" t="inlineStr">
        <is>
          <t>0          1
1          2
2          3
3          4
4          5
        ... 
9989    9990
9990    9991
9991    9992
9992    9993
9993    9994
Name: Row ID, Length: 9994, dtype: int64</t>
        </is>
      </c>
      <c r="B4615" t="inlineStr">
        <is>
          <t>US-2017-165953</t>
        </is>
      </c>
      <c r="D4615" s="3" t="n">
        <v>42887</v>
      </c>
      <c r="E4615" t="inlineStr">
        <is>
          <t>Standard Class</t>
        </is>
      </c>
      <c r="F4615" t="inlineStr">
        <is>
          <t>EP-13915</t>
        </is>
      </c>
      <c r="G4615" t="inlineStr">
        <is>
          <t>Emily Phan</t>
        </is>
      </c>
      <c r="H4615" t="inlineStr">
        <is>
          <t>Consumer</t>
        </is>
      </c>
      <c r="I4615" t="inlineStr">
        <is>
          <t>United States</t>
        </is>
      </c>
      <c r="J4615" t="inlineStr">
        <is>
          <t>Jacksonville</t>
        </is>
      </c>
      <c r="K4615" t="inlineStr">
        <is>
          <t>Florida</t>
        </is>
      </c>
      <c r="L4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5" t="inlineStr">
        <is>
          <t>South</t>
        </is>
      </c>
      <c r="N4615" t="inlineStr">
        <is>
          <t>OFF-PA-10002250</t>
        </is>
      </c>
      <c r="O4615" t="inlineStr">
        <is>
          <t>Office Supplies</t>
        </is>
      </c>
      <c r="P4615" t="inlineStr">
        <is>
          <t>Paper</t>
        </is>
      </c>
      <c r="Q4615" t="inlineStr">
        <is>
          <t>Things To Do Today Pad</t>
        </is>
      </c>
      <c r="R4615" t="n">
        <v>23.48</v>
      </c>
      <c r="S4615" t="n">
        <v>5</v>
      </c>
      <c r="T4615" t="n">
        <v>0.2</v>
      </c>
      <c r="U4615" t="n">
        <v>8.218</v>
      </c>
      <c r="V4615">
        <f>IF(OR(C4615 = "", D4615 = ""), "", DATEDIF(C4615, D4615, "D"))</f>
        <v/>
      </c>
    </row>
    <row r="4616">
      <c r="A4616" t="inlineStr">
        <is>
          <t>0          1
1          2
2          3
3          4
4          5
        ... 
9989    9990
9990    9991
9991    9992
9992    9993
9993    9994
Name: Row ID, Length: 9994, dtype: int64</t>
        </is>
      </c>
      <c r="B4616" t="inlineStr">
        <is>
          <t>CA-2016-144540</t>
        </is>
      </c>
      <c r="C4616" s="3" t="n">
        <v>42499</v>
      </c>
      <c r="D4616" s="3" t="n">
        <v>42652</v>
      </c>
      <c r="E4616" t="inlineStr">
        <is>
          <t>Standard Class</t>
        </is>
      </c>
      <c r="F4616" t="inlineStr">
        <is>
          <t>GH-14410</t>
        </is>
      </c>
      <c r="G4616" t="inlineStr">
        <is>
          <t>Gary Hansen</t>
        </is>
      </c>
      <c r="H4616" t="inlineStr">
        <is>
          <t>Home Office</t>
        </is>
      </c>
      <c r="I4616" t="inlineStr">
        <is>
          <t>United States</t>
        </is>
      </c>
      <c r="J4616" t="inlineStr">
        <is>
          <t>Houston</t>
        </is>
      </c>
      <c r="K4616" t="inlineStr">
        <is>
          <t>Texas</t>
        </is>
      </c>
      <c r="L4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6" t="inlineStr">
        <is>
          <t>Central</t>
        </is>
      </c>
      <c r="N4616" t="inlineStr">
        <is>
          <t>OFF-AP-10002457</t>
        </is>
      </c>
      <c r="O4616" t="inlineStr">
        <is>
          <t>Office Supplies</t>
        </is>
      </c>
      <c r="P4616" t="inlineStr">
        <is>
          <t>Appliances</t>
        </is>
      </c>
      <c r="Q4616" t="inlineStr">
        <is>
          <t>Eureka The Boss Plus 12-Amp Hard Box Upright Vacuum, Red</t>
        </is>
      </c>
      <c r="R4616" t="n">
        <v>62.79</v>
      </c>
      <c r="S4616" t="n">
        <v>3</v>
      </c>
      <c r="T4616" t="n">
        <v>0.8</v>
      </c>
      <c r="U4616" t="n">
        <v>-166.3935</v>
      </c>
      <c r="V4616">
        <f>IF(OR(C4616 = "", D4616 = ""), "", DATEDIF(C4616, D4616, "D"))</f>
        <v/>
      </c>
    </row>
    <row r="4617">
      <c r="A4617" t="inlineStr">
        <is>
          <t>0          1
1          2
2          3
3          4
4          5
        ... 
9989    9990
9990    9991
9991    9992
9992    9993
9993    9994
Name: Row ID, Length: 9994, dtype: int64</t>
        </is>
      </c>
      <c r="B4617" t="inlineStr">
        <is>
          <t>CA-2016-144540</t>
        </is>
      </c>
      <c r="C4617" s="3" t="n">
        <v>42499</v>
      </c>
      <c r="D4617" s="3" t="n">
        <v>42652</v>
      </c>
      <c r="E4617" t="inlineStr">
        <is>
          <t>Standard Class</t>
        </is>
      </c>
      <c r="F4617" t="inlineStr">
        <is>
          <t>GH-14410</t>
        </is>
      </c>
      <c r="G4617" t="inlineStr">
        <is>
          <t>Gary Hansen</t>
        </is>
      </c>
      <c r="H4617" t="inlineStr">
        <is>
          <t>Home Office</t>
        </is>
      </c>
      <c r="I4617" t="inlineStr">
        <is>
          <t>United States</t>
        </is>
      </c>
      <c r="J4617" t="inlineStr">
        <is>
          <t>Houston</t>
        </is>
      </c>
      <c r="K4617" t="inlineStr">
        <is>
          <t>Texas</t>
        </is>
      </c>
      <c r="L4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7" t="inlineStr">
        <is>
          <t>Central</t>
        </is>
      </c>
      <c r="N4617" t="inlineStr">
        <is>
          <t>OFF-FA-10002763</t>
        </is>
      </c>
      <c r="O4617" t="inlineStr">
        <is>
          <t>Office Supplies</t>
        </is>
      </c>
      <c r="P4617" t="inlineStr">
        <is>
          <t>Fasteners</t>
        </is>
      </c>
      <c r="Q4617" t="inlineStr">
        <is>
          <t>Advantus Map Pennant Flags and Round Head Tacks</t>
        </is>
      </c>
      <c r="R4617" t="n">
        <v>28.44</v>
      </c>
      <c r="S4617" t="n">
        <v>9</v>
      </c>
      <c r="T4617" t="n">
        <v>0.2</v>
      </c>
      <c r="U4617" t="n">
        <v>4.266</v>
      </c>
      <c r="V4617">
        <f>IF(OR(C4617 = "", D4617 = ""), "", DATEDIF(C4617, D4617, "D"))</f>
        <v/>
      </c>
    </row>
    <row r="4618">
      <c r="A4618" t="inlineStr">
        <is>
          <t>0          1
1          2
2          3
3          4
4          5
        ... 
9989    9990
9990    9991
9991    9992
9992    9993
9993    9994
Name: Row ID, Length: 9994, dtype: int64</t>
        </is>
      </c>
      <c r="B4618" t="inlineStr">
        <is>
          <t>CA-2015-159863</t>
        </is>
      </c>
      <c r="C4618" s="3" t="n">
        <v>42103</v>
      </c>
      <c r="D4618" s="3" t="n">
        <v>42194</v>
      </c>
      <c r="E4618" t="inlineStr">
        <is>
          <t>Second Class</t>
        </is>
      </c>
      <c r="F4618" t="inlineStr">
        <is>
          <t>DS-13180</t>
        </is>
      </c>
      <c r="G4618" t="inlineStr">
        <is>
          <t>David Smith</t>
        </is>
      </c>
      <c r="H4618" t="inlineStr">
        <is>
          <t>Corporate</t>
        </is>
      </c>
      <c r="I4618" t="inlineStr">
        <is>
          <t>United States</t>
        </is>
      </c>
      <c r="J4618" t="inlineStr">
        <is>
          <t>Houston</t>
        </is>
      </c>
      <c r="K4618" t="inlineStr">
        <is>
          <t>Texas</t>
        </is>
      </c>
      <c r="L4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8" t="inlineStr">
        <is>
          <t>Central</t>
        </is>
      </c>
      <c r="N4618" t="inlineStr">
        <is>
          <t>TEC-AC-10000109</t>
        </is>
      </c>
      <c r="O4618" t="inlineStr">
        <is>
          <t>Technology</t>
        </is>
      </c>
      <c r="P4618" t="inlineStr">
        <is>
          <t>Accessories</t>
        </is>
      </c>
      <c r="Q4618" t="inlineStr">
        <is>
          <t>Sony Micro Vault Click 16 GB USB 2.0 Flash Drive</t>
        </is>
      </c>
      <c r="R4618" t="n">
        <v>134.376</v>
      </c>
      <c r="S4618" t="n">
        <v>3</v>
      </c>
      <c r="T4618" t="n">
        <v>0.2</v>
      </c>
      <c r="U4618" t="n">
        <v>6.7188</v>
      </c>
      <c r="V4618">
        <f>IF(OR(C4618 = "", D4618 = ""), "", DATEDIF(C4618, D4618, "D"))</f>
        <v/>
      </c>
    </row>
    <row r="4619">
      <c r="A4619" t="inlineStr">
        <is>
          <t>0          1
1          2
2          3
3          4
4          5
        ... 
9989    9990
9990    9991
9991    9992
9992    9993
9993    9994
Name: Row ID, Length: 9994, dtype: int64</t>
        </is>
      </c>
      <c r="B4619" t="inlineStr">
        <is>
          <t>CA-2015-117800</t>
        </is>
      </c>
      <c r="E4619" t="inlineStr">
        <is>
          <t>Standard Class</t>
        </is>
      </c>
      <c r="F4619" t="inlineStr">
        <is>
          <t>TH-21550</t>
        </is>
      </c>
      <c r="G4619" t="inlineStr">
        <is>
          <t>Tracy Hopkins</t>
        </is>
      </c>
      <c r="H4619" t="inlineStr">
        <is>
          <t>Home Office</t>
        </is>
      </c>
      <c r="I4619" t="inlineStr">
        <is>
          <t>United States</t>
        </is>
      </c>
      <c r="J4619" t="inlineStr">
        <is>
          <t>Everett</t>
        </is>
      </c>
      <c r="K4619" t="inlineStr">
        <is>
          <t>Massachusetts</t>
        </is>
      </c>
      <c r="L4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19" t="inlineStr">
        <is>
          <t>East</t>
        </is>
      </c>
      <c r="N4619" t="inlineStr">
        <is>
          <t>TEC-PH-10002415</t>
        </is>
      </c>
      <c r="O4619" t="inlineStr">
        <is>
          <t>Technology</t>
        </is>
      </c>
      <c r="P4619" t="inlineStr">
        <is>
          <t>Phones</t>
        </is>
      </c>
      <c r="Q4619" t="inlineStr">
        <is>
          <t>Polycom VoiceStation 500 Conference phone</t>
        </is>
      </c>
      <c r="R4619" t="n">
        <v>589.9</v>
      </c>
      <c r="S4619" t="n">
        <v>2</v>
      </c>
      <c r="T4619" t="n">
        <v>0</v>
      </c>
      <c r="U4619" t="n">
        <v>147.475</v>
      </c>
      <c r="V4619">
        <f>IF(OR(C4619 = "", D4619 = ""), "", DATEDIF(C4619, D4619, "D"))</f>
        <v/>
      </c>
    </row>
    <row r="4620">
      <c r="A4620" t="inlineStr">
        <is>
          <t>0          1
1          2
2          3
3          4
4          5
        ... 
9989    9990
9990    9991
9991    9992
9992    9993
9993    9994
Name: Row ID, Length: 9994, dtype: int64</t>
        </is>
      </c>
      <c r="B4620" t="inlineStr">
        <is>
          <t>CA-2015-117800</t>
        </is>
      </c>
      <c r="E4620" t="inlineStr">
        <is>
          <t>Standard Class</t>
        </is>
      </c>
      <c r="F4620" t="inlineStr">
        <is>
          <t>TH-21550</t>
        </is>
      </c>
      <c r="G4620" t="inlineStr">
        <is>
          <t>Tracy Hopkins</t>
        </is>
      </c>
      <c r="H4620" t="inlineStr">
        <is>
          <t>Home Office</t>
        </is>
      </c>
      <c r="I4620" t="inlineStr">
        <is>
          <t>United States</t>
        </is>
      </c>
      <c r="J4620" t="inlineStr">
        <is>
          <t>Everett</t>
        </is>
      </c>
      <c r="K4620" t="inlineStr">
        <is>
          <t>Massachusetts</t>
        </is>
      </c>
      <c r="L4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0" t="inlineStr">
        <is>
          <t>East</t>
        </is>
      </c>
      <c r="N4620" t="inlineStr">
        <is>
          <t>FUR-CH-10000785</t>
        </is>
      </c>
      <c r="O4620" t="inlineStr">
        <is>
          <t>Furniture</t>
        </is>
      </c>
      <c r="P4620" t="inlineStr">
        <is>
          <t>Chairs</t>
        </is>
      </c>
      <c r="Q4620" t="inlineStr">
        <is>
          <t>Global Ergonomic Managers Chair</t>
        </is>
      </c>
      <c r="R4620" t="n">
        <v>542.9400000000001</v>
      </c>
      <c r="S4620" t="n">
        <v>3</v>
      </c>
      <c r="T4620" t="n">
        <v>0</v>
      </c>
      <c r="U4620" t="n">
        <v>141.1644</v>
      </c>
      <c r="V4620">
        <f>IF(OR(C4620 = "", D4620 = ""), "", DATEDIF(C4620, D4620, "D"))</f>
        <v/>
      </c>
    </row>
    <row r="4621">
      <c r="A4621" t="inlineStr">
        <is>
          <t>0          1
1          2
2          3
3          4
4          5
        ... 
9989    9990
9990    9991
9991    9992
9992    9993
9993    9994
Name: Row ID, Length: 9994, dtype: int64</t>
        </is>
      </c>
      <c r="B4621" t="inlineStr">
        <is>
          <t>CA-2017-145219</t>
        </is>
      </c>
      <c r="E4621" t="inlineStr">
        <is>
          <t>First Class</t>
        </is>
      </c>
      <c r="F4621" t="inlineStr">
        <is>
          <t>RM-19675</t>
        </is>
      </c>
      <c r="G4621" t="inlineStr">
        <is>
          <t>Robert Marley</t>
        </is>
      </c>
      <c r="H4621" t="inlineStr">
        <is>
          <t>Home Office</t>
        </is>
      </c>
      <c r="I4621" t="inlineStr">
        <is>
          <t>United States</t>
        </is>
      </c>
      <c r="J4621" t="inlineStr">
        <is>
          <t>Los Angeles</t>
        </is>
      </c>
      <c r="K4621" t="inlineStr">
        <is>
          <t>California</t>
        </is>
      </c>
      <c r="L4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1" t="inlineStr">
        <is>
          <t>West</t>
        </is>
      </c>
      <c r="N4621" t="inlineStr">
        <is>
          <t>TEC-CO-10001449</t>
        </is>
      </c>
      <c r="O4621" t="inlineStr">
        <is>
          <t>Technology</t>
        </is>
      </c>
      <c r="P4621" t="inlineStr">
        <is>
          <t>Copiers</t>
        </is>
      </c>
      <c r="Q4621" t="inlineStr">
        <is>
          <t>Hewlett Packard LaserJet 3310 Copier</t>
        </is>
      </c>
      <c r="R4621" t="n">
        <v>2879.952</v>
      </c>
      <c r="S4621" t="n">
        <v>6</v>
      </c>
      <c r="T4621" t="n">
        <v>0.2</v>
      </c>
      <c r="U4621" t="n">
        <v>1007.9832</v>
      </c>
      <c r="V4621">
        <f>IF(OR(C4621 = "", D4621 = ""), "", DATEDIF(C4621, D4621, "D"))</f>
        <v/>
      </c>
    </row>
    <row r="4622">
      <c r="A4622" t="inlineStr">
        <is>
          <t>0          1
1          2
2          3
3          4
4          5
        ... 
9989    9990
9990    9991
9991    9992
9992    9993
9993    9994
Name: Row ID, Length: 9994, dtype: int64</t>
        </is>
      </c>
      <c r="B4622" t="inlineStr">
        <is>
          <t>CA-2017-145219</t>
        </is>
      </c>
      <c r="E4622" t="inlineStr">
        <is>
          <t>First Class</t>
        </is>
      </c>
      <c r="F4622" t="inlineStr">
        <is>
          <t>RM-19675</t>
        </is>
      </c>
      <c r="G4622" t="inlineStr">
        <is>
          <t>Robert Marley</t>
        </is>
      </c>
      <c r="H4622" t="inlineStr">
        <is>
          <t>Home Office</t>
        </is>
      </c>
      <c r="I4622" t="inlineStr">
        <is>
          <t>United States</t>
        </is>
      </c>
      <c r="J4622" t="inlineStr">
        <is>
          <t>Los Angeles</t>
        </is>
      </c>
      <c r="K4622" t="inlineStr">
        <is>
          <t>California</t>
        </is>
      </c>
      <c r="L4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2" t="inlineStr">
        <is>
          <t>West</t>
        </is>
      </c>
      <c r="N4622" t="inlineStr">
        <is>
          <t>OFF-BI-10001670</t>
        </is>
      </c>
      <c r="O4622" t="inlineStr">
        <is>
          <t>Office Supplies</t>
        </is>
      </c>
      <c r="P4622" t="inlineStr">
        <is>
          <t>Binders</t>
        </is>
      </c>
      <c r="Q4622" t="inlineStr">
        <is>
          <t>Vinyl Sectional Post Binders</t>
        </is>
      </c>
      <c r="R4622" t="n">
        <v>90.48</v>
      </c>
      <c r="S4622" t="n">
        <v>3</v>
      </c>
      <c r="T4622" t="n">
        <v>0.2</v>
      </c>
      <c r="U4622" t="n">
        <v>33.93</v>
      </c>
      <c r="V4622">
        <f>IF(OR(C4622 = "", D4622 = ""), "", DATEDIF(C4622, D4622, "D"))</f>
        <v/>
      </c>
    </row>
    <row r="4623">
      <c r="A4623" t="inlineStr">
        <is>
          <t>0          1
1          2
2          3
3          4
4          5
        ... 
9989    9990
9990    9991
9991    9992
9992    9993
9993    9994
Name: Row ID, Length: 9994, dtype: int64</t>
        </is>
      </c>
      <c r="B4623" t="inlineStr">
        <is>
          <t>CA-2015-161214</t>
        </is>
      </c>
      <c r="C4623" s="3" t="n">
        <v>42134</v>
      </c>
      <c r="D4623" s="3" t="n">
        <v>42226</v>
      </c>
      <c r="E4623" t="inlineStr">
        <is>
          <t>Second Class</t>
        </is>
      </c>
      <c r="F4623" t="inlineStr">
        <is>
          <t>SF-20965</t>
        </is>
      </c>
      <c r="G4623" t="inlineStr">
        <is>
          <t>Sylvia Foulston</t>
        </is>
      </c>
      <c r="H4623" t="inlineStr">
        <is>
          <t>Corporate</t>
        </is>
      </c>
      <c r="I4623" t="inlineStr">
        <is>
          <t>United States</t>
        </is>
      </c>
      <c r="J4623" t="inlineStr">
        <is>
          <t>Wilmington</t>
        </is>
      </c>
      <c r="K4623" t="inlineStr">
        <is>
          <t>Delaware</t>
        </is>
      </c>
      <c r="L4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3" t="inlineStr">
        <is>
          <t>East</t>
        </is>
      </c>
      <c r="N4623" t="inlineStr">
        <is>
          <t>OFF-ST-10001328</t>
        </is>
      </c>
      <c r="O4623" t="inlineStr">
        <is>
          <t>Office Supplies</t>
        </is>
      </c>
      <c r="P4623" t="inlineStr">
        <is>
          <t>Storage</t>
        </is>
      </c>
      <c r="Q4623" t="inlineStr">
        <is>
          <t>Personal Filing Tote with Lid, Black/Gray</t>
        </is>
      </c>
      <c r="R4623" t="n">
        <v>77.55</v>
      </c>
      <c r="S4623" t="n">
        <v>5</v>
      </c>
      <c r="T4623" t="n">
        <v>0</v>
      </c>
      <c r="U4623" t="n">
        <v>21.714</v>
      </c>
      <c r="V4623">
        <f>IF(OR(C4623 = "", D4623 = ""), "", DATEDIF(C4623, D4623, "D"))</f>
        <v/>
      </c>
    </row>
    <row r="4624">
      <c r="A4624" t="inlineStr">
        <is>
          <t>0          1
1          2
2          3
3          4
4          5
        ... 
9989    9990
9990    9991
9991    9992
9992    9993
9993    9994
Name: Row ID, Length: 9994, dtype: int64</t>
        </is>
      </c>
      <c r="B4624" t="inlineStr">
        <is>
          <t>CA-2017-147228</t>
        </is>
      </c>
      <c r="C4624" s="3" t="n">
        <v>42987</v>
      </c>
      <c r="E4624" t="inlineStr">
        <is>
          <t>Standard Class</t>
        </is>
      </c>
      <c r="F4624" t="inlineStr">
        <is>
          <t>SO-20335</t>
        </is>
      </c>
      <c r="G4624" t="inlineStr">
        <is>
          <t>Sean O'Donnell</t>
        </is>
      </c>
      <c r="H4624" t="inlineStr">
        <is>
          <t>Consumer</t>
        </is>
      </c>
      <c r="I4624" t="inlineStr">
        <is>
          <t>United States</t>
        </is>
      </c>
      <c r="J4624" t="inlineStr">
        <is>
          <t>Columbia</t>
        </is>
      </c>
      <c r="K4624" t="inlineStr">
        <is>
          <t>Tennessee</t>
        </is>
      </c>
      <c r="L4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4" t="inlineStr">
        <is>
          <t>South</t>
        </is>
      </c>
      <c r="N4624" t="inlineStr">
        <is>
          <t>OFF-SU-10001225</t>
        </is>
      </c>
      <c r="O4624" t="inlineStr">
        <is>
          <t>Office Supplies</t>
        </is>
      </c>
      <c r="P4624" t="inlineStr">
        <is>
          <t>Supplies</t>
        </is>
      </c>
      <c r="Q4624" t="inlineStr">
        <is>
          <t>Staple remover</t>
        </is>
      </c>
      <c r="R4624" t="n">
        <v>8.832000000000001</v>
      </c>
      <c r="S4624" t="n">
        <v>3</v>
      </c>
      <c r="T4624" t="n">
        <v>0.2</v>
      </c>
      <c r="U4624" t="n">
        <v>-1.9872</v>
      </c>
      <c r="V4624">
        <f>IF(OR(C4624 = "", D4624 = ""), "", DATEDIF(C4624, D4624, "D"))</f>
        <v/>
      </c>
    </row>
    <row r="4625">
      <c r="A4625" t="inlineStr">
        <is>
          <t>0          1
1          2
2          3
3          4
4          5
        ... 
9989    9990
9990    9991
9991    9992
9992    9993
9993    9994
Name: Row ID, Length: 9994, dtype: int64</t>
        </is>
      </c>
      <c r="B4625" t="inlineStr">
        <is>
          <t>CA-2017-147228</t>
        </is>
      </c>
      <c r="C4625" s="3" t="n">
        <v>42987</v>
      </c>
      <c r="E4625" t="inlineStr">
        <is>
          <t>Standard Class</t>
        </is>
      </c>
      <c r="F4625" t="inlineStr">
        <is>
          <t>SO-20335</t>
        </is>
      </c>
      <c r="G4625" t="inlineStr">
        <is>
          <t>Sean O'Donnell</t>
        </is>
      </c>
      <c r="H4625" t="inlineStr">
        <is>
          <t>Consumer</t>
        </is>
      </c>
      <c r="I4625" t="inlineStr">
        <is>
          <t>United States</t>
        </is>
      </c>
      <c r="J4625" t="inlineStr">
        <is>
          <t>Columbia</t>
        </is>
      </c>
      <c r="K4625" t="inlineStr">
        <is>
          <t>Tennessee</t>
        </is>
      </c>
      <c r="L4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5" t="inlineStr">
        <is>
          <t>South</t>
        </is>
      </c>
      <c r="N4625" t="inlineStr">
        <is>
          <t>OFF-PA-10000357</t>
        </is>
      </c>
      <c r="O4625" t="inlineStr">
        <is>
          <t>Office Supplies</t>
        </is>
      </c>
      <c r="P4625" t="inlineStr">
        <is>
          <t>Paper</t>
        </is>
      </c>
      <c r="Q4625" t="inlineStr">
        <is>
          <t>Xerox 1888</t>
        </is>
      </c>
      <c r="R4625" t="n">
        <v>177.536</v>
      </c>
      <c r="S4625" t="n">
        <v>4</v>
      </c>
      <c r="T4625" t="n">
        <v>0.2</v>
      </c>
      <c r="U4625" t="n">
        <v>62.1376</v>
      </c>
      <c r="V4625">
        <f>IF(OR(C4625 = "", D4625 = ""), "", DATEDIF(C4625, D4625, "D"))</f>
        <v/>
      </c>
    </row>
    <row r="4626">
      <c r="A4626" t="inlineStr">
        <is>
          <t>0          1
1          2
2          3
3          4
4          5
        ... 
9989    9990
9990    9991
9991    9992
9992    9993
9993    9994
Name: Row ID, Length: 9994, dtype: int64</t>
        </is>
      </c>
      <c r="B4626" t="inlineStr">
        <is>
          <t>CA-2017-147228</t>
        </is>
      </c>
      <c r="C4626" s="3" t="n">
        <v>42987</v>
      </c>
      <c r="E4626" t="inlineStr">
        <is>
          <t>Standard Class</t>
        </is>
      </c>
      <c r="F4626" t="inlineStr">
        <is>
          <t>SO-20335</t>
        </is>
      </c>
      <c r="G4626" t="inlineStr">
        <is>
          <t>Sean O'Donnell</t>
        </is>
      </c>
      <c r="H4626" t="inlineStr">
        <is>
          <t>Consumer</t>
        </is>
      </c>
      <c r="I4626" t="inlineStr">
        <is>
          <t>United States</t>
        </is>
      </c>
      <c r="J4626" t="inlineStr">
        <is>
          <t>Columbia</t>
        </is>
      </c>
      <c r="K4626" t="inlineStr">
        <is>
          <t>Tennessee</t>
        </is>
      </c>
      <c r="L4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6" t="inlineStr">
        <is>
          <t>South</t>
        </is>
      </c>
      <c r="N4626" t="inlineStr">
        <is>
          <t>OFF-ST-10000046</t>
        </is>
      </c>
      <c r="O4626" t="inlineStr">
        <is>
          <t>Office Supplies</t>
        </is>
      </c>
      <c r="P4626" t="inlineStr">
        <is>
          <t>Storage</t>
        </is>
      </c>
      <c r="Q4626" t="inlineStr">
        <is>
          <t>Fellowes Super Stor/Drawer Files</t>
        </is>
      </c>
      <c r="R4626" t="n">
        <v>258.48</v>
      </c>
      <c r="S4626" t="n">
        <v>2</v>
      </c>
      <c r="T4626" t="n">
        <v>0.2</v>
      </c>
      <c r="U4626" t="n">
        <v>-3.231</v>
      </c>
      <c r="V4626">
        <f>IF(OR(C4626 = "", D4626 = ""), "", DATEDIF(C4626, D4626, "D"))</f>
        <v/>
      </c>
    </row>
    <row r="4627">
      <c r="A4627" t="inlineStr">
        <is>
          <t>0          1
1          2
2          3
3          4
4          5
        ... 
9989    9990
9990    9991
9991    9992
9992    9993
9993    9994
Name: Row ID, Length: 9994, dtype: int64</t>
        </is>
      </c>
      <c r="B4627" t="inlineStr">
        <is>
          <t>CA-2017-147228</t>
        </is>
      </c>
      <c r="C4627" s="3" t="n">
        <v>42987</v>
      </c>
      <c r="E4627" t="inlineStr">
        <is>
          <t>Standard Class</t>
        </is>
      </c>
      <c r="F4627" t="inlineStr">
        <is>
          <t>SO-20335</t>
        </is>
      </c>
      <c r="G4627" t="inlineStr">
        <is>
          <t>Sean O'Donnell</t>
        </is>
      </c>
      <c r="H4627" t="inlineStr">
        <is>
          <t>Consumer</t>
        </is>
      </c>
      <c r="I4627" t="inlineStr">
        <is>
          <t>United States</t>
        </is>
      </c>
      <c r="J4627" t="inlineStr">
        <is>
          <t>Columbia</t>
        </is>
      </c>
      <c r="K4627" t="inlineStr">
        <is>
          <t>Tennessee</t>
        </is>
      </c>
      <c r="L4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7" t="inlineStr">
        <is>
          <t>South</t>
        </is>
      </c>
      <c r="N4627" t="inlineStr">
        <is>
          <t>FUR-FU-10000023</t>
        </is>
      </c>
      <c r="O4627" t="inlineStr">
        <is>
          <t>Furniture</t>
        </is>
      </c>
      <c r="P4627" t="inlineStr">
        <is>
          <t>Furnishings</t>
        </is>
      </c>
      <c r="Q4627" t="inlineStr">
        <is>
          <t>Eldon Wave Desk Accessories</t>
        </is>
      </c>
      <c r="R4627" t="n">
        <v>14.136</v>
      </c>
      <c r="S4627" t="n">
        <v>3</v>
      </c>
      <c r="T4627" t="n">
        <v>0.2</v>
      </c>
      <c r="U4627" t="n">
        <v>4.2408</v>
      </c>
      <c r="V4627">
        <f>IF(OR(C4627 = "", D4627 = ""), "", DATEDIF(C4627, D4627, "D"))</f>
        <v/>
      </c>
    </row>
    <row r="4628">
      <c r="A4628" t="inlineStr">
        <is>
          <t>0          1
1          2
2          3
3          4
4          5
        ... 
9989    9990
9990    9991
9991    9992
9992    9993
9993    9994
Name: Row ID, Length: 9994, dtype: int64</t>
        </is>
      </c>
      <c r="B4628" t="inlineStr">
        <is>
          <t>CA-2016-101336</t>
        </is>
      </c>
      <c r="E4628" t="inlineStr">
        <is>
          <t>Standard Class</t>
        </is>
      </c>
      <c r="F4628" t="inlineStr">
        <is>
          <t>CK-12760</t>
        </is>
      </c>
      <c r="G4628" t="inlineStr">
        <is>
          <t>Cyma Kinney</t>
        </is>
      </c>
      <c r="H4628" t="inlineStr">
        <is>
          <t>Corporate</t>
        </is>
      </c>
      <c r="I4628" t="inlineStr">
        <is>
          <t>United States</t>
        </is>
      </c>
      <c r="J4628" t="inlineStr">
        <is>
          <t>New York City</t>
        </is>
      </c>
      <c r="K4628" t="inlineStr">
        <is>
          <t>New York</t>
        </is>
      </c>
      <c r="L4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8" t="inlineStr">
        <is>
          <t>East</t>
        </is>
      </c>
      <c r="N4628" t="inlineStr">
        <is>
          <t>OFF-ST-10003455</t>
        </is>
      </c>
      <c r="O4628" t="inlineStr">
        <is>
          <t>Office Supplies</t>
        </is>
      </c>
      <c r="P4628" t="inlineStr">
        <is>
          <t>Storage</t>
        </is>
      </c>
      <c r="Q4628" t="inlineStr">
        <is>
          <t>Tenex File Box, Personal Filing Tote with Lid, Black</t>
        </is>
      </c>
      <c r="R4628" t="n">
        <v>77.55</v>
      </c>
      <c r="S4628" t="n">
        <v>5</v>
      </c>
      <c r="T4628" t="n">
        <v>0</v>
      </c>
      <c r="U4628" t="n">
        <v>20.163</v>
      </c>
      <c r="V4628">
        <f>IF(OR(C4628 = "", D4628 = ""), "", DATEDIF(C4628, D4628, "D"))</f>
        <v/>
      </c>
    </row>
    <row r="4629">
      <c r="A4629" t="inlineStr">
        <is>
          <t>0          1
1          2
2          3
3          4
4          5
        ... 
9989    9990
9990    9991
9991    9992
9992    9993
9993    9994
Name: Row ID, Length: 9994, dtype: int64</t>
        </is>
      </c>
      <c r="B4629" t="inlineStr">
        <is>
          <t>CA-2016-101336</t>
        </is>
      </c>
      <c r="E4629" t="inlineStr">
        <is>
          <t>Standard Class</t>
        </is>
      </c>
      <c r="F4629" t="inlineStr">
        <is>
          <t>CK-12760</t>
        </is>
      </c>
      <c r="G4629" t="inlineStr">
        <is>
          <t>Cyma Kinney</t>
        </is>
      </c>
      <c r="H4629" t="inlineStr">
        <is>
          <t>Corporate</t>
        </is>
      </c>
      <c r="I4629" t="inlineStr">
        <is>
          <t>United States</t>
        </is>
      </c>
      <c r="J4629" t="inlineStr">
        <is>
          <t>New York City</t>
        </is>
      </c>
      <c r="K4629" t="inlineStr">
        <is>
          <t>New York</t>
        </is>
      </c>
      <c r="L4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29" t="inlineStr">
        <is>
          <t>East</t>
        </is>
      </c>
      <c r="N4629" t="inlineStr">
        <is>
          <t>OFF-ST-10000876</t>
        </is>
      </c>
      <c r="O4629" t="inlineStr">
        <is>
          <t>Office Supplies</t>
        </is>
      </c>
      <c r="P4629" t="inlineStr">
        <is>
          <t>Storage</t>
        </is>
      </c>
      <c r="Q4629" t="inlineStr">
        <is>
          <t>Eldon Simplefile Box Office</t>
        </is>
      </c>
      <c r="R4629" t="n">
        <v>24.88</v>
      </c>
      <c r="S4629" t="n">
        <v>2</v>
      </c>
      <c r="T4629" t="n">
        <v>0</v>
      </c>
      <c r="U4629" t="n">
        <v>6.9664</v>
      </c>
      <c r="V4629">
        <f>IF(OR(C4629 = "", D4629 = ""), "", DATEDIF(C4629, D4629, "D"))</f>
        <v/>
      </c>
    </row>
    <row r="4630">
      <c r="A4630" t="inlineStr">
        <is>
          <t>0          1
1          2
2          3
3          4
4          5
        ... 
9989    9990
9990    9991
9991    9992
9992    9993
9993    9994
Name: Row ID, Length: 9994, dtype: int64</t>
        </is>
      </c>
      <c r="B4630" t="inlineStr">
        <is>
          <t>CA-2016-101336</t>
        </is>
      </c>
      <c r="E4630" t="inlineStr">
        <is>
          <t>Standard Class</t>
        </is>
      </c>
      <c r="F4630" t="inlineStr">
        <is>
          <t>CK-12760</t>
        </is>
      </c>
      <c r="G4630" t="inlineStr">
        <is>
          <t>Cyma Kinney</t>
        </is>
      </c>
      <c r="H4630" t="inlineStr">
        <is>
          <t>Corporate</t>
        </is>
      </c>
      <c r="I4630" t="inlineStr">
        <is>
          <t>United States</t>
        </is>
      </c>
      <c r="J4630" t="inlineStr">
        <is>
          <t>New York City</t>
        </is>
      </c>
      <c r="K4630" t="inlineStr">
        <is>
          <t>New York</t>
        </is>
      </c>
      <c r="L4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0" t="inlineStr">
        <is>
          <t>East</t>
        </is>
      </c>
      <c r="N4630" t="inlineStr">
        <is>
          <t>OFF-AR-10003582</t>
        </is>
      </c>
      <c r="O4630" t="inlineStr">
        <is>
          <t>Office Supplies</t>
        </is>
      </c>
      <c r="P4630" t="inlineStr">
        <is>
          <t>Art</t>
        </is>
      </c>
      <c r="Q4630" t="inlineStr">
        <is>
          <t>Boston Electric Pencil Sharpener, Model 1818, Charcoal Black</t>
        </is>
      </c>
      <c r="R4630" t="n">
        <v>140.75</v>
      </c>
      <c r="S4630" t="n">
        <v>5</v>
      </c>
      <c r="T4630" t="n">
        <v>0</v>
      </c>
      <c r="U4630" t="n">
        <v>39.41</v>
      </c>
      <c r="V4630">
        <f>IF(OR(C4630 = "", D4630 = ""), "", DATEDIF(C4630, D4630, "D"))</f>
        <v/>
      </c>
    </row>
    <row r="4631">
      <c r="A4631" t="inlineStr">
        <is>
          <t>0          1
1          2
2          3
3          4
4          5
        ... 
9989    9990
9990    9991
9991    9992
9992    9993
9993    9994
Name: Row ID, Length: 9994, dtype: int64</t>
        </is>
      </c>
      <c r="B4631" t="inlineStr">
        <is>
          <t>CA-2016-101336</t>
        </is>
      </c>
      <c r="E4631" t="inlineStr">
        <is>
          <t>Standard Class</t>
        </is>
      </c>
      <c r="F4631" t="inlineStr">
        <is>
          <t>CK-12760</t>
        </is>
      </c>
      <c r="G4631" t="inlineStr">
        <is>
          <t>Cyma Kinney</t>
        </is>
      </c>
      <c r="H4631" t="inlineStr">
        <is>
          <t>Corporate</t>
        </is>
      </c>
      <c r="I4631" t="inlineStr">
        <is>
          <t>United States</t>
        </is>
      </c>
      <c r="J4631" t="inlineStr">
        <is>
          <t>New York City</t>
        </is>
      </c>
      <c r="K4631" t="inlineStr">
        <is>
          <t>New York</t>
        </is>
      </c>
      <c r="L4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1" t="inlineStr">
        <is>
          <t>East</t>
        </is>
      </c>
      <c r="N4631" t="inlineStr">
        <is>
          <t>OFF-ST-10004258</t>
        </is>
      </c>
      <c r="O4631" t="inlineStr">
        <is>
          <t>Office Supplies</t>
        </is>
      </c>
      <c r="P4631" t="inlineStr">
        <is>
          <t>Storage</t>
        </is>
      </c>
      <c r="Q4631" t="inlineStr">
        <is>
          <t>Portable Personal File Box</t>
        </is>
      </c>
      <c r="R4631" t="n">
        <v>36.63</v>
      </c>
      <c r="S4631" t="n">
        <v>3</v>
      </c>
      <c r="T4631" t="n">
        <v>0</v>
      </c>
      <c r="U4631" t="n">
        <v>9.8901</v>
      </c>
      <c r="V4631">
        <f>IF(OR(C4631 = "", D4631 = ""), "", DATEDIF(C4631, D4631, "D"))</f>
        <v/>
      </c>
    </row>
    <row r="4632">
      <c r="A4632" t="inlineStr">
        <is>
          <t>0          1
1          2
2          3
3          4
4          5
        ... 
9989    9990
9990    9991
9991    9992
9992    9993
9993    9994
Name: Row ID, Length: 9994, dtype: int64</t>
        </is>
      </c>
      <c r="B4632" t="inlineStr">
        <is>
          <t>US-2015-126235</t>
        </is>
      </c>
      <c r="E4632" t="inlineStr">
        <is>
          <t>Same Day</t>
        </is>
      </c>
      <c r="F4632" t="inlineStr">
        <is>
          <t>GA-14725</t>
        </is>
      </c>
      <c r="G4632" t="inlineStr">
        <is>
          <t>Guy Armstrong</t>
        </is>
      </c>
      <c r="H4632" t="inlineStr">
        <is>
          <t>Consumer</t>
        </is>
      </c>
      <c r="I4632" t="inlineStr">
        <is>
          <t>United States</t>
        </is>
      </c>
      <c r="J4632" t="inlineStr">
        <is>
          <t>Mount Pleasant</t>
        </is>
      </c>
      <c r="K4632" t="inlineStr">
        <is>
          <t>Michigan</t>
        </is>
      </c>
      <c r="L4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2" t="inlineStr">
        <is>
          <t>Central</t>
        </is>
      </c>
      <c r="N4632" t="inlineStr">
        <is>
          <t>FUR-FU-10000719</t>
        </is>
      </c>
      <c r="O4632" t="inlineStr">
        <is>
          <t>Furniture</t>
        </is>
      </c>
      <c r="P4632" t="inlineStr">
        <is>
          <t>Furnishings</t>
        </is>
      </c>
      <c r="Q4632" t="inlineStr">
        <is>
          <t>DAX Cubicle Frames, 8-1/2 x 11</t>
        </is>
      </c>
      <c r="R4632" t="n">
        <v>17.14</v>
      </c>
      <c r="S4632" t="n">
        <v>2</v>
      </c>
      <c r="T4632" t="n">
        <v>0</v>
      </c>
      <c r="U4632" t="n">
        <v>6.1704</v>
      </c>
      <c r="V4632">
        <f>IF(OR(C4632 = "", D4632 = ""), "", DATEDIF(C4632, D4632, "D"))</f>
        <v/>
      </c>
    </row>
    <row r="4633">
      <c r="A4633" t="inlineStr">
        <is>
          <t>0          1
1          2
2          3
3          4
4          5
        ... 
9989    9990
9990    9991
9991    9992
9992    9993
9993    9994
Name: Row ID, Length: 9994, dtype: int64</t>
        </is>
      </c>
      <c r="B4633" t="inlineStr">
        <is>
          <t>CA-2017-168396</t>
        </is>
      </c>
      <c r="C4633" s="3" t="n">
        <v>42802</v>
      </c>
      <c r="D4633" s="3" t="n">
        <v>42955</v>
      </c>
      <c r="E4633" t="inlineStr">
        <is>
          <t>Second Class</t>
        </is>
      </c>
      <c r="F4633" t="inlineStr">
        <is>
          <t>BD-11725</t>
        </is>
      </c>
      <c r="G4633" t="inlineStr">
        <is>
          <t>Bruce Degenhardt</t>
        </is>
      </c>
      <c r="H4633" t="inlineStr">
        <is>
          <t>Consumer</t>
        </is>
      </c>
      <c r="I4633" t="inlineStr">
        <is>
          <t>United States</t>
        </is>
      </c>
      <c r="J4633" t="inlineStr">
        <is>
          <t>San Francisco</t>
        </is>
      </c>
      <c r="K4633" t="inlineStr">
        <is>
          <t>California</t>
        </is>
      </c>
      <c r="L4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3" t="inlineStr">
        <is>
          <t>West</t>
        </is>
      </c>
      <c r="N4633" t="inlineStr">
        <is>
          <t>OFF-LA-10001297</t>
        </is>
      </c>
      <c r="O4633" t="inlineStr">
        <is>
          <t>Office Supplies</t>
        </is>
      </c>
      <c r="P4633" t="inlineStr">
        <is>
          <t>Labels</t>
        </is>
      </c>
      <c r="Q4633" t="inlineStr">
        <is>
          <t>Avery 473</t>
        </is>
      </c>
      <c r="R4633" t="n">
        <v>51.75</v>
      </c>
      <c r="S4633" t="n">
        <v>5</v>
      </c>
      <c r="T4633" t="n">
        <v>0</v>
      </c>
      <c r="U4633" t="n">
        <v>24.84</v>
      </c>
      <c r="V4633">
        <f>IF(OR(C4633 = "", D4633 = ""), "", DATEDIF(C4633, D4633, "D"))</f>
        <v/>
      </c>
    </row>
    <row r="4634">
      <c r="A4634" t="inlineStr">
        <is>
          <t>0          1
1          2
2          3
3          4
4          5
        ... 
9989    9990
9990    9991
9991    9992
9992    9993
9993    9994
Name: Row ID, Length: 9994, dtype: int64</t>
        </is>
      </c>
      <c r="B4634" t="inlineStr">
        <is>
          <t>CA-2017-168396</t>
        </is>
      </c>
      <c r="C4634" s="3" t="n">
        <v>42802</v>
      </c>
      <c r="D4634" s="3" t="n">
        <v>42955</v>
      </c>
      <c r="E4634" t="inlineStr">
        <is>
          <t>Second Class</t>
        </is>
      </c>
      <c r="F4634" t="inlineStr">
        <is>
          <t>BD-11725</t>
        </is>
      </c>
      <c r="G4634" t="inlineStr">
        <is>
          <t>Bruce Degenhardt</t>
        </is>
      </c>
      <c r="H4634" t="inlineStr">
        <is>
          <t>Consumer</t>
        </is>
      </c>
      <c r="I4634" t="inlineStr">
        <is>
          <t>United States</t>
        </is>
      </c>
      <c r="J4634" t="inlineStr">
        <is>
          <t>San Francisco</t>
        </is>
      </c>
      <c r="K4634" t="inlineStr">
        <is>
          <t>California</t>
        </is>
      </c>
      <c r="L4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4" t="inlineStr">
        <is>
          <t>West</t>
        </is>
      </c>
      <c r="N4634" t="inlineStr">
        <is>
          <t>FUR-FU-10000723</t>
        </is>
      </c>
      <c r="O4634" t="inlineStr">
        <is>
          <t>Furniture</t>
        </is>
      </c>
      <c r="P4634" t="inlineStr">
        <is>
          <t>Furnishings</t>
        </is>
      </c>
      <c r="Q4634" t="inlineStr">
        <is>
          <t>Deflect-o EconoMat Studded, No Bevel Mat for Low Pile Carpeting</t>
        </is>
      </c>
      <c r="R4634" t="n">
        <v>123.96</v>
      </c>
      <c r="S4634" t="n">
        <v>3</v>
      </c>
      <c r="T4634" t="n">
        <v>0</v>
      </c>
      <c r="U4634" t="n">
        <v>11.1564</v>
      </c>
      <c r="V4634">
        <f>IF(OR(C4634 = "", D4634 = ""), "", DATEDIF(C4634, D4634, "D"))</f>
        <v/>
      </c>
    </row>
    <row r="4635">
      <c r="A4635" t="inlineStr">
        <is>
          <t>0          1
1          2
2          3
3          4
4          5
        ... 
9989    9990
9990    9991
9991    9992
9992    9993
9993    9994
Name: Row ID, Length: 9994, dtype: int64</t>
        </is>
      </c>
      <c r="B4635" t="inlineStr">
        <is>
          <t>CA-2015-130456</t>
        </is>
      </c>
      <c r="E4635" t="inlineStr">
        <is>
          <t>Standard Class</t>
        </is>
      </c>
      <c r="F4635" t="inlineStr">
        <is>
          <t>DS-13180</t>
        </is>
      </c>
      <c r="G4635" t="inlineStr">
        <is>
          <t>David Smith</t>
        </is>
      </c>
      <c r="H4635" t="inlineStr">
        <is>
          <t>Corporate</t>
        </is>
      </c>
      <c r="I4635" t="inlineStr">
        <is>
          <t>United States</t>
        </is>
      </c>
      <c r="J4635" t="inlineStr">
        <is>
          <t>San Francisco</t>
        </is>
      </c>
      <c r="K4635" t="inlineStr">
        <is>
          <t>California</t>
        </is>
      </c>
      <c r="L4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5" t="inlineStr">
        <is>
          <t>West</t>
        </is>
      </c>
      <c r="N4635" t="inlineStr">
        <is>
          <t>FUR-BO-10003893</t>
        </is>
      </c>
      <c r="O4635" t="inlineStr">
        <is>
          <t>Furniture</t>
        </is>
      </c>
      <c r="P4635" t="inlineStr">
        <is>
          <t>Bookcases</t>
        </is>
      </c>
      <c r="Q4635" t="inlineStr">
        <is>
          <t>Sauder Camden County Collection Library</t>
        </is>
      </c>
      <c r="R4635" t="n">
        <v>586.398</v>
      </c>
      <c r="S4635" t="n">
        <v>6</v>
      </c>
      <c r="T4635" t="n">
        <v>0.15</v>
      </c>
      <c r="U4635" t="n">
        <v>34.494</v>
      </c>
      <c r="V4635">
        <f>IF(OR(C4635 = "", D4635 = ""), "", DATEDIF(C4635, D4635, "D"))</f>
        <v/>
      </c>
    </row>
    <row r="4636">
      <c r="A4636" t="inlineStr">
        <is>
          <t>0          1
1          2
2          3
3          4
4          5
        ... 
9989    9990
9990    9991
9991    9992
9992    9993
9993    9994
Name: Row ID, Length: 9994, dtype: int64</t>
        </is>
      </c>
      <c r="B4636" t="inlineStr">
        <is>
          <t>CA-2015-130456</t>
        </is>
      </c>
      <c r="E4636" t="inlineStr">
        <is>
          <t>Standard Class</t>
        </is>
      </c>
      <c r="F4636" t="inlineStr">
        <is>
          <t>DS-13180</t>
        </is>
      </c>
      <c r="G4636" t="inlineStr">
        <is>
          <t>David Smith</t>
        </is>
      </c>
      <c r="H4636" t="inlineStr">
        <is>
          <t>Corporate</t>
        </is>
      </c>
      <c r="I4636" t="inlineStr">
        <is>
          <t>United States</t>
        </is>
      </c>
      <c r="J4636" t="inlineStr">
        <is>
          <t>San Francisco</t>
        </is>
      </c>
      <c r="K4636" t="inlineStr">
        <is>
          <t>California</t>
        </is>
      </c>
      <c r="L4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6" t="inlineStr">
        <is>
          <t>West</t>
        </is>
      </c>
      <c r="N4636" t="inlineStr">
        <is>
          <t>OFF-ST-10000736</t>
        </is>
      </c>
      <c r="O4636" t="inlineStr">
        <is>
          <t>Office Supplies</t>
        </is>
      </c>
      <c r="P4636" t="inlineStr">
        <is>
          <t>Storage</t>
        </is>
      </c>
      <c r="Q4636" t="inlineStr">
        <is>
          <t>Carina Double Wide Media Storage Towers in Natural &amp; Black</t>
        </is>
      </c>
      <c r="R4636" t="n">
        <v>80.98</v>
      </c>
      <c r="S4636" t="n">
        <v>1</v>
      </c>
      <c r="T4636" t="n">
        <v>0</v>
      </c>
      <c r="U4636" t="n">
        <v>3.2392</v>
      </c>
      <c r="V4636">
        <f>IF(OR(C4636 = "", D4636 = ""), "", DATEDIF(C4636, D4636, "D"))</f>
        <v/>
      </c>
    </row>
    <row r="4637">
      <c r="A4637" t="inlineStr">
        <is>
          <t>0          1
1          2
2          3
3          4
4          5
        ... 
9989    9990
9990    9991
9991    9992
9992    9993
9993    9994
Name: Row ID, Length: 9994, dtype: int64</t>
        </is>
      </c>
      <c r="B4637" t="inlineStr">
        <is>
          <t>CA-2017-116288</t>
        </is>
      </c>
      <c r="C4637" s="3" t="n">
        <v>43072</v>
      </c>
      <c r="E4637" t="inlineStr">
        <is>
          <t>Standard Class</t>
        </is>
      </c>
      <c r="F4637" t="inlineStr">
        <is>
          <t>BS-11380</t>
        </is>
      </c>
      <c r="G4637" t="inlineStr">
        <is>
          <t>Bill Stewart</t>
        </is>
      </c>
      <c r="H4637" t="inlineStr">
        <is>
          <t>Corporate</t>
        </is>
      </c>
      <c r="I4637" t="inlineStr">
        <is>
          <t>United States</t>
        </is>
      </c>
      <c r="J4637" t="inlineStr">
        <is>
          <t>San Francisco</t>
        </is>
      </c>
      <c r="K4637" t="inlineStr">
        <is>
          <t>California</t>
        </is>
      </c>
      <c r="L4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7" t="inlineStr">
        <is>
          <t>West</t>
        </is>
      </c>
      <c r="N4637" t="inlineStr">
        <is>
          <t>OFF-ST-10000736</t>
        </is>
      </c>
      <c r="O4637" t="inlineStr">
        <is>
          <t>Office Supplies</t>
        </is>
      </c>
      <c r="P4637" t="inlineStr">
        <is>
          <t>Storage</t>
        </is>
      </c>
      <c r="Q4637" t="inlineStr">
        <is>
          <t>Carina Double Wide Media Storage Towers in Natural &amp; Black</t>
        </is>
      </c>
      <c r="R4637" t="n">
        <v>242.94</v>
      </c>
      <c r="S4637" t="n">
        <v>3</v>
      </c>
      <c r="T4637" t="n">
        <v>0</v>
      </c>
      <c r="U4637" t="n">
        <v>9.717599999999999</v>
      </c>
      <c r="V4637">
        <f>IF(OR(C4637 = "", D4637 = ""), "", DATEDIF(C4637, D4637, "D"))</f>
        <v/>
      </c>
    </row>
    <row r="4638">
      <c r="A4638" t="inlineStr">
        <is>
          <t>0          1
1          2
2          3
3          4
4          5
        ... 
9989    9990
9990    9991
9991    9992
9992    9993
9993    9994
Name: Row ID, Length: 9994, dtype: int64</t>
        </is>
      </c>
      <c r="B4638" t="inlineStr">
        <is>
          <t>CA-2017-168228</t>
        </is>
      </c>
      <c r="E4638" t="inlineStr">
        <is>
          <t>First Class</t>
        </is>
      </c>
      <c r="F4638" t="inlineStr">
        <is>
          <t>AP-10915</t>
        </is>
      </c>
      <c r="G4638" t="inlineStr">
        <is>
          <t>Arthur Prichep</t>
        </is>
      </c>
      <c r="H4638" t="inlineStr">
        <is>
          <t>Consumer</t>
        </is>
      </c>
      <c r="I4638" t="inlineStr">
        <is>
          <t>United States</t>
        </is>
      </c>
      <c r="J4638" t="inlineStr">
        <is>
          <t>Los Angeles</t>
        </is>
      </c>
      <c r="K4638" t="inlineStr">
        <is>
          <t>California</t>
        </is>
      </c>
      <c r="L4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8" t="inlineStr">
        <is>
          <t>West</t>
        </is>
      </c>
      <c r="N4638" t="inlineStr">
        <is>
          <t>OFF-AR-10003373</t>
        </is>
      </c>
      <c r="O4638" t="inlineStr">
        <is>
          <t>Office Supplies</t>
        </is>
      </c>
      <c r="P4638" t="inlineStr">
        <is>
          <t>Art</t>
        </is>
      </c>
      <c r="Q4638" t="inlineStr">
        <is>
          <t>Boston School Pro Electric Pencil Sharpener, 1670</t>
        </is>
      </c>
      <c r="R4638" t="n">
        <v>123.92</v>
      </c>
      <c r="S4638" t="n">
        <v>4</v>
      </c>
      <c r="T4638" t="n">
        <v>0</v>
      </c>
      <c r="U4638" t="n">
        <v>33.4584</v>
      </c>
      <c r="V4638">
        <f>IF(OR(C4638 = "", D4638 = ""), "", DATEDIF(C4638, D4638, "D"))</f>
        <v/>
      </c>
    </row>
    <row r="4639">
      <c r="A4639" t="inlineStr">
        <is>
          <t>0          1
1          2
2          3
3          4
4          5
        ... 
9989    9990
9990    9991
9991    9992
9992    9993
9993    9994
Name: Row ID, Length: 9994, dtype: int64</t>
        </is>
      </c>
      <c r="B4639" t="inlineStr">
        <is>
          <t>CA-2017-168228</t>
        </is>
      </c>
      <c r="E4639" t="inlineStr">
        <is>
          <t>First Class</t>
        </is>
      </c>
      <c r="F4639" t="inlineStr">
        <is>
          <t>AP-10915</t>
        </is>
      </c>
      <c r="G4639" t="inlineStr">
        <is>
          <t>Arthur Prichep</t>
        </is>
      </c>
      <c r="H4639" t="inlineStr">
        <is>
          <t>Consumer</t>
        </is>
      </c>
      <c r="I4639" t="inlineStr">
        <is>
          <t>United States</t>
        </is>
      </c>
      <c r="J4639" t="inlineStr">
        <is>
          <t>Los Angeles</t>
        </is>
      </c>
      <c r="K4639" t="inlineStr">
        <is>
          <t>California</t>
        </is>
      </c>
      <c r="L4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39" t="inlineStr">
        <is>
          <t>West</t>
        </is>
      </c>
      <c r="N4639" t="inlineStr">
        <is>
          <t>OFF-AR-10000390</t>
        </is>
      </c>
      <c r="O4639" t="inlineStr">
        <is>
          <t>Office Supplies</t>
        </is>
      </c>
      <c r="P4639" t="inlineStr">
        <is>
          <t>Art</t>
        </is>
      </c>
      <c r="Q4639" t="inlineStr">
        <is>
          <t>Newell Chalk Holder</t>
        </is>
      </c>
      <c r="R4639" t="n">
        <v>12.39</v>
      </c>
      <c r="S4639" t="n">
        <v>3</v>
      </c>
      <c r="T4639" t="n">
        <v>0</v>
      </c>
      <c r="U4639" t="n">
        <v>5.6994</v>
      </c>
      <c r="V4639">
        <f>IF(OR(C4639 = "", D4639 = ""), "", DATEDIF(C4639, D4639, "D"))</f>
        <v/>
      </c>
    </row>
    <row r="4640">
      <c r="A4640" t="inlineStr">
        <is>
          <t>0          1
1          2
2          3
3          4
4          5
        ... 
9989    9990
9990    9991
9991    9992
9992    9993
9993    9994
Name: Row ID, Length: 9994, dtype: int64</t>
        </is>
      </c>
      <c r="B4640" t="inlineStr">
        <is>
          <t>CA-2017-168228</t>
        </is>
      </c>
      <c r="E4640" t="inlineStr">
        <is>
          <t>First Class</t>
        </is>
      </c>
      <c r="F4640" t="inlineStr">
        <is>
          <t>AP-10915</t>
        </is>
      </c>
      <c r="G4640" t="inlineStr">
        <is>
          <t>Arthur Prichep</t>
        </is>
      </c>
      <c r="H4640" t="inlineStr">
        <is>
          <t>Consumer</t>
        </is>
      </c>
      <c r="I4640" t="inlineStr">
        <is>
          <t>United States</t>
        </is>
      </c>
      <c r="J4640" t="inlineStr">
        <is>
          <t>Los Angeles</t>
        </is>
      </c>
      <c r="K4640" t="inlineStr">
        <is>
          <t>California</t>
        </is>
      </c>
      <c r="L4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0" t="inlineStr">
        <is>
          <t>West</t>
        </is>
      </c>
      <c r="N4640" t="inlineStr">
        <is>
          <t>OFF-AR-10001725</t>
        </is>
      </c>
      <c r="O4640" t="inlineStr">
        <is>
          <t>Office Supplies</t>
        </is>
      </c>
      <c r="P4640" t="inlineStr">
        <is>
          <t>Art</t>
        </is>
      </c>
      <c r="Q4640" t="inlineStr">
        <is>
          <t>Boston Home &amp; Office Model 2000 Electric Pencil Sharpeners</t>
        </is>
      </c>
      <c r="R4640" t="n">
        <v>47.3</v>
      </c>
      <c r="S4640" t="n">
        <v>2</v>
      </c>
      <c r="T4640" t="n">
        <v>0</v>
      </c>
      <c r="U4640" t="n">
        <v>12.298</v>
      </c>
      <c r="V4640">
        <f>IF(OR(C4640 = "", D4640 = ""), "", DATEDIF(C4640, D4640, "D"))</f>
        <v/>
      </c>
    </row>
    <row r="4641">
      <c r="A4641" t="inlineStr">
        <is>
          <t>0          1
1          2
2          3
3          4
4          5
        ... 
9989    9990
9990    9991
9991    9992
9992    9993
9993    9994
Name: Row ID, Length: 9994, dtype: int64</t>
        </is>
      </c>
      <c r="B4641" t="inlineStr">
        <is>
          <t>CA-2016-102162</t>
        </is>
      </c>
      <c r="C4641" s="3" t="n">
        <v>42683</v>
      </c>
      <c r="E4641" t="inlineStr">
        <is>
          <t>Standard Class</t>
        </is>
      </c>
      <c r="F4641" t="inlineStr">
        <is>
          <t>JF-15565</t>
        </is>
      </c>
      <c r="G4641" t="inlineStr">
        <is>
          <t>Jill Fjeld</t>
        </is>
      </c>
      <c r="H4641" t="inlineStr">
        <is>
          <t>Consumer</t>
        </is>
      </c>
      <c r="I4641" t="inlineStr">
        <is>
          <t>United States</t>
        </is>
      </c>
      <c r="J4641" t="inlineStr">
        <is>
          <t>Newport News</t>
        </is>
      </c>
      <c r="K4641" t="inlineStr">
        <is>
          <t>Virginia</t>
        </is>
      </c>
      <c r="L4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1" t="inlineStr">
        <is>
          <t>South</t>
        </is>
      </c>
      <c r="N4641" t="inlineStr">
        <is>
          <t>TEC-CO-10001943</t>
        </is>
      </c>
      <c r="O4641" t="inlineStr">
        <is>
          <t>Technology</t>
        </is>
      </c>
      <c r="P4641" t="inlineStr">
        <is>
          <t>Copiers</t>
        </is>
      </c>
      <c r="Q4641" t="inlineStr">
        <is>
          <t>Canon PC-428 Personal Copier</t>
        </is>
      </c>
      <c r="R4641" t="n">
        <v>1599.92</v>
      </c>
      <c r="S4641" t="n">
        <v>8</v>
      </c>
      <c r="T4641" t="n">
        <v>0</v>
      </c>
      <c r="U4641" t="n">
        <v>751.9624</v>
      </c>
      <c r="V4641">
        <f>IF(OR(C4641 = "", D4641 = ""), "", DATEDIF(C4641, D4641, "D"))</f>
        <v/>
      </c>
    </row>
    <row r="4642">
      <c r="A4642" t="inlineStr">
        <is>
          <t>0          1
1          2
2          3
3          4
4          5
        ... 
9989    9990
9990    9991
9991    9992
9992    9993
9993    9994
Name: Row ID, Length: 9994, dtype: int64</t>
        </is>
      </c>
      <c r="B4642" t="inlineStr">
        <is>
          <t>CA-2016-102162</t>
        </is>
      </c>
      <c r="C4642" s="3" t="n">
        <v>42683</v>
      </c>
      <c r="E4642" t="inlineStr">
        <is>
          <t>Standard Class</t>
        </is>
      </c>
      <c r="F4642" t="inlineStr">
        <is>
          <t>JF-15565</t>
        </is>
      </c>
      <c r="G4642" t="inlineStr">
        <is>
          <t>Jill Fjeld</t>
        </is>
      </c>
      <c r="H4642" t="inlineStr">
        <is>
          <t>Consumer</t>
        </is>
      </c>
      <c r="I4642" t="inlineStr">
        <is>
          <t>United States</t>
        </is>
      </c>
      <c r="J4642" t="inlineStr">
        <is>
          <t>Newport News</t>
        </is>
      </c>
      <c r="K4642" t="inlineStr">
        <is>
          <t>Virginia</t>
        </is>
      </c>
      <c r="L4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2" t="inlineStr">
        <is>
          <t>South</t>
        </is>
      </c>
      <c r="N4642" t="inlineStr">
        <is>
          <t>OFF-EN-10002312</t>
        </is>
      </c>
      <c r="O4642" t="inlineStr">
        <is>
          <t>Office Supplies</t>
        </is>
      </c>
      <c r="P4642" t="inlineStr">
        <is>
          <t>Envelopes</t>
        </is>
      </c>
      <c r="Q4642" t="inlineStr">
        <is>
          <t>#10 Self-Seal White Envelopes</t>
        </is>
      </c>
      <c r="R4642" t="n">
        <v>11.09</v>
      </c>
      <c r="S4642" t="n">
        <v>1</v>
      </c>
      <c r="T4642" t="n">
        <v>0</v>
      </c>
      <c r="U4642" t="n">
        <v>5.4341</v>
      </c>
      <c r="V4642">
        <f>IF(OR(C4642 = "", D4642 = ""), "", DATEDIF(C4642, D4642, "D"))</f>
        <v/>
      </c>
    </row>
    <row r="4643">
      <c r="A4643" t="inlineStr">
        <is>
          <t>0          1
1          2
2          3
3          4
4          5
        ... 
9989    9990
9990    9991
9991    9992
9992    9993
9993    9994
Name: Row ID, Length: 9994, dtype: int64</t>
        </is>
      </c>
      <c r="B4643" t="inlineStr">
        <is>
          <t>CA-2017-130141</t>
        </is>
      </c>
      <c r="E4643" t="inlineStr">
        <is>
          <t>Second Class</t>
        </is>
      </c>
      <c r="F4643" t="inlineStr">
        <is>
          <t>HA-14905</t>
        </is>
      </c>
      <c r="G4643" t="inlineStr">
        <is>
          <t>Helen Abelman</t>
        </is>
      </c>
      <c r="H4643" t="inlineStr">
        <is>
          <t>Consumer</t>
        </is>
      </c>
      <c r="I4643" t="inlineStr">
        <is>
          <t>United States</t>
        </is>
      </c>
      <c r="J4643" t="inlineStr">
        <is>
          <t>Fort Collins</t>
        </is>
      </c>
      <c r="K4643" t="inlineStr">
        <is>
          <t>Colorado</t>
        </is>
      </c>
      <c r="L4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3" t="inlineStr">
        <is>
          <t>West</t>
        </is>
      </c>
      <c r="N4643" t="inlineStr">
        <is>
          <t>OFF-BI-10000831</t>
        </is>
      </c>
      <c r="O4643" t="inlineStr">
        <is>
          <t>Office Supplies</t>
        </is>
      </c>
      <c r="P4643" t="inlineStr">
        <is>
          <t>Binders</t>
        </is>
      </c>
      <c r="Q4643" t="inlineStr">
        <is>
          <t>Storex Flexible Poly Binders with Double Pockets</t>
        </is>
      </c>
      <c r="R4643" t="n">
        <v>3.168</v>
      </c>
      <c r="S4643" t="n">
        <v>4</v>
      </c>
      <c r="T4643" t="n">
        <v>0.7</v>
      </c>
      <c r="U4643" t="n">
        <v>-2.5344</v>
      </c>
      <c r="V4643">
        <f>IF(OR(C4643 = "", D4643 = ""), "", DATEDIF(C4643, D4643, "D"))</f>
        <v/>
      </c>
    </row>
    <row r="4644">
      <c r="A4644" t="inlineStr">
        <is>
          <t>0          1
1          2
2          3
3          4
4          5
        ... 
9989    9990
9990    9991
9991    9992
9992    9993
9993    9994
Name: Row ID, Length: 9994, dtype: int64</t>
        </is>
      </c>
      <c r="B4644" t="inlineStr">
        <is>
          <t>CA-2017-130141</t>
        </is>
      </c>
      <c r="E4644" t="inlineStr">
        <is>
          <t>Second Class</t>
        </is>
      </c>
      <c r="F4644" t="inlineStr">
        <is>
          <t>HA-14905</t>
        </is>
      </c>
      <c r="G4644" t="inlineStr">
        <is>
          <t>Helen Abelman</t>
        </is>
      </c>
      <c r="H4644" t="inlineStr">
        <is>
          <t>Consumer</t>
        </is>
      </c>
      <c r="I4644" t="inlineStr">
        <is>
          <t>United States</t>
        </is>
      </c>
      <c r="J4644" t="inlineStr">
        <is>
          <t>Fort Collins</t>
        </is>
      </c>
      <c r="K4644" t="inlineStr">
        <is>
          <t>Colorado</t>
        </is>
      </c>
      <c r="L4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4" t="inlineStr">
        <is>
          <t>West</t>
        </is>
      </c>
      <c r="N4644" t="inlineStr">
        <is>
          <t>FUR-CH-10000749</t>
        </is>
      </c>
      <c r="O4644" t="inlineStr">
        <is>
          <t>Furniture</t>
        </is>
      </c>
      <c r="P4644" t="inlineStr">
        <is>
          <t>Chairs</t>
        </is>
      </c>
      <c r="Q4644" t="inlineStr">
        <is>
          <t>Office Star - Ergonomic Mid Back Chair with 2-Way Adjustable Arms</t>
        </is>
      </c>
      <c r="R4644" t="n">
        <v>579.136</v>
      </c>
      <c r="S4644" t="n">
        <v>4</v>
      </c>
      <c r="T4644" t="n">
        <v>0.2</v>
      </c>
      <c r="U4644" t="n">
        <v>-28.9568</v>
      </c>
      <c r="V4644">
        <f>IF(OR(C4644 = "", D4644 = ""), "", DATEDIF(C4644, D4644, "D"))</f>
        <v/>
      </c>
    </row>
    <row r="4645">
      <c r="A4645" t="inlineStr">
        <is>
          <t>0          1
1          2
2          3
3          4
4          5
        ... 
9989    9990
9990    9991
9991    9992
9992    9993
9993    9994
Name: Row ID, Length: 9994, dtype: int64</t>
        </is>
      </c>
      <c r="B4645" t="inlineStr">
        <is>
          <t>CA-2015-147501</t>
        </is>
      </c>
      <c r="C4645" s="3" t="n">
        <v>42043</v>
      </c>
      <c r="D4645" s="3" t="n">
        <v>42163</v>
      </c>
      <c r="E4645" t="inlineStr">
        <is>
          <t>Standard Class</t>
        </is>
      </c>
      <c r="F4645" t="inlineStr">
        <is>
          <t>Co-12640</t>
        </is>
      </c>
      <c r="G4645" t="inlineStr">
        <is>
          <t>Corey-Lock</t>
        </is>
      </c>
      <c r="H4645" t="inlineStr">
        <is>
          <t>Consumer</t>
        </is>
      </c>
      <c r="I4645" t="inlineStr">
        <is>
          <t>United States</t>
        </is>
      </c>
      <c r="J4645" t="inlineStr">
        <is>
          <t>Seattle</t>
        </is>
      </c>
      <c r="K4645" t="inlineStr">
        <is>
          <t>Washington</t>
        </is>
      </c>
      <c r="L4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5" t="inlineStr">
        <is>
          <t>West</t>
        </is>
      </c>
      <c r="N4645" t="inlineStr">
        <is>
          <t>OFF-BI-10002003</t>
        </is>
      </c>
      <c r="O4645" t="inlineStr">
        <is>
          <t>Office Supplies</t>
        </is>
      </c>
      <c r="P4645" t="inlineStr">
        <is>
          <t>Binders</t>
        </is>
      </c>
      <c r="Q4645" t="inlineStr">
        <is>
          <t>Ibico Presentation Index for Binding Systems</t>
        </is>
      </c>
      <c r="R4645" t="n">
        <v>6.368</v>
      </c>
      <c r="S4645" t="n">
        <v>2</v>
      </c>
      <c r="T4645" t="n">
        <v>0.2</v>
      </c>
      <c r="U4645" t="n">
        <v>2.1492</v>
      </c>
      <c r="V4645">
        <f>IF(OR(C4645 = "", D4645 = ""), "", DATEDIF(C4645, D4645, "D"))</f>
        <v/>
      </c>
    </row>
    <row r="4646">
      <c r="A4646" t="inlineStr">
        <is>
          <t>0          1
1          2
2          3
3          4
4          5
        ... 
9989    9990
9990    9991
9991    9992
9992    9993
9993    9994
Name: Row ID, Length: 9994, dtype: int64</t>
        </is>
      </c>
      <c r="B4646" t="inlineStr">
        <is>
          <t>CA-2015-147501</t>
        </is>
      </c>
      <c r="C4646" s="3" t="n">
        <v>42043</v>
      </c>
      <c r="D4646" s="3" t="n">
        <v>42163</v>
      </c>
      <c r="E4646" t="inlineStr">
        <is>
          <t>Standard Class</t>
        </is>
      </c>
      <c r="F4646" t="inlineStr">
        <is>
          <t>Co-12640</t>
        </is>
      </c>
      <c r="G4646" t="inlineStr">
        <is>
          <t>Corey-Lock</t>
        </is>
      </c>
      <c r="H4646" t="inlineStr">
        <is>
          <t>Consumer</t>
        </is>
      </c>
      <c r="I4646" t="inlineStr">
        <is>
          <t>United States</t>
        </is>
      </c>
      <c r="J4646" t="inlineStr">
        <is>
          <t>Seattle</t>
        </is>
      </c>
      <c r="K4646" t="inlineStr">
        <is>
          <t>Washington</t>
        </is>
      </c>
      <c r="L4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6" t="inlineStr">
        <is>
          <t>West</t>
        </is>
      </c>
      <c r="N4646" t="inlineStr">
        <is>
          <t>TEC-MA-10001972</t>
        </is>
      </c>
      <c r="O4646" t="inlineStr">
        <is>
          <t>Technology</t>
        </is>
      </c>
      <c r="P4646" t="inlineStr">
        <is>
          <t>Machines</t>
        </is>
      </c>
      <c r="Q4646" t="inlineStr">
        <is>
          <t>Okidata C331dn Printer</t>
        </is>
      </c>
      <c r="R4646" t="n">
        <v>558.4</v>
      </c>
      <c r="S4646" t="n">
        <v>2</v>
      </c>
      <c r="T4646" t="n">
        <v>0.2</v>
      </c>
      <c r="U4646" t="n">
        <v>41.88</v>
      </c>
      <c r="V4646">
        <f>IF(OR(C4646 = "", D4646 = ""), "", DATEDIF(C4646, D4646, "D"))</f>
        <v/>
      </c>
    </row>
    <row r="4647">
      <c r="A4647" t="inlineStr">
        <is>
          <t>0          1
1          2
2          3
3          4
4          5
        ... 
9989    9990
9990    9991
9991    9992
9992    9993
9993    9994
Name: Row ID, Length: 9994, dtype: int64</t>
        </is>
      </c>
      <c r="B4647" t="inlineStr">
        <is>
          <t>CA-2016-143910</t>
        </is>
      </c>
      <c r="C4647" s="3" t="n">
        <v>42712</v>
      </c>
      <c r="E4647" t="inlineStr">
        <is>
          <t>Standard Class</t>
        </is>
      </c>
      <c r="F4647" t="inlineStr">
        <is>
          <t>BC-11125</t>
        </is>
      </c>
      <c r="G4647" t="inlineStr">
        <is>
          <t>Becky Castell</t>
        </is>
      </c>
      <c r="H4647" t="inlineStr">
        <is>
          <t>Home Office</t>
        </is>
      </c>
      <c r="I4647" t="inlineStr">
        <is>
          <t>United States</t>
        </is>
      </c>
      <c r="J4647" t="inlineStr">
        <is>
          <t>New York City</t>
        </is>
      </c>
      <c r="K4647" t="inlineStr">
        <is>
          <t>New York</t>
        </is>
      </c>
      <c r="L4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7" t="inlineStr">
        <is>
          <t>East</t>
        </is>
      </c>
      <c r="N4647" t="inlineStr">
        <is>
          <t>FUR-CH-10000225</t>
        </is>
      </c>
      <c r="O4647" t="inlineStr">
        <is>
          <t>Furniture</t>
        </is>
      </c>
      <c r="P4647" t="inlineStr">
        <is>
          <t>Chairs</t>
        </is>
      </c>
      <c r="Q4647" t="inlineStr">
        <is>
          <t>Global Geo Office Task Chair, Gray</t>
        </is>
      </c>
      <c r="R4647" t="n">
        <v>145.764</v>
      </c>
      <c r="S4647" t="n">
        <v>2</v>
      </c>
      <c r="T4647" t="n">
        <v>0.1</v>
      </c>
      <c r="U4647" t="n">
        <v>-8.098000000000001</v>
      </c>
      <c r="V4647">
        <f>IF(OR(C4647 = "", D4647 = ""), "", DATEDIF(C4647, D4647, "D"))</f>
        <v/>
      </c>
    </row>
    <row r="4648">
      <c r="A4648" t="inlineStr">
        <is>
          <t>0          1
1          2
2          3
3          4
4          5
        ... 
9989    9990
9990    9991
9991    9992
9992    9993
9993    9994
Name: Row ID, Length: 9994, dtype: int64</t>
        </is>
      </c>
      <c r="B4648" t="inlineStr">
        <is>
          <t>CA-2014-146885</t>
        </is>
      </c>
      <c r="D4648" s="3" t="n">
        <v>41765</v>
      </c>
      <c r="E4648" t="inlineStr">
        <is>
          <t>Standard Class</t>
        </is>
      </c>
      <c r="F4648" t="inlineStr">
        <is>
          <t>EB-13840</t>
        </is>
      </c>
      <c r="G4648" t="inlineStr">
        <is>
          <t>Ellis Ballard</t>
        </is>
      </c>
      <c r="H4648" t="inlineStr">
        <is>
          <t>Corporate</t>
        </is>
      </c>
      <c r="I4648" t="inlineStr">
        <is>
          <t>United States</t>
        </is>
      </c>
      <c r="J4648" t="inlineStr">
        <is>
          <t>Richmond</t>
        </is>
      </c>
      <c r="K4648" t="inlineStr">
        <is>
          <t>Virginia</t>
        </is>
      </c>
      <c r="L4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8" t="inlineStr">
        <is>
          <t>South</t>
        </is>
      </c>
      <c r="N4648" t="inlineStr">
        <is>
          <t>OFF-PA-10001622</t>
        </is>
      </c>
      <c r="O4648" t="inlineStr">
        <is>
          <t>Office Supplies</t>
        </is>
      </c>
      <c r="P4648" t="inlineStr">
        <is>
          <t>Paper</t>
        </is>
      </c>
      <c r="Q4648" t="inlineStr">
        <is>
          <t>Ampad Poly Cover Wirebound Steno Book, 6" x 9" Assorted Colors, Gregg Ruled</t>
        </is>
      </c>
      <c r="R4648" t="n">
        <v>13.62</v>
      </c>
      <c r="S4648" t="n">
        <v>3</v>
      </c>
      <c r="T4648" t="n">
        <v>0</v>
      </c>
      <c r="U4648" t="n">
        <v>6.129</v>
      </c>
      <c r="V4648">
        <f>IF(OR(C4648 = "", D4648 = ""), "", DATEDIF(C4648, D4648, "D"))</f>
        <v/>
      </c>
    </row>
    <row r="4649">
      <c r="A4649" t="inlineStr">
        <is>
          <t>0          1
1          2
2          3
3          4
4          5
        ... 
9989    9990
9990    9991
9991    9992
9992    9993
9993    9994
Name: Row ID, Length: 9994, dtype: int64</t>
        </is>
      </c>
      <c r="B4649" t="inlineStr">
        <is>
          <t>CA-2016-139556</t>
        </is>
      </c>
      <c r="D4649" s="3" t="n">
        <v>42374</v>
      </c>
      <c r="E4649" t="inlineStr">
        <is>
          <t>Standard Class</t>
        </is>
      </c>
      <c r="F4649" t="inlineStr">
        <is>
          <t>DB-13360</t>
        </is>
      </c>
      <c r="G4649" t="inlineStr">
        <is>
          <t>Dennis Bolton</t>
        </is>
      </c>
      <c r="H4649" t="inlineStr">
        <is>
          <t>Home Office</t>
        </is>
      </c>
      <c r="I4649" t="inlineStr">
        <is>
          <t>United States</t>
        </is>
      </c>
      <c r="J4649" t="inlineStr">
        <is>
          <t>New York City</t>
        </is>
      </c>
      <c r="K4649" t="inlineStr">
        <is>
          <t>New York</t>
        </is>
      </c>
      <c r="L4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49" t="inlineStr">
        <is>
          <t>East</t>
        </is>
      </c>
      <c r="N4649" t="inlineStr">
        <is>
          <t>FUR-CH-10004983</t>
        </is>
      </c>
      <c r="O4649" t="inlineStr">
        <is>
          <t>Furniture</t>
        </is>
      </c>
      <c r="P4649" t="inlineStr">
        <is>
          <t>Chairs</t>
        </is>
      </c>
      <c r="Q4649" t="inlineStr">
        <is>
          <t>Office Star - Mid Back Dual function Ergonomic High Back Chair with 2-Way Adjustable Arms</t>
        </is>
      </c>
      <c r="R4649" t="n">
        <v>434.646</v>
      </c>
      <c r="S4649" t="n">
        <v>3</v>
      </c>
      <c r="T4649" t="n">
        <v>0.1</v>
      </c>
      <c r="U4649" t="n">
        <v>62.7822</v>
      </c>
      <c r="V4649">
        <f>IF(OR(C4649 = "", D4649 = ""), "", DATEDIF(C4649, D4649, "D"))</f>
        <v/>
      </c>
    </row>
    <row r="4650">
      <c r="A4650" t="inlineStr">
        <is>
          <t>0          1
1          2
2          3
3          4
4          5
        ... 
9989    9990
9990    9991
9991    9992
9992    9993
9993    9994
Name: Row ID, Length: 9994, dtype: int64</t>
        </is>
      </c>
      <c r="B4650" t="inlineStr">
        <is>
          <t>CA-2017-129357</t>
        </is>
      </c>
      <c r="E4650" t="inlineStr">
        <is>
          <t>Standard Class</t>
        </is>
      </c>
      <c r="F4650" t="inlineStr">
        <is>
          <t>KB-16585</t>
        </is>
      </c>
      <c r="G4650" t="inlineStr">
        <is>
          <t>Ken Black</t>
        </is>
      </c>
      <c r="H4650" t="inlineStr">
        <is>
          <t>Corporate</t>
        </is>
      </c>
      <c r="I4650" t="inlineStr">
        <is>
          <t>United States</t>
        </is>
      </c>
      <c r="J4650" t="inlineStr">
        <is>
          <t>Seattle</t>
        </is>
      </c>
      <c r="K4650" t="inlineStr">
        <is>
          <t>Washington</t>
        </is>
      </c>
      <c r="L4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0" t="inlineStr">
        <is>
          <t>West</t>
        </is>
      </c>
      <c r="N4650" t="inlineStr">
        <is>
          <t>OFF-PA-10003228</t>
        </is>
      </c>
      <c r="O4650" t="inlineStr">
        <is>
          <t>Office Supplies</t>
        </is>
      </c>
      <c r="P4650" t="inlineStr">
        <is>
          <t>Paper</t>
        </is>
      </c>
      <c r="Q4650" t="inlineStr">
        <is>
          <t>Xerox 1917</t>
        </is>
      </c>
      <c r="R4650" t="n">
        <v>440.19</v>
      </c>
      <c r="S4650" t="n">
        <v>9</v>
      </c>
      <c r="T4650" t="n">
        <v>0</v>
      </c>
      <c r="U4650" t="n">
        <v>206.8893</v>
      </c>
      <c r="V4650">
        <f>IF(OR(C4650 = "", D4650 = ""), "", DATEDIF(C4650, D4650, "D"))</f>
        <v/>
      </c>
    </row>
    <row r="4651">
      <c r="A4651" t="inlineStr">
        <is>
          <t>0          1
1          2
2          3
3          4
4          5
        ... 
9989    9990
9990    9991
9991    9992
9992    9993
9993    9994
Name: Row ID, Length: 9994, dtype: int64</t>
        </is>
      </c>
      <c r="B4651" t="inlineStr">
        <is>
          <t>CA-2017-129357</t>
        </is>
      </c>
      <c r="E4651" t="inlineStr">
        <is>
          <t>Standard Class</t>
        </is>
      </c>
      <c r="F4651" t="inlineStr">
        <is>
          <t>KB-16585</t>
        </is>
      </c>
      <c r="G4651" t="inlineStr">
        <is>
          <t>Ken Black</t>
        </is>
      </c>
      <c r="H4651" t="inlineStr">
        <is>
          <t>Corporate</t>
        </is>
      </c>
      <c r="I4651" t="inlineStr">
        <is>
          <t>United States</t>
        </is>
      </c>
      <c r="J4651" t="inlineStr">
        <is>
          <t>Seattle</t>
        </is>
      </c>
      <c r="K4651" t="inlineStr">
        <is>
          <t>Washington</t>
        </is>
      </c>
      <c r="L4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1" t="inlineStr">
        <is>
          <t>West</t>
        </is>
      </c>
      <c r="N4651" t="inlineStr">
        <is>
          <t>OFF-SU-10004498</t>
        </is>
      </c>
      <c r="O4651" t="inlineStr">
        <is>
          <t>Office Supplies</t>
        </is>
      </c>
      <c r="P4651" t="inlineStr">
        <is>
          <t>Supplies</t>
        </is>
      </c>
      <c r="Q4651" t="inlineStr">
        <is>
          <t>Martin-Yale Premier Letter Opener</t>
        </is>
      </c>
      <c r="R4651" t="n">
        <v>64.40000000000001</v>
      </c>
      <c r="S4651" t="n">
        <v>5</v>
      </c>
      <c r="T4651" t="n">
        <v>0</v>
      </c>
      <c r="U4651" t="n">
        <v>1.932</v>
      </c>
      <c r="V4651">
        <f>IF(OR(C4651 = "", D4651 = ""), "", DATEDIF(C4651, D4651, "D"))</f>
        <v/>
      </c>
    </row>
    <row r="4652">
      <c r="A4652" t="inlineStr">
        <is>
          <t>0          1
1          2
2          3
3          4
4          5
        ... 
9989    9990
9990    9991
9991    9992
9992    9993
9993    9994
Name: Row ID, Length: 9994, dtype: int64</t>
        </is>
      </c>
      <c r="B4652" t="inlineStr">
        <is>
          <t>CA-2017-150987</t>
        </is>
      </c>
      <c r="C4652" s="3" t="n">
        <v>42951</v>
      </c>
      <c r="D4652" s="3" t="n">
        <v>43073</v>
      </c>
      <c r="E4652" t="inlineStr">
        <is>
          <t>Standard Class</t>
        </is>
      </c>
      <c r="F4652" t="inlineStr">
        <is>
          <t>AH-10120</t>
        </is>
      </c>
      <c r="G4652" t="inlineStr">
        <is>
          <t>Adrian Hane</t>
        </is>
      </c>
      <c r="H4652" t="inlineStr">
        <is>
          <t>Home Office</t>
        </is>
      </c>
      <c r="I4652" t="inlineStr">
        <is>
          <t>United States</t>
        </is>
      </c>
      <c r="J4652" t="inlineStr">
        <is>
          <t>San Francisco</t>
        </is>
      </c>
      <c r="K4652" t="inlineStr">
        <is>
          <t>California</t>
        </is>
      </c>
      <c r="L4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2" t="inlineStr">
        <is>
          <t>West</t>
        </is>
      </c>
      <c r="N4652" t="inlineStr">
        <is>
          <t>OFF-PA-10001878</t>
        </is>
      </c>
      <c r="O4652" t="inlineStr">
        <is>
          <t>Office Supplies</t>
        </is>
      </c>
      <c r="P4652" t="inlineStr">
        <is>
          <t>Paper</t>
        </is>
      </c>
      <c r="Q4652" t="inlineStr">
        <is>
          <t>Xerox 1891</t>
        </is>
      </c>
      <c r="R4652" t="n">
        <v>244.55</v>
      </c>
      <c r="S4652" t="n">
        <v>5</v>
      </c>
      <c r="T4652" t="n">
        <v>0</v>
      </c>
      <c r="U4652" t="n">
        <v>114.9385</v>
      </c>
      <c r="V4652">
        <f>IF(OR(C4652 = "", D4652 = ""), "", DATEDIF(C4652, D4652, "D"))</f>
        <v/>
      </c>
    </row>
    <row r="4653">
      <c r="A4653" t="inlineStr">
        <is>
          <t>0          1
1          2
2          3
3          4
4          5
        ... 
9989    9990
9990    9991
9991    9992
9992    9993
9993    9994
Name: Row ID, Length: 9994, dtype: int64</t>
        </is>
      </c>
      <c r="B4653" t="inlineStr">
        <is>
          <t>CA-2017-150987</t>
        </is>
      </c>
      <c r="C4653" s="3" t="n">
        <v>42951</v>
      </c>
      <c r="D4653" s="3" t="n">
        <v>43073</v>
      </c>
      <c r="E4653" t="inlineStr">
        <is>
          <t>Standard Class</t>
        </is>
      </c>
      <c r="F4653" t="inlineStr">
        <is>
          <t>AH-10120</t>
        </is>
      </c>
      <c r="G4653" t="inlineStr">
        <is>
          <t>Adrian Hane</t>
        </is>
      </c>
      <c r="H4653" t="inlineStr">
        <is>
          <t>Home Office</t>
        </is>
      </c>
      <c r="I4653" t="inlineStr">
        <is>
          <t>United States</t>
        </is>
      </c>
      <c r="J4653" t="inlineStr">
        <is>
          <t>San Francisco</t>
        </is>
      </c>
      <c r="K4653" t="inlineStr">
        <is>
          <t>California</t>
        </is>
      </c>
      <c r="L4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3" t="inlineStr">
        <is>
          <t>West</t>
        </is>
      </c>
      <c r="N4653" t="inlineStr">
        <is>
          <t>OFF-PA-10002923</t>
        </is>
      </c>
      <c r="O4653" t="inlineStr">
        <is>
          <t>Office Supplies</t>
        </is>
      </c>
      <c r="P4653" t="inlineStr">
        <is>
          <t>Paper</t>
        </is>
      </c>
      <c r="Q4653" t="inlineStr">
        <is>
          <t>Xerox 1942</t>
        </is>
      </c>
      <c r="R4653" t="n">
        <v>195.76</v>
      </c>
      <c r="S4653" t="n">
        <v>4</v>
      </c>
      <c r="T4653" t="n">
        <v>0</v>
      </c>
      <c r="U4653" t="n">
        <v>97.88</v>
      </c>
      <c r="V4653">
        <f>IF(OR(C4653 = "", D4653 = ""), "", DATEDIF(C4653, D4653, "D"))</f>
        <v/>
      </c>
    </row>
    <row r="4654">
      <c r="A4654" t="inlineStr">
        <is>
          <t>0          1
1          2
2          3
3          4
4          5
        ... 
9989    9990
9990    9991
9991    9992
9992    9993
9993    9994
Name: Row ID, Length: 9994, dtype: int64</t>
        </is>
      </c>
      <c r="B4654" t="inlineStr">
        <is>
          <t>CA-2017-132647</t>
        </is>
      </c>
      <c r="E4654" t="inlineStr">
        <is>
          <t>Standard Class</t>
        </is>
      </c>
      <c r="F4654" t="inlineStr">
        <is>
          <t>GH-14410</t>
        </is>
      </c>
      <c r="G4654" t="inlineStr">
        <is>
          <t>Gary Hansen</t>
        </is>
      </c>
      <c r="H4654" t="inlineStr">
        <is>
          <t>Home Office</t>
        </is>
      </c>
      <c r="I4654" t="inlineStr">
        <is>
          <t>United States</t>
        </is>
      </c>
      <c r="J4654" t="inlineStr">
        <is>
          <t>Perth Amboy</t>
        </is>
      </c>
      <c r="K4654" t="inlineStr">
        <is>
          <t>New Jersey</t>
        </is>
      </c>
      <c r="L4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4" t="inlineStr">
        <is>
          <t>East</t>
        </is>
      </c>
      <c r="N4654" t="inlineStr">
        <is>
          <t>OFF-PA-10001838</t>
        </is>
      </c>
      <c r="O4654" t="inlineStr">
        <is>
          <t>Office Supplies</t>
        </is>
      </c>
      <c r="P4654" t="inlineStr">
        <is>
          <t>Paper</t>
        </is>
      </c>
      <c r="Q4654" t="inlineStr">
        <is>
          <t>Adams Telephone Message Book W/Dividers/Space For Phone Numbers, 5 1/4"X8 1/2", 300/Messages</t>
        </is>
      </c>
      <c r="R4654" t="n">
        <v>11.76</v>
      </c>
      <c r="S4654" t="n">
        <v>2</v>
      </c>
      <c r="T4654" t="n">
        <v>0</v>
      </c>
      <c r="U4654" t="n">
        <v>5.7624</v>
      </c>
      <c r="V4654">
        <f>IF(OR(C4654 = "", D4654 = ""), "", DATEDIF(C4654, D4654, "D"))</f>
        <v/>
      </c>
    </row>
    <row r="4655">
      <c r="A4655" t="inlineStr">
        <is>
          <t>0          1
1          2
2          3
3          4
4          5
        ... 
9989    9990
9990    9991
9991    9992
9992    9993
9993    9994
Name: Row ID, Length: 9994, dtype: int64</t>
        </is>
      </c>
      <c r="B4655" t="inlineStr">
        <is>
          <t>CA-2017-132647</t>
        </is>
      </c>
      <c r="E4655" t="inlineStr">
        <is>
          <t>Standard Class</t>
        </is>
      </c>
      <c r="F4655" t="inlineStr">
        <is>
          <t>GH-14410</t>
        </is>
      </c>
      <c r="G4655" t="inlineStr">
        <is>
          <t>Gary Hansen</t>
        </is>
      </c>
      <c r="H4655" t="inlineStr">
        <is>
          <t>Home Office</t>
        </is>
      </c>
      <c r="I4655" t="inlineStr">
        <is>
          <t>United States</t>
        </is>
      </c>
      <c r="J4655" t="inlineStr">
        <is>
          <t>Perth Amboy</t>
        </is>
      </c>
      <c r="K4655" t="inlineStr">
        <is>
          <t>New Jersey</t>
        </is>
      </c>
      <c r="L4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5" t="inlineStr">
        <is>
          <t>East</t>
        </is>
      </c>
      <c r="N4655" t="inlineStr">
        <is>
          <t>OFF-ST-10003123</t>
        </is>
      </c>
      <c r="O4655" t="inlineStr">
        <is>
          <t>Office Supplies</t>
        </is>
      </c>
      <c r="P4655" t="inlineStr">
        <is>
          <t>Storage</t>
        </is>
      </c>
      <c r="Q4655" t="inlineStr">
        <is>
          <t>Fellowes Bases and Tops For Staxonsteel/High-Stak Systems</t>
        </is>
      </c>
      <c r="R4655" t="n">
        <v>166.45</v>
      </c>
      <c r="S4655" t="n">
        <v>5</v>
      </c>
      <c r="T4655" t="n">
        <v>0</v>
      </c>
      <c r="U4655" t="n">
        <v>39.948</v>
      </c>
      <c r="V4655">
        <f>IF(OR(C4655 = "", D4655 = ""), "", DATEDIF(C4655, D4655, "D"))</f>
        <v/>
      </c>
    </row>
    <row r="4656">
      <c r="A4656" t="inlineStr">
        <is>
          <t>0          1
1          2
2          3
3          4
4          5
        ... 
9989    9990
9990    9991
9991    9992
9992    9993
9993    9994
Name: Row ID, Length: 9994, dtype: int64</t>
        </is>
      </c>
      <c r="B4656" t="inlineStr">
        <is>
          <t>CA-2017-159107</t>
        </is>
      </c>
      <c r="E4656" t="inlineStr">
        <is>
          <t>Second Class</t>
        </is>
      </c>
      <c r="F4656" t="inlineStr">
        <is>
          <t>KT-16480</t>
        </is>
      </c>
      <c r="G4656" t="inlineStr">
        <is>
          <t>Kean Thornton</t>
        </is>
      </c>
      <c r="H4656" t="inlineStr">
        <is>
          <t>Consumer</t>
        </is>
      </c>
      <c r="I4656" t="inlineStr">
        <is>
          <t>United States</t>
        </is>
      </c>
      <c r="J4656" t="inlineStr">
        <is>
          <t>San Francisco</t>
        </is>
      </c>
      <c r="K4656" t="inlineStr">
        <is>
          <t>California</t>
        </is>
      </c>
      <c r="L4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6" t="inlineStr">
        <is>
          <t>West</t>
        </is>
      </c>
      <c r="N4656" t="inlineStr">
        <is>
          <t>OFF-FA-10001332</t>
        </is>
      </c>
      <c r="O4656" t="inlineStr">
        <is>
          <t>Office Supplies</t>
        </is>
      </c>
      <c r="P4656" t="inlineStr">
        <is>
          <t>Fasteners</t>
        </is>
      </c>
      <c r="Q4656" t="inlineStr">
        <is>
          <t>Acco Banker's Clasps, 5 3/4"-Long</t>
        </is>
      </c>
      <c r="R4656" t="n">
        <v>2.88</v>
      </c>
      <c r="S4656" t="n">
        <v>1</v>
      </c>
      <c r="T4656" t="n">
        <v>0</v>
      </c>
      <c r="U4656" t="n">
        <v>1.3536</v>
      </c>
      <c r="V4656">
        <f>IF(OR(C4656 = "", D4656 = ""), "", DATEDIF(C4656, D4656, "D"))</f>
        <v/>
      </c>
    </row>
    <row r="4657">
      <c r="A4657" t="inlineStr">
        <is>
          <t>0          1
1          2
2          3
3          4
4          5
        ... 
9989    9990
9990    9991
9991    9992
9992    9993
9993    9994
Name: Row ID, Length: 9994, dtype: int64</t>
        </is>
      </c>
      <c r="B4657" t="inlineStr">
        <is>
          <t>CA-2014-160738</t>
        </is>
      </c>
      <c r="C4657" s="3" t="n">
        <v>41764</v>
      </c>
      <c r="D4657" s="3" t="n">
        <v>41917</v>
      </c>
      <c r="E4657" t="inlineStr">
        <is>
          <t>Standard Class</t>
        </is>
      </c>
      <c r="F4657" t="inlineStr">
        <is>
          <t>KH-16330</t>
        </is>
      </c>
      <c r="G4657" t="inlineStr">
        <is>
          <t>Katharine Harms</t>
        </is>
      </c>
      <c r="H4657" t="inlineStr">
        <is>
          <t>Corporate</t>
        </is>
      </c>
      <c r="I4657" t="inlineStr">
        <is>
          <t>United States</t>
        </is>
      </c>
      <c r="J4657" t="inlineStr">
        <is>
          <t>Freeport</t>
        </is>
      </c>
      <c r="K4657" t="inlineStr">
        <is>
          <t>Illinois</t>
        </is>
      </c>
      <c r="L4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7" t="inlineStr">
        <is>
          <t>Central</t>
        </is>
      </c>
      <c r="N4657" t="inlineStr">
        <is>
          <t>OFF-ST-10003442</t>
        </is>
      </c>
      <c r="O4657" t="inlineStr">
        <is>
          <t>Office Supplies</t>
        </is>
      </c>
      <c r="P4657" t="inlineStr">
        <is>
          <t>Storage</t>
        </is>
      </c>
      <c r="Q4657" t="inlineStr">
        <is>
          <t>Eldon Portable Mobile Manager</t>
        </is>
      </c>
      <c r="R4657" t="n">
        <v>45.248</v>
      </c>
      <c r="S4657" t="n">
        <v>2</v>
      </c>
      <c r="T4657" t="n">
        <v>0.2</v>
      </c>
      <c r="U4657" t="n">
        <v>3.9592</v>
      </c>
      <c r="V4657">
        <f>IF(OR(C4657 = "", D4657 = ""), "", DATEDIF(C4657, D4657, "D"))</f>
        <v/>
      </c>
    </row>
    <row r="4658">
      <c r="A4658" t="inlineStr">
        <is>
          <t>0          1
1          2
2          3
3          4
4          5
        ... 
9989    9990
9990    9991
9991    9992
9992    9993
9993    9994
Name: Row ID, Length: 9994, dtype: int64</t>
        </is>
      </c>
      <c r="B4658" t="inlineStr">
        <is>
          <t>CA-2015-112130</t>
        </is>
      </c>
      <c r="C4658" s="3" t="n">
        <v>42068</v>
      </c>
      <c r="D4658" s="3" t="n">
        <v>42190</v>
      </c>
      <c r="E4658" t="inlineStr">
        <is>
          <t>Standard Class</t>
        </is>
      </c>
      <c r="F4658" t="inlineStr">
        <is>
          <t>SV-20785</t>
        </is>
      </c>
      <c r="G4658" t="inlineStr">
        <is>
          <t>Stewart Visinsky</t>
        </is>
      </c>
      <c r="H4658" t="inlineStr">
        <is>
          <t>Consumer</t>
        </is>
      </c>
      <c r="I4658" t="inlineStr">
        <is>
          <t>United States</t>
        </is>
      </c>
      <c r="J4658" t="inlineStr">
        <is>
          <t>Philadelphia</t>
        </is>
      </c>
      <c r="K4658" t="inlineStr">
        <is>
          <t>Pennsylvania</t>
        </is>
      </c>
      <c r="L4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8" t="inlineStr">
        <is>
          <t>East</t>
        </is>
      </c>
      <c r="N4658" t="inlineStr">
        <is>
          <t>OFF-AR-10001468</t>
        </is>
      </c>
      <c r="O4658" t="inlineStr">
        <is>
          <t>Office Supplies</t>
        </is>
      </c>
      <c r="P4658" t="inlineStr">
        <is>
          <t>Art</t>
        </is>
      </c>
      <c r="Q4658" t="inlineStr">
        <is>
          <t>Sanford Prismacolor Professional Thick Lead Art Pencils, 36-Color Set</t>
        </is>
      </c>
      <c r="R4658" t="n">
        <v>59.904</v>
      </c>
      <c r="S4658" t="n">
        <v>2</v>
      </c>
      <c r="T4658" t="n">
        <v>0.2</v>
      </c>
      <c r="U4658" t="n">
        <v>14.2272</v>
      </c>
      <c r="V4658">
        <f>IF(OR(C4658 = "", D4658 = ""), "", DATEDIF(C4658, D4658, "D"))</f>
        <v/>
      </c>
    </row>
    <row r="4659">
      <c r="A4659" t="inlineStr">
        <is>
          <t>0          1
1          2
2          3
3          4
4          5
        ... 
9989    9990
9990    9991
9991    9992
9992    9993
9993    9994
Name: Row ID, Length: 9994, dtype: int64</t>
        </is>
      </c>
      <c r="B4659" t="inlineStr">
        <is>
          <t>CA-2015-112130</t>
        </is>
      </c>
      <c r="C4659" s="3" t="n">
        <v>42068</v>
      </c>
      <c r="D4659" s="3" t="n">
        <v>42190</v>
      </c>
      <c r="E4659" t="inlineStr">
        <is>
          <t>Standard Class</t>
        </is>
      </c>
      <c r="F4659" t="inlineStr">
        <is>
          <t>SV-20785</t>
        </is>
      </c>
      <c r="G4659" t="inlineStr">
        <is>
          <t>Stewart Visinsky</t>
        </is>
      </c>
      <c r="H4659" t="inlineStr">
        <is>
          <t>Consumer</t>
        </is>
      </c>
      <c r="I4659" t="inlineStr">
        <is>
          <t>United States</t>
        </is>
      </c>
      <c r="J4659" t="inlineStr">
        <is>
          <t>Philadelphia</t>
        </is>
      </c>
      <c r="K4659" t="inlineStr">
        <is>
          <t>Pennsylvania</t>
        </is>
      </c>
      <c r="L4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59" t="inlineStr">
        <is>
          <t>East</t>
        </is>
      </c>
      <c r="N4659" t="inlineStr">
        <is>
          <t>OFF-AP-10003266</t>
        </is>
      </c>
      <c r="O4659" t="inlineStr">
        <is>
          <t>Office Supplies</t>
        </is>
      </c>
      <c r="P4659" t="inlineStr">
        <is>
          <t>Appliances</t>
        </is>
      </c>
      <c r="Q4659" t="inlineStr">
        <is>
          <t>Holmes Replacement Filter for HEPA Air Cleaner, Large Room</t>
        </is>
      </c>
      <c r="R4659" t="n">
        <v>23.696</v>
      </c>
      <c r="S4659" t="n">
        <v>2</v>
      </c>
      <c r="T4659" t="n">
        <v>0.2</v>
      </c>
      <c r="U4659" t="n">
        <v>6.5164</v>
      </c>
      <c r="V4659">
        <f>IF(OR(C4659 = "", D4659 = ""), "", DATEDIF(C4659, D4659, "D"))</f>
        <v/>
      </c>
    </row>
    <row r="4660">
      <c r="A4660" t="inlineStr">
        <is>
          <t>0          1
1          2
2          3
3          4
4          5
        ... 
9989    9990
9990    9991
9991    9992
9992    9993
9993    9994
Name: Row ID, Length: 9994, dtype: int64</t>
        </is>
      </c>
      <c r="B4660" t="inlineStr">
        <is>
          <t>CA-2015-112130</t>
        </is>
      </c>
      <c r="C4660" s="3" t="n">
        <v>42068</v>
      </c>
      <c r="D4660" s="3" t="n">
        <v>42190</v>
      </c>
      <c r="E4660" t="inlineStr">
        <is>
          <t>Standard Class</t>
        </is>
      </c>
      <c r="F4660" t="inlineStr">
        <is>
          <t>SV-20785</t>
        </is>
      </c>
      <c r="G4660" t="inlineStr">
        <is>
          <t>Stewart Visinsky</t>
        </is>
      </c>
      <c r="H4660" t="inlineStr">
        <is>
          <t>Consumer</t>
        </is>
      </c>
      <c r="I4660" t="inlineStr">
        <is>
          <t>United States</t>
        </is>
      </c>
      <c r="J4660" t="inlineStr">
        <is>
          <t>Philadelphia</t>
        </is>
      </c>
      <c r="K4660" t="inlineStr">
        <is>
          <t>Pennsylvania</t>
        </is>
      </c>
      <c r="L4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0" t="inlineStr">
        <is>
          <t>East</t>
        </is>
      </c>
      <c r="N4660" t="inlineStr">
        <is>
          <t>OFF-PA-10002230</t>
        </is>
      </c>
      <c r="O4660" t="inlineStr">
        <is>
          <t>Office Supplies</t>
        </is>
      </c>
      <c r="P4660" t="inlineStr">
        <is>
          <t>Paper</t>
        </is>
      </c>
      <c r="Q4660" t="inlineStr">
        <is>
          <t>Xerox 1897</t>
        </is>
      </c>
      <c r="R4660" t="n">
        <v>7.968</v>
      </c>
      <c r="S4660" t="n">
        <v>2</v>
      </c>
      <c r="T4660" t="n">
        <v>0.2</v>
      </c>
      <c r="U4660" t="n">
        <v>2.8884</v>
      </c>
      <c r="V4660">
        <f>IF(OR(C4660 = "", D4660 = ""), "", DATEDIF(C4660, D4660, "D"))</f>
        <v/>
      </c>
    </row>
    <row r="4661">
      <c r="A4661" t="inlineStr">
        <is>
          <t>0          1
1          2
2          3
3          4
4          5
        ... 
9989    9990
9990    9991
9991    9992
9992    9993
9993    9994
Name: Row ID, Length: 9994, dtype: int64</t>
        </is>
      </c>
      <c r="B4661" t="inlineStr">
        <is>
          <t>CA-2015-112130</t>
        </is>
      </c>
      <c r="C4661" s="3" t="n">
        <v>42068</v>
      </c>
      <c r="D4661" s="3" t="n">
        <v>42190</v>
      </c>
      <c r="E4661" t="inlineStr">
        <is>
          <t>Standard Class</t>
        </is>
      </c>
      <c r="F4661" t="inlineStr">
        <is>
          <t>SV-20785</t>
        </is>
      </c>
      <c r="G4661" t="inlineStr">
        <is>
          <t>Stewart Visinsky</t>
        </is>
      </c>
      <c r="H4661" t="inlineStr">
        <is>
          <t>Consumer</t>
        </is>
      </c>
      <c r="I4661" t="inlineStr">
        <is>
          <t>United States</t>
        </is>
      </c>
      <c r="J4661" t="inlineStr">
        <is>
          <t>Philadelphia</t>
        </is>
      </c>
      <c r="K4661" t="inlineStr">
        <is>
          <t>Pennsylvania</t>
        </is>
      </c>
      <c r="L4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1" t="inlineStr">
        <is>
          <t>East</t>
        </is>
      </c>
      <c r="N4661" t="inlineStr">
        <is>
          <t>OFF-AP-10003622</t>
        </is>
      </c>
      <c r="O4661" t="inlineStr">
        <is>
          <t>Office Supplies</t>
        </is>
      </c>
      <c r="P4661" t="inlineStr">
        <is>
          <t>Appliances</t>
        </is>
      </c>
      <c r="Q4661" t="inlineStr">
        <is>
          <t>Bravo II Megaboss 12-Amp Hard Body Upright, Replacement Belts, 2 Belts per Pack</t>
        </is>
      </c>
      <c r="R4661" t="n">
        <v>18.2</v>
      </c>
      <c r="S4661" t="n">
        <v>7</v>
      </c>
      <c r="T4661" t="n">
        <v>0.2</v>
      </c>
      <c r="U4661" t="n">
        <v>2.0475</v>
      </c>
      <c r="V4661">
        <f>IF(OR(C4661 = "", D4661 = ""), "", DATEDIF(C4661, D4661, "D"))</f>
        <v/>
      </c>
    </row>
    <row r="4662">
      <c r="A4662" t="inlineStr">
        <is>
          <t>0          1
1          2
2          3
3          4
4          5
        ... 
9989    9990
9990    9991
9991    9992
9992    9993
9993    9994
Name: Row ID, Length: 9994, dtype: int64</t>
        </is>
      </c>
      <c r="B4662" t="inlineStr">
        <is>
          <t>CA-2015-112130</t>
        </is>
      </c>
      <c r="C4662" s="3" t="n">
        <v>42068</v>
      </c>
      <c r="D4662" s="3" t="n">
        <v>42190</v>
      </c>
      <c r="E4662" t="inlineStr">
        <is>
          <t>Standard Class</t>
        </is>
      </c>
      <c r="F4662" t="inlineStr">
        <is>
          <t>SV-20785</t>
        </is>
      </c>
      <c r="G4662" t="inlineStr">
        <is>
          <t>Stewart Visinsky</t>
        </is>
      </c>
      <c r="H4662" t="inlineStr">
        <is>
          <t>Consumer</t>
        </is>
      </c>
      <c r="I4662" t="inlineStr">
        <is>
          <t>United States</t>
        </is>
      </c>
      <c r="J4662" t="inlineStr">
        <is>
          <t>Philadelphia</t>
        </is>
      </c>
      <c r="K4662" t="inlineStr">
        <is>
          <t>Pennsylvania</t>
        </is>
      </c>
      <c r="L4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2" t="inlineStr">
        <is>
          <t>East</t>
        </is>
      </c>
      <c r="N4662" t="inlineStr">
        <is>
          <t>TEC-AC-10001542</t>
        </is>
      </c>
      <c r="O4662" t="inlineStr">
        <is>
          <t>Technology</t>
        </is>
      </c>
      <c r="P4662" t="inlineStr">
        <is>
          <t>Accessories</t>
        </is>
      </c>
      <c r="Q4662" t="inlineStr">
        <is>
          <t>SanDisk Cruzer 16 GB USB Flash Drive</t>
        </is>
      </c>
      <c r="R4662" t="n">
        <v>27.552</v>
      </c>
      <c r="S4662" t="n">
        <v>3</v>
      </c>
      <c r="T4662" t="n">
        <v>0.2</v>
      </c>
      <c r="U4662" t="n">
        <v>-0.3444</v>
      </c>
      <c r="V4662">
        <f>IF(OR(C4662 = "", D4662 = ""), "", DATEDIF(C4662, D4662, "D"))</f>
        <v/>
      </c>
    </row>
    <row r="4663">
      <c r="A4663" t="inlineStr">
        <is>
          <t>0          1
1          2
2          3
3          4
4          5
        ... 
9989    9990
9990    9991
9991    9992
9992    9993
9993    9994
Name: Row ID, Length: 9994, dtype: int64</t>
        </is>
      </c>
      <c r="B4663" t="inlineStr">
        <is>
          <t>CA-2015-112130</t>
        </is>
      </c>
      <c r="C4663" s="3" t="n">
        <v>42068</v>
      </c>
      <c r="D4663" s="3" t="n">
        <v>42190</v>
      </c>
      <c r="E4663" t="inlineStr">
        <is>
          <t>Standard Class</t>
        </is>
      </c>
      <c r="F4663" t="inlineStr">
        <is>
          <t>SV-20785</t>
        </is>
      </c>
      <c r="G4663" t="inlineStr">
        <is>
          <t>Stewart Visinsky</t>
        </is>
      </c>
      <c r="H4663" t="inlineStr">
        <is>
          <t>Consumer</t>
        </is>
      </c>
      <c r="I4663" t="inlineStr">
        <is>
          <t>United States</t>
        </is>
      </c>
      <c r="J4663" t="inlineStr">
        <is>
          <t>Philadelphia</t>
        </is>
      </c>
      <c r="K4663" t="inlineStr">
        <is>
          <t>Pennsylvania</t>
        </is>
      </c>
      <c r="L4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3" t="inlineStr">
        <is>
          <t>East</t>
        </is>
      </c>
      <c r="N4663" t="inlineStr">
        <is>
          <t>FUR-CH-10002965</t>
        </is>
      </c>
      <c r="O4663" t="inlineStr">
        <is>
          <t>Furniture</t>
        </is>
      </c>
      <c r="P4663" t="inlineStr">
        <is>
          <t>Chairs</t>
        </is>
      </c>
      <c r="Q4663" t="inlineStr">
        <is>
          <t>Global Leather Highback Executive Chair with Pneumatic Height Adjustment, Black</t>
        </is>
      </c>
      <c r="R4663" t="n">
        <v>844.116</v>
      </c>
      <c r="S4663" t="n">
        <v>6</v>
      </c>
      <c r="T4663" t="n">
        <v>0.3</v>
      </c>
      <c r="U4663" t="n">
        <v>-36.1764</v>
      </c>
      <c r="V4663">
        <f>IF(OR(C4663 = "", D4663 = ""), "", DATEDIF(C4663, D4663, "D"))</f>
        <v/>
      </c>
    </row>
    <row r="4664">
      <c r="A4664" t="inlineStr">
        <is>
          <t>0          1
1          2
2          3
3          4
4          5
        ... 
9989    9990
9990    9991
9991    9992
9992    9993
9993    9994
Name: Row ID, Length: 9994, dtype: int64</t>
        </is>
      </c>
      <c r="B4664" t="inlineStr">
        <is>
          <t>CA-2015-112130</t>
        </is>
      </c>
      <c r="C4664" s="3" t="n">
        <v>42068</v>
      </c>
      <c r="D4664" s="3" t="n">
        <v>42190</v>
      </c>
      <c r="E4664" t="inlineStr">
        <is>
          <t>Standard Class</t>
        </is>
      </c>
      <c r="F4664" t="inlineStr">
        <is>
          <t>SV-20785</t>
        </is>
      </c>
      <c r="G4664" t="inlineStr">
        <is>
          <t>Stewart Visinsky</t>
        </is>
      </c>
      <c r="H4664" t="inlineStr">
        <is>
          <t>Consumer</t>
        </is>
      </c>
      <c r="I4664" t="inlineStr">
        <is>
          <t>United States</t>
        </is>
      </c>
      <c r="J4664" t="inlineStr">
        <is>
          <t>Philadelphia</t>
        </is>
      </c>
      <c r="K4664" t="inlineStr">
        <is>
          <t>Pennsylvania</t>
        </is>
      </c>
      <c r="L4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4" t="inlineStr">
        <is>
          <t>East</t>
        </is>
      </c>
      <c r="N4664" t="inlineStr">
        <is>
          <t>OFF-ST-10000563</t>
        </is>
      </c>
      <c r="O4664" t="inlineStr">
        <is>
          <t>Office Supplies</t>
        </is>
      </c>
      <c r="P4664" t="inlineStr">
        <is>
          <t>Storage</t>
        </is>
      </c>
      <c r="Q4664" t="inlineStr">
        <is>
          <t>Fellowes Bankers Box Stor/Drawer Steel Plus</t>
        </is>
      </c>
      <c r="R4664" t="n">
        <v>76.752</v>
      </c>
      <c r="S4664" t="n">
        <v>3</v>
      </c>
      <c r="T4664" t="n">
        <v>0.2</v>
      </c>
      <c r="U4664" t="n">
        <v>-9.593999999999999</v>
      </c>
      <c r="V4664">
        <f>IF(OR(C4664 = "", D4664 = ""), "", DATEDIF(C4664, D4664, "D"))</f>
        <v/>
      </c>
    </row>
    <row r="4665">
      <c r="A4665" t="inlineStr">
        <is>
          <t>0          1
1          2
2          3
3          4
4          5
        ... 
9989    9990
9990    9991
9991    9992
9992    9993
9993    9994
Name: Row ID, Length: 9994, dtype: int64</t>
        </is>
      </c>
      <c r="B4665" t="inlineStr">
        <is>
          <t>CA-2016-111409</t>
        </is>
      </c>
      <c r="E4665" t="inlineStr">
        <is>
          <t>Standard Class</t>
        </is>
      </c>
      <c r="F4665" t="inlineStr">
        <is>
          <t>PO-18850</t>
        </is>
      </c>
      <c r="G4665" t="inlineStr">
        <is>
          <t>Patrick O'Brill</t>
        </is>
      </c>
      <c r="H4665" t="inlineStr">
        <is>
          <t>Consumer</t>
        </is>
      </c>
      <c r="I4665" t="inlineStr">
        <is>
          <t>United States</t>
        </is>
      </c>
      <c r="J4665" t="inlineStr">
        <is>
          <t>Jacksonville</t>
        </is>
      </c>
      <c r="K4665" t="inlineStr">
        <is>
          <t>Florida</t>
        </is>
      </c>
      <c r="L4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5" t="inlineStr">
        <is>
          <t>South</t>
        </is>
      </c>
      <c r="N4665" t="inlineStr">
        <is>
          <t>OFF-LA-10002787</t>
        </is>
      </c>
      <c r="O4665" t="inlineStr">
        <is>
          <t>Office Supplies</t>
        </is>
      </c>
      <c r="P4665" t="inlineStr">
        <is>
          <t>Labels</t>
        </is>
      </c>
      <c r="Q4665" t="inlineStr">
        <is>
          <t>Avery 480</t>
        </is>
      </c>
      <c r="R4665" t="n">
        <v>3</v>
      </c>
      <c r="S4665" t="n">
        <v>1</v>
      </c>
      <c r="T4665" t="n">
        <v>0.2</v>
      </c>
      <c r="U4665" t="n">
        <v>1.05</v>
      </c>
      <c r="V4665">
        <f>IF(OR(C4665 = "", D4665 = ""), "", DATEDIF(C4665, D4665, "D"))</f>
        <v/>
      </c>
    </row>
    <row r="4666">
      <c r="A4666" t="inlineStr">
        <is>
          <t>0          1
1          2
2          3
3          4
4          5
        ... 
9989    9990
9990    9991
9991    9992
9992    9993
9993    9994
Name: Row ID, Length: 9994, dtype: int64</t>
        </is>
      </c>
      <c r="B4666" t="inlineStr">
        <is>
          <t>CA-2016-116232</t>
        </is>
      </c>
      <c r="E4666" t="inlineStr">
        <is>
          <t>Standard Class</t>
        </is>
      </c>
      <c r="F4666" t="inlineStr">
        <is>
          <t>AC-10450</t>
        </is>
      </c>
      <c r="G4666" t="inlineStr">
        <is>
          <t>Amy Cox</t>
        </is>
      </c>
      <c r="H4666" t="inlineStr">
        <is>
          <t>Consumer</t>
        </is>
      </c>
      <c r="I4666" t="inlineStr">
        <is>
          <t>United States</t>
        </is>
      </c>
      <c r="J4666" t="inlineStr">
        <is>
          <t>Pembroke Pines</t>
        </is>
      </c>
      <c r="K4666" t="inlineStr">
        <is>
          <t>Florida</t>
        </is>
      </c>
      <c r="L4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6" t="inlineStr">
        <is>
          <t>South</t>
        </is>
      </c>
      <c r="N4666" t="inlineStr">
        <is>
          <t>OFF-BI-10004022</t>
        </is>
      </c>
      <c r="O4666" t="inlineStr">
        <is>
          <t>Office Supplies</t>
        </is>
      </c>
      <c r="P4666" t="inlineStr">
        <is>
          <t>Binders</t>
        </is>
      </c>
      <c r="Q4666" t="inlineStr">
        <is>
          <t>Acco Suede Grain Vinyl Round Ring Binder</t>
        </is>
      </c>
      <c r="R4666" t="n">
        <v>7.506</v>
      </c>
      <c r="S4666" t="n">
        <v>9</v>
      </c>
      <c r="T4666" t="n">
        <v>0.7</v>
      </c>
      <c r="U4666" t="n">
        <v>-6.0048</v>
      </c>
      <c r="V4666">
        <f>IF(OR(C4666 = "", D4666 = ""), "", DATEDIF(C4666, D4666, "D"))</f>
        <v/>
      </c>
    </row>
    <row r="4667">
      <c r="A4667" t="inlineStr">
        <is>
          <t>0          1
1          2
2          3
3          4
4          5
        ... 
9989    9990
9990    9991
9991    9992
9992    9993
9993    9994
Name: Row ID, Length: 9994, dtype: int64</t>
        </is>
      </c>
      <c r="B4667" t="inlineStr">
        <is>
          <t>CA-2016-116232</t>
        </is>
      </c>
      <c r="E4667" t="inlineStr">
        <is>
          <t>Standard Class</t>
        </is>
      </c>
      <c r="F4667" t="inlineStr">
        <is>
          <t>AC-10450</t>
        </is>
      </c>
      <c r="G4667" t="inlineStr">
        <is>
          <t>Amy Cox</t>
        </is>
      </c>
      <c r="H4667" t="inlineStr">
        <is>
          <t>Consumer</t>
        </is>
      </c>
      <c r="I4667" t="inlineStr">
        <is>
          <t>United States</t>
        </is>
      </c>
      <c r="J4667" t="inlineStr">
        <is>
          <t>Pembroke Pines</t>
        </is>
      </c>
      <c r="K4667" t="inlineStr">
        <is>
          <t>Florida</t>
        </is>
      </c>
      <c r="L4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7" t="inlineStr">
        <is>
          <t>South</t>
        </is>
      </c>
      <c r="N4667" t="inlineStr">
        <is>
          <t>OFF-LA-10001158</t>
        </is>
      </c>
      <c r="O4667" t="inlineStr">
        <is>
          <t>Office Supplies</t>
        </is>
      </c>
      <c r="P4667" t="inlineStr">
        <is>
          <t>Labels</t>
        </is>
      </c>
      <c r="Q4667" t="inlineStr">
        <is>
          <t>Avery Address/Shipping Labels for Typewriters, 4" x 2"</t>
        </is>
      </c>
      <c r="R4667" t="n">
        <v>16.56</v>
      </c>
      <c r="S4667" t="n">
        <v>2</v>
      </c>
      <c r="T4667" t="n">
        <v>0.2</v>
      </c>
      <c r="U4667" t="n">
        <v>5.796</v>
      </c>
      <c r="V4667">
        <f>IF(OR(C4667 = "", D4667 = ""), "", DATEDIF(C4667, D4667, "D"))</f>
        <v/>
      </c>
    </row>
    <row r="4668">
      <c r="A4668" t="inlineStr">
        <is>
          <t>0          1
1          2
2          3
3          4
4          5
        ... 
9989    9990
9990    9991
9991    9992
9992    9993
9993    9994
Name: Row ID, Length: 9994, dtype: int64</t>
        </is>
      </c>
      <c r="B4668" t="inlineStr">
        <is>
          <t>CA-2016-116547</t>
        </is>
      </c>
      <c r="C4668" s="3" t="n">
        <v>42644</v>
      </c>
      <c r="E4668" t="inlineStr">
        <is>
          <t>Standard Class</t>
        </is>
      </c>
      <c r="F4668" t="inlineStr">
        <is>
          <t>KB-16585</t>
        </is>
      </c>
      <c r="G4668" t="inlineStr">
        <is>
          <t>Ken Black</t>
        </is>
      </c>
      <c r="H4668" t="inlineStr">
        <is>
          <t>Corporate</t>
        </is>
      </c>
      <c r="I4668" t="inlineStr">
        <is>
          <t>United States</t>
        </is>
      </c>
      <c r="J4668" t="inlineStr">
        <is>
          <t>Seattle</t>
        </is>
      </c>
      <c r="K4668" t="inlineStr">
        <is>
          <t>Washington</t>
        </is>
      </c>
      <c r="L4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8" t="inlineStr">
        <is>
          <t>West</t>
        </is>
      </c>
      <c r="N4668" t="inlineStr">
        <is>
          <t>FUR-FU-10000076</t>
        </is>
      </c>
      <c r="O4668" t="inlineStr">
        <is>
          <t>Furniture</t>
        </is>
      </c>
      <c r="P4668" t="inlineStr">
        <is>
          <t>Furnishings</t>
        </is>
      </c>
      <c r="Q4668" t="inlineStr">
        <is>
          <t>24-Hour Round Wall Clock</t>
        </is>
      </c>
      <c r="R4668" t="n">
        <v>79.92</v>
      </c>
      <c r="S4668" t="n">
        <v>4</v>
      </c>
      <c r="T4668" t="n">
        <v>0</v>
      </c>
      <c r="U4668" t="n">
        <v>34.3656</v>
      </c>
      <c r="V4668">
        <f>IF(OR(C4668 = "", D4668 = ""), "", DATEDIF(C4668, D4668, "D"))</f>
        <v/>
      </c>
    </row>
    <row r="4669">
      <c r="A4669" t="inlineStr">
        <is>
          <t>0          1
1          2
2          3
3          4
4          5
        ... 
9989    9990
9990    9991
9991    9992
9992    9993
9993    9994
Name: Row ID, Length: 9994, dtype: int64</t>
        </is>
      </c>
      <c r="B4669" t="inlineStr">
        <is>
          <t>CA-2016-116547</t>
        </is>
      </c>
      <c r="C4669" s="3" t="n">
        <v>42644</v>
      </c>
      <c r="E4669" t="inlineStr">
        <is>
          <t>Standard Class</t>
        </is>
      </c>
      <c r="F4669" t="inlineStr">
        <is>
          <t>KB-16585</t>
        </is>
      </c>
      <c r="G4669" t="inlineStr">
        <is>
          <t>Ken Black</t>
        </is>
      </c>
      <c r="H4669" t="inlineStr">
        <is>
          <t>Corporate</t>
        </is>
      </c>
      <c r="I4669" t="inlineStr">
        <is>
          <t>United States</t>
        </is>
      </c>
      <c r="J4669" t="inlineStr">
        <is>
          <t>Seattle</t>
        </is>
      </c>
      <c r="K4669" t="inlineStr">
        <is>
          <t>Washington</t>
        </is>
      </c>
      <c r="L4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69" t="inlineStr">
        <is>
          <t>West</t>
        </is>
      </c>
      <c r="N4669" t="inlineStr">
        <is>
          <t>TEC-AC-10002335</t>
        </is>
      </c>
      <c r="O4669" t="inlineStr">
        <is>
          <t>Technology</t>
        </is>
      </c>
      <c r="P4669" t="inlineStr">
        <is>
          <t>Accessories</t>
        </is>
      </c>
      <c r="Q4669" t="inlineStr">
        <is>
          <t>Logitech Media Keyboard K200</t>
        </is>
      </c>
      <c r="R4669" t="n">
        <v>69.98</v>
      </c>
      <c r="S4669" t="n">
        <v>2</v>
      </c>
      <c r="T4669" t="n">
        <v>0</v>
      </c>
      <c r="U4669" t="n">
        <v>13.2962</v>
      </c>
      <c r="V4669">
        <f>IF(OR(C4669 = "", D4669 = ""), "", DATEDIF(C4669, D4669, "D"))</f>
        <v/>
      </c>
    </row>
    <row r="4670">
      <c r="A4670" t="inlineStr">
        <is>
          <t>0          1
1          2
2          3
3          4
4          5
        ... 
9989    9990
9990    9991
9991    9992
9992    9993
9993    9994
Name: Row ID, Length: 9994, dtype: int64</t>
        </is>
      </c>
      <c r="B4670" t="inlineStr">
        <is>
          <t>US-2017-133200</t>
        </is>
      </c>
      <c r="C4670" s="3" t="n">
        <v>42891</v>
      </c>
      <c r="D4670" s="3" t="n">
        <v>43044</v>
      </c>
      <c r="E4670" t="inlineStr">
        <is>
          <t>Standard Class</t>
        </is>
      </c>
      <c r="F4670" t="inlineStr">
        <is>
          <t>DB-13555</t>
        </is>
      </c>
      <c r="G4670" t="inlineStr">
        <is>
          <t>Dorothy Badders</t>
        </is>
      </c>
      <c r="H4670" t="inlineStr">
        <is>
          <t>Corporate</t>
        </is>
      </c>
      <c r="I4670" t="inlineStr">
        <is>
          <t>United States</t>
        </is>
      </c>
      <c r="J4670" t="inlineStr">
        <is>
          <t>Fort Worth</t>
        </is>
      </c>
      <c r="K4670" t="inlineStr">
        <is>
          <t>Texas</t>
        </is>
      </c>
      <c r="L4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0" t="inlineStr">
        <is>
          <t>Central</t>
        </is>
      </c>
      <c r="N4670" t="inlineStr">
        <is>
          <t>OFF-BI-10002827</t>
        </is>
      </c>
      <c r="O4670" t="inlineStr">
        <is>
          <t>Office Supplies</t>
        </is>
      </c>
      <c r="P4670" t="inlineStr">
        <is>
          <t>Binders</t>
        </is>
      </c>
      <c r="Q4670" t="inlineStr">
        <is>
          <t>Avery Durable Poly Binders</t>
        </is>
      </c>
      <c r="R4670" t="n">
        <v>11.06</v>
      </c>
      <c r="S4670" t="n">
        <v>10</v>
      </c>
      <c r="T4670" t="n">
        <v>0.8</v>
      </c>
      <c r="U4670" t="n">
        <v>-18.802</v>
      </c>
      <c r="V4670">
        <f>IF(OR(C4670 = "", D4670 = ""), "", DATEDIF(C4670, D4670, "D"))</f>
        <v/>
      </c>
    </row>
    <row r="4671">
      <c r="A4671" t="inlineStr">
        <is>
          <t>0          1
1          2
2          3
3          4
4          5
        ... 
9989    9990
9990    9991
9991    9992
9992    9993
9993    9994
Name: Row ID, Length: 9994, dtype: int64</t>
        </is>
      </c>
      <c r="B4671" t="inlineStr">
        <is>
          <t>US-2017-133200</t>
        </is>
      </c>
      <c r="C4671" s="3" t="n">
        <v>42891</v>
      </c>
      <c r="D4671" s="3" t="n">
        <v>43044</v>
      </c>
      <c r="E4671" t="inlineStr">
        <is>
          <t>Standard Class</t>
        </is>
      </c>
      <c r="F4671" t="inlineStr">
        <is>
          <t>DB-13555</t>
        </is>
      </c>
      <c r="G4671" t="inlineStr">
        <is>
          <t>Dorothy Badders</t>
        </is>
      </c>
      <c r="H4671" t="inlineStr">
        <is>
          <t>Corporate</t>
        </is>
      </c>
      <c r="I4671" t="inlineStr">
        <is>
          <t>United States</t>
        </is>
      </c>
      <c r="J4671" t="inlineStr">
        <is>
          <t>Fort Worth</t>
        </is>
      </c>
      <c r="K4671" t="inlineStr">
        <is>
          <t>Texas</t>
        </is>
      </c>
      <c r="L4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1" t="inlineStr">
        <is>
          <t>Central</t>
        </is>
      </c>
      <c r="N4671" t="inlineStr">
        <is>
          <t>FUR-BO-10001601</t>
        </is>
      </c>
      <c r="O4671" t="inlineStr">
        <is>
          <t>Furniture</t>
        </is>
      </c>
      <c r="P4671" t="inlineStr">
        <is>
          <t>Bookcases</t>
        </is>
      </c>
      <c r="Q4671" t="inlineStr">
        <is>
          <t>Sauder Mission Library with Doors, Fruitwood Finish</t>
        </is>
      </c>
      <c r="R4671" t="n">
        <v>623.4648</v>
      </c>
      <c r="S4671" t="n">
        <v>7</v>
      </c>
      <c r="T4671" t="n">
        <v>0.32</v>
      </c>
      <c r="U4671" t="n">
        <v>-119.1918</v>
      </c>
      <c r="V4671">
        <f>IF(OR(C4671 = "", D4671 = ""), "", DATEDIF(C4671, D4671, "D"))</f>
        <v/>
      </c>
    </row>
    <row r="4672">
      <c r="A4672" t="inlineStr">
        <is>
          <t>0          1
1          2
2          3
3          4
4          5
        ... 
9989    9990
9990    9991
9991    9992
9992    9993
9993    9994
Name: Row ID, Length: 9994, dtype: int64</t>
        </is>
      </c>
      <c r="B4672" t="inlineStr">
        <is>
          <t>US-2017-133200</t>
        </is>
      </c>
      <c r="C4672" s="3" t="n">
        <v>42891</v>
      </c>
      <c r="D4672" s="3" t="n">
        <v>43044</v>
      </c>
      <c r="E4672" t="inlineStr">
        <is>
          <t>Standard Class</t>
        </is>
      </c>
      <c r="F4672" t="inlineStr">
        <is>
          <t>DB-13555</t>
        </is>
      </c>
      <c r="G4672" t="inlineStr">
        <is>
          <t>Dorothy Badders</t>
        </is>
      </c>
      <c r="H4672" t="inlineStr">
        <is>
          <t>Corporate</t>
        </is>
      </c>
      <c r="I4672" t="inlineStr">
        <is>
          <t>United States</t>
        </is>
      </c>
      <c r="J4672" t="inlineStr">
        <is>
          <t>Fort Worth</t>
        </is>
      </c>
      <c r="K4672" t="inlineStr">
        <is>
          <t>Texas</t>
        </is>
      </c>
      <c r="L4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2" t="inlineStr">
        <is>
          <t>Central</t>
        </is>
      </c>
      <c r="N4672" t="inlineStr">
        <is>
          <t>OFF-ST-10001932</t>
        </is>
      </c>
      <c r="O4672" t="inlineStr">
        <is>
          <t>Office Supplies</t>
        </is>
      </c>
      <c r="P4672" t="inlineStr">
        <is>
          <t>Storage</t>
        </is>
      </c>
      <c r="Q4672" t="inlineStr">
        <is>
          <t>Fellowes Staxonsteel Drawer Files</t>
        </is>
      </c>
      <c r="R4672" t="n">
        <v>772.6799999999999</v>
      </c>
      <c r="S4672" t="n">
        <v>5</v>
      </c>
      <c r="T4672" t="n">
        <v>0.2</v>
      </c>
      <c r="U4672" t="n">
        <v>-57.951</v>
      </c>
      <c r="V4672">
        <f>IF(OR(C4672 = "", D4672 = ""), "", DATEDIF(C4672, D4672, "D"))</f>
        <v/>
      </c>
    </row>
    <row r="4673">
      <c r="A4673" t="inlineStr">
        <is>
          <t>0          1
1          2
2          3
3          4
4          5
        ... 
9989    9990
9990    9991
9991    9992
9992    9993
9993    9994
Name: Row ID, Length: 9994, dtype: int64</t>
        </is>
      </c>
      <c r="B4673" t="inlineStr">
        <is>
          <t>CA-2016-133550</t>
        </is>
      </c>
      <c r="D4673" s="3" t="n">
        <v>42529</v>
      </c>
      <c r="E4673" t="inlineStr">
        <is>
          <t>Standard Class</t>
        </is>
      </c>
      <c r="F4673" t="inlineStr">
        <is>
          <t>KL-16645</t>
        </is>
      </c>
      <c r="G4673" t="inlineStr">
        <is>
          <t>Ken Lonsdale</t>
        </is>
      </c>
      <c r="H4673" t="inlineStr">
        <is>
          <t>Consumer</t>
        </is>
      </c>
      <c r="I4673" t="inlineStr">
        <is>
          <t>United States</t>
        </is>
      </c>
      <c r="J4673" t="inlineStr">
        <is>
          <t>Detroit</t>
        </is>
      </c>
      <c r="K4673" t="inlineStr">
        <is>
          <t>Michigan</t>
        </is>
      </c>
      <c r="L4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3" t="inlineStr">
        <is>
          <t>Central</t>
        </is>
      </c>
      <c r="N4673" t="inlineStr">
        <is>
          <t>OFF-AP-10001005</t>
        </is>
      </c>
      <c r="O4673" t="inlineStr">
        <is>
          <t>Office Supplies</t>
        </is>
      </c>
      <c r="P4673" t="inlineStr">
        <is>
          <t>Appliances</t>
        </is>
      </c>
      <c r="Q4673" t="inlineStr">
        <is>
          <t>Honeywell Quietcare HEPA Air Cleaner</t>
        </is>
      </c>
      <c r="R4673" t="n">
        <v>283.14</v>
      </c>
      <c r="S4673" t="n">
        <v>4</v>
      </c>
      <c r="T4673" t="n">
        <v>0.1</v>
      </c>
      <c r="U4673" t="n">
        <v>72.358</v>
      </c>
      <c r="V4673">
        <f>IF(OR(C4673 = "", D4673 = ""), "", DATEDIF(C4673, D4673, "D"))</f>
        <v/>
      </c>
    </row>
    <row r="4674">
      <c r="A4674" t="inlineStr">
        <is>
          <t>0          1
1          2
2          3
3          4
4          5
        ... 
9989    9990
9990    9991
9991    9992
9992    9993
9993    9994
Name: Row ID, Length: 9994, dtype: int64</t>
        </is>
      </c>
      <c r="B4674" t="inlineStr">
        <is>
          <t>CA-2016-133550</t>
        </is>
      </c>
      <c r="D4674" s="3" t="n">
        <v>42529</v>
      </c>
      <c r="E4674" t="inlineStr">
        <is>
          <t>Standard Class</t>
        </is>
      </c>
      <c r="F4674" t="inlineStr">
        <is>
          <t>KL-16645</t>
        </is>
      </c>
      <c r="G4674" t="inlineStr">
        <is>
          <t>Ken Lonsdale</t>
        </is>
      </c>
      <c r="H4674" t="inlineStr">
        <is>
          <t>Consumer</t>
        </is>
      </c>
      <c r="I4674" t="inlineStr">
        <is>
          <t>United States</t>
        </is>
      </c>
      <c r="J4674" t="inlineStr">
        <is>
          <t>Detroit</t>
        </is>
      </c>
      <c r="K4674" t="inlineStr">
        <is>
          <t>Michigan</t>
        </is>
      </c>
      <c r="L4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4" t="inlineStr">
        <is>
          <t>Central</t>
        </is>
      </c>
      <c r="N4674" t="inlineStr">
        <is>
          <t>TEC-PH-10004042</t>
        </is>
      </c>
      <c r="O4674" t="inlineStr">
        <is>
          <t>Technology</t>
        </is>
      </c>
      <c r="P4674" t="inlineStr">
        <is>
          <t>Phones</t>
        </is>
      </c>
      <c r="Q4674" t="inlineStr">
        <is>
          <t>ClearOne Communications CHAT 70 OC Speaker Phone</t>
        </is>
      </c>
      <c r="R4674" t="n">
        <v>635.96</v>
      </c>
      <c r="S4674" t="n">
        <v>4</v>
      </c>
      <c r="T4674" t="n">
        <v>0</v>
      </c>
      <c r="U4674" t="n">
        <v>165.3496</v>
      </c>
      <c r="V4674">
        <f>IF(OR(C4674 = "", D4674 = ""), "", DATEDIF(C4674, D4674, "D"))</f>
        <v/>
      </c>
    </row>
    <row r="4675">
      <c r="A4675" t="inlineStr">
        <is>
          <t>0          1
1          2
2          3
3          4
4          5
        ... 
9989    9990
9990    9991
9991    9992
9992    9993
9993    9994
Name: Row ID, Length: 9994, dtype: int64</t>
        </is>
      </c>
      <c r="B4675" t="inlineStr">
        <is>
          <t>CA-2016-133550</t>
        </is>
      </c>
      <c r="D4675" s="3" t="n">
        <v>42529</v>
      </c>
      <c r="E4675" t="inlineStr">
        <is>
          <t>Standard Class</t>
        </is>
      </c>
      <c r="F4675" t="inlineStr">
        <is>
          <t>KL-16645</t>
        </is>
      </c>
      <c r="G4675" t="inlineStr">
        <is>
          <t>Ken Lonsdale</t>
        </is>
      </c>
      <c r="H4675" t="inlineStr">
        <is>
          <t>Consumer</t>
        </is>
      </c>
      <c r="I4675" t="inlineStr">
        <is>
          <t>United States</t>
        </is>
      </c>
      <c r="J4675" t="inlineStr">
        <is>
          <t>Detroit</t>
        </is>
      </c>
      <c r="K4675" t="inlineStr">
        <is>
          <t>Michigan</t>
        </is>
      </c>
      <c r="L4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5" t="inlineStr">
        <is>
          <t>Central</t>
        </is>
      </c>
      <c r="N4675" t="inlineStr">
        <is>
          <t>TEC-PH-10001079</t>
        </is>
      </c>
      <c r="O4675" t="inlineStr">
        <is>
          <t>Technology</t>
        </is>
      </c>
      <c r="P4675" t="inlineStr">
        <is>
          <t>Phones</t>
        </is>
      </c>
      <c r="Q4675" t="inlineStr">
        <is>
          <t>Polycom SoundPoint Pro SE-225 Corded phone</t>
        </is>
      </c>
      <c r="R4675" t="n">
        <v>118.99</v>
      </c>
      <c r="S4675" t="n">
        <v>1</v>
      </c>
      <c r="T4675" t="n">
        <v>0</v>
      </c>
      <c r="U4675" t="n">
        <v>33.3172</v>
      </c>
      <c r="V4675">
        <f>IF(OR(C4675 = "", D4675 = ""), "", DATEDIF(C4675, D4675, "D"))</f>
        <v/>
      </c>
    </row>
    <row r="4676">
      <c r="A4676" t="inlineStr">
        <is>
          <t>0          1
1          2
2          3
3          4
4          5
        ... 
9989    9990
9990    9991
9991    9992
9992    9993
9993    9994
Name: Row ID, Length: 9994, dtype: int64</t>
        </is>
      </c>
      <c r="B4676" t="inlineStr">
        <is>
          <t>CA-2016-133550</t>
        </is>
      </c>
      <c r="D4676" s="3" t="n">
        <v>42529</v>
      </c>
      <c r="E4676" t="inlineStr">
        <is>
          <t>Standard Class</t>
        </is>
      </c>
      <c r="F4676" t="inlineStr">
        <is>
          <t>KL-16645</t>
        </is>
      </c>
      <c r="G4676" t="inlineStr">
        <is>
          <t>Ken Lonsdale</t>
        </is>
      </c>
      <c r="H4676" t="inlineStr">
        <is>
          <t>Consumer</t>
        </is>
      </c>
      <c r="I4676" t="inlineStr">
        <is>
          <t>United States</t>
        </is>
      </c>
      <c r="J4676" t="inlineStr">
        <is>
          <t>Detroit</t>
        </is>
      </c>
      <c r="K4676" t="inlineStr">
        <is>
          <t>Michigan</t>
        </is>
      </c>
      <c r="L4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6" t="inlineStr">
        <is>
          <t>Central</t>
        </is>
      </c>
      <c r="N4676" t="inlineStr">
        <is>
          <t>FUR-FU-10002918</t>
        </is>
      </c>
      <c r="O4676" t="inlineStr">
        <is>
          <t>Furniture</t>
        </is>
      </c>
      <c r="P4676" t="inlineStr">
        <is>
          <t>Furnishings</t>
        </is>
      </c>
      <c r="Q4676" t="inlineStr">
        <is>
          <t>Eldon ClusterMat Chair Mat with Cordless Antistatic Protection</t>
        </is>
      </c>
      <c r="R4676" t="n">
        <v>272.94</v>
      </c>
      <c r="S4676" t="n">
        <v>3</v>
      </c>
      <c r="T4676" t="n">
        <v>0</v>
      </c>
      <c r="U4676" t="n">
        <v>30.0234</v>
      </c>
      <c r="V4676">
        <f>IF(OR(C4676 = "", D4676 = ""), "", DATEDIF(C4676, D4676, "D"))</f>
        <v/>
      </c>
    </row>
    <row r="4677">
      <c r="A4677" t="inlineStr">
        <is>
          <t>0          1
1          2
2          3
3          4
4          5
        ... 
9989    9990
9990    9991
9991    9992
9992    9993
9993    9994
Name: Row ID, Length: 9994, dtype: int64</t>
        </is>
      </c>
      <c r="B4677" t="inlineStr">
        <is>
          <t>CA-2017-139416</t>
        </is>
      </c>
      <c r="E4677" t="inlineStr">
        <is>
          <t>Second Class</t>
        </is>
      </c>
      <c r="F4677" t="inlineStr">
        <is>
          <t>AG-10270</t>
        </is>
      </c>
      <c r="G4677" t="inlineStr">
        <is>
          <t>Alejandro Grove</t>
        </is>
      </c>
      <c r="H4677" t="inlineStr">
        <is>
          <t>Consumer</t>
        </is>
      </c>
      <c r="I4677" t="inlineStr">
        <is>
          <t>United States</t>
        </is>
      </c>
      <c r="J4677" t="inlineStr">
        <is>
          <t>Philadelphia</t>
        </is>
      </c>
      <c r="K4677" t="inlineStr">
        <is>
          <t>Pennsylvania</t>
        </is>
      </c>
      <c r="L4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7" t="inlineStr">
        <is>
          <t>East</t>
        </is>
      </c>
      <c r="N4677" t="inlineStr">
        <is>
          <t>FUR-FU-10003832</t>
        </is>
      </c>
      <c r="O4677" t="inlineStr">
        <is>
          <t>Furniture</t>
        </is>
      </c>
      <c r="P4677" t="inlineStr">
        <is>
          <t>Furnishings</t>
        </is>
      </c>
      <c r="Q4677" t="inlineStr">
        <is>
          <t>Eldon Expressions Punched Metal &amp; Wood Desk Accessories, Black &amp; Cherry</t>
        </is>
      </c>
      <c r="R4677" t="n">
        <v>15.008</v>
      </c>
      <c r="S4677" t="n">
        <v>2</v>
      </c>
      <c r="T4677" t="n">
        <v>0.2</v>
      </c>
      <c r="U4677" t="n">
        <v>1.5008</v>
      </c>
      <c r="V4677">
        <f>IF(OR(C4677 = "", D4677 = ""), "", DATEDIF(C4677, D4677, "D"))</f>
        <v/>
      </c>
    </row>
    <row r="4678">
      <c r="A4678" t="inlineStr">
        <is>
          <t>0          1
1          2
2          3
3          4
4          5
        ... 
9989    9990
9990    9991
9991    9992
9992    9993
9993    9994
Name: Row ID, Length: 9994, dtype: int64</t>
        </is>
      </c>
      <c r="B4678" t="inlineStr">
        <is>
          <t>CA-2014-114510</t>
        </is>
      </c>
      <c r="E4678" t="inlineStr">
        <is>
          <t>Standard Class</t>
        </is>
      </c>
      <c r="F4678" t="inlineStr">
        <is>
          <t>JF-15295</t>
        </is>
      </c>
      <c r="G4678" t="inlineStr">
        <is>
          <t>Jason Fortune-</t>
        </is>
      </c>
      <c r="H4678" t="inlineStr">
        <is>
          <t>Consumer</t>
        </is>
      </c>
      <c r="I4678" t="inlineStr">
        <is>
          <t>United States</t>
        </is>
      </c>
      <c r="J4678" t="inlineStr">
        <is>
          <t>Logan</t>
        </is>
      </c>
      <c r="K4678" t="inlineStr">
        <is>
          <t>Utah</t>
        </is>
      </c>
      <c r="L4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8" t="inlineStr">
        <is>
          <t>West</t>
        </is>
      </c>
      <c r="N4678" t="inlineStr">
        <is>
          <t>OFF-BI-10001617</t>
        </is>
      </c>
      <c r="O4678" t="inlineStr">
        <is>
          <t>Office Supplies</t>
        </is>
      </c>
      <c r="P4678" t="inlineStr">
        <is>
          <t>Binders</t>
        </is>
      </c>
      <c r="Q4678" t="inlineStr">
        <is>
          <t>GBC Wire Binding Combs</t>
        </is>
      </c>
      <c r="R4678" t="n">
        <v>33.088</v>
      </c>
      <c r="S4678" t="n">
        <v>4</v>
      </c>
      <c r="T4678" t="n">
        <v>0.2</v>
      </c>
      <c r="U4678" t="n">
        <v>11.1672</v>
      </c>
      <c r="V4678">
        <f>IF(OR(C4678 = "", D4678 = ""), "", DATEDIF(C4678, D4678, "D"))</f>
        <v/>
      </c>
    </row>
    <row r="4679">
      <c r="A4679" t="inlineStr">
        <is>
          <t>0          1
1          2
2          3
3          4
4          5
        ... 
9989    9990
9990    9991
9991    9992
9992    9993
9993    9994
Name: Row ID, Length: 9994, dtype: int64</t>
        </is>
      </c>
      <c r="B4679" t="inlineStr">
        <is>
          <t>CA-2014-114510</t>
        </is>
      </c>
      <c r="E4679" t="inlineStr">
        <is>
          <t>Standard Class</t>
        </is>
      </c>
      <c r="F4679" t="inlineStr">
        <is>
          <t>JF-15295</t>
        </is>
      </c>
      <c r="G4679" t="inlineStr">
        <is>
          <t>Jason Fortune-</t>
        </is>
      </c>
      <c r="H4679" t="inlineStr">
        <is>
          <t>Consumer</t>
        </is>
      </c>
      <c r="I4679" t="inlineStr">
        <is>
          <t>United States</t>
        </is>
      </c>
      <c r="J4679" t="inlineStr">
        <is>
          <t>Logan</t>
        </is>
      </c>
      <c r="K4679" t="inlineStr">
        <is>
          <t>Utah</t>
        </is>
      </c>
      <c r="L4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79" t="inlineStr">
        <is>
          <t>West</t>
        </is>
      </c>
      <c r="N4679" t="inlineStr">
        <is>
          <t>OFF-ST-10000736</t>
        </is>
      </c>
      <c r="O4679" t="inlineStr">
        <is>
          <t>Office Supplies</t>
        </is>
      </c>
      <c r="P4679" t="inlineStr">
        <is>
          <t>Storage</t>
        </is>
      </c>
      <c r="Q4679" t="inlineStr">
        <is>
          <t>Carina Double Wide Media Storage Towers in Natural &amp; Black</t>
        </is>
      </c>
      <c r="R4679" t="n">
        <v>80.98</v>
      </c>
      <c r="S4679" t="n">
        <v>1</v>
      </c>
      <c r="T4679" t="n">
        <v>0</v>
      </c>
      <c r="U4679" t="n">
        <v>3.2392</v>
      </c>
      <c r="V4679">
        <f>IF(OR(C4679 = "", D4679 = ""), "", DATEDIF(C4679, D4679, "D"))</f>
        <v/>
      </c>
    </row>
    <row r="4680">
      <c r="A4680" t="inlineStr">
        <is>
          <t>0          1
1          2
2          3
3          4
4          5
        ... 
9989    9990
9990    9991
9991    9992
9992    9993
9993    9994
Name: Row ID, Length: 9994, dtype: int64</t>
        </is>
      </c>
      <c r="B4680" t="inlineStr">
        <is>
          <t>CA-2014-114510</t>
        </is>
      </c>
      <c r="E4680" t="inlineStr">
        <is>
          <t>Standard Class</t>
        </is>
      </c>
      <c r="F4680" t="inlineStr">
        <is>
          <t>JF-15295</t>
        </is>
      </c>
      <c r="G4680" t="inlineStr">
        <is>
          <t>Jason Fortune-</t>
        </is>
      </c>
      <c r="H4680" t="inlineStr">
        <is>
          <t>Consumer</t>
        </is>
      </c>
      <c r="I4680" t="inlineStr">
        <is>
          <t>United States</t>
        </is>
      </c>
      <c r="J4680" t="inlineStr">
        <is>
          <t>Logan</t>
        </is>
      </c>
      <c r="K4680" t="inlineStr">
        <is>
          <t>Utah</t>
        </is>
      </c>
      <c r="L4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0" t="inlineStr">
        <is>
          <t>West</t>
        </is>
      </c>
      <c r="N4680" t="inlineStr">
        <is>
          <t>TEC-AC-10004877</t>
        </is>
      </c>
      <c r="O4680" t="inlineStr">
        <is>
          <t>Technology</t>
        </is>
      </c>
      <c r="P4680" t="inlineStr">
        <is>
          <t>Accessories</t>
        </is>
      </c>
      <c r="Q4680" t="inlineStr">
        <is>
          <t>Imation 30456 USB Flash Drive 8GB</t>
        </is>
      </c>
      <c r="R4680" t="n">
        <v>82.8</v>
      </c>
      <c r="S4680" t="n">
        <v>12</v>
      </c>
      <c r="T4680" t="n">
        <v>0</v>
      </c>
      <c r="U4680" t="n">
        <v>6.624</v>
      </c>
      <c r="V4680">
        <f>IF(OR(C4680 = "", D4680 = ""), "", DATEDIF(C4680, D4680, "D"))</f>
        <v/>
      </c>
    </row>
    <row r="4681">
      <c r="A4681" t="inlineStr">
        <is>
          <t>0          1
1          2
2          3
3          4
4          5
        ... 
9989    9990
9990    9991
9991    9992
9992    9993
9993    9994
Name: Row ID, Length: 9994, dtype: int64</t>
        </is>
      </c>
      <c r="B4681" t="inlineStr">
        <is>
          <t>CA-2014-114510</t>
        </is>
      </c>
      <c r="E4681" t="inlineStr">
        <is>
          <t>Standard Class</t>
        </is>
      </c>
      <c r="F4681" t="inlineStr">
        <is>
          <t>JF-15295</t>
        </is>
      </c>
      <c r="G4681" t="inlineStr">
        <is>
          <t>Jason Fortune-</t>
        </is>
      </c>
      <c r="H4681" t="inlineStr">
        <is>
          <t>Consumer</t>
        </is>
      </c>
      <c r="I4681" t="inlineStr">
        <is>
          <t>United States</t>
        </is>
      </c>
      <c r="J4681" t="inlineStr">
        <is>
          <t>Logan</t>
        </is>
      </c>
      <c r="K4681" t="inlineStr">
        <is>
          <t>Utah</t>
        </is>
      </c>
      <c r="L4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1" t="inlineStr">
        <is>
          <t>West</t>
        </is>
      </c>
      <c r="N4681" t="inlineStr">
        <is>
          <t>OFF-ST-10003221</t>
        </is>
      </c>
      <c r="O4681" t="inlineStr">
        <is>
          <t>Office Supplies</t>
        </is>
      </c>
      <c r="P4681" t="inlineStr">
        <is>
          <t>Storage</t>
        </is>
      </c>
      <c r="Q4681" t="inlineStr">
        <is>
          <t>Staple magnet</t>
        </is>
      </c>
      <c r="R4681" t="n">
        <v>21.36</v>
      </c>
      <c r="S4681" t="n">
        <v>2</v>
      </c>
      <c r="T4681" t="n">
        <v>0</v>
      </c>
      <c r="U4681" t="n">
        <v>5.7672</v>
      </c>
      <c r="V4681">
        <f>IF(OR(C4681 = "", D4681 = ""), "", DATEDIF(C4681, D4681, "D"))</f>
        <v/>
      </c>
    </row>
    <row r="4682">
      <c r="A4682" t="inlineStr">
        <is>
          <t>0          1
1          2
2          3
3          4
4          5
        ... 
9989    9990
9990    9991
9991    9992
9992    9993
9993    9994
Name: Row ID, Length: 9994, dtype: int64</t>
        </is>
      </c>
      <c r="B4682" t="inlineStr">
        <is>
          <t>CA-2014-114510</t>
        </is>
      </c>
      <c r="E4682" t="inlineStr">
        <is>
          <t>Standard Class</t>
        </is>
      </c>
      <c r="F4682" t="inlineStr">
        <is>
          <t>JF-15295</t>
        </is>
      </c>
      <c r="G4682" t="inlineStr">
        <is>
          <t>Jason Fortune-</t>
        </is>
      </c>
      <c r="H4682" t="inlineStr">
        <is>
          <t>Consumer</t>
        </is>
      </c>
      <c r="I4682" t="inlineStr">
        <is>
          <t>United States</t>
        </is>
      </c>
      <c r="J4682" t="inlineStr">
        <is>
          <t>Logan</t>
        </is>
      </c>
      <c r="K4682" t="inlineStr">
        <is>
          <t>Utah</t>
        </is>
      </c>
      <c r="L4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2" t="inlineStr">
        <is>
          <t>West</t>
        </is>
      </c>
      <c r="N4682" t="inlineStr">
        <is>
          <t>OFF-BI-10003007</t>
        </is>
      </c>
      <c r="O4682" t="inlineStr">
        <is>
          <t>Office Supplies</t>
        </is>
      </c>
      <c r="P4682" t="inlineStr">
        <is>
          <t>Binders</t>
        </is>
      </c>
      <c r="Q4682" t="inlineStr">
        <is>
          <t>Premium Transparent Presentation Covers, No Pattern/Clear, 8 1/2" x 11"</t>
        </is>
      </c>
      <c r="R4682" t="n">
        <v>62.048</v>
      </c>
      <c r="S4682" t="n">
        <v>2</v>
      </c>
      <c r="T4682" t="n">
        <v>0.2</v>
      </c>
      <c r="U4682" t="n">
        <v>20.1656</v>
      </c>
      <c r="V4682">
        <f>IF(OR(C4682 = "", D4682 = ""), "", DATEDIF(C4682, D4682, "D"))</f>
        <v/>
      </c>
    </row>
    <row r="4683">
      <c r="A4683" t="inlineStr">
        <is>
          <t>0          1
1          2
2          3
3          4
4          5
        ... 
9989    9990
9990    9991
9991    9992
9992    9993
9993    9994
Name: Row ID, Length: 9994, dtype: int64</t>
        </is>
      </c>
      <c r="B4683" t="inlineStr">
        <is>
          <t>CA-2016-169215</t>
        </is>
      </c>
      <c r="E4683" t="inlineStr">
        <is>
          <t>Second Class</t>
        </is>
      </c>
      <c r="F4683" t="inlineStr">
        <is>
          <t>RE-19450</t>
        </is>
      </c>
      <c r="G4683" t="inlineStr">
        <is>
          <t>Richard Eichhorn</t>
        </is>
      </c>
      <c r="H4683" t="inlineStr">
        <is>
          <t>Consumer</t>
        </is>
      </c>
      <c r="I4683" t="inlineStr">
        <is>
          <t>United States</t>
        </is>
      </c>
      <c r="J4683" t="inlineStr">
        <is>
          <t>Auburn</t>
        </is>
      </c>
      <c r="K4683" t="inlineStr">
        <is>
          <t>New York</t>
        </is>
      </c>
      <c r="L4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3" t="inlineStr">
        <is>
          <t>East</t>
        </is>
      </c>
      <c r="N4683" t="inlineStr">
        <is>
          <t>OFF-FA-10000936</t>
        </is>
      </c>
      <c r="O4683" t="inlineStr">
        <is>
          <t>Office Supplies</t>
        </is>
      </c>
      <c r="P4683" t="inlineStr">
        <is>
          <t>Fasteners</t>
        </is>
      </c>
      <c r="Q4683" t="inlineStr">
        <is>
          <t>Acco Hot Clips Clips to Go</t>
        </is>
      </c>
      <c r="R4683" t="n">
        <v>29.61</v>
      </c>
      <c r="S4683" t="n">
        <v>9</v>
      </c>
      <c r="T4683" t="n">
        <v>0</v>
      </c>
      <c r="U4683" t="n">
        <v>13.3245</v>
      </c>
      <c r="V4683">
        <f>IF(OR(C4683 = "", D4683 = ""), "", DATEDIF(C4683, D4683, "D"))</f>
        <v/>
      </c>
    </row>
    <row r="4684">
      <c r="A4684" t="inlineStr">
        <is>
          <t>0          1
1          2
2          3
3          4
4          5
        ... 
9989    9990
9990    9991
9991    9992
9992    9993
9993    9994
Name: Row ID, Length: 9994, dtype: int64</t>
        </is>
      </c>
      <c r="B4684" t="inlineStr">
        <is>
          <t>CA-2016-127698</t>
        </is>
      </c>
      <c r="C4684" s="3" t="n">
        <v>42381</v>
      </c>
      <c r="D4684" s="3" t="n">
        <v>42381</v>
      </c>
      <c r="E4684" t="inlineStr">
        <is>
          <t>Same Day</t>
        </is>
      </c>
      <c r="F4684" t="inlineStr">
        <is>
          <t>MV-18190</t>
        </is>
      </c>
      <c r="G4684" t="inlineStr">
        <is>
          <t>Mike Vittorini</t>
        </is>
      </c>
      <c r="H4684" t="inlineStr">
        <is>
          <t>Consumer</t>
        </is>
      </c>
      <c r="I4684" t="inlineStr">
        <is>
          <t>United States</t>
        </is>
      </c>
      <c r="J4684" t="inlineStr">
        <is>
          <t>Raleigh</t>
        </is>
      </c>
      <c r="K4684" t="inlineStr">
        <is>
          <t>North Carolina</t>
        </is>
      </c>
      <c r="L4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4" t="inlineStr">
        <is>
          <t>South</t>
        </is>
      </c>
      <c r="N4684" t="inlineStr">
        <is>
          <t>TEC-PH-10003811</t>
        </is>
      </c>
      <c r="O4684" t="inlineStr">
        <is>
          <t>Technology</t>
        </is>
      </c>
      <c r="P4684" t="inlineStr">
        <is>
          <t>Phones</t>
        </is>
      </c>
      <c r="Q4684" t="inlineStr">
        <is>
          <t>Jabra Supreme Plus Driver Edition Headset</t>
        </is>
      </c>
      <c r="R4684" t="n">
        <v>863.928</v>
      </c>
      <c r="S4684" t="n">
        <v>9</v>
      </c>
      <c r="T4684" t="n">
        <v>0.2</v>
      </c>
      <c r="U4684" t="n">
        <v>86.39279999999999</v>
      </c>
      <c r="V4684">
        <f>IF(OR(C4684 = "", D4684 = ""), "", DATEDIF(C4684, D4684, "D"))</f>
        <v/>
      </c>
    </row>
    <row r="4685">
      <c r="A4685" t="inlineStr">
        <is>
          <t>0          1
1          2
2          3
3          4
4          5
        ... 
9989    9990
9990    9991
9991    9992
9992    9993
9993    9994
Name: Row ID, Length: 9994, dtype: int64</t>
        </is>
      </c>
      <c r="B4685" t="inlineStr">
        <is>
          <t>CA-2016-159912</t>
        </is>
      </c>
      <c r="D4685" s="3" t="n">
        <v>42438</v>
      </c>
      <c r="E4685" t="inlineStr">
        <is>
          <t>Standard Class</t>
        </is>
      </c>
      <c r="F4685" t="inlineStr">
        <is>
          <t>GB-14530</t>
        </is>
      </c>
      <c r="G4685" t="inlineStr">
        <is>
          <t>George Bell</t>
        </is>
      </c>
      <c r="H4685" t="inlineStr">
        <is>
          <t>Corporate</t>
        </is>
      </c>
      <c r="I4685" t="inlineStr">
        <is>
          <t>United States</t>
        </is>
      </c>
      <c r="J4685" t="inlineStr">
        <is>
          <t>Philadelphia</t>
        </is>
      </c>
      <c r="K4685" t="inlineStr">
        <is>
          <t>Pennsylvania</t>
        </is>
      </c>
      <c r="L4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5" t="inlineStr">
        <is>
          <t>East</t>
        </is>
      </c>
      <c r="N4685" t="inlineStr">
        <is>
          <t>FUR-TA-10004152</t>
        </is>
      </c>
      <c r="O4685" t="inlineStr">
        <is>
          <t>Furniture</t>
        </is>
      </c>
      <c r="P4685" t="inlineStr">
        <is>
          <t>Tables</t>
        </is>
      </c>
      <c r="Q4685" t="inlineStr">
        <is>
          <t>Barricks 18" x 48" Non-Folding Utility Table with Bottom Storage Shelf</t>
        </is>
      </c>
      <c r="R4685" t="n">
        <v>241.92</v>
      </c>
      <c r="S4685" t="n">
        <v>4</v>
      </c>
      <c r="T4685" t="n">
        <v>0.4</v>
      </c>
      <c r="U4685" t="n">
        <v>-56.448</v>
      </c>
      <c r="V4685">
        <f>IF(OR(C4685 = "", D4685 = ""), "", DATEDIF(C4685, D4685, "D"))</f>
        <v/>
      </c>
    </row>
    <row r="4686">
      <c r="A4686" t="inlineStr">
        <is>
          <t>0          1
1          2
2          3
3          4
4          5
        ... 
9989    9990
9990    9991
9991    9992
9992    9993
9993    9994
Name: Row ID, Length: 9994, dtype: int64</t>
        </is>
      </c>
      <c r="B4686" t="inlineStr">
        <is>
          <t>CA-2016-159912</t>
        </is>
      </c>
      <c r="D4686" s="3" t="n">
        <v>42438</v>
      </c>
      <c r="E4686" t="inlineStr">
        <is>
          <t>Standard Class</t>
        </is>
      </c>
      <c r="F4686" t="inlineStr">
        <is>
          <t>GB-14530</t>
        </is>
      </c>
      <c r="G4686" t="inlineStr">
        <is>
          <t>George Bell</t>
        </is>
      </c>
      <c r="H4686" t="inlineStr">
        <is>
          <t>Corporate</t>
        </is>
      </c>
      <c r="I4686" t="inlineStr">
        <is>
          <t>United States</t>
        </is>
      </c>
      <c r="J4686" t="inlineStr">
        <is>
          <t>Philadelphia</t>
        </is>
      </c>
      <c r="K4686" t="inlineStr">
        <is>
          <t>Pennsylvania</t>
        </is>
      </c>
      <c r="L4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6" t="inlineStr">
        <is>
          <t>East</t>
        </is>
      </c>
      <c r="N4686" t="inlineStr">
        <is>
          <t>FUR-BO-10002853</t>
        </is>
      </c>
      <c r="O4686" t="inlineStr">
        <is>
          <t>Furniture</t>
        </is>
      </c>
      <c r="P4686" t="inlineStr">
        <is>
          <t>Bookcases</t>
        </is>
      </c>
      <c r="Q4686" t="inlineStr">
        <is>
          <t>O'Sullivan 5-Shelf Heavy-Duty Bookcases</t>
        </is>
      </c>
      <c r="R4686" t="n">
        <v>163.88</v>
      </c>
      <c r="S4686" t="n">
        <v>4</v>
      </c>
      <c r="T4686" t="n">
        <v>0.5</v>
      </c>
      <c r="U4686" t="n">
        <v>-81.94</v>
      </c>
      <c r="V4686">
        <f>IF(OR(C4686 = "", D4686 = ""), "", DATEDIF(C4686, D4686, "D"))</f>
        <v/>
      </c>
    </row>
    <row r="4687">
      <c r="A4687" t="inlineStr">
        <is>
          <t>0          1
1          2
2          3
3          4
4          5
        ... 
9989    9990
9990    9991
9991    9992
9992    9993
9993    9994
Name: Row ID, Length: 9994, dtype: int64</t>
        </is>
      </c>
      <c r="B4687" t="inlineStr">
        <is>
          <t>CA-2016-159912</t>
        </is>
      </c>
      <c r="D4687" s="3" t="n">
        <v>42438</v>
      </c>
      <c r="E4687" t="inlineStr">
        <is>
          <t>Standard Class</t>
        </is>
      </c>
      <c r="F4687" t="inlineStr">
        <is>
          <t>GB-14530</t>
        </is>
      </c>
      <c r="G4687" t="inlineStr">
        <is>
          <t>George Bell</t>
        </is>
      </c>
      <c r="H4687" t="inlineStr">
        <is>
          <t>Corporate</t>
        </is>
      </c>
      <c r="I4687" t="inlineStr">
        <is>
          <t>United States</t>
        </is>
      </c>
      <c r="J4687" t="inlineStr">
        <is>
          <t>Philadelphia</t>
        </is>
      </c>
      <c r="K4687" t="inlineStr">
        <is>
          <t>Pennsylvania</t>
        </is>
      </c>
      <c r="L4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7" t="inlineStr">
        <is>
          <t>East</t>
        </is>
      </c>
      <c r="N4687" t="inlineStr">
        <is>
          <t>OFF-BI-10002071</t>
        </is>
      </c>
      <c r="O4687" t="inlineStr">
        <is>
          <t>Office Supplies</t>
        </is>
      </c>
      <c r="P4687" t="inlineStr">
        <is>
          <t>Binders</t>
        </is>
      </c>
      <c r="Q4687" t="inlineStr">
        <is>
          <t>Fellowes Black Plastic Comb Bindings</t>
        </is>
      </c>
      <c r="R4687" t="n">
        <v>3.486</v>
      </c>
      <c r="S4687" t="n">
        <v>2</v>
      </c>
      <c r="T4687" t="n">
        <v>0.7</v>
      </c>
      <c r="U4687" t="n">
        <v>-2.7888</v>
      </c>
      <c r="V4687">
        <f>IF(OR(C4687 = "", D4687 = ""), "", DATEDIF(C4687, D4687, "D"))</f>
        <v/>
      </c>
    </row>
    <row r="4688">
      <c r="A4688" t="inlineStr">
        <is>
          <t>0          1
1          2
2          3
3          4
4          5
        ... 
9989    9990
9990    9991
9991    9992
9992    9993
9993    9994
Name: Row ID, Length: 9994, dtype: int64</t>
        </is>
      </c>
      <c r="B4688" t="inlineStr">
        <is>
          <t>CA-2016-159912</t>
        </is>
      </c>
      <c r="D4688" s="3" t="n">
        <v>42438</v>
      </c>
      <c r="E4688" t="inlineStr">
        <is>
          <t>Standard Class</t>
        </is>
      </c>
      <c r="F4688" t="inlineStr">
        <is>
          <t>GB-14530</t>
        </is>
      </c>
      <c r="G4688" t="inlineStr">
        <is>
          <t>George Bell</t>
        </is>
      </c>
      <c r="H4688" t="inlineStr">
        <is>
          <t>Corporate</t>
        </is>
      </c>
      <c r="I4688" t="inlineStr">
        <is>
          <t>United States</t>
        </is>
      </c>
      <c r="J4688" t="inlineStr">
        <is>
          <t>Philadelphia</t>
        </is>
      </c>
      <c r="K4688" t="inlineStr">
        <is>
          <t>Pennsylvania</t>
        </is>
      </c>
      <c r="L4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8" t="inlineStr">
        <is>
          <t>East</t>
        </is>
      </c>
      <c r="N4688" t="inlineStr">
        <is>
          <t>OFF-FA-10000053</t>
        </is>
      </c>
      <c r="O4688" t="inlineStr">
        <is>
          <t>Office Supplies</t>
        </is>
      </c>
      <c r="P4688" t="inlineStr">
        <is>
          <t>Fasteners</t>
        </is>
      </c>
      <c r="Q4688" t="inlineStr">
        <is>
          <t>Revere Boxed Rubber Bands by Revere</t>
        </is>
      </c>
      <c r="R4688" t="n">
        <v>10.584</v>
      </c>
      <c r="S4688" t="n">
        <v>7</v>
      </c>
      <c r="T4688" t="n">
        <v>0.2</v>
      </c>
      <c r="U4688" t="n">
        <v>-2.3814</v>
      </c>
      <c r="V4688">
        <f>IF(OR(C4688 = "", D4688 = ""), "", DATEDIF(C4688, D4688, "D"))</f>
        <v/>
      </c>
    </row>
    <row r="4689">
      <c r="A4689" t="inlineStr">
        <is>
          <t>0          1
1          2
2          3
3          4
4          5
        ... 
9989    9990
9990    9991
9991    9992
9992    9993
9993    9994
Name: Row ID, Length: 9994, dtype: int64</t>
        </is>
      </c>
      <c r="B4689" t="inlineStr">
        <is>
          <t>CA-2016-101987</t>
        </is>
      </c>
      <c r="E4689" t="inlineStr">
        <is>
          <t>Standard Class</t>
        </is>
      </c>
      <c r="F4689" t="inlineStr">
        <is>
          <t>HL-15040</t>
        </is>
      </c>
      <c r="G4689" t="inlineStr">
        <is>
          <t>Hunter Lopez</t>
        </is>
      </c>
      <c r="H4689" t="inlineStr">
        <is>
          <t>Consumer</t>
        </is>
      </c>
      <c r="I4689" t="inlineStr">
        <is>
          <t>United States</t>
        </is>
      </c>
      <c r="J4689" t="inlineStr">
        <is>
          <t>Richmond</t>
        </is>
      </c>
      <c r="K4689" t="inlineStr">
        <is>
          <t>Indiana</t>
        </is>
      </c>
      <c r="L4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89" t="inlineStr">
        <is>
          <t>Central</t>
        </is>
      </c>
      <c r="N4689" t="inlineStr">
        <is>
          <t>TEC-PH-10001305</t>
        </is>
      </c>
      <c r="O4689" t="inlineStr">
        <is>
          <t>Technology</t>
        </is>
      </c>
      <c r="P4689" t="inlineStr">
        <is>
          <t>Phones</t>
        </is>
      </c>
      <c r="Q4689" t="inlineStr">
        <is>
          <t>Panasonic KX TS208W Corded phone</t>
        </is>
      </c>
      <c r="R4689" t="n">
        <v>440.91</v>
      </c>
      <c r="S4689" t="n">
        <v>9</v>
      </c>
      <c r="T4689" t="n">
        <v>0</v>
      </c>
      <c r="U4689" t="n">
        <v>123.4548</v>
      </c>
      <c r="V4689">
        <f>IF(OR(C4689 = "", D4689 = ""), "", DATEDIF(C4689, D4689, "D"))</f>
        <v/>
      </c>
    </row>
    <row r="4690">
      <c r="A4690" t="inlineStr">
        <is>
          <t>0          1
1          2
2          3
3          4
4          5
        ... 
9989    9990
9990    9991
9991    9992
9992    9993
9993    9994
Name: Row ID, Length: 9994, dtype: int64</t>
        </is>
      </c>
      <c r="B4690" t="inlineStr">
        <is>
          <t>US-2017-154851</t>
        </is>
      </c>
      <c r="D4690" s="3" t="n">
        <v>42798</v>
      </c>
      <c r="E4690" t="inlineStr">
        <is>
          <t>Standard Class</t>
        </is>
      </c>
      <c r="F4690" t="inlineStr">
        <is>
          <t>BP-11155</t>
        </is>
      </c>
      <c r="G4690" t="inlineStr">
        <is>
          <t>Becky Pak</t>
        </is>
      </c>
      <c r="H4690" t="inlineStr">
        <is>
          <t>Consumer</t>
        </is>
      </c>
      <c r="I4690" t="inlineStr">
        <is>
          <t>United States</t>
        </is>
      </c>
      <c r="J4690" t="inlineStr">
        <is>
          <t>Lancaster</t>
        </is>
      </c>
      <c r="K4690" t="inlineStr">
        <is>
          <t>Pennsylvania</t>
        </is>
      </c>
      <c r="L4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0" t="inlineStr">
        <is>
          <t>East</t>
        </is>
      </c>
      <c r="N4690" t="inlineStr">
        <is>
          <t>OFF-BI-10001525</t>
        </is>
      </c>
      <c r="O4690" t="inlineStr">
        <is>
          <t>Office Supplies</t>
        </is>
      </c>
      <c r="P4690" t="inlineStr">
        <is>
          <t>Binders</t>
        </is>
      </c>
      <c r="Q4690" t="inlineStr">
        <is>
          <t>Acco Pressboard Covers with Storage Hooks, 14 7/8" x 11", Executive Red</t>
        </is>
      </c>
      <c r="R4690" t="n">
        <v>5.715</v>
      </c>
      <c r="S4690" t="n">
        <v>5</v>
      </c>
      <c r="T4690" t="n">
        <v>0.7</v>
      </c>
      <c r="U4690" t="n">
        <v>-4.7625</v>
      </c>
      <c r="V4690">
        <f>IF(OR(C4690 = "", D4690 = ""), "", DATEDIF(C4690, D4690, "D"))</f>
        <v/>
      </c>
    </row>
    <row r="4691">
      <c r="A4691" t="inlineStr">
        <is>
          <t>0          1
1          2
2          3
3          4
4          5
        ... 
9989    9990
9990    9991
9991    9992
9992    9993
9993    9994
Name: Row ID, Length: 9994, dtype: int64</t>
        </is>
      </c>
      <c r="B4691" t="inlineStr">
        <is>
          <t>CA-2014-138681</t>
        </is>
      </c>
      <c r="E4691" t="inlineStr">
        <is>
          <t>First Class</t>
        </is>
      </c>
      <c r="F4691" t="inlineStr">
        <is>
          <t>CT-11995</t>
        </is>
      </c>
      <c r="G4691" t="inlineStr">
        <is>
          <t>Carol Triggs</t>
        </is>
      </c>
      <c r="H4691" t="inlineStr">
        <is>
          <t>Consumer</t>
        </is>
      </c>
      <c r="I4691" t="inlineStr">
        <is>
          <t>United States</t>
        </is>
      </c>
      <c r="J4691" t="inlineStr">
        <is>
          <t>Tucson</t>
        </is>
      </c>
      <c r="K4691" t="inlineStr">
        <is>
          <t>Arizona</t>
        </is>
      </c>
      <c r="L4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1" t="inlineStr">
        <is>
          <t>West</t>
        </is>
      </c>
      <c r="N4691" t="inlineStr">
        <is>
          <t>FUR-FU-10001876</t>
        </is>
      </c>
      <c r="O4691" t="inlineStr">
        <is>
          <t>Furniture</t>
        </is>
      </c>
      <c r="P4691" t="inlineStr">
        <is>
          <t>Furnishings</t>
        </is>
      </c>
      <c r="Q4691" t="inlineStr">
        <is>
          <t>Computer Room Manger, 14"</t>
        </is>
      </c>
      <c r="R4691" t="n">
        <v>51.968</v>
      </c>
      <c r="S4691" t="n">
        <v>2</v>
      </c>
      <c r="T4691" t="n">
        <v>0.2</v>
      </c>
      <c r="U4691" t="n">
        <v>10.3936</v>
      </c>
      <c r="V4691">
        <f>IF(OR(C4691 = "", D4691 = ""), "", DATEDIF(C4691, D4691, "D"))</f>
        <v/>
      </c>
    </row>
    <row r="4692">
      <c r="A4692" t="inlineStr">
        <is>
          <t>0          1
1          2
2          3
3          4
4          5
        ... 
9989    9990
9990    9991
9991    9992
9992    9993
9993    9994
Name: Row ID, Length: 9994, dtype: int64</t>
        </is>
      </c>
      <c r="B4692" t="inlineStr">
        <is>
          <t>CA-2014-138681</t>
        </is>
      </c>
      <c r="E4692" t="inlineStr">
        <is>
          <t>First Class</t>
        </is>
      </c>
      <c r="F4692" t="inlineStr">
        <is>
          <t>CT-11995</t>
        </is>
      </c>
      <c r="G4692" t="inlineStr">
        <is>
          <t>Carol Triggs</t>
        </is>
      </c>
      <c r="H4692" t="inlineStr">
        <is>
          <t>Consumer</t>
        </is>
      </c>
      <c r="I4692" t="inlineStr">
        <is>
          <t>United States</t>
        </is>
      </c>
      <c r="J4692" t="inlineStr">
        <is>
          <t>Tucson</t>
        </is>
      </c>
      <c r="K4692" t="inlineStr">
        <is>
          <t>Arizona</t>
        </is>
      </c>
      <c r="L4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2" t="inlineStr">
        <is>
          <t>West</t>
        </is>
      </c>
      <c r="N4692" t="inlineStr">
        <is>
          <t>TEC-AC-10003628</t>
        </is>
      </c>
      <c r="O4692" t="inlineStr">
        <is>
          <t>Technology</t>
        </is>
      </c>
      <c r="P4692" t="inlineStr">
        <is>
          <t>Accessories</t>
        </is>
      </c>
      <c r="Q4692" t="inlineStr">
        <is>
          <t>Logitech 910-002974 M325 Wireless Mouse for Web Scrolling</t>
        </is>
      </c>
      <c r="R4692" t="n">
        <v>71.976</v>
      </c>
      <c r="S4692" t="n">
        <v>3</v>
      </c>
      <c r="T4692" t="n">
        <v>0.2</v>
      </c>
      <c r="U4692" t="n">
        <v>21.5928</v>
      </c>
      <c r="V4692">
        <f>IF(OR(C4692 = "", D4692 = ""), "", DATEDIF(C4692, D4692, "D"))</f>
        <v/>
      </c>
    </row>
    <row r="4693">
      <c r="A4693" t="inlineStr">
        <is>
          <t>0          1
1          2
2          3
3          4
4          5
        ... 
9989    9990
9990    9991
9991    9992
9992    9993
9993    9994
Name: Row ID, Length: 9994, dtype: int64</t>
        </is>
      </c>
      <c r="B4693" t="inlineStr">
        <is>
          <t>CA-2014-138681</t>
        </is>
      </c>
      <c r="E4693" t="inlineStr">
        <is>
          <t>First Class</t>
        </is>
      </c>
      <c r="F4693" t="inlineStr">
        <is>
          <t>CT-11995</t>
        </is>
      </c>
      <c r="G4693" t="inlineStr">
        <is>
          <t>Carol Triggs</t>
        </is>
      </c>
      <c r="H4693" t="inlineStr">
        <is>
          <t>Consumer</t>
        </is>
      </c>
      <c r="I4693" t="inlineStr">
        <is>
          <t>United States</t>
        </is>
      </c>
      <c r="J4693" t="inlineStr">
        <is>
          <t>Tucson</t>
        </is>
      </c>
      <c r="K4693" t="inlineStr">
        <is>
          <t>Arizona</t>
        </is>
      </c>
      <c r="L4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3" t="inlineStr">
        <is>
          <t>West</t>
        </is>
      </c>
      <c r="N4693" t="inlineStr">
        <is>
          <t>FUR-CH-10004860</t>
        </is>
      </c>
      <c r="O4693" t="inlineStr">
        <is>
          <t>Furniture</t>
        </is>
      </c>
      <c r="P4693" t="inlineStr">
        <is>
          <t>Chairs</t>
        </is>
      </c>
      <c r="Q4693" t="inlineStr">
        <is>
          <t>Global Low Back Tilter Chair</t>
        </is>
      </c>
      <c r="R4693" t="n">
        <v>242.352</v>
      </c>
      <c r="S4693" t="n">
        <v>3</v>
      </c>
      <c r="T4693" t="n">
        <v>0.2</v>
      </c>
      <c r="U4693" t="n">
        <v>-42.4116</v>
      </c>
      <c r="V4693">
        <f>IF(OR(C4693 = "", D4693 = ""), "", DATEDIF(C4693, D4693, "D"))</f>
        <v/>
      </c>
    </row>
    <row r="4694">
      <c r="A4694" t="inlineStr">
        <is>
          <t>0          1
1          2
2          3
3          4
4          5
        ... 
9989    9990
9990    9991
9991    9992
9992    9993
9993    9994
Name: Row ID, Length: 9994, dtype: int64</t>
        </is>
      </c>
      <c r="B4694" t="inlineStr">
        <is>
          <t>CA-2014-138681</t>
        </is>
      </c>
      <c r="E4694" t="inlineStr">
        <is>
          <t>First Class</t>
        </is>
      </c>
      <c r="F4694" t="inlineStr">
        <is>
          <t>CT-11995</t>
        </is>
      </c>
      <c r="G4694" t="inlineStr">
        <is>
          <t>Carol Triggs</t>
        </is>
      </c>
      <c r="H4694" t="inlineStr">
        <is>
          <t>Consumer</t>
        </is>
      </c>
      <c r="I4694" t="inlineStr">
        <is>
          <t>United States</t>
        </is>
      </c>
      <c r="J4694" t="inlineStr">
        <is>
          <t>Tucson</t>
        </is>
      </c>
      <c r="K4694" t="inlineStr">
        <is>
          <t>Arizona</t>
        </is>
      </c>
      <c r="L4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4" t="inlineStr">
        <is>
          <t>West</t>
        </is>
      </c>
      <c r="N4694" t="inlineStr">
        <is>
          <t>OFF-PA-10000357</t>
        </is>
      </c>
      <c r="O4694" t="inlineStr">
        <is>
          <t>Office Supplies</t>
        </is>
      </c>
      <c r="P4694" t="inlineStr">
        <is>
          <t>Paper</t>
        </is>
      </c>
      <c r="Q4694" t="inlineStr">
        <is>
          <t>Xerox 1888</t>
        </is>
      </c>
      <c r="R4694" t="n">
        <v>221.92</v>
      </c>
      <c r="S4694" t="n">
        <v>5</v>
      </c>
      <c r="T4694" t="n">
        <v>0.2</v>
      </c>
      <c r="U4694" t="n">
        <v>77.672</v>
      </c>
      <c r="V4694">
        <f>IF(OR(C4694 = "", D4694 = ""), "", DATEDIF(C4694, D4694, "D"))</f>
        <v/>
      </c>
    </row>
    <row r="4695">
      <c r="A4695" t="inlineStr">
        <is>
          <t>0          1
1          2
2          3
3          4
4          5
        ... 
9989    9990
9990    9991
9991    9992
9992    9993
9993    9994
Name: Row ID, Length: 9994, dtype: int64</t>
        </is>
      </c>
      <c r="B4695" t="inlineStr">
        <is>
          <t>CA-2014-138681</t>
        </is>
      </c>
      <c r="E4695" t="inlineStr">
        <is>
          <t>First Class</t>
        </is>
      </c>
      <c r="F4695" t="inlineStr">
        <is>
          <t>CT-11995</t>
        </is>
      </c>
      <c r="G4695" t="inlineStr">
        <is>
          <t>Carol Triggs</t>
        </is>
      </c>
      <c r="H4695" t="inlineStr">
        <is>
          <t>Consumer</t>
        </is>
      </c>
      <c r="I4695" t="inlineStr">
        <is>
          <t>United States</t>
        </is>
      </c>
      <c r="J4695" t="inlineStr">
        <is>
          <t>Tucson</t>
        </is>
      </c>
      <c r="K4695" t="inlineStr">
        <is>
          <t>Arizona</t>
        </is>
      </c>
      <c r="L4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5" t="inlineStr">
        <is>
          <t>West</t>
        </is>
      </c>
      <c r="N4695" t="inlineStr">
        <is>
          <t>OFF-PA-10003270</t>
        </is>
      </c>
      <c r="O4695" t="inlineStr">
        <is>
          <t>Office Supplies</t>
        </is>
      </c>
      <c r="P4695" t="inlineStr">
        <is>
          <t>Paper</t>
        </is>
      </c>
      <c r="Q4695" t="inlineStr">
        <is>
          <t>Xerox 1954</t>
        </is>
      </c>
      <c r="R4695" t="n">
        <v>8.448</v>
      </c>
      <c r="S4695" t="n">
        <v>2</v>
      </c>
      <c r="T4695" t="n">
        <v>0.2</v>
      </c>
      <c r="U4695" t="n">
        <v>2.64</v>
      </c>
      <c r="V4695">
        <f>IF(OR(C4695 = "", D4695 = ""), "", DATEDIF(C4695, D4695, "D"))</f>
        <v/>
      </c>
    </row>
    <row r="4696">
      <c r="A4696" t="inlineStr">
        <is>
          <t>0          1
1          2
2          3
3          4
4          5
        ... 
9989    9990
9990    9991
9991    9992
9992    9993
9993    9994
Name: Row ID, Length: 9994, dtype: int64</t>
        </is>
      </c>
      <c r="B4696" t="inlineStr">
        <is>
          <t>US-2015-138121</t>
        </is>
      </c>
      <c r="E4696" t="inlineStr">
        <is>
          <t>Same Day</t>
        </is>
      </c>
      <c r="F4696" t="inlineStr">
        <is>
          <t>JL-15835</t>
        </is>
      </c>
      <c r="G4696" t="inlineStr">
        <is>
          <t>John Lee</t>
        </is>
      </c>
      <c r="H4696" t="inlineStr">
        <is>
          <t>Consumer</t>
        </is>
      </c>
      <c r="I4696" t="inlineStr">
        <is>
          <t>United States</t>
        </is>
      </c>
      <c r="J4696" t="inlineStr">
        <is>
          <t>Detroit</t>
        </is>
      </c>
      <c r="K4696" t="inlineStr">
        <is>
          <t>Michigan</t>
        </is>
      </c>
      <c r="L4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6" t="inlineStr">
        <is>
          <t>Central</t>
        </is>
      </c>
      <c r="N4696" t="inlineStr">
        <is>
          <t>OFF-BI-10000320</t>
        </is>
      </c>
      <c r="O4696" t="inlineStr">
        <is>
          <t>Office Supplies</t>
        </is>
      </c>
      <c r="P4696" t="inlineStr">
        <is>
          <t>Binders</t>
        </is>
      </c>
      <c r="Q4696" t="inlineStr">
        <is>
          <t>GBC Plastic Binding Combs</t>
        </is>
      </c>
      <c r="R4696" t="n">
        <v>29.52</v>
      </c>
      <c r="S4696" t="n">
        <v>4</v>
      </c>
      <c r="T4696" t="n">
        <v>0</v>
      </c>
      <c r="U4696" t="n">
        <v>14.4648</v>
      </c>
      <c r="V4696">
        <f>IF(OR(C4696 = "", D4696 = ""), "", DATEDIF(C4696, D4696, "D"))</f>
        <v/>
      </c>
    </row>
    <row r="4697">
      <c r="A4697" t="inlineStr">
        <is>
          <t>0          1
1          2
2          3
3          4
4          5
        ... 
9989    9990
9990    9991
9991    9992
9992    9993
9993    9994
Name: Row ID, Length: 9994, dtype: int64</t>
        </is>
      </c>
      <c r="B4697" t="inlineStr">
        <is>
          <t>US-2015-138121</t>
        </is>
      </c>
      <c r="E4697" t="inlineStr">
        <is>
          <t>Same Day</t>
        </is>
      </c>
      <c r="F4697" t="inlineStr">
        <is>
          <t>JL-15835</t>
        </is>
      </c>
      <c r="G4697" t="inlineStr">
        <is>
          <t>John Lee</t>
        </is>
      </c>
      <c r="H4697" t="inlineStr">
        <is>
          <t>Consumer</t>
        </is>
      </c>
      <c r="I4697" t="inlineStr">
        <is>
          <t>United States</t>
        </is>
      </c>
      <c r="J4697" t="inlineStr">
        <is>
          <t>Detroit</t>
        </is>
      </c>
      <c r="K4697" t="inlineStr">
        <is>
          <t>Michigan</t>
        </is>
      </c>
      <c r="L4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7" t="inlineStr">
        <is>
          <t>Central</t>
        </is>
      </c>
      <c r="N4697" t="inlineStr">
        <is>
          <t>FUR-CH-10003846</t>
        </is>
      </c>
      <c r="O4697" t="inlineStr">
        <is>
          <t>Furniture</t>
        </is>
      </c>
      <c r="P4697" t="inlineStr">
        <is>
          <t>Chairs</t>
        </is>
      </c>
      <c r="Q4697" t="inlineStr">
        <is>
          <t>Hon Valutask Swivel Chairs</t>
        </is>
      </c>
      <c r="R4697" t="n">
        <v>302.94</v>
      </c>
      <c r="S4697" t="n">
        <v>3</v>
      </c>
      <c r="T4697" t="n">
        <v>0</v>
      </c>
      <c r="U4697" t="n">
        <v>48.4704</v>
      </c>
      <c r="V4697">
        <f>IF(OR(C4697 = "", D4697 = ""), "", DATEDIF(C4697, D4697, "D"))</f>
        <v/>
      </c>
    </row>
    <row r="4698">
      <c r="A4698" t="inlineStr">
        <is>
          <t>0          1
1          2
2          3
3          4
4          5
        ... 
9989    9990
9990    9991
9991    9992
9992    9993
9993    9994
Name: Row ID, Length: 9994, dtype: int64</t>
        </is>
      </c>
      <c r="B4698" t="inlineStr">
        <is>
          <t>US-2015-138121</t>
        </is>
      </c>
      <c r="E4698" t="inlineStr">
        <is>
          <t>Same Day</t>
        </is>
      </c>
      <c r="F4698" t="inlineStr">
        <is>
          <t>JL-15835</t>
        </is>
      </c>
      <c r="G4698" t="inlineStr">
        <is>
          <t>John Lee</t>
        </is>
      </c>
      <c r="H4698" t="inlineStr">
        <is>
          <t>Consumer</t>
        </is>
      </c>
      <c r="I4698" t="inlineStr">
        <is>
          <t>United States</t>
        </is>
      </c>
      <c r="J4698" t="inlineStr">
        <is>
          <t>Detroit</t>
        </is>
      </c>
      <c r="K4698" t="inlineStr">
        <is>
          <t>Michigan</t>
        </is>
      </c>
      <c r="L4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8" t="inlineStr">
        <is>
          <t>Central</t>
        </is>
      </c>
      <c r="N4698" t="inlineStr">
        <is>
          <t>FUR-CH-10004875</t>
        </is>
      </c>
      <c r="O4698" t="inlineStr">
        <is>
          <t>Furniture</t>
        </is>
      </c>
      <c r="P4698" t="inlineStr">
        <is>
          <t>Chairs</t>
        </is>
      </c>
      <c r="Q4698" t="inlineStr">
        <is>
          <t>Harbour Creations 67200 Series Stacking Chairs</t>
        </is>
      </c>
      <c r="R4698" t="n">
        <v>142.36</v>
      </c>
      <c r="S4698" t="n">
        <v>2</v>
      </c>
      <c r="T4698" t="n">
        <v>0</v>
      </c>
      <c r="U4698" t="n">
        <v>38.4372</v>
      </c>
      <c r="V4698">
        <f>IF(OR(C4698 = "", D4698 = ""), "", DATEDIF(C4698, D4698, "D"))</f>
        <v/>
      </c>
    </row>
    <row r="4699">
      <c r="A4699" t="inlineStr">
        <is>
          <t>0          1
1          2
2          3
3          4
4          5
        ... 
9989    9990
9990    9991
9991    9992
9992    9993
9993    9994
Name: Row ID, Length: 9994, dtype: int64</t>
        </is>
      </c>
      <c r="B4699" t="inlineStr">
        <is>
          <t>US-2015-138121</t>
        </is>
      </c>
      <c r="E4699" t="inlineStr">
        <is>
          <t>Same Day</t>
        </is>
      </c>
      <c r="F4699" t="inlineStr">
        <is>
          <t>JL-15835</t>
        </is>
      </c>
      <c r="G4699" t="inlineStr">
        <is>
          <t>John Lee</t>
        </is>
      </c>
      <c r="H4699" t="inlineStr">
        <is>
          <t>Consumer</t>
        </is>
      </c>
      <c r="I4699" t="inlineStr">
        <is>
          <t>United States</t>
        </is>
      </c>
      <c r="J4699" t="inlineStr">
        <is>
          <t>Detroit</t>
        </is>
      </c>
      <c r="K4699" t="inlineStr">
        <is>
          <t>Michigan</t>
        </is>
      </c>
      <c r="L4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699" t="inlineStr">
        <is>
          <t>Central</t>
        </is>
      </c>
      <c r="N4699" t="inlineStr">
        <is>
          <t>FUR-CH-10003817</t>
        </is>
      </c>
      <c r="O4699" t="inlineStr">
        <is>
          <t>Furniture</t>
        </is>
      </c>
      <c r="P4699" t="inlineStr">
        <is>
          <t>Chairs</t>
        </is>
      </c>
      <c r="Q4699" t="inlineStr">
        <is>
          <t>Global Value Steno Chair, Gray</t>
        </is>
      </c>
      <c r="R4699" t="n">
        <v>546.66</v>
      </c>
      <c r="S4699" t="n">
        <v>9</v>
      </c>
      <c r="T4699" t="n">
        <v>0</v>
      </c>
      <c r="U4699" t="n">
        <v>136.665</v>
      </c>
      <c r="V4699">
        <f>IF(OR(C4699 = "", D4699 = ""), "", DATEDIF(C4699, D4699, "D"))</f>
        <v/>
      </c>
    </row>
    <row r="4700">
      <c r="A4700" t="inlineStr">
        <is>
          <t>0          1
1          2
2          3
3          4
4          5
        ... 
9989    9990
9990    9991
9991    9992
9992    9993
9993    9994
Name: Row ID, Length: 9994, dtype: int64</t>
        </is>
      </c>
      <c r="B4700" t="inlineStr">
        <is>
          <t>US-2015-138121</t>
        </is>
      </c>
      <c r="E4700" t="inlineStr">
        <is>
          <t>Same Day</t>
        </is>
      </c>
      <c r="F4700" t="inlineStr">
        <is>
          <t>JL-15835</t>
        </is>
      </c>
      <c r="G4700" t="inlineStr">
        <is>
          <t>John Lee</t>
        </is>
      </c>
      <c r="H4700" t="inlineStr">
        <is>
          <t>Consumer</t>
        </is>
      </c>
      <c r="I4700" t="inlineStr">
        <is>
          <t>United States</t>
        </is>
      </c>
      <c r="J4700" t="inlineStr">
        <is>
          <t>Detroit</t>
        </is>
      </c>
      <c r="K4700" t="inlineStr">
        <is>
          <t>Michigan</t>
        </is>
      </c>
      <c r="L4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0" t="inlineStr">
        <is>
          <t>Central</t>
        </is>
      </c>
      <c r="N4700" t="inlineStr">
        <is>
          <t>FUR-FU-10002116</t>
        </is>
      </c>
      <c r="O4700" t="inlineStr">
        <is>
          <t>Furniture</t>
        </is>
      </c>
      <c r="P4700" t="inlineStr">
        <is>
          <t>Furnishings</t>
        </is>
      </c>
      <c r="Q4700" t="inlineStr">
        <is>
          <t>Tenex Carpeted, Granite-Look or Clear Contemporary Contour Shape Chair Mats</t>
        </is>
      </c>
      <c r="R4700" t="n">
        <v>212.13</v>
      </c>
      <c r="S4700" t="n">
        <v>3</v>
      </c>
      <c r="T4700" t="n">
        <v>0</v>
      </c>
      <c r="U4700" t="n">
        <v>14.8491</v>
      </c>
      <c r="V4700">
        <f>IF(OR(C4700 = "", D4700 = ""), "", DATEDIF(C4700, D4700, "D"))</f>
        <v/>
      </c>
    </row>
    <row r="4701">
      <c r="A4701" t="inlineStr">
        <is>
          <t>0          1
1          2
2          3
3          4
4          5
        ... 
9989    9990
9990    9991
9991    9992
9992    9993
9993    9994
Name: Row ID, Length: 9994, dtype: int64</t>
        </is>
      </c>
      <c r="B4701" t="inlineStr">
        <is>
          <t>CA-2017-140298</t>
        </is>
      </c>
      <c r="C4701" s="3" t="n">
        <v>43044</v>
      </c>
      <c r="E4701" t="inlineStr">
        <is>
          <t>Standard Class</t>
        </is>
      </c>
      <c r="F4701" t="inlineStr">
        <is>
          <t>JK-16120</t>
        </is>
      </c>
      <c r="G4701" t="inlineStr">
        <is>
          <t>Julie Kriz</t>
        </is>
      </c>
      <c r="H4701" t="inlineStr">
        <is>
          <t>Home Office</t>
        </is>
      </c>
      <c r="I4701" t="inlineStr">
        <is>
          <t>United States</t>
        </is>
      </c>
      <c r="J4701" t="inlineStr">
        <is>
          <t>Austin</t>
        </is>
      </c>
      <c r="K4701" t="inlineStr">
        <is>
          <t>Texas</t>
        </is>
      </c>
      <c r="L4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1" t="inlineStr">
        <is>
          <t>Central</t>
        </is>
      </c>
      <c r="N4701" t="inlineStr">
        <is>
          <t>OFF-AR-10003481</t>
        </is>
      </c>
      <c r="O4701" t="inlineStr">
        <is>
          <t>Office Supplies</t>
        </is>
      </c>
      <c r="P4701" t="inlineStr">
        <is>
          <t>Art</t>
        </is>
      </c>
      <c r="Q4701" t="inlineStr">
        <is>
          <t>Newell 348</t>
        </is>
      </c>
      <c r="R4701" t="n">
        <v>5.248</v>
      </c>
      <c r="S4701" t="n">
        <v>2</v>
      </c>
      <c r="T4701" t="n">
        <v>0.2</v>
      </c>
      <c r="U4701" t="n">
        <v>0.5904</v>
      </c>
      <c r="V4701">
        <f>IF(OR(C4701 = "", D4701 = ""), "", DATEDIF(C4701, D4701, "D"))</f>
        <v/>
      </c>
    </row>
    <row r="4702">
      <c r="A4702" t="inlineStr">
        <is>
          <t>0          1
1          2
2          3
3          4
4          5
        ... 
9989    9990
9990    9991
9991    9992
9992    9993
9993    9994
Name: Row ID, Length: 9994, dtype: int64</t>
        </is>
      </c>
      <c r="B4702" t="inlineStr">
        <is>
          <t>CA-2017-140298</t>
        </is>
      </c>
      <c r="C4702" s="3" t="n">
        <v>43044</v>
      </c>
      <c r="E4702" t="inlineStr">
        <is>
          <t>Standard Class</t>
        </is>
      </c>
      <c r="F4702" t="inlineStr">
        <is>
          <t>JK-16120</t>
        </is>
      </c>
      <c r="G4702" t="inlineStr">
        <is>
          <t>Julie Kriz</t>
        </is>
      </c>
      <c r="H4702" t="inlineStr">
        <is>
          <t>Home Office</t>
        </is>
      </c>
      <c r="I4702" t="inlineStr">
        <is>
          <t>United States</t>
        </is>
      </c>
      <c r="J4702" t="inlineStr">
        <is>
          <t>Austin</t>
        </is>
      </c>
      <c r="K4702" t="inlineStr">
        <is>
          <t>Texas</t>
        </is>
      </c>
      <c r="L4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2" t="inlineStr">
        <is>
          <t>Central</t>
        </is>
      </c>
      <c r="N4702" t="inlineStr">
        <is>
          <t>OFF-ST-10004180</t>
        </is>
      </c>
      <c r="O4702" t="inlineStr">
        <is>
          <t>Office Supplies</t>
        </is>
      </c>
      <c r="P4702" t="inlineStr">
        <is>
          <t>Storage</t>
        </is>
      </c>
      <c r="Q4702" t="inlineStr">
        <is>
          <t>Safco Commercial Shelving</t>
        </is>
      </c>
      <c r="R4702" t="n">
        <v>74.416</v>
      </c>
      <c r="S4702" t="n">
        <v>2</v>
      </c>
      <c r="T4702" t="n">
        <v>0.2</v>
      </c>
      <c r="U4702" t="n">
        <v>-14.8832</v>
      </c>
      <c r="V4702">
        <f>IF(OR(C4702 = "", D4702 = ""), "", DATEDIF(C4702, D4702, "D"))</f>
        <v/>
      </c>
    </row>
    <row r="4703">
      <c r="A4703" t="inlineStr">
        <is>
          <t>0          1
1          2
2          3
3          4
4          5
        ... 
9989    9990
9990    9991
9991    9992
9992    9993
9993    9994
Name: Row ID, Length: 9994, dtype: int64</t>
        </is>
      </c>
      <c r="B4703" t="inlineStr">
        <is>
          <t>CA-2017-140298</t>
        </is>
      </c>
      <c r="C4703" s="3" t="n">
        <v>43044</v>
      </c>
      <c r="E4703" t="inlineStr">
        <is>
          <t>Standard Class</t>
        </is>
      </c>
      <c r="F4703" t="inlineStr">
        <is>
          <t>JK-16120</t>
        </is>
      </c>
      <c r="G4703" t="inlineStr">
        <is>
          <t>Julie Kriz</t>
        </is>
      </c>
      <c r="H4703" t="inlineStr">
        <is>
          <t>Home Office</t>
        </is>
      </c>
      <c r="I4703" t="inlineStr">
        <is>
          <t>United States</t>
        </is>
      </c>
      <c r="J4703" t="inlineStr">
        <is>
          <t>Austin</t>
        </is>
      </c>
      <c r="K4703" t="inlineStr">
        <is>
          <t>Texas</t>
        </is>
      </c>
      <c r="L4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3" t="inlineStr">
        <is>
          <t>Central</t>
        </is>
      </c>
      <c r="N4703" t="inlineStr">
        <is>
          <t>OFF-PA-10003657</t>
        </is>
      </c>
      <c r="O4703" t="inlineStr">
        <is>
          <t>Office Supplies</t>
        </is>
      </c>
      <c r="P4703" t="inlineStr">
        <is>
          <t>Paper</t>
        </is>
      </c>
      <c r="Q4703" t="inlineStr">
        <is>
          <t>Xerox 1927</t>
        </is>
      </c>
      <c r="R4703" t="n">
        <v>6.848</v>
      </c>
      <c r="S4703" t="n">
        <v>2</v>
      </c>
      <c r="T4703" t="n">
        <v>0.2</v>
      </c>
      <c r="U4703" t="n">
        <v>2.14</v>
      </c>
      <c r="V4703">
        <f>IF(OR(C4703 = "", D4703 = ""), "", DATEDIF(C4703, D4703, "D"))</f>
        <v/>
      </c>
    </row>
    <row r="4704">
      <c r="A4704" t="inlineStr">
        <is>
          <t>0          1
1          2
2          3
3          4
4          5
        ... 
9989    9990
9990    9991
9991    9992
9992    9993
9993    9994
Name: Row ID, Length: 9994, dtype: int64</t>
        </is>
      </c>
      <c r="B4704" t="inlineStr">
        <is>
          <t>CA-2017-140298</t>
        </is>
      </c>
      <c r="C4704" s="3" t="n">
        <v>43044</v>
      </c>
      <c r="E4704" t="inlineStr">
        <is>
          <t>Standard Class</t>
        </is>
      </c>
      <c r="F4704" t="inlineStr">
        <is>
          <t>JK-16120</t>
        </is>
      </c>
      <c r="G4704" t="inlineStr">
        <is>
          <t>Julie Kriz</t>
        </is>
      </c>
      <c r="H4704" t="inlineStr">
        <is>
          <t>Home Office</t>
        </is>
      </c>
      <c r="I4704" t="inlineStr">
        <is>
          <t>United States</t>
        </is>
      </c>
      <c r="J4704" t="inlineStr">
        <is>
          <t>Austin</t>
        </is>
      </c>
      <c r="K4704" t="inlineStr">
        <is>
          <t>Texas</t>
        </is>
      </c>
      <c r="L4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4" t="inlineStr">
        <is>
          <t>Central</t>
        </is>
      </c>
      <c r="N4704" t="inlineStr">
        <is>
          <t>FUR-FU-10001967</t>
        </is>
      </c>
      <c r="O4704" t="inlineStr">
        <is>
          <t>Furniture</t>
        </is>
      </c>
      <c r="P4704" t="inlineStr">
        <is>
          <t>Furnishings</t>
        </is>
      </c>
      <c r="Q4704" t="inlineStr">
        <is>
          <t>Telescoping Adjustable Floor Lamp</t>
        </is>
      </c>
      <c r="R4704" t="n">
        <v>7.996</v>
      </c>
      <c r="S4704" t="n">
        <v>1</v>
      </c>
      <c r="T4704" t="n">
        <v>0.6</v>
      </c>
      <c r="U4704" t="n">
        <v>-6.9965</v>
      </c>
      <c r="V4704">
        <f>IF(OR(C4704 = "", D4704 = ""), "", DATEDIF(C4704, D4704, "D"))</f>
        <v/>
      </c>
    </row>
    <row r="4705">
      <c r="A4705" t="inlineStr">
        <is>
          <t>0          1
1          2
2          3
3          4
4          5
        ... 
9989    9990
9990    9991
9991    9992
9992    9993
9993    9994
Name: Row ID, Length: 9994, dtype: int64</t>
        </is>
      </c>
      <c r="B4705" t="inlineStr">
        <is>
          <t>CA-2016-166240</t>
        </is>
      </c>
      <c r="E4705" t="inlineStr">
        <is>
          <t>Standard Class</t>
        </is>
      </c>
      <c r="F4705" t="inlineStr">
        <is>
          <t>DH-13075</t>
        </is>
      </c>
      <c r="G4705" t="inlineStr">
        <is>
          <t>Dave Hallsten</t>
        </is>
      </c>
      <c r="H4705" t="inlineStr">
        <is>
          <t>Corporate</t>
        </is>
      </c>
      <c r="I4705" t="inlineStr">
        <is>
          <t>United States</t>
        </is>
      </c>
      <c r="J4705" t="inlineStr">
        <is>
          <t>Houston</t>
        </is>
      </c>
      <c r="K4705" t="inlineStr">
        <is>
          <t>Texas</t>
        </is>
      </c>
      <c r="L4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5" t="inlineStr">
        <is>
          <t>Central</t>
        </is>
      </c>
      <c r="N4705" t="inlineStr">
        <is>
          <t>OFF-AP-10002082</t>
        </is>
      </c>
      <c r="O4705" t="inlineStr">
        <is>
          <t>Office Supplies</t>
        </is>
      </c>
      <c r="P4705" t="inlineStr">
        <is>
          <t>Appliances</t>
        </is>
      </c>
      <c r="Q4705" t="inlineStr">
        <is>
          <t>Holmes HEPA Air Purifier</t>
        </is>
      </c>
      <c r="R4705" t="n">
        <v>8.712</v>
      </c>
      <c r="S4705" t="n">
        <v>2</v>
      </c>
      <c r="T4705" t="n">
        <v>0.8</v>
      </c>
      <c r="U4705" t="n">
        <v>-19.602</v>
      </c>
      <c r="V4705">
        <f>IF(OR(C4705 = "", D4705 = ""), "", DATEDIF(C4705, D4705, "D"))</f>
        <v/>
      </c>
    </row>
    <row r="4706">
      <c r="A4706" t="inlineStr">
        <is>
          <t>0          1
1          2
2          3
3          4
4          5
        ... 
9989    9990
9990    9991
9991    9992
9992    9993
9993    9994
Name: Row ID, Length: 9994, dtype: int64</t>
        </is>
      </c>
      <c r="B4706" t="inlineStr">
        <is>
          <t>CA-2016-158435</t>
        </is>
      </c>
      <c r="E4706" t="inlineStr">
        <is>
          <t>First Class</t>
        </is>
      </c>
      <c r="F4706" t="inlineStr">
        <is>
          <t>AG-10900</t>
        </is>
      </c>
      <c r="G4706" t="inlineStr">
        <is>
          <t>Arthur Gainer</t>
        </is>
      </c>
      <c r="H4706" t="inlineStr">
        <is>
          <t>Consumer</t>
        </is>
      </c>
      <c r="I4706" t="inlineStr">
        <is>
          <t>United States</t>
        </is>
      </c>
      <c r="J4706" t="inlineStr">
        <is>
          <t>Waterbury</t>
        </is>
      </c>
      <c r="K4706" t="inlineStr">
        <is>
          <t>Connecticut</t>
        </is>
      </c>
      <c r="L4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6" t="inlineStr">
        <is>
          <t>East</t>
        </is>
      </c>
      <c r="N4706" t="inlineStr">
        <is>
          <t>OFF-SU-10000381</t>
        </is>
      </c>
      <c r="O4706" t="inlineStr">
        <is>
          <t>Office Supplies</t>
        </is>
      </c>
      <c r="P4706" t="inlineStr">
        <is>
          <t>Supplies</t>
        </is>
      </c>
      <c r="Q4706" t="inlineStr">
        <is>
          <t>Acme Forged Steel Scissors with Black Enamel Handles</t>
        </is>
      </c>
      <c r="R4706" t="n">
        <v>65.17</v>
      </c>
      <c r="S4706" t="n">
        <v>7</v>
      </c>
      <c r="T4706" t="n">
        <v>0</v>
      </c>
      <c r="U4706" t="n">
        <v>18.8993</v>
      </c>
      <c r="V4706">
        <f>IF(OR(C4706 = "", D4706 = ""), "", DATEDIF(C4706, D4706, "D"))</f>
        <v/>
      </c>
    </row>
    <row r="4707">
      <c r="A4707" t="inlineStr">
        <is>
          <t>0          1
1          2
2          3
3          4
4          5
        ... 
9989    9990
9990    9991
9991    9992
9992    9993
9993    9994
Name: Row ID, Length: 9994, dtype: int64</t>
        </is>
      </c>
      <c r="B4707" t="inlineStr">
        <is>
          <t>CA-2016-158435</t>
        </is>
      </c>
      <c r="E4707" t="inlineStr">
        <is>
          <t>First Class</t>
        </is>
      </c>
      <c r="F4707" t="inlineStr">
        <is>
          <t>AG-10900</t>
        </is>
      </c>
      <c r="G4707" t="inlineStr">
        <is>
          <t>Arthur Gainer</t>
        </is>
      </c>
      <c r="H4707" t="inlineStr">
        <is>
          <t>Consumer</t>
        </is>
      </c>
      <c r="I4707" t="inlineStr">
        <is>
          <t>United States</t>
        </is>
      </c>
      <c r="J4707" t="inlineStr">
        <is>
          <t>Waterbury</t>
        </is>
      </c>
      <c r="K4707" t="inlineStr">
        <is>
          <t>Connecticut</t>
        </is>
      </c>
      <c r="L4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7" t="inlineStr">
        <is>
          <t>East</t>
        </is>
      </c>
      <c r="N4707" t="inlineStr">
        <is>
          <t>OFF-LA-10002475</t>
        </is>
      </c>
      <c r="O4707" t="inlineStr">
        <is>
          <t>Office Supplies</t>
        </is>
      </c>
      <c r="P4707" t="inlineStr">
        <is>
          <t>Labels</t>
        </is>
      </c>
      <c r="Q4707" t="inlineStr">
        <is>
          <t>Avery 519</t>
        </is>
      </c>
      <c r="R4707" t="n">
        <v>14.62</v>
      </c>
      <c r="S4707" t="n">
        <v>2</v>
      </c>
      <c r="T4707" t="n">
        <v>0</v>
      </c>
      <c r="U4707" t="n">
        <v>6.8714</v>
      </c>
      <c r="V4707">
        <f>IF(OR(C4707 = "", D4707 = ""), "", DATEDIF(C4707, D4707, "D"))</f>
        <v/>
      </c>
    </row>
    <row r="4708">
      <c r="A4708" t="inlineStr">
        <is>
          <t>0          1
1          2
2          3
3          4
4          5
        ... 
9989    9990
9990    9991
9991    9992
9992    9993
9993    9994
Name: Row ID, Length: 9994, dtype: int64</t>
        </is>
      </c>
      <c r="B4708" t="inlineStr">
        <is>
          <t>CA-2016-158435</t>
        </is>
      </c>
      <c r="E4708" t="inlineStr">
        <is>
          <t>First Class</t>
        </is>
      </c>
      <c r="F4708" t="inlineStr">
        <is>
          <t>AG-10900</t>
        </is>
      </c>
      <c r="G4708" t="inlineStr">
        <is>
          <t>Arthur Gainer</t>
        </is>
      </c>
      <c r="H4708" t="inlineStr">
        <is>
          <t>Consumer</t>
        </is>
      </c>
      <c r="I4708" t="inlineStr">
        <is>
          <t>United States</t>
        </is>
      </c>
      <c r="J4708" t="inlineStr">
        <is>
          <t>Waterbury</t>
        </is>
      </c>
      <c r="K4708" t="inlineStr">
        <is>
          <t>Connecticut</t>
        </is>
      </c>
      <c r="L4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8" t="inlineStr">
        <is>
          <t>East</t>
        </is>
      </c>
      <c r="N4708" t="inlineStr">
        <is>
          <t>FUR-FU-10003975</t>
        </is>
      </c>
      <c r="O4708" t="inlineStr">
        <is>
          <t>Furniture</t>
        </is>
      </c>
      <c r="P4708" t="inlineStr">
        <is>
          <t>Furnishings</t>
        </is>
      </c>
      <c r="Q4708" t="inlineStr">
        <is>
          <t>Eldon Advantage Chair Mats for Low to Medium Pile Carpets</t>
        </is>
      </c>
      <c r="R4708" t="n">
        <v>173.24</v>
      </c>
      <c r="S4708" t="n">
        <v>4</v>
      </c>
      <c r="T4708" t="n">
        <v>0</v>
      </c>
      <c r="U4708" t="n">
        <v>17.324</v>
      </c>
      <c r="V4708">
        <f>IF(OR(C4708 = "", D4708 = ""), "", DATEDIF(C4708, D4708, "D"))</f>
        <v/>
      </c>
    </row>
    <row r="4709">
      <c r="A4709" t="inlineStr">
        <is>
          <t>0          1
1          2
2          3
3          4
4          5
        ... 
9989    9990
9990    9991
9991    9992
9992    9993
9993    9994
Name: Row ID, Length: 9994, dtype: int64</t>
        </is>
      </c>
      <c r="B4709" t="inlineStr">
        <is>
          <t>CA-2017-138149</t>
        </is>
      </c>
      <c r="E4709" t="inlineStr">
        <is>
          <t>First Class</t>
        </is>
      </c>
      <c r="F4709" t="inlineStr">
        <is>
          <t>WB-21850</t>
        </is>
      </c>
      <c r="G4709" t="inlineStr">
        <is>
          <t>William Brown</t>
        </is>
      </c>
      <c r="H4709" t="inlineStr">
        <is>
          <t>Consumer</t>
        </is>
      </c>
      <c r="I4709" t="inlineStr">
        <is>
          <t>United States</t>
        </is>
      </c>
      <c r="J4709" t="inlineStr">
        <is>
          <t>Los Angeles</t>
        </is>
      </c>
      <c r="K4709" t="inlineStr">
        <is>
          <t>California</t>
        </is>
      </c>
      <c r="L4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09" t="inlineStr">
        <is>
          <t>West</t>
        </is>
      </c>
      <c r="N4709" t="inlineStr">
        <is>
          <t>OFF-BI-10003091</t>
        </is>
      </c>
      <c r="O4709" t="inlineStr">
        <is>
          <t>Office Supplies</t>
        </is>
      </c>
      <c r="P4709" t="inlineStr">
        <is>
          <t>Binders</t>
        </is>
      </c>
      <c r="Q4709" t="inlineStr">
        <is>
          <t>GBC DocuBind TL200 Manual Binding Machine</t>
        </is>
      </c>
      <c r="R4709" t="n">
        <v>895.92</v>
      </c>
      <c r="S4709" t="n">
        <v>5</v>
      </c>
      <c r="T4709" t="n">
        <v>0.2</v>
      </c>
      <c r="U4709" t="n">
        <v>302.373</v>
      </c>
      <c r="V4709">
        <f>IF(OR(C4709 = "", D4709 = ""), "", DATEDIF(C4709, D4709, "D"))</f>
        <v/>
      </c>
    </row>
    <row r="4710">
      <c r="A4710" t="inlineStr">
        <is>
          <t>0          1
1          2
2          3
3          4
4          5
        ... 
9989    9990
9990    9991
9991    9992
9992    9993
9993    9994
Name: Row ID, Length: 9994, dtype: int64</t>
        </is>
      </c>
      <c r="B4710" t="inlineStr">
        <is>
          <t>CA-2017-138149</t>
        </is>
      </c>
      <c r="E4710" t="inlineStr">
        <is>
          <t>First Class</t>
        </is>
      </c>
      <c r="F4710" t="inlineStr">
        <is>
          <t>WB-21850</t>
        </is>
      </c>
      <c r="G4710" t="inlineStr">
        <is>
          <t>William Brown</t>
        </is>
      </c>
      <c r="H4710" t="inlineStr">
        <is>
          <t>Consumer</t>
        </is>
      </c>
      <c r="I4710" t="inlineStr">
        <is>
          <t>United States</t>
        </is>
      </c>
      <c r="J4710" t="inlineStr">
        <is>
          <t>Los Angeles</t>
        </is>
      </c>
      <c r="K4710" t="inlineStr">
        <is>
          <t>California</t>
        </is>
      </c>
      <c r="L4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0" t="inlineStr">
        <is>
          <t>West</t>
        </is>
      </c>
      <c r="N4710" t="inlineStr">
        <is>
          <t>OFF-ST-10002974</t>
        </is>
      </c>
      <c r="O4710" t="inlineStr">
        <is>
          <t>Office Supplies</t>
        </is>
      </c>
      <c r="P4710" t="inlineStr">
        <is>
          <t>Storage</t>
        </is>
      </c>
      <c r="Q4710" t="inlineStr">
        <is>
          <t>Trav-L-File Heavy-Duty Shuttle II, Black</t>
        </is>
      </c>
      <c r="R4710" t="n">
        <v>130.71</v>
      </c>
      <c r="S4710" t="n">
        <v>3</v>
      </c>
      <c r="T4710" t="n">
        <v>0</v>
      </c>
      <c r="U4710" t="n">
        <v>39.213</v>
      </c>
      <c r="V4710">
        <f>IF(OR(C4710 = "", D4710 = ""), "", DATEDIF(C4710, D4710, "D"))</f>
        <v/>
      </c>
    </row>
    <row r="4711">
      <c r="A4711" t="inlineStr">
        <is>
          <t>0          1
1          2
2          3
3          4
4          5
        ... 
9989    9990
9990    9991
9991    9992
9992    9993
9993    9994
Name: Row ID, Length: 9994, dtype: int64</t>
        </is>
      </c>
      <c r="B4711" t="inlineStr">
        <is>
          <t>CA-2017-138149</t>
        </is>
      </c>
      <c r="E4711" t="inlineStr">
        <is>
          <t>First Class</t>
        </is>
      </c>
      <c r="F4711" t="inlineStr">
        <is>
          <t>WB-21850</t>
        </is>
      </c>
      <c r="G4711" t="inlineStr">
        <is>
          <t>William Brown</t>
        </is>
      </c>
      <c r="H4711" t="inlineStr">
        <is>
          <t>Consumer</t>
        </is>
      </c>
      <c r="I4711" t="inlineStr">
        <is>
          <t>United States</t>
        </is>
      </c>
      <c r="J4711" t="inlineStr">
        <is>
          <t>Los Angeles</t>
        </is>
      </c>
      <c r="K4711" t="inlineStr">
        <is>
          <t>California</t>
        </is>
      </c>
      <c r="L4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1" t="inlineStr">
        <is>
          <t>West</t>
        </is>
      </c>
      <c r="N4711" t="inlineStr">
        <is>
          <t>OFF-AR-10000255</t>
        </is>
      </c>
      <c r="O4711" t="inlineStr">
        <is>
          <t>Office Supplies</t>
        </is>
      </c>
      <c r="P4711" t="inlineStr">
        <is>
          <t>Art</t>
        </is>
      </c>
      <c r="Q4711" t="inlineStr">
        <is>
          <t>Newell 328</t>
        </is>
      </c>
      <c r="R4711" t="n">
        <v>11.68</v>
      </c>
      <c r="S4711" t="n">
        <v>2</v>
      </c>
      <c r="T4711" t="n">
        <v>0</v>
      </c>
      <c r="U4711" t="n">
        <v>3.0368</v>
      </c>
      <c r="V4711">
        <f>IF(OR(C4711 = "", D4711 = ""), "", DATEDIF(C4711, D4711, "D"))</f>
        <v/>
      </c>
    </row>
    <row r="4712">
      <c r="A4712" t="inlineStr">
        <is>
          <t>0          1
1          2
2          3
3          4
4          5
        ... 
9989    9990
9990    9991
9991    9992
9992    9993
9993    9994
Name: Row ID, Length: 9994, dtype: int64</t>
        </is>
      </c>
      <c r="B4712" t="inlineStr">
        <is>
          <t>CA-2017-138149</t>
        </is>
      </c>
      <c r="E4712" t="inlineStr">
        <is>
          <t>First Class</t>
        </is>
      </c>
      <c r="F4712" t="inlineStr">
        <is>
          <t>WB-21850</t>
        </is>
      </c>
      <c r="G4712" t="inlineStr">
        <is>
          <t>William Brown</t>
        </is>
      </c>
      <c r="H4712" t="inlineStr">
        <is>
          <t>Consumer</t>
        </is>
      </c>
      <c r="I4712" t="inlineStr">
        <is>
          <t>United States</t>
        </is>
      </c>
      <c r="J4712" t="inlineStr">
        <is>
          <t>Los Angeles</t>
        </is>
      </c>
      <c r="K4712" t="inlineStr">
        <is>
          <t>California</t>
        </is>
      </c>
      <c r="L4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2" t="inlineStr">
        <is>
          <t>West</t>
        </is>
      </c>
      <c r="N4712" t="inlineStr">
        <is>
          <t>TEC-AC-10001284</t>
        </is>
      </c>
      <c r="O4712" t="inlineStr">
        <is>
          <t>Technology</t>
        </is>
      </c>
      <c r="P4712" t="inlineStr">
        <is>
          <t>Accessories</t>
        </is>
      </c>
      <c r="Q4712" t="inlineStr">
        <is>
          <t>Enermax Briskie RF Wireless Keyboard and Mouse Combo</t>
        </is>
      </c>
      <c r="R4712" t="n">
        <v>62.31</v>
      </c>
      <c r="S4712" t="n">
        <v>3</v>
      </c>
      <c r="T4712" t="n">
        <v>0</v>
      </c>
      <c r="U4712" t="n">
        <v>22.4316</v>
      </c>
      <c r="V4712">
        <f>IF(OR(C4712 = "", D4712 = ""), "", DATEDIF(C4712, D4712, "D"))</f>
        <v/>
      </c>
    </row>
    <row r="4713">
      <c r="A4713" t="inlineStr">
        <is>
          <t>0          1
1          2
2          3
3          4
4          5
        ... 
9989    9990
9990    9991
9991    9992
9992    9993
9993    9994
Name: Row ID, Length: 9994, dtype: int64</t>
        </is>
      </c>
      <c r="B4713" t="inlineStr">
        <is>
          <t>CA-2014-112403</t>
        </is>
      </c>
      <c r="E4713" t="inlineStr">
        <is>
          <t>Same Day</t>
        </is>
      </c>
      <c r="F4713" t="inlineStr">
        <is>
          <t>JO-15280</t>
        </is>
      </c>
      <c r="G4713" t="inlineStr">
        <is>
          <t>Jas O'Carroll</t>
        </is>
      </c>
      <c r="H4713" t="inlineStr">
        <is>
          <t>Consumer</t>
        </is>
      </c>
      <c r="I4713" t="inlineStr">
        <is>
          <t>United States</t>
        </is>
      </c>
      <c r="J4713" t="inlineStr">
        <is>
          <t>Philadelphia</t>
        </is>
      </c>
      <c r="K4713" t="inlineStr">
        <is>
          <t>Pennsylvania</t>
        </is>
      </c>
      <c r="L4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3" t="inlineStr">
        <is>
          <t>East</t>
        </is>
      </c>
      <c r="N4713" t="inlineStr">
        <is>
          <t>OFF-BI-10003529</t>
        </is>
      </c>
      <c r="O4713" t="inlineStr">
        <is>
          <t>Office Supplies</t>
        </is>
      </c>
      <c r="P4713" t="inlineStr">
        <is>
          <t>Binders</t>
        </is>
      </c>
      <c r="Q4713" t="inlineStr">
        <is>
          <t>Avery Round Ring Poly Binders</t>
        </is>
      </c>
      <c r="R4713" t="n">
        <v>0.852</v>
      </c>
      <c r="S4713" t="n">
        <v>1</v>
      </c>
      <c r="T4713" t="n">
        <v>0.7</v>
      </c>
      <c r="U4713" t="n">
        <v>-0.5964</v>
      </c>
      <c r="V4713">
        <f>IF(OR(C4713 = "", D4713 = ""), "", DATEDIF(C4713, D4713, "D"))</f>
        <v/>
      </c>
    </row>
    <row r="4714">
      <c r="A4714" t="inlineStr">
        <is>
          <t>0          1
1          2
2          3
3          4
4          5
        ... 
9989    9990
9990    9991
9991    9992
9992    9993
9993    9994
Name: Row ID, Length: 9994, dtype: int64</t>
        </is>
      </c>
      <c r="B4714" t="inlineStr">
        <is>
          <t>CA-2014-108273</t>
        </is>
      </c>
      <c r="E4714" t="inlineStr">
        <is>
          <t>Standard Class</t>
        </is>
      </c>
      <c r="F4714" t="inlineStr">
        <is>
          <t>EJ-13720</t>
        </is>
      </c>
      <c r="G4714" t="inlineStr">
        <is>
          <t>Ed Jacobs</t>
        </is>
      </c>
      <c r="H4714" t="inlineStr">
        <is>
          <t>Consumer</t>
        </is>
      </c>
      <c r="I4714" t="inlineStr">
        <is>
          <t>United States</t>
        </is>
      </c>
      <c r="J4714" t="inlineStr">
        <is>
          <t>Huntsville</t>
        </is>
      </c>
      <c r="K4714" t="inlineStr">
        <is>
          <t>Texas</t>
        </is>
      </c>
      <c r="L4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4" t="inlineStr">
        <is>
          <t>Central</t>
        </is>
      </c>
      <c r="N4714" t="inlineStr">
        <is>
          <t>OFF-PA-10000029</t>
        </is>
      </c>
      <c r="O4714" t="inlineStr">
        <is>
          <t>Office Supplies</t>
        </is>
      </c>
      <c r="P4714" t="inlineStr">
        <is>
          <t>Paper</t>
        </is>
      </c>
      <c r="Q4714" t="inlineStr">
        <is>
          <t>Xerox 224</t>
        </is>
      </c>
      <c r="R4714" t="n">
        <v>36.288</v>
      </c>
      <c r="S4714" t="n">
        <v>7</v>
      </c>
      <c r="T4714" t="n">
        <v>0.2</v>
      </c>
      <c r="U4714" t="n">
        <v>12.7008</v>
      </c>
      <c r="V4714">
        <f>IF(OR(C4714 = "", D4714 = ""), "", DATEDIF(C4714, D4714, "D"))</f>
        <v/>
      </c>
    </row>
    <row r="4715">
      <c r="A4715" t="inlineStr">
        <is>
          <t>0          1
1          2
2          3
3          4
4          5
        ... 
9989    9990
9990    9991
9991    9992
9992    9993
9993    9994
Name: Row ID, Length: 9994, dtype: int64</t>
        </is>
      </c>
      <c r="B4715" t="inlineStr">
        <is>
          <t>CA-2014-108273</t>
        </is>
      </c>
      <c r="E4715" t="inlineStr">
        <is>
          <t>Standard Class</t>
        </is>
      </c>
      <c r="F4715" t="inlineStr">
        <is>
          <t>EJ-13720</t>
        </is>
      </c>
      <c r="G4715" t="inlineStr">
        <is>
          <t>Ed Jacobs</t>
        </is>
      </c>
      <c r="H4715" t="inlineStr">
        <is>
          <t>Consumer</t>
        </is>
      </c>
      <c r="I4715" t="inlineStr">
        <is>
          <t>United States</t>
        </is>
      </c>
      <c r="J4715" t="inlineStr">
        <is>
          <t>Huntsville</t>
        </is>
      </c>
      <c r="K4715" t="inlineStr">
        <is>
          <t>Texas</t>
        </is>
      </c>
      <c r="L4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5" t="inlineStr">
        <is>
          <t>Central</t>
        </is>
      </c>
      <c r="N4715" t="inlineStr">
        <is>
          <t>FUR-FU-10002116</t>
        </is>
      </c>
      <c r="O4715" t="inlineStr">
        <is>
          <t>Furniture</t>
        </is>
      </c>
      <c r="P4715" t="inlineStr">
        <is>
          <t>Furnishings</t>
        </is>
      </c>
      <c r="Q4715" t="inlineStr">
        <is>
          <t>Tenex Carpeted, Granite-Look or Clear Contemporary Contour Shape Chair Mats</t>
        </is>
      </c>
      <c r="R4715" t="n">
        <v>56.568</v>
      </c>
      <c r="S4715" t="n">
        <v>2</v>
      </c>
      <c r="T4715" t="n">
        <v>0.6</v>
      </c>
      <c r="U4715" t="n">
        <v>-74.9526</v>
      </c>
      <c r="V4715">
        <f>IF(OR(C4715 = "", D4715 = ""), "", DATEDIF(C4715, D4715, "D"))</f>
        <v/>
      </c>
    </row>
    <row r="4716">
      <c r="A4716" t="inlineStr">
        <is>
          <t>0          1
1          2
2          3
3          4
4          5
        ... 
9989    9990
9990    9991
9991    9992
9992    9993
9993    9994
Name: Row ID, Length: 9994, dtype: int64</t>
        </is>
      </c>
      <c r="B4716" t="inlineStr">
        <is>
          <t>CA-2017-121643</t>
        </is>
      </c>
      <c r="E4716" t="inlineStr">
        <is>
          <t>First Class</t>
        </is>
      </c>
      <c r="F4716" t="inlineStr">
        <is>
          <t>AB-10105</t>
        </is>
      </c>
      <c r="G4716" t="inlineStr">
        <is>
          <t>Adrian Barton</t>
        </is>
      </c>
      <c r="H4716" t="inlineStr">
        <is>
          <t>Consumer</t>
        </is>
      </c>
      <c r="I4716" t="inlineStr">
        <is>
          <t>United States</t>
        </is>
      </c>
      <c r="J4716" t="inlineStr">
        <is>
          <t>Portland</t>
        </is>
      </c>
      <c r="K4716" t="inlineStr">
        <is>
          <t>Oregon</t>
        </is>
      </c>
      <c r="L4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6" t="inlineStr">
        <is>
          <t>West</t>
        </is>
      </c>
      <c r="N4716" t="inlineStr">
        <is>
          <t>TEC-PH-10002200</t>
        </is>
      </c>
      <c r="O4716" t="inlineStr">
        <is>
          <t>Technology</t>
        </is>
      </c>
      <c r="P4716" t="inlineStr">
        <is>
          <t>Phones</t>
        </is>
      </c>
      <c r="Q4716" t="inlineStr">
        <is>
          <t>Aastra 6757i CT Wireless VoIP phone</t>
        </is>
      </c>
      <c r="R4716" t="n">
        <v>344.704</v>
      </c>
      <c r="S4716" t="n">
        <v>2</v>
      </c>
      <c r="T4716" t="n">
        <v>0.2</v>
      </c>
      <c r="U4716" t="n">
        <v>38.7792</v>
      </c>
      <c r="V4716">
        <f>IF(OR(C4716 = "", D4716 = ""), "", DATEDIF(C4716, D4716, "D"))</f>
        <v/>
      </c>
    </row>
    <row r="4717">
      <c r="A4717" t="inlineStr">
        <is>
          <t>0          1
1          2
2          3
3          4
4          5
        ... 
9989    9990
9990    9991
9991    9992
9992    9993
9993    9994
Name: Row ID, Length: 9994, dtype: int64</t>
        </is>
      </c>
      <c r="B4717" t="inlineStr">
        <is>
          <t>US-2015-122910</t>
        </is>
      </c>
      <c r="C4717" s="3" t="n">
        <v>42343</v>
      </c>
      <c r="E4717" t="inlineStr">
        <is>
          <t>Standard Class</t>
        </is>
      </c>
      <c r="F4717" t="inlineStr">
        <is>
          <t>LT-16765</t>
        </is>
      </c>
      <c r="G4717" t="inlineStr">
        <is>
          <t>Larry Tron</t>
        </is>
      </c>
      <c r="H4717" t="inlineStr">
        <is>
          <t>Consumer</t>
        </is>
      </c>
      <c r="I4717" t="inlineStr">
        <is>
          <t>United States</t>
        </is>
      </c>
      <c r="J4717" t="inlineStr">
        <is>
          <t>Louisville</t>
        </is>
      </c>
      <c r="K4717" t="inlineStr">
        <is>
          <t>Colorado</t>
        </is>
      </c>
      <c r="L4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7" t="inlineStr">
        <is>
          <t>West</t>
        </is>
      </c>
      <c r="N4717" t="inlineStr">
        <is>
          <t>TEC-PH-10000441</t>
        </is>
      </c>
      <c r="O4717" t="inlineStr">
        <is>
          <t>Technology</t>
        </is>
      </c>
      <c r="P4717" t="inlineStr">
        <is>
          <t>Phones</t>
        </is>
      </c>
      <c r="Q4717" t="inlineStr">
        <is>
          <t>VTech DS6151</t>
        </is>
      </c>
      <c r="R4717" t="n">
        <v>201.584</v>
      </c>
      <c r="S4717" t="n">
        <v>2</v>
      </c>
      <c r="T4717" t="n">
        <v>0.2</v>
      </c>
      <c r="U4717" t="n">
        <v>20.1584</v>
      </c>
      <c r="V4717">
        <f>IF(OR(C4717 = "", D4717 = ""), "", DATEDIF(C4717, D4717, "D"))</f>
        <v/>
      </c>
    </row>
    <row r="4718">
      <c r="A4718" t="inlineStr">
        <is>
          <t>0          1
1          2
2          3
3          4
4          5
        ... 
9989    9990
9990    9991
9991    9992
9992    9993
9993    9994
Name: Row ID, Length: 9994, dtype: int64</t>
        </is>
      </c>
      <c r="B4718" t="inlineStr">
        <is>
          <t>CA-2017-143126</t>
        </is>
      </c>
      <c r="C4718" s="3" t="n">
        <v>42806</v>
      </c>
      <c r="D4718" s="3" t="n">
        <v>42928</v>
      </c>
      <c r="E4718" t="inlineStr">
        <is>
          <t>Second Class</t>
        </is>
      </c>
      <c r="F4718" t="inlineStr">
        <is>
          <t>CM-12655</t>
        </is>
      </c>
      <c r="G4718" t="inlineStr">
        <is>
          <t>Corinna Mitchell</t>
        </is>
      </c>
      <c r="H4718" t="inlineStr">
        <is>
          <t>Home Office</t>
        </is>
      </c>
      <c r="I4718" t="inlineStr">
        <is>
          <t>United States</t>
        </is>
      </c>
      <c r="J4718" t="inlineStr">
        <is>
          <t>Seattle</t>
        </is>
      </c>
      <c r="K4718" t="inlineStr">
        <is>
          <t>Washington</t>
        </is>
      </c>
      <c r="L4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8" t="inlineStr">
        <is>
          <t>West</t>
        </is>
      </c>
      <c r="N4718" t="inlineStr">
        <is>
          <t>FUR-TA-10002958</t>
        </is>
      </c>
      <c r="O4718" t="inlineStr">
        <is>
          <t>Furniture</t>
        </is>
      </c>
      <c r="P4718" t="inlineStr">
        <is>
          <t>Tables</t>
        </is>
      </c>
      <c r="Q4718" t="inlineStr">
        <is>
          <t>Bevis Oval Conference Table, Walnut</t>
        </is>
      </c>
      <c r="R4718" t="n">
        <v>521.96</v>
      </c>
      <c r="S4718" t="n">
        <v>2</v>
      </c>
      <c r="T4718" t="n">
        <v>0</v>
      </c>
      <c r="U4718" t="n">
        <v>88.7332</v>
      </c>
      <c r="V4718">
        <f>IF(OR(C4718 = "", D4718 = ""), "", DATEDIF(C4718, D4718, "D"))</f>
        <v/>
      </c>
    </row>
    <row r="4719">
      <c r="A4719" t="inlineStr">
        <is>
          <t>0          1
1          2
2          3
3          4
4          5
        ... 
9989    9990
9990    9991
9991    9992
9992    9993
9993    9994
Name: Row ID, Length: 9994, dtype: int64</t>
        </is>
      </c>
      <c r="B4719" t="inlineStr">
        <is>
          <t>CA-2015-129042</t>
        </is>
      </c>
      <c r="C4719" s="3" t="n">
        <v>42350</v>
      </c>
      <c r="E4719" t="inlineStr">
        <is>
          <t>Standard Class</t>
        </is>
      </c>
      <c r="F4719" t="inlineStr">
        <is>
          <t>EM-13960</t>
        </is>
      </c>
      <c r="G4719" t="inlineStr">
        <is>
          <t>Eric Murdock</t>
        </is>
      </c>
      <c r="H4719" t="inlineStr">
        <is>
          <t>Consumer</t>
        </is>
      </c>
      <c r="I4719" t="inlineStr">
        <is>
          <t>United States</t>
        </is>
      </c>
      <c r="J4719" t="inlineStr">
        <is>
          <t>Baltimore</t>
        </is>
      </c>
      <c r="K4719" t="inlineStr">
        <is>
          <t>Maryland</t>
        </is>
      </c>
      <c r="L4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19" t="inlineStr">
        <is>
          <t>East</t>
        </is>
      </c>
      <c r="N4719" t="inlineStr">
        <is>
          <t>OFF-AR-10001662</t>
        </is>
      </c>
      <c r="O4719" t="inlineStr">
        <is>
          <t>Office Supplies</t>
        </is>
      </c>
      <c r="P4719" t="inlineStr">
        <is>
          <t>Art</t>
        </is>
      </c>
      <c r="Q4719" t="inlineStr">
        <is>
          <t>Rogers Handheld Barrel Pencil Sharpener</t>
        </is>
      </c>
      <c r="R4719" t="n">
        <v>8.220000000000001</v>
      </c>
      <c r="S4719" t="n">
        <v>3</v>
      </c>
      <c r="T4719" t="n">
        <v>0</v>
      </c>
      <c r="U4719" t="n">
        <v>2.2194</v>
      </c>
      <c r="V4719">
        <f>IF(OR(C4719 = "", D4719 = ""), "", DATEDIF(C4719, D4719, "D"))</f>
        <v/>
      </c>
    </row>
    <row r="4720">
      <c r="A4720" t="inlineStr">
        <is>
          <t>0          1
1          2
2          3
3          4
4          5
        ... 
9989    9990
9990    9991
9991    9992
9992    9993
9993    9994
Name: Row ID, Length: 9994, dtype: int64</t>
        </is>
      </c>
      <c r="B4720" t="inlineStr">
        <is>
          <t>CA-2015-109736</t>
        </is>
      </c>
      <c r="C4720" s="3" t="n">
        <v>42287</v>
      </c>
      <c r="D4720" s="3" t="n">
        <v>42318</v>
      </c>
      <c r="E4720" t="inlineStr">
        <is>
          <t>First Class</t>
        </is>
      </c>
      <c r="F4720" t="inlineStr">
        <is>
          <t>DJ-13420</t>
        </is>
      </c>
      <c r="G4720" t="inlineStr">
        <is>
          <t>Denny Joy</t>
        </is>
      </c>
      <c r="H4720" t="inlineStr">
        <is>
          <t>Corporate</t>
        </is>
      </c>
      <c r="I4720" t="inlineStr">
        <is>
          <t>United States</t>
        </is>
      </c>
      <c r="J4720" t="inlineStr">
        <is>
          <t>San Francisco</t>
        </is>
      </c>
      <c r="K4720" t="inlineStr">
        <is>
          <t>California</t>
        </is>
      </c>
      <c r="L4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0" t="inlineStr">
        <is>
          <t>West</t>
        </is>
      </c>
      <c r="N4720" t="inlineStr">
        <is>
          <t>OFF-PA-10004101</t>
        </is>
      </c>
      <c r="O4720" t="inlineStr">
        <is>
          <t>Office Supplies</t>
        </is>
      </c>
      <c r="P4720" t="inlineStr">
        <is>
          <t>Paper</t>
        </is>
      </c>
      <c r="Q4720" t="inlineStr">
        <is>
          <t>Xerox 1894</t>
        </is>
      </c>
      <c r="R4720" t="n">
        <v>45.36</v>
      </c>
      <c r="S4720" t="n">
        <v>7</v>
      </c>
      <c r="T4720" t="n">
        <v>0</v>
      </c>
      <c r="U4720" t="n">
        <v>21.7728</v>
      </c>
      <c r="V4720">
        <f>IF(OR(C4720 = "", D4720 = ""), "", DATEDIF(C4720, D4720, "D"))</f>
        <v/>
      </c>
    </row>
    <row r="4721">
      <c r="A4721" t="inlineStr">
        <is>
          <t>0          1
1          2
2          3
3          4
4          5
        ... 
9989    9990
9990    9991
9991    9992
9992    9993
9993    9994
Name: Row ID, Length: 9994, dtype: int64</t>
        </is>
      </c>
      <c r="B4721" t="inlineStr">
        <is>
          <t>CA-2015-142601</t>
        </is>
      </c>
      <c r="E4721" t="inlineStr">
        <is>
          <t>Second Class</t>
        </is>
      </c>
      <c r="F4721" t="inlineStr">
        <is>
          <t>DE-13255</t>
        </is>
      </c>
      <c r="G4721" t="inlineStr">
        <is>
          <t>Deanra Eno</t>
        </is>
      </c>
      <c r="H4721" t="inlineStr">
        <is>
          <t>Home Office</t>
        </is>
      </c>
      <c r="I4721" t="inlineStr">
        <is>
          <t>United States</t>
        </is>
      </c>
      <c r="J4721" t="inlineStr">
        <is>
          <t>Los Angeles</t>
        </is>
      </c>
      <c r="K4721" t="inlineStr">
        <is>
          <t>California</t>
        </is>
      </c>
      <c r="L4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1" t="inlineStr">
        <is>
          <t>West</t>
        </is>
      </c>
      <c r="N4721" t="inlineStr">
        <is>
          <t>OFF-ST-10002756</t>
        </is>
      </c>
      <c r="O4721" t="inlineStr">
        <is>
          <t>Office Supplies</t>
        </is>
      </c>
      <c r="P4721" t="inlineStr">
        <is>
          <t>Storage</t>
        </is>
      </c>
      <c r="Q4721" t="inlineStr">
        <is>
          <t>Tennsco Stur-D-Stor Boltless Shelving, 5 Shelves, 24" Deep, Sand</t>
        </is>
      </c>
      <c r="R4721" t="n">
        <v>947.17</v>
      </c>
      <c r="S4721" t="n">
        <v>7</v>
      </c>
      <c r="T4721" t="n">
        <v>0</v>
      </c>
      <c r="U4721" t="n">
        <v>9.4717</v>
      </c>
      <c r="V4721">
        <f>IF(OR(C4721 = "", D4721 = ""), "", DATEDIF(C4721, D4721, "D"))</f>
        <v/>
      </c>
    </row>
    <row r="4722">
      <c r="A4722" t="inlineStr">
        <is>
          <t>0          1
1          2
2          3
3          4
4          5
        ... 
9989    9990
9990    9991
9991    9992
9992    9993
9993    9994
Name: Row ID, Length: 9994, dtype: int64</t>
        </is>
      </c>
      <c r="B4722" t="inlineStr">
        <is>
          <t>CA-2015-142601</t>
        </is>
      </c>
      <c r="E4722" t="inlineStr">
        <is>
          <t>Second Class</t>
        </is>
      </c>
      <c r="F4722" t="inlineStr">
        <is>
          <t>DE-13255</t>
        </is>
      </c>
      <c r="G4722" t="inlineStr">
        <is>
          <t>Deanra Eno</t>
        </is>
      </c>
      <c r="H4722" t="inlineStr">
        <is>
          <t>Home Office</t>
        </is>
      </c>
      <c r="I4722" t="inlineStr">
        <is>
          <t>United States</t>
        </is>
      </c>
      <c r="J4722" t="inlineStr">
        <is>
          <t>Los Angeles</t>
        </is>
      </c>
      <c r="K4722" t="inlineStr">
        <is>
          <t>California</t>
        </is>
      </c>
      <c r="L4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2" t="inlineStr">
        <is>
          <t>West</t>
        </is>
      </c>
      <c r="N4722" t="inlineStr">
        <is>
          <t>OFF-PA-10000483</t>
        </is>
      </c>
      <c r="O4722" t="inlineStr">
        <is>
          <t>Office Supplies</t>
        </is>
      </c>
      <c r="P4722" t="inlineStr">
        <is>
          <t>Paper</t>
        </is>
      </c>
      <c r="Q4722" t="inlineStr">
        <is>
          <t>Xerox 19</t>
        </is>
      </c>
      <c r="R4722" t="n">
        <v>61.96</v>
      </c>
      <c r="S4722" t="n">
        <v>2</v>
      </c>
      <c r="T4722" t="n">
        <v>0</v>
      </c>
      <c r="U4722" t="n">
        <v>27.882</v>
      </c>
      <c r="V4722">
        <f>IF(OR(C4722 = "", D4722 = ""), "", DATEDIF(C4722, D4722, "D"))</f>
        <v/>
      </c>
    </row>
    <row r="4723">
      <c r="A4723" t="inlineStr">
        <is>
          <t>0          1
1          2
2          3
3          4
4          5
        ... 
9989    9990
9990    9991
9991    9992
9992    9993
9993    9994
Name: Row ID, Length: 9994, dtype: int64</t>
        </is>
      </c>
      <c r="B4723" t="inlineStr">
        <is>
          <t>CA-2014-106229</t>
        </is>
      </c>
      <c r="C4723" s="3" t="n">
        <v>41826</v>
      </c>
      <c r="D4723" s="3" t="n">
        <v>41949</v>
      </c>
      <c r="E4723" t="inlineStr">
        <is>
          <t>Second Class</t>
        </is>
      </c>
      <c r="F4723" t="inlineStr">
        <is>
          <t>NR-18550</t>
        </is>
      </c>
      <c r="G4723" t="inlineStr">
        <is>
          <t>Nick Radford</t>
        </is>
      </c>
      <c r="H4723" t="inlineStr">
        <is>
          <t>Consumer</t>
        </is>
      </c>
      <c r="I4723" t="inlineStr">
        <is>
          <t>United States</t>
        </is>
      </c>
      <c r="J4723" t="inlineStr">
        <is>
          <t>Aurora</t>
        </is>
      </c>
      <c r="K4723" t="inlineStr">
        <is>
          <t>Illinois</t>
        </is>
      </c>
      <c r="L4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3" t="inlineStr">
        <is>
          <t>Central</t>
        </is>
      </c>
      <c r="N4723" t="inlineStr">
        <is>
          <t>FUR-TA-10002041</t>
        </is>
      </c>
      <c r="O4723" t="inlineStr">
        <is>
          <t>Furniture</t>
        </is>
      </c>
      <c r="P4723" t="inlineStr">
        <is>
          <t>Tables</t>
        </is>
      </c>
      <c r="Q4723" t="inlineStr">
        <is>
          <t>Bevis Round Conference Table Top, X-Base</t>
        </is>
      </c>
      <c r="R4723" t="n">
        <v>268.935</v>
      </c>
      <c r="S4723" t="n">
        <v>3</v>
      </c>
      <c r="T4723" t="n">
        <v>0.5</v>
      </c>
      <c r="U4723" t="n">
        <v>-209.7693</v>
      </c>
      <c r="V4723">
        <f>IF(OR(C4723 = "", D4723 = ""), "", DATEDIF(C4723, D4723, "D"))</f>
        <v/>
      </c>
    </row>
    <row r="4724">
      <c r="A4724" t="inlineStr">
        <is>
          <t>0          1
1          2
2          3
3          4
4          5
        ... 
9989    9990
9990    9991
9991    9992
9992    9993
9993    9994
Name: Row ID, Length: 9994, dtype: int64</t>
        </is>
      </c>
      <c r="B4724" t="inlineStr">
        <is>
          <t>US-2017-135230</t>
        </is>
      </c>
      <c r="C4724" s="3" t="n">
        <v>42744</v>
      </c>
      <c r="D4724" s="3" t="n">
        <v>42925</v>
      </c>
      <c r="E4724" t="inlineStr">
        <is>
          <t>Standard Class</t>
        </is>
      </c>
      <c r="F4724" t="inlineStr">
        <is>
          <t>CK-12325</t>
        </is>
      </c>
      <c r="G4724" t="inlineStr">
        <is>
          <t>Christine Kargatis</t>
        </is>
      </c>
      <c r="H4724" t="inlineStr">
        <is>
          <t>Home Office</t>
        </is>
      </c>
      <c r="I4724" t="inlineStr">
        <is>
          <t>United States</t>
        </is>
      </c>
      <c r="J4724" t="inlineStr">
        <is>
          <t>Seattle</t>
        </is>
      </c>
      <c r="K4724" t="inlineStr">
        <is>
          <t>Washington</t>
        </is>
      </c>
      <c r="L4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4" t="inlineStr">
        <is>
          <t>West</t>
        </is>
      </c>
      <c r="N4724" t="inlineStr">
        <is>
          <t>OFF-AR-10001166</t>
        </is>
      </c>
      <c r="O4724" t="inlineStr">
        <is>
          <t>Office Supplies</t>
        </is>
      </c>
      <c r="P4724" t="inlineStr">
        <is>
          <t>Art</t>
        </is>
      </c>
      <c r="Q4724" t="inlineStr">
        <is>
          <t>Staples in misc. colors</t>
        </is>
      </c>
      <c r="R4724" t="n">
        <v>7.58</v>
      </c>
      <c r="S4724" t="n">
        <v>1</v>
      </c>
      <c r="T4724" t="n">
        <v>0</v>
      </c>
      <c r="U4724" t="n">
        <v>2.9562</v>
      </c>
      <c r="V4724">
        <f>IF(OR(C4724 = "", D4724 = ""), "", DATEDIF(C4724, D4724, "D"))</f>
        <v/>
      </c>
    </row>
    <row r="4725">
      <c r="A4725" t="inlineStr">
        <is>
          <t>0          1
1          2
2          3
3          4
4          5
        ... 
9989    9990
9990    9991
9991    9992
9992    9993
9993    9994
Name: Row ID, Length: 9994, dtype: int64</t>
        </is>
      </c>
      <c r="B4725" t="inlineStr">
        <is>
          <t>CA-2016-159653</t>
        </is>
      </c>
      <c r="E4725" t="inlineStr">
        <is>
          <t>Same Day</t>
        </is>
      </c>
      <c r="F4725" t="inlineStr">
        <is>
          <t>JF-15490</t>
        </is>
      </c>
      <c r="G4725" t="inlineStr">
        <is>
          <t>Jeremy Farry</t>
        </is>
      </c>
      <c r="H4725" t="inlineStr">
        <is>
          <t>Consumer</t>
        </is>
      </c>
      <c r="I4725" t="inlineStr">
        <is>
          <t>United States</t>
        </is>
      </c>
      <c r="J4725" t="inlineStr">
        <is>
          <t>Athens</t>
        </is>
      </c>
      <c r="K4725" t="inlineStr">
        <is>
          <t>Georgia</t>
        </is>
      </c>
      <c r="L4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5" t="inlineStr">
        <is>
          <t>South</t>
        </is>
      </c>
      <c r="N4725" t="inlineStr">
        <is>
          <t>OFF-LA-10004345</t>
        </is>
      </c>
      <c r="O4725" t="inlineStr">
        <is>
          <t>Office Supplies</t>
        </is>
      </c>
      <c r="P4725" t="inlineStr">
        <is>
          <t>Labels</t>
        </is>
      </c>
      <c r="Q4725" t="inlineStr">
        <is>
          <t>Avery 493</t>
        </is>
      </c>
      <c r="R4725" t="n">
        <v>14.73</v>
      </c>
      <c r="S4725" t="n">
        <v>3</v>
      </c>
      <c r="T4725" t="n">
        <v>0</v>
      </c>
      <c r="U4725" t="n">
        <v>7.2177</v>
      </c>
      <c r="V4725">
        <f>IF(OR(C4725 = "", D4725 = ""), "", DATEDIF(C4725, D4725, "D"))</f>
        <v/>
      </c>
    </row>
    <row r="4726">
      <c r="A4726" t="inlineStr">
        <is>
          <t>0          1
1          2
2          3
3          4
4          5
        ... 
9989    9990
9990    9991
9991    9992
9992    9993
9993    9994
Name: Row ID, Length: 9994, dtype: int64</t>
        </is>
      </c>
      <c r="B4726" t="inlineStr">
        <is>
          <t>CA-2016-131968</t>
        </is>
      </c>
      <c r="C4726" s="3" t="n">
        <v>42685</v>
      </c>
      <c r="E4726" t="inlineStr">
        <is>
          <t>Standard Class</t>
        </is>
      </c>
      <c r="F4726" t="inlineStr">
        <is>
          <t>LB-16795</t>
        </is>
      </c>
      <c r="G4726" t="inlineStr">
        <is>
          <t>Laurel Beltran</t>
        </is>
      </c>
      <c r="H4726" t="inlineStr">
        <is>
          <t>Home Office</t>
        </is>
      </c>
      <c r="I4726" t="inlineStr">
        <is>
          <t>United States</t>
        </is>
      </c>
      <c r="J4726" t="inlineStr">
        <is>
          <t>Apopka</t>
        </is>
      </c>
      <c r="K4726" t="inlineStr">
        <is>
          <t>Florida</t>
        </is>
      </c>
      <c r="L4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6" t="inlineStr">
        <is>
          <t>South</t>
        </is>
      </c>
      <c r="N4726" t="inlineStr">
        <is>
          <t>OFF-BI-10002852</t>
        </is>
      </c>
      <c r="O4726" t="inlineStr">
        <is>
          <t>Office Supplies</t>
        </is>
      </c>
      <c r="P4726" t="inlineStr">
        <is>
          <t>Binders</t>
        </is>
      </c>
      <c r="Q4726" t="inlineStr">
        <is>
          <t>Ibico Standard Transparent Covers</t>
        </is>
      </c>
      <c r="R4726" t="n">
        <v>9.888</v>
      </c>
      <c r="S4726" t="n">
        <v>2</v>
      </c>
      <c r="T4726" t="n">
        <v>0.7</v>
      </c>
      <c r="U4726" t="n">
        <v>-6.9216</v>
      </c>
      <c r="V4726">
        <f>IF(OR(C4726 = "", D4726 = ""), "", DATEDIF(C4726, D4726, "D"))</f>
        <v/>
      </c>
    </row>
    <row r="4727">
      <c r="A4727" t="inlineStr">
        <is>
          <t>0          1
1          2
2          3
3          4
4          5
        ... 
9989    9990
9990    9991
9991    9992
9992    9993
9993    9994
Name: Row ID, Length: 9994, dtype: int64</t>
        </is>
      </c>
      <c r="B4727" t="inlineStr">
        <is>
          <t>CA-2016-131968</t>
        </is>
      </c>
      <c r="C4727" s="3" t="n">
        <v>42685</v>
      </c>
      <c r="E4727" t="inlineStr">
        <is>
          <t>Standard Class</t>
        </is>
      </c>
      <c r="F4727" t="inlineStr">
        <is>
          <t>LB-16795</t>
        </is>
      </c>
      <c r="G4727" t="inlineStr">
        <is>
          <t>Laurel Beltran</t>
        </is>
      </c>
      <c r="H4727" t="inlineStr">
        <is>
          <t>Home Office</t>
        </is>
      </c>
      <c r="I4727" t="inlineStr">
        <is>
          <t>United States</t>
        </is>
      </c>
      <c r="J4727" t="inlineStr">
        <is>
          <t>Apopka</t>
        </is>
      </c>
      <c r="K4727" t="inlineStr">
        <is>
          <t>Florida</t>
        </is>
      </c>
      <c r="L4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7" t="inlineStr">
        <is>
          <t>South</t>
        </is>
      </c>
      <c r="N4727" t="inlineStr">
        <is>
          <t>OFF-AP-10001058</t>
        </is>
      </c>
      <c r="O4727" t="inlineStr">
        <is>
          <t>Office Supplies</t>
        </is>
      </c>
      <c r="P4727" t="inlineStr">
        <is>
          <t>Appliances</t>
        </is>
      </c>
      <c r="Q4727" t="inlineStr">
        <is>
          <t>Sanyo 2.5 Cubic Foot Mid-Size Office Refrigerators</t>
        </is>
      </c>
      <c r="R4727" t="n">
        <v>671.544</v>
      </c>
      <c r="S4727" t="n">
        <v>3</v>
      </c>
      <c r="T4727" t="n">
        <v>0.2</v>
      </c>
      <c r="U4727" t="n">
        <v>50.3658</v>
      </c>
      <c r="V4727">
        <f>IF(OR(C4727 = "", D4727 = ""), "", DATEDIF(C4727, D4727, "D"))</f>
        <v/>
      </c>
    </row>
    <row r="4728">
      <c r="A4728" t="inlineStr">
        <is>
          <t>0          1
1          2
2          3
3          4
4          5
        ... 
9989    9990
9990    9991
9991    9992
9992    9993
9993    9994
Name: Row ID, Length: 9994, dtype: int64</t>
        </is>
      </c>
      <c r="B4728" t="inlineStr">
        <is>
          <t>CA-2014-119151</t>
        </is>
      </c>
      <c r="E4728" t="inlineStr">
        <is>
          <t>Second Class</t>
        </is>
      </c>
      <c r="F4728" t="inlineStr">
        <is>
          <t>MP-18175</t>
        </is>
      </c>
      <c r="G4728" t="inlineStr">
        <is>
          <t>Mike Pelletier</t>
        </is>
      </c>
      <c r="H4728" t="inlineStr">
        <is>
          <t>Home Office</t>
        </is>
      </c>
      <c r="I4728" t="inlineStr">
        <is>
          <t>United States</t>
        </is>
      </c>
      <c r="J4728" t="inlineStr">
        <is>
          <t>New York City</t>
        </is>
      </c>
      <c r="K4728" t="inlineStr">
        <is>
          <t>New York</t>
        </is>
      </c>
      <c r="L4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8" t="inlineStr">
        <is>
          <t>East</t>
        </is>
      </c>
      <c r="N4728" t="inlineStr">
        <is>
          <t>OFF-ST-10003470</t>
        </is>
      </c>
      <c r="O4728" t="inlineStr">
        <is>
          <t>Office Supplies</t>
        </is>
      </c>
      <c r="P4728" t="inlineStr">
        <is>
          <t>Storage</t>
        </is>
      </c>
      <c r="Q4728" t="inlineStr">
        <is>
          <t>Tennsco Snap-Together Open Shelving Units, Starter Sets and Add-On Units</t>
        </is>
      </c>
      <c r="R4728" t="n">
        <v>1117.92</v>
      </c>
      <c r="S4728" t="n">
        <v>4</v>
      </c>
      <c r="T4728" t="n">
        <v>0</v>
      </c>
      <c r="U4728" t="n">
        <v>55.896</v>
      </c>
      <c r="V4728">
        <f>IF(OR(C4728 = "", D4728 = ""), "", DATEDIF(C4728, D4728, "D"))</f>
        <v/>
      </c>
    </row>
    <row r="4729">
      <c r="A4729" t="inlineStr">
        <is>
          <t>0          1
1          2
2          3
3          4
4          5
        ... 
9989    9990
9990    9991
9991    9992
9992    9993
9993    9994
Name: Row ID, Length: 9994, dtype: int64</t>
        </is>
      </c>
      <c r="B4729" t="inlineStr">
        <is>
          <t>CA-2014-119151</t>
        </is>
      </c>
      <c r="E4729" t="inlineStr">
        <is>
          <t>Second Class</t>
        </is>
      </c>
      <c r="F4729" t="inlineStr">
        <is>
          <t>MP-18175</t>
        </is>
      </c>
      <c r="G4729" t="inlineStr">
        <is>
          <t>Mike Pelletier</t>
        </is>
      </c>
      <c r="H4729" t="inlineStr">
        <is>
          <t>Home Office</t>
        </is>
      </c>
      <c r="I4729" t="inlineStr">
        <is>
          <t>United States</t>
        </is>
      </c>
      <c r="J4729" t="inlineStr">
        <is>
          <t>New York City</t>
        </is>
      </c>
      <c r="K4729" t="inlineStr">
        <is>
          <t>New York</t>
        </is>
      </c>
      <c r="L4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29" t="inlineStr">
        <is>
          <t>East</t>
        </is>
      </c>
      <c r="N4729" t="inlineStr">
        <is>
          <t>FUR-BO-10003159</t>
        </is>
      </c>
      <c r="O4729" t="inlineStr">
        <is>
          <t>Furniture</t>
        </is>
      </c>
      <c r="P4729" t="inlineStr">
        <is>
          <t>Bookcases</t>
        </is>
      </c>
      <c r="Q4729" t="inlineStr">
        <is>
          <t>Sauder Camden County Collection Libraries, Planked Cherry Finish</t>
        </is>
      </c>
      <c r="R4729" t="n">
        <v>275.952</v>
      </c>
      <c r="S4729" t="n">
        <v>3</v>
      </c>
      <c r="T4729" t="n">
        <v>0.2</v>
      </c>
      <c r="U4729" t="n">
        <v>-37.9434</v>
      </c>
      <c r="V4729">
        <f>IF(OR(C4729 = "", D4729 = ""), "", DATEDIF(C4729, D4729, "D"))</f>
        <v/>
      </c>
    </row>
    <row r="4730">
      <c r="A4730" t="inlineStr">
        <is>
          <t>0          1
1          2
2          3
3          4
4          5
        ... 
9989    9990
9990    9991
9991    9992
9992    9993
9993    9994
Name: Row ID, Length: 9994, dtype: int64</t>
        </is>
      </c>
      <c r="B4730" t="inlineStr">
        <is>
          <t>CA-2014-123323</t>
        </is>
      </c>
      <c r="C4730" s="3" t="n">
        <v>41831</v>
      </c>
      <c r="D4730" s="3" t="n">
        <v>41984</v>
      </c>
      <c r="E4730" t="inlineStr">
        <is>
          <t>Standard Class</t>
        </is>
      </c>
      <c r="F4730" t="inlineStr">
        <is>
          <t>LH-16900</t>
        </is>
      </c>
      <c r="G4730" t="inlineStr">
        <is>
          <t>Lena Hernandez</t>
        </is>
      </c>
      <c r="H4730" t="inlineStr">
        <is>
          <t>Consumer</t>
        </is>
      </c>
      <c r="I4730" t="inlineStr">
        <is>
          <t>United States</t>
        </is>
      </c>
      <c r="J4730" t="inlineStr">
        <is>
          <t>San Francisco</t>
        </is>
      </c>
      <c r="K4730" t="inlineStr">
        <is>
          <t>California</t>
        </is>
      </c>
      <c r="L4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0" t="inlineStr">
        <is>
          <t>West</t>
        </is>
      </c>
      <c r="N4730" t="inlineStr">
        <is>
          <t>OFF-BI-10003684</t>
        </is>
      </c>
      <c r="O4730" t="inlineStr">
        <is>
          <t>Office Supplies</t>
        </is>
      </c>
      <c r="P4730" t="inlineStr">
        <is>
          <t>Binders</t>
        </is>
      </c>
      <c r="Q4730" t="inlineStr">
        <is>
          <t>Wilson Jones Legal Size Ring Binders</t>
        </is>
      </c>
      <c r="R4730" t="n">
        <v>123.144</v>
      </c>
      <c r="S4730" t="n">
        <v>7</v>
      </c>
      <c r="T4730" t="n">
        <v>0.2</v>
      </c>
      <c r="U4730" t="n">
        <v>46.179</v>
      </c>
      <c r="V4730">
        <f>IF(OR(C4730 = "", D4730 = ""), "", DATEDIF(C4730, D4730, "D"))</f>
        <v/>
      </c>
    </row>
    <row r="4731">
      <c r="A4731" t="inlineStr">
        <is>
          <t>0          1
1          2
2          3
3          4
4          5
        ... 
9989    9990
9990    9991
9991    9992
9992    9993
9993    9994
Name: Row ID, Length: 9994, dtype: int64</t>
        </is>
      </c>
      <c r="B4731" t="inlineStr">
        <is>
          <t>CA-2016-124681</t>
        </is>
      </c>
      <c r="E4731" t="inlineStr">
        <is>
          <t>Second Class</t>
        </is>
      </c>
      <c r="F4731" t="inlineStr">
        <is>
          <t>SV-20935</t>
        </is>
      </c>
      <c r="G4731" t="inlineStr">
        <is>
          <t>Susan Vittorini</t>
        </is>
      </c>
      <c r="H4731" t="inlineStr">
        <is>
          <t>Consumer</t>
        </is>
      </c>
      <c r="I4731" t="inlineStr">
        <is>
          <t>United States</t>
        </is>
      </c>
      <c r="J4731" t="inlineStr">
        <is>
          <t>Dallas</t>
        </is>
      </c>
      <c r="K4731" t="inlineStr">
        <is>
          <t>Texas</t>
        </is>
      </c>
      <c r="L4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1" t="inlineStr">
        <is>
          <t>Central</t>
        </is>
      </c>
      <c r="N4731" t="inlineStr">
        <is>
          <t>TEC-AC-10000487</t>
        </is>
      </c>
      <c r="O4731" t="inlineStr">
        <is>
          <t>Technology</t>
        </is>
      </c>
      <c r="P4731" t="inlineStr">
        <is>
          <t>Accessories</t>
        </is>
      </c>
      <c r="Q4731" t="inlineStr">
        <is>
          <t>SanDisk Cruzer 4 GB USB Flash Drive</t>
        </is>
      </c>
      <c r="R4731" t="n">
        <v>15.576</v>
      </c>
      <c r="S4731" t="n">
        <v>3</v>
      </c>
      <c r="T4731" t="n">
        <v>0.2</v>
      </c>
      <c r="U4731" t="n">
        <v>3.3099</v>
      </c>
      <c r="V4731">
        <f>IF(OR(C4731 = "", D4731 = ""), "", DATEDIF(C4731, D4731, "D"))</f>
        <v/>
      </c>
    </row>
    <row r="4732">
      <c r="A4732" t="inlineStr">
        <is>
          <t>0          1
1          2
2          3
3          4
4          5
        ... 
9989    9990
9990    9991
9991    9992
9992    9993
9993    9994
Name: Row ID, Length: 9994, dtype: int64</t>
        </is>
      </c>
      <c r="B4732" t="inlineStr">
        <is>
          <t>US-2015-103996</t>
        </is>
      </c>
      <c r="E4732" t="inlineStr">
        <is>
          <t>Second Class</t>
        </is>
      </c>
      <c r="F4732" t="inlineStr">
        <is>
          <t>RB-19435</t>
        </is>
      </c>
      <c r="G4732" t="inlineStr">
        <is>
          <t>Richard Bierner</t>
        </is>
      </c>
      <c r="H4732" t="inlineStr">
        <is>
          <t>Consumer</t>
        </is>
      </c>
      <c r="I4732" t="inlineStr">
        <is>
          <t>United States</t>
        </is>
      </c>
      <c r="J4732" t="inlineStr">
        <is>
          <t>San Diego</t>
        </is>
      </c>
      <c r="K4732" t="inlineStr">
        <is>
          <t>California</t>
        </is>
      </c>
      <c r="L4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2" t="inlineStr">
        <is>
          <t>West</t>
        </is>
      </c>
      <c r="N4732" t="inlineStr">
        <is>
          <t>OFF-PA-10001736</t>
        </is>
      </c>
      <c r="O4732" t="inlineStr">
        <is>
          <t>Office Supplies</t>
        </is>
      </c>
      <c r="P4732" t="inlineStr">
        <is>
          <t>Paper</t>
        </is>
      </c>
      <c r="Q4732" t="inlineStr">
        <is>
          <t>Xerox 1880</t>
        </is>
      </c>
      <c r="R4732" t="n">
        <v>212.64</v>
      </c>
      <c r="S4732" t="n">
        <v>6</v>
      </c>
      <c r="T4732" t="n">
        <v>0</v>
      </c>
      <c r="U4732" t="n">
        <v>99.9408</v>
      </c>
      <c r="V4732">
        <f>IF(OR(C4732 = "", D4732 = ""), "", DATEDIF(C4732, D4732, "D"))</f>
        <v/>
      </c>
    </row>
    <row r="4733">
      <c r="A4733" t="inlineStr">
        <is>
          <t>0          1
1          2
2          3
3          4
4          5
        ... 
9989    9990
9990    9991
9991    9992
9992    9993
9993    9994
Name: Row ID, Length: 9994, dtype: int64</t>
        </is>
      </c>
      <c r="B4733" t="inlineStr">
        <is>
          <t>US-2015-103996</t>
        </is>
      </c>
      <c r="E4733" t="inlineStr">
        <is>
          <t>Second Class</t>
        </is>
      </c>
      <c r="F4733" t="inlineStr">
        <is>
          <t>RB-19435</t>
        </is>
      </c>
      <c r="G4733" t="inlineStr">
        <is>
          <t>Richard Bierner</t>
        </is>
      </c>
      <c r="H4733" t="inlineStr">
        <is>
          <t>Consumer</t>
        </is>
      </c>
      <c r="I4733" t="inlineStr">
        <is>
          <t>United States</t>
        </is>
      </c>
      <c r="J4733" t="inlineStr">
        <is>
          <t>San Diego</t>
        </is>
      </c>
      <c r="K4733" t="inlineStr">
        <is>
          <t>California</t>
        </is>
      </c>
      <c r="L4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3" t="inlineStr">
        <is>
          <t>West</t>
        </is>
      </c>
      <c r="N4733" t="inlineStr">
        <is>
          <t>OFF-PA-10001609</t>
        </is>
      </c>
      <c r="O4733" t="inlineStr">
        <is>
          <t>Office Supplies</t>
        </is>
      </c>
      <c r="P4733" t="inlineStr">
        <is>
          <t>Paper</t>
        </is>
      </c>
      <c r="Q4733" t="inlineStr">
        <is>
          <t>Tops Wirebound Message Log Books</t>
        </is>
      </c>
      <c r="R4733" t="n">
        <v>9.869999999999999</v>
      </c>
      <c r="S4733" t="n">
        <v>3</v>
      </c>
      <c r="T4733" t="n">
        <v>0</v>
      </c>
      <c r="U4733" t="n">
        <v>4.5402</v>
      </c>
      <c r="V4733">
        <f>IF(OR(C4733 = "", D4733 = ""), "", DATEDIF(C4733, D4733, "D"))</f>
        <v/>
      </c>
    </row>
    <row r="4734">
      <c r="A4734" t="inlineStr">
        <is>
          <t>0          1
1          2
2          3
3          4
4          5
        ... 
9989    9990
9990    9991
9991    9992
9992    9993
9993    9994
Name: Row ID, Length: 9994, dtype: int64</t>
        </is>
      </c>
      <c r="B4734" t="inlineStr">
        <is>
          <t>US-2015-103996</t>
        </is>
      </c>
      <c r="E4734" t="inlineStr">
        <is>
          <t>Second Class</t>
        </is>
      </c>
      <c r="F4734" t="inlineStr">
        <is>
          <t>RB-19435</t>
        </is>
      </c>
      <c r="G4734" t="inlineStr">
        <is>
          <t>Richard Bierner</t>
        </is>
      </c>
      <c r="H4734" t="inlineStr">
        <is>
          <t>Consumer</t>
        </is>
      </c>
      <c r="I4734" t="inlineStr">
        <is>
          <t>United States</t>
        </is>
      </c>
      <c r="J4734" t="inlineStr">
        <is>
          <t>San Diego</t>
        </is>
      </c>
      <c r="K4734" t="inlineStr">
        <is>
          <t>California</t>
        </is>
      </c>
      <c r="L4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4" t="inlineStr">
        <is>
          <t>West</t>
        </is>
      </c>
      <c r="N4734" t="inlineStr">
        <is>
          <t>TEC-AC-10003116</t>
        </is>
      </c>
      <c r="O4734" t="inlineStr">
        <is>
          <t>Technology</t>
        </is>
      </c>
      <c r="P4734" t="inlineStr">
        <is>
          <t>Accessories</t>
        </is>
      </c>
      <c r="Q4734" t="inlineStr">
        <is>
          <t>Memorex Froggy Flash Drive 8 GB</t>
        </is>
      </c>
      <c r="R4734" t="n">
        <v>53.25</v>
      </c>
      <c r="S4734" t="n">
        <v>3</v>
      </c>
      <c r="T4734" t="n">
        <v>0</v>
      </c>
      <c r="U4734" t="n">
        <v>20.7675</v>
      </c>
      <c r="V4734">
        <f>IF(OR(C4734 = "", D4734 = ""), "", DATEDIF(C4734, D4734, "D"))</f>
        <v/>
      </c>
    </row>
    <row r="4735">
      <c r="A4735" t="inlineStr">
        <is>
          <t>0          1
1          2
2          3
3          4
4          5
        ... 
9989    9990
9990    9991
9991    9992
9992    9993
9993    9994
Name: Row ID, Length: 9994, dtype: int64</t>
        </is>
      </c>
      <c r="B4735" t="inlineStr">
        <is>
          <t>US-2015-103996</t>
        </is>
      </c>
      <c r="E4735" t="inlineStr">
        <is>
          <t>Second Class</t>
        </is>
      </c>
      <c r="F4735" t="inlineStr">
        <is>
          <t>RB-19435</t>
        </is>
      </c>
      <c r="G4735" t="inlineStr">
        <is>
          <t>Richard Bierner</t>
        </is>
      </c>
      <c r="H4735" t="inlineStr">
        <is>
          <t>Consumer</t>
        </is>
      </c>
      <c r="I4735" t="inlineStr">
        <is>
          <t>United States</t>
        </is>
      </c>
      <c r="J4735" t="inlineStr">
        <is>
          <t>San Diego</t>
        </is>
      </c>
      <c r="K4735" t="inlineStr">
        <is>
          <t>California</t>
        </is>
      </c>
      <c r="L4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5" t="inlineStr">
        <is>
          <t>West</t>
        </is>
      </c>
      <c r="N4735" t="inlineStr">
        <is>
          <t>FUR-FU-10004586</t>
        </is>
      </c>
      <c r="O4735" t="inlineStr">
        <is>
          <t>Furniture</t>
        </is>
      </c>
      <c r="P4735" t="inlineStr">
        <is>
          <t>Furnishings</t>
        </is>
      </c>
      <c r="Q4735" t="inlineStr">
        <is>
          <t>G.E. Longer-Life Indoor Recessed Floodlight Bulbs</t>
        </is>
      </c>
      <c r="R4735" t="n">
        <v>19.92</v>
      </c>
      <c r="S4735" t="n">
        <v>3</v>
      </c>
      <c r="T4735" t="n">
        <v>0</v>
      </c>
      <c r="U4735" t="n">
        <v>9.5616</v>
      </c>
      <c r="V4735">
        <f>IF(OR(C4735 = "", D4735 = ""), "", DATEDIF(C4735, D4735, "D"))</f>
        <v/>
      </c>
    </row>
    <row r="4736">
      <c r="A4736" t="inlineStr">
        <is>
          <t>0          1
1          2
2          3
3          4
4          5
        ... 
9989    9990
9990    9991
9991    9992
9992    9993
9993    9994
Name: Row ID, Length: 9994, dtype: int64</t>
        </is>
      </c>
      <c r="B4736" t="inlineStr">
        <is>
          <t>CA-2016-120530</t>
        </is>
      </c>
      <c r="C4736" s="3" t="n">
        <v>42555</v>
      </c>
      <c r="D4736" s="3" t="n">
        <v>42708</v>
      </c>
      <c r="E4736" t="inlineStr">
        <is>
          <t>Standard Class</t>
        </is>
      </c>
      <c r="F4736" t="inlineStr">
        <is>
          <t>Dl-13600</t>
        </is>
      </c>
      <c r="G4736" t="inlineStr">
        <is>
          <t>Dorris liebe</t>
        </is>
      </c>
      <c r="H4736" t="inlineStr">
        <is>
          <t>Corporate</t>
        </is>
      </c>
      <c r="I4736" t="inlineStr">
        <is>
          <t>United States</t>
        </is>
      </c>
      <c r="J4736" t="inlineStr">
        <is>
          <t>New York City</t>
        </is>
      </c>
      <c r="K4736" t="inlineStr">
        <is>
          <t>New York</t>
        </is>
      </c>
      <c r="L4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6" t="inlineStr">
        <is>
          <t>East</t>
        </is>
      </c>
      <c r="N4736" t="inlineStr">
        <is>
          <t>FUR-CH-10000454</t>
        </is>
      </c>
      <c r="O4736" t="inlineStr">
        <is>
          <t>Furniture</t>
        </is>
      </c>
      <c r="P4736" t="inlineStr">
        <is>
          <t>Chairs</t>
        </is>
      </c>
      <c r="Q4736" t="inlineStr">
        <is>
          <t>Hon Deluxe Fabric Upholstered Stacking Chairs, Rounded Back</t>
        </is>
      </c>
      <c r="R4736" t="n">
        <v>658.746</v>
      </c>
      <c r="S4736" t="n">
        <v>3</v>
      </c>
      <c r="T4736" t="n">
        <v>0.1</v>
      </c>
      <c r="U4736" t="n">
        <v>146.388</v>
      </c>
      <c r="V4736">
        <f>IF(OR(C4736 = "", D4736 = ""), "", DATEDIF(C4736, D4736, "D"))</f>
        <v/>
      </c>
    </row>
    <row r="4737">
      <c r="A4737" t="inlineStr">
        <is>
          <t>0          1
1          2
2          3
3          4
4          5
        ... 
9989    9990
9990    9991
9991    9992
9992    9993
9993    9994
Name: Row ID, Length: 9994, dtype: int64</t>
        </is>
      </c>
      <c r="B4737" t="inlineStr">
        <is>
          <t>CA-2015-155054</t>
        </is>
      </c>
      <c r="E4737" t="inlineStr">
        <is>
          <t>Standard Class</t>
        </is>
      </c>
      <c r="F4737" t="inlineStr">
        <is>
          <t>PS-19045</t>
        </is>
      </c>
      <c r="G4737" t="inlineStr">
        <is>
          <t>Penelope Sewall</t>
        </is>
      </c>
      <c r="H4737" t="inlineStr">
        <is>
          <t>Home Office</t>
        </is>
      </c>
      <c r="I4737" t="inlineStr">
        <is>
          <t>United States</t>
        </is>
      </c>
      <c r="J4737" t="inlineStr">
        <is>
          <t>Lewiston</t>
        </is>
      </c>
      <c r="K4737" t="inlineStr">
        <is>
          <t>Maine</t>
        </is>
      </c>
      <c r="L4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7" t="inlineStr">
        <is>
          <t>East</t>
        </is>
      </c>
      <c r="N4737" t="inlineStr">
        <is>
          <t>OFF-BI-10004970</t>
        </is>
      </c>
      <c r="O4737" t="inlineStr">
        <is>
          <t>Office Supplies</t>
        </is>
      </c>
      <c r="P4737" t="inlineStr">
        <is>
          <t>Binders</t>
        </is>
      </c>
      <c r="Q4737" t="inlineStr">
        <is>
          <t>ACCOHIDE 3-Ring Binder, Blue, 1"</t>
        </is>
      </c>
      <c r="R4737" t="n">
        <v>8.26</v>
      </c>
      <c r="S4737" t="n">
        <v>2</v>
      </c>
      <c r="T4737" t="n">
        <v>0</v>
      </c>
      <c r="U4737" t="n">
        <v>3.8822</v>
      </c>
      <c r="V4737">
        <f>IF(OR(C4737 = "", D4737 = ""), "", DATEDIF(C4737, D4737, "D"))</f>
        <v/>
      </c>
    </row>
    <row r="4738">
      <c r="A4738" t="inlineStr">
        <is>
          <t>0          1
1          2
2          3
3          4
4          5
        ... 
9989    9990
9990    9991
9991    9992
9992    9993
9993    9994
Name: Row ID, Length: 9994, dtype: int64</t>
        </is>
      </c>
      <c r="B4738" t="inlineStr">
        <is>
          <t>CA-2015-155054</t>
        </is>
      </c>
      <c r="E4738" t="inlineStr">
        <is>
          <t>Standard Class</t>
        </is>
      </c>
      <c r="F4738" t="inlineStr">
        <is>
          <t>PS-19045</t>
        </is>
      </c>
      <c r="G4738" t="inlineStr">
        <is>
          <t>Penelope Sewall</t>
        </is>
      </c>
      <c r="H4738" t="inlineStr">
        <is>
          <t>Home Office</t>
        </is>
      </c>
      <c r="I4738" t="inlineStr">
        <is>
          <t>United States</t>
        </is>
      </c>
      <c r="J4738" t="inlineStr">
        <is>
          <t>Lewiston</t>
        </is>
      </c>
      <c r="K4738" t="inlineStr">
        <is>
          <t>Maine</t>
        </is>
      </c>
      <c r="L4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8" t="inlineStr">
        <is>
          <t>East</t>
        </is>
      </c>
      <c r="N4738" t="inlineStr">
        <is>
          <t>OFF-BI-10002824</t>
        </is>
      </c>
      <c r="O4738" t="inlineStr">
        <is>
          <t>Office Supplies</t>
        </is>
      </c>
      <c r="P4738" t="inlineStr">
        <is>
          <t>Binders</t>
        </is>
      </c>
      <c r="Q4738" t="inlineStr">
        <is>
          <t>Recycled Easel Ring Binders</t>
        </is>
      </c>
      <c r="R4738" t="n">
        <v>29.84</v>
      </c>
      <c r="S4738" t="n">
        <v>2</v>
      </c>
      <c r="T4738" t="n">
        <v>0</v>
      </c>
      <c r="U4738" t="n">
        <v>13.428</v>
      </c>
      <c r="V4738">
        <f>IF(OR(C4738 = "", D4738 = ""), "", DATEDIF(C4738, D4738, "D"))</f>
        <v/>
      </c>
    </row>
    <row r="4739">
      <c r="A4739" t="inlineStr">
        <is>
          <t>0          1
1          2
2          3
3          4
4          5
        ... 
9989    9990
9990    9991
9991    9992
9992    9993
9993    9994
Name: Row ID, Length: 9994, dtype: int64</t>
        </is>
      </c>
      <c r="B4739" t="inlineStr">
        <is>
          <t>CA-2015-155054</t>
        </is>
      </c>
      <c r="E4739" t="inlineStr">
        <is>
          <t>Standard Class</t>
        </is>
      </c>
      <c r="F4739" t="inlineStr">
        <is>
          <t>PS-19045</t>
        </is>
      </c>
      <c r="G4739" t="inlineStr">
        <is>
          <t>Penelope Sewall</t>
        </is>
      </c>
      <c r="H4739" t="inlineStr">
        <is>
          <t>Home Office</t>
        </is>
      </c>
      <c r="I4739" t="inlineStr">
        <is>
          <t>United States</t>
        </is>
      </c>
      <c r="J4739" t="inlineStr">
        <is>
          <t>Lewiston</t>
        </is>
      </c>
      <c r="K4739" t="inlineStr">
        <is>
          <t>Maine</t>
        </is>
      </c>
      <c r="L4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39" t="inlineStr">
        <is>
          <t>East</t>
        </is>
      </c>
      <c r="N4739" t="inlineStr">
        <is>
          <t>TEC-AC-10003657</t>
        </is>
      </c>
      <c r="O4739" t="inlineStr">
        <is>
          <t>Technology</t>
        </is>
      </c>
      <c r="P4739" t="inlineStr">
        <is>
          <t>Accessories</t>
        </is>
      </c>
      <c r="Q4739" t="inlineStr">
        <is>
          <t>Lenovo 17-Key USB Numeric Keypad</t>
        </is>
      </c>
      <c r="R4739" t="n">
        <v>67.98</v>
      </c>
      <c r="S4739" t="n">
        <v>2</v>
      </c>
      <c r="T4739" t="n">
        <v>0</v>
      </c>
      <c r="U4739" t="n">
        <v>14.9556</v>
      </c>
      <c r="V4739">
        <f>IF(OR(C4739 = "", D4739 = ""), "", DATEDIF(C4739, D4739, "D"))</f>
        <v/>
      </c>
    </row>
    <row r="4740">
      <c r="A4740" t="inlineStr">
        <is>
          <t>0          1
1          2
2          3
3          4
4          5
        ... 
9989    9990
9990    9991
9991    9992
9992    9993
9993    9994
Name: Row ID, Length: 9994, dtype: int64</t>
        </is>
      </c>
      <c r="B4740" t="inlineStr">
        <is>
          <t>CA-2015-105725</t>
        </is>
      </c>
      <c r="E4740" t="inlineStr">
        <is>
          <t>Standard Class</t>
        </is>
      </c>
      <c r="F4740" t="inlineStr">
        <is>
          <t>GT-14755</t>
        </is>
      </c>
      <c r="G4740" t="inlineStr">
        <is>
          <t>Guy Thornton</t>
        </is>
      </c>
      <c r="H4740" t="inlineStr">
        <is>
          <t>Consumer</t>
        </is>
      </c>
      <c r="I4740" t="inlineStr">
        <is>
          <t>United States</t>
        </is>
      </c>
      <c r="J4740" t="inlineStr">
        <is>
          <t>Long Beach</t>
        </is>
      </c>
      <c r="K4740" t="inlineStr">
        <is>
          <t>California</t>
        </is>
      </c>
      <c r="L4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0" t="inlineStr">
        <is>
          <t>West</t>
        </is>
      </c>
      <c r="N4740" t="inlineStr">
        <is>
          <t>OFF-LA-10003510</t>
        </is>
      </c>
      <c r="O4740" t="inlineStr">
        <is>
          <t>Office Supplies</t>
        </is>
      </c>
      <c r="P4740" t="inlineStr">
        <is>
          <t>Labels</t>
        </is>
      </c>
      <c r="Q4740" t="inlineStr">
        <is>
          <t>Avery 4027 File Folder Labels for Dot Matrix Printers, 5000 Labels per Box, White</t>
        </is>
      </c>
      <c r="R4740" t="n">
        <v>61.06</v>
      </c>
      <c r="S4740" t="n">
        <v>2</v>
      </c>
      <c r="T4740" t="n">
        <v>0</v>
      </c>
      <c r="U4740" t="n">
        <v>28.0876</v>
      </c>
      <c r="V4740">
        <f>IF(OR(C4740 = "", D4740 = ""), "", DATEDIF(C4740, D4740, "D"))</f>
        <v/>
      </c>
    </row>
    <row r="4741">
      <c r="A4741" t="inlineStr">
        <is>
          <t>0          1
1          2
2          3
3          4
4          5
        ... 
9989    9990
9990    9991
9991    9992
9992    9993
9993    9994
Name: Row ID, Length: 9994, dtype: int64</t>
        </is>
      </c>
      <c r="B4741" t="inlineStr">
        <is>
          <t>CA-2015-105725</t>
        </is>
      </c>
      <c r="E4741" t="inlineStr">
        <is>
          <t>Standard Class</t>
        </is>
      </c>
      <c r="F4741" t="inlineStr">
        <is>
          <t>GT-14755</t>
        </is>
      </c>
      <c r="G4741" t="inlineStr">
        <is>
          <t>Guy Thornton</t>
        </is>
      </c>
      <c r="H4741" t="inlineStr">
        <is>
          <t>Consumer</t>
        </is>
      </c>
      <c r="I4741" t="inlineStr">
        <is>
          <t>United States</t>
        </is>
      </c>
      <c r="J4741" t="inlineStr">
        <is>
          <t>Long Beach</t>
        </is>
      </c>
      <c r="K4741" t="inlineStr">
        <is>
          <t>California</t>
        </is>
      </c>
      <c r="L4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1" t="inlineStr">
        <is>
          <t>West</t>
        </is>
      </c>
      <c r="N4741" t="inlineStr">
        <is>
          <t>FUR-TA-10001676</t>
        </is>
      </c>
      <c r="O4741" t="inlineStr">
        <is>
          <t>Furniture</t>
        </is>
      </c>
      <c r="P4741" t="inlineStr">
        <is>
          <t>Tables</t>
        </is>
      </c>
      <c r="Q4741" t="inlineStr">
        <is>
          <t>Hon 61000 Series Interactive Training Tables</t>
        </is>
      </c>
      <c r="R4741" t="n">
        <v>35.544</v>
      </c>
      <c r="S4741" t="n">
        <v>1</v>
      </c>
      <c r="T4741" t="n">
        <v>0.2</v>
      </c>
      <c r="U4741" t="n">
        <v>-0.8885999999999999</v>
      </c>
      <c r="V4741">
        <f>IF(OR(C4741 = "", D4741 = ""), "", DATEDIF(C4741, D4741, "D"))</f>
        <v/>
      </c>
    </row>
    <row r="4742">
      <c r="A4742" t="inlineStr">
        <is>
          <t>0          1
1          2
2          3
3          4
4          5
        ... 
9989    9990
9990    9991
9991    9992
9992    9993
9993    9994
Name: Row ID, Length: 9994, dtype: int64</t>
        </is>
      </c>
      <c r="B4742" t="inlineStr">
        <is>
          <t>CA-2017-164364</t>
        </is>
      </c>
      <c r="C4742" s="3" t="n">
        <v>43080</v>
      </c>
      <c r="E4742" t="inlineStr">
        <is>
          <t>Standard Class</t>
        </is>
      </c>
      <c r="F4742" t="inlineStr">
        <is>
          <t>CS-12355</t>
        </is>
      </c>
      <c r="G4742" t="inlineStr">
        <is>
          <t>Christine Sundaresam</t>
        </is>
      </c>
      <c r="H4742" t="inlineStr">
        <is>
          <t>Consumer</t>
        </is>
      </c>
      <c r="I4742" t="inlineStr">
        <is>
          <t>United States</t>
        </is>
      </c>
      <c r="J4742" t="inlineStr">
        <is>
          <t>Seattle</t>
        </is>
      </c>
      <c r="K4742" t="inlineStr">
        <is>
          <t>Washington</t>
        </is>
      </c>
      <c r="L4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2" t="inlineStr">
        <is>
          <t>West</t>
        </is>
      </c>
      <c r="N4742" t="inlineStr">
        <is>
          <t>OFF-LA-10004853</t>
        </is>
      </c>
      <c r="O4742" t="inlineStr">
        <is>
          <t>Office Supplies</t>
        </is>
      </c>
      <c r="P4742" t="inlineStr">
        <is>
          <t>Labels</t>
        </is>
      </c>
      <c r="Q4742" t="inlineStr">
        <is>
          <t>Avery 483</t>
        </is>
      </c>
      <c r="R4742" t="n">
        <v>9.960000000000001</v>
      </c>
      <c r="S4742" t="n">
        <v>2</v>
      </c>
      <c r="T4742" t="n">
        <v>0</v>
      </c>
      <c r="U4742" t="n">
        <v>4.5816</v>
      </c>
      <c r="V4742">
        <f>IF(OR(C4742 = "", D4742 = ""), "", DATEDIF(C4742, D4742, "D"))</f>
        <v/>
      </c>
    </row>
    <row r="4743">
      <c r="A4743" t="inlineStr">
        <is>
          <t>0          1
1          2
2          3
3          4
4          5
        ... 
9989    9990
9990    9991
9991    9992
9992    9993
9993    9994
Name: Row ID, Length: 9994, dtype: int64</t>
        </is>
      </c>
      <c r="B4743" t="inlineStr">
        <is>
          <t>CA-2017-164364</t>
        </is>
      </c>
      <c r="C4743" s="3" t="n">
        <v>43080</v>
      </c>
      <c r="E4743" t="inlineStr">
        <is>
          <t>Standard Class</t>
        </is>
      </c>
      <c r="F4743" t="inlineStr">
        <is>
          <t>CS-12355</t>
        </is>
      </c>
      <c r="G4743" t="inlineStr">
        <is>
          <t>Christine Sundaresam</t>
        </is>
      </c>
      <c r="H4743" t="inlineStr">
        <is>
          <t>Consumer</t>
        </is>
      </c>
      <c r="I4743" t="inlineStr">
        <is>
          <t>United States</t>
        </is>
      </c>
      <c r="J4743" t="inlineStr">
        <is>
          <t>Seattle</t>
        </is>
      </c>
      <c r="K4743" t="inlineStr">
        <is>
          <t>Washington</t>
        </is>
      </c>
      <c r="L4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3" t="inlineStr">
        <is>
          <t>West</t>
        </is>
      </c>
      <c r="N4743" t="inlineStr">
        <is>
          <t>OFF-AR-10000315</t>
        </is>
      </c>
      <c r="O4743" t="inlineStr">
        <is>
          <t>Office Supplies</t>
        </is>
      </c>
      <c r="P4743" t="inlineStr">
        <is>
          <t>Art</t>
        </is>
      </c>
      <c r="Q4743" t="inlineStr">
        <is>
          <t>Dixon Ticonderoga Maple Cedar Pencil, #2</t>
        </is>
      </c>
      <c r="R4743" t="n">
        <v>9.210000000000001</v>
      </c>
      <c r="S4743" t="n">
        <v>3</v>
      </c>
      <c r="T4743" t="n">
        <v>0</v>
      </c>
      <c r="U4743" t="n">
        <v>2.3025</v>
      </c>
      <c r="V4743">
        <f>IF(OR(C4743 = "", D4743 = ""), "", DATEDIF(C4743, D4743, "D"))</f>
        <v/>
      </c>
    </row>
    <row r="4744">
      <c r="A4744" t="inlineStr">
        <is>
          <t>0          1
1          2
2          3
3          4
4          5
        ... 
9989    9990
9990    9991
9991    9992
9992    9993
9993    9994
Name: Row ID, Length: 9994, dtype: int64</t>
        </is>
      </c>
      <c r="B4744" t="inlineStr">
        <is>
          <t>CA-2017-164364</t>
        </is>
      </c>
      <c r="C4744" s="3" t="n">
        <v>43080</v>
      </c>
      <c r="E4744" t="inlineStr">
        <is>
          <t>Standard Class</t>
        </is>
      </c>
      <c r="F4744" t="inlineStr">
        <is>
          <t>CS-12355</t>
        </is>
      </c>
      <c r="G4744" t="inlineStr">
        <is>
          <t>Christine Sundaresam</t>
        </is>
      </c>
      <c r="H4744" t="inlineStr">
        <is>
          <t>Consumer</t>
        </is>
      </c>
      <c r="I4744" t="inlineStr">
        <is>
          <t>United States</t>
        </is>
      </c>
      <c r="J4744" t="inlineStr">
        <is>
          <t>Seattle</t>
        </is>
      </c>
      <c r="K4744" t="inlineStr">
        <is>
          <t>Washington</t>
        </is>
      </c>
      <c r="L4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4" t="inlineStr">
        <is>
          <t>West</t>
        </is>
      </c>
      <c r="N4744" t="inlineStr">
        <is>
          <t>OFF-SU-10000381</t>
        </is>
      </c>
      <c r="O4744" t="inlineStr">
        <is>
          <t>Office Supplies</t>
        </is>
      </c>
      <c r="P4744" t="inlineStr">
        <is>
          <t>Supplies</t>
        </is>
      </c>
      <c r="Q4744" t="inlineStr">
        <is>
          <t>Acme Forged Steel Scissors with Black Enamel Handles</t>
        </is>
      </c>
      <c r="R4744" t="n">
        <v>27.93</v>
      </c>
      <c r="S4744" t="n">
        <v>3</v>
      </c>
      <c r="T4744" t="n">
        <v>0</v>
      </c>
      <c r="U4744" t="n">
        <v>8.0997</v>
      </c>
      <c r="V4744">
        <f>IF(OR(C4744 = "", D4744 = ""), "", DATEDIF(C4744, D4744, "D"))</f>
        <v/>
      </c>
    </row>
    <row r="4745">
      <c r="A4745" t="inlineStr">
        <is>
          <t>0          1
1          2
2          3
3          4
4          5
        ... 
9989    9990
9990    9991
9991    9992
9992    9993
9993    9994
Name: Row ID, Length: 9994, dtype: int64</t>
        </is>
      </c>
      <c r="B4745" t="inlineStr">
        <is>
          <t>CA-2017-168123</t>
        </is>
      </c>
      <c r="C4745" s="3" t="n">
        <v>42858</v>
      </c>
      <c r="D4745" s="3" t="n">
        <v>42858</v>
      </c>
      <c r="E4745" t="inlineStr">
        <is>
          <t>Same Day</t>
        </is>
      </c>
      <c r="F4745" t="inlineStr">
        <is>
          <t>JD-16060</t>
        </is>
      </c>
      <c r="G4745" t="inlineStr">
        <is>
          <t>Julia Dunbar</t>
        </is>
      </c>
      <c r="H4745" t="inlineStr">
        <is>
          <t>Consumer</t>
        </is>
      </c>
      <c r="I4745" t="inlineStr">
        <is>
          <t>United States</t>
        </is>
      </c>
      <c r="J4745" t="inlineStr">
        <is>
          <t>Rochester</t>
        </is>
      </c>
      <c r="K4745" t="inlineStr">
        <is>
          <t>Minnesota</t>
        </is>
      </c>
      <c r="L4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5" t="inlineStr">
        <is>
          <t>Central</t>
        </is>
      </c>
      <c r="N4745" t="inlineStr">
        <is>
          <t>OFF-FA-10002763</t>
        </is>
      </c>
      <c r="O4745" t="inlineStr">
        <is>
          <t>Office Supplies</t>
        </is>
      </c>
      <c r="P4745" t="inlineStr">
        <is>
          <t>Fasteners</t>
        </is>
      </c>
      <c r="Q4745" t="inlineStr">
        <is>
          <t>Advantus Map Pennant Flags and Round Head Tacks</t>
        </is>
      </c>
      <c r="R4745" t="n">
        <v>7.9</v>
      </c>
      <c r="S4745" t="n">
        <v>2</v>
      </c>
      <c r="T4745" t="n">
        <v>0</v>
      </c>
      <c r="U4745" t="n">
        <v>2.528</v>
      </c>
      <c r="V4745">
        <f>IF(OR(C4745 = "", D4745 = ""), "", DATEDIF(C4745, D4745, "D"))</f>
        <v/>
      </c>
    </row>
    <row r="4746">
      <c r="A4746" t="inlineStr">
        <is>
          <t>0          1
1          2
2          3
3          4
4          5
        ... 
9989    9990
9990    9991
9991    9992
9992    9993
9993    9994
Name: Row ID, Length: 9994, dtype: int64</t>
        </is>
      </c>
      <c r="B4746" t="inlineStr">
        <is>
          <t>CA-2017-168123</t>
        </is>
      </c>
      <c r="C4746" s="3" t="n">
        <v>42858</v>
      </c>
      <c r="D4746" s="3" t="n">
        <v>42858</v>
      </c>
      <c r="E4746" t="inlineStr">
        <is>
          <t>Same Day</t>
        </is>
      </c>
      <c r="F4746" t="inlineStr">
        <is>
          <t>JD-16060</t>
        </is>
      </c>
      <c r="G4746" t="inlineStr">
        <is>
          <t>Julia Dunbar</t>
        </is>
      </c>
      <c r="H4746" t="inlineStr">
        <is>
          <t>Consumer</t>
        </is>
      </c>
      <c r="I4746" t="inlineStr">
        <is>
          <t>United States</t>
        </is>
      </c>
      <c r="J4746" t="inlineStr">
        <is>
          <t>Rochester</t>
        </is>
      </c>
      <c r="K4746" t="inlineStr">
        <is>
          <t>Minnesota</t>
        </is>
      </c>
      <c r="L4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6" t="inlineStr">
        <is>
          <t>Central</t>
        </is>
      </c>
      <c r="N4746" t="inlineStr">
        <is>
          <t>OFF-ST-10000877</t>
        </is>
      </c>
      <c r="O4746" t="inlineStr">
        <is>
          <t>Office Supplies</t>
        </is>
      </c>
      <c r="P4746" t="inlineStr">
        <is>
          <t>Storage</t>
        </is>
      </c>
      <c r="Q4746" t="inlineStr">
        <is>
          <t>Recycled Steel Personal File for Standard File Folders</t>
        </is>
      </c>
      <c r="R4746" t="n">
        <v>221.16</v>
      </c>
      <c r="S4746" t="n">
        <v>4</v>
      </c>
      <c r="T4746" t="n">
        <v>0</v>
      </c>
      <c r="U4746" t="n">
        <v>57.5016</v>
      </c>
      <c r="V4746">
        <f>IF(OR(C4746 = "", D4746 = ""), "", DATEDIF(C4746, D4746, "D"))</f>
        <v/>
      </c>
    </row>
    <row r="4747">
      <c r="A4747" t="inlineStr">
        <is>
          <t>0          1
1          2
2          3
3          4
4          5
        ... 
9989    9990
9990    9991
9991    9992
9992    9993
9993    9994
Name: Row ID, Length: 9994, dtype: int64</t>
        </is>
      </c>
      <c r="B4747" t="inlineStr">
        <is>
          <t>CA-2017-168123</t>
        </is>
      </c>
      <c r="C4747" s="3" t="n">
        <v>42858</v>
      </c>
      <c r="D4747" s="3" t="n">
        <v>42858</v>
      </c>
      <c r="E4747" t="inlineStr">
        <is>
          <t>Same Day</t>
        </is>
      </c>
      <c r="F4747" t="inlineStr">
        <is>
          <t>JD-16060</t>
        </is>
      </c>
      <c r="G4747" t="inlineStr">
        <is>
          <t>Julia Dunbar</t>
        </is>
      </c>
      <c r="H4747" t="inlineStr">
        <is>
          <t>Consumer</t>
        </is>
      </c>
      <c r="I4747" t="inlineStr">
        <is>
          <t>United States</t>
        </is>
      </c>
      <c r="J4747" t="inlineStr">
        <is>
          <t>Rochester</t>
        </is>
      </c>
      <c r="K4747" t="inlineStr">
        <is>
          <t>Minnesota</t>
        </is>
      </c>
      <c r="L4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7" t="inlineStr">
        <is>
          <t>Central</t>
        </is>
      </c>
      <c r="N4747" t="inlineStr">
        <is>
          <t>OFF-BI-10001071</t>
        </is>
      </c>
      <c r="O4747" t="inlineStr">
        <is>
          <t>Office Supplies</t>
        </is>
      </c>
      <c r="P4747" t="inlineStr">
        <is>
          <t>Binders</t>
        </is>
      </c>
      <c r="Q4747" t="inlineStr">
        <is>
          <t>GBC ProClick Punch Binding System</t>
        </is>
      </c>
      <c r="R4747" t="n">
        <v>127.96</v>
      </c>
      <c r="S4747" t="n">
        <v>2</v>
      </c>
      <c r="T4747" t="n">
        <v>0</v>
      </c>
      <c r="U4747" t="n">
        <v>62.7004</v>
      </c>
      <c r="V4747">
        <f>IF(OR(C4747 = "", D4747 = ""), "", DATEDIF(C4747, D4747, "D"))</f>
        <v/>
      </c>
    </row>
    <row r="4748">
      <c r="A4748" t="inlineStr">
        <is>
          <t>0          1
1          2
2          3
3          4
4          5
        ... 
9989    9990
9990    9991
9991    9992
9992    9993
9993    9994
Name: Row ID, Length: 9994, dtype: int64</t>
        </is>
      </c>
      <c r="B4748" t="inlineStr">
        <is>
          <t>CA-2017-168123</t>
        </is>
      </c>
      <c r="C4748" s="3" t="n">
        <v>42858</v>
      </c>
      <c r="D4748" s="3" t="n">
        <v>42858</v>
      </c>
      <c r="E4748" t="inlineStr">
        <is>
          <t>Same Day</t>
        </is>
      </c>
      <c r="F4748" t="inlineStr">
        <is>
          <t>JD-16060</t>
        </is>
      </c>
      <c r="G4748" t="inlineStr">
        <is>
          <t>Julia Dunbar</t>
        </is>
      </c>
      <c r="H4748" t="inlineStr">
        <is>
          <t>Consumer</t>
        </is>
      </c>
      <c r="I4748" t="inlineStr">
        <is>
          <t>United States</t>
        </is>
      </c>
      <c r="J4748" t="inlineStr">
        <is>
          <t>Rochester</t>
        </is>
      </c>
      <c r="K4748" t="inlineStr">
        <is>
          <t>Minnesota</t>
        </is>
      </c>
      <c r="L4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8" t="inlineStr">
        <is>
          <t>Central</t>
        </is>
      </c>
      <c r="N4748" t="inlineStr">
        <is>
          <t>OFF-BI-10001097</t>
        </is>
      </c>
      <c r="O4748" t="inlineStr">
        <is>
          <t>Office Supplies</t>
        </is>
      </c>
      <c r="P4748" t="inlineStr">
        <is>
          <t>Binders</t>
        </is>
      </c>
      <c r="Q4748" t="inlineStr">
        <is>
          <t>Avery Hole Reinforcements</t>
        </is>
      </c>
      <c r="R4748" t="n">
        <v>18.69</v>
      </c>
      <c r="S4748" t="n">
        <v>3</v>
      </c>
      <c r="T4748" t="n">
        <v>0</v>
      </c>
      <c r="U4748" t="n">
        <v>9.158099999999999</v>
      </c>
      <c r="V4748">
        <f>IF(OR(C4748 = "", D4748 = ""), "", DATEDIF(C4748, D4748, "D"))</f>
        <v/>
      </c>
    </row>
    <row r="4749">
      <c r="A4749" t="inlineStr">
        <is>
          <t>0          1
1          2
2          3
3          4
4          5
        ... 
9989    9990
9990    9991
9991    9992
9992    9993
9993    9994
Name: Row ID, Length: 9994, dtype: int64</t>
        </is>
      </c>
      <c r="B4749" t="inlineStr">
        <is>
          <t>CA-2016-120005</t>
        </is>
      </c>
      <c r="C4749" s="3" t="n">
        <v>42432</v>
      </c>
      <c r="D4749" s="3" t="n">
        <v>42432</v>
      </c>
      <c r="E4749" t="inlineStr">
        <is>
          <t>Same Day</t>
        </is>
      </c>
      <c r="F4749" t="inlineStr">
        <is>
          <t>TS-21160</t>
        </is>
      </c>
      <c r="G4749" t="inlineStr">
        <is>
          <t>Theresa Swint</t>
        </is>
      </c>
      <c r="H4749" t="inlineStr">
        <is>
          <t>Corporate</t>
        </is>
      </c>
      <c r="I4749" t="inlineStr">
        <is>
          <t>United States</t>
        </is>
      </c>
      <c r="J4749" t="inlineStr">
        <is>
          <t>San Francisco</t>
        </is>
      </c>
      <c r="K4749" t="inlineStr">
        <is>
          <t>California</t>
        </is>
      </c>
      <c r="L4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49" t="inlineStr">
        <is>
          <t>West</t>
        </is>
      </c>
      <c r="N4749" t="inlineStr">
        <is>
          <t>OFF-SU-10004782</t>
        </is>
      </c>
      <c r="O4749" t="inlineStr">
        <is>
          <t>Office Supplies</t>
        </is>
      </c>
      <c r="P4749" t="inlineStr">
        <is>
          <t>Supplies</t>
        </is>
      </c>
      <c r="Q4749" t="inlineStr">
        <is>
          <t>Elite 5" Scissors</t>
        </is>
      </c>
      <c r="R4749" t="n">
        <v>25.35</v>
      </c>
      <c r="S4749" t="n">
        <v>3</v>
      </c>
      <c r="T4749" t="n">
        <v>0</v>
      </c>
      <c r="U4749" t="n">
        <v>7.605</v>
      </c>
      <c r="V4749">
        <f>IF(OR(C4749 = "", D4749 = ""), "", DATEDIF(C4749, D4749, "D"))</f>
        <v/>
      </c>
    </row>
    <row r="4750">
      <c r="A4750" t="inlineStr">
        <is>
          <t>0          1
1          2
2          3
3          4
4          5
        ... 
9989    9990
9990    9991
9991    9992
9992    9993
9993    9994
Name: Row ID, Length: 9994, dtype: int64</t>
        </is>
      </c>
      <c r="B4750" t="inlineStr">
        <is>
          <t>CA-2016-120005</t>
        </is>
      </c>
      <c r="C4750" s="3" t="n">
        <v>42432</v>
      </c>
      <c r="D4750" s="3" t="n">
        <v>42432</v>
      </c>
      <c r="E4750" t="inlineStr">
        <is>
          <t>Same Day</t>
        </is>
      </c>
      <c r="F4750" t="inlineStr">
        <is>
          <t>TS-21160</t>
        </is>
      </c>
      <c r="G4750" t="inlineStr">
        <is>
          <t>Theresa Swint</t>
        </is>
      </c>
      <c r="H4750" t="inlineStr">
        <is>
          <t>Corporate</t>
        </is>
      </c>
      <c r="I4750" t="inlineStr">
        <is>
          <t>United States</t>
        </is>
      </c>
      <c r="J4750" t="inlineStr">
        <is>
          <t>San Francisco</t>
        </is>
      </c>
      <c r="K4750" t="inlineStr">
        <is>
          <t>California</t>
        </is>
      </c>
      <c r="L4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0" t="inlineStr">
        <is>
          <t>West</t>
        </is>
      </c>
      <c r="N4750" t="inlineStr">
        <is>
          <t>FUR-FU-10000672</t>
        </is>
      </c>
      <c r="O4750" t="inlineStr">
        <is>
          <t>Furniture</t>
        </is>
      </c>
      <c r="P4750" t="inlineStr">
        <is>
          <t>Furnishings</t>
        </is>
      </c>
      <c r="Q4750" t="inlineStr">
        <is>
          <t>Executive Impressions 10" Spectator Wall Clock</t>
        </is>
      </c>
      <c r="R4750" t="n">
        <v>35.28</v>
      </c>
      <c r="S4750" t="n">
        <v>3</v>
      </c>
      <c r="T4750" t="n">
        <v>0</v>
      </c>
      <c r="U4750" t="n">
        <v>11.9952</v>
      </c>
      <c r="V4750">
        <f>IF(OR(C4750 = "", D4750 = ""), "", DATEDIF(C4750, D4750, "D"))</f>
        <v/>
      </c>
    </row>
    <row r="4751">
      <c r="A4751" t="inlineStr">
        <is>
          <t>0          1
1          2
2          3
3          4
4          5
        ... 
9989    9990
9990    9991
9991    9992
9992    9993
9993    9994
Name: Row ID, Length: 9994, dtype: int64</t>
        </is>
      </c>
      <c r="B4751" t="inlineStr">
        <is>
          <t>CA-2016-123526</t>
        </is>
      </c>
      <c r="E4751" t="inlineStr">
        <is>
          <t>First Class</t>
        </is>
      </c>
      <c r="F4751" t="inlineStr">
        <is>
          <t>BV-11245</t>
        </is>
      </c>
      <c r="G4751" t="inlineStr">
        <is>
          <t>Benjamin Venier</t>
        </is>
      </c>
      <c r="H4751" t="inlineStr">
        <is>
          <t>Corporate</t>
        </is>
      </c>
      <c r="I4751" t="inlineStr">
        <is>
          <t>United States</t>
        </is>
      </c>
      <c r="J4751" t="inlineStr">
        <is>
          <t>Seattle</t>
        </is>
      </c>
      <c r="K4751" t="inlineStr">
        <is>
          <t>Washington</t>
        </is>
      </c>
      <c r="L4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1" t="inlineStr">
        <is>
          <t>West</t>
        </is>
      </c>
      <c r="N4751" t="inlineStr">
        <is>
          <t>OFF-PA-10002986</t>
        </is>
      </c>
      <c r="O4751" t="inlineStr">
        <is>
          <t>Office Supplies</t>
        </is>
      </c>
      <c r="P4751" t="inlineStr">
        <is>
          <t>Paper</t>
        </is>
      </c>
      <c r="Q4751" t="inlineStr">
        <is>
          <t>Xerox 1898</t>
        </is>
      </c>
      <c r="R4751" t="n">
        <v>33.4</v>
      </c>
      <c r="S4751" t="n">
        <v>5</v>
      </c>
      <c r="T4751" t="n">
        <v>0</v>
      </c>
      <c r="U4751" t="n">
        <v>16.032</v>
      </c>
      <c r="V4751">
        <f>IF(OR(C4751 = "", D4751 = ""), "", DATEDIF(C4751, D4751, "D"))</f>
        <v/>
      </c>
    </row>
    <row r="4752">
      <c r="A4752" t="inlineStr">
        <is>
          <t>0          1
1          2
2          3
3          4
4          5
        ... 
9989    9990
9990    9991
9991    9992
9992    9993
9993    9994
Name: Row ID, Length: 9994, dtype: int64</t>
        </is>
      </c>
      <c r="B4752" t="inlineStr">
        <is>
          <t>CA-2016-127649</t>
        </is>
      </c>
      <c r="C4752" s="3" t="n">
        <v>42561</v>
      </c>
      <c r="D4752" s="3" t="n">
        <v>42623</v>
      </c>
      <c r="E4752" t="inlineStr">
        <is>
          <t>First Class</t>
        </is>
      </c>
      <c r="F4752" t="inlineStr">
        <is>
          <t>DL-13495</t>
        </is>
      </c>
      <c r="G4752" t="inlineStr">
        <is>
          <t>Dionis Lloyd</t>
        </is>
      </c>
      <c r="H4752" t="inlineStr">
        <is>
          <t>Corporate</t>
        </is>
      </c>
      <c r="I4752" t="inlineStr">
        <is>
          <t>United States</t>
        </is>
      </c>
      <c r="J4752" t="inlineStr">
        <is>
          <t>Spokane</t>
        </is>
      </c>
      <c r="K4752" t="inlineStr">
        <is>
          <t>Washington</t>
        </is>
      </c>
      <c r="L4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2" t="inlineStr">
        <is>
          <t>West</t>
        </is>
      </c>
      <c r="N4752" t="inlineStr">
        <is>
          <t>TEC-MA-10001972</t>
        </is>
      </c>
      <c r="O4752" t="inlineStr">
        <is>
          <t>Technology</t>
        </is>
      </c>
      <c r="P4752" t="inlineStr">
        <is>
          <t>Machines</t>
        </is>
      </c>
      <c r="Q4752" t="inlineStr">
        <is>
          <t>Okidata C331dn Printer</t>
        </is>
      </c>
      <c r="R4752" t="n">
        <v>837.6</v>
      </c>
      <c r="S4752" t="n">
        <v>3</v>
      </c>
      <c r="T4752" t="n">
        <v>0.2</v>
      </c>
      <c r="U4752" t="n">
        <v>62.82</v>
      </c>
      <c r="V4752">
        <f>IF(OR(C4752 = "", D4752 = ""), "", DATEDIF(C4752, D4752, "D"))</f>
        <v/>
      </c>
    </row>
    <row r="4753">
      <c r="A4753" t="inlineStr">
        <is>
          <t>0          1
1          2
2          3
3          4
4          5
        ... 
9989    9990
9990    9991
9991    9992
9992    9993
9993    9994
Name: Row ID, Length: 9994, dtype: int64</t>
        </is>
      </c>
      <c r="B4753" t="inlineStr">
        <is>
          <t>CA-2016-159989</t>
        </is>
      </c>
      <c r="C4753" s="3" t="n">
        <v>42625</v>
      </c>
      <c r="E4753" t="inlineStr">
        <is>
          <t>Standard Class</t>
        </is>
      </c>
      <c r="F4753" t="inlineStr">
        <is>
          <t>EB-13870</t>
        </is>
      </c>
      <c r="G4753" t="inlineStr">
        <is>
          <t>Emily Burns</t>
        </is>
      </c>
      <c r="H4753" t="inlineStr">
        <is>
          <t>Consumer</t>
        </is>
      </c>
      <c r="I4753" t="inlineStr">
        <is>
          <t>United States</t>
        </is>
      </c>
      <c r="J4753" t="inlineStr">
        <is>
          <t>Franklin</t>
        </is>
      </c>
      <c r="K4753" t="inlineStr">
        <is>
          <t>Tennessee</t>
        </is>
      </c>
      <c r="L4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3" t="inlineStr">
        <is>
          <t>South</t>
        </is>
      </c>
      <c r="N4753" t="inlineStr">
        <is>
          <t>TEC-PH-10000169</t>
        </is>
      </c>
      <c r="O4753" t="inlineStr">
        <is>
          <t>Technology</t>
        </is>
      </c>
      <c r="P4753" t="inlineStr">
        <is>
          <t>Phones</t>
        </is>
      </c>
      <c r="Q4753" t="inlineStr">
        <is>
          <t>ARKON Windshield Dashboard Air Vent Car Mount Holder</t>
        </is>
      </c>
      <c r="R4753" t="n">
        <v>40.68</v>
      </c>
      <c r="S4753" t="n">
        <v>3</v>
      </c>
      <c r="T4753" t="n">
        <v>0.2</v>
      </c>
      <c r="U4753" t="n">
        <v>-9.153</v>
      </c>
      <c r="V4753">
        <f>IF(OR(C4753 = "", D4753 = ""), "", DATEDIF(C4753, D4753, "D"))</f>
        <v/>
      </c>
    </row>
    <row r="4754">
      <c r="A4754" t="inlineStr">
        <is>
          <t>0          1
1          2
2          3
3          4
4          5
        ... 
9989    9990
9990    9991
9991    9992
9992    9993
9993    9994
Name: Row ID, Length: 9994, dtype: int64</t>
        </is>
      </c>
      <c r="B4754" t="inlineStr">
        <is>
          <t>CA-2017-103499</t>
        </is>
      </c>
      <c r="E4754" t="inlineStr">
        <is>
          <t>Standard Class</t>
        </is>
      </c>
      <c r="F4754" t="inlineStr">
        <is>
          <t>ES-14020</t>
        </is>
      </c>
      <c r="G4754" t="inlineStr">
        <is>
          <t>Erica Smith</t>
        </is>
      </c>
      <c r="H4754" t="inlineStr">
        <is>
          <t>Consumer</t>
        </is>
      </c>
      <c r="I4754" t="inlineStr">
        <is>
          <t>United States</t>
        </is>
      </c>
      <c r="J4754" t="inlineStr">
        <is>
          <t>Jackson</t>
        </is>
      </c>
      <c r="K4754" t="inlineStr">
        <is>
          <t>Tennessee</t>
        </is>
      </c>
      <c r="L4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4" t="inlineStr">
        <is>
          <t>South</t>
        </is>
      </c>
      <c r="N4754" t="inlineStr">
        <is>
          <t>FUR-CH-10001482</t>
        </is>
      </c>
      <c r="O4754" t="inlineStr">
        <is>
          <t>Furniture</t>
        </is>
      </c>
      <c r="P4754" t="inlineStr">
        <is>
          <t>Chairs</t>
        </is>
      </c>
      <c r="Q4754" t="inlineStr">
        <is>
          <t>Office Star - Mesh Screen back chair with Vinyl seat</t>
        </is>
      </c>
      <c r="R4754" t="n">
        <v>209.568</v>
      </c>
      <c r="S4754" t="n">
        <v>2</v>
      </c>
      <c r="T4754" t="n">
        <v>0.2</v>
      </c>
      <c r="U4754" t="n">
        <v>-23.5764</v>
      </c>
      <c r="V4754">
        <f>IF(OR(C4754 = "", D4754 = ""), "", DATEDIF(C4754, D4754, "D"))</f>
        <v/>
      </c>
    </row>
    <row r="4755">
      <c r="A4755" t="inlineStr">
        <is>
          <t>0          1
1          2
2          3
3          4
4          5
        ... 
9989    9990
9990    9991
9991    9992
9992    9993
9993    9994
Name: Row ID, Length: 9994, dtype: int64</t>
        </is>
      </c>
      <c r="B4755" t="inlineStr">
        <is>
          <t>US-2015-167220</t>
        </is>
      </c>
      <c r="C4755" s="3" t="n">
        <v>42350</v>
      </c>
      <c r="E4755" t="inlineStr">
        <is>
          <t>Standard Class</t>
        </is>
      </c>
      <c r="F4755" t="inlineStr">
        <is>
          <t>JB-15925</t>
        </is>
      </c>
      <c r="G4755" t="inlineStr">
        <is>
          <t>Joni Blumstein</t>
        </is>
      </c>
      <c r="H4755" t="inlineStr">
        <is>
          <t>Consumer</t>
        </is>
      </c>
      <c r="I4755" t="inlineStr">
        <is>
          <t>United States</t>
        </is>
      </c>
      <c r="J4755" t="inlineStr">
        <is>
          <t>Austin</t>
        </is>
      </c>
      <c r="K4755" t="inlineStr">
        <is>
          <t>Texas</t>
        </is>
      </c>
      <c r="L4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5" t="inlineStr">
        <is>
          <t>Central</t>
        </is>
      </c>
      <c r="N4755" t="inlineStr">
        <is>
          <t>TEC-AC-10002018</t>
        </is>
      </c>
      <c r="O4755" t="inlineStr">
        <is>
          <t>Technology</t>
        </is>
      </c>
      <c r="P4755" t="inlineStr">
        <is>
          <t>Accessories</t>
        </is>
      </c>
      <c r="Q4755" t="inlineStr">
        <is>
          <t>AmazonBasics 3-Button USB Wired Mouse</t>
        </is>
      </c>
      <c r="R4755" t="n">
        <v>22.368</v>
      </c>
      <c r="S4755" t="n">
        <v>4</v>
      </c>
      <c r="T4755" t="n">
        <v>0.2</v>
      </c>
      <c r="U4755" t="n">
        <v>6.4308</v>
      </c>
      <c r="V4755">
        <f>IF(OR(C4755 = "", D4755 = ""), "", DATEDIF(C4755, D4755, "D"))</f>
        <v/>
      </c>
    </row>
    <row r="4756">
      <c r="A4756" t="inlineStr">
        <is>
          <t>0          1
1          2
2          3
3          4
4          5
        ... 
9989    9990
9990    9991
9991    9992
9992    9993
9993    9994
Name: Row ID, Length: 9994, dtype: int64</t>
        </is>
      </c>
      <c r="B4756" t="inlineStr">
        <is>
          <t>CA-2017-126354</t>
        </is>
      </c>
      <c r="C4756" s="3" t="n">
        <v>42796</v>
      </c>
      <c r="D4756" s="3" t="n">
        <v>42949</v>
      </c>
      <c r="E4756" t="inlineStr">
        <is>
          <t>Standard Class</t>
        </is>
      </c>
      <c r="F4756" t="inlineStr">
        <is>
          <t>SC-20380</t>
        </is>
      </c>
      <c r="G4756" t="inlineStr">
        <is>
          <t>Shahid Collister</t>
        </is>
      </c>
      <c r="H4756" t="inlineStr">
        <is>
          <t>Consumer</t>
        </is>
      </c>
      <c r="I4756" t="inlineStr">
        <is>
          <t>United States</t>
        </is>
      </c>
      <c r="J4756" t="inlineStr">
        <is>
          <t>Pembroke Pines</t>
        </is>
      </c>
      <c r="K4756" t="inlineStr">
        <is>
          <t>Florida</t>
        </is>
      </c>
      <c r="L4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6" t="inlineStr">
        <is>
          <t>South</t>
        </is>
      </c>
      <c r="N4756" t="inlineStr">
        <is>
          <t>OFF-BI-10000301</t>
        </is>
      </c>
      <c r="O4756" t="inlineStr">
        <is>
          <t>Office Supplies</t>
        </is>
      </c>
      <c r="P4756" t="inlineStr">
        <is>
          <t>Binders</t>
        </is>
      </c>
      <c r="Q4756" t="inlineStr">
        <is>
          <t>GBC Instant Report Kit</t>
        </is>
      </c>
      <c r="R4756" t="n">
        <v>3.882</v>
      </c>
      <c r="S4756" t="n">
        <v>2</v>
      </c>
      <c r="T4756" t="n">
        <v>0.7</v>
      </c>
      <c r="U4756" t="n">
        <v>-2.588</v>
      </c>
      <c r="V4756">
        <f>IF(OR(C4756 = "", D4756 = ""), "", DATEDIF(C4756, D4756, "D"))</f>
        <v/>
      </c>
    </row>
    <row r="4757">
      <c r="A4757" t="inlineStr">
        <is>
          <t>0          1
1          2
2          3
3          4
4          5
        ... 
9989    9990
9990    9991
9991    9992
9992    9993
9993    9994
Name: Row ID, Length: 9994, dtype: int64</t>
        </is>
      </c>
      <c r="B4757" t="inlineStr">
        <is>
          <t>CA-2017-126354</t>
        </is>
      </c>
      <c r="C4757" s="3" t="n">
        <v>42796</v>
      </c>
      <c r="D4757" s="3" t="n">
        <v>42949</v>
      </c>
      <c r="E4757" t="inlineStr">
        <is>
          <t>Standard Class</t>
        </is>
      </c>
      <c r="F4757" t="inlineStr">
        <is>
          <t>SC-20380</t>
        </is>
      </c>
      <c r="G4757" t="inlineStr">
        <is>
          <t>Shahid Collister</t>
        </is>
      </c>
      <c r="H4757" t="inlineStr">
        <is>
          <t>Consumer</t>
        </is>
      </c>
      <c r="I4757" t="inlineStr">
        <is>
          <t>United States</t>
        </is>
      </c>
      <c r="J4757" t="inlineStr">
        <is>
          <t>Pembroke Pines</t>
        </is>
      </c>
      <c r="K4757" t="inlineStr">
        <is>
          <t>Florida</t>
        </is>
      </c>
      <c r="L4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7" t="inlineStr">
        <is>
          <t>South</t>
        </is>
      </c>
      <c r="N4757" t="inlineStr">
        <is>
          <t>OFF-PA-10004381</t>
        </is>
      </c>
      <c r="O4757" t="inlineStr">
        <is>
          <t>Office Supplies</t>
        </is>
      </c>
      <c r="P4757" t="inlineStr">
        <is>
          <t>Paper</t>
        </is>
      </c>
      <c r="Q4757" t="inlineStr">
        <is>
          <t>14-7/8 x 11 Blue Bar Computer Printout Paper</t>
        </is>
      </c>
      <c r="R4757" t="n">
        <v>115.296</v>
      </c>
      <c r="S4757" t="n">
        <v>3</v>
      </c>
      <c r="T4757" t="n">
        <v>0.2</v>
      </c>
      <c r="U4757" t="n">
        <v>40.3536</v>
      </c>
      <c r="V4757">
        <f>IF(OR(C4757 = "", D4757 = ""), "", DATEDIF(C4757, D4757, "D"))</f>
        <v/>
      </c>
    </row>
    <row r="4758">
      <c r="A4758" t="inlineStr">
        <is>
          <t>0          1
1          2
2          3
3          4
4          5
        ... 
9989    9990
9990    9991
9991    9992
9992    9993
9993    9994
Name: Row ID, Length: 9994, dtype: int64</t>
        </is>
      </c>
      <c r="B4758" t="inlineStr">
        <is>
          <t>CA-2017-169817</t>
        </is>
      </c>
      <c r="E4758" t="inlineStr">
        <is>
          <t>Standard Class</t>
        </is>
      </c>
      <c r="F4758" t="inlineStr">
        <is>
          <t>EB-13870</t>
        </is>
      </c>
      <c r="G4758" t="inlineStr">
        <is>
          <t>Emily Burns</t>
        </is>
      </c>
      <c r="H4758" t="inlineStr">
        <is>
          <t>Consumer</t>
        </is>
      </c>
      <c r="I4758" t="inlineStr">
        <is>
          <t>United States</t>
        </is>
      </c>
      <c r="J4758" t="inlineStr">
        <is>
          <t>Philadelphia</t>
        </is>
      </c>
      <c r="K4758" t="inlineStr">
        <is>
          <t>Pennsylvania</t>
        </is>
      </c>
      <c r="L4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8" t="inlineStr">
        <is>
          <t>East</t>
        </is>
      </c>
      <c r="N4758" t="inlineStr">
        <is>
          <t>OFF-BI-10004141</t>
        </is>
      </c>
      <c r="O4758" t="inlineStr">
        <is>
          <t>Office Supplies</t>
        </is>
      </c>
      <c r="P4758" t="inlineStr">
        <is>
          <t>Binders</t>
        </is>
      </c>
      <c r="Q4758" t="inlineStr">
        <is>
          <t>Insertable Tab Indexes For Data Binders</t>
        </is>
      </c>
      <c r="R4758" t="n">
        <v>1.908</v>
      </c>
      <c r="S4758" t="n">
        <v>2</v>
      </c>
      <c r="T4758" t="n">
        <v>0.7</v>
      </c>
      <c r="U4758" t="n">
        <v>-1.5264</v>
      </c>
      <c r="V4758">
        <f>IF(OR(C4758 = "", D4758 = ""), "", DATEDIF(C4758, D4758, "D"))</f>
        <v/>
      </c>
    </row>
    <row r="4759">
      <c r="A4759" t="inlineStr">
        <is>
          <t>0          1
1          2
2          3
3          4
4          5
        ... 
9989    9990
9990    9991
9991    9992
9992    9993
9993    9994
Name: Row ID, Length: 9994, dtype: int64</t>
        </is>
      </c>
      <c r="B4759" t="inlineStr">
        <is>
          <t>US-2017-144582</t>
        </is>
      </c>
      <c r="D4759" s="3" t="n">
        <v>42860</v>
      </c>
      <c r="E4759" t="inlineStr">
        <is>
          <t>Standard Class</t>
        </is>
      </c>
      <c r="F4759" t="inlineStr">
        <is>
          <t>TC-21475</t>
        </is>
      </c>
      <c r="G4759" t="inlineStr">
        <is>
          <t>Tony Chapman</t>
        </is>
      </c>
      <c r="H4759" t="inlineStr">
        <is>
          <t>Home Office</t>
        </is>
      </c>
      <c r="I4759" t="inlineStr">
        <is>
          <t>United States</t>
        </is>
      </c>
      <c r="J4759" t="inlineStr">
        <is>
          <t>Danville</t>
        </is>
      </c>
      <c r="K4759" t="inlineStr">
        <is>
          <t>Illinois</t>
        </is>
      </c>
      <c r="L4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59" t="inlineStr">
        <is>
          <t>Central</t>
        </is>
      </c>
      <c r="N4759" t="inlineStr">
        <is>
          <t>OFF-BI-10001575</t>
        </is>
      </c>
      <c r="O4759" t="inlineStr">
        <is>
          <t>Office Supplies</t>
        </is>
      </c>
      <c r="P4759" t="inlineStr">
        <is>
          <t>Binders</t>
        </is>
      </c>
      <c r="Q4759" t="inlineStr">
        <is>
          <t>GBC Linen Binding Covers</t>
        </is>
      </c>
      <c r="R4759" t="n">
        <v>43.372</v>
      </c>
      <c r="S4759" t="n">
        <v>7</v>
      </c>
      <c r="T4759" t="n">
        <v>0.8</v>
      </c>
      <c r="U4759" t="n">
        <v>-69.3952</v>
      </c>
      <c r="V4759">
        <f>IF(OR(C4759 = "", D4759 = ""), "", DATEDIF(C4759, D4759, "D"))</f>
        <v/>
      </c>
    </row>
    <row r="4760">
      <c r="A4760" t="inlineStr">
        <is>
          <t>0          1
1          2
2          3
3          4
4          5
        ... 
9989    9990
9990    9991
9991    9992
9992    9993
9993    9994
Name: Row ID, Length: 9994, dtype: int64</t>
        </is>
      </c>
      <c r="B4760" t="inlineStr">
        <is>
          <t>CA-2014-121573</t>
        </is>
      </c>
      <c r="C4760" s="3" t="n">
        <v>41709</v>
      </c>
      <c r="D4760" s="3" t="n">
        <v>41831</v>
      </c>
      <c r="E4760" t="inlineStr">
        <is>
          <t>Standard Class</t>
        </is>
      </c>
      <c r="F4760" t="inlineStr">
        <is>
          <t>SG-20605</t>
        </is>
      </c>
      <c r="G4760" t="inlineStr">
        <is>
          <t>Speros Goranitis</t>
        </is>
      </c>
      <c r="H4760" t="inlineStr">
        <is>
          <t>Consumer</t>
        </is>
      </c>
      <c r="I4760" t="inlineStr">
        <is>
          <t>United States</t>
        </is>
      </c>
      <c r="J4760" t="inlineStr">
        <is>
          <t>New York City</t>
        </is>
      </c>
      <c r="K4760" t="inlineStr">
        <is>
          <t>New York</t>
        </is>
      </c>
      <c r="L4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0" t="inlineStr">
        <is>
          <t>East</t>
        </is>
      </c>
      <c r="N4760" t="inlineStr">
        <is>
          <t>TEC-PH-10000984</t>
        </is>
      </c>
      <c r="O4760" t="inlineStr">
        <is>
          <t>Technology</t>
        </is>
      </c>
      <c r="P4760" t="inlineStr">
        <is>
          <t>Phones</t>
        </is>
      </c>
      <c r="Q4760" t="inlineStr">
        <is>
          <t>Panasonic KX-TG9471B</t>
        </is>
      </c>
      <c r="R4760" t="n">
        <v>783.96</v>
      </c>
      <c r="S4760" t="n">
        <v>4</v>
      </c>
      <c r="T4760" t="n">
        <v>0</v>
      </c>
      <c r="U4760" t="n">
        <v>219.5088</v>
      </c>
      <c r="V4760">
        <f>IF(OR(C4760 = "", D4760 = ""), "", DATEDIF(C4760, D4760, "D"))</f>
        <v/>
      </c>
    </row>
    <row r="4761">
      <c r="A4761" t="inlineStr">
        <is>
          <t>0          1
1          2
2          3
3          4
4          5
        ... 
9989    9990
9990    9991
9991    9992
9992    9993
9993    9994
Name: Row ID, Length: 9994, dtype: int64</t>
        </is>
      </c>
      <c r="B4761" t="inlineStr">
        <is>
          <t>CA-2014-121573</t>
        </is>
      </c>
      <c r="C4761" s="3" t="n">
        <v>41709</v>
      </c>
      <c r="D4761" s="3" t="n">
        <v>41831</v>
      </c>
      <c r="E4761" t="inlineStr">
        <is>
          <t>Standard Class</t>
        </is>
      </c>
      <c r="F4761" t="inlineStr">
        <is>
          <t>SG-20605</t>
        </is>
      </c>
      <c r="G4761" t="inlineStr">
        <is>
          <t>Speros Goranitis</t>
        </is>
      </c>
      <c r="H4761" t="inlineStr">
        <is>
          <t>Consumer</t>
        </is>
      </c>
      <c r="I4761" t="inlineStr">
        <is>
          <t>United States</t>
        </is>
      </c>
      <c r="J4761" t="inlineStr">
        <is>
          <t>New York City</t>
        </is>
      </c>
      <c r="K4761" t="inlineStr">
        <is>
          <t>New York</t>
        </is>
      </c>
      <c r="L4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1" t="inlineStr">
        <is>
          <t>East</t>
        </is>
      </c>
      <c r="N4761" t="inlineStr">
        <is>
          <t>OFF-BI-10000666</t>
        </is>
      </c>
      <c r="O4761" t="inlineStr">
        <is>
          <t>Office Supplies</t>
        </is>
      </c>
      <c r="P4761" t="inlineStr">
        <is>
          <t>Binders</t>
        </is>
      </c>
      <c r="Q4761" t="inlineStr">
        <is>
          <t>Surelock Post Binders</t>
        </is>
      </c>
      <c r="R4761" t="n">
        <v>48.896</v>
      </c>
      <c r="S4761" t="n">
        <v>2</v>
      </c>
      <c r="T4761" t="n">
        <v>0.2</v>
      </c>
      <c r="U4761" t="n">
        <v>18.336</v>
      </c>
      <c r="V4761">
        <f>IF(OR(C4761 = "", D4761 = ""), "", DATEDIF(C4761, D4761, "D"))</f>
        <v/>
      </c>
    </row>
    <row r="4762">
      <c r="A4762" t="inlineStr">
        <is>
          <t>0          1
1          2
2          3
3          4
4          5
        ... 
9989    9990
9990    9991
9991    9992
9992    9993
9993    9994
Name: Row ID, Length: 9994, dtype: int64</t>
        </is>
      </c>
      <c r="B4762" t="inlineStr">
        <is>
          <t>CA-2014-121573</t>
        </is>
      </c>
      <c r="C4762" s="3" t="n">
        <v>41709</v>
      </c>
      <c r="D4762" s="3" t="n">
        <v>41831</v>
      </c>
      <c r="E4762" t="inlineStr">
        <is>
          <t>Standard Class</t>
        </is>
      </c>
      <c r="F4762" t="inlineStr">
        <is>
          <t>SG-20605</t>
        </is>
      </c>
      <c r="G4762" t="inlineStr">
        <is>
          <t>Speros Goranitis</t>
        </is>
      </c>
      <c r="H4762" t="inlineStr">
        <is>
          <t>Consumer</t>
        </is>
      </c>
      <c r="I4762" t="inlineStr">
        <is>
          <t>United States</t>
        </is>
      </c>
      <c r="J4762" t="inlineStr">
        <is>
          <t>New York City</t>
        </is>
      </c>
      <c r="K4762" t="inlineStr">
        <is>
          <t>New York</t>
        </is>
      </c>
      <c r="L4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2" t="inlineStr">
        <is>
          <t>East</t>
        </is>
      </c>
      <c r="N4762" t="inlineStr">
        <is>
          <t>OFF-BI-10003712</t>
        </is>
      </c>
      <c r="O4762" t="inlineStr">
        <is>
          <t>Office Supplies</t>
        </is>
      </c>
      <c r="P4762" t="inlineStr">
        <is>
          <t>Binders</t>
        </is>
      </c>
      <c r="Q4762" t="inlineStr">
        <is>
          <t>Acco Pressboard Covers with Storage Hooks, 14 7/8" x 11", Light Blue</t>
        </is>
      </c>
      <c r="R4762" t="n">
        <v>7.856</v>
      </c>
      <c r="S4762" t="n">
        <v>2</v>
      </c>
      <c r="T4762" t="n">
        <v>0.2</v>
      </c>
      <c r="U4762" t="n">
        <v>2.8478</v>
      </c>
      <c r="V4762">
        <f>IF(OR(C4762 = "", D4762 = ""), "", DATEDIF(C4762, D4762, "D"))</f>
        <v/>
      </c>
    </row>
    <row r="4763">
      <c r="A4763" t="inlineStr">
        <is>
          <t>0          1
1          2
2          3
3          4
4          5
        ... 
9989    9990
9990    9991
9991    9992
9992    9993
9993    9994
Name: Row ID, Length: 9994, dtype: int64</t>
        </is>
      </c>
      <c r="B4763" t="inlineStr">
        <is>
          <t>CA-2016-117660</t>
        </is>
      </c>
      <c r="D4763" s="3" t="n">
        <v>42826</v>
      </c>
      <c r="E4763" t="inlineStr">
        <is>
          <t>Standard Class</t>
        </is>
      </c>
      <c r="F4763" t="inlineStr">
        <is>
          <t>BM-11785</t>
        </is>
      </c>
      <c r="G4763" t="inlineStr">
        <is>
          <t>Bryan Mills</t>
        </is>
      </c>
      <c r="H4763" t="inlineStr">
        <is>
          <t>Consumer</t>
        </is>
      </c>
      <c r="I4763" t="inlineStr">
        <is>
          <t>United States</t>
        </is>
      </c>
      <c r="J4763" t="inlineStr">
        <is>
          <t>Columbus</t>
        </is>
      </c>
      <c r="K4763" t="inlineStr">
        <is>
          <t>Ohio</t>
        </is>
      </c>
      <c r="L4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3" t="inlineStr">
        <is>
          <t>East</t>
        </is>
      </c>
      <c r="N4763" t="inlineStr">
        <is>
          <t>OFF-LA-10003720</t>
        </is>
      </c>
      <c r="O4763" t="inlineStr">
        <is>
          <t>Office Supplies</t>
        </is>
      </c>
      <c r="P4763" t="inlineStr">
        <is>
          <t>Labels</t>
        </is>
      </c>
      <c r="Q4763" t="inlineStr">
        <is>
          <t>Avery 487</t>
        </is>
      </c>
      <c r="R4763" t="n">
        <v>5.904</v>
      </c>
      <c r="S4763" t="n">
        <v>2</v>
      </c>
      <c r="T4763" t="n">
        <v>0.2</v>
      </c>
      <c r="U4763" t="n">
        <v>1.9926</v>
      </c>
      <c r="V4763">
        <f>IF(OR(C4763 = "", D4763 = ""), "", DATEDIF(C4763, D4763, "D"))</f>
        <v/>
      </c>
    </row>
    <row r="4764">
      <c r="A4764" t="inlineStr">
        <is>
          <t>0          1
1          2
2          3
3          4
4          5
        ... 
9989    9990
9990    9991
9991    9992
9992    9993
9993    9994
Name: Row ID, Length: 9994, dtype: int64</t>
        </is>
      </c>
      <c r="B4764" t="inlineStr">
        <is>
          <t>CA-2016-117660</t>
        </is>
      </c>
      <c r="D4764" s="3" t="n">
        <v>42826</v>
      </c>
      <c r="E4764" t="inlineStr">
        <is>
          <t>Standard Class</t>
        </is>
      </c>
      <c r="F4764" t="inlineStr">
        <is>
          <t>BM-11785</t>
        </is>
      </c>
      <c r="G4764" t="inlineStr">
        <is>
          <t>Bryan Mills</t>
        </is>
      </c>
      <c r="H4764" t="inlineStr">
        <is>
          <t>Consumer</t>
        </is>
      </c>
      <c r="I4764" t="inlineStr">
        <is>
          <t>United States</t>
        </is>
      </c>
      <c r="J4764" t="inlineStr">
        <is>
          <t>Columbus</t>
        </is>
      </c>
      <c r="K4764" t="inlineStr">
        <is>
          <t>Ohio</t>
        </is>
      </c>
      <c r="L4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4" t="inlineStr">
        <is>
          <t>East</t>
        </is>
      </c>
      <c r="N4764" t="inlineStr">
        <is>
          <t>OFF-SU-10001664</t>
        </is>
      </c>
      <c r="O4764" t="inlineStr">
        <is>
          <t>Office Supplies</t>
        </is>
      </c>
      <c r="P4764" t="inlineStr">
        <is>
          <t>Supplies</t>
        </is>
      </c>
      <c r="Q4764" t="inlineStr">
        <is>
          <t>Acme Office Executive Series Stainless Steel Trimmers</t>
        </is>
      </c>
      <c r="R4764" t="n">
        <v>13.712</v>
      </c>
      <c r="S4764" t="n">
        <v>2</v>
      </c>
      <c r="T4764" t="n">
        <v>0.2</v>
      </c>
      <c r="U4764" t="n">
        <v>1.0284</v>
      </c>
      <c r="V4764">
        <f>IF(OR(C4764 = "", D4764 = ""), "", DATEDIF(C4764, D4764, "D"))</f>
        <v/>
      </c>
    </row>
    <row r="4765">
      <c r="A4765" t="inlineStr">
        <is>
          <t>0          1
1          2
2          3
3          4
4          5
        ... 
9989    9990
9990    9991
9991    9992
9992    9993
9993    9994
Name: Row ID, Length: 9994, dtype: int64</t>
        </is>
      </c>
      <c r="B4765" t="inlineStr">
        <is>
          <t>CA-2014-112851</t>
        </is>
      </c>
      <c r="E4765" t="inlineStr">
        <is>
          <t>Standard Class</t>
        </is>
      </c>
      <c r="F4765" t="inlineStr">
        <is>
          <t>NR-18550</t>
        </is>
      </c>
      <c r="G4765" t="inlineStr">
        <is>
          <t>Nick Radford</t>
        </is>
      </c>
      <c r="H4765" t="inlineStr">
        <is>
          <t>Consumer</t>
        </is>
      </c>
      <c r="I4765" t="inlineStr">
        <is>
          <t>United States</t>
        </is>
      </c>
      <c r="J4765" t="inlineStr">
        <is>
          <t>Chula Vista</t>
        </is>
      </c>
      <c r="K4765" t="inlineStr">
        <is>
          <t>California</t>
        </is>
      </c>
      <c r="L4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5" t="inlineStr">
        <is>
          <t>West</t>
        </is>
      </c>
      <c r="N4765" t="inlineStr">
        <is>
          <t>OFF-EN-10001453</t>
        </is>
      </c>
      <c r="O4765" t="inlineStr">
        <is>
          <t>Office Supplies</t>
        </is>
      </c>
      <c r="P4765" t="inlineStr">
        <is>
          <t>Envelopes</t>
        </is>
      </c>
      <c r="Q4765" t="inlineStr">
        <is>
          <t>Tyvek Interoffice Envelopes, 9 1/2" x 12 1/2", 100/Box</t>
        </is>
      </c>
      <c r="R4765" t="n">
        <v>182.94</v>
      </c>
      <c r="S4765" t="n">
        <v>3</v>
      </c>
      <c r="T4765" t="n">
        <v>0</v>
      </c>
      <c r="U4765" t="n">
        <v>85.98180000000001</v>
      </c>
      <c r="V4765">
        <f>IF(OR(C4765 = "", D4765 = ""), "", DATEDIF(C4765, D4765, "D"))</f>
        <v/>
      </c>
    </row>
    <row r="4766">
      <c r="A4766" t="inlineStr">
        <is>
          <t>0          1
1          2
2          3
3          4
4          5
        ... 
9989    9990
9990    9991
9991    9992
9992    9993
9993    9994
Name: Row ID, Length: 9994, dtype: int64</t>
        </is>
      </c>
      <c r="B4766" t="inlineStr">
        <is>
          <t>CA-2017-123701</t>
        </is>
      </c>
      <c r="E4766" t="inlineStr">
        <is>
          <t>First Class</t>
        </is>
      </c>
      <c r="F4766" t="inlineStr">
        <is>
          <t>PG-18820</t>
        </is>
      </c>
      <c r="G4766" t="inlineStr">
        <is>
          <t>Patrick Gardner</t>
        </is>
      </c>
      <c r="H4766" t="inlineStr">
        <is>
          <t>Consumer</t>
        </is>
      </c>
      <c r="I4766" t="inlineStr">
        <is>
          <t>United States</t>
        </is>
      </c>
      <c r="J4766" t="inlineStr">
        <is>
          <t>San Francisco</t>
        </is>
      </c>
      <c r="K4766" t="inlineStr">
        <is>
          <t>California</t>
        </is>
      </c>
      <c r="L4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6" t="inlineStr">
        <is>
          <t>West</t>
        </is>
      </c>
      <c r="N4766" t="inlineStr">
        <is>
          <t>OFF-AR-10001860</t>
        </is>
      </c>
      <c r="O4766" t="inlineStr">
        <is>
          <t>Office Supplies</t>
        </is>
      </c>
      <c r="P4766" t="inlineStr">
        <is>
          <t>Art</t>
        </is>
      </c>
      <c r="Q4766" t="inlineStr">
        <is>
          <t>BIC Liqua Brite Liner</t>
        </is>
      </c>
      <c r="R4766" t="n">
        <v>27.76</v>
      </c>
      <c r="S4766" t="n">
        <v>4</v>
      </c>
      <c r="T4766" t="n">
        <v>0</v>
      </c>
      <c r="U4766" t="n">
        <v>9.993600000000001</v>
      </c>
      <c r="V4766">
        <f>IF(OR(C4766 = "", D4766 = ""), "", DATEDIF(C4766, D4766, "D"))</f>
        <v/>
      </c>
    </row>
    <row r="4767">
      <c r="A4767" t="inlineStr">
        <is>
          <t>0          1
1          2
2          3
3          4
4          5
        ... 
9989    9990
9990    9991
9991    9992
9992    9993
9993    9994
Name: Row ID, Length: 9994, dtype: int64</t>
        </is>
      </c>
      <c r="B4767" t="inlineStr">
        <is>
          <t>CA-2015-118227</t>
        </is>
      </c>
      <c r="E4767" t="inlineStr">
        <is>
          <t>Standard Class</t>
        </is>
      </c>
      <c r="F4767" t="inlineStr">
        <is>
          <t>DB-13270</t>
        </is>
      </c>
      <c r="G4767" t="inlineStr">
        <is>
          <t>Deborah Brumfield</t>
        </is>
      </c>
      <c r="H4767" t="inlineStr">
        <is>
          <t>Home Office</t>
        </is>
      </c>
      <c r="I4767" t="inlineStr">
        <is>
          <t>United States</t>
        </is>
      </c>
      <c r="J4767" t="inlineStr">
        <is>
          <t>New York City</t>
        </is>
      </c>
      <c r="K4767" t="inlineStr">
        <is>
          <t>New York</t>
        </is>
      </c>
      <c r="L4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7" t="inlineStr">
        <is>
          <t>East</t>
        </is>
      </c>
      <c r="N4767" t="inlineStr">
        <is>
          <t>OFF-AR-10001044</t>
        </is>
      </c>
      <c r="O4767" t="inlineStr">
        <is>
          <t>Office Supplies</t>
        </is>
      </c>
      <c r="P4767" t="inlineStr">
        <is>
          <t>Art</t>
        </is>
      </c>
      <c r="Q4767" t="inlineStr">
        <is>
          <t>BOSTON Ranger #55 Pencil Sharpener, Black</t>
        </is>
      </c>
      <c r="R4767" t="n">
        <v>25.99</v>
      </c>
      <c r="S4767" t="n">
        <v>1</v>
      </c>
      <c r="T4767" t="n">
        <v>0</v>
      </c>
      <c r="U4767" t="n">
        <v>7.5371</v>
      </c>
      <c r="V4767">
        <f>IF(OR(C4767 = "", D4767 = ""), "", DATEDIF(C4767, D4767, "D"))</f>
        <v/>
      </c>
    </row>
    <row r="4768">
      <c r="A4768" t="inlineStr">
        <is>
          <t>0          1
1          2
2          3
3          4
4          5
        ... 
9989    9990
9990    9991
9991    9992
9992    9993
9993    9994
Name: Row ID, Length: 9994, dtype: int64</t>
        </is>
      </c>
      <c r="B4768" t="inlineStr">
        <is>
          <t>CA-2015-123155</t>
        </is>
      </c>
      <c r="C4768" s="3" t="n">
        <v>42250</v>
      </c>
      <c r="D4768" s="3" t="n">
        <v>42341</v>
      </c>
      <c r="E4768" t="inlineStr">
        <is>
          <t>First Class</t>
        </is>
      </c>
      <c r="F4768" t="inlineStr">
        <is>
          <t>NS-18640</t>
        </is>
      </c>
      <c r="G4768" t="inlineStr">
        <is>
          <t>Noel Staavos</t>
        </is>
      </c>
      <c r="H4768" t="inlineStr">
        <is>
          <t>Corporate</t>
        </is>
      </c>
      <c r="I4768" t="inlineStr">
        <is>
          <t>United States</t>
        </is>
      </c>
      <c r="J4768" t="inlineStr">
        <is>
          <t>San Antonio</t>
        </is>
      </c>
      <c r="K4768" t="inlineStr">
        <is>
          <t>Texas</t>
        </is>
      </c>
      <c r="L4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8" t="inlineStr">
        <is>
          <t>Central</t>
        </is>
      </c>
      <c r="N4768" t="inlineStr">
        <is>
          <t>TEC-AC-10002473</t>
        </is>
      </c>
      <c r="O4768" t="inlineStr">
        <is>
          <t>Technology</t>
        </is>
      </c>
      <c r="P4768" t="inlineStr">
        <is>
          <t>Accessories</t>
        </is>
      </c>
      <c r="Q4768" t="inlineStr">
        <is>
          <t>Maxell 4.7GB DVD-R</t>
        </is>
      </c>
      <c r="R4768" t="n">
        <v>113.52</v>
      </c>
      <c r="S4768" t="n">
        <v>5</v>
      </c>
      <c r="T4768" t="n">
        <v>0.2</v>
      </c>
      <c r="U4768" t="n">
        <v>29.799</v>
      </c>
      <c r="V4768">
        <f>IF(OR(C4768 = "", D4768 = ""), "", DATEDIF(C4768, D4768, "D"))</f>
        <v/>
      </c>
    </row>
    <row r="4769">
      <c r="A4769" t="inlineStr">
        <is>
          <t>0          1
1          2
2          3
3          4
4          5
        ... 
9989    9990
9990    9991
9991    9992
9992    9993
9993    9994
Name: Row ID, Length: 9994, dtype: int64</t>
        </is>
      </c>
      <c r="B4769" t="inlineStr">
        <is>
          <t>CA-2015-123155</t>
        </is>
      </c>
      <c r="C4769" s="3" t="n">
        <v>42250</v>
      </c>
      <c r="D4769" s="3" t="n">
        <v>42341</v>
      </c>
      <c r="E4769" t="inlineStr">
        <is>
          <t>First Class</t>
        </is>
      </c>
      <c r="F4769" t="inlineStr">
        <is>
          <t>NS-18640</t>
        </is>
      </c>
      <c r="G4769" t="inlineStr">
        <is>
          <t>Noel Staavos</t>
        </is>
      </c>
      <c r="H4769" t="inlineStr">
        <is>
          <t>Corporate</t>
        </is>
      </c>
      <c r="I4769" t="inlineStr">
        <is>
          <t>United States</t>
        </is>
      </c>
      <c r="J4769" t="inlineStr">
        <is>
          <t>San Antonio</t>
        </is>
      </c>
      <c r="K4769" t="inlineStr">
        <is>
          <t>Texas</t>
        </is>
      </c>
      <c r="L4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69" t="inlineStr">
        <is>
          <t>Central</t>
        </is>
      </c>
      <c r="N4769" t="inlineStr">
        <is>
          <t>TEC-PH-10001809</t>
        </is>
      </c>
      <c r="O4769" t="inlineStr">
        <is>
          <t>Technology</t>
        </is>
      </c>
      <c r="P4769" t="inlineStr">
        <is>
          <t>Phones</t>
        </is>
      </c>
      <c r="Q4769" t="inlineStr">
        <is>
          <t>Panasonic KX T7736-B Digital phone</t>
        </is>
      </c>
      <c r="R4769" t="n">
        <v>359.88</v>
      </c>
      <c r="S4769" t="n">
        <v>3</v>
      </c>
      <c r="T4769" t="n">
        <v>0.2</v>
      </c>
      <c r="U4769" t="n">
        <v>22.4925</v>
      </c>
      <c r="V4769">
        <f>IF(OR(C4769 = "", D4769 = ""), "", DATEDIF(C4769, D4769, "D"))</f>
        <v/>
      </c>
    </row>
    <row r="4770">
      <c r="A4770" t="inlineStr">
        <is>
          <t>0          1
1          2
2          3
3          4
4          5
        ... 
9989    9990
9990    9991
9991    9992
9992    9993
9993    9994
Name: Row ID, Length: 9994, dtype: int64</t>
        </is>
      </c>
      <c r="B4770" t="inlineStr">
        <is>
          <t>CA-2017-158883</t>
        </is>
      </c>
      <c r="C4770" s="3" t="n">
        <v>42772</v>
      </c>
      <c r="D4770" s="3" t="n">
        <v>42800</v>
      </c>
      <c r="E4770" t="inlineStr">
        <is>
          <t>Same Day</t>
        </is>
      </c>
      <c r="F4770" t="inlineStr">
        <is>
          <t>CS-11860</t>
        </is>
      </c>
      <c r="G4770" t="inlineStr">
        <is>
          <t>Cari Schnelling</t>
        </is>
      </c>
      <c r="H4770" t="inlineStr">
        <is>
          <t>Consumer</t>
        </is>
      </c>
      <c r="I4770" t="inlineStr">
        <is>
          <t>United States</t>
        </is>
      </c>
      <c r="J4770" t="inlineStr">
        <is>
          <t>Jacksonville</t>
        </is>
      </c>
      <c r="K4770" t="inlineStr">
        <is>
          <t>North Carolina</t>
        </is>
      </c>
      <c r="L4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0" t="inlineStr">
        <is>
          <t>South</t>
        </is>
      </c>
      <c r="N4770" t="inlineStr">
        <is>
          <t>OFF-PA-10004733</t>
        </is>
      </c>
      <c r="O4770" t="inlineStr">
        <is>
          <t>Office Supplies</t>
        </is>
      </c>
      <c r="P4770" t="inlineStr">
        <is>
          <t>Paper</t>
        </is>
      </c>
      <c r="Q4770" t="inlineStr">
        <is>
          <t>Things To Do Today Spiral Book</t>
        </is>
      </c>
      <c r="R4770" t="n">
        <v>25.344</v>
      </c>
      <c r="S4770" t="n">
        <v>4</v>
      </c>
      <c r="T4770" t="n">
        <v>0.2</v>
      </c>
      <c r="U4770" t="n">
        <v>9.187200000000001</v>
      </c>
      <c r="V4770">
        <f>IF(OR(C4770 = "", D4770 = ""), "", DATEDIF(C4770, D4770, "D"))</f>
        <v/>
      </c>
    </row>
    <row r="4771">
      <c r="A4771" t="inlineStr">
        <is>
          <t>0          1
1          2
2          3
3          4
4          5
        ... 
9989    9990
9990    9991
9991    9992
9992    9993
9993    9994
Name: Row ID, Length: 9994, dtype: int64</t>
        </is>
      </c>
      <c r="B4771" t="inlineStr">
        <is>
          <t>US-2016-114888</t>
        </is>
      </c>
      <c r="E4771" t="inlineStr">
        <is>
          <t>Second Class</t>
        </is>
      </c>
      <c r="F4771" t="inlineStr">
        <is>
          <t>CC-12430</t>
        </is>
      </c>
      <c r="G4771" t="inlineStr">
        <is>
          <t>Chuck Clark</t>
        </is>
      </c>
      <c r="H4771" t="inlineStr">
        <is>
          <t>Home Office</t>
        </is>
      </c>
      <c r="I4771" t="inlineStr">
        <is>
          <t>United States</t>
        </is>
      </c>
      <c r="J4771" t="inlineStr">
        <is>
          <t>San Francisco</t>
        </is>
      </c>
      <c r="K4771" t="inlineStr">
        <is>
          <t>California</t>
        </is>
      </c>
      <c r="L4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1" t="inlineStr">
        <is>
          <t>West</t>
        </is>
      </c>
      <c r="N4771" t="inlineStr">
        <is>
          <t>OFF-BI-10003355</t>
        </is>
      </c>
      <c r="O4771" t="inlineStr">
        <is>
          <t>Office Supplies</t>
        </is>
      </c>
      <c r="P4771" t="inlineStr">
        <is>
          <t>Binders</t>
        </is>
      </c>
      <c r="Q4771" t="inlineStr">
        <is>
          <t>Cardinal Holdit Business Card Pockets</t>
        </is>
      </c>
      <c r="R4771" t="n">
        <v>11.952</v>
      </c>
      <c r="S4771" t="n">
        <v>3</v>
      </c>
      <c r="T4771" t="n">
        <v>0.2</v>
      </c>
      <c r="U4771" t="n">
        <v>4.1832</v>
      </c>
      <c r="V4771">
        <f>IF(OR(C4771 = "", D4771 = ""), "", DATEDIF(C4771, D4771, "D"))</f>
        <v/>
      </c>
    </row>
    <row r="4772">
      <c r="A4772" t="inlineStr">
        <is>
          <t>0          1
1          2
2          3
3          4
4          5
        ... 
9989    9990
9990    9991
9991    9992
9992    9993
9993    9994
Name: Row ID, Length: 9994, dtype: int64</t>
        </is>
      </c>
      <c r="B4772" t="inlineStr">
        <is>
          <t>US-2016-114888</t>
        </is>
      </c>
      <c r="E4772" t="inlineStr">
        <is>
          <t>Second Class</t>
        </is>
      </c>
      <c r="F4772" t="inlineStr">
        <is>
          <t>CC-12430</t>
        </is>
      </c>
      <c r="G4772" t="inlineStr">
        <is>
          <t>Chuck Clark</t>
        </is>
      </c>
      <c r="H4772" t="inlineStr">
        <is>
          <t>Home Office</t>
        </is>
      </c>
      <c r="I4772" t="inlineStr">
        <is>
          <t>United States</t>
        </is>
      </c>
      <c r="J4772" t="inlineStr">
        <is>
          <t>San Francisco</t>
        </is>
      </c>
      <c r="K4772" t="inlineStr">
        <is>
          <t>California</t>
        </is>
      </c>
      <c r="L4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2" t="inlineStr">
        <is>
          <t>West</t>
        </is>
      </c>
      <c r="N4772" t="inlineStr">
        <is>
          <t>OFF-SU-10001212</t>
        </is>
      </c>
      <c r="O4772" t="inlineStr">
        <is>
          <t>Office Supplies</t>
        </is>
      </c>
      <c r="P4772" t="inlineStr">
        <is>
          <t>Supplies</t>
        </is>
      </c>
      <c r="Q4772" t="inlineStr">
        <is>
          <t>Kleencut Forged Office Shears by Acme United Corporation</t>
        </is>
      </c>
      <c r="R4772" t="n">
        <v>6.24</v>
      </c>
      <c r="S4772" t="n">
        <v>3</v>
      </c>
      <c r="T4772" t="n">
        <v>0</v>
      </c>
      <c r="U4772" t="n">
        <v>1.872</v>
      </c>
      <c r="V4772">
        <f>IF(OR(C4772 = "", D4772 = ""), "", DATEDIF(C4772, D4772, "D"))</f>
        <v/>
      </c>
    </row>
    <row r="4773">
      <c r="A4773" t="inlineStr">
        <is>
          <t>0          1
1          2
2          3
3          4
4          5
        ... 
9989    9990
9990    9991
9991    9992
9992    9993
9993    9994
Name: Row ID, Length: 9994, dtype: int64</t>
        </is>
      </c>
      <c r="B4773" t="inlineStr">
        <is>
          <t>US-2014-167262</t>
        </is>
      </c>
      <c r="D4773" s="3" t="n">
        <v>41709</v>
      </c>
      <c r="E4773" t="inlineStr">
        <is>
          <t>Second Class</t>
        </is>
      </c>
      <c r="F4773" t="inlineStr">
        <is>
          <t>AC-10450</t>
        </is>
      </c>
      <c r="G4773" t="inlineStr">
        <is>
          <t>Amy Cox</t>
        </is>
      </c>
      <c r="H4773" t="inlineStr">
        <is>
          <t>Consumer</t>
        </is>
      </c>
      <c r="I4773" t="inlineStr">
        <is>
          <t>United States</t>
        </is>
      </c>
      <c r="J4773" t="inlineStr">
        <is>
          <t>Avondale</t>
        </is>
      </c>
      <c r="K4773" t="inlineStr">
        <is>
          <t>Arizona</t>
        </is>
      </c>
      <c r="L4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3" t="inlineStr">
        <is>
          <t>West</t>
        </is>
      </c>
      <c r="N4773" t="inlineStr">
        <is>
          <t>TEC-PH-10000486</t>
        </is>
      </c>
      <c r="O4773" t="inlineStr">
        <is>
          <t>Technology</t>
        </is>
      </c>
      <c r="P4773" t="inlineStr">
        <is>
          <t>Phones</t>
        </is>
      </c>
      <c r="Q4773" t="inlineStr">
        <is>
          <t>Plantronics HL10 Handset Lifter</t>
        </is>
      </c>
      <c r="R4773" t="n">
        <v>742.336</v>
      </c>
      <c r="S4773" t="n">
        <v>8</v>
      </c>
      <c r="T4773" t="n">
        <v>0.2</v>
      </c>
      <c r="U4773" t="n">
        <v>83.5128</v>
      </c>
      <c r="V4773">
        <f>IF(OR(C4773 = "", D4773 = ""), "", DATEDIF(C4773, D4773, "D"))</f>
        <v/>
      </c>
    </row>
    <row r="4774">
      <c r="A4774" t="inlineStr">
        <is>
          <t>0          1
1          2
2          3
3          4
4          5
        ... 
9989    9990
9990    9991
9991    9992
9992    9993
9993    9994
Name: Row ID, Length: 9994, dtype: int64</t>
        </is>
      </c>
      <c r="B4774" t="inlineStr">
        <is>
          <t>CA-2017-119746</t>
        </is>
      </c>
      <c r="E4774" t="inlineStr">
        <is>
          <t>Standard Class</t>
        </is>
      </c>
      <c r="F4774" t="inlineStr">
        <is>
          <t>CM-12385</t>
        </is>
      </c>
      <c r="G4774" t="inlineStr">
        <is>
          <t>Christopher Martinez</t>
        </is>
      </c>
      <c r="H4774" t="inlineStr">
        <is>
          <t>Consumer</t>
        </is>
      </c>
      <c r="I4774" t="inlineStr">
        <is>
          <t>United States</t>
        </is>
      </c>
      <c r="J4774" t="inlineStr">
        <is>
          <t>Chicago</t>
        </is>
      </c>
      <c r="K4774" t="inlineStr">
        <is>
          <t>Illinois</t>
        </is>
      </c>
      <c r="L4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4" t="inlineStr">
        <is>
          <t>Central</t>
        </is>
      </c>
      <c r="N4774" t="inlineStr">
        <is>
          <t>FUR-FU-10004909</t>
        </is>
      </c>
      <c r="O4774" t="inlineStr">
        <is>
          <t>Furniture</t>
        </is>
      </c>
      <c r="P4774" t="inlineStr">
        <is>
          <t>Furnishings</t>
        </is>
      </c>
      <c r="Q4774" t="inlineStr">
        <is>
          <t>Contemporary Wood/Metal Frame</t>
        </is>
      </c>
      <c r="R4774" t="n">
        <v>6.464</v>
      </c>
      <c r="S4774" t="n">
        <v>1</v>
      </c>
      <c r="T4774" t="n">
        <v>0.6</v>
      </c>
      <c r="U4774" t="n">
        <v>-4.04</v>
      </c>
      <c r="V4774">
        <f>IF(OR(C4774 = "", D4774 = ""), "", DATEDIF(C4774, D4774, "D"))</f>
        <v/>
      </c>
    </row>
    <row r="4775">
      <c r="A4775" t="inlineStr">
        <is>
          <t>0          1
1          2
2          3
3          4
4          5
        ... 
9989    9990
9990    9991
9991    9992
9992    9993
9993    9994
Name: Row ID, Length: 9994, dtype: int64</t>
        </is>
      </c>
      <c r="B4775" t="inlineStr">
        <is>
          <t>CA-2017-119746</t>
        </is>
      </c>
      <c r="E4775" t="inlineStr">
        <is>
          <t>Standard Class</t>
        </is>
      </c>
      <c r="F4775" t="inlineStr">
        <is>
          <t>CM-12385</t>
        </is>
      </c>
      <c r="G4775" t="inlineStr">
        <is>
          <t>Christopher Martinez</t>
        </is>
      </c>
      <c r="H4775" t="inlineStr">
        <is>
          <t>Consumer</t>
        </is>
      </c>
      <c r="I4775" t="inlineStr">
        <is>
          <t>United States</t>
        </is>
      </c>
      <c r="J4775" t="inlineStr">
        <is>
          <t>Chicago</t>
        </is>
      </c>
      <c r="K4775" t="inlineStr">
        <is>
          <t>Illinois</t>
        </is>
      </c>
      <c r="L4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5" t="inlineStr">
        <is>
          <t>Central</t>
        </is>
      </c>
      <c r="N4775" t="inlineStr">
        <is>
          <t>OFF-LA-10001613</t>
        </is>
      </c>
      <c r="O4775" t="inlineStr">
        <is>
          <t>Office Supplies</t>
        </is>
      </c>
      <c r="P4775" t="inlineStr">
        <is>
          <t>Labels</t>
        </is>
      </c>
      <c r="Q4775" t="inlineStr">
        <is>
          <t>Avery File Folder Labels</t>
        </is>
      </c>
      <c r="R4775" t="n">
        <v>11.52</v>
      </c>
      <c r="S4775" t="n">
        <v>5</v>
      </c>
      <c r="T4775" t="n">
        <v>0.2</v>
      </c>
      <c r="U4775" t="n">
        <v>4.176</v>
      </c>
      <c r="V4775">
        <f>IF(OR(C4775 = "", D4775 = ""), "", DATEDIF(C4775, D4775, "D"))</f>
        <v/>
      </c>
    </row>
    <row r="4776">
      <c r="A4776" t="inlineStr">
        <is>
          <t>0          1
1          2
2          3
3          4
4          5
        ... 
9989    9990
9990    9991
9991    9992
9992    9993
9993    9994
Name: Row ID, Length: 9994, dtype: int64</t>
        </is>
      </c>
      <c r="B4776" t="inlineStr">
        <is>
          <t>CA-2017-119746</t>
        </is>
      </c>
      <c r="E4776" t="inlineStr">
        <is>
          <t>Standard Class</t>
        </is>
      </c>
      <c r="F4776" t="inlineStr">
        <is>
          <t>CM-12385</t>
        </is>
      </c>
      <c r="G4776" t="inlineStr">
        <is>
          <t>Christopher Martinez</t>
        </is>
      </c>
      <c r="H4776" t="inlineStr">
        <is>
          <t>Consumer</t>
        </is>
      </c>
      <c r="I4776" t="inlineStr">
        <is>
          <t>United States</t>
        </is>
      </c>
      <c r="J4776" t="inlineStr">
        <is>
          <t>Chicago</t>
        </is>
      </c>
      <c r="K4776" t="inlineStr">
        <is>
          <t>Illinois</t>
        </is>
      </c>
      <c r="L4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6" t="inlineStr">
        <is>
          <t>Central</t>
        </is>
      </c>
      <c r="N4776" t="inlineStr">
        <is>
          <t>TEC-PH-10004447</t>
        </is>
      </c>
      <c r="O4776" t="inlineStr">
        <is>
          <t>Technology</t>
        </is>
      </c>
      <c r="P4776" t="inlineStr">
        <is>
          <t>Phones</t>
        </is>
      </c>
      <c r="Q4776" t="inlineStr">
        <is>
          <t>Toshiba IPT2010-SD IP Telephone</t>
        </is>
      </c>
      <c r="R4776" t="n">
        <v>222.384</v>
      </c>
      <c r="S4776" t="n">
        <v>2</v>
      </c>
      <c r="T4776" t="n">
        <v>0.2</v>
      </c>
      <c r="U4776" t="n">
        <v>16.6788</v>
      </c>
      <c r="V4776">
        <f>IF(OR(C4776 = "", D4776 = ""), "", DATEDIF(C4776, D4776, "D"))</f>
        <v/>
      </c>
    </row>
    <row r="4777">
      <c r="A4777" t="inlineStr">
        <is>
          <t>0          1
1          2
2          3
3          4
4          5
        ... 
9989    9990
9990    9991
9991    9992
9992    9993
9993    9994
Name: Row ID, Length: 9994, dtype: int64</t>
        </is>
      </c>
      <c r="B4777" t="inlineStr">
        <is>
          <t>CA-2017-108091</t>
        </is>
      </c>
      <c r="E4777" t="inlineStr">
        <is>
          <t>Standard Class</t>
        </is>
      </c>
      <c r="F4777" t="inlineStr">
        <is>
          <t>EK-13795</t>
        </is>
      </c>
      <c r="G4777" t="inlineStr">
        <is>
          <t>Eileen Kiefer</t>
        </is>
      </c>
      <c r="H4777" t="inlineStr">
        <is>
          <t>Home Office</t>
        </is>
      </c>
      <c r="I4777" t="inlineStr">
        <is>
          <t>United States</t>
        </is>
      </c>
      <c r="J4777" t="inlineStr">
        <is>
          <t>Escondido</t>
        </is>
      </c>
      <c r="K4777" t="inlineStr">
        <is>
          <t>California</t>
        </is>
      </c>
      <c r="L4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7" t="inlineStr">
        <is>
          <t>West</t>
        </is>
      </c>
      <c r="N4777" t="inlineStr">
        <is>
          <t>OFF-AR-10000255</t>
        </is>
      </c>
      <c r="O4777" t="inlineStr">
        <is>
          <t>Office Supplies</t>
        </is>
      </c>
      <c r="P4777" t="inlineStr">
        <is>
          <t>Art</t>
        </is>
      </c>
      <c r="Q4777" t="inlineStr">
        <is>
          <t>Newell 328</t>
        </is>
      </c>
      <c r="R4777" t="n">
        <v>23.36</v>
      </c>
      <c r="S4777" t="n">
        <v>4</v>
      </c>
      <c r="T4777" t="n">
        <v>0</v>
      </c>
      <c r="U4777" t="n">
        <v>6.0736</v>
      </c>
      <c r="V4777">
        <f>IF(OR(C4777 = "", D4777 = ""), "", DATEDIF(C4777, D4777, "D"))</f>
        <v/>
      </c>
    </row>
    <row r="4778">
      <c r="A4778" t="inlineStr">
        <is>
          <t>0          1
1          2
2          3
3          4
4          5
        ... 
9989    9990
9990    9991
9991    9992
9992    9993
9993    9994
Name: Row ID, Length: 9994, dtype: int64</t>
        </is>
      </c>
      <c r="B4778" t="inlineStr">
        <is>
          <t>CA-2016-101630</t>
        </is>
      </c>
      <c r="E4778" t="inlineStr">
        <is>
          <t>Second Class</t>
        </is>
      </c>
      <c r="F4778" t="inlineStr">
        <is>
          <t>CK-12760</t>
        </is>
      </c>
      <c r="G4778" t="inlineStr">
        <is>
          <t>Cyma Kinney</t>
        </is>
      </c>
      <c r="H4778" t="inlineStr">
        <is>
          <t>Corporate</t>
        </is>
      </c>
      <c r="I4778" t="inlineStr">
        <is>
          <t>United States</t>
        </is>
      </c>
      <c r="J4778" t="inlineStr">
        <is>
          <t>Long Beach</t>
        </is>
      </c>
      <c r="K4778" t="inlineStr">
        <is>
          <t>New York</t>
        </is>
      </c>
      <c r="L4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8" t="inlineStr">
        <is>
          <t>East</t>
        </is>
      </c>
      <c r="N4778" t="inlineStr">
        <is>
          <t>OFF-LA-10004425</t>
        </is>
      </c>
      <c r="O4778" t="inlineStr">
        <is>
          <t>Office Supplies</t>
        </is>
      </c>
      <c r="P4778" t="inlineStr">
        <is>
          <t>Labels</t>
        </is>
      </c>
      <c r="Q4778" t="inlineStr">
        <is>
          <t>Staple-on labels</t>
        </is>
      </c>
      <c r="R4778" t="n">
        <v>8.67</v>
      </c>
      <c r="S4778" t="n">
        <v>3</v>
      </c>
      <c r="T4778" t="n">
        <v>0</v>
      </c>
      <c r="U4778" t="n">
        <v>4.0749</v>
      </c>
      <c r="V4778">
        <f>IF(OR(C4778 = "", D4778 = ""), "", DATEDIF(C4778, D4778, "D"))</f>
        <v/>
      </c>
    </row>
    <row r="4779">
      <c r="A4779" t="inlineStr">
        <is>
          <t>0          1
1          2
2          3
3          4
4          5
        ... 
9989    9990
9990    9991
9991    9992
9992    9993
9993    9994
Name: Row ID, Length: 9994, dtype: int64</t>
        </is>
      </c>
      <c r="B4779" t="inlineStr">
        <is>
          <t>CA-2016-101630</t>
        </is>
      </c>
      <c r="E4779" t="inlineStr">
        <is>
          <t>Second Class</t>
        </is>
      </c>
      <c r="F4779" t="inlineStr">
        <is>
          <t>CK-12760</t>
        </is>
      </c>
      <c r="G4779" t="inlineStr">
        <is>
          <t>Cyma Kinney</t>
        </is>
      </c>
      <c r="H4779" t="inlineStr">
        <is>
          <t>Corporate</t>
        </is>
      </c>
      <c r="I4779" t="inlineStr">
        <is>
          <t>United States</t>
        </is>
      </c>
      <c r="J4779" t="inlineStr">
        <is>
          <t>Long Beach</t>
        </is>
      </c>
      <c r="K4779" t="inlineStr">
        <is>
          <t>New York</t>
        </is>
      </c>
      <c r="L4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79" t="inlineStr">
        <is>
          <t>East</t>
        </is>
      </c>
      <c r="N4779" t="inlineStr">
        <is>
          <t>OFF-SU-10001664</t>
        </is>
      </c>
      <c r="O4779" t="inlineStr">
        <is>
          <t>Office Supplies</t>
        </is>
      </c>
      <c r="P4779" t="inlineStr">
        <is>
          <t>Supplies</t>
        </is>
      </c>
      <c r="Q4779" t="inlineStr">
        <is>
          <t>Acme Office Executive Series Stainless Steel Trimmers</t>
        </is>
      </c>
      <c r="R4779" t="n">
        <v>25.71</v>
      </c>
      <c r="S4779" t="n">
        <v>3</v>
      </c>
      <c r="T4779" t="n">
        <v>0</v>
      </c>
      <c r="U4779" t="n">
        <v>6.6846</v>
      </c>
      <c r="V4779">
        <f>IF(OR(C4779 = "", D4779 = ""), "", DATEDIF(C4779, D4779, "D"))</f>
        <v/>
      </c>
    </row>
    <row r="4780">
      <c r="A4780" t="inlineStr">
        <is>
          <t>0          1
1          2
2          3
3          4
4          5
        ... 
9989    9990
9990    9991
9991    9992
9992    9993
9993    9994
Name: Row ID, Length: 9994, dtype: int64</t>
        </is>
      </c>
      <c r="B4780" t="inlineStr">
        <is>
          <t>CA-2017-132346</t>
        </is>
      </c>
      <c r="C4780" s="3" t="n">
        <v>42927</v>
      </c>
      <c r="D4780" s="3" t="n">
        <v>43050</v>
      </c>
      <c r="E4780" t="inlineStr">
        <is>
          <t>Standard Class</t>
        </is>
      </c>
      <c r="F4780" t="inlineStr">
        <is>
          <t>PK-19075</t>
        </is>
      </c>
      <c r="G4780" t="inlineStr">
        <is>
          <t>Pete Kriz</t>
        </is>
      </c>
      <c r="H4780" t="inlineStr">
        <is>
          <t>Consumer</t>
        </is>
      </c>
      <c r="I4780" t="inlineStr">
        <is>
          <t>United States</t>
        </is>
      </c>
      <c r="J4780" t="inlineStr">
        <is>
          <t>Newark</t>
        </is>
      </c>
      <c r="K4780" t="inlineStr">
        <is>
          <t>Delaware</t>
        </is>
      </c>
      <c r="L4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0" t="inlineStr">
        <is>
          <t>East</t>
        </is>
      </c>
      <c r="N4780" t="inlineStr">
        <is>
          <t>OFF-AP-10000696</t>
        </is>
      </c>
      <c r="O4780" t="inlineStr">
        <is>
          <t>Office Supplies</t>
        </is>
      </c>
      <c r="P4780" t="inlineStr">
        <is>
          <t>Appliances</t>
        </is>
      </c>
      <c r="Q4780" t="inlineStr">
        <is>
          <t>Holmes Odor Grabber</t>
        </is>
      </c>
      <c r="R4780" t="n">
        <v>100.94</v>
      </c>
      <c r="S4780" t="n">
        <v>7</v>
      </c>
      <c r="T4780" t="n">
        <v>0</v>
      </c>
      <c r="U4780" t="n">
        <v>33.3102</v>
      </c>
      <c r="V4780">
        <f>IF(OR(C4780 = "", D4780 = ""), "", DATEDIF(C4780, D4780, "D"))</f>
        <v/>
      </c>
    </row>
    <row r="4781">
      <c r="A4781" t="inlineStr">
        <is>
          <t>0          1
1          2
2          3
3          4
4          5
        ... 
9989    9990
9990    9991
9991    9992
9992    9993
9993    9994
Name: Row ID, Length: 9994, dtype: int64</t>
        </is>
      </c>
      <c r="B4781" t="inlineStr">
        <is>
          <t>CA-2014-150301</t>
        </is>
      </c>
      <c r="C4781" s="3" t="n">
        <v>41858</v>
      </c>
      <c r="D4781" s="3" t="n">
        <v>41919</v>
      </c>
      <c r="E4781" t="inlineStr">
        <is>
          <t>First Class</t>
        </is>
      </c>
      <c r="F4781" t="inlineStr">
        <is>
          <t>MH-18025</t>
        </is>
      </c>
      <c r="G4781" t="inlineStr">
        <is>
          <t>Michelle Huthwaite</t>
        </is>
      </c>
      <c r="H4781" t="inlineStr">
        <is>
          <t>Consumer</t>
        </is>
      </c>
      <c r="I4781" t="inlineStr">
        <is>
          <t>United States</t>
        </is>
      </c>
      <c r="J4781" t="inlineStr">
        <is>
          <t>Buffalo</t>
        </is>
      </c>
      <c r="K4781" t="inlineStr">
        <is>
          <t>New York</t>
        </is>
      </c>
      <c r="L4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1" t="inlineStr">
        <is>
          <t>East</t>
        </is>
      </c>
      <c r="N4781" t="inlineStr">
        <is>
          <t>FUR-CH-10002647</t>
        </is>
      </c>
      <c r="O4781" t="inlineStr">
        <is>
          <t>Furniture</t>
        </is>
      </c>
      <c r="P4781" t="inlineStr">
        <is>
          <t>Chairs</t>
        </is>
      </c>
      <c r="Q4781" t="inlineStr">
        <is>
          <t>Situations Contoured Folding Chairs, 4/Set</t>
        </is>
      </c>
      <c r="R4781" t="n">
        <v>63.882</v>
      </c>
      <c r="S4781" t="n">
        <v>1</v>
      </c>
      <c r="T4781" t="n">
        <v>0.1</v>
      </c>
      <c r="U4781" t="n">
        <v>10.647</v>
      </c>
      <c r="V4781">
        <f>IF(OR(C4781 = "", D4781 = ""), "", DATEDIF(C4781, D4781, "D"))</f>
        <v/>
      </c>
    </row>
    <row r="4782">
      <c r="A4782" t="inlineStr">
        <is>
          <t>0          1
1          2
2          3
3          4
4          5
        ... 
9989    9990
9990    9991
9991    9992
9992    9993
9993    9994
Name: Row ID, Length: 9994, dtype: int64</t>
        </is>
      </c>
      <c r="B4782" t="inlineStr">
        <is>
          <t>CA-2014-159310</t>
        </is>
      </c>
      <c r="C4782" s="3" t="n">
        <v>41831</v>
      </c>
      <c r="D4782" s="3" t="n">
        <v>41984</v>
      </c>
      <c r="E4782" t="inlineStr">
        <is>
          <t>Standard Class</t>
        </is>
      </c>
      <c r="F4782" t="inlineStr">
        <is>
          <t>SC-20725</t>
        </is>
      </c>
      <c r="G4782" t="inlineStr">
        <is>
          <t>Steven Cartwright</t>
        </is>
      </c>
      <c r="H4782" t="inlineStr">
        <is>
          <t>Consumer</t>
        </is>
      </c>
      <c r="I4782" t="inlineStr">
        <is>
          <t>United States</t>
        </is>
      </c>
      <c r="J4782" t="inlineStr">
        <is>
          <t>Houston</t>
        </is>
      </c>
      <c r="K4782" t="inlineStr">
        <is>
          <t>Texas</t>
        </is>
      </c>
      <c r="L4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2" t="inlineStr">
        <is>
          <t>Central</t>
        </is>
      </c>
      <c r="N4782" t="inlineStr">
        <is>
          <t>FUR-CH-10002758</t>
        </is>
      </c>
      <c r="O4782" t="inlineStr">
        <is>
          <t>Furniture</t>
        </is>
      </c>
      <c r="P4782" t="inlineStr">
        <is>
          <t>Chairs</t>
        </is>
      </c>
      <c r="Q4782" t="inlineStr">
        <is>
          <t>Hon Deluxe Fabric Upholstered Stacking Chairs, Squared Back</t>
        </is>
      </c>
      <c r="R4782" t="n">
        <v>683.144</v>
      </c>
      <c r="S4782" t="n">
        <v>4</v>
      </c>
      <c r="T4782" t="n">
        <v>0.3</v>
      </c>
      <c r="U4782" t="n">
        <v>0</v>
      </c>
      <c r="V4782">
        <f>IF(OR(C4782 = "", D4782 = ""), "", DATEDIF(C4782, D4782, "D"))</f>
        <v/>
      </c>
    </row>
    <row r="4783">
      <c r="A4783" t="inlineStr">
        <is>
          <t>0          1
1          2
2          3
3          4
4          5
        ... 
9989    9990
9990    9991
9991    9992
9992    9993
9993    9994
Name: Row ID, Length: 9994, dtype: int64</t>
        </is>
      </c>
      <c r="B4783" t="inlineStr">
        <is>
          <t>CA-2014-159310</t>
        </is>
      </c>
      <c r="C4783" s="3" t="n">
        <v>41831</v>
      </c>
      <c r="D4783" s="3" t="n">
        <v>41984</v>
      </c>
      <c r="E4783" t="inlineStr">
        <is>
          <t>Standard Class</t>
        </is>
      </c>
      <c r="F4783" t="inlineStr">
        <is>
          <t>SC-20725</t>
        </is>
      </c>
      <c r="G4783" t="inlineStr">
        <is>
          <t>Steven Cartwright</t>
        </is>
      </c>
      <c r="H4783" t="inlineStr">
        <is>
          <t>Consumer</t>
        </is>
      </c>
      <c r="I4783" t="inlineStr">
        <is>
          <t>United States</t>
        </is>
      </c>
      <c r="J4783" t="inlineStr">
        <is>
          <t>Houston</t>
        </is>
      </c>
      <c r="K4783" t="inlineStr">
        <is>
          <t>Texas</t>
        </is>
      </c>
      <c r="L4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3" t="inlineStr">
        <is>
          <t>Central</t>
        </is>
      </c>
      <c r="N4783" t="inlineStr">
        <is>
          <t>OFF-BI-10000201</t>
        </is>
      </c>
      <c r="O4783" t="inlineStr">
        <is>
          <t>Office Supplies</t>
        </is>
      </c>
      <c r="P4783" t="inlineStr">
        <is>
          <t>Binders</t>
        </is>
      </c>
      <c r="Q4783" t="inlineStr">
        <is>
          <t>Avery Triangle Shaped Sheet Lifters, Black, 2/Pack</t>
        </is>
      </c>
      <c r="R4783" t="n">
        <v>1.476</v>
      </c>
      <c r="S4783" t="n">
        <v>3</v>
      </c>
      <c r="T4783" t="n">
        <v>0.8</v>
      </c>
      <c r="U4783" t="n">
        <v>-2.214</v>
      </c>
      <c r="V4783">
        <f>IF(OR(C4783 = "", D4783 = ""), "", DATEDIF(C4783, D4783, "D"))</f>
        <v/>
      </c>
    </row>
    <row r="4784">
      <c r="A4784" t="inlineStr">
        <is>
          <t>0          1
1          2
2          3
3          4
4          5
        ... 
9989    9990
9990    9991
9991    9992
9992    9993
9993    9994
Name: Row ID, Length: 9994, dtype: int64</t>
        </is>
      </c>
      <c r="B4784" t="inlineStr">
        <is>
          <t>CA-2014-159310</t>
        </is>
      </c>
      <c r="C4784" s="3" t="n">
        <v>41831</v>
      </c>
      <c r="D4784" s="3" t="n">
        <v>41984</v>
      </c>
      <c r="E4784" t="inlineStr">
        <is>
          <t>Standard Class</t>
        </is>
      </c>
      <c r="F4784" t="inlineStr">
        <is>
          <t>SC-20725</t>
        </is>
      </c>
      <c r="G4784" t="inlineStr">
        <is>
          <t>Steven Cartwright</t>
        </is>
      </c>
      <c r="H4784" t="inlineStr">
        <is>
          <t>Consumer</t>
        </is>
      </c>
      <c r="I4784" t="inlineStr">
        <is>
          <t>United States</t>
        </is>
      </c>
      <c r="J4784" t="inlineStr">
        <is>
          <t>Houston</t>
        </is>
      </c>
      <c r="K4784" t="inlineStr">
        <is>
          <t>Texas</t>
        </is>
      </c>
      <c r="L4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4" t="inlineStr">
        <is>
          <t>Central</t>
        </is>
      </c>
      <c r="N4784" t="inlineStr">
        <is>
          <t>OFF-SU-10004115</t>
        </is>
      </c>
      <c r="O4784" t="inlineStr">
        <is>
          <t>Office Supplies</t>
        </is>
      </c>
      <c r="P4784" t="inlineStr">
        <is>
          <t>Supplies</t>
        </is>
      </c>
      <c r="Q4784" t="inlineStr">
        <is>
          <t>Acme Stainless Steel Office Snips</t>
        </is>
      </c>
      <c r="R4784" t="n">
        <v>40.712</v>
      </c>
      <c r="S4784" t="n">
        <v>7</v>
      </c>
      <c r="T4784" t="n">
        <v>0.2</v>
      </c>
      <c r="U4784" t="n">
        <v>3.5623</v>
      </c>
      <c r="V4784">
        <f>IF(OR(C4784 = "", D4784 = ""), "", DATEDIF(C4784, D4784, "D"))</f>
        <v/>
      </c>
    </row>
    <row r="4785">
      <c r="A4785" t="inlineStr">
        <is>
          <t>0          1
1          2
2          3
3          4
4          5
        ... 
9989    9990
9990    9991
9991    9992
9992    9993
9993    9994
Name: Row ID, Length: 9994, dtype: int64</t>
        </is>
      </c>
      <c r="B4785" t="inlineStr">
        <is>
          <t>US-2017-147984</t>
        </is>
      </c>
      <c r="D4785" s="3" t="n">
        <v>42737</v>
      </c>
      <c r="E4785" t="inlineStr">
        <is>
          <t>Standard Class</t>
        </is>
      </c>
      <c r="F4785" t="inlineStr">
        <is>
          <t>GB-14575</t>
        </is>
      </c>
      <c r="G4785" t="inlineStr">
        <is>
          <t>Giulietta Baptist</t>
        </is>
      </c>
      <c r="H4785" t="inlineStr">
        <is>
          <t>Consumer</t>
        </is>
      </c>
      <c r="I4785" t="inlineStr">
        <is>
          <t>United States</t>
        </is>
      </c>
      <c r="J4785" t="inlineStr">
        <is>
          <t>Wichita</t>
        </is>
      </c>
      <c r="K4785" t="inlineStr">
        <is>
          <t>Kansas</t>
        </is>
      </c>
      <c r="L4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5" t="inlineStr">
        <is>
          <t>Central</t>
        </is>
      </c>
      <c r="N4785" t="inlineStr">
        <is>
          <t>OFF-PA-10000806</t>
        </is>
      </c>
      <c r="O4785" t="inlineStr">
        <is>
          <t>Office Supplies</t>
        </is>
      </c>
      <c r="P4785" t="inlineStr">
        <is>
          <t>Paper</t>
        </is>
      </c>
      <c r="Q4785" t="inlineStr">
        <is>
          <t>Xerox 1934</t>
        </is>
      </c>
      <c r="R4785" t="n">
        <v>279.9</v>
      </c>
      <c r="S4785" t="n">
        <v>5</v>
      </c>
      <c r="T4785" t="n">
        <v>0</v>
      </c>
      <c r="U4785" t="n">
        <v>137.151</v>
      </c>
      <c r="V4785">
        <f>IF(OR(C4785 = "", D4785 = ""), "", DATEDIF(C4785, D4785, "D"))</f>
        <v/>
      </c>
    </row>
    <row r="4786">
      <c r="A4786" t="inlineStr">
        <is>
          <t>0          1
1          2
2          3
3          4
4          5
        ... 
9989    9990
9990    9991
9991    9992
9992    9993
9993    9994
Name: Row ID, Length: 9994, dtype: int64</t>
        </is>
      </c>
      <c r="B4786" t="inlineStr">
        <is>
          <t>CA-2015-104346</t>
        </is>
      </c>
      <c r="C4786" s="3" t="n">
        <v>42320</v>
      </c>
      <c r="E4786" t="inlineStr">
        <is>
          <t>Standard Class</t>
        </is>
      </c>
      <c r="F4786" t="inlineStr">
        <is>
          <t>IM-15070</t>
        </is>
      </c>
      <c r="G4786" t="inlineStr">
        <is>
          <t>Irene Maddox</t>
        </is>
      </c>
      <c r="H4786" t="inlineStr">
        <is>
          <t>Consumer</t>
        </is>
      </c>
      <c r="I4786" t="inlineStr">
        <is>
          <t>United States</t>
        </is>
      </c>
      <c r="J4786" t="inlineStr">
        <is>
          <t>Colorado Springs</t>
        </is>
      </c>
      <c r="K4786" t="inlineStr">
        <is>
          <t>Colorado</t>
        </is>
      </c>
      <c r="L4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6" t="inlineStr">
        <is>
          <t>West</t>
        </is>
      </c>
      <c r="N4786" t="inlineStr">
        <is>
          <t>OFF-AR-10001473</t>
        </is>
      </c>
      <c r="O4786" t="inlineStr">
        <is>
          <t>Office Supplies</t>
        </is>
      </c>
      <c r="P4786" t="inlineStr">
        <is>
          <t>Art</t>
        </is>
      </c>
      <c r="Q4786" t="inlineStr">
        <is>
          <t>Newell 313</t>
        </is>
      </c>
      <c r="R4786" t="n">
        <v>13.12</v>
      </c>
      <c r="S4786" t="n">
        <v>5</v>
      </c>
      <c r="T4786" t="n">
        <v>0.2</v>
      </c>
      <c r="U4786" t="n">
        <v>1.148</v>
      </c>
      <c r="V4786">
        <f>IF(OR(C4786 = "", D4786 = ""), "", DATEDIF(C4786, D4786, "D"))</f>
        <v/>
      </c>
    </row>
    <row r="4787">
      <c r="A4787" t="inlineStr">
        <is>
          <t>0          1
1          2
2          3
3          4
4          5
        ... 
9989    9990
9990    9991
9991    9992
9992    9993
9993    9994
Name: Row ID, Length: 9994, dtype: int64</t>
        </is>
      </c>
      <c r="B4787" t="inlineStr">
        <is>
          <t>CA-2015-104346</t>
        </is>
      </c>
      <c r="C4787" s="3" t="n">
        <v>42320</v>
      </c>
      <c r="E4787" t="inlineStr">
        <is>
          <t>Standard Class</t>
        </is>
      </c>
      <c r="F4787" t="inlineStr">
        <is>
          <t>IM-15070</t>
        </is>
      </c>
      <c r="G4787" t="inlineStr">
        <is>
          <t>Irene Maddox</t>
        </is>
      </c>
      <c r="H4787" t="inlineStr">
        <is>
          <t>Consumer</t>
        </is>
      </c>
      <c r="I4787" t="inlineStr">
        <is>
          <t>United States</t>
        </is>
      </c>
      <c r="J4787" t="inlineStr">
        <is>
          <t>Colorado Springs</t>
        </is>
      </c>
      <c r="K4787" t="inlineStr">
        <is>
          <t>Colorado</t>
        </is>
      </c>
      <c r="L4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7" t="inlineStr">
        <is>
          <t>West</t>
        </is>
      </c>
      <c r="N4787" t="inlineStr">
        <is>
          <t>FUR-BO-10003450</t>
        </is>
      </c>
      <c r="O4787" t="inlineStr">
        <is>
          <t>Furniture</t>
        </is>
      </c>
      <c r="P4787" t="inlineStr">
        <is>
          <t>Bookcases</t>
        </is>
      </c>
      <c r="Q4787" t="inlineStr">
        <is>
          <t>Bush Westfield Collection Bookcases, Dark Cherry Finish</t>
        </is>
      </c>
      <c r="R4787" t="n">
        <v>69.57599999999999</v>
      </c>
      <c r="S4787" t="n">
        <v>4</v>
      </c>
      <c r="T4787" t="n">
        <v>0.7</v>
      </c>
      <c r="U4787" t="n">
        <v>-143.7904</v>
      </c>
      <c r="V4787">
        <f>IF(OR(C4787 = "", D4787 = ""), "", DATEDIF(C4787, D4787, "D"))</f>
        <v/>
      </c>
    </row>
    <row r="4788">
      <c r="A4788" t="inlineStr">
        <is>
          <t>0          1
1          2
2          3
3          4
4          5
        ... 
9989    9990
9990    9991
9991    9992
9992    9993
9993    9994
Name: Row ID, Length: 9994, dtype: int64</t>
        </is>
      </c>
      <c r="B4788" t="inlineStr">
        <is>
          <t>CA-2015-104346</t>
        </is>
      </c>
      <c r="C4788" s="3" t="n">
        <v>42320</v>
      </c>
      <c r="E4788" t="inlineStr">
        <is>
          <t>Standard Class</t>
        </is>
      </c>
      <c r="F4788" t="inlineStr">
        <is>
          <t>IM-15070</t>
        </is>
      </c>
      <c r="G4788" t="inlineStr">
        <is>
          <t>Irene Maddox</t>
        </is>
      </c>
      <c r="H4788" t="inlineStr">
        <is>
          <t>Consumer</t>
        </is>
      </c>
      <c r="I4788" t="inlineStr">
        <is>
          <t>United States</t>
        </is>
      </c>
      <c r="J4788" t="inlineStr">
        <is>
          <t>Colorado Springs</t>
        </is>
      </c>
      <c r="K4788" t="inlineStr">
        <is>
          <t>Colorado</t>
        </is>
      </c>
      <c r="L4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8" t="inlineStr">
        <is>
          <t>West</t>
        </is>
      </c>
      <c r="N4788" t="inlineStr">
        <is>
          <t>OFF-AR-10001545</t>
        </is>
      </c>
      <c r="O4788" t="inlineStr">
        <is>
          <t>Office Supplies</t>
        </is>
      </c>
      <c r="P4788" t="inlineStr">
        <is>
          <t>Art</t>
        </is>
      </c>
      <c r="Q4788" t="inlineStr">
        <is>
          <t>Newell 326</t>
        </is>
      </c>
      <c r="R4788" t="n">
        <v>4.224</v>
      </c>
      <c r="S4788" t="n">
        <v>3</v>
      </c>
      <c r="T4788" t="n">
        <v>0.2</v>
      </c>
      <c r="U4788" t="n">
        <v>0.4752</v>
      </c>
      <c r="V4788">
        <f>IF(OR(C4788 = "", D4788 = ""), "", DATEDIF(C4788, D4788, "D"))</f>
        <v/>
      </c>
    </row>
    <row r="4789">
      <c r="A4789" t="inlineStr">
        <is>
          <t>0          1
1          2
2          3
3          4
4          5
        ... 
9989    9990
9990    9991
9991    9992
9992    9993
9993    9994
Name: Row ID, Length: 9994, dtype: int64</t>
        </is>
      </c>
      <c r="B4789" t="inlineStr">
        <is>
          <t>CA-2015-104346</t>
        </is>
      </c>
      <c r="C4789" s="3" t="n">
        <v>42320</v>
      </c>
      <c r="E4789" t="inlineStr">
        <is>
          <t>Standard Class</t>
        </is>
      </c>
      <c r="F4789" t="inlineStr">
        <is>
          <t>IM-15070</t>
        </is>
      </c>
      <c r="G4789" t="inlineStr">
        <is>
          <t>Irene Maddox</t>
        </is>
      </c>
      <c r="H4789" t="inlineStr">
        <is>
          <t>Consumer</t>
        </is>
      </c>
      <c r="I4789" t="inlineStr">
        <is>
          <t>United States</t>
        </is>
      </c>
      <c r="J4789" t="inlineStr">
        <is>
          <t>Colorado Springs</t>
        </is>
      </c>
      <c r="K4789" t="inlineStr">
        <is>
          <t>Colorado</t>
        </is>
      </c>
      <c r="L4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89" t="inlineStr">
        <is>
          <t>West</t>
        </is>
      </c>
      <c r="N4789" t="inlineStr">
        <is>
          <t>TEC-AC-10004396</t>
        </is>
      </c>
      <c r="O4789" t="inlineStr">
        <is>
          <t>Technology</t>
        </is>
      </c>
      <c r="P4789" t="inlineStr">
        <is>
          <t>Accessories</t>
        </is>
      </c>
      <c r="Q4789" t="inlineStr">
        <is>
          <t>Logitech Keyboard K120</t>
        </is>
      </c>
      <c r="R4789" t="n">
        <v>58.08</v>
      </c>
      <c r="S4789" t="n">
        <v>4</v>
      </c>
      <c r="T4789" t="n">
        <v>0.2</v>
      </c>
      <c r="U4789" t="n">
        <v>-6.534</v>
      </c>
      <c r="V4789">
        <f>IF(OR(C4789 = "", D4789 = ""), "", DATEDIF(C4789, D4789, "D"))</f>
        <v/>
      </c>
    </row>
    <row r="4790">
      <c r="A4790" t="inlineStr">
        <is>
          <t>0          1
1          2
2          3
3          4
4          5
        ... 
9989    9990
9990    9991
9991    9992
9992    9993
9993    9994
Name: Row ID, Length: 9994, dtype: int64</t>
        </is>
      </c>
      <c r="B4790" t="inlineStr">
        <is>
          <t>CA-2015-104346</t>
        </is>
      </c>
      <c r="C4790" s="3" t="n">
        <v>42320</v>
      </c>
      <c r="E4790" t="inlineStr">
        <is>
          <t>Standard Class</t>
        </is>
      </c>
      <c r="F4790" t="inlineStr">
        <is>
          <t>IM-15070</t>
        </is>
      </c>
      <c r="G4790" t="inlineStr">
        <is>
          <t>Irene Maddox</t>
        </is>
      </c>
      <c r="H4790" t="inlineStr">
        <is>
          <t>Consumer</t>
        </is>
      </c>
      <c r="I4790" t="inlineStr">
        <is>
          <t>United States</t>
        </is>
      </c>
      <c r="J4790" t="inlineStr">
        <is>
          <t>Colorado Springs</t>
        </is>
      </c>
      <c r="K4790" t="inlineStr">
        <is>
          <t>Colorado</t>
        </is>
      </c>
      <c r="L4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0" t="inlineStr">
        <is>
          <t>West</t>
        </is>
      </c>
      <c r="N4790" t="inlineStr">
        <is>
          <t>FUR-FU-10002456</t>
        </is>
      </c>
      <c r="O4790" t="inlineStr">
        <is>
          <t>Furniture</t>
        </is>
      </c>
      <c r="P4790" t="inlineStr">
        <is>
          <t>Furnishings</t>
        </is>
      </c>
      <c r="Q4790" t="inlineStr">
        <is>
          <t>Master Caster Door Stop, Large Neon Orange</t>
        </is>
      </c>
      <c r="R4790" t="n">
        <v>52.416</v>
      </c>
      <c r="S4790" t="n">
        <v>9</v>
      </c>
      <c r="T4790" t="n">
        <v>0.2</v>
      </c>
      <c r="U4790" t="n">
        <v>15.0696</v>
      </c>
      <c r="V4790">
        <f>IF(OR(C4790 = "", D4790 = ""), "", DATEDIF(C4790, D4790, "D"))</f>
        <v/>
      </c>
    </row>
    <row r="4791">
      <c r="A4791" t="inlineStr">
        <is>
          <t>0          1
1          2
2          3
3          4
4          5
        ... 
9989    9990
9990    9991
9991    9992
9992    9993
9993    9994
Name: Row ID, Length: 9994, dtype: int64</t>
        </is>
      </c>
      <c r="B4791" t="inlineStr">
        <is>
          <t>CA-2015-104346</t>
        </is>
      </c>
      <c r="C4791" s="3" t="n">
        <v>42320</v>
      </c>
      <c r="E4791" t="inlineStr">
        <is>
          <t>Standard Class</t>
        </is>
      </c>
      <c r="F4791" t="inlineStr">
        <is>
          <t>IM-15070</t>
        </is>
      </c>
      <c r="G4791" t="inlineStr">
        <is>
          <t>Irene Maddox</t>
        </is>
      </c>
      <c r="H4791" t="inlineStr">
        <is>
          <t>Consumer</t>
        </is>
      </c>
      <c r="I4791" t="inlineStr">
        <is>
          <t>United States</t>
        </is>
      </c>
      <c r="J4791" t="inlineStr">
        <is>
          <t>Colorado Springs</t>
        </is>
      </c>
      <c r="K4791" t="inlineStr">
        <is>
          <t>Colorado</t>
        </is>
      </c>
      <c r="L4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1" t="inlineStr">
        <is>
          <t>West</t>
        </is>
      </c>
      <c r="N4791" t="inlineStr">
        <is>
          <t>FUR-FU-10001473</t>
        </is>
      </c>
      <c r="O4791" t="inlineStr">
        <is>
          <t>Furniture</t>
        </is>
      </c>
      <c r="P4791" t="inlineStr">
        <is>
          <t>Furnishings</t>
        </is>
      </c>
      <c r="Q4791" t="inlineStr">
        <is>
          <t>DAX Wood Document Frame</t>
        </is>
      </c>
      <c r="R4791" t="n">
        <v>54.92</v>
      </c>
      <c r="S4791" t="n">
        <v>5</v>
      </c>
      <c r="T4791" t="n">
        <v>0.2</v>
      </c>
      <c r="U4791" t="n">
        <v>10.984</v>
      </c>
      <c r="V4791">
        <f>IF(OR(C4791 = "", D4791 = ""), "", DATEDIF(C4791, D4791, "D"))</f>
        <v/>
      </c>
    </row>
    <row r="4792">
      <c r="A4792" t="inlineStr">
        <is>
          <t>0          1
1          2
2          3
3          4
4          5
        ... 
9989    9990
9990    9991
9991    9992
9992    9993
9993    9994
Name: Row ID, Length: 9994, dtype: int64</t>
        </is>
      </c>
      <c r="B4792" t="inlineStr">
        <is>
          <t>CA-2015-104346</t>
        </is>
      </c>
      <c r="C4792" s="3" t="n">
        <v>42320</v>
      </c>
      <c r="E4792" t="inlineStr">
        <is>
          <t>Standard Class</t>
        </is>
      </c>
      <c r="F4792" t="inlineStr">
        <is>
          <t>IM-15070</t>
        </is>
      </c>
      <c r="G4792" t="inlineStr">
        <is>
          <t>Irene Maddox</t>
        </is>
      </c>
      <c r="H4792" t="inlineStr">
        <is>
          <t>Consumer</t>
        </is>
      </c>
      <c r="I4792" t="inlineStr">
        <is>
          <t>United States</t>
        </is>
      </c>
      <c r="J4792" t="inlineStr">
        <is>
          <t>Colorado Springs</t>
        </is>
      </c>
      <c r="K4792" t="inlineStr">
        <is>
          <t>Colorado</t>
        </is>
      </c>
      <c r="L4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2" t="inlineStr">
        <is>
          <t>West</t>
        </is>
      </c>
      <c r="N4792" t="inlineStr">
        <is>
          <t>FUR-TA-10000849</t>
        </is>
      </c>
      <c r="O4792" t="inlineStr">
        <is>
          <t>Furniture</t>
        </is>
      </c>
      <c r="P4792" t="inlineStr">
        <is>
          <t>Tables</t>
        </is>
      </c>
      <c r="Q4792" t="inlineStr">
        <is>
          <t>Bevis Rectangular Conference Tables</t>
        </is>
      </c>
      <c r="R4792" t="n">
        <v>364.95</v>
      </c>
      <c r="S4792" t="n">
        <v>5</v>
      </c>
      <c r="T4792" t="n">
        <v>0.5</v>
      </c>
      <c r="U4792" t="n">
        <v>-248.166</v>
      </c>
      <c r="V4792">
        <f>IF(OR(C4792 = "", D4792 = ""), "", DATEDIF(C4792, D4792, "D"))</f>
        <v/>
      </c>
    </row>
    <row r="4793">
      <c r="A4793" t="inlineStr">
        <is>
          <t>0          1
1          2
2          3
3          4
4          5
        ... 
9989    9990
9990    9991
9991    9992
9992    9993
9993    9994
Name: Row ID, Length: 9994, dtype: int64</t>
        </is>
      </c>
      <c r="B4793" t="inlineStr">
        <is>
          <t>CA-2015-104346</t>
        </is>
      </c>
      <c r="C4793" s="3" t="n">
        <v>42320</v>
      </c>
      <c r="E4793" t="inlineStr">
        <is>
          <t>Standard Class</t>
        </is>
      </c>
      <c r="F4793" t="inlineStr">
        <is>
          <t>IM-15070</t>
        </is>
      </c>
      <c r="G4793" t="inlineStr">
        <is>
          <t>Irene Maddox</t>
        </is>
      </c>
      <c r="H4793" t="inlineStr">
        <is>
          <t>Consumer</t>
        </is>
      </c>
      <c r="I4793" t="inlineStr">
        <is>
          <t>United States</t>
        </is>
      </c>
      <c r="J4793" t="inlineStr">
        <is>
          <t>Colorado Springs</t>
        </is>
      </c>
      <c r="K4793" t="inlineStr">
        <is>
          <t>Colorado</t>
        </is>
      </c>
      <c r="L4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3" t="inlineStr">
        <is>
          <t>West</t>
        </is>
      </c>
      <c r="N4793" t="inlineStr">
        <is>
          <t>OFF-PA-10001166</t>
        </is>
      </c>
      <c r="O4793" t="inlineStr">
        <is>
          <t>Office Supplies</t>
        </is>
      </c>
      <c r="P4793" t="inlineStr">
        <is>
          <t>Paper</t>
        </is>
      </c>
      <c r="Q4793" t="inlineStr">
        <is>
          <t>Xerox 1932</t>
        </is>
      </c>
      <c r="R4793" t="n">
        <v>85.056</v>
      </c>
      <c r="S4793" t="n">
        <v>3</v>
      </c>
      <c r="T4793" t="n">
        <v>0.2</v>
      </c>
      <c r="U4793" t="n">
        <v>28.7064</v>
      </c>
      <c r="V4793">
        <f>IF(OR(C4793 = "", D4793 = ""), "", DATEDIF(C4793, D4793, "D"))</f>
        <v/>
      </c>
    </row>
    <row r="4794">
      <c r="A4794" t="inlineStr">
        <is>
          <t>0          1
1          2
2          3
3          4
4          5
        ... 
9989    9990
9990    9991
9991    9992
9992    9993
9993    9994
Name: Row ID, Length: 9994, dtype: int64</t>
        </is>
      </c>
      <c r="B4794" t="inlineStr">
        <is>
          <t>CA-2015-104346</t>
        </is>
      </c>
      <c r="C4794" s="3" t="n">
        <v>42320</v>
      </c>
      <c r="E4794" t="inlineStr">
        <is>
          <t>Standard Class</t>
        </is>
      </c>
      <c r="F4794" t="inlineStr">
        <is>
          <t>IM-15070</t>
        </is>
      </c>
      <c r="G4794" t="inlineStr">
        <is>
          <t>Irene Maddox</t>
        </is>
      </c>
      <c r="H4794" t="inlineStr">
        <is>
          <t>Consumer</t>
        </is>
      </c>
      <c r="I4794" t="inlineStr">
        <is>
          <t>United States</t>
        </is>
      </c>
      <c r="J4794" t="inlineStr">
        <is>
          <t>Colorado Springs</t>
        </is>
      </c>
      <c r="K4794" t="inlineStr">
        <is>
          <t>Colorado</t>
        </is>
      </c>
      <c r="L4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4" t="inlineStr">
        <is>
          <t>West</t>
        </is>
      </c>
      <c r="N4794" t="inlineStr">
        <is>
          <t>OFF-PA-10003256</t>
        </is>
      </c>
      <c r="O4794" t="inlineStr">
        <is>
          <t>Office Supplies</t>
        </is>
      </c>
      <c r="P4794" t="inlineStr">
        <is>
          <t>Paper</t>
        </is>
      </c>
      <c r="Q4794" t="inlineStr">
        <is>
          <t>Avery Personal Creations Heavyweight Cards</t>
        </is>
      </c>
      <c r="R4794" t="n">
        <v>27.696</v>
      </c>
      <c r="S4794" t="n">
        <v>3</v>
      </c>
      <c r="T4794" t="n">
        <v>0.2</v>
      </c>
      <c r="U4794" t="n">
        <v>9.6936</v>
      </c>
      <c r="V4794">
        <f>IF(OR(C4794 = "", D4794 = ""), "", DATEDIF(C4794, D4794, "D"))</f>
        <v/>
      </c>
    </row>
    <row r="4795">
      <c r="A4795" t="inlineStr">
        <is>
          <t>0          1
1          2
2          3
3          4
4          5
        ... 
9989    9990
9990    9991
9991    9992
9992    9993
9993    9994
Name: Row ID, Length: 9994, dtype: int64</t>
        </is>
      </c>
      <c r="B4795" t="inlineStr">
        <is>
          <t>US-2015-141684</t>
        </is>
      </c>
      <c r="D4795" s="3" t="n">
        <v>42101</v>
      </c>
      <c r="E4795" t="inlineStr">
        <is>
          <t>Standard Class</t>
        </is>
      </c>
      <c r="F4795" t="inlineStr">
        <is>
          <t>MM-18055</t>
        </is>
      </c>
      <c r="G4795" t="inlineStr">
        <is>
          <t>Michelle Moray</t>
        </is>
      </c>
      <c r="H4795" t="inlineStr">
        <is>
          <t>Consumer</t>
        </is>
      </c>
      <c r="I4795" t="inlineStr">
        <is>
          <t>United States</t>
        </is>
      </c>
      <c r="J4795" t="inlineStr">
        <is>
          <t>New York City</t>
        </is>
      </c>
      <c r="K4795" t="inlineStr">
        <is>
          <t>New York</t>
        </is>
      </c>
      <c r="L4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5" t="inlineStr">
        <is>
          <t>East</t>
        </is>
      </c>
      <c r="N4795" t="inlineStr">
        <is>
          <t>OFF-PA-10002870</t>
        </is>
      </c>
      <c r="O4795" t="inlineStr">
        <is>
          <t>Office Supplies</t>
        </is>
      </c>
      <c r="P4795" t="inlineStr">
        <is>
          <t>Paper</t>
        </is>
      </c>
      <c r="Q4795" t="inlineStr">
        <is>
          <t>Ampad Phone Message Book, Recycled, 400 Message Capacity, 5 ¾” x 11”</t>
        </is>
      </c>
      <c r="R4795" t="n">
        <v>24.96</v>
      </c>
      <c r="S4795" t="n">
        <v>4</v>
      </c>
      <c r="T4795" t="n">
        <v>0</v>
      </c>
      <c r="U4795" t="n">
        <v>11.232</v>
      </c>
      <c r="V4795">
        <f>IF(OR(C4795 = "", D4795 = ""), "", DATEDIF(C4795, D4795, "D"))</f>
        <v/>
      </c>
    </row>
    <row r="4796">
      <c r="A4796" t="inlineStr">
        <is>
          <t>0          1
1          2
2          3
3          4
4          5
        ... 
9989    9990
9990    9991
9991    9992
9992    9993
9993    9994
Name: Row ID, Length: 9994, dtype: int64</t>
        </is>
      </c>
      <c r="B4796" t="inlineStr">
        <is>
          <t>CA-2015-144722</t>
        </is>
      </c>
      <c r="E4796" t="inlineStr">
        <is>
          <t>Standard Class</t>
        </is>
      </c>
      <c r="F4796" t="inlineStr">
        <is>
          <t>MF-18250</t>
        </is>
      </c>
      <c r="G4796" t="inlineStr">
        <is>
          <t>Monica Federle</t>
        </is>
      </c>
      <c r="H4796" t="inlineStr">
        <is>
          <t>Corporate</t>
        </is>
      </c>
      <c r="I4796" t="inlineStr">
        <is>
          <t>United States</t>
        </is>
      </c>
      <c r="J4796" t="inlineStr">
        <is>
          <t>Los Angeles</t>
        </is>
      </c>
      <c r="K4796" t="inlineStr">
        <is>
          <t>California</t>
        </is>
      </c>
      <c r="L4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6" t="inlineStr">
        <is>
          <t>West</t>
        </is>
      </c>
      <c r="N4796" t="inlineStr">
        <is>
          <t>FUR-FU-10001215</t>
        </is>
      </c>
      <c r="O4796" t="inlineStr">
        <is>
          <t>Furniture</t>
        </is>
      </c>
      <c r="P4796" t="inlineStr">
        <is>
          <t>Furnishings</t>
        </is>
      </c>
      <c r="Q4796" t="inlineStr">
        <is>
          <t>Howard Miller 11-1/2" Diameter Brentwood Wall Clock</t>
        </is>
      </c>
      <c r="R4796" t="n">
        <v>43.13</v>
      </c>
      <c r="S4796" t="n">
        <v>1</v>
      </c>
      <c r="T4796" t="n">
        <v>0</v>
      </c>
      <c r="U4796" t="n">
        <v>18.1146</v>
      </c>
      <c r="V4796">
        <f>IF(OR(C4796 = "", D4796 = ""), "", DATEDIF(C4796, D4796, "D"))</f>
        <v/>
      </c>
    </row>
    <row r="4797">
      <c r="A4797" t="inlineStr">
        <is>
          <t>0          1
1          2
2          3
3          4
4          5
        ... 
9989    9990
9990    9991
9991    9992
9992    9993
9993    9994
Name: Row ID, Length: 9994, dtype: int64</t>
        </is>
      </c>
      <c r="B4797" t="inlineStr">
        <is>
          <t>CA-2015-120516</t>
        </is>
      </c>
      <c r="E4797" t="inlineStr">
        <is>
          <t>Standard Class</t>
        </is>
      </c>
      <c r="F4797" t="inlineStr">
        <is>
          <t>CK-12595</t>
        </is>
      </c>
      <c r="G4797" t="inlineStr">
        <is>
          <t>Clytie Kelty</t>
        </is>
      </c>
      <c r="H4797" t="inlineStr">
        <is>
          <t>Consumer</t>
        </is>
      </c>
      <c r="I4797" t="inlineStr">
        <is>
          <t>United States</t>
        </is>
      </c>
      <c r="J4797" t="inlineStr">
        <is>
          <t>Marietta</t>
        </is>
      </c>
      <c r="K4797" t="inlineStr">
        <is>
          <t>Georgia</t>
        </is>
      </c>
      <c r="L4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7" t="inlineStr">
        <is>
          <t>South</t>
        </is>
      </c>
      <c r="N4797" t="inlineStr">
        <is>
          <t>OFF-BI-10004187</t>
        </is>
      </c>
      <c r="O4797" t="inlineStr">
        <is>
          <t>Office Supplies</t>
        </is>
      </c>
      <c r="P4797" t="inlineStr">
        <is>
          <t>Binders</t>
        </is>
      </c>
      <c r="Q4797" t="inlineStr">
        <is>
          <t>3-ring staple pack</t>
        </is>
      </c>
      <c r="R4797" t="n">
        <v>5.64</v>
      </c>
      <c r="S4797" t="n">
        <v>3</v>
      </c>
      <c r="T4797" t="n">
        <v>0</v>
      </c>
      <c r="U4797" t="n">
        <v>2.7072</v>
      </c>
      <c r="V4797">
        <f>IF(OR(C4797 = "", D4797 = ""), "", DATEDIF(C4797, D4797, "D"))</f>
        <v/>
      </c>
    </row>
    <row r="4798">
      <c r="A4798" t="inlineStr">
        <is>
          <t>0          1
1          2
2          3
3          4
4          5
        ... 
9989    9990
9990    9991
9991    9992
9992    9993
9993    9994
Name: Row ID, Length: 9994, dtype: int64</t>
        </is>
      </c>
      <c r="B4798" t="inlineStr">
        <is>
          <t>US-2016-148901</t>
        </is>
      </c>
      <c r="E4798" t="inlineStr">
        <is>
          <t>Standard Class</t>
        </is>
      </c>
      <c r="F4798" t="inlineStr">
        <is>
          <t>MK-17905</t>
        </is>
      </c>
      <c r="G4798" t="inlineStr">
        <is>
          <t>Michael Kennedy</t>
        </is>
      </c>
      <c r="H4798" t="inlineStr">
        <is>
          <t>Corporate</t>
        </is>
      </c>
      <c r="I4798" t="inlineStr">
        <is>
          <t>United States</t>
        </is>
      </c>
      <c r="J4798" t="inlineStr">
        <is>
          <t>Jacksonville</t>
        </is>
      </c>
      <c r="K4798" t="inlineStr">
        <is>
          <t>Florida</t>
        </is>
      </c>
      <c r="L4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8" t="inlineStr">
        <is>
          <t>South</t>
        </is>
      </c>
      <c r="N4798" t="inlineStr">
        <is>
          <t>OFF-BI-10001718</t>
        </is>
      </c>
      <c r="O4798" t="inlineStr">
        <is>
          <t>Office Supplies</t>
        </is>
      </c>
      <c r="P4798" t="inlineStr">
        <is>
          <t>Binders</t>
        </is>
      </c>
      <c r="Q4798" t="inlineStr">
        <is>
          <t>GBC DocuBind P50 Personal Binding Machine</t>
        </is>
      </c>
      <c r="R4798" t="n">
        <v>57.582</v>
      </c>
      <c r="S4798" t="n">
        <v>3</v>
      </c>
      <c r="T4798" t="n">
        <v>0.7</v>
      </c>
      <c r="U4798" t="n">
        <v>-44.1462</v>
      </c>
      <c r="V4798">
        <f>IF(OR(C4798 = "", D4798 = ""), "", DATEDIF(C4798, D4798, "D"))</f>
        <v/>
      </c>
    </row>
    <row r="4799">
      <c r="A4799" t="inlineStr">
        <is>
          <t>0          1
1          2
2          3
3          4
4          5
        ... 
9989    9990
9990    9991
9991    9992
9992    9993
9993    9994
Name: Row ID, Length: 9994, dtype: int64</t>
        </is>
      </c>
      <c r="B4799" t="inlineStr">
        <is>
          <t>US-2016-148901</t>
        </is>
      </c>
      <c r="E4799" t="inlineStr">
        <is>
          <t>Standard Class</t>
        </is>
      </c>
      <c r="F4799" t="inlineStr">
        <is>
          <t>MK-17905</t>
        </is>
      </c>
      <c r="G4799" t="inlineStr">
        <is>
          <t>Michael Kennedy</t>
        </is>
      </c>
      <c r="H4799" t="inlineStr">
        <is>
          <t>Corporate</t>
        </is>
      </c>
      <c r="I4799" t="inlineStr">
        <is>
          <t>United States</t>
        </is>
      </c>
      <c r="J4799" t="inlineStr">
        <is>
          <t>Jacksonville</t>
        </is>
      </c>
      <c r="K4799" t="inlineStr">
        <is>
          <t>Florida</t>
        </is>
      </c>
      <c r="L4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799" t="inlineStr">
        <is>
          <t>South</t>
        </is>
      </c>
      <c r="N4799" t="inlineStr">
        <is>
          <t>OFF-PA-10004983</t>
        </is>
      </c>
      <c r="O4799" t="inlineStr">
        <is>
          <t>Office Supplies</t>
        </is>
      </c>
      <c r="P4799" t="inlineStr">
        <is>
          <t>Paper</t>
        </is>
      </c>
      <c r="Q4799" t="inlineStr">
        <is>
          <t>Xerox 23</t>
        </is>
      </c>
      <c r="R4799" t="n">
        <v>31.104</v>
      </c>
      <c r="S4799" t="n">
        <v>6</v>
      </c>
      <c r="T4799" t="n">
        <v>0.2</v>
      </c>
      <c r="U4799" t="n">
        <v>10.8864</v>
      </c>
      <c r="V4799">
        <f>IF(OR(C4799 = "", D4799 = ""), "", DATEDIF(C4799, D4799, "D"))</f>
        <v/>
      </c>
    </row>
    <row r="4800">
      <c r="A4800" t="inlineStr">
        <is>
          <t>0          1
1          2
2          3
3          4
4          5
        ... 
9989    9990
9990    9991
9991    9992
9992    9993
9993    9994
Name: Row ID, Length: 9994, dtype: int64</t>
        </is>
      </c>
      <c r="B4800" t="inlineStr">
        <is>
          <t>US-2016-148901</t>
        </is>
      </c>
      <c r="E4800" t="inlineStr">
        <is>
          <t>Standard Class</t>
        </is>
      </c>
      <c r="F4800" t="inlineStr">
        <is>
          <t>MK-17905</t>
        </is>
      </c>
      <c r="G4800" t="inlineStr">
        <is>
          <t>Michael Kennedy</t>
        </is>
      </c>
      <c r="H4800" t="inlineStr">
        <is>
          <t>Corporate</t>
        </is>
      </c>
      <c r="I4800" t="inlineStr">
        <is>
          <t>United States</t>
        </is>
      </c>
      <c r="J4800" t="inlineStr">
        <is>
          <t>Jacksonville</t>
        </is>
      </c>
      <c r="K4800" t="inlineStr">
        <is>
          <t>Florida</t>
        </is>
      </c>
      <c r="L4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0" t="inlineStr">
        <is>
          <t>South</t>
        </is>
      </c>
      <c r="N4800" t="inlineStr">
        <is>
          <t>FUR-FU-10002396</t>
        </is>
      </c>
      <c r="O4800" t="inlineStr">
        <is>
          <t>Furniture</t>
        </is>
      </c>
      <c r="P4800" t="inlineStr">
        <is>
          <t>Furnishings</t>
        </is>
      </c>
      <c r="Q4800" t="inlineStr">
        <is>
          <t>DAX Copper Panel Document Frame, 5 x 7 Size</t>
        </is>
      </c>
      <c r="R4800" t="n">
        <v>30.192</v>
      </c>
      <c r="S4800" t="n">
        <v>3</v>
      </c>
      <c r="T4800" t="n">
        <v>0.2</v>
      </c>
      <c r="U4800" t="n">
        <v>8.3028</v>
      </c>
      <c r="V4800">
        <f>IF(OR(C4800 = "", D4800 = ""), "", DATEDIF(C4800, D4800, "D"))</f>
        <v/>
      </c>
    </row>
    <row r="4801">
      <c r="A4801" t="inlineStr">
        <is>
          <t>0          1
1          2
2          3
3          4
4          5
        ... 
9989    9990
9990    9991
9991    9992
9992    9993
9993    9994
Name: Row ID, Length: 9994, dtype: int64</t>
        </is>
      </c>
      <c r="B4801" t="inlineStr">
        <is>
          <t>US-2016-148901</t>
        </is>
      </c>
      <c r="E4801" t="inlineStr">
        <is>
          <t>Standard Class</t>
        </is>
      </c>
      <c r="F4801" t="inlineStr">
        <is>
          <t>MK-17905</t>
        </is>
      </c>
      <c r="G4801" t="inlineStr">
        <is>
          <t>Michael Kennedy</t>
        </is>
      </c>
      <c r="H4801" t="inlineStr">
        <is>
          <t>Corporate</t>
        </is>
      </c>
      <c r="I4801" t="inlineStr">
        <is>
          <t>United States</t>
        </is>
      </c>
      <c r="J4801" t="inlineStr">
        <is>
          <t>Jacksonville</t>
        </is>
      </c>
      <c r="K4801" t="inlineStr">
        <is>
          <t>Florida</t>
        </is>
      </c>
      <c r="L4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1" t="inlineStr">
        <is>
          <t>South</t>
        </is>
      </c>
      <c r="N4801" t="inlineStr">
        <is>
          <t>TEC-PH-10003988</t>
        </is>
      </c>
      <c r="O4801" t="inlineStr">
        <is>
          <t>Technology</t>
        </is>
      </c>
      <c r="P4801" t="inlineStr">
        <is>
          <t>Phones</t>
        </is>
      </c>
      <c r="Q4801" t="inlineStr">
        <is>
          <t>LF Elite 3D Dazzle Designer Hard Case Cover, Lf Stylus Pen and Wiper For Apple Iphone 5c Mini Lite</t>
        </is>
      </c>
      <c r="R4801" t="n">
        <v>43.6</v>
      </c>
      <c r="S4801" t="n">
        <v>5</v>
      </c>
      <c r="T4801" t="n">
        <v>0.2</v>
      </c>
      <c r="U4801" t="n">
        <v>4.36</v>
      </c>
      <c r="V4801">
        <f>IF(OR(C4801 = "", D4801 = ""), "", DATEDIF(C4801, D4801, "D"))</f>
        <v/>
      </c>
    </row>
    <row r="4802">
      <c r="A4802" t="inlineStr">
        <is>
          <t>0          1
1          2
2          3
3          4
4          5
        ... 
9989    9990
9990    9991
9991    9992
9992    9993
9993    9994
Name: Row ID, Length: 9994, dtype: int64</t>
        </is>
      </c>
      <c r="B4802" t="inlineStr">
        <is>
          <t>US-2016-148901</t>
        </is>
      </c>
      <c r="E4802" t="inlineStr">
        <is>
          <t>Standard Class</t>
        </is>
      </c>
      <c r="F4802" t="inlineStr">
        <is>
          <t>MK-17905</t>
        </is>
      </c>
      <c r="G4802" t="inlineStr">
        <is>
          <t>Michael Kennedy</t>
        </is>
      </c>
      <c r="H4802" t="inlineStr">
        <is>
          <t>Corporate</t>
        </is>
      </c>
      <c r="I4802" t="inlineStr">
        <is>
          <t>United States</t>
        </is>
      </c>
      <c r="J4802" t="inlineStr">
        <is>
          <t>Jacksonville</t>
        </is>
      </c>
      <c r="K4802" t="inlineStr">
        <is>
          <t>Florida</t>
        </is>
      </c>
      <c r="L4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2" t="inlineStr">
        <is>
          <t>South</t>
        </is>
      </c>
      <c r="N4802" t="inlineStr">
        <is>
          <t>OFF-AR-10002467</t>
        </is>
      </c>
      <c r="O4802" t="inlineStr">
        <is>
          <t>Office Supplies</t>
        </is>
      </c>
      <c r="P4802" t="inlineStr">
        <is>
          <t>Art</t>
        </is>
      </c>
      <c r="Q4802" t="inlineStr">
        <is>
          <t>Dixon Ticonderoga Pencils</t>
        </is>
      </c>
      <c r="R4802" t="n">
        <v>4.768</v>
      </c>
      <c r="S4802" t="n">
        <v>2</v>
      </c>
      <c r="T4802" t="n">
        <v>0.2</v>
      </c>
      <c r="U4802" t="n">
        <v>0.4172</v>
      </c>
      <c r="V4802">
        <f>IF(OR(C4802 = "", D4802 = ""), "", DATEDIF(C4802, D4802, "D"))</f>
        <v/>
      </c>
    </row>
    <row r="4803">
      <c r="A4803" t="inlineStr">
        <is>
          <t>0          1
1          2
2          3
3          4
4          5
        ... 
9989    9990
9990    9991
9991    9992
9992    9993
9993    9994
Name: Row ID, Length: 9994, dtype: int64</t>
        </is>
      </c>
      <c r="B4803" t="inlineStr">
        <is>
          <t>US-2016-148901</t>
        </is>
      </c>
      <c r="E4803" t="inlineStr">
        <is>
          <t>Standard Class</t>
        </is>
      </c>
      <c r="F4803" t="inlineStr">
        <is>
          <t>MK-17905</t>
        </is>
      </c>
      <c r="G4803" t="inlineStr">
        <is>
          <t>Michael Kennedy</t>
        </is>
      </c>
      <c r="H4803" t="inlineStr">
        <is>
          <t>Corporate</t>
        </is>
      </c>
      <c r="I4803" t="inlineStr">
        <is>
          <t>United States</t>
        </is>
      </c>
      <c r="J4803" t="inlineStr">
        <is>
          <t>Jacksonville</t>
        </is>
      </c>
      <c r="K4803" t="inlineStr">
        <is>
          <t>Florida</t>
        </is>
      </c>
      <c r="L4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3" t="inlineStr">
        <is>
          <t>South</t>
        </is>
      </c>
      <c r="N4803" t="inlineStr">
        <is>
          <t>OFF-BI-10004002</t>
        </is>
      </c>
      <c r="O4803" t="inlineStr">
        <is>
          <t>Office Supplies</t>
        </is>
      </c>
      <c r="P4803" t="inlineStr">
        <is>
          <t>Binders</t>
        </is>
      </c>
      <c r="Q4803" t="inlineStr">
        <is>
          <t>Wilson Jones International Size A4 Ring Binders</t>
        </is>
      </c>
      <c r="R4803" t="n">
        <v>10.38</v>
      </c>
      <c r="S4803" t="n">
        <v>2</v>
      </c>
      <c r="T4803" t="n">
        <v>0.7</v>
      </c>
      <c r="U4803" t="n">
        <v>-7.612</v>
      </c>
      <c r="V4803">
        <f>IF(OR(C4803 = "", D4803 = ""), "", DATEDIF(C4803, D4803, "D"))</f>
        <v/>
      </c>
    </row>
    <row r="4804">
      <c r="A4804" t="inlineStr">
        <is>
          <t>0          1
1          2
2          3
3          4
4          5
        ... 
9989    9990
9990    9991
9991    9992
9992    9993
9993    9994
Name: Row ID, Length: 9994, dtype: int64</t>
        </is>
      </c>
      <c r="B4804" t="inlineStr">
        <is>
          <t>US-2016-148901</t>
        </is>
      </c>
      <c r="E4804" t="inlineStr">
        <is>
          <t>Standard Class</t>
        </is>
      </c>
      <c r="F4804" t="inlineStr">
        <is>
          <t>MK-17905</t>
        </is>
      </c>
      <c r="G4804" t="inlineStr">
        <is>
          <t>Michael Kennedy</t>
        </is>
      </c>
      <c r="H4804" t="inlineStr">
        <is>
          <t>Corporate</t>
        </is>
      </c>
      <c r="I4804" t="inlineStr">
        <is>
          <t>United States</t>
        </is>
      </c>
      <c r="J4804" t="inlineStr">
        <is>
          <t>Jacksonville</t>
        </is>
      </c>
      <c r="K4804" t="inlineStr">
        <is>
          <t>Florida</t>
        </is>
      </c>
      <c r="L4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4" t="inlineStr">
        <is>
          <t>South</t>
        </is>
      </c>
      <c r="N4804" t="inlineStr">
        <is>
          <t>OFF-BI-10002309</t>
        </is>
      </c>
      <c r="O4804" t="inlineStr">
        <is>
          <t>Office Supplies</t>
        </is>
      </c>
      <c r="P4804" t="inlineStr">
        <is>
          <t>Binders</t>
        </is>
      </c>
      <c r="Q4804" t="inlineStr">
        <is>
          <t>Avery Heavy-Duty EZD  Binder With Locking Rings</t>
        </is>
      </c>
      <c r="R4804" t="n">
        <v>13.392</v>
      </c>
      <c r="S4804" t="n">
        <v>8</v>
      </c>
      <c r="T4804" t="n">
        <v>0.7</v>
      </c>
      <c r="U4804" t="n">
        <v>-9.8208</v>
      </c>
      <c r="V4804">
        <f>IF(OR(C4804 = "", D4804 = ""), "", DATEDIF(C4804, D4804, "D"))</f>
        <v/>
      </c>
    </row>
    <row r="4805">
      <c r="A4805" t="inlineStr">
        <is>
          <t>0          1
1          2
2          3
3          4
4          5
        ... 
9989    9990
9990    9991
9991    9992
9992    9993
9993    9994
Name: Row ID, Length: 9994, dtype: int64</t>
        </is>
      </c>
      <c r="B4805" t="inlineStr">
        <is>
          <t>CA-2017-136364</t>
        </is>
      </c>
      <c r="E4805" t="inlineStr">
        <is>
          <t>Second Class</t>
        </is>
      </c>
      <c r="F4805" t="inlineStr">
        <is>
          <t>MH-17455</t>
        </is>
      </c>
      <c r="G4805" t="inlineStr">
        <is>
          <t>Mark Hamilton</t>
        </is>
      </c>
      <c r="H4805" t="inlineStr">
        <is>
          <t>Consumer</t>
        </is>
      </c>
      <c r="I4805" t="inlineStr">
        <is>
          <t>United States</t>
        </is>
      </c>
      <c r="J4805" t="inlineStr">
        <is>
          <t>Philadelphia</t>
        </is>
      </c>
      <c r="K4805" t="inlineStr">
        <is>
          <t>Pennsylvania</t>
        </is>
      </c>
      <c r="L4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5" t="inlineStr">
        <is>
          <t>East</t>
        </is>
      </c>
      <c r="N4805" t="inlineStr">
        <is>
          <t>TEC-PH-10003885</t>
        </is>
      </c>
      <c r="O4805" t="inlineStr">
        <is>
          <t>Technology</t>
        </is>
      </c>
      <c r="P4805" t="inlineStr">
        <is>
          <t>Phones</t>
        </is>
      </c>
      <c r="Q4805" t="inlineStr">
        <is>
          <t>Cisco SPA508G</t>
        </is>
      </c>
      <c r="R4805" t="n">
        <v>39.594</v>
      </c>
      <c r="S4805" t="n">
        <v>1</v>
      </c>
      <c r="T4805" t="n">
        <v>0.4</v>
      </c>
      <c r="U4805" t="n">
        <v>-7.2589</v>
      </c>
      <c r="V4805">
        <f>IF(OR(C4805 = "", D4805 = ""), "", DATEDIF(C4805, D4805, "D"))</f>
        <v/>
      </c>
    </row>
    <row r="4806">
      <c r="A4806" t="inlineStr">
        <is>
          <t>0          1
1          2
2          3
3          4
4          5
        ... 
9989    9990
9990    9991
9991    9992
9992    9993
9993    9994
Name: Row ID, Length: 9994, dtype: int64</t>
        </is>
      </c>
      <c r="B4806" t="inlineStr">
        <is>
          <t>CA-2017-136364</t>
        </is>
      </c>
      <c r="E4806" t="inlineStr">
        <is>
          <t>Second Class</t>
        </is>
      </c>
      <c r="F4806" t="inlineStr">
        <is>
          <t>MH-17455</t>
        </is>
      </c>
      <c r="G4806" t="inlineStr">
        <is>
          <t>Mark Hamilton</t>
        </is>
      </c>
      <c r="H4806" t="inlineStr">
        <is>
          <t>Consumer</t>
        </is>
      </c>
      <c r="I4806" t="inlineStr">
        <is>
          <t>United States</t>
        </is>
      </c>
      <c r="J4806" t="inlineStr">
        <is>
          <t>Philadelphia</t>
        </is>
      </c>
      <c r="K4806" t="inlineStr">
        <is>
          <t>Pennsylvania</t>
        </is>
      </c>
      <c r="L4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6" t="inlineStr">
        <is>
          <t>East</t>
        </is>
      </c>
      <c r="N4806" t="inlineStr">
        <is>
          <t>FUR-FU-10002501</t>
        </is>
      </c>
      <c r="O4806" t="inlineStr">
        <is>
          <t>Furniture</t>
        </is>
      </c>
      <c r="P4806" t="inlineStr">
        <is>
          <t>Furnishings</t>
        </is>
      </c>
      <c r="Q4806" t="inlineStr">
        <is>
          <t>Nu-Dell Executive Frame</t>
        </is>
      </c>
      <c r="R4806" t="n">
        <v>91.008</v>
      </c>
      <c r="S4806" t="n">
        <v>9</v>
      </c>
      <c r="T4806" t="n">
        <v>0.2</v>
      </c>
      <c r="U4806" t="n">
        <v>19.3392</v>
      </c>
      <c r="V4806">
        <f>IF(OR(C4806 = "", D4806 = ""), "", DATEDIF(C4806, D4806, "D"))</f>
        <v/>
      </c>
    </row>
    <row r="4807">
      <c r="A4807" t="inlineStr">
        <is>
          <t>0          1
1          2
2          3
3          4
4          5
        ... 
9989    9990
9990    9991
9991    9992
9992    9993
9993    9994
Name: Row ID, Length: 9994, dtype: int64</t>
        </is>
      </c>
      <c r="B4807" t="inlineStr">
        <is>
          <t>CA-2015-137708</t>
        </is>
      </c>
      <c r="E4807" t="inlineStr">
        <is>
          <t>Second Class</t>
        </is>
      </c>
      <c r="F4807" t="inlineStr">
        <is>
          <t>NG-18430</t>
        </is>
      </c>
      <c r="G4807" t="inlineStr">
        <is>
          <t>Nathan Gelder</t>
        </is>
      </c>
      <c r="H4807" t="inlineStr">
        <is>
          <t>Consumer</t>
        </is>
      </c>
      <c r="I4807" t="inlineStr">
        <is>
          <t>United States</t>
        </is>
      </c>
      <c r="J4807" t="inlineStr">
        <is>
          <t>Los Angeles</t>
        </is>
      </c>
      <c r="K4807" t="inlineStr">
        <is>
          <t>California</t>
        </is>
      </c>
      <c r="L4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7" t="inlineStr">
        <is>
          <t>West</t>
        </is>
      </c>
      <c r="N4807" t="inlineStr">
        <is>
          <t>OFF-PA-10000176</t>
        </is>
      </c>
      <c r="O4807" t="inlineStr">
        <is>
          <t>Office Supplies</t>
        </is>
      </c>
      <c r="P4807" t="inlineStr">
        <is>
          <t>Paper</t>
        </is>
      </c>
      <c r="Q4807" t="inlineStr">
        <is>
          <t>Xerox 1887</t>
        </is>
      </c>
      <c r="R4807" t="n">
        <v>37.94</v>
      </c>
      <c r="S4807" t="n">
        <v>2</v>
      </c>
      <c r="T4807" t="n">
        <v>0</v>
      </c>
      <c r="U4807" t="n">
        <v>18.2112</v>
      </c>
      <c r="V4807">
        <f>IF(OR(C4807 = "", D4807 = ""), "", DATEDIF(C4807, D4807, "D"))</f>
        <v/>
      </c>
    </row>
    <row r="4808">
      <c r="A4808" t="inlineStr">
        <is>
          <t>0          1
1          2
2          3
3          4
4          5
        ... 
9989    9990
9990    9991
9991    9992
9992    9993
9993    9994
Name: Row ID, Length: 9994, dtype: int64</t>
        </is>
      </c>
      <c r="B4808" t="inlineStr">
        <is>
          <t>CA-2015-137708</t>
        </is>
      </c>
      <c r="E4808" t="inlineStr">
        <is>
          <t>Second Class</t>
        </is>
      </c>
      <c r="F4808" t="inlineStr">
        <is>
          <t>NG-18430</t>
        </is>
      </c>
      <c r="G4808" t="inlineStr">
        <is>
          <t>Nathan Gelder</t>
        </is>
      </c>
      <c r="H4808" t="inlineStr">
        <is>
          <t>Consumer</t>
        </is>
      </c>
      <c r="I4808" t="inlineStr">
        <is>
          <t>United States</t>
        </is>
      </c>
      <c r="J4808" t="inlineStr">
        <is>
          <t>Los Angeles</t>
        </is>
      </c>
      <c r="K4808" t="inlineStr">
        <is>
          <t>California</t>
        </is>
      </c>
      <c r="L4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8" t="inlineStr">
        <is>
          <t>West</t>
        </is>
      </c>
      <c r="N4808" t="inlineStr">
        <is>
          <t>OFF-PA-10000327</t>
        </is>
      </c>
      <c r="O4808" t="inlineStr">
        <is>
          <t>Office Supplies</t>
        </is>
      </c>
      <c r="P4808" t="inlineStr">
        <is>
          <t>Paper</t>
        </is>
      </c>
      <c r="Q4808" t="inlineStr">
        <is>
          <t>Xerox 1971</t>
        </is>
      </c>
      <c r="R4808" t="n">
        <v>42.8</v>
      </c>
      <c r="S4808" t="n">
        <v>10</v>
      </c>
      <c r="T4808" t="n">
        <v>0</v>
      </c>
      <c r="U4808" t="n">
        <v>19.26</v>
      </c>
      <c r="V4808">
        <f>IF(OR(C4808 = "", D4808 = ""), "", DATEDIF(C4808, D4808, "D"))</f>
        <v/>
      </c>
    </row>
    <row r="4809">
      <c r="A4809" t="inlineStr">
        <is>
          <t>0          1
1          2
2          3
3          4
4          5
        ... 
9989    9990
9990    9991
9991    9992
9992    9993
9993    9994
Name: Row ID, Length: 9994, dtype: int64</t>
        </is>
      </c>
      <c r="B4809" t="inlineStr">
        <is>
          <t>CA-2015-137708</t>
        </is>
      </c>
      <c r="E4809" t="inlineStr">
        <is>
          <t>Second Class</t>
        </is>
      </c>
      <c r="F4809" t="inlineStr">
        <is>
          <t>NG-18430</t>
        </is>
      </c>
      <c r="G4809" t="inlineStr">
        <is>
          <t>Nathan Gelder</t>
        </is>
      </c>
      <c r="H4809" t="inlineStr">
        <is>
          <t>Consumer</t>
        </is>
      </c>
      <c r="I4809" t="inlineStr">
        <is>
          <t>United States</t>
        </is>
      </c>
      <c r="J4809" t="inlineStr">
        <is>
          <t>Los Angeles</t>
        </is>
      </c>
      <c r="K4809" t="inlineStr">
        <is>
          <t>California</t>
        </is>
      </c>
      <c r="L4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09" t="inlineStr">
        <is>
          <t>West</t>
        </is>
      </c>
      <c r="N4809" t="inlineStr">
        <is>
          <t>OFF-ST-10004634</t>
        </is>
      </c>
      <c r="O4809" t="inlineStr">
        <is>
          <t>Office Supplies</t>
        </is>
      </c>
      <c r="P4809" t="inlineStr">
        <is>
          <t>Storage</t>
        </is>
      </c>
      <c r="Q4809" t="inlineStr">
        <is>
          <t>Personal Folder Holder, Ebony</t>
        </is>
      </c>
      <c r="R4809" t="n">
        <v>33.63</v>
      </c>
      <c r="S4809" t="n">
        <v>3</v>
      </c>
      <c r="T4809" t="n">
        <v>0</v>
      </c>
      <c r="U4809" t="n">
        <v>10.089</v>
      </c>
      <c r="V4809">
        <f>IF(OR(C4809 = "", D4809 = ""), "", DATEDIF(C4809, D4809, "D"))</f>
        <v/>
      </c>
    </row>
    <row r="4810">
      <c r="A4810" t="inlineStr">
        <is>
          <t>0          1
1          2
2          3
3          4
4          5
        ... 
9989    9990
9990    9991
9991    9992
9992    9993
9993    9994
Name: Row ID, Length: 9994, dtype: int64</t>
        </is>
      </c>
      <c r="B4810" t="inlineStr">
        <is>
          <t>CA-2014-149055</t>
        </is>
      </c>
      <c r="E4810" t="inlineStr">
        <is>
          <t>Standard Class</t>
        </is>
      </c>
      <c r="F4810" t="inlineStr">
        <is>
          <t>PB-19210</t>
        </is>
      </c>
      <c r="G4810" t="inlineStr">
        <is>
          <t>Phillip Breyer</t>
        </is>
      </c>
      <c r="H4810" t="inlineStr">
        <is>
          <t>Corporate</t>
        </is>
      </c>
      <c r="I4810" t="inlineStr">
        <is>
          <t>United States</t>
        </is>
      </c>
      <c r="J4810" t="inlineStr">
        <is>
          <t>Philadelphia</t>
        </is>
      </c>
      <c r="K4810" t="inlineStr">
        <is>
          <t>Pennsylvania</t>
        </is>
      </c>
      <c r="L4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0" t="inlineStr">
        <is>
          <t>East</t>
        </is>
      </c>
      <c r="N4810" t="inlineStr">
        <is>
          <t>OFF-EN-10003040</t>
        </is>
      </c>
      <c r="O4810" t="inlineStr">
        <is>
          <t>Office Supplies</t>
        </is>
      </c>
      <c r="P4810" t="inlineStr">
        <is>
          <t>Envelopes</t>
        </is>
      </c>
      <c r="Q4810" t="inlineStr">
        <is>
          <t>Quality Park Security Envelopes</t>
        </is>
      </c>
      <c r="R4810" t="n">
        <v>62.808</v>
      </c>
      <c r="S4810" t="n">
        <v>3</v>
      </c>
      <c r="T4810" t="n">
        <v>0.2</v>
      </c>
      <c r="U4810" t="n">
        <v>21.1977</v>
      </c>
      <c r="V4810">
        <f>IF(OR(C4810 = "", D4810 = ""), "", DATEDIF(C4810, D4810, "D"))</f>
        <v/>
      </c>
    </row>
    <row r="4811">
      <c r="A4811" t="inlineStr">
        <is>
          <t>0          1
1          2
2          3
3          4
4          5
        ... 
9989    9990
9990    9991
9991    9992
9992    9993
9993    9994
Name: Row ID, Length: 9994, dtype: int64</t>
        </is>
      </c>
      <c r="B4811" t="inlineStr">
        <is>
          <t>CA-2015-151589</t>
        </is>
      </c>
      <c r="E4811" t="inlineStr">
        <is>
          <t>First Class</t>
        </is>
      </c>
      <c r="F4811" t="inlineStr">
        <is>
          <t>RE-19450</t>
        </is>
      </c>
      <c r="G4811" t="inlineStr">
        <is>
          <t>Richard Eichhorn</t>
        </is>
      </c>
      <c r="H4811" t="inlineStr">
        <is>
          <t>Consumer</t>
        </is>
      </c>
      <c r="I4811" t="inlineStr">
        <is>
          <t>United States</t>
        </is>
      </c>
      <c r="J4811" t="inlineStr">
        <is>
          <t>Eau Claire</t>
        </is>
      </c>
      <c r="K4811" t="inlineStr">
        <is>
          <t>Wisconsin</t>
        </is>
      </c>
      <c r="L4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1" t="inlineStr">
        <is>
          <t>Central</t>
        </is>
      </c>
      <c r="N4811" t="inlineStr">
        <is>
          <t>OFF-PA-10003228</t>
        </is>
      </c>
      <c r="O4811" t="inlineStr">
        <is>
          <t>Office Supplies</t>
        </is>
      </c>
      <c r="P4811" t="inlineStr">
        <is>
          <t>Paper</t>
        </is>
      </c>
      <c r="Q4811" t="inlineStr">
        <is>
          <t>Xerox 1917</t>
        </is>
      </c>
      <c r="R4811" t="n">
        <v>195.64</v>
      </c>
      <c r="S4811" t="n">
        <v>4</v>
      </c>
      <c r="T4811" t="n">
        <v>0</v>
      </c>
      <c r="U4811" t="n">
        <v>91.9508</v>
      </c>
      <c r="V4811">
        <f>IF(OR(C4811 = "", D4811 = ""), "", DATEDIF(C4811, D4811, "D"))</f>
        <v/>
      </c>
    </row>
    <row r="4812">
      <c r="A4812" t="inlineStr">
        <is>
          <t>0          1
1          2
2          3
3          4
4          5
        ... 
9989    9990
9990    9991
9991    9992
9992    9993
9993    9994
Name: Row ID, Length: 9994, dtype: int64</t>
        </is>
      </c>
      <c r="B4812" t="inlineStr">
        <is>
          <t>CA-2015-151589</t>
        </is>
      </c>
      <c r="E4812" t="inlineStr">
        <is>
          <t>First Class</t>
        </is>
      </c>
      <c r="F4812" t="inlineStr">
        <is>
          <t>RE-19450</t>
        </is>
      </c>
      <c r="G4812" t="inlineStr">
        <is>
          <t>Richard Eichhorn</t>
        </is>
      </c>
      <c r="H4812" t="inlineStr">
        <is>
          <t>Consumer</t>
        </is>
      </c>
      <c r="I4812" t="inlineStr">
        <is>
          <t>United States</t>
        </is>
      </c>
      <c r="J4812" t="inlineStr">
        <is>
          <t>Eau Claire</t>
        </is>
      </c>
      <c r="K4812" t="inlineStr">
        <is>
          <t>Wisconsin</t>
        </is>
      </c>
      <c r="L4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2" t="inlineStr">
        <is>
          <t>Central</t>
        </is>
      </c>
      <c r="N4812" t="inlineStr">
        <is>
          <t>TEC-PH-10004345</t>
        </is>
      </c>
      <c r="O4812" t="inlineStr">
        <is>
          <t>Technology</t>
        </is>
      </c>
      <c r="P4812" t="inlineStr">
        <is>
          <t>Phones</t>
        </is>
      </c>
      <c r="Q4812" t="inlineStr">
        <is>
          <t>Cisco SPA 502G IP Phone</t>
        </is>
      </c>
      <c r="R4812" t="n">
        <v>239.9</v>
      </c>
      <c r="S4812" t="n">
        <v>2</v>
      </c>
      <c r="T4812" t="n">
        <v>0</v>
      </c>
      <c r="U4812" t="n">
        <v>71.97</v>
      </c>
      <c r="V4812">
        <f>IF(OR(C4812 = "", D4812 = ""), "", DATEDIF(C4812, D4812, "D"))</f>
        <v/>
      </c>
    </row>
    <row r="4813">
      <c r="A4813" t="inlineStr">
        <is>
          <t>0          1
1          2
2          3
3          4
4          5
        ... 
9989    9990
9990    9991
9991    9992
9992    9993
9993    9994
Name: Row ID, Length: 9994, dtype: int64</t>
        </is>
      </c>
      <c r="B4813" t="inlineStr">
        <is>
          <t>CA-2016-121370</t>
        </is>
      </c>
      <c r="E4813" t="inlineStr">
        <is>
          <t>Second Class</t>
        </is>
      </c>
      <c r="F4813" t="inlineStr">
        <is>
          <t>EB-14110</t>
        </is>
      </c>
      <c r="G4813" t="inlineStr">
        <is>
          <t>Eugene Barchas</t>
        </is>
      </c>
      <c r="H4813" t="inlineStr">
        <is>
          <t>Consumer</t>
        </is>
      </c>
      <c r="I4813" t="inlineStr">
        <is>
          <t>United States</t>
        </is>
      </c>
      <c r="J4813" t="inlineStr">
        <is>
          <t>Philadelphia</t>
        </is>
      </c>
      <c r="K4813" t="inlineStr">
        <is>
          <t>Pennsylvania</t>
        </is>
      </c>
      <c r="L4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3" t="inlineStr">
        <is>
          <t>East</t>
        </is>
      </c>
      <c r="N4813" t="inlineStr">
        <is>
          <t>FUR-CH-10000785</t>
        </is>
      </c>
      <c r="O4813" t="inlineStr">
        <is>
          <t>Furniture</t>
        </is>
      </c>
      <c r="P4813" t="inlineStr">
        <is>
          <t>Chairs</t>
        </is>
      </c>
      <c r="Q4813" t="inlineStr">
        <is>
          <t>Global Ergonomic Managers Chair</t>
        </is>
      </c>
      <c r="R4813" t="n">
        <v>380.058</v>
      </c>
      <c r="S4813" t="n">
        <v>3</v>
      </c>
      <c r="T4813" t="n">
        <v>0.3</v>
      </c>
      <c r="U4813" t="n">
        <v>-21.7176</v>
      </c>
      <c r="V4813">
        <f>IF(OR(C4813 = "", D4813 = ""), "", DATEDIF(C4813, D4813, "D"))</f>
        <v/>
      </c>
    </row>
    <row r="4814">
      <c r="A4814" t="inlineStr">
        <is>
          <t>0          1
1          2
2          3
3          4
4          5
        ... 
9989    9990
9990    9991
9991    9992
9992    9993
9993    9994
Name: Row ID, Length: 9994, dtype: int64</t>
        </is>
      </c>
      <c r="B4814" t="inlineStr">
        <is>
          <t>CA-2016-121370</t>
        </is>
      </c>
      <c r="E4814" t="inlineStr">
        <is>
          <t>Second Class</t>
        </is>
      </c>
      <c r="F4814" t="inlineStr">
        <is>
          <t>EB-14110</t>
        </is>
      </c>
      <c r="G4814" t="inlineStr">
        <is>
          <t>Eugene Barchas</t>
        </is>
      </c>
      <c r="H4814" t="inlineStr">
        <is>
          <t>Consumer</t>
        </is>
      </c>
      <c r="I4814" t="inlineStr">
        <is>
          <t>United States</t>
        </is>
      </c>
      <c r="J4814" t="inlineStr">
        <is>
          <t>Philadelphia</t>
        </is>
      </c>
      <c r="K4814" t="inlineStr">
        <is>
          <t>Pennsylvania</t>
        </is>
      </c>
      <c r="L4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4" t="inlineStr">
        <is>
          <t>East</t>
        </is>
      </c>
      <c r="N4814" t="inlineStr">
        <is>
          <t>TEC-CO-10004115</t>
        </is>
      </c>
      <c r="O4814" t="inlineStr">
        <is>
          <t>Technology</t>
        </is>
      </c>
      <c r="P4814" t="inlineStr">
        <is>
          <t>Copiers</t>
        </is>
      </c>
      <c r="Q4814" t="inlineStr">
        <is>
          <t>Sharp AL-1530CS Digital Copier</t>
        </is>
      </c>
      <c r="R4814" t="n">
        <v>1199.976</v>
      </c>
      <c r="S4814" t="n">
        <v>4</v>
      </c>
      <c r="T4814" t="n">
        <v>0.4</v>
      </c>
      <c r="U4814" t="n">
        <v>179.9964</v>
      </c>
      <c r="V4814">
        <f>IF(OR(C4814 = "", D4814 = ""), "", DATEDIF(C4814, D4814, "D"))</f>
        <v/>
      </c>
    </row>
    <row r="4815">
      <c r="A4815" t="inlineStr">
        <is>
          <t>0          1
1          2
2          3
3          4
4          5
        ... 
9989    9990
9990    9991
9991    9992
9992    9993
9993    9994
Name: Row ID, Length: 9994, dtype: int64</t>
        </is>
      </c>
      <c r="B4815" t="inlineStr">
        <is>
          <t>CA-2016-121370</t>
        </is>
      </c>
      <c r="E4815" t="inlineStr">
        <is>
          <t>Second Class</t>
        </is>
      </c>
      <c r="F4815" t="inlineStr">
        <is>
          <t>EB-14110</t>
        </is>
      </c>
      <c r="G4815" t="inlineStr">
        <is>
          <t>Eugene Barchas</t>
        </is>
      </c>
      <c r="H4815" t="inlineStr">
        <is>
          <t>Consumer</t>
        </is>
      </c>
      <c r="I4815" t="inlineStr">
        <is>
          <t>United States</t>
        </is>
      </c>
      <c r="J4815" t="inlineStr">
        <is>
          <t>Philadelphia</t>
        </is>
      </c>
      <c r="K4815" t="inlineStr">
        <is>
          <t>Pennsylvania</t>
        </is>
      </c>
      <c r="L4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5" t="inlineStr">
        <is>
          <t>East</t>
        </is>
      </c>
      <c r="N4815" t="inlineStr">
        <is>
          <t>FUR-FU-10002813</t>
        </is>
      </c>
      <c r="O4815" t="inlineStr">
        <is>
          <t>Furniture</t>
        </is>
      </c>
      <c r="P4815" t="inlineStr">
        <is>
          <t>Furnishings</t>
        </is>
      </c>
      <c r="Q4815" t="inlineStr">
        <is>
          <t>DAX Contemporary Wood Frame with Silver Metal Mat, Desktop, 11 x 14 Size</t>
        </is>
      </c>
      <c r="R4815" t="n">
        <v>48.576</v>
      </c>
      <c r="S4815" t="n">
        <v>3</v>
      </c>
      <c r="T4815" t="n">
        <v>0.2</v>
      </c>
      <c r="U4815" t="n">
        <v>9.715199999999999</v>
      </c>
      <c r="V4815">
        <f>IF(OR(C4815 = "", D4815 = ""), "", DATEDIF(C4815, D4815, "D"))</f>
        <v/>
      </c>
    </row>
    <row r="4816">
      <c r="A4816" t="inlineStr">
        <is>
          <t>0          1
1          2
2          3
3          4
4          5
        ... 
9989    9990
9990    9991
9991    9992
9992    9993
9993    9994
Name: Row ID, Length: 9994, dtype: int64</t>
        </is>
      </c>
      <c r="B4816" t="inlineStr">
        <is>
          <t>CA-2016-111696</t>
        </is>
      </c>
      <c r="C4816" s="3" t="n">
        <v>42587</v>
      </c>
      <c r="D4816" s="3" t="n">
        <v>42648</v>
      </c>
      <c r="E4816" t="inlineStr">
        <is>
          <t>First Class</t>
        </is>
      </c>
      <c r="F4816" t="inlineStr">
        <is>
          <t>TB-21625</t>
        </is>
      </c>
      <c r="G4816" t="inlineStr">
        <is>
          <t>Trudy Brown</t>
        </is>
      </c>
      <c r="H4816" t="inlineStr">
        <is>
          <t>Consumer</t>
        </is>
      </c>
      <c r="I4816" t="inlineStr">
        <is>
          <t>United States</t>
        </is>
      </c>
      <c r="J4816" t="inlineStr">
        <is>
          <t>Los Angeles</t>
        </is>
      </c>
      <c r="K4816" t="inlineStr">
        <is>
          <t>California</t>
        </is>
      </c>
      <c r="L4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6" t="inlineStr">
        <is>
          <t>West</t>
        </is>
      </c>
      <c r="N4816" t="inlineStr">
        <is>
          <t>OFF-PA-10002751</t>
        </is>
      </c>
      <c r="O4816" t="inlineStr">
        <is>
          <t>Office Supplies</t>
        </is>
      </c>
      <c r="P4816" t="inlineStr">
        <is>
          <t>Paper</t>
        </is>
      </c>
      <c r="Q4816" t="inlineStr">
        <is>
          <t>Xerox 1920</t>
        </is>
      </c>
      <c r="R4816" t="n">
        <v>17.94</v>
      </c>
      <c r="S4816" t="n">
        <v>3</v>
      </c>
      <c r="T4816" t="n">
        <v>0</v>
      </c>
      <c r="U4816" t="n">
        <v>8.073</v>
      </c>
      <c r="V4816">
        <f>IF(OR(C4816 = "", D4816 = ""), "", DATEDIF(C4816, D4816, "D"))</f>
        <v/>
      </c>
    </row>
    <row r="4817">
      <c r="A4817" t="inlineStr">
        <is>
          <t>0          1
1          2
2          3
3          4
4          5
        ... 
9989    9990
9990    9991
9991    9992
9992    9993
9993    9994
Name: Row ID, Length: 9994, dtype: int64</t>
        </is>
      </c>
      <c r="B4817" t="inlineStr">
        <is>
          <t>CA-2014-139598</t>
        </is>
      </c>
      <c r="E4817" t="inlineStr">
        <is>
          <t>Standard Class</t>
        </is>
      </c>
      <c r="F4817" t="inlineStr">
        <is>
          <t>MG-17695</t>
        </is>
      </c>
      <c r="G4817" t="inlineStr">
        <is>
          <t>Maureen Gnade</t>
        </is>
      </c>
      <c r="H4817" t="inlineStr">
        <is>
          <t>Consumer</t>
        </is>
      </c>
      <c r="I4817" t="inlineStr">
        <is>
          <t>United States</t>
        </is>
      </c>
      <c r="J4817" t="inlineStr">
        <is>
          <t>Philadelphia</t>
        </is>
      </c>
      <c r="K4817" t="inlineStr">
        <is>
          <t>Pennsylvania</t>
        </is>
      </c>
      <c r="L4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7" t="inlineStr">
        <is>
          <t>East</t>
        </is>
      </c>
      <c r="N4817" t="inlineStr">
        <is>
          <t>OFF-PA-10004569</t>
        </is>
      </c>
      <c r="O4817" t="inlineStr">
        <is>
          <t>Office Supplies</t>
        </is>
      </c>
      <c r="P4817" t="inlineStr">
        <is>
          <t>Paper</t>
        </is>
      </c>
      <c r="Q4817" t="inlineStr">
        <is>
          <t>Wirebound Message Books, Two 4 1/4" x 5" Forms per Page</t>
        </is>
      </c>
      <c r="R4817" t="n">
        <v>18.264</v>
      </c>
      <c r="S4817" t="n">
        <v>3</v>
      </c>
      <c r="T4817" t="n">
        <v>0.2</v>
      </c>
      <c r="U4817" t="n">
        <v>6.1641</v>
      </c>
      <c r="V4817">
        <f>IF(OR(C4817 = "", D4817 = ""), "", DATEDIF(C4817, D4817, "D"))</f>
        <v/>
      </c>
    </row>
    <row r="4818">
      <c r="A4818" t="inlineStr">
        <is>
          <t>0          1
1          2
2          3
3          4
4          5
        ... 
9989    9990
9990    9991
9991    9992
9992    9993
9993    9994
Name: Row ID, Length: 9994, dtype: int64</t>
        </is>
      </c>
      <c r="B4818" t="inlineStr">
        <is>
          <t>CA-2014-139598</t>
        </is>
      </c>
      <c r="E4818" t="inlineStr">
        <is>
          <t>Standard Class</t>
        </is>
      </c>
      <c r="F4818" t="inlineStr">
        <is>
          <t>MG-17695</t>
        </is>
      </c>
      <c r="G4818" t="inlineStr">
        <is>
          <t>Maureen Gnade</t>
        </is>
      </c>
      <c r="H4818" t="inlineStr">
        <is>
          <t>Consumer</t>
        </is>
      </c>
      <c r="I4818" t="inlineStr">
        <is>
          <t>United States</t>
        </is>
      </c>
      <c r="J4818" t="inlineStr">
        <is>
          <t>Philadelphia</t>
        </is>
      </c>
      <c r="K4818" t="inlineStr">
        <is>
          <t>Pennsylvania</t>
        </is>
      </c>
      <c r="L4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8" t="inlineStr">
        <is>
          <t>East</t>
        </is>
      </c>
      <c r="N4818" t="inlineStr">
        <is>
          <t>OFF-AP-10002998</t>
        </is>
      </c>
      <c r="O4818" t="inlineStr">
        <is>
          <t>Office Supplies</t>
        </is>
      </c>
      <c r="P4818" t="inlineStr">
        <is>
          <t>Appliances</t>
        </is>
      </c>
      <c r="Q4818" t="inlineStr">
        <is>
          <t>Holmes 99% HEPA Air Purifier</t>
        </is>
      </c>
      <c r="R4818" t="n">
        <v>34.656</v>
      </c>
      <c r="S4818" t="n">
        <v>2</v>
      </c>
      <c r="T4818" t="n">
        <v>0.2</v>
      </c>
      <c r="U4818" t="n">
        <v>5.6316</v>
      </c>
      <c r="V4818">
        <f>IF(OR(C4818 = "", D4818 = ""), "", DATEDIF(C4818, D4818, "D"))</f>
        <v/>
      </c>
    </row>
    <row r="4819">
      <c r="A4819" t="inlineStr">
        <is>
          <t>0          1
1          2
2          3
3          4
4          5
        ... 
9989    9990
9990    9991
9991    9992
9992    9993
9993    9994
Name: Row ID, Length: 9994, dtype: int64</t>
        </is>
      </c>
      <c r="B4819" t="inlineStr">
        <is>
          <t>CA-2014-139598</t>
        </is>
      </c>
      <c r="E4819" t="inlineStr">
        <is>
          <t>Standard Class</t>
        </is>
      </c>
      <c r="F4819" t="inlineStr">
        <is>
          <t>MG-17695</t>
        </is>
      </c>
      <c r="G4819" t="inlineStr">
        <is>
          <t>Maureen Gnade</t>
        </is>
      </c>
      <c r="H4819" t="inlineStr">
        <is>
          <t>Consumer</t>
        </is>
      </c>
      <c r="I4819" t="inlineStr">
        <is>
          <t>United States</t>
        </is>
      </c>
      <c r="J4819" t="inlineStr">
        <is>
          <t>Philadelphia</t>
        </is>
      </c>
      <c r="K4819" t="inlineStr">
        <is>
          <t>Pennsylvania</t>
        </is>
      </c>
      <c r="L4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19" t="inlineStr">
        <is>
          <t>East</t>
        </is>
      </c>
      <c r="N4819" t="inlineStr">
        <is>
          <t>OFF-AP-10003287</t>
        </is>
      </c>
      <c r="O4819" t="inlineStr">
        <is>
          <t>Office Supplies</t>
        </is>
      </c>
      <c r="P4819" t="inlineStr">
        <is>
          <t>Appliances</t>
        </is>
      </c>
      <c r="Q4819" t="inlineStr">
        <is>
          <t>Tripp Lite TLP810NET Broadband Surge for Modem/Fax</t>
        </is>
      </c>
      <c r="R4819" t="n">
        <v>81.55200000000001</v>
      </c>
      <c r="S4819" t="n">
        <v>2</v>
      </c>
      <c r="T4819" t="n">
        <v>0.2</v>
      </c>
      <c r="U4819" t="n">
        <v>8.155200000000001</v>
      </c>
      <c r="V4819">
        <f>IF(OR(C4819 = "", D4819 = ""), "", DATEDIF(C4819, D4819, "D"))</f>
        <v/>
      </c>
    </row>
    <row r="4820">
      <c r="A4820" t="inlineStr">
        <is>
          <t>0          1
1          2
2          3
3          4
4          5
        ... 
9989    9990
9990    9991
9991    9992
9992    9993
9993    9994
Name: Row ID, Length: 9994, dtype: int64</t>
        </is>
      </c>
      <c r="B4820" t="inlineStr">
        <is>
          <t>CA-2014-139598</t>
        </is>
      </c>
      <c r="E4820" t="inlineStr">
        <is>
          <t>Standard Class</t>
        </is>
      </c>
      <c r="F4820" t="inlineStr">
        <is>
          <t>MG-17695</t>
        </is>
      </c>
      <c r="G4820" t="inlineStr">
        <is>
          <t>Maureen Gnade</t>
        </is>
      </c>
      <c r="H4820" t="inlineStr">
        <is>
          <t>Consumer</t>
        </is>
      </c>
      <c r="I4820" t="inlineStr">
        <is>
          <t>United States</t>
        </is>
      </c>
      <c r="J4820" t="inlineStr">
        <is>
          <t>Philadelphia</t>
        </is>
      </c>
      <c r="K4820" t="inlineStr">
        <is>
          <t>Pennsylvania</t>
        </is>
      </c>
      <c r="L4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0" t="inlineStr">
        <is>
          <t>East</t>
        </is>
      </c>
      <c r="N4820" t="inlineStr">
        <is>
          <t>OFF-ST-10001370</t>
        </is>
      </c>
      <c r="O4820" t="inlineStr">
        <is>
          <t>Office Supplies</t>
        </is>
      </c>
      <c r="P4820" t="inlineStr">
        <is>
          <t>Storage</t>
        </is>
      </c>
      <c r="Q4820" t="inlineStr">
        <is>
          <t>Sensible Storage WireTech Storage Systems</t>
        </is>
      </c>
      <c r="R4820" t="n">
        <v>227.136</v>
      </c>
      <c r="S4820" t="n">
        <v>4</v>
      </c>
      <c r="T4820" t="n">
        <v>0.2</v>
      </c>
      <c r="U4820" t="n">
        <v>-42.588</v>
      </c>
      <c r="V4820">
        <f>IF(OR(C4820 = "", D4820 = ""), "", DATEDIF(C4820, D4820, "D"))</f>
        <v/>
      </c>
    </row>
    <row r="4821">
      <c r="A4821" t="inlineStr">
        <is>
          <t>0          1
1          2
2          3
3          4
4          5
        ... 
9989    9990
9990    9991
9991    9992
9992    9993
9993    9994
Name: Row ID, Length: 9994, dtype: int64</t>
        </is>
      </c>
      <c r="B4821" t="inlineStr">
        <is>
          <t>CA-2017-117436</t>
        </is>
      </c>
      <c r="C4821" s="3" t="n">
        <v>42953</v>
      </c>
      <c r="E4821" t="inlineStr">
        <is>
          <t>Standard Class</t>
        </is>
      </c>
      <c r="F4821" t="inlineStr">
        <is>
          <t>LW-17125</t>
        </is>
      </c>
      <c r="G4821" t="inlineStr">
        <is>
          <t>Liz Willingham</t>
        </is>
      </c>
      <c r="H4821" t="inlineStr">
        <is>
          <t>Consumer</t>
        </is>
      </c>
      <c r="I4821" t="inlineStr">
        <is>
          <t>United States</t>
        </is>
      </c>
      <c r="J4821" t="inlineStr">
        <is>
          <t>Norwich</t>
        </is>
      </c>
      <c r="K4821" t="inlineStr">
        <is>
          <t>Connecticut</t>
        </is>
      </c>
      <c r="L4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1" t="inlineStr">
        <is>
          <t>East</t>
        </is>
      </c>
      <c r="N4821" t="inlineStr">
        <is>
          <t>OFF-BI-10004040</t>
        </is>
      </c>
      <c r="O4821" t="inlineStr">
        <is>
          <t>Office Supplies</t>
        </is>
      </c>
      <c r="P4821" t="inlineStr">
        <is>
          <t>Binders</t>
        </is>
      </c>
      <c r="Q4821" t="inlineStr">
        <is>
          <t>Wilson Jones Impact Binders</t>
        </is>
      </c>
      <c r="R4821" t="n">
        <v>10.36</v>
      </c>
      <c r="S4821" t="n">
        <v>2</v>
      </c>
      <c r="T4821" t="n">
        <v>0</v>
      </c>
      <c r="U4821" t="n">
        <v>5.0764</v>
      </c>
      <c r="V4821">
        <f>IF(OR(C4821 = "", D4821 = ""), "", DATEDIF(C4821, D4821, "D"))</f>
        <v/>
      </c>
    </row>
    <row r="4822">
      <c r="A4822" t="inlineStr">
        <is>
          <t>0          1
1          2
2          3
3          4
4          5
        ... 
9989    9990
9990    9991
9991    9992
9992    9993
9993    9994
Name: Row ID, Length: 9994, dtype: int64</t>
        </is>
      </c>
      <c r="B4822" t="inlineStr">
        <is>
          <t>CA-2015-140025</t>
        </is>
      </c>
      <c r="C4822" s="3" t="n">
        <v>42189</v>
      </c>
      <c r="D4822" s="3" t="n">
        <v>42312</v>
      </c>
      <c r="E4822" t="inlineStr">
        <is>
          <t>Standard Class</t>
        </is>
      </c>
      <c r="F4822" t="inlineStr">
        <is>
          <t>PF-19120</t>
        </is>
      </c>
      <c r="G4822" t="inlineStr">
        <is>
          <t>Peter Fuller</t>
        </is>
      </c>
      <c r="H4822" t="inlineStr">
        <is>
          <t>Consumer</t>
        </is>
      </c>
      <c r="I4822" t="inlineStr">
        <is>
          <t>United States</t>
        </is>
      </c>
      <c r="J4822" t="inlineStr">
        <is>
          <t>San Antonio</t>
        </is>
      </c>
      <c r="K4822" t="inlineStr">
        <is>
          <t>Texas</t>
        </is>
      </c>
      <c r="L4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2" t="inlineStr">
        <is>
          <t>Central</t>
        </is>
      </c>
      <c r="N4822" t="inlineStr">
        <is>
          <t>OFF-AP-10002651</t>
        </is>
      </c>
      <c r="O4822" t="inlineStr">
        <is>
          <t>Office Supplies</t>
        </is>
      </c>
      <c r="P4822" t="inlineStr">
        <is>
          <t>Appliances</t>
        </is>
      </c>
      <c r="Q4822" t="inlineStr">
        <is>
          <t>Hoover Upright Vacuum With Dirt Cup</t>
        </is>
      </c>
      <c r="R4822" t="n">
        <v>463.248</v>
      </c>
      <c r="S4822" t="n">
        <v>8</v>
      </c>
      <c r="T4822" t="n">
        <v>0.8</v>
      </c>
      <c r="U4822" t="n">
        <v>-1181.2824</v>
      </c>
      <c r="V4822">
        <f>IF(OR(C4822 = "", D4822 = ""), "", DATEDIF(C4822, D4822, "D"))</f>
        <v/>
      </c>
    </row>
    <row r="4823">
      <c r="A4823" t="inlineStr">
        <is>
          <t>0          1
1          2
2          3
3          4
4          5
        ... 
9989    9990
9990    9991
9991    9992
9992    9993
9993    9994
Name: Row ID, Length: 9994, dtype: int64</t>
        </is>
      </c>
      <c r="B4823" t="inlineStr">
        <is>
          <t>CA-2015-140025</t>
        </is>
      </c>
      <c r="C4823" s="3" t="n">
        <v>42189</v>
      </c>
      <c r="D4823" s="3" t="n">
        <v>42312</v>
      </c>
      <c r="E4823" t="inlineStr">
        <is>
          <t>Standard Class</t>
        </is>
      </c>
      <c r="F4823" t="inlineStr">
        <is>
          <t>PF-19120</t>
        </is>
      </c>
      <c r="G4823" t="inlineStr">
        <is>
          <t>Peter Fuller</t>
        </is>
      </c>
      <c r="H4823" t="inlineStr">
        <is>
          <t>Consumer</t>
        </is>
      </c>
      <c r="I4823" t="inlineStr">
        <is>
          <t>United States</t>
        </is>
      </c>
      <c r="J4823" t="inlineStr">
        <is>
          <t>San Antonio</t>
        </is>
      </c>
      <c r="K4823" t="inlineStr">
        <is>
          <t>Texas</t>
        </is>
      </c>
      <c r="L4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3" t="inlineStr">
        <is>
          <t>Central</t>
        </is>
      </c>
      <c r="N4823" t="inlineStr">
        <is>
          <t>TEC-AC-10002402</t>
        </is>
      </c>
      <c r="O4823" t="inlineStr">
        <is>
          <t>Technology</t>
        </is>
      </c>
      <c r="P4823" t="inlineStr">
        <is>
          <t>Accessories</t>
        </is>
      </c>
      <c r="Q4823" t="inlineStr">
        <is>
          <t>Razer Kraken PRO Over Ear PC and Music Headset</t>
        </is>
      </c>
      <c r="R4823" t="n">
        <v>383.952</v>
      </c>
      <c r="S4823" t="n">
        <v>6</v>
      </c>
      <c r="T4823" t="n">
        <v>0.2</v>
      </c>
      <c r="U4823" t="n">
        <v>47.994</v>
      </c>
      <c r="V4823">
        <f>IF(OR(C4823 = "", D4823 = ""), "", DATEDIF(C4823, D4823, "D"))</f>
        <v/>
      </c>
    </row>
    <row r="4824">
      <c r="A4824" t="inlineStr">
        <is>
          <t>0          1
1          2
2          3
3          4
4          5
        ... 
9989    9990
9990    9991
9991    9992
9992    9993
9993    9994
Name: Row ID, Length: 9994, dtype: int64</t>
        </is>
      </c>
      <c r="B4824" t="inlineStr">
        <is>
          <t>CA-2016-134222</t>
        </is>
      </c>
      <c r="C4824" s="3" t="n">
        <v>42650</v>
      </c>
      <c r="D4824" s="3" t="n">
        <v>42681</v>
      </c>
      <c r="E4824" t="inlineStr">
        <is>
          <t>Same Day</t>
        </is>
      </c>
      <c r="F4824" t="inlineStr">
        <is>
          <t>NZ-18565</t>
        </is>
      </c>
      <c r="G4824" t="inlineStr">
        <is>
          <t>Nick Zandusky</t>
        </is>
      </c>
      <c r="H4824" t="inlineStr">
        <is>
          <t>Home Office</t>
        </is>
      </c>
      <c r="I4824" t="inlineStr">
        <is>
          <t>United States</t>
        </is>
      </c>
      <c r="J4824" t="inlineStr">
        <is>
          <t>Yuma</t>
        </is>
      </c>
      <c r="K4824" t="inlineStr">
        <is>
          <t>Arizona</t>
        </is>
      </c>
      <c r="L4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4" t="inlineStr">
        <is>
          <t>West</t>
        </is>
      </c>
      <c r="N4824" t="inlineStr">
        <is>
          <t>OFF-BI-10001658</t>
        </is>
      </c>
      <c r="O4824" t="inlineStr">
        <is>
          <t>Office Supplies</t>
        </is>
      </c>
      <c r="P4824" t="inlineStr">
        <is>
          <t>Binders</t>
        </is>
      </c>
      <c r="Q4824" t="inlineStr">
        <is>
          <t>GBC Standard Therm-A-Bind Covers</t>
        </is>
      </c>
      <c r="R4824" t="n">
        <v>44.856</v>
      </c>
      <c r="S4824" t="n">
        <v>6</v>
      </c>
      <c r="T4824" t="n">
        <v>0.7</v>
      </c>
      <c r="U4824" t="n">
        <v>-35.8848</v>
      </c>
      <c r="V4824">
        <f>IF(OR(C4824 = "", D4824 = ""), "", DATEDIF(C4824, D4824, "D"))</f>
        <v/>
      </c>
    </row>
    <row r="4825">
      <c r="A4825" t="inlineStr">
        <is>
          <t>0          1
1          2
2          3
3          4
4          5
        ... 
9989    9990
9990    9991
9991    9992
9992    9993
9993    9994
Name: Row ID, Length: 9994, dtype: int64</t>
        </is>
      </c>
      <c r="B4825" t="inlineStr">
        <is>
          <t>CA-2016-140018</t>
        </is>
      </c>
      <c r="E4825" t="inlineStr">
        <is>
          <t>Standard Class</t>
        </is>
      </c>
      <c r="F4825" t="inlineStr">
        <is>
          <t>CK-12205</t>
        </is>
      </c>
      <c r="G4825" t="inlineStr">
        <is>
          <t>Chloris Kastensmidt</t>
        </is>
      </c>
      <c r="H4825" t="inlineStr">
        <is>
          <t>Consumer</t>
        </is>
      </c>
      <c r="I4825" t="inlineStr">
        <is>
          <t>United States</t>
        </is>
      </c>
      <c r="J4825" t="inlineStr">
        <is>
          <t>Columbus</t>
        </is>
      </c>
      <c r="K4825" t="inlineStr">
        <is>
          <t>Ohio</t>
        </is>
      </c>
      <c r="L4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5" t="inlineStr">
        <is>
          <t>East</t>
        </is>
      </c>
      <c r="N4825" t="inlineStr">
        <is>
          <t>TEC-MA-10000752</t>
        </is>
      </c>
      <c r="O4825" t="inlineStr">
        <is>
          <t>Technology</t>
        </is>
      </c>
      <c r="P4825" t="inlineStr">
        <is>
          <t>Machines</t>
        </is>
      </c>
      <c r="Q4825" t="inlineStr">
        <is>
          <t>Texas Instrument TI-15 Fraction Calculator</t>
        </is>
      </c>
      <c r="R4825" t="n">
        <v>30.345</v>
      </c>
      <c r="S4825" t="n">
        <v>7</v>
      </c>
      <c r="T4825" t="n">
        <v>0.7</v>
      </c>
      <c r="U4825" t="n">
        <v>-24.276</v>
      </c>
      <c r="V4825">
        <f>IF(OR(C4825 = "", D4825 = ""), "", DATEDIF(C4825, D4825, "D"))</f>
        <v/>
      </c>
    </row>
    <row r="4826">
      <c r="A4826" t="inlineStr">
        <is>
          <t>0          1
1          2
2          3
3          4
4          5
        ... 
9989    9990
9990    9991
9991    9992
9992    9993
9993    9994
Name: Row ID, Length: 9994, dtype: int64</t>
        </is>
      </c>
      <c r="B4826" t="inlineStr">
        <is>
          <t>CA-2016-140018</t>
        </is>
      </c>
      <c r="E4826" t="inlineStr">
        <is>
          <t>Standard Class</t>
        </is>
      </c>
      <c r="F4826" t="inlineStr">
        <is>
          <t>CK-12205</t>
        </is>
      </c>
      <c r="G4826" t="inlineStr">
        <is>
          <t>Chloris Kastensmidt</t>
        </is>
      </c>
      <c r="H4826" t="inlineStr">
        <is>
          <t>Consumer</t>
        </is>
      </c>
      <c r="I4826" t="inlineStr">
        <is>
          <t>United States</t>
        </is>
      </c>
      <c r="J4826" t="inlineStr">
        <is>
          <t>Columbus</t>
        </is>
      </c>
      <c r="K4826" t="inlineStr">
        <is>
          <t>Ohio</t>
        </is>
      </c>
      <c r="L4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6" t="inlineStr">
        <is>
          <t>East</t>
        </is>
      </c>
      <c r="N4826" t="inlineStr">
        <is>
          <t>FUR-CH-10003817</t>
        </is>
      </c>
      <c r="O4826" t="inlineStr">
        <is>
          <t>Furniture</t>
        </is>
      </c>
      <c r="P4826" t="inlineStr">
        <is>
          <t>Chairs</t>
        </is>
      </c>
      <c r="Q4826" t="inlineStr">
        <is>
          <t>Global Value Steno Chair, Gray</t>
        </is>
      </c>
      <c r="R4826" t="n">
        <v>127.554</v>
      </c>
      <c r="S4826" t="n">
        <v>3</v>
      </c>
      <c r="T4826" t="n">
        <v>0.3</v>
      </c>
      <c r="U4826" t="n">
        <v>-9.111000000000001</v>
      </c>
      <c r="V4826">
        <f>IF(OR(C4826 = "", D4826 = ""), "", DATEDIF(C4826, D4826, "D"))</f>
        <v/>
      </c>
    </row>
    <row r="4827">
      <c r="A4827" t="inlineStr">
        <is>
          <t>0          1
1          2
2          3
3          4
4          5
        ... 
9989    9990
9990    9991
9991    9992
9992    9993
9993    9994
Name: Row ID, Length: 9994, dtype: int64</t>
        </is>
      </c>
      <c r="B4827" t="inlineStr">
        <is>
          <t>CA-2016-140018</t>
        </is>
      </c>
      <c r="E4827" t="inlineStr">
        <is>
          <t>Standard Class</t>
        </is>
      </c>
      <c r="F4827" t="inlineStr">
        <is>
          <t>CK-12205</t>
        </is>
      </c>
      <c r="G4827" t="inlineStr">
        <is>
          <t>Chloris Kastensmidt</t>
        </is>
      </c>
      <c r="H4827" t="inlineStr">
        <is>
          <t>Consumer</t>
        </is>
      </c>
      <c r="I4827" t="inlineStr">
        <is>
          <t>United States</t>
        </is>
      </c>
      <c r="J4827" t="inlineStr">
        <is>
          <t>Columbus</t>
        </is>
      </c>
      <c r="K4827" t="inlineStr">
        <is>
          <t>Ohio</t>
        </is>
      </c>
      <c r="L4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7" t="inlineStr">
        <is>
          <t>East</t>
        </is>
      </c>
      <c r="N4827" t="inlineStr">
        <is>
          <t>FUR-FU-10001876</t>
        </is>
      </c>
      <c r="O4827" t="inlineStr">
        <is>
          <t>Furniture</t>
        </is>
      </c>
      <c r="P4827" t="inlineStr">
        <is>
          <t>Furnishings</t>
        </is>
      </c>
      <c r="Q4827" t="inlineStr">
        <is>
          <t>Computer Room Manger, 14"</t>
        </is>
      </c>
      <c r="R4827" t="n">
        <v>77.952</v>
      </c>
      <c r="S4827" t="n">
        <v>3</v>
      </c>
      <c r="T4827" t="n">
        <v>0.2</v>
      </c>
      <c r="U4827" t="n">
        <v>15.5904</v>
      </c>
      <c r="V4827">
        <f>IF(OR(C4827 = "", D4827 = ""), "", DATEDIF(C4827, D4827, "D"))</f>
        <v/>
      </c>
    </row>
    <row r="4828">
      <c r="A4828" t="inlineStr">
        <is>
          <t>0          1
1          2
2          3
3          4
4          5
        ... 
9989    9990
9990    9991
9991    9992
9992    9993
9993    9994
Name: Row ID, Length: 9994, dtype: int64</t>
        </is>
      </c>
      <c r="B4828" t="inlineStr">
        <is>
          <t>US-2017-136707</t>
        </is>
      </c>
      <c r="C4828" s="3" t="n">
        <v>43080</v>
      </c>
      <c r="E4828" t="inlineStr">
        <is>
          <t>First Class</t>
        </is>
      </c>
      <c r="F4828" t="inlineStr">
        <is>
          <t>JE-15610</t>
        </is>
      </c>
      <c r="G4828" t="inlineStr">
        <is>
          <t>Jim Epp</t>
        </is>
      </c>
      <c r="H4828" t="inlineStr">
        <is>
          <t>Corporate</t>
        </is>
      </c>
      <c r="I4828" t="inlineStr">
        <is>
          <t>United States</t>
        </is>
      </c>
      <c r="J4828" t="inlineStr">
        <is>
          <t>Los Angeles</t>
        </is>
      </c>
      <c r="K4828" t="inlineStr">
        <is>
          <t>California</t>
        </is>
      </c>
      <c r="L4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8" t="inlineStr">
        <is>
          <t>West</t>
        </is>
      </c>
      <c r="N4828" t="inlineStr">
        <is>
          <t>OFF-BI-10003460</t>
        </is>
      </c>
      <c r="O4828" t="inlineStr">
        <is>
          <t>Office Supplies</t>
        </is>
      </c>
      <c r="P4828" t="inlineStr">
        <is>
          <t>Binders</t>
        </is>
      </c>
      <c r="Q4828" t="inlineStr">
        <is>
          <t>Acco 3-Hole Punch</t>
        </is>
      </c>
      <c r="R4828" t="n">
        <v>14.016</v>
      </c>
      <c r="S4828" t="n">
        <v>4</v>
      </c>
      <c r="T4828" t="n">
        <v>0.2</v>
      </c>
      <c r="U4828" t="n">
        <v>4.9056</v>
      </c>
      <c r="V4828">
        <f>IF(OR(C4828 = "", D4828 = ""), "", DATEDIF(C4828, D4828, "D"))</f>
        <v/>
      </c>
    </row>
    <row r="4829">
      <c r="A4829" t="inlineStr">
        <is>
          <t>0          1
1          2
2          3
3          4
4          5
        ... 
9989    9990
9990    9991
9991    9992
9992    9993
9993    9994
Name: Row ID, Length: 9994, dtype: int64</t>
        </is>
      </c>
      <c r="B4829" t="inlineStr">
        <is>
          <t>CA-2014-152562</t>
        </is>
      </c>
      <c r="C4829" s="3" t="n">
        <v>41650</v>
      </c>
      <c r="D4829" s="3" t="n">
        <v>41862</v>
      </c>
      <c r="E4829" t="inlineStr">
        <is>
          <t>Standard Class</t>
        </is>
      </c>
      <c r="F4829" t="inlineStr">
        <is>
          <t>JO-15145</t>
        </is>
      </c>
      <c r="G4829" t="inlineStr">
        <is>
          <t>Jack O'Briant</t>
        </is>
      </c>
      <c r="H4829" t="inlineStr">
        <is>
          <t>Corporate</t>
        </is>
      </c>
      <c r="I4829" t="inlineStr">
        <is>
          <t>United States</t>
        </is>
      </c>
      <c r="J4829" t="inlineStr">
        <is>
          <t>Richmond</t>
        </is>
      </c>
      <c r="K4829" t="inlineStr">
        <is>
          <t>Kentucky</t>
        </is>
      </c>
      <c r="L4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29" t="inlineStr">
        <is>
          <t>South</t>
        </is>
      </c>
      <c r="N4829" t="inlineStr">
        <is>
          <t>OFF-ST-10000464</t>
        </is>
      </c>
      <c r="O4829" t="inlineStr">
        <is>
          <t>Office Supplies</t>
        </is>
      </c>
      <c r="P4829" t="inlineStr">
        <is>
          <t>Storage</t>
        </is>
      </c>
      <c r="Q4829" t="inlineStr">
        <is>
          <t>Multi-Use Personal File Cart and Caster Set, Three Stacking Bins</t>
        </is>
      </c>
      <c r="R4829" t="n">
        <v>69.52</v>
      </c>
      <c r="S4829" t="n">
        <v>2</v>
      </c>
      <c r="T4829" t="n">
        <v>0</v>
      </c>
      <c r="U4829" t="n">
        <v>19.4656</v>
      </c>
      <c r="V4829">
        <f>IF(OR(C4829 = "", D4829 = ""), "", DATEDIF(C4829, D4829, "D"))</f>
        <v/>
      </c>
    </row>
    <row r="4830">
      <c r="A4830" t="inlineStr">
        <is>
          <t>0          1
1          2
2          3
3          4
4          5
        ... 
9989    9990
9990    9991
9991    9992
9992    9993
9993    9994
Name: Row ID, Length: 9994, dtype: int64</t>
        </is>
      </c>
      <c r="B4830" t="inlineStr">
        <is>
          <t>CA-2014-152562</t>
        </is>
      </c>
      <c r="C4830" s="3" t="n">
        <v>41650</v>
      </c>
      <c r="D4830" s="3" t="n">
        <v>41862</v>
      </c>
      <c r="E4830" t="inlineStr">
        <is>
          <t>Standard Class</t>
        </is>
      </c>
      <c r="F4830" t="inlineStr">
        <is>
          <t>JO-15145</t>
        </is>
      </c>
      <c r="G4830" t="inlineStr">
        <is>
          <t>Jack O'Briant</t>
        </is>
      </c>
      <c r="H4830" t="inlineStr">
        <is>
          <t>Corporate</t>
        </is>
      </c>
      <c r="I4830" t="inlineStr">
        <is>
          <t>United States</t>
        </is>
      </c>
      <c r="J4830" t="inlineStr">
        <is>
          <t>Richmond</t>
        </is>
      </c>
      <c r="K4830" t="inlineStr">
        <is>
          <t>Kentucky</t>
        </is>
      </c>
      <c r="L4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0" t="inlineStr">
        <is>
          <t>South</t>
        </is>
      </c>
      <c r="N4830" t="inlineStr">
        <is>
          <t>OFF-AR-10001919</t>
        </is>
      </c>
      <c r="O4830" t="inlineStr">
        <is>
          <t>Office Supplies</t>
        </is>
      </c>
      <c r="P4830" t="inlineStr">
        <is>
          <t>Art</t>
        </is>
      </c>
      <c r="Q4830" t="inlineStr">
        <is>
          <t>OIC #2 Pencils, Medium Soft</t>
        </is>
      </c>
      <c r="R4830" t="n">
        <v>5.64</v>
      </c>
      <c r="S4830" t="n">
        <v>3</v>
      </c>
      <c r="T4830" t="n">
        <v>0</v>
      </c>
      <c r="U4830" t="n">
        <v>1.6356</v>
      </c>
      <c r="V4830">
        <f>IF(OR(C4830 = "", D4830 = ""), "", DATEDIF(C4830, D4830, "D"))</f>
        <v/>
      </c>
    </row>
    <row r="4831">
      <c r="A4831" t="inlineStr">
        <is>
          <t>0          1
1          2
2          3
3          4
4          5
        ... 
9989    9990
9990    9991
9991    9992
9992    9993
9993    9994
Name: Row ID, Length: 9994, dtype: int64</t>
        </is>
      </c>
      <c r="B4831" t="inlineStr">
        <is>
          <t>CA-2016-152408</t>
        </is>
      </c>
      <c r="E4831" t="inlineStr">
        <is>
          <t>Standard Class</t>
        </is>
      </c>
      <c r="F4831" t="inlineStr">
        <is>
          <t>TT-21220</t>
        </is>
      </c>
      <c r="G4831" t="inlineStr">
        <is>
          <t>Thomas Thornton</t>
        </is>
      </c>
      <c r="H4831" t="inlineStr">
        <is>
          <t>Consumer</t>
        </is>
      </c>
      <c r="I4831" t="inlineStr">
        <is>
          <t>United States</t>
        </is>
      </c>
      <c r="J4831" t="inlineStr">
        <is>
          <t>New York City</t>
        </is>
      </c>
      <c r="K4831" t="inlineStr">
        <is>
          <t>New York</t>
        </is>
      </c>
      <c r="L4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1" t="inlineStr">
        <is>
          <t>East</t>
        </is>
      </c>
      <c r="N4831" t="inlineStr">
        <is>
          <t>OFF-BI-10002393</t>
        </is>
      </c>
      <c r="O4831" t="inlineStr">
        <is>
          <t>Office Supplies</t>
        </is>
      </c>
      <c r="P4831" t="inlineStr">
        <is>
          <t>Binders</t>
        </is>
      </c>
      <c r="Q4831" t="inlineStr">
        <is>
          <t>Binder Posts</t>
        </is>
      </c>
      <c r="R4831" t="n">
        <v>13.776</v>
      </c>
      <c r="S4831" t="n">
        <v>3</v>
      </c>
      <c r="T4831" t="n">
        <v>0.2</v>
      </c>
      <c r="U4831" t="n">
        <v>4.4772</v>
      </c>
      <c r="V4831">
        <f>IF(OR(C4831 = "", D4831 = ""), "", DATEDIF(C4831, D4831, "D"))</f>
        <v/>
      </c>
    </row>
    <row r="4832">
      <c r="A4832" t="inlineStr">
        <is>
          <t>0          1
1          2
2          3
3          4
4          5
        ... 
9989    9990
9990    9991
9991    9992
9992    9993
9993    9994
Name: Row ID, Length: 9994, dtype: int64</t>
        </is>
      </c>
      <c r="B4832" t="inlineStr">
        <is>
          <t>CA-2014-120278</t>
        </is>
      </c>
      <c r="C4832" s="3" t="n">
        <v>41831</v>
      </c>
      <c r="D4832" s="3" t="n">
        <v>41984</v>
      </c>
      <c r="E4832" t="inlineStr">
        <is>
          <t>Standard Class</t>
        </is>
      </c>
      <c r="F4832" t="inlineStr">
        <is>
          <t>MS-17365</t>
        </is>
      </c>
      <c r="G4832" t="inlineStr">
        <is>
          <t>Maribeth Schnelling</t>
        </is>
      </c>
      <c r="H4832" t="inlineStr">
        <is>
          <t>Consumer</t>
        </is>
      </c>
      <c r="I4832" t="inlineStr">
        <is>
          <t>United States</t>
        </is>
      </c>
      <c r="J4832" t="inlineStr">
        <is>
          <t>Wausau</t>
        </is>
      </c>
      <c r="K4832" t="inlineStr">
        <is>
          <t>Wisconsin</t>
        </is>
      </c>
      <c r="L4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2" t="inlineStr">
        <is>
          <t>Central</t>
        </is>
      </c>
      <c r="N4832" t="inlineStr">
        <is>
          <t>OFF-AP-10001293</t>
        </is>
      </c>
      <c r="O4832" t="inlineStr">
        <is>
          <t>Office Supplies</t>
        </is>
      </c>
      <c r="P4832" t="inlineStr">
        <is>
          <t>Appliances</t>
        </is>
      </c>
      <c r="Q4832" t="inlineStr">
        <is>
          <t>Belkin 8 Outlet Surge Protector</t>
        </is>
      </c>
      <c r="R4832" t="n">
        <v>245.88</v>
      </c>
      <c r="S4832" t="n">
        <v>6</v>
      </c>
      <c r="T4832" t="n">
        <v>0</v>
      </c>
      <c r="U4832" t="n">
        <v>68.8464</v>
      </c>
      <c r="V4832">
        <f>IF(OR(C4832 = "", D4832 = ""), "", DATEDIF(C4832, D4832, "D"))</f>
        <v/>
      </c>
    </row>
    <row r="4833">
      <c r="A4833" t="inlineStr">
        <is>
          <t>0          1
1          2
2          3
3          4
4          5
        ... 
9989    9990
9990    9991
9991    9992
9992    9993
9993    9994
Name: Row ID, Length: 9994, dtype: int64</t>
        </is>
      </c>
      <c r="B4833" t="inlineStr">
        <is>
          <t>CA-2014-120278</t>
        </is>
      </c>
      <c r="C4833" s="3" t="n">
        <v>41831</v>
      </c>
      <c r="D4833" s="3" t="n">
        <v>41984</v>
      </c>
      <c r="E4833" t="inlineStr">
        <is>
          <t>Standard Class</t>
        </is>
      </c>
      <c r="F4833" t="inlineStr">
        <is>
          <t>MS-17365</t>
        </is>
      </c>
      <c r="G4833" t="inlineStr">
        <is>
          <t>Maribeth Schnelling</t>
        </is>
      </c>
      <c r="H4833" t="inlineStr">
        <is>
          <t>Consumer</t>
        </is>
      </c>
      <c r="I4833" t="inlineStr">
        <is>
          <t>United States</t>
        </is>
      </c>
      <c r="J4833" t="inlineStr">
        <is>
          <t>Wausau</t>
        </is>
      </c>
      <c r="K4833" t="inlineStr">
        <is>
          <t>Wisconsin</t>
        </is>
      </c>
      <c r="L4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3" t="inlineStr">
        <is>
          <t>Central</t>
        </is>
      </c>
      <c r="N4833" t="inlineStr">
        <is>
          <t>OFF-ST-10004258</t>
        </is>
      </c>
      <c r="O4833" t="inlineStr">
        <is>
          <t>Office Supplies</t>
        </is>
      </c>
      <c r="P4833" t="inlineStr">
        <is>
          <t>Storage</t>
        </is>
      </c>
      <c r="Q4833" t="inlineStr">
        <is>
          <t>Portable Personal File Box</t>
        </is>
      </c>
      <c r="R4833" t="n">
        <v>36.63</v>
      </c>
      <c r="S4833" t="n">
        <v>3</v>
      </c>
      <c r="T4833" t="n">
        <v>0</v>
      </c>
      <c r="U4833" t="n">
        <v>9.8901</v>
      </c>
      <c r="V4833">
        <f>IF(OR(C4833 = "", D4833 = ""), "", DATEDIF(C4833, D4833, "D"))</f>
        <v/>
      </c>
    </row>
    <row r="4834">
      <c r="A4834" t="inlineStr">
        <is>
          <t>0          1
1          2
2          3
3          4
4          5
        ... 
9989    9990
9990    9991
9991    9992
9992    9993
9993    9994
Name: Row ID, Length: 9994, dtype: int64</t>
        </is>
      </c>
      <c r="B4834" t="inlineStr">
        <is>
          <t>CA-2014-120278</t>
        </is>
      </c>
      <c r="C4834" s="3" t="n">
        <v>41831</v>
      </c>
      <c r="D4834" s="3" t="n">
        <v>41984</v>
      </c>
      <c r="E4834" t="inlineStr">
        <is>
          <t>Standard Class</t>
        </is>
      </c>
      <c r="F4834" t="inlineStr">
        <is>
          <t>MS-17365</t>
        </is>
      </c>
      <c r="G4834" t="inlineStr">
        <is>
          <t>Maribeth Schnelling</t>
        </is>
      </c>
      <c r="H4834" t="inlineStr">
        <is>
          <t>Consumer</t>
        </is>
      </c>
      <c r="I4834" t="inlineStr">
        <is>
          <t>United States</t>
        </is>
      </c>
      <c r="J4834" t="inlineStr">
        <is>
          <t>Wausau</t>
        </is>
      </c>
      <c r="K4834" t="inlineStr">
        <is>
          <t>Wisconsin</t>
        </is>
      </c>
      <c r="L4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4" t="inlineStr">
        <is>
          <t>Central</t>
        </is>
      </c>
      <c r="N4834" t="inlineStr">
        <is>
          <t>OFF-ST-10002214</t>
        </is>
      </c>
      <c r="O4834" t="inlineStr">
        <is>
          <t>Office Supplies</t>
        </is>
      </c>
      <c r="P4834" t="inlineStr">
        <is>
          <t>Storage</t>
        </is>
      </c>
      <c r="Q4834" t="inlineStr">
        <is>
          <t>X-Rack File for Hanging Folders</t>
        </is>
      </c>
      <c r="R4834" t="n">
        <v>22.58</v>
      </c>
      <c r="S4834" t="n">
        <v>2</v>
      </c>
      <c r="T4834" t="n">
        <v>0</v>
      </c>
      <c r="U4834" t="n">
        <v>5.8708</v>
      </c>
      <c r="V4834">
        <f>IF(OR(C4834 = "", D4834 = ""), "", DATEDIF(C4834, D4834, "D"))</f>
        <v/>
      </c>
    </row>
    <row r="4835">
      <c r="A4835" t="inlineStr">
        <is>
          <t>0          1
1          2
2          3
3          4
4          5
        ... 
9989    9990
9990    9991
9991    9992
9992    9993
9993    9994
Name: Row ID, Length: 9994, dtype: int64</t>
        </is>
      </c>
      <c r="B4835" t="inlineStr">
        <is>
          <t>CA-2014-120278</t>
        </is>
      </c>
      <c r="C4835" s="3" t="n">
        <v>41831</v>
      </c>
      <c r="D4835" s="3" t="n">
        <v>41984</v>
      </c>
      <c r="E4835" t="inlineStr">
        <is>
          <t>Standard Class</t>
        </is>
      </c>
      <c r="F4835" t="inlineStr">
        <is>
          <t>MS-17365</t>
        </is>
      </c>
      <c r="G4835" t="inlineStr">
        <is>
          <t>Maribeth Schnelling</t>
        </is>
      </c>
      <c r="H4835" t="inlineStr">
        <is>
          <t>Consumer</t>
        </is>
      </c>
      <c r="I4835" t="inlineStr">
        <is>
          <t>United States</t>
        </is>
      </c>
      <c r="J4835" t="inlineStr">
        <is>
          <t>Wausau</t>
        </is>
      </c>
      <c r="K4835" t="inlineStr">
        <is>
          <t>Wisconsin</t>
        </is>
      </c>
      <c r="L4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5" t="inlineStr">
        <is>
          <t>Central</t>
        </is>
      </c>
      <c r="N4835" t="inlineStr">
        <is>
          <t>OFF-BI-10004970</t>
        </is>
      </c>
      <c r="O4835" t="inlineStr">
        <is>
          <t>Office Supplies</t>
        </is>
      </c>
      <c r="P4835" t="inlineStr">
        <is>
          <t>Binders</t>
        </is>
      </c>
      <c r="Q4835" t="inlineStr">
        <is>
          <t>ACCOHIDE 3-Ring Binder, Blue, 1"</t>
        </is>
      </c>
      <c r="R4835" t="n">
        <v>12.39</v>
      </c>
      <c r="S4835" t="n">
        <v>3</v>
      </c>
      <c r="T4835" t="n">
        <v>0</v>
      </c>
      <c r="U4835" t="n">
        <v>5.8233</v>
      </c>
      <c r="V4835">
        <f>IF(OR(C4835 = "", D4835 = ""), "", DATEDIF(C4835, D4835, "D"))</f>
        <v/>
      </c>
    </row>
    <row r="4836">
      <c r="A4836" t="inlineStr">
        <is>
          <t>0          1
1          2
2          3
3          4
4          5
        ... 
9989    9990
9990    9991
9991    9992
9992    9993
9993    9994
Name: Row ID, Length: 9994, dtype: int64</t>
        </is>
      </c>
      <c r="B4836" t="inlineStr">
        <is>
          <t>CA-2017-167661</t>
        </is>
      </c>
      <c r="C4836" s="3" t="n">
        <v>42865</v>
      </c>
      <c r="D4836" s="3" t="n">
        <v>43018</v>
      </c>
      <c r="E4836" t="inlineStr">
        <is>
          <t>Standard Class</t>
        </is>
      </c>
      <c r="F4836" t="inlineStr">
        <is>
          <t>MP-18175</t>
        </is>
      </c>
      <c r="G4836" t="inlineStr">
        <is>
          <t>Mike Pelletier</t>
        </is>
      </c>
      <c r="H4836" t="inlineStr">
        <is>
          <t>Home Office</t>
        </is>
      </c>
      <c r="I4836" t="inlineStr">
        <is>
          <t>United States</t>
        </is>
      </c>
      <c r="J4836" t="inlineStr">
        <is>
          <t>San Francisco</t>
        </is>
      </c>
      <c r="K4836" t="inlineStr">
        <is>
          <t>California</t>
        </is>
      </c>
      <c r="L4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6" t="inlineStr">
        <is>
          <t>West</t>
        </is>
      </c>
      <c r="N4836" t="inlineStr">
        <is>
          <t>OFF-BI-10002571</t>
        </is>
      </c>
      <c r="O4836" t="inlineStr">
        <is>
          <t>Office Supplies</t>
        </is>
      </c>
      <c r="P4836" t="inlineStr">
        <is>
          <t>Binders</t>
        </is>
      </c>
      <c r="Q4836" t="inlineStr">
        <is>
          <t>Avery Framed View Binder, EZD Ring (Locking), Navy, 1 1/2"</t>
        </is>
      </c>
      <c r="R4836" t="n">
        <v>39.92</v>
      </c>
      <c r="S4836" t="n">
        <v>5</v>
      </c>
      <c r="T4836" t="n">
        <v>0.2</v>
      </c>
      <c r="U4836" t="n">
        <v>13.473</v>
      </c>
      <c r="V4836">
        <f>IF(OR(C4836 = "", D4836 = ""), "", DATEDIF(C4836, D4836, "D"))</f>
        <v/>
      </c>
    </row>
    <row r="4837">
      <c r="A4837" t="inlineStr">
        <is>
          <t>0          1
1          2
2          3
3          4
4          5
        ... 
9989    9990
9990    9991
9991    9992
9992    9993
9993    9994
Name: Row ID, Length: 9994, dtype: int64</t>
        </is>
      </c>
      <c r="B4837" t="inlineStr">
        <is>
          <t>CA-2017-167661</t>
        </is>
      </c>
      <c r="C4837" s="3" t="n">
        <v>42865</v>
      </c>
      <c r="D4837" s="3" t="n">
        <v>43018</v>
      </c>
      <c r="E4837" t="inlineStr">
        <is>
          <t>Standard Class</t>
        </is>
      </c>
      <c r="F4837" t="inlineStr">
        <is>
          <t>MP-18175</t>
        </is>
      </c>
      <c r="G4837" t="inlineStr">
        <is>
          <t>Mike Pelletier</t>
        </is>
      </c>
      <c r="H4837" t="inlineStr">
        <is>
          <t>Home Office</t>
        </is>
      </c>
      <c r="I4837" t="inlineStr">
        <is>
          <t>United States</t>
        </is>
      </c>
      <c r="J4837" t="inlineStr">
        <is>
          <t>San Francisco</t>
        </is>
      </c>
      <c r="K4837" t="inlineStr">
        <is>
          <t>California</t>
        </is>
      </c>
      <c r="L4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7" t="inlineStr">
        <is>
          <t>West</t>
        </is>
      </c>
      <c r="N4837" t="inlineStr">
        <is>
          <t>OFF-PA-10002581</t>
        </is>
      </c>
      <c r="O4837" t="inlineStr">
        <is>
          <t>Office Supplies</t>
        </is>
      </c>
      <c r="P4837" t="inlineStr">
        <is>
          <t>Paper</t>
        </is>
      </c>
      <c r="Q4837" t="inlineStr">
        <is>
          <t>Xerox 1951</t>
        </is>
      </c>
      <c r="R4837" t="n">
        <v>61.96</v>
      </c>
      <c r="S4837" t="n">
        <v>2</v>
      </c>
      <c r="T4837" t="n">
        <v>0</v>
      </c>
      <c r="U4837" t="n">
        <v>27.882</v>
      </c>
      <c r="V4837">
        <f>IF(OR(C4837 = "", D4837 = ""), "", DATEDIF(C4837, D4837, "D"))</f>
        <v/>
      </c>
    </row>
    <row r="4838">
      <c r="A4838" t="inlineStr">
        <is>
          <t>0          1
1          2
2          3
3          4
4          5
        ... 
9989    9990
9990    9991
9991    9992
9992    9993
9993    9994
Name: Row ID, Length: 9994, dtype: int64</t>
        </is>
      </c>
      <c r="B4838" t="inlineStr">
        <is>
          <t>CA-2017-167661</t>
        </is>
      </c>
      <c r="C4838" s="3" t="n">
        <v>42865</v>
      </c>
      <c r="D4838" s="3" t="n">
        <v>43018</v>
      </c>
      <c r="E4838" t="inlineStr">
        <is>
          <t>Standard Class</t>
        </is>
      </c>
      <c r="F4838" t="inlineStr">
        <is>
          <t>MP-18175</t>
        </is>
      </c>
      <c r="G4838" t="inlineStr">
        <is>
          <t>Mike Pelletier</t>
        </is>
      </c>
      <c r="H4838" t="inlineStr">
        <is>
          <t>Home Office</t>
        </is>
      </c>
      <c r="I4838" t="inlineStr">
        <is>
          <t>United States</t>
        </is>
      </c>
      <c r="J4838" t="inlineStr">
        <is>
          <t>San Francisco</t>
        </is>
      </c>
      <c r="K4838" t="inlineStr">
        <is>
          <t>California</t>
        </is>
      </c>
      <c r="L4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8" t="inlineStr">
        <is>
          <t>West</t>
        </is>
      </c>
      <c r="N4838" t="inlineStr">
        <is>
          <t>OFF-BI-10001097</t>
        </is>
      </c>
      <c r="O4838" t="inlineStr">
        <is>
          <t>Office Supplies</t>
        </is>
      </c>
      <c r="P4838" t="inlineStr">
        <is>
          <t>Binders</t>
        </is>
      </c>
      <c r="Q4838" t="inlineStr">
        <is>
          <t>Avery Hole Reinforcements</t>
        </is>
      </c>
      <c r="R4838" t="n">
        <v>19.936</v>
      </c>
      <c r="S4838" t="n">
        <v>4</v>
      </c>
      <c r="T4838" t="n">
        <v>0.2</v>
      </c>
      <c r="U4838" t="n">
        <v>7.2268</v>
      </c>
      <c r="V4838">
        <f>IF(OR(C4838 = "", D4838 = ""), "", DATEDIF(C4838, D4838, "D"))</f>
        <v/>
      </c>
    </row>
    <row r="4839">
      <c r="A4839" t="inlineStr">
        <is>
          <t>0          1
1          2
2          3
3          4
4          5
        ... 
9989    9990
9990    9991
9991    9992
9992    9993
9993    9994
Name: Row ID, Length: 9994, dtype: int64</t>
        </is>
      </c>
      <c r="B4839" t="inlineStr">
        <is>
          <t>CA-2017-106831</t>
        </is>
      </c>
      <c r="C4839" s="3" t="n">
        <v>42741</v>
      </c>
      <c r="D4839" s="3" t="n">
        <v>42800</v>
      </c>
      <c r="E4839" t="inlineStr">
        <is>
          <t>First Class</t>
        </is>
      </c>
      <c r="F4839" t="inlineStr">
        <is>
          <t>FH-14350</t>
        </is>
      </c>
      <c r="G4839" t="inlineStr">
        <is>
          <t>Fred Harton</t>
        </is>
      </c>
      <c r="H4839" t="inlineStr">
        <is>
          <t>Consumer</t>
        </is>
      </c>
      <c r="I4839" t="inlineStr">
        <is>
          <t>United States</t>
        </is>
      </c>
      <c r="J4839" t="inlineStr">
        <is>
          <t>Dublin</t>
        </is>
      </c>
      <c r="K4839" t="inlineStr">
        <is>
          <t>Ohio</t>
        </is>
      </c>
      <c r="L4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39" t="inlineStr">
        <is>
          <t>East</t>
        </is>
      </c>
      <c r="N4839" t="inlineStr">
        <is>
          <t>OFF-BI-10003429</t>
        </is>
      </c>
      <c r="O4839" t="inlineStr">
        <is>
          <t>Office Supplies</t>
        </is>
      </c>
      <c r="P4839" t="inlineStr">
        <is>
          <t>Binders</t>
        </is>
      </c>
      <c r="Q4839" t="inlineStr">
        <is>
          <t>Cardinal HOLDit! Binder Insert Strips,Extra Strips</t>
        </is>
      </c>
      <c r="R4839" t="n">
        <v>3.798</v>
      </c>
      <c r="S4839" t="n">
        <v>2</v>
      </c>
      <c r="T4839" t="n">
        <v>0.7</v>
      </c>
      <c r="U4839" t="n">
        <v>-2.6586</v>
      </c>
      <c r="V4839">
        <f>IF(OR(C4839 = "", D4839 = ""), "", DATEDIF(C4839, D4839, "D"))</f>
        <v/>
      </c>
    </row>
    <row r="4840">
      <c r="A4840" t="inlineStr">
        <is>
          <t>0          1
1          2
2          3
3          4
4          5
        ... 
9989    9990
9990    9991
9991    9992
9992    9993
9993    9994
Name: Row ID, Length: 9994, dtype: int64</t>
        </is>
      </c>
      <c r="B4840" t="inlineStr">
        <is>
          <t>CA-2017-106831</t>
        </is>
      </c>
      <c r="C4840" s="3" t="n">
        <v>42741</v>
      </c>
      <c r="D4840" s="3" t="n">
        <v>42800</v>
      </c>
      <c r="E4840" t="inlineStr">
        <is>
          <t>First Class</t>
        </is>
      </c>
      <c r="F4840" t="inlineStr">
        <is>
          <t>FH-14350</t>
        </is>
      </c>
      <c r="G4840" t="inlineStr">
        <is>
          <t>Fred Harton</t>
        </is>
      </c>
      <c r="H4840" t="inlineStr">
        <is>
          <t>Consumer</t>
        </is>
      </c>
      <c r="I4840" t="inlineStr">
        <is>
          <t>United States</t>
        </is>
      </c>
      <c r="J4840" t="inlineStr">
        <is>
          <t>Dublin</t>
        </is>
      </c>
      <c r="K4840" t="inlineStr">
        <is>
          <t>Ohio</t>
        </is>
      </c>
      <c r="L4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0" t="inlineStr">
        <is>
          <t>East</t>
        </is>
      </c>
      <c r="N4840" t="inlineStr">
        <is>
          <t>OFF-PA-10000682</t>
        </is>
      </c>
      <c r="O4840" t="inlineStr">
        <is>
          <t>Office Supplies</t>
        </is>
      </c>
      <c r="P4840" t="inlineStr">
        <is>
          <t>Paper</t>
        </is>
      </c>
      <c r="Q4840" t="inlineStr">
        <is>
          <t>Xerox 1924</t>
        </is>
      </c>
      <c r="R4840" t="n">
        <v>27.744</v>
      </c>
      <c r="S4840" t="n">
        <v>6</v>
      </c>
      <c r="T4840" t="n">
        <v>0.2</v>
      </c>
      <c r="U4840" t="n">
        <v>10.0572</v>
      </c>
      <c r="V4840">
        <f>IF(OR(C4840 = "", D4840 = ""), "", DATEDIF(C4840, D4840, "D"))</f>
        <v/>
      </c>
    </row>
    <row r="4841">
      <c r="A4841" t="inlineStr">
        <is>
          <t>0          1
1          2
2          3
3          4
4          5
        ... 
9989    9990
9990    9991
9991    9992
9992    9993
9993    9994
Name: Row ID, Length: 9994, dtype: int64</t>
        </is>
      </c>
      <c r="B4841" t="inlineStr">
        <is>
          <t>CA-2017-106831</t>
        </is>
      </c>
      <c r="C4841" s="3" t="n">
        <v>42741</v>
      </c>
      <c r="D4841" s="3" t="n">
        <v>42800</v>
      </c>
      <c r="E4841" t="inlineStr">
        <is>
          <t>First Class</t>
        </is>
      </c>
      <c r="F4841" t="inlineStr">
        <is>
          <t>FH-14350</t>
        </is>
      </c>
      <c r="G4841" t="inlineStr">
        <is>
          <t>Fred Harton</t>
        </is>
      </c>
      <c r="H4841" t="inlineStr">
        <is>
          <t>Consumer</t>
        </is>
      </c>
      <c r="I4841" t="inlineStr">
        <is>
          <t>United States</t>
        </is>
      </c>
      <c r="J4841" t="inlineStr">
        <is>
          <t>Dublin</t>
        </is>
      </c>
      <c r="K4841" t="inlineStr">
        <is>
          <t>Ohio</t>
        </is>
      </c>
      <c r="L4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1" t="inlineStr">
        <is>
          <t>East</t>
        </is>
      </c>
      <c r="N4841" t="inlineStr">
        <is>
          <t>TEC-PH-10001700</t>
        </is>
      </c>
      <c r="O4841" t="inlineStr">
        <is>
          <t>Technology</t>
        </is>
      </c>
      <c r="P4841" t="inlineStr">
        <is>
          <t>Phones</t>
        </is>
      </c>
      <c r="Q4841" t="inlineStr">
        <is>
          <t>Panasonic KX-TG6844B Expandable Digital Cordless Telephone</t>
        </is>
      </c>
      <c r="R4841" t="n">
        <v>158.376</v>
      </c>
      <c r="S4841" t="n">
        <v>4</v>
      </c>
      <c r="T4841" t="n">
        <v>0.4</v>
      </c>
      <c r="U4841" t="n">
        <v>-34.3148</v>
      </c>
      <c r="V4841">
        <f>IF(OR(C4841 = "", D4841 = ""), "", DATEDIF(C4841, D4841, "D"))</f>
        <v/>
      </c>
    </row>
    <row r="4842">
      <c r="A4842" t="inlineStr">
        <is>
          <t>0          1
1          2
2          3
3          4
4          5
        ... 
9989    9990
9990    9991
9991    9992
9992    9993
9993    9994
Name: Row ID, Length: 9994, dtype: int64</t>
        </is>
      </c>
      <c r="B4842" t="inlineStr">
        <is>
          <t>CA-2017-154123</t>
        </is>
      </c>
      <c r="E4842" t="inlineStr">
        <is>
          <t>Standard Class</t>
        </is>
      </c>
      <c r="F4842" t="inlineStr">
        <is>
          <t>SC-20050</t>
        </is>
      </c>
      <c r="G4842" t="inlineStr">
        <is>
          <t>Sample Company A</t>
        </is>
      </c>
      <c r="H4842" t="inlineStr">
        <is>
          <t>Home Office</t>
        </is>
      </c>
      <c r="I4842" t="inlineStr">
        <is>
          <t>United States</t>
        </is>
      </c>
      <c r="J4842" t="inlineStr">
        <is>
          <t>Henderson</t>
        </is>
      </c>
      <c r="K4842" t="inlineStr">
        <is>
          <t>Kentucky</t>
        </is>
      </c>
      <c r="L4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2" t="inlineStr">
        <is>
          <t>South</t>
        </is>
      </c>
      <c r="N4842" t="inlineStr">
        <is>
          <t>FUR-FU-10000629</t>
        </is>
      </c>
      <c r="O4842" t="inlineStr">
        <is>
          <t>Furniture</t>
        </is>
      </c>
      <c r="P4842" t="inlineStr">
        <is>
          <t>Furnishings</t>
        </is>
      </c>
      <c r="Q4842" t="inlineStr">
        <is>
          <t>9-3/4 Diameter Round Wall Clock</t>
        </is>
      </c>
      <c r="R4842" t="n">
        <v>27.58</v>
      </c>
      <c r="S4842" t="n">
        <v>2</v>
      </c>
      <c r="T4842" t="n">
        <v>0</v>
      </c>
      <c r="U4842" t="n">
        <v>11.5836</v>
      </c>
      <c r="V4842">
        <f>IF(OR(C4842 = "", D4842 = ""), "", DATEDIF(C4842, D4842, "D"))</f>
        <v/>
      </c>
    </row>
    <row r="4843">
      <c r="A4843" t="inlineStr">
        <is>
          <t>0          1
1          2
2          3
3          4
4          5
        ... 
9989    9990
9990    9991
9991    9992
9992    9993
9993    9994
Name: Row ID, Length: 9994, dtype: int64</t>
        </is>
      </c>
      <c r="B4843" t="inlineStr">
        <is>
          <t>CA-2016-136049</t>
        </is>
      </c>
      <c r="E4843" t="inlineStr">
        <is>
          <t>Standard Class</t>
        </is>
      </c>
      <c r="F4843" t="inlineStr">
        <is>
          <t>NM-18520</t>
        </is>
      </c>
      <c r="G4843" t="inlineStr">
        <is>
          <t>Neoma Murray</t>
        </is>
      </c>
      <c r="H4843" t="inlineStr">
        <is>
          <t>Consumer</t>
        </is>
      </c>
      <c r="I4843" t="inlineStr">
        <is>
          <t>United States</t>
        </is>
      </c>
      <c r="J4843" t="inlineStr">
        <is>
          <t>Bowling Green</t>
        </is>
      </c>
      <c r="K4843" t="inlineStr">
        <is>
          <t>Ohio</t>
        </is>
      </c>
      <c r="L4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3" t="inlineStr">
        <is>
          <t>East</t>
        </is>
      </c>
      <c r="N4843" t="inlineStr">
        <is>
          <t>OFF-BI-10001267</t>
        </is>
      </c>
      <c r="O4843" t="inlineStr">
        <is>
          <t>Office Supplies</t>
        </is>
      </c>
      <c r="P4843" t="inlineStr">
        <is>
          <t>Binders</t>
        </is>
      </c>
      <c r="Q4843" t="inlineStr">
        <is>
          <t>Universal Recycled Hanging Pressboard Report Binders, Letter Size</t>
        </is>
      </c>
      <c r="R4843" t="n">
        <v>5.553</v>
      </c>
      <c r="S4843" t="n">
        <v>3</v>
      </c>
      <c r="T4843" t="n">
        <v>0.7</v>
      </c>
      <c r="U4843" t="n">
        <v>-4.0722</v>
      </c>
      <c r="V4843">
        <f>IF(OR(C4843 = "", D4843 = ""), "", DATEDIF(C4843, D4843, "D"))</f>
        <v/>
      </c>
    </row>
    <row r="4844">
      <c r="A4844" t="inlineStr">
        <is>
          <t>0          1
1          2
2          3
3          4
4          5
        ... 
9989    9990
9990    9991
9991    9992
9992    9993
9993    9994
Name: Row ID, Length: 9994, dtype: int64</t>
        </is>
      </c>
      <c r="B4844" t="inlineStr">
        <is>
          <t>CA-2017-118402</t>
        </is>
      </c>
      <c r="D4844" s="3" t="n">
        <v>42835</v>
      </c>
      <c r="E4844" t="inlineStr">
        <is>
          <t>Standard Class</t>
        </is>
      </c>
      <c r="F4844" t="inlineStr">
        <is>
          <t>JO-15280</t>
        </is>
      </c>
      <c r="G4844" t="inlineStr">
        <is>
          <t>Jas O'Carroll</t>
        </is>
      </c>
      <c r="H4844" t="inlineStr">
        <is>
          <t>Consumer</t>
        </is>
      </c>
      <c r="I4844" t="inlineStr">
        <is>
          <t>United States</t>
        </is>
      </c>
      <c r="J4844" t="inlineStr">
        <is>
          <t>Memphis</t>
        </is>
      </c>
      <c r="K4844" t="inlineStr">
        <is>
          <t>Tennessee</t>
        </is>
      </c>
      <c r="L4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4" t="inlineStr">
        <is>
          <t>South</t>
        </is>
      </c>
      <c r="N4844" t="inlineStr">
        <is>
          <t>OFF-ST-10001418</t>
        </is>
      </c>
      <c r="O4844" t="inlineStr">
        <is>
          <t>Office Supplies</t>
        </is>
      </c>
      <c r="P4844" t="inlineStr">
        <is>
          <t>Storage</t>
        </is>
      </c>
      <c r="Q4844" t="inlineStr">
        <is>
          <t>Carina Media Storage Towers in Natural &amp; Black</t>
        </is>
      </c>
      <c r="R4844" t="n">
        <v>243.92</v>
      </c>
      <c r="S4844" t="n">
        <v>5</v>
      </c>
      <c r="T4844" t="n">
        <v>0.2</v>
      </c>
      <c r="U4844" t="n">
        <v>-54.882</v>
      </c>
      <c r="V4844">
        <f>IF(OR(C4844 = "", D4844 = ""), "", DATEDIF(C4844, D4844, "D"))</f>
        <v/>
      </c>
    </row>
    <row r="4845">
      <c r="A4845" t="inlineStr">
        <is>
          <t>0          1
1          2
2          3
3          4
4          5
        ... 
9989    9990
9990    9991
9991    9992
9992    9993
9993    9994
Name: Row ID, Length: 9994, dtype: int64</t>
        </is>
      </c>
      <c r="B4845" t="inlineStr">
        <is>
          <t>US-2016-139388</t>
        </is>
      </c>
      <c r="C4845" s="3" t="n">
        <v>42562</v>
      </c>
      <c r="D4845" s="3" t="n">
        <v>42624</v>
      </c>
      <c r="E4845" t="inlineStr">
        <is>
          <t>First Class</t>
        </is>
      </c>
      <c r="F4845" t="inlineStr">
        <is>
          <t>CC-12475</t>
        </is>
      </c>
      <c r="G4845" t="inlineStr">
        <is>
          <t>Cindy Chapman</t>
        </is>
      </c>
      <c r="H4845" t="inlineStr">
        <is>
          <t>Consumer</t>
        </is>
      </c>
      <c r="I4845" t="inlineStr">
        <is>
          <t>United States</t>
        </is>
      </c>
      <c r="J4845" t="inlineStr">
        <is>
          <t>Lakewood</t>
        </is>
      </c>
      <c r="K4845" t="inlineStr">
        <is>
          <t>New Jersey</t>
        </is>
      </c>
      <c r="L4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5" t="inlineStr">
        <is>
          <t>East</t>
        </is>
      </c>
      <c r="N4845" t="inlineStr">
        <is>
          <t>OFF-FA-10004968</t>
        </is>
      </c>
      <c r="O4845" t="inlineStr">
        <is>
          <t>Office Supplies</t>
        </is>
      </c>
      <c r="P4845" t="inlineStr">
        <is>
          <t>Fasteners</t>
        </is>
      </c>
      <c r="Q4845" t="inlineStr">
        <is>
          <t>Rubber Band Ball</t>
        </is>
      </c>
      <c r="R4845" t="n">
        <v>14.96</v>
      </c>
      <c r="S4845" t="n">
        <v>4</v>
      </c>
      <c r="T4845" t="n">
        <v>0</v>
      </c>
      <c r="U4845" t="n">
        <v>0.2992</v>
      </c>
      <c r="V4845">
        <f>IF(OR(C4845 = "", D4845 = ""), "", DATEDIF(C4845, D4845, "D"))</f>
        <v/>
      </c>
    </row>
    <row r="4846">
      <c r="A4846" t="inlineStr">
        <is>
          <t>0          1
1          2
2          3
3          4
4          5
        ... 
9989    9990
9990    9991
9991    9992
9992    9993
9993    9994
Name: Row ID, Length: 9994, dtype: int64</t>
        </is>
      </c>
      <c r="B4846" t="inlineStr">
        <is>
          <t>US-2014-128685</t>
        </is>
      </c>
      <c r="C4846" s="3" t="n">
        <v>41733</v>
      </c>
      <c r="D4846" s="3" t="n">
        <v>41763</v>
      </c>
      <c r="E4846" t="inlineStr">
        <is>
          <t>First Class</t>
        </is>
      </c>
      <c r="F4846" t="inlineStr">
        <is>
          <t>MZ-17515</t>
        </is>
      </c>
      <c r="G4846" t="inlineStr">
        <is>
          <t>Mary Zewe</t>
        </is>
      </c>
      <c r="H4846" t="inlineStr">
        <is>
          <t>Corporate</t>
        </is>
      </c>
      <c r="I4846" t="inlineStr">
        <is>
          <t>United States</t>
        </is>
      </c>
      <c r="J4846" t="inlineStr">
        <is>
          <t>Los Angeles</t>
        </is>
      </c>
      <c r="K4846" t="inlineStr">
        <is>
          <t>California</t>
        </is>
      </c>
      <c r="L4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6" t="inlineStr">
        <is>
          <t>West</t>
        </is>
      </c>
      <c r="N4846" t="inlineStr">
        <is>
          <t>OFF-BI-10004140</t>
        </is>
      </c>
      <c r="O4846" t="inlineStr">
        <is>
          <t>Office Supplies</t>
        </is>
      </c>
      <c r="P4846" t="inlineStr">
        <is>
          <t>Binders</t>
        </is>
      </c>
      <c r="Q4846" t="inlineStr">
        <is>
          <t>Avery Non-Stick Binders</t>
        </is>
      </c>
      <c r="R4846" t="n">
        <v>7.184</v>
      </c>
      <c r="S4846" t="n">
        <v>2</v>
      </c>
      <c r="T4846" t="n">
        <v>0.2</v>
      </c>
      <c r="U4846" t="n">
        <v>2.245</v>
      </c>
      <c r="V4846">
        <f>IF(OR(C4846 = "", D4846 = ""), "", DATEDIF(C4846, D4846, "D"))</f>
        <v/>
      </c>
    </row>
    <row r="4847">
      <c r="A4847" t="inlineStr">
        <is>
          <t>0          1
1          2
2          3
3          4
4          5
        ... 
9989    9990
9990    9991
9991    9992
9992    9993
9993    9994
Name: Row ID, Length: 9994, dtype: int64</t>
        </is>
      </c>
      <c r="B4847" t="inlineStr">
        <is>
          <t>CA-2015-124044</t>
        </is>
      </c>
      <c r="E4847" t="inlineStr">
        <is>
          <t>Second Class</t>
        </is>
      </c>
      <c r="F4847" t="inlineStr">
        <is>
          <t>MS-17830</t>
        </is>
      </c>
      <c r="G4847" t="inlineStr">
        <is>
          <t>Melanie Seite</t>
        </is>
      </c>
      <c r="H4847" t="inlineStr">
        <is>
          <t>Consumer</t>
        </is>
      </c>
      <c r="I4847" t="inlineStr">
        <is>
          <t>United States</t>
        </is>
      </c>
      <c r="J4847" t="inlineStr">
        <is>
          <t>Rochester</t>
        </is>
      </c>
      <c r="K4847" t="inlineStr">
        <is>
          <t>New York</t>
        </is>
      </c>
      <c r="L4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7" t="inlineStr">
        <is>
          <t>East</t>
        </is>
      </c>
      <c r="N4847" t="inlineStr">
        <is>
          <t>OFF-BI-10003460</t>
        </is>
      </c>
      <c r="O4847" t="inlineStr">
        <is>
          <t>Office Supplies</t>
        </is>
      </c>
      <c r="P4847" t="inlineStr">
        <is>
          <t>Binders</t>
        </is>
      </c>
      <c r="Q4847" t="inlineStr">
        <is>
          <t>Acco 3-Hole Punch</t>
        </is>
      </c>
      <c r="R4847" t="n">
        <v>10.512</v>
      </c>
      <c r="S4847" t="n">
        <v>3</v>
      </c>
      <c r="T4847" t="n">
        <v>0.2</v>
      </c>
      <c r="U4847" t="n">
        <v>3.6792</v>
      </c>
      <c r="V4847">
        <f>IF(OR(C4847 = "", D4847 = ""), "", DATEDIF(C4847, D4847, "D"))</f>
        <v/>
      </c>
    </row>
    <row r="4848">
      <c r="A4848" t="inlineStr">
        <is>
          <t>0          1
1          2
2          3
3          4
4          5
        ... 
9989    9990
9990    9991
9991    9992
9992    9993
9993    9994
Name: Row ID, Length: 9994, dtype: int64</t>
        </is>
      </c>
      <c r="B4848" t="inlineStr">
        <is>
          <t>CA-2014-164469</t>
        </is>
      </c>
      <c r="E4848" t="inlineStr">
        <is>
          <t>Second Class</t>
        </is>
      </c>
      <c r="F4848" t="inlineStr">
        <is>
          <t>GK-14620</t>
        </is>
      </c>
      <c r="G4848" t="inlineStr">
        <is>
          <t>Grace Kelly</t>
        </is>
      </c>
      <c r="H4848" t="inlineStr">
        <is>
          <t>Corporate</t>
        </is>
      </c>
      <c r="I4848" t="inlineStr">
        <is>
          <t>United States</t>
        </is>
      </c>
      <c r="J4848" t="inlineStr">
        <is>
          <t>Salem</t>
        </is>
      </c>
      <c r="K4848" t="inlineStr">
        <is>
          <t>Oregon</t>
        </is>
      </c>
      <c r="L4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8" t="inlineStr">
        <is>
          <t>West</t>
        </is>
      </c>
      <c r="N4848" t="inlineStr">
        <is>
          <t>TEC-PH-10002115</t>
        </is>
      </c>
      <c r="O4848" t="inlineStr">
        <is>
          <t>Technology</t>
        </is>
      </c>
      <c r="P4848" t="inlineStr">
        <is>
          <t>Phones</t>
        </is>
      </c>
      <c r="Q4848" t="inlineStr">
        <is>
          <t>Plantronics 81402</t>
        </is>
      </c>
      <c r="R4848" t="n">
        <v>263.96</v>
      </c>
      <c r="S4848" t="n">
        <v>5</v>
      </c>
      <c r="T4848" t="n">
        <v>0.2</v>
      </c>
      <c r="U4848" t="n">
        <v>19.797</v>
      </c>
      <c r="V4848">
        <f>IF(OR(C4848 = "", D4848 = ""), "", DATEDIF(C4848, D4848, "D"))</f>
        <v/>
      </c>
    </row>
    <row r="4849">
      <c r="A4849" t="inlineStr">
        <is>
          <t>0          1
1          2
2          3
3          4
4          5
        ... 
9989    9990
9990    9991
9991    9992
9992    9993
9993    9994
Name: Row ID, Length: 9994, dtype: int64</t>
        </is>
      </c>
      <c r="B4849" t="inlineStr">
        <is>
          <t>CA-2014-164469</t>
        </is>
      </c>
      <c r="E4849" t="inlineStr">
        <is>
          <t>Second Class</t>
        </is>
      </c>
      <c r="F4849" t="inlineStr">
        <is>
          <t>GK-14620</t>
        </is>
      </c>
      <c r="G4849" t="inlineStr">
        <is>
          <t>Grace Kelly</t>
        </is>
      </c>
      <c r="H4849" t="inlineStr">
        <is>
          <t>Corporate</t>
        </is>
      </c>
      <c r="I4849" t="inlineStr">
        <is>
          <t>United States</t>
        </is>
      </c>
      <c r="J4849" t="inlineStr">
        <is>
          <t>Salem</t>
        </is>
      </c>
      <c r="K4849" t="inlineStr">
        <is>
          <t>Oregon</t>
        </is>
      </c>
      <c r="L4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49" t="inlineStr">
        <is>
          <t>West</t>
        </is>
      </c>
      <c r="N4849" t="inlineStr">
        <is>
          <t>OFF-AR-10003478</t>
        </is>
      </c>
      <c r="O4849" t="inlineStr">
        <is>
          <t>Office Supplies</t>
        </is>
      </c>
      <c r="P4849" t="inlineStr">
        <is>
          <t>Art</t>
        </is>
      </c>
      <c r="Q4849" t="inlineStr">
        <is>
          <t>Avery Hi-Liter EverBold Pen Style Fluorescent Highlighters, 4/Pack</t>
        </is>
      </c>
      <c r="R4849" t="n">
        <v>71.63200000000001</v>
      </c>
      <c r="S4849" t="n">
        <v>11</v>
      </c>
      <c r="T4849" t="n">
        <v>0.2</v>
      </c>
      <c r="U4849" t="n">
        <v>17.908</v>
      </c>
      <c r="V4849">
        <f>IF(OR(C4849 = "", D4849 = ""), "", DATEDIF(C4849, D4849, "D"))</f>
        <v/>
      </c>
    </row>
    <row r="4850">
      <c r="A4850" t="inlineStr">
        <is>
          <t>0          1
1          2
2          3
3          4
4          5
        ... 
9989    9990
9990    9991
9991    9992
9992    9993
9993    9994
Name: Row ID, Length: 9994, dtype: int64</t>
        </is>
      </c>
      <c r="B4850" t="inlineStr">
        <is>
          <t>CA-2014-164469</t>
        </is>
      </c>
      <c r="E4850" t="inlineStr">
        <is>
          <t>Second Class</t>
        </is>
      </c>
      <c r="F4850" t="inlineStr">
        <is>
          <t>GK-14620</t>
        </is>
      </c>
      <c r="G4850" t="inlineStr">
        <is>
          <t>Grace Kelly</t>
        </is>
      </c>
      <c r="H4850" t="inlineStr">
        <is>
          <t>Corporate</t>
        </is>
      </c>
      <c r="I4850" t="inlineStr">
        <is>
          <t>United States</t>
        </is>
      </c>
      <c r="J4850" t="inlineStr">
        <is>
          <t>Salem</t>
        </is>
      </c>
      <c r="K4850" t="inlineStr">
        <is>
          <t>Oregon</t>
        </is>
      </c>
      <c r="L4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0" t="inlineStr">
        <is>
          <t>West</t>
        </is>
      </c>
      <c r="N4850" t="inlineStr">
        <is>
          <t>OFF-AR-10000475</t>
        </is>
      </c>
      <c r="O4850" t="inlineStr">
        <is>
          <t>Office Supplies</t>
        </is>
      </c>
      <c r="P4850" t="inlineStr">
        <is>
          <t>Art</t>
        </is>
      </c>
      <c r="Q4850" t="inlineStr">
        <is>
          <t>Hunt BOSTON Vista Battery-Operated Pencil Sharpener, Black</t>
        </is>
      </c>
      <c r="R4850" t="n">
        <v>9.327999999999999</v>
      </c>
      <c r="S4850" t="n">
        <v>1</v>
      </c>
      <c r="T4850" t="n">
        <v>0.2</v>
      </c>
      <c r="U4850" t="n">
        <v>0.8162</v>
      </c>
      <c r="V4850">
        <f>IF(OR(C4850 = "", D4850 = ""), "", DATEDIF(C4850, D4850, "D"))</f>
        <v/>
      </c>
    </row>
    <row r="4851">
      <c r="A4851" t="inlineStr">
        <is>
          <t>0          1
1          2
2          3
3          4
4          5
        ... 
9989    9990
9990    9991
9991    9992
9992    9993
9993    9994
Name: Row ID, Length: 9994, dtype: int64</t>
        </is>
      </c>
      <c r="B4851" t="inlineStr">
        <is>
          <t>CA-2014-107818</t>
        </is>
      </c>
      <c r="C4851" s="3" t="n">
        <v>41860</v>
      </c>
      <c r="E4851" t="inlineStr">
        <is>
          <t>Standard Class</t>
        </is>
      </c>
      <c r="F4851" t="inlineStr">
        <is>
          <t>MC-17275</t>
        </is>
      </c>
      <c r="G4851" t="inlineStr">
        <is>
          <t>Marc Crier</t>
        </is>
      </c>
      <c r="H4851" t="inlineStr">
        <is>
          <t>Consumer</t>
        </is>
      </c>
      <c r="I4851" t="inlineStr">
        <is>
          <t>United States</t>
        </is>
      </c>
      <c r="J4851" t="inlineStr">
        <is>
          <t>Pasco</t>
        </is>
      </c>
      <c r="K4851" t="inlineStr">
        <is>
          <t>Washington</t>
        </is>
      </c>
      <c r="L4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1" t="inlineStr">
        <is>
          <t>West</t>
        </is>
      </c>
      <c r="N4851" t="inlineStr">
        <is>
          <t>OFF-AR-10003045</t>
        </is>
      </c>
      <c r="O4851" t="inlineStr">
        <is>
          <t>Office Supplies</t>
        </is>
      </c>
      <c r="P4851" t="inlineStr">
        <is>
          <t>Art</t>
        </is>
      </c>
      <c r="Q4851" t="inlineStr">
        <is>
          <t>Prang Colored Pencils</t>
        </is>
      </c>
      <c r="R4851" t="n">
        <v>5.88</v>
      </c>
      <c r="S4851" t="n">
        <v>2</v>
      </c>
      <c r="T4851" t="n">
        <v>0</v>
      </c>
      <c r="U4851" t="n">
        <v>2.646</v>
      </c>
      <c r="V4851">
        <f>IF(OR(C4851 = "", D4851 = ""), "", DATEDIF(C4851, D4851, "D"))</f>
        <v/>
      </c>
    </row>
    <row r="4852">
      <c r="A4852" t="inlineStr">
        <is>
          <t>0          1
1          2
2          3
3          4
4          5
        ... 
9989    9990
9990    9991
9991    9992
9992    9993
9993    9994
Name: Row ID, Length: 9994, dtype: int64</t>
        </is>
      </c>
      <c r="B4852" t="inlineStr">
        <is>
          <t>CA-2014-107818</t>
        </is>
      </c>
      <c r="C4852" s="3" t="n">
        <v>41860</v>
      </c>
      <c r="E4852" t="inlineStr">
        <is>
          <t>Standard Class</t>
        </is>
      </c>
      <c r="F4852" t="inlineStr">
        <is>
          <t>MC-17275</t>
        </is>
      </c>
      <c r="G4852" t="inlineStr">
        <is>
          <t>Marc Crier</t>
        </is>
      </c>
      <c r="H4852" t="inlineStr">
        <is>
          <t>Consumer</t>
        </is>
      </c>
      <c r="I4852" t="inlineStr">
        <is>
          <t>United States</t>
        </is>
      </c>
      <c r="J4852" t="inlineStr">
        <is>
          <t>Pasco</t>
        </is>
      </c>
      <c r="K4852" t="inlineStr">
        <is>
          <t>Washington</t>
        </is>
      </c>
      <c r="L4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2" t="inlineStr">
        <is>
          <t>West</t>
        </is>
      </c>
      <c r="N4852" t="inlineStr">
        <is>
          <t>FUR-CH-10000454</t>
        </is>
      </c>
      <c r="O4852" t="inlineStr">
        <is>
          <t>Furniture</t>
        </is>
      </c>
      <c r="P4852" t="inlineStr">
        <is>
          <t>Chairs</t>
        </is>
      </c>
      <c r="Q4852" t="inlineStr">
        <is>
          <t>Hon Deluxe Fabric Upholstered Stacking Chairs, Rounded Back</t>
        </is>
      </c>
      <c r="R4852" t="n">
        <v>975.92</v>
      </c>
      <c r="S4852" t="n">
        <v>5</v>
      </c>
      <c r="T4852" t="n">
        <v>0.2</v>
      </c>
      <c r="U4852" t="n">
        <v>121.99</v>
      </c>
      <c r="V4852">
        <f>IF(OR(C4852 = "", D4852 = ""), "", DATEDIF(C4852, D4852, "D"))</f>
        <v/>
      </c>
    </row>
    <row r="4853">
      <c r="A4853" t="inlineStr">
        <is>
          <t>0          1
1          2
2          3
3          4
4          5
        ... 
9989    9990
9990    9991
9991    9992
9992    9993
9993    9994
Name: Row ID, Length: 9994, dtype: int64</t>
        </is>
      </c>
      <c r="B4853" t="inlineStr">
        <is>
          <t>CA-2014-107818</t>
        </is>
      </c>
      <c r="C4853" s="3" t="n">
        <v>41860</v>
      </c>
      <c r="E4853" t="inlineStr">
        <is>
          <t>Standard Class</t>
        </is>
      </c>
      <c r="F4853" t="inlineStr">
        <is>
          <t>MC-17275</t>
        </is>
      </c>
      <c r="G4853" t="inlineStr">
        <is>
          <t>Marc Crier</t>
        </is>
      </c>
      <c r="H4853" t="inlineStr">
        <is>
          <t>Consumer</t>
        </is>
      </c>
      <c r="I4853" t="inlineStr">
        <is>
          <t>United States</t>
        </is>
      </c>
      <c r="J4853" t="inlineStr">
        <is>
          <t>Pasco</t>
        </is>
      </c>
      <c r="K4853" t="inlineStr">
        <is>
          <t>Washington</t>
        </is>
      </c>
      <c r="L4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3" t="inlineStr">
        <is>
          <t>West</t>
        </is>
      </c>
      <c r="N4853" t="inlineStr">
        <is>
          <t>OFF-AR-10000380</t>
        </is>
      </c>
      <c r="O4853" t="inlineStr">
        <is>
          <t>Office Supplies</t>
        </is>
      </c>
      <c r="P4853" t="inlineStr">
        <is>
          <t>Art</t>
        </is>
      </c>
      <c r="Q4853" t="inlineStr">
        <is>
          <t>Hunt PowerHouse Electric Pencil Sharpener, Blue</t>
        </is>
      </c>
      <c r="R4853" t="n">
        <v>303.84</v>
      </c>
      <c r="S4853" t="n">
        <v>8</v>
      </c>
      <c r="T4853" t="n">
        <v>0</v>
      </c>
      <c r="U4853" t="n">
        <v>91.152</v>
      </c>
      <c r="V4853">
        <f>IF(OR(C4853 = "", D4853 = ""), "", DATEDIF(C4853, D4853, "D"))</f>
        <v/>
      </c>
    </row>
    <row r="4854">
      <c r="A4854" t="inlineStr">
        <is>
          <t>0          1
1          2
2          3
3          4
4          5
        ... 
9989    9990
9990    9991
9991    9992
9992    9993
9993    9994
Name: Row ID, Length: 9994, dtype: int64</t>
        </is>
      </c>
      <c r="B4854" t="inlineStr">
        <is>
          <t>CA-2014-107818</t>
        </is>
      </c>
      <c r="C4854" s="3" t="n">
        <v>41860</v>
      </c>
      <c r="E4854" t="inlineStr">
        <is>
          <t>Standard Class</t>
        </is>
      </c>
      <c r="F4854" t="inlineStr">
        <is>
          <t>MC-17275</t>
        </is>
      </c>
      <c r="G4854" t="inlineStr">
        <is>
          <t>Marc Crier</t>
        </is>
      </c>
      <c r="H4854" t="inlineStr">
        <is>
          <t>Consumer</t>
        </is>
      </c>
      <c r="I4854" t="inlineStr">
        <is>
          <t>United States</t>
        </is>
      </c>
      <c r="J4854" t="inlineStr">
        <is>
          <t>Pasco</t>
        </is>
      </c>
      <c r="K4854" t="inlineStr">
        <is>
          <t>Washington</t>
        </is>
      </c>
      <c r="L4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4" t="inlineStr">
        <is>
          <t>West</t>
        </is>
      </c>
      <c r="N4854" t="inlineStr">
        <is>
          <t>OFF-ST-10000736</t>
        </is>
      </c>
      <c r="O4854" t="inlineStr">
        <is>
          <t>Office Supplies</t>
        </is>
      </c>
      <c r="P4854" t="inlineStr">
        <is>
          <t>Storage</t>
        </is>
      </c>
      <c r="Q4854" t="inlineStr">
        <is>
          <t>Carina Double Wide Media Storage Towers in Natural &amp; Black</t>
        </is>
      </c>
      <c r="R4854" t="n">
        <v>485.88</v>
      </c>
      <c r="S4854" t="n">
        <v>6</v>
      </c>
      <c r="T4854" t="n">
        <v>0</v>
      </c>
      <c r="U4854" t="n">
        <v>19.4352</v>
      </c>
      <c r="V4854">
        <f>IF(OR(C4854 = "", D4854 = ""), "", DATEDIF(C4854, D4854, "D"))</f>
        <v/>
      </c>
    </row>
    <row r="4855">
      <c r="A4855" t="inlineStr">
        <is>
          <t>0          1
1          2
2          3
3          4
4          5
        ... 
9989    9990
9990    9991
9991    9992
9992    9993
9993    9994
Name: Row ID, Length: 9994, dtype: int64</t>
        </is>
      </c>
      <c r="B4855" t="inlineStr">
        <is>
          <t>CA-2014-113320</t>
        </is>
      </c>
      <c r="C4855" s="3" t="n">
        <v>41985</v>
      </c>
      <c r="E4855" t="inlineStr">
        <is>
          <t>Second Class</t>
        </is>
      </c>
      <c r="F4855" t="inlineStr">
        <is>
          <t>LH-17155</t>
        </is>
      </c>
      <c r="G4855" t="inlineStr">
        <is>
          <t>Logan Haushalter</t>
        </is>
      </c>
      <c r="H4855" t="inlineStr">
        <is>
          <t>Consumer</t>
        </is>
      </c>
      <c r="I4855" t="inlineStr">
        <is>
          <t>United States</t>
        </is>
      </c>
      <c r="J4855" t="inlineStr">
        <is>
          <t>Oakland</t>
        </is>
      </c>
      <c r="K4855" t="inlineStr">
        <is>
          <t>California</t>
        </is>
      </c>
      <c r="L4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5" t="inlineStr">
        <is>
          <t>West</t>
        </is>
      </c>
      <c r="N4855" t="inlineStr">
        <is>
          <t>FUR-FU-10004270</t>
        </is>
      </c>
      <c r="O4855" t="inlineStr">
        <is>
          <t>Furniture</t>
        </is>
      </c>
      <c r="P4855" t="inlineStr">
        <is>
          <t>Furnishings</t>
        </is>
      </c>
      <c r="Q4855" t="inlineStr">
        <is>
          <t>Eldon Image Series Desk Accessories, Burgundy</t>
        </is>
      </c>
      <c r="R4855" t="n">
        <v>12.54</v>
      </c>
      <c r="S4855" t="n">
        <v>3</v>
      </c>
      <c r="T4855" t="n">
        <v>0</v>
      </c>
      <c r="U4855" t="n">
        <v>4.5144</v>
      </c>
      <c r="V4855">
        <f>IF(OR(C4855 = "", D4855 = ""), "", DATEDIF(C4855, D4855, "D"))</f>
        <v/>
      </c>
    </row>
    <row r="4856">
      <c r="A4856" t="inlineStr">
        <is>
          <t>0          1
1          2
2          3
3          4
4          5
        ... 
9989    9990
9990    9991
9991    9992
9992    9993
9993    9994
Name: Row ID, Length: 9994, dtype: int64</t>
        </is>
      </c>
      <c r="B4856" t="inlineStr">
        <is>
          <t>CA-2014-113320</t>
        </is>
      </c>
      <c r="C4856" s="3" t="n">
        <v>41985</v>
      </c>
      <c r="E4856" t="inlineStr">
        <is>
          <t>Second Class</t>
        </is>
      </c>
      <c r="F4856" t="inlineStr">
        <is>
          <t>LH-17155</t>
        </is>
      </c>
      <c r="G4856" t="inlineStr">
        <is>
          <t>Logan Haushalter</t>
        </is>
      </c>
      <c r="H4856" t="inlineStr">
        <is>
          <t>Consumer</t>
        </is>
      </c>
      <c r="I4856" t="inlineStr">
        <is>
          <t>United States</t>
        </is>
      </c>
      <c r="J4856" t="inlineStr">
        <is>
          <t>Oakland</t>
        </is>
      </c>
      <c r="K4856" t="inlineStr">
        <is>
          <t>California</t>
        </is>
      </c>
      <c r="L4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6" t="inlineStr">
        <is>
          <t>West</t>
        </is>
      </c>
      <c r="N4856" t="inlineStr">
        <is>
          <t>OFF-ST-10000617</t>
        </is>
      </c>
      <c r="O4856" t="inlineStr">
        <is>
          <t>Office Supplies</t>
        </is>
      </c>
      <c r="P4856" t="inlineStr">
        <is>
          <t>Storage</t>
        </is>
      </c>
      <c r="Q4856" t="inlineStr">
        <is>
          <t>Woodgrain Magazine Files by Perma</t>
        </is>
      </c>
      <c r="R4856" t="n">
        <v>8.94</v>
      </c>
      <c r="S4856" t="n">
        <v>3</v>
      </c>
      <c r="T4856" t="n">
        <v>0</v>
      </c>
      <c r="U4856" t="n">
        <v>0.6258</v>
      </c>
      <c r="V4856">
        <f>IF(OR(C4856 = "", D4856 = ""), "", DATEDIF(C4856, D4856, "D"))</f>
        <v/>
      </c>
    </row>
    <row r="4857">
      <c r="A4857" t="inlineStr">
        <is>
          <t>0          1
1          2
2          3
3          4
4          5
        ... 
9989    9990
9990    9991
9991    9992
9992    9993
9993    9994
Name: Row ID, Length: 9994, dtype: int64</t>
        </is>
      </c>
      <c r="B4857" t="inlineStr">
        <is>
          <t>CA-2014-113320</t>
        </is>
      </c>
      <c r="C4857" s="3" t="n">
        <v>41985</v>
      </c>
      <c r="E4857" t="inlineStr">
        <is>
          <t>Second Class</t>
        </is>
      </c>
      <c r="F4857" t="inlineStr">
        <is>
          <t>LH-17155</t>
        </is>
      </c>
      <c r="G4857" t="inlineStr">
        <is>
          <t>Logan Haushalter</t>
        </is>
      </c>
      <c r="H4857" t="inlineStr">
        <is>
          <t>Consumer</t>
        </is>
      </c>
      <c r="I4857" t="inlineStr">
        <is>
          <t>United States</t>
        </is>
      </c>
      <c r="J4857" t="inlineStr">
        <is>
          <t>Oakland</t>
        </is>
      </c>
      <c r="K4857" t="inlineStr">
        <is>
          <t>California</t>
        </is>
      </c>
      <c r="L4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7" t="inlineStr">
        <is>
          <t>West</t>
        </is>
      </c>
      <c r="N4857" t="inlineStr">
        <is>
          <t>FUR-FU-10001706</t>
        </is>
      </c>
      <c r="O4857" t="inlineStr">
        <is>
          <t>Furniture</t>
        </is>
      </c>
      <c r="P4857" t="inlineStr">
        <is>
          <t>Furnishings</t>
        </is>
      </c>
      <c r="Q4857" t="inlineStr">
        <is>
          <t>Longer-Life Soft White Bulbs</t>
        </is>
      </c>
      <c r="R4857" t="n">
        <v>9.24</v>
      </c>
      <c r="S4857" t="n">
        <v>3</v>
      </c>
      <c r="T4857" t="n">
        <v>0</v>
      </c>
      <c r="U4857" t="n">
        <v>4.4352</v>
      </c>
      <c r="V4857">
        <f>IF(OR(C4857 = "", D4857 = ""), "", DATEDIF(C4857, D4857, "D"))</f>
        <v/>
      </c>
    </row>
    <row r="4858">
      <c r="A4858" t="inlineStr">
        <is>
          <t>0          1
1          2
2          3
3          4
4          5
        ... 
9989    9990
9990    9991
9991    9992
9992    9993
9993    9994
Name: Row ID, Length: 9994, dtype: int64</t>
        </is>
      </c>
      <c r="B4858" t="inlineStr">
        <is>
          <t>CA-2015-137526</t>
        </is>
      </c>
      <c r="E4858" t="inlineStr">
        <is>
          <t>Standard Class</t>
        </is>
      </c>
      <c r="F4858" t="inlineStr">
        <is>
          <t>PB-19150</t>
        </is>
      </c>
      <c r="G4858" t="inlineStr">
        <is>
          <t>Philip Brown</t>
        </is>
      </c>
      <c r="H4858" t="inlineStr">
        <is>
          <t>Consumer</t>
        </is>
      </c>
      <c r="I4858" t="inlineStr">
        <is>
          <t>United States</t>
        </is>
      </c>
      <c r="J4858" t="inlineStr">
        <is>
          <t>Los Angeles</t>
        </is>
      </c>
      <c r="K4858" t="inlineStr">
        <is>
          <t>California</t>
        </is>
      </c>
      <c r="L4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8" t="inlineStr">
        <is>
          <t>West</t>
        </is>
      </c>
      <c r="N4858" t="inlineStr">
        <is>
          <t>OFF-BI-10003364</t>
        </is>
      </c>
      <c r="O4858" t="inlineStr">
        <is>
          <t>Office Supplies</t>
        </is>
      </c>
      <c r="P4858" t="inlineStr">
        <is>
          <t>Binders</t>
        </is>
      </c>
      <c r="Q4858" t="inlineStr">
        <is>
          <t>Binding Machine Supplies</t>
        </is>
      </c>
      <c r="R4858" t="n">
        <v>70.008</v>
      </c>
      <c r="S4858" t="n">
        <v>3</v>
      </c>
      <c r="T4858" t="n">
        <v>0.2</v>
      </c>
      <c r="U4858" t="n">
        <v>24.5028</v>
      </c>
      <c r="V4858">
        <f>IF(OR(C4858 = "", D4858 = ""), "", DATEDIF(C4858, D4858, "D"))</f>
        <v/>
      </c>
    </row>
    <row r="4859">
      <c r="A4859" t="inlineStr">
        <is>
          <t>0          1
1          2
2          3
3          4
4          5
        ... 
9989    9990
9990    9991
9991    9992
9992    9993
9993    9994
Name: Row ID, Length: 9994, dtype: int64</t>
        </is>
      </c>
      <c r="B4859" t="inlineStr">
        <is>
          <t>CA-2015-137526</t>
        </is>
      </c>
      <c r="E4859" t="inlineStr">
        <is>
          <t>Standard Class</t>
        </is>
      </c>
      <c r="F4859" t="inlineStr">
        <is>
          <t>PB-19150</t>
        </is>
      </c>
      <c r="G4859" t="inlineStr">
        <is>
          <t>Philip Brown</t>
        </is>
      </c>
      <c r="H4859" t="inlineStr">
        <is>
          <t>Consumer</t>
        </is>
      </c>
      <c r="I4859" t="inlineStr">
        <is>
          <t>United States</t>
        </is>
      </c>
      <c r="J4859" t="inlineStr">
        <is>
          <t>Los Angeles</t>
        </is>
      </c>
      <c r="K4859" t="inlineStr">
        <is>
          <t>California</t>
        </is>
      </c>
      <c r="L4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59" t="inlineStr">
        <is>
          <t>West</t>
        </is>
      </c>
      <c r="N4859" t="inlineStr">
        <is>
          <t>FUR-FU-10001861</t>
        </is>
      </c>
      <c r="O4859" t="inlineStr">
        <is>
          <t>Furniture</t>
        </is>
      </c>
      <c r="P4859" t="inlineStr">
        <is>
          <t>Furnishings</t>
        </is>
      </c>
      <c r="Q4859" t="inlineStr">
        <is>
          <t>Floodlight Indoor Halogen Bulbs, 1 Bulb per Pack, 60 Watts</t>
        </is>
      </c>
      <c r="R4859" t="n">
        <v>77.59999999999999</v>
      </c>
      <c r="S4859" t="n">
        <v>4</v>
      </c>
      <c r="T4859" t="n">
        <v>0</v>
      </c>
      <c r="U4859" t="n">
        <v>38.024</v>
      </c>
      <c r="V4859">
        <f>IF(OR(C4859 = "", D4859 = ""), "", DATEDIF(C4859, D4859, "D"))</f>
        <v/>
      </c>
    </row>
    <row r="4860">
      <c r="A4860" t="inlineStr">
        <is>
          <t>0          1
1          2
2          3
3          4
4          5
        ... 
9989    9990
9990    9991
9991    9992
9992    9993
9993    9994
Name: Row ID, Length: 9994, dtype: int64</t>
        </is>
      </c>
      <c r="B4860" t="inlineStr">
        <is>
          <t>CA-2015-137526</t>
        </is>
      </c>
      <c r="E4860" t="inlineStr">
        <is>
          <t>Standard Class</t>
        </is>
      </c>
      <c r="F4860" t="inlineStr">
        <is>
          <t>PB-19150</t>
        </is>
      </c>
      <c r="G4860" t="inlineStr">
        <is>
          <t>Philip Brown</t>
        </is>
      </c>
      <c r="H4860" t="inlineStr">
        <is>
          <t>Consumer</t>
        </is>
      </c>
      <c r="I4860" t="inlineStr">
        <is>
          <t>United States</t>
        </is>
      </c>
      <c r="J4860" t="inlineStr">
        <is>
          <t>Los Angeles</t>
        </is>
      </c>
      <c r="K4860" t="inlineStr">
        <is>
          <t>California</t>
        </is>
      </c>
      <c r="L4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0" t="inlineStr">
        <is>
          <t>West</t>
        </is>
      </c>
      <c r="N4860" t="inlineStr">
        <is>
          <t>FUR-FU-10004845</t>
        </is>
      </c>
      <c r="O4860" t="inlineStr">
        <is>
          <t>Furniture</t>
        </is>
      </c>
      <c r="P4860" t="inlineStr">
        <is>
          <t>Furnishings</t>
        </is>
      </c>
      <c r="Q4860" t="inlineStr">
        <is>
          <t>Deflect-o EconoMat Nonstudded, No Bevel Mat</t>
        </is>
      </c>
      <c r="R4860" t="n">
        <v>464.85</v>
      </c>
      <c r="S4860" t="n">
        <v>9</v>
      </c>
      <c r="T4860" t="n">
        <v>0</v>
      </c>
      <c r="U4860" t="n">
        <v>92.97</v>
      </c>
      <c r="V4860">
        <f>IF(OR(C4860 = "", D4860 = ""), "", DATEDIF(C4860, D4860, "D"))</f>
        <v/>
      </c>
    </row>
    <row r="4861">
      <c r="A4861" t="inlineStr">
        <is>
          <t>0          1
1          2
2          3
3          4
4          5
        ... 
9989    9990
9990    9991
9991    9992
9992    9993
9993    9994
Name: Row ID, Length: 9994, dtype: int64</t>
        </is>
      </c>
      <c r="B4861" t="inlineStr">
        <is>
          <t>CA-2017-136063</t>
        </is>
      </c>
      <c r="E4861" t="inlineStr">
        <is>
          <t>Standard Class</t>
        </is>
      </c>
      <c r="F4861" t="inlineStr">
        <is>
          <t>SS-20140</t>
        </is>
      </c>
      <c r="G4861" t="inlineStr">
        <is>
          <t>Saphhira Shifley</t>
        </is>
      </c>
      <c r="H4861" t="inlineStr">
        <is>
          <t>Corporate</t>
        </is>
      </c>
      <c r="I4861" t="inlineStr">
        <is>
          <t>United States</t>
        </is>
      </c>
      <c r="J4861" t="inlineStr">
        <is>
          <t>Oak Park</t>
        </is>
      </c>
      <c r="K4861" t="inlineStr">
        <is>
          <t>Illinois</t>
        </is>
      </c>
      <c r="L4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1" t="inlineStr">
        <is>
          <t>Central</t>
        </is>
      </c>
      <c r="N4861" t="inlineStr">
        <is>
          <t>OFF-AR-10000823</t>
        </is>
      </c>
      <c r="O4861" t="inlineStr">
        <is>
          <t>Office Supplies</t>
        </is>
      </c>
      <c r="P4861" t="inlineStr">
        <is>
          <t>Art</t>
        </is>
      </c>
      <c r="Q4861" t="inlineStr">
        <is>
          <t>Newell 307</t>
        </is>
      </c>
      <c r="R4861" t="n">
        <v>10.192</v>
      </c>
      <c r="S4861" t="n">
        <v>7</v>
      </c>
      <c r="T4861" t="n">
        <v>0.2</v>
      </c>
      <c r="U4861" t="n">
        <v>1.0192</v>
      </c>
      <c r="V4861">
        <f>IF(OR(C4861 = "", D4861 = ""), "", DATEDIF(C4861, D4861, "D"))</f>
        <v/>
      </c>
    </row>
    <row r="4862">
      <c r="A4862" t="inlineStr">
        <is>
          <t>0          1
1          2
2          3
3          4
4          5
        ... 
9989    9990
9990    9991
9991    9992
9992    9993
9993    9994
Name: Row ID, Length: 9994, dtype: int64</t>
        </is>
      </c>
      <c r="B4862" t="inlineStr">
        <is>
          <t>CA-2016-101546</t>
        </is>
      </c>
      <c r="E4862" t="inlineStr">
        <is>
          <t>Standard Class</t>
        </is>
      </c>
      <c r="F4862" t="inlineStr">
        <is>
          <t>GK-14620</t>
        </is>
      </c>
      <c r="G4862" t="inlineStr">
        <is>
          <t>Grace Kelly</t>
        </is>
      </c>
      <c r="H4862" t="inlineStr">
        <is>
          <t>Corporate</t>
        </is>
      </c>
      <c r="I4862" t="inlineStr">
        <is>
          <t>United States</t>
        </is>
      </c>
      <c r="J4862" t="inlineStr">
        <is>
          <t>Morristown</t>
        </is>
      </c>
      <c r="K4862" t="inlineStr">
        <is>
          <t>New Jersey</t>
        </is>
      </c>
      <c r="L4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2" t="inlineStr">
        <is>
          <t>East</t>
        </is>
      </c>
      <c r="N4862" t="inlineStr">
        <is>
          <t>OFF-BI-10001359</t>
        </is>
      </c>
      <c r="O4862" t="inlineStr">
        <is>
          <t>Office Supplies</t>
        </is>
      </c>
      <c r="P4862" t="inlineStr">
        <is>
          <t>Binders</t>
        </is>
      </c>
      <c r="Q4862" t="inlineStr">
        <is>
          <t>GBC DocuBind TL300 Electric Binding System</t>
        </is>
      </c>
      <c r="R4862" t="n">
        <v>1793.98</v>
      </c>
      <c r="S4862" t="n">
        <v>2</v>
      </c>
      <c r="T4862" t="n">
        <v>0</v>
      </c>
      <c r="U4862" t="n">
        <v>843.1706</v>
      </c>
      <c r="V4862">
        <f>IF(OR(C4862 = "", D4862 = ""), "", DATEDIF(C4862, D4862, "D"))</f>
        <v/>
      </c>
    </row>
    <row r="4863">
      <c r="A4863" t="inlineStr">
        <is>
          <t>0          1
1          2
2          3
3          4
4          5
        ... 
9989    9990
9990    9991
9991    9992
9992    9993
9993    9994
Name: Row ID, Length: 9994, dtype: int64</t>
        </is>
      </c>
      <c r="B4863" t="inlineStr">
        <is>
          <t>CA-2014-138940</t>
        </is>
      </c>
      <c r="C4863" s="3" t="n">
        <v>41947</v>
      </c>
      <c r="E4863" t="inlineStr">
        <is>
          <t>Second Class</t>
        </is>
      </c>
      <c r="F4863" t="inlineStr">
        <is>
          <t>GM-14455</t>
        </is>
      </c>
      <c r="G4863" t="inlineStr">
        <is>
          <t>Gary Mitchum</t>
        </is>
      </c>
      <c r="H4863" t="inlineStr">
        <is>
          <t>Home Office</t>
        </is>
      </c>
      <c r="I4863" t="inlineStr">
        <is>
          <t>United States</t>
        </is>
      </c>
      <c r="J4863" t="inlineStr">
        <is>
          <t>Austin</t>
        </is>
      </c>
      <c r="K4863" t="inlineStr">
        <is>
          <t>Texas</t>
        </is>
      </c>
      <c r="L4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3" t="inlineStr">
        <is>
          <t>Central</t>
        </is>
      </c>
      <c r="N4863" t="inlineStr">
        <is>
          <t>TEC-PH-10001835</t>
        </is>
      </c>
      <c r="O4863" t="inlineStr">
        <is>
          <t>Technology</t>
        </is>
      </c>
      <c r="P4863" t="inlineStr">
        <is>
          <t>Phones</t>
        </is>
      </c>
      <c r="Q4863" t="inlineStr">
        <is>
          <t>Jawbone JAMBOX Wireless Bluetooth Speaker</t>
        </is>
      </c>
      <c r="R4863" t="n">
        <v>758.352</v>
      </c>
      <c r="S4863" t="n">
        <v>6</v>
      </c>
      <c r="T4863" t="n">
        <v>0.2</v>
      </c>
      <c r="U4863" t="n">
        <v>265.4232</v>
      </c>
      <c r="V4863">
        <f>IF(OR(C4863 = "", D4863 = ""), "", DATEDIF(C4863, D4863, "D"))</f>
        <v/>
      </c>
    </row>
    <row r="4864">
      <c r="A4864" t="inlineStr">
        <is>
          <t>0          1
1          2
2          3
3          4
4          5
        ... 
9989    9990
9990    9991
9991    9992
9992    9993
9993    9994
Name: Row ID, Length: 9994, dtype: int64</t>
        </is>
      </c>
      <c r="B4864" t="inlineStr">
        <is>
          <t>CA-2016-125164</t>
        </is>
      </c>
      <c r="C4864" s="3" t="n">
        <v>42654</v>
      </c>
      <c r="E4864" t="inlineStr">
        <is>
          <t>Standard Class</t>
        </is>
      </c>
      <c r="F4864" t="inlineStr">
        <is>
          <t>SH-19975</t>
        </is>
      </c>
      <c r="G4864" t="inlineStr">
        <is>
          <t>Sally Hughsby</t>
        </is>
      </c>
      <c r="H4864" t="inlineStr">
        <is>
          <t>Corporate</t>
        </is>
      </c>
      <c r="I4864" t="inlineStr">
        <is>
          <t>United States</t>
        </is>
      </c>
      <c r="J4864" t="inlineStr">
        <is>
          <t>New York City</t>
        </is>
      </c>
      <c r="K4864" t="inlineStr">
        <is>
          <t>New York</t>
        </is>
      </c>
      <c r="L4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4" t="inlineStr">
        <is>
          <t>East</t>
        </is>
      </c>
      <c r="N4864" t="inlineStr">
        <is>
          <t>OFF-BI-10001191</t>
        </is>
      </c>
      <c r="O4864" t="inlineStr">
        <is>
          <t>Office Supplies</t>
        </is>
      </c>
      <c r="P4864" t="inlineStr">
        <is>
          <t>Binders</t>
        </is>
      </c>
      <c r="Q4864" t="inlineStr">
        <is>
          <t>Canvas Sectional Post Binders</t>
        </is>
      </c>
      <c r="R4864" t="n">
        <v>20.368</v>
      </c>
      <c r="S4864" t="n">
        <v>1</v>
      </c>
      <c r="T4864" t="n">
        <v>0.2</v>
      </c>
      <c r="U4864" t="n">
        <v>7.3834</v>
      </c>
      <c r="V4864">
        <f>IF(OR(C4864 = "", D4864 = ""), "", DATEDIF(C4864, D4864, "D"))</f>
        <v/>
      </c>
    </row>
    <row r="4865">
      <c r="A4865" t="inlineStr">
        <is>
          <t>0          1
1          2
2          3
3          4
4          5
        ... 
9989    9990
9990    9991
9991    9992
9992    9993
9993    9994
Name: Row ID, Length: 9994, dtype: int64</t>
        </is>
      </c>
      <c r="B4865" t="inlineStr">
        <is>
          <t>CA-2016-125164</t>
        </is>
      </c>
      <c r="C4865" s="3" t="n">
        <v>42654</v>
      </c>
      <c r="E4865" t="inlineStr">
        <is>
          <t>Standard Class</t>
        </is>
      </c>
      <c r="F4865" t="inlineStr">
        <is>
          <t>SH-19975</t>
        </is>
      </c>
      <c r="G4865" t="inlineStr">
        <is>
          <t>Sally Hughsby</t>
        </is>
      </c>
      <c r="H4865" t="inlineStr">
        <is>
          <t>Corporate</t>
        </is>
      </c>
      <c r="I4865" t="inlineStr">
        <is>
          <t>United States</t>
        </is>
      </c>
      <c r="J4865" t="inlineStr">
        <is>
          <t>New York City</t>
        </is>
      </c>
      <c r="K4865" t="inlineStr">
        <is>
          <t>New York</t>
        </is>
      </c>
      <c r="L4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5" t="inlineStr">
        <is>
          <t>East</t>
        </is>
      </c>
      <c r="N4865" t="inlineStr">
        <is>
          <t>OFF-BI-10003982</t>
        </is>
      </c>
      <c r="O4865" t="inlineStr">
        <is>
          <t>Office Supplies</t>
        </is>
      </c>
      <c r="P4865" t="inlineStr">
        <is>
          <t>Binders</t>
        </is>
      </c>
      <c r="Q4865" t="inlineStr">
        <is>
          <t>Wilson Jones Century Plastic Molded Ring Binders</t>
        </is>
      </c>
      <c r="R4865" t="n">
        <v>49.848</v>
      </c>
      <c r="S4865" t="n">
        <v>3</v>
      </c>
      <c r="T4865" t="n">
        <v>0.2</v>
      </c>
      <c r="U4865" t="n">
        <v>16.8237</v>
      </c>
      <c r="V4865">
        <f>IF(OR(C4865 = "", D4865 = ""), "", DATEDIF(C4865, D4865, "D"))</f>
        <v/>
      </c>
    </row>
    <row r="4866">
      <c r="A4866" t="inlineStr">
        <is>
          <t>0          1
1          2
2          3
3          4
4          5
        ... 
9989    9990
9990    9991
9991    9992
9992    9993
9993    9994
Name: Row ID, Length: 9994, dtype: int64</t>
        </is>
      </c>
      <c r="B4866" t="inlineStr">
        <is>
          <t>CA-2017-163531</t>
        </is>
      </c>
      <c r="E4866" t="inlineStr">
        <is>
          <t>Standard Class</t>
        </is>
      </c>
      <c r="F4866" t="inlineStr">
        <is>
          <t>SC-20725</t>
        </is>
      </c>
      <c r="G4866" t="inlineStr">
        <is>
          <t>Steven Cartwright</t>
        </is>
      </c>
      <c r="H4866" t="inlineStr">
        <is>
          <t>Consumer</t>
        </is>
      </c>
      <c r="I4866" t="inlineStr">
        <is>
          <t>United States</t>
        </is>
      </c>
      <c r="J4866" t="inlineStr">
        <is>
          <t>New York City</t>
        </is>
      </c>
      <c r="K4866" t="inlineStr">
        <is>
          <t>New York</t>
        </is>
      </c>
      <c r="L4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6" t="inlineStr">
        <is>
          <t>East</t>
        </is>
      </c>
      <c r="N4866" t="inlineStr">
        <is>
          <t>TEC-PH-10001425</t>
        </is>
      </c>
      <c r="O4866" t="inlineStr">
        <is>
          <t>Technology</t>
        </is>
      </c>
      <c r="P4866" t="inlineStr">
        <is>
          <t>Phones</t>
        </is>
      </c>
      <c r="Q4866" t="inlineStr">
        <is>
          <t>Mophie Juice Pack Helium for iPhone</t>
        </is>
      </c>
      <c r="R4866" t="n">
        <v>239.97</v>
      </c>
      <c r="S4866" t="n">
        <v>3</v>
      </c>
      <c r="T4866" t="n">
        <v>0</v>
      </c>
      <c r="U4866" t="n">
        <v>67.19159999999999</v>
      </c>
      <c r="V4866">
        <f>IF(OR(C4866 = "", D4866 = ""), "", DATEDIF(C4866, D4866, "D"))</f>
        <v/>
      </c>
    </row>
    <row r="4867">
      <c r="A4867" t="inlineStr">
        <is>
          <t>0          1
1          2
2          3
3          4
4          5
        ... 
9989    9990
9990    9991
9991    9992
9992    9993
9993    9994
Name: Row ID, Length: 9994, dtype: int64</t>
        </is>
      </c>
      <c r="B4867" t="inlineStr">
        <is>
          <t>CA-2017-122490</t>
        </is>
      </c>
      <c r="E4867" t="inlineStr">
        <is>
          <t>Standard Class</t>
        </is>
      </c>
      <c r="F4867" t="inlineStr">
        <is>
          <t>TT-21070</t>
        </is>
      </c>
      <c r="G4867" t="inlineStr">
        <is>
          <t>Ted Trevino</t>
        </is>
      </c>
      <c r="H4867" t="inlineStr">
        <is>
          <t>Consumer</t>
        </is>
      </c>
      <c r="I4867" t="inlineStr">
        <is>
          <t>United States</t>
        </is>
      </c>
      <c r="J4867" t="inlineStr">
        <is>
          <t>Seattle</t>
        </is>
      </c>
      <c r="K4867" t="inlineStr">
        <is>
          <t>Washington</t>
        </is>
      </c>
      <c r="L4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7" t="inlineStr">
        <is>
          <t>West</t>
        </is>
      </c>
      <c r="N4867" t="inlineStr">
        <is>
          <t>FUR-CH-10001215</t>
        </is>
      </c>
      <c r="O4867" t="inlineStr">
        <is>
          <t>Furniture</t>
        </is>
      </c>
      <c r="P4867" t="inlineStr">
        <is>
          <t>Chairs</t>
        </is>
      </c>
      <c r="Q4867" t="inlineStr">
        <is>
          <t>Global Troy Executive Leather Low-Back Tilter</t>
        </is>
      </c>
      <c r="R4867" t="n">
        <v>2404.704</v>
      </c>
      <c r="S4867" t="n">
        <v>6</v>
      </c>
      <c r="T4867" t="n">
        <v>0.2</v>
      </c>
      <c r="U4867" t="n">
        <v>150.294</v>
      </c>
      <c r="V4867">
        <f>IF(OR(C4867 = "", D4867 = ""), "", DATEDIF(C4867, D4867, "D"))</f>
        <v/>
      </c>
    </row>
    <row r="4868">
      <c r="A4868" t="inlineStr">
        <is>
          <t>0          1
1          2
2          3
3          4
4          5
        ... 
9989    9990
9990    9991
9991    9992
9992    9993
9993    9994
Name: Row ID, Length: 9994, dtype: int64</t>
        </is>
      </c>
      <c r="B4868" t="inlineStr">
        <is>
          <t>CA-2017-122490</t>
        </is>
      </c>
      <c r="E4868" t="inlineStr">
        <is>
          <t>Standard Class</t>
        </is>
      </c>
      <c r="F4868" t="inlineStr">
        <is>
          <t>TT-21070</t>
        </is>
      </c>
      <c r="G4868" t="inlineStr">
        <is>
          <t>Ted Trevino</t>
        </is>
      </c>
      <c r="H4868" t="inlineStr">
        <is>
          <t>Consumer</t>
        </is>
      </c>
      <c r="I4868" t="inlineStr">
        <is>
          <t>United States</t>
        </is>
      </c>
      <c r="J4868" t="inlineStr">
        <is>
          <t>Seattle</t>
        </is>
      </c>
      <c r="K4868" t="inlineStr">
        <is>
          <t>Washington</t>
        </is>
      </c>
      <c r="L4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8" t="inlineStr">
        <is>
          <t>West</t>
        </is>
      </c>
      <c r="N4868" t="inlineStr">
        <is>
          <t>OFF-BI-10001718</t>
        </is>
      </c>
      <c r="O4868" t="inlineStr">
        <is>
          <t>Office Supplies</t>
        </is>
      </c>
      <c r="P4868" t="inlineStr">
        <is>
          <t>Binders</t>
        </is>
      </c>
      <c r="Q4868" t="inlineStr">
        <is>
          <t>GBC DocuBind P50 Personal Binding Machine</t>
        </is>
      </c>
      <c r="R4868" t="n">
        <v>563.024</v>
      </c>
      <c r="S4868" t="n">
        <v>11</v>
      </c>
      <c r="T4868" t="n">
        <v>0.2</v>
      </c>
      <c r="U4868" t="n">
        <v>190.0206</v>
      </c>
      <c r="V4868">
        <f>IF(OR(C4868 = "", D4868 = ""), "", DATEDIF(C4868, D4868, "D"))</f>
        <v/>
      </c>
    </row>
    <row r="4869">
      <c r="A4869" t="inlineStr">
        <is>
          <t>0          1
1          2
2          3
3          4
4          5
        ... 
9989    9990
9990    9991
9991    9992
9992    9993
9993    9994
Name: Row ID, Length: 9994, dtype: int64</t>
        </is>
      </c>
      <c r="B4869" t="inlineStr">
        <is>
          <t>CA-2017-122490</t>
        </is>
      </c>
      <c r="E4869" t="inlineStr">
        <is>
          <t>Standard Class</t>
        </is>
      </c>
      <c r="F4869" t="inlineStr">
        <is>
          <t>TT-21070</t>
        </is>
      </c>
      <c r="G4869" t="inlineStr">
        <is>
          <t>Ted Trevino</t>
        </is>
      </c>
      <c r="H4869" t="inlineStr">
        <is>
          <t>Consumer</t>
        </is>
      </c>
      <c r="I4869" t="inlineStr">
        <is>
          <t>United States</t>
        </is>
      </c>
      <c r="J4869" t="inlineStr">
        <is>
          <t>Seattle</t>
        </is>
      </c>
      <c r="K4869" t="inlineStr">
        <is>
          <t>Washington</t>
        </is>
      </c>
      <c r="L4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69" t="inlineStr">
        <is>
          <t>West</t>
        </is>
      </c>
      <c r="N4869" t="inlineStr">
        <is>
          <t>OFF-ST-10000991</t>
        </is>
      </c>
      <c r="O4869" t="inlineStr">
        <is>
          <t>Office Supplies</t>
        </is>
      </c>
      <c r="P4869" t="inlineStr">
        <is>
          <t>Storage</t>
        </is>
      </c>
      <c r="Q4869" t="inlineStr">
        <is>
          <t>Space Solutions HD Industrial Steel Shelving.</t>
        </is>
      </c>
      <c r="R4869" t="n">
        <v>344.91</v>
      </c>
      <c r="S4869" t="n">
        <v>3</v>
      </c>
      <c r="T4869" t="n">
        <v>0</v>
      </c>
      <c r="U4869" t="n">
        <v>10.3473</v>
      </c>
      <c r="V4869">
        <f>IF(OR(C4869 = "", D4869 = ""), "", DATEDIF(C4869, D4869, "D"))</f>
        <v/>
      </c>
    </row>
    <row r="4870">
      <c r="A4870" t="inlineStr">
        <is>
          <t>0          1
1          2
2          3
3          4
4          5
        ... 
9989    9990
9990    9991
9991    9992
9992    9993
9993    9994
Name: Row ID, Length: 9994, dtype: int64</t>
        </is>
      </c>
      <c r="B4870" t="inlineStr">
        <is>
          <t>CA-2017-122490</t>
        </is>
      </c>
      <c r="E4870" t="inlineStr">
        <is>
          <t>Standard Class</t>
        </is>
      </c>
      <c r="F4870" t="inlineStr">
        <is>
          <t>TT-21070</t>
        </is>
      </c>
      <c r="G4870" t="inlineStr">
        <is>
          <t>Ted Trevino</t>
        </is>
      </c>
      <c r="H4870" t="inlineStr">
        <is>
          <t>Consumer</t>
        </is>
      </c>
      <c r="I4870" t="inlineStr">
        <is>
          <t>United States</t>
        </is>
      </c>
      <c r="J4870" t="inlineStr">
        <is>
          <t>Seattle</t>
        </is>
      </c>
      <c r="K4870" t="inlineStr">
        <is>
          <t>Washington</t>
        </is>
      </c>
      <c r="L4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0" t="inlineStr">
        <is>
          <t>West</t>
        </is>
      </c>
      <c r="N4870" t="inlineStr">
        <is>
          <t>OFF-LA-10001613</t>
        </is>
      </c>
      <c r="O4870" t="inlineStr">
        <is>
          <t>Office Supplies</t>
        </is>
      </c>
      <c r="P4870" t="inlineStr">
        <is>
          <t>Labels</t>
        </is>
      </c>
      <c r="Q4870" t="inlineStr">
        <is>
          <t>Avery File Folder Labels</t>
        </is>
      </c>
      <c r="R4870" t="n">
        <v>8.640000000000001</v>
      </c>
      <c r="S4870" t="n">
        <v>3</v>
      </c>
      <c r="T4870" t="n">
        <v>0</v>
      </c>
      <c r="U4870" t="n">
        <v>4.2336</v>
      </c>
      <c r="V4870">
        <f>IF(OR(C4870 = "", D4870 = ""), "", DATEDIF(C4870, D4870, "D"))</f>
        <v/>
      </c>
    </row>
    <row r="4871">
      <c r="A4871" t="inlineStr">
        <is>
          <t>0          1
1          2
2          3
3          4
4          5
        ... 
9989    9990
9990    9991
9991    9992
9992    9993
9993    9994
Name: Row ID, Length: 9994, dtype: int64</t>
        </is>
      </c>
      <c r="B4871" t="inlineStr">
        <is>
          <t>CA-2017-131366</t>
        </is>
      </c>
      <c r="E4871" t="inlineStr">
        <is>
          <t>Standard Class</t>
        </is>
      </c>
      <c r="F4871" t="inlineStr">
        <is>
          <t>SC-20440</t>
        </is>
      </c>
      <c r="G4871" t="inlineStr">
        <is>
          <t>Shaun Chance</t>
        </is>
      </c>
      <c r="H4871" t="inlineStr">
        <is>
          <t>Corporate</t>
        </is>
      </c>
      <c r="I4871" t="inlineStr">
        <is>
          <t>United States</t>
        </is>
      </c>
      <c r="J4871" t="inlineStr">
        <is>
          <t>Lancaster</t>
        </is>
      </c>
      <c r="K4871" t="inlineStr">
        <is>
          <t>Pennsylvania</t>
        </is>
      </c>
      <c r="L4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1" t="inlineStr">
        <is>
          <t>East</t>
        </is>
      </c>
      <c r="N4871" t="inlineStr">
        <is>
          <t>TEC-PH-10003437</t>
        </is>
      </c>
      <c r="O4871" t="inlineStr">
        <is>
          <t>Technology</t>
        </is>
      </c>
      <c r="P4871" t="inlineStr">
        <is>
          <t>Phones</t>
        </is>
      </c>
      <c r="Q4871" t="inlineStr">
        <is>
          <t>Blue Parrot B250XT Professional Grade Wireless Bluetooth Headset with</t>
        </is>
      </c>
      <c r="R4871" t="n">
        <v>89.988</v>
      </c>
      <c r="S4871" t="n">
        <v>2</v>
      </c>
      <c r="T4871" t="n">
        <v>0.4</v>
      </c>
      <c r="U4871" t="n">
        <v>-14.998</v>
      </c>
      <c r="V4871">
        <f>IF(OR(C4871 = "", D4871 = ""), "", DATEDIF(C4871, D4871, "D"))</f>
        <v/>
      </c>
    </row>
    <row r="4872">
      <c r="A4872" t="inlineStr">
        <is>
          <t>0          1
1          2
2          3
3          4
4          5
        ... 
9989    9990
9990    9991
9991    9992
9992    9993
9993    9994
Name: Row ID, Length: 9994, dtype: int64</t>
        </is>
      </c>
      <c r="B4872" t="inlineStr">
        <is>
          <t>CA-2017-131366</t>
        </is>
      </c>
      <c r="E4872" t="inlineStr">
        <is>
          <t>Standard Class</t>
        </is>
      </c>
      <c r="F4872" t="inlineStr">
        <is>
          <t>SC-20440</t>
        </is>
      </c>
      <c r="G4872" t="inlineStr">
        <is>
          <t>Shaun Chance</t>
        </is>
      </c>
      <c r="H4872" t="inlineStr">
        <is>
          <t>Corporate</t>
        </is>
      </c>
      <c r="I4872" t="inlineStr">
        <is>
          <t>United States</t>
        </is>
      </c>
      <c r="J4872" t="inlineStr">
        <is>
          <t>Lancaster</t>
        </is>
      </c>
      <c r="K4872" t="inlineStr">
        <is>
          <t>Pennsylvania</t>
        </is>
      </c>
      <c r="L4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2" t="inlineStr">
        <is>
          <t>East</t>
        </is>
      </c>
      <c r="N4872" t="inlineStr">
        <is>
          <t>OFF-PA-10000675</t>
        </is>
      </c>
      <c r="O4872" t="inlineStr">
        <is>
          <t>Office Supplies</t>
        </is>
      </c>
      <c r="P4872" t="inlineStr">
        <is>
          <t>Paper</t>
        </is>
      </c>
      <c r="Q4872" t="inlineStr">
        <is>
          <t>Xerox 1919</t>
        </is>
      </c>
      <c r="R4872" t="n">
        <v>229.544</v>
      </c>
      <c r="S4872" t="n">
        <v>7</v>
      </c>
      <c r="T4872" t="n">
        <v>0.2</v>
      </c>
      <c r="U4872" t="n">
        <v>83.2097</v>
      </c>
      <c r="V4872">
        <f>IF(OR(C4872 = "", D4872 = ""), "", DATEDIF(C4872, D4872, "D"))</f>
        <v/>
      </c>
    </row>
    <row r="4873">
      <c r="A4873" t="inlineStr">
        <is>
          <t>0          1
1          2
2          3
3          4
4          5
        ... 
9989    9990
9990    9991
9991    9992
9992    9993
9993    9994
Name: Row ID, Length: 9994, dtype: int64</t>
        </is>
      </c>
      <c r="B4873" t="inlineStr">
        <is>
          <t>CA-2017-164042</t>
        </is>
      </c>
      <c r="E4873" t="inlineStr">
        <is>
          <t>Standard Class</t>
        </is>
      </c>
      <c r="F4873" t="inlineStr">
        <is>
          <t>KL-16645</t>
        </is>
      </c>
      <c r="G4873" t="inlineStr">
        <is>
          <t>Ken Lonsdale</t>
        </is>
      </c>
      <c r="H4873" t="inlineStr">
        <is>
          <t>Consumer</t>
        </is>
      </c>
      <c r="I4873" t="inlineStr">
        <is>
          <t>United States</t>
        </is>
      </c>
      <c r="J4873" t="inlineStr">
        <is>
          <t>Houston</t>
        </is>
      </c>
      <c r="K4873" t="inlineStr">
        <is>
          <t>Texas</t>
        </is>
      </c>
      <c r="L4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3" t="inlineStr">
        <is>
          <t>Central</t>
        </is>
      </c>
      <c r="N4873" t="inlineStr">
        <is>
          <t>OFF-FA-10000840</t>
        </is>
      </c>
      <c r="O4873" t="inlineStr">
        <is>
          <t>Office Supplies</t>
        </is>
      </c>
      <c r="P4873" t="inlineStr">
        <is>
          <t>Fasteners</t>
        </is>
      </c>
      <c r="Q4873" t="inlineStr">
        <is>
          <t>OIC Thumb-Tacks</t>
        </is>
      </c>
      <c r="R4873" t="n">
        <v>1.824</v>
      </c>
      <c r="S4873" t="n">
        <v>2</v>
      </c>
      <c r="T4873" t="n">
        <v>0.2</v>
      </c>
      <c r="U4873" t="n">
        <v>0.6156</v>
      </c>
      <c r="V4873">
        <f>IF(OR(C4873 = "", D4873 = ""), "", DATEDIF(C4873, D4873, "D"))</f>
        <v/>
      </c>
    </row>
    <row r="4874">
      <c r="A4874" t="inlineStr">
        <is>
          <t>0          1
1          2
2          3
3          4
4          5
        ... 
9989    9990
9990    9991
9991    9992
9992    9993
9993    9994
Name: Row ID, Length: 9994, dtype: int64</t>
        </is>
      </c>
      <c r="B4874" t="inlineStr">
        <is>
          <t>CA-2017-164042</t>
        </is>
      </c>
      <c r="E4874" t="inlineStr">
        <is>
          <t>Standard Class</t>
        </is>
      </c>
      <c r="F4874" t="inlineStr">
        <is>
          <t>KL-16645</t>
        </is>
      </c>
      <c r="G4874" t="inlineStr">
        <is>
          <t>Ken Lonsdale</t>
        </is>
      </c>
      <c r="H4874" t="inlineStr">
        <is>
          <t>Consumer</t>
        </is>
      </c>
      <c r="I4874" t="inlineStr">
        <is>
          <t>United States</t>
        </is>
      </c>
      <c r="J4874" t="inlineStr">
        <is>
          <t>Houston</t>
        </is>
      </c>
      <c r="K4874" t="inlineStr">
        <is>
          <t>Texas</t>
        </is>
      </c>
      <c r="L4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4" t="inlineStr">
        <is>
          <t>Central</t>
        </is>
      </c>
      <c r="N4874" t="inlineStr">
        <is>
          <t>OFF-AP-10001947</t>
        </is>
      </c>
      <c r="O4874" t="inlineStr">
        <is>
          <t>Office Supplies</t>
        </is>
      </c>
      <c r="P4874" t="inlineStr">
        <is>
          <t>Appliances</t>
        </is>
      </c>
      <c r="Q4874" t="inlineStr">
        <is>
          <t>Acco 6 Outlet Guardian Premium Plus Surge Suppressor</t>
        </is>
      </c>
      <c r="R4874" t="n">
        <v>18.32</v>
      </c>
      <c r="S4874" t="n">
        <v>5</v>
      </c>
      <c r="T4874" t="n">
        <v>0.8</v>
      </c>
      <c r="U4874" t="n">
        <v>-46.716</v>
      </c>
      <c r="V4874">
        <f>IF(OR(C4874 = "", D4874 = ""), "", DATEDIF(C4874, D4874, "D"))</f>
        <v/>
      </c>
    </row>
    <row r="4875">
      <c r="A4875" t="inlineStr">
        <is>
          <t>0          1
1          2
2          3
3          4
4          5
        ... 
9989    9990
9990    9991
9991    9992
9992    9993
9993    9994
Name: Row ID, Length: 9994, dtype: int64</t>
        </is>
      </c>
      <c r="B4875" t="inlineStr">
        <is>
          <t>CA-2017-164042</t>
        </is>
      </c>
      <c r="E4875" t="inlineStr">
        <is>
          <t>Standard Class</t>
        </is>
      </c>
      <c r="F4875" t="inlineStr">
        <is>
          <t>KL-16645</t>
        </is>
      </c>
      <c r="G4875" t="inlineStr">
        <is>
          <t>Ken Lonsdale</t>
        </is>
      </c>
      <c r="H4875" t="inlineStr">
        <is>
          <t>Consumer</t>
        </is>
      </c>
      <c r="I4875" t="inlineStr">
        <is>
          <t>United States</t>
        </is>
      </c>
      <c r="J4875" t="inlineStr">
        <is>
          <t>Houston</t>
        </is>
      </c>
      <c r="K4875" t="inlineStr">
        <is>
          <t>Texas</t>
        </is>
      </c>
      <c r="L4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5" t="inlineStr">
        <is>
          <t>Central</t>
        </is>
      </c>
      <c r="N4875" t="inlineStr">
        <is>
          <t>OFF-ST-10002301</t>
        </is>
      </c>
      <c r="O4875" t="inlineStr">
        <is>
          <t>Office Supplies</t>
        </is>
      </c>
      <c r="P4875" t="inlineStr">
        <is>
          <t>Storage</t>
        </is>
      </c>
      <c r="Q4875" t="inlineStr">
        <is>
          <t>Tennsco Commercial Shelving</t>
        </is>
      </c>
      <c r="R4875" t="n">
        <v>48.816</v>
      </c>
      <c r="S4875" t="n">
        <v>3</v>
      </c>
      <c r="T4875" t="n">
        <v>0.2</v>
      </c>
      <c r="U4875" t="n">
        <v>-11.5938</v>
      </c>
      <c r="V4875">
        <f>IF(OR(C4875 = "", D4875 = ""), "", DATEDIF(C4875, D4875, "D"))</f>
        <v/>
      </c>
    </row>
    <row r="4876">
      <c r="A4876" t="inlineStr">
        <is>
          <t>0          1
1          2
2          3
3          4
4          5
        ... 
9989    9990
9990    9991
9991    9992
9992    9993
9993    9994
Name: Row ID, Length: 9994, dtype: int64</t>
        </is>
      </c>
      <c r="B4876" t="inlineStr">
        <is>
          <t>CA-2017-164042</t>
        </is>
      </c>
      <c r="E4876" t="inlineStr">
        <is>
          <t>Standard Class</t>
        </is>
      </c>
      <c r="F4876" t="inlineStr">
        <is>
          <t>KL-16645</t>
        </is>
      </c>
      <c r="G4876" t="inlineStr">
        <is>
          <t>Ken Lonsdale</t>
        </is>
      </c>
      <c r="H4876" t="inlineStr">
        <is>
          <t>Consumer</t>
        </is>
      </c>
      <c r="I4876" t="inlineStr">
        <is>
          <t>United States</t>
        </is>
      </c>
      <c r="J4876" t="inlineStr">
        <is>
          <t>Houston</t>
        </is>
      </c>
      <c r="K4876" t="inlineStr">
        <is>
          <t>Texas</t>
        </is>
      </c>
      <c r="L4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6" t="inlineStr">
        <is>
          <t>Central</t>
        </is>
      </c>
      <c r="N4876" t="inlineStr">
        <is>
          <t>OFF-BI-10001922</t>
        </is>
      </c>
      <c r="O4876" t="inlineStr">
        <is>
          <t>Office Supplies</t>
        </is>
      </c>
      <c r="P4876" t="inlineStr">
        <is>
          <t>Binders</t>
        </is>
      </c>
      <c r="Q4876" t="inlineStr">
        <is>
          <t>Storex Dura Pro Binders</t>
        </is>
      </c>
      <c r="R4876" t="n">
        <v>1.188</v>
      </c>
      <c r="S4876" t="n">
        <v>1</v>
      </c>
      <c r="T4876" t="n">
        <v>0.8</v>
      </c>
      <c r="U4876" t="n">
        <v>-1.9602</v>
      </c>
      <c r="V4876">
        <f>IF(OR(C4876 = "", D4876 = ""), "", DATEDIF(C4876, D4876, "D"))</f>
        <v/>
      </c>
    </row>
    <row r="4877">
      <c r="A4877" t="inlineStr">
        <is>
          <t>0          1
1          2
2          3
3          4
4          5
        ... 
9989    9990
9990    9991
9991    9992
9992    9993
9993    9994
Name: Row ID, Length: 9994, dtype: int64</t>
        </is>
      </c>
      <c r="B4877" t="inlineStr">
        <is>
          <t>CA-2014-132864</t>
        </is>
      </c>
      <c r="C4877" s="3" t="n">
        <v>41682</v>
      </c>
      <c r="D4877" s="3" t="n">
        <v>41832</v>
      </c>
      <c r="E4877" t="inlineStr">
        <is>
          <t>Standard Class</t>
        </is>
      </c>
      <c r="F4877" t="inlineStr">
        <is>
          <t>KN-16390</t>
        </is>
      </c>
      <c r="G4877" t="inlineStr">
        <is>
          <t>Katherine Nockton</t>
        </is>
      </c>
      <c r="H4877" t="inlineStr">
        <is>
          <t>Corporate</t>
        </is>
      </c>
      <c r="I4877" t="inlineStr">
        <is>
          <t>United States</t>
        </is>
      </c>
      <c r="J4877" t="inlineStr">
        <is>
          <t>Columbus</t>
        </is>
      </c>
      <c r="K4877" t="inlineStr">
        <is>
          <t>Ohio</t>
        </is>
      </c>
      <c r="L4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7" t="inlineStr">
        <is>
          <t>East</t>
        </is>
      </c>
      <c r="N4877" t="inlineStr">
        <is>
          <t>TEC-AC-10001267</t>
        </is>
      </c>
      <c r="O4877" t="inlineStr">
        <is>
          <t>Technology</t>
        </is>
      </c>
      <c r="P4877" t="inlineStr">
        <is>
          <t>Accessories</t>
        </is>
      </c>
      <c r="Q4877" t="inlineStr">
        <is>
          <t>Imation 32GB Pocket Pro USB 3.0 Flash Drive - 32 GB - Black - 1 P ...</t>
        </is>
      </c>
      <c r="R4877" t="n">
        <v>119.8</v>
      </c>
      <c r="S4877" t="n">
        <v>5</v>
      </c>
      <c r="T4877" t="n">
        <v>0.2</v>
      </c>
      <c r="U4877" t="n">
        <v>29.95</v>
      </c>
      <c r="V4877">
        <f>IF(OR(C4877 = "", D4877 = ""), "", DATEDIF(C4877, D4877, "D"))</f>
        <v/>
      </c>
    </row>
    <row r="4878">
      <c r="A4878" t="inlineStr">
        <is>
          <t>0          1
1          2
2          3
3          4
4          5
        ... 
9989    9990
9990    9991
9991    9992
9992    9993
9993    9994
Name: Row ID, Length: 9994, dtype: int64</t>
        </is>
      </c>
      <c r="B4878" t="inlineStr">
        <is>
          <t>US-2014-155817</t>
        </is>
      </c>
      <c r="C4878" s="3" t="n">
        <v>41708</v>
      </c>
      <c r="D4878" s="3" t="n">
        <v>41892</v>
      </c>
      <c r="E4878" t="inlineStr">
        <is>
          <t>Standard Class</t>
        </is>
      </c>
      <c r="F4878" t="inlineStr">
        <is>
          <t>SL-20155</t>
        </is>
      </c>
      <c r="G4878" t="inlineStr">
        <is>
          <t>Sara Luxemburg</t>
        </is>
      </c>
      <c r="H4878" t="inlineStr">
        <is>
          <t>Home Office</t>
        </is>
      </c>
      <c r="I4878" t="inlineStr">
        <is>
          <t>United States</t>
        </is>
      </c>
      <c r="J4878" t="inlineStr">
        <is>
          <t>Durham</t>
        </is>
      </c>
      <c r="K4878" t="inlineStr">
        <is>
          <t>North Carolina</t>
        </is>
      </c>
      <c r="L4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8" t="inlineStr">
        <is>
          <t>South</t>
        </is>
      </c>
      <c r="N4878" t="inlineStr">
        <is>
          <t>OFF-ST-10000532</t>
        </is>
      </c>
      <c r="O4878" t="inlineStr">
        <is>
          <t>Office Supplies</t>
        </is>
      </c>
      <c r="P4878" t="inlineStr">
        <is>
          <t>Storage</t>
        </is>
      </c>
      <c r="Q4878" t="inlineStr">
        <is>
          <t>Advantus Rolling Drawer Organizers</t>
        </is>
      </c>
      <c r="R4878" t="n">
        <v>61.568</v>
      </c>
      <c r="S4878" t="n">
        <v>2</v>
      </c>
      <c r="T4878" t="n">
        <v>0.2</v>
      </c>
      <c r="U4878" t="n">
        <v>4.6176</v>
      </c>
      <c r="V4878">
        <f>IF(OR(C4878 = "", D4878 = ""), "", DATEDIF(C4878, D4878, "D"))</f>
        <v/>
      </c>
    </row>
    <row r="4879">
      <c r="A4879" t="inlineStr">
        <is>
          <t>0          1
1          2
2          3
3          4
4          5
        ... 
9989    9990
9990    9991
9991    9992
9992    9993
9993    9994
Name: Row ID, Length: 9994, dtype: int64</t>
        </is>
      </c>
      <c r="B4879" t="inlineStr">
        <is>
          <t>US-2014-155817</t>
        </is>
      </c>
      <c r="C4879" s="3" t="n">
        <v>41708</v>
      </c>
      <c r="D4879" s="3" t="n">
        <v>41892</v>
      </c>
      <c r="E4879" t="inlineStr">
        <is>
          <t>Standard Class</t>
        </is>
      </c>
      <c r="F4879" t="inlineStr">
        <is>
          <t>SL-20155</t>
        </is>
      </c>
      <c r="G4879" t="inlineStr">
        <is>
          <t>Sara Luxemburg</t>
        </is>
      </c>
      <c r="H4879" t="inlineStr">
        <is>
          <t>Home Office</t>
        </is>
      </c>
      <c r="I4879" t="inlineStr">
        <is>
          <t>United States</t>
        </is>
      </c>
      <c r="J4879" t="inlineStr">
        <is>
          <t>Durham</t>
        </is>
      </c>
      <c r="K4879" t="inlineStr">
        <is>
          <t>North Carolina</t>
        </is>
      </c>
      <c r="L4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79" t="inlineStr">
        <is>
          <t>South</t>
        </is>
      </c>
      <c r="N4879" t="inlineStr">
        <is>
          <t>OFF-AR-10002335</t>
        </is>
      </c>
      <c r="O4879" t="inlineStr">
        <is>
          <t>Office Supplies</t>
        </is>
      </c>
      <c r="P4879" t="inlineStr">
        <is>
          <t>Art</t>
        </is>
      </c>
      <c r="Q4879" t="inlineStr">
        <is>
          <t>DIXON Oriole Pencils</t>
        </is>
      </c>
      <c r="R4879" t="n">
        <v>6.192</v>
      </c>
      <c r="S4879" t="n">
        <v>3</v>
      </c>
      <c r="T4879" t="n">
        <v>0.2</v>
      </c>
      <c r="U4879" t="n">
        <v>0.4644</v>
      </c>
      <c r="V4879">
        <f>IF(OR(C4879 = "", D4879 = ""), "", DATEDIF(C4879, D4879, "D"))</f>
        <v/>
      </c>
    </row>
    <row r="4880">
      <c r="A4880" t="inlineStr">
        <is>
          <t>0          1
1          2
2          3
3          4
4          5
        ... 
9989    9990
9990    9991
9991    9992
9992    9993
9993    9994
Name: Row ID, Length: 9994, dtype: int64</t>
        </is>
      </c>
      <c r="B4880" t="inlineStr">
        <is>
          <t>US-2016-131891</t>
        </is>
      </c>
      <c r="E4880" t="inlineStr">
        <is>
          <t>First Class</t>
        </is>
      </c>
      <c r="F4880" t="inlineStr">
        <is>
          <t>PW-19240</t>
        </is>
      </c>
      <c r="G4880" t="inlineStr">
        <is>
          <t>Pierre Wener</t>
        </is>
      </c>
      <c r="H4880" t="inlineStr">
        <is>
          <t>Consumer</t>
        </is>
      </c>
      <c r="I4880" t="inlineStr">
        <is>
          <t>United States</t>
        </is>
      </c>
      <c r="J4880" t="inlineStr">
        <is>
          <t>Pensacola</t>
        </is>
      </c>
      <c r="K4880" t="inlineStr">
        <is>
          <t>Florida</t>
        </is>
      </c>
      <c r="L4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0" t="inlineStr">
        <is>
          <t>South</t>
        </is>
      </c>
      <c r="N4880" t="inlineStr">
        <is>
          <t>OFF-BI-10000201</t>
        </is>
      </c>
      <c r="O4880" t="inlineStr">
        <is>
          <t>Office Supplies</t>
        </is>
      </c>
      <c r="P4880" t="inlineStr">
        <is>
          <t>Binders</t>
        </is>
      </c>
      <c r="Q4880" t="inlineStr">
        <is>
          <t>Avery Triangle Shaped Sheet Lifters, Black, 2/Pack</t>
        </is>
      </c>
      <c r="R4880" t="n">
        <v>2.214</v>
      </c>
      <c r="S4880" t="n">
        <v>3</v>
      </c>
      <c r="T4880" t="n">
        <v>0.7</v>
      </c>
      <c r="U4880" t="n">
        <v>-1.476</v>
      </c>
      <c r="V4880">
        <f>IF(OR(C4880 = "", D4880 = ""), "", DATEDIF(C4880, D4880, "D"))</f>
        <v/>
      </c>
    </row>
    <row r="4881">
      <c r="A4881" t="inlineStr">
        <is>
          <t>0          1
1          2
2          3
3          4
4          5
        ... 
9989    9990
9990    9991
9991    9992
9992    9993
9993    9994
Name: Row ID, Length: 9994, dtype: int64</t>
        </is>
      </c>
      <c r="B4881" t="inlineStr">
        <is>
          <t>CA-2017-143567</t>
        </is>
      </c>
      <c r="C4881" s="3" t="n">
        <v>42777</v>
      </c>
      <c r="D4881" s="3" t="n">
        <v>42866</v>
      </c>
      <c r="E4881" t="inlineStr">
        <is>
          <t>Second Class</t>
        </is>
      </c>
      <c r="F4881" t="inlineStr">
        <is>
          <t>TB-21175</t>
        </is>
      </c>
      <c r="G4881" t="inlineStr">
        <is>
          <t>Thomas Boland</t>
        </is>
      </c>
      <c r="H4881" t="inlineStr">
        <is>
          <t>Corporate</t>
        </is>
      </c>
      <c r="I4881" t="inlineStr">
        <is>
          <t>United States</t>
        </is>
      </c>
      <c r="J4881" t="inlineStr">
        <is>
          <t>Henderson</t>
        </is>
      </c>
      <c r="K4881" t="inlineStr">
        <is>
          <t>Kentucky</t>
        </is>
      </c>
      <c r="L4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1" t="inlineStr">
        <is>
          <t>South</t>
        </is>
      </c>
      <c r="N4881" t="inlineStr">
        <is>
          <t>OFF-EN-10004846</t>
        </is>
      </c>
      <c r="O4881" t="inlineStr">
        <is>
          <t>Office Supplies</t>
        </is>
      </c>
      <c r="P4881" t="inlineStr">
        <is>
          <t>Envelopes</t>
        </is>
      </c>
      <c r="Q4881" t="inlineStr">
        <is>
          <t>Letter or Legal Size Expandable Poly String Tie Envelopes</t>
        </is>
      </c>
      <c r="R4881" t="n">
        <v>5.32</v>
      </c>
      <c r="S4881" t="n">
        <v>2</v>
      </c>
      <c r="T4881" t="n">
        <v>0</v>
      </c>
      <c r="U4881" t="n">
        <v>2.6068</v>
      </c>
      <c r="V4881">
        <f>IF(OR(C4881 = "", D4881 = ""), "", DATEDIF(C4881, D4881, "D"))</f>
        <v/>
      </c>
    </row>
    <row r="4882">
      <c r="A4882" t="inlineStr">
        <is>
          <t>0          1
1          2
2          3
3          4
4          5
        ... 
9989    9990
9990    9991
9991    9992
9992    9993
9993    9994
Name: Row ID, Length: 9994, dtype: int64</t>
        </is>
      </c>
      <c r="B4882" t="inlineStr">
        <is>
          <t>CA-2017-143567</t>
        </is>
      </c>
      <c r="C4882" s="3" t="n">
        <v>42777</v>
      </c>
      <c r="D4882" s="3" t="n">
        <v>42866</v>
      </c>
      <c r="E4882" t="inlineStr">
        <is>
          <t>Second Class</t>
        </is>
      </c>
      <c r="F4882" t="inlineStr">
        <is>
          <t>TB-21175</t>
        </is>
      </c>
      <c r="G4882" t="inlineStr">
        <is>
          <t>Thomas Boland</t>
        </is>
      </c>
      <c r="H4882" t="inlineStr">
        <is>
          <t>Corporate</t>
        </is>
      </c>
      <c r="I4882" t="inlineStr">
        <is>
          <t>United States</t>
        </is>
      </c>
      <c r="J4882" t="inlineStr">
        <is>
          <t>Henderson</t>
        </is>
      </c>
      <c r="K4882" t="inlineStr">
        <is>
          <t>Kentucky</t>
        </is>
      </c>
      <c r="L4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2" t="inlineStr">
        <is>
          <t>South</t>
        </is>
      </c>
      <c r="N4882" t="inlineStr">
        <is>
          <t>FUR-CH-10000454</t>
        </is>
      </c>
      <c r="O4882" t="inlineStr">
        <is>
          <t>Furniture</t>
        </is>
      </c>
      <c r="P4882" t="inlineStr">
        <is>
          <t>Chairs</t>
        </is>
      </c>
      <c r="Q4882" t="inlineStr">
        <is>
          <t>Hon Deluxe Fabric Upholstered Stacking Chairs, Rounded Back</t>
        </is>
      </c>
      <c r="R4882" t="n">
        <v>975.92</v>
      </c>
      <c r="S4882" t="n">
        <v>4</v>
      </c>
      <c r="T4882" t="n">
        <v>0</v>
      </c>
      <c r="U4882" t="n">
        <v>292.776</v>
      </c>
      <c r="V4882">
        <f>IF(OR(C4882 = "", D4882 = ""), "", DATEDIF(C4882, D4882, "D"))</f>
        <v/>
      </c>
    </row>
    <row r="4883">
      <c r="A4883" t="inlineStr">
        <is>
          <t>0          1
1          2
2          3
3          4
4          5
        ... 
9989    9990
9990    9991
9991    9992
9992    9993
9993    9994
Name: Row ID, Length: 9994, dtype: int64</t>
        </is>
      </c>
      <c r="B4883" t="inlineStr">
        <is>
          <t>CA-2017-143567</t>
        </is>
      </c>
      <c r="C4883" s="3" t="n">
        <v>42777</v>
      </c>
      <c r="D4883" s="3" t="n">
        <v>42866</v>
      </c>
      <c r="E4883" t="inlineStr">
        <is>
          <t>Second Class</t>
        </is>
      </c>
      <c r="F4883" t="inlineStr">
        <is>
          <t>TB-21175</t>
        </is>
      </c>
      <c r="G4883" t="inlineStr">
        <is>
          <t>Thomas Boland</t>
        </is>
      </c>
      <c r="H4883" t="inlineStr">
        <is>
          <t>Corporate</t>
        </is>
      </c>
      <c r="I4883" t="inlineStr">
        <is>
          <t>United States</t>
        </is>
      </c>
      <c r="J4883" t="inlineStr">
        <is>
          <t>Henderson</t>
        </is>
      </c>
      <c r="K4883" t="inlineStr">
        <is>
          <t>Kentucky</t>
        </is>
      </c>
      <c r="L4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3" t="inlineStr">
        <is>
          <t>South</t>
        </is>
      </c>
      <c r="N4883" t="inlineStr">
        <is>
          <t>TEC-AC-10004145</t>
        </is>
      </c>
      <c r="O4883" t="inlineStr">
        <is>
          <t>Technology</t>
        </is>
      </c>
      <c r="P4883" t="inlineStr">
        <is>
          <t>Accessories</t>
        </is>
      </c>
      <c r="Q4883" t="inlineStr">
        <is>
          <t>Logitech diNovo Edge Keyboard</t>
        </is>
      </c>
      <c r="R4883" t="n">
        <v>2249.91</v>
      </c>
      <c r="S4883" t="n">
        <v>9</v>
      </c>
      <c r="T4883" t="n">
        <v>0</v>
      </c>
      <c r="U4883" t="n">
        <v>517.4793</v>
      </c>
      <c r="V4883">
        <f>IF(OR(C4883 = "", D4883 = ""), "", DATEDIF(C4883, D4883, "D"))</f>
        <v/>
      </c>
    </row>
    <row r="4884">
      <c r="A4884" t="inlineStr">
        <is>
          <t>0          1
1          2
2          3
3          4
4          5
        ... 
9989    9990
9990    9991
9991    9992
9992    9993
9993    9994
Name: Row ID, Length: 9994, dtype: int64</t>
        </is>
      </c>
      <c r="B4884" t="inlineStr">
        <is>
          <t>CA-2017-143567</t>
        </is>
      </c>
      <c r="C4884" s="3" t="n">
        <v>42777</v>
      </c>
      <c r="D4884" s="3" t="n">
        <v>42866</v>
      </c>
      <c r="E4884" t="inlineStr">
        <is>
          <t>Second Class</t>
        </is>
      </c>
      <c r="F4884" t="inlineStr">
        <is>
          <t>TB-21175</t>
        </is>
      </c>
      <c r="G4884" t="inlineStr">
        <is>
          <t>Thomas Boland</t>
        </is>
      </c>
      <c r="H4884" t="inlineStr">
        <is>
          <t>Corporate</t>
        </is>
      </c>
      <c r="I4884" t="inlineStr">
        <is>
          <t>United States</t>
        </is>
      </c>
      <c r="J4884" t="inlineStr">
        <is>
          <t>Henderson</t>
        </is>
      </c>
      <c r="K4884" t="inlineStr">
        <is>
          <t>Kentucky</t>
        </is>
      </c>
      <c r="L4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4" t="inlineStr">
        <is>
          <t>South</t>
        </is>
      </c>
      <c r="N4884" t="inlineStr">
        <is>
          <t>OFF-ST-10001580</t>
        </is>
      </c>
      <c r="O4884" t="inlineStr">
        <is>
          <t>Office Supplies</t>
        </is>
      </c>
      <c r="P4884" t="inlineStr">
        <is>
          <t>Storage</t>
        </is>
      </c>
      <c r="Q4884" t="inlineStr">
        <is>
          <t>Super Decoflex Portable Personal File</t>
        </is>
      </c>
      <c r="R4884" t="n">
        <v>59.92</v>
      </c>
      <c r="S4884" t="n">
        <v>4</v>
      </c>
      <c r="T4884" t="n">
        <v>0</v>
      </c>
      <c r="U4884" t="n">
        <v>16.7776</v>
      </c>
      <c r="V4884">
        <f>IF(OR(C4884 = "", D4884 = ""), "", DATEDIF(C4884, D4884, "D"))</f>
        <v/>
      </c>
    </row>
    <row r="4885">
      <c r="A4885" t="inlineStr">
        <is>
          <t>0          1
1          2
2          3
3          4
4          5
        ... 
9989    9990
9990    9991
9991    9992
9992    9993
9993    9994
Name: Row ID, Length: 9994, dtype: int64</t>
        </is>
      </c>
      <c r="B4885" t="inlineStr">
        <is>
          <t>CA-2017-104080</t>
        </is>
      </c>
      <c r="C4885" s="3" t="n">
        <v>42950</v>
      </c>
      <c r="E4885" t="inlineStr">
        <is>
          <t>Standard Class</t>
        </is>
      </c>
      <c r="F4885" t="inlineStr">
        <is>
          <t>AH-10210</t>
        </is>
      </c>
      <c r="G4885" t="inlineStr">
        <is>
          <t>Alan Hwang</t>
        </is>
      </c>
      <c r="H4885" t="inlineStr">
        <is>
          <t>Consumer</t>
        </is>
      </c>
      <c r="I4885" t="inlineStr">
        <is>
          <t>United States</t>
        </is>
      </c>
      <c r="J4885" t="inlineStr">
        <is>
          <t>Anaheim</t>
        </is>
      </c>
      <c r="K4885" t="inlineStr">
        <is>
          <t>California</t>
        </is>
      </c>
      <c r="L4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5" t="inlineStr">
        <is>
          <t>West</t>
        </is>
      </c>
      <c r="N4885" t="inlineStr">
        <is>
          <t>OFF-BI-10003876</t>
        </is>
      </c>
      <c r="O4885" t="inlineStr">
        <is>
          <t>Office Supplies</t>
        </is>
      </c>
      <c r="P4885" t="inlineStr">
        <is>
          <t>Binders</t>
        </is>
      </c>
      <c r="Q4885" t="inlineStr">
        <is>
          <t>Green Canvas Binder for 8-1/2" x 14" Sheets</t>
        </is>
      </c>
      <c r="R4885" t="n">
        <v>171.2</v>
      </c>
      <c r="S4885" t="n">
        <v>5</v>
      </c>
      <c r="T4885" t="n">
        <v>0.2</v>
      </c>
      <c r="U4885" t="n">
        <v>64.2</v>
      </c>
      <c r="V4885">
        <f>IF(OR(C4885 = "", D4885 = ""), "", DATEDIF(C4885, D4885, "D"))</f>
        <v/>
      </c>
    </row>
    <row r="4886">
      <c r="A4886" t="inlineStr">
        <is>
          <t>0          1
1          2
2          3
3          4
4          5
        ... 
9989    9990
9990    9991
9991    9992
9992    9993
9993    9994
Name: Row ID, Length: 9994, dtype: int64</t>
        </is>
      </c>
      <c r="B4886" t="inlineStr">
        <is>
          <t>CA-2017-104080</t>
        </is>
      </c>
      <c r="C4886" s="3" t="n">
        <v>42950</v>
      </c>
      <c r="E4886" t="inlineStr">
        <is>
          <t>Standard Class</t>
        </is>
      </c>
      <c r="F4886" t="inlineStr">
        <is>
          <t>AH-10210</t>
        </is>
      </c>
      <c r="G4886" t="inlineStr">
        <is>
          <t>Alan Hwang</t>
        </is>
      </c>
      <c r="H4886" t="inlineStr">
        <is>
          <t>Consumer</t>
        </is>
      </c>
      <c r="I4886" t="inlineStr">
        <is>
          <t>United States</t>
        </is>
      </c>
      <c r="J4886" t="inlineStr">
        <is>
          <t>Anaheim</t>
        </is>
      </c>
      <c r="K4886" t="inlineStr">
        <is>
          <t>California</t>
        </is>
      </c>
      <c r="L4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6" t="inlineStr">
        <is>
          <t>West</t>
        </is>
      </c>
      <c r="N4886" t="inlineStr">
        <is>
          <t>OFF-AR-10001972</t>
        </is>
      </c>
      <c r="O4886" t="inlineStr">
        <is>
          <t>Office Supplies</t>
        </is>
      </c>
      <c r="P4886" t="inlineStr">
        <is>
          <t>Art</t>
        </is>
      </c>
      <c r="Q4886" t="inlineStr">
        <is>
          <t>Newell 323</t>
        </is>
      </c>
      <c r="R4886" t="n">
        <v>3.36</v>
      </c>
      <c r="S4886" t="n">
        <v>2</v>
      </c>
      <c r="T4886" t="n">
        <v>0</v>
      </c>
      <c r="U4886" t="n">
        <v>0.8736</v>
      </c>
      <c r="V4886">
        <f>IF(OR(C4886 = "", D4886 = ""), "", DATEDIF(C4886, D4886, "D"))</f>
        <v/>
      </c>
    </row>
    <row r="4887">
      <c r="A4887" t="inlineStr">
        <is>
          <t>0          1
1          2
2          3
3          4
4          5
        ... 
9989    9990
9990    9991
9991    9992
9992    9993
9993    9994
Name: Row ID, Length: 9994, dtype: int64</t>
        </is>
      </c>
      <c r="B4887" t="inlineStr">
        <is>
          <t>CA-2014-151379</t>
        </is>
      </c>
      <c r="E4887" t="inlineStr">
        <is>
          <t>Standard Class</t>
        </is>
      </c>
      <c r="F4887" t="inlineStr">
        <is>
          <t>SC-20695</t>
        </is>
      </c>
      <c r="G4887" t="inlineStr">
        <is>
          <t>Steve Chapman</t>
        </is>
      </c>
      <c r="H4887" t="inlineStr">
        <is>
          <t>Corporate</t>
        </is>
      </c>
      <c r="I4887" t="inlineStr">
        <is>
          <t>United States</t>
        </is>
      </c>
      <c r="J4887" t="inlineStr">
        <is>
          <t>Detroit</t>
        </is>
      </c>
      <c r="K4887" t="inlineStr">
        <is>
          <t>Michigan</t>
        </is>
      </c>
      <c r="L4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7" t="inlineStr">
        <is>
          <t>Central</t>
        </is>
      </c>
      <c r="N4887" t="inlineStr">
        <is>
          <t>OFF-PA-10000595</t>
        </is>
      </c>
      <c r="O4887" t="inlineStr">
        <is>
          <t>Office Supplies</t>
        </is>
      </c>
      <c r="P4887" t="inlineStr">
        <is>
          <t>Paper</t>
        </is>
      </c>
      <c r="Q4887" t="inlineStr">
        <is>
          <t>Xerox 1929</t>
        </is>
      </c>
      <c r="R4887" t="n">
        <v>114.2</v>
      </c>
      <c r="S4887" t="n">
        <v>5</v>
      </c>
      <c r="T4887" t="n">
        <v>0</v>
      </c>
      <c r="U4887" t="n">
        <v>52.532</v>
      </c>
      <c r="V4887">
        <f>IF(OR(C4887 = "", D4887 = ""), "", DATEDIF(C4887, D4887, "D"))</f>
        <v/>
      </c>
    </row>
    <row r="4888">
      <c r="A4888" t="inlineStr">
        <is>
          <t>0          1
1          2
2          3
3          4
4          5
        ... 
9989    9990
9990    9991
9991    9992
9992    9993
9993    9994
Name: Row ID, Length: 9994, dtype: int64</t>
        </is>
      </c>
      <c r="B4888" t="inlineStr">
        <is>
          <t>CA-2016-163167</t>
        </is>
      </c>
      <c r="D4888" s="3" t="n">
        <v>42381</v>
      </c>
      <c r="E4888" t="inlineStr">
        <is>
          <t>Second Class</t>
        </is>
      </c>
      <c r="F4888" t="inlineStr">
        <is>
          <t>RF-19345</t>
        </is>
      </c>
      <c r="G4888" t="inlineStr">
        <is>
          <t>Randy Ferguson</t>
        </is>
      </c>
      <c r="H4888" t="inlineStr">
        <is>
          <t>Corporate</t>
        </is>
      </c>
      <c r="I4888" t="inlineStr">
        <is>
          <t>United States</t>
        </is>
      </c>
      <c r="J4888" t="inlineStr">
        <is>
          <t>Marietta</t>
        </is>
      </c>
      <c r="K4888" t="inlineStr">
        <is>
          <t>Georgia</t>
        </is>
      </c>
      <c r="L4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8" t="inlineStr">
        <is>
          <t>South</t>
        </is>
      </c>
      <c r="N4888" t="inlineStr">
        <is>
          <t>FUR-CH-10004477</t>
        </is>
      </c>
      <c r="O4888" t="inlineStr">
        <is>
          <t>Furniture</t>
        </is>
      </c>
      <c r="P4888" t="inlineStr">
        <is>
          <t>Chairs</t>
        </is>
      </c>
      <c r="Q4888" t="inlineStr">
        <is>
          <t>Global Push Button Manager's Chair, Indigo</t>
        </is>
      </c>
      <c r="R4888" t="n">
        <v>182.67</v>
      </c>
      <c r="S4888" t="n">
        <v>3</v>
      </c>
      <c r="T4888" t="n">
        <v>0</v>
      </c>
      <c r="U4888" t="n">
        <v>52.9743</v>
      </c>
      <c r="V4888">
        <f>IF(OR(C4888 = "", D4888 = ""), "", DATEDIF(C4888, D4888, "D"))</f>
        <v/>
      </c>
    </row>
    <row r="4889">
      <c r="A4889" t="inlineStr">
        <is>
          <t>0          1
1          2
2          3
3          4
4          5
        ... 
9989    9990
9990    9991
9991    9992
9992    9993
9993    9994
Name: Row ID, Length: 9994, dtype: int64</t>
        </is>
      </c>
      <c r="B4889" t="inlineStr">
        <is>
          <t>CA-2016-163167</t>
        </is>
      </c>
      <c r="D4889" s="3" t="n">
        <v>42381</v>
      </c>
      <c r="E4889" t="inlineStr">
        <is>
          <t>Second Class</t>
        </is>
      </c>
      <c r="F4889" t="inlineStr">
        <is>
          <t>RF-19345</t>
        </is>
      </c>
      <c r="G4889" t="inlineStr">
        <is>
          <t>Randy Ferguson</t>
        </is>
      </c>
      <c r="H4889" t="inlineStr">
        <is>
          <t>Corporate</t>
        </is>
      </c>
      <c r="I4889" t="inlineStr">
        <is>
          <t>United States</t>
        </is>
      </c>
      <c r="J4889" t="inlineStr">
        <is>
          <t>Marietta</t>
        </is>
      </c>
      <c r="K4889" t="inlineStr">
        <is>
          <t>Georgia</t>
        </is>
      </c>
      <c r="L4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89" t="inlineStr">
        <is>
          <t>South</t>
        </is>
      </c>
      <c r="N4889" t="inlineStr">
        <is>
          <t>TEC-AC-10003441</t>
        </is>
      </c>
      <c r="O4889" t="inlineStr">
        <is>
          <t>Technology</t>
        </is>
      </c>
      <c r="P4889" t="inlineStr">
        <is>
          <t>Accessories</t>
        </is>
      </c>
      <c r="Q4889" t="inlineStr">
        <is>
          <t>Kingston Digital DataTraveler 32GB USB 2.0</t>
        </is>
      </c>
      <c r="R4889" t="n">
        <v>101.7</v>
      </c>
      <c r="S4889" t="n">
        <v>6</v>
      </c>
      <c r="T4889" t="n">
        <v>0</v>
      </c>
      <c r="U4889" t="n">
        <v>6.102</v>
      </c>
      <c r="V4889">
        <f>IF(OR(C4889 = "", D4889 = ""), "", DATEDIF(C4889, D4889, "D"))</f>
        <v/>
      </c>
    </row>
    <row r="4890">
      <c r="A4890" t="inlineStr">
        <is>
          <t>0          1
1          2
2          3
3          4
4          5
        ... 
9989    9990
9990    9991
9991    9992
9992    9993
9993    9994
Name: Row ID, Length: 9994, dtype: int64</t>
        </is>
      </c>
      <c r="B4890" t="inlineStr">
        <is>
          <t>CA-2016-163167</t>
        </is>
      </c>
      <c r="D4890" s="3" t="n">
        <v>42381</v>
      </c>
      <c r="E4890" t="inlineStr">
        <is>
          <t>Second Class</t>
        </is>
      </c>
      <c r="F4890" t="inlineStr">
        <is>
          <t>RF-19345</t>
        </is>
      </c>
      <c r="G4890" t="inlineStr">
        <is>
          <t>Randy Ferguson</t>
        </is>
      </c>
      <c r="H4890" t="inlineStr">
        <is>
          <t>Corporate</t>
        </is>
      </c>
      <c r="I4890" t="inlineStr">
        <is>
          <t>United States</t>
        </is>
      </c>
      <c r="J4890" t="inlineStr">
        <is>
          <t>Marietta</t>
        </is>
      </c>
      <c r="K4890" t="inlineStr">
        <is>
          <t>Georgia</t>
        </is>
      </c>
      <c r="L4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0" t="inlineStr">
        <is>
          <t>South</t>
        </is>
      </c>
      <c r="N4890" t="inlineStr">
        <is>
          <t>OFF-ST-10004459</t>
        </is>
      </c>
      <c r="O4890" t="inlineStr">
        <is>
          <t>Office Supplies</t>
        </is>
      </c>
      <c r="P4890" t="inlineStr">
        <is>
          <t>Storage</t>
        </is>
      </c>
      <c r="Q4890" t="inlineStr">
        <is>
          <t>Tennsco Single-Tier Lockers</t>
        </is>
      </c>
      <c r="R4890" t="n">
        <v>1126.02</v>
      </c>
      <c r="S4890" t="n">
        <v>3</v>
      </c>
      <c r="T4890" t="n">
        <v>0</v>
      </c>
      <c r="U4890" t="n">
        <v>56.301</v>
      </c>
      <c r="V4890">
        <f>IF(OR(C4890 = "", D4890 = ""), "", DATEDIF(C4890, D4890, "D"))</f>
        <v/>
      </c>
    </row>
    <row r="4891">
      <c r="A4891" t="inlineStr">
        <is>
          <t>0          1
1          2
2          3
3          4
4          5
        ... 
9989    9990
9990    9991
9991    9992
9992    9993
9993    9994
Name: Row ID, Length: 9994, dtype: int64</t>
        </is>
      </c>
      <c r="B4891" t="inlineStr">
        <is>
          <t>CA-2016-163167</t>
        </is>
      </c>
      <c r="D4891" s="3" t="n">
        <v>42381</v>
      </c>
      <c r="E4891" t="inlineStr">
        <is>
          <t>Second Class</t>
        </is>
      </c>
      <c r="F4891" t="inlineStr">
        <is>
          <t>RF-19345</t>
        </is>
      </c>
      <c r="G4891" t="inlineStr">
        <is>
          <t>Randy Ferguson</t>
        </is>
      </c>
      <c r="H4891" t="inlineStr">
        <is>
          <t>Corporate</t>
        </is>
      </c>
      <c r="I4891" t="inlineStr">
        <is>
          <t>United States</t>
        </is>
      </c>
      <c r="J4891" t="inlineStr">
        <is>
          <t>Marietta</t>
        </is>
      </c>
      <c r="K4891" t="inlineStr">
        <is>
          <t>Georgia</t>
        </is>
      </c>
      <c r="L4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1" t="inlineStr">
        <is>
          <t>South</t>
        </is>
      </c>
      <c r="N4891" t="inlineStr">
        <is>
          <t>OFF-ST-10003805</t>
        </is>
      </c>
      <c r="O4891" t="inlineStr">
        <is>
          <t>Office Supplies</t>
        </is>
      </c>
      <c r="P4891" t="inlineStr">
        <is>
          <t>Storage</t>
        </is>
      </c>
      <c r="Q4891" t="inlineStr">
        <is>
          <t>24 Capacity Maxi Data Binder Racks, Pearl</t>
        </is>
      </c>
      <c r="R4891" t="n">
        <v>1263.3</v>
      </c>
      <c r="S4891" t="n">
        <v>6</v>
      </c>
      <c r="T4891" t="n">
        <v>0</v>
      </c>
      <c r="U4891" t="n">
        <v>315.825</v>
      </c>
      <c r="V4891">
        <f>IF(OR(C4891 = "", D4891 = ""), "", DATEDIF(C4891, D4891, "D"))</f>
        <v/>
      </c>
    </row>
    <row r="4892">
      <c r="A4892" t="inlineStr">
        <is>
          <t>0          1
1          2
2          3
3          4
4          5
        ... 
9989    9990
9990    9991
9991    9992
9992    9993
9993    9994
Name: Row ID, Length: 9994, dtype: int64</t>
        </is>
      </c>
      <c r="B4892" t="inlineStr">
        <is>
          <t>CA-2016-135776</t>
        </is>
      </c>
      <c r="E4892" t="inlineStr">
        <is>
          <t>Standard Class</t>
        </is>
      </c>
      <c r="F4892" t="inlineStr">
        <is>
          <t>EH-13765</t>
        </is>
      </c>
      <c r="G4892" t="inlineStr">
        <is>
          <t>Edward Hooks</t>
        </is>
      </c>
      <c r="H4892" t="inlineStr">
        <is>
          <t>Corporate</t>
        </is>
      </c>
      <c r="I4892" t="inlineStr">
        <is>
          <t>United States</t>
        </is>
      </c>
      <c r="J4892" t="inlineStr">
        <is>
          <t>Seattle</t>
        </is>
      </c>
      <c r="K4892" t="inlineStr">
        <is>
          <t>Washington</t>
        </is>
      </c>
      <c r="L4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2" t="inlineStr">
        <is>
          <t>West</t>
        </is>
      </c>
      <c r="N4892" t="inlineStr">
        <is>
          <t>OFF-AR-10001246</t>
        </is>
      </c>
      <c r="O4892" t="inlineStr">
        <is>
          <t>Office Supplies</t>
        </is>
      </c>
      <c r="P4892" t="inlineStr">
        <is>
          <t>Art</t>
        </is>
      </c>
      <c r="Q4892" t="inlineStr">
        <is>
          <t>Newell 317</t>
        </is>
      </c>
      <c r="R4892" t="n">
        <v>8.82</v>
      </c>
      <c r="S4892" t="n">
        <v>3</v>
      </c>
      <c r="T4892" t="n">
        <v>0</v>
      </c>
      <c r="U4892" t="n">
        <v>2.5578</v>
      </c>
      <c r="V4892">
        <f>IF(OR(C4892 = "", D4892 = ""), "", DATEDIF(C4892, D4892, "D"))</f>
        <v/>
      </c>
    </row>
    <row r="4893">
      <c r="A4893" t="inlineStr">
        <is>
          <t>0          1
1          2
2          3
3          4
4          5
        ... 
9989    9990
9990    9991
9991    9992
9992    9993
9993    9994
Name: Row ID, Length: 9994, dtype: int64</t>
        </is>
      </c>
      <c r="B4893" t="inlineStr">
        <is>
          <t>CA-2016-135776</t>
        </is>
      </c>
      <c r="E4893" t="inlineStr">
        <is>
          <t>Standard Class</t>
        </is>
      </c>
      <c r="F4893" t="inlineStr">
        <is>
          <t>EH-13765</t>
        </is>
      </c>
      <c r="G4893" t="inlineStr">
        <is>
          <t>Edward Hooks</t>
        </is>
      </c>
      <c r="H4893" t="inlineStr">
        <is>
          <t>Corporate</t>
        </is>
      </c>
      <c r="I4893" t="inlineStr">
        <is>
          <t>United States</t>
        </is>
      </c>
      <c r="J4893" t="inlineStr">
        <is>
          <t>Seattle</t>
        </is>
      </c>
      <c r="K4893" t="inlineStr">
        <is>
          <t>Washington</t>
        </is>
      </c>
      <c r="L4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3" t="inlineStr">
        <is>
          <t>West</t>
        </is>
      </c>
      <c r="N4893" t="inlineStr">
        <is>
          <t>OFF-PA-10001295</t>
        </is>
      </c>
      <c r="O4893" t="inlineStr">
        <is>
          <t>Office Supplies</t>
        </is>
      </c>
      <c r="P4893" t="inlineStr">
        <is>
          <t>Paper</t>
        </is>
      </c>
      <c r="Q4893" t="inlineStr">
        <is>
          <t>Computer Printout Paper with Letter-Trim Perforations</t>
        </is>
      </c>
      <c r="R4893" t="n">
        <v>37.94</v>
      </c>
      <c r="S4893" t="n">
        <v>2</v>
      </c>
      <c r="T4893" t="n">
        <v>0</v>
      </c>
      <c r="U4893" t="n">
        <v>18.2112</v>
      </c>
      <c r="V4893">
        <f>IF(OR(C4893 = "", D4893 = ""), "", DATEDIF(C4893, D4893, "D"))</f>
        <v/>
      </c>
    </row>
    <row r="4894">
      <c r="A4894" t="inlineStr">
        <is>
          <t>0          1
1          2
2          3
3          4
4          5
        ... 
9989    9990
9990    9991
9991    9992
9992    9993
9993    9994
Name: Row ID, Length: 9994, dtype: int64</t>
        </is>
      </c>
      <c r="B4894" t="inlineStr">
        <is>
          <t>CA-2016-135776</t>
        </is>
      </c>
      <c r="E4894" t="inlineStr">
        <is>
          <t>Standard Class</t>
        </is>
      </c>
      <c r="F4894" t="inlineStr">
        <is>
          <t>EH-13765</t>
        </is>
      </c>
      <c r="G4894" t="inlineStr">
        <is>
          <t>Edward Hooks</t>
        </is>
      </c>
      <c r="H4894" t="inlineStr">
        <is>
          <t>Corporate</t>
        </is>
      </c>
      <c r="I4894" t="inlineStr">
        <is>
          <t>United States</t>
        </is>
      </c>
      <c r="J4894" t="inlineStr">
        <is>
          <t>Seattle</t>
        </is>
      </c>
      <c r="K4894" t="inlineStr">
        <is>
          <t>Washington</t>
        </is>
      </c>
      <c r="L4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4" t="inlineStr">
        <is>
          <t>West</t>
        </is>
      </c>
      <c r="N4894" t="inlineStr">
        <is>
          <t>OFF-AR-10001231</t>
        </is>
      </c>
      <c r="O4894" t="inlineStr">
        <is>
          <t>Office Supplies</t>
        </is>
      </c>
      <c r="P4894" t="inlineStr">
        <is>
          <t>Art</t>
        </is>
      </c>
      <c r="Q4894" t="inlineStr">
        <is>
          <t>Sanford EarthWrite Recycled Pencils, Medium Soft, #2</t>
        </is>
      </c>
      <c r="R4894" t="n">
        <v>4.2</v>
      </c>
      <c r="S4894" t="n">
        <v>2</v>
      </c>
      <c r="T4894" t="n">
        <v>0</v>
      </c>
      <c r="U4894" t="n">
        <v>1.176</v>
      </c>
      <c r="V4894">
        <f>IF(OR(C4894 = "", D4894 = ""), "", DATEDIF(C4894, D4894, "D"))</f>
        <v/>
      </c>
    </row>
    <row r="4895">
      <c r="A4895" t="inlineStr">
        <is>
          <t>0          1
1          2
2          3
3          4
4          5
        ... 
9989    9990
9990    9991
9991    9992
9992    9993
9993    9994
Name: Row ID, Length: 9994, dtype: int64</t>
        </is>
      </c>
      <c r="B4895" t="inlineStr">
        <is>
          <t>CA-2016-135776</t>
        </is>
      </c>
      <c r="E4895" t="inlineStr">
        <is>
          <t>Standard Class</t>
        </is>
      </c>
      <c r="F4895" t="inlineStr">
        <is>
          <t>EH-13765</t>
        </is>
      </c>
      <c r="G4895" t="inlineStr">
        <is>
          <t>Edward Hooks</t>
        </is>
      </c>
      <c r="H4895" t="inlineStr">
        <is>
          <t>Corporate</t>
        </is>
      </c>
      <c r="I4895" t="inlineStr">
        <is>
          <t>United States</t>
        </is>
      </c>
      <c r="J4895" t="inlineStr">
        <is>
          <t>Seattle</t>
        </is>
      </c>
      <c r="K4895" t="inlineStr">
        <is>
          <t>Washington</t>
        </is>
      </c>
      <c r="L4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5" t="inlineStr">
        <is>
          <t>West</t>
        </is>
      </c>
      <c r="N4895" t="inlineStr">
        <is>
          <t>OFF-ST-10002743</t>
        </is>
      </c>
      <c r="O4895" t="inlineStr">
        <is>
          <t>Office Supplies</t>
        </is>
      </c>
      <c r="P4895" t="inlineStr">
        <is>
          <t>Storage</t>
        </is>
      </c>
      <c r="Q4895" t="inlineStr">
        <is>
          <t>SAFCO Boltless Steel Shelving</t>
        </is>
      </c>
      <c r="R4895" t="n">
        <v>227.28</v>
      </c>
      <c r="S4895" t="n">
        <v>2</v>
      </c>
      <c r="T4895" t="n">
        <v>0</v>
      </c>
      <c r="U4895" t="n">
        <v>2.2728</v>
      </c>
      <c r="V4895">
        <f>IF(OR(C4895 = "", D4895 = ""), "", DATEDIF(C4895, D4895, "D"))</f>
        <v/>
      </c>
    </row>
    <row r="4896">
      <c r="A4896" t="inlineStr">
        <is>
          <t>0          1
1          2
2          3
3          4
4          5
        ... 
9989    9990
9990    9991
9991    9992
9992    9993
9993    9994
Name: Row ID, Length: 9994, dtype: int64</t>
        </is>
      </c>
      <c r="B4896" t="inlineStr">
        <is>
          <t>CA-2016-135776</t>
        </is>
      </c>
      <c r="E4896" t="inlineStr">
        <is>
          <t>Standard Class</t>
        </is>
      </c>
      <c r="F4896" t="inlineStr">
        <is>
          <t>EH-13765</t>
        </is>
      </c>
      <c r="G4896" t="inlineStr">
        <is>
          <t>Edward Hooks</t>
        </is>
      </c>
      <c r="H4896" t="inlineStr">
        <is>
          <t>Corporate</t>
        </is>
      </c>
      <c r="I4896" t="inlineStr">
        <is>
          <t>United States</t>
        </is>
      </c>
      <c r="J4896" t="inlineStr">
        <is>
          <t>Seattle</t>
        </is>
      </c>
      <c r="K4896" t="inlineStr">
        <is>
          <t>Washington</t>
        </is>
      </c>
      <c r="L4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6" t="inlineStr">
        <is>
          <t>West</t>
        </is>
      </c>
      <c r="N4896" t="inlineStr">
        <is>
          <t>OFF-PA-10004327</t>
        </is>
      </c>
      <c r="O4896" t="inlineStr">
        <is>
          <t>Office Supplies</t>
        </is>
      </c>
      <c r="P4896" t="inlineStr">
        <is>
          <t>Paper</t>
        </is>
      </c>
      <c r="Q4896" t="inlineStr">
        <is>
          <t>Xerox 1911</t>
        </is>
      </c>
      <c r="R4896" t="n">
        <v>47.9</v>
      </c>
      <c r="S4896" t="n">
        <v>1</v>
      </c>
      <c r="T4896" t="n">
        <v>0</v>
      </c>
      <c r="U4896" t="n">
        <v>22.992</v>
      </c>
      <c r="V4896">
        <f>IF(OR(C4896 = "", D4896 = ""), "", DATEDIF(C4896, D4896, "D"))</f>
        <v/>
      </c>
    </row>
    <row r="4897">
      <c r="A4897" t="inlineStr">
        <is>
          <t>0          1
1          2
2          3
3          4
4          5
        ... 
9989    9990
9990    9991
9991    9992
9992    9993
9993    9994
Name: Row ID, Length: 9994, dtype: int64</t>
        </is>
      </c>
      <c r="B4897" t="inlineStr">
        <is>
          <t>CA-2016-135776</t>
        </is>
      </c>
      <c r="E4897" t="inlineStr">
        <is>
          <t>Standard Class</t>
        </is>
      </c>
      <c r="F4897" t="inlineStr">
        <is>
          <t>EH-13765</t>
        </is>
      </c>
      <c r="G4897" t="inlineStr">
        <is>
          <t>Edward Hooks</t>
        </is>
      </c>
      <c r="H4897" t="inlineStr">
        <is>
          <t>Corporate</t>
        </is>
      </c>
      <c r="I4897" t="inlineStr">
        <is>
          <t>United States</t>
        </is>
      </c>
      <c r="J4897" t="inlineStr">
        <is>
          <t>Seattle</t>
        </is>
      </c>
      <c r="K4897" t="inlineStr">
        <is>
          <t>Washington</t>
        </is>
      </c>
      <c r="L4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7" t="inlineStr">
        <is>
          <t>West</t>
        </is>
      </c>
      <c r="N4897" t="inlineStr">
        <is>
          <t>OFF-EN-10004773</t>
        </is>
      </c>
      <c r="O4897" t="inlineStr">
        <is>
          <t>Office Supplies</t>
        </is>
      </c>
      <c r="P4897" t="inlineStr">
        <is>
          <t>Envelopes</t>
        </is>
      </c>
      <c r="Q4897" t="inlineStr">
        <is>
          <t>Staple envelope</t>
        </is>
      </c>
      <c r="R4897" t="n">
        <v>61.96</v>
      </c>
      <c r="S4897" t="n">
        <v>2</v>
      </c>
      <c r="T4897" t="n">
        <v>0</v>
      </c>
      <c r="U4897" t="n">
        <v>30.3604</v>
      </c>
      <c r="V4897">
        <f>IF(OR(C4897 = "", D4897 = ""), "", DATEDIF(C4897, D4897, "D"))</f>
        <v/>
      </c>
    </row>
    <row r="4898">
      <c r="A4898" t="inlineStr">
        <is>
          <t>0          1
1          2
2          3
3          4
4          5
        ... 
9989    9990
9990    9991
9991    9992
9992    9993
9993    9994
Name: Row ID, Length: 9994, dtype: int64</t>
        </is>
      </c>
      <c r="B4898" t="inlineStr">
        <is>
          <t>CA-2016-135776</t>
        </is>
      </c>
      <c r="E4898" t="inlineStr">
        <is>
          <t>Standard Class</t>
        </is>
      </c>
      <c r="F4898" t="inlineStr">
        <is>
          <t>EH-13765</t>
        </is>
      </c>
      <c r="G4898" t="inlineStr">
        <is>
          <t>Edward Hooks</t>
        </is>
      </c>
      <c r="H4898" t="inlineStr">
        <is>
          <t>Corporate</t>
        </is>
      </c>
      <c r="I4898" t="inlineStr">
        <is>
          <t>United States</t>
        </is>
      </c>
      <c r="J4898" t="inlineStr">
        <is>
          <t>Seattle</t>
        </is>
      </c>
      <c r="K4898" t="inlineStr">
        <is>
          <t>Washington</t>
        </is>
      </c>
      <c r="L4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8" t="inlineStr">
        <is>
          <t>West</t>
        </is>
      </c>
      <c r="N4898" t="inlineStr">
        <is>
          <t>OFF-ST-10003470</t>
        </is>
      </c>
      <c r="O4898" t="inlineStr">
        <is>
          <t>Office Supplies</t>
        </is>
      </c>
      <c r="P4898" t="inlineStr">
        <is>
          <t>Storage</t>
        </is>
      </c>
      <c r="Q4898" t="inlineStr">
        <is>
          <t>Tennsco Snap-Together Open Shelving Units, Starter Sets and Add-On Units</t>
        </is>
      </c>
      <c r="R4898" t="n">
        <v>1117.92</v>
      </c>
      <c r="S4898" t="n">
        <v>4</v>
      </c>
      <c r="T4898" t="n">
        <v>0</v>
      </c>
      <c r="U4898" t="n">
        <v>55.896</v>
      </c>
      <c r="V4898">
        <f>IF(OR(C4898 = "", D4898 = ""), "", DATEDIF(C4898, D4898, "D"))</f>
        <v/>
      </c>
    </row>
    <row r="4899">
      <c r="A4899" t="inlineStr">
        <is>
          <t>0          1
1          2
2          3
3          4
4          5
        ... 
9989    9990
9990    9991
9991    9992
9992    9993
9993    9994
Name: Row ID, Length: 9994, dtype: int64</t>
        </is>
      </c>
      <c r="B4899" t="inlineStr">
        <is>
          <t>US-2014-122021</t>
        </is>
      </c>
      <c r="E4899" t="inlineStr">
        <is>
          <t>First Class</t>
        </is>
      </c>
      <c r="F4899" t="inlineStr">
        <is>
          <t>AC-10660</t>
        </is>
      </c>
      <c r="G4899" t="inlineStr">
        <is>
          <t>Anna Chung</t>
        </is>
      </c>
      <c r="H4899" t="inlineStr">
        <is>
          <t>Consumer</t>
        </is>
      </c>
      <c r="I4899" t="inlineStr">
        <is>
          <t>United States</t>
        </is>
      </c>
      <c r="J4899" t="inlineStr">
        <is>
          <t>Parma</t>
        </is>
      </c>
      <c r="K4899" t="inlineStr">
        <is>
          <t>Ohio</t>
        </is>
      </c>
      <c r="L4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899" t="inlineStr">
        <is>
          <t>East</t>
        </is>
      </c>
      <c r="N4899" t="inlineStr">
        <is>
          <t>FUR-CH-10003761</t>
        </is>
      </c>
      <c r="O4899" t="inlineStr">
        <is>
          <t>Furniture</t>
        </is>
      </c>
      <c r="P4899" t="inlineStr">
        <is>
          <t>Chairs</t>
        </is>
      </c>
      <c r="Q4899" t="inlineStr">
        <is>
          <t>Global Italian Leather Office Chair</t>
        </is>
      </c>
      <c r="R4899" t="n">
        <v>183.372</v>
      </c>
      <c r="S4899" t="n">
        <v>2</v>
      </c>
      <c r="T4899" t="n">
        <v>0.3</v>
      </c>
      <c r="U4899" t="n">
        <v>-7.8588</v>
      </c>
      <c r="V4899">
        <f>IF(OR(C4899 = "", D4899 = ""), "", DATEDIF(C4899, D4899, "D"))</f>
        <v/>
      </c>
    </row>
    <row r="4900">
      <c r="A4900" t="inlineStr">
        <is>
          <t>0          1
1          2
2          3
3          4
4          5
        ... 
9989    9990
9990    9991
9991    9992
9992    9993
9993    9994
Name: Row ID, Length: 9994, dtype: int64</t>
        </is>
      </c>
      <c r="B4900" t="inlineStr">
        <is>
          <t>US-2014-122021</t>
        </is>
      </c>
      <c r="E4900" t="inlineStr">
        <is>
          <t>First Class</t>
        </is>
      </c>
      <c r="F4900" t="inlineStr">
        <is>
          <t>AC-10660</t>
        </is>
      </c>
      <c r="G4900" t="inlineStr">
        <is>
          <t>Anna Chung</t>
        </is>
      </c>
      <c r="H4900" t="inlineStr">
        <is>
          <t>Consumer</t>
        </is>
      </c>
      <c r="I4900" t="inlineStr">
        <is>
          <t>United States</t>
        </is>
      </c>
      <c r="J4900" t="inlineStr">
        <is>
          <t>Parma</t>
        </is>
      </c>
      <c r="K4900" t="inlineStr">
        <is>
          <t>Ohio</t>
        </is>
      </c>
      <c r="L4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0" t="inlineStr">
        <is>
          <t>East</t>
        </is>
      </c>
      <c r="N4900" t="inlineStr">
        <is>
          <t>OFF-PA-10002230</t>
        </is>
      </c>
      <c r="O4900" t="inlineStr">
        <is>
          <t>Office Supplies</t>
        </is>
      </c>
      <c r="P4900" t="inlineStr">
        <is>
          <t>Paper</t>
        </is>
      </c>
      <c r="Q4900" t="inlineStr">
        <is>
          <t>Xerox 1897</t>
        </is>
      </c>
      <c r="R4900" t="n">
        <v>7.968</v>
      </c>
      <c r="S4900" t="n">
        <v>2</v>
      </c>
      <c r="T4900" t="n">
        <v>0.2</v>
      </c>
      <c r="U4900" t="n">
        <v>2.8884</v>
      </c>
      <c r="V4900">
        <f>IF(OR(C4900 = "", D4900 = ""), "", DATEDIF(C4900, D4900, "D"))</f>
        <v/>
      </c>
    </row>
    <row r="4901">
      <c r="A4901" t="inlineStr">
        <is>
          <t>0          1
1          2
2          3
3          4
4          5
        ... 
9989    9990
9990    9991
9991    9992
9992    9993
9993    9994
Name: Row ID, Length: 9994, dtype: int64</t>
        </is>
      </c>
      <c r="B4901" t="inlineStr">
        <is>
          <t>CA-2016-130484</t>
        </is>
      </c>
      <c r="E4901" t="inlineStr">
        <is>
          <t>Standard Class</t>
        </is>
      </c>
      <c r="F4901" t="inlineStr">
        <is>
          <t>SG-20470</t>
        </is>
      </c>
      <c r="G4901" t="inlineStr">
        <is>
          <t>Sheri Gordon</t>
        </is>
      </c>
      <c r="H4901" t="inlineStr">
        <is>
          <t>Consumer</t>
        </is>
      </c>
      <c r="I4901" t="inlineStr">
        <is>
          <t>United States</t>
        </is>
      </c>
      <c r="J4901" t="inlineStr">
        <is>
          <t>Gresham</t>
        </is>
      </c>
      <c r="K4901" t="inlineStr">
        <is>
          <t>Oregon</t>
        </is>
      </c>
      <c r="L4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1" t="inlineStr">
        <is>
          <t>West</t>
        </is>
      </c>
      <c r="N4901" t="inlineStr">
        <is>
          <t>OFF-BI-10000088</t>
        </is>
      </c>
      <c r="O4901" t="inlineStr">
        <is>
          <t>Office Supplies</t>
        </is>
      </c>
      <c r="P4901" t="inlineStr">
        <is>
          <t>Binders</t>
        </is>
      </c>
      <c r="Q4901" t="inlineStr">
        <is>
          <t>GBC Imprintable Covers</t>
        </is>
      </c>
      <c r="R4901" t="n">
        <v>26.352</v>
      </c>
      <c r="S4901" t="n">
        <v>8</v>
      </c>
      <c r="T4901" t="n">
        <v>0.7</v>
      </c>
      <c r="U4901" t="n">
        <v>-18.4464</v>
      </c>
      <c r="V4901">
        <f>IF(OR(C4901 = "", D4901 = ""), "", DATEDIF(C4901, D4901, "D"))</f>
        <v/>
      </c>
    </row>
    <row r="4902">
      <c r="A4902" t="inlineStr">
        <is>
          <t>0          1
1          2
2          3
3          4
4          5
        ... 
9989    9990
9990    9991
9991    9992
9992    9993
9993    9994
Name: Row ID, Length: 9994, dtype: int64</t>
        </is>
      </c>
      <c r="B4902" t="inlineStr">
        <is>
          <t>CA-2017-120936</t>
        </is>
      </c>
      <c r="E4902" t="inlineStr">
        <is>
          <t>Standard Class</t>
        </is>
      </c>
      <c r="F4902" t="inlineStr">
        <is>
          <t>CA-12310</t>
        </is>
      </c>
      <c r="G4902" t="inlineStr">
        <is>
          <t>Christine Abelman</t>
        </is>
      </c>
      <c r="H4902" t="inlineStr">
        <is>
          <t>Corporate</t>
        </is>
      </c>
      <c r="I4902" t="inlineStr">
        <is>
          <t>United States</t>
        </is>
      </c>
      <c r="J4902" t="inlineStr">
        <is>
          <t>Anaheim</t>
        </is>
      </c>
      <c r="K4902" t="inlineStr">
        <is>
          <t>California</t>
        </is>
      </c>
      <c r="L4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2" t="inlineStr">
        <is>
          <t>West</t>
        </is>
      </c>
      <c r="N4902" t="inlineStr">
        <is>
          <t>OFF-ST-10001526</t>
        </is>
      </c>
      <c r="O4902" t="inlineStr">
        <is>
          <t>Office Supplies</t>
        </is>
      </c>
      <c r="P4902" t="inlineStr">
        <is>
          <t>Storage</t>
        </is>
      </c>
      <c r="Q4902" t="inlineStr">
        <is>
          <t xml:space="preserve">Iceberg Mobile Mega Data/Printer Cart </t>
        </is>
      </c>
      <c r="R4902" t="n">
        <v>481.32</v>
      </c>
      <c r="S4902" t="n">
        <v>4</v>
      </c>
      <c r="T4902" t="n">
        <v>0</v>
      </c>
      <c r="U4902" t="n">
        <v>125.1432</v>
      </c>
      <c r="V4902">
        <f>IF(OR(C4902 = "", D4902 = ""), "", DATEDIF(C4902, D4902, "D"))</f>
        <v/>
      </c>
    </row>
    <row r="4903">
      <c r="A4903" t="inlineStr">
        <is>
          <t>0          1
1          2
2          3
3          4
4          5
        ... 
9989    9990
9990    9991
9991    9992
9992    9993
9993    9994
Name: Row ID, Length: 9994, dtype: int64</t>
        </is>
      </c>
      <c r="B4903" t="inlineStr">
        <is>
          <t>CA-2017-120936</t>
        </is>
      </c>
      <c r="E4903" t="inlineStr">
        <is>
          <t>Standard Class</t>
        </is>
      </c>
      <c r="F4903" t="inlineStr">
        <is>
          <t>CA-12310</t>
        </is>
      </c>
      <c r="G4903" t="inlineStr">
        <is>
          <t>Christine Abelman</t>
        </is>
      </c>
      <c r="H4903" t="inlineStr">
        <is>
          <t>Corporate</t>
        </is>
      </c>
      <c r="I4903" t="inlineStr">
        <is>
          <t>United States</t>
        </is>
      </c>
      <c r="J4903" t="inlineStr">
        <is>
          <t>Anaheim</t>
        </is>
      </c>
      <c r="K4903" t="inlineStr">
        <is>
          <t>California</t>
        </is>
      </c>
      <c r="L4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3" t="inlineStr">
        <is>
          <t>West</t>
        </is>
      </c>
      <c r="N4903" t="inlineStr">
        <is>
          <t>OFF-SU-10002557</t>
        </is>
      </c>
      <c r="O4903" t="inlineStr">
        <is>
          <t>Office Supplies</t>
        </is>
      </c>
      <c r="P4903" t="inlineStr">
        <is>
          <t>Supplies</t>
        </is>
      </c>
      <c r="Q4903" t="inlineStr">
        <is>
          <t>Fiskars Spring-Action Scissors</t>
        </is>
      </c>
      <c r="R4903" t="n">
        <v>13.98</v>
      </c>
      <c r="S4903" t="n">
        <v>1</v>
      </c>
      <c r="T4903" t="n">
        <v>0</v>
      </c>
      <c r="U4903" t="n">
        <v>3.6348</v>
      </c>
      <c r="V4903">
        <f>IF(OR(C4903 = "", D4903 = ""), "", DATEDIF(C4903, D4903, "D"))</f>
        <v/>
      </c>
    </row>
    <row r="4904">
      <c r="A4904" t="inlineStr">
        <is>
          <t>0          1
1          2
2          3
3          4
4          5
        ... 
9989    9990
9990    9991
9991    9992
9992    9993
9993    9994
Name: Row ID, Length: 9994, dtype: int64</t>
        </is>
      </c>
      <c r="B4904" t="inlineStr">
        <is>
          <t>CA-2017-110884</t>
        </is>
      </c>
      <c r="C4904" s="3" t="n">
        <v>42919</v>
      </c>
      <c r="D4904" s="3" t="n">
        <v>43072</v>
      </c>
      <c r="E4904" t="inlineStr">
        <is>
          <t>Standard Class</t>
        </is>
      </c>
      <c r="F4904" t="inlineStr">
        <is>
          <t>SH-20395</t>
        </is>
      </c>
      <c r="G4904" t="inlineStr">
        <is>
          <t>Shahid Hopkins</t>
        </is>
      </c>
      <c r="H4904" t="inlineStr">
        <is>
          <t>Consumer</t>
        </is>
      </c>
      <c r="I4904" t="inlineStr">
        <is>
          <t>United States</t>
        </is>
      </c>
      <c r="J4904" t="inlineStr">
        <is>
          <t>New York City</t>
        </is>
      </c>
      <c r="K4904" t="inlineStr">
        <is>
          <t>New York</t>
        </is>
      </c>
      <c r="L4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4" t="inlineStr">
        <is>
          <t>East</t>
        </is>
      </c>
      <c r="N4904" t="inlineStr">
        <is>
          <t>OFF-BI-10003669</t>
        </is>
      </c>
      <c r="O4904" t="inlineStr">
        <is>
          <t>Office Supplies</t>
        </is>
      </c>
      <c r="P4904" t="inlineStr">
        <is>
          <t>Binders</t>
        </is>
      </c>
      <c r="Q4904" t="inlineStr">
        <is>
          <t>3M Organizer Strips</t>
        </is>
      </c>
      <c r="R4904" t="n">
        <v>25.92</v>
      </c>
      <c r="S4904" t="n">
        <v>6</v>
      </c>
      <c r="T4904" t="n">
        <v>0.2</v>
      </c>
      <c r="U4904" t="n">
        <v>9.071999999999999</v>
      </c>
      <c r="V4904">
        <f>IF(OR(C4904 = "", D4904 = ""), "", DATEDIF(C4904, D4904, "D"))</f>
        <v/>
      </c>
    </row>
    <row r="4905">
      <c r="A4905" t="inlineStr">
        <is>
          <t>0          1
1          2
2          3
3          4
4          5
        ... 
9989    9990
9990    9991
9991    9992
9992    9993
9993    9994
Name: Row ID, Length: 9994, dtype: int64</t>
        </is>
      </c>
      <c r="B4905" t="inlineStr">
        <is>
          <t>CA-2017-110884</t>
        </is>
      </c>
      <c r="C4905" s="3" t="n">
        <v>42919</v>
      </c>
      <c r="D4905" s="3" t="n">
        <v>43072</v>
      </c>
      <c r="E4905" t="inlineStr">
        <is>
          <t>Standard Class</t>
        </is>
      </c>
      <c r="F4905" t="inlineStr">
        <is>
          <t>SH-20395</t>
        </is>
      </c>
      <c r="G4905" t="inlineStr">
        <is>
          <t>Shahid Hopkins</t>
        </is>
      </c>
      <c r="H4905" t="inlineStr">
        <is>
          <t>Consumer</t>
        </is>
      </c>
      <c r="I4905" t="inlineStr">
        <is>
          <t>United States</t>
        </is>
      </c>
      <c r="J4905" t="inlineStr">
        <is>
          <t>New York City</t>
        </is>
      </c>
      <c r="K4905" t="inlineStr">
        <is>
          <t>New York</t>
        </is>
      </c>
      <c r="L4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5" t="inlineStr">
        <is>
          <t>East</t>
        </is>
      </c>
      <c r="N4905" t="inlineStr">
        <is>
          <t>OFF-LA-10003510</t>
        </is>
      </c>
      <c r="O4905" t="inlineStr">
        <is>
          <t>Office Supplies</t>
        </is>
      </c>
      <c r="P4905" t="inlineStr">
        <is>
          <t>Labels</t>
        </is>
      </c>
      <c r="Q4905" t="inlineStr">
        <is>
          <t>Avery 4027 File Folder Labels for Dot Matrix Printers, 5000 Labels per Box, White</t>
        </is>
      </c>
      <c r="R4905" t="n">
        <v>91.59</v>
      </c>
      <c r="S4905" t="n">
        <v>3</v>
      </c>
      <c r="T4905" t="n">
        <v>0</v>
      </c>
      <c r="U4905" t="n">
        <v>42.1314</v>
      </c>
      <c r="V4905">
        <f>IF(OR(C4905 = "", D4905 = ""), "", DATEDIF(C4905, D4905, "D"))</f>
        <v/>
      </c>
    </row>
    <row r="4906">
      <c r="A4906" t="inlineStr">
        <is>
          <t>0          1
1          2
2          3
3          4
4          5
        ... 
9989    9990
9990    9991
9991    9992
9992    9993
9993    9994
Name: Row ID, Length: 9994, dtype: int64</t>
        </is>
      </c>
      <c r="B4906" t="inlineStr">
        <is>
          <t>US-2014-161613</t>
        </is>
      </c>
      <c r="C4906" s="3" t="n">
        <v>41651</v>
      </c>
      <c r="D4906" s="3" t="n">
        <v>41710</v>
      </c>
      <c r="E4906" t="inlineStr">
        <is>
          <t>Second Class</t>
        </is>
      </c>
      <c r="F4906" t="inlineStr">
        <is>
          <t>MC-17605</t>
        </is>
      </c>
      <c r="G4906" t="inlineStr">
        <is>
          <t>Matt Connell</t>
        </is>
      </c>
      <c r="H4906" t="inlineStr">
        <is>
          <t>Corporate</t>
        </is>
      </c>
      <c r="I4906" t="inlineStr">
        <is>
          <t>United States</t>
        </is>
      </c>
      <c r="J4906" t="inlineStr">
        <is>
          <t>Houston</t>
        </is>
      </c>
      <c r="K4906" t="inlineStr">
        <is>
          <t>Texas</t>
        </is>
      </c>
      <c r="L4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6" t="inlineStr">
        <is>
          <t>Central</t>
        </is>
      </c>
      <c r="N4906" t="inlineStr">
        <is>
          <t>FUR-CH-10003746</t>
        </is>
      </c>
      <c r="O4906" t="inlineStr">
        <is>
          <t>Furniture</t>
        </is>
      </c>
      <c r="P4906" t="inlineStr">
        <is>
          <t>Chairs</t>
        </is>
      </c>
      <c r="Q4906" t="inlineStr">
        <is>
          <t>Hon 4070 Series Pagoda Round Back Stacking Chairs</t>
        </is>
      </c>
      <c r="R4906" t="n">
        <v>674.058</v>
      </c>
      <c r="S4906" t="n">
        <v>3</v>
      </c>
      <c r="T4906" t="n">
        <v>0.3</v>
      </c>
      <c r="U4906" t="n">
        <v>-19.2588</v>
      </c>
      <c r="V4906">
        <f>IF(OR(C4906 = "", D4906 = ""), "", DATEDIF(C4906, D4906, "D"))</f>
        <v/>
      </c>
    </row>
    <row r="4907">
      <c r="A4907" t="inlineStr">
        <is>
          <t>0          1
1          2
2          3
3          4
4          5
        ... 
9989    9990
9990    9991
9991    9992
9992    9993
9993    9994
Name: Row ID, Length: 9994, dtype: int64</t>
        </is>
      </c>
      <c r="B4907" t="inlineStr">
        <is>
          <t>US-2014-146353</t>
        </is>
      </c>
      <c r="E4907" t="inlineStr">
        <is>
          <t>Second Class</t>
        </is>
      </c>
      <c r="F4907" t="inlineStr">
        <is>
          <t>JE-15610</t>
        </is>
      </c>
      <c r="G4907" t="inlineStr">
        <is>
          <t>Jim Epp</t>
        </is>
      </c>
      <c r="H4907" t="inlineStr">
        <is>
          <t>Corporate</t>
        </is>
      </c>
      <c r="I4907" t="inlineStr">
        <is>
          <t>United States</t>
        </is>
      </c>
      <c r="J4907" t="inlineStr">
        <is>
          <t>Concord</t>
        </is>
      </c>
      <c r="K4907" t="inlineStr">
        <is>
          <t>New Hampshire</t>
        </is>
      </c>
      <c r="L4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7" t="inlineStr">
        <is>
          <t>East</t>
        </is>
      </c>
      <c r="N4907" t="inlineStr">
        <is>
          <t>OFF-BI-10003476</t>
        </is>
      </c>
      <c r="O4907" t="inlineStr">
        <is>
          <t>Office Supplies</t>
        </is>
      </c>
      <c r="P4907" t="inlineStr">
        <is>
          <t>Binders</t>
        </is>
      </c>
      <c r="Q4907" t="inlineStr">
        <is>
          <t>Avery Metallic Poly Binders</t>
        </is>
      </c>
      <c r="R4907" t="n">
        <v>22.92</v>
      </c>
      <c r="S4907" t="n">
        <v>4</v>
      </c>
      <c r="T4907" t="n">
        <v>0</v>
      </c>
      <c r="U4907" t="n">
        <v>11.0016</v>
      </c>
      <c r="V4907">
        <f>IF(OR(C4907 = "", D4907 = ""), "", DATEDIF(C4907, D4907, "D"))</f>
        <v/>
      </c>
    </row>
    <row r="4908">
      <c r="A4908" t="inlineStr">
        <is>
          <t>0          1
1          2
2          3
3          4
4          5
        ... 
9989    9990
9990    9991
9991    9992
9992    9993
9993    9994
Name: Row ID, Length: 9994, dtype: int64</t>
        </is>
      </c>
      <c r="B4908" t="inlineStr">
        <is>
          <t>US-2014-146353</t>
        </is>
      </c>
      <c r="E4908" t="inlineStr">
        <is>
          <t>Second Class</t>
        </is>
      </c>
      <c r="F4908" t="inlineStr">
        <is>
          <t>JE-15610</t>
        </is>
      </c>
      <c r="G4908" t="inlineStr">
        <is>
          <t>Jim Epp</t>
        </is>
      </c>
      <c r="H4908" t="inlineStr">
        <is>
          <t>Corporate</t>
        </is>
      </c>
      <c r="I4908" t="inlineStr">
        <is>
          <t>United States</t>
        </is>
      </c>
      <c r="J4908" t="inlineStr">
        <is>
          <t>Concord</t>
        </is>
      </c>
      <c r="K4908" t="inlineStr">
        <is>
          <t>New Hampshire</t>
        </is>
      </c>
      <c r="L4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8" t="inlineStr">
        <is>
          <t>East</t>
        </is>
      </c>
      <c r="N4908" t="inlineStr">
        <is>
          <t>OFF-ST-10001469</t>
        </is>
      </c>
      <c r="O4908" t="inlineStr">
        <is>
          <t>Office Supplies</t>
        </is>
      </c>
      <c r="P4908" t="inlineStr">
        <is>
          <t>Storage</t>
        </is>
      </c>
      <c r="Q4908" t="inlineStr">
        <is>
          <t>Fellowes Bankers Box Recycled Super Stor/Drawer</t>
        </is>
      </c>
      <c r="R4908" t="n">
        <v>269.9</v>
      </c>
      <c r="S4908" t="n">
        <v>5</v>
      </c>
      <c r="T4908" t="n">
        <v>0</v>
      </c>
      <c r="U4908" t="n">
        <v>16.194</v>
      </c>
      <c r="V4908">
        <f>IF(OR(C4908 = "", D4908 = ""), "", DATEDIF(C4908, D4908, "D"))</f>
        <v/>
      </c>
    </row>
    <row r="4909">
      <c r="A4909" t="inlineStr">
        <is>
          <t>0          1
1          2
2          3
3          4
4          5
        ... 
9989    9990
9990    9991
9991    9992
9992    9993
9993    9994
Name: Row ID, Length: 9994, dtype: int64</t>
        </is>
      </c>
      <c r="B4909" t="inlineStr">
        <is>
          <t>CA-2014-133809</t>
        </is>
      </c>
      <c r="E4909" t="inlineStr">
        <is>
          <t>Second Class</t>
        </is>
      </c>
      <c r="F4909" t="inlineStr">
        <is>
          <t>MS-17530</t>
        </is>
      </c>
      <c r="G4909" t="inlineStr">
        <is>
          <t>MaryBeth Skach</t>
        </is>
      </c>
      <c r="H4909" t="inlineStr">
        <is>
          <t>Consumer</t>
        </is>
      </c>
      <c r="I4909" t="inlineStr">
        <is>
          <t>United States</t>
        </is>
      </c>
      <c r="J4909" t="inlineStr">
        <is>
          <t>Fairfield</t>
        </is>
      </c>
      <c r="K4909" t="inlineStr">
        <is>
          <t>Ohio</t>
        </is>
      </c>
      <c r="L4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09" t="inlineStr">
        <is>
          <t>East</t>
        </is>
      </c>
      <c r="N4909" t="inlineStr">
        <is>
          <t>OFF-BI-10001757</t>
        </is>
      </c>
      <c r="O4909" t="inlineStr">
        <is>
          <t>Office Supplies</t>
        </is>
      </c>
      <c r="P4909" t="inlineStr">
        <is>
          <t>Binders</t>
        </is>
      </c>
      <c r="Q4909" t="inlineStr">
        <is>
          <t>Pressboard Hanging Data Binders for Unburst Sheets</t>
        </is>
      </c>
      <c r="R4909" t="n">
        <v>11.808</v>
      </c>
      <c r="S4909" t="n">
        <v>8</v>
      </c>
      <c r="T4909" t="n">
        <v>0.7</v>
      </c>
      <c r="U4909" t="n">
        <v>-8.6592</v>
      </c>
      <c r="V4909">
        <f>IF(OR(C4909 = "", D4909 = ""), "", DATEDIF(C4909, D4909, "D"))</f>
        <v/>
      </c>
    </row>
    <row r="4910">
      <c r="A4910" t="inlineStr">
        <is>
          <t>0          1
1          2
2          3
3          4
4          5
        ... 
9989    9990
9990    9991
9991    9992
9992    9993
9993    9994
Name: Row ID, Length: 9994, dtype: int64</t>
        </is>
      </c>
      <c r="B4910" t="inlineStr">
        <is>
          <t>CA-2014-133809</t>
        </is>
      </c>
      <c r="E4910" t="inlineStr">
        <is>
          <t>Second Class</t>
        </is>
      </c>
      <c r="F4910" t="inlineStr">
        <is>
          <t>MS-17530</t>
        </is>
      </c>
      <c r="G4910" t="inlineStr">
        <is>
          <t>MaryBeth Skach</t>
        </is>
      </c>
      <c r="H4910" t="inlineStr">
        <is>
          <t>Consumer</t>
        </is>
      </c>
      <c r="I4910" t="inlineStr">
        <is>
          <t>United States</t>
        </is>
      </c>
      <c r="J4910" t="inlineStr">
        <is>
          <t>Fairfield</t>
        </is>
      </c>
      <c r="K4910" t="inlineStr">
        <is>
          <t>Ohio</t>
        </is>
      </c>
      <c r="L4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0" t="inlineStr">
        <is>
          <t>East</t>
        </is>
      </c>
      <c r="N4910" t="inlineStr">
        <is>
          <t>TEC-PH-10004875</t>
        </is>
      </c>
      <c r="O4910" t="inlineStr">
        <is>
          <t>Technology</t>
        </is>
      </c>
      <c r="P4910" t="inlineStr">
        <is>
          <t>Phones</t>
        </is>
      </c>
      <c r="Q4910" t="inlineStr">
        <is>
          <t>PNY Rapid USB Car Charger - Black</t>
        </is>
      </c>
      <c r="R4910" t="n">
        <v>9.587999999999999</v>
      </c>
      <c r="S4910" t="n">
        <v>2</v>
      </c>
      <c r="T4910" t="n">
        <v>0.4</v>
      </c>
      <c r="U4910" t="n">
        <v>-2.0774</v>
      </c>
      <c r="V4910">
        <f>IF(OR(C4910 = "", D4910 = ""), "", DATEDIF(C4910, D4910, "D"))</f>
        <v/>
      </c>
    </row>
    <row r="4911">
      <c r="A4911" t="inlineStr">
        <is>
          <t>0          1
1          2
2          3
3          4
4          5
        ... 
9989    9990
9990    9991
9991    9992
9992    9993
9993    9994
Name: Row ID, Length: 9994, dtype: int64</t>
        </is>
      </c>
      <c r="B4911" t="inlineStr">
        <is>
          <t>CA-2017-127306</t>
        </is>
      </c>
      <c r="E4911" t="inlineStr">
        <is>
          <t>Standard Class</t>
        </is>
      </c>
      <c r="F4911" t="inlineStr">
        <is>
          <t>BH-11710</t>
        </is>
      </c>
      <c r="G4911" t="inlineStr">
        <is>
          <t>Brosina Hoffman</t>
        </is>
      </c>
      <c r="H4911" t="inlineStr">
        <is>
          <t>Consumer</t>
        </is>
      </c>
      <c r="I4911" t="inlineStr">
        <is>
          <t>United States</t>
        </is>
      </c>
      <c r="J4911" t="inlineStr">
        <is>
          <t>Johnson City</t>
        </is>
      </c>
      <c r="K4911" t="inlineStr">
        <is>
          <t>Tennessee</t>
        </is>
      </c>
      <c r="L4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1" t="inlineStr">
        <is>
          <t>South</t>
        </is>
      </c>
      <c r="N4911" t="inlineStr">
        <is>
          <t>OFF-EN-10001219</t>
        </is>
      </c>
      <c r="O4911" t="inlineStr">
        <is>
          <t>Office Supplies</t>
        </is>
      </c>
      <c r="P4911" t="inlineStr">
        <is>
          <t>Envelopes</t>
        </is>
      </c>
      <c r="Q4911" t="inlineStr">
        <is>
          <t>#10- 4 1/8" x 9 1/2" Security-Tint Envelopes</t>
        </is>
      </c>
      <c r="R4911" t="n">
        <v>18.336</v>
      </c>
      <c r="S4911" t="n">
        <v>3</v>
      </c>
      <c r="T4911" t="n">
        <v>0.2</v>
      </c>
      <c r="U4911" t="n">
        <v>6.6468</v>
      </c>
      <c r="V4911">
        <f>IF(OR(C4911 = "", D4911 = ""), "", DATEDIF(C4911, D4911, "D"))</f>
        <v/>
      </c>
    </row>
    <row r="4912">
      <c r="A4912" t="inlineStr">
        <is>
          <t>0          1
1          2
2          3
3          4
4          5
        ... 
9989    9990
9990    9991
9991    9992
9992    9993
9993    9994
Name: Row ID, Length: 9994, dtype: int64</t>
        </is>
      </c>
      <c r="B4912" t="inlineStr">
        <is>
          <t>CA-2017-127306</t>
        </is>
      </c>
      <c r="E4912" t="inlineStr">
        <is>
          <t>Standard Class</t>
        </is>
      </c>
      <c r="F4912" t="inlineStr">
        <is>
          <t>BH-11710</t>
        </is>
      </c>
      <c r="G4912" t="inlineStr">
        <is>
          <t>Brosina Hoffman</t>
        </is>
      </c>
      <c r="H4912" t="inlineStr">
        <is>
          <t>Consumer</t>
        </is>
      </c>
      <c r="I4912" t="inlineStr">
        <is>
          <t>United States</t>
        </is>
      </c>
      <c r="J4912" t="inlineStr">
        <is>
          <t>Johnson City</t>
        </is>
      </c>
      <c r="K4912" t="inlineStr">
        <is>
          <t>Tennessee</t>
        </is>
      </c>
      <c r="L4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2" t="inlineStr">
        <is>
          <t>South</t>
        </is>
      </c>
      <c r="N4912" t="inlineStr">
        <is>
          <t>OFF-PA-10000019</t>
        </is>
      </c>
      <c r="O4912" t="inlineStr">
        <is>
          <t>Office Supplies</t>
        </is>
      </c>
      <c r="P4912" t="inlineStr">
        <is>
          <t>Paper</t>
        </is>
      </c>
      <c r="Q4912" t="inlineStr">
        <is>
          <t>Xerox 1931</t>
        </is>
      </c>
      <c r="R4912" t="n">
        <v>36.288</v>
      </c>
      <c r="S4912" t="n">
        <v>7</v>
      </c>
      <c r="T4912" t="n">
        <v>0.2</v>
      </c>
      <c r="U4912" t="n">
        <v>12.7008</v>
      </c>
      <c r="V4912">
        <f>IF(OR(C4912 = "", D4912 = ""), "", DATEDIF(C4912, D4912, "D"))</f>
        <v/>
      </c>
    </row>
    <row r="4913">
      <c r="A4913" t="inlineStr">
        <is>
          <t>0          1
1          2
2          3
3          4
4          5
        ... 
9989    9990
9990    9991
9991    9992
9992    9993
9993    9994
Name: Row ID, Length: 9994, dtype: int64</t>
        </is>
      </c>
      <c r="B4913" t="inlineStr">
        <is>
          <t>CA-2017-127306</t>
        </is>
      </c>
      <c r="E4913" t="inlineStr">
        <is>
          <t>Standard Class</t>
        </is>
      </c>
      <c r="F4913" t="inlineStr">
        <is>
          <t>BH-11710</t>
        </is>
      </c>
      <c r="G4913" t="inlineStr">
        <is>
          <t>Brosina Hoffman</t>
        </is>
      </c>
      <c r="H4913" t="inlineStr">
        <is>
          <t>Consumer</t>
        </is>
      </c>
      <c r="I4913" t="inlineStr">
        <is>
          <t>United States</t>
        </is>
      </c>
      <c r="J4913" t="inlineStr">
        <is>
          <t>Johnson City</t>
        </is>
      </c>
      <c r="K4913" t="inlineStr">
        <is>
          <t>Tennessee</t>
        </is>
      </c>
      <c r="L4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3" t="inlineStr">
        <is>
          <t>South</t>
        </is>
      </c>
      <c r="N4913" t="inlineStr">
        <is>
          <t>TEC-PH-10001924</t>
        </is>
      </c>
      <c r="O4913" t="inlineStr">
        <is>
          <t>Technology</t>
        </is>
      </c>
      <c r="P4913" t="inlineStr">
        <is>
          <t>Phones</t>
        </is>
      </c>
      <c r="Q4913" t="inlineStr">
        <is>
          <t>iHome FM Clock Radio with Lightning Dock</t>
        </is>
      </c>
      <c r="R4913" t="n">
        <v>111.984</v>
      </c>
      <c r="S4913" t="n">
        <v>2</v>
      </c>
      <c r="T4913" t="n">
        <v>0.2</v>
      </c>
      <c r="U4913" t="n">
        <v>6.999</v>
      </c>
      <c r="V4913">
        <f>IF(OR(C4913 = "", D4913 = ""), "", DATEDIF(C4913, D4913, "D"))</f>
        <v/>
      </c>
    </row>
    <row r="4914">
      <c r="A4914" t="inlineStr">
        <is>
          <t>0          1
1          2
2          3
3          4
4          5
        ... 
9989    9990
9990    9991
9991    9992
9992    9993
9993    9994
Name: Row ID, Length: 9994, dtype: int64</t>
        </is>
      </c>
      <c r="B4914" t="inlineStr">
        <is>
          <t>CA-2017-127306</t>
        </is>
      </c>
      <c r="E4914" t="inlineStr">
        <is>
          <t>Standard Class</t>
        </is>
      </c>
      <c r="F4914" t="inlineStr">
        <is>
          <t>BH-11710</t>
        </is>
      </c>
      <c r="G4914" t="inlineStr">
        <is>
          <t>Brosina Hoffman</t>
        </is>
      </c>
      <c r="H4914" t="inlineStr">
        <is>
          <t>Consumer</t>
        </is>
      </c>
      <c r="I4914" t="inlineStr">
        <is>
          <t>United States</t>
        </is>
      </c>
      <c r="J4914" t="inlineStr">
        <is>
          <t>Johnson City</t>
        </is>
      </c>
      <c r="K4914" t="inlineStr">
        <is>
          <t>Tennessee</t>
        </is>
      </c>
      <c r="L4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4" t="inlineStr">
        <is>
          <t>South</t>
        </is>
      </c>
      <c r="N4914" t="inlineStr">
        <is>
          <t>OFF-BI-10002003</t>
        </is>
      </c>
      <c r="O4914" t="inlineStr">
        <is>
          <t>Office Supplies</t>
        </is>
      </c>
      <c r="P4914" t="inlineStr">
        <is>
          <t>Binders</t>
        </is>
      </c>
      <c r="Q4914" t="inlineStr">
        <is>
          <t>Ibico Presentation Index for Binding Systems</t>
        </is>
      </c>
      <c r="R4914" t="n">
        <v>5.97</v>
      </c>
      <c r="S4914" t="n">
        <v>5</v>
      </c>
      <c r="T4914" t="n">
        <v>0.7</v>
      </c>
      <c r="U4914" t="n">
        <v>-4.577</v>
      </c>
      <c r="V4914">
        <f>IF(OR(C4914 = "", D4914 = ""), "", DATEDIF(C4914, D4914, "D"))</f>
        <v/>
      </c>
    </row>
    <row r="4915">
      <c r="A4915" t="inlineStr">
        <is>
          <t>0          1
1          2
2          3
3          4
4          5
        ... 
9989    9990
9990    9991
9991    9992
9992    9993
9993    9994
Name: Row ID, Length: 9994, dtype: int64</t>
        </is>
      </c>
      <c r="B4915" t="inlineStr">
        <is>
          <t>CA-2017-127306</t>
        </is>
      </c>
      <c r="E4915" t="inlineStr">
        <is>
          <t>Standard Class</t>
        </is>
      </c>
      <c r="F4915" t="inlineStr">
        <is>
          <t>BH-11710</t>
        </is>
      </c>
      <c r="G4915" t="inlineStr">
        <is>
          <t>Brosina Hoffman</t>
        </is>
      </c>
      <c r="H4915" t="inlineStr">
        <is>
          <t>Consumer</t>
        </is>
      </c>
      <c r="I4915" t="inlineStr">
        <is>
          <t>United States</t>
        </is>
      </c>
      <c r="J4915" t="inlineStr">
        <is>
          <t>Johnson City</t>
        </is>
      </c>
      <c r="K4915" t="inlineStr">
        <is>
          <t>Tennessee</t>
        </is>
      </c>
      <c r="L4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5" t="inlineStr">
        <is>
          <t>South</t>
        </is>
      </c>
      <c r="N4915" t="inlineStr">
        <is>
          <t>OFF-BI-10003727</t>
        </is>
      </c>
      <c r="O4915" t="inlineStr">
        <is>
          <t>Office Supplies</t>
        </is>
      </c>
      <c r="P4915" t="inlineStr">
        <is>
          <t>Binders</t>
        </is>
      </c>
      <c r="Q4915" t="inlineStr">
        <is>
          <t>Avery Durable Slant Ring Binders With Label Holder</t>
        </is>
      </c>
      <c r="R4915" t="n">
        <v>2.508</v>
      </c>
      <c r="S4915" t="n">
        <v>2</v>
      </c>
      <c r="T4915" t="n">
        <v>0.7</v>
      </c>
      <c r="U4915" t="n">
        <v>-1.8392</v>
      </c>
      <c r="V4915">
        <f>IF(OR(C4915 = "", D4915 = ""), "", DATEDIF(C4915, D4915, "D"))</f>
        <v/>
      </c>
    </row>
    <row r="4916">
      <c r="A4916" t="inlineStr">
        <is>
          <t>0          1
1          2
2          3
3          4
4          5
        ... 
9989    9990
9990    9991
9991    9992
9992    9993
9993    9994
Name: Row ID, Length: 9994, dtype: int64</t>
        </is>
      </c>
      <c r="B4916" t="inlineStr">
        <is>
          <t>CA-2015-161830</t>
        </is>
      </c>
      <c r="E4916" t="inlineStr">
        <is>
          <t>Second Class</t>
        </is>
      </c>
      <c r="F4916" t="inlineStr">
        <is>
          <t>ME-17725</t>
        </is>
      </c>
      <c r="G4916" t="inlineStr">
        <is>
          <t>Max Engle</t>
        </is>
      </c>
      <c r="H4916" t="inlineStr">
        <is>
          <t>Consumer</t>
        </is>
      </c>
      <c r="I4916" t="inlineStr">
        <is>
          <t>United States</t>
        </is>
      </c>
      <c r="J4916" t="inlineStr">
        <is>
          <t>Seattle</t>
        </is>
      </c>
      <c r="K4916" t="inlineStr">
        <is>
          <t>Washington</t>
        </is>
      </c>
      <c r="L4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6" t="inlineStr">
        <is>
          <t>West</t>
        </is>
      </c>
      <c r="N4916" t="inlineStr">
        <is>
          <t>OFF-AR-10004042</t>
        </is>
      </c>
      <c r="O4916" t="inlineStr">
        <is>
          <t>Office Supplies</t>
        </is>
      </c>
      <c r="P4916" t="inlineStr">
        <is>
          <t>Art</t>
        </is>
      </c>
      <c r="Q4916" t="inlineStr">
        <is>
          <t>BOSTON Model 1800 Electric Pencil Sharpeners, Putty/Woodgrain</t>
        </is>
      </c>
      <c r="R4916" t="n">
        <v>35.96</v>
      </c>
      <c r="S4916" t="n">
        <v>2</v>
      </c>
      <c r="T4916" t="n">
        <v>0</v>
      </c>
      <c r="U4916" t="n">
        <v>10.4284</v>
      </c>
      <c r="V4916">
        <f>IF(OR(C4916 = "", D4916 = ""), "", DATEDIF(C4916, D4916, "D"))</f>
        <v/>
      </c>
    </row>
    <row r="4917">
      <c r="A4917" t="inlineStr">
        <is>
          <t>0          1
1          2
2          3
3          4
4          5
        ... 
9989    9990
9990    9991
9991    9992
9992    9993
9993    9994
Name: Row ID, Length: 9994, dtype: int64</t>
        </is>
      </c>
      <c r="B4917" t="inlineStr">
        <is>
          <t>CA-2015-161830</t>
        </is>
      </c>
      <c r="E4917" t="inlineStr">
        <is>
          <t>Second Class</t>
        </is>
      </c>
      <c r="F4917" t="inlineStr">
        <is>
          <t>ME-17725</t>
        </is>
      </c>
      <c r="G4917" t="inlineStr">
        <is>
          <t>Max Engle</t>
        </is>
      </c>
      <c r="H4917" t="inlineStr">
        <is>
          <t>Consumer</t>
        </is>
      </c>
      <c r="I4917" t="inlineStr">
        <is>
          <t>United States</t>
        </is>
      </c>
      <c r="J4917" t="inlineStr">
        <is>
          <t>Seattle</t>
        </is>
      </c>
      <c r="K4917" t="inlineStr">
        <is>
          <t>Washington</t>
        </is>
      </c>
      <c r="L4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7" t="inlineStr">
        <is>
          <t>West</t>
        </is>
      </c>
      <c r="N4917" t="inlineStr">
        <is>
          <t>OFF-BI-10001097</t>
        </is>
      </c>
      <c r="O4917" t="inlineStr">
        <is>
          <t>Office Supplies</t>
        </is>
      </c>
      <c r="P4917" t="inlineStr">
        <is>
          <t>Binders</t>
        </is>
      </c>
      <c r="Q4917" t="inlineStr">
        <is>
          <t>Avery Hole Reinforcements</t>
        </is>
      </c>
      <c r="R4917" t="n">
        <v>14.952</v>
      </c>
      <c r="S4917" t="n">
        <v>3</v>
      </c>
      <c r="T4917" t="n">
        <v>0.2</v>
      </c>
      <c r="U4917" t="n">
        <v>5.4201</v>
      </c>
      <c r="V4917">
        <f>IF(OR(C4917 = "", D4917 = ""), "", DATEDIF(C4917, D4917, "D"))</f>
        <v/>
      </c>
    </row>
    <row r="4918">
      <c r="A4918" t="inlineStr">
        <is>
          <t>0          1
1          2
2          3
3          4
4          5
        ... 
9989    9990
9990    9991
9991    9992
9992    9993
9993    9994
Name: Row ID, Length: 9994, dtype: int64</t>
        </is>
      </c>
      <c r="B4918" t="inlineStr">
        <is>
          <t>CA-2017-163125</t>
        </is>
      </c>
      <c r="C4918" s="3" t="n">
        <v>42988</v>
      </c>
      <c r="D4918" s="3" t="n">
        <v>43049</v>
      </c>
      <c r="E4918" t="inlineStr">
        <is>
          <t>Second Class</t>
        </is>
      </c>
      <c r="F4918" t="inlineStr">
        <is>
          <t>MB-17305</t>
        </is>
      </c>
      <c r="G4918" t="inlineStr">
        <is>
          <t>Maria Bertelson</t>
        </is>
      </c>
      <c r="H4918" t="inlineStr">
        <is>
          <t>Consumer</t>
        </is>
      </c>
      <c r="I4918" t="inlineStr">
        <is>
          <t>United States</t>
        </is>
      </c>
      <c r="J4918" t="inlineStr">
        <is>
          <t>League City</t>
        </is>
      </c>
      <c r="K4918" t="inlineStr">
        <is>
          <t>Texas</t>
        </is>
      </c>
      <c r="L4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8" t="inlineStr">
        <is>
          <t>Central</t>
        </is>
      </c>
      <c r="N4918" t="inlineStr">
        <is>
          <t>OFF-AR-10004344</t>
        </is>
      </c>
      <c r="O4918" t="inlineStr">
        <is>
          <t>Office Supplies</t>
        </is>
      </c>
      <c r="P4918" t="inlineStr">
        <is>
          <t>Art</t>
        </is>
      </c>
      <c r="Q4918" t="inlineStr">
        <is>
          <t>Bulldog Vacuum Base Pencil Sharpener</t>
        </is>
      </c>
      <c r="R4918" t="n">
        <v>67.14400000000001</v>
      </c>
      <c r="S4918" t="n">
        <v>7</v>
      </c>
      <c r="T4918" t="n">
        <v>0.2</v>
      </c>
      <c r="U4918" t="n">
        <v>5.8751</v>
      </c>
      <c r="V4918">
        <f>IF(OR(C4918 = "", D4918 = ""), "", DATEDIF(C4918, D4918, "D"))</f>
        <v/>
      </c>
    </row>
    <row r="4919">
      <c r="A4919" t="inlineStr">
        <is>
          <t>0          1
1          2
2          3
3          4
4          5
        ... 
9989    9990
9990    9991
9991    9992
9992    9993
9993    9994
Name: Row ID, Length: 9994, dtype: int64</t>
        </is>
      </c>
      <c r="B4919" t="inlineStr">
        <is>
          <t>CA-2017-163125</t>
        </is>
      </c>
      <c r="C4919" s="3" t="n">
        <v>42988</v>
      </c>
      <c r="D4919" s="3" t="n">
        <v>43049</v>
      </c>
      <c r="E4919" t="inlineStr">
        <is>
          <t>Second Class</t>
        </is>
      </c>
      <c r="F4919" t="inlineStr">
        <is>
          <t>MB-17305</t>
        </is>
      </c>
      <c r="G4919" t="inlineStr">
        <is>
          <t>Maria Bertelson</t>
        </is>
      </c>
      <c r="H4919" t="inlineStr">
        <is>
          <t>Consumer</t>
        </is>
      </c>
      <c r="I4919" t="inlineStr">
        <is>
          <t>United States</t>
        </is>
      </c>
      <c r="J4919" t="inlineStr">
        <is>
          <t>League City</t>
        </is>
      </c>
      <c r="K4919" t="inlineStr">
        <is>
          <t>Texas</t>
        </is>
      </c>
      <c r="L4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19" t="inlineStr">
        <is>
          <t>Central</t>
        </is>
      </c>
      <c r="N4919" t="inlineStr">
        <is>
          <t>FUR-CH-10001802</t>
        </is>
      </c>
      <c r="O4919" t="inlineStr">
        <is>
          <t>Furniture</t>
        </is>
      </c>
      <c r="P4919" t="inlineStr">
        <is>
          <t>Chairs</t>
        </is>
      </c>
      <c r="Q4919" t="inlineStr">
        <is>
          <t>Hon Every-Day Chair Series Swivel Task Chairs</t>
        </is>
      </c>
      <c r="R4919" t="n">
        <v>254.058</v>
      </c>
      <c r="S4919" t="n">
        <v>3</v>
      </c>
      <c r="T4919" t="n">
        <v>0.3</v>
      </c>
      <c r="U4919" t="n">
        <v>-32.6646</v>
      </c>
      <c r="V4919">
        <f>IF(OR(C4919 = "", D4919 = ""), "", DATEDIF(C4919, D4919, "D"))</f>
        <v/>
      </c>
    </row>
    <row r="4920">
      <c r="A4920" t="inlineStr">
        <is>
          <t>0          1
1          2
2          3
3          4
4          5
        ... 
9989    9990
9990    9991
9991    9992
9992    9993
9993    9994
Name: Row ID, Length: 9994, dtype: int64</t>
        </is>
      </c>
      <c r="B4920" t="inlineStr">
        <is>
          <t>CA-2016-160304</t>
        </is>
      </c>
      <c r="C4920" s="3" t="n">
        <v>42401</v>
      </c>
      <c r="D4920" s="3" t="n">
        <v>42552</v>
      </c>
      <c r="E4920" t="inlineStr">
        <is>
          <t>Standard Class</t>
        </is>
      </c>
      <c r="F4920" t="inlineStr">
        <is>
          <t>BM-11575</t>
        </is>
      </c>
      <c r="G4920" t="inlineStr">
        <is>
          <t>Brendan Murry</t>
        </is>
      </c>
      <c r="H4920" t="inlineStr">
        <is>
          <t>Corporate</t>
        </is>
      </c>
      <c r="I4920" t="inlineStr">
        <is>
          <t>United States</t>
        </is>
      </c>
      <c r="J4920" t="inlineStr">
        <is>
          <t>Gaithersburg</t>
        </is>
      </c>
      <c r="K4920" t="inlineStr">
        <is>
          <t>Maryland</t>
        </is>
      </c>
      <c r="L4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0" t="inlineStr">
        <is>
          <t>East</t>
        </is>
      </c>
      <c r="N4920" t="inlineStr">
        <is>
          <t>FUR-BO-10004709</t>
        </is>
      </c>
      <c r="O4920" t="inlineStr">
        <is>
          <t>Furniture</t>
        </is>
      </c>
      <c r="P4920" t="inlineStr">
        <is>
          <t>Bookcases</t>
        </is>
      </c>
      <c r="Q4920" t="inlineStr">
        <is>
          <t>Bush Westfield Collection Bookcases, Medium Cherry Finish</t>
        </is>
      </c>
      <c r="R4920" t="n">
        <v>173.94</v>
      </c>
      <c r="S4920" t="n">
        <v>3</v>
      </c>
      <c r="T4920" t="n">
        <v>0</v>
      </c>
      <c r="U4920" t="n">
        <v>38.2668</v>
      </c>
      <c r="V4920">
        <f>IF(OR(C4920 = "", D4920 = ""), "", DATEDIF(C4920, D4920, "D"))</f>
        <v/>
      </c>
    </row>
    <row r="4921">
      <c r="A4921" t="inlineStr">
        <is>
          <t>0          1
1          2
2          3
3          4
4          5
        ... 
9989    9990
9990    9991
9991    9992
9992    9993
9993    9994
Name: Row ID, Length: 9994, dtype: int64</t>
        </is>
      </c>
      <c r="B4921" t="inlineStr">
        <is>
          <t>CA-2016-160304</t>
        </is>
      </c>
      <c r="C4921" s="3" t="n">
        <v>42401</v>
      </c>
      <c r="D4921" s="3" t="n">
        <v>42552</v>
      </c>
      <c r="E4921" t="inlineStr">
        <is>
          <t>Standard Class</t>
        </is>
      </c>
      <c r="F4921" t="inlineStr">
        <is>
          <t>BM-11575</t>
        </is>
      </c>
      <c r="G4921" t="inlineStr">
        <is>
          <t>Brendan Murry</t>
        </is>
      </c>
      <c r="H4921" t="inlineStr">
        <is>
          <t>Corporate</t>
        </is>
      </c>
      <c r="I4921" t="inlineStr">
        <is>
          <t>United States</t>
        </is>
      </c>
      <c r="J4921" t="inlineStr">
        <is>
          <t>Gaithersburg</t>
        </is>
      </c>
      <c r="K4921" t="inlineStr">
        <is>
          <t>Maryland</t>
        </is>
      </c>
      <c r="L4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1" t="inlineStr">
        <is>
          <t>East</t>
        </is>
      </c>
      <c r="N4921" t="inlineStr">
        <is>
          <t>TEC-PH-10000455</t>
        </is>
      </c>
      <c r="O4921" t="inlineStr">
        <is>
          <t>Technology</t>
        </is>
      </c>
      <c r="P4921" t="inlineStr">
        <is>
          <t>Phones</t>
        </is>
      </c>
      <c r="Q4921" t="inlineStr">
        <is>
          <t>GE 30522EE2</t>
        </is>
      </c>
      <c r="R4921" t="n">
        <v>231.98</v>
      </c>
      <c r="S4921" t="n">
        <v>2</v>
      </c>
      <c r="T4921" t="n">
        <v>0</v>
      </c>
      <c r="U4921" t="n">
        <v>67.27419999999999</v>
      </c>
      <c r="V4921">
        <f>IF(OR(C4921 = "", D4921 = ""), "", DATEDIF(C4921, D4921, "D"))</f>
        <v/>
      </c>
    </row>
    <row r="4922">
      <c r="A4922" t="inlineStr">
        <is>
          <t>0          1
1          2
2          3
3          4
4          5
        ... 
9989    9990
9990    9991
9991    9992
9992    9993
9993    9994
Name: Row ID, Length: 9994, dtype: int64</t>
        </is>
      </c>
      <c r="B4922" t="inlineStr">
        <is>
          <t>CA-2017-101728</t>
        </is>
      </c>
      <c r="E4922" t="inlineStr">
        <is>
          <t>Standard Class</t>
        </is>
      </c>
      <c r="F4922" t="inlineStr">
        <is>
          <t>SC-20575</t>
        </is>
      </c>
      <c r="G4922" t="inlineStr">
        <is>
          <t>Sonia Cooley</t>
        </is>
      </c>
      <c r="H4922" t="inlineStr">
        <is>
          <t>Consumer</t>
        </is>
      </c>
      <c r="I4922" t="inlineStr">
        <is>
          <t>United States</t>
        </is>
      </c>
      <c r="J4922" t="inlineStr">
        <is>
          <t>Chicago</t>
        </is>
      </c>
      <c r="K4922" t="inlineStr">
        <is>
          <t>Illinois</t>
        </is>
      </c>
      <c r="L4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2" t="inlineStr">
        <is>
          <t>Central</t>
        </is>
      </c>
      <c r="N4922" t="inlineStr">
        <is>
          <t>OFF-BI-10002393</t>
        </is>
      </c>
      <c r="O4922" t="inlineStr">
        <is>
          <t>Office Supplies</t>
        </is>
      </c>
      <c r="P4922" t="inlineStr">
        <is>
          <t>Binders</t>
        </is>
      </c>
      <c r="Q4922" t="inlineStr">
        <is>
          <t>Binder Posts</t>
        </is>
      </c>
      <c r="R4922" t="n">
        <v>2.296</v>
      </c>
      <c r="S4922" t="n">
        <v>2</v>
      </c>
      <c r="T4922" t="n">
        <v>0.8</v>
      </c>
      <c r="U4922" t="n">
        <v>-3.9032</v>
      </c>
      <c r="V4922">
        <f>IF(OR(C4922 = "", D4922 = ""), "", DATEDIF(C4922, D4922, "D"))</f>
        <v/>
      </c>
    </row>
    <row r="4923">
      <c r="A4923" t="inlineStr">
        <is>
          <t>0          1
1          2
2          3
3          4
4          5
        ... 
9989    9990
9990    9991
9991    9992
9992    9993
9993    9994
Name: Row ID, Length: 9994, dtype: int64</t>
        </is>
      </c>
      <c r="B4923" t="inlineStr">
        <is>
          <t>CA-2017-114055</t>
        </is>
      </c>
      <c r="E4923" t="inlineStr">
        <is>
          <t>Second Class</t>
        </is>
      </c>
      <c r="F4923" t="inlineStr">
        <is>
          <t>MH-18115</t>
        </is>
      </c>
      <c r="G4923" t="inlineStr">
        <is>
          <t>Mick Hernandez</t>
        </is>
      </c>
      <c r="H4923" t="inlineStr">
        <is>
          <t>Home Office</t>
        </is>
      </c>
      <c r="I4923" t="inlineStr">
        <is>
          <t>United States</t>
        </is>
      </c>
      <c r="J4923" t="inlineStr">
        <is>
          <t>Huntsville</t>
        </is>
      </c>
      <c r="K4923" t="inlineStr">
        <is>
          <t>Alabama</t>
        </is>
      </c>
      <c r="L4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3" t="inlineStr">
        <is>
          <t>South</t>
        </is>
      </c>
      <c r="N4923" t="inlineStr">
        <is>
          <t>OFF-PA-10004381</t>
        </is>
      </c>
      <c r="O4923" t="inlineStr">
        <is>
          <t>Office Supplies</t>
        </is>
      </c>
      <c r="P4923" t="inlineStr">
        <is>
          <t>Paper</t>
        </is>
      </c>
      <c r="Q4923" t="inlineStr">
        <is>
          <t>14-7/8 x 11 Blue Bar Computer Printout Paper</t>
        </is>
      </c>
      <c r="R4923" t="n">
        <v>96.08</v>
      </c>
      <c r="S4923" t="n">
        <v>2</v>
      </c>
      <c r="T4923" t="n">
        <v>0</v>
      </c>
      <c r="U4923" t="n">
        <v>46.1184</v>
      </c>
      <c r="V4923">
        <f>IF(OR(C4923 = "", D4923 = ""), "", DATEDIF(C4923, D4923, "D"))</f>
        <v/>
      </c>
    </row>
    <row r="4924">
      <c r="A4924" t="inlineStr">
        <is>
          <t>0          1
1          2
2          3
3          4
4          5
        ... 
9989    9990
9990    9991
9991    9992
9992    9993
9993    9994
Name: Row ID, Length: 9994, dtype: int64</t>
        </is>
      </c>
      <c r="B4924" t="inlineStr">
        <is>
          <t>CA-2017-114055</t>
        </is>
      </c>
      <c r="E4924" t="inlineStr">
        <is>
          <t>Second Class</t>
        </is>
      </c>
      <c r="F4924" t="inlineStr">
        <is>
          <t>MH-18115</t>
        </is>
      </c>
      <c r="G4924" t="inlineStr">
        <is>
          <t>Mick Hernandez</t>
        </is>
      </c>
      <c r="H4924" t="inlineStr">
        <is>
          <t>Home Office</t>
        </is>
      </c>
      <c r="I4924" t="inlineStr">
        <is>
          <t>United States</t>
        </is>
      </c>
      <c r="J4924" t="inlineStr">
        <is>
          <t>Huntsville</t>
        </is>
      </c>
      <c r="K4924" t="inlineStr">
        <is>
          <t>Alabama</t>
        </is>
      </c>
      <c r="L4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4" t="inlineStr">
        <is>
          <t>South</t>
        </is>
      </c>
      <c r="N4924" t="inlineStr">
        <is>
          <t>OFF-FA-10003059</t>
        </is>
      </c>
      <c r="O4924" t="inlineStr">
        <is>
          <t>Office Supplies</t>
        </is>
      </c>
      <c r="P4924" t="inlineStr">
        <is>
          <t>Fasteners</t>
        </is>
      </c>
      <c r="Q4924" t="inlineStr">
        <is>
          <t>Assorted Color Push Pins</t>
        </is>
      </c>
      <c r="R4924" t="n">
        <v>3.62</v>
      </c>
      <c r="S4924" t="n">
        <v>2</v>
      </c>
      <c r="T4924" t="n">
        <v>0</v>
      </c>
      <c r="U4924" t="n">
        <v>1.1946</v>
      </c>
      <c r="V4924">
        <f>IF(OR(C4924 = "", D4924 = ""), "", DATEDIF(C4924, D4924, "D"))</f>
        <v/>
      </c>
    </row>
    <row r="4925">
      <c r="A4925" t="inlineStr">
        <is>
          <t>0          1
1          2
2          3
3          4
4          5
        ... 
9989    9990
9990    9991
9991    9992
9992    9993
9993    9994
Name: Row ID, Length: 9994, dtype: int64</t>
        </is>
      </c>
      <c r="B4925" t="inlineStr">
        <is>
          <t>CA-2017-114055</t>
        </is>
      </c>
      <c r="E4925" t="inlineStr">
        <is>
          <t>Second Class</t>
        </is>
      </c>
      <c r="F4925" t="inlineStr">
        <is>
          <t>MH-18115</t>
        </is>
      </c>
      <c r="G4925" t="inlineStr">
        <is>
          <t>Mick Hernandez</t>
        </is>
      </c>
      <c r="H4925" t="inlineStr">
        <is>
          <t>Home Office</t>
        </is>
      </c>
      <c r="I4925" t="inlineStr">
        <is>
          <t>United States</t>
        </is>
      </c>
      <c r="J4925" t="inlineStr">
        <is>
          <t>Huntsville</t>
        </is>
      </c>
      <c r="K4925" t="inlineStr">
        <is>
          <t>Alabama</t>
        </is>
      </c>
      <c r="L4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5" t="inlineStr">
        <is>
          <t>South</t>
        </is>
      </c>
      <c r="N4925" t="inlineStr">
        <is>
          <t>OFF-PA-10000994</t>
        </is>
      </c>
      <c r="O4925" t="inlineStr">
        <is>
          <t>Office Supplies</t>
        </is>
      </c>
      <c r="P4925" t="inlineStr">
        <is>
          <t>Paper</t>
        </is>
      </c>
      <c r="Q4925" t="inlineStr">
        <is>
          <t>Xerox 1915</t>
        </is>
      </c>
      <c r="R4925" t="n">
        <v>629.1</v>
      </c>
      <c r="S4925" t="n">
        <v>6</v>
      </c>
      <c r="T4925" t="n">
        <v>0</v>
      </c>
      <c r="U4925" t="n">
        <v>301.968</v>
      </c>
      <c r="V4925">
        <f>IF(OR(C4925 = "", D4925 = ""), "", DATEDIF(C4925, D4925, "D"))</f>
        <v/>
      </c>
    </row>
    <row r="4926">
      <c r="A4926" t="inlineStr">
        <is>
          <t>0          1
1          2
2          3
3          4
4          5
        ... 
9989    9990
9990    9991
9991    9992
9992    9993
9993    9994
Name: Row ID, Length: 9994, dtype: int64</t>
        </is>
      </c>
      <c r="B4926" t="inlineStr">
        <is>
          <t>CA-2017-114055</t>
        </is>
      </c>
      <c r="E4926" t="inlineStr">
        <is>
          <t>Second Class</t>
        </is>
      </c>
      <c r="F4926" t="inlineStr">
        <is>
          <t>MH-18115</t>
        </is>
      </c>
      <c r="G4926" t="inlineStr">
        <is>
          <t>Mick Hernandez</t>
        </is>
      </c>
      <c r="H4926" t="inlineStr">
        <is>
          <t>Home Office</t>
        </is>
      </c>
      <c r="I4926" t="inlineStr">
        <is>
          <t>United States</t>
        </is>
      </c>
      <c r="J4926" t="inlineStr">
        <is>
          <t>Huntsville</t>
        </is>
      </c>
      <c r="K4926" t="inlineStr">
        <is>
          <t>Alabama</t>
        </is>
      </c>
      <c r="L4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6" t="inlineStr">
        <is>
          <t>South</t>
        </is>
      </c>
      <c r="N4926" t="inlineStr">
        <is>
          <t>TEC-PH-10002890</t>
        </is>
      </c>
      <c r="O4926" t="inlineStr">
        <is>
          <t>Technology</t>
        </is>
      </c>
      <c r="P4926" t="inlineStr">
        <is>
          <t>Phones</t>
        </is>
      </c>
      <c r="Q4926" t="inlineStr">
        <is>
          <t>AT&amp;T 17929 Lendline Telephone</t>
        </is>
      </c>
      <c r="R4926" t="n">
        <v>90.48</v>
      </c>
      <c r="S4926" t="n">
        <v>2</v>
      </c>
      <c r="T4926" t="n">
        <v>0</v>
      </c>
      <c r="U4926" t="n">
        <v>23.5248</v>
      </c>
      <c r="V4926">
        <f>IF(OR(C4926 = "", D4926 = ""), "", DATEDIF(C4926, D4926, "D"))</f>
        <v/>
      </c>
    </row>
    <row r="4927">
      <c r="A4927" t="inlineStr">
        <is>
          <t>0          1
1          2
2          3
3          4
4          5
        ... 
9989    9990
9990    9991
9991    9992
9992    9993
9993    9994
Name: Row ID, Length: 9994, dtype: int64</t>
        </is>
      </c>
      <c r="B4927" t="inlineStr">
        <is>
          <t>CA-2017-126438</t>
        </is>
      </c>
      <c r="C4927" s="3" t="n">
        <v>43017</v>
      </c>
      <c r="E4927" t="inlineStr">
        <is>
          <t>First Class</t>
        </is>
      </c>
      <c r="F4927" t="inlineStr">
        <is>
          <t>AR-10345</t>
        </is>
      </c>
      <c r="G4927" t="inlineStr">
        <is>
          <t>Alex Russell</t>
        </is>
      </c>
      <c r="H4927" t="inlineStr">
        <is>
          <t>Corporate</t>
        </is>
      </c>
      <c r="I4927" t="inlineStr">
        <is>
          <t>United States</t>
        </is>
      </c>
      <c r="J4927" t="inlineStr">
        <is>
          <t>Lawrence</t>
        </is>
      </c>
      <c r="K4927" t="inlineStr">
        <is>
          <t>Massachusetts</t>
        </is>
      </c>
      <c r="L4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7" t="inlineStr">
        <is>
          <t>East</t>
        </is>
      </c>
      <c r="N4927" t="inlineStr">
        <is>
          <t>OFF-AR-10003338</t>
        </is>
      </c>
      <c r="O4927" t="inlineStr">
        <is>
          <t>Office Supplies</t>
        </is>
      </c>
      <c r="P4927" t="inlineStr">
        <is>
          <t>Art</t>
        </is>
      </c>
      <c r="Q4927" t="inlineStr">
        <is>
          <t>Eberhard Faber 3 1/2" Golf Pencils</t>
        </is>
      </c>
      <c r="R4927" t="n">
        <v>14.88</v>
      </c>
      <c r="S4927" t="n">
        <v>2</v>
      </c>
      <c r="T4927" t="n">
        <v>0</v>
      </c>
      <c r="U4927" t="n">
        <v>3.72</v>
      </c>
      <c r="V4927">
        <f>IF(OR(C4927 = "", D4927 = ""), "", DATEDIF(C4927, D4927, "D"))</f>
        <v/>
      </c>
    </row>
    <row r="4928">
      <c r="A4928" t="inlineStr">
        <is>
          <t>0          1
1          2
2          3
3          4
4          5
        ... 
9989    9990
9990    9991
9991    9992
9992    9993
9993    9994
Name: Row ID, Length: 9994, dtype: int64</t>
        </is>
      </c>
      <c r="B4928" t="inlineStr">
        <is>
          <t>CA-2017-117653</t>
        </is>
      </c>
      <c r="E4928" t="inlineStr">
        <is>
          <t>Standard Class</t>
        </is>
      </c>
      <c r="F4928" t="inlineStr">
        <is>
          <t>MO-17500</t>
        </is>
      </c>
      <c r="G4928" t="inlineStr">
        <is>
          <t>Mary O'Rourke</t>
        </is>
      </c>
      <c r="H4928" t="inlineStr">
        <is>
          <t>Consumer</t>
        </is>
      </c>
      <c r="I4928" t="inlineStr">
        <is>
          <t>United States</t>
        </is>
      </c>
      <c r="J4928" t="inlineStr">
        <is>
          <t>Chicago</t>
        </is>
      </c>
      <c r="K4928" t="inlineStr">
        <is>
          <t>Illinois</t>
        </is>
      </c>
      <c r="L4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8" t="inlineStr">
        <is>
          <t>Central</t>
        </is>
      </c>
      <c r="N4928" t="inlineStr">
        <is>
          <t>FUR-TA-10003008</t>
        </is>
      </c>
      <c r="O4928" t="inlineStr">
        <is>
          <t>Furniture</t>
        </is>
      </c>
      <c r="P4928" t="inlineStr">
        <is>
          <t>Tables</t>
        </is>
      </c>
      <c r="Q4928" t="inlineStr">
        <is>
          <t>Lesro Round Back Collection Coffee Table, End Table</t>
        </is>
      </c>
      <c r="R4928" t="n">
        <v>91.27500000000001</v>
      </c>
      <c r="S4928" t="n">
        <v>1</v>
      </c>
      <c r="T4928" t="n">
        <v>0.5</v>
      </c>
      <c r="U4928" t="n">
        <v>-67.54349999999999</v>
      </c>
      <c r="V4928">
        <f>IF(OR(C4928 = "", D4928 = ""), "", DATEDIF(C4928, D4928, "D"))</f>
        <v/>
      </c>
    </row>
    <row r="4929">
      <c r="A4929" t="inlineStr">
        <is>
          <t>0          1
1          2
2          3
3          4
4          5
        ... 
9989    9990
9990    9991
9991    9992
9992    9993
9993    9994
Name: Row ID, Length: 9994, dtype: int64</t>
        </is>
      </c>
      <c r="B4929" t="inlineStr">
        <is>
          <t>CA-2017-143245</t>
        </is>
      </c>
      <c r="C4929" s="3" t="n">
        <v>42747</v>
      </c>
      <c r="D4929" s="3" t="n">
        <v>42898</v>
      </c>
      <c r="E4929" t="inlineStr">
        <is>
          <t>Standard Class</t>
        </is>
      </c>
      <c r="F4929" t="inlineStr">
        <is>
          <t>AD-10180</t>
        </is>
      </c>
      <c r="G4929" t="inlineStr">
        <is>
          <t>Alan Dominguez</t>
        </is>
      </c>
      <c r="H4929" t="inlineStr">
        <is>
          <t>Home Office</t>
        </is>
      </c>
      <c r="I4929" t="inlineStr">
        <is>
          <t>United States</t>
        </is>
      </c>
      <c r="J4929" t="inlineStr">
        <is>
          <t>Fairfield</t>
        </is>
      </c>
      <c r="K4929" t="inlineStr">
        <is>
          <t>Connecticut</t>
        </is>
      </c>
      <c r="L4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29" t="inlineStr">
        <is>
          <t>East</t>
        </is>
      </c>
      <c r="N4929" t="inlineStr">
        <is>
          <t>OFF-PA-10001972</t>
        </is>
      </c>
      <c r="O4929" t="inlineStr">
        <is>
          <t>Office Supplies</t>
        </is>
      </c>
      <c r="P4929" t="inlineStr">
        <is>
          <t>Paper</t>
        </is>
      </c>
      <c r="Q4929" t="inlineStr">
        <is>
          <t>Xerox 214</t>
        </is>
      </c>
      <c r="R4929" t="n">
        <v>19.44</v>
      </c>
      <c r="S4929" t="n">
        <v>3</v>
      </c>
      <c r="T4929" t="n">
        <v>0</v>
      </c>
      <c r="U4929" t="n">
        <v>9.331200000000001</v>
      </c>
      <c r="V4929">
        <f>IF(OR(C4929 = "", D4929 = ""), "", DATEDIF(C4929, D4929, "D"))</f>
        <v/>
      </c>
    </row>
    <row r="4930">
      <c r="A4930" t="inlineStr">
        <is>
          <t>0          1
1          2
2          3
3          4
4          5
        ... 
9989    9990
9990    9991
9991    9992
9992    9993
9993    9994
Name: Row ID, Length: 9994, dtype: int64</t>
        </is>
      </c>
      <c r="B4930" t="inlineStr">
        <is>
          <t>CA-2017-143245</t>
        </is>
      </c>
      <c r="C4930" s="3" t="n">
        <v>42747</v>
      </c>
      <c r="D4930" s="3" t="n">
        <v>42898</v>
      </c>
      <c r="E4930" t="inlineStr">
        <is>
          <t>Standard Class</t>
        </is>
      </c>
      <c r="F4930" t="inlineStr">
        <is>
          <t>AD-10180</t>
        </is>
      </c>
      <c r="G4930" t="inlineStr">
        <is>
          <t>Alan Dominguez</t>
        </is>
      </c>
      <c r="H4930" t="inlineStr">
        <is>
          <t>Home Office</t>
        </is>
      </c>
      <c r="I4930" t="inlineStr">
        <is>
          <t>United States</t>
        </is>
      </c>
      <c r="J4930" t="inlineStr">
        <is>
          <t>Fairfield</t>
        </is>
      </c>
      <c r="K4930" t="inlineStr">
        <is>
          <t>Connecticut</t>
        </is>
      </c>
      <c r="L4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0" t="inlineStr">
        <is>
          <t>East</t>
        </is>
      </c>
      <c r="N4930" t="inlineStr">
        <is>
          <t>FUR-CH-10000155</t>
        </is>
      </c>
      <c r="O4930" t="inlineStr">
        <is>
          <t>Furniture</t>
        </is>
      </c>
      <c r="P4930" t="inlineStr">
        <is>
          <t>Chairs</t>
        </is>
      </c>
      <c r="Q4930" t="inlineStr">
        <is>
          <t>Global Comet Stacking Armless Chair</t>
        </is>
      </c>
      <c r="R4930" t="n">
        <v>897.15</v>
      </c>
      <c r="S4930" t="n">
        <v>3</v>
      </c>
      <c r="T4930" t="n">
        <v>0</v>
      </c>
      <c r="U4930" t="n">
        <v>251.202</v>
      </c>
      <c r="V4930">
        <f>IF(OR(C4930 = "", D4930 = ""), "", DATEDIF(C4930, D4930, "D"))</f>
        <v/>
      </c>
    </row>
    <row r="4931">
      <c r="A4931" t="inlineStr">
        <is>
          <t>0          1
1          2
2          3
3          4
4          5
        ... 
9989    9990
9990    9991
9991    9992
9992    9993
9993    9994
Name: Row ID, Length: 9994, dtype: int64</t>
        </is>
      </c>
      <c r="B4931" t="inlineStr">
        <is>
          <t>US-2014-138828</t>
        </is>
      </c>
      <c r="C4931" s="3" t="n">
        <v>41679</v>
      </c>
      <c r="D4931" s="3" t="n">
        <v>41707</v>
      </c>
      <c r="E4931" t="inlineStr">
        <is>
          <t>First Class</t>
        </is>
      </c>
      <c r="F4931" t="inlineStr">
        <is>
          <t>KD-16345</t>
        </is>
      </c>
      <c r="G4931" t="inlineStr">
        <is>
          <t>Katherine Ducich</t>
        </is>
      </c>
      <c r="H4931" t="inlineStr">
        <is>
          <t>Consumer</t>
        </is>
      </c>
      <c r="I4931" t="inlineStr">
        <is>
          <t>United States</t>
        </is>
      </c>
      <c r="J4931" t="inlineStr">
        <is>
          <t>New York City</t>
        </is>
      </c>
      <c r="K4931" t="inlineStr">
        <is>
          <t>New York</t>
        </is>
      </c>
      <c r="L4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1" t="inlineStr">
        <is>
          <t>East</t>
        </is>
      </c>
      <c r="N4931" t="inlineStr">
        <is>
          <t>OFF-AR-10000658</t>
        </is>
      </c>
      <c r="O4931" t="inlineStr">
        <is>
          <t>Office Supplies</t>
        </is>
      </c>
      <c r="P4931" t="inlineStr">
        <is>
          <t>Art</t>
        </is>
      </c>
      <c r="Q4931" t="inlineStr">
        <is>
          <t>Newell 324</t>
        </is>
      </c>
      <c r="R4931" t="n">
        <v>57.75</v>
      </c>
      <c r="S4931" t="n">
        <v>5</v>
      </c>
      <c r="T4931" t="n">
        <v>0</v>
      </c>
      <c r="U4931" t="n">
        <v>16.17</v>
      </c>
      <c r="V4931">
        <f>IF(OR(C4931 = "", D4931 = ""), "", DATEDIF(C4931, D4931, "D"))</f>
        <v/>
      </c>
    </row>
    <row r="4932">
      <c r="A4932" t="inlineStr">
        <is>
          <t>0          1
1          2
2          3
3          4
4          5
        ... 
9989    9990
9990    9991
9991    9992
9992    9993
9993    9994
Name: Row ID, Length: 9994, dtype: int64</t>
        </is>
      </c>
      <c r="B4932" t="inlineStr">
        <is>
          <t>US-2014-138828</t>
        </is>
      </c>
      <c r="C4932" s="3" t="n">
        <v>41679</v>
      </c>
      <c r="D4932" s="3" t="n">
        <v>41707</v>
      </c>
      <c r="E4932" t="inlineStr">
        <is>
          <t>First Class</t>
        </is>
      </c>
      <c r="F4932" t="inlineStr">
        <is>
          <t>KD-16345</t>
        </is>
      </c>
      <c r="G4932" t="inlineStr">
        <is>
          <t>Katherine Ducich</t>
        </is>
      </c>
      <c r="H4932" t="inlineStr">
        <is>
          <t>Consumer</t>
        </is>
      </c>
      <c r="I4932" t="inlineStr">
        <is>
          <t>United States</t>
        </is>
      </c>
      <c r="J4932" t="inlineStr">
        <is>
          <t>New York City</t>
        </is>
      </c>
      <c r="K4932" t="inlineStr">
        <is>
          <t>New York</t>
        </is>
      </c>
      <c r="L4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2" t="inlineStr">
        <is>
          <t>East</t>
        </is>
      </c>
      <c r="N4932" t="inlineStr">
        <is>
          <t>OFF-PA-10000349</t>
        </is>
      </c>
      <c r="O4932" t="inlineStr">
        <is>
          <t>Office Supplies</t>
        </is>
      </c>
      <c r="P4932" t="inlineStr">
        <is>
          <t>Paper</t>
        </is>
      </c>
      <c r="Q4932" t="inlineStr">
        <is>
          <t>Easy-staple paper</t>
        </is>
      </c>
      <c r="R4932" t="n">
        <v>14.94</v>
      </c>
      <c r="S4932" t="n">
        <v>3</v>
      </c>
      <c r="T4932" t="n">
        <v>0</v>
      </c>
      <c r="U4932" t="n">
        <v>7.0218</v>
      </c>
      <c r="V4932">
        <f>IF(OR(C4932 = "", D4932 = ""), "", DATEDIF(C4932, D4932, "D"))</f>
        <v/>
      </c>
    </row>
    <row r="4933">
      <c r="A4933" t="inlineStr">
        <is>
          <t>0          1
1          2
2          3
3          4
4          5
        ... 
9989    9990
9990    9991
9991    9992
9992    9993
9993    9994
Name: Row ID, Length: 9994, dtype: int64</t>
        </is>
      </c>
      <c r="B4933" t="inlineStr">
        <is>
          <t>CA-2017-143651</t>
        </is>
      </c>
      <c r="E4933" t="inlineStr">
        <is>
          <t>Standard Class</t>
        </is>
      </c>
      <c r="F4933" t="inlineStr">
        <is>
          <t>FM-14215</t>
        </is>
      </c>
      <c r="G4933" t="inlineStr">
        <is>
          <t>Filia McAdams</t>
        </is>
      </c>
      <c r="H4933" t="inlineStr">
        <is>
          <t>Corporate</t>
        </is>
      </c>
      <c r="I4933" t="inlineStr">
        <is>
          <t>United States</t>
        </is>
      </c>
      <c r="J4933" t="inlineStr">
        <is>
          <t>Seattle</t>
        </is>
      </c>
      <c r="K4933" t="inlineStr">
        <is>
          <t>Washington</t>
        </is>
      </c>
      <c r="L4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3" t="inlineStr">
        <is>
          <t>West</t>
        </is>
      </c>
      <c r="N4933" t="inlineStr">
        <is>
          <t>OFF-AR-10001446</t>
        </is>
      </c>
      <c r="O4933" t="inlineStr">
        <is>
          <t>Office Supplies</t>
        </is>
      </c>
      <c r="P4933" t="inlineStr">
        <is>
          <t>Art</t>
        </is>
      </c>
      <c r="Q4933" t="inlineStr">
        <is>
          <t>Newell 309</t>
        </is>
      </c>
      <c r="R4933" t="n">
        <v>23.1</v>
      </c>
      <c r="S4933" t="n">
        <v>2</v>
      </c>
      <c r="T4933" t="n">
        <v>0</v>
      </c>
      <c r="U4933" t="n">
        <v>6.93</v>
      </c>
      <c r="V4933">
        <f>IF(OR(C4933 = "", D4933 = ""), "", DATEDIF(C4933, D4933, "D"))</f>
        <v/>
      </c>
    </row>
    <row r="4934">
      <c r="A4934" t="inlineStr">
        <is>
          <t>0          1
1          2
2          3
3          4
4          5
        ... 
9989    9990
9990    9991
9991    9992
9992    9993
9993    9994
Name: Row ID, Length: 9994, dtype: int64</t>
        </is>
      </c>
      <c r="B4934" t="inlineStr">
        <is>
          <t>CA-2015-106978</t>
        </is>
      </c>
      <c r="D4934" s="3" t="n">
        <v>42104</v>
      </c>
      <c r="E4934" t="inlineStr">
        <is>
          <t>Standard Class</t>
        </is>
      </c>
      <c r="F4934" t="inlineStr">
        <is>
          <t>ZC-21910</t>
        </is>
      </c>
      <c r="G4934" t="inlineStr">
        <is>
          <t>Zuschuss Carroll</t>
        </is>
      </c>
      <c r="H4934" t="inlineStr">
        <is>
          <t>Consumer</t>
        </is>
      </c>
      <c r="I4934" t="inlineStr">
        <is>
          <t>United States</t>
        </is>
      </c>
      <c r="J4934" t="inlineStr">
        <is>
          <t>Aurora</t>
        </is>
      </c>
      <c r="K4934" t="inlineStr">
        <is>
          <t>Colorado</t>
        </is>
      </c>
      <c r="L4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4" t="inlineStr">
        <is>
          <t>West</t>
        </is>
      </c>
      <c r="N4934" t="inlineStr">
        <is>
          <t>OFF-EN-10004483</t>
        </is>
      </c>
      <c r="O4934" t="inlineStr">
        <is>
          <t>Office Supplies</t>
        </is>
      </c>
      <c r="P4934" t="inlineStr">
        <is>
          <t>Envelopes</t>
        </is>
      </c>
      <c r="Q4934" t="inlineStr">
        <is>
          <t>#10 White Business Envelopes,4 1/8 x 9 1/2</t>
        </is>
      </c>
      <c r="R4934" t="n">
        <v>12.536</v>
      </c>
      <c r="S4934" t="n">
        <v>1</v>
      </c>
      <c r="T4934" t="n">
        <v>0.2</v>
      </c>
      <c r="U4934" t="n">
        <v>4.2309</v>
      </c>
      <c r="V4934">
        <f>IF(OR(C4934 = "", D4934 = ""), "", DATEDIF(C4934, D4934, "D"))</f>
        <v/>
      </c>
    </row>
    <row r="4935">
      <c r="A4935" t="inlineStr">
        <is>
          <t>0          1
1          2
2          3
3          4
4          5
        ... 
9989    9990
9990    9991
9991    9992
9992    9993
9993    9994
Name: Row ID, Length: 9994, dtype: int64</t>
        </is>
      </c>
      <c r="B4935" t="inlineStr">
        <is>
          <t>CA-2015-106978</t>
        </is>
      </c>
      <c r="D4935" s="3" t="n">
        <v>42104</v>
      </c>
      <c r="E4935" t="inlineStr">
        <is>
          <t>Standard Class</t>
        </is>
      </c>
      <c r="F4935" t="inlineStr">
        <is>
          <t>ZC-21910</t>
        </is>
      </c>
      <c r="G4935" t="inlineStr">
        <is>
          <t>Zuschuss Carroll</t>
        </is>
      </c>
      <c r="H4935" t="inlineStr">
        <is>
          <t>Consumer</t>
        </is>
      </c>
      <c r="I4935" t="inlineStr">
        <is>
          <t>United States</t>
        </is>
      </c>
      <c r="J4935" t="inlineStr">
        <is>
          <t>Aurora</t>
        </is>
      </c>
      <c r="K4935" t="inlineStr">
        <is>
          <t>Colorado</t>
        </is>
      </c>
      <c r="L4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5" t="inlineStr">
        <is>
          <t>West</t>
        </is>
      </c>
      <c r="N4935" t="inlineStr">
        <is>
          <t>OFF-BI-10002012</t>
        </is>
      </c>
      <c r="O4935" t="inlineStr">
        <is>
          <t>Office Supplies</t>
        </is>
      </c>
      <c r="P4935" t="inlineStr">
        <is>
          <t>Binders</t>
        </is>
      </c>
      <c r="Q4935" t="inlineStr">
        <is>
          <t>Wilson Jones Easy Flow II Sheet Lifters</t>
        </is>
      </c>
      <c r="R4935" t="n">
        <v>1.08</v>
      </c>
      <c r="S4935" t="n">
        <v>2</v>
      </c>
      <c r="T4935" t="n">
        <v>0.7</v>
      </c>
      <c r="U4935" t="n">
        <v>-0.792</v>
      </c>
      <c r="V4935">
        <f>IF(OR(C4935 = "", D4935 = ""), "", DATEDIF(C4935, D4935, "D"))</f>
        <v/>
      </c>
    </row>
    <row r="4936">
      <c r="A4936" t="inlineStr">
        <is>
          <t>0          1
1          2
2          3
3          4
4          5
        ... 
9989    9990
9990    9991
9991    9992
9992    9993
9993    9994
Name: Row ID, Length: 9994, dtype: int64</t>
        </is>
      </c>
      <c r="B4936" t="inlineStr">
        <is>
          <t>CA-2015-106978</t>
        </is>
      </c>
      <c r="D4936" s="3" t="n">
        <v>42104</v>
      </c>
      <c r="E4936" t="inlineStr">
        <is>
          <t>Standard Class</t>
        </is>
      </c>
      <c r="F4936" t="inlineStr">
        <is>
          <t>ZC-21910</t>
        </is>
      </c>
      <c r="G4936" t="inlineStr">
        <is>
          <t>Zuschuss Carroll</t>
        </is>
      </c>
      <c r="H4936" t="inlineStr">
        <is>
          <t>Consumer</t>
        </is>
      </c>
      <c r="I4936" t="inlineStr">
        <is>
          <t>United States</t>
        </is>
      </c>
      <c r="J4936" t="inlineStr">
        <is>
          <t>Aurora</t>
        </is>
      </c>
      <c r="K4936" t="inlineStr">
        <is>
          <t>Colorado</t>
        </is>
      </c>
      <c r="L4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6" t="inlineStr">
        <is>
          <t>West</t>
        </is>
      </c>
      <c r="N4936" t="inlineStr">
        <is>
          <t>OFF-FA-10003021</t>
        </is>
      </c>
      <c r="O4936" t="inlineStr">
        <is>
          <t>Office Supplies</t>
        </is>
      </c>
      <c r="P4936" t="inlineStr">
        <is>
          <t>Fasteners</t>
        </is>
      </c>
      <c r="Q4936" t="inlineStr">
        <is>
          <t>Staples</t>
        </is>
      </c>
      <c r="R4936" t="n">
        <v>4.512</v>
      </c>
      <c r="S4936" t="n">
        <v>3</v>
      </c>
      <c r="T4936" t="n">
        <v>0.2</v>
      </c>
      <c r="U4936" t="n">
        <v>0.846</v>
      </c>
      <c r="V4936">
        <f>IF(OR(C4936 = "", D4936 = ""), "", DATEDIF(C4936, D4936, "D"))</f>
        <v/>
      </c>
    </row>
    <row r="4937">
      <c r="A4937" t="inlineStr">
        <is>
          <t>0          1
1          2
2          3
3          4
4          5
        ... 
9989    9990
9990    9991
9991    9992
9992    9993
9993    9994
Name: Row ID, Length: 9994, dtype: int64</t>
        </is>
      </c>
      <c r="B4937" t="inlineStr">
        <is>
          <t>CA-2015-155124</t>
        </is>
      </c>
      <c r="E4937" t="inlineStr">
        <is>
          <t>Standard Class</t>
        </is>
      </c>
      <c r="F4937" t="inlineStr">
        <is>
          <t>KS-16300</t>
        </is>
      </c>
      <c r="G4937" t="inlineStr">
        <is>
          <t>Karen Seio</t>
        </is>
      </c>
      <c r="H4937" t="inlineStr">
        <is>
          <t>Corporate</t>
        </is>
      </c>
      <c r="I4937" t="inlineStr">
        <is>
          <t>United States</t>
        </is>
      </c>
      <c r="J4937" t="inlineStr">
        <is>
          <t>Lehi</t>
        </is>
      </c>
      <c r="K4937" t="inlineStr">
        <is>
          <t>Utah</t>
        </is>
      </c>
      <c r="L4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7" t="inlineStr">
        <is>
          <t>West</t>
        </is>
      </c>
      <c r="N4937" t="inlineStr">
        <is>
          <t>TEC-PH-10003356</t>
        </is>
      </c>
      <c r="O4937" t="inlineStr">
        <is>
          <t>Technology</t>
        </is>
      </c>
      <c r="P4937" t="inlineStr">
        <is>
          <t>Phones</t>
        </is>
      </c>
      <c r="Q4937" t="inlineStr">
        <is>
          <t>SmartStand Mobile Device Holder, Assorted Colors</t>
        </is>
      </c>
      <c r="R4937" t="n">
        <v>16.776</v>
      </c>
      <c r="S4937" t="n">
        <v>3</v>
      </c>
      <c r="T4937" t="n">
        <v>0.2</v>
      </c>
      <c r="U4937" t="n">
        <v>1.6776</v>
      </c>
      <c r="V4937">
        <f>IF(OR(C4937 = "", D4937 = ""), "", DATEDIF(C4937, D4937, "D"))</f>
        <v/>
      </c>
    </row>
    <row r="4938">
      <c r="A4938" t="inlineStr">
        <is>
          <t>0          1
1          2
2          3
3          4
4          5
        ... 
9989    9990
9990    9991
9991    9992
9992    9993
9993    9994
Name: Row ID, Length: 9994, dtype: int64</t>
        </is>
      </c>
      <c r="B4938" t="inlineStr">
        <is>
          <t>CA-2017-150931</t>
        </is>
      </c>
      <c r="C4938" s="3" t="n">
        <v>42887</v>
      </c>
      <c r="E4938" t="inlineStr">
        <is>
          <t>Standard Class</t>
        </is>
      </c>
      <c r="F4938" t="inlineStr">
        <is>
          <t>DP-13390</t>
        </is>
      </c>
      <c r="G4938" t="inlineStr">
        <is>
          <t>Dennis Pardue</t>
        </is>
      </c>
      <c r="H4938" t="inlineStr">
        <is>
          <t>Home Office</t>
        </is>
      </c>
      <c r="I4938" t="inlineStr">
        <is>
          <t>United States</t>
        </is>
      </c>
      <c r="J4938" t="inlineStr">
        <is>
          <t>Tuscaloosa</t>
        </is>
      </c>
      <c r="K4938" t="inlineStr">
        <is>
          <t>Alabama</t>
        </is>
      </c>
      <c r="L4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8" t="inlineStr">
        <is>
          <t>South</t>
        </is>
      </c>
      <c r="N4938" t="inlineStr">
        <is>
          <t>OFF-BI-10004728</t>
        </is>
      </c>
      <c r="O4938" t="inlineStr">
        <is>
          <t>Office Supplies</t>
        </is>
      </c>
      <c r="P4938" t="inlineStr">
        <is>
          <t>Binders</t>
        </is>
      </c>
      <c r="Q4938" t="inlineStr">
        <is>
          <t>Wilson Jones Turn Tabs Binder Tool for Ring Binders</t>
        </is>
      </c>
      <c r="R4938" t="n">
        <v>33.74</v>
      </c>
      <c r="S4938" t="n">
        <v>7</v>
      </c>
      <c r="T4938" t="n">
        <v>0</v>
      </c>
      <c r="U4938" t="n">
        <v>15.5204</v>
      </c>
      <c r="V4938">
        <f>IF(OR(C4938 = "", D4938 = ""), "", DATEDIF(C4938, D4938, "D"))</f>
        <v/>
      </c>
    </row>
    <row r="4939">
      <c r="A4939" t="inlineStr">
        <is>
          <t>0          1
1          2
2          3
3          4
4          5
        ... 
9989    9990
9990    9991
9991    9992
9992    9993
9993    9994
Name: Row ID, Length: 9994, dtype: int64</t>
        </is>
      </c>
      <c r="B4939" t="inlineStr">
        <is>
          <t>CA-2014-157147</t>
        </is>
      </c>
      <c r="E4939" t="inlineStr">
        <is>
          <t>Standard Class</t>
        </is>
      </c>
      <c r="F4939" t="inlineStr">
        <is>
          <t>BD-11605</t>
        </is>
      </c>
      <c r="G4939" t="inlineStr">
        <is>
          <t>Brian Dahlen</t>
        </is>
      </c>
      <c r="H4939" t="inlineStr">
        <is>
          <t>Consumer</t>
        </is>
      </c>
      <c r="I4939" t="inlineStr">
        <is>
          <t>United States</t>
        </is>
      </c>
      <c r="J4939" t="inlineStr">
        <is>
          <t>San Francisco</t>
        </is>
      </c>
      <c r="K4939" t="inlineStr">
        <is>
          <t>California</t>
        </is>
      </c>
      <c r="L4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39" t="inlineStr">
        <is>
          <t>West</t>
        </is>
      </c>
      <c r="N4939" t="inlineStr">
        <is>
          <t>OFF-ST-10000078</t>
        </is>
      </c>
      <c r="O4939" t="inlineStr">
        <is>
          <t>Office Supplies</t>
        </is>
      </c>
      <c r="P4939" t="inlineStr">
        <is>
          <t>Storage</t>
        </is>
      </c>
      <c r="Q4939" t="inlineStr">
        <is>
          <t>Tennsco 6- and 18-Compartment Lockers</t>
        </is>
      </c>
      <c r="R4939" t="n">
        <v>1325.85</v>
      </c>
      <c r="S4939" t="n">
        <v>5</v>
      </c>
      <c r="T4939" t="n">
        <v>0</v>
      </c>
      <c r="U4939" t="n">
        <v>238.653</v>
      </c>
      <c r="V4939">
        <f>IF(OR(C4939 = "", D4939 = ""), "", DATEDIF(C4939, D4939, "D"))</f>
        <v/>
      </c>
    </row>
    <row r="4940">
      <c r="A4940" t="inlineStr">
        <is>
          <t>0          1
1          2
2          3
3          4
4          5
        ... 
9989    9990
9990    9991
9991    9992
9992    9993
9993    9994
Name: Row ID, Length: 9994, dtype: int64</t>
        </is>
      </c>
      <c r="B4940" t="inlineStr">
        <is>
          <t>CA-2014-157147</t>
        </is>
      </c>
      <c r="E4940" t="inlineStr">
        <is>
          <t>Standard Class</t>
        </is>
      </c>
      <c r="F4940" t="inlineStr">
        <is>
          <t>BD-11605</t>
        </is>
      </c>
      <c r="G4940" t="inlineStr">
        <is>
          <t>Brian Dahlen</t>
        </is>
      </c>
      <c r="H4940" t="inlineStr">
        <is>
          <t>Consumer</t>
        </is>
      </c>
      <c r="I4940" t="inlineStr">
        <is>
          <t>United States</t>
        </is>
      </c>
      <c r="J4940" t="inlineStr">
        <is>
          <t>San Francisco</t>
        </is>
      </c>
      <c r="K4940" t="inlineStr">
        <is>
          <t>California</t>
        </is>
      </c>
      <c r="L4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0" t="inlineStr">
        <is>
          <t>West</t>
        </is>
      </c>
      <c r="N4940" t="inlineStr">
        <is>
          <t>FUR-BO-10003034</t>
        </is>
      </c>
      <c r="O4940" t="inlineStr">
        <is>
          <t>Furniture</t>
        </is>
      </c>
      <c r="P4940" t="inlineStr">
        <is>
          <t>Bookcases</t>
        </is>
      </c>
      <c r="Q4940" t="inlineStr">
        <is>
          <t>O'Sullivan Elevations Bookcase, Cherry Finish</t>
        </is>
      </c>
      <c r="R4940" t="n">
        <v>333.999</v>
      </c>
      <c r="S4940" t="n">
        <v>3</v>
      </c>
      <c r="T4940" t="n">
        <v>0.15</v>
      </c>
      <c r="U4940" t="n">
        <v>3.9294</v>
      </c>
      <c r="V4940">
        <f>IF(OR(C4940 = "", D4940 = ""), "", DATEDIF(C4940, D4940, "D"))</f>
        <v/>
      </c>
    </row>
    <row r="4941">
      <c r="A4941" t="inlineStr">
        <is>
          <t>0          1
1          2
2          3
3          4
4          5
        ... 
9989    9990
9990    9991
9991    9992
9992    9993
9993    9994
Name: Row ID, Length: 9994, dtype: int64</t>
        </is>
      </c>
      <c r="B4941" t="inlineStr">
        <is>
          <t>CA-2014-157147</t>
        </is>
      </c>
      <c r="E4941" t="inlineStr">
        <is>
          <t>Standard Class</t>
        </is>
      </c>
      <c r="F4941" t="inlineStr">
        <is>
          <t>BD-11605</t>
        </is>
      </c>
      <c r="G4941" t="inlineStr">
        <is>
          <t>Brian Dahlen</t>
        </is>
      </c>
      <c r="H4941" t="inlineStr">
        <is>
          <t>Consumer</t>
        </is>
      </c>
      <c r="I4941" t="inlineStr">
        <is>
          <t>United States</t>
        </is>
      </c>
      <c r="J4941" t="inlineStr">
        <is>
          <t>San Francisco</t>
        </is>
      </c>
      <c r="K4941" t="inlineStr">
        <is>
          <t>California</t>
        </is>
      </c>
      <c r="L4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1" t="inlineStr">
        <is>
          <t>West</t>
        </is>
      </c>
      <c r="N4941" t="inlineStr">
        <is>
          <t>OFF-AR-10003514</t>
        </is>
      </c>
      <c r="O4941" t="inlineStr">
        <is>
          <t>Office Supplies</t>
        </is>
      </c>
      <c r="P4941" t="inlineStr">
        <is>
          <t>Art</t>
        </is>
      </c>
      <c r="Q4941" t="inlineStr">
        <is>
          <t>4009 Highlighters by Sanford</t>
        </is>
      </c>
      <c r="R4941" t="n">
        <v>19.9</v>
      </c>
      <c r="S4941" t="n">
        <v>5</v>
      </c>
      <c r="T4941" t="n">
        <v>0</v>
      </c>
      <c r="U4941" t="n">
        <v>6.567</v>
      </c>
      <c r="V4941">
        <f>IF(OR(C4941 = "", D4941 = ""), "", DATEDIF(C4941, D4941, "D"))</f>
        <v/>
      </c>
    </row>
    <row r="4942">
      <c r="A4942" t="inlineStr">
        <is>
          <t>0          1
1          2
2          3
3          4
4          5
        ... 
9989    9990
9990    9991
9991    9992
9992    9993
9993    9994
Name: Row ID, Length: 9994, dtype: int64</t>
        </is>
      </c>
      <c r="B4942" t="inlineStr">
        <is>
          <t>CA-2015-156482</t>
        </is>
      </c>
      <c r="C4942" s="3" t="n">
        <v>42157</v>
      </c>
      <c r="E4942" t="inlineStr">
        <is>
          <t>Standard Class</t>
        </is>
      </c>
      <c r="F4942" t="inlineStr">
        <is>
          <t>IL-15100</t>
        </is>
      </c>
      <c r="G4942" t="inlineStr">
        <is>
          <t>Ivan Liston</t>
        </is>
      </c>
      <c r="H4942" t="inlineStr">
        <is>
          <t>Consumer</t>
        </is>
      </c>
      <c r="I4942" t="inlineStr">
        <is>
          <t>United States</t>
        </is>
      </c>
      <c r="J4942" t="inlineStr">
        <is>
          <t>Wilmington</t>
        </is>
      </c>
      <c r="K4942" t="inlineStr">
        <is>
          <t>Delaware</t>
        </is>
      </c>
      <c r="L4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2" t="inlineStr">
        <is>
          <t>East</t>
        </is>
      </c>
      <c r="N4942" t="inlineStr">
        <is>
          <t>FUR-CH-10001708</t>
        </is>
      </c>
      <c r="O4942" t="inlineStr">
        <is>
          <t>Furniture</t>
        </is>
      </c>
      <c r="P4942" t="inlineStr">
        <is>
          <t>Chairs</t>
        </is>
      </c>
      <c r="Q4942" t="inlineStr">
        <is>
          <t>Office Star - Contemporary Swivel Chair with Padded Adjustable Arms and Flex Back</t>
        </is>
      </c>
      <c r="R4942" t="n">
        <v>1268.82</v>
      </c>
      <c r="S4942" t="n">
        <v>9</v>
      </c>
      <c r="T4942" t="n">
        <v>0</v>
      </c>
      <c r="U4942" t="n">
        <v>266.4522</v>
      </c>
      <c r="V4942">
        <f>IF(OR(C4942 = "", D4942 = ""), "", DATEDIF(C4942, D4942, "D"))</f>
        <v/>
      </c>
    </row>
    <row r="4943">
      <c r="A4943" t="inlineStr">
        <is>
          <t>0          1
1          2
2          3
3          4
4          5
        ... 
9989    9990
9990    9991
9991    9992
9992    9993
9993    9994
Name: Row ID, Length: 9994, dtype: int64</t>
        </is>
      </c>
      <c r="B4943" t="inlineStr">
        <is>
          <t>CA-2015-156482</t>
        </is>
      </c>
      <c r="C4943" s="3" t="n">
        <v>42157</v>
      </c>
      <c r="E4943" t="inlineStr">
        <is>
          <t>Standard Class</t>
        </is>
      </c>
      <c r="F4943" t="inlineStr">
        <is>
          <t>IL-15100</t>
        </is>
      </c>
      <c r="G4943" t="inlineStr">
        <is>
          <t>Ivan Liston</t>
        </is>
      </c>
      <c r="H4943" t="inlineStr">
        <is>
          <t>Consumer</t>
        </is>
      </c>
      <c r="I4943" t="inlineStr">
        <is>
          <t>United States</t>
        </is>
      </c>
      <c r="J4943" t="inlineStr">
        <is>
          <t>Wilmington</t>
        </is>
      </c>
      <c r="K4943" t="inlineStr">
        <is>
          <t>Delaware</t>
        </is>
      </c>
      <c r="L4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3" t="inlineStr">
        <is>
          <t>East</t>
        </is>
      </c>
      <c r="N4943" t="inlineStr">
        <is>
          <t>FUR-BO-10002598</t>
        </is>
      </c>
      <c r="O4943" t="inlineStr">
        <is>
          <t>Furniture</t>
        </is>
      </c>
      <c r="P4943" t="inlineStr">
        <is>
          <t>Bookcases</t>
        </is>
      </c>
      <c r="Q4943" t="inlineStr">
        <is>
          <t>Hon Metal Bookcases, Putty</t>
        </is>
      </c>
      <c r="R4943" t="n">
        <v>283.92</v>
      </c>
      <c r="S4943" t="n">
        <v>4</v>
      </c>
      <c r="T4943" t="n">
        <v>0</v>
      </c>
      <c r="U4943" t="n">
        <v>82.3368</v>
      </c>
      <c r="V4943">
        <f>IF(OR(C4943 = "", D4943 = ""), "", DATEDIF(C4943, D4943, "D"))</f>
        <v/>
      </c>
    </row>
    <row r="4944">
      <c r="A4944" t="inlineStr">
        <is>
          <t>0          1
1          2
2          3
3          4
4          5
        ... 
9989    9990
9990    9991
9991    9992
9992    9993
9993    9994
Name: Row ID, Length: 9994, dtype: int64</t>
        </is>
      </c>
      <c r="B4944" t="inlineStr">
        <is>
          <t>CA-2015-156482</t>
        </is>
      </c>
      <c r="C4944" s="3" t="n">
        <v>42157</v>
      </c>
      <c r="E4944" t="inlineStr">
        <is>
          <t>Standard Class</t>
        </is>
      </c>
      <c r="F4944" t="inlineStr">
        <is>
          <t>IL-15100</t>
        </is>
      </c>
      <c r="G4944" t="inlineStr">
        <is>
          <t>Ivan Liston</t>
        </is>
      </c>
      <c r="H4944" t="inlineStr">
        <is>
          <t>Consumer</t>
        </is>
      </c>
      <c r="I4944" t="inlineStr">
        <is>
          <t>United States</t>
        </is>
      </c>
      <c r="J4944" t="inlineStr">
        <is>
          <t>Wilmington</t>
        </is>
      </c>
      <c r="K4944" t="inlineStr">
        <is>
          <t>Delaware</t>
        </is>
      </c>
      <c r="L4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4" t="inlineStr">
        <is>
          <t>East</t>
        </is>
      </c>
      <c r="N4944" t="inlineStr">
        <is>
          <t>OFF-AR-10001022</t>
        </is>
      </c>
      <c r="O4944" t="inlineStr">
        <is>
          <t>Office Supplies</t>
        </is>
      </c>
      <c r="P4944" t="inlineStr">
        <is>
          <t>Art</t>
        </is>
      </c>
      <c r="Q4944" t="inlineStr">
        <is>
          <t>SANFORD Liquid Accent Tank-Style Highlighters</t>
        </is>
      </c>
      <c r="R4944" t="n">
        <v>5.68</v>
      </c>
      <c r="S4944" t="n">
        <v>2</v>
      </c>
      <c r="T4944" t="n">
        <v>0</v>
      </c>
      <c r="U4944" t="n">
        <v>1.7608</v>
      </c>
      <c r="V4944">
        <f>IF(OR(C4944 = "", D4944 = ""), "", DATEDIF(C4944, D4944, "D"))</f>
        <v/>
      </c>
    </row>
    <row r="4945">
      <c r="A4945" t="inlineStr">
        <is>
          <t>0          1
1          2
2          3
3          4
4          5
        ... 
9989    9990
9990    9991
9991    9992
9992    9993
9993    9994
Name: Row ID, Length: 9994, dtype: int64</t>
        </is>
      </c>
      <c r="B4945" t="inlineStr">
        <is>
          <t>CA-2017-106782</t>
        </is>
      </c>
      <c r="E4945" t="inlineStr">
        <is>
          <t>Standard Class</t>
        </is>
      </c>
      <c r="F4945" t="inlineStr">
        <is>
          <t>LP-17095</t>
        </is>
      </c>
      <c r="G4945" t="inlineStr">
        <is>
          <t>Liz Preis</t>
        </is>
      </c>
      <c r="H4945" t="inlineStr">
        <is>
          <t>Consumer</t>
        </is>
      </c>
      <c r="I4945" t="inlineStr">
        <is>
          <t>United States</t>
        </is>
      </c>
      <c r="J4945" t="inlineStr">
        <is>
          <t>Lafayette</t>
        </is>
      </c>
      <c r="K4945" t="inlineStr">
        <is>
          <t>Indiana</t>
        </is>
      </c>
      <c r="L4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5" t="inlineStr">
        <is>
          <t>Central</t>
        </is>
      </c>
      <c r="N4945" t="inlineStr">
        <is>
          <t>OFF-ST-10004459</t>
        </is>
      </c>
      <c r="O4945" t="inlineStr">
        <is>
          <t>Office Supplies</t>
        </is>
      </c>
      <c r="P4945" t="inlineStr">
        <is>
          <t>Storage</t>
        </is>
      </c>
      <c r="Q4945" t="inlineStr">
        <is>
          <t>Tennsco Single-Tier Lockers</t>
        </is>
      </c>
      <c r="R4945" t="n">
        <v>375.34</v>
      </c>
      <c r="S4945" t="n">
        <v>1</v>
      </c>
      <c r="T4945" t="n">
        <v>0</v>
      </c>
      <c r="U4945" t="n">
        <v>18.767</v>
      </c>
      <c r="V4945">
        <f>IF(OR(C4945 = "", D4945 = ""), "", DATEDIF(C4945, D4945, "D"))</f>
        <v/>
      </c>
    </row>
    <row r="4946">
      <c r="A4946" t="inlineStr">
        <is>
          <t>0          1
1          2
2          3
3          4
4          5
        ... 
9989    9990
9990    9991
9991    9992
9992    9993
9993    9994
Name: Row ID, Length: 9994, dtype: int64</t>
        </is>
      </c>
      <c r="B4946" t="inlineStr">
        <is>
          <t>CA-2016-151372</t>
        </is>
      </c>
      <c r="C4946" s="3" t="n">
        <v>42499</v>
      </c>
      <c r="D4946" s="3" t="n">
        <v>42530</v>
      </c>
      <c r="E4946" t="inlineStr">
        <is>
          <t>First Class</t>
        </is>
      </c>
      <c r="F4946" t="inlineStr">
        <is>
          <t>JH-15985</t>
        </is>
      </c>
      <c r="G4946" t="inlineStr">
        <is>
          <t>Joseph Holt</t>
        </is>
      </c>
      <c r="H4946" t="inlineStr">
        <is>
          <t>Consumer</t>
        </is>
      </c>
      <c r="I4946" t="inlineStr">
        <is>
          <t>United States</t>
        </is>
      </c>
      <c r="J4946" t="inlineStr">
        <is>
          <t>Redondo Beach</t>
        </is>
      </c>
      <c r="K4946" t="inlineStr">
        <is>
          <t>California</t>
        </is>
      </c>
      <c r="L4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6" t="inlineStr">
        <is>
          <t>West</t>
        </is>
      </c>
      <c r="N4946" t="inlineStr">
        <is>
          <t>OFF-PA-10004381</t>
        </is>
      </c>
      <c r="O4946" t="inlineStr">
        <is>
          <t>Office Supplies</t>
        </is>
      </c>
      <c r="P4946" t="inlineStr">
        <is>
          <t>Paper</t>
        </is>
      </c>
      <c r="Q4946" t="inlineStr">
        <is>
          <t>14-7/8 x 11 Blue Bar Computer Printout Paper</t>
        </is>
      </c>
      <c r="R4946" t="n">
        <v>96.08</v>
      </c>
      <c r="S4946" t="n">
        <v>2</v>
      </c>
      <c r="T4946" t="n">
        <v>0</v>
      </c>
      <c r="U4946" t="n">
        <v>46.1184</v>
      </c>
      <c r="V4946">
        <f>IF(OR(C4946 = "", D4946 = ""), "", DATEDIF(C4946, D4946, "D"))</f>
        <v/>
      </c>
    </row>
    <row r="4947">
      <c r="A4947" t="inlineStr">
        <is>
          <t>0          1
1          2
2          3
3          4
4          5
        ... 
9989    9990
9990    9991
9991    9992
9992    9993
9993    9994
Name: Row ID, Length: 9994, dtype: int64</t>
        </is>
      </c>
      <c r="B4947" t="inlineStr">
        <is>
          <t>CA-2016-151372</t>
        </is>
      </c>
      <c r="C4947" s="3" t="n">
        <v>42499</v>
      </c>
      <c r="D4947" s="3" t="n">
        <v>42530</v>
      </c>
      <c r="E4947" t="inlineStr">
        <is>
          <t>First Class</t>
        </is>
      </c>
      <c r="F4947" t="inlineStr">
        <is>
          <t>JH-15985</t>
        </is>
      </c>
      <c r="G4947" t="inlineStr">
        <is>
          <t>Joseph Holt</t>
        </is>
      </c>
      <c r="H4947" t="inlineStr">
        <is>
          <t>Consumer</t>
        </is>
      </c>
      <c r="I4947" t="inlineStr">
        <is>
          <t>United States</t>
        </is>
      </c>
      <c r="J4947" t="inlineStr">
        <is>
          <t>Redondo Beach</t>
        </is>
      </c>
      <c r="K4947" t="inlineStr">
        <is>
          <t>California</t>
        </is>
      </c>
      <c r="L4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7" t="inlineStr">
        <is>
          <t>West</t>
        </is>
      </c>
      <c r="N4947" t="inlineStr">
        <is>
          <t>OFF-BI-10000050</t>
        </is>
      </c>
      <c r="O4947" t="inlineStr">
        <is>
          <t>Office Supplies</t>
        </is>
      </c>
      <c r="P4947" t="inlineStr">
        <is>
          <t>Binders</t>
        </is>
      </c>
      <c r="Q4947" t="inlineStr">
        <is>
          <t>Angle-D Binders with Locking Rings, Label Holders</t>
        </is>
      </c>
      <c r="R4947" t="n">
        <v>11.68</v>
      </c>
      <c r="S4947" t="n">
        <v>2</v>
      </c>
      <c r="T4947" t="n">
        <v>0.2</v>
      </c>
      <c r="U4947" t="n">
        <v>3.942</v>
      </c>
      <c r="V4947">
        <f>IF(OR(C4947 = "", D4947 = ""), "", DATEDIF(C4947, D4947, "D"))</f>
        <v/>
      </c>
    </row>
    <row r="4948">
      <c r="A4948" t="inlineStr">
        <is>
          <t>0          1
1          2
2          3
3          4
4          5
        ... 
9989    9990
9990    9991
9991    9992
9992    9993
9993    9994
Name: Row ID, Length: 9994, dtype: int64</t>
        </is>
      </c>
      <c r="B4948" t="inlineStr">
        <is>
          <t>CA-2016-151372</t>
        </is>
      </c>
      <c r="C4948" s="3" t="n">
        <v>42499</v>
      </c>
      <c r="D4948" s="3" t="n">
        <v>42530</v>
      </c>
      <c r="E4948" t="inlineStr">
        <is>
          <t>First Class</t>
        </is>
      </c>
      <c r="F4948" t="inlineStr">
        <is>
          <t>JH-15985</t>
        </is>
      </c>
      <c r="G4948" t="inlineStr">
        <is>
          <t>Joseph Holt</t>
        </is>
      </c>
      <c r="H4948" t="inlineStr">
        <is>
          <t>Consumer</t>
        </is>
      </c>
      <c r="I4948" t="inlineStr">
        <is>
          <t>United States</t>
        </is>
      </c>
      <c r="J4948" t="inlineStr">
        <is>
          <t>Redondo Beach</t>
        </is>
      </c>
      <c r="K4948" t="inlineStr">
        <is>
          <t>California</t>
        </is>
      </c>
      <c r="L4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8" t="inlineStr">
        <is>
          <t>West</t>
        </is>
      </c>
      <c r="N4948" t="inlineStr">
        <is>
          <t>OFF-FA-10000304</t>
        </is>
      </c>
      <c r="O4948" t="inlineStr">
        <is>
          <t>Office Supplies</t>
        </is>
      </c>
      <c r="P4948" t="inlineStr">
        <is>
          <t>Fasteners</t>
        </is>
      </c>
      <c r="Q4948" t="inlineStr">
        <is>
          <t>Advantus Push Pins</t>
        </is>
      </c>
      <c r="R4948" t="n">
        <v>4.36</v>
      </c>
      <c r="S4948" t="n">
        <v>2</v>
      </c>
      <c r="T4948" t="n">
        <v>0</v>
      </c>
      <c r="U4948" t="n">
        <v>1.7876</v>
      </c>
      <c r="V4948">
        <f>IF(OR(C4948 = "", D4948 = ""), "", DATEDIF(C4948, D4948, "D"))</f>
        <v/>
      </c>
    </row>
    <row r="4949">
      <c r="A4949" t="inlineStr">
        <is>
          <t>0          1
1          2
2          3
3          4
4          5
        ... 
9989    9990
9990    9991
9991    9992
9992    9993
9993    9994
Name: Row ID, Length: 9994, dtype: int64</t>
        </is>
      </c>
      <c r="B4949" t="inlineStr">
        <is>
          <t>CA-2014-102085</t>
        </is>
      </c>
      <c r="C4949" s="3" t="n">
        <v>41739</v>
      </c>
      <c r="D4949" s="3" t="n">
        <v>41892</v>
      </c>
      <c r="E4949" t="inlineStr">
        <is>
          <t>Standard Class</t>
        </is>
      </c>
      <c r="F4949" t="inlineStr">
        <is>
          <t>JD-16015</t>
        </is>
      </c>
      <c r="G4949" t="inlineStr">
        <is>
          <t>Joy Daniels</t>
        </is>
      </c>
      <c r="H4949" t="inlineStr">
        <is>
          <t>Consumer</t>
        </is>
      </c>
      <c r="I4949" t="inlineStr">
        <is>
          <t>United States</t>
        </is>
      </c>
      <c r="J4949" t="inlineStr">
        <is>
          <t>Seattle</t>
        </is>
      </c>
      <c r="K4949" t="inlineStr">
        <is>
          <t>Washington</t>
        </is>
      </c>
      <c r="L4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49" t="inlineStr">
        <is>
          <t>West</t>
        </is>
      </c>
      <c r="N4949" t="inlineStr">
        <is>
          <t>OFF-LA-10002475</t>
        </is>
      </c>
      <c r="O4949" t="inlineStr">
        <is>
          <t>Office Supplies</t>
        </is>
      </c>
      <c r="P4949" t="inlineStr">
        <is>
          <t>Labels</t>
        </is>
      </c>
      <c r="Q4949" t="inlineStr">
        <is>
          <t>Avery 519</t>
        </is>
      </c>
      <c r="R4949" t="n">
        <v>29.24</v>
      </c>
      <c r="S4949" t="n">
        <v>4</v>
      </c>
      <c r="T4949" t="n">
        <v>0</v>
      </c>
      <c r="U4949" t="n">
        <v>13.7428</v>
      </c>
      <c r="V4949">
        <f>IF(OR(C4949 = "", D4949 = ""), "", DATEDIF(C4949, D4949, "D"))</f>
        <v/>
      </c>
    </row>
    <row r="4950">
      <c r="A4950" t="inlineStr">
        <is>
          <t>0          1
1          2
2          3
3          4
4          5
        ... 
9989    9990
9990    9991
9991    9992
9992    9993
9993    9994
Name: Row ID, Length: 9994, dtype: int64</t>
        </is>
      </c>
      <c r="B4950" t="inlineStr">
        <is>
          <t>CA-2017-107125</t>
        </is>
      </c>
      <c r="D4950" s="3" t="n">
        <v>42778</v>
      </c>
      <c r="E4950" t="inlineStr">
        <is>
          <t>Standard Class</t>
        </is>
      </c>
      <c r="F4950" t="inlineStr">
        <is>
          <t>BD-11320</t>
        </is>
      </c>
      <c r="G4950" t="inlineStr">
        <is>
          <t>Bill Donatelli</t>
        </is>
      </c>
      <c r="H4950" t="inlineStr">
        <is>
          <t>Consumer</t>
        </is>
      </c>
      <c r="I4950" t="inlineStr">
        <is>
          <t>United States</t>
        </is>
      </c>
      <c r="J4950" t="inlineStr">
        <is>
          <t>Los Angeles</t>
        </is>
      </c>
      <c r="K4950" t="inlineStr">
        <is>
          <t>California</t>
        </is>
      </c>
      <c r="L4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0" t="inlineStr">
        <is>
          <t>West</t>
        </is>
      </c>
      <c r="N4950" t="inlineStr">
        <is>
          <t>OFF-BI-10001989</t>
        </is>
      </c>
      <c r="O4950" t="inlineStr">
        <is>
          <t>Office Supplies</t>
        </is>
      </c>
      <c r="P4950" t="inlineStr">
        <is>
          <t>Binders</t>
        </is>
      </c>
      <c r="Q4950" t="inlineStr">
        <is>
          <t>Premium Transparent Presentation Covers by GBC</t>
        </is>
      </c>
      <c r="R4950" t="n">
        <v>117.488</v>
      </c>
      <c r="S4950" t="n">
        <v>7</v>
      </c>
      <c r="T4950" t="n">
        <v>0.2</v>
      </c>
      <c r="U4950" t="n">
        <v>41.1208</v>
      </c>
      <c r="V4950">
        <f>IF(OR(C4950 = "", D4950 = ""), "", DATEDIF(C4950, D4950, "D"))</f>
        <v/>
      </c>
    </row>
    <row r="4951">
      <c r="A4951" t="inlineStr">
        <is>
          <t>0          1
1          2
2          3
3          4
4          5
        ... 
9989    9990
9990    9991
9991    9992
9992    9993
9993    9994
Name: Row ID, Length: 9994, dtype: int64</t>
        </is>
      </c>
      <c r="B4951" t="inlineStr">
        <is>
          <t>CA-2017-107125</t>
        </is>
      </c>
      <c r="D4951" s="3" t="n">
        <v>42778</v>
      </c>
      <c r="E4951" t="inlineStr">
        <is>
          <t>Standard Class</t>
        </is>
      </c>
      <c r="F4951" t="inlineStr">
        <is>
          <t>BD-11320</t>
        </is>
      </c>
      <c r="G4951" t="inlineStr">
        <is>
          <t>Bill Donatelli</t>
        </is>
      </c>
      <c r="H4951" t="inlineStr">
        <is>
          <t>Consumer</t>
        </is>
      </c>
      <c r="I4951" t="inlineStr">
        <is>
          <t>United States</t>
        </is>
      </c>
      <c r="J4951" t="inlineStr">
        <is>
          <t>Los Angeles</t>
        </is>
      </c>
      <c r="K4951" t="inlineStr">
        <is>
          <t>California</t>
        </is>
      </c>
      <c r="L4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1" t="inlineStr">
        <is>
          <t>West</t>
        </is>
      </c>
      <c r="N4951" t="inlineStr">
        <is>
          <t>FUR-FU-10000732</t>
        </is>
      </c>
      <c r="O4951" t="inlineStr">
        <is>
          <t>Furniture</t>
        </is>
      </c>
      <c r="P4951" t="inlineStr">
        <is>
          <t>Furnishings</t>
        </is>
      </c>
      <c r="Q4951" t="inlineStr">
        <is>
          <t>Eldon 200 Class Desk Accessories</t>
        </is>
      </c>
      <c r="R4951" t="n">
        <v>18.84</v>
      </c>
      <c r="S4951" t="n">
        <v>3</v>
      </c>
      <c r="T4951" t="n">
        <v>0</v>
      </c>
      <c r="U4951" t="n">
        <v>6.0288</v>
      </c>
      <c r="V4951">
        <f>IF(OR(C4951 = "", D4951 = ""), "", DATEDIF(C4951, D4951, "D"))</f>
        <v/>
      </c>
    </row>
    <row r="4952">
      <c r="A4952" t="inlineStr">
        <is>
          <t>0          1
1          2
2          3
3          4
4          5
        ... 
9989    9990
9990    9991
9991    9992
9992    9993
9993    9994
Name: Row ID, Length: 9994, dtype: int64</t>
        </is>
      </c>
      <c r="B4952" t="inlineStr">
        <is>
          <t>CA-2016-125815</t>
        </is>
      </c>
      <c r="D4952" s="3" t="n">
        <v>42380</v>
      </c>
      <c r="E4952" t="inlineStr">
        <is>
          <t>Second Class</t>
        </is>
      </c>
      <c r="F4952" t="inlineStr">
        <is>
          <t>DL-13330</t>
        </is>
      </c>
      <c r="G4952" t="inlineStr">
        <is>
          <t>Denise Leinenbach</t>
        </is>
      </c>
      <c r="H4952" t="inlineStr">
        <is>
          <t>Consumer</t>
        </is>
      </c>
      <c r="I4952" t="inlineStr">
        <is>
          <t>United States</t>
        </is>
      </c>
      <c r="J4952" t="inlineStr">
        <is>
          <t>New York City</t>
        </is>
      </c>
      <c r="K4952" t="inlineStr">
        <is>
          <t>New York</t>
        </is>
      </c>
      <c r="L4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2" t="inlineStr">
        <is>
          <t>East</t>
        </is>
      </c>
      <c r="N4952" t="inlineStr">
        <is>
          <t>OFF-AR-10004441</t>
        </is>
      </c>
      <c r="O4952" t="inlineStr">
        <is>
          <t>Office Supplies</t>
        </is>
      </c>
      <c r="P4952" t="inlineStr">
        <is>
          <t>Art</t>
        </is>
      </c>
      <c r="Q4952" t="inlineStr">
        <is>
          <t>BIC Brite Liner Highlighters</t>
        </is>
      </c>
      <c r="R4952" t="n">
        <v>12.42</v>
      </c>
      <c r="S4952" t="n">
        <v>3</v>
      </c>
      <c r="T4952" t="n">
        <v>0</v>
      </c>
      <c r="U4952" t="n">
        <v>5.2164</v>
      </c>
      <c r="V4952">
        <f>IF(OR(C4952 = "", D4952 = ""), "", DATEDIF(C4952, D4952, "D"))</f>
        <v/>
      </c>
    </row>
    <row r="4953">
      <c r="A4953" t="inlineStr">
        <is>
          <t>0          1
1          2
2          3
3          4
4          5
        ... 
9989    9990
9990    9991
9991    9992
9992    9993
9993    9994
Name: Row ID, Length: 9994, dtype: int64</t>
        </is>
      </c>
      <c r="B4953" t="inlineStr">
        <is>
          <t>CA-2015-144190</t>
        </is>
      </c>
      <c r="C4953" s="3" t="n">
        <v>42253</v>
      </c>
      <c r="E4953" t="inlineStr">
        <is>
          <t>Standard Class</t>
        </is>
      </c>
      <c r="F4953" t="inlineStr">
        <is>
          <t>NC-18415</t>
        </is>
      </c>
      <c r="G4953" t="inlineStr">
        <is>
          <t>Nathan Cano</t>
        </is>
      </c>
      <c r="H4953" t="inlineStr">
        <is>
          <t>Consumer</t>
        </is>
      </c>
      <c r="I4953" t="inlineStr">
        <is>
          <t>United States</t>
        </is>
      </c>
      <c r="J4953" t="inlineStr">
        <is>
          <t>Royal Oak</t>
        </is>
      </c>
      <c r="K4953" t="inlineStr">
        <is>
          <t>Michigan</t>
        </is>
      </c>
      <c r="L4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3" t="inlineStr">
        <is>
          <t>Central</t>
        </is>
      </c>
      <c r="N4953" t="inlineStr">
        <is>
          <t>OFF-PA-10000304</t>
        </is>
      </c>
      <c r="O4953" t="inlineStr">
        <is>
          <t>Office Supplies</t>
        </is>
      </c>
      <c r="P4953" t="inlineStr">
        <is>
          <t>Paper</t>
        </is>
      </c>
      <c r="Q4953" t="inlineStr">
        <is>
          <t>Xerox 1995</t>
        </is>
      </c>
      <c r="R4953" t="n">
        <v>12.96</v>
      </c>
      <c r="S4953" t="n">
        <v>2</v>
      </c>
      <c r="T4953" t="n">
        <v>0</v>
      </c>
      <c r="U4953" t="n">
        <v>6.2208</v>
      </c>
      <c r="V4953">
        <f>IF(OR(C4953 = "", D4953 = ""), "", DATEDIF(C4953, D4953, "D"))</f>
        <v/>
      </c>
    </row>
    <row r="4954">
      <c r="A4954" t="inlineStr">
        <is>
          <t>0          1
1          2
2          3
3          4
4          5
        ... 
9989    9990
9990    9991
9991    9992
9992    9993
9993    9994
Name: Row ID, Length: 9994, dtype: int64</t>
        </is>
      </c>
      <c r="B4954" t="inlineStr">
        <is>
          <t>CA-2017-117926</t>
        </is>
      </c>
      <c r="C4954" s="3" t="n">
        <v>42959</v>
      </c>
      <c r="D4954" s="3" t="n">
        <v>43081</v>
      </c>
      <c r="E4954" t="inlineStr">
        <is>
          <t>Second Class</t>
        </is>
      </c>
      <c r="F4954" t="inlineStr">
        <is>
          <t>AS-10225</t>
        </is>
      </c>
      <c r="G4954" t="inlineStr">
        <is>
          <t>Alan Schoenberger</t>
        </is>
      </c>
      <c r="H4954" t="inlineStr">
        <is>
          <t>Corporate</t>
        </is>
      </c>
      <c r="I4954" t="inlineStr">
        <is>
          <t>United States</t>
        </is>
      </c>
      <c r="J4954" t="inlineStr">
        <is>
          <t>San Francisco</t>
        </is>
      </c>
      <c r="K4954" t="inlineStr">
        <is>
          <t>California</t>
        </is>
      </c>
      <c r="L4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4" t="inlineStr">
        <is>
          <t>West</t>
        </is>
      </c>
      <c r="N4954" t="inlineStr">
        <is>
          <t>OFF-AP-10002670</t>
        </is>
      </c>
      <c r="O4954" t="inlineStr">
        <is>
          <t>Office Supplies</t>
        </is>
      </c>
      <c r="P4954" t="inlineStr">
        <is>
          <t>Appliances</t>
        </is>
      </c>
      <c r="Q4954" t="inlineStr">
        <is>
          <t>Belkin 8-Outlet Premiere SurgeMaster II Surge Protectors</t>
        </is>
      </c>
      <c r="R4954" t="n">
        <v>69.48</v>
      </c>
      <c r="S4954" t="n">
        <v>1</v>
      </c>
      <c r="T4954" t="n">
        <v>0</v>
      </c>
      <c r="U4954" t="n">
        <v>20.844</v>
      </c>
      <c r="V4954">
        <f>IF(OR(C4954 = "", D4954 = ""), "", DATEDIF(C4954, D4954, "D"))</f>
        <v/>
      </c>
    </row>
    <row r="4955">
      <c r="A4955" t="inlineStr">
        <is>
          <t>0          1
1          2
2          3
3          4
4          5
        ... 
9989    9990
9990    9991
9991    9992
9992    9993
9993    9994
Name: Row ID, Length: 9994, dtype: int64</t>
        </is>
      </c>
      <c r="B4955" t="inlineStr">
        <is>
          <t>CA-2015-153906</t>
        </is>
      </c>
      <c r="E4955" t="inlineStr">
        <is>
          <t>Standard Class</t>
        </is>
      </c>
      <c r="F4955" t="inlineStr">
        <is>
          <t>MS-17980</t>
        </is>
      </c>
      <c r="G4955" t="inlineStr">
        <is>
          <t>Michael Stewart</t>
        </is>
      </c>
      <c r="H4955" t="inlineStr">
        <is>
          <t>Corporate</t>
        </is>
      </c>
      <c r="I4955" t="inlineStr">
        <is>
          <t>United States</t>
        </is>
      </c>
      <c r="J4955" t="inlineStr">
        <is>
          <t>New York City</t>
        </is>
      </c>
      <c r="K4955" t="inlineStr">
        <is>
          <t>New York</t>
        </is>
      </c>
      <c r="L4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5" t="inlineStr">
        <is>
          <t>East</t>
        </is>
      </c>
      <c r="N4955" t="inlineStr">
        <is>
          <t>TEC-PH-10001527</t>
        </is>
      </c>
      <c r="O4955" t="inlineStr">
        <is>
          <t>Technology</t>
        </is>
      </c>
      <c r="P4955" t="inlineStr">
        <is>
          <t>Phones</t>
        </is>
      </c>
      <c r="Q4955" t="inlineStr">
        <is>
          <t>Plantronics MX500i Earset</t>
        </is>
      </c>
      <c r="R4955" t="n">
        <v>85.90000000000001</v>
      </c>
      <c r="S4955" t="n">
        <v>2</v>
      </c>
      <c r="T4955" t="n">
        <v>0</v>
      </c>
      <c r="U4955" t="n">
        <v>2.577</v>
      </c>
      <c r="V4955">
        <f>IF(OR(C4955 = "", D4955 = ""), "", DATEDIF(C4955, D4955, "D"))</f>
        <v/>
      </c>
    </row>
    <row r="4956">
      <c r="A4956" t="inlineStr">
        <is>
          <t>0          1
1          2
2          3
3          4
4          5
        ... 
9989    9990
9990    9991
9991    9992
9992    9993
9993    9994
Name: Row ID, Length: 9994, dtype: int64</t>
        </is>
      </c>
      <c r="B4956" t="inlineStr">
        <is>
          <t>CA-2014-160262</t>
        </is>
      </c>
      <c r="C4956" s="3" t="n">
        <v>41888</v>
      </c>
      <c r="E4956" t="inlineStr">
        <is>
          <t>Second Class</t>
        </is>
      </c>
      <c r="F4956" t="inlineStr">
        <is>
          <t>TS-21205</t>
        </is>
      </c>
      <c r="G4956" t="inlineStr">
        <is>
          <t>Thomas Seio</t>
        </is>
      </c>
      <c r="H4956" t="inlineStr">
        <is>
          <t>Corporate</t>
        </is>
      </c>
      <c r="I4956" t="inlineStr">
        <is>
          <t>United States</t>
        </is>
      </c>
      <c r="J4956" t="inlineStr">
        <is>
          <t>North Las Vegas</t>
        </is>
      </c>
      <c r="K4956" t="inlineStr">
        <is>
          <t>Nevada</t>
        </is>
      </c>
      <c r="L4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6" t="inlineStr">
        <is>
          <t>West</t>
        </is>
      </c>
      <c r="N4956" t="inlineStr">
        <is>
          <t>OFF-AR-10002335</t>
        </is>
      </c>
      <c r="O4956" t="inlineStr">
        <is>
          <t>Office Supplies</t>
        </is>
      </c>
      <c r="P4956" t="inlineStr">
        <is>
          <t>Art</t>
        </is>
      </c>
      <c r="Q4956" t="inlineStr">
        <is>
          <t>DIXON Oriole Pencils</t>
        </is>
      </c>
      <c r="R4956" t="n">
        <v>18.06</v>
      </c>
      <c r="S4956" t="n">
        <v>7</v>
      </c>
      <c r="T4956" t="n">
        <v>0</v>
      </c>
      <c r="U4956" t="n">
        <v>4.6956</v>
      </c>
      <c r="V4956">
        <f>IF(OR(C4956 = "", D4956 = ""), "", DATEDIF(C4956, D4956, "D"))</f>
        <v/>
      </c>
    </row>
    <row r="4957">
      <c r="A4957" t="inlineStr">
        <is>
          <t>0          1
1          2
2          3
3          4
4          5
        ... 
9989    9990
9990    9991
9991    9992
9992    9993
9993    9994
Name: Row ID, Length: 9994, dtype: int64</t>
        </is>
      </c>
      <c r="B4957" t="inlineStr">
        <is>
          <t>CA-2014-160262</t>
        </is>
      </c>
      <c r="C4957" s="3" t="n">
        <v>41888</v>
      </c>
      <c r="E4957" t="inlineStr">
        <is>
          <t>Second Class</t>
        </is>
      </c>
      <c r="F4957" t="inlineStr">
        <is>
          <t>TS-21205</t>
        </is>
      </c>
      <c r="G4957" t="inlineStr">
        <is>
          <t>Thomas Seio</t>
        </is>
      </c>
      <c r="H4957" t="inlineStr">
        <is>
          <t>Corporate</t>
        </is>
      </c>
      <c r="I4957" t="inlineStr">
        <is>
          <t>United States</t>
        </is>
      </c>
      <c r="J4957" t="inlineStr">
        <is>
          <t>North Las Vegas</t>
        </is>
      </c>
      <c r="K4957" t="inlineStr">
        <is>
          <t>Nevada</t>
        </is>
      </c>
      <c r="L4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7" t="inlineStr">
        <is>
          <t>West</t>
        </is>
      </c>
      <c r="N4957" t="inlineStr">
        <is>
          <t>OFF-PA-10003641</t>
        </is>
      </c>
      <c r="O4957" t="inlineStr">
        <is>
          <t>Office Supplies</t>
        </is>
      </c>
      <c r="P4957" t="inlineStr">
        <is>
          <t>Paper</t>
        </is>
      </c>
      <c r="Q4957" t="inlineStr">
        <is>
          <t>Xerox 1909</t>
        </is>
      </c>
      <c r="R4957" t="n">
        <v>79.14</v>
      </c>
      <c r="S4957" t="n">
        <v>3</v>
      </c>
      <c r="T4957" t="n">
        <v>0</v>
      </c>
      <c r="U4957" t="n">
        <v>36.4044</v>
      </c>
      <c r="V4957">
        <f>IF(OR(C4957 = "", D4957 = ""), "", DATEDIF(C4957, D4957, "D"))</f>
        <v/>
      </c>
    </row>
    <row r="4958">
      <c r="A4958" t="inlineStr">
        <is>
          <t>0          1
1          2
2          3
3          4
4          5
        ... 
9989    9990
9990    9991
9991    9992
9992    9993
9993    9994
Name: Row ID, Length: 9994, dtype: int64</t>
        </is>
      </c>
      <c r="B4958" t="inlineStr">
        <is>
          <t>CA-2014-160262</t>
        </is>
      </c>
      <c r="C4958" s="3" t="n">
        <v>41888</v>
      </c>
      <c r="E4958" t="inlineStr">
        <is>
          <t>Second Class</t>
        </is>
      </c>
      <c r="F4958" t="inlineStr">
        <is>
          <t>TS-21205</t>
        </is>
      </c>
      <c r="G4958" t="inlineStr">
        <is>
          <t>Thomas Seio</t>
        </is>
      </c>
      <c r="H4958" t="inlineStr">
        <is>
          <t>Corporate</t>
        </is>
      </c>
      <c r="I4958" t="inlineStr">
        <is>
          <t>United States</t>
        </is>
      </c>
      <c r="J4958" t="inlineStr">
        <is>
          <t>North Las Vegas</t>
        </is>
      </c>
      <c r="K4958" t="inlineStr">
        <is>
          <t>Nevada</t>
        </is>
      </c>
      <c r="L4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8" t="inlineStr">
        <is>
          <t>West</t>
        </is>
      </c>
      <c r="N4958" t="inlineStr">
        <is>
          <t>FUR-FU-10002685</t>
        </is>
      </c>
      <c r="O4958" t="inlineStr">
        <is>
          <t>Furniture</t>
        </is>
      </c>
      <c r="P4958" t="inlineStr">
        <is>
          <t>Furnishings</t>
        </is>
      </c>
      <c r="Q4958" t="inlineStr">
        <is>
          <t>Executive Impressions 13-1/2" Indoor/Outdoor Wall Clock</t>
        </is>
      </c>
      <c r="R4958" t="n">
        <v>37.4</v>
      </c>
      <c r="S4958" t="n">
        <v>2</v>
      </c>
      <c r="T4958" t="n">
        <v>0</v>
      </c>
      <c r="U4958" t="n">
        <v>14.212</v>
      </c>
      <c r="V4958">
        <f>IF(OR(C4958 = "", D4958 = ""), "", DATEDIF(C4958, D4958, "D"))</f>
        <v/>
      </c>
    </row>
    <row r="4959">
      <c r="A4959" t="inlineStr">
        <is>
          <t>0          1
1          2
2          3
3          4
4          5
        ... 
9989    9990
9990    9991
9991    9992
9992    9993
9993    9994
Name: Row ID, Length: 9994, dtype: int64</t>
        </is>
      </c>
      <c r="B4959" t="inlineStr">
        <is>
          <t>CA-2015-127607</t>
        </is>
      </c>
      <c r="E4959" t="inlineStr">
        <is>
          <t>Standard Class</t>
        </is>
      </c>
      <c r="F4959" t="inlineStr">
        <is>
          <t>JK-15730</t>
        </is>
      </c>
      <c r="G4959" t="inlineStr">
        <is>
          <t>Joe Kamberova</t>
        </is>
      </c>
      <c r="H4959" t="inlineStr">
        <is>
          <t>Consumer</t>
        </is>
      </c>
      <c r="I4959" t="inlineStr">
        <is>
          <t>United States</t>
        </is>
      </c>
      <c r="J4959" t="inlineStr">
        <is>
          <t>Carrollton</t>
        </is>
      </c>
      <c r="K4959" t="inlineStr">
        <is>
          <t>Texas</t>
        </is>
      </c>
      <c r="L4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59" t="inlineStr">
        <is>
          <t>Central</t>
        </is>
      </c>
      <c r="N4959" t="inlineStr">
        <is>
          <t>OFF-BI-10001308</t>
        </is>
      </c>
      <c r="O4959" t="inlineStr">
        <is>
          <t>Office Supplies</t>
        </is>
      </c>
      <c r="P4959" t="inlineStr">
        <is>
          <t>Binders</t>
        </is>
      </c>
      <c r="Q4959" t="inlineStr">
        <is>
          <t>GBC Standard Plastic Binding Systems' Combs</t>
        </is>
      </c>
      <c r="R4959" t="n">
        <v>2.512</v>
      </c>
      <c r="S4959" t="n">
        <v>2</v>
      </c>
      <c r="T4959" t="n">
        <v>0.8</v>
      </c>
      <c r="U4959" t="n">
        <v>-4.396</v>
      </c>
      <c r="V4959">
        <f>IF(OR(C4959 = "", D4959 = ""), "", DATEDIF(C4959, D4959, "D"))</f>
        <v/>
      </c>
    </row>
    <row r="4960">
      <c r="A4960" t="inlineStr">
        <is>
          <t>0          1
1          2
2          3
3          4
4          5
        ... 
9989    9990
9990    9991
9991    9992
9992    9993
9993    9994
Name: Row ID, Length: 9994, dtype: int64</t>
        </is>
      </c>
      <c r="B4960" t="inlineStr">
        <is>
          <t>CA-2015-127607</t>
        </is>
      </c>
      <c r="E4960" t="inlineStr">
        <is>
          <t>Standard Class</t>
        </is>
      </c>
      <c r="F4960" t="inlineStr">
        <is>
          <t>JK-15730</t>
        </is>
      </c>
      <c r="G4960" t="inlineStr">
        <is>
          <t>Joe Kamberova</t>
        </is>
      </c>
      <c r="H4960" t="inlineStr">
        <is>
          <t>Consumer</t>
        </is>
      </c>
      <c r="I4960" t="inlineStr">
        <is>
          <t>United States</t>
        </is>
      </c>
      <c r="J4960" t="inlineStr">
        <is>
          <t>Carrollton</t>
        </is>
      </c>
      <c r="K4960" t="inlineStr">
        <is>
          <t>Texas</t>
        </is>
      </c>
      <c r="L4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0" t="inlineStr">
        <is>
          <t>Central</t>
        </is>
      </c>
      <c r="N4960" t="inlineStr">
        <is>
          <t>OFF-FA-10003485</t>
        </is>
      </c>
      <c r="O4960" t="inlineStr">
        <is>
          <t>Office Supplies</t>
        </is>
      </c>
      <c r="P4960" t="inlineStr">
        <is>
          <t>Fasteners</t>
        </is>
      </c>
      <c r="Q4960" t="inlineStr">
        <is>
          <t>Staples</t>
        </is>
      </c>
      <c r="R4960" t="n">
        <v>18.864</v>
      </c>
      <c r="S4960" t="n">
        <v>9</v>
      </c>
      <c r="T4960" t="n">
        <v>0.2</v>
      </c>
      <c r="U4960" t="n">
        <v>6.1308</v>
      </c>
      <c r="V4960">
        <f>IF(OR(C4960 = "", D4960 = ""), "", DATEDIF(C4960, D4960, "D"))</f>
        <v/>
      </c>
    </row>
    <row r="4961">
      <c r="A4961" t="inlineStr">
        <is>
          <t>0          1
1          2
2          3
3          4
4          5
        ... 
9989    9990
9990    9991
9991    9992
9992    9993
9993    9994
Name: Row ID, Length: 9994, dtype: int64</t>
        </is>
      </c>
      <c r="B4961" t="inlineStr">
        <is>
          <t>CA-2016-166226</t>
        </is>
      </c>
      <c r="E4961" t="inlineStr">
        <is>
          <t>Standard Class</t>
        </is>
      </c>
      <c r="F4961" t="inlineStr">
        <is>
          <t>TC-21535</t>
        </is>
      </c>
      <c r="G4961" t="inlineStr">
        <is>
          <t>Tracy Collins</t>
        </is>
      </c>
      <c r="H4961" t="inlineStr">
        <is>
          <t>Home Office</t>
        </is>
      </c>
      <c r="I4961" t="inlineStr">
        <is>
          <t>United States</t>
        </is>
      </c>
      <c r="J4961" t="inlineStr">
        <is>
          <t>Los Angeles</t>
        </is>
      </c>
      <c r="K4961" t="inlineStr">
        <is>
          <t>California</t>
        </is>
      </c>
      <c r="L4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1" t="inlineStr">
        <is>
          <t>West</t>
        </is>
      </c>
      <c r="N4961" t="inlineStr">
        <is>
          <t>TEC-PH-10003357</t>
        </is>
      </c>
      <c r="O4961" t="inlineStr">
        <is>
          <t>Technology</t>
        </is>
      </c>
      <c r="P4961" t="inlineStr">
        <is>
          <t>Phones</t>
        </is>
      </c>
      <c r="Q4961" t="inlineStr">
        <is>
          <t>Grandstream GXP2100 Mainstream Business Phone</t>
        </is>
      </c>
      <c r="R4961" t="n">
        <v>61.192</v>
      </c>
      <c r="S4961" t="n">
        <v>1</v>
      </c>
      <c r="T4961" t="n">
        <v>0.2</v>
      </c>
      <c r="U4961" t="n">
        <v>6.1192</v>
      </c>
      <c r="V4961">
        <f>IF(OR(C4961 = "", D4961 = ""), "", DATEDIF(C4961, D4961, "D"))</f>
        <v/>
      </c>
    </row>
    <row r="4962">
      <c r="A4962" t="inlineStr">
        <is>
          <t>0          1
1          2
2          3
3          4
4          5
        ... 
9989    9990
9990    9991
9991    9992
9992    9993
9993    9994
Name: Row ID, Length: 9994, dtype: int64</t>
        </is>
      </c>
      <c r="B4962" t="inlineStr">
        <is>
          <t>CA-2016-166226</t>
        </is>
      </c>
      <c r="E4962" t="inlineStr">
        <is>
          <t>Standard Class</t>
        </is>
      </c>
      <c r="F4962" t="inlineStr">
        <is>
          <t>TC-21535</t>
        </is>
      </c>
      <c r="G4962" t="inlineStr">
        <is>
          <t>Tracy Collins</t>
        </is>
      </c>
      <c r="H4962" t="inlineStr">
        <is>
          <t>Home Office</t>
        </is>
      </c>
      <c r="I4962" t="inlineStr">
        <is>
          <t>United States</t>
        </is>
      </c>
      <c r="J4962" t="inlineStr">
        <is>
          <t>Los Angeles</t>
        </is>
      </c>
      <c r="K4962" t="inlineStr">
        <is>
          <t>California</t>
        </is>
      </c>
      <c r="L4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2" t="inlineStr">
        <is>
          <t>West</t>
        </is>
      </c>
      <c r="N4962" t="inlineStr">
        <is>
          <t>OFF-AP-10002867</t>
        </is>
      </c>
      <c r="O4962" t="inlineStr">
        <is>
          <t>Office Supplies</t>
        </is>
      </c>
      <c r="P4962" t="inlineStr">
        <is>
          <t>Appliances</t>
        </is>
      </c>
      <c r="Q4962" t="inlineStr">
        <is>
          <t>Fellowes Command Center 5-outlet power strip</t>
        </is>
      </c>
      <c r="R4962" t="n">
        <v>67.84</v>
      </c>
      <c r="S4962" t="n">
        <v>1</v>
      </c>
      <c r="T4962" t="n">
        <v>0</v>
      </c>
      <c r="U4962" t="n">
        <v>18.3168</v>
      </c>
      <c r="V4962">
        <f>IF(OR(C4962 = "", D4962 = ""), "", DATEDIF(C4962, D4962, "D"))</f>
        <v/>
      </c>
    </row>
    <row r="4963">
      <c r="A4963" t="inlineStr">
        <is>
          <t>0          1
1          2
2          3
3          4
4          5
        ... 
9989    9990
9990    9991
9991    9992
9992    9993
9993    9994
Name: Row ID, Length: 9994, dtype: int64</t>
        </is>
      </c>
      <c r="B4963" t="inlineStr">
        <is>
          <t>CA-2014-156587</t>
        </is>
      </c>
      <c r="C4963" s="3" t="n">
        <v>41823</v>
      </c>
      <c r="D4963" s="3" t="n">
        <v>41854</v>
      </c>
      <c r="E4963" t="inlineStr">
        <is>
          <t>First Class</t>
        </is>
      </c>
      <c r="F4963" t="inlineStr">
        <is>
          <t>AB-10015</t>
        </is>
      </c>
      <c r="G4963" t="inlineStr">
        <is>
          <t>Aaron Bergman</t>
        </is>
      </c>
      <c r="H4963" t="inlineStr">
        <is>
          <t>Consumer</t>
        </is>
      </c>
      <c r="I4963" t="inlineStr">
        <is>
          <t>United States</t>
        </is>
      </c>
      <c r="J4963" t="inlineStr">
        <is>
          <t>Seattle</t>
        </is>
      </c>
      <c r="K4963" t="inlineStr">
        <is>
          <t>Washington</t>
        </is>
      </c>
      <c r="L4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3" t="inlineStr">
        <is>
          <t>West</t>
        </is>
      </c>
      <c r="N4963" t="inlineStr">
        <is>
          <t>FUR-CH-10004477</t>
        </is>
      </c>
      <c r="O4963" t="inlineStr">
        <is>
          <t>Furniture</t>
        </is>
      </c>
      <c r="P4963" t="inlineStr">
        <is>
          <t>Chairs</t>
        </is>
      </c>
      <c r="Q4963" t="inlineStr">
        <is>
          <t>Global Push Button Manager's Chair, Indigo</t>
        </is>
      </c>
      <c r="R4963" t="n">
        <v>48.712</v>
      </c>
      <c r="S4963" t="n">
        <v>1</v>
      </c>
      <c r="T4963" t="n">
        <v>0.2</v>
      </c>
      <c r="U4963" t="n">
        <v>5.4801</v>
      </c>
      <c r="V4963">
        <f>IF(OR(C4963 = "", D4963 = ""), "", DATEDIF(C4963, D4963, "D"))</f>
        <v/>
      </c>
    </row>
    <row r="4964">
      <c r="A4964" t="inlineStr">
        <is>
          <t>0          1
1          2
2          3
3          4
4          5
        ... 
9989    9990
9990    9991
9991    9992
9992    9993
9993    9994
Name: Row ID, Length: 9994, dtype: int64</t>
        </is>
      </c>
      <c r="B4964" t="inlineStr">
        <is>
          <t>CA-2014-156587</t>
        </is>
      </c>
      <c r="C4964" s="3" t="n">
        <v>41823</v>
      </c>
      <c r="D4964" s="3" t="n">
        <v>41854</v>
      </c>
      <c r="E4964" t="inlineStr">
        <is>
          <t>First Class</t>
        </is>
      </c>
      <c r="F4964" t="inlineStr">
        <is>
          <t>AB-10015</t>
        </is>
      </c>
      <c r="G4964" t="inlineStr">
        <is>
          <t>Aaron Bergman</t>
        </is>
      </c>
      <c r="H4964" t="inlineStr">
        <is>
          <t>Consumer</t>
        </is>
      </c>
      <c r="I4964" t="inlineStr">
        <is>
          <t>United States</t>
        </is>
      </c>
      <c r="J4964" t="inlineStr">
        <is>
          <t>Seattle</t>
        </is>
      </c>
      <c r="K4964" t="inlineStr">
        <is>
          <t>Washington</t>
        </is>
      </c>
      <c r="L4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4" t="inlineStr">
        <is>
          <t>West</t>
        </is>
      </c>
      <c r="N4964" t="inlineStr">
        <is>
          <t>OFF-AR-10001427</t>
        </is>
      </c>
      <c r="O4964" t="inlineStr">
        <is>
          <t>Office Supplies</t>
        </is>
      </c>
      <c r="P4964" t="inlineStr">
        <is>
          <t>Art</t>
        </is>
      </c>
      <c r="Q4964" t="inlineStr">
        <is>
          <t>Newell 330</t>
        </is>
      </c>
      <c r="R4964" t="n">
        <v>17.94</v>
      </c>
      <c r="S4964" t="n">
        <v>3</v>
      </c>
      <c r="T4964" t="n">
        <v>0</v>
      </c>
      <c r="U4964" t="n">
        <v>4.6644</v>
      </c>
      <c r="V4964">
        <f>IF(OR(C4964 = "", D4964 = ""), "", DATEDIF(C4964, D4964, "D"))</f>
        <v/>
      </c>
    </row>
    <row r="4965">
      <c r="A4965" t="inlineStr">
        <is>
          <t>0          1
1          2
2          3
3          4
4          5
        ... 
9989    9990
9990    9991
9991    9992
9992    9993
9993    9994
Name: Row ID, Length: 9994, dtype: int64</t>
        </is>
      </c>
      <c r="B4965" t="inlineStr">
        <is>
          <t>CA-2014-156587</t>
        </is>
      </c>
      <c r="C4965" s="3" t="n">
        <v>41823</v>
      </c>
      <c r="D4965" s="3" t="n">
        <v>41854</v>
      </c>
      <c r="E4965" t="inlineStr">
        <is>
          <t>First Class</t>
        </is>
      </c>
      <c r="F4965" t="inlineStr">
        <is>
          <t>AB-10015</t>
        </is>
      </c>
      <c r="G4965" t="inlineStr">
        <is>
          <t>Aaron Bergman</t>
        </is>
      </c>
      <c r="H4965" t="inlineStr">
        <is>
          <t>Consumer</t>
        </is>
      </c>
      <c r="I4965" t="inlineStr">
        <is>
          <t>United States</t>
        </is>
      </c>
      <c r="J4965" t="inlineStr">
        <is>
          <t>Seattle</t>
        </is>
      </c>
      <c r="K4965" t="inlineStr">
        <is>
          <t>Washington</t>
        </is>
      </c>
      <c r="L4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5" t="inlineStr">
        <is>
          <t>West</t>
        </is>
      </c>
      <c r="N4965" t="inlineStr">
        <is>
          <t>OFF-ST-10002344</t>
        </is>
      </c>
      <c r="O4965" t="inlineStr">
        <is>
          <t>Office Supplies</t>
        </is>
      </c>
      <c r="P4965" t="inlineStr">
        <is>
          <t>Storage</t>
        </is>
      </c>
      <c r="Q4965" t="inlineStr">
        <is>
          <t>Carina 42"Hx23 3/4"W Media Storage Unit</t>
        </is>
      </c>
      <c r="R4965" t="n">
        <v>242.94</v>
      </c>
      <c r="S4965" t="n">
        <v>3</v>
      </c>
      <c r="T4965" t="n">
        <v>0</v>
      </c>
      <c r="U4965" t="n">
        <v>4.8588</v>
      </c>
      <c r="V4965">
        <f>IF(OR(C4965 = "", D4965 = ""), "", DATEDIF(C4965, D4965, "D"))</f>
        <v/>
      </c>
    </row>
    <row r="4966">
      <c r="A4966" t="inlineStr">
        <is>
          <t>0          1
1          2
2          3
3          4
4          5
        ... 
9989    9990
9990    9991
9991    9992
9992    9993
9993    9994
Name: Row ID, Length: 9994, dtype: int64</t>
        </is>
      </c>
      <c r="B4966" t="inlineStr">
        <is>
          <t>CA-2016-141180</t>
        </is>
      </c>
      <c r="E4966" t="inlineStr">
        <is>
          <t>Second Class</t>
        </is>
      </c>
      <c r="F4966" t="inlineStr">
        <is>
          <t>DP-13000</t>
        </is>
      </c>
      <c r="G4966" t="inlineStr">
        <is>
          <t>Darren Powers</t>
        </is>
      </c>
      <c r="H4966" t="inlineStr">
        <is>
          <t>Consumer</t>
        </is>
      </c>
      <c r="I4966" t="inlineStr">
        <is>
          <t>United States</t>
        </is>
      </c>
      <c r="J4966" t="inlineStr">
        <is>
          <t>Fort Lauderdale</t>
        </is>
      </c>
      <c r="K4966" t="inlineStr">
        <is>
          <t>Florida</t>
        </is>
      </c>
      <c r="L4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6" t="inlineStr">
        <is>
          <t>South</t>
        </is>
      </c>
      <c r="N4966" t="inlineStr">
        <is>
          <t>OFF-BI-10000301</t>
        </is>
      </c>
      <c r="O4966" t="inlineStr">
        <is>
          <t>Office Supplies</t>
        </is>
      </c>
      <c r="P4966" t="inlineStr">
        <is>
          <t>Binders</t>
        </is>
      </c>
      <c r="Q4966" t="inlineStr">
        <is>
          <t>GBC Instant Report Kit</t>
        </is>
      </c>
      <c r="R4966" t="n">
        <v>7.764</v>
      </c>
      <c r="S4966" t="n">
        <v>4</v>
      </c>
      <c r="T4966" t="n">
        <v>0.7</v>
      </c>
      <c r="U4966" t="n">
        <v>-5.176</v>
      </c>
      <c r="V4966">
        <f>IF(OR(C4966 = "", D4966 = ""), "", DATEDIF(C4966, D4966, "D"))</f>
        <v/>
      </c>
    </row>
    <row r="4967">
      <c r="A4967" t="inlineStr">
        <is>
          <t>0          1
1          2
2          3
3          4
4          5
        ... 
9989    9990
9990    9991
9991    9992
9992    9993
9993    9994
Name: Row ID, Length: 9994, dtype: int64</t>
        </is>
      </c>
      <c r="B4967" t="inlineStr">
        <is>
          <t>CA-2015-109708</t>
        </is>
      </c>
      <c r="E4967" t="inlineStr">
        <is>
          <t>Second Class</t>
        </is>
      </c>
      <c r="F4967" t="inlineStr">
        <is>
          <t>CY-12745</t>
        </is>
      </c>
      <c r="G4967" t="inlineStr">
        <is>
          <t>Craig Yedwab</t>
        </is>
      </c>
      <c r="H4967" t="inlineStr">
        <is>
          <t>Corporate</t>
        </is>
      </c>
      <c r="I4967" t="inlineStr">
        <is>
          <t>United States</t>
        </is>
      </c>
      <c r="J4967" t="inlineStr">
        <is>
          <t>Columbia</t>
        </is>
      </c>
      <c r="K4967" t="inlineStr">
        <is>
          <t>Tennessee</t>
        </is>
      </c>
      <c r="L4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7" t="inlineStr">
        <is>
          <t>South</t>
        </is>
      </c>
      <c r="N4967" t="inlineStr">
        <is>
          <t>TEC-PH-10001944</t>
        </is>
      </c>
      <c r="O4967" t="inlineStr">
        <is>
          <t>Technology</t>
        </is>
      </c>
      <c r="P4967" t="inlineStr">
        <is>
          <t>Phones</t>
        </is>
      </c>
      <c r="Q4967" t="inlineStr">
        <is>
          <t>Wi-Ex zBoost YX540 Cellular Phone Signal Booster</t>
        </is>
      </c>
      <c r="R4967" t="n">
        <v>467.04</v>
      </c>
      <c r="S4967" t="n">
        <v>4</v>
      </c>
      <c r="T4967" t="n">
        <v>0.2</v>
      </c>
      <c r="U4967" t="n">
        <v>58.38</v>
      </c>
      <c r="V4967">
        <f>IF(OR(C4967 = "", D4967 = ""), "", DATEDIF(C4967, D4967, "D"))</f>
        <v/>
      </c>
    </row>
    <row r="4968">
      <c r="A4968" t="inlineStr">
        <is>
          <t>0          1
1          2
2          3
3          4
4          5
        ... 
9989    9990
9990    9991
9991    9992
9992    9993
9993    9994
Name: Row ID, Length: 9994, dtype: int64</t>
        </is>
      </c>
      <c r="B4968" t="inlineStr">
        <is>
          <t>CA-2015-122406</t>
        </is>
      </c>
      <c r="C4968" s="3" t="n">
        <v>42043</v>
      </c>
      <c r="D4968" s="3" t="n">
        <v>42132</v>
      </c>
      <c r="E4968" t="inlineStr">
        <is>
          <t>Second Class</t>
        </is>
      </c>
      <c r="F4968" t="inlineStr">
        <is>
          <t>BE-11455</t>
        </is>
      </c>
      <c r="G4968" t="inlineStr">
        <is>
          <t>Brad Eason</t>
        </is>
      </c>
      <c r="H4968" t="inlineStr">
        <is>
          <t>Home Office</t>
        </is>
      </c>
      <c r="I4968" t="inlineStr">
        <is>
          <t>United States</t>
        </is>
      </c>
      <c r="J4968" t="inlineStr">
        <is>
          <t>Providence</t>
        </is>
      </c>
      <c r="K4968" t="inlineStr">
        <is>
          <t>Rhode Island</t>
        </is>
      </c>
      <c r="L4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8" t="inlineStr">
        <is>
          <t>East</t>
        </is>
      </c>
      <c r="N4968" t="inlineStr">
        <is>
          <t>TEC-PH-10001527</t>
        </is>
      </c>
      <c r="O4968" t="inlineStr">
        <is>
          <t>Technology</t>
        </is>
      </c>
      <c r="P4968" t="inlineStr">
        <is>
          <t>Phones</t>
        </is>
      </c>
      <c r="Q4968" t="inlineStr">
        <is>
          <t>Plantronics MX500i Earset</t>
        </is>
      </c>
      <c r="R4968" t="n">
        <v>128.85</v>
      </c>
      <c r="S4968" t="n">
        <v>3</v>
      </c>
      <c r="T4968" t="n">
        <v>0</v>
      </c>
      <c r="U4968" t="n">
        <v>3.8655</v>
      </c>
      <c r="V4968">
        <f>IF(OR(C4968 = "", D4968 = ""), "", DATEDIF(C4968, D4968, "D"))</f>
        <v/>
      </c>
    </row>
    <row r="4969">
      <c r="A4969" t="inlineStr">
        <is>
          <t>0          1
1          2
2          3
3          4
4          5
        ... 
9989    9990
9990    9991
9991    9992
9992    9993
9993    9994
Name: Row ID, Length: 9994, dtype: int64</t>
        </is>
      </c>
      <c r="B4969" t="inlineStr">
        <is>
          <t>CA-2015-122406</t>
        </is>
      </c>
      <c r="C4969" s="3" t="n">
        <v>42043</v>
      </c>
      <c r="D4969" s="3" t="n">
        <v>42132</v>
      </c>
      <c r="E4969" t="inlineStr">
        <is>
          <t>Second Class</t>
        </is>
      </c>
      <c r="F4969" t="inlineStr">
        <is>
          <t>BE-11455</t>
        </is>
      </c>
      <c r="G4969" t="inlineStr">
        <is>
          <t>Brad Eason</t>
        </is>
      </c>
      <c r="H4969" t="inlineStr">
        <is>
          <t>Home Office</t>
        </is>
      </c>
      <c r="I4969" t="inlineStr">
        <is>
          <t>United States</t>
        </is>
      </c>
      <c r="J4969" t="inlineStr">
        <is>
          <t>Providence</t>
        </is>
      </c>
      <c r="K4969" t="inlineStr">
        <is>
          <t>Rhode Island</t>
        </is>
      </c>
      <c r="L4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69" t="inlineStr">
        <is>
          <t>East</t>
        </is>
      </c>
      <c r="N4969" t="inlineStr">
        <is>
          <t>OFF-PA-10001307</t>
        </is>
      </c>
      <c r="O4969" t="inlineStr">
        <is>
          <t>Office Supplies</t>
        </is>
      </c>
      <c r="P4969" t="inlineStr">
        <is>
          <t>Paper</t>
        </is>
      </c>
      <c r="Q4969" t="inlineStr">
        <is>
          <t>Important Message Pads, 50 4-1/4 x 5-1/2 Forms per Pad</t>
        </is>
      </c>
      <c r="R4969" t="n">
        <v>8.4</v>
      </c>
      <c r="S4969" t="n">
        <v>2</v>
      </c>
      <c r="T4969" t="n">
        <v>0</v>
      </c>
      <c r="U4969" t="n">
        <v>4.116</v>
      </c>
      <c r="V4969">
        <f>IF(OR(C4969 = "", D4969 = ""), "", DATEDIF(C4969, D4969, "D"))</f>
        <v/>
      </c>
    </row>
    <row r="4970">
      <c r="A4970" t="inlineStr">
        <is>
          <t>0          1
1          2
2          3
3          4
4          5
        ... 
9989    9990
9990    9991
9991    9992
9992    9993
9993    9994
Name: Row ID, Length: 9994, dtype: int64</t>
        </is>
      </c>
      <c r="B4970" t="inlineStr">
        <is>
          <t>CA-2015-122406</t>
        </is>
      </c>
      <c r="C4970" s="3" t="n">
        <v>42043</v>
      </c>
      <c r="D4970" s="3" t="n">
        <v>42132</v>
      </c>
      <c r="E4970" t="inlineStr">
        <is>
          <t>Second Class</t>
        </is>
      </c>
      <c r="F4970" t="inlineStr">
        <is>
          <t>BE-11455</t>
        </is>
      </c>
      <c r="G4970" t="inlineStr">
        <is>
          <t>Brad Eason</t>
        </is>
      </c>
      <c r="H4970" t="inlineStr">
        <is>
          <t>Home Office</t>
        </is>
      </c>
      <c r="I4970" t="inlineStr">
        <is>
          <t>United States</t>
        </is>
      </c>
      <c r="J4970" t="inlineStr">
        <is>
          <t>Providence</t>
        </is>
      </c>
      <c r="K4970" t="inlineStr">
        <is>
          <t>Rhode Island</t>
        </is>
      </c>
      <c r="L4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0" t="inlineStr">
        <is>
          <t>East</t>
        </is>
      </c>
      <c r="N4970" t="inlineStr">
        <is>
          <t>TEC-AC-10004571</t>
        </is>
      </c>
      <c r="O4970" t="inlineStr">
        <is>
          <t>Technology</t>
        </is>
      </c>
      <c r="P4970" t="inlineStr">
        <is>
          <t>Accessories</t>
        </is>
      </c>
      <c r="Q4970" t="inlineStr">
        <is>
          <t>Logitech G700s Rechargeable Gaming Mouse</t>
        </is>
      </c>
      <c r="R4970" t="n">
        <v>199.98</v>
      </c>
      <c r="S4970" t="n">
        <v>2</v>
      </c>
      <c r="T4970" t="n">
        <v>0</v>
      </c>
      <c r="U4970" t="n">
        <v>83.99160000000001</v>
      </c>
      <c r="V4970">
        <f>IF(OR(C4970 = "", D4970 = ""), "", DATEDIF(C4970, D4970, "D"))</f>
        <v/>
      </c>
    </row>
    <row r="4971">
      <c r="A4971" t="inlineStr">
        <is>
          <t>0          1
1          2
2          3
3          4
4          5
        ... 
9989    9990
9990    9991
9991    9992
9992    9993
9993    9994
Name: Row ID, Length: 9994, dtype: int64</t>
        </is>
      </c>
      <c r="B4971" t="inlineStr">
        <is>
          <t>CA-2015-122406</t>
        </is>
      </c>
      <c r="C4971" s="3" t="n">
        <v>42043</v>
      </c>
      <c r="D4971" s="3" t="n">
        <v>42132</v>
      </c>
      <c r="E4971" t="inlineStr">
        <is>
          <t>Second Class</t>
        </is>
      </c>
      <c r="F4971" t="inlineStr">
        <is>
          <t>BE-11455</t>
        </is>
      </c>
      <c r="G4971" t="inlineStr">
        <is>
          <t>Brad Eason</t>
        </is>
      </c>
      <c r="H4971" t="inlineStr">
        <is>
          <t>Home Office</t>
        </is>
      </c>
      <c r="I4971" t="inlineStr">
        <is>
          <t>United States</t>
        </is>
      </c>
      <c r="J4971" t="inlineStr">
        <is>
          <t>Providence</t>
        </is>
      </c>
      <c r="K4971" t="inlineStr">
        <is>
          <t>Rhode Island</t>
        </is>
      </c>
      <c r="L4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1" t="inlineStr">
        <is>
          <t>East</t>
        </is>
      </c>
      <c r="N4971" t="inlineStr">
        <is>
          <t>FUR-CH-10001973</t>
        </is>
      </c>
      <c r="O4971" t="inlineStr">
        <is>
          <t>Furniture</t>
        </is>
      </c>
      <c r="P4971" t="inlineStr">
        <is>
          <t>Chairs</t>
        </is>
      </c>
      <c r="Q4971" t="inlineStr">
        <is>
          <t>Office Star Flex Back Scooter Chair with White Frame</t>
        </is>
      </c>
      <c r="R4971" t="n">
        <v>110.98</v>
      </c>
      <c r="S4971" t="n">
        <v>1</v>
      </c>
      <c r="T4971" t="n">
        <v>0</v>
      </c>
      <c r="U4971" t="n">
        <v>15.5372</v>
      </c>
      <c r="V4971">
        <f>IF(OR(C4971 = "", D4971 = ""), "", DATEDIF(C4971, D4971, "D"))</f>
        <v/>
      </c>
    </row>
    <row r="4972">
      <c r="A4972" t="inlineStr">
        <is>
          <t>0          1
1          2
2          3
3          4
4          5
        ... 
9989    9990
9990    9991
9991    9992
9992    9993
9993    9994
Name: Row ID, Length: 9994, dtype: int64</t>
        </is>
      </c>
      <c r="B4972" t="inlineStr">
        <is>
          <t>US-2016-153815</t>
        </is>
      </c>
      <c r="C4972" s="3" t="n">
        <v>42532</v>
      </c>
      <c r="D4972" s="3" t="n">
        <v>42624</v>
      </c>
      <c r="E4972" t="inlineStr">
        <is>
          <t>First Class</t>
        </is>
      </c>
      <c r="F4972" t="inlineStr">
        <is>
          <t>KL-16555</t>
        </is>
      </c>
      <c r="G4972" t="inlineStr">
        <is>
          <t>Kelly Lampkin</t>
        </is>
      </c>
      <c r="H4972" t="inlineStr">
        <is>
          <t>Corporate</t>
        </is>
      </c>
      <c r="I4972" t="inlineStr">
        <is>
          <t>United States</t>
        </is>
      </c>
      <c r="J4972" t="inlineStr">
        <is>
          <t>Jacksonville</t>
        </is>
      </c>
      <c r="K4972" t="inlineStr">
        <is>
          <t>Florida</t>
        </is>
      </c>
      <c r="L4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2" t="inlineStr">
        <is>
          <t>South</t>
        </is>
      </c>
      <c r="N4972" t="inlineStr">
        <is>
          <t>FUR-CH-10000513</t>
        </is>
      </c>
      <c r="O4972" t="inlineStr">
        <is>
          <t>Furniture</t>
        </is>
      </c>
      <c r="P4972" t="inlineStr">
        <is>
          <t>Chairs</t>
        </is>
      </c>
      <c r="Q4972" t="inlineStr">
        <is>
          <t>High-Back Leather Manager's Chair</t>
        </is>
      </c>
      <c r="R4972" t="n">
        <v>207.984</v>
      </c>
      <c r="S4972" t="n">
        <v>2</v>
      </c>
      <c r="T4972" t="n">
        <v>0.2</v>
      </c>
      <c r="U4972" t="n">
        <v>-28.5978</v>
      </c>
      <c r="V4972">
        <f>IF(OR(C4972 = "", D4972 = ""), "", DATEDIF(C4972, D4972, "D"))</f>
        <v/>
      </c>
    </row>
    <row r="4973">
      <c r="A4973" t="inlineStr">
        <is>
          <t>0          1
1          2
2          3
3          4
4          5
        ... 
9989    9990
9990    9991
9991    9992
9992    9993
9993    9994
Name: Row ID, Length: 9994, dtype: int64</t>
        </is>
      </c>
      <c r="B4973" t="inlineStr">
        <is>
          <t>US-2016-153815</t>
        </is>
      </c>
      <c r="C4973" s="3" t="n">
        <v>42532</v>
      </c>
      <c r="D4973" s="3" t="n">
        <v>42624</v>
      </c>
      <c r="E4973" t="inlineStr">
        <is>
          <t>First Class</t>
        </is>
      </c>
      <c r="F4973" t="inlineStr">
        <is>
          <t>KL-16555</t>
        </is>
      </c>
      <c r="G4973" t="inlineStr">
        <is>
          <t>Kelly Lampkin</t>
        </is>
      </c>
      <c r="H4973" t="inlineStr">
        <is>
          <t>Corporate</t>
        </is>
      </c>
      <c r="I4973" t="inlineStr">
        <is>
          <t>United States</t>
        </is>
      </c>
      <c r="J4973" t="inlineStr">
        <is>
          <t>Jacksonville</t>
        </is>
      </c>
      <c r="K4973" t="inlineStr">
        <is>
          <t>Florida</t>
        </is>
      </c>
      <c r="L4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3" t="inlineStr">
        <is>
          <t>South</t>
        </is>
      </c>
      <c r="N4973" t="inlineStr">
        <is>
          <t>OFF-PA-10002421</t>
        </is>
      </c>
      <c r="O4973" t="inlineStr">
        <is>
          <t>Office Supplies</t>
        </is>
      </c>
      <c r="P4973" t="inlineStr">
        <is>
          <t>Paper</t>
        </is>
      </c>
      <c r="Q4973" t="inlineStr">
        <is>
          <t>Embossed Ink Jet Note Cards</t>
        </is>
      </c>
      <c r="R4973" t="n">
        <v>36.112</v>
      </c>
      <c r="S4973" t="n">
        <v>2</v>
      </c>
      <c r="T4973" t="n">
        <v>0.2</v>
      </c>
      <c r="U4973" t="n">
        <v>12.6392</v>
      </c>
      <c r="V4973">
        <f>IF(OR(C4973 = "", D4973 = ""), "", DATEDIF(C4973, D4973, "D"))</f>
        <v/>
      </c>
    </row>
    <row r="4974">
      <c r="A4974" t="inlineStr">
        <is>
          <t>0          1
1          2
2          3
3          4
4          5
        ... 
9989    9990
9990    9991
9991    9992
9992    9993
9993    9994
Name: Row ID, Length: 9994, dtype: int64</t>
        </is>
      </c>
      <c r="B4974" t="inlineStr">
        <is>
          <t>US-2016-153815</t>
        </is>
      </c>
      <c r="C4974" s="3" t="n">
        <v>42532</v>
      </c>
      <c r="D4974" s="3" t="n">
        <v>42624</v>
      </c>
      <c r="E4974" t="inlineStr">
        <is>
          <t>First Class</t>
        </is>
      </c>
      <c r="F4974" t="inlineStr">
        <is>
          <t>KL-16555</t>
        </is>
      </c>
      <c r="G4974" t="inlineStr">
        <is>
          <t>Kelly Lampkin</t>
        </is>
      </c>
      <c r="H4974" t="inlineStr">
        <is>
          <t>Corporate</t>
        </is>
      </c>
      <c r="I4974" t="inlineStr">
        <is>
          <t>United States</t>
        </is>
      </c>
      <c r="J4974" t="inlineStr">
        <is>
          <t>Jacksonville</t>
        </is>
      </c>
      <c r="K4974" t="inlineStr">
        <is>
          <t>Florida</t>
        </is>
      </c>
      <c r="L4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4" t="inlineStr">
        <is>
          <t>South</t>
        </is>
      </c>
      <c r="N4974" t="inlineStr">
        <is>
          <t>FUR-FU-10004090</t>
        </is>
      </c>
      <c r="O4974" t="inlineStr">
        <is>
          <t>Furniture</t>
        </is>
      </c>
      <c r="P4974" t="inlineStr">
        <is>
          <t>Furnishings</t>
        </is>
      </c>
      <c r="Q4974" t="inlineStr">
        <is>
          <t>Executive Impressions 14" Contract Wall Clock</t>
        </is>
      </c>
      <c r="R4974" t="n">
        <v>35.568</v>
      </c>
      <c r="S4974" t="n">
        <v>2</v>
      </c>
      <c r="T4974" t="n">
        <v>0.2</v>
      </c>
      <c r="U4974" t="n">
        <v>5.7798</v>
      </c>
      <c r="V4974">
        <f>IF(OR(C4974 = "", D4974 = ""), "", DATEDIF(C4974, D4974, "D"))</f>
        <v/>
      </c>
    </row>
    <row r="4975">
      <c r="A4975" t="inlineStr">
        <is>
          <t>0          1
1          2
2          3
3          4
4          5
        ... 
9989    9990
9990    9991
9991    9992
9992    9993
9993    9994
Name: Row ID, Length: 9994, dtype: int64</t>
        </is>
      </c>
      <c r="B4975" t="inlineStr">
        <is>
          <t>US-2016-153815</t>
        </is>
      </c>
      <c r="C4975" s="3" t="n">
        <v>42532</v>
      </c>
      <c r="D4975" s="3" t="n">
        <v>42624</v>
      </c>
      <c r="E4975" t="inlineStr">
        <is>
          <t>First Class</t>
        </is>
      </c>
      <c r="F4975" t="inlineStr">
        <is>
          <t>KL-16555</t>
        </is>
      </c>
      <c r="G4975" t="inlineStr">
        <is>
          <t>Kelly Lampkin</t>
        </is>
      </c>
      <c r="H4975" t="inlineStr">
        <is>
          <t>Corporate</t>
        </is>
      </c>
      <c r="I4975" t="inlineStr">
        <is>
          <t>United States</t>
        </is>
      </c>
      <c r="J4975" t="inlineStr">
        <is>
          <t>Jacksonville</t>
        </is>
      </c>
      <c r="K4975" t="inlineStr">
        <is>
          <t>Florida</t>
        </is>
      </c>
      <c r="L4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5" t="inlineStr">
        <is>
          <t>South</t>
        </is>
      </c>
      <c r="N4975" t="inlineStr">
        <is>
          <t>OFF-PA-10004071</t>
        </is>
      </c>
      <c r="O4975" t="inlineStr">
        <is>
          <t>Office Supplies</t>
        </is>
      </c>
      <c r="P4975" t="inlineStr">
        <is>
          <t>Paper</t>
        </is>
      </c>
      <c r="Q4975" t="inlineStr">
        <is>
          <t>Eaton Premium Continuous-Feed Paper, 25% Cotton, Letter Size, White, 1000 Shts/Box</t>
        </is>
      </c>
      <c r="R4975" t="n">
        <v>88.768</v>
      </c>
      <c r="S4975" t="n">
        <v>2</v>
      </c>
      <c r="T4975" t="n">
        <v>0.2</v>
      </c>
      <c r="U4975" t="n">
        <v>31.0688</v>
      </c>
      <c r="V4975">
        <f>IF(OR(C4975 = "", D4975 = ""), "", DATEDIF(C4975, D4975, "D"))</f>
        <v/>
      </c>
    </row>
    <row r="4976">
      <c r="A4976" t="inlineStr">
        <is>
          <t>0          1
1          2
2          3
3          4
4          5
        ... 
9989    9990
9990    9991
9991    9992
9992    9993
9993    9994
Name: Row ID, Length: 9994, dtype: int64</t>
        </is>
      </c>
      <c r="B4976" t="inlineStr">
        <is>
          <t>CA-2016-164896</t>
        </is>
      </c>
      <c r="C4976" s="3" t="n">
        <v>42562</v>
      </c>
      <c r="D4976" s="3" t="n">
        <v>42715</v>
      </c>
      <c r="E4976" t="inlineStr">
        <is>
          <t>Standard Class</t>
        </is>
      </c>
      <c r="F4976" t="inlineStr">
        <is>
          <t>PS-19045</t>
        </is>
      </c>
      <c r="G4976" t="inlineStr">
        <is>
          <t>Penelope Sewall</t>
        </is>
      </c>
      <c r="H4976" t="inlineStr">
        <is>
          <t>Home Office</t>
        </is>
      </c>
      <c r="I4976" t="inlineStr">
        <is>
          <t>United States</t>
        </is>
      </c>
      <c r="J4976" t="inlineStr">
        <is>
          <t>Oceanside</t>
        </is>
      </c>
      <c r="K4976" t="inlineStr">
        <is>
          <t>California</t>
        </is>
      </c>
      <c r="L4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6" t="inlineStr">
        <is>
          <t>West</t>
        </is>
      </c>
      <c r="N4976" t="inlineStr">
        <is>
          <t>OFF-PA-10002246</t>
        </is>
      </c>
      <c r="O4976" t="inlineStr">
        <is>
          <t>Office Supplies</t>
        </is>
      </c>
      <c r="P4976" t="inlineStr">
        <is>
          <t>Paper</t>
        </is>
      </c>
      <c r="Q4976" t="inlineStr">
        <is>
          <t>Wirebound Four 2-3/4 x 5 Forms per Page, 400 Sets per Book</t>
        </is>
      </c>
      <c r="R4976" t="n">
        <v>12.9</v>
      </c>
      <c r="S4976" t="n">
        <v>2</v>
      </c>
      <c r="T4976" t="n">
        <v>0</v>
      </c>
      <c r="U4976" t="n">
        <v>6.321</v>
      </c>
      <c r="V4976">
        <f>IF(OR(C4976 = "", D4976 = ""), "", DATEDIF(C4976, D4976, "D"))</f>
        <v/>
      </c>
    </row>
    <row r="4977">
      <c r="A4977" t="inlineStr">
        <is>
          <t>0          1
1          2
2          3
3          4
4          5
        ... 
9989    9990
9990    9991
9991    9992
9992    9993
9993    9994
Name: Row ID, Length: 9994, dtype: int64</t>
        </is>
      </c>
      <c r="B4977" t="inlineStr">
        <is>
          <t>CA-2015-142202</t>
        </is>
      </c>
      <c r="E4977" t="inlineStr">
        <is>
          <t>Second Class</t>
        </is>
      </c>
      <c r="F4977" t="inlineStr">
        <is>
          <t>JR-16210</t>
        </is>
      </c>
      <c r="G4977" t="inlineStr">
        <is>
          <t>Justin Ritter</t>
        </is>
      </c>
      <c r="H4977" t="inlineStr">
        <is>
          <t>Corporate</t>
        </is>
      </c>
      <c r="I4977" t="inlineStr">
        <is>
          <t>United States</t>
        </is>
      </c>
      <c r="J4977" t="inlineStr">
        <is>
          <t>Jacksonville</t>
        </is>
      </c>
      <c r="K4977" t="inlineStr">
        <is>
          <t>Florida</t>
        </is>
      </c>
      <c r="L4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7" t="inlineStr">
        <is>
          <t>South</t>
        </is>
      </c>
      <c r="N4977" t="inlineStr">
        <is>
          <t>TEC-AC-10003198</t>
        </is>
      </c>
      <c r="O4977" t="inlineStr">
        <is>
          <t>Technology</t>
        </is>
      </c>
      <c r="P4977" t="inlineStr">
        <is>
          <t>Accessories</t>
        </is>
      </c>
      <c r="Q4977" t="inlineStr">
        <is>
          <t>Enermax Acrylux Wireless Keyboard</t>
        </is>
      </c>
      <c r="R4977" t="n">
        <v>717.12</v>
      </c>
      <c r="S4977" t="n">
        <v>9</v>
      </c>
      <c r="T4977" t="n">
        <v>0.2</v>
      </c>
      <c r="U4977" t="n">
        <v>152.388</v>
      </c>
      <c r="V4977">
        <f>IF(OR(C4977 = "", D4977 = ""), "", DATEDIF(C4977, D4977, "D"))</f>
        <v/>
      </c>
    </row>
    <row r="4978">
      <c r="A4978" t="inlineStr">
        <is>
          <t>0          1
1          2
2          3
3          4
4          5
        ... 
9989    9990
9990    9991
9991    9992
9992    9993
9993    9994
Name: Row ID, Length: 9994, dtype: int64</t>
        </is>
      </c>
      <c r="B4978" t="inlineStr">
        <is>
          <t>CA-2015-165050</t>
        </is>
      </c>
      <c r="C4978" s="3" t="n">
        <v>42197</v>
      </c>
      <c r="D4978" s="3" t="n">
        <v>42259</v>
      </c>
      <c r="E4978" t="inlineStr">
        <is>
          <t>First Class</t>
        </is>
      </c>
      <c r="F4978" t="inlineStr">
        <is>
          <t>AH-10210</t>
        </is>
      </c>
      <c r="G4978" t="inlineStr">
        <is>
          <t>Alan Hwang</t>
        </is>
      </c>
      <c r="H4978" t="inlineStr">
        <is>
          <t>Consumer</t>
        </is>
      </c>
      <c r="I4978" t="inlineStr">
        <is>
          <t>United States</t>
        </is>
      </c>
      <c r="J4978" t="inlineStr">
        <is>
          <t>New York City</t>
        </is>
      </c>
      <c r="K4978" t="inlineStr">
        <is>
          <t>New York</t>
        </is>
      </c>
      <c r="L4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8" t="inlineStr">
        <is>
          <t>East</t>
        </is>
      </c>
      <c r="N4978" t="inlineStr">
        <is>
          <t>OFF-BI-10001031</t>
        </is>
      </c>
      <c r="O4978" t="inlineStr">
        <is>
          <t>Office Supplies</t>
        </is>
      </c>
      <c r="P4978" t="inlineStr">
        <is>
          <t>Binders</t>
        </is>
      </c>
      <c r="Q4978" t="inlineStr">
        <is>
          <t>Pressboard Data Binders by Wilson Jones</t>
        </is>
      </c>
      <c r="R4978" t="n">
        <v>21.36</v>
      </c>
      <c r="S4978" t="n">
        <v>5</v>
      </c>
      <c r="T4978" t="n">
        <v>0.2</v>
      </c>
      <c r="U4978" t="n">
        <v>7.209</v>
      </c>
      <c r="V4978">
        <f>IF(OR(C4978 = "", D4978 = ""), "", DATEDIF(C4978, D4978, "D"))</f>
        <v/>
      </c>
    </row>
    <row r="4979">
      <c r="A4979" t="inlineStr">
        <is>
          <t>0          1
1          2
2          3
3          4
4          5
        ... 
9989    9990
9990    9991
9991    9992
9992    9993
9993    9994
Name: Row ID, Length: 9994, dtype: int64</t>
        </is>
      </c>
      <c r="B4979" t="inlineStr">
        <is>
          <t>CA-2015-165050</t>
        </is>
      </c>
      <c r="C4979" s="3" t="n">
        <v>42197</v>
      </c>
      <c r="D4979" s="3" t="n">
        <v>42259</v>
      </c>
      <c r="E4979" t="inlineStr">
        <is>
          <t>First Class</t>
        </is>
      </c>
      <c r="F4979" t="inlineStr">
        <is>
          <t>AH-10210</t>
        </is>
      </c>
      <c r="G4979" t="inlineStr">
        <is>
          <t>Alan Hwang</t>
        </is>
      </c>
      <c r="H4979" t="inlineStr">
        <is>
          <t>Consumer</t>
        </is>
      </c>
      <c r="I4979" t="inlineStr">
        <is>
          <t>United States</t>
        </is>
      </c>
      <c r="J4979" t="inlineStr">
        <is>
          <t>New York City</t>
        </is>
      </c>
      <c r="K4979" t="inlineStr">
        <is>
          <t>New York</t>
        </is>
      </c>
      <c r="L4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79" t="inlineStr">
        <is>
          <t>East</t>
        </is>
      </c>
      <c r="N4979" t="inlineStr">
        <is>
          <t>OFF-BI-10003727</t>
        </is>
      </c>
      <c r="O4979" t="inlineStr">
        <is>
          <t>Office Supplies</t>
        </is>
      </c>
      <c r="P4979" t="inlineStr">
        <is>
          <t>Binders</t>
        </is>
      </c>
      <c r="Q4979" t="inlineStr">
        <is>
          <t>Avery Durable Slant Ring Binders With Label Holder</t>
        </is>
      </c>
      <c r="R4979" t="n">
        <v>6.688</v>
      </c>
      <c r="S4979" t="n">
        <v>2</v>
      </c>
      <c r="T4979" t="n">
        <v>0.2</v>
      </c>
      <c r="U4979" t="n">
        <v>2.3408</v>
      </c>
      <c r="V4979">
        <f>IF(OR(C4979 = "", D4979 = ""), "", DATEDIF(C4979, D4979, "D"))</f>
        <v/>
      </c>
    </row>
    <row r="4980">
      <c r="A4980" t="inlineStr">
        <is>
          <t>0          1
1          2
2          3
3          4
4          5
        ... 
9989    9990
9990    9991
9991    9992
9992    9993
9993    9994
Name: Row ID, Length: 9994, dtype: int64</t>
        </is>
      </c>
      <c r="B4980" t="inlineStr">
        <is>
          <t>CA-2015-165050</t>
        </is>
      </c>
      <c r="C4980" s="3" t="n">
        <v>42197</v>
      </c>
      <c r="D4980" s="3" t="n">
        <v>42259</v>
      </c>
      <c r="E4980" t="inlineStr">
        <is>
          <t>First Class</t>
        </is>
      </c>
      <c r="F4980" t="inlineStr">
        <is>
          <t>AH-10210</t>
        </is>
      </c>
      <c r="G4980" t="inlineStr">
        <is>
          <t>Alan Hwang</t>
        </is>
      </c>
      <c r="H4980" t="inlineStr">
        <is>
          <t>Consumer</t>
        </is>
      </c>
      <c r="I4980" t="inlineStr">
        <is>
          <t>United States</t>
        </is>
      </c>
      <c r="J4980" t="inlineStr">
        <is>
          <t>New York City</t>
        </is>
      </c>
      <c r="K4980" t="inlineStr">
        <is>
          <t>New York</t>
        </is>
      </c>
      <c r="L4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0" t="inlineStr">
        <is>
          <t>East</t>
        </is>
      </c>
      <c r="N4980" t="inlineStr">
        <is>
          <t>TEC-PH-10001336</t>
        </is>
      </c>
      <c r="O4980" t="inlineStr">
        <is>
          <t>Technology</t>
        </is>
      </c>
      <c r="P4980" t="inlineStr">
        <is>
          <t>Phones</t>
        </is>
      </c>
      <c r="Q4980" t="inlineStr">
        <is>
          <t>Digium D40 VoIP phone</t>
        </is>
      </c>
      <c r="R4980" t="n">
        <v>773.9400000000001</v>
      </c>
      <c r="S4980" t="n">
        <v>6</v>
      </c>
      <c r="T4980" t="n">
        <v>0</v>
      </c>
      <c r="U4980" t="n">
        <v>224.4426</v>
      </c>
      <c r="V4980">
        <f>IF(OR(C4980 = "", D4980 = ""), "", DATEDIF(C4980, D4980, "D"))</f>
        <v/>
      </c>
    </row>
    <row r="4981">
      <c r="A4981" t="inlineStr">
        <is>
          <t>0          1
1          2
2          3
3          4
4          5
        ... 
9989    9990
9990    9991
9991    9992
9992    9993
9993    9994
Name: Row ID, Length: 9994, dtype: int64</t>
        </is>
      </c>
      <c r="B4981" t="inlineStr">
        <is>
          <t>US-2016-131114</t>
        </is>
      </c>
      <c r="C4981" s="3" t="n">
        <v>42625</v>
      </c>
      <c r="E4981" t="inlineStr">
        <is>
          <t>Second Class</t>
        </is>
      </c>
      <c r="F4981" t="inlineStr">
        <is>
          <t>RW-19630</t>
        </is>
      </c>
      <c r="G4981" t="inlineStr">
        <is>
          <t>Rob Williams</t>
        </is>
      </c>
      <c r="H4981" t="inlineStr">
        <is>
          <t>Corporate</t>
        </is>
      </c>
      <c r="I4981" t="inlineStr">
        <is>
          <t>United States</t>
        </is>
      </c>
      <c r="J4981" t="inlineStr">
        <is>
          <t>Chicago</t>
        </is>
      </c>
      <c r="K4981" t="inlineStr">
        <is>
          <t>Illinois</t>
        </is>
      </c>
      <c r="L4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1" t="inlineStr">
        <is>
          <t>Central</t>
        </is>
      </c>
      <c r="N4981" t="inlineStr">
        <is>
          <t>OFF-SU-10001664</t>
        </is>
      </c>
      <c r="O4981" t="inlineStr">
        <is>
          <t>Office Supplies</t>
        </is>
      </c>
      <c r="P4981" t="inlineStr">
        <is>
          <t>Supplies</t>
        </is>
      </c>
      <c r="Q4981" t="inlineStr">
        <is>
          <t>Acme Office Executive Series Stainless Steel Trimmers</t>
        </is>
      </c>
      <c r="R4981" t="n">
        <v>20.568</v>
      </c>
      <c r="S4981" t="n">
        <v>3</v>
      </c>
      <c r="T4981" t="n">
        <v>0.2</v>
      </c>
      <c r="U4981" t="n">
        <v>1.5426</v>
      </c>
      <c r="V4981">
        <f>IF(OR(C4981 = "", D4981 = ""), "", DATEDIF(C4981, D4981, "D"))</f>
        <v/>
      </c>
    </row>
    <row r="4982">
      <c r="A4982" t="inlineStr">
        <is>
          <t>0          1
1          2
2          3
3          4
4          5
        ... 
9989    9990
9990    9991
9991    9992
9992    9993
9993    9994
Name: Row ID, Length: 9994, dtype: int64</t>
        </is>
      </c>
      <c r="B4982" t="inlineStr">
        <is>
          <t>US-2016-131114</t>
        </is>
      </c>
      <c r="C4982" s="3" t="n">
        <v>42625</v>
      </c>
      <c r="E4982" t="inlineStr">
        <is>
          <t>Second Class</t>
        </is>
      </c>
      <c r="F4982" t="inlineStr">
        <is>
          <t>RW-19630</t>
        </is>
      </c>
      <c r="G4982" t="inlineStr">
        <is>
          <t>Rob Williams</t>
        </is>
      </c>
      <c r="H4982" t="inlineStr">
        <is>
          <t>Corporate</t>
        </is>
      </c>
      <c r="I4982" t="inlineStr">
        <is>
          <t>United States</t>
        </is>
      </c>
      <c r="J4982" t="inlineStr">
        <is>
          <t>Chicago</t>
        </is>
      </c>
      <c r="K4982" t="inlineStr">
        <is>
          <t>Illinois</t>
        </is>
      </c>
      <c r="L4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2" t="inlineStr">
        <is>
          <t>Central</t>
        </is>
      </c>
      <c r="N4982" t="inlineStr">
        <is>
          <t>OFF-AP-10003971</t>
        </is>
      </c>
      <c r="O4982" t="inlineStr">
        <is>
          <t>Office Supplies</t>
        </is>
      </c>
      <c r="P4982" t="inlineStr">
        <is>
          <t>Appliances</t>
        </is>
      </c>
      <c r="Q4982" t="inlineStr">
        <is>
          <t>Belkin 6 Outlet Metallic Surge Strip</t>
        </is>
      </c>
      <c r="R4982" t="n">
        <v>4.356</v>
      </c>
      <c r="S4982" t="n">
        <v>2</v>
      </c>
      <c r="T4982" t="n">
        <v>0.8</v>
      </c>
      <c r="U4982" t="n">
        <v>-11.7612</v>
      </c>
      <c r="V4982">
        <f>IF(OR(C4982 = "", D4982 = ""), "", DATEDIF(C4982, D4982, "D"))</f>
        <v/>
      </c>
    </row>
    <row r="4983">
      <c r="A4983" t="inlineStr">
        <is>
          <t>0          1
1          2
2          3
3          4
4          5
        ... 
9989    9990
9990    9991
9991    9992
9992    9993
9993    9994
Name: Row ID, Length: 9994, dtype: int64</t>
        </is>
      </c>
      <c r="B4983" t="inlineStr">
        <is>
          <t>US-2016-131114</t>
        </is>
      </c>
      <c r="C4983" s="3" t="n">
        <v>42625</v>
      </c>
      <c r="E4983" t="inlineStr">
        <is>
          <t>Second Class</t>
        </is>
      </c>
      <c r="F4983" t="inlineStr">
        <is>
          <t>RW-19630</t>
        </is>
      </c>
      <c r="G4983" t="inlineStr">
        <is>
          <t>Rob Williams</t>
        </is>
      </c>
      <c r="H4983" t="inlineStr">
        <is>
          <t>Corporate</t>
        </is>
      </c>
      <c r="I4983" t="inlineStr">
        <is>
          <t>United States</t>
        </is>
      </c>
      <c r="J4983" t="inlineStr">
        <is>
          <t>Chicago</t>
        </is>
      </c>
      <c r="K4983" t="inlineStr">
        <is>
          <t>Illinois</t>
        </is>
      </c>
      <c r="L4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3" t="inlineStr">
        <is>
          <t>Central</t>
        </is>
      </c>
      <c r="N4983" t="inlineStr">
        <is>
          <t>TEC-AC-10000199</t>
        </is>
      </c>
      <c r="O4983" t="inlineStr">
        <is>
          <t>Technology</t>
        </is>
      </c>
      <c r="P4983" t="inlineStr">
        <is>
          <t>Accessories</t>
        </is>
      </c>
      <c r="Q4983" t="inlineStr">
        <is>
          <t>Kingston Digital DataTraveler 8GB USB 2.0</t>
        </is>
      </c>
      <c r="R4983" t="n">
        <v>19.04</v>
      </c>
      <c r="S4983" t="n">
        <v>4</v>
      </c>
      <c r="T4983" t="n">
        <v>0.2</v>
      </c>
      <c r="U4983" t="n">
        <v>-1.428</v>
      </c>
      <c r="V4983">
        <f>IF(OR(C4983 = "", D4983 = ""), "", DATEDIF(C4983, D4983, "D"))</f>
        <v/>
      </c>
    </row>
    <row r="4984">
      <c r="A4984" t="inlineStr">
        <is>
          <t>0          1
1          2
2          3
3          4
4          5
        ... 
9989    9990
9990    9991
9991    9992
9992    9993
9993    9994
Name: Row ID, Length: 9994, dtype: int64</t>
        </is>
      </c>
      <c r="B4984" t="inlineStr">
        <is>
          <t>CA-2014-160066</t>
        </is>
      </c>
      <c r="E4984" t="inlineStr">
        <is>
          <t>Standard Class</t>
        </is>
      </c>
      <c r="F4984" t="inlineStr">
        <is>
          <t>AH-10075</t>
        </is>
      </c>
      <c r="G4984" t="inlineStr">
        <is>
          <t>Adam Hart</t>
        </is>
      </c>
      <c r="H4984" t="inlineStr">
        <is>
          <t>Corporate</t>
        </is>
      </c>
      <c r="I4984" t="inlineStr">
        <is>
          <t>United States</t>
        </is>
      </c>
      <c r="J4984" t="inlineStr">
        <is>
          <t>Huntington Beach</t>
        </is>
      </c>
      <c r="K4984" t="inlineStr">
        <is>
          <t>California</t>
        </is>
      </c>
      <c r="L4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4" t="inlineStr">
        <is>
          <t>West</t>
        </is>
      </c>
      <c r="N4984" t="inlineStr">
        <is>
          <t>OFF-LA-10001045</t>
        </is>
      </c>
      <c r="O4984" t="inlineStr">
        <is>
          <t>Office Supplies</t>
        </is>
      </c>
      <c r="P4984" t="inlineStr">
        <is>
          <t>Labels</t>
        </is>
      </c>
      <c r="Q4984" t="inlineStr">
        <is>
          <t>Permanent Self-Adhesive File Folder Labels for Typewriters by Universal</t>
        </is>
      </c>
      <c r="R4984" t="n">
        <v>5.22</v>
      </c>
      <c r="S4984" t="n">
        <v>2</v>
      </c>
      <c r="T4984" t="n">
        <v>0</v>
      </c>
      <c r="U4984" t="n">
        <v>2.4012</v>
      </c>
      <c r="V4984">
        <f>IF(OR(C4984 = "", D4984 = ""), "", DATEDIF(C4984, D4984, "D"))</f>
        <v/>
      </c>
    </row>
    <row r="4985">
      <c r="A4985" t="inlineStr">
        <is>
          <t>0          1
1          2
2          3
3          4
4          5
        ... 
9989    9990
9990    9991
9991    9992
9992    9993
9993    9994
Name: Row ID, Length: 9994, dtype: int64</t>
        </is>
      </c>
      <c r="B4985" t="inlineStr">
        <is>
          <t>CA-2016-109925</t>
        </is>
      </c>
      <c r="C4985" s="3" t="n">
        <v>42532</v>
      </c>
      <c r="D4985" s="3" t="n">
        <v>42654</v>
      </c>
      <c r="E4985" t="inlineStr">
        <is>
          <t>Second Class</t>
        </is>
      </c>
      <c r="F4985" t="inlineStr">
        <is>
          <t>IM-15070</t>
        </is>
      </c>
      <c r="G4985" t="inlineStr">
        <is>
          <t>Irene Maddox</t>
        </is>
      </c>
      <c r="H4985" t="inlineStr">
        <is>
          <t>Consumer</t>
        </is>
      </c>
      <c r="I4985" t="inlineStr">
        <is>
          <t>United States</t>
        </is>
      </c>
      <c r="J4985" t="inlineStr">
        <is>
          <t>San Diego</t>
        </is>
      </c>
      <c r="K4985" t="inlineStr">
        <is>
          <t>California</t>
        </is>
      </c>
      <c r="L4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5" t="inlineStr">
        <is>
          <t>West</t>
        </is>
      </c>
      <c r="N4985" t="inlineStr">
        <is>
          <t>OFF-ST-10003442</t>
        </is>
      </c>
      <c r="O4985" t="inlineStr">
        <is>
          <t>Office Supplies</t>
        </is>
      </c>
      <c r="P4985" t="inlineStr">
        <is>
          <t>Storage</t>
        </is>
      </c>
      <c r="Q4985" t="inlineStr">
        <is>
          <t>Eldon Portable Mobile Manager</t>
        </is>
      </c>
      <c r="R4985" t="n">
        <v>84.84</v>
      </c>
      <c r="S4985" t="n">
        <v>3</v>
      </c>
      <c r="T4985" t="n">
        <v>0</v>
      </c>
      <c r="U4985" t="n">
        <v>22.9068</v>
      </c>
      <c r="V4985">
        <f>IF(OR(C4985 = "", D4985 = ""), "", DATEDIF(C4985, D4985, "D"))</f>
        <v/>
      </c>
    </row>
    <row r="4986">
      <c r="A4986" t="inlineStr">
        <is>
          <t>0          1
1          2
2          3
3          4
4          5
        ... 
9989    9990
9990    9991
9991    9992
9992    9993
9993    9994
Name: Row ID, Length: 9994, dtype: int64</t>
        </is>
      </c>
      <c r="B4986" t="inlineStr">
        <is>
          <t>CA-2015-160696</t>
        </is>
      </c>
      <c r="C4986" s="3" t="n">
        <v>42164</v>
      </c>
      <c r="D4986" s="3" t="n">
        <v>42286</v>
      </c>
      <c r="E4986" t="inlineStr">
        <is>
          <t>Standard Class</t>
        </is>
      </c>
      <c r="F4986" t="inlineStr">
        <is>
          <t>CK-12760</t>
        </is>
      </c>
      <c r="G4986" t="inlineStr">
        <is>
          <t>Cyma Kinney</t>
        </is>
      </c>
      <c r="H4986" t="inlineStr">
        <is>
          <t>Corporate</t>
        </is>
      </c>
      <c r="I4986" t="inlineStr">
        <is>
          <t>United States</t>
        </is>
      </c>
      <c r="J4986" t="inlineStr">
        <is>
          <t>Nashville</t>
        </is>
      </c>
      <c r="K4986" t="inlineStr">
        <is>
          <t>Tennessee</t>
        </is>
      </c>
      <c r="L4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6" t="inlineStr">
        <is>
          <t>South</t>
        </is>
      </c>
      <c r="N4986" t="inlineStr">
        <is>
          <t>OFF-FA-10003059</t>
        </is>
      </c>
      <c r="O4986" t="inlineStr">
        <is>
          <t>Office Supplies</t>
        </is>
      </c>
      <c r="P4986" t="inlineStr">
        <is>
          <t>Fasteners</t>
        </is>
      </c>
      <c r="Q4986" t="inlineStr">
        <is>
          <t>Assorted Color Push Pins</t>
        </is>
      </c>
      <c r="R4986" t="n">
        <v>7.24</v>
      </c>
      <c r="S4986" t="n">
        <v>5</v>
      </c>
      <c r="T4986" t="n">
        <v>0.2</v>
      </c>
      <c r="U4986" t="n">
        <v>1.1765</v>
      </c>
      <c r="V4986">
        <f>IF(OR(C4986 = "", D4986 = ""), "", DATEDIF(C4986, D4986, "D"))</f>
        <v/>
      </c>
    </row>
    <row r="4987">
      <c r="A4987" t="inlineStr">
        <is>
          <t>0          1
1          2
2          3
3          4
4          5
        ... 
9989    9990
9990    9991
9991    9992
9992    9993
9993    9994
Name: Row ID, Length: 9994, dtype: int64</t>
        </is>
      </c>
      <c r="B4987" t="inlineStr">
        <is>
          <t>CA-2014-125171</t>
        </is>
      </c>
      <c r="C4987" s="3" t="n">
        <v>41707</v>
      </c>
      <c r="D4987" s="3" t="n">
        <v>41707</v>
      </c>
      <c r="E4987" t="inlineStr">
        <is>
          <t>Same Day</t>
        </is>
      </c>
      <c r="F4987" t="inlineStr">
        <is>
          <t>AG-10390</t>
        </is>
      </c>
      <c r="G4987" t="inlineStr">
        <is>
          <t>Allen Goldenen</t>
        </is>
      </c>
      <c r="H4987" t="inlineStr">
        <is>
          <t>Consumer</t>
        </is>
      </c>
      <c r="I4987" t="inlineStr">
        <is>
          <t>United States</t>
        </is>
      </c>
      <c r="J4987" t="inlineStr">
        <is>
          <t>New York City</t>
        </is>
      </c>
      <c r="K4987" t="inlineStr">
        <is>
          <t>New York</t>
        </is>
      </c>
      <c r="L4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7" t="inlineStr">
        <is>
          <t>East</t>
        </is>
      </c>
      <c r="N4987" t="inlineStr">
        <is>
          <t>OFF-LA-10001175</t>
        </is>
      </c>
      <c r="O4987" t="inlineStr">
        <is>
          <t>Office Supplies</t>
        </is>
      </c>
      <c r="P4987" t="inlineStr">
        <is>
          <t>Labels</t>
        </is>
      </c>
      <c r="Q4987" t="inlineStr">
        <is>
          <t>Avery 514</t>
        </is>
      </c>
      <c r="R4987" t="n">
        <v>14.4</v>
      </c>
      <c r="S4987" t="n">
        <v>5</v>
      </c>
      <c r="T4987" t="n">
        <v>0</v>
      </c>
      <c r="U4987" t="n">
        <v>7.056</v>
      </c>
      <c r="V4987">
        <f>IF(OR(C4987 = "", D4987 = ""), "", DATEDIF(C4987, D4987, "D"))</f>
        <v/>
      </c>
    </row>
    <row r="4988">
      <c r="A4988" t="inlineStr">
        <is>
          <t>0          1
1          2
2          3
3          4
4          5
        ... 
9989    9990
9990    9991
9991    9992
9992    9993
9993    9994
Name: Row ID, Length: 9994, dtype: int64</t>
        </is>
      </c>
      <c r="B4988" t="inlineStr">
        <is>
          <t>CA-2016-149279</t>
        </is>
      </c>
      <c r="E4988" t="inlineStr">
        <is>
          <t>Standard Class</t>
        </is>
      </c>
      <c r="F4988" t="inlineStr">
        <is>
          <t>CL-12700</t>
        </is>
      </c>
      <c r="G4988" t="inlineStr">
        <is>
          <t>Craig Leslie</t>
        </is>
      </c>
      <c r="H4988" t="inlineStr">
        <is>
          <t>Home Office</t>
        </is>
      </c>
      <c r="I4988" t="inlineStr">
        <is>
          <t>United States</t>
        </is>
      </c>
      <c r="J4988" t="inlineStr">
        <is>
          <t>Colorado Springs</t>
        </is>
      </c>
      <c r="K4988" t="inlineStr">
        <is>
          <t>Colorado</t>
        </is>
      </c>
      <c r="L4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8" t="inlineStr">
        <is>
          <t>West</t>
        </is>
      </c>
      <c r="N4988" t="inlineStr">
        <is>
          <t>OFF-PA-10003441</t>
        </is>
      </c>
      <c r="O4988" t="inlineStr">
        <is>
          <t>Office Supplies</t>
        </is>
      </c>
      <c r="P4988" t="inlineStr">
        <is>
          <t>Paper</t>
        </is>
      </c>
      <c r="Q4988" t="inlineStr">
        <is>
          <t>Xerox 226</t>
        </is>
      </c>
      <c r="R4988" t="n">
        <v>15.552</v>
      </c>
      <c r="S4988" t="n">
        <v>3</v>
      </c>
      <c r="T4988" t="n">
        <v>0.2</v>
      </c>
      <c r="U4988" t="n">
        <v>5.4432</v>
      </c>
      <c r="V4988">
        <f>IF(OR(C4988 = "", D4988 = ""), "", DATEDIF(C4988, D4988, "D"))</f>
        <v/>
      </c>
    </row>
    <row r="4989">
      <c r="A4989" t="inlineStr">
        <is>
          <t>0          1
1          2
2          3
3          4
4          5
        ... 
9989    9990
9990    9991
9991    9992
9992    9993
9993    9994
Name: Row ID, Length: 9994, dtype: int64</t>
        </is>
      </c>
      <c r="B4989" t="inlineStr">
        <is>
          <t>CA-2016-149279</t>
        </is>
      </c>
      <c r="E4989" t="inlineStr">
        <is>
          <t>Standard Class</t>
        </is>
      </c>
      <c r="F4989" t="inlineStr">
        <is>
          <t>CL-12700</t>
        </is>
      </c>
      <c r="G4989" t="inlineStr">
        <is>
          <t>Craig Leslie</t>
        </is>
      </c>
      <c r="H4989" t="inlineStr">
        <is>
          <t>Home Office</t>
        </is>
      </c>
      <c r="I4989" t="inlineStr">
        <is>
          <t>United States</t>
        </is>
      </c>
      <c r="J4989" t="inlineStr">
        <is>
          <t>Colorado Springs</t>
        </is>
      </c>
      <c r="K4989" t="inlineStr">
        <is>
          <t>Colorado</t>
        </is>
      </c>
      <c r="L4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89" t="inlineStr">
        <is>
          <t>West</t>
        </is>
      </c>
      <c r="N4989" t="inlineStr">
        <is>
          <t>FUR-CH-10004287</t>
        </is>
      </c>
      <c r="O4989" t="inlineStr">
        <is>
          <t>Furniture</t>
        </is>
      </c>
      <c r="P4989" t="inlineStr">
        <is>
          <t>Chairs</t>
        </is>
      </c>
      <c r="Q4989" t="inlineStr">
        <is>
          <t>SAFCO Arco Folding Chair</t>
        </is>
      </c>
      <c r="R4989" t="n">
        <v>1325.76</v>
      </c>
      <c r="S4989" t="n">
        <v>6</v>
      </c>
      <c r="T4989" t="n">
        <v>0.2</v>
      </c>
      <c r="U4989" t="n">
        <v>149.148</v>
      </c>
      <c r="V4989">
        <f>IF(OR(C4989 = "", D4989 = ""), "", DATEDIF(C4989, D4989, "D"))</f>
        <v/>
      </c>
    </row>
    <row r="4990">
      <c r="A4990" t="inlineStr">
        <is>
          <t>0          1
1          2
2          3
3          4
4          5
        ... 
9989    9990
9990    9991
9991    9992
9992    9993
9993    9994
Name: Row ID, Length: 9994, dtype: int64</t>
        </is>
      </c>
      <c r="B4990" t="inlineStr">
        <is>
          <t>CA-2016-149279</t>
        </is>
      </c>
      <c r="E4990" t="inlineStr">
        <is>
          <t>Standard Class</t>
        </is>
      </c>
      <c r="F4990" t="inlineStr">
        <is>
          <t>CL-12700</t>
        </is>
      </c>
      <c r="G4990" t="inlineStr">
        <is>
          <t>Craig Leslie</t>
        </is>
      </c>
      <c r="H4990" t="inlineStr">
        <is>
          <t>Home Office</t>
        </is>
      </c>
      <c r="I4990" t="inlineStr">
        <is>
          <t>United States</t>
        </is>
      </c>
      <c r="J4990" t="inlineStr">
        <is>
          <t>Colorado Springs</t>
        </is>
      </c>
      <c r="K4990" t="inlineStr">
        <is>
          <t>Colorado</t>
        </is>
      </c>
      <c r="L4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0" t="inlineStr">
        <is>
          <t>West</t>
        </is>
      </c>
      <c r="N4990" t="inlineStr">
        <is>
          <t>OFF-BI-10004040</t>
        </is>
      </c>
      <c r="O4990" t="inlineStr">
        <is>
          <t>Office Supplies</t>
        </is>
      </c>
      <c r="P4990" t="inlineStr">
        <is>
          <t>Binders</t>
        </is>
      </c>
      <c r="Q4990" t="inlineStr">
        <is>
          <t>Wilson Jones Impact Binders</t>
        </is>
      </c>
      <c r="R4990" t="n">
        <v>3.108</v>
      </c>
      <c r="S4990" t="n">
        <v>2</v>
      </c>
      <c r="T4990" t="n">
        <v>0.7</v>
      </c>
      <c r="U4990" t="n">
        <v>-2.1756</v>
      </c>
      <c r="V4990">
        <f>IF(OR(C4990 = "", D4990 = ""), "", DATEDIF(C4990, D4990, "D"))</f>
        <v/>
      </c>
    </row>
    <row r="4991">
      <c r="A4991" t="inlineStr">
        <is>
          <t>0          1
1          2
2          3
3          4
4          5
        ... 
9989    9990
9990    9991
9991    9992
9992    9993
9993    9994
Name: Row ID, Length: 9994, dtype: int64</t>
        </is>
      </c>
      <c r="B4991" t="inlineStr">
        <is>
          <t>CA-2017-107321</t>
        </is>
      </c>
      <c r="D4991" s="3" t="n">
        <v>42834</v>
      </c>
      <c r="E4991" t="inlineStr">
        <is>
          <t>Standard Class</t>
        </is>
      </c>
      <c r="F4991" t="inlineStr">
        <is>
          <t>AW-10930</t>
        </is>
      </c>
      <c r="G4991" t="inlineStr">
        <is>
          <t>Arthur Wiediger</t>
        </is>
      </c>
      <c r="H4991" t="inlineStr">
        <is>
          <t>Home Office</t>
        </is>
      </c>
      <c r="I4991" t="inlineStr">
        <is>
          <t>United States</t>
        </is>
      </c>
      <c r="J4991" t="inlineStr">
        <is>
          <t>San Francisco</t>
        </is>
      </c>
      <c r="K4991" t="inlineStr">
        <is>
          <t>California</t>
        </is>
      </c>
      <c r="L4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1" t="inlineStr">
        <is>
          <t>West</t>
        </is>
      </c>
      <c r="N4991" t="inlineStr">
        <is>
          <t>OFF-BI-10004022</t>
        </is>
      </c>
      <c r="O4991" t="inlineStr">
        <is>
          <t>Office Supplies</t>
        </is>
      </c>
      <c r="P4991" t="inlineStr">
        <is>
          <t>Binders</t>
        </is>
      </c>
      <c r="Q4991" t="inlineStr">
        <is>
          <t>Acco Suede Grain Vinyl Round Ring Binder</t>
        </is>
      </c>
      <c r="R4991" t="n">
        <v>6.672</v>
      </c>
      <c r="S4991" t="n">
        <v>3</v>
      </c>
      <c r="T4991" t="n">
        <v>0.2</v>
      </c>
      <c r="U4991" t="n">
        <v>2.1684</v>
      </c>
      <c r="V4991">
        <f>IF(OR(C4991 = "", D4991 = ""), "", DATEDIF(C4991, D4991, "D"))</f>
        <v/>
      </c>
    </row>
    <row r="4992">
      <c r="A4992" t="inlineStr">
        <is>
          <t>0          1
1          2
2          3
3          4
4          5
        ... 
9989    9990
9990    9991
9991    9992
9992    9993
9993    9994
Name: Row ID, Length: 9994, dtype: int64</t>
        </is>
      </c>
      <c r="B4992" t="inlineStr">
        <is>
          <t>CA-2017-107321</t>
        </is>
      </c>
      <c r="D4992" s="3" t="n">
        <v>42834</v>
      </c>
      <c r="E4992" t="inlineStr">
        <is>
          <t>Standard Class</t>
        </is>
      </c>
      <c r="F4992" t="inlineStr">
        <is>
          <t>AW-10930</t>
        </is>
      </c>
      <c r="G4992" t="inlineStr">
        <is>
          <t>Arthur Wiediger</t>
        </is>
      </c>
      <c r="H4992" t="inlineStr">
        <is>
          <t>Home Office</t>
        </is>
      </c>
      <c r="I4992" t="inlineStr">
        <is>
          <t>United States</t>
        </is>
      </c>
      <c r="J4992" t="inlineStr">
        <is>
          <t>San Francisco</t>
        </is>
      </c>
      <c r="K4992" t="inlineStr">
        <is>
          <t>California</t>
        </is>
      </c>
      <c r="L4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2" t="inlineStr">
        <is>
          <t>West</t>
        </is>
      </c>
      <c r="N4992" t="inlineStr">
        <is>
          <t>TEC-PH-10002200</t>
        </is>
      </c>
      <c r="O4992" t="inlineStr">
        <is>
          <t>Technology</t>
        </is>
      </c>
      <c r="P4992" t="inlineStr">
        <is>
          <t>Phones</t>
        </is>
      </c>
      <c r="Q4992" t="inlineStr">
        <is>
          <t>Aastra 6757i CT Wireless VoIP phone</t>
        </is>
      </c>
      <c r="R4992" t="n">
        <v>689.408</v>
      </c>
      <c r="S4992" t="n">
        <v>4</v>
      </c>
      <c r="T4992" t="n">
        <v>0.2</v>
      </c>
      <c r="U4992" t="n">
        <v>77.55840000000001</v>
      </c>
      <c r="V4992">
        <f>IF(OR(C4992 = "", D4992 = ""), "", DATEDIF(C4992, D4992, "D"))</f>
        <v/>
      </c>
    </row>
    <row r="4993">
      <c r="A4993" t="inlineStr">
        <is>
          <t>0          1
1          2
2          3
3          4
4          5
        ... 
9989    9990
9990    9991
9991    9992
9992    9993
9993    9994
Name: Row ID, Length: 9994, dtype: int64</t>
        </is>
      </c>
      <c r="B4993" t="inlineStr">
        <is>
          <t>US-2017-122714</t>
        </is>
      </c>
      <c r="C4993" s="3" t="n">
        <v>42928</v>
      </c>
      <c r="E4993" t="inlineStr">
        <is>
          <t>Standard Class</t>
        </is>
      </c>
      <c r="F4993" t="inlineStr">
        <is>
          <t>HG-14965</t>
        </is>
      </c>
      <c r="G4993" t="inlineStr">
        <is>
          <t>Henry Goldwyn</t>
        </is>
      </c>
      <c r="H4993" t="inlineStr">
        <is>
          <t>Corporate</t>
        </is>
      </c>
      <c r="I4993" t="inlineStr">
        <is>
          <t>United States</t>
        </is>
      </c>
      <c r="J4993" t="inlineStr">
        <is>
          <t>Chicago</t>
        </is>
      </c>
      <c r="K4993" t="inlineStr">
        <is>
          <t>Illinois</t>
        </is>
      </c>
      <c r="L4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3" t="inlineStr">
        <is>
          <t>Central</t>
        </is>
      </c>
      <c r="N4993" t="inlineStr">
        <is>
          <t>OFF-BI-10001120</t>
        </is>
      </c>
      <c r="O4993" t="inlineStr">
        <is>
          <t>Office Supplies</t>
        </is>
      </c>
      <c r="P4993" t="inlineStr">
        <is>
          <t>Binders</t>
        </is>
      </c>
      <c r="Q4993" t="inlineStr">
        <is>
          <t>Ibico EPK-21 Electric Binding System</t>
        </is>
      </c>
      <c r="R4993" t="n">
        <v>1889.99</v>
      </c>
      <c r="S4993" t="n">
        <v>5</v>
      </c>
      <c r="T4993" t="n">
        <v>0.8</v>
      </c>
      <c r="U4993" t="n">
        <v>-2929.4845</v>
      </c>
      <c r="V4993">
        <f>IF(OR(C4993 = "", D4993 = ""), "", DATEDIF(C4993, D4993, "D"))</f>
        <v/>
      </c>
    </row>
    <row r="4994">
      <c r="A4994" t="inlineStr">
        <is>
          <t>0          1
1          2
2          3
3          4
4          5
        ... 
9989    9990
9990    9991
9991    9992
9992    9993
9993    9994
Name: Row ID, Length: 9994, dtype: int64</t>
        </is>
      </c>
      <c r="B4994" t="inlineStr">
        <is>
          <t>CA-2015-153038</t>
        </is>
      </c>
      <c r="E4994" t="inlineStr">
        <is>
          <t>Standard Class</t>
        </is>
      </c>
      <c r="F4994" t="inlineStr">
        <is>
          <t>RB-19645</t>
        </is>
      </c>
      <c r="G4994" t="inlineStr">
        <is>
          <t>Robert Barroso</t>
        </is>
      </c>
      <c r="H4994" t="inlineStr">
        <is>
          <t>Corporate</t>
        </is>
      </c>
      <c r="I4994" t="inlineStr">
        <is>
          <t>United States</t>
        </is>
      </c>
      <c r="J4994" t="inlineStr">
        <is>
          <t>Memphis</t>
        </is>
      </c>
      <c r="K4994" t="inlineStr">
        <is>
          <t>Tennessee</t>
        </is>
      </c>
      <c r="L4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4" t="inlineStr">
        <is>
          <t>South</t>
        </is>
      </c>
      <c r="N4994" t="inlineStr">
        <is>
          <t>OFF-EN-10000461</t>
        </is>
      </c>
      <c r="O4994" t="inlineStr">
        <is>
          <t>Office Supplies</t>
        </is>
      </c>
      <c r="P4994" t="inlineStr">
        <is>
          <t>Envelopes</t>
        </is>
      </c>
      <c r="Q4994" t="inlineStr">
        <is>
          <t>#10- 4 1/8" x 9 1/2" Recycled Envelopes</t>
        </is>
      </c>
      <c r="R4994" t="n">
        <v>55.936</v>
      </c>
      <c r="S4994" t="n">
        <v>8</v>
      </c>
      <c r="T4994" t="n">
        <v>0.2</v>
      </c>
      <c r="U4994" t="n">
        <v>18.8784</v>
      </c>
      <c r="V4994">
        <f>IF(OR(C4994 = "", D4994 = ""), "", DATEDIF(C4994, D4994, "D"))</f>
        <v/>
      </c>
    </row>
    <row r="4995">
      <c r="A4995" t="inlineStr">
        <is>
          <t>0          1
1          2
2          3
3          4
4          5
        ... 
9989    9990
9990    9991
9991    9992
9992    9993
9993    9994
Name: Row ID, Length: 9994, dtype: int64</t>
        </is>
      </c>
      <c r="B4995" t="inlineStr">
        <is>
          <t>CA-2015-153038</t>
        </is>
      </c>
      <c r="E4995" t="inlineStr">
        <is>
          <t>Standard Class</t>
        </is>
      </c>
      <c r="F4995" t="inlineStr">
        <is>
          <t>RB-19645</t>
        </is>
      </c>
      <c r="G4995" t="inlineStr">
        <is>
          <t>Robert Barroso</t>
        </is>
      </c>
      <c r="H4995" t="inlineStr">
        <is>
          <t>Corporate</t>
        </is>
      </c>
      <c r="I4995" t="inlineStr">
        <is>
          <t>United States</t>
        </is>
      </c>
      <c r="J4995" t="inlineStr">
        <is>
          <t>Memphis</t>
        </is>
      </c>
      <c r="K4995" t="inlineStr">
        <is>
          <t>Tennessee</t>
        </is>
      </c>
      <c r="L4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5" t="inlineStr">
        <is>
          <t>South</t>
        </is>
      </c>
      <c r="N4995" t="inlineStr">
        <is>
          <t>OFF-LA-10004008</t>
        </is>
      </c>
      <c r="O4995" t="inlineStr">
        <is>
          <t>Office Supplies</t>
        </is>
      </c>
      <c r="P4995" t="inlineStr">
        <is>
          <t>Labels</t>
        </is>
      </c>
      <c r="Q4995" t="inlineStr">
        <is>
          <t>Avery 507</t>
        </is>
      </c>
      <c r="R4995" t="n">
        <v>18.432</v>
      </c>
      <c r="S4995" t="n">
        <v>8</v>
      </c>
      <c r="T4995" t="n">
        <v>0.2</v>
      </c>
      <c r="U4995" t="n">
        <v>5.9904</v>
      </c>
      <c r="V4995">
        <f>IF(OR(C4995 = "", D4995 = ""), "", DATEDIF(C4995, D4995, "D"))</f>
        <v/>
      </c>
    </row>
    <row r="4996">
      <c r="A4996" t="inlineStr">
        <is>
          <t>0          1
1          2
2          3
3          4
4          5
        ... 
9989    9990
9990    9991
9991    9992
9992    9993
9993    9994
Name: Row ID, Length: 9994, dtype: int64</t>
        </is>
      </c>
      <c r="B4996" t="inlineStr">
        <is>
          <t>CA-2015-153038</t>
        </is>
      </c>
      <c r="E4996" t="inlineStr">
        <is>
          <t>Standard Class</t>
        </is>
      </c>
      <c r="F4996" t="inlineStr">
        <is>
          <t>RB-19645</t>
        </is>
      </c>
      <c r="G4996" t="inlineStr">
        <is>
          <t>Robert Barroso</t>
        </is>
      </c>
      <c r="H4996" t="inlineStr">
        <is>
          <t>Corporate</t>
        </is>
      </c>
      <c r="I4996" t="inlineStr">
        <is>
          <t>United States</t>
        </is>
      </c>
      <c r="J4996" t="inlineStr">
        <is>
          <t>Memphis</t>
        </is>
      </c>
      <c r="K4996" t="inlineStr">
        <is>
          <t>Tennessee</t>
        </is>
      </c>
      <c r="L4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6" t="inlineStr">
        <is>
          <t>South</t>
        </is>
      </c>
      <c r="N4996" t="inlineStr">
        <is>
          <t>FUR-FU-10000221</t>
        </is>
      </c>
      <c r="O4996" t="inlineStr">
        <is>
          <t>Furniture</t>
        </is>
      </c>
      <c r="P4996" t="inlineStr">
        <is>
          <t>Furnishings</t>
        </is>
      </c>
      <c r="Q4996" t="inlineStr">
        <is>
          <t>Master Caster Door Stop, Brown</t>
        </is>
      </c>
      <c r="R4996" t="n">
        <v>20.32</v>
      </c>
      <c r="S4996" t="n">
        <v>5</v>
      </c>
      <c r="T4996" t="n">
        <v>0.2</v>
      </c>
      <c r="U4996" t="n">
        <v>3.556</v>
      </c>
      <c r="V4996">
        <f>IF(OR(C4996 = "", D4996 = ""), "", DATEDIF(C4996, D4996, "D"))</f>
        <v/>
      </c>
    </row>
    <row r="4997">
      <c r="A4997" t="inlineStr">
        <is>
          <t>0          1
1          2
2          3
3          4
4          5
        ... 
9989    9990
9990    9991
9991    9992
9992    9993
9993    9994
Name: Row ID, Length: 9994, dtype: int64</t>
        </is>
      </c>
      <c r="B4997" t="inlineStr">
        <is>
          <t>CA-2014-132227</t>
        </is>
      </c>
      <c r="C4997" s="3" t="n">
        <v>41740</v>
      </c>
      <c r="D4997" s="3" t="n">
        <v>41923</v>
      </c>
      <c r="E4997" t="inlineStr">
        <is>
          <t>Standard Class</t>
        </is>
      </c>
      <c r="F4997" t="inlineStr">
        <is>
          <t>SZ-20035</t>
        </is>
      </c>
      <c r="G4997" t="inlineStr">
        <is>
          <t>Sam Zeldin</t>
        </is>
      </c>
      <c r="H4997" t="inlineStr">
        <is>
          <t>Home Office</t>
        </is>
      </c>
      <c r="I4997" t="inlineStr">
        <is>
          <t>United States</t>
        </is>
      </c>
      <c r="J4997" t="inlineStr">
        <is>
          <t>New York City</t>
        </is>
      </c>
      <c r="K4997" t="inlineStr">
        <is>
          <t>New York</t>
        </is>
      </c>
      <c r="L4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7" t="inlineStr">
        <is>
          <t>East</t>
        </is>
      </c>
      <c r="N4997" t="inlineStr">
        <is>
          <t>OFF-BI-10000962</t>
        </is>
      </c>
      <c r="O4997" t="inlineStr">
        <is>
          <t>Office Supplies</t>
        </is>
      </c>
      <c r="P4997" t="inlineStr">
        <is>
          <t>Binders</t>
        </is>
      </c>
      <c r="Q4997" t="inlineStr">
        <is>
          <t>Acco Flexible ACCOHIDE Square Ring Data Binder, Dark Blue, 11 1/2" X 14" 7/8"</t>
        </is>
      </c>
      <c r="R4997" t="n">
        <v>52.064</v>
      </c>
      <c r="S4997" t="n">
        <v>4</v>
      </c>
      <c r="T4997" t="n">
        <v>0.2</v>
      </c>
      <c r="U4997" t="n">
        <v>18.8732</v>
      </c>
      <c r="V4997">
        <f>IF(OR(C4997 = "", D4997 = ""), "", DATEDIF(C4997, D4997, "D"))</f>
        <v/>
      </c>
    </row>
    <row r="4998">
      <c r="A4998" t="inlineStr">
        <is>
          <t>0          1
1          2
2          3
3          4
4          5
        ... 
9989    9990
9990    9991
9991    9992
9992    9993
9993    9994
Name: Row ID, Length: 9994, dtype: int64</t>
        </is>
      </c>
      <c r="B4998" t="inlineStr">
        <is>
          <t>CA-2017-155824</t>
        </is>
      </c>
      <c r="C4998" s="3" t="n">
        <v>43011</v>
      </c>
      <c r="E4998" t="inlineStr">
        <is>
          <t>Standard Class</t>
        </is>
      </c>
      <c r="F4998" t="inlineStr">
        <is>
          <t>KS-16300</t>
        </is>
      </c>
      <c r="G4998" t="inlineStr">
        <is>
          <t>Karen Seio</t>
        </is>
      </c>
      <c r="H4998" t="inlineStr">
        <is>
          <t>Corporate</t>
        </is>
      </c>
      <c r="I4998" t="inlineStr">
        <is>
          <t>United States</t>
        </is>
      </c>
      <c r="J4998" t="inlineStr">
        <is>
          <t>Raleigh</t>
        </is>
      </c>
      <c r="K4998" t="inlineStr">
        <is>
          <t>North Carolina</t>
        </is>
      </c>
      <c r="L4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8" t="inlineStr">
        <is>
          <t>South</t>
        </is>
      </c>
      <c r="N4998" t="inlineStr">
        <is>
          <t>OFF-AP-10000390</t>
        </is>
      </c>
      <c r="O4998" t="inlineStr">
        <is>
          <t>Office Supplies</t>
        </is>
      </c>
      <c r="P4998" t="inlineStr">
        <is>
          <t>Appliances</t>
        </is>
      </c>
      <c r="Q4998" t="inlineStr">
        <is>
          <t>Euro Pro Shark Stick Mini Vacuum</t>
        </is>
      </c>
      <c r="R4998" t="n">
        <v>48.784</v>
      </c>
      <c r="S4998" t="n">
        <v>1</v>
      </c>
      <c r="T4998" t="n">
        <v>0.2</v>
      </c>
      <c r="U4998" t="n">
        <v>3.6588</v>
      </c>
      <c r="V4998">
        <f>IF(OR(C4998 = "", D4998 = ""), "", DATEDIF(C4998, D4998, "D"))</f>
        <v/>
      </c>
    </row>
    <row r="4999">
      <c r="A4999" t="inlineStr">
        <is>
          <t>0          1
1          2
2          3
3          4
4          5
        ... 
9989    9990
9990    9991
9991    9992
9992    9993
9993    9994
Name: Row ID, Length: 9994, dtype: int64</t>
        </is>
      </c>
      <c r="B4999" t="inlineStr">
        <is>
          <t>CA-2017-155824</t>
        </is>
      </c>
      <c r="C4999" s="3" t="n">
        <v>43011</v>
      </c>
      <c r="E4999" t="inlineStr">
        <is>
          <t>Standard Class</t>
        </is>
      </c>
      <c r="F4999" t="inlineStr">
        <is>
          <t>KS-16300</t>
        </is>
      </c>
      <c r="G4999" t="inlineStr">
        <is>
          <t>Karen Seio</t>
        </is>
      </c>
      <c r="H4999" t="inlineStr">
        <is>
          <t>Corporate</t>
        </is>
      </c>
      <c r="I4999" t="inlineStr">
        <is>
          <t>United States</t>
        </is>
      </c>
      <c r="J4999" t="inlineStr">
        <is>
          <t>Raleigh</t>
        </is>
      </c>
      <c r="K4999" t="inlineStr">
        <is>
          <t>North Carolina</t>
        </is>
      </c>
      <c r="L4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4999" t="inlineStr">
        <is>
          <t>South</t>
        </is>
      </c>
      <c r="N4999" t="inlineStr">
        <is>
          <t>OFF-BI-10000014</t>
        </is>
      </c>
      <c r="O4999" t="inlineStr">
        <is>
          <t>Office Supplies</t>
        </is>
      </c>
      <c r="P4999" t="inlineStr">
        <is>
          <t>Binders</t>
        </is>
      </c>
      <c r="Q4999" t="inlineStr">
        <is>
          <t>Heavy-Duty E-Z-D Binders</t>
        </is>
      </c>
      <c r="R4999" t="n">
        <v>13.092</v>
      </c>
      <c r="S4999" t="n">
        <v>4</v>
      </c>
      <c r="T4999" t="n">
        <v>0.7</v>
      </c>
      <c r="U4999" t="n">
        <v>-10.0372</v>
      </c>
      <c r="V4999">
        <f>IF(OR(C4999 = "", D4999 = ""), "", DATEDIF(C4999, D4999, "D"))</f>
        <v/>
      </c>
    </row>
    <row r="5000">
      <c r="A5000" t="inlineStr">
        <is>
          <t>0          1
1          2
2          3
3          4
4          5
        ... 
9989    9990
9990    9991
9991    9992
9992    9993
9993    9994
Name: Row ID, Length: 9994, dtype: int64</t>
        </is>
      </c>
      <c r="B5000" t="inlineStr">
        <is>
          <t>CA-2016-129238</t>
        </is>
      </c>
      <c r="D5000" s="3" t="n">
        <v>42462</v>
      </c>
      <c r="E5000" t="inlineStr">
        <is>
          <t>Standard Class</t>
        </is>
      </c>
      <c r="F5000" t="inlineStr">
        <is>
          <t>SC-20050</t>
        </is>
      </c>
      <c r="G5000" t="inlineStr">
        <is>
          <t>Sample Company A</t>
        </is>
      </c>
      <c r="H5000" t="inlineStr">
        <is>
          <t>Home Office</t>
        </is>
      </c>
      <c r="I5000" t="inlineStr">
        <is>
          <t>United States</t>
        </is>
      </c>
      <c r="J5000" t="inlineStr">
        <is>
          <t>Los Angeles</t>
        </is>
      </c>
      <c r="K5000" t="inlineStr">
        <is>
          <t>California</t>
        </is>
      </c>
      <c r="L5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0" t="inlineStr">
        <is>
          <t>West</t>
        </is>
      </c>
      <c r="N5000" t="inlineStr">
        <is>
          <t>TEC-PH-10004120</t>
        </is>
      </c>
      <c r="O5000" t="inlineStr">
        <is>
          <t>Technology</t>
        </is>
      </c>
      <c r="P5000" t="inlineStr">
        <is>
          <t>Phones</t>
        </is>
      </c>
      <c r="Q5000" t="inlineStr">
        <is>
          <t>AT&amp;T 1080 Phone</t>
        </is>
      </c>
      <c r="R5000" t="n">
        <v>109.592</v>
      </c>
      <c r="S5000" t="n">
        <v>1</v>
      </c>
      <c r="T5000" t="n">
        <v>0.2</v>
      </c>
      <c r="U5000" t="n">
        <v>8.2194</v>
      </c>
      <c r="V5000">
        <f>IF(OR(C5000 = "", D5000 = ""), "", DATEDIF(C5000, D5000, "D"))</f>
        <v/>
      </c>
    </row>
    <row r="5001">
      <c r="A5001" t="inlineStr">
        <is>
          <t>0          1
1          2
2          3
3          4
4          5
        ... 
9989    9990
9990    9991
9991    9992
9992    9993
9993    9994
Name: Row ID, Length: 9994, dtype: int64</t>
        </is>
      </c>
      <c r="B5001" t="inlineStr">
        <is>
          <t>CA-2016-129238</t>
        </is>
      </c>
      <c r="D5001" s="3" t="n">
        <v>42462</v>
      </c>
      <c r="E5001" t="inlineStr">
        <is>
          <t>Standard Class</t>
        </is>
      </c>
      <c r="F5001" t="inlineStr">
        <is>
          <t>SC-20050</t>
        </is>
      </c>
      <c r="G5001" t="inlineStr">
        <is>
          <t>Sample Company A</t>
        </is>
      </c>
      <c r="H5001" t="inlineStr">
        <is>
          <t>Home Office</t>
        </is>
      </c>
      <c r="I5001" t="inlineStr">
        <is>
          <t>United States</t>
        </is>
      </c>
      <c r="J5001" t="inlineStr">
        <is>
          <t>Los Angeles</t>
        </is>
      </c>
      <c r="K5001" t="inlineStr">
        <is>
          <t>California</t>
        </is>
      </c>
      <c r="L5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1" t="inlineStr">
        <is>
          <t>West</t>
        </is>
      </c>
      <c r="N5001" t="inlineStr">
        <is>
          <t>OFF-PA-10002764</t>
        </is>
      </c>
      <c r="O5001" t="inlineStr">
        <is>
          <t>Office Supplies</t>
        </is>
      </c>
      <c r="P5001" t="inlineStr">
        <is>
          <t>Paper</t>
        </is>
      </c>
      <c r="Q5001" t="inlineStr">
        <is>
          <t>Easy-staple paper</t>
        </is>
      </c>
      <c r="R5001" t="n">
        <v>56.7</v>
      </c>
      <c r="S5001" t="n">
        <v>5</v>
      </c>
      <c r="T5001" t="n">
        <v>0</v>
      </c>
      <c r="U5001" t="n">
        <v>27.783</v>
      </c>
      <c r="V5001">
        <f>IF(OR(C5001 = "", D5001 = ""), "", DATEDIF(C5001, D5001, "D"))</f>
        <v/>
      </c>
    </row>
    <row r="5002">
      <c r="A5002" t="inlineStr">
        <is>
          <t>0          1
1          2
2          3
3          4
4          5
        ... 
9989    9990
9990    9991
9991    9992
9992    9993
9993    9994
Name: Row ID, Length: 9994, dtype: int64</t>
        </is>
      </c>
      <c r="B5002" t="inlineStr">
        <is>
          <t>CA-2017-159688</t>
        </is>
      </c>
      <c r="C5002" s="3" t="n">
        <v>42921</v>
      </c>
      <c r="D5002" s="3" t="n">
        <v>43074</v>
      </c>
      <c r="E5002" t="inlineStr">
        <is>
          <t>Standard Class</t>
        </is>
      </c>
      <c r="F5002" t="inlineStr">
        <is>
          <t>AB-10060</t>
        </is>
      </c>
      <c r="G5002" t="inlineStr">
        <is>
          <t>Adam Bellavance</t>
        </is>
      </c>
      <c r="H5002" t="inlineStr">
        <is>
          <t>Home Office</t>
        </is>
      </c>
      <c r="I5002" t="inlineStr">
        <is>
          <t>United States</t>
        </is>
      </c>
      <c r="J5002" t="inlineStr">
        <is>
          <t>Los Angeles</t>
        </is>
      </c>
      <c r="K5002" t="inlineStr">
        <is>
          <t>California</t>
        </is>
      </c>
      <c r="L5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2" t="inlineStr">
        <is>
          <t>West</t>
        </is>
      </c>
      <c r="N5002" t="inlineStr">
        <is>
          <t>TEC-AC-10000736</t>
        </is>
      </c>
      <c r="O5002" t="inlineStr">
        <is>
          <t>Technology</t>
        </is>
      </c>
      <c r="P5002" t="inlineStr">
        <is>
          <t>Accessories</t>
        </is>
      </c>
      <c r="Q5002" t="inlineStr">
        <is>
          <t>Logitech G600 MMO Gaming Mouse</t>
        </is>
      </c>
      <c r="R5002" t="n">
        <v>79.98999999999999</v>
      </c>
      <c r="S5002" t="n">
        <v>1</v>
      </c>
      <c r="T5002" t="n">
        <v>0</v>
      </c>
      <c r="U5002" t="n">
        <v>28.7964</v>
      </c>
      <c r="V5002">
        <f>IF(OR(C5002 = "", D5002 = ""), "", DATEDIF(C5002, D5002, "D"))</f>
        <v/>
      </c>
    </row>
    <row r="5003">
      <c r="A5003" t="inlineStr">
        <is>
          <t>0          1
1          2
2          3
3          4
4          5
        ... 
9989    9990
9990    9991
9991    9992
9992    9993
9993    9994
Name: Row ID, Length: 9994, dtype: int64</t>
        </is>
      </c>
      <c r="B5003" t="inlineStr">
        <is>
          <t>CA-2016-136126</t>
        </is>
      </c>
      <c r="E5003" t="inlineStr">
        <is>
          <t>Same Day</t>
        </is>
      </c>
      <c r="F5003" t="inlineStr">
        <is>
          <t>EH-14125</t>
        </is>
      </c>
      <c r="G5003" t="inlineStr">
        <is>
          <t>Eugene Hildebrand</t>
        </is>
      </c>
      <c r="H5003" t="inlineStr">
        <is>
          <t>Home Office</t>
        </is>
      </c>
      <c r="I5003" t="inlineStr">
        <is>
          <t>United States</t>
        </is>
      </c>
      <c r="J5003" t="inlineStr">
        <is>
          <t>Newport News</t>
        </is>
      </c>
      <c r="K5003" t="inlineStr">
        <is>
          <t>Virginia</t>
        </is>
      </c>
      <c r="L5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3" t="inlineStr">
        <is>
          <t>South</t>
        </is>
      </c>
      <c r="N5003" t="inlineStr">
        <is>
          <t>OFF-SU-10000898</t>
        </is>
      </c>
      <c r="O5003" t="inlineStr">
        <is>
          <t>Office Supplies</t>
        </is>
      </c>
      <c r="P5003" t="inlineStr">
        <is>
          <t>Supplies</t>
        </is>
      </c>
      <c r="Q5003" t="inlineStr">
        <is>
          <t>Acme Hot Forged Carbon Steel Scissors with Nickel-Plated Handles, 3 7/8" Cut, 8"L</t>
        </is>
      </c>
      <c r="R5003" t="n">
        <v>69.5</v>
      </c>
      <c r="S5003" t="n">
        <v>5</v>
      </c>
      <c r="T5003" t="n">
        <v>0</v>
      </c>
      <c r="U5003" t="n">
        <v>20.155</v>
      </c>
      <c r="V5003">
        <f>IF(OR(C5003 = "", D5003 = ""), "", DATEDIF(C5003, D5003, "D"))</f>
        <v/>
      </c>
    </row>
    <row r="5004">
      <c r="A5004" t="inlineStr">
        <is>
          <t>0          1
1          2
2          3
3          4
4          5
        ... 
9989    9990
9990    9991
9991    9992
9992    9993
9993    9994
Name: Row ID, Length: 9994, dtype: int64</t>
        </is>
      </c>
      <c r="B5004" t="inlineStr">
        <is>
          <t>CA-2016-136126</t>
        </is>
      </c>
      <c r="E5004" t="inlineStr">
        <is>
          <t>Same Day</t>
        </is>
      </c>
      <c r="F5004" t="inlineStr">
        <is>
          <t>EH-14125</t>
        </is>
      </c>
      <c r="G5004" t="inlineStr">
        <is>
          <t>Eugene Hildebrand</t>
        </is>
      </c>
      <c r="H5004" t="inlineStr">
        <is>
          <t>Home Office</t>
        </is>
      </c>
      <c r="I5004" t="inlineStr">
        <is>
          <t>United States</t>
        </is>
      </c>
      <c r="J5004" t="inlineStr">
        <is>
          <t>Newport News</t>
        </is>
      </c>
      <c r="K5004" t="inlineStr">
        <is>
          <t>Virginia</t>
        </is>
      </c>
      <c r="L5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4" t="inlineStr">
        <is>
          <t>South</t>
        </is>
      </c>
      <c r="N5004" t="inlineStr">
        <is>
          <t>OFF-PA-10004327</t>
        </is>
      </c>
      <c r="O5004" t="inlineStr">
        <is>
          <t>Office Supplies</t>
        </is>
      </c>
      <c r="P5004" t="inlineStr">
        <is>
          <t>Paper</t>
        </is>
      </c>
      <c r="Q5004" t="inlineStr">
        <is>
          <t>Xerox 1911</t>
        </is>
      </c>
      <c r="R5004" t="n">
        <v>191.6</v>
      </c>
      <c r="S5004" t="n">
        <v>4</v>
      </c>
      <c r="T5004" t="n">
        <v>0</v>
      </c>
      <c r="U5004" t="n">
        <v>91.968</v>
      </c>
      <c r="V5004">
        <f>IF(OR(C5004 = "", D5004 = ""), "", DATEDIF(C5004, D5004, "D"))</f>
        <v/>
      </c>
    </row>
    <row r="5005">
      <c r="A5005" t="inlineStr">
        <is>
          <t>0          1
1          2
2          3
3          4
4          5
        ... 
9989    9990
9990    9991
9991    9992
9992    9993
9993    9994
Name: Row ID, Length: 9994, dtype: int64</t>
        </is>
      </c>
      <c r="B5005" t="inlineStr">
        <is>
          <t>CA-2016-155033</t>
        </is>
      </c>
      <c r="C5005" s="3" t="n">
        <v>42561</v>
      </c>
      <c r="D5005" s="3" t="n">
        <v>42714</v>
      </c>
      <c r="E5005" t="inlineStr">
        <is>
          <t>Standard Class</t>
        </is>
      </c>
      <c r="F5005" t="inlineStr">
        <is>
          <t>CC-12475</t>
        </is>
      </c>
      <c r="G5005" t="inlineStr">
        <is>
          <t>Cindy Chapman</t>
        </is>
      </c>
      <c r="H5005" t="inlineStr">
        <is>
          <t>Consumer</t>
        </is>
      </c>
      <c r="I5005" t="inlineStr">
        <is>
          <t>United States</t>
        </is>
      </c>
      <c r="J5005" t="inlineStr">
        <is>
          <t>Los Angeles</t>
        </is>
      </c>
      <c r="K5005" t="inlineStr">
        <is>
          <t>California</t>
        </is>
      </c>
      <c r="L5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5" t="inlineStr">
        <is>
          <t>West</t>
        </is>
      </c>
      <c r="N5005" t="inlineStr">
        <is>
          <t>OFF-PA-10000143</t>
        </is>
      </c>
      <c r="O5005" t="inlineStr">
        <is>
          <t>Office Supplies</t>
        </is>
      </c>
      <c r="P5005" t="inlineStr">
        <is>
          <t>Paper</t>
        </is>
      </c>
      <c r="Q5005" t="inlineStr">
        <is>
          <t>Astroparche Fine Business Paper</t>
        </is>
      </c>
      <c r="R5005" t="n">
        <v>10.56</v>
      </c>
      <c r="S5005" t="n">
        <v>2</v>
      </c>
      <c r="T5005" t="n">
        <v>0</v>
      </c>
      <c r="U5005" t="n">
        <v>5.0688</v>
      </c>
      <c r="V5005">
        <f>IF(OR(C5005 = "", D5005 = ""), "", DATEDIF(C5005, D5005, "D"))</f>
        <v/>
      </c>
    </row>
    <row r="5006">
      <c r="A5006" t="inlineStr">
        <is>
          <t>0          1
1          2
2          3
3          4
4          5
        ... 
9989    9990
9990    9991
9991    9992
9992    9993
9993    9994
Name: Row ID, Length: 9994, dtype: int64</t>
        </is>
      </c>
      <c r="B5006" t="inlineStr">
        <is>
          <t>CA-2014-156006</t>
        </is>
      </c>
      <c r="D5006" s="3" t="n">
        <v>41675</v>
      </c>
      <c r="E5006" t="inlineStr">
        <is>
          <t>Second Class</t>
        </is>
      </c>
      <c r="F5006" t="inlineStr">
        <is>
          <t>TM-21010</t>
        </is>
      </c>
      <c r="G5006" t="inlineStr">
        <is>
          <t>Tamara Manning</t>
        </is>
      </c>
      <c r="H5006" t="inlineStr">
        <is>
          <t>Consumer</t>
        </is>
      </c>
      <c r="I5006" t="inlineStr">
        <is>
          <t>United States</t>
        </is>
      </c>
      <c r="J5006" t="inlineStr">
        <is>
          <t>Jackson</t>
        </is>
      </c>
      <c r="K5006" t="inlineStr">
        <is>
          <t>Mississippi</t>
        </is>
      </c>
      <c r="L5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6" t="inlineStr">
        <is>
          <t>South</t>
        </is>
      </c>
      <c r="N5006" t="inlineStr">
        <is>
          <t>TEC-AC-10002550</t>
        </is>
      </c>
      <c r="O5006" t="inlineStr">
        <is>
          <t>Technology</t>
        </is>
      </c>
      <c r="P5006" t="inlineStr">
        <is>
          <t>Accessories</t>
        </is>
      </c>
      <c r="Q5006" t="inlineStr">
        <is>
          <t>Maxell 4.7GB DVD-RW 3/Pack</t>
        </is>
      </c>
      <c r="R5006" t="n">
        <v>47.79</v>
      </c>
      <c r="S5006" t="n">
        <v>3</v>
      </c>
      <c r="T5006" t="n">
        <v>0</v>
      </c>
      <c r="U5006" t="n">
        <v>16.2486</v>
      </c>
      <c r="V5006">
        <f>IF(OR(C5006 = "", D5006 = ""), "", DATEDIF(C5006, D5006, "D"))</f>
        <v/>
      </c>
    </row>
    <row r="5007">
      <c r="A5007" t="inlineStr">
        <is>
          <t>0          1
1          2
2          3
3          4
4          5
        ... 
9989    9990
9990    9991
9991    9992
9992    9993
9993    9994
Name: Row ID, Length: 9994, dtype: int64</t>
        </is>
      </c>
      <c r="B5007" t="inlineStr">
        <is>
          <t>CA-2015-158659</t>
        </is>
      </c>
      <c r="C5007" s="3" t="n">
        <v>42288</v>
      </c>
      <c r="E5007" t="inlineStr">
        <is>
          <t>Second Class</t>
        </is>
      </c>
      <c r="F5007" t="inlineStr">
        <is>
          <t>SC-20695</t>
        </is>
      </c>
      <c r="G5007" t="inlineStr">
        <is>
          <t>Steve Chapman</t>
        </is>
      </c>
      <c r="H5007" t="inlineStr">
        <is>
          <t>Corporate</t>
        </is>
      </c>
      <c r="I5007" t="inlineStr">
        <is>
          <t>United States</t>
        </is>
      </c>
      <c r="J5007" t="inlineStr">
        <is>
          <t>Richmond</t>
        </is>
      </c>
      <c r="K5007" t="inlineStr">
        <is>
          <t>Indiana</t>
        </is>
      </c>
      <c r="L5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7" t="inlineStr">
        <is>
          <t>Central</t>
        </is>
      </c>
      <c r="N5007" t="inlineStr">
        <is>
          <t>OFF-ST-10003306</t>
        </is>
      </c>
      <c r="O5007" t="inlineStr">
        <is>
          <t>Office Supplies</t>
        </is>
      </c>
      <c r="P5007" t="inlineStr">
        <is>
          <t>Storage</t>
        </is>
      </c>
      <c r="Q5007" t="inlineStr">
        <is>
          <t>Letter Size Cart</t>
        </is>
      </c>
      <c r="R5007" t="n">
        <v>714.3</v>
      </c>
      <c r="S5007" t="n">
        <v>5</v>
      </c>
      <c r="T5007" t="n">
        <v>0</v>
      </c>
      <c r="U5007" t="n">
        <v>207.147</v>
      </c>
      <c r="V5007">
        <f>IF(OR(C5007 = "", D5007 = ""), "", DATEDIF(C5007, D5007, "D"))</f>
        <v/>
      </c>
    </row>
    <row r="5008">
      <c r="A5008" t="inlineStr">
        <is>
          <t>0          1
1          2
2          3
3          4
4          5
        ... 
9989    9990
9990    9991
9991    9992
9992    9993
9993    9994
Name: Row ID, Length: 9994, dtype: int64</t>
        </is>
      </c>
      <c r="B5008" t="inlineStr">
        <is>
          <t>CA-2015-169796</t>
        </is>
      </c>
      <c r="C5008" s="3" t="n">
        <v>42258</v>
      </c>
      <c r="E5008" t="inlineStr">
        <is>
          <t>Standard Class</t>
        </is>
      </c>
      <c r="F5008" t="inlineStr">
        <is>
          <t>Dp-13240</t>
        </is>
      </c>
      <c r="G5008" t="inlineStr">
        <is>
          <t>Dean percer</t>
        </is>
      </c>
      <c r="H5008" t="inlineStr">
        <is>
          <t>Home Office</t>
        </is>
      </c>
      <c r="I5008" t="inlineStr">
        <is>
          <t>United States</t>
        </is>
      </c>
      <c r="J5008" t="inlineStr">
        <is>
          <t>New York City</t>
        </is>
      </c>
      <c r="K5008" t="inlineStr">
        <is>
          <t>New York</t>
        </is>
      </c>
      <c r="L5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8" t="inlineStr">
        <is>
          <t>East</t>
        </is>
      </c>
      <c r="N5008" t="inlineStr">
        <is>
          <t>TEC-MA-10000045</t>
        </is>
      </c>
      <c r="O5008" t="inlineStr">
        <is>
          <t>Technology</t>
        </is>
      </c>
      <c r="P5008" t="inlineStr">
        <is>
          <t>Machines</t>
        </is>
      </c>
      <c r="Q5008" t="inlineStr">
        <is>
          <t>Zebra ZM400 Thermal Label Printer</t>
        </is>
      </c>
      <c r="R5008" t="n">
        <v>2321.9</v>
      </c>
      <c r="S5008" t="n">
        <v>2</v>
      </c>
      <c r="T5008" t="n">
        <v>0</v>
      </c>
      <c r="U5008" t="n">
        <v>1114.512</v>
      </c>
      <c r="V5008">
        <f>IF(OR(C5008 = "", D5008 = ""), "", DATEDIF(C5008, D5008, "D"))</f>
        <v/>
      </c>
    </row>
    <row r="5009">
      <c r="A5009" t="inlineStr">
        <is>
          <t>0          1
1          2
2          3
3          4
4          5
        ... 
9989    9990
9990    9991
9991    9992
9992    9993
9993    9994
Name: Row ID, Length: 9994, dtype: int64</t>
        </is>
      </c>
      <c r="B5009" t="inlineStr">
        <is>
          <t>CA-2015-169796</t>
        </is>
      </c>
      <c r="C5009" s="3" t="n">
        <v>42258</v>
      </c>
      <c r="E5009" t="inlineStr">
        <is>
          <t>Standard Class</t>
        </is>
      </c>
      <c r="F5009" t="inlineStr">
        <is>
          <t>Dp-13240</t>
        </is>
      </c>
      <c r="G5009" t="inlineStr">
        <is>
          <t>Dean percer</t>
        </is>
      </c>
      <c r="H5009" t="inlineStr">
        <is>
          <t>Home Office</t>
        </is>
      </c>
      <c r="I5009" t="inlineStr">
        <is>
          <t>United States</t>
        </is>
      </c>
      <c r="J5009" t="inlineStr">
        <is>
          <t>New York City</t>
        </is>
      </c>
      <c r="K5009" t="inlineStr">
        <is>
          <t>New York</t>
        </is>
      </c>
      <c r="L5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09" t="inlineStr">
        <is>
          <t>East</t>
        </is>
      </c>
      <c r="N5009" t="inlineStr">
        <is>
          <t>OFF-ST-10001505</t>
        </is>
      </c>
      <c r="O5009" t="inlineStr">
        <is>
          <t>Office Supplies</t>
        </is>
      </c>
      <c r="P5009" t="inlineStr">
        <is>
          <t>Storage</t>
        </is>
      </c>
      <c r="Q5009" t="inlineStr">
        <is>
          <t>Perma STOR-ALL Hanging File Box, 13 1/8"W x 12 1/4"D x 10 1/2"H</t>
        </is>
      </c>
      <c r="R5009" t="n">
        <v>17.94</v>
      </c>
      <c r="S5009" t="n">
        <v>3</v>
      </c>
      <c r="T5009" t="n">
        <v>0</v>
      </c>
      <c r="U5009" t="n">
        <v>3.0498</v>
      </c>
      <c r="V5009">
        <f>IF(OR(C5009 = "", D5009 = ""), "", DATEDIF(C5009, D5009, "D"))</f>
        <v/>
      </c>
    </row>
    <row r="5010">
      <c r="A5010" t="inlineStr">
        <is>
          <t>0          1
1          2
2          3
3          4
4          5
        ... 
9989    9990
9990    9991
9991    9992
9992    9993
9993    9994
Name: Row ID, Length: 9994, dtype: int64</t>
        </is>
      </c>
      <c r="B5010" t="inlineStr">
        <is>
          <t>CA-2015-102876</t>
        </is>
      </c>
      <c r="C5010" s="3" t="n">
        <v>42194</v>
      </c>
      <c r="E5010" t="inlineStr">
        <is>
          <t>Standard Class</t>
        </is>
      </c>
      <c r="F5010" t="inlineStr">
        <is>
          <t>LR-17035</t>
        </is>
      </c>
      <c r="G5010" t="inlineStr">
        <is>
          <t>Lisa Ryan</t>
        </is>
      </c>
      <c r="H5010" t="inlineStr">
        <is>
          <t>Corporate</t>
        </is>
      </c>
      <c r="I5010" t="inlineStr">
        <is>
          <t>United States</t>
        </is>
      </c>
      <c r="J5010" t="inlineStr">
        <is>
          <t>Philadelphia</t>
        </is>
      </c>
      <c r="K5010" t="inlineStr">
        <is>
          <t>Pennsylvania</t>
        </is>
      </c>
      <c r="L5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0" t="inlineStr">
        <is>
          <t>East</t>
        </is>
      </c>
      <c r="N5010" t="inlineStr">
        <is>
          <t>OFF-BI-10004781</t>
        </is>
      </c>
      <c r="O5010" t="inlineStr">
        <is>
          <t>Office Supplies</t>
        </is>
      </c>
      <c r="P5010" t="inlineStr">
        <is>
          <t>Binders</t>
        </is>
      </c>
      <c r="Q5010" t="inlineStr">
        <is>
          <t>GBC Wire Binding Strips</t>
        </is>
      </c>
      <c r="R5010" t="n">
        <v>9.522</v>
      </c>
      <c r="S5010" t="n">
        <v>1</v>
      </c>
      <c r="T5010" t="n">
        <v>0.7</v>
      </c>
      <c r="U5010" t="n">
        <v>-6.9828</v>
      </c>
      <c r="V5010">
        <f>IF(OR(C5010 = "", D5010 = ""), "", DATEDIF(C5010, D5010, "D"))</f>
        <v/>
      </c>
    </row>
    <row r="5011">
      <c r="A5011" t="inlineStr">
        <is>
          <t>0          1
1          2
2          3
3          4
4          5
        ... 
9989    9990
9990    9991
9991    9992
9992    9993
9993    9994
Name: Row ID, Length: 9994, dtype: int64</t>
        </is>
      </c>
      <c r="B5011" t="inlineStr">
        <is>
          <t>CA-2015-102876</t>
        </is>
      </c>
      <c r="C5011" s="3" t="n">
        <v>42194</v>
      </c>
      <c r="E5011" t="inlineStr">
        <is>
          <t>Standard Class</t>
        </is>
      </c>
      <c r="F5011" t="inlineStr">
        <is>
          <t>LR-17035</t>
        </is>
      </c>
      <c r="G5011" t="inlineStr">
        <is>
          <t>Lisa Ryan</t>
        </is>
      </c>
      <c r="H5011" t="inlineStr">
        <is>
          <t>Corporate</t>
        </is>
      </c>
      <c r="I5011" t="inlineStr">
        <is>
          <t>United States</t>
        </is>
      </c>
      <c r="J5011" t="inlineStr">
        <is>
          <t>Philadelphia</t>
        </is>
      </c>
      <c r="K5011" t="inlineStr">
        <is>
          <t>Pennsylvania</t>
        </is>
      </c>
      <c r="L5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1" t="inlineStr">
        <is>
          <t>East</t>
        </is>
      </c>
      <c r="N5011" t="inlineStr">
        <is>
          <t>TEC-PH-10002680</t>
        </is>
      </c>
      <c r="O5011" t="inlineStr">
        <is>
          <t>Technology</t>
        </is>
      </c>
      <c r="P5011" t="inlineStr">
        <is>
          <t>Phones</t>
        </is>
      </c>
      <c r="Q5011" t="inlineStr">
        <is>
          <t>Samsung Galaxy Note 3</t>
        </is>
      </c>
      <c r="R5011" t="n">
        <v>791.9640000000001</v>
      </c>
      <c r="S5011" t="n">
        <v>6</v>
      </c>
      <c r="T5011" t="n">
        <v>0.4</v>
      </c>
      <c r="U5011" t="n">
        <v>-131.994</v>
      </c>
      <c r="V5011">
        <f>IF(OR(C5011 = "", D5011 = ""), "", DATEDIF(C5011, D5011, "D"))</f>
        <v/>
      </c>
    </row>
    <row r="5012">
      <c r="A5012" t="inlineStr">
        <is>
          <t>0          1
1          2
2          3
3          4
4          5
        ... 
9989    9990
9990    9991
9991    9992
9992    9993
9993    9994
Name: Row ID, Length: 9994, dtype: int64</t>
        </is>
      </c>
      <c r="B5012" t="inlineStr">
        <is>
          <t>CA-2015-102876</t>
        </is>
      </c>
      <c r="C5012" s="3" t="n">
        <v>42194</v>
      </c>
      <c r="E5012" t="inlineStr">
        <is>
          <t>Standard Class</t>
        </is>
      </c>
      <c r="F5012" t="inlineStr">
        <is>
          <t>LR-17035</t>
        </is>
      </c>
      <c r="G5012" t="inlineStr">
        <is>
          <t>Lisa Ryan</t>
        </is>
      </c>
      <c r="H5012" t="inlineStr">
        <is>
          <t>Corporate</t>
        </is>
      </c>
      <c r="I5012" t="inlineStr">
        <is>
          <t>United States</t>
        </is>
      </c>
      <c r="J5012" t="inlineStr">
        <is>
          <t>Philadelphia</t>
        </is>
      </c>
      <c r="K5012" t="inlineStr">
        <is>
          <t>Pennsylvania</t>
        </is>
      </c>
      <c r="L5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2" t="inlineStr">
        <is>
          <t>East</t>
        </is>
      </c>
      <c r="N5012" t="inlineStr">
        <is>
          <t>OFF-BI-10000848</t>
        </is>
      </c>
      <c r="O5012" t="inlineStr">
        <is>
          <t>Office Supplies</t>
        </is>
      </c>
      <c r="P5012" t="inlineStr">
        <is>
          <t>Binders</t>
        </is>
      </c>
      <c r="Q5012" t="inlineStr">
        <is>
          <t>Angle-D Ring Binders</t>
        </is>
      </c>
      <c r="R5012" t="n">
        <v>4.923</v>
      </c>
      <c r="S5012" t="n">
        <v>3</v>
      </c>
      <c r="T5012" t="n">
        <v>0.7</v>
      </c>
      <c r="U5012" t="n">
        <v>-3.9384</v>
      </c>
      <c r="V5012">
        <f>IF(OR(C5012 = "", D5012 = ""), "", DATEDIF(C5012, D5012, "D"))</f>
        <v/>
      </c>
    </row>
    <row r="5013">
      <c r="A5013" t="inlineStr">
        <is>
          <t>0          1
1          2
2          3
3          4
4          5
        ... 
9989    9990
9990    9991
9991    9992
9992    9993
9993    9994
Name: Row ID, Length: 9994, dtype: int64</t>
        </is>
      </c>
      <c r="B5013" t="inlineStr">
        <is>
          <t>US-2017-139647</t>
        </is>
      </c>
      <c r="C5013" s="3" t="n">
        <v>43044</v>
      </c>
      <c r="E5013" t="inlineStr">
        <is>
          <t>First Class</t>
        </is>
      </c>
      <c r="F5013" t="inlineStr">
        <is>
          <t>TS-21370</t>
        </is>
      </c>
      <c r="G5013" t="inlineStr">
        <is>
          <t>Todd Sumrall</t>
        </is>
      </c>
      <c r="H5013" t="inlineStr">
        <is>
          <t>Corporate</t>
        </is>
      </c>
      <c r="I5013" t="inlineStr">
        <is>
          <t>United States</t>
        </is>
      </c>
      <c r="J5013" t="inlineStr">
        <is>
          <t>Phoenix</t>
        </is>
      </c>
      <c r="K5013" t="inlineStr">
        <is>
          <t>Arizona</t>
        </is>
      </c>
      <c r="L5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3" t="inlineStr">
        <is>
          <t>West</t>
        </is>
      </c>
      <c r="N5013" t="inlineStr">
        <is>
          <t>FUR-BO-10004467</t>
        </is>
      </c>
      <c r="O5013" t="inlineStr">
        <is>
          <t>Furniture</t>
        </is>
      </c>
      <c r="P5013" t="inlineStr">
        <is>
          <t>Bookcases</t>
        </is>
      </c>
      <c r="Q5013" t="inlineStr">
        <is>
          <t>Bestar Classic Bookcase</t>
        </is>
      </c>
      <c r="R5013" t="n">
        <v>209.979</v>
      </c>
      <c r="S5013" t="n">
        <v>7</v>
      </c>
      <c r="T5013" t="n">
        <v>0.7</v>
      </c>
      <c r="U5013" t="n">
        <v>-356.9643</v>
      </c>
      <c r="V5013">
        <f>IF(OR(C5013 = "", D5013 = ""), "", DATEDIF(C5013, D5013, "D"))</f>
        <v/>
      </c>
    </row>
    <row r="5014">
      <c r="A5014" t="inlineStr">
        <is>
          <t>0          1
1          2
2          3
3          4
4          5
        ... 
9989    9990
9990    9991
9991    9992
9992    9993
9993    9994
Name: Row ID, Length: 9994, dtype: int64</t>
        </is>
      </c>
      <c r="B5014" t="inlineStr">
        <is>
          <t>US-2017-160465</t>
        </is>
      </c>
      <c r="E5014" t="inlineStr">
        <is>
          <t>Standard Class</t>
        </is>
      </c>
      <c r="F5014" t="inlineStr">
        <is>
          <t>SW-20350</t>
        </is>
      </c>
      <c r="G5014" t="inlineStr">
        <is>
          <t>Sean Wendt</t>
        </is>
      </c>
      <c r="H5014" t="inlineStr">
        <is>
          <t>Home Office</t>
        </is>
      </c>
      <c r="I5014" t="inlineStr">
        <is>
          <t>United States</t>
        </is>
      </c>
      <c r="J5014" t="inlineStr">
        <is>
          <t>Cleveland</t>
        </is>
      </c>
      <c r="K5014" t="inlineStr">
        <is>
          <t>Ohio</t>
        </is>
      </c>
      <c r="L5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4" t="inlineStr">
        <is>
          <t>East</t>
        </is>
      </c>
      <c r="N5014" t="inlineStr">
        <is>
          <t>OFF-BI-10001670</t>
        </is>
      </c>
      <c r="O5014" t="inlineStr">
        <is>
          <t>Office Supplies</t>
        </is>
      </c>
      <c r="P5014" t="inlineStr">
        <is>
          <t>Binders</t>
        </is>
      </c>
      <c r="Q5014" t="inlineStr">
        <is>
          <t>Vinyl Sectional Post Binders</t>
        </is>
      </c>
      <c r="R5014" t="n">
        <v>33.93</v>
      </c>
      <c r="S5014" t="n">
        <v>3</v>
      </c>
      <c r="T5014" t="n">
        <v>0.7</v>
      </c>
      <c r="U5014" t="n">
        <v>-22.62</v>
      </c>
      <c r="V5014">
        <f>IF(OR(C5014 = "", D5014 = ""), "", DATEDIF(C5014, D5014, "D"))</f>
        <v/>
      </c>
    </row>
    <row r="5015">
      <c r="A5015" t="inlineStr">
        <is>
          <t>0          1
1          2
2          3
3          4
4          5
        ... 
9989    9990
9990    9991
9991    9992
9992    9993
9993    9994
Name: Row ID, Length: 9994, dtype: int64</t>
        </is>
      </c>
      <c r="B5015" t="inlineStr">
        <is>
          <t>US-2017-160465</t>
        </is>
      </c>
      <c r="E5015" t="inlineStr">
        <is>
          <t>Standard Class</t>
        </is>
      </c>
      <c r="F5015" t="inlineStr">
        <is>
          <t>SW-20350</t>
        </is>
      </c>
      <c r="G5015" t="inlineStr">
        <is>
          <t>Sean Wendt</t>
        </is>
      </c>
      <c r="H5015" t="inlineStr">
        <is>
          <t>Home Office</t>
        </is>
      </c>
      <c r="I5015" t="inlineStr">
        <is>
          <t>United States</t>
        </is>
      </c>
      <c r="J5015" t="inlineStr">
        <is>
          <t>Cleveland</t>
        </is>
      </c>
      <c r="K5015" t="inlineStr">
        <is>
          <t>Ohio</t>
        </is>
      </c>
      <c r="L5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5" t="inlineStr">
        <is>
          <t>East</t>
        </is>
      </c>
      <c r="N5015" t="inlineStr">
        <is>
          <t>OFF-ST-10000136</t>
        </is>
      </c>
      <c r="O5015" t="inlineStr">
        <is>
          <t>Office Supplies</t>
        </is>
      </c>
      <c r="P5015" t="inlineStr">
        <is>
          <t>Storage</t>
        </is>
      </c>
      <c r="Q5015" t="inlineStr">
        <is>
          <t>Letter Size File</t>
        </is>
      </c>
      <c r="R5015" t="n">
        <v>222.32</v>
      </c>
      <c r="S5015" t="n">
        <v>7</v>
      </c>
      <c r="T5015" t="n">
        <v>0.2</v>
      </c>
      <c r="U5015" t="n">
        <v>25.011</v>
      </c>
      <c r="V5015">
        <f>IF(OR(C5015 = "", D5015 = ""), "", DATEDIF(C5015, D5015, "D"))</f>
        <v/>
      </c>
    </row>
    <row r="5016">
      <c r="A5016" t="inlineStr">
        <is>
          <t>0          1
1          2
2          3
3          4
4          5
        ... 
9989    9990
9990    9991
9991    9992
9992    9993
9993    9994
Name: Row ID, Length: 9994, dtype: int64</t>
        </is>
      </c>
      <c r="B5016" t="inlineStr">
        <is>
          <t>US-2017-160465</t>
        </is>
      </c>
      <c r="E5016" t="inlineStr">
        <is>
          <t>Standard Class</t>
        </is>
      </c>
      <c r="F5016" t="inlineStr">
        <is>
          <t>SW-20350</t>
        </is>
      </c>
      <c r="G5016" t="inlineStr">
        <is>
          <t>Sean Wendt</t>
        </is>
      </c>
      <c r="H5016" t="inlineStr">
        <is>
          <t>Home Office</t>
        </is>
      </c>
      <c r="I5016" t="inlineStr">
        <is>
          <t>United States</t>
        </is>
      </c>
      <c r="J5016" t="inlineStr">
        <is>
          <t>Cleveland</t>
        </is>
      </c>
      <c r="K5016" t="inlineStr">
        <is>
          <t>Ohio</t>
        </is>
      </c>
      <c r="L5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6" t="inlineStr">
        <is>
          <t>East</t>
        </is>
      </c>
      <c r="N5016" t="inlineStr">
        <is>
          <t>TEC-PH-10004522</t>
        </is>
      </c>
      <c r="O5016" t="inlineStr">
        <is>
          <t>Technology</t>
        </is>
      </c>
      <c r="P5016" t="inlineStr">
        <is>
          <t>Phones</t>
        </is>
      </c>
      <c r="Q5016" t="inlineStr">
        <is>
          <t>Dexim XPower Skin Super-Thin Power Case for iPhone 5 - Black</t>
        </is>
      </c>
      <c r="R5016" t="n">
        <v>210.564</v>
      </c>
      <c r="S5016" t="n">
        <v>6</v>
      </c>
      <c r="T5016" t="n">
        <v>0.4</v>
      </c>
      <c r="U5016" t="n">
        <v>-52.641</v>
      </c>
      <c r="V5016">
        <f>IF(OR(C5016 = "", D5016 = ""), "", DATEDIF(C5016, D5016, "D"))</f>
        <v/>
      </c>
    </row>
    <row r="5017">
      <c r="A5017" t="inlineStr">
        <is>
          <t>0          1
1          2
2          3
3          4
4          5
        ... 
9989    9990
9990    9991
9991    9992
9992    9993
9993    9994
Name: Row ID, Length: 9994, dtype: int64</t>
        </is>
      </c>
      <c r="B5017" t="inlineStr">
        <is>
          <t>CA-2014-153850</t>
        </is>
      </c>
      <c r="E5017" t="inlineStr">
        <is>
          <t>Standard Class</t>
        </is>
      </c>
      <c r="F5017" t="inlineStr">
        <is>
          <t>TH-21100</t>
        </is>
      </c>
      <c r="G5017" t="inlineStr">
        <is>
          <t>Thea Hendricks</t>
        </is>
      </c>
      <c r="H5017" t="inlineStr">
        <is>
          <t>Consumer</t>
        </is>
      </c>
      <c r="I5017" t="inlineStr">
        <is>
          <t>United States</t>
        </is>
      </c>
      <c r="J5017" t="inlineStr">
        <is>
          <t>Toledo</t>
        </is>
      </c>
      <c r="K5017" t="inlineStr">
        <is>
          <t>Ohio</t>
        </is>
      </c>
      <c r="L5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7" t="inlineStr">
        <is>
          <t>East</t>
        </is>
      </c>
      <c r="N5017" t="inlineStr">
        <is>
          <t>FUR-FU-10002960</t>
        </is>
      </c>
      <c r="O5017" t="inlineStr">
        <is>
          <t>Furniture</t>
        </is>
      </c>
      <c r="P5017" t="inlineStr">
        <is>
          <t>Furnishings</t>
        </is>
      </c>
      <c r="Q5017" t="inlineStr">
        <is>
          <t>Eldon 200 Class Desk Accessories, Burgundy</t>
        </is>
      </c>
      <c r="R5017" t="n">
        <v>35.168</v>
      </c>
      <c r="S5017" t="n">
        <v>7</v>
      </c>
      <c r="T5017" t="n">
        <v>0.2</v>
      </c>
      <c r="U5017" t="n">
        <v>9.671200000000001</v>
      </c>
      <c r="V5017">
        <f>IF(OR(C5017 = "", D5017 = ""), "", DATEDIF(C5017, D5017, "D"))</f>
        <v/>
      </c>
    </row>
    <row r="5018">
      <c r="A5018" t="inlineStr">
        <is>
          <t>0          1
1          2
2          3
3          4
4          5
        ... 
9989    9990
9990    9991
9991    9992
9992    9993
9993    9994
Name: Row ID, Length: 9994, dtype: int64</t>
        </is>
      </c>
      <c r="B5018" t="inlineStr">
        <is>
          <t>CA-2014-153850</t>
        </is>
      </c>
      <c r="E5018" t="inlineStr">
        <is>
          <t>Standard Class</t>
        </is>
      </c>
      <c r="F5018" t="inlineStr">
        <is>
          <t>TH-21100</t>
        </is>
      </c>
      <c r="G5018" t="inlineStr">
        <is>
          <t>Thea Hendricks</t>
        </is>
      </c>
      <c r="H5018" t="inlineStr">
        <is>
          <t>Consumer</t>
        </is>
      </c>
      <c r="I5018" t="inlineStr">
        <is>
          <t>United States</t>
        </is>
      </c>
      <c r="J5018" t="inlineStr">
        <is>
          <t>Toledo</t>
        </is>
      </c>
      <c r="K5018" t="inlineStr">
        <is>
          <t>Ohio</t>
        </is>
      </c>
      <c r="L5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8" t="inlineStr">
        <is>
          <t>East</t>
        </is>
      </c>
      <c r="N5018" t="inlineStr">
        <is>
          <t>TEC-PH-10002584</t>
        </is>
      </c>
      <c r="O5018" t="inlineStr">
        <is>
          <t>Technology</t>
        </is>
      </c>
      <c r="P5018" t="inlineStr">
        <is>
          <t>Phones</t>
        </is>
      </c>
      <c r="Q5018" t="inlineStr">
        <is>
          <t>Samsung Galaxy S4</t>
        </is>
      </c>
      <c r="R5018" t="n">
        <v>1502.376</v>
      </c>
      <c r="S5018" t="n">
        <v>4</v>
      </c>
      <c r="T5018" t="n">
        <v>0.4</v>
      </c>
      <c r="U5018" t="n">
        <v>-250.396</v>
      </c>
      <c r="V5018">
        <f>IF(OR(C5018 = "", D5018 = ""), "", DATEDIF(C5018, D5018, "D"))</f>
        <v/>
      </c>
    </row>
    <row r="5019">
      <c r="A5019" t="inlineStr">
        <is>
          <t>0          1
1          2
2          3
3          4
4          5
        ... 
9989    9990
9990    9991
9991    9992
9992    9993
9993    9994
Name: Row ID, Length: 9994, dtype: int64</t>
        </is>
      </c>
      <c r="B5019" t="inlineStr">
        <is>
          <t>CA-2014-127558</t>
        </is>
      </c>
      <c r="E5019" t="inlineStr">
        <is>
          <t>First Class</t>
        </is>
      </c>
      <c r="F5019" t="inlineStr">
        <is>
          <t>SS-20410</t>
        </is>
      </c>
      <c r="G5019" t="inlineStr">
        <is>
          <t>Shahid Shariari</t>
        </is>
      </c>
      <c r="H5019" t="inlineStr">
        <is>
          <t>Consumer</t>
        </is>
      </c>
      <c r="I5019" t="inlineStr">
        <is>
          <t>United States</t>
        </is>
      </c>
      <c r="J5019" t="inlineStr">
        <is>
          <t>Los Angeles</t>
        </is>
      </c>
      <c r="K5019" t="inlineStr">
        <is>
          <t>California</t>
        </is>
      </c>
      <c r="L5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19" t="inlineStr">
        <is>
          <t>West</t>
        </is>
      </c>
      <c r="N5019" t="inlineStr">
        <is>
          <t>FUR-FU-10002505</t>
        </is>
      </c>
      <c r="O5019" t="inlineStr">
        <is>
          <t>Furniture</t>
        </is>
      </c>
      <c r="P5019" t="inlineStr">
        <is>
          <t>Furnishings</t>
        </is>
      </c>
      <c r="Q5019" t="inlineStr">
        <is>
          <t>Eldon 100 Class Desk Accessories</t>
        </is>
      </c>
      <c r="R5019" t="n">
        <v>10.11</v>
      </c>
      <c r="S5019" t="n">
        <v>3</v>
      </c>
      <c r="T5019" t="n">
        <v>0</v>
      </c>
      <c r="U5019" t="n">
        <v>3.2352</v>
      </c>
      <c r="V5019">
        <f>IF(OR(C5019 = "", D5019 = ""), "", DATEDIF(C5019, D5019, "D"))</f>
        <v/>
      </c>
    </row>
    <row r="5020">
      <c r="A5020" t="inlineStr">
        <is>
          <t>0          1
1          2
2          3
3          4
4          5
        ... 
9989    9990
9990    9991
9991    9992
9992    9993
9993    9994
Name: Row ID, Length: 9994, dtype: int64</t>
        </is>
      </c>
      <c r="B5020" t="inlineStr">
        <is>
          <t>CA-2014-127558</t>
        </is>
      </c>
      <c r="E5020" t="inlineStr">
        <is>
          <t>First Class</t>
        </is>
      </c>
      <c r="F5020" t="inlineStr">
        <is>
          <t>SS-20410</t>
        </is>
      </c>
      <c r="G5020" t="inlineStr">
        <is>
          <t>Shahid Shariari</t>
        </is>
      </c>
      <c r="H5020" t="inlineStr">
        <is>
          <t>Consumer</t>
        </is>
      </c>
      <c r="I5020" t="inlineStr">
        <is>
          <t>United States</t>
        </is>
      </c>
      <c r="J5020" t="inlineStr">
        <is>
          <t>Los Angeles</t>
        </is>
      </c>
      <c r="K5020" t="inlineStr">
        <is>
          <t>California</t>
        </is>
      </c>
      <c r="L5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0" t="inlineStr">
        <is>
          <t>West</t>
        </is>
      </c>
      <c r="N5020" t="inlineStr">
        <is>
          <t>TEC-AC-10003832</t>
        </is>
      </c>
      <c r="O5020" t="inlineStr">
        <is>
          <t>Technology</t>
        </is>
      </c>
      <c r="P5020" t="inlineStr">
        <is>
          <t>Accessories</t>
        </is>
      </c>
      <c r="Q5020" t="inlineStr">
        <is>
          <t>Logitech P710e Mobile Speakerphone</t>
        </is>
      </c>
      <c r="R5020" t="n">
        <v>772.47</v>
      </c>
      <c r="S5020" t="n">
        <v>3</v>
      </c>
      <c r="T5020" t="n">
        <v>0</v>
      </c>
      <c r="U5020" t="n">
        <v>146.7693</v>
      </c>
      <c r="V5020">
        <f>IF(OR(C5020 = "", D5020 = ""), "", DATEDIF(C5020, D5020, "D"))</f>
        <v/>
      </c>
    </row>
    <row r="5021">
      <c r="A5021" t="inlineStr">
        <is>
          <t>0          1
1          2
2          3
3          4
4          5
        ... 
9989    9990
9990    9991
9991    9992
9992    9993
9993    9994
Name: Row ID, Length: 9994, dtype: int64</t>
        </is>
      </c>
      <c r="B5021" t="inlineStr">
        <is>
          <t>CA-2014-127558</t>
        </is>
      </c>
      <c r="E5021" t="inlineStr">
        <is>
          <t>First Class</t>
        </is>
      </c>
      <c r="F5021" t="inlineStr">
        <is>
          <t>SS-20410</t>
        </is>
      </c>
      <c r="G5021" t="inlineStr">
        <is>
          <t>Shahid Shariari</t>
        </is>
      </c>
      <c r="H5021" t="inlineStr">
        <is>
          <t>Consumer</t>
        </is>
      </c>
      <c r="I5021" t="inlineStr">
        <is>
          <t>United States</t>
        </is>
      </c>
      <c r="J5021" t="inlineStr">
        <is>
          <t>Los Angeles</t>
        </is>
      </c>
      <c r="K5021" t="inlineStr">
        <is>
          <t>California</t>
        </is>
      </c>
      <c r="L5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1" t="inlineStr">
        <is>
          <t>West</t>
        </is>
      </c>
      <c r="N5021" t="inlineStr">
        <is>
          <t>OFF-SU-10002537</t>
        </is>
      </c>
      <c r="O5021" t="inlineStr">
        <is>
          <t>Office Supplies</t>
        </is>
      </c>
      <c r="P5021" t="inlineStr">
        <is>
          <t>Supplies</t>
        </is>
      </c>
      <c r="Q5021" t="inlineStr">
        <is>
          <t>Acme Box Cutter Scissors</t>
        </is>
      </c>
      <c r="R5021" t="n">
        <v>20.46</v>
      </c>
      <c r="S5021" t="n">
        <v>2</v>
      </c>
      <c r="T5021" t="n">
        <v>0</v>
      </c>
      <c r="U5021" t="n">
        <v>5.3196</v>
      </c>
      <c r="V5021">
        <f>IF(OR(C5021 = "", D5021 = ""), "", DATEDIF(C5021, D5021, "D"))</f>
        <v/>
      </c>
    </row>
    <row r="5022">
      <c r="A5022" t="inlineStr">
        <is>
          <t>0          1
1          2
2          3
3          4
4          5
        ... 
9989    9990
9990    9991
9991    9992
9992    9993
9993    9994
Name: Row ID, Length: 9994, dtype: int64</t>
        </is>
      </c>
      <c r="B5022" t="inlineStr">
        <is>
          <t>CA-2017-136511</t>
        </is>
      </c>
      <c r="E5022" t="inlineStr">
        <is>
          <t>Second Class</t>
        </is>
      </c>
      <c r="F5022" t="inlineStr">
        <is>
          <t>MZ-17515</t>
        </is>
      </c>
      <c r="G5022" t="inlineStr">
        <is>
          <t>Mary Zewe</t>
        </is>
      </c>
      <c r="H5022" t="inlineStr">
        <is>
          <t>Corporate</t>
        </is>
      </c>
      <c r="I5022" t="inlineStr">
        <is>
          <t>United States</t>
        </is>
      </c>
      <c r="J5022" t="inlineStr">
        <is>
          <t>New York City</t>
        </is>
      </c>
      <c r="K5022" t="inlineStr">
        <is>
          <t>New York</t>
        </is>
      </c>
      <c r="L5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2" t="inlineStr">
        <is>
          <t>East</t>
        </is>
      </c>
      <c r="N5022" t="inlineStr">
        <is>
          <t>OFF-SU-10003505</t>
        </is>
      </c>
      <c r="O5022" t="inlineStr">
        <is>
          <t>Office Supplies</t>
        </is>
      </c>
      <c r="P5022" t="inlineStr">
        <is>
          <t>Supplies</t>
        </is>
      </c>
      <c r="Q5022" t="inlineStr">
        <is>
          <t>Premier Electric Letter Opener</t>
        </is>
      </c>
      <c r="R5022" t="n">
        <v>347.58</v>
      </c>
      <c r="S5022" t="n">
        <v>3</v>
      </c>
      <c r="T5022" t="n">
        <v>0</v>
      </c>
      <c r="U5022" t="n">
        <v>17.379</v>
      </c>
      <c r="V5022">
        <f>IF(OR(C5022 = "", D5022 = ""), "", DATEDIF(C5022, D5022, "D"))</f>
        <v/>
      </c>
    </row>
    <row r="5023">
      <c r="A5023" t="inlineStr">
        <is>
          <t>0          1
1          2
2          3
3          4
4          5
        ... 
9989    9990
9990    9991
9991    9992
9992    9993
9993    9994
Name: Row ID, Length: 9994, dtype: int64</t>
        </is>
      </c>
      <c r="B5023" t="inlineStr">
        <is>
          <t>CA-2016-133795</t>
        </is>
      </c>
      <c r="E5023" t="inlineStr">
        <is>
          <t>Standard Class</t>
        </is>
      </c>
      <c r="F5023" t="inlineStr">
        <is>
          <t>JE-15475</t>
        </is>
      </c>
      <c r="G5023" t="inlineStr">
        <is>
          <t>Jeremy Ellison</t>
        </is>
      </c>
      <c r="H5023" t="inlineStr">
        <is>
          <t>Consumer</t>
        </is>
      </c>
      <c r="I5023" t="inlineStr">
        <is>
          <t>United States</t>
        </is>
      </c>
      <c r="J5023" t="inlineStr">
        <is>
          <t>San Diego</t>
        </is>
      </c>
      <c r="K5023" t="inlineStr">
        <is>
          <t>California</t>
        </is>
      </c>
      <c r="L5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3" t="inlineStr">
        <is>
          <t>West</t>
        </is>
      </c>
      <c r="N5023" t="inlineStr">
        <is>
          <t>TEC-AC-10001465</t>
        </is>
      </c>
      <c r="O5023" t="inlineStr">
        <is>
          <t>Technology</t>
        </is>
      </c>
      <c r="P5023" t="inlineStr">
        <is>
          <t>Accessories</t>
        </is>
      </c>
      <c r="Q5023" t="inlineStr">
        <is>
          <t>SanDisk Cruzer 64 GB USB Flash Drive</t>
        </is>
      </c>
      <c r="R5023" t="n">
        <v>72.64</v>
      </c>
      <c r="S5023" t="n">
        <v>2</v>
      </c>
      <c r="T5023" t="n">
        <v>0</v>
      </c>
      <c r="U5023" t="n">
        <v>21.792</v>
      </c>
      <c r="V5023">
        <f>IF(OR(C5023 = "", D5023 = ""), "", DATEDIF(C5023, D5023, "D"))</f>
        <v/>
      </c>
    </row>
    <row r="5024">
      <c r="A5024" t="inlineStr">
        <is>
          <t>0          1
1          2
2          3
3          4
4          5
        ... 
9989    9990
9990    9991
9991    9992
9992    9993
9993    9994
Name: Row ID, Length: 9994, dtype: int64</t>
        </is>
      </c>
      <c r="B5024" t="inlineStr">
        <is>
          <t>CA-2016-133795</t>
        </is>
      </c>
      <c r="E5024" t="inlineStr">
        <is>
          <t>Standard Class</t>
        </is>
      </c>
      <c r="F5024" t="inlineStr">
        <is>
          <t>JE-15475</t>
        </is>
      </c>
      <c r="G5024" t="inlineStr">
        <is>
          <t>Jeremy Ellison</t>
        </is>
      </c>
      <c r="H5024" t="inlineStr">
        <is>
          <t>Consumer</t>
        </is>
      </c>
      <c r="I5024" t="inlineStr">
        <is>
          <t>United States</t>
        </is>
      </c>
      <c r="J5024" t="inlineStr">
        <is>
          <t>San Diego</t>
        </is>
      </c>
      <c r="K5024" t="inlineStr">
        <is>
          <t>California</t>
        </is>
      </c>
      <c r="L5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4" t="inlineStr">
        <is>
          <t>West</t>
        </is>
      </c>
      <c r="N5024" t="inlineStr">
        <is>
          <t>TEC-AC-10003832</t>
        </is>
      </c>
      <c r="O5024" t="inlineStr">
        <is>
          <t>Technology</t>
        </is>
      </c>
      <c r="P5024" t="inlineStr">
        <is>
          <t>Accessories</t>
        </is>
      </c>
      <c r="Q5024" t="inlineStr">
        <is>
          <t>Logitech P710e Mobile Speakerphone</t>
        </is>
      </c>
      <c r="R5024" t="n">
        <v>772.47</v>
      </c>
      <c r="S5024" t="n">
        <v>3</v>
      </c>
      <c r="T5024" t="n">
        <v>0</v>
      </c>
      <c r="U5024" t="n">
        <v>146.7693</v>
      </c>
      <c r="V5024">
        <f>IF(OR(C5024 = "", D5024 = ""), "", DATEDIF(C5024, D5024, "D"))</f>
        <v/>
      </c>
    </row>
    <row r="5025">
      <c r="A5025" t="inlineStr">
        <is>
          <t>0          1
1          2
2          3
3          4
4          5
        ... 
9989    9990
9990    9991
9991    9992
9992    9993
9993    9994
Name: Row ID, Length: 9994, dtype: int64</t>
        </is>
      </c>
      <c r="B5025" t="inlineStr">
        <is>
          <t>CA-2016-133795</t>
        </is>
      </c>
      <c r="E5025" t="inlineStr">
        <is>
          <t>Standard Class</t>
        </is>
      </c>
      <c r="F5025" t="inlineStr">
        <is>
          <t>JE-15475</t>
        </is>
      </c>
      <c r="G5025" t="inlineStr">
        <is>
          <t>Jeremy Ellison</t>
        </is>
      </c>
      <c r="H5025" t="inlineStr">
        <is>
          <t>Consumer</t>
        </is>
      </c>
      <c r="I5025" t="inlineStr">
        <is>
          <t>United States</t>
        </is>
      </c>
      <c r="J5025" t="inlineStr">
        <is>
          <t>San Diego</t>
        </is>
      </c>
      <c r="K5025" t="inlineStr">
        <is>
          <t>California</t>
        </is>
      </c>
      <c r="L5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5" t="inlineStr">
        <is>
          <t>West</t>
        </is>
      </c>
      <c r="N5025" t="inlineStr">
        <is>
          <t>FUR-FU-10003731</t>
        </is>
      </c>
      <c r="O5025" t="inlineStr">
        <is>
          <t>Furniture</t>
        </is>
      </c>
      <c r="P5025" t="inlineStr">
        <is>
          <t>Furnishings</t>
        </is>
      </c>
      <c r="Q5025" t="inlineStr">
        <is>
          <t>Eldon Expressions Wood and Plastic Desk Accessories, Oak</t>
        </is>
      </c>
      <c r="R5025" t="n">
        <v>39.92</v>
      </c>
      <c r="S5025" t="n">
        <v>4</v>
      </c>
      <c r="T5025" t="n">
        <v>0</v>
      </c>
      <c r="U5025" t="n">
        <v>11.1776</v>
      </c>
      <c r="V5025">
        <f>IF(OR(C5025 = "", D5025 = ""), "", DATEDIF(C5025, D5025, "D"))</f>
        <v/>
      </c>
    </row>
    <row r="5026">
      <c r="A5026" t="inlineStr">
        <is>
          <t>0          1
1          2
2          3
3          4
4          5
        ... 
9989    9990
9990    9991
9991    9992
9992    9993
9993    9994
Name: Row ID, Length: 9994, dtype: int64</t>
        </is>
      </c>
      <c r="B5026" t="inlineStr">
        <is>
          <t>US-2017-130953</t>
        </is>
      </c>
      <c r="D5026" s="3" t="n">
        <v>42802</v>
      </c>
      <c r="E5026" t="inlineStr">
        <is>
          <t>Standard Class</t>
        </is>
      </c>
      <c r="F5026" t="inlineStr">
        <is>
          <t>RF-19735</t>
        </is>
      </c>
      <c r="G5026" t="inlineStr">
        <is>
          <t>Roland Fjeld</t>
        </is>
      </c>
      <c r="H5026" t="inlineStr">
        <is>
          <t>Consumer</t>
        </is>
      </c>
      <c r="I5026" t="inlineStr">
        <is>
          <t>United States</t>
        </is>
      </c>
      <c r="J5026" t="inlineStr">
        <is>
          <t>Oklahoma City</t>
        </is>
      </c>
      <c r="K5026" t="inlineStr">
        <is>
          <t>Oklahoma</t>
        </is>
      </c>
      <c r="L5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6" t="inlineStr">
        <is>
          <t>Central</t>
        </is>
      </c>
      <c r="N5026" t="inlineStr">
        <is>
          <t>OFF-BI-10004828</t>
        </is>
      </c>
      <c r="O5026" t="inlineStr">
        <is>
          <t>Office Supplies</t>
        </is>
      </c>
      <c r="P5026" t="inlineStr">
        <is>
          <t>Binders</t>
        </is>
      </c>
      <c r="Q5026" t="inlineStr">
        <is>
          <t>GBC Poly Designer Binding Covers</t>
        </is>
      </c>
      <c r="R5026" t="n">
        <v>33.48</v>
      </c>
      <c r="S5026" t="n">
        <v>2</v>
      </c>
      <c r="T5026" t="n">
        <v>0</v>
      </c>
      <c r="U5026" t="n">
        <v>16.4052</v>
      </c>
      <c r="V5026">
        <f>IF(OR(C5026 = "", D5026 = ""), "", DATEDIF(C5026, D5026, "D"))</f>
        <v/>
      </c>
    </row>
    <row r="5027">
      <c r="A5027" t="inlineStr">
        <is>
          <t>0          1
1          2
2          3
3          4
4          5
        ... 
9989    9990
9990    9991
9991    9992
9992    9993
9993    9994
Name: Row ID, Length: 9994, dtype: int64</t>
        </is>
      </c>
      <c r="B5027" t="inlineStr">
        <is>
          <t>US-2017-130953</t>
        </is>
      </c>
      <c r="D5027" s="3" t="n">
        <v>42802</v>
      </c>
      <c r="E5027" t="inlineStr">
        <is>
          <t>Standard Class</t>
        </is>
      </c>
      <c r="F5027" t="inlineStr">
        <is>
          <t>RF-19735</t>
        </is>
      </c>
      <c r="G5027" t="inlineStr">
        <is>
          <t>Roland Fjeld</t>
        </is>
      </c>
      <c r="H5027" t="inlineStr">
        <is>
          <t>Consumer</t>
        </is>
      </c>
      <c r="I5027" t="inlineStr">
        <is>
          <t>United States</t>
        </is>
      </c>
      <c r="J5027" t="inlineStr">
        <is>
          <t>Oklahoma City</t>
        </is>
      </c>
      <c r="K5027" t="inlineStr">
        <is>
          <t>Oklahoma</t>
        </is>
      </c>
      <c r="L5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7" t="inlineStr">
        <is>
          <t>Central</t>
        </is>
      </c>
      <c r="N5027" t="inlineStr">
        <is>
          <t>TEC-PH-10003012</t>
        </is>
      </c>
      <c r="O5027" t="inlineStr">
        <is>
          <t>Technology</t>
        </is>
      </c>
      <c r="P5027" t="inlineStr">
        <is>
          <t>Phones</t>
        </is>
      </c>
      <c r="Q5027" t="inlineStr">
        <is>
          <t>Nortel Meridian M3904 Professional Digital phone</t>
        </is>
      </c>
      <c r="R5027" t="n">
        <v>461.97</v>
      </c>
      <c r="S5027" t="n">
        <v>3</v>
      </c>
      <c r="T5027" t="n">
        <v>0</v>
      </c>
      <c r="U5027" t="n">
        <v>133.9713</v>
      </c>
      <c r="V5027">
        <f>IF(OR(C5027 = "", D5027 = ""), "", DATEDIF(C5027, D5027, "D"))</f>
        <v/>
      </c>
    </row>
    <row r="5028">
      <c r="A5028" t="inlineStr">
        <is>
          <t>0          1
1          2
2          3
3          4
4          5
        ... 
9989    9990
9990    9991
9991    9992
9992    9993
9993    9994
Name: Row ID, Length: 9994, dtype: int64</t>
        </is>
      </c>
      <c r="B5028" t="inlineStr">
        <is>
          <t>US-2017-130953</t>
        </is>
      </c>
      <c r="D5028" s="3" t="n">
        <v>42802</v>
      </c>
      <c r="E5028" t="inlineStr">
        <is>
          <t>Standard Class</t>
        </is>
      </c>
      <c r="F5028" t="inlineStr">
        <is>
          <t>RF-19735</t>
        </is>
      </c>
      <c r="G5028" t="inlineStr">
        <is>
          <t>Roland Fjeld</t>
        </is>
      </c>
      <c r="H5028" t="inlineStr">
        <is>
          <t>Consumer</t>
        </is>
      </c>
      <c r="I5028" t="inlineStr">
        <is>
          <t>United States</t>
        </is>
      </c>
      <c r="J5028" t="inlineStr">
        <is>
          <t>Oklahoma City</t>
        </is>
      </c>
      <c r="K5028" t="inlineStr">
        <is>
          <t>Oklahoma</t>
        </is>
      </c>
      <c r="L5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8" t="inlineStr">
        <is>
          <t>Central</t>
        </is>
      </c>
      <c r="N5028" t="inlineStr">
        <is>
          <t>OFF-AP-10002311</t>
        </is>
      </c>
      <c r="O5028" t="inlineStr">
        <is>
          <t>Office Supplies</t>
        </is>
      </c>
      <c r="P5028" t="inlineStr">
        <is>
          <t>Appliances</t>
        </is>
      </c>
      <c r="Q5028" t="inlineStr">
        <is>
          <t>Holmes Replacement Filter for HEPA Air Cleaner, Very Large Room, HEPA Filter</t>
        </is>
      </c>
      <c r="R5028" t="n">
        <v>137.62</v>
      </c>
      <c r="S5028" t="n">
        <v>2</v>
      </c>
      <c r="T5028" t="n">
        <v>0</v>
      </c>
      <c r="U5028" t="n">
        <v>60.5528</v>
      </c>
      <c r="V5028">
        <f>IF(OR(C5028 = "", D5028 = ""), "", DATEDIF(C5028, D5028, "D"))</f>
        <v/>
      </c>
    </row>
    <row r="5029">
      <c r="A5029" t="inlineStr">
        <is>
          <t>0          1
1          2
2          3
3          4
4          5
        ... 
9989    9990
9990    9991
9991    9992
9992    9993
9993    9994
Name: Row ID, Length: 9994, dtype: int64</t>
        </is>
      </c>
      <c r="B5029" t="inlineStr">
        <is>
          <t>US-2017-130953</t>
        </is>
      </c>
      <c r="D5029" s="3" t="n">
        <v>42802</v>
      </c>
      <c r="E5029" t="inlineStr">
        <is>
          <t>Standard Class</t>
        </is>
      </c>
      <c r="F5029" t="inlineStr">
        <is>
          <t>RF-19735</t>
        </is>
      </c>
      <c r="G5029" t="inlineStr">
        <is>
          <t>Roland Fjeld</t>
        </is>
      </c>
      <c r="H5029" t="inlineStr">
        <is>
          <t>Consumer</t>
        </is>
      </c>
      <c r="I5029" t="inlineStr">
        <is>
          <t>United States</t>
        </is>
      </c>
      <c r="J5029" t="inlineStr">
        <is>
          <t>Oklahoma City</t>
        </is>
      </c>
      <c r="K5029" t="inlineStr">
        <is>
          <t>Oklahoma</t>
        </is>
      </c>
      <c r="L5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29" t="inlineStr">
        <is>
          <t>Central</t>
        </is>
      </c>
      <c r="N5029" t="inlineStr">
        <is>
          <t>FUR-CH-10004626</t>
        </is>
      </c>
      <c r="O5029" t="inlineStr">
        <is>
          <t>Furniture</t>
        </is>
      </c>
      <c r="P5029" t="inlineStr">
        <is>
          <t>Chairs</t>
        </is>
      </c>
      <c r="Q5029" t="inlineStr">
        <is>
          <t>Office Star Flex Back Scooter Chair with Aluminum Finish Frame</t>
        </is>
      </c>
      <c r="R5029" t="n">
        <v>302.67</v>
      </c>
      <c r="S5029" t="n">
        <v>3</v>
      </c>
      <c r="T5029" t="n">
        <v>0</v>
      </c>
      <c r="U5029" t="n">
        <v>72.6408</v>
      </c>
      <c r="V5029">
        <f>IF(OR(C5029 = "", D5029 = ""), "", DATEDIF(C5029, D5029, "D"))</f>
        <v/>
      </c>
    </row>
    <row r="5030">
      <c r="A5030" t="inlineStr">
        <is>
          <t>0          1
1          2
2          3
3          4
4          5
        ... 
9989    9990
9990    9991
9991    9992
9992    9993
9993    9994
Name: Row ID, Length: 9994, dtype: int64</t>
        </is>
      </c>
      <c r="B5030" t="inlineStr">
        <is>
          <t>CA-2014-151792</t>
        </is>
      </c>
      <c r="C5030" s="3" t="n">
        <v>41679</v>
      </c>
      <c r="D5030" s="3" t="n">
        <v>41829</v>
      </c>
      <c r="E5030" t="inlineStr">
        <is>
          <t>Second Class</t>
        </is>
      </c>
      <c r="F5030" t="inlineStr">
        <is>
          <t>CV-12295</t>
        </is>
      </c>
      <c r="G5030" t="inlineStr">
        <is>
          <t>Christina VanderZanden</t>
        </is>
      </c>
      <c r="H5030" t="inlineStr">
        <is>
          <t>Consumer</t>
        </is>
      </c>
      <c r="I5030" t="inlineStr">
        <is>
          <t>United States</t>
        </is>
      </c>
      <c r="J5030" t="inlineStr">
        <is>
          <t>Chicago</t>
        </is>
      </c>
      <c r="K5030" t="inlineStr">
        <is>
          <t>Illinois</t>
        </is>
      </c>
      <c r="L5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0" t="inlineStr">
        <is>
          <t>Central</t>
        </is>
      </c>
      <c r="N5030" t="inlineStr">
        <is>
          <t>TEC-AC-10001606</t>
        </is>
      </c>
      <c r="O5030" t="inlineStr">
        <is>
          <t>Technology</t>
        </is>
      </c>
      <c r="P5030" t="inlineStr">
        <is>
          <t>Accessories</t>
        </is>
      </c>
      <c r="Q5030" t="inlineStr">
        <is>
          <t>Logitech Wireless Performance Mouse MX for PC and Mac</t>
        </is>
      </c>
      <c r="R5030" t="n">
        <v>239.976</v>
      </c>
      <c r="S5030" t="n">
        <v>3</v>
      </c>
      <c r="T5030" t="n">
        <v>0.2</v>
      </c>
      <c r="U5030" t="n">
        <v>53.9946</v>
      </c>
      <c r="V5030">
        <f>IF(OR(C5030 = "", D5030 = ""), "", DATEDIF(C5030, D5030, "D"))</f>
        <v/>
      </c>
    </row>
    <row r="5031">
      <c r="A5031" t="inlineStr">
        <is>
          <t>0          1
1          2
2          3
3          4
4          5
        ... 
9989    9990
9990    9991
9991    9992
9992    9993
9993    9994
Name: Row ID, Length: 9994, dtype: int64</t>
        </is>
      </c>
      <c r="B5031" t="inlineStr">
        <is>
          <t>CA-2017-139304</t>
        </is>
      </c>
      <c r="D5031" s="3" t="n">
        <v>42768</v>
      </c>
      <c r="E5031" t="inlineStr">
        <is>
          <t>Standard Class</t>
        </is>
      </c>
      <c r="F5031" t="inlineStr">
        <is>
          <t>VG-21790</t>
        </is>
      </c>
      <c r="G5031" t="inlineStr">
        <is>
          <t>Vivek Gonzalez</t>
        </is>
      </c>
      <c r="H5031" t="inlineStr">
        <is>
          <t>Consumer</t>
        </is>
      </c>
      <c r="I5031" t="inlineStr">
        <is>
          <t>United States</t>
        </is>
      </c>
      <c r="J5031" t="inlineStr">
        <is>
          <t>San Francisco</t>
        </is>
      </c>
      <c r="K5031" t="inlineStr">
        <is>
          <t>California</t>
        </is>
      </c>
      <c r="L5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1" t="inlineStr">
        <is>
          <t>West</t>
        </is>
      </c>
      <c r="N5031" t="inlineStr">
        <is>
          <t>OFF-AR-10001216</t>
        </is>
      </c>
      <c r="O5031" t="inlineStr">
        <is>
          <t>Office Supplies</t>
        </is>
      </c>
      <c r="P5031" t="inlineStr">
        <is>
          <t>Art</t>
        </is>
      </c>
      <c r="Q5031" t="inlineStr">
        <is>
          <t>Newell 339</t>
        </is>
      </c>
      <c r="R5031" t="n">
        <v>8.34</v>
      </c>
      <c r="S5031" t="n">
        <v>3</v>
      </c>
      <c r="T5031" t="n">
        <v>0</v>
      </c>
      <c r="U5031" t="n">
        <v>2.1684</v>
      </c>
      <c r="V5031">
        <f>IF(OR(C5031 = "", D5031 = ""), "", DATEDIF(C5031, D5031, "D"))</f>
        <v/>
      </c>
    </row>
    <row r="5032">
      <c r="A5032" t="inlineStr">
        <is>
          <t>0          1
1          2
2          3
3          4
4          5
        ... 
9989    9990
9990    9991
9991    9992
9992    9993
9993    9994
Name: Row ID, Length: 9994, dtype: int64</t>
        </is>
      </c>
      <c r="B5032" t="inlineStr">
        <is>
          <t>CA-2017-139304</t>
        </is>
      </c>
      <c r="D5032" s="3" t="n">
        <v>42768</v>
      </c>
      <c r="E5032" t="inlineStr">
        <is>
          <t>Standard Class</t>
        </is>
      </c>
      <c r="F5032" t="inlineStr">
        <is>
          <t>VG-21790</t>
        </is>
      </c>
      <c r="G5032" t="inlineStr">
        <is>
          <t>Vivek Gonzalez</t>
        </is>
      </c>
      <c r="H5032" t="inlineStr">
        <is>
          <t>Consumer</t>
        </is>
      </c>
      <c r="I5032" t="inlineStr">
        <is>
          <t>United States</t>
        </is>
      </c>
      <c r="J5032" t="inlineStr">
        <is>
          <t>San Francisco</t>
        </is>
      </c>
      <c r="K5032" t="inlineStr">
        <is>
          <t>California</t>
        </is>
      </c>
      <c r="L5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2" t="inlineStr">
        <is>
          <t>West</t>
        </is>
      </c>
      <c r="N5032" t="inlineStr">
        <is>
          <t>OFF-SU-10001664</t>
        </is>
      </c>
      <c r="O5032" t="inlineStr">
        <is>
          <t>Office Supplies</t>
        </is>
      </c>
      <c r="P5032" t="inlineStr">
        <is>
          <t>Supplies</t>
        </is>
      </c>
      <c r="Q5032" t="inlineStr">
        <is>
          <t>Acme Office Executive Series Stainless Steel Trimmers</t>
        </is>
      </c>
      <c r="R5032" t="n">
        <v>8.57</v>
      </c>
      <c r="S5032" t="n">
        <v>1</v>
      </c>
      <c r="T5032" t="n">
        <v>0</v>
      </c>
      <c r="U5032" t="n">
        <v>2.2282</v>
      </c>
      <c r="V5032">
        <f>IF(OR(C5032 = "", D5032 = ""), "", DATEDIF(C5032, D5032, "D"))</f>
        <v/>
      </c>
    </row>
    <row r="5033">
      <c r="A5033" t="inlineStr">
        <is>
          <t>0          1
1          2
2          3
3          4
4          5
        ... 
9989    9990
9990    9991
9991    9992
9992    9993
9993    9994
Name: Row ID, Length: 9994, dtype: int64</t>
        </is>
      </c>
      <c r="B5033" t="inlineStr">
        <is>
          <t>CA-2017-139304</t>
        </is>
      </c>
      <c r="D5033" s="3" t="n">
        <v>42768</v>
      </c>
      <c r="E5033" t="inlineStr">
        <is>
          <t>Standard Class</t>
        </is>
      </c>
      <c r="F5033" t="inlineStr">
        <is>
          <t>VG-21790</t>
        </is>
      </c>
      <c r="G5033" t="inlineStr">
        <is>
          <t>Vivek Gonzalez</t>
        </is>
      </c>
      <c r="H5033" t="inlineStr">
        <is>
          <t>Consumer</t>
        </is>
      </c>
      <c r="I5033" t="inlineStr">
        <is>
          <t>United States</t>
        </is>
      </c>
      <c r="J5033" t="inlineStr">
        <is>
          <t>San Francisco</t>
        </is>
      </c>
      <c r="K5033" t="inlineStr">
        <is>
          <t>California</t>
        </is>
      </c>
      <c r="L5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3" t="inlineStr">
        <is>
          <t>West</t>
        </is>
      </c>
      <c r="N5033" t="inlineStr">
        <is>
          <t>OFF-BI-10002498</t>
        </is>
      </c>
      <c r="O5033" t="inlineStr">
        <is>
          <t>Office Supplies</t>
        </is>
      </c>
      <c r="P5033" t="inlineStr">
        <is>
          <t>Binders</t>
        </is>
      </c>
      <c r="Q5033" t="inlineStr">
        <is>
          <t>Clear Mylar Reinforcing Strips</t>
        </is>
      </c>
      <c r="R5033" t="n">
        <v>119.616</v>
      </c>
      <c r="S5033" t="n">
        <v>8</v>
      </c>
      <c r="T5033" t="n">
        <v>0.2</v>
      </c>
      <c r="U5033" t="n">
        <v>40.3704</v>
      </c>
      <c r="V5033">
        <f>IF(OR(C5033 = "", D5033 = ""), "", DATEDIF(C5033, D5033, "D"))</f>
        <v/>
      </c>
    </row>
    <row r="5034">
      <c r="A5034" t="inlineStr">
        <is>
          <t>0          1
1          2
2          3
3          4
4          5
        ... 
9989    9990
9990    9991
9991    9992
9992    9993
9993    9994
Name: Row ID, Length: 9994, dtype: int64</t>
        </is>
      </c>
      <c r="B5034" t="inlineStr">
        <is>
          <t>CA-2016-155166</t>
        </is>
      </c>
      <c r="D5034" s="3" t="n">
        <v>42767</v>
      </c>
      <c r="E5034" t="inlineStr">
        <is>
          <t>Standard Class</t>
        </is>
      </c>
      <c r="F5034" t="inlineStr">
        <is>
          <t>BB-11545</t>
        </is>
      </c>
      <c r="G5034" t="inlineStr">
        <is>
          <t>Brenda Bowman</t>
        </is>
      </c>
      <c r="H5034" t="inlineStr">
        <is>
          <t>Corporate</t>
        </is>
      </c>
      <c r="I5034" t="inlineStr">
        <is>
          <t>United States</t>
        </is>
      </c>
      <c r="J5034" t="inlineStr">
        <is>
          <t>Vineland</t>
        </is>
      </c>
      <c r="K5034" t="inlineStr">
        <is>
          <t>New Jersey</t>
        </is>
      </c>
      <c r="L5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4" t="inlineStr">
        <is>
          <t>East</t>
        </is>
      </c>
      <c r="N5034" t="inlineStr">
        <is>
          <t>FUR-CH-10003968</t>
        </is>
      </c>
      <c r="O5034" t="inlineStr">
        <is>
          <t>Furniture</t>
        </is>
      </c>
      <c r="P5034" t="inlineStr">
        <is>
          <t>Chairs</t>
        </is>
      </c>
      <c r="Q5034" t="inlineStr">
        <is>
          <t>Novimex Turbo Task Chair</t>
        </is>
      </c>
      <c r="R5034" t="n">
        <v>212.94</v>
      </c>
      <c r="S5034" t="n">
        <v>3</v>
      </c>
      <c r="T5034" t="n">
        <v>0</v>
      </c>
      <c r="U5034" t="n">
        <v>25.5528</v>
      </c>
      <c r="V5034">
        <f>IF(OR(C5034 = "", D5034 = ""), "", DATEDIF(C5034, D5034, "D"))</f>
        <v/>
      </c>
    </row>
    <row r="5035">
      <c r="A5035" t="inlineStr">
        <is>
          <t>0          1
1          2
2          3
3          4
4          5
        ... 
9989    9990
9990    9991
9991    9992
9992    9993
9993    9994
Name: Row ID, Length: 9994, dtype: int64</t>
        </is>
      </c>
      <c r="B5035" t="inlineStr">
        <is>
          <t>CA-2016-155166</t>
        </is>
      </c>
      <c r="D5035" s="3" t="n">
        <v>42767</v>
      </c>
      <c r="E5035" t="inlineStr">
        <is>
          <t>Standard Class</t>
        </is>
      </c>
      <c r="F5035" t="inlineStr">
        <is>
          <t>BB-11545</t>
        </is>
      </c>
      <c r="G5035" t="inlineStr">
        <is>
          <t>Brenda Bowman</t>
        </is>
      </c>
      <c r="H5035" t="inlineStr">
        <is>
          <t>Corporate</t>
        </is>
      </c>
      <c r="I5035" t="inlineStr">
        <is>
          <t>United States</t>
        </is>
      </c>
      <c r="J5035" t="inlineStr">
        <is>
          <t>Vineland</t>
        </is>
      </c>
      <c r="K5035" t="inlineStr">
        <is>
          <t>New Jersey</t>
        </is>
      </c>
      <c r="L5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5" t="inlineStr">
        <is>
          <t>East</t>
        </is>
      </c>
      <c r="N5035" t="inlineStr">
        <is>
          <t>OFF-AP-10002765</t>
        </is>
      </c>
      <c r="O5035" t="inlineStr">
        <is>
          <t>Office Supplies</t>
        </is>
      </c>
      <c r="P5035" t="inlineStr">
        <is>
          <t>Appliances</t>
        </is>
      </c>
      <c r="Q5035" t="inlineStr">
        <is>
          <t>Fellowes Advanced Computer Series Surge Protectors</t>
        </is>
      </c>
      <c r="R5035" t="n">
        <v>26.49</v>
      </c>
      <c r="S5035" t="n">
        <v>1</v>
      </c>
      <c r="T5035" t="n">
        <v>0</v>
      </c>
      <c r="U5035" t="n">
        <v>7.4172</v>
      </c>
      <c r="V5035">
        <f>IF(OR(C5035 = "", D5035 = ""), "", DATEDIF(C5035, D5035, "D"))</f>
        <v/>
      </c>
    </row>
    <row r="5036">
      <c r="A5036" t="inlineStr">
        <is>
          <t>0          1
1          2
2          3
3          4
4          5
        ... 
9989    9990
9990    9991
9991    9992
9992    9993
9993    9994
Name: Row ID, Length: 9994, dtype: int64</t>
        </is>
      </c>
      <c r="B5036" t="inlineStr">
        <is>
          <t>CA-2015-103954</t>
        </is>
      </c>
      <c r="C5036" s="3" t="n">
        <v>42255</v>
      </c>
      <c r="E5036" t="inlineStr">
        <is>
          <t>Second Class</t>
        </is>
      </c>
      <c r="F5036" t="inlineStr">
        <is>
          <t>HR-14770</t>
        </is>
      </c>
      <c r="G5036" t="inlineStr">
        <is>
          <t>Hallie Redmond</t>
        </is>
      </c>
      <c r="H5036" t="inlineStr">
        <is>
          <t>Home Office</t>
        </is>
      </c>
      <c r="I5036" t="inlineStr">
        <is>
          <t>United States</t>
        </is>
      </c>
      <c r="J5036" t="inlineStr">
        <is>
          <t>Milwaukee</t>
        </is>
      </c>
      <c r="K5036" t="inlineStr">
        <is>
          <t>Wisconsin</t>
        </is>
      </c>
      <c r="L5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6" t="inlineStr">
        <is>
          <t>Central</t>
        </is>
      </c>
      <c r="N5036" t="inlineStr">
        <is>
          <t>FUR-BO-10004690</t>
        </is>
      </c>
      <c r="O5036" t="inlineStr">
        <is>
          <t>Furniture</t>
        </is>
      </c>
      <c r="P5036" t="inlineStr">
        <is>
          <t>Bookcases</t>
        </is>
      </c>
      <c r="Q5036" t="inlineStr">
        <is>
          <t>O'Sullivan Cherrywood Estates Traditional Barrister Bookcase</t>
        </is>
      </c>
      <c r="R5036" t="n">
        <v>687.4</v>
      </c>
      <c r="S5036" t="n">
        <v>5</v>
      </c>
      <c r="T5036" t="n">
        <v>0</v>
      </c>
      <c r="U5036" t="n">
        <v>48.118</v>
      </c>
      <c r="V5036">
        <f>IF(OR(C5036 = "", D5036 = ""), "", DATEDIF(C5036, D5036, "D"))</f>
        <v/>
      </c>
    </row>
    <row r="5037">
      <c r="A5037" t="inlineStr">
        <is>
          <t>0          1
1          2
2          3
3          4
4          5
        ... 
9989    9990
9990    9991
9991    9992
9992    9993
9993    9994
Name: Row ID, Length: 9994, dtype: int64</t>
        </is>
      </c>
      <c r="B5037" t="inlineStr">
        <is>
          <t>CA-2014-169803</t>
        </is>
      </c>
      <c r="C5037" s="3" t="n">
        <v>41794</v>
      </c>
      <c r="D5037" s="3" t="n">
        <v>41977</v>
      </c>
      <c r="E5037" t="inlineStr">
        <is>
          <t>Standard Class</t>
        </is>
      </c>
      <c r="F5037" t="inlineStr">
        <is>
          <t>SC-20260</t>
        </is>
      </c>
      <c r="G5037" t="inlineStr">
        <is>
          <t>Scott Cohen</t>
        </is>
      </c>
      <c r="H5037" t="inlineStr">
        <is>
          <t>Corporate</t>
        </is>
      </c>
      <c r="I5037" t="inlineStr">
        <is>
          <t>United States</t>
        </is>
      </c>
      <c r="J5037" t="inlineStr">
        <is>
          <t>Seattle</t>
        </is>
      </c>
      <c r="K5037" t="inlineStr">
        <is>
          <t>Washington</t>
        </is>
      </c>
      <c r="L5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7" t="inlineStr">
        <is>
          <t>West</t>
        </is>
      </c>
      <c r="N5037" t="inlineStr">
        <is>
          <t>FUR-TA-10000688</t>
        </is>
      </c>
      <c r="O5037" t="inlineStr">
        <is>
          <t>Furniture</t>
        </is>
      </c>
      <c r="P5037" t="inlineStr">
        <is>
          <t>Tables</t>
        </is>
      </c>
      <c r="Q5037" t="inlineStr">
        <is>
          <t>Chromcraft Bull-Nose Wood Round Conference Table Top, Wood Base</t>
        </is>
      </c>
      <c r="R5037" t="n">
        <v>653.55</v>
      </c>
      <c r="S5037" t="n">
        <v>3</v>
      </c>
      <c r="T5037" t="n">
        <v>0</v>
      </c>
      <c r="U5037" t="n">
        <v>111.1035</v>
      </c>
      <c r="V5037">
        <f>IF(OR(C5037 = "", D5037 = ""), "", DATEDIF(C5037, D5037, "D"))</f>
        <v/>
      </c>
    </row>
    <row r="5038">
      <c r="A5038" t="inlineStr">
        <is>
          <t>0          1
1          2
2          3
3          4
4          5
        ... 
9989    9990
9990    9991
9991    9992
9992    9993
9993    9994
Name: Row ID, Length: 9994, dtype: int64</t>
        </is>
      </c>
      <c r="B5038" t="inlineStr">
        <is>
          <t>CA-2014-169803</t>
        </is>
      </c>
      <c r="C5038" s="3" t="n">
        <v>41794</v>
      </c>
      <c r="D5038" s="3" t="n">
        <v>41977</v>
      </c>
      <c r="E5038" t="inlineStr">
        <is>
          <t>Standard Class</t>
        </is>
      </c>
      <c r="F5038" t="inlineStr">
        <is>
          <t>SC-20260</t>
        </is>
      </c>
      <c r="G5038" t="inlineStr">
        <is>
          <t>Scott Cohen</t>
        </is>
      </c>
      <c r="H5038" t="inlineStr">
        <is>
          <t>Corporate</t>
        </is>
      </c>
      <c r="I5038" t="inlineStr">
        <is>
          <t>United States</t>
        </is>
      </c>
      <c r="J5038" t="inlineStr">
        <is>
          <t>Seattle</t>
        </is>
      </c>
      <c r="K5038" t="inlineStr">
        <is>
          <t>Washington</t>
        </is>
      </c>
      <c r="L5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8" t="inlineStr">
        <is>
          <t>West</t>
        </is>
      </c>
      <c r="N5038" t="inlineStr">
        <is>
          <t>TEC-AC-10003441</t>
        </is>
      </c>
      <c r="O5038" t="inlineStr">
        <is>
          <t>Technology</t>
        </is>
      </c>
      <c r="P5038" t="inlineStr">
        <is>
          <t>Accessories</t>
        </is>
      </c>
      <c r="Q5038" t="inlineStr">
        <is>
          <t>Kingston Digital DataTraveler 32GB USB 2.0</t>
        </is>
      </c>
      <c r="R5038" t="n">
        <v>33.9</v>
      </c>
      <c r="S5038" t="n">
        <v>2</v>
      </c>
      <c r="T5038" t="n">
        <v>0</v>
      </c>
      <c r="U5038" t="n">
        <v>2.034</v>
      </c>
      <c r="V5038">
        <f>IF(OR(C5038 = "", D5038 = ""), "", DATEDIF(C5038, D5038, "D"))</f>
        <v/>
      </c>
    </row>
    <row r="5039">
      <c r="A5039" t="inlineStr">
        <is>
          <t>0          1
1          2
2          3
3          4
4          5
        ... 
9989    9990
9990    9991
9991    9992
9992    9993
9993    9994
Name: Row ID, Length: 9994, dtype: int64</t>
        </is>
      </c>
      <c r="B5039" t="inlineStr">
        <is>
          <t>CA-2017-141719</t>
        </is>
      </c>
      <c r="E5039" t="inlineStr">
        <is>
          <t>Second Class</t>
        </is>
      </c>
      <c r="F5039" t="inlineStr">
        <is>
          <t>EG-13900</t>
        </is>
      </c>
      <c r="G5039" t="inlineStr">
        <is>
          <t>Emily Grady</t>
        </is>
      </c>
      <c r="H5039" t="inlineStr">
        <is>
          <t>Consumer</t>
        </is>
      </c>
      <c r="I5039" t="inlineStr">
        <is>
          <t>United States</t>
        </is>
      </c>
      <c r="J5039" t="inlineStr">
        <is>
          <t>Naperville</t>
        </is>
      </c>
      <c r="K5039" t="inlineStr">
        <is>
          <t>Illinois</t>
        </is>
      </c>
      <c r="L5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39" t="inlineStr">
        <is>
          <t>Central</t>
        </is>
      </c>
      <c r="N5039" t="inlineStr">
        <is>
          <t>TEC-AC-10003610</t>
        </is>
      </c>
      <c r="O5039" t="inlineStr">
        <is>
          <t>Technology</t>
        </is>
      </c>
      <c r="P5039" t="inlineStr">
        <is>
          <t>Accessories</t>
        </is>
      </c>
      <c r="Q5039" t="inlineStr">
        <is>
          <t>Logitech Illuminated - Keyboard</t>
        </is>
      </c>
      <c r="R5039" t="n">
        <v>239.96</v>
      </c>
      <c r="S5039" t="n">
        <v>5</v>
      </c>
      <c r="T5039" t="n">
        <v>0.2</v>
      </c>
      <c r="U5039" t="n">
        <v>83.986</v>
      </c>
      <c r="V5039">
        <f>IF(OR(C5039 = "", D5039 = ""), "", DATEDIF(C5039, D5039, "D"))</f>
        <v/>
      </c>
    </row>
    <row r="5040">
      <c r="A5040" t="inlineStr">
        <is>
          <t>0          1
1          2
2          3
3          4
4          5
        ... 
9989    9990
9990    9991
9991    9992
9992    9993
9993    9994
Name: Row ID, Length: 9994, dtype: int64</t>
        </is>
      </c>
      <c r="B5040" t="inlineStr">
        <is>
          <t>CA-2015-136469</t>
        </is>
      </c>
      <c r="C5040" s="3" t="n">
        <v>42315</v>
      </c>
      <c r="D5040" s="3" t="n">
        <v>42345</v>
      </c>
      <c r="E5040" t="inlineStr">
        <is>
          <t>First Class</t>
        </is>
      </c>
      <c r="F5040" t="inlineStr">
        <is>
          <t>TS-21370</t>
        </is>
      </c>
      <c r="G5040" t="inlineStr">
        <is>
          <t>Todd Sumrall</t>
        </is>
      </c>
      <c r="H5040" t="inlineStr">
        <is>
          <t>Corporate</t>
        </is>
      </c>
      <c r="I5040" t="inlineStr">
        <is>
          <t>United States</t>
        </is>
      </c>
      <c r="J5040" t="inlineStr">
        <is>
          <t>Wilmington</t>
        </is>
      </c>
      <c r="K5040" t="inlineStr">
        <is>
          <t>Delaware</t>
        </is>
      </c>
      <c r="L5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0" t="inlineStr">
        <is>
          <t>East</t>
        </is>
      </c>
      <c r="N5040" t="inlineStr">
        <is>
          <t>FUR-TA-10001520</t>
        </is>
      </c>
      <c r="O5040" t="inlineStr">
        <is>
          <t>Furniture</t>
        </is>
      </c>
      <c r="P5040" t="inlineStr">
        <is>
          <t>Tables</t>
        </is>
      </c>
      <c r="Q5040" t="inlineStr">
        <is>
          <t>Lesro Sheffield Collection Coffee Table, End Table, Center Table, Corner Table</t>
        </is>
      </c>
      <c r="R5040" t="n">
        <v>199.836</v>
      </c>
      <c r="S5040" t="n">
        <v>4</v>
      </c>
      <c r="T5040" t="n">
        <v>0.3</v>
      </c>
      <c r="U5040" t="n">
        <v>-37.1124</v>
      </c>
      <c r="V5040">
        <f>IF(OR(C5040 = "", D5040 = ""), "", DATEDIF(C5040, D5040, "D"))</f>
        <v/>
      </c>
    </row>
    <row r="5041">
      <c r="A5041" t="inlineStr">
        <is>
          <t>0          1
1          2
2          3
3          4
4          5
        ... 
9989    9990
9990    9991
9991    9992
9992    9993
9993    9994
Name: Row ID, Length: 9994, dtype: int64</t>
        </is>
      </c>
      <c r="B5041" t="inlineStr">
        <is>
          <t>CA-2015-136469</t>
        </is>
      </c>
      <c r="C5041" s="3" t="n">
        <v>42315</v>
      </c>
      <c r="D5041" s="3" t="n">
        <v>42345</v>
      </c>
      <c r="E5041" t="inlineStr">
        <is>
          <t>First Class</t>
        </is>
      </c>
      <c r="F5041" t="inlineStr">
        <is>
          <t>TS-21370</t>
        </is>
      </c>
      <c r="G5041" t="inlineStr">
        <is>
          <t>Todd Sumrall</t>
        </is>
      </c>
      <c r="H5041" t="inlineStr">
        <is>
          <t>Corporate</t>
        </is>
      </c>
      <c r="I5041" t="inlineStr">
        <is>
          <t>United States</t>
        </is>
      </c>
      <c r="J5041" t="inlineStr">
        <is>
          <t>Wilmington</t>
        </is>
      </c>
      <c r="K5041" t="inlineStr">
        <is>
          <t>Delaware</t>
        </is>
      </c>
      <c r="L5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1" t="inlineStr">
        <is>
          <t>East</t>
        </is>
      </c>
      <c r="N5041" t="inlineStr">
        <is>
          <t>TEC-PH-10001817</t>
        </is>
      </c>
      <c r="O5041" t="inlineStr">
        <is>
          <t>Technology</t>
        </is>
      </c>
      <c r="P5041" t="inlineStr">
        <is>
          <t>Phones</t>
        </is>
      </c>
      <c r="Q5041" t="inlineStr">
        <is>
          <t>Wilson Electronics DB Pro Signal Booster</t>
        </is>
      </c>
      <c r="R5041" t="n">
        <v>716</v>
      </c>
      <c r="S5041" t="n">
        <v>2</v>
      </c>
      <c r="T5041" t="n">
        <v>0</v>
      </c>
      <c r="U5041" t="n">
        <v>193.32</v>
      </c>
      <c r="V5041">
        <f>IF(OR(C5041 = "", D5041 = ""), "", DATEDIF(C5041, D5041, "D"))</f>
        <v/>
      </c>
    </row>
    <row r="5042">
      <c r="A5042" t="inlineStr">
        <is>
          <t>0          1
1          2
2          3
3          4
4          5
        ... 
9989    9990
9990    9991
9991    9992
9992    9993
9993    9994
Name: Row ID, Length: 9994, dtype: int64</t>
        </is>
      </c>
      <c r="B5042" t="inlineStr">
        <is>
          <t>CA-2015-136469</t>
        </is>
      </c>
      <c r="C5042" s="3" t="n">
        <v>42315</v>
      </c>
      <c r="D5042" s="3" t="n">
        <v>42345</v>
      </c>
      <c r="E5042" t="inlineStr">
        <is>
          <t>First Class</t>
        </is>
      </c>
      <c r="F5042" t="inlineStr">
        <is>
          <t>TS-21370</t>
        </is>
      </c>
      <c r="G5042" t="inlineStr">
        <is>
          <t>Todd Sumrall</t>
        </is>
      </c>
      <c r="H5042" t="inlineStr">
        <is>
          <t>Corporate</t>
        </is>
      </c>
      <c r="I5042" t="inlineStr">
        <is>
          <t>United States</t>
        </is>
      </c>
      <c r="J5042" t="inlineStr">
        <is>
          <t>Wilmington</t>
        </is>
      </c>
      <c r="K5042" t="inlineStr">
        <is>
          <t>Delaware</t>
        </is>
      </c>
      <c r="L5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2" t="inlineStr">
        <is>
          <t>East</t>
        </is>
      </c>
      <c r="N5042" t="inlineStr">
        <is>
          <t>OFF-BI-10004492</t>
        </is>
      </c>
      <c r="O5042" t="inlineStr">
        <is>
          <t>Office Supplies</t>
        </is>
      </c>
      <c r="P5042" t="inlineStr">
        <is>
          <t>Binders</t>
        </is>
      </c>
      <c r="Q5042" t="inlineStr">
        <is>
          <t>Tuf-Vin Binders</t>
        </is>
      </c>
      <c r="R5042" t="n">
        <v>221.06</v>
      </c>
      <c r="S5042" t="n">
        <v>7</v>
      </c>
      <c r="T5042" t="n">
        <v>0</v>
      </c>
      <c r="U5042" t="n">
        <v>103.8982</v>
      </c>
      <c r="V5042">
        <f>IF(OR(C5042 = "", D5042 = ""), "", DATEDIF(C5042, D5042, "D"))</f>
        <v/>
      </c>
    </row>
    <row r="5043">
      <c r="A5043" t="inlineStr">
        <is>
          <t>0          1
1          2
2          3
3          4
4          5
        ... 
9989    9990
9990    9991
9991    9992
9992    9993
9993    9994
Name: Row ID, Length: 9994, dtype: int64</t>
        </is>
      </c>
      <c r="B5043" t="inlineStr">
        <is>
          <t>CA-2016-158694</t>
        </is>
      </c>
      <c r="C5043" s="3" t="n">
        <v>42654</v>
      </c>
      <c r="E5043" t="inlineStr">
        <is>
          <t>Second Class</t>
        </is>
      </c>
      <c r="F5043" t="inlineStr">
        <is>
          <t>AI-10855</t>
        </is>
      </c>
      <c r="G5043" t="inlineStr">
        <is>
          <t>Arianne Irving</t>
        </is>
      </c>
      <c r="H5043" t="inlineStr">
        <is>
          <t>Consumer</t>
        </is>
      </c>
      <c r="I5043" t="inlineStr">
        <is>
          <t>United States</t>
        </is>
      </c>
      <c r="J5043" t="inlineStr">
        <is>
          <t>Los Angeles</t>
        </is>
      </c>
      <c r="K5043" t="inlineStr">
        <is>
          <t>California</t>
        </is>
      </c>
      <c r="L5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3" t="inlineStr">
        <is>
          <t>West</t>
        </is>
      </c>
      <c r="N5043" t="inlineStr">
        <is>
          <t>OFF-PA-10002421</t>
        </is>
      </c>
      <c r="O5043" t="inlineStr">
        <is>
          <t>Office Supplies</t>
        </is>
      </c>
      <c r="P5043" t="inlineStr">
        <is>
          <t>Paper</t>
        </is>
      </c>
      <c r="Q5043" t="inlineStr">
        <is>
          <t>Embossed Ink Jet Note Cards</t>
        </is>
      </c>
      <c r="R5043" t="n">
        <v>67.70999999999999</v>
      </c>
      <c r="S5043" t="n">
        <v>3</v>
      </c>
      <c r="T5043" t="n">
        <v>0</v>
      </c>
      <c r="U5043" t="n">
        <v>32.5008</v>
      </c>
      <c r="V5043">
        <f>IF(OR(C5043 = "", D5043 = ""), "", DATEDIF(C5043, D5043, "D"))</f>
        <v/>
      </c>
    </row>
    <row r="5044">
      <c r="A5044" t="inlineStr">
        <is>
          <t>0          1
1          2
2          3
3          4
4          5
        ... 
9989    9990
9990    9991
9991    9992
9992    9993
9993    9994
Name: Row ID, Length: 9994, dtype: int64</t>
        </is>
      </c>
      <c r="B5044" t="inlineStr">
        <is>
          <t>CA-2016-158694</t>
        </is>
      </c>
      <c r="C5044" s="3" t="n">
        <v>42654</v>
      </c>
      <c r="E5044" t="inlineStr">
        <is>
          <t>Second Class</t>
        </is>
      </c>
      <c r="F5044" t="inlineStr">
        <is>
          <t>AI-10855</t>
        </is>
      </c>
      <c r="G5044" t="inlineStr">
        <is>
          <t>Arianne Irving</t>
        </is>
      </c>
      <c r="H5044" t="inlineStr">
        <is>
          <t>Consumer</t>
        </is>
      </c>
      <c r="I5044" t="inlineStr">
        <is>
          <t>United States</t>
        </is>
      </c>
      <c r="J5044" t="inlineStr">
        <is>
          <t>Los Angeles</t>
        </is>
      </c>
      <c r="K5044" t="inlineStr">
        <is>
          <t>California</t>
        </is>
      </c>
      <c r="L5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4" t="inlineStr">
        <is>
          <t>West</t>
        </is>
      </c>
      <c r="N5044" t="inlineStr">
        <is>
          <t>OFF-AP-10000055</t>
        </is>
      </c>
      <c r="O5044" t="inlineStr">
        <is>
          <t>Office Supplies</t>
        </is>
      </c>
      <c r="P5044" t="inlineStr">
        <is>
          <t>Appliances</t>
        </is>
      </c>
      <c r="Q5044" t="inlineStr">
        <is>
          <t>Belkin F9S820V06 8 Outlet Surge</t>
        </is>
      </c>
      <c r="R5044" t="n">
        <v>129.92</v>
      </c>
      <c r="S5044" t="n">
        <v>4</v>
      </c>
      <c r="T5044" t="n">
        <v>0</v>
      </c>
      <c r="U5044" t="n">
        <v>38.976</v>
      </c>
      <c r="V5044">
        <f>IF(OR(C5044 = "", D5044 = ""), "", DATEDIF(C5044, D5044, "D"))</f>
        <v/>
      </c>
    </row>
    <row r="5045">
      <c r="A5045" t="inlineStr">
        <is>
          <t>0          1
1          2
2          3
3          4
4          5
        ... 
9989    9990
9990    9991
9991    9992
9992    9993
9993    9994
Name: Row ID, Length: 9994, dtype: int64</t>
        </is>
      </c>
      <c r="B5045" t="inlineStr">
        <is>
          <t>CA-2016-158694</t>
        </is>
      </c>
      <c r="C5045" s="3" t="n">
        <v>42654</v>
      </c>
      <c r="E5045" t="inlineStr">
        <is>
          <t>Second Class</t>
        </is>
      </c>
      <c r="F5045" t="inlineStr">
        <is>
          <t>AI-10855</t>
        </is>
      </c>
      <c r="G5045" t="inlineStr">
        <is>
          <t>Arianne Irving</t>
        </is>
      </c>
      <c r="H5045" t="inlineStr">
        <is>
          <t>Consumer</t>
        </is>
      </c>
      <c r="I5045" t="inlineStr">
        <is>
          <t>United States</t>
        </is>
      </c>
      <c r="J5045" t="inlineStr">
        <is>
          <t>Los Angeles</t>
        </is>
      </c>
      <c r="K5045" t="inlineStr">
        <is>
          <t>California</t>
        </is>
      </c>
      <c r="L5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5" t="inlineStr">
        <is>
          <t>West</t>
        </is>
      </c>
      <c r="N5045" t="inlineStr">
        <is>
          <t>FUR-FU-10000965</t>
        </is>
      </c>
      <c r="O5045" t="inlineStr">
        <is>
          <t>Furniture</t>
        </is>
      </c>
      <c r="P5045" t="inlineStr">
        <is>
          <t>Furnishings</t>
        </is>
      </c>
      <c r="Q5045" t="inlineStr">
        <is>
          <t>Howard Miller 11-1/2" Diameter Ridgewood Wall Clock</t>
        </is>
      </c>
      <c r="R5045" t="n">
        <v>467.46</v>
      </c>
      <c r="S5045" t="n">
        <v>9</v>
      </c>
      <c r="T5045" t="n">
        <v>0</v>
      </c>
      <c r="U5045" t="n">
        <v>191.6586</v>
      </c>
      <c r="V5045">
        <f>IF(OR(C5045 = "", D5045 = ""), "", DATEDIF(C5045, D5045, "D"))</f>
        <v/>
      </c>
    </row>
    <row r="5046">
      <c r="A5046" t="inlineStr">
        <is>
          <t>0          1
1          2
2          3
3          4
4          5
        ... 
9989    9990
9990    9991
9991    9992
9992    9993
9993    9994
Name: Row ID, Length: 9994, dtype: int64</t>
        </is>
      </c>
      <c r="B5046" t="inlineStr">
        <is>
          <t>CA-2016-158694</t>
        </is>
      </c>
      <c r="C5046" s="3" t="n">
        <v>42654</v>
      </c>
      <c r="E5046" t="inlineStr">
        <is>
          <t>Second Class</t>
        </is>
      </c>
      <c r="F5046" t="inlineStr">
        <is>
          <t>AI-10855</t>
        </is>
      </c>
      <c r="G5046" t="inlineStr">
        <is>
          <t>Arianne Irving</t>
        </is>
      </c>
      <c r="H5046" t="inlineStr">
        <is>
          <t>Consumer</t>
        </is>
      </c>
      <c r="I5046" t="inlineStr">
        <is>
          <t>United States</t>
        </is>
      </c>
      <c r="J5046" t="inlineStr">
        <is>
          <t>Los Angeles</t>
        </is>
      </c>
      <c r="K5046" t="inlineStr">
        <is>
          <t>California</t>
        </is>
      </c>
      <c r="L5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6" t="inlineStr">
        <is>
          <t>West</t>
        </is>
      </c>
      <c r="N5046" t="inlineStr">
        <is>
          <t>OFF-PA-10001363</t>
        </is>
      </c>
      <c r="O5046" t="inlineStr">
        <is>
          <t>Office Supplies</t>
        </is>
      </c>
      <c r="P5046" t="inlineStr">
        <is>
          <t>Paper</t>
        </is>
      </c>
      <c r="Q5046" t="inlineStr">
        <is>
          <t>Xerox 1933</t>
        </is>
      </c>
      <c r="R5046" t="n">
        <v>61.4</v>
      </c>
      <c r="S5046" t="n">
        <v>5</v>
      </c>
      <c r="T5046" t="n">
        <v>0</v>
      </c>
      <c r="U5046" t="n">
        <v>28.858</v>
      </c>
      <c r="V5046">
        <f>IF(OR(C5046 = "", D5046 = ""), "", DATEDIF(C5046, D5046, "D"))</f>
        <v/>
      </c>
    </row>
    <row r="5047">
      <c r="A5047" t="inlineStr">
        <is>
          <t>0          1
1          2
2          3
3          4
4          5
        ... 
9989    9990
9990    9991
9991    9992
9992    9993
9993    9994
Name: Row ID, Length: 9994, dtype: int64</t>
        </is>
      </c>
      <c r="B5047" t="inlineStr">
        <is>
          <t>CA-2016-158694</t>
        </is>
      </c>
      <c r="C5047" s="3" t="n">
        <v>42654</v>
      </c>
      <c r="E5047" t="inlineStr">
        <is>
          <t>Second Class</t>
        </is>
      </c>
      <c r="F5047" t="inlineStr">
        <is>
          <t>AI-10855</t>
        </is>
      </c>
      <c r="G5047" t="inlineStr">
        <is>
          <t>Arianne Irving</t>
        </is>
      </c>
      <c r="H5047" t="inlineStr">
        <is>
          <t>Consumer</t>
        </is>
      </c>
      <c r="I5047" t="inlineStr">
        <is>
          <t>United States</t>
        </is>
      </c>
      <c r="J5047" t="inlineStr">
        <is>
          <t>Los Angeles</t>
        </is>
      </c>
      <c r="K5047" t="inlineStr">
        <is>
          <t>California</t>
        </is>
      </c>
      <c r="L5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7" t="inlineStr">
        <is>
          <t>West</t>
        </is>
      </c>
      <c r="N5047" t="inlineStr">
        <is>
          <t>OFF-ST-10001496</t>
        </is>
      </c>
      <c r="O5047" t="inlineStr">
        <is>
          <t>Office Supplies</t>
        </is>
      </c>
      <c r="P5047" t="inlineStr">
        <is>
          <t>Storage</t>
        </is>
      </c>
      <c r="Q5047" t="inlineStr">
        <is>
          <t>Standard Rollaway File with Lock</t>
        </is>
      </c>
      <c r="R5047" t="n">
        <v>720.76</v>
      </c>
      <c r="S5047" t="n">
        <v>4</v>
      </c>
      <c r="T5047" t="n">
        <v>0</v>
      </c>
      <c r="U5047" t="n">
        <v>187.3976</v>
      </c>
      <c r="V5047">
        <f>IF(OR(C5047 = "", D5047 = ""), "", DATEDIF(C5047, D5047, "D"))</f>
        <v/>
      </c>
    </row>
    <row r="5048">
      <c r="A5048" t="inlineStr">
        <is>
          <t>0          1
1          2
2          3
3          4
4          5
        ... 
9989    9990
9990    9991
9991    9992
9992    9993
9993    9994
Name: Row ID, Length: 9994, dtype: int64</t>
        </is>
      </c>
      <c r="B5048" t="inlineStr">
        <is>
          <t>CA-2016-158694</t>
        </is>
      </c>
      <c r="C5048" s="3" t="n">
        <v>42654</v>
      </c>
      <c r="E5048" t="inlineStr">
        <is>
          <t>Second Class</t>
        </is>
      </c>
      <c r="F5048" t="inlineStr">
        <is>
          <t>AI-10855</t>
        </is>
      </c>
      <c r="G5048" t="inlineStr">
        <is>
          <t>Arianne Irving</t>
        </is>
      </c>
      <c r="H5048" t="inlineStr">
        <is>
          <t>Consumer</t>
        </is>
      </c>
      <c r="I5048" t="inlineStr">
        <is>
          <t>United States</t>
        </is>
      </c>
      <c r="J5048" t="inlineStr">
        <is>
          <t>Los Angeles</t>
        </is>
      </c>
      <c r="K5048" t="inlineStr">
        <is>
          <t>California</t>
        </is>
      </c>
      <c r="L5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8" t="inlineStr">
        <is>
          <t>West</t>
        </is>
      </c>
      <c r="N5048" t="inlineStr">
        <is>
          <t>OFF-BI-10004656</t>
        </is>
      </c>
      <c r="O5048" t="inlineStr">
        <is>
          <t>Office Supplies</t>
        </is>
      </c>
      <c r="P5048" t="inlineStr">
        <is>
          <t>Binders</t>
        </is>
      </c>
      <c r="Q5048" t="inlineStr">
        <is>
          <t>Peel &amp; Stick Add-On Corner Pockets</t>
        </is>
      </c>
      <c r="R5048" t="n">
        <v>5.184</v>
      </c>
      <c r="S5048" t="n">
        <v>3</v>
      </c>
      <c r="T5048" t="n">
        <v>0.2</v>
      </c>
      <c r="U5048" t="n">
        <v>1.8144</v>
      </c>
      <c r="V5048">
        <f>IF(OR(C5048 = "", D5048 = ""), "", DATEDIF(C5048, D5048, "D"))</f>
        <v/>
      </c>
    </row>
    <row r="5049">
      <c r="A5049" t="inlineStr">
        <is>
          <t>0          1
1          2
2          3
3          4
4          5
        ... 
9989    9990
9990    9991
9991    9992
9992    9993
9993    9994
Name: Row ID, Length: 9994, dtype: int64</t>
        </is>
      </c>
      <c r="B5049" t="inlineStr">
        <is>
          <t>CA-2016-158694</t>
        </is>
      </c>
      <c r="C5049" s="3" t="n">
        <v>42654</v>
      </c>
      <c r="E5049" t="inlineStr">
        <is>
          <t>Second Class</t>
        </is>
      </c>
      <c r="F5049" t="inlineStr">
        <is>
          <t>AI-10855</t>
        </is>
      </c>
      <c r="G5049" t="inlineStr">
        <is>
          <t>Arianne Irving</t>
        </is>
      </c>
      <c r="H5049" t="inlineStr">
        <is>
          <t>Consumer</t>
        </is>
      </c>
      <c r="I5049" t="inlineStr">
        <is>
          <t>United States</t>
        </is>
      </c>
      <c r="J5049" t="inlineStr">
        <is>
          <t>Los Angeles</t>
        </is>
      </c>
      <c r="K5049" t="inlineStr">
        <is>
          <t>California</t>
        </is>
      </c>
      <c r="L5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49" t="inlineStr">
        <is>
          <t>West</t>
        </is>
      </c>
      <c r="N5049" t="inlineStr">
        <is>
          <t>OFF-AR-10001227</t>
        </is>
      </c>
      <c r="O5049" t="inlineStr">
        <is>
          <t>Office Supplies</t>
        </is>
      </c>
      <c r="P5049" t="inlineStr">
        <is>
          <t>Art</t>
        </is>
      </c>
      <c r="Q5049" t="inlineStr">
        <is>
          <t>Newell 338</t>
        </is>
      </c>
      <c r="R5049" t="n">
        <v>14.7</v>
      </c>
      <c r="S5049" t="n">
        <v>5</v>
      </c>
      <c r="T5049" t="n">
        <v>0</v>
      </c>
      <c r="U5049" t="n">
        <v>3.969</v>
      </c>
      <c r="V5049">
        <f>IF(OR(C5049 = "", D5049 = ""), "", DATEDIF(C5049, D5049, "D"))</f>
        <v/>
      </c>
    </row>
    <row r="5050">
      <c r="A5050" t="inlineStr">
        <is>
          <t>0          1
1          2
2          3
3          4
4          5
        ... 
9989    9990
9990    9991
9991    9992
9992    9993
9993    9994
Name: Row ID, Length: 9994, dtype: int64</t>
        </is>
      </c>
      <c r="B5050" t="inlineStr">
        <is>
          <t>US-2014-104759</t>
        </is>
      </c>
      <c r="D5050" s="3" t="n">
        <v>41733</v>
      </c>
      <c r="E5050" t="inlineStr">
        <is>
          <t>Standard Class</t>
        </is>
      </c>
      <c r="F5050" t="inlineStr">
        <is>
          <t>DD-13570</t>
        </is>
      </c>
      <c r="G5050" t="inlineStr">
        <is>
          <t>Dorothy Dickinson</t>
        </is>
      </c>
      <c r="H5050" t="inlineStr">
        <is>
          <t>Consumer</t>
        </is>
      </c>
      <c r="I5050" t="inlineStr">
        <is>
          <t>United States</t>
        </is>
      </c>
      <c r="J5050" t="inlineStr">
        <is>
          <t>Chicago</t>
        </is>
      </c>
      <c r="K5050" t="inlineStr">
        <is>
          <t>Illinois</t>
        </is>
      </c>
      <c r="L5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0" t="inlineStr">
        <is>
          <t>Central</t>
        </is>
      </c>
      <c r="N5050" t="inlineStr">
        <is>
          <t>OFF-BI-10002071</t>
        </is>
      </c>
      <c r="O5050" t="inlineStr">
        <is>
          <t>Office Supplies</t>
        </is>
      </c>
      <c r="P5050" t="inlineStr">
        <is>
          <t>Binders</t>
        </is>
      </c>
      <c r="Q5050" t="inlineStr">
        <is>
          <t>Fellowes Black Plastic Comb Bindings</t>
        </is>
      </c>
      <c r="R5050" t="n">
        <v>8.134</v>
      </c>
      <c r="S5050" t="n">
        <v>7</v>
      </c>
      <c r="T5050" t="n">
        <v>0.8</v>
      </c>
      <c r="U5050" t="n">
        <v>-13.8278</v>
      </c>
      <c r="V5050">
        <f>IF(OR(C5050 = "", D5050 = ""), "", DATEDIF(C5050, D5050, "D"))</f>
        <v/>
      </c>
    </row>
    <row r="5051">
      <c r="A5051" t="inlineStr">
        <is>
          <t>0          1
1          2
2          3
3          4
4          5
        ... 
9989    9990
9990    9991
9991    9992
9992    9993
9993    9994
Name: Row ID, Length: 9994, dtype: int64</t>
        </is>
      </c>
      <c r="B5051" t="inlineStr">
        <is>
          <t>US-2014-104759</t>
        </is>
      </c>
      <c r="D5051" s="3" t="n">
        <v>41733</v>
      </c>
      <c r="E5051" t="inlineStr">
        <is>
          <t>Standard Class</t>
        </is>
      </c>
      <c r="F5051" t="inlineStr">
        <is>
          <t>DD-13570</t>
        </is>
      </c>
      <c r="G5051" t="inlineStr">
        <is>
          <t>Dorothy Dickinson</t>
        </is>
      </c>
      <c r="H5051" t="inlineStr">
        <is>
          <t>Consumer</t>
        </is>
      </c>
      <c r="I5051" t="inlineStr">
        <is>
          <t>United States</t>
        </is>
      </c>
      <c r="J5051" t="inlineStr">
        <is>
          <t>Chicago</t>
        </is>
      </c>
      <c r="K5051" t="inlineStr">
        <is>
          <t>Illinois</t>
        </is>
      </c>
      <c r="L5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1" t="inlineStr">
        <is>
          <t>Central</t>
        </is>
      </c>
      <c r="N5051" t="inlineStr">
        <is>
          <t>TEC-AC-10004901</t>
        </is>
      </c>
      <c r="O5051" t="inlineStr">
        <is>
          <t>Technology</t>
        </is>
      </c>
      <c r="P5051" t="inlineStr">
        <is>
          <t>Accessories</t>
        </is>
      </c>
      <c r="Q5051" t="inlineStr">
        <is>
          <t xml:space="preserve">Kensington SlimBlade Notebook Wireless Mouse with Nano Receiver </t>
        </is>
      </c>
      <c r="R5051" t="n">
        <v>79.98399999999999</v>
      </c>
      <c r="S5051" t="n">
        <v>2</v>
      </c>
      <c r="T5051" t="n">
        <v>0.2</v>
      </c>
      <c r="U5051" t="n">
        <v>13.9972</v>
      </c>
      <c r="V5051">
        <f>IF(OR(C5051 = "", D5051 = ""), "", DATEDIF(C5051, D5051, "D"))</f>
        <v/>
      </c>
    </row>
    <row r="5052">
      <c r="A5052" t="inlineStr">
        <is>
          <t>0          1
1          2
2          3
3          4
4          5
        ... 
9989    9990
9990    9991
9991    9992
9992    9993
9993    9994
Name: Row ID, Length: 9994, dtype: int64</t>
        </is>
      </c>
      <c r="B5052" t="inlineStr">
        <is>
          <t>CA-2015-150511</t>
        </is>
      </c>
      <c r="E5052" t="inlineStr">
        <is>
          <t>Standard Class</t>
        </is>
      </c>
      <c r="F5052" t="inlineStr">
        <is>
          <t>AB-10060</t>
        </is>
      </c>
      <c r="G5052" t="inlineStr">
        <is>
          <t>Adam Bellavance</t>
        </is>
      </c>
      <c r="H5052" t="inlineStr">
        <is>
          <t>Home Office</t>
        </is>
      </c>
      <c r="I5052" t="inlineStr">
        <is>
          <t>United States</t>
        </is>
      </c>
      <c r="J5052" t="inlineStr">
        <is>
          <t>Des Moines</t>
        </is>
      </c>
      <c r="K5052" t="inlineStr">
        <is>
          <t>Washington</t>
        </is>
      </c>
      <c r="L5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2" t="inlineStr">
        <is>
          <t>West</t>
        </is>
      </c>
      <c r="N5052" t="inlineStr">
        <is>
          <t>OFF-PA-10001776</t>
        </is>
      </c>
      <c r="O5052" t="inlineStr">
        <is>
          <t>Office Supplies</t>
        </is>
      </c>
      <c r="P5052" t="inlineStr">
        <is>
          <t>Paper</t>
        </is>
      </c>
      <c r="Q5052" t="inlineStr">
        <is>
          <t>Wirebound Message Books, Four 2 3/4" x 5" Forms per Page, 600 Sets per Book</t>
        </is>
      </c>
      <c r="R5052" t="n">
        <v>18.54</v>
      </c>
      <c r="S5052" t="n">
        <v>2</v>
      </c>
      <c r="T5052" t="n">
        <v>0</v>
      </c>
      <c r="U5052" t="n">
        <v>8.713800000000001</v>
      </c>
      <c r="V5052">
        <f>IF(OR(C5052 = "", D5052 = ""), "", DATEDIF(C5052, D5052, "D"))</f>
        <v/>
      </c>
    </row>
    <row r="5053">
      <c r="A5053" t="inlineStr">
        <is>
          <t>0          1
1          2
2          3
3          4
4          5
        ... 
9989    9990
9990    9991
9991    9992
9992    9993
9993    9994
Name: Row ID, Length: 9994, dtype: int64</t>
        </is>
      </c>
      <c r="B5053" t="inlineStr">
        <is>
          <t>CA-2015-134922</t>
        </is>
      </c>
      <c r="C5053" s="3" t="n">
        <v>42196</v>
      </c>
      <c r="D5053" s="3" t="n">
        <v>42319</v>
      </c>
      <c r="E5053" t="inlineStr">
        <is>
          <t>Standard Class</t>
        </is>
      </c>
      <c r="F5053" t="inlineStr">
        <is>
          <t>KB-16240</t>
        </is>
      </c>
      <c r="G5053" t="inlineStr">
        <is>
          <t>Karen Bern</t>
        </is>
      </c>
      <c r="H5053" t="inlineStr">
        <is>
          <t>Corporate</t>
        </is>
      </c>
      <c r="I5053" t="inlineStr">
        <is>
          <t>United States</t>
        </is>
      </c>
      <c r="J5053" t="inlineStr">
        <is>
          <t>Philadelphia</t>
        </is>
      </c>
      <c r="K5053" t="inlineStr">
        <is>
          <t>Pennsylvania</t>
        </is>
      </c>
      <c r="L5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3" t="inlineStr">
        <is>
          <t>East</t>
        </is>
      </c>
      <c r="N5053" t="inlineStr">
        <is>
          <t>OFF-EN-10000483</t>
        </is>
      </c>
      <c r="O5053" t="inlineStr">
        <is>
          <t>Office Supplies</t>
        </is>
      </c>
      <c r="P5053" t="inlineStr">
        <is>
          <t>Envelopes</t>
        </is>
      </c>
      <c r="Q5053" t="inlineStr">
        <is>
          <t>White Envelopes, White Envelopes with Clear Poly Window</t>
        </is>
      </c>
      <c r="R5053" t="n">
        <v>24.4</v>
      </c>
      <c r="S5053" t="n">
        <v>2</v>
      </c>
      <c r="T5053" t="n">
        <v>0.2</v>
      </c>
      <c r="U5053" t="n">
        <v>7.93</v>
      </c>
      <c r="V5053">
        <f>IF(OR(C5053 = "", D5053 = ""), "", DATEDIF(C5053, D5053, "D"))</f>
        <v/>
      </c>
    </row>
    <row r="5054">
      <c r="A5054" t="inlineStr">
        <is>
          <t>0          1
1          2
2          3
3          4
4          5
        ... 
9989    9990
9990    9991
9991    9992
9992    9993
9993    9994
Name: Row ID, Length: 9994, dtype: int64</t>
        </is>
      </c>
      <c r="B5054" t="inlineStr">
        <is>
          <t>US-2017-120607</t>
        </is>
      </c>
      <c r="E5054" t="inlineStr">
        <is>
          <t>Same Day</t>
        </is>
      </c>
      <c r="F5054" t="inlineStr">
        <is>
          <t>JC-15775</t>
        </is>
      </c>
      <c r="G5054" t="inlineStr">
        <is>
          <t>John Castell</t>
        </is>
      </c>
      <c r="H5054" t="inlineStr">
        <is>
          <t>Consumer</t>
        </is>
      </c>
      <c r="I5054" t="inlineStr">
        <is>
          <t>United States</t>
        </is>
      </c>
      <c r="J5054" t="inlineStr">
        <is>
          <t>Atlanta</t>
        </is>
      </c>
      <c r="K5054" t="inlineStr">
        <is>
          <t>Georgia</t>
        </is>
      </c>
      <c r="L5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4" t="inlineStr">
        <is>
          <t>South</t>
        </is>
      </c>
      <c r="N5054" t="inlineStr">
        <is>
          <t>OFF-PA-10003129</t>
        </is>
      </c>
      <c r="O5054" t="inlineStr">
        <is>
          <t>Office Supplies</t>
        </is>
      </c>
      <c r="P5054" t="inlineStr">
        <is>
          <t>Paper</t>
        </is>
      </c>
      <c r="Q5054" t="inlineStr">
        <is>
          <t>Tops White Computer Printout Paper</t>
        </is>
      </c>
      <c r="R5054" t="n">
        <v>195.64</v>
      </c>
      <c r="S5054" t="n">
        <v>4</v>
      </c>
      <c r="T5054" t="n">
        <v>0</v>
      </c>
      <c r="U5054" t="n">
        <v>91.9508</v>
      </c>
      <c r="V5054">
        <f>IF(OR(C5054 = "", D5054 = ""), "", DATEDIF(C5054, D5054, "D"))</f>
        <v/>
      </c>
    </row>
    <row r="5055">
      <c r="A5055" t="inlineStr">
        <is>
          <t>0          1
1          2
2          3
3          4
4          5
        ... 
9989    9990
9990    9991
9991    9992
9992    9993
9993    9994
Name: Row ID, Length: 9994, dtype: int64</t>
        </is>
      </c>
      <c r="B5055" t="inlineStr">
        <is>
          <t>CA-2015-141243</t>
        </is>
      </c>
      <c r="C5055" s="3" t="n">
        <v>42064</v>
      </c>
      <c r="D5055" s="3" t="n">
        <v>42217</v>
      </c>
      <c r="E5055" t="inlineStr">
        <is>
          <t>Second Class</t>
        </is>
      </c>
      <c r="F5055" t="inlineStr">
        <is>
          <t>AH-10465</t>
        </is>
      </c>
      <c r="G5055" t="inlineStr">
        <is>
          <t>Amy Hunt</t>
        </is>
      </c>
      <c r="H5055" t="inlineStr">
        <is>
          <t>Consumer</t>
        </is>
      </c>
      <c r="I5055" t="inlineStr">
        <is>
          <t>United States</t>
        </is>
      </c>
      <c r="J5055" t="inlineStr">
        <is>
          <t>Dallas</t>
        </is>
      </c>
      <c r="K5055" t="inlineStr">
        <is>
          <t>Texas</t>
        </is>
      </c>
      <c r="L5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5" t="inlineStr">
        <is>
          <t>Central</t>
        </is>
      </c>
      <c r="N5055" t="inlineStr">
        <is>
          <t>TEC-AC-10003198</t>
        </is>
      </c>
      <c r="O5055" t="inlineStr">
        <is>
          <t>Technology</t>
        </is>
      </c>
      <c r="P5055" t="inlineStr">
        <is>
          <t>Accessories</t>
        </is>
      </c>
      <c r="Q5055" t="inlineStr">
        <is>
          <t>Enermax Acrylux Wireless Keyboard</t>
        </is>
      </c>
      <c r="R5055" t="n">
        <v>398.4</v>
      </c>
      <c r="S5055" t="n">
        <v>5</v>
      </c>
      <c r="T5055" t="n">
        <v>0.2</v>
      </c>
      <c r="U5055" t="n">
        <v>84.66</v>
      </c>
      <c r="V5055">
        <f>IF(OR(C5055 = "", D5055 = ""), "", DATEDIF(C5055, D5055, "D"))</f>
        <v/>
      </c>
    </row>
    <row r="5056">
      <c r="A5056" t="inlineStr">
        <is>
          <t>0          1
1          2
2          3
3          4
4          5
        ... 
9989    9990
9990    9991
9991    9992
9992    9993
9993    9994
Name: Row ID, Length: 9994, dtype: int64</t>
        </is>
      </c>
      <c r="B5056" t="inlineStr">
        <is>
          <t>CA-2015-141243</t>
        </is>
      </c>
      <c r="C5056" s="3" t="n">
        <v>42064</v>
      </c>
      <c r="D5056" s="3" t="n">
        <v>42217</v>
      </c>
      <c r="E5056" t="inlineStr">
        <is>
          <t>Second Class</t>
        </is>
      </c>
      <c r="F5056" t="inlineStr">
        <is>
          <t>AH-10465</t>
        </is>
      </c>
      <c r="G5056" t="inlineStr">
        <is>
          <t>Amy Hunt</t>
        </is>
      </c>
      <c r="H5056" t="inlineStr">
        <is>
          <t>Consumer</t>
        </is>
      </c>
      <c r="I5056" t="inlineStr">
        <is>
          <t>United States</t>
        </is>
      </c>
      <c r="J5056" t="inlineStr">
        <is>
          <t>Dallas</t>
        </is>
      </c>
      <c r="K5056" t="inlineStr">
        <is>
          <t>Texas</t>
        </is>
      </c>
      <c r="L5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6" t="inlineStr">
        <is>
          <t>Central</t>
        </is>
      </c>
      <c r="N5056" t="inlineStr">
        <is>
          <t>OFF-AR-10001246</t>
        </is>
      </c>
      <c r="O5056" t="inlineStr">
        <is>
          <t>Office Supplies</t>
        </is>
      </c>
      <c r="P5056" t="inlineStr">
        <is>
          <t>Art</t>
        </is>
      </c>
      <c r="Q5056" t="inlineStr">
        <is>
          <t>Newell 317</t>
        </is>
      </c>
      <c r="R5056" t="n">
        <v>7.056</v>
      </c>
      <c r="S5056" t="n">
        <v>3</v>
      </c>
      <c r="T5056" t="n">
        <v>0.2</v>
      </c>
      <c r="U5056" t="n">
        <v>0.7938</v>
      </c>
      <c r="V5056">
        <f>IF(OR(C5056 = "", D5056 = ""), "", DATEDIF(C5056, D5056, "D"))</f>
        <v/>
      </c>
    </row>
    <row r="5057">
      <c r="A5057" t="inlineStr">
        <is>
          <t>0          1
1          2
2          3
3          4
4          5
        ... 
9989    9990
9990    9991
9991    9992
9992    9993
9993    9994
Name: Row ID, Length: 9994, dtype: int64</t>
        </is>
      </c>
      <c r="B5057" t="inlineStr">
        <is>
          <t>CA-2015-141243</t>
        </is>
      </c>
      <c r="C5057" s="3" t="n">
        <v>42064</v>
      </c>
      <c r="D5057" s="3" t="n">
        <v>42217</v>
      </c>
      <c r="E5057" t="inlineStr">
        <is>
          <t>Second Class</t>
        </is>
      </c>
      <c r="F5057" t="inlineStr">
        <is>
          <t>AH-10465</t>
        </is>
      </c>
      <c r="G5057" t="inlineStr">
        <is>
          <t>Amy Hunt</t>
        </is>
      </c>
      <c r="H5057" t="inlineStr">
        <is>
          <t>Consumer</t>
        </is>
      </c>
      <c r="I5057" t="inlineStr">
        <is>
          <t>United States</t>
        </is>
      </c>
      <c r="J5057" t="inlineStr">
        <is>
          <t>Dallas</t>
        </is>
      </c>
      <c r="K5057" t="inlineStr">
        <is>
          <t>Texas</t>
        </is>
      </c>
      <c r="L5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7" t="inlineStr">
        <is>
          <t>Central</t>
        </is>
      </c>
      <c r="N5057" t="inlineStr">
        <is>
          <t>FUR-BO-10003272</t>
        </is>
      </c>
      <c r="O5057" t="inlineStr">
        <is>
          <t>Furniture</t>
        </is>
      </c>
      <c r="P5057" t="inlineStr">
        <is>
          <t>Bookcases</t>
        </is>
      </c>
      <c r="Q5057" t="inlineStr">
        <is>
          <t>O'Sullivan Living Dimensions 5-Shelf Bookcases</t>
        </is>
      </c>
      <c r="R5057" t="n">
        <v>1352.3976</v>
      </c>
      <c r="S5057" t="n">
        <v>9</v>
      </c>
      <c r="T5057" t="n">
        <v>0.32</v>
      </c>
      <c r="U5057" t="n">
        <v>-437.5404</v>
      </c>
      <c r="V5057">
        <f>IF(OR(C5057 = "", D5057 = ""), "", DATEDIF(C5057, D5057, "D"))</f>
        <v/>
      </c>
    </row>
    <row r="5058">
      <c r="A5058" t="inlineStr">
        <is>
          <t>0          1
1          2
2          3
3          4
4          5
        ... 
9989    9990
9990    9991
9991    9992
9992    9993
9993    9994
Name: Row ID, Length: 9994, dtype: int64</t>
        </is>
      </c>
      <c r="B5058" t="inlineStr">
        <is>
          <t>CA-2015-162166</t>
        </is>
      </c>
      <c r="C5058" s="3" t="n">
        <v>42225</v>
      </c>
      <c r="D5058" s="3" t="n">
        <v>42317</v>
      </c>
      <c r="E5058" t="inlineStr">
        <is>
          <t>First Class</t>
        </is>
      </c>
      <c r="F5058" t="inlineStr">
        <is>
          <t>NM-18520</t>
        </is>
      </c>
      <c r="G5058" t="inlineStr">
        <is>
          <t>Neoma Murray</t>
        </is>
      </c>
      <c r="H5058" t="inlineStr">
        <is>
          <t>Consumer</t>
        </is>
      </c>
      <c r="I5058" t="inlineStr">
        <is>
          <t>United States</t>
        </is>
      </c>
      <c r="J5058" t="inlineStr">
        <is>
          <t>Moreno Valley</t>
        </is>
      </c>
      <c r="K5058" t="inlineStr">
        <is>
          <t>California</t>
        </is>
      </c>
      <c r="L5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8" t="inlineStr">
        <is>
          <t>West</t>
        </is>
      </c>
      <c r="N5058" t="inlineStr">
        <is>
          <t>OFF-PA-10002606</t>
        </is>
      </c>
      <c r="O5058" t="inlineStr">
        <is>
          <t>Office Supplies</t>
        </is>
      </c>
      <c r="P5058" t="inlineStr">
        <is>
          <t>Paper</t>
        </is>
      </c>
      <c r="Q5058" t="inlineStr">
        <is>
          <t>Xerox 1928</t>
        </is>
      </c>
      <c r="R5058" t="n">
        <v>26.4</v>
      </c>
      <c r="S5058" t="n">
        <v>5</v>
      </c>
      <c r="T5058" t="n">
        <v>0</v>
      </c>
      <c r="U5058" t="n">
        <v>11.88</v>
      </c>
      <c r="V5058">
        <f>IF(OR(C5058 = "", D5058 = ""), "", DATEDIF(C5058, D5058, "D"))</f>
        <v/>
      </c>
    </row>
    <row r="5059">
      <c r="A5059" t="inlineStr">
        <is>
          <t>0          1
1          2
2          3
3          4
4          5
        ... 
9989    9990
9990    9991
9991    9992
9992    9993
9993    9994
Name: Row ID, Length: 9994, dtype: int64</t>
        </is>
      </c>
      <c r="B5059" t="inlineStr">
        <is>
          <t>CA-2015-162166</t>
        </is>
      </c>
      <c r="C5059" s="3" t="n">
        <v>42225</v>
      </c>
      <c r="D5059" s="3" t="n">
        <v>42317</v>
      </c>
      <c r="E5059" t="inlineStr">
        <is>
          <t>First Class</t>
        </is>
      </c>
      <c r="F5059" t="inlineStr">
        <is>
          <t>NM-18520</t>
        </is>
      </c>
      <c r="G5059" t="inlineStr">
        <is>
          <t>Neoma Murray</t>
        </is>
      </c>
      <c r="H5059" t="inlineStr">
        <is>
          <t>Consumer</t>
        </is>
      </c>
      <c r="I5059" t="inlineStr">
        <is>
          <t>United States</t>
        </is>
      </c>
      <c r="J5059" t="inlineStr">
        <is>
          <t>Moreno Valley</t>
        </is>
      </c>
      <c r="K5059" t="inlineStr">
        <is>
          <t>California</t>
        </is>
      </c>
      <c r="L5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59" t="inlineStr">
        <is>
          <t>West</t>
        </is>
      </c>
      <c r="N5059" t="inlineStr">
        <is>
          <t>OFF-ST-10002486</t>
        </is>
      </c>
      <c r="O5059" t="inlineStr">
        <is>
          <t>Office Supplies</t>
        </is>
      </c>
      <c r="P5059" t="inlineStr">
        <is>
          <t>Storage</t>
        </is>
      </c>
      <c r="Q5059" t="inlineStr">
        <is>
          <t>Eldon Shelf Savers Cubes and Bins</t>
        </is>
      </c>
      <c r="R5059" t="n">
        <v>41.88</v>
      </c>
      <c r="S5059" t="n">
        <v>6</v>
      </c>
      <c r="T5059" t="n">
        <v>0</v>
      </c>
      <c r="U5059" t="n">
        <v>0.8376</v>
      </c>
      <c r="V5059">
        <f>IF(OR(C5059 = "", D5059 = ""), "", DATEDIF(C5059, D5059, "D"))</f>
        <v/>
      </c>
    </row>
    <row r="5060">
      <c r="A5060" t="inlineStr">
        <is>
          <t>0          1
1          2
2          3
3          4
4          5
        ... 
9989    9990
9990    9991
9991    9992
9992    9993
9993    9994
Name: Row ID, Length: 9994, dtype: int64</t>
        </is>
      </c>
      <c r="B5060" t="inlineStr">
        <is>
          <t>CA-2016-120796</t>
        </is>
      </c>
      <c r="C5060" s="3" t="n">
        <v>42433</v>
      </c>
      <c r="D5060" s="3" t="n">
        <v>42555</v>
      </c>
      <c r="E5060" t="inlineStr">
        <is>
          <t>Standard Class</t>
        </is>
      </c>
      <c r="F5060" t="inlineStr">
        <is>
          <t>CS-11950</t>
        </is>
      </c>
      <c r="G5060" t="inlineStr">
        <is>
          <t>Carlos Soltero</t>
        </is>
      </c>
      <c r="H5060" t="inlineStr">
        <is>
          <t>Consumer</t>
        </is>
      </c>
      <c r="I5060" t="inlineStr">
        <is>
          <t>United States</t>
        </is>
      </c>
      <c r="J5060" t="inlineStr">
        <is>
          <t>Philadelphia</t>
        </is>
      </c>
      <c r="K5060" t="inlineStr">
        <is>
          <t>Pennsylvania</t>
        </is>
      </c>
      <c r="L5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0" t="inlineStr">
        <is>
          <t>East</t>
        </is>
      </c>
      <c r="N5060" t="inlineStr">
        <is>
          <t>OFF-BI-10004330</t>
        </is>
      </c>
      <c r="O5060" t="inlineStr">
        <is>
          <t>Office Supplies</t>
        </is>
      </c>
      <c r="P5060" t="inlineStr">
        <is>
          <t>Binders</t>
        </is>
      </c>
      <c r="Q5060" t="inlineStr">
        <is>
          <t>GBC Velobind Prepunched Cover Sets, Regency Series</t>
        </is>
      </c>
      <c r="R5060" t="n">
        <v>99.846</v>
      </c>
      <c r="S5060" t="n">
        <v>9</v>
      </c>
      <c r="T5060" t="n">
        <v>0.7</v>
      </c>
      <c r="U5060" t="n">
        <v>-83.205</v>
      </c>
      <c r="V5060">
        <f>IF(OR(C5060 = "", D5060 = ""), "", DATEDIF(C5060, D5060, "D"))</f>
        <v/>
      </c>
    </row>
    <row r="5061">
      <c r="A5061" t="inlineStr">
        <is>
          <t>0          1
1          2
2          3
3          4
4          5
        ... 
9989    9990
9990    9991
9991    9992
9992    9993
9993    9994
Name: Row ID, Length: 9994, dtype: int64</t>
        </is>
      </c>
      <c r="B5061" t="inlineStr">
        <is>
          <t>CA-2016-109722</t>
        </is>
      </c>
      <c r="C5061" s="3" t="n">
        <v>42502</v>
      </c>
      <c r="D5061" s="3" t="n">
        <v>42563</v>
      </c>
      <c r="E5061" t="inlineStr">
        <is>
          <t>Second Class</t>
        </is>
      </c>
      <c r="F5061" t="inlineStr">
        <is>
          <t>TP-21130</t>
        </is>
      </c>
      <c r="G5061" t="inlineStr">
        <is>
          <t>Theone Pippenger</t>
        </is>
      </c>
      <c r="H5061" t="inlineStr">
        <is>
          <t>Consumer</t>
        </is>
      </c>
      <c r="I5061" t="inlineStr">
        <is>
          <t>United States</t>
        </is>
      </c>
      <c r="J5061" t="inlineStr">
        <is>
          <t>Georgetown</t>
        </is>
      </c>
      <c r="K5061" t="inlineStr">
        <is>
          <t>Kentucky</t>
        </is>
      </c>
      <c r="L5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1" t="inlineStr">
        <is>
          <t>South</t>
        </is>
      </c>
      <c r="N5061" t="inlineStr">
        <is>
          <t>TEC-PH-10000560</t>
        </is>
      </c>
      <c r="O5061" t="inlineStr">
        <is>
          <t>Technology</t>
        </is>
      </c>
      <c r="P5061" t="inlineStr">
        <is>
          <t>Phones</t>
        </is>
      </c>
      <c r="Q5061" t="inlineStr">
        <is>
          <t>Samsung Galaxy S III - 16GB - pebble blue (T-Mobile)</t>
        </is>
      </c>
      <c r="R5061" t="n">
        <v>699.98</v>
      </c>
      <c r="S5061" t="n">
        <v>2</v>
      </c>
      <c r="T5061" t="n">
        <v>0</v>
      </c>
      <c r="U5061" t="n">
        <v>195.9944</v>
      </c>
      <c r="V5061">
        <f>IF(OR(C5061 = "", D5061 = ""), "", DATEDIF(C5061, D5061, "D"))</f>
        <v/>
      </c>
    </row>
    <row r="5062">
      <c r="A5062" t="inlineStr">
        <is>
          <t>0          1
1          2
2          3
3          4
4          5
        ... 
9989    9990
9990    9991
9991    9992
9992    9993
9993    9994
Name: Row ID, Length: 9994, dtype: int64</t>
        </is>
      </c>
      <c r="B5062" t="inlineStr">
        <is>
          <t>CA-2016-109722</t>
        </is>
      </c>
      <c r="C5062" s="3" t="n">
        <v>42502</v>
      </c>
      <c r="D5062" s="3" t="n">
        <v>42563</v>
      </c>
      <c r="E5062" t="inlineStr">
        <is>
          <t>Second Class</t>
        </is>
      </c>
      <c r="F5062" t="inlineStr">
        <is>
          <t>TP-21130</t>
        </is>
      </c>
      <c r="G5062" t="inlineStr">
        <is>
          <t>Theone Pippenger</t>
        </is>
      </c>
      <c r="H5062" t="inlineStr">
        <is>
          <t>Consumer</t>
        </is>
      </c>
      <c r="I5062" t="inlineStr">
        <is>
          <t>United States</t>
        </is>
      </c>
      <c r="J5062" t="inlineStr">
        <is>
          <t>Georgetown</t>
        </is>
      </c>
      <c r="K5062" t="inlineStr">
        <is>
          <t>Kentucky</t>
        </is>
      </c>
      <c r="L5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2" t="inlineStr">
        <is>
          <t>South</t>
        </is>
      </c>
      <c r="N5062" t="inlineStr">
        <is>
          <t>OFF-ST-10000060</t>
        </is>
      </c>
      <c r="O5062" t="inlineStr">
        <is>
          <t>Office Supplies</t>
        </is>
      </c>
      <c r="P5062" t="inlineStr">
        <is>
          <t>Storage</t>
        </is>
      </c>
      <c r="Q5062" t="inlineStr">
        <is>
          <t>Fellowes Bankers Box Staxonsteel Drawer File/Stacking System</t>
        </is>
      </c>
      <c r="R5062" t="n">
        <v>584.8200000000001</v>
      </c>
      <c r="S5062" t="n">
        <v>9</v>
      </c>
      <c r="T5062" t="n">
        <v>0</v>
      </c>
      <c r="U5062" t="n">
        <v>70.1784</v>
      </c>
      <c r="V5062">
        <f>IF(OR(C5062 = "", D5062 = ""), "", DATEDIF(C5062, D5062, "D"))</f>
        <v/>
      </c>
    </row>
    <row r="5063">
      <c r="A5063" t="inlineStr">
        <is>
          <t>0          1
1          2
2          3
3          4
4          5
        ... 
9989    9990
9990    9991
9991    9992
9992    9993
9993    9994
Name: Row ID, Length: 9994, dtype: int64</t>
        </is>
      </c>
      <c r="B5063" t="inlineStr">
        <is>
          <t>CA-2015-136798</t>
        </is>
      </c>
      <c r="C5063" s="3" t="n">
        <v>42221</v>
      </c>
      <c r="D5063" s="3" t="n">
        <v>42343</v>
      </c>
      <c r="E5063" t="inlineStr">
        <is>
          <t>Standard Class</t>
        </is>
      </c>
      <c r="F5063" t="inlineStr">
        <is>
          <t>DL-12925</t>
        </is>
      </c>
      <c r="G5063" t="inlineStr">
        <is>
          <t>Daniel Lacy</t>
        </is>
      </c>
      <c r="H5063" t="inlineStr">
        <is>
          <t>Consumer</t>
        </is>
      </c>
      <c r="I5063" t="inlineStr">
        <is>
          <t>United States</t>
        </is>
      </c>
      <c r="J5063" t="inlineStr">
        <is>
          <t>Minneapolis</t>
        </is>
      </c>
      <c r="K5063" t="inlineStr">
        <is>
          <t>Minnesota</t>
        </is>
      </c>
      <c r="L5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3" t="inlineStr">
        <is>
          <t>Central</t>
        </is>
      </c>
      <c r="N5063" t="inlineStr">
        <is>
          <t>OFF-BI-10003684</t>
        </is>
      </c>
      <c r="O5063" t="inlineStr">
        <is>
          <t>Office Supplies</t>
        </is>
      </c>
      <c r="P5063" t="inlineStr">
        <is>
          <t>Binders</t>
        </is>
      </c>
      <c r="Q5063" t="inlineStr">
        <is>
          <t>Wilson Jones Legal Size Ring Binders</t>
        </is>
      </c>
      <c r="R5063" t="n">
        <v>43.98</v>
      </c>
      <c r="S5063" t="n">
        <v>2</v>
      </c>
      <c r="T5063" t="n">
        <v>0</v>
      </c>
      <c r="U5063" t="n">
        <v>21.99</v>
      </c>
      <c r="V5063">
        <f>IF(OR(C5063 = "", D5063 = ""), "", DATEDIF(C5063, D5063, "D"))</f>
        <v/>
      </c>
    </row>
    <row r="5064">
      <c r="A5064" t="inlineStr">
        <is>
          <t>0          1
1          2
2          3
3          4
4          5
        ... 
9989    9990
9990    9991
9991    9992
9992    9993
9993    9994
Name: Row ID, Length: 9994, dtype: int64</t>
        </is>
      </c>
      <c r="B5064" t="inlineStr">
        <is>
          <t>CA-2015-136798</t>
        </is>
      </c>
      <c r="C5064" s="3" t="n">
        <v>42221</v>
      </c>
      <c r="D5064" s="3" t="n">
        <v>42343</v>
      </c>
      <c r="E5064" t="inlineStr">
        <is>
          <t>Standard Class</t>
        </is>
      </c>
      <c r="F5064" t="inlineStr">
        <is>
          <t>DL-12925</t>
        </is>
      </c>
      <c r="G5064" t="inlineStr">
        <is>
          <t>Daniel Lacy</t>
        </is>
      </c>
      <c r="H5064" t="inlineStr">
        <is>
          <t>Consumer</t>
        </is>
      </c>
      <c r="I5064" t="inlineStr">
        <is>
          <t>United States</t>
        </is>
      </c>
      <c r="J5064" t="inlineStr">
        <is>
          <t>Minneapolis</t>
        </is>
      </c>
      <c r="K5064" t="inlineStr">
        <is>
          <t>Minnesota</t>
        </is>
      </c>
      <c r="L5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4" t="inlineStr">
        <is>
          <t>Central</t>
        </is>
      </c>
      <c r="N5064" t="inlineStr">
        <is>
          <t>TEC-PH-10000441</t>
        </is>
      </c>
      <c r="O5064" t="inlineStr">
        <is>
          <t>Technology</t>
        </is>
      </c>
      <c r="P5064" t="inlineStr">
        <is>
          <t>Phones</t>
        </is>
      </c>
      <c r="Q5064" t="inlineStr">
        <is>
          <t>VTech DS6151</t>
        </is>
      </c>
      <c r="R5064" t="n">
        <v>377.97</v>
      </c>
      <c r="S5064" t="n">
        <v>3</v>
      </c>
      <c r="T5064" t="n">
        <v>0</v>
      </c>
      <c r="U5064" t="n">
        <v>105.8316</v>
      </c>
      <c r="V5064">
        <f>IF(OR(C5064 = "", D5064 = ""), "", DATEDIF(C5064, D5064, "D"))</f>
        <v/>
      </c>
    </row>
    <row r="5065">
      <c r="A5065" t="inlineStr">
        <is>
          <t>0          1
1          2
2          3
3          4
4          5
        ... 
9989    9990
9990    9991
9991    9992
9992    9993
9993    9994
Name: Row ID, Length: 9994, dtype: int64</t>
        </is>
      </c>
      <c r="B5065" t="inlineStr">
        <is>
          <t>CA-2015-136798</t>
        </is>
      </c>
      <c r="C5065" s="3" t="n">
        <v>42221</v>
      </c>
      <c r="D5065" s="3" t="n">
        <v>42343</v>
      </c>
      <c r="E5065" t="inlineStr">
        <is>
          <t>Standard Class</t>
        </is>
      </c>
      <c r="F5065" t="inlineStr">
        <is>
          <t>DL-12925</t>
        </is>
      </c>
      <c r="G5065" t="inlineStr">
        <is>
          <t>Daniel Lacy</t>
        </is>
      </c>
      <c r="H5065" t="inlineStr">
        <is>
          <t>Consumer</t>
        </is>
      </c>
      <c r="I5065" t="inlineStr">
        <is>
          <t>United States</t>
        </is>
      </c>
      <c r="J5065" t="inlineStr">
        <is>
          <t>Minneapolis</t>
        </is>
      </c>
      <c r="K5065" t="inlineStr">
        <is>
          <t>Minnesota</t>
        </is>
      </c>
      <c r="L5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5" t="inlineStr">
        <is>
          <t>Central</t>
        </is>
      </c>
      <c r="N5065" t="inlineStr">
        <is>
          <t>FUR-FU-10000723</t>
        </is>
      </c>
      <c r="O5065" t="inlineStr">
        <is>
          <t>Furniture</t>
        </is>
      </c>
      <c r="P5065" t="inlineStr">
        <is>
          <t>Furnishings</t>
        </is>
      </c>
      <c r="Q5065" t="inlineStr">
        <is>
          <t>Deflect-o EconoMat Studded, No Bevel Mat for Low Pile Carpeting</t>
        </is>
      </c>
      <c r="R5065" t="n">
        <v>123.96</v>
      </c>
      <c r="S5065" t="n">
        <v>3</v>
      </c>
      <c r="T5065" t="n">
        <v>0</v>
      </c>
      <c r="U5065" t="n">
        <v>11.1564</v>
      </c>
      <c r="V5065">
        <f>IF(OR(C5065 = "", D5065 = ""), "", DATEDIF(C5065, D5065, "D"))</f>
        <v/>
      </c>
    </row>
    <row r="5066">
      <c r="A5066" t="inlineStr">
        <is>
          <t>0          1
1          2
2          3
3          4
4          5
        ... 
9989    9990
9990    9991
9991    9992
9992    9993
9993    9994
Name: Row ID, Length: 9994, dtype: int64</t>
        </is>
      </c>
      <c r="B5066" t="inlineStr">
        <is>
          <t>CA-2017-122196</t>
        </is>
      </c>
      <c r="E5066" t="inlineStr">
        <is>
          <t>First Class</t>
        </is>
      </c>
      <c r="F5066" t="inlineStr">
        <is>
          <t>CA-12265</t>
        </is>
      </c>
      <c r="G5066" t="inlineStr">
        <is>
          <t>Christina Anderson</t>
        </is>
      </c>
      <c r="H5066" t="inlineStr">
        <is>
          <t>Consumer</t>
        </is>
      </c>
      <c r="I5066" t="inlineStr">
        <is>
          <t>United States</t>
        </is>
      </c>
      <c r="J5066" t="inlineStr">
        <is>
          <t>Wilmington</t>
        </is>
      </c>
      <c r="K5066" t="inlineStr">
        <is>
          <t>Delaware</t>
        </is>
      </c>
      <c r="L5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6" t="inlineStr">
        <is>
          <t>East</t>
        </is>
      </c>
      <c r="N5066" t="inlineStr">
        <is>
          <t>TEC-PH-10004977</t>
        </is>
      </c>
      <c r="O5066" t="inlineStr">
        <is>
          <t>Technology</t>
        </is>
      </c>
      <c r="P5066" t="inlineStr">
        <is>
          <t>Phones</t>
        </is>
      </c>
      <c r="Q5066" t="inlineStr">
        <is>
          <t>GE 30524EE4</t>
        </is>
      </c>
      <c r="R5066" t="n">
        <v>391.98</v>
      </c>
      <c r="S5066" t="n">
        <v>2</v>
      </c>
      <c r="T5066" t="n">
        <v>0</v>
      </c>
      <c r="U5066" t="n">
        <v>113.6742</v>
      </c>
      <c r="V5066">
        <f>IF(OR(C5066 = "", D5066 = ""), "", DATEDIF(C5066, D5066, "D"))</f>
        <v/>
      </c>
    </row>
    <row r="5067">
      <c r="A5067" t="inlineStr">
        <is>
          <t>0          1
1          2
2          3
3          4
4          5
        ... 
9989    9990
9990    9991
9991    9992
9992    9993
9993    9994
Name: Row ID, Length: 9994, dtype: int64</t>
        </is>
      </c>
      <c r="B5067" t="inlineStr">
        <is>
          <t>CA-2017-142090</t>
        </is>
      </c>
      <c r="D5067" s="3" t="n">
        <v>42928</v>
      </c>
      <c r="E5067" t="inlineStr">
        <is>
          <t>Standard Class</t>
        </is>
      </c>
      <c r="F5067" t="inlineStr">
        <is>
          <t>SC-20380</t>
        </is>
      </c>
      <c r="G5067" t="inlineStr">
        <is>
          <t>Shahid Collister</t>
        </is>
      </c>
      <c r="H5067" t="inlineStr">
        <is>
          <t>Consumer</t>
        </is>
      </c>
      <c r="I5067" t="inlineStr">
        <is>
          <t>United States</t>
        </is>
      </c>
      <c r="J5067" t="inlineStr">
        <is>
          <t>Burlington</t>
        </is>
      </c>
      <c r="K5067" t="inlineStr">
        <is>
          <t>North Carolina</t>
        </is>
      </c>
      <c r="L5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7" t="inlineStr">
        <is>
          <t>South</t>
        </is>
      </c>
      <c r="N5067" t="inlineStr">
        <is>
          <t>TEC-AC-10002001</t>
        </is>
      </c>
      <c r="O5067" t="inlineStr">
        <is>
          <t>Technology</t>
        </is>
      </c>
      <c r="P5067" t="inlineStr">
        <is>
          <t>Accessories</t>
        </is>
      </c>
      <c r="Q5067" t="inlineStr">
        <is>
          <t>Logitech Wireless Gaming Headset G930</t>
        </is>
      </c>
      <c r="R5067" t="n">
        <v>383.976</v>
      </c>
      <c r="S5067" t="n">
        <v>3</v>
      </c>
      <c r="T5067" t="n">
        <v>0.2</v>
      </c>
      <c r="U5067" t="n">
        <v>81.5949</v>
      </c>
      <c r="V5067">
        <f>IF(OR(C5067 = "", D5067 = ""), "", DATEDIF(C5067, D5067, "D"))</f>
        <v/>
      </c>
    </row>
    <row r="5068">
      <c r="A5068" t="inlineStr">
        <is>
          <t>0          1
1          2
2          3
3          4
4          5
        ... 
9989    9990
9990    9991
9991    9992
9992    9993
9993    9994
Name: Row ID, Length: 9994, dtype: int64</t>
        </is>
      </c>
      <c r="B5068" t="inlineStr">
        <is>
          <t>CA-2017-142090</t>
        </is>
      </c>
      <c r="D5068" s="3" t="n">
        <v>42928</v>
      </c>
      <c r="E5068" t="inlineStr">
        <is>
          <t>Standard Class</t>
        </is>
      </c>
      <c r="F5068" t="inlineStr">
        <is>
          <t>SC-20380</t>
        </is>
      </c>
      <c r="G5068" t="inlineStr">
        <is>
          <t>Shahid Collister</t>
        </is>
      </c>
      <c r="H5068" t="inlineStr">
        <is>
          <t>Consumer</t>
        </is>
      </c>
      <c r="I5068" t="inlineStr">
        <is>
          <t>United States</t>
        </is>
      </c>
      <c r="J5068" t="inlineStr">
        <is>
          <t>Burlington</t>
        </is>
      </c>
      <c r="K5068" t="inlineStr">
        <is>
          <t>North Carolina</t>
        </is>
      </c>
      <c r="L5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8" t="inlineStr">
        <is>
          <t>South</t>
        </is>
      </c>
      <c r="N5068" t="inlineStr">
        <is>
          <t>FUR-TA-10001889</t>
        </is>
      </c>
      <c r="O5068" t="inlineStr">
        <is>
          <t>Furniture</t>
        </is>
      </c>
      <c r="P5068" t="inlineStr">
        <is>
          <t>Tables</t>
        </is>
      </c>
      <c r="Q5068" t="inlineStr">
        <is>
          <t>Bush Advantage Collection Racetrack Conference Table</t>
        </is>
      </c>
      <c r="R5068" t="n">
        <v>1781.682</v>
      </c>
      <c r="S5068" t="n">
        <v>7</v>
      </c>
      <c r="T5068" t="n">
        <v>0.4</v>
      </c>
      <c r="U5068" t="n">
        <v>-653.2834</v>
      </c>
      <c r="V5068">
        <f>IF(OR(C5068 = "", D5068 = ""), "", DATEDIF(C5068, D5068, "D"))</f>
        <v/>
      </c>
    </row>
    <row r="5069">
      <c r="A5069" t="inlineStr">
        <is>
          <t>0          1
1          2
2          3
3          4
4          5
        ... 
9989    9990
9990    9991
9991    9992
9992    9993
9993    9994
Name: Row ID, Length: 9994, dtype: int64</t>
        </is>
      </c>
      <c r="B5069" t="inlineStr">
        <is>
          <t>CA-2017-160934</t>
        </is>
      </c>
      <c r="E5069" t="inlineStr">
        <is>
          <t>Standard Class</t>
        </is>
      </c>
      <c r="F5069" t="inlineStr">
        <is>
          <t>TT-21460</t>
        </is>
      </c>
      <c r="G5069" t="inlineStr">
        <is>
          <t>Tonja Turnell</t>
        </is>
      </c>
      <c r="H5069" t="inlineStr">
        <is>
          <t>Home Office</t>
        </is>
      </c>
      <c r="I5069" t="inlineStr">
        <is>
          <t>United States</t>
        </is>
      </c>
      <c r="J5069" t="inlineStr">
        <is>
          <t>Los Angeles</t>
        </is>
      </c>
      <c r="K5069" t="inlineStr">
        <is>
          <t>California</t>
        </is>
      </c>
      <c r="L5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69" t="inlineStr">
        <is>
          <t>West</t>
        </is>
      </c>
      <c r="N5069" t="inlineStr">
        <is>
          <t>OFF-AR-10003504</t>
        </is>
      </c>
      <c r="O5069" t="inlineStr">
        <is>
          <t>Office Supplies</t>
        </is>
      </c>
      <c r="P5069" t="inlineStr">
        <is>
          <t>Art</t>
        </is>
      </c>
      <c r="Q5069" t="inlineStr">
        <is>
          <t>Newell 347</t>
        </is>
      </c>
      <c r="R5069" t="n">
        <v>21.4</v>
      </c>
      <c r="S5069" t="n">
        <v>5</v>
      </c>
      <c r="T5069" t="n">
        <v>0</v>
      </c>
      <c r="U5069" t="n">
        <v>6.206</v>
      </c>
      <c r="V5069">
        <f>IF(OR(C5069 = "", D5069 = ""), "", DATEDIF(C5069, D5069, "D"))</f>
        <v/>
      </c>
    </row>
    <row r="5070">
      <c r="A5070" t="inlineStr">
        <is>
          <t>0          1
1          2
2          3
3          4
4          5
        ... 
9989    9990
9990    9991
9991    9992
9992    9993
9993    9994
Name: Row ID, Length: 9994, dtype: int64</t>
        </is>
      </c>
      <c r="B5070" t="inlineStr">
        <is>
          <t>CA-2014-124478</t>
        </is>
      </c>
      <c r="C5070" s="3" t="n">
        <v>41859</v>
      </c>
      <c r="D5070" s="3" t="n">
        <v>41981</v>
      </c>
      <c r="E5070" t="inlineStr">
        <is>
          <t>Standard Class</t>
        </is>
      </c>
      <c r="F5070" t="inlineStr">
        <is>
          <t>MA-17560</t>
        </is>
      </c>
      <c r="G5070" t="inlineStr">
        <is>
          <t>Matt Abelman</t>
        </is>
      </c>
      <c r="H5070" t="inlineStr">
        <is>
          <t>Home Office</t>
        </is>
      </c>
      <c r="I5070" t="inlineStr">
        <is>
          <t>United States</t>
        </is>
      </c>
      <c r="J5070" t="inlineStr">
        <is>
          <t>Trenton</t>
        </is>
      </c>
      <c r="K5070" t="inlineStr">
        <is>
          <t>Michigan</t>
        </is>
      </c>
      <c r="L5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0" t="inlineStr">
        <is>
          <t>Central</t>
        </is>
      </c>
      <c r="N5070" t="inlineStr">
        <is>
          <t>TEC-CO-10001571</t>
        </is>
      </c>
      <c r="O5070" t="inlineStr">
        <is>
          <t>Technology</t>
        </is>
      </c>
      <c r="P5070" t="inlineStr">
        <is>
          <t>Copiers</t>
        </is>
      </c>
      <c r="Q5070" t="inlineStr">
        <is>
          <t>Sharp 1540cs Digital Laser Copier</t>
        </is>
      </c>
      <c r="R5070" t="n">
        <v>549.99</v>
      </c>
      <c r="S5070" t="n">
        <v>1</v>
      </c>
      <c r="T5070" t="n">
        <v>0</v>
      </c>
      <c r="U5070" t="n">
        <v>274.995</v>
      </c>
      <c r="V5070">
        <f>IF(OR(C5070 = "", D5070 = ""), "", DATEDIF(C5070, D5070, "D"))</f>
        <v/>
      </c>
    </row>
    <row r="5071">
      <c r="A5071" t="inlineStr">
        <is>
          <t>0          1
1          2
2          3
3          4
4          5
        ... 
9989    9990
9990    9991
9991    9992
9992    9993
9993    9994
Name: Row ID, Length: 9994, dtype: int64</t>
        </is>
      </c>
      <c r="B5071" t="inlineStr">
        <is>
          <t>CA-2014-124478</t>
        </is>
      </c>
      <c r="C5071" s="3" t="n">
        <v>41859</v>
      </c>
      <c r="D5071" s="3" t="n">
        <v>41981</v>
      </c>
      <c r="E5071" t="inlineStr">
        <is>
          <t>Standard Class</t>
        </is>
      </c>
      <c r="F5071" t="inlineStr">
        <is>
          <t>MA-17560</t>
        </is>
      </c>
      <c r="G5071" t="inlineStr">
        <is>
          <t>Matt Abelman</t>
        </is>
      </c>
      <c r="H5071" t="inlineStr">
        <is>
          <t>Home Office</t>
        </is>
      </c>
      <c r="I5071" t="inlineStr">
        <is>
          <t>United States</t>
        </is>
      </c>
      <c r="J5071" t="inlineStr">
        <is>
          <t>Trenton</t>
        </is>
      </c>
      <c r="K5071" t="inlineStr">
        <is>
          <t>Michigan</t>
        </is>
      </c>
      <c r="L5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1" t="inlineStr">
        <is>
          <t>Central</t>
        </is>
      </c>
      <c r="N5071" t="inlineStr">
        <is>
          <t>OFF-AP-10002495</t>
        </is>
      </c>
      <c r="O5071" t="inlineStr">
        <is>
          <t>Office Supplies</t>
        </is>
      </c>
      <c r="P5071" t="inlineStr">
        <is>
          <t>Appliances</t>
        </is>
      </c>
      <c r="Q5071" t="inlineStr">
        <is>
          <t>Acco Smartsocket Table Surge Protector, 6 Color-Coded Adapter Outlets</t>
        </is>
      </c>
      <c r="R5071" t="n">
        <v>167.535</v>
      </c>
      <c r="S5071" t="n">
        <v>3</v>
      </c>
      <c r="T5071" t="n">
        <v>0.1</v>
      </c>
      <c r="U5071" t="n">
        <v>37.23</v>
      </c>
      <c r="V5071">
        <f>IF(OR(C5071 = "", D5071 = ""), "", DATEDIF(C5071, D5071, "D"))</f>
        <v/>
      </c>
    </row>
    <row r="5072">
      <c r="A5072" t="inlineStr">
        <is>
          <t>0          1
1          2
2          3
3          4
4          5
        ... 
9989    9990
9990    9991
9991    9992
9992    9993
9993    9994
Name: Row ID, Length: 9994, dtype: int64</t>
        </is>
      </c>
      <c r="B5072" t="inlineStr">
        <is>
          <t>CA-2014-124478</t>
        </is>
      </c>
      <c r="C5072" s="3" t="n">
        <v>41859</v>
      </c>
      <c r="D5072" s="3" t="n">
        <v>41981</v>
      </c>
      <c r="E5072" t="inlineStr">
        <is>
          <t>Standard Class</t>
        </is>
      </c>
      <c r="F5072" t="inlineStr">
        <is>
          <t>MA-17560</t>
        </is>
      </c>
      <c r="G5072" t="inlineStr">
        <is>
          <t>Matt Abelman</t>
        </is>
      </c>
      <c r="H5072" t="inlineStr">
        <is>
          <t>Home Office</t>
        </is>
      </c>
      <c r="I5072" t="inlineStr">
        <is>
          <t>United States</t>
        </is>
      </c>
      <c r="J5072" t="inlineStr">
        <is>
          <t>Trenton</t>
        </is>
      </c>
      <c r="K5072" t="inlineStr">
        <is>
          <t>Michigan</t>
        </is>
      </c>
      <c r="L5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2" t="inlineStr">
        <is>
          <t>Central</t>
        </is>
      </c>
      <c r="N5072" t="inlineStr">
        <is>
          <t>OFF-EN-10002500</t>
        </is>
      </c>
      <c r="O5072" t="inlineStr">
        <is>
          <t>Office Supplies</t>
        </is>
      </c>
      <c r="P5072" t="inlineStr">
        <is>
          <t>Envelopes</t>
        </is>
      </c>
      <c r="Q5072" t="inlineStr">
        <is>
          <t>Globe Weis Peel &amp; Seel First Class Envelopes</t>
        </is>
      </c>
      <c r="R5072" t="n">
        <v>38.34</v>
      </c>
      <c r="S5072" t="n">
        <v>3</v>
      </c>
      <c r="T5072" t="n">
        <v>0</v>
      </c>
      <c r="U5072" t="n">
        <v>17.253</v>
      </c>
      <c r="V5072">
        <f>IF(OR(C5072 = "", D5072 = ""), "", DATEDIF(C5072, D5072, "D"))</f>
        <v/>
      </c>
    </row>
    <row r="5073">
      <c r="A5073" t="inlineStr">
        <is>
          <t>0          1
1          2
2          3
3          4
4          5
        ... 
9989    9990
9990    9991
9991    9992
9992    9993
9993    9994
Name: Row ID, Length: 9994, dtype: int64</t>
        </is>
      </c>
      <c r="B5073" t="inlineStr">
        <is>
          <t>CA-2014-124478</t>
        </is>
      </c>
      <c r="C5073" s="3" t="n">
        <v>41859</v>
      </c>
      <c r="D5073" s="3" t="n">
        <v>41981</v>
      </c>
      <c r="E5073" t="inlineStr">
        <is>
          <t>Standard Class</t>
        </is>
      </c>
      <c r="F5073" t="inlineStr">
        <is>
          <t>MA-17560</t>
        </is>
      </c>
      <c r="G5073" t="inlineStr">
        <is>
          <t>Matt Abelman</t>
        </is>
      </c>
      <c r="H5073" t="inlineStr">
        <is>
          <t>Home Office</t>
        </is>
      </c>
      <c r="I5073" t="inlineStr">
        <is>
          <t>United States</t>
        </is>
      </c>
      <c r="J5073" t="inlineStr">
        <is>
          <t>Trenton</t>
        </is>
      </c>
      <c r="K5073" t="inlineStr">
        <is>
          <t>Michigan</t>
        </is>
      </c>
      <c r="L5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3" t="inlineStr">
        <is>
          <t>Central</t>
        </is>
      </c>
      <c r="N5073" t="inlineStr">
        <is>
          <t>FUR-FU-10002088</t>
        </is>
      </c>
      <c r="O5073" t="inlineStr">
        <is>
          <t>Furniture</t>
        </is>
      </c>
      <c r="P5073" t="inlineStr">
        <is>
          <t>Furnishings</t>
        </is>
      </c>
      <c r="Q5073" t="inlineStr">
        <is>
          <t>Nu-Dell Float Frame 11 x 14 1/2</t>
        </is>
      </c>
      <c r="R5073" t="n">
        <v>53.88</v>
      </c>
      <c r="S5073" t="n">
        <v>6</v>
      </c>
      <c r="T5073" t="n">
        <v>0</v>
      </c>
      <c r="U5073" t="n">
        <v>22.6296</v>
      </c>
      <c r="V5073">
        <f>IF(OR(C5073 = "", D5073 = ""), "", DATEDIF(C5073, D5073, "D"))</f>
        <v/>
      </c>
    </row>
    <row r="5074">
      <c r="A5074" t="inlineStr">
        <is>
          <t>0          1
1          2
2          3
3          4
4          5
        ... 
9989    9990
9990    9991
9991    9992
9992    9993
9993    9994
Name: Row ID, Length: 9994, dtype: int64</t>
        </is>
      </c>
      <c r="B5074" t="inlineStr">
        <is>
          <t>CA-2014-124478</t>
        </is>
      </c>
      <c r="C5074" s="3" t="n">
        <v>41859</v>
      </c>
      <c r="D5074" s="3" t="n">
        <v>41981</v>
      </c>
      <c r="E5074" t="inlineStr">
        <is>
          <t>Standard Class</t>
        </is>
      </c>
      <c r="F5074" t="inlineStr">
        <is>
          <t>MA-17560</t>
        </is>
      </c>
      <c r="G5074" t="inlineStr">
        <is>
          <t>Matt Abelman</t>
        </is>
      </c>
      <c r="H5074" t="inlineStr">
        <is>
          <t>Home Office</t>
        </is>
      </c>
      <c r="I5074" t="inlineStr">
        <is>
          <t>United States</t>
        </is>
      </c>
      <c r="J5074" t="inlineStr">
        <is>
          <t>Trenton</t>
        </is>
      </c>
      <c r="K5074" t="inlineStr">
        <is>
          <t>Michigan</t>
        </is>
      </c>
      <c r="L5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4" t="inlineStr">
        <is>
          <t>Central</t>
        </is>
      </c>
      <c r="N5074" t="inlineStr">
        <is>
          <t>TEC-PH-10001128</t>
        </is>
      </c>
      <c r="O5074" t="inlineStr">
        <is>
          <t>Technology</t>
        </is>
      </c>
      <c r="P5074" t="inlineStr">
        <is>
          <t>Phones</t>
        </is>
      </c>
      <c r="Q5074" t="inlineStr">
        <is>
          <t>Motorola Droid Maxx</t>
        </is>
      </c>
      <c r="R5074" t="n">
        <v>299.98</v>
      </c>
      <c r="S5074" t="n">
        <v>2</v>
      </c>
      <c r="T5074" t="n">
        <v>0</v>
      </c>
      <c r="U5074" t="n">
        <v>83.9944</v>
      </c>
      <c r="V5074">
        <f>IF(OR(C5074 = "", D5074 = ""), "", DATEDIF(C5074, D5074, "D"))</f>
        <v/>
      </c>
    </row>
    <row r="5075">
      <c r="A5075" t="inlineStr">
        <is>
          <t>0          1
1          2
2          3
3          4
4          5
        ... 
9989    9990
9990    9991
9991    9992
9992    9993
9993    9994
Name: Row ID, Length: 9994, dtype: int64</t>
        </is>
      </c>
      <c r="B5075" t="inlineStr">
        <is>
          <t>CA-2015-145485</t>
        </is>
      </c>
      <c r="C5075" s="3" t="n">
        <v>42135</v>
      </c>
      <c r="D5075" s="3" t="n">
        <v>42135</v>
      </c>
      <c r="E5075" t="inlineStr">
        <is>
          <t>Same Day</t>
        </is>
      </c>
      <c r="F5075" t="inlineStr">
        <is>
          <t>JM-16195</t>
        </is>
      </c>
      <c r="G5075" t="inlineStr">
        <is>
          <t>Justin MacKendrick</t>
        </is>
      </c>
      <c r="H5075" t="inlineStr">
        <is>
          <t>Consumer</t>
        </is>
      </c>
      <c r="I5075" t="inlineStr">
        <is>
          <t>United States</t>
        </is>
      </c>
      <c r="J5075" t="inlineStr">
        <is>
          <t>San Francisco</t>
        </is>
      </c>
      <c r="K5075" t="inlineStr">
        <is>
          <t>California</t>
        </is>
      </c>
      <c r="L5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5" t="inlineStr">
        <is>
          <t>West</t>
        </is>
      </c>
      <c r="N5075" t="inlineStr">
        <is>
          <t>OFF-ST-10000649</t>
        </is>
      </c>
      <c r="O5075" t="inlineStr">
        <is>
          <t>Office Supplies</t>
        </is>
      </c>
      <c r="P5075" t="inlineStr">
        <is>
          <t>Storage</t>
        </is>
      </c>
      <c r="Q5075" t="inlineStr">
        <is>
          <t>Hanging Personal Folder File</t>
        </is>
      </c>
      <c r="R5075" t="n">
        <v>62.8</v>
      </c>
      <c r="S5075" t="n">
        <v>4</v>
      </c>
      <c r="T5075" t="n">
        <v>0</v>
      </c>
      <c r="U5075" t="n">
        <v>15.7</v>
      </c>
      <c r="V5075">
        <f>IF(OR(C5075 = "", D5075 = ""), "", DATEDIF(C5075, D5075, "D"))</f>
        <v/>
      </c>
    </row>
    <row r="5076">
      <c r="A5076" t="inlineStr">
        <is>
          <t>0          1
1          2
2          3
3          4
4          5
        ... 
9989    9990
9990    9991
9991    9992
9992    9993
9993    9994
Name: Row ID, Length: 9994, dtype: int64</t>
        </is>
      </c>
      <c r="B5076" t="inlineStr">
        <is>
          <t>CA-2017-151071</t>
        </is>
      </c>
      <c r="E5076" t="inlineStr">
        <is>
          <t>Second Class</t>
        </is>
      </c>
      <c r="F5076" t="inlineStr">
        <is>
          <t>MB-18085</t>
        </is>
      </c>
      <c r="G5076" t="inlineStr">
        <is>
          <t>Mick Brown</t>
        </is>
      </c>
      <c r="H5076" t="inlineStr">
        <is>
          <t>Consumer</t>
        </is>
      </c>
      <c r="I5076" t="inlineStr">
        <is>
          <t>United States</t>
        </is>
      </c>
      <c r="J5076" t="inlineStr">
        <is>
          <t>Los Angeles</t>
        </is>
      </c>
      <c r="K5076" t="inlineStr">
        <is>
          <t>California</t>
        </is>
      </c>
      <c r="L5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6" t="inlineStr">
        <is>
          <t>West</t>
        </is>
      </c>
      <c r="N5076" t="inlineStr">
        <is>
          <t>OFF-BI-10002103</t>
        </is>
      </c>
      <c r="O5076" t="inlineStr">
        <is>
          <t>Office Supplies</t>
        </is>
      </c>
      <c r="P5076" t="inlineStr">
        <is>
          <t>Binders</t>
        </is>
      </c>
      <c r="Q5076" t="inlineStr">
        <is>
          <t>Cardinal Slant-D Ring Binder, Heavy Gauge Vinyl</t>
        </is>
      </c>
      <c r="R5076" t="n">
        <v>13.904</v>
      </c>
      <c r="S5076" t="n">
        <v>2</v>
      </c>
      <c r="T5076" t="n">
        <v>0.2</v>
      </c>
      <c r="U5076" t="n">
        <v>4.5188</v>
      </c>
      <c r="V5076">
        <f>IF(OR(C5076 = "", D5076 = ""), "", DATEDIF(C5076, D5076, "D"))</f>
        <v/>
      </c>
    </row>
    <row r="5077">
      <c r="A5077" t="inlineStr">
        <is>
          <t>0          1
1          2
2          3
3          4
4          5
        ... 
9989    9990
9990    9991
9991    9992
9992    9993
9993    9994
Name: Row ID, Length: 9994, dtype: int64</t>
        </is>
      </c>
      <c r="B5077" t="inlineStr">
        <is>
          <t>CA-2014-134572</t>
        </is>
      </c>
      <c r="E5077" t="inlineStr">
        <is>
          <t>Second Class</t>
        </is>
      </c>
      <c r="F5077" t="inlineStr">
        <is>
          <t>SV-20365</t>
        </is>
      </c>
      <c r="G5077" t="inlineStr">
        <is>
          <t>Seth Vernon</t>
        </is>
      </c>
      <c r="H5077" t="inlineStr">
        <is>
          <t>Consumer</t>
        </is>
      </c>
      <c r="I5077" t="inlineStr">
        <is>
          <t>United States</t>
        </is>
      </c>
      <c r="J5077" t="inlineStr">
        <is>
          <t>Houston</t>
        </is>
      </c>
      <c r="K5077" t="inlineStr">
        <is>
          <t>Texas</t>
        </is>
      </c>
      <c r="L5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7" t="inlineStr">
        <is>
          <t>Central</t>
        </is>
      </c>
      <c r="N5077" t="inlineStr">
        <is>
          <t>FUR-TA-10001705</t>
        </is>
      </c>
      <c r="O5077" t="inlineStr">
        <is>
          <t>Furniture</t>
        </is>
      </c>
      <c r="P5077" t="inlineStr">
        <is>
          <t>Tables</t>
        </is>
      </c>
      <c r="Q5077" t="inlineStr">
        <is>
          <t>Bush Advantage Collection Round Conference Table</t>
        </is>
      </c>
      <c r="R5077" t="n">
        <v>744.1</v>
      </c>
      <c r="S5077" t="n">
        <v>5</v>
      </c>
      <c r="T5077" t="n">
        <v>0.3</v>
      </c>
      <c r="U5077" t="n">
        <v>-95.67</v>
      </c>
      <c r="V5077">
        <f>IF(OR(C5077 = "", D5077 = ""), "", DATEDIF(C5077, D5077, "D"))</f>
        <v/>
      </c>
    </row>
    <row r="5078">
      <c r="A5078" t="inlineStr">
        <is>
          <t>0          1
1          2
2          3
3          4
4          5
        ... 
9989    9990
9990    9991
9991    9992
9992    9993
9993    9994
Name: Row ID, Length: 9994, dtype: int64</t>
        </is>
      </c>
      <c r="B5078" t="inlineStr">
        <is>
          <t>CA-2014-134572</t>
        </is>
      </c>
      <c r="E5078" t="inlineStr">
        <is>
          <t>Second Class</t>
        </is>
      </c>
      <c r="F5078" t="inlineStr">
        <is>
          <t>SV-20365</t>
        </is>
      </c>
      <c r="G5078" t="inlineStr">
        <is>
          <t>Seth Vernon</t>
        </is>
      </c>
      <c r="H5078" t="inlineStr">
        <is>
          <t>Consumer</t>
        </is>
      </c>
      <c r="I5078" t="inlineStr">
        <is>
          <t>United States</t>
        </is>
      </c>
      <c r="J5078" t="inlineStr">
        <is>
          <t>Houston</t>
        </is>
      </c>
      <c r="K5078" t="inlineStr">
        <is>
          <t>Texas</t>
        </is>
      </c>
      <c r="L5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8" t="inlineStr">
        <is>
          <t>Central</t>
        </is>
      </c>
      <c r="N5078" t="inlineStr">
        <is>
          <t>OFF-ST-10004634</t>
        </is>
      </c>
      <c r="O5078" t="inlineStr">
        <is>
          <t>Office Supplies</t>
        </is>
      </c>
      <c r="P5078" t="inlineStr">
        <is>
          <t>Storage</t>
        </is>
      </c>
      <c r="Q5078" t="inlineStr">
        <is>
          <t>Personal Folder Holder, Ebony</t>
        </is>
      </c>
      <c r="R5078" t="n">
        <v>44.84</v>
      </c>
      <c r="S5078" t="n">
        <v>5</v>
      </c>
      <c r="T5078" t="n">
        <v>0.2</v>
      </c>
      <c r="U5078" t="n">
        <v>5.605</v>
      </c>
      <c r="V5078">
        <f>IF(OR(C5078 = "", D5078 = ""), "", DATEDIF(C5078, D5078, "D"))</f>
        <v/>
      </c>
    </row>
    <row r="5079">
      <c r="A5079" t="inlineStr">
        <is>
          <t>0          1
1          2
2          3
3          4
4          5
        ... 
9989    9990
9990    9991
9991    9992
9992    9993
9993    9994
Name: Row ID, Length: 9994, dtype: int64</t>
        </is>
      </c>
      <c r="B5079" t="inlineStr">
        <is>
          <t>CA-2014-134572</t>
        </is>
      </c>
      <c r="E5079" t="inlineStr">
        <is>
          <t>Second Class</t>
        </is>
      </c>
      <c r="F5079" t="inlineStr">
        <is>
          <t>SV-20365</t>
        </is>
      </c>
      <c r="G5079" t="inlineStr">
        <is>
          <t>Seth Vernon</t>
        </is>
      </c>
      <c r="H5079" t="inlineStr">
        <is>
          <t>Consumer</t>
        </is>
      </c>
      <c r="I5079" t="inlineStr">
        <is>
          <t>United States</t>
        </is>
      </c>
      <c r="J5079" t="inlineStr">
        <is>
          <t>Houston</t>
        </is>
      </c>
      <c r="K5079" t="inlineStr">
        <is>
          <t>Texas</t>
        </is>
      </c>
      <c r="L5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79" t="inlineStr">
        <is>
          <t>Central</t>
        </is>
      </c>
      <c r="N5079" t="inlineStr">
        <is>
          <t>FUR-TA-10004442</t>
        </is>
      </c>
      <c r="O5079" t="inlineStr">
        <is>
          <t>Furniture</t>
        </is>
      </c>
      <c r="P5079" t="inlineStr">
        <is>
          <t>Tables</t>
        </is>
      </c>
      <c r="Q5079" t="inlineStr">
        <is>
          <t>Riverside Furniture Stanwyck Manor Table Series</t>
        </is>
      </c>
      <c r="R5079" t="n">
        <v>401.59</v>
      </c>
      <c r="S5079" t="n">
        <v>2</v>
      </c>
      <c r="T5079" t="n">
        <v>0.3</v>
      </c>
      <c r="U5079" t="n">
        <v>-131.951</v>
      </c>
      <c r="V5079">
        <f>IF(OR(C5079 = "", D5079 = ""), "", DATEDIF(C5079, D5079, "D"))</f>
        <v/>
      </c>
    </row>
    <row r="5080">
      <c r="A5080" t="inlineStr">
        <is>
          <t>0          1
1          2
2          3
3          4
4          5
        ... 
9989    9990
9990    9991
9991    9992
9992    9993
9993    9994
Name: Row ID, Length: 9994, dtype: int64</t>
        </is>
      </c>
      <c r="B5080" t="inlineStr">
        <is>
          <t>CA-2017-143217</t>
        </is>
      </c>
      <c r="C5080" s="3" t="n">
        <v>43050</v>
      </c>
      <c r="E5080" t="inlineStr">
        <is>
          <t>Standard Class</t>
        </is>
      </c>
      <c r="F5080" t="inlineStr">
        <is>
          <t>CG-12040</t>
        </is>
      </c>
      <c r="G5080" t="inlineStr">
        <is>
          <t>Catherine Glotzbach</t>
        </is>
      </c>
      <c r="H5080" t="inlineStr">
        <is>
          <t>Home Office</t>
        </is>
      </c>
      <c r="I5080" t="inlineStr">
        <is>
          <t>United States</t>
        </is>
      </c>
      <c r="J5080" t="inlineStr">
        <is>
          <t>Milwaukee</t>
        </is>
      </c>
      <c r="K5080" t="inlineStr">
        <is>
          <t>Wisconsin</t>
        </is>
      </c>
      <c r="L5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0" t="inlineStr">
        <is>
          <t>Central</t>
        </is>
      </c>
      <c r="N5080" t="inlineStr">
        <is>
          <t>OFF-BI-10002949</t>
        </is>
      </c>
      <c r="O5080" t="inlineStr">
        <is>
          <t>Office Supplies</t>
        </is>
      </c>
      <c r="P5080" t="inlineStr">
        <is>
          <t>Binders</t>
        </is>
      </c>
      <c r="Q5080" t="inlineStr">
        <is>
          <t>Prestige Round Ring Binders</t>
        </is>
      </c>
      <c r="R5080" t="n">
        <v>18.24</v>
      </c>
      <c r="S5080" t="n">
        <v>3</v>
      </c>
      <c r="T5080" t="n">
        <v>0</v>
      </c>
      <c r="U5080" t="n">
        <v>8.572800000000001</v>
      </c>
      <c r="V5080">
        <f>IF(OR(C5080 = "", D5080 = ""), "", DATEDIF(C5080, D5080, "D"))</f>
        <v/>
      </c>
    </row>
    <row r="5081">
      <c r="A5081" t="inlineStr">
        <is>
          <t>0          1
1          2
2          3
3          4
4          5
        ... 
9989    9990
9990    9991
9991    9992
9992    9993
9993    9994
Name: Row ID, Length: 9994, dtype: int64</t>
        </is>
      </c>
      <c r="B5081" t="inlineStr">
        <is>
          <t>US-2017-133312</t>
        </is>
      </c>
      <c r="E5081" t="inlineStr">
        <is>
          <t>Standard Class</t>
        </is>
      </c>
      <c r="F5081" t="inlineStr">
        <is>
          <t>BD-11500</t>
        </is>
      </c>
      <c r="G5081" t="inlineStr">
        <is>
          <t>Bradley Drucker</t>
        </is>
      </c>
      <c r="H5081" t="inlineStr">
        <is>
          <t>Consumer</t>
        </is>
      </c>
      <c r="I5081" t="inlineStr">
        <is>
          <t>United States</t>
        </is>
      </c>
      <c r="J5081" t="inlineStr">
        <is>
          <t>San Francisco</t>
        </is>
      </c>
      <c r="K5081" t="inlineStr">
        <is>
          <t>California</t>
        </is>
      </c>
      <c r="L5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1" t="inlineStr">
        <is>
          <t>West</t>
        </is>
      </c>
      <c r="N5081" t="inlineStr">
        <is>
          <t>FUR-BO-10002213</t>
        </is>
      </c>
      <c r="O5081" t="inlineStr">
        <is>
          <t>Furniture</t>
        </is>
      </c>
      <c r="P5081" t="inlineStr">
        <is>
          <t>Bookcases</t>
        </is>
      </c>
      <c r="Q5081" t="inlineStr">
        <is>
          <t>Sauder Forest Hills Library, Woodland Oak Finish</t>
        </is>
      </c>
      <c r="R5081" t="n">
        <v>359.499</v>
      </c>
      <c r="S5081" t="n">
        <v>3</v>
      </c>
      <c r="T5081" t="n">
        <v>0.15</v>
      </c>
      <c r="U5081" t="n">
        <v>-29.6058</v>
      </c>
      <c r="V5081">
        <f>IF(OR(C5081 = "", D5081 = ""), "", DATEDIF(C5081, D5081, "D"))</f>
        <v/>
      </c>
    </row>
    <row r="5082">
      <c r="A5082" t="inlineStr">
        <is>
          <t>0          1
1          2
2          3
3          4
4          5
        ... 
9989    9990
9990    9991
9991    9992
9992    9993
9993    9994
Name: Row ID, Length: 9994, dtype: int64</t>
        </is>
      </c>
      <c r="B5082" t="inlineStr">
        <is>
          <t>US-2017-133312</t>
        </is>
      </c>
      <c r="E5082" t="inlineStr">
        <is>
          <t>Standard Class</t>
        </is>
      </c>
      <c r="F5082" t="inlineStr">
        <is>
          <t>BD-11500</t>
        </is>
      </c>
      <c r="G5082" t="inlineStr">
        <is>
          <t>Bradley Drucker</t>
        </is>
      </c>
      <c r="H5082" t="inlineStr">
        <is>
          <t>Consumer</t>
        </is>
      </c>
      <c r="I5082" t="inlineStr">
        <is>
          <t>United States</t>
        </is>
      </c>
      <c r="J5082" t="inlineStr">
        <is>
          <t>San Francisco</t>
        </is>
      </c>
      <c r="K5082" t="inlineStr">
        <is>
          <t>California</t>
        </is>
      </c>
      <c r="L5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2" t="inlineStr">
        <is>
          <t>West</t>
        </is>
      </c>
      <c r="N5082" t="inlineStr">
        <is>
          <t>OFF-ST-10001325</t>
        </is>
      </c>
      <c r="O5082" t="inlineStr">
        <is>
          <t>Office Supplies</t>
        </is>
      </c>
      <c r="P5082" t="inlineStr">
        <is>
          <t>Storage</t>
        </is>
      </c>
      <c r="Q5082" t="inlineStr">
        <is>
          <t>Sterilite Officeware Hinged File Box</t>
        </is>
      </c>
      <c r="R5082" t="n">
        <v>10.48</v>
      </c>
      <c r="S5082" t="n">
        <v>1</v>
      </c>
      <c r="T5082" t="n">
        <v>0</v>
      </c>
      <c r="U5082" t="n">
        <v>2.8296</v>
      </c>
      <c r="V5082">
        <f>IF(OR(C5082 = "", D5082 = ""), "", DATEDIF(C5082, D5082, "D"))</f>
        <v/>
      </c>
    </row>
    <row r="5083">
      <c r="A5083" t="inlineStr">
        <is>
          <t>0          1
1          2
2          3
3          4
4          5
        ... 
9989    9990
9990    9991
9991    9992
9992    9993
9993    9994
Name: Row ID, Length: 9994, dtype: int64</t>
        </is>
      </c>
      <c r="B5083" t="inlineStr">
        <is>
          <t>US-2015-137533</t>
        </is>
      </c>
      <c r="E5083" t="inlineStr">
        <is>
          <t>Same Day</t>
        </is>
      </c>
      <c r="F5083" t="inlineStr">
        <is>
          <t>JK-15640</t>
        </is>
      </c>
      <c r="G5083" t="inlineStr">
        <is>
          <t>Jim Kriz</t>
        </is>
      </c>
      <c r="H5083" t="inlineStr">
        <is>
          <t>Home Office</t>
        </is>
      </c>
      <c r="I5083" t="inlineStr">
        <is>
          <t>United States</t>
        </is>
      </c>
      <c r="J5083" t="inlineStr">
        <is>
          <t>Cleveland</t>
        </is>
      </c>
      <c r="K5083" t="inlineStr">
        <is>
          <t>Ohio</t>
        </is>
      </c>
      <c r="L5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3" t="inlineStr">
        <is>
          <t>East</t>
        </is>
      </c>
      <c r="N5083" t="inlineStr">
        <is>
          <t>OFF-PA-10003441</t>
        </is>
      </c>
      <c r="O5083" t="inlineStr">
        <is>
          <t>Office Supplies</t>
        </is>
      </c>
      <c r="P5083" t="inlineStr">
        <is>
          <t>Paper</t>
        </is>
      </c>
      <c r="Q5083" t="inlineStr">
        <is>
          <t>Xerox 226</t>
        </is>
      </c>
      <c r="R5083" t="n">
        <v>20.736</v>
      </c>
      <c r="S5083" t="n">
        <v>4</v>
      </c>
      <c r="T5083" t="n">
        <v>0.2</v>
      </c>
      <c r="U5083" t="n">
        <v>7.2576</v>
      </c>
      <c r="V5083">
        <f>IF(OR(C5083 = "", D5083 = ""), "", DATEDIF(C5083, D5083, "D"))</f>
        <v/>
      </c>
    </row>
    <row r="5084">
      <c r="A5084" t="inlineStr">
        <is>
          <t>0          1
1          2
2          3
3          4
4          5
        ... 
9989    9990
9990    9991
9991    9992
9992    9993
9993    9994
Name: Row ID, Length: 9994, dtype: int64</t>
        </is>
      </c>
      <c r="B5084" t="inlineStr">
        <is>
          <t>CA-2016-155138</t>
        </is>
      </c>
      <c r="C5084" s="3" t="n">
        <v>42591</v>
      </c>
      <c r="D5084" s="3" t="n">
        <v>42713</v>
      </c>
      <c r="E5084" t="inlineStr">
        <is>
          <t>Standard Class</t>
        </is>
      </c>
      <c r="F5084" t="inlineStr">
        <is>
          <t>JM-15580</t>
        </is>
      </c>
      <c r="G5084" t="inlineStr">
        <is>
          <t>Jill Matthias</t>
        </is>
      </c>
      <c r="H5084" t="inlineStr">
        <is>
          <t>Consumer</t>
        </is>
      </c>
      <c r="I5084" t="inlineStr">
        <is>
          <t>United States</t>
        </is>
      </c>
      <c r="J5084" t="inlineStr">
        <is>
          <t>Monroe</t>
        </is>
      </c>
      <c r="K5084" t="inlineStr">
        <is>
          <t>North Carolina</t>
        </is>
      </c>
      <c r="L5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4" t="inlineStr">
        <is>
          <t>South</t>
        </is>
      </c>
      <c r="N5084" t="inlineStr">
        <is>
          <t>TEC-AC-10004209</t>
        </is>
      </c>
      <c r="O5084" t="inlineStr">
        <is>
          <t>Technology</t>
        </is>
      </c>
      <c r="P5084" t="inlineStr">
        <is>
          <t>Accessories</t>
        </is>
      </c>
      <c r="Q5084" t="inlineStr">
        <is>
          <t>Memorex Froggy Flash Drive 4 GB</t>
        </is>
      </c>
      <c r="R5084" t="n">
        <v>35.168</v>
      </c>
      <c r="S5084" t="n">
        <v>4</v>
      </c>
      <c r="T5084" t="n">
        <v>0.2</v>
      </c>
      <c r="U5084" t="n">
        <v>8.352399999999999</v>
      </c>
      <c r="V5084">
        <f>IF(OR(C5084 = "", D5084 = ""), "", DATEDIF(C5084, D5084, "D"))</f>
        <v/>
      </c>
    </row>
    <row r="5085">
      <c r="A5085" t="inlineStr">
        <is>
          <t>0          1
1          2
2          3
3          4
4          5
        ... 
9989    9990
9990    9991
9991    9992
9992    9993
9993    9994
Name: Row ID, Length: 9994, dtype: int64</t>
        </is>
      </c>
      <c r="B5085" t="inlineStr">
        <is>
          <t>CA-2016-155138</t>
        </is>
      </c>
      <c r="C5085" s="3" t="n">
        <v>42591</v>
      </c>
      <c r="D5085" s="3" t="n">
        <v>42713</v>
      </c>
      <c r="E5085" t="inlineStr">
        <is>
          <t>Standard Class</t>
        </is>
      </c>
      <c r="F5085" t="inlineStr">
        <is>
          <t>JM-15580</t>
        </is>
      </c>
      <c r="G5085" t="inlineStr">
        <is>
          <t>Jill Matthias</t>
        </is>
      </c>
      <c r="H5085" t="inlineStr">
        <is>
          <t>Consumer</t>
        </is>
      </c>
      <c r="I5085" t="inlineStr">
        <is>
          <t>United States</t>
        </is>
      </c>
      <c r="J5085" t="inlineStr">
        <is>
          <t>Monroe</t>
        </is>
      </c>
      <c r="K5085" t="inlineStr">
        <is>
          <t>North Carolina</t>
        </is>
      </c>
      <c r="L5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5" t="inlineStr">
        <is>
          <t>South</t>
        </is>
      </c>
      <c r="N5085" t="inlineStr">
        <is>
          <t>OFF-PA-10000501</t>
        </is>
      </c>
      <c r="O5085" t="inlineStr">
        <is>
          <t>Office Supplies</t>
        </is>
      </c>
      <c r="P5085" t="inlineStr">
        <is>
          <t>Paper</t>
        </is>
      </c>
      <c r="Q5085" t="inlineStr">
        <is>
          <t>Petty Cash Envelope</t>
        </is>
      </c>
      <c r="R5085" t="n">
        <v>64.70399999999999</v>
      </c>
      <c r="S5085" t="n">
        <v>3</v>
      </c>
      <c r="T5085" t="n">
        <v>0.2</v>
      </c>
      <c r="U5085" t="n">
        <v>23.4552</v>
      </c>
      <c r="V5085">
        <f>IF(OR(C5085 = "", D5085 = ""), "", DATEDIF(C5085, D5085, "D"))</f>
        <v/>
      </c>
    </row>
    <row r="5086">
      <c r="A5086" t="inlineStr">
        <is>
          <t>0          1
1          2
2          3
3          4
4          5
        ... 
9989    9990
9990    9991
9991    9992
9992    9993
9993    9994
Name: Row ID, Length: 9994, dtype: int64</t>
        </is>
      </c>
      <c r="B5086" t="inlineStr">
        <is>
          <t>CA-2016-108350</t>
        </is>
      </c>
      <c r="C5086" s="3" t="n">
        <v>42527</v>
      </c>
      <c r="D5086" s="3" t="n">
        <v>42619</v>
      </c>
      <c r="E5086" t="inlineStr">
        <is>
          <t>Second Class</t>
        </is>
      </c>
      <c r="F5086" t="inlineStr">
        <is>
          <t>SC-20230</t>
        </is>
      </c>
      <c r="G5086" t="inlineStr">
        <is>
          <t>Scot Coram</t>
        </is>
      </c>
      <c r="H5086" t="inlineStr">
        <is>
          <t>Corporate</t>
        </is>
      </c>
      <c r="I5086" t="inlineStr">
        <is>
          <t>United States</t>
        </is>
      </c>
      <c r="J5086" t="inlineStr">
        <is>
          <t>Lowell</t>
        </is>
      </c>
      <c r="K5086" t="inlineStr">
        <is>
          <t>Massachusetts</t>
        </is>
      </c>
      <c r="L5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6" t="inlineStr">
        <is>
          <t>East</t>
        </is>
      </c>
      <c r="N5086" t="inlineStr">
        <is>
          <t>OFF-PA-10003656</t>
        </is>
      </c>
      <c r="O5086" t="inlineStr">
        <is>
          <t>Office Supplies</t>
        </is>
      </c>
      <c r="P5086" t="inlineStr">
        <is>
          <t>Paper</t>
        </is>
      </c>
      <c r="Q5086" t="inlineStr">
        <is>
          <t>Xerox 1935</t>
        </is>
      </c>
      <c r="R5086" t="n">
        <v>105.52</v>
      </c>
      <c r="S5086" t="n">
        <v>4</v>
      </c>
      <c r="T5086" t="n">
        <v>0</v>
      </c>
      <c r="U5086" t="n">
        <v>48.5392</v>
      </c>
      <c r="V5086">
        <f>IF(OR(C5086 = "", D5086 = ""), "", DATEDIF(C5086, D5086, "D"))</f>
        <v/>
      </c>
    </row>
    <row r="5087">
      <c r="A5087" t="inlineStr">
        <is>
          <t>0          1
1          2
2          3
3          4
4          5
        ... 
9989    9990
9990    9991
9991    9992
9992    9993
9993    9994
Name: Row ID, Length: 9994, dtype: int64</t>
        </is>
      </c>
      <c r="B5087" t="inlineStr">
        <is>
          <t>CA-2015-144302</t>
        </is>
      </c>
      <c r="E5087" t="inlineStr">
        <is>
          <t>Standard Class</t>
        </is>
      </c>
      <c r="F5087" t="inlineStr">
        <is>
          <t>ME-17320</t>
        </is>
      </c>
      <c r="G5087" t="inlineStr">
        <is>
          <t>Maria Etezadi</t>
        </is>
      </c>
      <c r="H5087" t="inlineStr">
        <is>
          <t>Home Office</t>
        </is>
      </c>
      <c r="I5087" t="inlineStr">
        <is>
          <t>United States</t>
        </is>
      </c>
      <c r="J5087" t="inlineStr">
        <is>
          <t>Dallas</t>
        </is>
      </c>
      <c r="K5087" t="inlineStr">
        <is>
          <t>Texas</t>
        </is>
      </c>
      <c r="L5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7" t="inlineStr">
        <is>
          <t>Central</t>
        </is>
      </c>
      <c r="N5087" t="inlineStr">
        <is>
          <t>OFF-BI-10001107</t>
        </is>
      </c>
      <c r="O5087" t="inlineStr">
        <is>
          <t>Office Supplies</t>
        </is>
      </c>
      <c r="P5087" t="inlineStr">
        <is>
          <t>Binders</t>
        </is>
      </c>
      <c r="Q5087" t="inlineStr">
        <is>
          <t>GBC White Gloss Covers, Plain Front</t>
        </is>
      </c>
      <c r="R5087" t="n">
        <v>5.792</v>
      </c>
      <c r="S5087" t="n">
        <v>2</v>
      </c>
      <c r="T5087" t="n">
        <v>0.8</v>
      </c>
      <c r="U5087" t="n">
        <v>-9.556800000000001</v>
      </c>
      <c r="V5087">
        <f>IF(OR(C5087 = "", D5087 = ""), "", DATEDIF(C5087, D5087, "D"))</f>
        <v/>
      </c>
    </row>
    <row r="5088">
      <c r="A5088" t="inlineStr">
        <is>
          <t>0          1
1          2
2          3
3          4
4          5
        ... 
9989    9990
9990    9991
9991    9992
9992    9993
9993    9994
Name: Row ID, Length: 9994, dtype: int64</t>
        </is>
      </c>
      <c r="B5088" t="inlineStr">
        <is>
          <t>CA-2015-109001</t>
        </is>
      </c>
      <c r="C5088" s="3" t="n">
        <v>42127</v>
      </c>
      <c r="D5088" s="3" t="n">
        <v>42250</v>
      </c>
      <c r="E5088" t="inlineStr">
        <is>
          <t>Standard Class</t>
        </is>
      </c>
      <c r="F5088" t="inlineStr">
        <is>
          <t>KN-16390</t>
        </is>
      </c>
      <c r="G5088" t="inlineStr">
        <is>
          <t>Katherine Nockton</t>
        </is>
      </c>
      <c r="H5088" t="inlineStr">
        <is>
          <t>Corporate</t>
        </is>
      </c>
      <c r="I5088" t="inlineStr">
        <is>
          <t>United States</t>
        </is>
      </c>
      <c r="J5088" t="inlineStr">
        <is>
          <t>Philadelphia</t>
        </is>
      </c>
      <c r="K5088" t="inlineStr">
        <is>
          <t>Pennsylvania</t>
        </is>
      </c>
      <c r="L5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8" t="inlineStr">
        <is>
          <t>East</t>
        </is>
      </c>
      <c r="N5088" t="inlineStr">
        <is>
          <t>TEC-PH-10000562</t>
        </is>
      </c>
      <c r="O5088" t="inlineStr">
        <is>
          <t>Technology</t>
        </is>
      </c>
      <c r="P5088" t="inlineStr">
        <is>
          <t>Phones</t>
        </is>
      </c>
      <c r="Q5088" t="inlineStr">
        <is>
          <t>Samsung Convoy 3</t>
        </is>
      </c>
      <c r="R5088" t="n">
        <v>466.158</v>
      </c>
      <c r="S5088" t="n">
        <v>7</v>
      </c>
      <c r="T5088" t="n">
        <v>0.4</v>
      </c>
      <c r="U5088" t="n">
        <v>-93.2316</v>
      </c>
      <c r="V5088">
        <f>IF(OR(C5088 = "", D5088 = ""), "", DATEDIF(C5088, D5088, "D"))</f>
        <v/>
      </c>
    </row>
    <row r="5089">
      <c r="A5089" t="inlineStr">
        <is>
          <t>0          1
1          2
2          3
3          4
4          5
        ... 
9989    9990
9990    9991
9991    9992
9992    9993
9993    9994
Name: Row ID, Length: 9994, dtype: int64</t>
        </is>
      </c>
      <c r="B5089" t="inlineStr">
        <is>
          <t>CA-2015-109001</t>
        </is>
      </c>
      <c r="C5089" s="3" t="n">
        <v>42127</v>
      </c>
      <c r="D5089" s="3" t="n">
        <v>42250</v>
      </c>
      <c r="E5089" t="inlineStr">
        <is>
          <t>Standard Class</t>
        </is>
      </c>
      <c r="F5089" t="inlineStr">
        <is>
          <t>KN-16390</t>
        </is>
      </c>
      <c r="G5089" t="inlineStr">
        <is>
          <t>Katherine Nockton</t>
        </is>
      </c>
      <c r="H5089" t="inlineStr">
        <is>
          <t>Corporate</t>
        </is>
      </c>
      <c r="I5089" t="inlineStr">
        <is>
          <t>United States</t>
        </is>
      </c>
      <c r="J5089" t="inlineStr">
        <is>
          <t>Philadelphia</t>
        </is>
      </c>
      <c r="K5089" t="inlineStr">
        <is>
          <t>Pennsylvania</t>
        </is>
      </c>
      <c r="L5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89" t="inlineStr">
        <is>
          <t>East</t>
        </is>
      </c>
      <c r="N5089" t="inlineStr">
        <is>
          <t>TEC-AC-10001101</t>
        </is>
      </c>
      <c r="O5089" t="inlineStr">
        <is>
          <t>Technology</t>
        </is>
      </c>
      <c r="P5089" t="inlineStr">
        <is>
          <t>Accessories</t>
        </is>
      </c>
      <c r="Q5089" t="inlineStr">
        <is>
          <t>Sony 16GB Class 10 Micro SDHC R40 Memory Card</t>
        </is>
      </c>
      <c r="R5089" t="n">
        <v>10.312</v>
      </c>
      <c r="S5089" t="n">
        <v>1</v>
      </c>
      <c r="T5089" t="n">
        <v>0.2</v>
      </c>
      <c r="U5089" t="n">
        <v>-1.289</v>
      </c>
      <c r="V5089">
        <f>IF(OR(C5089 = "", D5089 = ""), "", DATEDIF(C5089, D5089, "D"))</f>
        <v/>
      </c>
    </row>
    <row r="5090">
      <c r="A5090" t="inlineStr">
        <is>
          <t>0          1
1          2
2          3
3          4
4          5
        ... 
9989    9990
9990    9991
9991    9992
9992    9993
9993    9994
Name: Row ID, Length: 9994, dtype: int64</t>
        </is>
      </c>
      <c r="B5090" t="inlineStr">
        <is>
          <t>CA-2015-109001</t>
        </is>
      </c>
      <c r="C5090" s="3" t="n">
        <v>42127</v>
      </c>
      <c r="D5090" s="3" t="n">
        <v>42250</v>
      </c>
      <c r="E5090" t="inlineStr">
        <is>
          <t>Standard Class</t>
        </is>
      </c>
      <c r="F5090" t="inlineStr">
        <is>
          <t>KN-16390</t>
        </is>
      </c>
      <c r="G5090" t="inlineStr">
        <is>
          <t>Katherine Nockton</t>
        </is>
      </c>
      <c r="H5090" t="inlineStr">
        <is>
          <t>Corporate</t>
        </is>
      </c>
      <c r="I5090" t="inlineStr">
        <is>
          <t>United States</t>
        </is>
      </c>
      <c r="J5090" t="inlineStr">
        <is>
          <t>Philadelphia</t>
        </is>
      </c>
      <c r="K5090" t="inlineStr">
        <is>
          <t>Pennsylvania</t>
        </is>
      </c>
      <c r="L5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0" t="inlineStr">
        <is>
          <t>East</t>
        </is>
      </c>
      <c r="N5090" t="inlineStr">
        <is>
          <t>OFF-BI-10003529</t>
        </is>
      </c>
      <c r="O5090" t="inlineStr">
        <is>
          <t>Office Supplies</t>
        </is>
      </c>
      <c r="P5090" t="inlineStr">
        <is>
          <t>Binders</t>
        </is>
      </c>
      <c r="Q5090" t="inlineStr">
        <is>
          <t>Avery Round Ring Poly Binders</t>
        </is>
      </c>
      <c r="R5090" t="n">
        <v>2.556</v>
      </c>
      <c r="S5090" t="n">
        <v>3</v>
      </c>
      <c r="T5090" t="n">
        <v>0.7</v>
      </c>
      <c r="U5090" t="n">
        <v>-1.7892</v>
      </c>
      <c r="V5090">
        <f>IF(OR(C5090 = "", D5090 = ""), "", DATEDIF(C5090, D5090, "D"))</f>
        <v/>
      </c>
    </row>
    <row r="5091">
      <c r="A5091" t="inlineStr">
        <is>
          <t>0          1
1          2
2          3
3          4
4          5
        ... 
9989    9990
9990    9991
9991    9992
9992    9993
9993    9994
Name: Row ID, Length: 9994, dtype: int64</t>
        </is>
      </c>
      <c r="B5091" t="inlineStr">
        <is>
          <t>CA-2017-132738</t>
        </is>
      </c>
      <c r="C5091" s="3" t="n">
        <v>42833</v>
      </c>
      <c r="D5091" s="3" t="n">
        <v>42924</v>
      </c>
      <c r="E5091" t="inlineStr">
        <is>
          <t>First Class</t>
        </is>
      </c>
      <c r="F5091" t="inlineStr">
        <is>
          <t>HM-14860</t>
        </is>
      </c>
      <c r="G5091" t="inlineStr">
        <is>
          <t>Harry Marie</t>
        </is>
      </c>
      <c r="H5091" t="inlineStr">
        <is>
          <t>Corporate</t>
        </is>
      </c>
      <c r="I5091" t="inlineStr">
        <is>
          <t>United States</t>
        </is>
      </c>
      <c r="J5091" t="inlineStr">
        <is>
          <t>Loveland</t>
        </is>
      </c>
      <c r="K5091" t="inlineStr">
        <is>
          <t>Colorado</t>
        </is>
      </c>
      <c r="L5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1" t="inlineStr">
        <is>
          <t>West</t>
        </is>
      </c>
      <c r="N5091" t="inlineStr">
        <is>
          <t>OFF-PA-10001752</t>
        </is>
      </c>
      <c r="O5091" t="inlineStr">
        <is>
          <t>Office Supplies</t>
        </is>
      </c>
      <c r="P5091" t="inlineStr">
        <is>
          <t>Paper</t>
        </is>
      </c>
      <c r="Q5091" t="inlineStr">
        <is>
          <t>Hammermill CopyPlus Copy Paper (20Lb. and 84 Bright)</t>
        </is>
      </c>
      <c r="R5091" t="n">
        <v>7.968</v>
      </c>
      <c r="S5091" t="n">
        <v>2</v>
      </c>
      <c r="T5091" t="n">
        <v>0.2</v>
      </c>
      <c r="U5091" t="n">
        <v>2.8884</v>
      </c>
      <c r="V5091">
        <f>IF(OR(C5091 = "", D5091 = ""), "", DATEDIF(C5091, D5091, "D"))</f>
        <v/>
      </c>
    </row>
    <row r="5092">
      <c r="A5092" t="inlineStr">
        <is>
          <t>0          1
1          2
2          3
3          4
4          5
        ... 
9989    9990
9990    9991
9991    9992
9992    9993
9993    9994
Name: Row ID, Length: 9994, dtype: int64</t>
        </is>
      </c>
      <c r="B5092" t="inlineStr">
        <is>
          <t>CA-2017-132738</t>
        </is>
      </c>
      <c r="C5092" s="3" t="n">
        <v>42833</v>
      </c>
      <c r="D5092" s="3" t="n">
        <v>42924</v>
      </c>
      <c r="E5092" t="inlineStr">
        <is>
          <t>First Class</t>
        </is>
      </c>
      <c r="F5092" t="inlineStr">
        <is>
          <t>HM-14860</t>
        </is>
      </c>
      <c r="G5092" t="inlineStr">
        <is>
          <t>Harry Marie</t>
        </is>
      </c>
      <c r="H5092" t="inlineStr">
        <is>
          <t>Corporate</t>
        </is>
      </c>
      <c r="I5092" t="inlineStr">
        <is>
          <t>United States</t>
        </is>
      </c>
      <c r="J5092" t="inlineStr">
        <is>
          <t>Loveland</t>
        </is>
      </c>
      <c r="K5092" t="inlineStr">
        <is>
          <t>Colorado</t>
        </is>
      </c>
      <c r="L5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2" t="inlineStr">
        <is>
          <t>West</t>
        </is>
      </c>
      <c r="N5092" t="inlineStr">
        <is>
          <t>OFF-EN-10001141</t>
        </is>
      </c>
      <c r="O5092" t="inlineStr">
        <is>
          <t>Office Supplies</t>
        </is>
      </c>
      <c r="P5092" t="inlineStr">
        <is>
          <t>Envelopes</t>
        </is>
      </c>
      <c r="Q5092" t="inlineStr">
        <is>
          <t>Manila Recycled Extra-Heavyweight Clasp Envelopes, 6" x 9"</t>
        </is>
      </c>
      <c r="R5092" t="n">
        <v>8.784000000000001</v>
      </c>
      <c r="S5092" t="n">
        <v>1</v>
      </c>
      <c r="T5092" t="n">
        <v>0.2</v>
      </c>
      <c r="U5092" t="n">
        <v>3.1842</v>
      </c>
      <c r="V5092">
        <f>IF(OR(C5092 = "", D5092 = ""), "", DATEDIF(C5092, D5092, "D"))</f>
        <v/>
      </c>
    </row>
    <row r="5093">
      <c r="A5093" t="inlineStr">
        <is>
          <t>0          1
1          2
2          3
3          4
4          5
        ... 
9989    9990
9990    9991
9991    9992
9992    9993
9993    9994
Name: Row ID, Length: 9994, dtype: int64</t>
        </is>
      </c>
      <c r="B5093" t="inlineStr">
        <is>
          <t>CA-2017-156720</t>
        </is>
      </c>
      <c r="D5093" s="3" t="n">
        <v>43160</v>
      </c>
      <c r="E5093" t="inlineStr">
        <is>
          <t>Standard Class</t>
        </is>
      </c>
      <c r="F5093" t="inlineStr">
        <is>
          <t>JM-15580</t>
        </is>
      </c>
      <c r="G5093" t="inlineStr">
        <is>
          <t>Jill Matthias</t>
        </is>
      </c>
      <c r="H5093" t="inlineStr">
        <is>
          <t>Consumer</t>
        </is>
      </c>
      <c r="I5093" t="inlineStr">
        <is>
          <t>United States</t>
        </is>
      </c>
      <c r="J5093" t="inlineStr">
        <is>
          <t>Loveland</t>
        </is>
      </c>
      <c r="K5093" t="inlineStr">
        <is>
          <t>Colorado</t>
        </is>
      </c>
      <c r="L5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3" t="inlineStr">
        <is>
          <t>West</t>
        </is>
      </c>
      <c r="N5093" t="inlineStr">
        <is>
          <t>OFF-FA-10003472</t>
        </is>
      </c>
      <c r="O5093" t="inlineStr">
        <is>
          <t>Office Supplies</t>
        </is>
      </c>
      <c r="P5093" t="inlineStr">
        <is>
          <t>Fasteners</t>
        </is>
      </c>
      <c r="Q5093" t="inlineStr">
        <is>
          <t>Bagged Rubber Bands</t>
        </is>
      </c>
      <c r="R5093" t="n">
        <v>3.024</v>
      </c>
      <c r="S5093" t="n">
        <v>3</v>
      </c>
      <c r="T5093" t="n">
        <v>0.2</v>
      </c>
      <c r="U5093" t="n">
        <v>-0.6048</v>
      </c>
      <c r="V5093">
        <f>IF(OR(C5093 = "", D5093 = ""), "", DATEDIF(C5093, D5093, "D"))</f>
        <v/>
      </c>
    </row>
    <row r="5094">
      <c r="A5094" t="inlineStr">
        <is>
          <t>0          1
1          2
2          3
3          4
4          5
        ... 
9989    9990
9990    9991
9991    9992
9992    9993
9993    9994
Name: Row ID, Length: 9994, dtype: int64</t>
        </is>
      </c>
      <c r="B5094" t="inlineStr">
        <is>
          <t>CA-2015-119102</t>
        </is>
      </c>
      <c r="E5094" t="inlineStr">
        <is>
          <t>Standard Class</t>
        </is>
      </c>
      <c r="F5094" t="inlineStr">
        <is>
          <t>KH-16690</t>
        </is>
      </c>
      <c r="G5094" t="inlineStr">
        <is>
          <t>Kristen Hastings</t>
        </is>
      </c>
      <c r="H5094" t="inlineStr">
        <is>
          <t>Corporate</t>
        </is>
      </c>
      <c r="I5094" t="inlineStr">
        <is>
          <t>United States</t>
        </is>
      </c>
      <c r="J5094" t="inlineStr">
        <is>
          <t>Woonsocket</t>
        </is>
      </c>
      <c r="K5094" t="inlineStr">
        <is>
          <t>Rhode Island</t>
        </is>
      </c>
      <c r="L5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4" t="inlineStr">
        <is>
          <t>East</t>
        </is>
      </c>
      <c r="N5094" t="inlineStr">
        <is>
          <t>OFF-ST-10004507</t>
        </is>
      </c>
      <c r="O5094" t="inlineStr">
        <is>
          <t>Office Supplies</t>
        </is>
      </c>
      <c r="P5094" t="inlineStr">
        <is>
          <t>Storage</t>
        </is>
      </c>
      <c r="Q5094" t="inlineStr">
        <is>
          <t>Advantus Rolling Storage Box</t>
        </is>
      </c>
      <c r="R5094" t="n">
        <v>51.45</v>
      </c>
      <c r="S5094" t="n">
        <v>3</v>
      </c>
      <c r="T5094" t="n">
        <v>0</v>
      </c>
      <c r="U5094" t="n">
        <v>13.8915</v>
      </c>
      <c r="V5094">
        <f>IF(OR(C5094 = "", D5094 = ""), "", DATEDIF(C5094, D5094, "D"))</f>
        <v/>
      </c>
    </row>
    <row r="5095">
      <c r="A5095" t="inlineStr">
        <is>
          <t>0          1
1          2
2          3
3          4
4          5
        ... 
9989    9990
9990    9991
9991    9992
9992    9993
9993    9994
Name: Row ID, Length: 9994, dtype: int64</t>
        </is>
      </c>
      <c r="B5095" t="inlineStr">
        <is>
          <t>US-2014-140452</t>
        </is>
      </c>
      <c r="C5095" s="3" t="n">
        <v>41802</v>
      </c>
      <c r="D5095" s="3" t="n">
        <v>41924</v>
      </c>
      <c r="E5095" t="inlineStr">
        <is>
          <t>Standard Class</t>
        </is>
      </c>
      <c r="F5095" t="inlineStr">
        <is>
          <t>BK-11260</t>
        </is>
      </c>
      <c r="G5095" t="inlineStr">
        <is>
          <t>Berenike Kampe</t>
        </is>
      </c>
      <c r="H5095" t="inlineStr">
        <is>
          <t>Consumer</t>
        </is>
      </c>
      <c r="I5095" t="inlineStr">
        <is>
          <t>United States</t>
        </is>
      </c>
      <c r="J5095" t="inlineStr">
        <is>
          <t>Chicago</t>
        </is>
      </c>
      <c r="K5095" t="inlineStr">
        <is>
          <t>Illinois</t>
        </is>
      </c>
      <c r="L5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5" t="inlineStr">
        <is>
          <t>Central</t>
        </is>
      </c>
      <c r="N5095" t="inlineStr">
        <is>
          <t>OFF-AP-10004036</t>
        </is>
      </c>
      <c r="O5095" t="inlineStr">
        <is>
          <t>Office Supplies</t>
        </is>
      </c>
      <c r="P5095" t="inlineStr">
        <is>
          <t>Appliances</t>
        </is>
      </c>
      <c r="Q5095" t="inlineStr">
        <is>
          <t>Bionaire 99.97% HEPA Air Cleaner</t>
        </is>
      </c>
      <c r="R5095" t="n">
        <v>14.016</v>
      </c>
      <c r="S5095" t="n">
        <v>4</v>
      </c>
      <c r="T5095" t="n">
        <v>0.8</v>
      </c>
      <c r="U5095" t="n">
        <v>-31.536</v>
      </c>
      <c r="V5095">
        <f>IF(OR(C5095 = "", D5095 = ""), "", DATEDIF(C5095, D5095, "D"))</f>
        <v/>
      </c>
    </row>
    <row r="5096">
      <c r="A5096" t="inlineStr">
        <is>
          <t>0          1
1          2
2          3
3          4
4          5
        ... 
9989    9990
9990    9991
9991    9992
9992    9993
9993    9994
Name: Row ID, Length: 9994, dtype: int64</t>
        </is>
      </c>
      <c r="B5096" t="inlineStr">
        <is>
          <t>US-2014-140452</t>
        </is>
      </c>
      <c r="C5096" s="3" t="n">
        <v>41802</v>
      </c>
      <c r="D5096" s="3" t="n">
        <v>41924</v>
      </c>
      <c r="E5096" t="inlineStr">
        <is>
          <t>Standard Class</t>
        </is>
      </c>
      <c r="F5096" t="inlineStr">
        <is>
          <t>BK-11260</t>
        </is>
      </c>
      <c r="G5096" t="inlineStr">
        <is>
          <t>Berenike Kampe</t>
        </is>
      </c>
      <c r="H5096" t="inlineStr">
        <is>
          <t>Consumer</t>
        </is>
      </c>
      <c r="I5096" t="inlineStr">
        <is>
          <t>United States</t>
        </is>
      </c>
      <c r="J5096" t="inlineStr">
        <is>
          <t>Chicago</t>
        </is>
      </c>
      <c r="K5096" t="inlineStr">
        <is>
          <t>Illinois</t>
        </is>
      </c>
      <c r="L5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6" t="inlineStr">
        <is>
          <t>Central</t>
        </is>
      </c>
      <c r="N5096" t="inlineStr">
        <is>
          <t>FUR-TA-10004086</t>
        </is>
      </c>
      <c r="O5096" t="inlineStr">
        <is>
          <t>Furniture</t>
        </is>
      </c>
      <c r="P5096" t="inlineStr">
        <is>
          <t>Tables</t>
        </is>
      </c>
      <c r="Q5096" t="inlineStr">
        <is>
          <t>KI Adjustable-Height Table</t>
        </is>
      </c>
      <c r="R5096" t="n">
        <v>214.95</v>
      </c>
      <c r="S5096" t="n">
        <v>5</v>
      </c>
      <c r="T5096" t="n">
        <v>0.5</v>
      </c>
      <c r="U5096" t="n">
        <v>-120.372</v>
      </c>
      <c r="V5096">
        <f>IF(OR(C5096 = "", D5096 = ""), "", DATEDIF(C5096, D5096, "D"))</f>
        <v/>
      </c>
    </row>
    <row r="5097">
      <c r="A5097" t="inlineStr">
        <is>
          <t>0          1
1          2
2          3
3          4
4          5
        ... 
9989    9990
9990    9991
9991    9992
9992    9993
9993    9994
Name: Row ID, Length: 9994, dtype: int64</t>
        </is>
      </c>
      <c r="B5097" t="inlineStr">
        <is>
          <t>US-2014-140452</t>
        </is>
      </c>
      <c r="C5097" s="3" t="n">
        <v>41802</v>
      </c>
      <c r="D5097" s="3" t="n">
        <v>41924</v>
      </c>
      <c r="E5097" t="inlineStr">
        <is>
          <t>Standard Class</t>
        </is>
      </c>
      <c r="F5097" t="inlineStr">
        <is>
          <t>BK-11260</t>
        </is>
      </c>
      <c r="G5097" t="inlineStr">
        <is>
          <t>Berenike Kampe</t>
        </is>
      </c>
      <c r="H5097" t="inlineStr">
        <is>
          <t>Consumer</t>
        </is>
      </c>
      <c r="I5097" t="inlineStr">
        <is>
          <t>United States</t>
        </is>
      </c>
      <c r="J5097" t="inlineStr">
        <is>
          <t>Chicago</t>
        </is>
      </c>
      <c r="K5097" t="inlineStr">
        <is>
          <t>Illinois</t>
        </is>
      </c>
      <c r="L5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7" t="inlineStr">
        <is>
          <t>Central</t>
        </is>
      </c>
      <c r="N5097" t="inlineStr">
        <is>
          <t>TEC-PH-10000307</t>
        </is>
      </c>
      <c r="O5097" t="inlineStr">
        <is>
          <t>Technology</t>
        </is>
      </c>
      <c r="P5097" t="inlineStr">
        <is>
          <t>Phones</t>
        </is>
      </c>
      <c r="Q5097" t="inlineStr">
        <is>
          <t>Shocksock Galaxy S4 Armband</t>
        </is>
      </c>
      <c r="R5097" t="n">
        <v>35.04</v>
      </c>
      <c r="S5097" t="n">
        <v>4</v>
      </c>
      <c r="T5097" t="n">
        <v>0.2</v>
      </c>
      <c r="U5097" t="n">
        <v>-7.008</v>
      </c>
      <c r="V5097">
        <f>IF(OR(C5097 = "", D5097 = ""), "", DATEDIF(C5097, D5097, "D"))</f>
        <v/>
      </c>
    </row>
    <row r="5098">
      <c r="A5098" t="inlineStr">
        <is>
          <t>0          1
1          2
2          3
3          4
4          5
        ... 
9989    9990
9990    9991
9991    9992
9992    9993
9993    9994
Name: Row ID, Length: 9994, dtype: int64</t>
        </is>
      </c>
      <c r="B5098" t="inlineStr">
        <is>
          <t>US-2014-140452</t>
        </is>
      </c>
      <c r="C5098" s="3" t="n">
        <v>41802</v>
      </c>
      <c r="D5098" s="3" t="n">
        <v>41924</v>
      </c>
      <c r="E5098" t="inlineStr">
        <is>
          <t>Standard Class</t>
        </is>
      </c>
      <c r="F5098" t="inlineStr">
        <is>
          <t>BK-11260</t>
        </is>
      </c>
      <c r="G5098" t="inlineStr">
        <is>
          <t>Berenike Kampe</t>
        </is>
      </c>
      <c r="H5098" t="inlineStr">
        <is>
          <t>Consumer</t>
        </is>
      </c>
      <c r="I5098" t="inlineStr">
        <is>
          <t>United States</t>
        </is>
      </c>
      <c r="J5098" t="inlineStr">
        <is>
          <t>Chicago</t>
        </is>
      </c>
      <c r="K5098" t="inlineStr">
        <is>
          <t>Illinois</t>
        </is>
      </c>
      <c r="L5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8" t="inlineStr">
        <is>
          <t>Central</t>
        </is>
      </c>
      <c r="N5098" t="inlineStr">
        <is>
          <t>FUR-FU-10002088</t>
        </is>
      </c>
      <c r="O5098" t="inlineStr">
        <is>
          <t>Furniture</t>
        </is>
      </c>
      <c r="P5098" t="inlineStr">
        <is>
          <t>Furnishings</t>
        </is>
      </c>
      <c r="Q5098" t="inlineStr">
        <is>
          <t>Nu-Dell Float Frame 11 x 14 1/2</t>
        </is>
      </c>
      <c r="R5098" t="n">
        <v>10.776</v>
      </c>
      <c r="S5098" t="n">
        <v>3</v>
      </c>
      <c r="T5098" t="n">
        <v>0.6</v>
      </c>
      <c r="U5098" t="n">
        <v>-4.8492</v>
      </c>
      <c r="V5098">
        <f>IF(OR(C5098 = "", D5098 = ""), "", DATEDIF(C5098, D5098, "D"))</f>
        <v/>
      </c>
    </row>
    <row r="5099">
      <c r="A5099" t="inlineStr">
        <is>
          <t>0          1
1          2
2          3
3          4
4          5
        ... 
9989    9990
9990    9991
9991    9992
9992    9993
9993    9994
Name: Row ID, Length: 9994, dtype: int64</t>
        </is>
      </c>
      <c r="B5099" t="inlineStr">
        <is>
          <t>US-2014-140452</t>
        </is>
      </c>
      <c r="C5099" s="3" t="n">
        <v>41802</v>
      </c>
      <c r="D5099" s="3" t="n">
        <v>41924</v>
      </c>
      <c r="E5099" t="inlineStr">
        <is>
          <t>Standard Class</t>
        </is>
      </c>
      <c r="F5099" t="inlineStr">
        <is>
          <t>BK-11260</t>
        </is>
      </c>
      <c r="G5099" t="inlineStr">
        <is>
          <t>Berenike Kampe</t>
        </is>
      </c>
      <c r="H5099" t="inlineStr">
        <is>
          <t>Consumer</t>
        </is>
      </c>
      <c r="I5099" t="inlineStr">
        <is>
          <t>United States</t>
        </is>
      </c>
      <c r="J5099" t="inlineStr">
        <is>
          <t>Chicago</t>
        </is>
      </c>
      <c r="K5099" t="inlineStr">
        <is>
          <t>Illinois</t>
        </is>
      </c>
      <c r="L5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099" t="inlineStr">
        <is>
          <t>Central</t>
        </is>
      </c>
      <c r="N5099" t="inlineStr">
        <is>
          <t>OFF-BI-10004965</t>
        </is>
      </c>
      <c r="O5099" t="inlineStr">
        <is>
          <t>Office Supplies</t>
        </is>
      </c>
      <c r="P5099" t="inlineStr">
        <is>
          <t>Binders</t>
        </is>
      </c>
      <c r="Q5099" t="inlineStr">
        <is>
          <t>Ibico Covers for Plastic or Wire Binding Elements</t>
        </is>
      </c>
      <c r="R5099" t="n">
        <v>4.6</v>
      </c>
      <c r="S5099" t="n">
        <v>2</v>
      </c>
      <c r="T5099" t="n">
        <v>0.8</v>
      </c>
      <c r="U5099" t="n">
        <v>-8.050000000000001</v>
      </c>
      <c r="V5099">
        <f>IF(OR(C5099 = "", D5099 = ""), "", DATEDIF(C5099, D5099, "D"))</f>
        <v/>
      </c>
    </row>
    <row r="5100">
      <c r="A5100" t="inlineStr">
        <is>
          <t>0          1
1          2
2          3
3          4
4          5
        ... 
9989    9990
9990    9991
9991    9992
9992    9993
9993    9994
Name: Row ID, Length: 9994, dtype: int64</t>
        </is>
      </c>
      <c r="B5100" t="inlineStr">
        <is>
          <t>US-2014-140452</t>
        </is>
      </c>
      <c r="C5100" s="3" t="n">
        <v>41802</v>
      </c>
      <c r="D5100" s="3" t="n">
        <v>41924</v>
      </c>
      <c r="E5100" t="inlineStr">
        <is>
          <t>Standard Class</t>
        </is>
      </c>
      <c r="F5100" t="inlineStr">
        <is>
          <t>BK-11260</t>
        </is>
      </c>
      <c r="G5100" t="inlineStr">
        <is>
          <t>Berenike Kampe</t>
        </is>
      </c>
      <c r="H5100" t="inlineStr">
        <is>
          <t>Consumer</t>
        </is>
      </c>
      <c r="I5100" t="inlineStr">
        <is>
          <t>United States</t>
        </is>
      </c>
      <c r="J5100" t="inlineStr">
        <is>
          <t>Chicago</t>
        </is>
      </c>
      <c r="K5100" t="inlineStr">
        <is>
          <t>Illinois</t>
        </is>
      </c>
      <c r="L5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0" t="inlineStr">
        <is>
          <t>Central</t>
        </is>
      </c>
      <c r="N5100" t="inlineStr">
        <is>
          <t>OFF-ST-10002485</t>
        </is>
      </c>
      <c r="O5100" t="inlineStr">
        <is>
          <t>Office Supplies</t>
        </is>
      </c>
      <c r="P5100" t="inlineStr">
        <is>
          <t>Storage</t>
        </is>
      </c>
      <c r="Q5100" t="inlineStr">
        <is>
          <t>Rogers Deluxe File Chest</t>
        </is>
      </c>
      <c r="R5100" t="n">
        <v>35.168</v>
      </c>
      <c r="S5100" t="n">
        <v>2</v>
      </c>
      <c r="T5100" t="n">
        <v>0.2</v>
      </c>
      <c r="U5100" t="n">
        <v>-8.352399999999999</v>
      </c>
      <c r="V5100">
        <f>IF(OR(C5100 = "", D5100 = ""), "", DATEDIF(C5100, D5100, "D"))</f>
        <v/>
      </c>
    </row>
    <row r="5101">
      <c r="A5101" t="inlineStr">
        <is>
          <t>0          1
1          2
2          3
3          4
4          5
        ... 
9989    9990
9990    9991
9991    9992
9992    9993
9993    9994
Name: Row ID, Length: 9994, dtype: int64</t>
        </is>
      </c>
      <c r="B5101" t="inlineStr">
        <is>
          <t>CA-2015-141936</t>
        </is>
      </c>
      <c r="C5101" s="3" t="n">
        <v>42193</v>
      </c>
      <c r="D5101" s="3" t="n">
        <v>42346</v>
      </c>
      <c r="E5101" t="inlineStr">
        <is>
          <t>Standard Class</t>
        </is>
      </c>
      <c r="F5101" t="inlineStr">
        <is>
          <t>PN-18775</t>
        </is>
      </c>
      <c r="G5101" t="inlineStr">
        <is>
          <t>Parhena Norris</t>
        </is>
      </c>
      <c r="H5101" t="inlineStr">
        <is>
          <t>Home Office</t>
        </is>
      </c>
      <c r="I5101" t="inlineStr">
        <is>
          <t>United States</t>
        </is>
      </c>
      <c r="J5101" t="inlineStr">
        <is>
          <t>Bakersfield</t>
        </is>
      </c>
      <c r="K5101" t="inlineStr">
        <is>
          <t>California</t>
        </is>
      </c>
      <c r="L5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1" t="inlineStr">
        <is>
          <t>West</t>
        </is>
      </c>
      <c r="N5101" t="inlineStr">
        <is>
          <t>OFF-BI-10002194</t>
        </is>
      </c>
      <c r="O5101" t="inlineStr">
        <is>
          <t>Office Supplies</t>
        </is>
      </c>
      <c r="P5101" t="inlineStr">
        <is>
          <t>Binders</t>
        </is>
      </c>
      <c r="Q5101" t="inlineStr">
        <is>
          <t>Cardinal Hold-It CD Pocket</t>
        </is>
      </c>
      <c r="R5101" t="n">
        <v>19.152</v>
      </c>
      <c r="S5101" t="n">
        <v>3</v>
      </c>
      <c r="T5101" t="n">
        <v>0.2</v>
      </c>
      <c r="U5101" t="n">
        <v>6.4638</v>
      </c>
      <c r="V5101">
        <f>IF(OR(C5101 = "", D5101 = ""), "", DATEDIF(C5101, D5101, "D"))</f>
        <v/>
      </c>
    </row>
    <row r="5102">
      <c r="A5102" t="inlineStr">
        <is>
          <t>0          1
1          2
2          3
3          4
4          5
        ... 
9989    9990
9990    9991
9991    9992
9992    9993
9993    9994
Name: Row ID, Length: 9994, dtype: int64</t>
        </is>
      </c>
      <c r="B5102" t="inlineStr">
        <is>
          <t>CA-2014-158442</t>
        </is>
      </c>
      <c r="E5102" t="inlineStr">
        <is>
          <t>Same Day</t>
        </is>
      </c>
      <c r="F5102" t="inlineStr">
        <is>
          <t>AZ-10750</t>
        </is>
      </c>
      <c r="G5102" t="inlineStr">
        <is>
          <t>Annie Zypern</t>
        </is>
      </c>
      <c r="H5102" t="inlineStr">
        <is>
          <t>Consumer</t>
        </is>
      </c>
      <c r="I5102" t="inlineStr">
        <is>
          <t>United States</t>
        </is>
      </c>
      <c r="J5102" t="inlineStr">
        <is>
          <t>Dallas</t>
        </is>
      </c>
      <c r="K5102" t="inlineStr">
        <is>
          <t>Texas</t>
        </is>
      </c>
      <c r="L5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2" t="inlineStr">
        <is>
          <t>Central</t>
        </is>
      </c>
      <c r="N5102" t="inlineStr">
        <is>
          <t>OFF-AR-10003732</t>
        </is>
      </c>
      <c r="O5102" t="inlineStr">
        <is>
          <t>Office Supplies</t>
        </is>
      </c>
      <c r="P5102" t="inlineStr">
        <is>
          <t>Art</t>
        </is>
      </c>
      <c r="Q5102" t="inlineStr">
        <is>
          <t>Newell 333</t>
        </is>
      </c>
      <c r="R5102" t="n">
        <v>4.448</v>
      </c>
      <c r="S5102" t="n">
        <v>2</v>
      </c>
      <c r="T5102" t="n">
        <v>0.2</v>
      </c>
      <c r="U5102" t="n">
        <v>0.3336</v>
      </c>
      <c r="V5102">
        <f>IF(OR(C5102 = "", D5102 = ""), "", DATEDIF(C5102, D5102, "D"))</f>
        <v/>
      </c>
    </row>
    <row r="5103">
      <c r="A5103" t="inlineStr">
        <is>
          <t>0          1
1          2
2          3
3          4
4          5
        ... 
9989    9990
9990    9991
9991    9992
9992    9993
9993    9994
Name: Row ID, Length: 9994, dtype: int64</t>
        </is>
      </c>
      <c r="B5103" t="inlineStr">
        <is>
          <t>CA-2014-158442</t>
        </is>
      </c>
      <c r="E5103" t="inlineStr">
        <is>
          <t>Same Day</t>
        </is>
      </c>
      <c r="F5103" t="inlineStr">
        <is>
          <t>AZ-10750</t>
        </is>
      </c>
      <c r="G5103" t="inlineStr">
        <is>
          <t>Annie Zypern</t>
        </is>
      </c>
      <c r="H5103" t="inlineStr">
        <is>
          <t>Consumer</t>
        </is>
      </c>
      <c r="I5103" t="inlineStr">
        <is>
          <t>United States</t>
        </is>
      </c>
      <c r="J5103" t="inlineStr">
        <is>
          <t>Dallas</t>
        </is>
      </c>
      <c r="K5103" t="inlineStr">
        <is>
          <t>Texas</t>
        </is>
      </c>
      <c r="L5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3" t="inlineStr">
        <is>
          <t>Central</t>
        </is>
      </c>
      <c r="N5103" t="inlineStr">
        <is>
          <t>OFF-PA-10002195</t>
        </is>
      </c>
      <c r="O5103" t="inlineStr">
        <is>
          <t>Office Supplies</t>
        </is>
      </c>
      <c r="P5103" t="inlineStr">
        <is>
          <t>Paper</t>
        </is>
      </c>
      <c r="Q5103" t="inlineStr">
        <is>
          <t>Xerox 1966</t>
        </is>
      </c>
      <c r="R5103" t="n">
        <v>5.184</v>
      </c>
      <c r="S5103" t="n">
        <v>1</v>
      </c>
      <c r="T5103" t="n">
        <v>0.2</v>
      </c>
      <c r="U5103" t="n">
        <v>1.8792</v>
      </c>
      <c r="V5103">
        <f>IF(OR(C5103 = "", D5103 = ""), "", DATEDIF(C5103, D5103, "D"))</f>
        <v/>
      </c>
    </row>
    <row r="5104">
      <c r="A5104" t="inlineStr">
        <is>
          <t>0          1
1          2
2          3
3          4
4          5
        ... 
9989    9990
9990    9991
9991    9992
9992    9993
9993    9994
Name: Row ID, Length: 9994, dtype: int64</t>
        </is>
      </c>
      <c r="B5104" t="inlineStr">
        <is>
          <t>CA-2014-158442</t>
        </is>
      </c>
      <c r="E5104" t="inlineStr">
        <is>
          <t>Same Day</t>
        </is>
      </c>
      <c r="F5104" t="inlineStr">
        <is>
          <t>AZ-10750</t>
        </is>
      </c>
      <c r="G5104" t="inlineStr">
        <is>
          <t>Annie Zypern</t>
        </is>
      </c>
      <c r="H5104" t="inlineStr">
        <is>
          <t>Consumer</t>
        </is>
      </c>
      <c r="I5104" t="inlineStr">
        <is>
          <t>United States</t>
        </is>
      </c>
      <c r="J5104" t="inlineStr">
        <is>
          <t>Dallas</t>
        </is>
      </c>
      <c r="K5104" t="inlineStr">
        <is>
          <t>Texas</t>
        </is>
      </c>
      <c r="L5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4" t="inlineStr">
        <is>
          <t>Central</t>
        </is>
      </c>
      <c r="N5104" t="inlineStr">
        <is>
          <t>OFF-PA-10002365</t>
        </is>
      </c>
      <c r="O5104" t="inlineStr">
        <is>
          <t>Office Supplies</t>
        </is>
      </c>
      <c r="P5104" t="inlineStr">
        <is>
          <t>Paper</t>
        </is>
      </c>
      <c r="Q5104" t="inlineStr">
        <is>
          <t>Xerox 1967</t>
        </is>
      </c>
      <c r="R5104" t="n">
        <v>15.552</v>
      </c>
      <c r="S5104" t="n">
        <v>3</v>
      </c>
      <c r="T5104" t="n">
        <v>0.2</v>
      </c>
      <c r="U5104" t="n">
        <v>5.4432</v>
      </c>
      <c r="V5104">
        <f>IF(OR(C5104 = "", D5104 = ""), "", DATEDIF(C5104, D5104, "D"))</f>
        <v/>
      </c>
    </row>
    <row r="5105">
      <c r="A5105" t="inlineStr">
        <is>
          <t>0          1
1          2
2          3
3          4
4          5
        ... 
9989    9990
9990    9991
9991    9992
9992    9993
9993    9994
Name: Row ID, Length: 9994, dtype: int64</t>
        </is>
      </c>
      <c r="B5105" t="inlineStr">
        <is>
          <t>CA-2015-167374</t>
        </is>
      </c>
      <c r="E5105" t="inlineStr">
        <is>
          <t>Second Class</t>
        </is>
      </c>
      <c r="F5105" t="inlineStr">
        <is>
          <t>GM-14500</t>
        </is>
      </c>
      <c r="G5105" t="inlineStr">
        <is>
          <t>Gene McClure</t>
        </is>
      </c>
      <c r="H5105" t="inlineStr">
        <is>
          <t>Consumer</t>
        </is>
      </c>
      <c r="I5105" t="inlineStr">
        <is>
          <t>United States</t>
        </is>
      </c>
      <c r="J5105" t="inlineStr">
        <is>
          <t>Philadelphia</t>
        </is>
      </c>
      <c r="K5105" t="inlineStr">
        <is>
          <t>Pennsylvania</t>
        </is>
      </c>
      <c r="L5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5" t="inlineStr">
        <is>
          <t>East</t>
        </is>
      </c>
      <c r="N5105" t="inlineStr">
        <is>
          <t>OFF-PA-10001950</t>
        </is>
      </c>
      <c r="O5105" t="inlineStr">
        <is>
          <t>Office Supplies</t>
        </is>
      </c>
      <c r="P5105" t="inlineStr">
        <is>
          <t>Paper</t>
        </is>
      </c>
      <c r="Q5105" t="inlineStr">
        <is>
          <t>Southworth 25% Cotton Antique Laid Paper &amp; Envelopes</t>
        </is>
      </c>
      <c r="R5105" t="n">
        <v>40.032</v>
      </c>
      <c r="S5105" t="n">
        <v>6</v>
      </c>
      <c r="T5105" t="n">
        <v>0.2</v>
      </c>
      <c r="U5105" t="n">
        <v>12.51</v>
      </c>
      <c r="V5105">
        <f>IF(OR(C5105 = "", D5105 = ""), "", DATEDIF(C5105, D5105, "D"))</f>
        <v/>
      </c>
    </row>
    <row r="5106">
      <c r="A5106" t="inlineStr">
        <is>
          <t>0          1
1          2
2          3
3          4
4          5
        ... 
9989    9990
9990    9991
9991    9992
9992    9993
9993    9994
Name: Row ID, Length: 9994, dtype: int64</t>
        </is>
      </c>
      <c r="B5106" t="inlineStr">
        <is>
          <t>CA-2015-167374</t>
        </is>
      </c>
      <c r="E5106" t="inlineStr">
        <is>
          <t>Second Class</t>
        </is>
      </c>
      <c r="F5106" t="inlineStr">
        <is>
          <t>GM-14500</t>
        </is>
      </c>
      <c r="G5106" t="inlineStr">
        <is>
          <t>Gene McClure</t>
        </is>
      </c>
      <c r="H5106" t="inlineStr">
        <is>
          <t>Consumer</t>
        </is>
      </c>
      <c r="I5106" t="inlineStr">
        <is>
          <t>United States</t>
        </is>
      </c>
      <c r="J5106" t="inlineStr">
        <is>
          <t>Philadelphia</t>
        </is>
      </c>
      <c r="K5106" t="inlineStr">
        <is>
          <t>Pennsylvania</t>
        </is>
      </c>
      <c r="L5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6" t="inlineStr">
        <is>
          <t>East</t>
        </is>
      </c>
      <c r="N5106" t="inlineStr">
        <is>
          <t>TEC-AC-10004633</t>
        </is>
      </c>
      <c r="O5106" t="inlineStr">
        <is>
          <t>Technology</t>
        </is>
      </c>
      <c r="P5106" t="inlineStr">
        <is>
          <t>Accessories</t>
        </is>
      </c>
      <c r="Q5106" t="inlineStr">
        <is>
          <t>Verbatim 25 GB 6x Blu-ray Single Layer Recordable Disc, 3/Pack</t>
        </is>
      </c>
      <c r="R5106" t="n">
        <v>16.776</v>
      </c>
      <c r="S5106" t="n">
        <v>3</v>
      </c>
      <c r="T5106" t="n">
        <v>0.2</v>
      </c>
      <c r="U5106" t="n">
        <v>5.0328</v>
      </c>
      <c r="V5106">
        <f>IF(OR(C5106 = "", D5106 = ""), "", DATEDIF(C5106, D5106, "D"))</f>
        <v/>
      </c>
    </row>
    <row r="5107">
      <c r="A5107" t="inlineStr">
        <is>
          <t>0          1
1          2
2          3
3          4
4          5
        ... 
9989    9990
9990    9991
9991    9992
9992    9993
9993    9994
Name: Row ID, Length: 9994, dtype: int64</t>
        </is>
      </c>
      <c r="B5107" t="inlineStr">
        <is>
          <t>CA-2014-116568</t>
        </is>
      </c>
      <c r="E5107" t="inlineStr">
        <is>
          <t>Standard Class</t>
        </is>
      </c>
      <c r="F5107" t="inlineStr">
        <is>
          <t>BM-11785</t>
        </is>
      </c>
      <c r="G5107" t="inlineStr">
        <is>
          <t>Bryan Mills</t>
        </is>
      </c>
      <c r="H5107" t="inlineStr">
        <is>
          <t>Consumer</t>
        </is>
      </c>
      <c r="I5107" t="inlineStr">
        <is>
          <t>United States</t>
        </is>
      </c>
      <c r="J5107" t="inlineStr">
        <is>
          <t>Deltona</t>
        </is>
      </c>
      <c r="K5107" t="inlineStr">
        <is>
          <t>Florida</t>
        </is>
      </c>
      <c r="L5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7" t="inlineStr">
        <is>
          <t>South</t>
        </is>
      </c>
      <c r="N5107" t="inlineStr">
        <is>
          <t>FUR-CH-10002439</t>
        </is>
      </c>
      <c r="O5107" t="inlineStr">
        <is>
          <t>Furniture</t>
        </is>
      </c>
      <c r="P5107" t="inlineStr">
        <is>
          <t>Chairs</t>
        </is>
      </c>
      <c r="Q5107" t="inlineStr">
        <is>
          <t>Iceberg Nesting Folding Chair, 19w x 6d x 43h</t>
        </is>
      </c>
      <c r="R5107" t="n">
        <v>186.304</v>
      </c>
      <c r="S5107" t="n">
        <v>4</v>
      </c>
      <c r="T5107" t="n">
        <v>0.2</v>
      </c>
      <c r="U5107" t="n">
        <v>13.9728</v>
      </c>
      <c r="V5107">
        <f>IF(OR(C5107 = "", D5107 = ""), "", DATEDIF(C5107, D5107, "D"))</f>
        <v/>
      </c>
    </row>
    <row r="5108">
      <c r="A5108" t="inlineStr">
        <is>
          <t>0          1
1          2
2          3
3          4
4          5
        ... 
9989    9990
9990    9991
9991    9992
9992    9993
9993    9994
Name: Row ID, Length: 9994, dtype: int64</t>
        </is>
      </c>
      <c r="B5108" t="inlineStr">
        <is>
          <t>CA-2015-147102</t>
        </is>
      </c>
      <c r="E5108" t="inlineStr">
        <is>
          <t>Standard Class</t>
        </is>
      </c>
      <c r="F5108" t="inlineStr">
        <is>
          <t>NH-18610</t>
        </is>
      </c>
      <c r="G5108" t="inlineStr">
        <is>
          <t>Nicole Hansen</t>
        </is>
      </c>
      <c r="H5108" t="inlineStr">
        <is>
          <t>Corporate</t>
        </is>
      </c>
      <c r="I5108" t="inlineStr">
        <is>
          <t>United States</t>
        </is>
      </c>
      <c r="J5108" t="inlineStr">
        <is>
          <t>Columbus</t>
        </is>
      </c>
      <c r="K5108" t="inlineStr">
        <is>
          <t>Georgia</t>
        </is>
      </c>
      <c r="L5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8" t="inlineStr">
        <is>
          <t>South</t>
        </is>
      </c>
      <c r="N5108" t="inlineStr">
        <is>
          <t>TEC-AC-10000682</t>
        </is>
      </c>
      <c r="O5108" t="inlineStr">
        <is>
          <t>Technology</t>
        </is>
      </c>
      <c r="P5108" t="inlineStr">
        <is>
          <t>Accessories</t>
        </is>
      </c>
      <c r="Q5108" t="inlineStr">
        <is>
          <t>Kensington K72356US Mouse-in-a-Box USB Desktop Mouse</t>
        </is>
      </c>
      <c r="R5108" t="n">
        <v>66.36</v>
      </c>
      <c r="S5108" t="n">
        <v>4</v>
      </c>
      <c r="T5108" t="n">
        <v>0</v>
      </c>
      <c r="U5108" t="n">
        <v>23.226</v>
      </c>
      <c r="V5108">
        <f>IF(OR(C5108 = "", D5108 = ""), "", DATEDIF(C5108, D5108, "D"))</f>
        <v/>
      </c>
    </row>
    <row r="5109">
      <c r="A5109" t="inlineStr">
        <is>
          <t>0          1
1          2
2          3
3          4
4          5
        ... 
9989    9990
9990    9991
9991    9992
9992    9993
9993    9994
Name: Row ID, Length: 9994, dtype: int64</t>
        </is>
      </c>
      <c r="B5109" t="inlineStr">
        <is>
          <t>CA-2017-132213</t>
        </is>
      </c>
      <c r="E5109" t="inlineStr">
        <is>
          <t>First Class</t>
        </is>
      </c>
      <c r="F5109" t="inlineStr">
        <is>
          <t>PN-18775</t>
        </is>
      </c>
      <c r="G5109" t="inlineStr">
        <is>
          <t>Parhena Norris</t>
        </is>
      </c>
      <c r="H5109" t="inlineStr">
        <is>
          <t>Home Office</t>
        </is>
      </c>
      <c r="I5109" t="inlineStr">
        <is>
          <t>United States</t>
        </is>
      </c>
      <c r="J5109" t="inlineStr">
        <is>
          <t>Nashville</t>
        </is>
      </c>
      <c r="K5109" t="inlineStr">
        <is>
          <t>Tennessee</t>
        </is>
      </c>
      <c r="L5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09" t="inlineStr">
        <is>
          <t>South</t>
        </is>
      </c>
      <c r="N5109" t="inlineStr">
        <is>
          <t>OFF-AR-10004078</t>
        </is>
      </c>
      <c r="O5109" t="inlineStr">
        <is>
          <t>Office Supplies</t>
        </is>
      </c>
      <c r="P5109" t="inlineStr">
        <is>
          <t>Art</t>
        </is>
      </c>
      <c r="Q5109" t="inlineStr">
        <is>
          <t>Newell 312</t>
        </is>
      </c>
      <c r="R5109" t="n">
        <v>42.048</v>
      </c>
      <c r="S5109" t="n">
        <v>9</v>
      </c>
      <c r="T5109" t="n">
        <v>0.2</v>
      </c>
      <c r="U5109" t="n">
        <v>5.256</v>
      </c>
      <c r="V5109">
        <f>IF(OR(C5109 = "", D5109 = ""), "", DATEDIF(C5109, D5109, "D"))</f>
        <v/>
      </c>
    </row>
    <row r="5110">
      <c r="A5110" t="inlineStr">
        <is>
          <t>0          1
1          2
2          3
3          4
4          5
        ... 
9989    9990
9990    9991
9991    9992
9992    9993
9993    9994
Name: Row ID, Length: 9994, dtype: int64</t>
        </is>
      </c>
      <c r="B5110" t="inlineStr">
        <is>
          <t>CA-2017-132213</t>
        </is>
      </c>
      <c r="E5110" t="inlineStr">
        <is>
          <t>First Class</t>
        </is>
      </c>
      <c r="F5110" t="inlineStr">
        <is>
          <t>PN-18775</t>
        </is>
      </c>
      <c r="G5110" t="inlineStr">
        <is>
          <t>Parhena Norris</t>
        </is>
      </c>
      <c r="H5110" t="inlineStr">
        <is>
          <t>Home Office</t>
        </is>
      </c>
      <c r="I5110" t="inlineStr">
        <is>
          <t>United States</t>
        </is>
      </c>
      <c r="J5110" t="inlineStr">
        <is>
          <t>Nashville</t>
        </is>
      </c>
      <c r="K5110" t="inlineStr">
        <is>
          <t>Tennessee</t>
        </is>
      </c>
      <c r="L5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0" t="inlineStr">
        <is>
          <t>South</t>
        </is>
      </c>
      <c r="N5110" t="inlineStr">
        <is>
          <t>OFF-AR-10001958</t>
        </is>
      </c>
      <c r="O5110" t="inlineStr">
        <is>
          <t>Office Supplies</t>
        </is>
      </c>
      <c r="P5110" t="inlineStr">
        <is>
          <t>Art</t>
        </is>
      </c>
      <c r="Q5110" t="inlineStr">
        <is>
          <t>Stanley Bostitch Contemporary Electric Pencil Sharpeners</t>
        </is>
      </c>
      <c r="R5110" t="n">
        <v>67.92</v>
      </c>
      <c r="S5110" t="n">
        <v>5</v>
      </c>
      <c r="T5110" t="n">
        <v>0.2</v>
      </c>
      <c r="U5110" t="n">
        <v>6.792</v>
      </c>
      <c r="V5110">
        <f>IF(OR(C5110 = "", D5110 = ""), "", DATEDIF(C5110, D5110, "D"))</f>
        <v/>
      </c>
    </row>
    <row r="5111">
      <c r="A5111" t="inlineStr">
        <is>
          <t>0          1
1          2
2          3
3          4
4          5
        ... 
9989    9990
9990    9991
9991    9992
9992    9993
9993    9994
Name: Row ID, Length: 9994, dtype: int64</t>
        </is>
      </c>
      <c r="B5111" t="inlineStr">
        <is>
          <t>CA-2014-138450</t>
        </is>
      </c>
      <c r="E5111" t="inlineStr">
        <is>
          <t>Standard Class</t>
        </is>
      </c>
      <c r="F5111" t="inlineStr">
        <is>
          <t>EH-13765</t>
        </is>
      </c>
      <c r="G5111" t="inlineStr">
        <is>
          <t>Edward Hooks</t>
        </is>
      </c>
      <c r="H5111" t="inlineStr">
        <is>
          <t>Corporate</t>
        </is>
      </c>
      <c r="I5111" t="inlineStr">
        <is>
          <t>United States</t>
        </is>
      </c>
      <c r="J5111" t="inlineStr">
        <is>
          <t>Philadelphia</t>
        </is>
      </c>
      <c r="K5111" t="inlineStr">
        <is>
          <t>Pennsylvania</t>
        </is>
      </c>
      <c r="L5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1" t="inlineStr">
        <is>
          <t>East</t>
        </is>
      </c>
      <c r="N5111" t="inlineStr">
        <is>
          <t>OFF-EN-10001335</t>
        </is>
      </c>
      <c r="O5111" t="inlineStr">
        <is>
          <t>Office Supplies</t>
        </is>
      </c>
      <c r="P5111" t="inlineStr">
        <is>
          <t>Envelopes</t>
        </is>
      </c>
      <c r="Q5111" t="inlineStr">
        <is>
          <t>White Business Envelopes with Contemporary Seam, Recycled White Business Envelopes</t>
        </is>
      </c>
      <c r="R5111" t="n">
        <v>52.512</v>
      </c>
      <c r="S5111" t="n">
        <v>6</v>
      </c>
      <c r="T5111" t="n">
        <v>0.2</v>
      </c>
      <c r="U5111" t="n">
        <v>19.692</v>
      </c>
      <c r="V5111">
        <f>IF(OR(C5111 = "", D5111 = ""), "", DATEDIF(C5111, D5111, "D"))</f>
        <v/>
      </c>
    </row>
    <row r="5112">
      <c r="A5112" t="inlineStr">
        <is>
          <t>0          1
1          2
2          3
3          4
4          5
        ... 
9989    9990
9990    9991
9991    9992
9992    9993
9993    9994
Name: Row ID, Length: 9994, dtype: int64</t>
        </is>
      </c>
      <c r="B5112" t="inlineStr">
        <is>
          <t>CA-2014-138450</t>
        </is>
      </c>
      <c r="E5112" t="inlineStr">
        <is>
          <t>Standard Class</t>
        </is>
      </c>
      <c r="F5112" t="inlineStr">
        <is>
          <t>EH-13765</t>
        </is>
      </c>
      <c r="G5112" t="inlineStr">
        <is>
          <t>Edward Hooks</t>
        </is>
      </c>
      <c r="H5112" t="inlineStr">
        <is>
          <t>Corporate</t>
        </is>
      </c>
      <c r="I5112" t="inlineStr">
        <is>
          <t>United States</t>
        </is>
      </c>
      <c r="J5112" t="inlineStr">
        <is>
          <t>Philadelphia</t>
        </is>
      </c>
      <c r="K5112" t="inlineStr">
        <is>
          <t>Pennsylvania</t>
        </is>
      </c>
      <c r="L5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2" t="inlineStr">
        <is>
          <t>East</t>
        </is>
      </c>
      <c r="N5112" t="inlineStr">
        <is>
          <t>OFF-ST-10003479</t>
        </is>
      </c>
      <c r="O5112" t="inlineStr">
        <is>
          <t>Office Supplies</t>
        </is>
      </c>
      <c r="P5112" t="inlineStr">
        <is>
          <t>Storage</t>
        </is>
      </c>
      <c r="Q5112" t="inlineStr">
        <is>
          <t>Eldon Base for stackable storage shelf, platinum</t>
        </is>
      </c>
      <c r="R5112" t="n">
        <v>186.912</v>
      </c>
      <c r="S5112" t="n">
        <v>6</v>
      </c>
      <c r="T5112" t="n">
        <v>0.2</v>
      </c>
      <c r="U5112" t="n">
        <v>-35.046</v>
      </c>
      <c r="V5112">
        <f>IF(OR(C5112 = "", D5112 = ""), "", DATEDIF(C5112, D5112, "D"))</f>
        <v/>
      </c>
    </row>
    <row r="5113">
      <c r="A5113" t="inlineStr">
        <is>
          <t>0          1
1          2
2          3
3          4
4          5
        ... 
9989    9990
9990    9991
9991    9992
9992    9993
9993    9994
Name: Row ID, Length: 9994, dtype: int64</t>
        </is>
      </c>
      <c r="B5113" t="inlineStr">
        <is>
          <t>CA-2014-138450</t>
        </is>
      </c>
      <c r="E5113" t="inlineStr">
        <is>
          <t>Standard Class</t>
        </is>
      </c>
      <c r="F5113" t="inlineStr">
        <is>
          <t>EH-13765</t>
        </is>
      </c>
      <c r="G5113" t="inlineStr">
        <is>
          <t>Edward Hooks</t>
        </is>
      </c>
      <c r="H5113" t="inlineStr">
        <is>
          <t>Corporate</t>
        </is>
      </c>
      <c r="I5113" t="inlineStr">
        <is>
          <t>United States</t>
        </is>
      </c>
      <c r="J5113" t="inlineStr">
        <is>
          <t>Philadelphia</t>
        </is>
      </c>
      <c r="K5113" t="inlineStr">
        <is>
          <t>Pennsylvania</t>
        </is>
      </c>
      <c r="L5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3" t="inlineStr">
        <is>
          <t>East</t>
        </is>
      </c>
      <c r="N5113" t="inlineStr">
        <is>
          <t>OFF-PA-10003016</t>
        </is>
      </c>
      <c r="O5113" t="inlineStr">
        <is>
          <t>Office Supplies</t>
        </is>
      </c>
      <c r="P5113" t="inlineStr">
        <is>
          <t>Paper</t>
        </is>
      </c>
      <c r="Q5113" t="inlineStr">
        <is>
          <t>Adams "While You Were Out" Message Pads</t>
        </is>
      </c>
      <c r="R5113" t="n">
        <v>10.048</v>
      </c>
      <c r="S5113" t="n">
        <v>4</v>
      </c>
      <c r="T5113" t="n">
        <v>0.2</v>
      </c>
      <c r="U5113" t="n">
        <v>3.14</v>
      </c>
      <c r="V5113">
        <f>IF(OR(C5113 = "", D5113 = ""), "", DATEDIF(C5113, D5113, "D"))</f>
        <v/>
      </c>
    </row>
    <row r="5114">
      <c r="A5114" t="inlineStr">
        <is>
          <t>0          1
1          2
2          3
3          4
4          5
        ... 
9989    9990
9990    9991
9991    9992
9992    9993
9993    9994
Name: Row ID, Length: 9994, dtype: int64</t>
        </is>
      </c>
      <c r="B5114" t="inlineStr">
        <is>
          <t>CA-2015-153073</t>
        </is>
      </c>
      <c r="E5114" t="inlineStr">
        <is>
          <t>Same Day</t>
        </is>
      </c>
      <c r="F5114" t="inlineStr">
        <is>
          <t>HA-14905</t>
        </is>
      </c>
      <c r="G5114" t="inlineStr">
        <is>
          <t>Helen Abelman</t>
        </is>
      </c>
      <c r="H5114" t="inlineStr">
        <is>
          <t>Consumer</t>
        </is>
      </c>
      <c r="I5114" t="inlineStr">
        <is>
          <t>United States</t>
        </is>
      </c>
      <c r="J5114" t="inlineStr">
        <is>
          <t>Chicago</t>
        </is>
      </c>
      <c r="K5114" t="inlineStr">
        <is>
          <t>Illinois</t>
        </is>
      </c>
      <c r="L5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4" t="inlineStr">
        <is>
          <t>Central</t>
        </is>
      </c>
      <c r="N5114" t="inlineStr">
        <is>
          <t>FUR-FU-10001025</t>
        </is>
      </c>
      <c r="O5114" t="inlineStr">
        <is>
          <t>Furniture</t>
        </is>
      </c>
      <c r="P5114" t="inlineStr">
        <is>
          <t>Furnishings</t>
        </is>
      </c>
      <c r="Q5114" t="inlineStr">
        <is>
          <t>Eldon Imàge Series Desk Accessories, Clear</t>
        </is>
      </c>
      <c r="R5114" t="n">
        <v>17.496</v>
      </c>
      <c r="S5114" t="n">
        <v>9</v>
      </c>
      <c r="T5114" t="n">
        <v>0.6</v>
      </c>
      <c r="U5114" t="n">
        <v>-7.4358</v>
      </c>
      <c r="V5114">
        <f>IF(OR(C5114 = "", D5114 = ""), "", DATEDIF(C5114, D5114, "D"))</f>
        <v/>
      </c>
    </row>
    <row r="5115">
      <c r="A5115" t="inlineStr">
        <is>
          <t>0          1
1          2
2          3
3          4
4          5
        ... 
9989    9990
9990    9991
9991    9992
9992    9993
9993    9994
Name: Row ID, Length: 9994, dtype: int64</t>
        </is>
      </c>
      <c r="B5115" t="inlineStr">
        <is>
          <t>CA-2016-147970</t>
        </is>
      </c>
      <c r="D5115" s="3" t="n">
        <v>42402</v>
      </c>
      <c r="E5115" t="inlineStr">
        <is>
          <t>Second Class</t>
        </is>
      </c>
      <c r="F5115" t="inlineStr">
        <is>
          <t>AB-10150</t>
        </is>
      </c>
      <c r="G5115" t="inlineStr">
        <is>
          <t>Aimee Bixby</t>
        </is>
      </c>
      <c r="H5115" t="inlineStr">
        <is>
          <t>Consumer</t>
        </is>
      </c>
      <c r="I5115" t="inlineStr">
        <is>
          <t>United States</t>
        </is>
      </c>
      <c r="J5115" t="inlineStr">
        <is>
          <t>Dallas</t>
        </is>
      </c>
      <c r="K5115" t="inlineStr">
        <is>
          <t>Texas</t>
        </is>
      </c>
      <c r="L5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5" t="inlineStr">
        <is>
          <t>Central</t>
        </is>
      </c>
      <c r="N5115" t="inlineStr">
        <is>
          <t>OFF-PA-10003936</t>
        </is>
      </c>
      <c r="O5115" t="inlineStr">
        <is>
          <t>Office Supplies</t>
        </is>
      </c>
      <c r="P5115" t="inlineStr">
        <is>
          <t>Paper</t>
        </is>
      </c>
      <c r="Q5115" t="inlineStr">
        <is>
          <t>Xerox 1994</t>
        </is>
      </c>
      <c r="R5115" t="n">
        <v>15.552</v>
      </c>
      <c r="S5115" t="n">
        <v>3</v>
      </c>
      <c r="T5115" t="n">
        <v>0.2</v>
      </c>
      <c r="U5115" t="n">
        <v>5.4432</v>
      </c>
      <c r="V5115">
        <f>IF(OR(C5115 = "", D5115 = ""), "", DATEDIF(C5115, D5115, "D"))</f>
        <v/>
      </c>
    </row>
    <row r="5116">
      <c r="A5116" t="inlineStr">
        <is>
          <t>0          1
1          2
2          3
3          4
4          5
        ... 
9989    9990
9990    9991
9991    9992
9992    9993
9993    9994
Name: Row ID, Length: 9994, dtype: int64</t>
        </is>
      </c>
      <c r="B5116" t="inlineStr">
        <is>
          <t>CA-2016-150658</t>
        </is>
      </c>
      <c r="E5116" t="inlineStr">
        <is>
          <t>Standard Class</t>
        </is>
      </c>
      <c r="F5116" t="inlineStr">
        <is>
          <t>MS-17365</t>
        </is>
      </c>
      <c r="G5116" t="inlineStr">
        <is>
          <t>Maribeth Schnelling</t>
        </is>
      </c>
      <c r="H5116" t="inlineStr">
        <is>
          <t>Consumer</t>
        </is>
      </c>
      <c r="I5116" t="inlineStr">
        <is>
          <t>United States</t>
        </is>
      </c>
      <c r="J5116" t="inlineStr">
        <is>
          <t>Carlsbad</t>
        </is>
      </c>
      <c r="K5116" t="inlineStr">
        <is>
          <t>New Mexico</t>
        </is>
      </c>
      <c r="L5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6" t="inlineStr">
        <is>
          <t>West</t>
        </is>
      </c>
      <c r="N5116" t="inlineStr">
        <is>
          <t>OFF-BI-10004140</t>
        </is>
      </c>
      <c r="O5116" t="inlineStr">
        <is>
          <t>Office Supplies</t>
        </is>
      </c>
      <c r="P5116" t="inlineStr">
        <is>
          <t>Binders</t>
        </is>
      </c>
      <c r="Q5116" t="inlineStr">
        <is>
          <t>Avery Non-Stick Binders</t>
        </is>
      </c>
      <c r="R5116" t="n">
        <v>10.776</v>
      </c>
      <c r="S5116" t="n">
        <v>3</v>
      </c>
      <c r="T5116" t="n">
        <v>0.2</v>
      </c>
      <c r="U5116" t="n">
        <v>3.3675</v>
      </c>
      <c r="V5116">
        <f>IF(OR(C5116 = "", D5116 = ""), "", DATEDIF(C5116, D5116, "D"))</f>
        <v/>
      </c>
    </row>
    <row r="5117">
      <c r="A5117" t="inlineStr">
        <is>
          <t>0          1
1          2
2          3
3          4
4          5
        ... 
9989    9990
9990    9991
9991    9992
9992    9993
9993    9994
Name: Row ID, Length: 9994, dtype: int64</t>
        </is>
      </c>
      <c r="B5117" t="inlineStr">
        <is>
          <t>CA-2017-125640</t>
        </is>
      </c>
      <c r="E5117" t="inlineStr">
        <is>
          <t>Standard Class</t>
        </is>
      </c>
      <c r="F5117" t="inlineStr">
        <is>
          <t>DD-13570</t>
        </is>
      </c>
      <c r="G5117" t="inlineStr">
        <is>
          <t>Dorothy Dickinson</t>
        </is>
      </c>
      <c r="H5117" t="inlineStr">
        <is>
          <t>Consumer</t>
        </is>
      </c>
      <c r="I5117" t="inlineStr">
        <is>
          <t>United States</t>
        </is>
      </c>
      <c r="J5117" t="inlineStr">
        <is>
          <t>Philadelphia</t>
        </is>
      </c>
      <c r="K5117" t="inlineStr">
        <is>
          <t>Pennsylvania</t>
        </is>
      </c>
      <c r="L5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7" t="inlineStr">
        <is>
          <t>East</t>
        </is>
      </c>
      <c r="N5117" t="inlineStr">
        <is>
          <t>OFF-LA-10004178</t>
        </is>
      </c>
      <c r="O5117" t="inlineStr">
        <is>
          <t>Office Supplies</t>
        </is>
      </c>
      <c r="P5117" t="inlineStr">
        <is>
          <t>Labels</t>
        </is>
      </c>
      <c r="Q5117" t="inlineStr">
        <is>
          <t>Avery 491</t>
        </is>
      </c>
      <c r="R5117" t="n">
        <v>3.304</v>
      </c>
      <c r="S5117" t="n">
        <v>1</v>
      </c>
      <c r="T5117" t="n">
        <v>0.2</v>
      </c>
      <c r="U5117" t="n">
        <v>1.0738</v>
      </c>
      <c r="V5117">
        <f>IF(OR(C5117 = "", D5117 = ""), "", DATEDIF(C5117, D5117, "D"))</f>
        <v/>
      </c>
    </row>
    <row r="5118">
      <c r="A5118" t="inlineStr">
        <is>
          <t>0          1
1          2
2          3
3          4
4          5
        ... 
9989    9990
9990    9991
9991    9992
9992    9993
9993    9994
Name: Row ID, Length: 9994, dtype: int64</t>
        </is>
      </c>
      <c r="B5118" t="inlineStr">
        <is>
          <t>CA-2017-154137</t>
        </is>
      </c>
      <c r="C5118" s="3" t="n">
        <v>43050</v>
      </c>
      <c r="E5118" t="inlineStr">
        <is>
          <t>Standard Class</t>
        </is>
      </c>
      <c r="F5118" t="inlineStr">
        <is>
          <t>MT-17815</t>
        </is>
      </c>
      <c r="G5118" t="inlineStr">
        <is>
          <t>Meg Tillman</t>
        </is>
      </c>
      <c r="H5118" t="inlineStr">
        <is>
          <t>Consumer</t>
        </is>
      </c>
      <c r="I5118" t="inlineStr">
        <is>
          <t>United States</t>
        </is>
      </c>
      <c r="J5118" t="inlineStr">
        <is>
          <t>New York City</t>
        </is>
      </c>
      <c r="K5118" t="inlineStr">
        <is>
          <t>New York</t>
        </is>
      </c>
      <c r="L5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8" t="inlineStr">
        <is>
          <t>East</t>
        </is>
      </c>
      <c r="N5118" t="inlineStr">
        <is>
          <t>OFF-ST-10003324</t>
        </is>
      </c>
      <c r="O5118" t="inlineStr">
        <is>
          <t>Office Supplies</t>
        </is>
      </c>
      <c r="P5118" t="inlineStr">
        <is>
          <t>Storage</t>
        </is>
      </c>
      <c r="Q5118" t="inlineStr">
        <is>
          <t>Belkin OmniView SE Rackmount Kit</t>
        </is>
      </c>
      <c r="R5118" t="n">
        <v>35.48</v>
      </c>
      <c r="S5118" t="n">
        <v>1</v>
      </c>
      <c r="T5118" t="n">
        <v>0</v>
      </c>
      <c r="U5118" t="n">
        <v>0</v>
      </c>
      <c r="V5118">
        <f>IF(OR(C5118 = "", D5118 = ""), "", DATEDIF(C5118, D5118, "D"))</f>
        <v/>
      </c>
    </row>
    <row r="5119">
      <c r="A5119" t="inlineStr">
        <is>
          <t>0          1
1          2
2          3
3          4
4          5
        ... 
9989    9990
9990    9991
9991    9992
9992    9993
9993    9994
Name: Row ID, Length: 9994, dtype: int64</t>
        </is>
      </c>
      <c r="B5119" t="inlineStr">
        <is>
          <t>CA-2015-127173</t>
        </is>
      </c>
      <c r="D5119" s="3" t="n">
        <v>42073</v>
      </c>
      <c r="E5119" t="inlineStr">
        <is>
          <t>Standard Class</t>
        </is>
      </c>
      <c r="F5119" t="inlineStr">
        <is>
          <t>GM-14500</t>
        </is>
      </c>
      <c r="G5119" t="inlineStr">
        <is>
          <t>Gene McClure</t>
        </is>
      </c>
      <c r="H5119" t="inlineStr">
        <is>
          <t>Consumer</t>
        </is>
      </c>
      <c r="I5119" t="inlineStr">
        <is>
          <t>United States</t>
        </is>
      </c>
      <c r="J5119" t="inlineStr">
        <is>
          <t>Oceanside</t>
        </is>
      </c>
      <c r="K5119" t="inlineStr">
        <is>
          <t>New York</t>
        </is>
      </c>
      <c r="L5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19" t="inlineStr">
        <is>
          <t>East</t>
        </is>
      </c>
      <c r="N5119" t="inlineStr">
        <is>
          <t>OFF-FA-10004854</t>
        </is>
      </c>
      <c r="O5119" t="inlineStr">
        <is>
          <t>Office Supplies</t>
        </is>
      </c>
      <c r="P5119" t="inlineStr">
        <is>
          <t>Fasteners</t>
        </is>
      </c>
      <c r="Q5119" t="inlineStr">
        <is>
          <t>Vinyl Coated Wire Paper Clips in Organizer Box, 800/Box</t>
        </is>
      </c>
      <c r="R5119" t="n">
        <v>34.44</v>
      </c>
      <c r="S5119" t="n">
        <v>3</v>
      </c>
      <c r="T5119" t="n">
        <v>0</v>
      </c>
      <c r="U5119" t="n">
        <v>16.1868</v>
      </c>
      <c r="V5119">
        <f>IF(OR(C5119 = "", D5119 = ""), "", DATEDIF(C5119, D5119, "D"))</f>
        <v/>
      </c>
    </row>
    <row r="5120">
      <c r="A5120" t="inlineStr">
        <is>
          <t>0          1
1          2
2          3
3          4
4          5
        ... 
9989    9990
9990    9991
9991    9992
9992    9993
9993    9994
Name: Row ID, Length: 9994, dtype: int64</t>
        </is>
      </c>
      <c r="B5120" t="inlineStr">
        <is>
          <t>CA-2015-127173</t>
        </is>
      </c>
      <c r="D5120" s="3" t="n">
        <v>42073</v>
      </c>
      <c r="E5120" t="inlineStr">
        <is>
          <t>Standard Class</t>
        </is>
      </c>
      <c r="F5120" t="inlineStr">
        <is>
          <t>GM-14500</t>
        </is>
      </c>
      <c r="G5120" t="inlineStr">
        <is>
          <t>Gene McClure</t>
        </is>
      </c>
      <c r="H5120" t="inlineStr">
        <is>
          <t>Consumer</t>
        </is>
      </c>
      <c r="I5120" t="inlineStr">
        <is>
          <t>United States</t>
        </is>
      </c>
      <c r="J5120" t="inlineStr">
        <is>
          <t>Oceanside</t>
        </is>
      </c>
      <c r="K5120" t="inlineStr">
        <is>
          <t>New York</t>
        </is>
      </c>
      <c r="L5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0" t="inlineStr">
        <is>
          <t>East</t>
        </is>
      </c>
      <c r="N5120" t="inlineStr">
        <is>
          <t>TEC-MA-10002859</t>
        </is>
      </c>
      <c r="O5120" t="inlineStr">
        <is>
          <t>Technology</t>
        </is>
      </c>
      <c r="P5120" t="inlineStr">
        <is>
          <t>Machines</t>
        </is>
      </c>
      <c r="Q5120" t="inlineStr">
        <is>
          <t>Ativa MDM8000 8-Sheet Micro-Cut Shredder</t>
        </is>
      </c>
      <c r="R5120" t="n">
        <v>629.9299999999999</v>
      </c>
      <c r="S5120" t="n">
        <v>7</v>
      </c>
      <c r="T5120" t="n">
        <v>0</v>
      </c>
      <c r="U5120" t="n">
        <v>296.0671</v>
      </c>
      <c r="V5120">
        <f>IF(OR(C5120 = "", D5120 = ""), "", DATEDIF(C5120, D5120, "D"))</f>
        <v/>
      </c>
    </row>
    <row r="5121">
      <c r="A5121" t="inlineStr">
        <is>
          <t>0          1
1          2
2          3
3          4
4          5
        ... 
9989    9990
9990    9991
9991    9992
9992    9993
9993    9994
Name: Row ID, Length: 9994, dtype: int64</t>
        </is>
      </c>
      <c r="B5121" t="inlineStr">
        <is>
          <t>CA-2015-127173</t>
        </is>
      </c>
      <c r="D5121" s="3" t="n">
        <v>42073</v>
      </c>
      <c r="E5121" t="inlineStr">
        <is>
          <t>Standard Class</t>
        </is>
      </c>
      <c r="F5121" t="inlineStr">
        <is>
          <t>GM-14500</t>
        </is>
      </c>
      <c r="G5121" t="inlineStr">
        <is>
          <t>Gene McClure</t>
        </is>
      </c>
      <c r="H5121" t="inlineStr">
        <is>
          <t>Consumer</t>
        </is>
      </c>
      <c r="I5121" t="inlineStr">
        <is>
          <t>United States</t>
        </is>
      </c>
      <c r="J5121" t="inlineStr">
        <is>
          <t>Oceanside</t>
        </is>
      </c>
      <c r="K5121" t="inlineStr">
        <is>
          <t>New York</t>
        </is>
      </c>
      <c r="L5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1" t="inlineStr">
        <is>
          <t>East</t>
        </is>
      </c>
      <c r="N5121" t="inlineStr">
        <is>
          <t>OFF-BI-10000088</t>
        </is>
      </c>
      <c r="O5121" t="inlineStr">
        <is>
          <t>Office Supplies</t>
        </is>
      </c>
      <c r="P5121" t="inlineStr">
        <is>
          <t>Binders</t>
        </is>
      </c>
      <c r="Q5121" t="inlineStr">
        <is>
          <t>GBC Imprintable Covers</t>
        </is>
      </c>
      <c r="R5121" t="n">
        <v>79.056</v>
      </c>
      <c r="S5121" t="n">
        <v>9</v>
      </c>
      <c r="T5121" t="n">
        <v>0.2</v>
      </c>
      <c r="U5121" t="n">
        <v>28.6578</v>
      </c>
      <c r="V5121">
        <f>IF(OR(C5121 = "", D5121 = ""), "", DATEDIF(C5121, D5121, "D"))</f>
        <v/>
      </c>
    </row>
    <row r="5122">
      <c r="A5122" t="inlineStr">
        <is>
          <t>0          1
1          2
2          3
3          4
4          5
        ... 
9989    9990
9990    9991
9991    9992
9992    9993
9993    9994
Name: Row ID, Length: 9994, dtype: int64</t>
        </is>
      </c>
      <c r="B5122" t="inlineStr">
        <is>
          <t>CA-2014-149538</t>
        </is>
      </c>
      <c r="C5122" s="3" t="n">
        <v>41733</v>
      </c>
      <c r="D5122" s="3" t="n">
        <v>41855</v>
      </c>
      <c r="E5122" t="inlineStr">
        <is>
          <t>Standard Class</t>
        </is>
      </c>
      <c r="F5122" t="inlineStr">
        <is>
          <t>KB-16585</t>
        </is>
      </c>
      <c r="G5122" t="inlineStr">
        <is>
          <t>Ken Black</t>
        </is>
      </c>
      <c r="H5122" t="inlineStr">
        <is>
          <t>Corporate</t>
        </is>
      </c>
      <c r="I5122" t="inlineStr">
        <is>
          <t>United States</t>
        </is>
      </c>
      <c r="J5122" t="inlineStr">
        <is>
          <t>Lafayette</t>
        </is>
      </c>
      <c r="K5122" t="inlineStr">
        <is>
          <t>Louisiana</t>
        </is>
      </c>
      <c r="L5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2" t="inlineStr">
        <is>
          <t>South</t>
        </is>
      </c>
      <c r="N5122" t="inlineStr">
        <is>
          <t>OFF-ST-10004180</t>
        </is>
      </c>
      <c r="O5122" t="inlineStr">
        <is>
          <t>Office Supplies</t>
        </is>
      </c>
      <c r="P5122" t="inlineStr">
        <is>
          <t>Storage</t>
        </is>
      </c>
      <c r="Q5122" t="inlineStr">
        <is>
          <t>Safco Commercial Shelving</t>
        </is>
      </c>
      <c r="R5122" t="n">
        <v>232.55</v>
      </c>
      <c r="S5122" t="n">
        <v>5</v>
      </c>
      <c r="T5122" t="n">
        <v>0</v>
      </c>
      <c r="U5122" t="n">
        <v>9.302</v>
      </c>
      <c r="V5122">
        <f>IF(OR(C5122 = "", D5122 = ""), "", DATEDIF(C5122, D5122, "D"))</f>
        <v/>
      </c>
    </row>
    <row r="5123">
      <c r="A5123" t="inlineStr">
        <is>
          <t>0          1
1          2
2          3
3          4
4          5
        ... 
9989    9990
9990    9991
9991    9992
9992    9993
9993    9994
Name: Row ID, Length: 9994, dtype: int64</t>
        </is>
      </c>
      <c r="B5123" t="inlineStr">
        <is>
          <t>CA-2014-149538</t>
        </is>
      </c>
      <c r="C5123" s="3" t="n">
        <v>41733</v>
      </c>
      <c r="D5123" s="3" t="n">
        <v>41855</v>
      </c>
      <c r="E5123" t="inlineStr">
        <is>
          <t>Standard Class</t>
        </is>
      </c>
      <c r="F5123" t="inlineStr">
        <is>
          <t>KB-16585</t>
        </is>
      </c>
      <c r="G5123" t="inlineStr">
        <is>
          <t>Ken Black</t>
        </is>
      </c>
      <c r="H5123" t="inlineStr">
        <is>
          <t>Corporate</t>
        </is>
      </c>
      <c r="I5123" t="inlineStr">
        <is>
          <t>United States</t>
        </is>
      </c>
      <c r="J5123" t="inlineStr">
        <is>
          <t>Lafayette</t>
        </is>
      </c>
      <c r="K5123" t="inlineStr">
        <is>
          <t>Louisiana</t>
        </is>
      </c>
      <c r="L5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3" t="inlineStr">
        <is>
          <t>South</t>
        </is>
      </c>
      <c r="N5123" t="inlineStr">
        <is>
          <t>TEC-AC-10002926</t>
        </is>
      </c>
      <c r="O5123" t="inlineStr">
        <is>
          <t>Technology</t>
        </is>
      </c>
      <c r="P5123" t="inlineStr">
        <is>
          <t>Accessories</t>
        </is>
      </c>
      <c r="Q5123" t="inlineStr">
        <is>
          <t>Logitech Wireless Marathon Mouse M705</t>
        </is>
      </c>
      <c r="R5123" t="n">
        <v>99.98</v>
      </c>
      <c r="S5123" t="n">
        <v>2</v>
      </c>
      <c r="T5123" t="n">
        <v>0</v>
      </c>
      <c r="U5123" t="n">
        <v>42.9914</v>
      </c>
      <c r="V5123">
        <f>IF(OR(C5123 = "", D5123 = ""), "", DATEDIF(C5123, D5123, "D"))</f>
        <v/>
      </c>
    </row>
    <row r="5124">
      <c r="A5124" t="inlineStr">
        <is>
          <t>0          1
1          2
2          3
3          4
4          5
        ... 
9989    9990
9990    9991
9991    9992
9992    9993
9993    9994
Name: Row ID, Length: 9994, dtype: int64</t>
        </is>
      </c>
      <c r="B5124" t="inlineStr">
        <is>
          <t>CA-2014-149538</t>
        </is>
      </c>
      <c r="C5124" s="3" t="n">
        <v>41733</v>
      </c>
      <c r="D5124" s="3" t="n">
        <v>41855</v>
      </c>
      <c r="E5124" t="inlineStr">
        <is>
          <t>Standard Class</t>
        </is>
      </c>
      <c r="F5124" t="inlineStr">
        <is>
          <t>KB-16585</t>
        </is>
      </c>
      <c r="G5124" t="inlineStr">
        <is>
          <t>Ken Black</t>
        </is>
      </c>
      <c r="H5124" t="inlineStr">
        <is>
          <t>Corporate</t>
        </is>
      </c>
      <c r="I5124" t="inlineStr">
        <is>
          <t>United States</t>
        </is>
      </c>
      <c r="J5124" t="inlineStr">
        <is>
          <t>Lafayette</t>
        </is>
      </c>
      <c r="K5124" t="inlineStr">
        <is>
          <t>Louisiana</t>
        </is>
      </c>
      <c r="L5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4" t="inlineStr">
        <is>
          <t>South</t>
        </is>
      </c>
      <c r="N5124" t="inlineStr">
        <is>
          <t>OFF-PA-10003797</t>
        </is>
      </c>
      <c r="O5124" t="inlineStr">
        <is>
          <t>Office Supplies</t>
        </is>
      </c>
      <c r="P5124" t="inlineStr">
        <is>
          <t>Paper</t>
        </is>
      </c>
      <c r="Q5124" t="inlineStr">
        <is>
          <t>Xerox 209</t>
        </is>
      </c>
      <c r="R5124" t="n">
        <v>19.44</v>
      </c>
      <c r="S5124" t="n">
        <v>3</v>
      </c>
      <c r="T5124" t="n">
        <v>0</v>
      </c>
      <c r="U5124" t="n">
        <v>9.331200000000001</v>
      </c>
      <c r="V5124">
        <f>IF(OR(C5124 = "", D5124 = ""), "", DATEDIF(C5124, D5124, "D"))</f>
        <v/>
      </c>
    </row>
    <row r="5125">
      <c r="A5125" t="inlineStr">
        <is>
          <t>0          1
1          2
2          3
3          4
4          5
        ... 
9989    9990
9990    9991
9991    9992
9992    9993
9993    9994
Name: Row ID, Length: 9994, dtype: int64</t>
        </is>
      </c>
      <c r="B5125" t="inlineStr">
        <is>
          <t>CA-2014-149538</t>
        </is>
      </c>
      <c r="C5125" s="3" t="n">
        <v>41733</v>
      </c>
      <c r="D5125" s="3" t="n">
        <v>41855</v>
      </c>
      <c r="E5125" t="inlineStr">
        <is>
          <t>Standard Class</t>
        </is>
      </c>
      <c r="F5125" t="inlineStr">
        <is>
          <t>KB-16585</t>
        </is>
      </c>
      <c r="G5125" t="inlineStr">
        <is>
          <t>Ken Black</t>
        </is>
      </c>
      <c r="H5125" t="inlineStr">
        <is>
          <t>Corporate</t>
        </is>
      </c>
      <c r="I5125" t="inlineStr">
        <is>
          <t>United States</t>
        </is>
      </c>
      <c r="J5125" t="inlineStr">
        <is>
          <t>Lafayette</t>
        </is>
      </c>
      <c r="K5125" t="inlineStr">
        <is>
          <t>Louisiana</t>
        </is>
      </c>
      <c r="L5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5" t="inlineStr">
        <is>
          <t>South</t>
        </is>
      </c>
      <c r="N5125" t="inlineStr">
        <is>
          <t>OFF-PA-10002195</t>
        </is>
      </c>
      <c r="O5125" t="inlineStr">
        <is>
          <t>Office Supplies</t>
        </is>
      </c>
      <c r="P5125" t="inlineStr">
        <is>
          <t>Paper</t>
        </is>
      </c>
      <c r="Q5125" t="inlineStr">
        <is>
          <t>Xerox 1966</t>
        </is>
      </c>
      <c r="R5125" t="n">
        <v>12.96</v>
      </c>
      <c r="S5125" t="n">
        <v>2</v>
      </c>
      <c r="T5125" t="n">
        <v>0</v>
      </c>
      <c r="U5125" t="n">
        <v>6.3504</v>
      </c>
      <c r="V5125">
        <f>IF(OR(C5125 = "", D5125 = ""), "", DATEDIF(C5125, D5125, "D"))</f>
        <v/>
      </c>
    </row>
    <row r="5126">
      <c r="A5126" t="inlineStr">
        <is>
          <t>0          1
1          2
2          3
3          4
4          5
        ... 
9989    9990
9990    9991
9991    9992
9992    9993
9993    9994
Name: Row ID, Length: 9994, dtype: int64</t>
        </is>
      </c>
      <c r="B5126" t="inlineStr">
        <is>
          <t>CA-2014-160766</t>
        </is>
      </c>
      <c r="E5126" t="inlineStr">
        <is>
          <t>Same Day</t>
        </is>
      </c>
      <c r="F5126" t="inlineStr">
        <is>
          <t>DM-13015</t>
        </is>
      </c>
      <c r="G5126" t="inlineStr">
        <is>
          <t>Darrin Martin</t>
        </is>
      </c>
      <c r="H5126" t="inlineStr">
        <is>
          <t>Consumer</t>
        </is>
      </c>
      <c r="I5126" t="inlineStr">
        <is>
          <t>United States</t>
        </is>
      </c>
      <c r="J5126" t="inlineStr">
        <is>
          <t>New York City</t>
        </is>
      </c>
      <c r="K5126" t="inlineStr">
        <is>
          <t>New York</t>
        </is>
      </c>
      <c r="L5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6" t="inlineStr">
        <is>
          <t>East</t>
        </is>
      </c>
      <c r="N5126" t="inlineStr">
        <is>
          <t>FUR-TA-10001039</t>
        </is>
      </c>
      <c r="O5126" t="inlineStr">
        <is>
          <t>Furniture</t>
        </is>
      </c>
      <c r="P5126" t="inlineStr">
        <is>
          <t>Tables</t>
        </is>
      </c>
      <c r="Q5126" t="inlineStr">
        <is>
          <t>KI Adjustable-Height Table</t>
        </is>
      </c>
      <c r="R5126" t="n">
        <v>464.292</v>
      </c>
      <c r="S5126" t="n">
        <v>9</v>
      </c>
      <c r="T5126" t="n">
        <v>0.4</v>
      </c>
      <c r="U5126" t="n">
        <v>-108.3348</v>
      </c>
      <c r="V5126">
        <f>IF(OR(C5126 = "", D5126 = ""), "", DATEDIF(C5126, D5126, "D"))</f>
        <v/>
      </c>
    </row>
    <row r="5127">
      <c r="A5127" t="inlineStr">
        <is>
          <t>0          1
1          2
2          3
3          4
4          5
        ... 
9989    9990
9990    9991
9991    9992
9992    9993
9993    9994
Name: Row ID, Length: 9994, dtype: int64</t>
        </is>
      </c>
      <c r="B5127" t="inlineStr">
        <is>
          <t>CA-2014-160766</t>
        </is>
      </c>
      <c r="E5127" t="inlineStr">
        <is>
          <t>Same Day</t>
        </is>
      </c>
      <c r="F5127" t="inlineStr">
        <is>
          <t>DM-13015</t>
        </is>
      </c>
      <c r="G5127" t="inlineStr">
        <is>
          <t>Darrin Martin</t>
        </is>
      </c>
      <c r="H5127" t="inlineStr">
        <is>
          <t>Consumer</t>
        </is>
      </c>
      <c r="I5127" t="inlineStr">
        <is>
          <t>United States</t>
        </is>
      </c>
      <c r="J5127" t="inlineStr">
        <is>
          <t>New York City</t>
        </is>
      </c>
      <c r="K5127" t="inlineStr">
        <is>
          <t>New York</t>
        </is>
      </c>
      <c r="L5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7" t="inlineStr">
        <is>
          <t>East</t>
        </is>
      </c>
      <c r="N5127" t="inlineStr">
        <is>
          <t>OFF-EN-10001099</t>
        </is>
      </c>
      <c r="O5127" t="inlineStr">
        <is>
          <t>Office Supplies</t>
        </is>
      </c>
      <c r="P5127" t="inlineStr">
        <is>
          <t>Envelopes</t>
        </is>
      </c>
      <c r="Q5127" t="inlineStr">
        <is>
          <t>Staple envelope</t>
        </is>
      </c>
      <c r="R5127" t="n">
        <v>68.45999999999999</v>
      </c>
      <c r="S5127" t="n">
        <v>7</v>
      </c>
      <c r="T5127" t="n">
        <v>0</v>
      </c>
      <c r="U5127" t="n">
        <v>31.4916</v>
      </c>
      <c r="V5127">
        <f>IF(OR(C5127 = "", D5127 = ""), "", DATEDIF(C5127, D5127, "D"))</f>
        <v/>
      </c>
    </row>
    <row r="5128">
      <c r="A5128" t="inlineStr">
        <is>
          <t>0          1
1          2
2          3
3          4
4          5
        ... 
9989    9990
9990    9991
9991    9992
9992    9993
9993    9994
Name: Row ID, Length: 9994, dtype: int64</t>
        </is>
      </c>
      <c r="B5128" t="inlineStr">
        <is>
          <t>CA-2014-160766</t>
        </is>
      </c>
      <c r="E5128" t="inlineStr">
        <is>
          <t>Same Day</t>
        </is>
      </c>
      <c r="F5128" t="inlineStr">
        <is>
          <t>DM-13015</t>
        </is>
      </c>
      <c r="G5128" t="inlineStr">
        <is>
          <t>Darrin Martin</t>
        </is>
      </c>
      <c r="H5128" t="inlineStr">
        <is>
          <t>Consumer</t>
        </is>
      </c>
      <c r="I5128" t="inlineStr">
        <is>
          <t>United States</t>
        </is>
      </c>
      <c r="J5128" t="inlineStr">
        <is>
          <t>New York City</t>
        </is>
      </c>
      <c r="K5128" t="inlineStr">
        <is>
          <t>New York</t>
        </is>
      </c>
      <c r="L5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8" t="inlineStr">
        <is>
          <t>East</t>
        </is>
      </c>
      <c r="N5128" t="inlineStr">
        <is>
          <t>TEC-MA-10003979</t>
        </is>
      </c>
      <c r="O5128" t="inlineStr">
        <is>
          <t>Technology</t>
        </is>
      </c>
      <c r="P5128" t="inlineStr">
        <is>
          <t>Machines</t>
        </is>
      </c>
      <c r="Q5128" t="inlineStr">
        <is>
          <t>Ativa V4110MDD Micro-Cut Shredder</t>
        </is>
      </c>
      <c r="R5128" t="n">
        <v>2799.96</v>
      </c>
      <c r="S5128" t="n">
        <v>4</v>
      </c>
      <c r="T5128" t="n">
        <v>0</v>
      </c>
      <c r="U5128" t="n">
        <v>1371.9804</v>
      </c>
      <c r="V5128">
        <f>IF(OR(C5128 = "", D5128 = ""), "", DATEDIF(C5128, D5128, "D"))</f>
        <v/>
      </c>
    </row>
    <row r="5129">
      <c r="A5129" t="inlineStr">
        <is>
          <t>0          1
1          2
2          3
3          4
4          5
        ... 
9989    9990
9990    9991
9991    9992
9992    9993
9993    9994
Name: Row ID, Length: 9994, dtype: int64</t>
        </is>
      </c>
      <c r="B5129" t="inlineStr">
        <is>
          <t>CA-2014-160766</t>
        </is>
      </c>
      <c r="E5129" t="inlineStr">
        <is>
          <t>Same Day</t>
        </is>
      </c>
      <c r="F5129" t="inlineStr">
        <is>
          <t>DM-13015</t>
        </is>
      </c>
      <c r="G5129" t="inlineStr">
        <is>
          <t>Darrin Martin</t>
        </is>
      </c>
      <c r="H5129" t="inlineStr">
        <is>
          <t>Consumer</t>
        </is>
      </c>
      <c r="I5129" t="inlineStr">
        <is>
          <t>United States</t>
        </is>
      </c>
      <c r="J5129" t="inlineStr">
        <is>
          <t>New York City</t>
        </is>
      </c>
      <c r="K5129" t="inlineStr">
        <is>
          <t>New York</t>
        </is>
      </c>
      <c r="L5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29" t="inlineStr">
        <is>
          <t>East</t>
        </is>
      </c>
      <c r="N5129" t="inlineStr">
        <is>
          <t>OFF-AP-10002945</t>
        </is>
      </c>
      <c r="O5129" t="inlineStr">
        <is>
          <t>Office Supplies</t>
        </is>
      </c>
      <c r="P5129" t="inlineStr">
        <is>
          <t>Appliances</t>
        </is>
      </c>
      <c r="Q5129" t="inlineStr">
        <is>
          <t>Honeywell Enviracaire Portable HEPA Air Cleaner for 17' x 22' Room</t>
        </is>
      </c>
      <c r="R5129" t="n">
        <v>601.3</v>
      </c>
      <c r="S5129" t="n">
        <v>2</v>
      </c>
      <c r="T5129" t="n">
        <v>0</v>
      </c>
      <c r="U5129" t="n">
        <v>198.429</v>
      </c>
      <c r="V5129">
        <f>IF(OR(C5129 = "", D5129 = ""), "", DATEDIF(C5129, D5129, "D"))</f>
        <v/>
      </c>
    </row>
    <row r="5130">
      <c r="A5130" t="inlineStr">
        <is>
          <t>0          1
1          2
2          3
3          4
4          5
        ... 
9989    9990
9990    9991
9991    9992
9992    9993
9993    9994
Name: Row ID, Length: 9994, dtype: int64</t>
        </is>
      </c>
      <c r="B5130" t="inlineStr">
        <is>
          <t>CA-2014-160766</t>
        </is>
      </c>
      <c r="E5130" t="inlineStr">
        <is>
          <t>Same Day</t>
        </is>
      </c>
      <c r="F5130" t="inlineStr">
        <is>
          <t>DM-13015</t>
        </is>
      </c>
      <c r="G5130" t="inlineStr">
        <is>
          <t>Darrin Martin</t>
        </is>
      </c>
      <c r="H5130" t="inlineStr">
        <is>
          <t>Consumer</t>
        </is>
      </c>
      <c r="I5130" t="inlineStr">
        <is>
          <t>United States</t>
        </is>
      </c>
      <c r="J5130" t="inlineStr">
        <is>
          <t>New York City</t>
        </is>
      </c>
      <c r="K5130" t="inlineStr">
        <is>
          <t>New York</t>
        </is>
      </c>
      <c r="L5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0" t="inlineStr">
        <is>
          <t>East</t>
        </is>
      </c>
      <c r="N5130" t="inlineStr">
        <is>
          <t>TEC-PH-10001536</t>
        </is>
      </c>
      <c r="O5130" t="inlineStr">
        <is>
          <t>Technology</t>
        </is>
      </c>
      <c r="P5130" t="inlineStr">
        <is>
          <t>Phones</t>
        </is>
      </c>
      <c r="Q5130" t="inlineStr">
        <is>
          <t>Spigen Samsung Galaxy S5 Case Wallet</t>
        </is>
      </c>
      <c r="R5130" t="n">
        <v>16.99</v>
      </c>
      <c r="S5130" t="n">
        <v>1</v>
      </c>
      <c r="T5130" t="n">
        <v>0</v>
      </c>
      <c r="U5130" t="n">
        <v>4.4174</v>
      </c>
      <c r="V5130">
        <f>IF(OR(C5130 = "", D5130 = ""), "", DATEDIF(C5130, D5130, "D"))</f>
        <v/>
      </c>
    </row>
    <row r="5131">
      <c r="A5131" t="inlineStr">
        <is>
          <t>0          1
1          2
2          3
3          4
4          5
        ... 
9989    9990
9990    9991
9991    9992
9992    9993
9993    9994
Name: Row ID, Length: 9994, dtype: int64</t>
        </is>
      </c>
      <c r="B5131" t="inlineStr">
        <is>
          <t>CA-2014-160766</t>
        </is>
      </c>
      <c r="E5131" t="inlineStr">
        <is>
          <t>Same Day</t>
        </is>
      </c>
      <c r="F5131" t="inlineStr">
        <is>
          <t>DM-13015</t>
        </is>
      </c>
      <c r="G5131" t="inlineStr">
        <is>
          <t>Darrin Martin</t>
        </is>
      </c>
      <c r="H5131" t="inlineStr">
        <is>
          <t>Consumer</t>
        </is>
      </c>
      <c r="I5131" t="inlineStr">
        <is>
          <t>United States</t>
        </is>
      </c>
      <c r="J5131" t="inlineStr">
        <is>
          <t>New York City</t>
        </is>
      </c>
      <c r="K5131" t="inlineStr">
        <is>
          <t>New York</t>
        </is>
      </c>
      <c r="L5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1" t="inlineStr">
        <is>
          <t>East</t>
        </is>
      </c>
      <c r="N5131" t="inlineStr">
        <is>
          <t>TEC-PH-10000526</t>
        </is>
      </c>
      <c r="O5131" t="inlineStr">
        <is>
          <t>Technology</t>
        </is>
      </c>
      <c r="P5131" t="inlineStr">
        <is>
          <t>Phones</t>
        </is>
      </c>
      <c r="Q5131" t="inlineStr">
        <is>
          <t>Vtech CS6719</t>
        </is>
      </c>
      <c r="R5131" t="n">
        <v>287.97</v>
      </c>
      <c r="S5131" t="n">
        <v>3</v>
      </c>
      <c r="T5131" t="n">
        <v>0</v>
      </c>
      <c r="U5131" t="n">
        <v>80.63160000000001</v>
      </c>
      <c r="V5131">
        <f>IF(OR(C5131 = "", D5131 = ""), "", DATEDIF(C5131, D5131, "D"))</f>
        <v/>
      </c>
    </row>
    <row r="5132">
      <c r="A5132" t="inlineStr">
        <is>
          <t>0          1
1          2
2          3
3          4
4          5
        ... 
9989    9990
9990    9991
9991    9992
9992    9993
9993    9994
Name: Row ID, Length: 9994, dtype: int64</t>
        </is>
      </c>
      <c r="B5132" t="inlineStr">
        <is>
          <t>CA-2014-160766</t>
        </is>
      </c>
      <c r="E5132" t="inlineStr">
        <is>
          <t>Same Day</t>
        </is>
      </c>
      <c r="F5132" t="inlineStr">
        <is>
          <t>DM-13015</t>
        </is>
      </c>
      <c r="G5132" t="inlineStr">
        <is>
          <t>Darrin Martin</t>
        </is>
      </c>
      <c r="H5132" t="inlineStr">
        <is>
          <t>Consumer</t>
        </is>
      </c>
      <c r="I5132" t="inlineStr">
        <is>
          <t>United States</t>
        </is>
      </c>
      <c r="J5132" t="inlineStr">
        <is>
          <t>New York City</t>
        </is>
      </c>
      <c r="K5132" t="inlineStr">
        <is>
          <t>New York</t>
        </is>
      </c>
      <c r="L5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2" t="inlineStr">
        <is>
          <t>East</t>
        </is>
      </c>
      <c r="N5132" t="inlineStr">
        <is>
          <t>OFF-PA-10000213</t>
        </is>
      </c>
      <c r="O5132" t="inlineStr">
        <is>
          <t>Office Supplies</t>
        </is>
      </c>
      <c r="P5132" t="inlineStr">
        <is>
          <t>Paper</t>
        </is>
      </c>
      <c r="Q5132" t="inlineStr">
        <is>
          <t>Xerox 198</t>
        </is>
      </c>
      <c r="R5132" t="n">
        <v>44.82</v>
      </c>
      <c r="S5132" t="n">
        <v>9</v>
      </c>
      <c r="T5132" t="n">
        <v>0</v>
      </c>
      <c r="U5132" t="n">
        <v>21.0654</v>
      </c>
      <c r="V5132">
        <f>IF(OR(C5132 = "", D5132 = ""), "", DATEDIF(C5132, D5132, "D"))</f>
        <v/>
      </c>
    </row>
    <row r="5133">
      <c r="A5133" t="inlineStr">
        <is>
          <t>0          1
1          2
2          3
3          4
4          5
        ... 
9989    9990
9990    9991
9991    9992
9992    9993
9993    9994
Name: Row ID, Length: 9994, dtype: int64</t>
        </is>
      </c>
      <c r="B5133" t="inlineStr">
        <is>
          <t>CA-2017-146626</t>
        </is>
      </c>
      <c r="D5133" s="3" t="n">
        <v>43221</v>
      </c>
      <c r="E5133" t="inlineStr">
        <is>
          <t>Standard Class</t>
        </is>
      </c>
      <c r="F5133" t="inlineStr">
        <is>
          <t>BP-11185</t>
        </is>
      </c>
      <c r="G5133" t="inlineStr">
        <is>
          <t>Ben Peterman</t>
        </is>
      </c>
      <c r="H5133" t="inlineStr">
        <is>
          <t>Corporate</t>
        </is>
      </c>
      <c r="I5133" t="inlineStr">
        <is>
          <t>United States</t>
        </is>
      </c>
      <c r="J5133" t="inlineStr">
        <is>
          <t>Anaheim</t>
        </is>
      </c>
      <c r="K5133" t="inlineStr">
        <is>
          <t>California</t>
        </is>
      </c>
      <c r="L5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3" t="inlineStr">
        <is>
          <t>West</t>
        </is>
      </c>
      <c r="N5133" t="inlineStr">
        <is>
          <t>FUR-FU-10002501</t>
        </is>
      </c>
      <c r="O5133" t="inlineStr">
        <is>
          <t>Furniture</t>
        </is>
      </c>
      <c r="P5133" t="inlineStr">
        <is>
          <t>Furnishings</t>
        </is>
      </c>
      <c r="Q5133" t="inlineStr">
        <is>
          <t>Nu-Dell Executive Frame</t>
        </is>
      </c>
      <c r="R5133" t="n">
        <v>101.12</v>
      </c>
      <c r="S5133" t="n">
        <v>8</v>
      </c>
      <c r="T5133" t="n">
        <v>0</v>
      </c>
      <c r="U5133" t="n">
        <v>37.4144</v>
      </c>
      <c r="V5133">
        <f>IF(OR(C5133 = "", D5133 = ""), "", DATEDIF(C5133, D5133, "D"))</f>
        <v/>
      </c>
    </row>
    <row r="5134">
      <c r="A5134" t="inlineStr">
        <is>
          <t>0          1
1          2
2          3
3          4
4          5
        ... 
9989    9990
9990    9991
9991    9992
9992    9993
9993    9994
Name: Row ID, Length: 9994, dtype: int64</t>
        </is>
      </c>
      <c r="B5134" t="inlineStr">
        <is>
          <t>CA-2015-123330</t>
        </is>
      </c>
      <c r="E5134" t="inlineStr">
        <is>
          <t>Standard Class</t>
        </is>
      </c>
      <c r="F5134" t="inlineStr">
        <is>
          <t>EP-13915</t>
        </is>
      </c>
      <c r="G5134" t="inlineStr">
        <is>
          <t>Emily Phan</t>
        </is>
      </c>
      <c r="H5134" t="inlineStr">
        <is>
          <t>Consumer</t>
        </is>
      </c>
      <c r="I5134" t="inlineStr">
        <is>
          <t>United States</t>
        </is>
      </c>
      <c r="J5134" t="inlineStr">
        <is>
          <t>Deltona</t>
        </is>
      </c>
      <c r="K5134" t="inlineStr">
        <is>
          <t>Florida</t>
        </is>
      </c>
      <c r="L5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4" t="inlineStr">
        <is>
          <t>South</t>
        </is>
      </c>
      <c r="N5134" t="inlineStr">
        <is>
          <t>TEC-PH-10001819</t>
        </is>
      </c>
      <c r="O5134" t="inlineStr">
        <is>
          <t>Technology</t>
        </is>
      </c>
      <c r="P5134" t="inlineStr">
        <is>
          <t>Phones</t>
        </is>
      </c>
      <c r="Q5134" t="inlineStr">
        <is>
          <t>Innergie mMini Combo Duo USB Travel Charging Kit</t>
        </is>
      </c>
      <c r="R5134" t="n">
        <v>107.976</v>
      </c>
      <c r="S5134" t="n">
        <v>3</v>
      </c>
      <c r="T5134" t="n">
        <v>0.2</v>
      </c>
      <c r="U5134" t="n">
        <v>37.7916</v>
      </c>
      <c r="V5134">
        <f>IF(OR(C5134 = "", D5134 = ""), "", DATEDIF(C5134, D5134, "D"))</f>
        <v/>
      </c>
    </row>
    <row r="5135">
      <c r="A5135" t="inlineStr">
        <is>
          <t>0          1
1          2
2          3
3          4
4          5
        ... 
9989    9990
9990    9991
9991    9992
9992    9993
9993    9994
Name: Row ID, Length: 9994, dtype: int64</t>
        </is>
      </c>
      <c r="B5135" t="inlineStr">
        <is>
          <t>CA-2017-155607</t>
        </is>
      </c>
      <c r="E5135" t="inlineStr">
        <is>
          <t>Standard Class</t>
        </is>
      </c>
      <c r="F5135" t="inlineStr">
        <is>
          <t>FG-14260</t>
        </is>
      </c>
      <c r="G5135" t="inlineStr">
        <is>
          <t>Frank Gastineau</t>
        </is>
      </c>
      <c r="H5135" t="inlineStr">
        <is>
          <t>Home Office</t>
        </is>
      </c>
      <c r="I5135" t="inlineStr">
        <is>
          <t>United States</t>
        </is>
      </c>
      <c r="J5135" t="inlineStr">
        <is>
          <t>New York City</t>
        </is>
      </c>
      <c r="K5135" t="inlineStr">
        <is>
          <t>New York</t>
        </is>
      </c>
      <c r="L5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5" t="inlineStr">
        <is>
          <t>East</t>
        </is>
      </c>
      <c r="N5135" t="inlineStr">
        <is>
          <t>OFF-AP-10001962</t>
        </is>
      </c>
      <c r="O5135" t="inlineStr">
        <is>
          <t>Office Supplies</t>
        </is>
      </c>
      <c r="P5135" t="inlineStr">
        <is>
          <t>Appliances</t>
        </is>
      </c>
      <c r="Q5135" t="inlineStr">
        <is>
          <t>Black &amp; Decker Filter for Double Action Dustbuster Cordless Vac BLDV7210</t>
        </is>
      </c>
      <c r="R5135" t="n">
        <v>58.73</v>
      </c>
      <c r="S5135" t="n">
        <v>7</v>
      </c>
      <c r="T5135" t="n">
        <v>0</v>
      </c>
      <c r="U5135" t="n">
        <v>14.6825</v>
      </c>
      <c r="V5135">
        <f>IF(OR(C5135 = "", D5135 = ""), "", DATEDIF(C5135, D5135, "D"))</f>
        <v/>
      </c>
    </row>
    <row r="5136">
      <c r="A5136" t="inlineStr">
        <is>
          <t>0          1
1          2
2          3
3          4
4          5
        ... 
9989    9990
9990    9991
9991    9992
9992    9993
9993    9994
Name: Row ID, Length: 9994, dtype: int64</t>
        </is>
      </c>
      <c r="B5136" t="inlineStr">
        <is>
          <t>CA-2017-155607</t>
        </is>
      </c>
      <c r="E5136" t="inlineStr">
        <is>
          <t>Standard Class</t>
        </is>
      </c>
      <c r="F5136" t="inlineStr">
        <is>
          <t>FG-14260</t>
        </is>
      </c>
      <c r="G5136" t="inlineStr">
        <is>
          <t>Frank Gastineau</t>
        </is>
      </c>
      <c r="H5136" t="inlineStr">
        <is>
          <t>Home Office</t>
        </is>
      </c>
      <c r="I5136" t="inlineStr">
        <is>
          <t>United States</t>
        </is>
      </c>
      <c r="J5136" t="inlineStr">
        <is>
          <t>New York City</t>
        </is>
      </c>
      <c r="K5136" t="inlineStr">
        <is>
          <t>New York</t>
        </is>
      </c>
      <c r="L5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6" t="inlineStr">
        <is>
          <t>East</t>
        </is>
      </c>
      <c r="N5136" t="inlineStr">
        <is>
          <t>OFF-BI-10003364</t>
        </is>
      </c>
      <c r="O5136" t="inlineStr">
        <is>
          <t>Office Supplies</t>
        </is>
      </c>
      <c r="P5136" t="inlineStr">
        <is>
          <t>Binders</t>
        </is>
      </c>
      <c r="Q5136" t="inlineStr">
        <is>
          <t>Binding Machine Supplies</t>
        </is>
      </c>
      <c r="R5136" t="n">
        <v>93.34399999999999</v>
      </c>
      <c r="S5136" t="n">
        <v>4</v>
      </c>
      <c r="T5136" t="n">
        <v>0.2</v>
      </c>
      <c r="U5136" t="n">
        <v>32.6704</v>
      </c>
      <c r="V5136">
        <f>IF(OR(C5136 = "", D5136 = ""), "", DATEDIF(C5136, D5136, "D"))</f>
        <v/>
      </c>
    </row>
    <row r="5137">
      <c r="A5137" t="inlineStr">
        <is>
          <t>0          1
1          2
2          3
3          4
4          5
        ... 
9989    9990
9990    9991
9991    9992
9992    9993
9993    9994
Name: Row ID, Length: 9994, dtype: int64</t>
        </is>
      </c>
      <c r="B5137" t="inlineStr">
        <is>
          <t>CA-2016-151323</t>
        </is>
      </c>
      <c r="E5137" t="inlineStr">
        <is>
          <t>Standard Class</t>
        </is>
      </c>
      <c r="F5137" t="inlineStr">
        <is>
          <t>AB-10255</t>
        </is>
      </c>
      <c r="G5137" t="inlineStr">
        <is>
          <t>Alejandro Ballentine</t>
        </is>
      </c>
      <c r="H5137" t="inlineStr">
        <is>
          <t>Home Office</t>
        </is>
      </c>
      <c r="I5137" t="inlineStr">
        <is>
          <t>United States</t>
        </is>
      </c>
      <c r="J5137" t="inlineStr">
        <is>
          <t>Seattle</t>
        </is>
      </c>
      <c r="K5137" t="inlineStr">
        <is>
          <t>Washington</t>
        </is>
      </c>
      <c r="L5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7" t="inlineStr">
        <is>
          <t>West</t>
        </is>
      </c>
      <c r="N5137" t="inlineStr">
        <is>
          <t>OFF-FA-10002983</t>
        </is>
      </c>
      <c r="O5137" t="inlineStr">
        <is>
          <t>Office Supplies</t>
        </is>
      </c>
      <c r="P5137" t="inlineStr">
        <is>
          <t>Fasteners</t>
        </is>
      </c>
      <c r="Q5137" t="inlineStr">
        <is>
          <t>Advantus SlideClip Paper Clips</t>
        </is>
      </c>
      <c r="R5137" t="n">
        <v>17.05</v>
      </c>
      <c r="S5137" t="n">
        <v>5</v>
      </c>
      <c r="T5137" t="n">
        <v>0</v>
      </c>
      <c r="U5137" t="n">
        <v>8.183999999999999</v>
      </c>
      <c r="V5137">
        <f>IF(OR(C5137 = "", D5137 = ""), "", DATEDIF(C5137, D5137, "D"))</f>
        <v/>
      </c>
    </row>
    <row r="5138">
      <c r="A5138" t="inlineStr">
        <is>
          <t>0          1
1          2
2          3
3          4
4          5
        ... 
9989    9990
9990    9991
9991    9992
9992    9993
9993    9994
Name: Row ID, Length: 9994, dtype: int64</t>
        </is>
      </c>
      <c r="B5138" t="inlineStr">
        <is>
          <t>CA-2015-146696</t>
        </is>
      </c>
      <c r="E5138" t="inlineStr">
        <is>
          <t>Standard Class</t>
        </is>
      </c>
      <c r="F5138" t="inlineStr">
        <is>
          <t>RD-19480</t>
        </is>
      </c>
      <c r="G5138" t="inlineStr">
        <is>
          <t>Rick Duston</t>
        </is>
      </c>
      <c r="H5138" t="inlineStr">
        <is>
          <t>Consumer</t>
        </is>
      </c>
      <c r="I5138" t="inlineStr">
        <is>
          <t>United States</t>
        </is>
      </c>
      <c r="J5138" t="inlineStr">
        <is>
          <t>San Diego</t>
        </is>
      </c>
      <c r="K5138" t="inlineStr">
        <is>
          <t>California</t>
        </is>
      </c>
      <c r="L5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8" t="inlineStr">
        <is>
          <t>West</t>
        </is>
      </c>
      <c r="N5138" t="inlineStr">
        <is>
          <t>OFF-BI-10002432</t>
        </is>
      </c>
      <c r="O5138" t="inlineStr">
        <is>
          <t>Office Supplies</t>
        </is>
      </c>
      <c r="P5138" t="inlineStr">
        <is>
          <t>Binders</t>
        </is>
      </c>
      <c r="Q5138" t="inlineStr">
        <is>
          <t>Wilson Jones Standard D-Ring Binders</t>
        </is>
      </c>
      <c r="R5138" t="n">
        <v>8.096</v>
      </c>
      <c r="S5138" t="n">
        <v>2</v>
      </c>
      <c r="T5138" t="n">
        <v>0.2</v>
      </c>
      <c r="U5138" t="n">
        <v>2.7324</v>
      </c>
      <c r="V5138">
        <f>IF(OR(C5138 = "", D5138 = ""), "", DATEDIF(C5138, D5138, "D"))</f>
        <v/>
      </c>
    </row>
    <row r="5139">
      <c r="A5139" t="inlineStr">
        <is>
          <t>0          1
1          2
2          3
3          4
4          5
        ... 
9989    9990
9990    9991
9991    9992
9992    9993
9993    9994
Name: Row ID, Length: 9994, dtype: int64</t>
        </is>
      </c>
      <c r="B5139" t="inlineStr">
        <is>
          <t>CA-2016-128972</t>
        </is>
      </c>
      <c r="E5139" t="inlineStr">
        <is>
          <t>Standard Class</t>
        </is>
      </c>
      <c r="F5139" t="inlineStr">
        <is>
          <t>TS-21430</t>
        </is>
      </c>
      <c r="G5139" t="inlineStr">
        <is>
          <t>Tom Stivers</t>
        </is>
      </c>
      <c r="H5139" t="inlineStr">
        <is>
          <t>Corporate</t>
        </is>
      </c>
      <c r="I5139" t="inlineStr">
        <is>
          <t>United States</t>
        </is>
      </c>
      <c r="J5139" t="inlineStr">
        <is>
          <t>Oklahoma City</t>
        </is>
      </c>
      <c r="K5139" t="inlineStr">
        <is>
          <t>Oklahoma</t>
        </is>
      </c>
      <c r="L5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39" t="inlineStr">
        <is>
          <t>Central</t>
        </is>
      </c>
      <c r="N5139" t="inlineStr">
        <is>
          <t>FUR-FU-10003096</t>
        </is>
      </c>
      <c r="O5139" t="inlineStr">
        <is>
          <t>Furniture</t>
        </is>
      </c>
      <c r="P5139" t="inlineStr">
        <is>
          <t>Furnishings</t>
        </is>
      </c>
      <c r="Q5139" t="inlineStr">
        <is>
          <t>Master Giant Foot Doorstop, Safety Yellow</t>
        </is>
      </c>
      <c r="R5139" t="n">
        <v>30.36</v>
      </c>
      <c r="S5139" t="n">
        <v>4</v>
      </c>
      <c r="T5139" t="n">
        <v>0</v>
      </c>
      <c r="U5139" t="n">
        <v>13.0548</v>
      </c>
      <c r="V5139">
        <f>IF(OR(C5139 = "", D5139 = ""), "", DATEDIF(C5139, D5139, "D"))</f>
        <v/>
      </c>
    </row>
    <row r="5140">
      <c r="A5140" t="inlineStr">
        <is>
          <t>0          1
1          2
2          3
3          4
4          5
        ... 
9989    9990
9990    9991
9991    9992
9992    9993
9993    9994
Name: Row ID, Length: 9994, dtype: int64</t>
        </is>
      </c>
      <c r="B5140" t="inlineStr">
        <is>
          <t>CA-2017-128335</t>
        </is>
      </c>
      <c r="D5140" s="3" t="n">
        <v>42865</v>
      </c>
      <c r="E5140" t="inlineStr">
        <is>
          <t>Standard Class</t>
        </is>
      </c>
      <c r="F5140" t="inlineStr">
        <is>
          <t>JA-15970</t>
        </is>
      </c>
      <c r="G5140" t="inlineStr">
        <is>
          <t>Joseph Airdo</t>
        </is>
      </c>
      <c r="H5140" t="inlineStr">
        <is>
          <t>Consumer</t>
        </is>
      </c>
      <c r="I5140" t="inlineStr">
        <is>
          <t>United States</t>
        </is>
      </c>
      <c r="J5140" t="inlineStr">
        <is>
          <t>Mount Vernon</t>
        </is>
      </c>
      <c r="K5140" t="inlineStr">
        <is>
          <t>New York</t>
        </is>
      </c>
      <c r="L5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0" t="inlineStr">
        <is>
          <t>East</t>
        </is>
      </c>
      <c r="N5140" t="inlineStr">
        <is>
          <t>OFF-EN-10001539</t>
        </is>
      </c>
      <c r="O5140" t="inlineStr">
        <is>
          <t>Office Supplies</t>
        </is>
      </c>
      <c r="P5140" t="inlineStr">
        <is>
          <t>Envelopes</t>
        </is>
      </c>
      <c r="Q5140" t="inlineStr">
        <is>
          <t>Staple envelope</t>
        </is>
      </c>
      <c r="R5140" t="n">
        <v>23.34</v>
      </c>
      <c r="S5140" t="n">
        <v>3</v>
      </c>
      <c r="T5140" t="n">
        <v>0</v>
      </c>
      <c r="U5140" t="n">
        <v>10.9698</v>
      </c>
      <c r="V5140">
        <f>IF(OR(C5140 = "", D5140 = ""), "", DATEDIF(C5140, D5140, "D"))</f>
        <v/>
      </c>
    </row>
    <row r="5141">
      <c r="A5141" t="inlineStr">
        <is>
          <t>0          1
1          2
2          3
3          4
4          5
        ... 
9989    9990
9990    9991
9991    9992
9992    9993
9993    9994
Name: Row ID, Length: 9994, dtype: int64</t>
        </is>
      </c>
      <c r="B5141" t="inlineStr">
        <is>
          <t>CA-2017-128335</t>
        </is>
      </c>
      <c r="D5141" s="3" t="n">
        <v>42865</v>
      </c>
      <c r="E5141" t="inlineStr">
        <is>
          <t>Standard Class</t>
        </is>
      </c>
      <c r="F5141" t="inlineStr">
        <is>
          <t>JA-15970</t>
        </is>
      </c>
      <c r="G5141" t="inlineStr">
        <is>
          <t>Joseph Airdo</t>
        </is>
      </c>
      <c r="H5141" t="inlineStr">
        <is>
          <t>Consumer</t>
        </is>
      </c>
      <c r="I5141" t="inlineStr">
        <is>
          <t>United States</t>
        </is>
      </c>
      <c r="J5141" t="inlineStr">
        <is>
          <t>Mount Vernon</t>
        </is>
      </c>
      <c r="K5141" t="inlineStr">
        <is>
          <t>New York</t>
        </is>
      </c>
      <c r="L5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1" t="inlineStr">
        <is>
          <t>East</t>
        </is>
      </c>
      <c r="N5141" t="inlineStr">
        <is>
          <t>OFF-PA-10004996</t>
        </is>
      </c>
      <c r="O5141" t="inlineStr">
        <is>
          <t>Office Supplies</t>
        </is>
      </c>
      <c r="P5141" t="inlineStr">
        <is>
          <t>Paper</t>
        </is>
      </c>
      <c r="Q5141" t="inlineStr">
        <is>
          <t>Speediset Carbonless Redi-Letter 7" x 8 1/2"</t>
        </is>
      </c>
      <c r="R5141" t="n">
        <v>51.55</v>
      </c>
      <c r="S5141" t="n">
        <v>5</v>
      </c>
      <c r="T5141" t="n">
        <v>0</v>
      </c>
      <c r="U5141" t="n">
        <v>24.2285</v>
      </c>
      <c r="V5141">
        <f>IF(OR(C5141 = "", D5141 = ""), "", DATEDIF(C5141, D5141, "D"))</f>
        <v/>
      </c>
    </row>
    <row r="5142">
      <c r="A5142" t="inlineStr">
        <is>
          <t>0          1
1          2
2          3
3          4
4          5
        ... 
9989    9990
9990    9991
9991    9992
9992    9993
9993    9994
Name: Row ID, Length: 9994, dtype: int64</t>
        </is>
      </c>
      <c r="B5142" t="inlineStr">
        <is>
          <t>CA-2015-154886</t>
        </is>
      </c>
      <c r="C5142" s="3" t="n">
        <v>42227</v>
      </c>
      <c r="D5142" s="3" t="n">
        <v>42349</v>
      </c>
      <c r="E5142" t="inlineStr">
        <is>
          <t>Standard Class</t>
        </is>
      </c>
      <c r="F5142" t="inlineStr">
        <is>
          <t>SW-20455</t>
        </is>
      </c>
      <c r="G5142" t="inlineStr">
        <is>
          <t>Shaun Weien</t>
        </is>
      </c>
      <c r="H5142" t="inlineStr">
        <is>
          <t>Consumer</t>
        </is>
      </c>
      <c r="I5142" t="inlineStr">
        <is>
          <t>United States</t>
        </is>
      </c>
      <c r="J5142" t="inlineStr">
        <is>
          <t>San Francisco</t>
        </is>
      </c>
      <c r="K5142" t="inlineStr">
        <is>
          <t>California</t>
        </is>
      </c>
      <c r="L5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2" t="inlineStr">
        <is>
          <t>West</t>
        </is>
      </c>
      <c r="N5142" t="inlineStr">
        <is>
          <t>TEC-AC-10001956</t>
        </is>
      </c>
      <c r="O5142" t="inlineStr">
        <is>
          <t>Technology</t>
        </is>
      </c>
      <c r="P5142" t="inlineStr">
        <is>
          <t>Accessories</t>
        </is>
      </c>
      <c r="Q5142" t="inlineStr">
        <is>
          <t>Microsoft Arc Touch Mouse</t>
        </is>
      </c>
      <c r="R5142" t="n">
        <v>119.9</v>
      </c>
      <c r="S5142" t="n">
        <v>2</v>
      </c>
      <c r="T5142" t="n">
        <v>0</v>
      </c>
      <c r="U5142" t="n">
        <v>43.164</v>
      </c>
      <c r="V5142">
        <f>IF(OR(C5142 = "", D5142 = ""), "", DATEDIF(C5142, D5142, "D"))</f>
        <v/>
      </c>
    </row>
    <row r="5143">
      <c r="A5143" t="inlineStr">
        <is>
          <t>0          1
1          2
2          3
3          4
4          5
        ... 
9989    9990
9990    9991
9991    9992
9992    9993
9993    9994
Name: Row ID, Length: 9994, dtype: int64</t>
        </is>
      </c>
      <c r="B5143" t="inlineStr">
        <is>
          <t>CA-2016-111213</t>
        </is>
      </c>
      <c r="C5143" s="3" t="n">
        <v>42373</v>
      </c>
      <c r="D5143" s="3" t="n">
        <v>42494</v>
      </c>
      <c r="E5143" t="inlineStr">
        <is>
          <t>Standard Class</t>
        </is>
      </c>
      <c r="F5143" t="inlineStr">
        <is>
          <t>FP-14320</t>
        </is>
      </c>
      <c r="G5143" t="inlineStr">
        <is>
          <t>Frank Preis</t>
        </is>
      </c>
      <c r="H5143" t="inlineStr">
        <is>
          <t>Consumer</t>
        </is>
      </c>
      <c r="I5143" t="inlineStr">
        <is>
          <t>United States</t>
        </is>
      </c>
      <c r="J5143" t="inlineStr">
        <is>
          <t>New York City</t>
        </is>
      </c>
      <c r="K5143" t="inlineStr">
        <is>
          <t>New York</t>
        </is>
      </c>
      <c r="L5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3" t="inlineStr">
        <is>
          <t>East</t>
        </is>
      </c>
      <c r="N5143" t="inlineStr">
        <is>
          <t>FUR-CH-10000454</t>
        </is>
      </c>
      <c r="O5143" t="inlineStr">
        <is>
          <t>Furniture</t>
        </is>
      </c>
      <c r="P5143" t="inlineStr">
        <is>
          <t>Chairs</t>
        </is>
      </c>
      <c r="Q5143" t="inlineStr">
        <is>
          <t>Hon Deluxe Fabric Upholstered Stacking Chairs, Rounded Back</t>
        </is>
      </c>
      <c r="R5143" t="n">
        <v>1317.492</v>
      </c>
      <c r="S5143" t="n">
        <v>6</v>
      </c>
      <c r="T5143" t="n">
        <v>0.1</v>
      </c>
      <c r="U5143" t="n">
        <v>292.776</v>
      </c>
      <c r="V5143">
        <f>IF(OR(C5143 = "", D5143 = ""), "", DATEDIF(C5143, D5143, "D"))</f>
        <v/>
      </c>
    </row>
    <row r="5144">
      <c r="A5144" t="inlineStr">
        <is>
          <t>0          1
1          2
2          3
3          4
4          5
        ... 
9989    9990
9990    9991
9991    9992
9992    9993
9993    9994
Name: Row ID, Length: 9994, dtype: int64</t>
        </is>
      </c>
      <c r="B5144" t="inlineStr">
        <is>
          <t>CA-2016-111213</t>
        </is>
      </c>
      <c r="C5144" s="3" t="n">
        <v>42373</v>
      </c>
      <c r="D5144" s="3" t="n">
        <v>42494</v>
      </c>
      <c r="E5144" t="inlineStr">
        <is>
          <t>Standard Class</t>
        </is>
      </c>
      <c r="F5144" t="inlineStr">
        <is>
          <t>FP-14320</t>
        </is>
      </c>
      <c r="G5144" t="inlineStr">
        <is>
          <t>Frank Preis</t>
        </is>
      </c>
      <c r="H5144" t="inlineStr">
        <is>
          <t>Consumer</t>
        </is>
      </c>
      <c r="I5144" t="inlineStr">
        <is>
          <t>United States</t>
        </is>
      </c>
      <c r="J5144" t="inlineStr">
        <is>
          <t>New York City</t>
        </is>
      </c>
      <c r="K5144" t="inlineStr">
        <is>
          <t>New York</t>
        </is>
      </c>
      <c r="L5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4" t="inlineStr">
        <is>
          <t>East</t>
        </is>
      </c>
      <c r="N5144" t="inlineStr">
        <is>
          <t>OFF-SU-10000946</t>
        </is>
      </c>
      <c r="O5144" t="inlineStr">
        <is>
          <t>Office Supplies</t>
        </is>
      </c>
      <c r="P5144" t="inlineStr">
        <is>
          <t>Supplies</t>
        </is>
      </c>
      <c r="Q5144" t="inlineStr">
        <is>
          <t>Staple remover</t>
        </is>
      </c>
      <c r="R5144" t="n">
        <v>63.84</v>
      </c>
      <c r="S5144" t="n">
        <v>8</v>
      </c>
      <c r="T5144" t="n">
        <v>0</v>
      </c>
      <c r="U5144" t="n">
        <v>18.5136</v>
      </c>
      <c r="V5144">
        <f>IF(OR(C5144 = "", D5144 = ""), "", DATEDIF(C5144, D5144, "D"))</f>
        <v/>
      </c>
    </row>
    <row r="5145">
      <c r="A5145" t="inlineStr">
        <is>
          <t>0          1
1          2
2          3
3          4
4          5
        ... 
9989    9990
9990    9991
9991    9992
9992    9993
9993    9994
Name: Row ID, Length: 9994, dtype: int64</t>
        </is>
      </c>
      <c r="B5145" t="inlineStr">
        <is>
          <t>CA-2016-111213</t>
        </is>
      </c>
      <c r="C5145" s="3" t="n">
        <v>42373</v>
      </c>
      <c r="D5145" s="3" t="n">
        <v>42494</v>
      </c>
      <c r="E5145" t="inlineStr">
        <is>
          <t>Standard Class</t>
        </is>
      </c>
      <c r="F5145" t="inlineStr">
        <is>
          <t>FP-14320</t>
        </is>
      </c>
      <c r="G5145" t="inlineStr">
        <is>
          <t>Frank Preis</t>
        </is>
      </c>
      <c r="H5145" t="inlineStr">
        <is>
          <t>Consumer</t>
        </is>
      </c>
      <c r="I5145" t="inlineStr">
        <is>
          <t>United States</t>
        </is>
      </c>
      <c r="J5145" t="inlineStr">
        <is>
          <t>New York City</t>
        </is>
      </c>
      <c r="K5145" t="inlineStr">
        <is>
          <t>New York</t>
        </is>
      </c>
      <c r="L5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5" t="inlineStr">
        <is>
          <t>East</t>
        </is>
      </c>
      <c r="N5145" t="inlineStr">
        <is>
          <t>OFF-BI-10004140</t>
        </is>
      </c>
      <c r="O5145" t="inlineStr">
        <is>
          <t>Office Supplies</t>
        </is>
      </c>
      <c r="P5145" t="inlineStr">
        <is>
          <t>Binders</t>
        </is>
      </c>
      <c r="Q5145" t="inlineStr">
        <is>
          <t>Avery Non-Stick Binders</t>
        </is>
      </c>
      <c r="R5145" t="n">
        <v>3.592</v>
      </c>
      <c r="S5145" t="n">
        <v>1</v>
      </c>
      <c r="T5145" t="n">
        <v>0.2</v>
      </c>
      <c r="U5145" t="n">
        <v>1.1225</v>
      </c>
      <c r="V5145">
        <f>IF(OR(C5145 = "", D5145 = ""), "", DATEDIF(C5145, D5145, "D"))</f>
        <v/>
      </c>
    </row>
    <row r="5146">
      <c r="A5146" t="inlineStr">
        <is>
          <t>0          1
1          2
2          3
3          4
4          5
        ... 
9989    9990
9990    9991
9991    9992
9992    9993
9993    9994
Name: Row ID, Length: 9994, dtype: int64</t>
        </is>
      </c>
      <c r="B5146" t="inlineStr">
        <is>
          <t>CA-2017-161333</t>
        </is>
      </c>
      <c r="C5146" s="3" t="n">
        <v>42768</v>
      </c>
      <c r="D5146" s="3" t="n">
        <v>42918</v>
      </c>
      <c r="E5146" t="inlineStr">
        <is>
          <t>Standard Class</t>
        </is>
      </c>
      <c r="F5146" t="inlineStr">
        <is>
          <t>JL-15835</t>
        </is>
      </c>
      <c r="G5146" t="inlineStr">
        <is>
          <t>John Lee</t>
        </is>
      </c>
      <c r="H5146" t="inlineStr">
        <is>
          <t>Consumer</t>
        </is>
      </c>
      <c r="I5146" t="inlineStr">
        <is>
          <t>United States</t>
        </is>
      </c>
      <c r="J5146" t="inlineStr">
        <is>
          <t>Los Angeles</t>
        </is>
      </c>
      <c r="K5146" t="inlineStr">
        <is>
          <t>California</t>
        </is>
      </c>
      <c r="L5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6" t="inlineStr">
        <is>
          <t>West</t>
        </is>
      </c>
      <c r="N5146" t="inlineStr">
        <is>
          <t>FUR-FU-10003039</t>
        </is>
      </c>
      <c r="O5146" t="inlineStr">
        <is>
          <t>Furniture</t>
        </is>
      </c>
      <c r="P5146" t="inlineStr">
        <is>
          <t>Furnishings</t>
        </is>
      </c>
      <c r="Q5146" t="inlineStr">
        <is>
          <t>Howard Miller 11-1/2" Diameter Grantwood Wall Clock</t>
        </is>
      </c>
      <c r="R5146" t="n">
        <v>86.26000000000001</v>
      </c>
      <c r="S5146" t="n">
        <v>2</v>
      </c>
      <c r="T5146" t="n">
        <v>0</v>
      </c>
      <c r="U5146" t="n">
        <v>29.3284</v>
      </c>
      <c r="V5146">
        <f>IF(OR(C5146 = "", D5146 = ""), "", DATEDIF(C5146, D5146, "D"))</f>
        <v/>
      </c>
    </row>
    <row r="5147">
      <c r="A5147" t="inlineStr">
        <is>
          <t>0          1
1          2
2          3
3          4
4          5
        ... 
9989    9990
9990    9991
9991    9992
9992    9993
9993    9994
Name: Row ID, Length: 9994, dtype: int64</t>
        </is>
      </c>
      <c r="B5147" t="inlineStr">
        <is>
          <t>CA-2017-161333</t>
        </is>
      </c>
      <c r="C5147" s="3" t="n">
        <v>42768</v>
      </c>
      <c r="D5147" s="3" t="n">
        <v>42918</v>
      </c>
      <c r="E5147" t="inlineStr">
        <is>
          <t>Standard Class</t>
        </is>
      </c>
      <c r="F5147" t="inlineStr">
        <is>
          <t>JL-15835</t>
        </is>
      </c>
      <c r="G5147" t="inlineStr">
        <is>
          <t>John Lee</t>
        </is>
      </c>
      <c r="H5147" t="inlineStr">
        <is>
          <t>Consumer</t>
        </is>
      </c>
      <c r="I5147" t="inlineStr">
        <is>
          <t>United States</t>
        </is>
      </c>
      <c r="J5147" t="inlineStr">
        <is>
          <t>Los Angeles</t>
        </is>
      </c>
      <c r="K5147" t="inlineStr">
        <is>
          <t>California</t>
        </is>
      </c>
      <c r="L5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7" t="inlineStr">
        <is>
          <t>West</t>
        </is>
      </c>
      <c r="N5147" t="inlineStr">
        <is>
          <t>OFF-ST-10000464</t>
        </is>
      </c>
      <c r="O5147" t="inlineStr">
        <is>
          <t>Office Supplies</t>
        </is>
      </c>
      <c r="P5147" t="inlineStr">
        <is>
          <t>Storage</t>
        </is>
      </c>
      <c r="Q5147" t="inlineStr">
        <is>
          <t>Multi-Use Personal File Cart and Caster Set, Three Stacking Bins</t>
        </is>
      </c>
      <c r="R5147" t="n">
        <v>139.04</v>
      </c>
      <c r="S5147" t="n">
        <v>4</v>
      </c>
      <c r="T5147" t="n">
        <v>0</v>
      </c>
      <c r="U5147" t="n">
        <v>38.9312</v>
      </c>
      <c r="V5147">
        <f>IF(OR(C5147 = "", D5147 = ""), "", DATEDIF(C5147, D5147, "D"))</f>
        <v/>
      </c>
    </row>
    <row r="5148">
      <c r="A5148" t="inlineStr">
        <is>
          <t>0          1
1          2
2          3
3          4
4          5
        ... 
9989    9990
9990    9991
9991    9992
9992    9993
9993    9994
Name: Row ID, Length: 9994, dtype: int64</t>
        </is>
      </c>
      <c r="B5148" t="inlineStr">
        <is>
          <t>CA-2017-161333</t>
        </is>
      </c>
      <c r="C5148" s="3" t="n">
        <v>42768</v>
      </c>
      <c r="D5148" s="3" t="n">
        <v>42918</v>
      </c>
      <c r="E5148" t="inlineStr">
        <is>
          <t>Standard Class</t>
        </is>
      </c>
      <c r="F5148" t="inlineStr">
        <is>
          <t>JL-15835</t>
        </is>
      </c>
      <c r="G5148" t="inlineStr">
        <is>
          <t>John Lee</t>
        </is>
      </c>
      <c r="H5148" t="inlineStr">
        <is>
          <t>Consumer</t>
        </is>
      </c>
      <c r="I5148" t="inlineStr">
        <is>
          <t>United States</t>
        </is>
      </c>
      <c r="J5148" t="inlineStr">
        <is>
          <t>Los Angeles</t>
        </is>
      </c>
      <c r="K5148" t="inlineStr">
        <is>
          <t>California</t>
        </is>
      </c>
      <c r="L5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8" t="inlineStr">
        <is>
          <t>West</t>
        </is>
      </c>
      <c r="N5148" t="inlineStr">
        <is>
          <t>OFF-AP-10000252</t>
        </is>
      </c>
      <c r="O5148" t="inlineStr">
        <is>
          <t>Office Supplies</t>
        </is>
      </c>
      <c r="P5148" t="inlineStr">
        <is>
          <t>Appliances</t>
        </is>
      </c>
      <c r="Q5148" t="inlineStr">
        <is>
          <t>Harmony HEPA Quiet Air Purifiers</t>
        </is>
      </c>
      <c r="R5148" t="n">
        <v>46.8</v>
      </c>
      <c r="S5148" t="n">
        <v>4</v>
      </c>
      <c r="T5148" t="n">
        <v>0</v>
      </c>
      <c r="U5148" t="n">
        <v>16.38</v>
      </c>
      <c r="V5148">
        <f>IF(OR(C5148 = "", D5148 = ""), "", DATEDIF(C5148, D5148, "D"))</f>
        <v/>
      </c>
    </row>
    <row r="5149">
      <c r="A5149" t="inlineStr">
        <is>
          <t>0          1
1          2
2          3
3          4
4          5
        ... 
9989    9990
9990    9991
9991    9992
9992    9993
9993    9994
Name: Row ID, Length: 9994, dtype: int64</t>
        </is>
      </c>
      <c r="B5149" t="inlineStr">
        <is>
          <t>CA-2017-128734</t>
        </is>
      </c>
      <c r="E5149" t="inlineStr">
        <is>
          <t>Standard Class</t>
        </is>
      </c>
      <c r="F5149" t="inlineStr">
        <is>
          <t>JL-15175</t>
        </is>
      </c>
      <c r="G5149" t="inlineStr">
        <is>
          <t>James Lanier</t>
        </is>
      </c>
      <c r="H5149" t="inlineStr">
        <is>
          <t>Home Office</t>
        </is>
      </c>
      <c r="I5149" t="inlineStr">
        <is>
          <t>United States</t>
        </is>
      </c>
      <c r="J5149" t="inlineStr">
        <is>
          <t>Chandler</t>
        </is>
      </c>
      <c r="K5149" t="inlineStr">
        <is>
          <t>Arizona</t>
        </is>
      </c>
      <c r="L5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49" t="inlineStr">
        <is>
          <t>West</t>
        </is>
      </c>
      <c r="N5149" t="inlineStr">
        <is>
          <t>FUR-FU-10001731</t>
        </is>
      </c>
      <c r="O5149" t="inlineStr">
        <is>
          <t>Furniture</t>
        </is>
      </c>
      <c r="P5149" t="inlineStr">
        <is>
          <t>Furnishings</t>
        </is>
      </c>
      <c r="Q5149" t="inlineStr">
        <is>
          <t>Acrylic Self-Standing Desk Frames</t>
        </is>
      </c>
      <c r="R5149" t="n">
        <v>8.544</v>
      </c>
      <c r="S5149" t="n">
        <v>4</v>
      </c>
      <c r="T5149" t="n">
        <v>0.2</v>
      </c>
      <c r="U5149" t="n">
        <v>1.9224</v>
      </c>
      <c r="V5149">
        <f>IF(OR(C5149 = "", D5149 = ""), "", DATEDIF(C5149, D5149, "D"))</f>
        <v/>
      </c>
    </row>
    <row r="5150">
      <c r="A5150" t="inlineStr">
        <is>
          <t>0          1
1          2
2          3
3          4
4          5
        ... 
9989    9990
9990    9991
9991    9992
9992    9993
9993    9994
Name: Row ID, Length: 9994, dtype: int64</t>
        </is>
      </c>
      <c r="B5150" t="inlineStr">
        <is>
          <t>CA-2017-128734</t>
        </is>
      </c>
      <c r="E5150" t="inlineStr">
        <is>
          <t>Standard Class</t>
        </is>
      </c>
      <c r="F5150" t="inlineStr">
        <is>
          <t>JL-15175</t>
        </is>
      </c>
      <c r="G5150" t="inlineStr">
        <is>
          <t>James Lanier</t>
        </is>
      </c>
      <c r="H5150" t="inlineStr">
        <is>
          <t>Home Office</t>
        </is>
      </c>
      <c r="I5150" t="inlineStr">
        <is>
          <t>United States</t>
        </is>
      </c>
      <c r="J5150" t="inlineStr">
        <is>
          <t>Chandler</t>
        </is>
      </c>
      <c r="K5150" t="inlineStr">
        <is>
          <t>Arizona</t>
        </is>
      </c>
      <c r="L5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0" t="inlineStr">
        <is>
          <t>West</t>
        </is>
      </c>
      <c r="N5150" t="inlineStr">
        <is>
          <t>FUR-CH-10001394</t>
        </is>
      </c>
      <c r="O5150" t="inlineStr">
        <is>
          <t>Furniture</t>
        </is>
      </c>
      <c r="P5150" t="inlineStr">
        <is>
          <t>Chairs</t>
        </is>
      </c>
      <c r="Q5150" t="inlineStr">
        <is>
          <t>Global Leather Executive Chair</t>
        </is>
      </c>
      <c r="R5150" t="n">
        <v>842.376</v>
      </c>
      <c r="S5150" t="n">
        <v>3</v>
      </c>
      <c r="T5150" t="n">
        <v>0.2</v>
      </c>
      <c r="U5150" t="n">
        <v>105.297</v>
      </c>
      <c r="V5150">
        <f>IF(OR(C5150 = "", D5150 = ""), "", DATEDIF(C5150, D5150, "D"))</f>
        <v/>
      </c>
    </row>
    <row r="5151">
      <c r="A5151" t="inlineStr">
        <is>
          <t>0          1
1          2
2          3
3          4
4          5
        ... 
9989    9990
9990    9991
9991    9992
9992    9993
9993    9994
Name: Row ID, Length: 9994, dtype: int64</t>
        </is>
      </c>
      <c r="B5151" t="inlineStr">
        <is>
          <t>CA-2014-141796</t>
        </is>
      </c>
      <c r="E5151" t="inlineStr">
        <is>
          <t>Same Day</t>
        </is>
      </c>
      <c r="F5151" t="inlineStr">
        <is>
          <t>JG-15160</t>
        </is>
      </c>
      <c r="G5151" t="inlineStr">
        <is>
          <t>James Galang</t>
        </is>
      </c>
      <c r="H5151" t="inlineStr">
        <is>
          <t>Consumer</t>
        </is>
      </c>
      <c r="I5151" t="inlineStr">
        <is>
          <t>United States</t>
        </is>
      </c>
      <c r="J5151" t="inlineStr">
        <is>
          <t>Long Beach</t>
        </is>
      </c>
      <c r="K5151" t="inlineStr">
        <is>
          <t>New York</t>
        </is>
      </c>
      <c r="L5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1" t="inlineStr">
        <is>
          <t>East</t>
        </is>
      </c>
      <c r="N5151" t="inlineStr">
        <is>
          <t>TEC-PH-10001578</t>
        </is>
      </c>
      <c r="O5151" t="inlineStr">
        <is>
          <t>Technology</t>
        </is>
      </c>
      <c r="P5151" t="inlineStr">
        <is>
          <t>Phones</t>
        </is>
      </c>
      <c r="Q5151" t="inlineStr">
        <is>
          <t>Polycom SoundStation2 EX Conference phone</t>
        </is>
      </c>
      <c r="R5151" t="n">
        <v>1214.85</v>
      </c>
      <c r="S5151" t="n">
        <v>3</v>
      </c>
      <c r="T5151" t="n">
        <v>0</v>
      </c>
      <c r="U5151" t="n">
        <v>352.3065</v>
      </c>
      <c r="V5151">
        <f>IF(OR(C5151 = "", D5151 = ""), "", DATEDIF(C5151, D5151, "D"))</f>
        <v/>
      </c>
    </row>
    <row r="5152">
      <c r="A5152" t="inlineStr">
        <is>
          <t>0          1
1          2
2          3
3          4
4          5
        ... 
9989    9990
9990    9991
9991    9992
9992    9993
9993    9994
Name: Row ID, Length: 9994, dtype: int64</t>
        </is>
      </c>
      <c r="B5152" t="inlineStr">
        <is>
          <t>CA-2017-125101</t>
        </is>
      </c>
      <c r="C5152" s="3" t="n">
        <v>42889</v>
      </c>
      <c r="D5152" s="3" t="n">
        <v>43011</v>
      </c>
      <c r="E5152" t="inlineStr">
        <is>
          <t>Second Class</t>
        </is>
      </c>
      <c r="F5152" t="inlineStr">
        <is>
          <t>SH-19975</t>
        </is>
      </c>
      <c r="G5152" t="inlineStr">
        <is>
          <t>Sally Hughsby</t>
        </is>
      </c>
      <c r="H5152" t="inlineStr">
        <is>
          <t>Corporate</t>
        </is>
      </c>
      <c r="I5152" t="inlineStr">
        <is>
          <t>United States</t>
        </is>
      </c>
      <c r="J5152" t="inlineStr">
        <is>
          <t>San Francisco</t>
        </is>
      </c>
      <c r="K5152" t="inlineStr">
        <is>
          <t>California</t>
        </is>
      </c>
      <c r="L5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2" t="inlineStr">
        <is>
          <t>West</t>
        </is>
      </c>
      <c r="N5152" t="inlineStr">
        <is>
          <t>OFF-ST-10000675</t>
        </is>
      </c>
      <c r="O5152" t="inlineStr">
        <is>
          <t>Office Supplies</t>
        </is>
      </c>
      <c r="P5152" t="inlineStr">
        <is>
          <t>Storage</t>
        </is>
      </c>
      <c r="Q5152" t="inlineStr">
        <is>
          <t>File Shuttle II and Handi-File, Black</t>
        </is>
      </c>
      <c r="R5152" t="n">
        <v>67.78</v>
      </c>
      <c r="S5152" t="n">
        <v>2</v>
      </c>
      <c r="T5152" t="n">
        <v>0</v>
      </c>
      <c r="U5152" t="n">
        <v>16.945</v>
      </c>
      <c r="V5152">
        <f>IF(OR(C5152 = "", D5152 = ""), "", DATEDIF(C5152, D5152, "D"))</f>
        <v/>
      </c>
    </row>
    <row r="5153">
      <c r="A5153" t="inlineStr">
        <is>
          <t>0          1
1          2
2          3
3          4
4          5
        ... 
9989    9990
9990    9991
9991    9992
9992    9993
9993    9994
Name: Row ID, Length: 9994, dtype: int64</t>
        </is>
      </c>
      <c r="B5153" t="inlineStr">
        <is>
          <t>CA-2017-169929</t>
        </is>
      </c>
      <c r="E5153" t="inlineStr">
        <is>
          <t>First Class</t>
        </is>
      </c>
      <c r="F5153" t="inlineStr">
        <is>
          <t>LS-17200</t>
        </is>
      </c>
      <c r="G5153" t="inlineStr">
        <is>
          <t>Luke Schmidt</t>
        </is>
      </c>
      <c r="H5153" t="inlineStr">
        <is>
          <t>Corporate</t>
        </is>
      </c>
      <c r="I5153" t="inlineStr">
        <is>
          <t>United States</t>
        </is>
      </c>
      <c r="J5153" t="inlineStr">
        <is>
          <t>Helena</t>
        </is>
      </c>
      <c r="K5153" t="inlineStr">
        <is>
          <t>Montana</t>
        </is>
      </c>
      <c r="L5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3" t="inlineStr">
        <is>
          <t>West</t>
        </is>
      </c>
      <c r="N5153" t="inlineStr">
        <is>
          <t>OFF-ST-10002352</t>
        </is>
      </c>
      <c r="O5153" t="inlineStr">
        <is>
          <t>Office Supplies</t>
        </is>
      </c>
      <c r="P5153" t="inlineStr">
        <is>
          <t>Storage</t>
        </is>
      </c>
      <c r="Q5153" t="inlineStr">
        <is>
          <t>Iris Project Case</t>
        </is>
      </c>
      <c r="R5153" t="n">
        <v>39.9</v>
      </c>
      <c r="S5153" t="n">
        <v>5</v>
      </c>
      <c r="T5153" t="n">
        <v>0</v>
      </c>
      <c r="U5153" t="n">
        <v>10.374</v>
      </c>
      <c r="V5153">
        <f>IF(OR(C5153 = "", D5153 = ""), "", DATEDIF(C5153, D5153, "D"))</f>
        <v/>
      </c>
    </row>
    <row r="5154">
      <c r="A5154" t="inlineStr">
        <is>
          <t>0          1
1          2
2          3
3          4
4          5
        ... 
9989    9990
9990    9991
9991    9992
9992    9993
9993    9994
Name: Row ID, Length: 9994, dtype: int64</t>
        </is>
      </c>
      <c r="B5154" t="inlineStr">
        <is>
          <t>US-2014-121566</t>
        </is>
      </c>
      <c r="D5154" s="3" t="n">
        <v>41797</v>
      </c>
      <c r="E5154" t="inlineStr">
        <is>
          <t>Standard Class</t>
        </is>
      </c>
      <c r="F5154" t="inlineStr">
        <is>
          <t>CS-11860</t>
        </is>
      </c>
      <c r="G5154" t="inlineStr">
        <is>
          <t>Cari Schnelling</t>
        </is>
      </c>
      <c r="H5154" t="inlineStr">
        <is>
          <t>Consumer</t>
        </is>
      </c>
      <c r="I5154" t="inlineStr">
        <is>
          <t>United States</t>
        </is>
      </c>
      <c r="J5154" t="inlineStr">
        <is>
          <t>New York City</t>
        </is>
      </c>
      <c r="K5154" t="inlineStr">
        <is>
          <t>New York</t>
        </is>
      </c>
      <c r="L5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4" t="inlineStr">
        <is>
          <t>East</t>
        </is>
      </c>
      <c r="N5154" t="inlineStr">
        <is>
          <t>OFF-BI-10004528</t>
        </is>
      </c>
      <c r="O5154" t="inlineStr">
        <is>
          <t>Office Supplies</t>
        </is>
      </c>
      <c r="P5154" t="inlineStr">
        <is>
          <t>Binders</t>
        </is>
      </c>
      <c r="Q5154" t="inlineStr">
        <is>
          <t>Cardinal Poly Pocket Divider Pockets for Ring Binders</t>
        </is>
      </c>
      <c r="R5154" t="n">
        <v>2.688</v>
      </c>
      <c r="S5154" t="n">
        <v>1</v>
      </c>
      <c r="T5154" t="n">
        <v>0.2</v>
      </c>
      <c r="U5154" t="n">
        <v>0.84</v>
      </c>
      <c r="V5154">
        <f>IF(OR(C5154 = "", D5154 = ""), "", DATEDIF(C5154, D5154, "D"))</f>
        <v/>
      </c>
    </row>
    <row r="5155">
      <c r="A5155" t="inlineStr">
        <is>
          <t>0          1
1          2
2          3
3          4
4          5
        ... 
9989    9990
9990    9991
9991    9992
9992    9993
9993    9994
Name: Row ID, Length: 9994, dtype: int64</t>
        </is>
      </c>
      <c r="B5155" t="inlineStr">
        <is>
          <t>US-2014-121566</t>
        </is>
      </c>
      <c r="D5155" s="3" t="n">
        <v>41797</v>
      </c>
      <c r="E5155" t="inlineStr">
        <is>
          <t>Standard Class</t>
        </is>
      </c>
      <c r="F5155" t="inlineStr">
        <is>
          <t>CS-11860</t>
        </is>
      </c>
      <c r="G5155" t="inlineStr">
        <is>
          <t>Cari Schnelling</t>
        </is>
      </c>
      <c r="H5155" t="inlineStr">
        <is>
          <t>Consumer</t>
        </is>
      </c>
      <c r="I5155" t="inlineStr">
        <is>
          <t>United States</t>
        </is>
      </c>
      <c r="J5155" t="inlineStr">
        <is>
          <t>New York City</t>
        </is>
      </c>
      <c r="K5155" t="inlineStr">
        <is>
          <t>New York</t>
        </is>
      </c>
      <c r="L5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5" t="inlineStr">
        <is>
          <t>East</t>
        </is>
      </c>
      <c r="N5155" t="inlineStr">
        <is>
          <t>OFF-AR-10001026</t>
        </is>
      </c>
      <c r="O5155" t="inlineStr">
        <is>
          <t>Office Supplies</t>
        </is>
      </c>
      <c r="P5155" t="inlineStr">
        <is>
          <t>Art</t>
        </is>
      </c>
      <c r="Q5155" t="inlineStr">
        <is>
          <t>Sanford Uni-Blazer View Highlighters, Chisel Tip, Yellow</t>
        </is>
      </c>
      <c r="R5155" t="n">
        <v>6.6</v>
      </c>
      <c r="S5155" t="n">
        <v>3</v>
      </c>
      <c r="T5155" t="n">
        <v>0</v>
      </c>
      <c r="U5155" t="n">
        <v>2.904</v>
      </c>
      <c r="V5155">
        <f>IF(OR(C5155 = "", D5155 = ""), "", DATEDIF(C5155, D5155, "D"))</f>
        <v/>
      </c>
    </row>
    <row r="5156">
      <c r="A5156" t="inlineStr">
        <is>
          <t>0          1
1          2
2          3
3          4
4          5
        ... 
9989    9990
9990    9991
9991    9992
9992    9993
9993    9994
Name: Row ID, Length: 9994, dtype: int64</t>
        </is>
      </c>
      <c r="B5156" t="inlineStr">
        <is>
          <t>US-2015-124219</t>
        </is>
      </c>
      <c r="C5156" s="3" t="n">
        <v>42193</v>
      </c>
      <c r="D5156" s="3" t="n">
        <v>42224</v>
      </c>
      <c r="E5156" t="inlineStr">
        <is>
          <t>First Class</t>
        </is>
      </c>
      <c r="F5156" t="inlineStr">
        <is>
          <t>KW-16570</t>
        </is>
      </c>
      <c r="G5156" t="inlineStr">
        <is>
          <t>Kelly Williams</t>
        </is>
      </c>
      <c r="H5156" t="inlineStr">
        <is>
          <t>Consumer</t>
        </is>
      </c>
      <c r="I5156" t="inlineStr">
        <is>
          <t>United States</t>
        </is>
      </c>
      <c r="J5156" t="inlineStr">
        <is>
          <t>Kirkwood</t>
        </is>
      </c>
      <c r="K5156" t="inlineStr">
        <is>
          <t>Missouri</t>
        </is>
      </c>
      <c r="L5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6" t="inlineStr">
        <is>
          <t>Central</t>
        </is>
      </c>
      <c r="N5156" t="inlineStr">
        <is>
          <t>OFF-BI-10002215</t>
        </is>
      </c>
      <c r="O5156" t="inlineStr">
        <is>
          <t>Office Supplies</t>
        </is>
      </c>
      <c r="P5156" t="inlineStr">
        <is>
          <t>Binders</t>
        </is>
      </c>
      <c r="Q5156" t="inlineStr">
        <is>
          <t>Wilson Jones Hanging View Binder, White, 1"</t>
        </is>
      </c>
      <c r="R5156" t="n">
        <v>28.4</v>
      </c>
      <c r="S5156" t="n">
        <v>4</v>
      </c>
      <c r="T5156" t="n">
        <v>0</v>
      </c>
      <c r="U5156" t="n">
        <v>13.064</v>
      </c>
      <c r="V5156">
        <f>IF(OR(C5156 = "", D5156 = ""), "", DATEDIF(C5156, D5156, "D"))</f>
        <v/>
      </c>
    </row>
    <row r="5157">
      <c r="A5157" t="inlineStr">
        <is>
          <t>0          1
1          2
2          3
3          4
4          5
        ... 
9989    9990
9990    9991
9991    9992
9992    9993
9993    9994
Name: Row ID, Length: 9994, dtype: int64</t>
        </is>
      </c>
      <c r="B5157" t="inlineStr">
        <is>
          <t>US-2015-124219</t>
        </is>
      </c>
      <c r="C5157" s="3" t="n">
        <v>42193</v>
      </c>
      <c r="D5157" s="3" t="n">
        <v>42224</v>
      </c>
      <c r="E5157" t="inlineStr">
        <is>
          <t>First Class</t>
        </is>
      </c>
      <c r="F5157" t="inlineStr">
        <is>
          <t>KW-16570</t>
        </is>
      </c>
      <c r="G5157" t="inlineStr">
        <is>
          <t>Kelly Williams</t>
        </is>
      </c>
      <c r="H5157" t="inlineStr">
        <is>
          <t>Consumer</t>
        </is>
      </c>
      <c r="I5157" t="inlineStr">
        <is>
          <t>United States</t>
        </is>
      </c>
      <c r="J5157" t="inlineStr">
        <is>
          <t>Kirkwood</t>
        </is>
      </c>
      <c r="K5157" t="inlineStr">
        <is>
          <t>Missouri</t>
        </is>
      </c>
      <c r="L5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7" t="inlineStr">
        <is>
          <t>Central</t>
        </is>
      </c>
      <c r="N5157" t="inlineStr">
        <is>
          <t>FUR-FU-10000305</t>
        </is>
      </c>
      <c r="O5157" t="inlineStr">
        <is>
          <t>Furniture</t>
        </is>
      </c>
      <c r="P5157" t="inlineStr">
        <is>
          <t>Furnishings</t>
        </is>
      </c>
      <c r="Q5157" t="inlineStr">
        <is>
          <t>Tenex V2T-RE Standard Weight Series Chair Mat, 45" x 53", Lip 25" x 12"</t>
        </is>
      </c>
      <c r="R5157" t="n">
        <v>212.94</v>
      </c>
      <c r="S5157" t="n">
        <v>3</v>
      </c>
      <c r="T5157" t="n">
        <v>0</v>
      </c>
      <c r="U5157" t="n">
        <v>34.0704</v>
      </c>
      <c r="V5157">
        <f>IF(OR(C5157 = "", D5157 = ""), "", DATEDIF(C5157, D5157, "D"))</f>
        <v/>
      </c>
    </row>
    <row r="5158">
      <c r="A5158" t="inlineStr">
        <is>
          <t>0          1
1          2
2          3
3          4
4          5
        ... 
9989    9990
9990    9991
9991    9992
9992    9993
9993    9994
Name: Row ID, Length: 9994, dtype: int64</t>
        </is>
      </c>
      <c r="B5158" t="inlineStr">
        <is>
          <t>CA-2017-163006</t>
        </is>
      </c>
      <c r="D5158" s="3" t="n">
        <v>42832</v>
      </c>
      <c r="E5158" t="inlineStr">
        <is>
          <t>Second Class</t>
        </is>
      </c>
      <c r="F5158" t="inlineStr">
        <is>
          <t>GH-14410</t>
        </is>
      </c>
      <c r="G5158" t="inlineStr">
        <is>
          <t>Gary Hansen</t>
        </is>
      </c>
      <c r="H5158" t="inlineStr">
        <is>
          <t>Home Office</t>
        </is>
      </c>
      <c r="I5158" t="inlineStr">
        <is>
          <t>United States</t>
        </is>
      </c>
      <c r="J5158" t="inlineStr">
        <is>
          <t>Chicago</t>
        </is>
      </c>
      <c r="K5158" t="inlineStr">
        <is>
          <t>Illinois</t>
        </is>
      </c>
      <c r="L5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8" t="inlineStr">
        <is>
          <t>Central</t>
        </is>
      </c>
      <c r="N5158" t="inlineStr">
        <is>
          <t>TEC-PH-10002584</t>
        </is>
      </c>
      <c r="O5158" t="inlineStr">
        <is>
          <t>Technology</t>
        </is>
      </c>
      <c r="P5158" t="inlineStr">
        <is>
          <t>Phones</t>
        </is>
      </c>
      <c r="Q5158" t="inlineStr">
        <is>
          <t>Samsung Galaxy S4</t>
        </is>
      </c>
      <c r="R5158" t="n">
        <v>1001.584</v>
      </c>
      <c r="S5158" t="n">
        <v>2</v>
      </c>
      <c r="T5158" t="n">
        <v>0.2</v>
      </c>
      <c r="U5158" t="n">
        <v>125.198</v>
      </c>
      <c r="V5158">
        <f>IF(OR(C5158 = "", D5158 = ""), "", DATEDIF(C5158, D5158, "D"))</f>
        <v/>
      </c>
    </row>
    <row r="5159">
      <c r="A5159" t="inlineStr">
        <is>
          <t>0          1
1          2
2          3
3          4
4          5
        ... 
9989    9990
9990    9991
9991    9992
9992    9993
9993    9994
Name: Row ID, Length: 9994, dtype: int64</t>
        </is>
      </c>
      <c r="B5159" t="inlineStr">
        <is>
          <t>CA-2017-163006</t>
        </is>
      </c>
      <c r="D5159" s="3" t="n">
        <v>42832</v>
      </c>
      <c r="E5159" t="inlineStr">
        <is>
          <t>Second Class</t>
        </is>
      </c>
      <c r="F5159" t="inlineStr">
        <is>
          <t>GH-14410</t>
        </is>
      </c>
      <c r="G5159" t="inlineStr">
        <is>
          <t>Gary Hansen</t>
        </is>
      </c>
      <c r="H5159" t="inlineStr">
        <is>
          <t>Home Office</t>
        </is>
      </c>
      <c r="I5159" t="inlineStr">
        <is>
          <t>United States</t>
        </is>
      </c>
      <c r="J5159" t="inlineStr">
        <is>
          <t>Chicago</t>
        </is>
      </c>
      <c r="K5159" t="inlineStr">
        <is>
          <t>Illinois</t>
        </is>
      </c>
      <c r="L5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59" t="inlineStr">
        <is>
          <t>Central</t>
        </is>
      </c>
      <c r="N5159" t="inlineStr">
        <is>
          <t>FUR-CH-10000229</t>
        </is>
      </c>
      <c r="O5159" t="inlineStr">
        <is>
          <t>Furniture</t>
        </is>
      </c>
      <c r="P5159" t="inlineStr">
        <is>
          <t>Chairs</t>
        </is>
      </c>
      <c r="Q5159" t="inlineStr">
        <is>
          <t>Global Enterprise Series Seating High-Back Swivel/Tilt Chairs</t>
        </is>
      </c>
      <c r="R5159" t="n">
        <v>569.058</v>
      </c>
      <c r="S5159" t="n">
        <v>3</v>
      </c>
      <c r="T5159" t="n">
        <v>0.3</v>
      </c>
      <c r="U5159" t="n">
        <v>-178.8468</v>
      </c>
      <c r="V5159">
        <f>IF(OR(C5159 = "", D5159 = ""), "", DATEDIF(C5159, D5159, "D"))</f>
        <v/>
      </c>
    </row>
    <row r="5160">
      <c r="A5160" t="inlineStr">
        <is>
          <t>0          1
1          2
2          3
3          4
4          5
        ... 
9989    9990
9990    9991
9991    9992
9992    9993
9993    9994
Name: Row ID, Length: 9994, dtype: int64</t>
        </is>
      </c>
      <c r="B5160" t="inlineStr">
        <is>
          <t>CA-2017-163006</t>
        </is>
      </c>
      <c r="D5160" s="3" t="n">
        <v>42832</v>
      </c>
      <c r="E5160" t="inlineStr">
        <is>
          <t>Second Class</t>
        </is>
      </c>
      <c r="F5160" t="inlineStr">
        <is>
          <t>GH-14410</t>
        </is>
      </c>
      <c r="G5160" t="inlineStr">
        <is>
          <t>Gary Hansen</t>
        </is>
      </c>
      <c r="H5160" t="inlineStr">
        <is>
          <t>Home Office</t>
        </is>
      </c>
      <c r="I5160" t="inlineStr">
        <is>
          <t>United States</t>
        </is>
      </c>
      <c r="J5160" t="inlineStr">
        <is>
          <t>Chicago</t>
        </is>
      </c>
      <c r="K5160" t="inlineStr">
        <is>
          <t>Illinois</t>
        </is>
      </c>
      <c r="L5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0" t="inlineStr">
        <is>
          <t>Central</t>
        </is>
      </c>
      <c r="N5160" t="inlineStr">
        <is>
          <t>FUR-FU-10003799</t>
        </is>
      </c>
      <c r="O5160" t="inlineStr">
        <is>
          <t>Furniture</t>
        </is>
      </c>
      <c r="P5160" t="inlineStr">
        <is>
          <t>Furnishings</t>
        </is>
      </c>
      <c r="Q5160" t="inlineStr">
        <is>
          <t>Seth Thomas 13 1/2" Wall Clock</t>
        </is>
      </c>
      <c r="R5160" t="n">
        <v>14.224</v>
      </c>
      <c r="S5160" t="n">
        <v>2</v>
      </c>
      <c r="T5160" t="n">
        <v>0.6</v>
      </c>
      <c r="U5160" t="n">
        <v>-10.3124</v>
      </c>
      <c r="V5160">
        <f>IF(OR(C5160 = "", D5160 = ""), "", DATEDIF(C5160, D5160, "D"))</f>
        <v/>
      </c>
    </row>
    <row r="5161">
      <c r="A5161" t="inlineStr">
        <is>
          <t>0          1
1          2
2          3
3          4
4          5
        ... 
9989    9990
9990    9991
9991    9992
9992    9993
9993    9994
Name: Row ID, Length: 9994, dtype: int64</t>
        </is>
      </c>
      <c r="B5161" t="inlineStr">
        <is>
          <t>CA-2015-156146</t>
        </is>
      </c>
      <c r="E5161" t="inlineStr">
        <is>
          <t>Second Class</t>
        </is>
      </c>
      <c r="F5161" t="inlineStr">
        <is>
          <t>AG-10495</t>
        </is>
      </c>
      <c r="G5161" t="inlineStr">
        <is>
          <t>Andrew Gjertsen</t>
        </is>
      </c>
      <c r="H5161" t="inlineStr">
        <is>
          <t>Corporate</t>
        </is>
      </c>
      <c r="I5161" t="inlineStr">
        <is>
          <t>United States</t>
        </is>
      </c>
      <c r="J5161" t="inlineStr">
        <is>
          <t>Peoria</t>
        </is>
      </c>
      <c r="K5161" t="inlineStr">
        <is>
          <t>Arizona</t>
        </is>
      </c>
      <c r="L5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1" t="inlineStr">
        <is>
          <t>West</t>
        </is>
      </c>
      <c r="N5161" t="inlineStr">
        <is>
          <t>TEC-PH-10001700</t>
        </is>
      </c>
      <c r="O5161" t="inlineStr">
        <is>
          <t>Technology</t>
        </is>
      </c>
      <c r="P5161" t="inlineStr">
        <is>
          <t>Phones</t>
        </is>
      </c>
      <c r="Q5161" t="inlineStr">
        <is>
          <t>Panasonic KX-TG6844B Expandable Digital Cordless Telephone</t>
        </is>
      </c>
      <c r="R5161" t="n">
        <v>105.584</v>
      </c>
      <c r="S5161" t="n">
        <v>2</v>
      </c>
      <c r="T5161" t="n">
        <v>0.2</v>
      </c>
      <c r="U5161" t="n">
        <v>9.2386</v>
      </c>
      <c r="V5161">
        <f>IF(OR(C5161 = "", D5161 = ""), "", DATEDIF(C5161, D5161, "D"))</f>
        <v/>
      </c>
    </row>
    <row r="5162">
      <c r="A5162" t="inlineStr">
        <is>
          <t>0          1
1          2
2          3
3          4
4          5
        ... 
9989    9990
9990    9991
9991    9992
9992    9993
9993    9994
Name: Row ID, Length: 9994, dtype: int64</t>
        </is>
      </c>
      <c r="B5162" t="inlineStr">
        <is>
          <t>CA-2015-156146</t>
        </is>
      </c>
      <c r="E5162" t="inlineStr">
        <is>
          <t>Second Class</t>
        </is>
      </c>
      <c r="F5162" t="inlineStr">
        <is>
          <t>AG-10495</t>
        </is>
      </c>
      <c r="G5162" t="inlineStr">
        <is>
          <t>Andrew Gjertsen</t>
        </is>
      </c>
      <c r="H5162" t="inlineStr">
        <is>
          <t>Corporate</t>
        </is>
      </c>
      <c r="I5162" t="inlineStr">
        <is>
          <t>United States</t>
        </is>
      </c>
      <c r="J5162" t="inlineStr">
        <is>
          <t>Peoria</t>
        </is>
      </c>
      <c r="K5162" t="inlineStr">
        <is>
          <t>Arizona</t>
        </is>
      </c>
      <c r="L5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2" t="inlineStr">
        <is>
          <t>West</t>
        </is>
      </c>
      <c r="N5162" t="inlineStr">
        <is>
          <t>TEC-PH-10001527</t>
        </is>
      </c>
      <c r="O5162" t="inlineStr">
        <is>
          <t>Technology</t>
        </is>
      </c>
      <c r="P5162" t="inlineStr">
        <is>
          <t>Phones</t>
        </is>
      </c>
      <c r="Q5162" t="inlineStr">
        <is>
          <t>Plantronics MX500i Earset</t>
        </is>
      </c>
      <c r="R5162" t="n">
        <v>68.72</v>
      </c>
      <c r="S5162" t="n">
        <v>2</v>
      </c>
      <c r="T5162" t="n">
        <v>0.2</v>
      </c>
      <c r="U5162" t="n">
        <v>-14.603</v>
      </c>
      <c r="V5162">
        <f>IF(OR(C5162 = "", D5162 = ""), "", DATEDIF(C5162, D5162, "D"))</f>
        <v/>
      </c>
    </row>
    <row r="5163">
      <c r="A5163" t="inlineStr">
        <is>
          <t>0          1
1          2
2          3
3          4
4          5
        ... 
9989    9990
9990    9991
9991    9992
9992    9993
9993    9994
Name: Row ID, Length: 9994, dtype: int64</t>
        </is>
      </c>
      <c r="B5163" t="inlineStr">
        <is>
          <t>CA-2014-111192</t>
        </is>
      </c>
      <c r="D5163" s="3" t="n">
        <v>41767</v>
      </c>
      <c r="E5163" t="inlineStr">
        <is>
          <t>Standard Class</t>
        </is>
      </c>
      <c r="F5163" t="inlineStr">
        <is>
          <t>TS-21430</t>
        </is>
      </c>
      <c r="G5163" t="inlineStr">
        <is>
          <t>Tom Stivers</t>
        </is>
      </c>
      <c r="H5163" t="inlineStr">
        <is>
          <t>Corporate</t>
        </is>
      </c>
      <c r="I5163" t="inlineStr">
        <is>
          <t>United States</t>
        </is>
      </c>
      <c r="J5163" t="inlineStr">
        <is>
          <t>Seattle</t>
        </is>
      </c>
      <c r="K5163" t="inlineStr">
        <is>
          <t>Washington</t>
        </is>
      </c>
      <c r="L5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3" t="inlineStr">
        <is>
          <t>West</t>
        </is>
      </c>
      <c r="N5163" t="inlineStr">
        <is>
          <t>FUR-BO-10002916</t>
        </is>
      </c>
      <c r="O5163" t="inlineStr">
        <is>
          <t>Furniture</t>
        </is>
      </c>
      <c r="P5163" t="inlineStr">
        <is>
          <t>Bookcases</t>
        </is>
      </c>
      <c r="Q5163" t="inlineStr">
        <is>
          <t>Rush Hierlooms Collection 1" Thick Stackable Bookcases</t>
        </is>
      </c>
      <c r="R5163" t="n">
        <v>1367.84</v>
      </c>
      <c r="S5163" t="n">
        <v>8</v>
      </c>
      <c r="T5163" t="n">
        <v>0</v>
      </c>
      <c r="U5163" t="n">
        <v>259.8896</v>
      </c>
      <c r="V5163">
        <f>IF(OR(C5163 = "", D5163 = ""), "", DATEDIF(C5163, D5163, "D"))</f>
        <v/>
      </c>
    </row>
    <row r="5164">
      <c r="A5164" t="inlineStr">
        <is>
          <t>0          1
1          2
2          3
3          4
4          5
        ... 
9989    9990
9990    9991
9991    9992
9992    9993
9993    9994
Name: Row ID, Length: 9994, dtype: int64</t>
        </is>
      </c>
      <c r="B5164" t="inlineStr">
        <is>
          <t>CA-2016-115378</t>
        </is>
      </c>
      <c r="E5164" t="inlineStr">
        <is>
          <t>Second Class</t>
        </is>
      </c>
      <c r="F5164" t="inlineStr">
        <is>
          <t>AJ-10945</t>
        </is>
      </c>
      <c r="G5164" t="inlineStr">
        <is>
          <t>Ashley Jarboe</t>
        </is>
      </c>
      <c r="H5164" t="inlineStr">
        <is>
          <t>Consumer</t>
        </is>
      </c>
      <c r="I5164" t="inlineStr">
        <is>
          <t>United States</t>
        </is>
      </c>
      <c r="J5164" t="inlineStr">
        <is>
          <t>Taylor</t>
        </is>
      </c>
      <c r="K5164" t="inlineStr">
        <is>
          <t>Michigan</t>
        </is>
      </c>
      <c r="L5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4" t="inlineStr">
        <is>
          <t>Central</t>
        </is>
      </c>
      <c r="N5164" t="inlineStr">
        <is>
          <t>FUR-CH-10000863</t>
        </is>
      </c>
      <c r="O5164" t="inlineStr">
        <is>
          <t>Furniture</t>
        </is>
      </c>
      <c r="P5164" t="inlineStr">
        <is>
          <t>Chairs</t>
        </is>
      </c>
      <c r="Q5164" t="inlineStr">
        <is>
          <t>Novimex Swivel Fabric Task Chair</t>
        </is>
      </c>
      <c r="R5164" t="n">
        <v>301.96</v>
      </c>
      <c r="S5164" t="n">
        <v>2</v>
      </c>
      <c r="T5164" t="n">
        <v>0</v>
      </c>
      <c r="U5164" t="n">
        <v>33.2156</v>
      </c>
      <c r="V5164">
        <f>IF(OR(C5164 = "", D5164 = ""), "", DATEDIF(C5164, D5164, "D"))</f>
        <v/>
      </c>
    </row>
    <row r="5165">
      <c r="A5165" t="inlineStr">
        <is>
          <t>0          1
1          2
2          3
3          4
4          5
        ... 
9989    9990
9990    9991
9991    9992
9992    9993
9993    9994
Name: Row ID, Length: 9994, dtype: int64</t>
        </is>
      </c>
      <c r="B5165" t="inlineStr">
        <is>
          <t>CA-2015-161627</t>
        </is>
      </c>
      <c r="C5165" s="3" t="n">
        <v>42162</v>
      </c>
      <c r="D5165" s="3" t="n">
        <v>42315</v>
      </c>
      <c r="E5165" t="inlineStr">
        <is>
          <t>Standard Class</t>
        </is>
      </c>
      <c r="F5165" t="inlineStr">
        <is>
          <t>SJ-20215</t>
        </is>
      </c>
      <c r="G5165" t="inlineStr">
        <is>
          <t>Sarah Jordon</t>
        </is>
      </c>
      <c r="H5165" t="inlineStr">
        <is>
          <t>Consumer</t>
        </is>
      </c>
      <c r="I5165" t="inlineStr">
        <is>
          <t>United States</t>
        </is>
      </c>
      <c r="J5165" t="inlineStr">
        <is>
          <t>Pasadena</t>
        </is>
      </c>
      <c r="K5165" t="inlineStr">
        <is>
          <t>California</t>
        </is>
      </c>
      <c r="L5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5" t="inlineStr">
        <is>
          <t>West</t>
        </is>
      </c>
      <c r="N5165" t="inlineStr">
        <is>
          <t>FUR-CH-10003968</t>
        </is>
      </c>
      <c r="O5165" t="inlineStr">
        <is>
          <t>Furniture</t>
        </is>
      </c>
      <c r="P5165" t="inlineStr">
        <is>
          <t>Chairs</t>
        </is>
      </c>
      <c r="Q5165" t="inlineStr">
        <is>
          <t>Novimex Turbo Task Chair</t>
        </is>
      </c>
      <c r="R5165" t="n">
        <v>170.352</v>
      </c>
      <c r="S5165" t="n">
        <v>3</v>
      </c>
      <c r="T5165" t="n">
        <v>0.2</v>
      </c>
      <c r="U5165" t="n">
        <v>-17.0352</v>
      </c>
      <c r="V5165">
        <f>IF(OR(C5165 = "", D5165 = ""), "", DATEDIF(C5165, D5165, "D"))</f>
        <v/>
      </c>
    </row>
    <row r="5166">
      <c r="A5166" t="inlineStr">
        <is>
          <t>0          1
1          2
2          3
3          4
4          5
        ... 
9989    9990
9990    9991
9991    9992
9992    9993
9993    9994
Name: Row ID, Length: 9994, dtype: int64</t>
        </is>
      </c>
      <c r="B5166" t="inlineStr">
        <is>
          <t>CA-2014-121006</t>
        </is>
      </c>
      <c r="C5166" s="3" t="n">
        <v>41923</v>
      </c>
      <c r="E5166" t="inlineStr">
        <is>
          <t>Standard Class</t>
        </is>
      </c>
      <c r="F5166" t="inlineStr">
        <is>
          <t>SC-20020</t>
        </is>
      </c>
      <c r="G5166" t="inlineStr">
        <is>
          <t>Sam Craven</t>
        </is>
      </c>
      <c r="H5166" t="inlineStr">
        <is>
          <t>Consumer</t>
        </is>
      </c>
      <c r="I5166" t="inlineStr">
        <is>
          <t>United States</t>
        </is>
      </c>
      <c r="J5166" t="inlineStr">
        <is>
          <t>Midland</t>
        </is>
      </c>
      <c r="K5166" t="inlineStr">
        <is>
          <t>Michigan</t>
        </is>
      </c>
      <c r="L5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6" t="inlineStr">
        <is>
          <t>Central</t>
        </is>
      </c>
      <c r="N5166" t="inlineStr">
        <is>
          <t>OFF-AR-10001149</t>
        </is>
      </c>
      <c r="O5166" t="inlineStr">
        <is>
          <t>Office Supplies</t>
        </is>
      </c>
      <c r="P5166" t="inlineStr">
        <is>
          <t>Art</t>
        </is>
      </c>
      <c r="Q5166" t="inlineStr">
        <is>
          <t>Avery Hi-Liter Comfort Grip Fluorescent Highlighter, Yellow Ink</t>
        </is>
      </c>
      <c r="R5166" t="n">
        <v>3.9</v>
      </c>
      <c r="S5166" t="n">
        <v>2</v>
      </c>
      <c r="T5166" t="n">
        <v>0</v>
      </c>
      <c r="U5166" t="n">
        <v>1.521</v>
      </c>
      <c r="V5166">
        <f>IF(OR(C5166 = "", D5166 = ""), "", DATEDIF(C5166, D5166, "D"))</f>
        <v/>
      </c>
    </row>
    <row r="5167">
      <c r="A5167" t="inlineStr">
        <is>
          <t>0          1
1          2
2          3
3          4
4          5
        ... 
9989    9990
9990    9991
9991    9992
9992    9993
9993    9994
Name: Row ID, Length: 9994, dtype: int64</t>
        </is>
      </c>
      <c r="B5167" t="inlineStr">
        <is>
          <t>CA-2014-121006</t>
        </is>
      </c>
      <c r="C5167" s="3" t="n">
        <v>41923</v>
      </c>
      <c r="E5167" t="inlineStr">
        <is>
          <t>Standard Class</t>
        </is>
      </c>
      <c r="F5167" t="inlineStr">
        <is>
          <t>SC-20020</t>
        </is>
      </c>
      <c r="G5167" t="inlineStr">
        <is>
          <t>Sam Craven</t>
        </is>
      </c>
      <c r="H5167" t="inlineStr">
        <is>
          <t>Consumer</t>
        </is>
      </c>
      <c r="I5167" t="inlineStr">
        <is>
          <t>United States</t>
        </is>
      </c>
      <c r="J5167" t="inlineStr">
        <is>
          <t>Midland</t>
        </is>
      </c>
      <c r="K5167" t="inlineStr">
        <is>
          <t>Michigan</t>
        </is>
      </c>
      <c r="L5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7" t="inlineStr">
        <is>
          <t>Central</t>
        </is>
      </c>
      <c r="N5167" t="inlineStr">
        <is>
          <t>OFF-PA-10000130</t>
        </is>
      </c>
      <c r="O5167" t="inlineStr">
        <is>
          <t>Office Supplies</t>
        </is>
      </c>
      <c r="P5167" t="inlineStr">
        <is>
          <t>Paper</t>
        </is>
      </c>
      <c r="Q5167" t="inlineStr">
        <is>
          <t>Xerox 199</t>
        </is>
      </c>
      <c r="R5167" t="n">
        <v>12.84</v>
      </c>
      <c r="S5167" t="n">
        <v>3</v>
      </c>
      <c r="T5167" t="n">
        <v>0</v>
      </c>
      <c r="U5167" t="n">
        <v>5.778</v>
      </c>
      <c r="V5167">
        <f>IF(OR(C5167 = "", D5167 = ""), "", DATEDIF(C5167, D5167, "D"))</f>
        <v/>
      </c>
    </row>
    <row r="5168">
      <c r="A5168" t="inlineStr">
        <is>
          <t>0          1
1          2
2          3
3          4
4          5
        ... 
9989    9990
9990    9991
9991    9992
9992    9993
9993    9994
Name: Row ID, Length: 9994, dtype: int64</t>
        </is>
      </c>
      <c r="B5168" t="inlineStr">
        <is>
          <t>CA-2014-121006</t>
        </is>
      </c>
      <c r="C5168" s="3" t="n">
        <v>41923</v>
      </c>
      <c r="E5168" t="inlineStr">
        <is>
          <t>Standard Class</t>
        </is>
      </c>
      <c r="F5168" t="inlineStr">
        <is>
          <t>SC-20020</t>
        </is>
      </c>
      <c r="G5168" t="inlineStr">
        <is>
          <t>Sam Craven</t>
        </is>
      </c>
      <c r="H5168" t="inlineStr">
        <is>
          <t>Consumer</t>
        </is>
      </c>
      <c r="I5168" t="inlineStr">
        <is>
          <t>United States</t>
        </is>
      </c>
      <c r="J5168" t="inlineStr">
        <is>
          <t>Midland</t>
        </is>
      </c>
      <c r="K5168" t="inlineStr">
        <is>
          <t>Michigan</t>
        </is>
      </c>
      <c r="L5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8" t="inlineStr">
        <is>
          <t>Central</t>
        </is>
      </c>
      <c r="N5168" t="inlineStr">
        <is>
          <t>OFF-PA-10002479</t>
        </is>
      </c>
      <c r="O5168" t="inlineStr">
        <is>
          <t>Office Supplies</t>
        </is>
      </c>
      <c r="P5168" t="inlineStr">
        <is>
          <t>Paper</t>
        </is>
      </c>
      <c r="Q5168" t="inlineStr">
        <is>
          <t>Xerox 4200 Series MultiUse Premium Copy Paper (20Lb. and 84 Bright)</t>
        </is>
      </c>
      <c r="R5168" t="n">
        <v>15.84</v>
      </c>
      <c r="S5168" t="n">
        <v>3</v>
      </c>
      <c r="T5168" t="n">
        <v>0</v>
      </c>
      <c r="U5168" t="n">
        <v>7.128</v>
      </c>
      <c r="V5168">
        <f>IF(OR(C5168 = "", D5168 = ""), "", DATEDIF(C5168, D5168, "D"))</f>
        <v/>
      </c>
    </row>
    <row r="5169">
      <c r="A5169" t="inlineStr">
        <is>
          <t>0          1
1          2
2          3
3          4
4          5
        ... 
9989    9990
9990    9991
9991    9992
9992    9993
9993    9994
Name: Row ID, Length: 9994, dtype: int64</t>
        </is>
      </c>
      <c r="B5169" t="inlineStr">
        <is>
          <t>CA-2014-121006</t>
        </is>
      </c>
      <c r="C5169" s="3" t="n">
        <v>41923</v>
      </c>
      <c r="E5169" t="inlineStr">
        <is>
          <t>Standard Class</t>
        </is>
      </c>
      <c r="F5169" t="inlineStr">
        <is>
          <t>SC-20020</t>
        </is>
      </c>
      <c r="G5169" t="inlineStr">
        <is>
          <t>Sam Craven</t>
        </is>
      </c>
      <c r="H5169" t="inlineStr">
        <is>
          <t>Consumer</t>
        </is>
      </c>
      <c r="I5169" t="inlineStr">
        <is>
          <t>United States</t>
        </is>
      </c>
      <c r="J5169" t="inlineStr">
        <is>
          <t>Midland</t>
        </is>
      </c>
      <c r="K5169" t="inlineStr">
        <is>
          <t>Michigan</t>
        </is>
      </c>
      <c r="L5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69" t="inlineStr">
        <is>
          <t>Central</t>
        </is>
      </c>
      <c r="N5169" t="inlineStr">
        <is>
          <t>FUR-CH-10004997</t>
        </is>
      </c>
      <c r="O5169" t="inlineStr">
        <is>
          <t>Furniture</t>
        </is>
      </c>
      <c r="P5169" t="inlineStr">
        <is>
          <t>Chairs</t>
        </is>
      </c>
      <c r="Q5169" t="inlineStr">
        <is>
          <t>Hon Every-Day Series Multi-Task Chairs</t>
        </is>
      </c>
      <c r="R5169" t="n">
        <v>563.9400000000001</v>
      </c>
      <c r="S5169" t="n">
        <v>3</v>
      </c>
      <c r="T5169" t="n">
        <v>0</v>
      </c>
      <c r="U5169" t="n">
        <v>112.788</v>
      </c>
      <c r="V5169">
        <f>IF(OR(C5169 = "", D5169 = ""), "", DATEDIF(C5169, D5169, "D"))</f>
        <v/>
      </c>
    </row>
    <row r="5170">
      <c r="A5170" t="inlineStr">
        <is>
          <t>0          1
1          2
2          3
3          4
4          5
        ... 
9989    9990
9990    9991
9991    9992
9992    9993
9993    9994
Name: Row ID, Length: 9994, dtype: int64</t>
        </is>
      </c>
      <c r="B5170" t="inlineStr">
        <is>
          <t>CA-2014-121006</t>
        </is>
      </c>
      <c r="C5170" s="3" t="n">
        <v>41923</v>
      </c>
      <c r="E5170" t="inlineStr">
        <is>
          <t>Standard Class</t>
        </is>
      </c>
      <c r="F5170" t="inlineStr">
        <is>
          <t>SC-20020</t>
        </is>
      </c>
      <c r="G5170" t="inlineStr">
        <is>
          <t>Sam Craven</t>
        </is>
      </c>
      <c r="H5170" t="inlineStr">
        <is>
          <t>Consumer</t>
        </is>
      </c>
      <c r="I5170" t="inlineStr">
        <is>
          <t>United States</t>
        </is>
      </c>
      <c r="J5170" t="inlineStr">
        <is>
          <t>Midland</t>
        </is>
      </c>
      <c r="K5170" t="inlineStr">
        <is>
          <t>Michigan</t>
        </is>
      </c>
      <c r="L5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0" t="inlineStr">
        <is>
          <t>Central</t>
        </is>
      </c>
      <c r="N5170" t="inlineStr">
        <is>
          <t>OFF-ST-10004950</t>
        </is>
      </c>
      <c r="O5170" t="inlineStr">
        <is>
          <t>Office Supplies</t>
        </is>
      </c>
      <c r="P5170" t="inlineStr">
        <is>
          <t>Storage</t>
        </is>
      </c>
      <c r="Q5170" t="inlineStr">
        <is>
          <t>Acco Perma 3000 Stacking Storage Drawers</t>
        </is>
      </c>
      <c r="R5170" t="n">
        <v>62.94</v>
      </c>
      <c r="S5170" t="n">
        <v>3</v>
      </c>
      <c r="T5170" t="n">
        <v>0</v>
      </c>
      <c r="U5170" t="n">
        <v>11.9586</v>
      </c>
      <c r="V5170">
        <f>IF(OR(C5170 = "", D5170 = ""), "", DATEDIF(C5170, D5170, "D"))</f>
        <v/>
      </c>
    </row>
    <row r="5171">
      <c r="A5171" t="inlineStr">
        <is>
          <t>0          1
1          2
2          3
3          4
4          5
        ... 
9989    9990
9990    9991
9991    9992
9992    9993
9993    9994
Name: Row ID, Length: 9994, dtype: int64</t>
        </is>
      </c>
      <c r="B5171" t="inlineStr">
        <is>
          <t>CA-2014-121006</t>
        </is>
      </c>
      <c r="C5171" s="3" t="n">
        <v>41923</v>
      </c>
      <c r="E5171" t="inlineStr">
        <is>
          <t>Standard Class</t>
        </is>
      </c>
      <c r="F5171" t="inlineStr">
        <is>
          <t>SC-20020</t>
        </is>
      </c>
      <c r="G5171" t="inlineStr">
        <is>
          <t>Sam Craven</t>
        </is>
      </c>
      <c r="H5171" t="inlineStr">
        <is>
          <t>Consumer</t>
        </is>
      </c>
      <c r="I5171" t="inlineStr">
        <is>
          <t>United States</t>
        </is>
      </c>
      <c r="J5171" t="inlineStr">
        <is>
          <t>Midland</t>
        </is>
      </c>
      <c r="K5171" t="inlineStr">
        <is>
          <t>Michigan</t>
        </is>
      </c>
      <c r="L5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1" t="inlineStr">
        <is>
          <t>Central</t>
        </is>
      </c>
      <c r="N5171" t="inlineStr">
        <is>
          <t>OFF-ST-10001490</t>
        </is>
      </c>
      <c r="O5171" t="inlineStr">
        <is>
          <t>Office Supplies</t>
        </is>
      </c>
      <c r="P5171" t="inlineStr">
        <is>
          <t>Storage</t>
        </is>
      </c>
      <c r="Q5171" t="inlineStr">
        <is>
          <t>Hot File 7-Pocket, Floor Stand</t>
        </is>
      </c>
      <c r="R5171" t="n">
        <v>535.41</v>
      </c>
      <c r="S5171" t="n">
        <v>3</v>
      </c>
      <c r="T5171" t="n">
        <v>0</v>
      </c>
      <c r="U5171" t="n">
        <v>160.623</v>
      </c>
      <c r="V5171">
        <f>IF(OR(C5171 = "", D5171 = ""), "", DATEDIF(C5171, D5171, "D"))</f>
        <v/>
      </c>
    </row>
    <row r="5172">
      <c r="A5172" t="inlineStr">
        <is>
          <t>0          1
1          2
2          3
3          4
4          5
        ... 
9989    9990
9990    9991
9991    9992
9992    9993
9993    9994
Name: Row ID, Length: 9994, dtype: int64</t>
        </is>
      </c>
      <c r="B5172" t="inlineStr">
        <is>
          <t>CA-2016-122903</t>
        </is>
      </c>
      <c r="E5172" t="inlineStr">
        <is>
          <t>Second Class</t>
        </is>
      </c>
      <c r="F5172" t="inlineStr">
        <is>
          <t>LA-16780</t>
        </is>
      </c>
      <c r="G5172" t="inlineStr">
        <is>
          <t>Laura Armstrong</t>
        </is>
      </c>
      <c r="H5172" t="inlineStr">
        <is>
          <t>Corporate</t>
        </is>
      </c>
      <c r="I5172" t="inlineStr">
        <is>
          <t>United States</t>
        </is>
      </c>
      <c r="J5172" t="inlineStr">
        <is>
          <t>Detroit</t>
        </is>
      </c>
      <c r="K5172" t="inlineStr">
        <is>
          <t>Michigan</t>
        </is>
      </c>
      <c r="L5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2" t="inlineStr">
        <is>
          <t>Central</t>
        </is>
      </c>
      <c r="N5172" t="inlineStr">
        <is>
          <t>FUR-CH-10002024</t>
        </is>
      </c>
      <c r="O5172" t="inlineStr">
        <is>
          <t>Furniture</t>
        </is>
      </c>
      <c r="P5172" t="inlineStr">
        <is>
          <t>Chairs</t>
        </is>
      </c>
      <c r="Q5172" t="inlineStr">
        <is>
          <t>HON 5400 Series Task Chairs for Big and Tall</t>
        </is>
      </c>
      <c r="R5172" t="n">
        <v>3504.9</v>
      </c>
      <c r="S5172" t="n">
        <v>5</v>
      </c>
      <c r="T5172" t="n">
        <v>0</v>
      </c>
      <c r="U5172" t="n">
        <v>700.98</v>
      </c>
      <c r="V5172">
        <f>IF(OR(C5172 = "", D5172 = ""), "", DATEDIF(C5172, D5172, "D"))</f>
        <v/>
      </c>
    </row>
    <row r="5173">
      <c r="A5173" t="inlineStr">
        <is>
          <t>0          1
1          2
2          3
3          4
4          5
        ... 
9989    9990
9990    9991
9991    9992
9992    9993
9993    9994
Name: Row ID, Length: 9994, dtype: int64</t>
        </is>
      </c>
      <c r="B5173" t="inlineStr">
        <is>
          <t>CA-2016-122903</t>
        </is>
      </c>
      <c r="E5173" t="inlineStr">
        <is>
          <t>Second Class</t>
        </is>
      </c>
      <c r="F5173" t="inlineStr">
        <is>
          <t>LA-16780</t>
        </is>
      </c>
      <c r="G5173" t="inlineStr">
        <is>
          <t>Laura Armstrong</t>
        </is>
      </c>
      <c r="H5173" t="inlineStr">
        <is>
          <t>Corporate</t>
        </is>
      </c>
      <c r="I5173" t="inlineStr">
        <is>
          <t>United States</t>
        </is>
      </c>
      <c r="J5173" t="inlineStr">
        <is>
          <t>Detroit</t>
        </is>
      </c>
      <c r="K5173" t="inlineStr">
        <is>
          <t>Michigan</t>
        </is>
      </c>
      <c r="L5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3" t="inlineStr">
        <is>
          <t>Central</t>
        </is>
      </c>
      <c r="N5173" t="inlineStr">
        <is>
          <t>OFF-PA-10001790</t>
        </is>
      </c>
      <c r="O5173" t="inlineStr">
        <is>
          <t>Office Supplies</t>
        </is>
      </c>
      <c r="P5173" t="inlineStr">
        <is>
          <t>Paper</t>
        </is>
      </c>
      <c r="Q5173" t="inlineStr">
        <is>
          <t>Xerox 1910</t>
        </is>
      </c>
      <c r="R5173" t="n">
        <v>144.12</v>
      </c>
      <c r="S5173" t="n">
        <v>3</v>
      </c>
      <c r="T5173" t="n">
        <v>0</v>
      </c>
      <c r="U5173" t="n">
        <v>69.1776</v>
      </c>
      <c r="V5173">
        <f>IF(OR(C5173 = "", D5173 = ""), "", DATEDIF(C5173, D5173, "D"))</f>
        <v/>
      </c>
    </row>
    <row r="5174">
      <c r="A5174" t="inlineStr">
        <is>
          <t>0          1
1          2
2          3
3          4
4          5
        ... 
9989    9990
9990    9991
9991    9992
9992    9993
9993    9994
Name: Row ID, Length: 9994, dtype: int64</t>
        </is>
      </c>
      <c r="B5174" t="inlineStr">
        <is>
          <t>CA-2016-122903</t>
        </is>
      </c>
      <c r="E5174" t="inlineStr">
        <is>
          <t>Second Class</t>
        </is>
      </c>
      <c r="F5174" t="inlineStr">
        <is>
          <t>LA-16780</t>
        </is>
      </c>
      <c r="G5174" t="inlineStr">
        <is>
          <t>Laura Armstrong</t>
        </is>
      </c>
      <c r="H5174" t="inlineStr">
        <is>
          <t>Corporate</t>
        </is>
      </c>
      <c r="I5174" t="inlineStr">
        <is>
          <t>United States</t>
        </is>
      </c>
      <c r="J5174" t="inlineStr">
        <is>
          <t>Detroit</t>
        </is>
      </c>
      <c r="K5174" t="inlineStr">
        <is>
          <t>Michigan</t>
        </is>
      </c>
      <c r="L5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4" t="inlineStr">
        <is>
          <t>Central</t>
        </is>
      </c>
      <c r="N5174" t="inlineStr">
        <is>
          <t>OFF-PA-10000994</t>
        </is>
      </c>
      <c r="O5174" t="inlineStr">
        <is>
          <t>Office Supplies</t>
        </is>
      </c>
      <c r="P5174" t="inlineStr">
        <is>
          <t>Paper</t>
        </is>
      </c>
      <c r="Q5174" t="inlineStr">
        <is>
          <t>Xerox 1915</t>
        </is>
      </c>
      <c r="R5174" t="n">
        <v>314.55</v>
      </c>
      <c r="S5174" t="n">
        <v>3</v>
      </c>
      <c r="T5174" t="n">
        <v>0</v>
      </c>
      <c r="U5174" t="n">
        <v>150.984</v>
      </c>
      <c r="V5174">
        <f>IF(OR(C5174 = "", D5174 = ""), "", DATEDIF(C5174, D5174, "D"))</f>
        <v/>
      </c>
    </row>
    <row r="5175">
      <c r="A5175" t="inlineStr">
        <is>
          <t>0          1
1          2
2          3
3          4
4          5
        ... 
9989    9990
9990    9991
9991    9992
9992    9993
9993    9994
Name: Row ID, Length: 9994, dtype: int64</t>
        </is>
      </c>
      <c r="B5175" t="inlineStr">
        <is>
          <t>CA-2015-107741</t>
        </is>
      </c>
      <c r="C5175" s="3" t="n">
        <v>42219</v>
      </c>
      <c r="D5175" s="3" t="n">
        <v>42280</v>
      </c>
      <c r="E5175" t="inlineStr">
        <is>
          <t>First Class</t>
        </is>
      </c>
      <c r="F5175" t="inlineStr">
        <is>
          <t>FC-14335</t>
        </is>
      </c>
      <c r="G5175" t="inlineStr">
        <is>
          <t>Fred Chung</t>
        </is>
      </c>
      <c r="H5175" t="inlineStr">
        <is>
          <t>Corporate</t>
        </is>
      </c>
      <c r="I5175" t="inlineStr">
        <is>
          <t>United States</t>
        </is>
      </c>
      <c r="J5175" t="inlineStr">
        <is>
          <t>Pueblo</t>
        </is>
      </c>
      <c r="K5175" t="inlineStr">
        <is>
          <t>Colorado</t>
        </is>
      </c>
      <c r="L5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5" t="inlineStr">
        <is>
          <t>West</t>
        </is>
      </c>
      <c r="N5175" t="inlineStr">
        <is>
          <t>OFF-AR-10002399</t>
        </is>
      </c>
      <c r="O5175" t="inlineStr">
        <is>
          <t>Office Supplies</t>
        </is>
      </c>
      <c r="P5175" t="inlineStr">
        <is>
          <t>Art</t>
        </is>
      </c>
      <c r="Q5175" t="inlineStr">
        <is>
          <t>Dixon Prang Watercolor Pencils, 10-Color Set with Brush</t>
        </is>
      </c>
      <c r="R5175" t="n">
        <v>3.408</v>
      </c>
      <c r="S5175" t="n">
        <v>1</v>
      </c>
      <c r="T5175" t="n">
        <v>0.2</v>
      </c>
      <c r="U5175" t="n">
        <v>0.8946</v>
      </c>
      <c r="V5175">
        <f>IF(OR(C5175 = "", D5175 = ""), "", DATEDIF(C5175, D5175, "D"))</f>
        <v/>
      </c>
    </row>
    <row r="5176">
      <c r="A5176" t="inlineStr">
        <is>
          <t>0          1
1          2
2          3
3          4
4          5
        ... 
9989    9990
9990    9991
9991    9992
9992    9993
9993    9994
Name: Row ID, Length: 9994, dtype: int64</t>
        </is>
      </c>
      <c r="B5176" t="inlineStr">
        <is>
          <t>CA-2017-106432</t>
        </is>
      </c>
      <c r="E5176" t="inlineStr">
        <is>
          <t>Standard Class</t>
        </is>
      </c>
      <c r="F5176" t="inlineStr">
        <is>
          <t>CA-12265</t>
        </is>
      </c>
      <c r="G5176" t="inlineStr">
        <is>
          <t>Christina Anderson</t>
        </is>
      </c>
      <c r="H5176" t="inlineStr">
        <is>
          <t>Consumer</t>
        </is>
      </c>
      <c r="I5176" t="inlineStr">
        <is>
          <t>United States</t>
        </is>
      </c>
      <c r="J5176" t="inlineStr">
        <is>
          <t>Waco</t>
        </is>
      </c>
      <c r="K5176" t="inlineStr">
        <is>
          <t>Texas</t>
        </is>
      </c>
      <c r="L5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6" t="inlineStr">
        <is>
          <t>Central</t>
        </is>
      </c>
      <c r="N5176" t="inlineStr">
        <is>
          <t>OFF-BI-10002799</t>
        </is>
      </c>
      <c r="O5176" t="inlineStr">
        <is>
          <t>Office Supplies</t>
        </is>
      </c>
      <c r="P5176" t="inlineStr">
        <is>
          <t>Binders</t>
        </is>
      </c>
      <c r="Q5176" t="inlineStr">
        <is>
          <t>SlimView Poly Binder, 3/8"</t>
        </is>
      </c>
      <c r="R5176" t="n">
        <v>2.072</v>
      </c>
      <c r="S5176" t="n">
        <v>2</v>
      </c>
      <c r="T5176" t="n">
        <v>0.8</v>
      </c>
      <c r="U5176" t="n">
        <v>-3.5224</v>
      </c>
      <c r="V5176">
        <f>IF(OR(C5176 = "", D5176 = ""), "", DATEDIF(C5176, D5176, "D"))</f>
        <v/>
      </c>
    </row>
    <row r="5177">
      <c r="A5177" t="inlineStr">
        <is>
          <t>0          1
1          2
2          3
3          4
4          5
        ... 
9989    9990
9990    9991
9991    9992
9992    9993
9993    9994
Name: Row ID, Length: 9994, dtype: int64</t>
        </is>
      </c>
      <c r="B5177" t="inlineStr">
        <is>
          <t>CA-2017-106432</t>
        </is>
      </c>
      <c r="E5177" t="inlineStr">
        <is>
          <t>Standard Class</t>
        </is>
      </c>
      <c r="F5177" t="inlineStr">
        <is>
          <t>CA-12265</t>
        </is>
      </c>
      <c r="G5177" t="inlineStr">
        <is>
          <t>Christina Anderson</t>
        </is>
      </c>
      <c r="H5177" t="inlineStr">
        <is>
          <t>Consumer</t>
        </is>
      </c>
      <c r="I5177" t="inlineStr">
        <is>
          <t>United States</t>
        </is>
      </c>
      <c r="J5177" t="inlineStr">
        <is>
          <t>Waco</t>
        </is>
      </c>
      <c r="K5177" t="inlineStr">
        <is>
          <t>Texas</t>
        </is>
      </c>
      <c r="L5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7" t="inlineStr">
        <is>
          <t>Central</t>
        </is>
      </c>
      <c r="N5177" t="inlineStr">
        <is>
          <t>FUR-BO-10004360</t>
        </is>
      </c>
      <c r="O5177" t="inlineStr">
        <is>
          <t>Furniture</t>
        </is>
      </c>
      <c r="P5177" t="inlineStr">
        <is>
          <t>Bookcases</t>
        </is>
      </c>
      <c r="Q5177" t="inlineStr">
        <is>
          <t>Rush Hierlooms Collection Rich Wood Bookcases</t>
        </is>
      </c>
      <c r="R5177" t="n">
        <v>328.3992</v>
      </c>
      <c r="S5177" t="n">
        <v>3</v>
      </c>
      <c r="T5177" t="n">
        <v>0.32</v>
      </c>
      <c r="U5177" t="n">
        <v>-91.7586</v>
      </c>
      <c r="V5177">
        <f>IF(OR(C5177 = "", D5177 = ""), "", DATEDIF(C5177, D5177, "D"))</f>
        <v/>
      </c>
    </row>
    <row r="5178">
      <c r="A5178" t="inlineStr">
        <is>
          <t>0          1
1          2
2          3
3          4
4          5
        ... 
9989    9990
9990    9991
9991    9992
9992    9993
9993    9994
Name: Row ID, Length: 9994, dtype: int64</t>
        </is>
      </c>
      <c r="B5178" t="inlineStr">
        <is>
          <t>CA-2016-148908</t>
        </is>
      </c>
      <c r="C5178" s="3" t="n">
        <v>42501</v>
      </c>
      <c r="D5178" s="3" t="n">
        <v>42593</v>
      </c>
      <c r="E5178" t="inlineStr">
        <is>
          <t>First Class</t>
        </is>
      </c>
      <c r="F5178" t="inlineStr">
        <is>
          <t>JH-15985</t>
        </is>
      </c>
      <c r="G5178" t="inlineStr">
        <is>
          <t>Joseph Holt</t>
        </is>
      </c>
      <c r="H5178" t="inlineStr">
        <is>
          <t>Consumer</t>
        </is>
      </c>
      <c r="I5178" t="inlineStr">
        <is>
          <t>United States</t>
        </is>
      </c>
      <c r="J5178" t="inlineStr">
        <is>
          <t>San Francisco</t>
        </is>
      </c>
      <c r="K5178" t="inlineStr">
        <is>
          <t>California</t>
        </is>
      </c>
      <c r="L5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8" t="inlineStr">
        <is>
          <t>West</t>
        </is>
      </c>
      <c r="N5178" t="inlineStr">
        <is>
          <t>OFF-BI-10002082</t>
        </is>
      </c>
      <c r="O5178" t="inlineStr">
        <is>
          <t>Office Supplies</t>
        </is>
      </c>
      <c r="P5178" t="inlineStr">
        <is>
          <t>Binders</t>
        </is>
      </c>
      <c r="Q5178" t="inlineStr">
        <is>
          <t>GBC Twin Loop Wire Binding Elements</t>
        </is>
      </c>
      <c r="R5178" t="n">
        <v>53.248</v>
      </c>
      <c r="S5178" t="n">
        <v>2</v>
      </c>
      <c r="T5178" t="n">
        <v>0.2</v>
      </c>
      <c r="U5178" t="n">
        <v>19.968</v>
      </c>
      <c r="V5178">
        <f>IF(OR(C5178 = "", D5178 = ""), "", DATEDIF(C5178, D5178, "D"))</f>
        <v/>
      </c>
    </row>
    <row r="5179">
      <c r="A5179" t="inlineStr">
        <is>
          <t>0          1
1          2
2          3
3          4
4          5
        ... 
9989    9990
9990    9991
9991    9992
9992    9993
9993    9994
Name: Row ID, Length: 9994, dtype: int64</t>
        </is>
      </c>
      <c r="B5179" t="inlineStr">
        <is>
          <t>CA-2016-123015</t>
        </is>
      </c>
      <c r="E5179" t="inlineStr">
        <is>
          <t>Standard Class</t>
        </is>
      </c>
      <c r="F5179" t="inlineStr">
        <is>
          <t>AJ-10795</t>
        </is>
      </c>
      <c r="G5179" t="inlineStr">
        <is>
          <t>Anthony Johnson</t>
        </is>
      </c>
      <c r="H5179" t="inlineStr">
        <is>
          <t>Corporate</t>
        </is>
      </c>
      <c r="I5179" t="inlineStr">
        <is>
          <t>United States</t>
        </is>
      </c>
      <c r="J5179" t="inlineStr">
        <is>
          <t>New York City</t>
        </is>
      </c>
      <c r="K5179" t="inlineStr">
        <is>
          <t>New York</t>
        </is>
      </c>
      <c r="L5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79" t="inlineStr">
        <is>
          <t>East</t>
        </is>
      </c>
      <c r="N5179" t="inlineStr">
        <is>
          <t>OFF-BI-10004967</t>
        </is>
      </c>
      <c r="O5179" t="inlineStr">
        <is>
          <t>Office Supplies</t>
        </is>
      </c>
      <c r="P5179" t="inlineStr">
        <is>
          <t>Binders</t>
        </is>
      </c>
      <c r="Q5179" t="inlineStr">
        <is>
          <t>Round Ring Binders</t>
        </is>
      </c>
      <c r="R5179" t="n">
        <v>4.992</v>
      </c>
      <c r="S5179" t="n">
        <v>3</v>
      </c>
      <c r="T5179" t="n">
        <v>0.2</v>
      </c>
      <c r="U5179" t="n">
        <v>1.6848</v>
      </c>
      <c r="V5179">
        <f>IF(OR(C5179 = "", D5179 = ""), "", DATEDIF(C5179, D5179, "D"))</f>
        <v/>
      </c>
    </row>
    <row r="5180">
      <c r="A5180" t="inlineStr">
        <is>
          <t>0          1
1          2
2          3
3          4
4          5
        ... 
9989    9990
9990    9991
9991    9992
9992    9993
9993    9994
Name: Row ID, Length: 9994, dtype: int64</t>
        </is>
      </c>
      <c r="B5180" t="inlineStr">
        <is>
          <t>US-2015-120502</t>
        </is>
      </c>
      <c r="E5180" t="inlineStr">
        <is>
          <t>Standard Class</t>
        </is>
      </c>
      <c r="F5180" t="inlineStr">
        <is>
          <t>BT-11395</t>
        </is>
      </c>
      <c r="G5180" t="inlineStr">
        <is>
          <t>Bill Tyler</t>
        </is>
      </c>
      <c r="H5180" t="inlineStr">
        <is>
          <t>Corporate</t>
        </is>
      </c>
      <c r="I5180" t="inlineStr">
        <is>
          <t>United States</t>
        </is>
      </c>
      <c r="J5180" t="inlineStr">
        <is>
          <t>Los Angeles</t>
        </is>
      </c>
      <c r="K5180" t="inlineStr">
        <is>
          <t>California</t>
        </is>
      </c>
      <c r="L5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0" t="inlineStr">
        <is>
          <t>West</t>
        </is>
      </c>
      <c r="N5180" t="inlineStr">
        <is>
          <t>FUR-FU-10004973</t>
        </is>
      </c>
      <c r="O5180" t="inlineStr">
        <is>
          <t>Furniture</t>
        </is>
      </c>
      <c r="P5180" t="inlineStr">
        <is>
          <t>Furnishings</t>
        </is>
      </c>
      <c r="Q5180" t="inlineStr">
        <is>
          <t>Flat Face Poster Frame</t>
        </is>
      </c>
      <c r="R5180" t="n">
        <v>37.68</v>
      </c>
      <c r="S5180" t="n">
        <v>2</v>
      </c>
      <c r="T5180" t="n">
        <v>0</v>
      </c>
      <c r="U5180" t="n">
        <v>15.8256</v>
      </c>
      <c r="V5180">
        <f>IF(OR(C5180 = "", D5180 = ""), "", DATEDIF(C5180, D5180, "D"))</f>
        <v/>
      </c>
    </row>
    <row r="5181">
      <c r="A5181" t="inlineStr">
        <is>
          <t>0          1
1          2
2          3
3          4
4          5
        ... 
9989    9990
9990    9991
9991    9992
9992    9993
9993    9994
Name: Row ID, Length: 9994, dtype: int64</t>
        </is>
      </c>
      <c r="B5181" t="inlineStr">
        <is>
          <t>US-2015-120502</t>
        </is>
      </c>
      <c r="E5181" t="inlineStr">
        <is>
          <t>Standard Class</t>
        </is>
      </c>
      <c r="F5181" t="inlineStr">
        <is>
          <t>BT-11395</t>
        </is>
      </c>
      <c r="G5181" t="inlineStr">
        <is>
          <t>Bill Tyler</t>
        </is>
      </c>
      <c r="H5181" t="inlineStr">
        <is>
          <t>Corporate</t>
        </is>
      </c>
      <c r="I5181" t="inlineStr">
        <is>
          <t>United States</t>
        </is>
      </c>
      <c r="J5181" t="inlineStr">
        <is>
          <t>Los Angeles</t>
        </is>
      </c>
      <c r="K5181" t="inlineStr">
        <is>
          <t>California</t>
        </is>
      </c>
      <c r="L5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1" t="inlineStr">
        <is>
          <t>West</t>
        </is>
      </c>
      <c r="N5181" t="inlineStr">
        <is>
          <t>TEC-PH-10003645</t>
        </is>
      </c>
      <c r="O5181" t="inlineStr">
        <is>
          <t>Technology</t>
        </is>
      </c>
      <c r="P5181" t="inlineStr">
        <is>
          <t>Phones</t>
        </is>
      </c>
      <c r="Q5181" t="inlineStr">
        <is>
          <t>Aastra 57i VoIP phone</t>
        </is>
      </c>
      <c r="R5181" t="n">
        <v>258.576</v>
      </c>
      <c r="S5181" t="n">
        <v>2</v>
      </c>
      <c r="T5181" t="n">
        <v>0.2</v>
      </c>
      <c r="U5181" t="n">
        <v>19.3932</v>
      </c>
      <c r="V5181">
        <f>IF(OR(C5181 = "", D5181 = ""), "", DATEDIF(C5181, D5181, "D"))</f>
        <v/>
      </c>
    </row>
    <row r="5182">
      <c r="A5182" t="inlineStr">
        <is>
          <t>0          1
1          2
2          3
3          4
4          5
        ... 
9989    9990
9990    9991
9991    9992
9992    9993
9993    9994
Name: Row ID, Length: 9994, dtype: int64</t>
        </is>
      </c>
      <c r="B5182" t="inlineStr">
        <is>
          <t>US-2015-120502</t>
        </is>
      </c>
      <c r="E5182" t="inlineStr">
        <is>
          <t>Standard Class</t>
        </is>
      </c>
      <c r="F5182" t="inlineStr">
        <is>
          <t>BT-11395</t>
        </is>
      </c>
      <c r="G5182" t="inlineStr">
        <is>
          <t>Bill Tyler</t>
        </is>
      </c>
      <c r="H5182" t="inlineStr">
        <is>
          <t>Corporate</t>
        </is>
      </c>
      <c r="I5182" t="inlineStr">
        <is>
          <t>United States</t>
        </is>
      </c>
      <c r="J5182" t="inlineStr">
        <is>
          <t>Los Angeles</t>
        </is>
      </c>
      <c r="K5182" t="inlineStr">
        <is>
          <t>California</t>
        </is>
      </c>
      <c r="L5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2" t="inlineStr">
        <is>
          <t>West</t>
        </is>
      </c>
      <c r="N5182" t="inlineStr">
        <is>
          <t>OFF-AP-10004980</t>
        </is>
      </c>
      <c r="O5182" t="inlineStr">
        <is>
          <t>Office Supplies</t>
        </is>
      </c>
      <c r="P5182" t="inlineStr">
        <is>
          <t>Appliances</t>
        </is>
      </c>
      <c r="Q5182" t="inlineStr">
        <is>
          <t>3M Replacement Filter for Office Air Cleaner for 20' x 33' Room</t>
        </is>
      </c>
      <c r="R5182" t="n">
        <v>75.84</v>
      </c>
      <c r="S5182" t="n">
        <v>2</v>
      </c>
      <c r="T5182" t="n">
        <v>0</v>
      </c>
      <c r="U5182" t="n">
        <v>29.5776</v>
      </c>
      <c r="V5182">
        <f>IF(OR(C5182 = "", D5182 = ""), "", DATEDIF(C5182, D5182, "D"))</f>
        <v/>
      </c>
    </row>
    <row r="5183">
      <c r="A5183" t="inlineStr">
        <is>
          <t>0          1
1          2
2          3
3          4
4          5
        ... 
9989    9990
9990    9991
9991    9992
9992    9993
9993    9994
Name: Row ID, Length: 9994, dtype: int64</t>
        </is>
      </c>
      <c r="B5183" t="inlineStr">
        <is>
          <t>CA-2017-108749</t>
        </is>
      </c>
      <c r="C5183" s="3" t="n">
        <v>43078</v>
      </c>
      <c r="E5183" t="inlineStr">
        <is>
          <t>First Class</t>
        </is>
      </c>
      <c r="F5183" t="inlineStr">
        <is>
          <t>DJ-13510</t>
        </is>
      </c>
      <c r="G5183" t="inlineStr">
        <is>
          <t>Don Jones</t>
        </is>
      </c>
      <c r="H5183" t="inlineStr">
        <is>
          <t>Corporate</t>
        </is>
      </c>
      <c r="I5183" t="inlineStr">
        <is>
          <t>United States</t>
        </is>
      </c>
      <c r="J5183" t="inlineStr">
        <is>
          <t>Woonsocket</t>
        </is>
      </c>
      <c r="K5183" t="inlineStr">
        <is>
          <t>Rhode Island</t>
        </is>
      </c>
      <c r="L5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3" t="inlineStr">
        <is>
          <t>East</t>
        </is>
      </c>
      <c r="N5183" t="inlineStr">
        <is>
          <t>OFF-PA-10003797</t>
        </is>
      </c>
      <c r="O5183" t="inlineStr">
        <is>
          <t>Office Supplies</t>
        </is>
      </c>
      <c r="P5183" t="inlineStr">
        <is>
          <t>Paper</t>
        </is>
      </c>
      <c r="Q5183" t="inlineStr">
        <is>
          <t>Xerox 209</t>
        </is>
      </c>
      <c r="R5183" t="n">
        <v>45.36</v>
      </c>
      <c r="S5183" t="n">
        <v>7</v>
      </c>
      <c r="T5183" t="n">
        <v>0</v>
      </c>
      <c r="U5183" t="n">
        <v>21.7728</v>
      </c>
      <c r="V5183">
        <f>IF(OR(C5183 = "", D5183 = ""), "", DATEDIF(C5183, D5183, "D"))</f>
        <v/>
      </c>
    </row>
    <row r="5184">
      <c r="A5184" t="inlineStr">
        <is>
          <t>0          1
1          2
2          3
3          4
4          5
        ... 
9989    9990
9990    9991
9991    9992
9992    9993
9993    9994
Name: Row ID, Length: 9994, dtype: int64</t>
        </is>
      </c>
      <c r="B5184" t="inlineStr">
        <is>
          <t>CA-2017-108749</t>
        </is>
      </c>
      <c r="C5184" s="3" t="n">
        <v>43078</v>
      </c>
      <c r="E5184" t="inlineStr">
        <is>
          <t>First Class</t>
        </is>
      </c>
      <c r="F5184" t="inlineStr">
        <is>
          <t>DJ-13510</t>
        </is>
      </c>
      <c r="G5184" t="inlineStr">
        <is>
          <t>Don Jones</t>
        </is>
      </c>
      <c r="H5184" t="inlineStr">
        <is>
          <t>Corporate</t>
        </is>
      </c>
      <c r="I5184" t="inlineStr">
        <is>
          <t>United States</t>
        </is>
      </c>
      <c r="J5184" t="inlineStr">
        <is>
          <t>Woonsocket</t>
        </is>
      </c>
      <c r="K5184" t="inlineStr">
        <is>
          <t>Rhode Island</t>
        </is>
      </c>
      <c r="L5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4" t="inlineStr">
        <is>
          <t>East</t>
        </is>
      </c>
      <c r="N5184" t="inlineStr">
        <is>
          <t>OFF-BI-10003707</t>
        </is>
      </c>
      <c r="O5184" t="inlineStr">
        <is>
          <t>Office Supplies</t>
        </is>
      </c>
      <c r="P5184" t="inlineStr">
        <is>
          <t>Binders</t>
        </is>
      </c>
      <c r="Q5184" t="inlineStr">
        <is>
          <t>Aluminum Screw Posts</t>
        </is>
      </c>
      <c r="R5184" t="n">
        <v>45.78</v>
      </c>
      <c r="S5184" t="n">
        <v>3</v>
      </c>
      <c r="T5184" t="n">
        <v>0</v>
      </c>
      <c r="U5184" t="n">
        <v>22.89</v>
      </c>
      <c r="V5184">
        <f>IF(OR(C5184 = "", D5184 = ""), "", DATEDIF(C5184, D5184, "D"))</f>
        <v/>
      </c>
    </row>
    <row r="5185">
      <c r="A5185" t="inlineStr">
        <is>
          <t>0          1
1          2
2          3
3          4
4          5
        ... 
9989    9990
9990    9991
9991    9992
9992    9993
9993    9994
Name: Row ID, Length: 9994, dtype: int64</t>
        </is>
      </c>
      <c r="B5185" t="inlineStr">
        <is>
          <t>CA-2017-163335</t>
        </is>
      </c>
      <c r="E5185" t="inlineStr">
        <is>
          <t>First Class</t>
        </is>
      </c>
      <c r="F5185" t="inlineStr">
        <is>
          <t>AG-10675</t>
        </is>
      </c>
      <c r="G5185" t="inlineStr">
        <is>
          <t>Anna Gayman</t>
        </is>
      </c>
      <c r="H5185" t="inlineStr">
        <is>
          <t>Consumer</t>
        </is>
      </c>
      <c r="I5185" t="inlineStr">
        <is>
          <t>United States</t>
        </is>
      </c>
      <c r="J5185" t="inlineStr">
        <is>
          <t>Columbus</t>
        </is>
      </c>
      <c r="K5185" t="inlineStr">
        <is>
          <t>Georgia</t>
        </is>
      </c>
      <c r="L5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5" t="inlineStr">
        <is>
          <t>South</t>
        </is>
      </c>
      <c r="N5185" t="inlineStr">
        <is>
          <t>OFF-ST-10000885</t>
        </is>
      </c>
      <c r="O5185" t="inlineStr">
        <is>
          <t>Office Supplies</t>
        </is>
      </c>
      <c r="P5185" t="inlineStr">
        <is>
          <t>Storage</t>
        </is>
      </c>
      <c r="Q5185" t="inlineStr">
        <is>
          <t>Fellowes Desktop Hanging File Manager</t>
        </is>
      </c>
      <c r="R5185" t="n">
        <v>40.29</v>
      </c>
      <c r="S5185" t="n">
        <v>3</v>
      </c>
      <c r="T5185" t="n">
        <v>0</v>
      </c>
      <c r="U5185" t="n">
        <v>10.0725</v>
      </c>
      <c r="V5185">
        <f>IF(OR(C5185 = "", D5185 = ""), "", DATEDIF(C5185, D5185, "D"))</f>
        <v/>
      </c>
    </row>
    <row r="5186">
      <c r="A5186" t="inlineStr">
        <is>
          <t>0          1
1          2
2          3
3          4
4          5
        ... 
9989    9990
9990    9991
9991    9992
9992    9993
9993    9994
Name: Row ID, Length: 9994, dtype: int64</t>
        </is>
      </c>
      <c r="B5186" t="inlineStr">
        <is>
          <t>CA-2017-163335</t>
        </is>
      </c>
      <c r="E5186" t="inlineStr">
        <is>
          <t>First Class</t>
        </is>
      </c>
      <c r="F5186" t="inlineStr">
        <is>
          <t>AG-10675</t>
        </is>
      </c>
      <c r="G5186" t="inlineStr">
        <is>
          <t>Anna Gayman</t>
        </is>
      </c>
      <c r="H5186" t="inlineStr">
        <is>
          <t>Consumer</t>
        </is>
      </c>
      <c r="I5186" t="inlineStr">
        <is>
          <t>United States</t>
        </is>
      </c>
      <c r="J5186" t="inlineStr">
        <is>
          <t>Columbus</t>
        </is>
      </c>
      <c r="K5186" t="inlineStr">
        <is>
          <t>Georgia</t>
        </is>
      </c>
      <c r="L5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6" t="inlineStr">
        <is>
          <t>South</t>
        </is>
      </c>
      <c r="N5186" t="inlineStr">
        <is>
          <t>OFF-BI-10002827</t>
        </is>
      </c>
      <c r="O5186" t="inlineStr">
        <is>
          <t>Office Supplies</t>
        </is>
      </c>
      <c r="P5186" t="inlineStr">
        <is>
          <t>Binders</t>
        </is>
      </c>
      <c r="Q5186" t="inlineStr">
        <is>
          <t>Avery Durable Poly Binders</t>
        </is>
      </c>
      <c r="R5186" t="n">
        <v>38.71</v>
      </c>
      <c r="S5186" t="n">
        <v>7</v>
      </c>
      <c r="T5186" t="n">
        <v>0</v>
      </c>
      <c r="U5186" t="n">
        <v>17.8066</v>
      </c>
      <c r="V5186">
        <f>IF(OR(C5186 = "", D5186 = ""), "", DATEDIF(C5186, D5186, "D"))</f>
        <v/>
      </c>
    </row>
    <row r="5187">
      <c r="A5187" t="inlineStr">
        <is>
          <t>0          1
1          2
2          3
3          4
4          5
        ... 
9989    9990
9990    9991
9991    9992
9992    9993
9993    9994
Name: Row ID, Length: 9994, dtype: int64</t>
        </is>
      </c>
      <c r="B5187" t="inlineStr">
        <is>
          <t>CA-2015-134719</t>
        </is>
      </c>
      <c r="C5187" s="3" t="n">
        <v>42287</v>
      </c>
      <c r="E5187" t="inlineStr">
        <is>
          <t>Standard Class</t>
        </is>
      </c>
      <c r="F5187" t="inlineStr">
        <is>
          <t>JD-15790</t>
        </is>
      </c>
      <c r="G5187" t="inlineStr">
        <is>
          <t>John Dryer</t>
        </is>
      </c>
      <c r="H5187" t="inlineStr">
        <is>
          <t>Consumer</t>
        </is>
      </c>
      <c r="I5187" t="inlineStr">
        <is>
          <t>United States</t>
        </is>
      </c>
      <c r="J5187" t="inlineStr">
        <is>
          <t>Jacksonville</t>
        </is>
      </c>
      <c r="K5187" t="inlineStr">
        <is>
          <t>Florida</t>
        </is>
      </c>
      <c r="L5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7" t="inlineStr">
        <is>
          <t>South</t>
        </is>
      </c>
      <c r="N5187" t="inlineStr">
        <is>
          <t>OFF-ST-10004459</t>
        </is>
      </c>
      <c r="O5187" t="inlineStr">
        <is>
          <t>Office Supplies</t>
        </is>
      </c>
      <c r="P5187" t="inlineStr">
        <is>
          <t>Storage</t>
        </is>
      </c>
      <c r="Q5187" t="inlineStr">
        <is>
          <t>Tennsco Single-Tier Lockers</t>
        </is>
      </c>
      <c r="R5187" t="n">
        <v>1801.632</v>
      </c>
      <c r="S5187" t="n">
        <v>6</v>
      </c>
      <c r="T5187" t="n">
        <v>0.2</v>
      </c>
      <c r="U5187" t="n">
        <v>-337.806</v>
      </c>
      <c r="V5187">
        <f>IF(OR(C5187 = "", D5187 = ""), "", DATEDIF(C5187, D5187, "D"))</f>
        <v/>
      </c>
    </row>
    <row r="5188">
      <c r="A5188" t="inlineStr">
        <is>
          <t>0          1
1          2
2          3
3          4
4          5
        ... 
9989    9990
9990    9991
9991    9992
9992    9993
9993    9994
Name: Row ID, Length: 9994, dtype: int64</t>
        </is>
      </c>
      <c r="B5188" t="inlineStr">
        <is>
          <t>US-2015-154389</t>
        </is>
      </c>
      <c r="D5188" s="3" t="n">
        <v>42075</v>
      </c>
      <c r="E5188" t="inlineStr">
        <is>
          <t>Standard Class</t>
        </is>
      </c>
      <c r="F5188" t="inlineStr">
        <is>
          <t>EH-14125</t>
        </is>
      </c>
      <c r="G5188" t="inlineStr">
        <is>
          <t>Eugene Hildebrand</t>
        </is>
      </c>
      <c r="H5188" t="inlineStr">
        <is>
          <t>Home Office</t>
        </is>
      </c>
      <c r="I5188" t="inlineStr">
        <is>
          <t>United States</t>
        </is>
      </c>
      <c r="J5188" t="inlineStr">
        <is>
          <t>Philadelphia</t>
        </is>
      </c>
      <c r="K5188" t="inlineStr">
        <is>
          <t>Pennsylvania</t>
        </is>
      </c>
      <c r="L5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8" t="inlineStr">
        <is>
          <t>East</t>
        </is>
      </c>
      <c r="N5188" t="inlineStr">
        <is>
          <t>TEC-PH-10002789</t>
        </is>
      </c>
      <c r="O5188" t="inlineStr">
        <is>
          <t>Technology</t>
        </is>
      </c>
      <c r="P5188" t="inlineStr">
        <is>
          <t>Phones</t>
        </is>
      </c>
      <c r="Q5188" t="inlineStr">
        <is>
          <t>LG Exalt</t>
        </is>
      </c>
      <c r="R5188" t="n">
        <v>748.752</v>
      </c>
      <c r="S5188" t="n">
        <v>8</v>
      </c>
      <c r="T5188" t="n">
        <v>0.4</v>
      </c>
      <c r="U5188" t="n">
        <v>-162.2296</v>
      </c>
      <c r="V5188">
        <f>IF(OR(C5188 = "", D5188 = ""), "", DATEDIF(C5188, D5188, "D"))</f>
        <v/>
      </c>
    </row>
    <row r="5189">
      <c r="A5189" t="inlineStr">
        <is>
          <t>0          1
1          2
2          3
3          4
4          5
        ... 
9989    9990
9990    9991
9991    9992
9992    9993
9993    9994
Name: Row ID, Length: 9994, dtype: int64</t>
        </is>
      </c>
      <c r="B5189" t="inlineStr">
        <is>
          <t>CA-2015-115567</t>
        </is>
      </c>
      <c r="E5189" t="inlineStr">
        <is>
          <t>Standard Class</t>
        </is>
      </c>
      <c r="F5189" t="inlineStr">
        <is>
          <t>ZC-21910</t>
        </is>
      </c>
      <c r="G5189" t="inlineStr">
        <is>
          <t>Zuschuss Carroll</t>
        </is>
      </c>
      <c r="H5189" t="inlineStr">
        <is>
          <t>Consumer</t>
        </is>
      </c>
      <c r="I5189" t="inlineStr">
        <is>
          <t>United States</t>
        </is>
      </c>
      <c r="J5189" t="inlineStr">
        <is>
          <t>Columbus</t>
        </is>
      </c>
      <c r="K5189" t="inlineStr">
        <is>
          <t>Indiana</t>
        </is>
      </c>
      <c r="L5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89" t="inlineStr">
        <is>
          <t>Central</t>
        </is>
      </c>
      <c r="N5189" t="inlineStr">
        <is>
          <t>TEC-AC-10001314</t>
        </is>
      </c>
      <c r="O5189" t="inlineStr">
        <is>
          <t>Technology</t>
        </is>
      </c>
      <c r="P5189" t="inlineStr">
        <is>
          <t>Accessories</t>
        </is>
      </c>
      <c r="Q5189" t="inlineStr">
        <is>
          <t>Case Logic 2.4GHz Wireless Keyboard</t>
        </is>
      </c>
      <c r="R5189" t="n">
        <v>199.96</v>
      </c>
      <c r="S5189" t="n">
        <v>4</v>
      </c>
      <c r="T5189" t="n">
        <v>0</v>
      </c>
      <c r="U5189" t="n">
        <v>15.9968</v>
      </c>
      <c r="V5189">
        <f>IF(OR(C5189 = "", D5189 = ""), "", DATEDIF(C5189, D5189, "D"))</f>
        <v/>
      </c>
    </row>
    <row r="5190">
      <c r="A5190" t="inlineStr">
        <is>
          <t>0          1
1          2
2          3
3          4
4          5
        ... 
9989    9990
9990    9991
9991    9992
9992    9993
9993    9994
Name: Row ID, Length: 9994, dtype: int64</t>
        </is>
      </c>
      <c r="B5190" t="inlineStr">
        <is>
          <t>CA-2015-115567</t>
        </is>
      </c>
      <c r="E5190" t="inlineStr">
        <is>
          <t>Standard Class</t>
        </is>
      </c>
      <c r="F5190" t="inlineStr">
        <is>
          <t>ZC-21910</t>
        </is>
      </c>
      <c r="G5190" t="inlineStr">
        <is>
          <t>Zuschuss Carroll</t>
        </is>
      </c>
      <c r="H5190" t="inlineStr">
        <is>
          <t>Consumer</t>
        </is>
      </c>
      <c r="I5190" t="inlineStr">
        <is>
          <t>United States</t>
        </is>
      </c>
      <c r="J5190" t="inlineStr">
        <is>
          <t>Columbus</t>
        </is>
      </c>
      <c r="K5190" t="inlineStr">
        <is>
          <t>Indiana</t>
        </is>
      </c>
      <c r="L5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0" t="inlineStr">
        <is>
          <t>Central</t>
        </is>
      </c>
      <c r="N5190" t="inlineStr">
        <is>
          <t>FUR-CH-10000015</t>
        </is>
      </c>
      <c r="O5190" t="inlineStr">
        <is>
          <t>Furniture</t>
        </is>
      </c>
      <c r="P5190" t="inlineStr">
        <is>
          <t>Chairs</t>
        </is>
      </c>
      <c r="Q5190" t="inlineStr">
        <is>
          <t>Hon Multipurpose Stacking Arm Chairs</t>
        </is>
      </c>
      <c r="R5190" t="n">
        <v>1516.2</v>
      </c>
      <c r="S5190" t="n">
        <v>7</v>
      </c>
      <c r="T5190" t="n">
        <v>0</v>
      </c>
      <c r="U5190" t="n">
        <v>394.212</v>
      </c>
      <c r="V5190">
        <f>IF(OR(C5190 = "", D5190 = ""), "", DATEDIF(C5190, D5190, "D"))</f>
        <v/>
      </c>
    </row>
    <row r="5191">
      <c r="A5191" t="inlineStr">
        <is>
          <t>0          1
1          2
2          3
3          4
4          5
        ... 
9989    9990
9990    9991
9991    9992
9992    9993
9993    9994
Name: Row ID, Length: 9994, dtype: int64</t>
        </is>
      </c>
      <c r="B5191" t="inlineStr">
        <is>
          <t>US-2017-136679</t>
        </is>
      </c>
      <c r="E5191" t="inlineStr">
        <is>
          <t>Standard Class</t>
        </is>
      </c>
      <c r="F5191" t="inlineStr">
        <is>
          <t>XP-21865</t>
        </is>
      </c>
      <c r="G5191" t="inlineStr">
        <is>
          <t>Xylona Preis</t>
        </is>
      </c>
      <c r="H5191" t="inlineStr">
        <is>
          <t>Consumer</t>
        </is>
      </c>
      <c r="I5191" t="inlineStr">
        <is>
          <t>United States</t>
        </is>
      </c>
      <c r="J5191" t="inlineStr">
        <is>
          <t>Pasadena</t>
        </is>
      </c>
      <c r="K5191" t="inlineStr">
        <is>
          <t>Texas</t>
        </is>
      </c>
      <c r="L5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1" t="inlineStr">
        <is>
          <t>Central</t>
        </is>
      </c>
      <c r="N5191" t="inlineStr">
        <is>
          <t>TEC-AC-10004855</t>
        </is>
      </c>
      <c r="O5191" t="inlineStr">
        <is>
          <t>Technology</t>
        </is>
      </c>
      <c r="P5191" t="inlineStr">
        <is>
          <t>Accessories</t>
        </is>
      </c>
      <c r="Q5191" t="inlineStr">
        <is>
          <t>V7 USB Numeric Keypad</t>
        </is>
      </c>
      <c r="R5191" t="n">
        <v>167.952</v>
      </c>
      <c r="S5191" t="n">
        <v>6</v>
      </c>
      <c r="T5191" t="n">
        <v>0.2</v>
      </c>
      <c r="U5191" t="n">
        <v>-27.2922</v>
      </c>
      <c r="V5191">
        <f>IF(OR(C5191 = "", D5191 = ""), "", DATEDIF(C5191, D5191, "D"))</f>
        <v/>
      </c>
    </row>
    <row r="5192">
      <c r="A5192" t="inlineStr">
        <is>
          <t>0          1
1          2
2          3
3          4
4          5
        ... 
9989    9990
9990    9991
9991    9992
9992    9993
9993    9994
Name: Row ID, Length: 9994, dtype: int64</t>
        </is>
      </c>
      <c r="B5192" t="inlineStr">
        <is>
          <t>US-2017-136679</t>
        </is>
      </c>
      <c r="E5192" t="inlineStr">
        <is>
          <t>Standard Class</t>
        </is>
      </c>
      <c r="F5192" t="inlineStr">
        <is>
          <t>XP-21865</t>
        </is>
      </c>
      <c r="G5192" t="inlineStr">
        <is>
          <t>Xylona Preis</t>
        </is>
      </c>
      <c r="H5192" t="inlineStr">
        <is>
          <t>Consumer</t>
        </is>
      </c>
      <c r="I5192" t="inlineStr">
        <is>
          <t>United States</t>
        </is>
      </c>
      <c r="J5192" t="inlineStr">
        <is>
          <t>Pasadena</t>
        </is>
      </c>
      <c r="K5192" t="inlineStr">
        <is>
          <t>Texas</t>
        </is>
      </c>
      <c r="L5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2" t="inlineStr">
        <is>
          <t>Central</t>
        </is>
      </c>
      <c r="N5192" t="inlineStr">
        <is>
          <t>OFF-AR-10003582</t>
        </is>
      </c>
      <c r="O5192" t="inlineStr">
        <is>
          <t>Office Supplies</t>
        </is>
      </c>
      <c r="P5192" t="inlineStr">
        <is>
          <t>Art</t>
        </is>
      </c>
      <c r="Q5192" t="inlineStr">
        <is>
          <t>Boston Electric Pencil Sharpener, Model 1818, Charcoal Black</t>
        </is>
      </c>
      <c r="R5192" t="n">
        <v>45.04</v>
      </c>
      <c r="S5192" t="n">
        <v>2</v>
      </c>
      <c r="T5192" t="n">
        <v>0.2</v>
      </c>
      <c r="U5192" t="n">
        <v>4.504</v>
      </c>
      <c r="V5192">
        <f>IF(OR(C5192 = "", D5192 = ""), "", DATEDIF(C5192, D5192, "D"))</f>
        <v/>
      </c>
    </row>
    <row r="5193">
      <c r="A5193" t="inlineStr">
        <is>
          <t>0          1
1          2
2          3
3          4
4          5
        ... 
9989    9990
9990    9991
9991    9992
9992    9993
9993    9994
Name: Row ID, Length: 9994, dtype: int64</t>
        </is>
      </c>
      <c r="B5193" t="inlineStr">
        <is>
          <t>US-2017-141943</t>
        </is>
      </c>
      <c r="C5193" s="3" t="n">
        <v>42860</v>
      </c>
      <c r="D5193" s="3" t="n">
        <v>42983</v>
      </c>
      <c r="E5193" t="inlineStr">
        <is>
          <t>Standard Class</t>
        </is>
      </c>
      <c r="F5193" t="inlineStr">
        <is>
          <t>DK-12985</t>
        </is>
      </c>
      <c r="G5193" t="inlineStr">
        <is>
          <t>Darren Koutras</t>
        </is>
      </c>
      <c r="H5193" t="inlineStr">
        <is>
          <t>Consumer</t>
        </is>
      </c>
      <c r="I5193" t="inlineStr">
        <is>
          <t>United States</t>
        </is>
      </c>
      <c r="J5193" t="inlineStr">
        <is>
          <t>San Francisco</t>
        </is>
      </c>
      <c r="K5193" t="inlineStr">
        <is>
          <t>California</t>
        </is>
      </c>
      <c r="L5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3" t="inlineStr">
        <is>
          <t>West</t>
        </is>
      </c>
      <c r="N5193" t="inlineStr">
        <is>
          <t>OFF-EN-10003448</t>
        </is>
      </c>
      <c r="O5193" t="inlineStr">
        <is>
          <t>Office Supplies</t>
        </is>
      </c>
      <c r="P5193" t="inlineStr">
        <is>
          <t>Envelopes</t>
        </is>
      </c>
      <c r="Q5193" t="inlineStr">
        <is>
          <t>Peel &amp; Seel Recycled Catalog Envelopes, Brown</t>
        </is>
      </c>
      <c r="R5193" t="n">
        <v>23.16</v>
      </c>
      <c r="S5193" t="n">
        <v>2</v>
      </c>
      <c r="T5193" t="n">
        <v>0</v>
      </c>
      <c r="U5193" t="n">
        <v>11.58</v>
      </c>
      <c r="V5193">
        <f>IF(OR(C5193 = "", D5193 = ""), "", DATEDIF(C5193, D5193, "D"))</f>
        <v/>
      </c>
    </row>
    <row r="5194">
      <c r="A5194" t="inlineStr">
        <is>
          <t>0          1
1          2
2          3
3          4
4          5
        ... 
9989    9990
9990    9991
9991    9992
9992    9993
9993    9994
Name: Row ID, Length: 9994, dtype: int64</t>
        </is>
      </c>
      <c r="B5194" t="inlineStr">
        <is>
          <t>CA-2014-101560</t>
        </is>
      </c>
      <c r="D5194" s="3" t="n">
        <v>41651</v>
      </c>
      <c r="E5194" t="inlineStr">
        <is>
          <t>Second Class</t>
        </is>
      </c>
      <c r="F5194" t="inlineStr">
        <is>
          <t>CS-12250</t>
        </is>
      </c>
      <c r="G5194" t="inlineStr">
        <is>
          <t>Chris Selesnick</t>
        </is>
      </c>
      <c r="H5194" t="inlineStr">
        <is>
          <t>Corporate</t>
        </is>
      </c>
      <c r="I5194" t="inlineStr">
        <is>
          <t>United States</t>
        </is>
      </c>
      <c r="J5194" t="inlineStr">
        <is>
          <t>Columbia</t>
        </is>
      </c>
      <c r="K5194" t="inlineStr">
        <is>
          <t>South Carolina</t>
        </is>
      </c>
      <c r="L5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4" t="inlineStr">
        <is>
          <t>South</t>
        </is>
      </c>
      <c r="N5194" t="inlineStr">
        <is>
          <t>FUR-FU-10003773</t>
        </is>
      </c>
      <c r="O5194" t="inlineStr">
        <is>
          <t>Furniture</t>
        </is>
      </c>
      <c r="P5194" t="inlineStr">
        <is>
          <t>Furnishings</t>
        </is>
      </c>
      <c r="Q5194" t="inlineStr">
        <is>
          <t>Eldon Cleatmat Plus Chair Mats for High Pile Carpets</t>
        </is>
      </c>
      <c r="R5194" t="n">
        <v>397.6</v>
      </c>
      <c r="S5194" t="n">
        <v>5</v>
      </c>
      <c r="T5194" t="n">
        <v>0</v>
      </c>
      <c r="U5194" t="n">
        <v>43.736</v>
      </c>
      <c r="V5194">
        <f>IF(OR(C5194 = "", D5194 = ""), "", DATEDIF(C5194, D5194, "D"))</f>
        <v/>
      </c>
    </row>
    <row r="5195">
      <c r="A5195" t="inlineStr">
        <is>
          <t>0          1
1          2
2          3
3          4
4          5
        ... 
9989    9990
9990    9991
9991    9992
9992    9993
9993    9994
Name: Row ID, Length: 9994, dtype: int64</t>
        </is>
      </c>
      <c r="B5195" t="inlineStr">
        <is>
          <t>CA-2014-101560</t>
        </is>
      </c>
      <c r="D5195" s="3" t="n">
        <v>41651</v>
      </c>
      <c r="E5195" t="inlineStr">
        <is>
          <t>Second Class</t>
        </is>
      </c>
      <c r="F5195" t="inlineStr">
        <is>
          <t>CS-12250</t>
        </is>
      </c>
      <c r="G5195" t="inlineStr">
        <is>
          <t>Chris Selesnick</t>
        </is>
      </c>
      <c r="H5195" t="inlineStr">
        <is>
          <t>Corporate</t>
        </is>
      </c>
      <c r="I5195" t="inlineStr">
        <is>
          <t>United States</t>
        </is>
      </c>
      <c r="J5195" t="inlineStr">
        <is>
          <t>Columbia</t>
        </is>
      </c>
      <c r="K5195" t="inlineStr">
        <is>
          <t>South Carolina</t>
        </is>
      </c>
      <c r="L5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5" t="inlineStr">
        <is>
          <t>South</t>
        </is>
      </c>
      <c r="N5195" t="inlineStr">
        <is>
          <t>OFF-PA-10001363</t>
        </is>
      </c>
      <c r="O5195" t="inlineStr">
        <is>
          <t>Office Supplies</t>
        </is>
      </c>
      <c r="P5195" t="inlineStr">
        <is>
          <t>Paper</t>
        </is>
      </c>
      <c r="Q5195" t="inlineStr">
        <is>
          <t>Xerox 1933</t>
        </is>
      </c>
      <c r="R5195" t="n">
        <v>85.95999999999999</v>
      </c>
      <c r="S5195" t="n">
        <v>7</v>
      </c>
      <c r="T5195" t="n">
        <v>0</v>
      </c>
      <c r="U5195" t="n">
        <v>40.4012</v>
      </c>
      <c r="V5195">
        <f>IF(OR(C5195 = "", D5195 = ""), "", DATEDIF(C5195, D5195, "D"))</f>
        <v/>
      </c>
    </row>
    <row r="5196">
      <c r="A5196" t="inlineStr">
        <is>
          <t>0          1
1          2
2          3
3          4
4          5
        ... 
9989    9990
9990    9991
9991    9992
9992    9993
9993    9994
Name: Row ID, Length: 9994, dtype: int64</t>
        </is>
      </c>
      <c r="B5196" t="inlineStr">
        <is>
          <t>CA-2014-101560</t>
        </is>
      </c>
      <c r="D5196" s="3" t="n">
        <v>41651</v>
      </c>
      <c r="E5196" t="inlineStr">
        <is>
          <t>Second Class</t>
        </is>
      </c>
      <c r="F5196" t="inlineStr">
        <is>
          <t>CS-12250</t>
        </is>
      </c>
      <c r="G5196" t="inlineStr">
        <is>
          <t>Chris Selesnick</t>
        </is>
      </c>
      <c r="H5196" t="inlineStr">
        <is>
          <t>Corporate</t>
        </is>
      </c>
      <c r="I5196" t="inlineStr">
        <is>
          <t>United States</t>
        </is>
      </c>
      <c r="J5196" t="inlineStr">
        <is>
          <t>Columbia</t>
        </is>
      </c>
      <c r="K5196" t="inlineStr">
        <is>
          <t>South Carolina</t>
        </is>
      </c>
      <c r="L5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6" t="inlineStr">
        <is>
          <t>South</t>
        </is>
      </c>
      <c r="N5196" t="inlineStr">
        <is>
          <t>OFF-AR-10004757</t>
        </is>
      </c>
      <c r="O5196" t="inlineStr">
        <is>
          <t>Office Supplies</t>
        </is>
      </c>
      <c r="P5196" t="inlineStr">
        <is>
          <t>Art</t>
        </is>
      </c>
      <c r="Q5196" t="inlineStr">
        <is>
          <t>Crayola Colored Pencils</t>
        </is>
      </c>
      <c r="R5196" t="n">
        <v>13.12</v>
      </c>
      <c r="S5196" t="n">
        <v>4</v>
      </c>
      <c r="T5196" t="n">
        <v>0</v>
      </c>
      <c r="U5196" t="n">
        <v>4.3296</v>
      </c>
      <c r="V5196">
        <f>IF(OR(C5196 = "", D5196 = ""), "", DATEDIF(C5196, D5196, "D"))</f>
        <v/>
      </c>
    </row>
    <row r="5197">
      <c r="A5197" t="inlineStr">
        <is>
          <t>0          1
1          2
2          3
3          4
4          5
        ... 
9989    9990
9990    9991
9991    9992
9992    9993
9993    9994
Name: Row ID, Length: 9994, dtype: int64</t>
        </is>
      </c>
      <c r="B5197" t="inlineStr">
        <is>
          <t>CA-2014-101560</t>
        </is>
      </c>
      <c r="D5197" s="3" t="n">
        <v>41651</v>
      </c>
      <c r="E5197" t="inlineStr">
        <is>
          <t>Second Class</t>
        </is>
      </c>
      <c r="F5197" t="inlineStr">
        <is>
          <t>CS-12250</t>
        </is>
      </c>
      <c r="G5197" t="inlineStr">
        <is>
          <t>Chris Selesnick</t>
        </is>
      </c>
      <c r="H5197" t="inlineStr">
        <is>
          <t>Corporate</t>
        </is>
      </c>
      <c r="I5197" t="inlineStr">
        <is>
          <t>United States</t>
        </is>
      </c>
      <c r="J5197" t="inlineStr">
        <is>
          <t>Columbia</t>
        </is>
      </c>
      <c r="K5197" t="inlineStr">
        <is>
          <t>South Carolina</t>
        </is>
      </c>
      <c r="L5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7" t="inlineStr">
        <is>
          <t>South</t>
        </is>
      </c>
      <c r="N5197" t="inlineStr">
        <is>
          <t>OFF-BI-10000309</t>
        </is>
      </c>
      <c r="O5197" t="inlineStr">
        <is>
          <t>Office Supplies</t>
        </is>
      </c>
      <c r="P5197" t="inlineStr">
        <is>
          <t>Binders</t>
        </is>
      </c>
      <c r="Q5197" t="inlineStr">
        <is>
          <t>GBC Twin Loop Wire Binding Elements, 9/16" Spine, Black</t>
        </is>
      </c>
      <c r="R5197" t="n">
        <v>45.66</v>
      </c>
      <c r="S5197" t="n">
        <v>3</v>
      </c>
      <c r="T5197" t="n">
        <v>0</v>
      </c>
      <c r="U5197" t="n">
        <v>22.3734</v>
      </c>
      <c r="V5197">
        <f>IF(OR(C5197 = "", D5197 = ""), "", DATEDIF(C5197, D5197, "D"))</f>
        <v/>
      </c>
    </row>
    <row r="5198">
      <c r="A5198" t="inlineStr">
        <is>
          <t>0          1
1          2
2          3
3          4
4          5
        ... 
9989    9990
9990    9991
9991    9992
9992    9993
9993    9994
Name: Row ID, Length: 9994, dtype: int64</t>
        </is>
      </c>
      <c r="B5198" t="inlineStr">
        <is>
          <t>CA-2014-159709</t>
        </is>
      </c>
      <c r="C5198" s="3" t="n">
        <v>41917</v>
      </c>
      <c r="E5198" t="inlineStr">
        <is>
          <t>Standard Class</t>
        </is>
      </c>
      <c r="F5198" t="inlineStr">
        <is>
          <t>AI-10855</t>
        </is>
      </c>
      <c r="G5198" t="inlineStr">
        <is>
          <t>Arianne Irving</t>
        </is>
      </c>
      <c r="H5198" t="inlineStr">
        <is>
          <t>Consumer</t>
        </is>
      </c>
      <c r="I5198" t="inlineStr">
        <is>
          <t>United States</t>
        </is>
      </c>
      <c r="J5198" t="inlineStr">
        <is>
          <t>Kent</t>
        </is>
      </c>
      <c r="K5198" t="inlineStr">
        <is>
          <t>Washington</t>
        </is>
      </c>
      <c r="L5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8" t="inlineStr">
        <is>
          <t>West</t>
        </is>
      </c>
      <c r="N5198" t="inlineStr">
        <is>
          <t>OFF-EN-10001434</t>
        </is>
      </c>
      <c r="O5198" t="inlineStr">
        <is>
          <t>Office Supplies</t>
        </is>
      </c>
      <c r="P5198" t="inlineStr">
        <is>
          <t>Envelopes</t>
        </is>
      </c>
      <c r="Q5198" t="inlineStr">
        <is>
          <t>Strathmore #10 Envelopes, Ultimate White</t>
        </is>
      </c>
      <c r="R5198" t="n">
        <v>158.13</v>
      </c>
      <c r="S5198" t="n">
        <v>3</v>
      </c>
      <c r="T5198" t="n">
        <v>0</v>
      </c>
      <c r="U5198" t="n">
        <v>77.4837</v>
      </c>
      <c r="V5198">
        <f>IF(OR(C5198 = "", D5198 = ""), "", DATEDIF(C5198, D5198, "D"))</f>
        <v/>
      </c>
    </row>
    <row r="5199">
      <c r="A5199" t="inlineStr">
        <is>
          <t>0          1
1          2
2          3
3          4
4          5
        ... 
9989    9990
9990    9991
9991    9992
9992    9993
9993    9994
Name: Row ID, Length: 9994, dtype: int64</t>
        </is>
      </c>
      <c r="B5199" t="inlineStr">
        <is>
          <t>CA-2014-159709</t>
        </is>
      </c>
      <c r="C5199" s="3" t="n">
        <v>41917</v>
      </c>
      <c r="E5199" t="inlineStr">
        <is>
          <t>Standard Class</t>
        </is>
      </c>
      <c r="F5199" t="inlineStr">
        <is>
          <t>AI-10855</t>
        </is>
      </c>
      <c r="G5199" t="inlineStr">
        <is>
          <t>Arianne Irving</t>
        </is>
      </c>
      <c r="H5199" t="inlineStr">
        <is>
          <t>Consumer</t>
        </is>
      </c>
      <c r="I5199" t="inlineStr">
        <is>
          <t>United States</t>
        </is>
      </c>
      <c r="J5199" t="inlineStr">
        <is>
          <t>Kent</t>
        </is>
      </c>
      <c r="K5199" t="inlineStr">
        <is>
          <t>Washington</t>
        </is>
      </c>
      <c r="L5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199" t="inlineStr">
        <is>
          <t>West</t>
        </is>
      </c>
      <c r="N5199" t="inlineStr">
        <is>
          <t>TEC-PH-10003988</t>
        </is>
      </c>
      <c r="O5199" t="inlineStr">
        <is>
          <t>Technology</t>
        </is>
      </c>
      <c r="P5199" t="inlineStr">
        <is>
          <t>Phones</t>
        </is>
      </c>
      <c r="Q5199" t="inlineStr">
        <is>
          <t>LF Elite 3D Dazzle Designer Hard Case Cover, Lf Stylus Pen and Wiper For Apple Iphone 5c Mini Lite</t>
        </is>
      </c>
      <c r="R5199" t="n">
        <v>43.6</v>
      </c>
      <c r="S5199" t="n">
        <v>5</v>
      </c>
      <c r="T5199" t="n">
        <v>0.2</v>
      </c>
      <c r="U5199" t="n">
        <v>4.36</v>
      </c>
      <c r="V5199">
        <f>IF(OR(C5199 = "", D5199 = ""), "", DATEDIF(C5199, D5199, "D"))</f>
        <v/>
      </c>
    </row>
    <row r="5200">
      <c r="A5200" t="inlineStr">
        <is>
          <t>0          1
1          2
2          3
3          4
4          5
        ... 
9989    9990
9990    9991
9991    9992
9992    9993
9993    9994
Name: Row ID, Length: 9994, dtype: int64</t>
        </is>
      </c>
      <c r="B5200" t="inlineStr">
        <is>
          <t>CA-2016-103982</t>
        </is>
      </c>
      <c r="C5200" s="3" t="n">
        <v>42432</v>
      </c>
      <c r="D5200" s="3" t="n">
        <v>42585</v>
      </c>
      <c r="E5200" t="inlineStr">
        <is>
          <t>Standard Class</t>
        </is>
      </c>
      <c r="F5200" t="inlineStr">
        <is>
          <t>AA-10315</t>
        </is>
      </c>
      <c r="G5200" t="inlineStr">
        <is>
          <t>Alex Avila</t>
        </is>
      </c>
      <c r="H5200" t="inlineStr">
        <is>
          <t>Consumer</t>
        </is>
      </c>
      <c r="I5200" t="inlineStr">
        <is>
          <t>United States</t>
        </is>
      </c>
      <c r="J5200" t="inlineStr">
        <is>
          <t>Round Rock</t>
        </is>
      </c>
      <c r="K5200" t="inlineStr">
        <is>
          <t>Texas</t>
        </is>
      </c>
      <c r="L5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0" t="inlineStr">
        <is>
          <t>Central</t>
        </is>
      </c>
      <c r="N5200" t="inlineStr">
        <is>
          <t>OFF-SU-10000151</t>
        </is>
      </c>
      <c r="O5200" t="inlineStr">
        <is>
          <t>Office Supplies</t>
        </is>
      </c>
      <c r="P5200" t="inlineStr">
        <is>
          <t>Supplies</t>
        </is>
      </c>
      <c r="Q5200" t="inlineStr">
        <is>
          <t>High Speed Automatic Electric Letter Opener</t>
        </is>
      </c>
      <c r="R5200" t="n">
        <v>3930.072</v>
      </c>
      <c r="S5200" t="n">
        <v>3</v>
      </c>
      <c r="T5200" t="n">
        <v>0.2</v>
      </c>
      <c r="U5200" t="n">
        <v>-786.0144</v>
      </c>
      <c r="V5200">
        <f>IF(OR(C5200 = "", D5200 = ""), "", DATEDIF(C5200, D5200, "D"))</f>
        <v/>
      </c>
    </row>
    <row r="5201">
      <c r="A5201" t="inlineStr">
        <is>
          <t>0          1
1          2
2          3
3          4
4          5
        ... 
9989    9990
9990    9991
9991    9992
9992    9993
9993    9994
Name: Row ID, Length: 9994, dtype: int64</t>
        </is>
      </c>
      <c r="B5201" t="inlineStr">
        <is>
          <t>CA-2016-103982</t>
        </is>
      </c>
      <c r="C5201" s="3" t="n">
        <v>42432</v>
      </c>
      <c r="D5201" s="3" t="n">
        <v>42585</v>
      </c>
      <c r="E5201" t="inlineStr">
        <is>
          <t>Standard Class</t>
        </is>
      </c>
      <c r="F5201" t="inlineStr">
        <is>
          <t>AA-10315</t>
        </is>
      </c>
      <c r="G5201" t="inlineStr">
        <is>
          <t>Alex Avila</t>
        </is>
      </c>
      <c r="H5201" t="inlineStr">
        <is>
          <t>Consumer</t>
        </is>
      </c>
      <c r="I5201" t="inlineStr">
        <is>
          <t>United States</t>
        </is>
      </c>
      <c r="J5201" t="inlineStr">
        <is>
          <t>Round Rock</t>
        </is>
      </c>
      <c r="K5201" t="inlineStr">
        <is>
          <t>Texas</t>
        </is>
      </c>
      <c r="L5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1" t="inlineStr">
        <is>
          <t>Central</t>
        </is>
      </c>
      <c r="N5201" t="inlineStr">
        <is>
          <t>OFF-FA-10001332</t>
        </is>
      </c>
      <c r="O5201" t="inlineStr">
        <is>
          <t>Office Supplies</t>
        </is>
      </c>
      <c r="P5201" t="inlineStr">
        <is>
          <t>Fasteners</t>
        </is>
      </c>
      <c r="Q5201" t="inlineStr">
        <is>
          <t>Acco Banker's Clasps, 5 3/4"-Long</t>
        </is>
      </c>
      <c r="R5201" t="n">
        <v>2.304</v>
      </c>
      <c r="S5201" t="n">
        <v>1</v>
      </c>
      <c r="T5201" t="n">
        <v>0.2</v>
      </c>
      <c r="U5201" t="n">
        <v>0.7776</v>
      </c>
      <c r="V5201">
        <f>IF(OR(C5201 = "", D5201 = ""), "", DATEDIF(C5201, D5201, "D"))</f>
        <v/>
      </c>
    </row>
    <row r="5202">
      <c r="A5202" t="inlineStr">
        <is>
          <t>0          1
1          2
2          3
3          4
4          5
        ... 
9989    9990
9990    9991
9991    9992
9992    9993
9993    9994
Name: Row ID, Length: 9994, dtype: int64</t>
        </is>
      </c>
      <c r="B5202" t="inlineStr">
        <is>
          <t>CA-2016-103982</t>
        </is>
      </c>
      <c r="C5202" s="3" t="n">
        <v>42432</v>
      </c>
      <c r="D5202" s="3" t="n">
        <v>42585</v>
      </c>
      <c r="E5202" t="inlineStr">
        <is>
          <t>Standard Class</t>
        </is>
      </c>
      <c r="F5202" t="inlineStr">
        <is>
          <t>AA-10315</t>
        </is>
      </c>
      <c r="G5202" t="inlineStr">
        <is>
          <t>Alex Avila</t>
        </is>
      </c>
      <c r="H5202" t="inlineStr">
        <is>
          <t>Consumer</t>
        </is>
      </c>
      <c r="I5202" t="inlineStr">
        <is>
          <t>United States</t>
        </is>
      </c>
      <c r="J5202" t="inlineStr">
        <is>
          <t>Round Rock</t>
        </is>
      </c>
      <c r="K5202" t="inlineStr">
        <is>
          <t>Texas</t>
        </is>
      </c>
      <c r="L5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2" t="inlineStr">
        <is>
          <t>Central</t>
        </is>
      </c>
      <c r="N5202" t="inlineStr">
        <is>
          <t>TEC-PH-10000895</t>
        </is>
      </c>
      <c r="O5202" t="inlineStr">
        <is>
          <t>Technology</t>
        </is>
      </c>
      <c r="P5202" t="inlineStr">
        <is>
          <t>Phones</t>
        </is>
      </c>
      <c r="Q5202" t="inlineStr">
        <is>
          <t>Polycom VVX 310 VoIP phone</t>
        </is>
      </c>
      <c r="R5202" t="n">
        <v>431.976</v>
      </c>
      <c r="S5202" t="n">
        <v>3</v>
      </c>
      <c r="T5202" t="n">
        <v>0.2</v>
      </c>
      <c r="U5202" t="n">
        <v>32.3982</v>
      </c>
      <c r="V5202">
        <f>IF(OR(C5202 = "", D5202 = ""), "", DATEDIF(C5202, D5202, "D"))</f>
        <v/>
      </c>
    </row>
    <row r="5203">
      <c r="A5203" t="inlineStr">
        <is>
          <t>0          1
1          2
2          3
3          4
4          5
        ... 
9989    9990
9990    9991
9991    9992
9992    9993
9993    9994
Name: Row ID, Length: 9994, dtype: int64</t>
        </is>
      </c>
      <c r="B5203" t="inlineStr">
        <is>
          <t>CA-2016-103982</t>
        </is>
      </c>
      <c r="C5203" s="3" t="n">
        <v>42432</v>
      </c>
      <c r="D5203" s="3" t="n">
        <v>42585</v>
      </c>
      <c r="E5203" t="inlineStr">
        <is>
          <t>Standard Class</t>
        </is>
      </c>
      <c r="F5203" t="inlineStr">
        <is>
          <t>AA-10315</t>
        </is>
      </c>
      <c r="G5203" t="inlineStr">
        <is>
          <t>Alex Avila</t>
        </is>
      </c>
      <c r="H5203" t="inlineStr">
        <is>
          <t>Consumer</t>
        </is>
      </c>
      <c r="I5203" t="inlineStr">
        <is>
          <t>United States</t>
        </is>
      </c>
      <c r="J5203" t="inlineStr">
        <is>
          <t>Round Rock</t>
        </is>
      </c>
      <c r="K5203" t="inlineStr">
        <is>
          <t>Texas</t>
        </is>
      </c>
      <c r="L5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3" t="inlineStr">
        <is>
          <t>Central</t>
        </is>
      </c>
      <c r="N5203" t="inlineStr">
        <is>
          <t>TEC-AC-10002857</t>
        </is>
      </c>
      <c r="O5203" t="inlineStr">
        <is>
          <t>Technology</t>
        </is>
      </c>
      <c r="P5203" t="inlineStr">
        <is>
          <t>Accessories</t>
        </is>
      </c>
      <c r="Q5203" t="inlineStr">
        <is>
          <t>Verbatim 25 GB 6x Blu-ray Single Layer Recordable Disc, 1/Pack</t>
        </is>
      </c>
      <c r="R5203" t="n">
        <v>41.72</v>
      </c>
      <c r="S5203" t="n">
        <v>7</v>
      </c>
      <c r="T5203" t="n">
        <v>0.2</v>
      </c>
      <c r="U5203" t="n">
        <v>5.7365</v>
      </c>
      <c r="V5203">
        <f>IF(OR(C5203 = "", D5203 = ""), "", DATEDIF(C5203, D5203, "D"))</f>
        <v/>
      </c>
    </row>
    <row r="5204">
      <c r="A5204" t="inlineStr">
        <is>
          <t>0          1
1          2
2          3
3          4
4          5
        ... 
9989    9990
9990    9991
9991    9992
9992    9993
9993    9994
Name: Row ID, Length: 9994, dtype: int64</t>
        </is>
      </c>
      <c r="B5204" t="inlineStr">
        <is>
          <t>CA-2015-142454</t>
        </is>
      </c>
      <c r="E5204" t="inlineStr">
        <is>
          <t>Standard Class</t>
        </is>
      </c>
      <c r="F5204" t="inlineStr">
        <is>
          <t>RE-19450</t>
        </is>
      </c>
      <c r="G5204" t="inlineStr">
        <is>
          <t>Richard Eichhorn</t>
        </is>
      </c>
      <c r="H5204" t="inlineStr">
        <is>
          <t>Consumer</t>
        </is>
      </c>
      <c r="I5204" t="inlineStr">
        <is>
          <t>United States</t>
        </is>
      </c>
      <c r="J5204" t="inlineStr">
        <is>
          <t>Oakland</t>
        </is>
      </c>
      <c r="K5204" t="inlineStr">
        <is>
          <t>California</t>
        </is>
      </c>
      <c r="L5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4" t="inlineStr">
        <is>
          <t>West</t>
        </is>
      </c>
      <c r="N5204" t="inlineStr">
        <is>
          <t>FUR-FU-10004018</t>
        </is>
      </c>
      <c r="O5204" t="inlineStr">
        <is>
          <t>Furniture</t>
        </is>
      </c>
      <c r="P5204" t="inlineStr">
        <is>
          <t>Furnishings</t>
        </is>
      </c>
      <c r="Q5204" t="inlineStr">
        <is>
          <t>Tensor Computer Mounted Lamp</t>
        </is>
      </c>
      <c r="R5204" t="n">
        <v>104.23</v>
      </c>
      <c r="S5204" t="n">
        <v>7</v>
      </c>
      <c r="T5204" t="n">
        <v>0</v>
      </c>
      <c r="U5204" t="n">
        <v>28.1421</v>
      </c>
      <c r="V5204">
        <f>IF(OR(C5204 = "", D5204 = ""), "", DATEDIF(C5204, D5204, "D"))</f>
        <v/>
      </c>
    </row>
    <row r="5205">
      <c r="A5205" t="inlineStr">
        <is>
          <t>0          1
1          2
2          3
3          4
4          5
        ... 
9989    9990
9990    9991
9991    9992
9992    9993
9993    9994
Name: Row ID, Length: 9994, dtype: int64</t>
        </is>
      </c>
      <c r="B5205" t="inlineStr">
        <is>
          <t>CA-2015-142454</t>
        </is>
      </c>
      <c r="E5205" t="inlineStr">
        <is>
          <t>Standard Class</t>
        </is>
      </c>
      <c r="F5205" t="inlineStr">
        <is>
          <t>RE-19450</t>
        </is>
      </c>
      <c r="G5205" t="inlineStr">
        <is>
          <t>Richard Eichhorn</t>
        </is>
      </c>
      <c r="H5205" t="inlineStr">
        <is>
          <t>Consumer</t>
        </is>
      </c>
      <c r="I5205" t="inlineStr">
        <is>
          <t>United States</t>
        </is>
      </c>
      <c r="J5205" t="inlineStr">
        <is>
          <t>Oakland</t>
        </is>
      </c>
      <c r="K5205" t="inlineStr">
        <is>
          <t>California</t>
        </is>
      </c>
      <c r="L5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5" t="inlineStr">
        <is>
          <t>West</t>
        </is>
      </c>
      <c r="N5205" t="inlineStr">
        <is>
          <t>OFF-ST-10003638</t>
        </is>
      </c>
      <c r="O5205" t="inlineStr">
        <is>
          <t>Office Supplies</t>
        </is>
      </c>
      <c r="P5205" t="inlineStr">
        <is>
          <t>Storage</t>
        </is>
      </c>
      <c r="Q5205" t="inlineStr">
        <is>
          <t>Mobile Personal File Cube</t>
        </is>
      </c>
      <c r="R5205" t="n">
        <v>70.26000000000001</v>
      </c>
      <c r="S5205" t="n">
        <v>3</v>
      </c>
      <c r="T5205" t="n">
        <v>0</v>
      </c>
      <c r="U5205" t="n">
        <v>18.9702</v>
      </c>
      <c r="V5205">
        <f>IF(OR(C5205 = "", D5205 = ""), "", DATEDIF(C5205, D5205, "D"))</f>
        <v/>
      </c>
    </row>
    <row r="5206">
      <c r="A5206" t="inlineStr">
        <is>
          <t>0          1
1          2
2          3
3          4
4          5
        ... 
9989    9990
9990    9991
9991    9992
9992    9993
9993    9994
Name: Row ID, Length: 9994, dtype: int64</t>
        </is>
      </c>
      <c r="B5206" t="inlineStr">
        <is>
          <t>CA-2015-102015</t>
        </is>
      </c>
      <c r="C5206" s="3" t="n">
        <v>42347</v>
      </c>
      <c r="E5206" t="inlineStr">
        <is>
          <t>Standard Class</t>
        </is>
      </c>
      <c r="F5206" t="inlineStr">
        <is>
          <t>TM-21010</t>
        </is>
      </c>
      <c r="G5206" t="inlineStr">
        <is>
          <t>Tamara Manning</t>
        </is>
      </c>
      <c r="H5206" t="inlineStr">
        <is>
          <t>Consumer</t>
        </is>
      </c>
      <c r="I5206" t="inlineStr">
        <is>
          <t>United States</t>
        </is>
      </c>
      <c r="J5206" t="inlineStr">
        <is>
          <t>Auburn</t>
        </is>
      </c>
      <c r="K5206" t="inlineStr">
        <is>
          <t>New York</t>
        </is>
      </c>
      <c r="L5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6" t="inlineStr">
        <is>
          <t>East</t>
        </is>
      </c>
      <c r="N5206" t="inlineStr">
        <is>
          <t>OFF-AR-10004685</t>
        </is>
      </c>
      <c r="O5206" t="inlineStr">
        <is>
          <t>Office Supplies</t>
        </is>
      </c>
      <c r="P5206" t="inlineStr">
        <is>
          <t>Art</t>
        </is>
      </c>
      <c r="Q5206" t="inlineStr">
        <is>
          <t>Binney &amp; Smith Crayola Metallic Colored Pencils, 8-Color Set</t>
        </is>
      </c>
      <c r="R5206" t="n">
        <v>9.26</v>
      </c>
      <c r="S5206" t="n">
        <v>2</v>
      </c>
      <c r="T5206" t="n">
        <v>0</v>
      </c>
      <c r="U5206" t="n">
        <v>3.0558</v>
      </c>
      <c r="V5206">
        <f>IF(OR(C5206 = "", D5206 = ""), "", DATEDIF(C5206, D5206, "D"))</f>
        <v/>
      </c>
    </row>
    <row r="5207">
      <c r="A5207" t="inlineStr">
        <is>
          <t>0          1
1          2
2          3
3          4
4          5
        ... 
9989    9990
9990    9991
9991    9992
9992    9993
9993    9994
Name: Row ID, Length: 9994, dtype: int64</t>
        </is>
      </c>
      <c r="B5207" t="inlineStr">
        <is>
          <t>CA-2015-102015</t>
        </is>
      </c>
      <c r="C5207" s="3" t="n">
        <v>42347</v>
      </c>
      <c r="E5207" t="inlineStr">
        <is>
          <t>Standard Class</t>
        </is>
      </c>
      <c r="F5207" t="inlineStr">
        <is>
          <t>TM-21010</t>
        </is>
      </c>
      <c r="G5207" t="inlineStr">
        <is>
          <t>Tamara Manning</t>
        </is>
      </c>
      <c r="H5207" t="inlineStr">
        <is>
          <t>Consumer</t>
        </is>
      </c>
      <c r="I5207" t="inlineStr">
        <is>
          <t>United States</t>
        </is>
      </c>
      <c r="J5207" t="inlineStr">
        <is>
          <t>Auburn</t>
        </is>
      </c>
      <c r="K5207" t="inlineStr">
        <is>
          <t>New York</t>
        </is>
      </c>
      <c r="L5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7" t="inlineStr">
        <is>
          <t>East</t>
        </is>
      </c>
      <c r="N5207" t="inlineStr">
        <is>
          <t>OFF-ST-10001713</t>
        </is>
      </c>
      <c r="O5207" t="inlineStr">
        <is>
          <t>Office Supplies</t>
        </is>
      </c>
      <c r="P5207" t="inlineStr">
        <is>
          <t>Storage</t>
        </is>
      </c>
      <c r="Q5207" t="inlineStr">
        <is>
          <t>Gould Plastics 9-Pocket Panel Bin, 18-3/8w x 5-1/4d x 20-1/2h, Black</t>
        </is>
      </c>
      <c r="R5207" t="n">
        <v>105.98</v>
      </c>
      <c r="S5207" t="n">
        <v>2</v>
      </c>
      <c r="T5207" t="n">
        <v>0</v>
      </c>
      <c r="U5207" t="n">
        <v>4.2392</v>
      </c>
      <c r="V5207">
        <f>IF(OR(C5207 = "", D5207 = ""), "", DATEDIF(C5207, D5207, "D"))</f>
        <v/>
      </c>
    </row>
    <row r="5208">
      <c r="A5208" t="inlineStr">
        <is>
          <t>0          1
1          2
2          3
3          4
4          5
        ... 
9989    9990
9990    9991
9991    9992
9992    9993
9993    9994
Name: Row ID, Length: 9994, dtype: int64</t>
        </is>
      </c>
      <c r="B5208" t="inlineStr">
        <is>
          <t>CA-2015-102015</t>
        </is>
      </c>
      <c r="C5208" s="3" t="n">
        <v>42347</v>
      </c>
      <c r="E5208" t="inlineStr">
        <is>
          <t>Standard Class</t>
        </is>
      </c>
      <c r="F5208" t="inlineStr">
        <is>
          <t>TM-21010</t>
        </is>
      </c>
      <c r="G5208" t="inlineStr">
        <is>
          <t>Tamara Manning</t>
        </is>
      </c>
      <c r="H5208" t="inlineStr">
        <is>
          <t>Consumer</t>
        </is>
      </c>
      <c r="I5208" t="inlineStr">
        <is>
          <t>United States</t>
        </is>
      </c>
      <c r="J5208" t="inlineStr">
        <is>
          <t>Auburn</t>
        </is>
      </c>
      <c r="K5208" t="inlineStr">
        <is>
          <t>New York</t>
        </is>
      </c>
      <c r="L5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8" t="inlineStr">
        <is>
          <t>East</t>
        </is>
      </c>
      <c r="N5208" t="inlineStr">
        <is>
          <t>OFF-FA-10000490</t>
        </is>
      </c>
      <c r="O5208" t="inlineStr">
        <is>
          <t>Office Supplies</t>
        </is>
      </c>
      <c r="P5208" t="inlineStr">
        <is>
          <t>Fasteners</t>
        </is>
      </c>
      <c r="Q5208" t="inlineStr">
        <is>
          <t>OIC Binder Clips, Mini, 1/4" Capacity, Black</t>
        </is>
      </c>
      <c r="R5208" t="n">
        <v>1.24</v>
      </c>
      <c r="S5208" t="n">
        <v>1</v>
      </c>
      <c r="T5208" t="n">
        <v>0</v>
      </c>
      <c r="U5208" t="n">
        <v>0.5828</v>
      </c>
      <c r="V5208">
        <f>IF(OR(C5208 = "", D5208 = ""), "", DATEDIF(C5208, D5208, "D"))</f>
        <v/>
      </c>
    </row>
    <row r="5209">
      <c r="A5209" t="inlineStr">
        <is>
          <t>0          1
1          2
2          3
3          4
4          5
        ... 
9989    9990
9990    9991
9991    9992
9992    9993
9993    9994
Name: Row ID, Length: 9994, dtype: int64</t>
        </is>
      </c>
      <c r="B5209" t="inlineStr">
        <is>
          <t>CA-2015-102015</t>
        </is>
      </c>
      <c r="C5209" s="3" t="n">
        <v>42347</v>
      </c>
      <c r="E5209" t="inlineStr">
        <is>
          <t>Standard Class</t>
        </is>
      </c>
      <c r="F5209" t="inlineStr">
        <is>
          <t>TM-21010</t>
        </is>
      </c>
      <c r="G5209" t="inlineStr">
        <is>
          <t>Tamara Manning</t>
        </is>
      </c>
      <c r="H5209" t="inlineStr">
        <is>
          <t>Consumer</t>
        </is>
      </c>
      <c r="I5209" t="inlineStr">
        <is>
          <t>United States</t>
        </is>
      </c>
      <c r="J5209" t="inlineStr">
        <is>
          <t>Auburn</t>
        </is>
      </c>
      <c r="K5209" t="inlineStr">
        <is>
          <t>New York</t>
        </is>
      </c>
      <c r="L5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09" t="inlineStr">
        <is>
          <t>East</t>
        </is>
      </c>
      <c r="N5209" t="inlineStr">
        <is>
          <t>OFF-LA-10002043</t>
        </is>
      </c>
      <c r="O5209" t="inlineStr">
        <is>
          <t>Office Supplies</t>
        </is>
      </c>
      <c r="P5209" t="inlineStr">
        <is>
          <t>Labels</t>
        </is>
      </c>
      <c r="Q5209" t="inlineStr">
        <is>
          <t>Avery 489</t>
        </is>
      </c>
      <c r="R5209" t="n">
        <v>20.7</v>
      </c>
      <c r="S5209" t="n">
        <v>2</v>
      </c>
      <c r="T5209" t="n">
        <v>0</v>
      </c>
      <c r="U5209" t="n">
        <v>9.936</v>
      </c>
      <c r="V5209">
        <f>IF(OR(C5209 = "", D5209 = ""), "", DATEDIF(C5209, D5209, "D"))</f>
        <v/>
      </c>
    </row>
    <row r="5210">
      <c r="A5210" t="inlineStr">
        <is>
          <t>0          1
1          2
2          3
3          4
4          5
        ... 
9989    9990
9990    9991
9991    9992
9992    9993
9993    9994
Name: Row ID, Length: 9994, dtype: int64</t>
        </is>
      </c>
      <c r="B5210" t="inlineStr">
        <is>
          <t>CA-2015-102015</t>
        </is>
      </c>
      <c r="C5210" s="3" t="n">
        <v>42347</v>
      </c>
      <c r="E5210" t="inlineStr">
        <is>
          <t>Standard Class</t>
        </is>
      </c>
      <c r="F5210" t="inlineStr">
        <is>
          <t>TM-21010</t>
        </is>
      </c>
      <c r="G5210" t="inlineStr">
        <is>
          <t>Tamara Manning</t>
        </is>
      </c>
      <c r="H5210" t="inlineStr">
        <is>
          <t>Consumer</t>
        </is>
      </c>
      <c r="I5210" t="inlineStr">
        <is>
          <t>United States</t>
        </is>
      </c>
      <c r="J5210" t="inlineStr">
        <is>
          <t>Auburn</t>
        </is>
      </c>
      <c r="K5210" t="inlineStr">
        <is>
          <t>New York</t>
        </is>
      </c>
      <c r="L5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0" t="inlineStr">
        <is>
          <t>East</t>
        </is>
      </c>
      <c r="N5210" t="inlineStr">
        <is>
          <t>OFF-PA-10002464</t>
        </is>
      </c>
      <c r="O5210" t="inlineStr">
        <is>
          <t>Office Supplies</t>
        </is>
      </c>
      <c r="P5210" t="inlineStr">
        <is>
          <t>Paper</t>
        </is>
      </c>
      <c r="Q5210" t="inlineStr">
        <is>
          <t>HP Office Recycled Paper (20Lb. and 87 Bright)</t>
        </is>
      </c>
      <c r="R5210" t="n">
        <v>28.9</v>
      </c>
      <c r="S5210" t="n">
        <v>5</v>
      </c>
      <c r="T5210" t="n">
        <v>0</v>
      </c>
      <c r="U5210" t="n">
        <v>14.161</v>
      </c>
      <c r="V5210">
        <f>IF(OR(C5210 = "", D5210 = ""), "", DATEDIF(C5210, D5210, "D"))</f>
        <v/>
      </c>
    </row>
    <row r="5211">
      <c r="A5211" t="inlineStr">
        <is>
          <t>0          1
1          2
2          3
3          4
4          5
        ... 
9989    9990
9990    9991
9991    9992
9992    9993
9993    9994
Name: Row ID, Length: 9994, dtype: int64</t>
        </is>
      </c>
      <c r="B5211" t="inlineStr">
        <is>
          <t>CA-2015-102015</t>
        </is>
      </c>
      <c r="C5211" s="3" t="n">
        <v>42347</v>
      </c>
      <c r="E5211" t="inlineStr">
        <is>
          <t>Standard Class</t>
        </is>
      </c>
      <c r="F5211" t="inlineStr">
        <is>
          <t>TM-21010</t>
        </is>
      </c>
      <c r="G5211" t="inlineStr">
        <is>
          <t>Tamara Manning</t>
        </is>
      </c>
      <c r="H5211" t="inlineStr">
        <is>
          <t>Consumer</t>
        </is>
      </c>
      <c r="I5211" t="inlineStr">
        <is>
          <t>United States</t>
        </is>
      </c>
      <c r="J5211" t="inlineStr">
        <is>
          <t>Auburn</t>
        </is>
      </c>
      <c r="K5211" t="inlineStr">
        <is>
          <t>New York</t>
        </is>
      </c>
      <c r="L5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1" t="inlineStr">
        <is>
          <t>East</t>
        </is>
      </c>
      <c r="N5211" t="inlineStr">
        <is>
          <t>OFF-EN-10002504</t>
        </is>
      </c>
      <c r="O5211" t="inlineStr">
        <is>
          <t>Office Supplies</t>
        </is>
      </c>
      <c r="P5211" t="inlineStr">
        <is>
          <t>Envelopes</t>
        </is>
      </c>
      <c r="Q5211" t="inlineStr">
        <is>
          <t>Tyvek  Top-Opening Peel &amp; Seel Envelopes, Plain White</t>
        </is>
      </c>
      <c r="R5211" t="n">
        <v>27.18</v>
      </c>
      <c r="S5211" t="n">
        <v>1</v>
      </c>
      <c r="T5211" t="n">
        <v>0</v>
      </c>
      <c r="U5211" t="n">
        <v>12.7746</v>
      </c>
      <c r="V5211">
        <f>IF(OR(C5211 = "", D5211 = ""), "", DATEDIF(C5211, D5211, "D"))</f>
        <v/>
      </c>
    </row>
    <row r="5212">
      <c r="A5212" t="inlineStr">
        <is>
          <t>0          1
1          2
2          3
3          4
4          5
        ... 
9989    9990
9990    9991
9991    9992
9992    9993
9993    9994
Name: Row ID, Length: 9994, dtype: int64</t>
        </is>
      </c>
      <c r="B5212" t="inlineStr">
        <is>
          <t>CA-2015-156755</t>
        </is>
      </c>
      <c r="C5212" s="3" t="n">
        <v>42339</v>
      </c>
      <c r="E5212" t="inlineStr">
        <is>
          <t>Standard Class</t>
        </is>
      </c>
      <c r="F5212" t="inlineStr">
        <is>
          <t>YS-21880</t>
        </is>
      </c>
      <c r="G5212" t="inlineStr">
        <is>
          <t>Yana Sorensen</t>
        </is>
      </c>
      <c r="H5212" t="inlineStr">
        <is>
          <t>Corporate</t>
        </is>
      </c>
      <c r="I5212" t="inlineStr">
        <is>
          <t>United States</t>
        </is>
      </c>
      <c r="J5212" t="inlineStr">
        <is>
          <t>Newark</t>
        </is>
      </c>
      <c r="K5212" t="inlineStr">
        <is>
          <t>Delaware</t>
        </is>
      </c>
      <c r="L5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2" t="inlineStr">
        <is>
          <t>East</t>
        </is>
      </c>
      <c r="N5212" t="inlineStr">
        <is>
          <t>OFF-ST-10002615</t>
        </is>
      </c>
      <c r="O5212" t="inlineStr">
        <is>
          <t>Office Supplies</t>
        </is>
      </c>
      <c r="P5212" t="inlineStr">
        <is>
          <t>Storage</t>
        </is>
      </c>
      <c r="Q5212" t="inlineStr">
        <is>
          <t>Dual Level, Single-Width Filing Carts</t>
        </is>
      </c>
      <c r="R5212" t="n">
        <v>465.18</v>
      </c>
      <c r="S5212" t="n">
        <v>3</v>
      </c>
      <c r="T5212" t="n">
        <v>0</v>
      </c>
      <c r="U5212" t="n">
        <v>120.9468</v>
      </c>
      <c r="V5212">
        <f>IF(OR(C5212 = "", D5212 = ""), "", DATEDIF(C5212, D5212, "D"))</f>
        <v/>
      </c>
    </row>
    <row r="5213">
      <c r="A5213" t="inlineStr">
        <is>
          <t>0          1
1          2
2          3
3          4
4          5
        ... 
9989    9990
9990    9991
9991    9992
9992    9993
9993    9994
Name: Row ID, Length: 9994, dtype: int64</t>
        </is>
      </c>
      <c r="B5213" t="inlineStr">
        <is>
          <t>CA-2015-130876</t>
        </is>
      </c>
      <c r="C5213" s="3" t="n">
        <v>42343</v>
      </c>
      <c r="E5213" t="inlineStr">
        <is>
          <t>Second Class</t>
        </is>
      </c>
      <c r="F5213" t="inlineStr">
        <is>
          <t>AZ-10750</t>
        </is>
      </c>
      <c r="G5213" t="inlineStr">
        <is>
          <t>Annie Zypern</t>
        </is>
      </c>
      <c r="H5213" t="inlineStr">
        <is>
          <t>Consumer</t>
        </is>
      </c>
      <c r="I5213" t="inlineStr">
        <is>
          <t>United States</t>
        </is>
      </c>
      <c r="J5213" t="inlineStr">
        <is>
          <t>New York City</t>
        </is>
      </c>
      <c r="K5213" t="inlineStr">
        <is>
          <t>New York</t>
        </is>
      </c>
      <c r="L5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3" t="inlineStr">
        <is>
          <t>East</t>
        </is>
      </c>
      <c r="N5213" t="inlineStr">
        <is>
          <t>OFF-ST-10004258</t>
        </is>
      </c>
      <c r="O5213" t="inlineStr">
        <is>
          <t>Office Supplies</t>
        </is>
      </c>
      <c r="P5213" t="inlineStr">
        <is>
          <t>Storage</t>
        </is>
      </c>
      <c r="Q5213" t="inlineStr">
        <is>
          <t>Portable Personal File Box</t>
        </is>
      </c>
      <c r="R5213" t="n">
        <v>36.63</v>
      </c>
      <c r="S5213" t="n">
        <v>3</v>
      </c>
      <c r="T5213" t="n">
        <v>0</v>
      </c>
      <c r="U5213" t="n">
        <v>9.8901</v>
      </c>
      <c r="V5213">
        <f>IF(OR(C5213 = "", D5213 = ""), "", DATEDIF(C5213, D5213, "D"))</f>
        <v/>
      </c>
    </row>
    <row r="5214">
      <c r="A5214" t="inlineStr">
        <is>
          <t>0          1
1          2
2          3
3          4
4          5
        ... 
9989    9990
9990    9991
9991    9992
9992    9993
9993    9994
Name: Row ID, Length: 9994, dtype: int64</t>
        </is>
      </c>
      <c r="B5214" t="inlineStr">
        <is>
          <t>CA-2016-145898</t>
        </is>
      </c>
      <c r="E5214" t="inlineStr">
        <is>
          <t>Same Day</t>
        </is>
      </c>
      <c r="F5214" t="inlineStr">
        <is>
          <t>CM-12445</t>
        </is>
      </c>
      <c r="G5214" t="inlineStr">
        <is>
          <t>Chuck Magee</t>
        </is>
      </c>
      <c r="H5214" t="inlineStr">
        <is>
          <t>Consumer</t>
        </is>
      </c>
      <c r="I5214" t="inlineStr">
        <is>
          <t>United States</t>
        </is>
      </c>
      <c r="J5214" t="inlineStr">
        <is>
          <t>Redlands</t>
        </is>
      </c>
      <c r="K5214" t="inlineStr">
        <is>
          <t>California</t>
        </is>
      </c>
      <c r="L5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4" t="inlineStr">
        <is>
          <t>West</t>
        </is>
      </c>
      <c r="N5214" t="inlineStr">
        <is>
          <t>OFF-ST-10004507</t>
        </is>
      </c>
      <c r="O5214" t="inlineStr">
        <is>
          <t>Office Supplies</t>
        </is>
      </c>
      <c r="P5214" t="inlineStr">
        <is>
          <t>Storage</t>
        </is>
      </c>
      <c r="Q5214" t="inlineStr">
        <is>
          <t>Advantus Rolling Storage Box</t>
        </is>
      </c>
      <c r="R5214" t="n">
        <v>51.45</v>
      </c>
      <c r="S5214" t="n">
        <v>3</v>
      </c>
      <c r="T5214" t="n">
        <v>0</v>
      </c>
      <c r="U5214" t="n">
        <v>13.8915</v>
      </c>
      <c r="V5214">
        <f>IF(OR(C5214 = "", D5214 = ""), "", DATEDIF(C5214, D5214, "D"))</f>
        <v/>
      </c>
    </row>
    <row r="5215">
      <c r="A5215" t="inlineStr">
        <is>
          <t>0          1
1          2
2          3
3          4
4          5
        ... 
9989    9990
9990    9991
9991    9992
9992    9993
9993    9994
Name: Row ID, Length: 9994, dtype: int64</t>
        </is>
      </c>
      <c r="B5215" t="inlineStr">
        <is>
          <t>CA-2016-145898</t>
        </is>
      </c>
      <c r="E5215" t="inlineStr">
        <is>
          <t>Same Day</t>
        </is>
      </c>
      <c r="F5215" t="inlineStr">
        <is>
          <t>CM-12445</t>
        </is>
      </c>
      <c r="G5215" t="inlineStr">
        <is>
          <t>Chuck Magee</t>
        </is>
      </c>
      <c r="H5215" t="inlineStr">
        <is>
          <t>Consumer</t>
        </is>
      </c>
      <c r="I5215" t="inlineStr">
        <is>
          <t>United States</t>
        </is>
      </c>
      <c r="J5215" t="inlineStr">
        <is>
          <t>Redlands</t>
        </is>
      </c>
      <c r="K5215" t="inlineStr">
        <is>
          <t>California</t>
        </is>
      </c>
      <c r="L5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5" t="inlineStr">
        <is>
          <t>West</t>
        </is>
      </c>
      <c r="N5215" t="inlineStr">
        <is>
          <t>OFF-LA-10000262</t>
        </is>
      </c>
      <c r="O5215" t="inlineStr">
        <is>
          <t>Office Supplies</t>
        </is>
      </c>
      <c r="P5215" t="inlineStr">
        <is>
          <t>Labels</t>
        </is>
      </c>
      <c r="Q5215" t="inlineStr">
        <is>
          <t>Avery 494</t>
        </is>
      </c>
      <c r="R5215" t="n">
        <v>7.83</v>
      </c>
      <c r="S5215" t="n">
        <v>3</v>
      </c>
      <c r="T5215" t="n">
        <v>0</v>
      </c>
      <c r="U5215" t="n">
        <v>3.6018</v>
      </c>
      <c r="V5215">
        <f>IF(OR(C5215 = "", D5215 = ""), "", DATEDIF(C5215, D5215, "D"))</f>
        <v/>
      </c>
    </row>
    <row r="5216">
      <c r="A5216" t="inlineStr">
        <is>
          <t>0          1
1          2
2          3
3          4
4          5
        ... 
9989    9990
9990    9991
9991    9992
9992    9993
9993    9994
Name: Row ID, Length: 9994, dtype: int64</t>
        </is>
      </c>
      <c r="B5216" t="inlineStr">
        <is>
          <t>CA-2016-145898</t>
        </is>
      </c>
      <c r="E5216" t="inlineStr">
        <is>
          <t>Same Day</t>
        </is>
      </c>
      <c r="F5216" t="inlineStr">
        <is>
          <t>CM-12445</t>
        </is>
      </c>
      <c r="G5216" t="inlineStr">
        <is>
          <t>Chuck Magee</t>
        </is>
      </c>
      <c r="H5216" t="inlineStr">
        <is>
          <t>Consumer</t>
        </is>
      </c>
      <c r="I5216" t="inlineStr">
        <is>
          <t>United States</t>
        </is>
      </c>
      <c r="J5216" t="inlineStr">
        <is>
          <t>Redlands</t>
        </is>
      </c>
      <c r="K5216" t="inlineStr">
        <is>
          <t>California</t>
        </is>
      </c>
      <c r="L5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6" t="inlineStr">
        <is>
          <t>West</t>
        </is>
      </c>
      <c r="N5216" t="inlineStr">
        <is>
          <t>OFF-AR-10002445</t>
        </is>
      </c>
      <c r="O5216" t="inlineStr">
        <is>
          <t>Office Supplies</t>
        </is>
      </c>
      <c r="P5216" t="inlineStr">
        <is>
          <t>Art</t>
        </is>
      </c>
      <c r="Q5216" t="inlineStr">
        <is>
          <t>SANFORD Major Accent Highlighters</t>
        </is>
      </c>
      <c r="R5216" t="n">
        <v>35.4</v>
      </c>
      <c r="S5216" t="n">
        <v>5</v>
      </c>
      <c r="T5216" t="n">
        <v>0</v>
      </c>
      <c r="U5216" t="n">
        <v>13.452</v>
      </c>
      <c r="V5216">
        <f>IF(OR(C5216 = "", D5216 = ""), "", DATEDIF(C5216, D5216, "D"))</f>
        <v/>
      </c>
    </row>
    <row r="5217">
      <c r="A5217" t="inlineStr">
        <is>
          <t>0          1
1          2
2          3
3          4
4          5
        ... 
9989    9990
9990    9991
9991    9992
9992    9993
9993    9994
Name: Row ID, Length: 9994, dtype: int64</t>
        </is>
      </c>
      <c r="B5217" t="inlineStr">
        <is>
          <t>CA-2016-145898</t>
        </is>
      </c>
      <c r="E5217" t="inlineStr">
        <is>
          <t>Same Day</t>
        </is>
      </c>
      <c r="F5217" t="inlineStr">
        <is>
          <t>CM-12445</t>
        </is>
      </c>
      <c r="G5217" t="inlineStr">
        <is>
          <t>Chuck Magee</t>
        </is>
      </c>
      <c r="H5217" t="inlineStr">
        <is>
          <t>Consumer</t>
        </is>
      </c>
      <c r="I5217" t="inlineStr">
        <is>
          <t>United States</t>
        </is>
      </c>
      <c r="J5217" t="inlineStr">
        <is>
          <t>Redlands</t>
        </is>
      </c>
      <c r="K5217" t="inlineStr">
        <is>
          <t>California</t>
        </is>
      </c>
      <c r="L5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7" t="inlineStr">
        <is>
          <t>West</t>
        </is>
      </c>
      <c r="N5217" t="inlineStr">
        <is>
          <t>OFF-PA-10001667</t>
        </is>
      </c>
      <c r="O5217" t="inlineStr">
        <is>
          <t>Office Supplies</t>
        </is>
      </c>
      <c r="P5217" t="inlineStr">
        <is>
          <t>Paper</t>
        </is>
      </c>
      <c r="Q5217" t="inlineStr">
        <is>
          <t>Great White Multi-Use Recycled Paper (20Lb. and 84 Bright)</t>
        </is>
      </c>
      <c r="R5217" t="n">
        <v>29.9</v>
      </c>
      <c r="S5217" t="n">
        <v>5</v>
      </c>
      <c r="T5217" t="n">
        <v>0</v>
      </c>
      <c r="U5217" t="n">
        <v>13.455</v>
      </c>
      <c r="V5217">
        <f>IF(OR(C5217 = "", D5217 = ""), "", DATEDIF(C5217, D5217, "D"))</f>
        <v/>
      </c>
    </row>
    <row r="5218">
      <c r="A5218" t="inlineStr">
        <is>
          <t>0          1
1          2
2          3
3          4
4          5
        ... 
9989    9990
9990    9991
9991    9992
9992    9993
9993    9994
Name: Row ID, Length: 9994, dtype: int64</t>
        </is>
      </c>
      <c r="B5218" t="inlineStr">
        <is>
          <t>US-2017-159562</t>
        </is>
      </c>
      <c r="C5218" s="3" t="n">
        <v>42987</v>
      </c>
      <c r="E5218" t="inlineStr">
        <is>
          <t>Standard Class</t>
        </is>
      </c>
      <c r="F5218" t="inlineStr">
        <is>
          <t>JB-16000</t>
        </is>
      </c>
      <c r="G5218" t="inlineStr">
        <is>
          <t>Joy Bell-</t>
        </is>
      </c>
      <c r="H5218" t="inlineStr">
        <is>
          <t>Consumer</t>
        </is>
      </c>
      <c r="I5218" t="inlineStr">
        <is>
          <t>United States</t>
        </is>
      </c>
      <c r="J5218" t="inlineStr">
        <is>
          <t>Roseville</t>
        </is>
      </c>
      <c r="K5218" t="inlineStr">
        <is>
          <t>Michigan</t>
        </is>
      </c>
      <c r="L5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8" t="inlineStr">
        <is>
          <t>Central</t>
        </is>
      </c>
      <c r="N5218" t="inlineStr">
        <is>
          <t>OFF-EN-10000461</t>
        </is>
      </c>
      <c r="O5218" t="inlineStr">
        <is>
          <t>Office Supplies</t>
        </is>
      </c>
      <c r="P5218" t="inlineStr">
        <is>
          <t>Envelopes</t>
        </is>
      </c>
      <c r="Q5218" t="inlineStr">
        <is>
          <t>#10- 4 1/8" x 9 1/2" Recycled Envelopes</t>
        </is>
      </c>
      <c r="R5218" t="n">
        <v>17.48</v>
      </c>
      <c r="S5218" t="n">
        <v>2</v>
      </c>
      <c r="T5218" t="n">
        <v>0</v>
      </c>
      <c r="U5218" t="n">
        <v>8.2156</v>
      </c>
      <c r="V5218">
        <f>IF(OR(C5218 = "", D5218 = ""), "", DATEDIF(C5218, D5218, "D"))</f>
        <v/>
      </c>
    </row>
    <row r="5219">
      <c r="A5219" t="inlineStr">
        <is>
          <t>0          1
1          2
2          3
3          4
4          5
        ... 
9989    9990
9990    9991
9991    9992
9992    9993
9993    9994
Name: Row ID, Length: 9994, dtype: int64</t>
        </is>
      </c>
      <c r="B5219" t="inlineStr">
        <is>
          <t>CA-2017-134635</t>
        </is>
      </c>
      <c r="E5219" t="inlineStr">
        <is>
          <t>Second Class</t>
        </is>
      </c>
      <c r="F5219" t="inlineStr">
        <is>
          <t>NS-18640</t>
        </is>
      </c>
      <c r="G5219" t="inlineStr">
        <is>
          <t>Noel Staavos</t>
        </is>
      </c>
      <c r="H5219" t="inlineStr">
        <is>
          <t>Corporate</t>
        </is>
      </c>
      <c r="I5219" t="inlineStr">
        <is>
          <t>United States</t>
        </is>
      </c>
      <c r="J5219" t="inlineStr">
        <is>
          <t>Los Angeles</t>
        </is>
      </c>
      <c r="K5219" t="inlineStr">
        <is>
          <t>California</t>
        </is>
      </c>
      <c r="L5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19" t="inlineStr">
        <is>
          <t>West</t>
        </is>
      </c>
      <c r="N5219" t="inlineStr">
        <is>
          <t>OFF-PA-10002254</t>
        </is>
      </c>
      <c r="O5219" t="inlineStr">
        <is>
          <t>Office Supplies</t>
        </is>
      </c>
      <c r="P5219" t="inlineStr">
        <is>
          <t>Paper</t>
        </is>
      </c>
      <c r="Q5219" t="inlineStr">
        <is>
          <t>Xerox 1883</t>
        </is>
      </c>
      <c r="R5219" t="n">
        <v>79.14</v>
      </c>
      <c r="S5219" t="n">
        <v>3</v>
      </c>
      <c r="T5219" t="n">
        <v>0</v>
      </c>
      <c r="U5219" t="n">
        <v>36.4044</v>
      </c>
      <c r="V5219">
        <f>IF(OR(C5219 = "", D5219 = ""), "", DATEDIF(C5219, D5219, "D"))</f>
        <v/>
      </c>
    </row>
    <row r="5220">
      <c r="A5220" t="inlineStr">
        <is>
          <t>0          1
1          2
2          3
3          4
4          5
        ... 
9989    9990
9990    9991
9991    9992
9992    9993
9993    9994
Name: Row ID, Length: 9994, dtype: int64</t>
        </is>
      </c>
      <c r="B5220" t="inlineStr">
        <is>
          <t>CA-2017-167080</t>
        </is>
      </c>
      <c r="C5220" s="3" t="n">
        <v>43014</v>
      </c>
      <c r="E5220" t="inlineStr">
        <is>
          <t>Standard Class</t>
        </is>
      </c>
      <c r="F5220" t="inlineStr">
        <is>
          <t>LC-16930</t>
        </is>
      </c>
      <c r="G5220" t="inlineStr">
        <is>
          <t>Linda Cazamias</t>
        </is>
      </c>
      <c r="H5220" t="inlineStr">
        <is>
          <t>Corporate</t>
        </is>
      </c>
      <c r="I5220" t="inlineStr">
        <is>
          <t>United States</t>
        </is>
      </c>
      <c r="J5220" t="inlineStr">
        <is>
          <t>New York City</t>
        </is>
      </c>
      <c r="K5220" t="inlineStr">
        <is>
          <t>New York</t>
        </is>
      </c>
      <c r="L5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0" t="inlineStr">
        <is>
          <t>East</t>
        </is>
      </c>
      <c r="N5220" t="inlineStr">
        <is>
          <t>OFF-AR-10001868</t>
        </is>
      </c>
      <c r="O5220" t="inlineStr">
        <is>
          <t>Office Supplies</t>
        </is>
      </c>
      <c r="P5220" t="inlineStr">
        <is>
          <t>Art</t>
        </is>
      </c>
      <c r="Q5220" t="inlineStr">
        <is>
          <t>Prang Dustless Chalk Sticks</t>
        </is>
      </c>
      <c r="R5220" t="n">
        <v>8.4</v>
      </c>
      <c r="S5220" t="n">
        <v>5</v>
      </c>
      <c r="T5220" t="n">
        <v>0</v>
      </c>
      <c r="U5220" t="n">
        <v>4.2</v>
      </c>
      <c r="V5220">
        <f>IF(OR(C5220 = "", D5220 = ""), "", DATEDIF(C5220, D5220, "D"))</f>
        <v/>
      </c>
    </row>
    <row r="5221">
      <c r="A5221" t="inlineStr">
        <is>
          <t>0          1
1          2
2          3
3          4
4          5
        ... 
9989    9990
9990    9991
9991    9992
9992    9993
9993    9994
Name: Row ID, Length: 9994, dtype: int64</t>
        </is>
      </c>
      <c r="B5221" t="inlineStr">
        <is>
          <t>CA-2017-145653</t>
        </is>
      </c>
      <c r="C5221" s="3" t="n">
        <v>42744</v>
      </c>
      <c r="D5221" s="3" t="n">
        <v>42744</v>
      </c>
      <c r="E5221" t="inlineStr">
        <is>
          <t>Same Day</t>
        </is>
      </c>
      <c r="F5221" t="inlineStr">
        <is>
          <t>CA-12775</t>
        </is>
      </c>
      <c r="G5221" t="inlineStr">
        <is>
          <t>Cynthia Arntzen</t>
        </is>
      </c>
      <c r="H5221" t="inlineStr">
        <is>
          <t>Consumer</t>
        </is>
      </c>
      <c r="I5221" t="inlineStr">
        <is>
          <t>United States</t>
        </is>
      </c>
      <c r="J5221" t="inlineStr">
        <is>
          <t>Detroit</t>
        </is>
      </c>
      <c r="K5221" t="inlineStr">
        <is>
          <t>Michigan</t>
        </is>
      </c>
      <c r="L5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1" t="inlineStr">
        <is>
          <t>Central</t>
        </is>
      </c>
      <c r="N5221" t="inlineStr">
        <is>
          <t>FUR-CH-10004875</t>
        </is>
      </c>
      <c r="O5221" t="inlineStr">
        <is>
          <t>Furniture</t>
        </is>
      </c>
      <c r="P5221" t="inlineStr">
        <is>
          <t>Chairs</t>
        </is>
      </c>
      <c r="Q5221" t="inlineStr">
        <is>
          <t>Harbour Creations 67200 Series Stacking Chairs</t>
        </is>
      </c>
      <c r="R5221" t="n">
        <v>498.26</v>
      </c>
      <c r="S5221" t="n">
        <v>7</v>
      </c>
      <c r="T5221" t="n">
        <v>0</v>
      </c>
      <c r="U5221" t="n">
        <v>134.5302</v>
      </c>
      <c r="V5221">
        <f>IF(OR(C5221 = "", D5221 = ""), "", DATEDIF(C5221, D5221, "D"))</f>
        <v/>
      </c>
    </row>
    <row r="5222">
      <c r="A5222" t="inlineStr">
        <is>
          <t>0          1
1          2
2          3
3          4
4          5
        ... 
9989    9990
9990    9991
9991    9992
9992    9993
9993    9994
Name: Row ID, Length: 9994, dtype: int64</t>
        </is>
      </c>
      <c r="B5222" t="inlineStr">
        <is>
          <t>CA-2014-140487</t>
        </is>
      </c>
      <c r="E5222" t="inlineStr">
        <is>
          <t>Standard Class</t>
        </is>
      </c>
      <c r="F5222" t="inlineStr">
        <is>
          <t>SR-20425</t>
        </is>
      </c>
      <c r="G5222" t="inlineStr">
        <is>
          <t>Sharelle Roach</t>
        </is>
      </c>
      <c r="H5222" t="inlineStr">
        <is>
          <t>Home Office</t>
        </is>
      </c>
      <c r="I5222" t="inlineStr">
        <is>
          <t>United States</t>
        </is>
      </c>
      <c r="J5222" t="inlineStr">
        <is>
          <t>Detroit</t>
        </is>
      </c>
      <c r="K5222" t="inlineStr">
        <is>
          <t>Michigan</t>
        </is>
      </c>
      <c r="L5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2" t="inlineStr">
        <is>
          <t>Central</t>
        </is>
      </c>
      <c r="N5222" t="inlineStr">
        <is>
          <t>FUR-BO-10000711</t>
        </is>
      </c>
      <c r="O5222" t="inlineStr">
        <is>
          <t>Furniture</t>
        </is>
      </c>
      <c r="P5222" t="inlineStr">
        <is>
          <t>Bookcases</t>
        </is>
      </c>
      <c r="Q5222" t="inlineStr">
        <is>
          <t>Hon Metal Bookcases, Gray</t>
        </is>
      </c>
      <c r="R5222" t="n">
        <v>212.94</v>
      </c>
      <c r="S5222" t="n">
        <v>3</v>
      </c>
      <c r="T5222" t="n">
        <v>0</v>
      </c>
      <c r="U5222" t="n">
        <v>57.4938</v>
      </c>
      <c r="V5222">
        <f>IF(OR(C5222 = "", D5222 = ""), "", DATEDIF(C5222, D5222, "D"))</f>
        <v/>
      </c>
    </row>
    <row r="5223">
      <c r="A5223" t="inlineStr">
        <is>
          <t>0          1
1          2
2          3
3          4
4          5
        ... 
9989    9990
9990    9991
9991    9992
9992    9993
9993    9994
Name: Row ID, Length: 9994, dtype: int64</t>
        </is>
      </c>
      <c r="B5223" t="inlineStr">
        <is>
          <t>CA-2017-117401</t>
        </is>
      </c>
      <c r="E5223" t="inlineStr">
        <is>
          <t>Second Class</t>
        </is>
      </c>
      <c r="F5223" t="inlineStr">
        <is>
          <t>PP-18955</t>
        </is>
      </c>
      <c r="G5223" t="inlineStr">
        <is>
          <t>Paul Prost</t>
        </is>
      </c>
      <c r="H5223" t="inlineStr">
        <is>
          <t>Home Office</t>
        </is>
      </c>
      <c r="I5223" t="inlineStr">
        <is>
          <t>United States</t>
        </is>
      </c>
      <c r="J5223" t="inlineStr">
        <is>
          <t>Springfield</t>
        </is>
      </c>
      <c r="K5223" t="inlineStr">
        <is>
          <t>Missouri</t>
        </is>
      </c>
      <c r="L5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3" t="inlineStr">
        <is>
          <t>Central</t>
        </is>
      </c>
      <c r="N5223" t="inlineStr">
        <is>
          <t>OFF-AP-10000938</t>
        </is>
      </c>
      <c r="O5223" t="inlineStr">
        <is>
          <t>Office Supplies</t>
        </is>
      </c>
      <c r="P5223" t="inlineStr">
        <is>
          <t>Appliances</t>
        </is>
      </c>
      <c r="Q5223" t="inlineStr">
        <is>
          <t>Avanti 1.7 Cu. Ft. Refrigerator</t>
        </is>
      </c>
      <c r="R5223" t="n">
        <v>706.86</v>
      </c>
      <c r="S5223" t="n">
        <v>7</v>
      </c>
      <c r="T5223" t="n">
        <v>0</v>
      </c>
      <c r="U5223" t="n">
        <v>197.9208</v>
      </c>
      <c r="V5223">
        <f>IF(OR(C5223 = "", D5223 = ""), "", DATEDIF(C5223, D5223, "D"))</f>
        <v/>
      </c>
    </row>
    <row r="5224">
      <c r="A5224" t="inlineStr">
        <is>
          <t>0          1
1          2
2          3
3          4
4          5
        ... 
9989    9990
9990    9991
9991    9992
9992    9993
9993    9994
Name: Row ID, Length: 9994, dtype: int64</t>
        </is>
      </c>
      <c r="B5224" t="inlineStr">
        <is>
          <t>CA-2017-117401</t>
        </is>
      </c>
      <c r="E5224" t="inlineStr">
        <is>
          <t>Second Class</t>
        </is>
      </c>
      <c r="F5224" t="inlineStr">
        <is>
          <t>PP-18955</t>
        </is>
      </c>
      <c r="G5224" t="inlineStr">
        <is>
          <t>Paul Prost</t>
        </is>
      </c>
      <c r="H5224" t="inlineStr">
        <is>
          <t>Home Office</t>
        </is>
      </c>
      <c r="I5224" t="inlineStr">
        <is>
          <t>United States</t>
        </is>
      </c>
      <c r="J5224" t="inlineStr">
        <is>
          <t>Springfield</t>
        </is>
      </c>
      <c r="K5224" t="inlineStr">
        <is>
          <t>Missouri</t>
        </is>
      </c>
      <c r="L5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4" t="inlineStr">
        <is>
          <t>Central</t>
        </is>
      </c>
      <c r="N5224" t="inlineStr">
        <is>
          <t>TEC-PH-10003555</t>
        </is>
      </c>
      <c r="O5224" t="inlineStr">
        <is>
          <t>Technology</t>
        </is>
      </c>
      <c r="P5224" t="inlineStr">
        <is>
          <t>Phones</t>
        </is>
      </c>
      <c r="Q5224" t="inlineStr">
        <is>
          <t>Motorola HK250 Universal Bluetooth Headset</t>
        </is>
      </c>
      <c r="R5224" t="n">
        <v>114.95</v>
      </c>
      <c r="S5224" t="n">
        <v>5</v>
      </c>
      <c r="T5224" t="n">
        <v>0</v>
      </c>
      <c r="U5224" t="n">
        <v>2.299</v>
      </c>
      <c r="V5224">
        <f>IF(OR(C5224 = "", D5224 = ""), "", DATEDIF(C5224, D5224, "D"))</f>
        <v/>
      </c>
    </row>
    <row r="5225">
      <c r="A5225" t="inlineStr">
        <is>
          <t>0          1
1          2
2          3
3          4
4          5
        ... 
9989    9990
9990    9991
9991    9992
9992    9993
9993    9994
Name: Row ID, Length: 9994, dtype: int64</t>
        </is>
      </c>
      <c r="B5225" t="inlineStr">
        <is>
          <t>CA-2017-117401</t>
        </is>
      </c>
      <c r="E5225" t="inlineStr">
        <is>
          <t>Second Class</t>
        </is>
      </c>
      <c r="F5225" t="inlineStr">
        <is>
          <t>PP-18955</t>
        </is>
      </c>
      <c r="G5225" t="inlineStr">
        <is>
          <t>Paul Prost</t>
        </is>
      </c>
      <c r="H5225" t="inlineStr">
        <is>
          <t>Home Office</t>
        </is>
      </c>
      <c r="I5225" t="inlineStr">
        <is>
          <t>United States</t>
        </is>
      </c>
      <c r="J5225" t="inlineStr">
        <is>
          <t>Springfield</t>
        </is>
      </c>
      <c r="K5225" t="inlineStr">
        <is>
          <t>Missouri</t>
        </is>
      </c>
      <c r="L5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5" t="inlineStr">
        <is>
          <t>Central</t>
        </is>
      </c>
      <c r="N5225" t="inlineStr">
        <is>
          <t>OFF-BI-10001267</t>
        </is>
      </c>
      <c r="O5225" t="inlineStr">
        <is>
          <t>Office Supplies</t>
        </is>
      </c>
      <c r="P5225" t="inlineStr">
        <is>
          <t>Binders</t>
        </is>
      </c>
      <c r="Q5225" t="inlineStr">
        <is>
          <t>Universal Recycled Hanging Pressboard Report Binders, Letter Size</t>
        </is>
      </c>
      <c r="R5225" t="n">
        <v>43.19</v>
      </c>
      <c r="S5225" t="n">
        <v>7</v>
      </c>
      <c r="T5225" t="n">
        <v>0</v>
      </c>
      <c r="U5225" t="n">
        <v>20.7312</v>
      </c>
      <c r="V5225">
        <f>IF(OR(C5225 = "", D5225 = ""), "", DATEDIF(C5225, D5225, "D"))</f>
        <v/>
      </c>
    </row>
    <row r="5226">
      <c r="A5226" t="inlineStr">
        <is>
          <t>0          1
1          2
2          3
3          4
4          5
        ... 
9989    9990
9990    9991
9991    9992
9992    9993
9993    9994
Name: Row ID, Length: 9994, dtype: int64</t>
        </is>
      </c>
      <c r="B5226" t="inlineStr">
        <is>
          <t>US-2017-109582</t>
        </is>
      </c>
      <c r="C5226" s="3" t="n">
        <v>43078</v>
      </c>
      <c r="E5226" t="inlineStr">
        <is>
          <t>Second Class</t>
        </is>
      </c>
      <c r="F5226" t="inlineStr">
        <is>
          <t>JM-15865</t>
        </is>
      </c>
      <c r="G5226" t="inlineStr">
        <is>
          <t>John Murray</t>
        </is>
      </c>
      <c r="H5226" t="inlineStr">
        <is>
          <t>Consumer</t>
        </is>
      </c>
      <c r="I5226" t="inlineStr">
        <is>
          <t>United States</t>
        </is>
      </c>
      <c r="J5226" t="inlineStr">
        <is>
          <t>Los Angeles</t>
        </is>
      </c>
      <c r="K5226" t="inlineStr">
        <is>
          <t>California</t>
        </is>
      </c>
      <c r="L5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6" t="inlineStr">
        <is>
          <t>West</t>
        </is>
      </c>
      <c r="N5226" t="inlineStr">
        <is>
          <t>OFF-PA-10004071</t>
        </is>
      </c>
      <c r="O5226" t="inlineStr">
        <is>
          <t>Office Supplies</t>
        </is>
      </c>
      <c r="P5226" t="inlineStr">
        <is>
          <t>Paper</t>
        </is>
      </c>
      <c r="Q5226" t="inlineStr">
        <is>
          <t>Eaton Premium Continuous-Feed Paper, 25% Cotton, Letter Size, White, 1000 Shts/Box</t>
        </is>
      </c>
      <c r="R5226" t="n">
        <v>166.44</v>
      </c>
      <c r="S5226" t="n">
        <v>3</v>
      </c>
      <c r="T5226" t="n">
        <v>0</v>
      </c>
      <c r="U5226" t="n">
        <v>79.8912</v>
      </c>
      <c r="V5226">
        <f>IF(OR(C5226 = "", D5226 = ""), "", DATEDIF(C5226, D5226, "D"))</f>
        <v/>
      </c>
    </row>
    <row r="5227">
      <c r="A5227" t="inlineStr">
        <is>
          <t>0          1
1          2
2          3
3          4
4          5
        ... 
9989    9990
9990    9991
9991    9992
9992    9993
9993    9994
Name: Row ID, Length: 9994, dtype: int64</t>
        </is>
      </c>
      <c r="B5227" t="inlineStr">
        <is>
          <t>CA-2016-119865</t>
        </is>
      </c>
      <c r="E5227" t="inlineStr">
        <is>
          <t>Standard Class</t>
        </is>
      </c>
      <c r="F5227" t="inlineStr">
        <is>
          <t>AS-10090</t>
        </is>
      </c>
      <c r="G5227" t="inlineStr">
        <is>
          <t>Adam Shillingsburg</t>
        </is>
      </c>
      <c r="H5227" t="inlineStr">
        <is>
          <t>Consumer</t>
        </is>
      </c>
      <c r="I5227" t="inlineStr">
        <is>
          <t>United States</t>
        </is>
      </c>
      <c r="J5227" t="inlineStr">
        <is>
          <t>New York City</t>
        </is>
      </c>
      <c r="K5227" t="inlineStr">
        <is>
          <t>New York</t>
        </is>
      </c>
      <c r="L5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7" t="inlineStr">
        <is>
          <t>East</t>
        </is>
      </c>
      <c r="N5227" t="inlineStr">
        <is>
          <t>OFF-BI-10001553</t>
        </is>
      </c>
      <c r="O5227" t="inlineStr">
        <is>
          <t>Office Supplies</t>
        </is>
      </c>
      <c r="P5227" t="inlineStr">
        <is>
          <t>Binders</t>
        </is>
      </c>
      <c r="Q5227" t="inlineStr">
        <is>
          <t>SpineVue Locking Slant-D Ring Binders by Cardinal</t>
        </is>
      </c>
      <c r="R5227" t="n">
        <v>36.56</v>
      </c>
      <c r="S5227" t="n">
        <v>5</v>
      </c>
      <c r="T5227" t="n">
        <v>0.2</v>
      </c>
      <c r="U5227" t="n">
        <v>12.796</v>
      </c>
      <c r="V5227">
        <f>IF(OR(C5227 = "", D5227 = ""), "", DATEDIF(C5227, D5227, "D"))</f>
        <v/>
      </c>
    </row>
    <row r="5228">
      <c r="A5228" t="inlineStr">
        <is>
          <t>0          1
1          2
2          3
3          4
4          5
        ... 
9989    9990
9990    9991
9991    9992
9992    9993
9993    9994
Name: Row ID, Length: 9994, dtype: int64</t>
        </is>
      </c>
      <c r="B5228" t="inlineStr">
        <is>
          <t>CA-2016-119865</t>
        </is>
      </c>
      <c r="E5228" t="inlineStr">
        <is>
          <t>Standard Class</t>
        </is>
      </c>
      <c r="F5228" t="inlineStr">
        <is>
          <t>AS-10090</t>
        </is>
      </c>
      <c r="G5228" t="inlineStr">
        <is>
          <t>Adam Shillingsburg</t>
        </is>
      </c>
      <c r="H5228" t="inlineStr">
        <is>
          <t>Consumer</t>
        </is>
      </c>
      <c r="I5228" t="inlineStr">
        <is>
          <t>United States</t>
        </is>
      </c>
      <c r="J5228" t="inlineStr">
        <is>
          <t>New York City</t>
        </is>
      </c>
      <c r="K5228" t="inlineStr">
        <is>
          <t>New York</t>
        </is>
      </c>
      <c r="L5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8" t="inlineStr">
        <is>
          <t>East</t>
        </is>
      </c>
      <c r="N5228" t="inlineStr">
        <is>
          <t>OFF-BI-10003007</t>
        </is>
      </c>
      <c r="O5228" t="inlineStr">
        <is>
          <t>Office Supplies</t>
        </is>
      </c>
      <c r="P5228" t="inlineStr">
        <is>
          <t>Binders</t>
        </is>
      </c>
      <c r="Q5228" t="inlineStr">
        <is>
          <t>Premium Transparent Presentation Covers, No Pattern/Clear, 8 1/2" x 11"</t>
        </is>
      </c>
      <c r="R5228" t="n">
        <v>186.144</v>
      </c>
      <c r="S5228" t="n">
        <v>6</v>
      </c>
      <c r="T5228" t="n">
        <v>0.2</v>
      </c>
      <c r="U5228" t="n">
        <v>60.4968</v>
      </c>
      <c r="V5228">
        <f>IF(OR(C5228 = "", D5228 = ""), "", DATEDIF(C5228, D5228, "D"))</f>
        <v/>
      </c>
    </row>
    <row r="5229">
      <c r="A5229" t="inlineStr">
        <is>
          <t>0          1
1          2
2          3
3          4
4          5
        ... 
9989    9990
9990    9991
9991    9992
9992    9993
9993    9994
Name: Row ID, Length: 9994, dtype: int64</t>
        </is>
      </c>
      <c r="B5229" t="inlineStr">
        <is>
          <t>CA-2016-119865</t>
        </is>
      </c>
      <c r="E5229" t="inlineStr">
        <is>
          <t>Standard Class</t>
        </is>
      </c>
      <c r="F5229" t="inlineStr">
        <is>
          <t>AS-10090</t>
        </is>
      </c>
      <c r="G5229" t="inlineStr">
        <is>
          <t>Adam Shillingsburg</t>
        </is>
      </c>
      <c r="H5229" t="inlineStr">
        <is>
          <t>Consumer</t>
        </is>
      </c>
      <c r="I5229" t="inlineStr">
        <is>
          <t>United States</t>
        </is>
      </c>
      <c r="J5229" t="inlineStr">
        <is>
          <t>New York City</t>
        </is>
      </c>
      <c r="K5229" t="inlineStr">
        <is>
          <t>New York</t>
        </is>
      </c>
      <c r="L5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29" t="inlineStr">
        <is>
          <t>East</t>
        </is>
      </c>
      <c r="N5229" t="inlineStr">
        <is>
          <t>FUR-BO-10003272</t>
        </is>
      </c>
      <c r="O5229" t="inlineStr">
        <is>
          <t>Furniture</t>
        </is>
      </c>
      <c r="P5229" t="inlineStr">
        <is>
          <t>Bookcases</t>
        </is>
      </c>
      <c r="Q5229" t="inlineStr">
        <is>
          <t>O'Sullivan Living Dimensions 5-Shelf Bookcases</t>
        </is>
      </c>
      <c r="R5229" t="n">
        <v>353.568</v>
      </c>
      <c r="S5229" t="n">
        <v>2</v>
      </c>
      <c r="T5229" t="n">
        <v>0.2</v>
      </c>
      <c r="U5229" t="n">
        <v>-44.196</v>
      </c>
      <c r="V5229">
        <f>IF(OR(C5229 = "", D5229 = ""), "", DATEDIF(C5229, D5229, "D"))</f>
        <v/>
      </c>
    </row>
    <row r="5230">
      <c r="A5230" t="inlineStr">
        <is>
          <t>0          1
1          2
2          3
3          4
4          5
        ... 
9989    9990
9990    9991
9991    9992
9992    9993
9993    9994
Name: Row ID, Length: 9994, dtype: int64</t>
        </is>
      </c>
      <c r="B5230" t="inlineStr">
        <is>
          <t>US-2014-147648</t>
        </is>
      </c>
      <c r="D5230" s="3" t="n">
        <v>41651</v>
      </c>
      <c r="E5230" t="inlineStr">
        <is>
          <t>Standard Class</t>
        </is>
      </c>
      <c r="F5230" t="inlineStr">
        <is>
          <t>LS-16975</t>
        </is>
      </c>
      <c r="G5230" t="inlineStr">
        <is>
          <t>Lindsay Shagiari</t>
        </is>
      </c>
      <c r="H5230" t="inlineStr">
        <is>
          <t>Home Office</t>
        </is>
      </c>
      <c r="I5230" t="inlineStr">
        <is>
          <t>United States</t>
        </is>
      </c>
      <c r="J5230" t="inlineStr">
        <is>
          <t>San Francisco</t>
        </is>
      </c>
      <c r="K5230" t="inlineStr">
        <is>
          <t>California</t>
        </is>
      </c>
      <c r="L5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0" t="inlineStr">
        <is>
          <t>West</t>
        </is>
      </c>
      <c r="N5230" t="inlineStr">
        <is>
          <t>OFF-PA-10001033</t>
        </is>
      </c>
      <c r="O5230" t="inlineStr">
        <is>
          <t>Office Supplies</t>
        </is>
      </c>
      <c r="P5230" t="inlineStr">
        <is>
          <t>Paper</t>
        </is>
      </c>
      <c r="Q5230" t="inlineStr">
        <is>
          <t>Xerox 1893</t>
        </is>
      </c>
      <c r="R5230" t="n">
        <v>81.98</v>
      </c>
      <c r="S5230" t="n">
        <v>2</v>
      </c>
      <c r="T5230" t="n">
        <v>0</v>
      </c>
      <c r="U5230" t="n">
        <v>40.1702</v>
      </c>
      <c r="V5230">
        <f>IF(OR(C5230 = "", D5230 = ""), "", DATEDIF(C5230, D5230, "D"))</f>
        <v/>
      </c>
    </row>
    <row r="5231">
      <c r="A5231" t="inlineStr">
        <is>
          <t>0          1
1          2
2          3
3          4
4          5
        ... 
9989    9990
9990    9991
9991    9992
9992    9993
9993    9994
Name: Row ID, Length: 9994, dtype: int64</t>
        </is>
      </c>
      <c r="B5231" t="inlineStr">
        <is>
          <t>CA-2017-124436</t>
        </is>
      </c>
      <c r="E5231" t="inlineStr">
        <is>
          <t>Second Class</t>
        </is>
      </c>
      <c r="F5231" t="inlineStr">
        <is>
          <t>SA-20830</t>
        </is>
      </c>
      <c r="G5231" t="inlineStr">
        <is>
          <t>Sue Ann Reed</t>
        </is>
      </c>
      <c r="H5231" t="inlineStr">
        <is>
          <t>Consumer</t>
        </is>
      </c>
      <c r="I5231" t="inlineStr">
        <is>
          <t>United States</t>
        </is>
      </c>
      <c r="J5231" t="inlineStr">
        <is>
          <t>Fresno</t>
        </is>
      </c>
      <c r="K5231" t="inlineStr">
        <is>
          <t>California</t>
        </is>
      </c>
      <c r="L5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1" t="inlineStr">
        <is>
          <t>West</t>
        </is>
      </c>
      <c r="N5231" t="inlineStr">
        <is>
          <t>OFF-BI-10001553</t>
        </is>
      </c>
      <c r="O5231" t="inlineStr">
        <is>
          <t>Office Supplies</t>
        </is>
      </c>
      <c r="P5231" t="inlineStr">
        <is>
          <t>Binders</t>
        </is>
      </c>
      <c r="Q5231" t="inlineStr">
        <is>
          <t>SpineVue Locking Slant-D Ring Binders by Cardinal</t>
        </is>
      </c>
      <c r="R5231" t="n">
        <v>14.624</v>
      </c>
      <c r="S5231" t="n">
        <v>2</v>
      </c>
      <c r="T5231" t="n">
        <v>0.2</v>
      </c>
      <c r="U5231" t="n">
        <v>5.1184</v>
      </c>
      <c r="V5231">
        <f>IF(OR(C5231 = "", D5231 = ""), "", DATEDIF(C5231, D5231, "D"))</f>
        <v/>
      </c>
    </row>
    <row r="5232">
      <c r="A5232" t="inlineStr">
        <is>
          <t>0          1
1          2
2          3
3          4
4          5
        ... 
9989    9990
9990    9991
9991    9992
9992    9993
9993    9994
Name: Row ID, Length: 9994, dtype: int64</t>
        </is>
      </c>
      <c r="B5232" t="inlineStr">
        <is>
          <t>CA-2017-124436</t>
        </is>
      </c>
      <c r="E5232" t="inlineStr">
        <is>
          <t>Second Class</t>
        </is>
      </c>
      <c r="F5232" t="inlineStr">
        <is>
          <t>SA-20830</t>
        </is>
      </c>
      <c r="G5232" t="inlineStr">
        <is>
          <t>Sue Ann Reed</t>
        </is>
      </c>
      <c r="H5232" t="inlineStr">
        <is>
          <t>Consumer</t>
        </is>
      </c>
      <c r="I5232" t="inlineStr">
        <is>
          <t>United States</t>
        </is>
      </c>
      <c r="J5232" t="inlineStr">
        <is>
          <t>Fresno</t>
        </is>
      </c>
      <c r="K5232" t="inlineStr">
        <is>
          <t>California</t>
        </is>
      </c>
      <c r="L5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2" t="inlineStr">
        <is>
          <t>West</t>
        </is>
      </c>
      <c r="N5232" t="inlineStr">
        <is>
          <t>FUR-TA-10001095</t>
        </is>
      </c>
      <c r="O5232" t="inlineStr">
        <is>
          <t>Furniture</t>
        </is>
      </c>
      <c r="P5232" t="inlineStr">
        <is>
          <t>Tables</t>
        </is>
      </c>
      <c r="Q5232" t="inlineStr">
        <is>
          <t>Chromcraft Round Conference Tables</t>
        </is>
      </c>
      <c r="R5232" t="n">
        <v>697.16</v>
      </c>
      <c r="S5232" t="n">
        <v>5</v>
      </c>
      <c r="T5232" t="n">
        <v>0.2</v>
      </c>
      <c r="U5232" t="n">
        <v>8.714499999999999</v>
      </c>
      <c r="V5232">
        <f>IF(OR(C5232 = "", D5232 = ""), "", DATEDIF(C5232, D5232, "D"))</f>
        <v/>
      </c>
    </row>
    <row r="5233">
      <c r="A5233" t="inlineStr">
        <is>
          <t>0          1
1          2
2          3
3          4
4          5
        ... 
9989    9990
9990    9991
9991    9992
9992    9993
9993    9994
Name: Row ID, Length: 9994, dtype: int64</t>
        </is>
      </c>
      <c r="B5233" t="inlineStr">
        <is>
          <t>CA-2017-124436</t>
        </is>
      </c>
      <c r="E5233" t="inlineStr">
        <is>
          <t>Second Class</t>
        </is>
      </c>
      <c r="F5233" t="inlineStr">
        <is>
          <t>SA-20830</t>
        </is>
      </c>
      <c r="G5233" t="inlineStr">
        <is>
          <t>Sue Ann Reed</t>
        </is>
      </c>
      <c r="H5233" t="inlineStr">
        <is>
          <t>Consumer</t>
        </is>
      </c>
      <c r="I5233" t="inlineStr">
        <is>
          <t>United States</t>
        </is>
      </c>
      <c r="J5233" t="inlineStr">
        <is>
          <t>Fresno</t>
        </is>
      </c>
      <c r="K5233" t="inlineStr">
        <is>
          <t>California</t>
        </is>
      </c>
      <c r="L5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3" t="inlineStr">
        <is>
          <t>West</t>
        </is>
      </c>
      <c r="N5233" t="inlineStr">
        <is>
          <t>FUR-FU-10001185</t>
        </is>
      </c>
      <c r="O5233" t="inlineStr">
        <is>
          <t>Furniture</t>
        </is>
      </c>
      <c r="P5233" t="inlineStr">
        <is>
          <t>Furnishings</t>
        </is>
      </c>
      <c r="Q5233" t="inlineStr">
        <is>
          <t>Advantus Employee of the Month Certificate Frame, 11 x 13-1/2</t>
        </is>
      </c>
      <c r="R5233" t="n">
        <v>30.93</v>
      </c>
      <c r="S5233" t="n">
        <v>1</v>
      </c>
      <c r="T5233" t="n">
        <v>0</v>
      </c>
      <c r="U5233" t="n">
        <v>12.6813</v>
      </c>
      <c r="V5233">
        <f>IF(OR(C5233 = "", D5233 = ""), "", DATEDIF(C5233, D5233, "D"))</f>
        <v/>
      </c>
    </row>
    <row r="5234">
      <c r="A5234" t="inlineStr">
        <is>
          <t>0          1
1          2
2          3
3          4
4          5
        ... 
9989    9990
9990    9991
9991    9992
9992    9993
9993    9994
Name: Row ID, Length: 9994, dtype: int64</t>
        </is>
      </c>
      <c r="B5234" t="inlineStr">
        <is>
          <t>CA-2017-124436</t>
        </is>
      </c>
      <c r="E5234" t="inlineStr">
        <is>
          <t>Second Class</t>
        </is>
      </c>
      <c r="F5234" t="inlineStr">
        <is>
          <t>SA-20830</t>
        </is>
      </c>
      <c r="G5234" t="inlineStr">
        <is>
          <t>Sue Ann Reed</t>
        </is>
      </c>
      <c r="H5234" t="inlineStr">
        <is>
          <t>Consumer</t>
        </is>
      </c>
      <c r="I5234" t="inlineStr">
        <is>
          <t>United States</t>
        </is>
      </c>
      <c r="J5234" t="inlineStr">
        <is>
          <t>Fresno</t>
        </is>
      </c>
      <c r="K5234" t="inlineStr">
        <is>
          <t>California</t>
        </is>
      </c>
      <c r="L5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4" t="inlineStr">
        <is>
          <t>West</t>
        </is>
      </c>
      <c r="N5234" t="inlineStr">
        <is>
          <t>OFF-BI-10000343</t>
        </is>
      </c>
      <c r="O5234" t="inlineStr">
        <is>
          <t>Office Supplies</t>
        </is>
      </c>
      <c r="P5234" t="inlineStr">
        <is>
          <t>Binders</t>
        </is>
      </c>
      <c r="Q5234" t="inlineStr">
        <is>
          <t>Pressboard Covers with Storage Hooks, 9 1/2" x 11", Light Blue</t>
        </is>
      </c>
      <c r="R5234" t="n">
        <v>27.496</v>
      </c>
      <c r="S5234" t="n">
        <v>7</v>
      </c>
      <c r="T5234" t="n">
        <v>0.2</v>
      </c>
      <c r="U5234" t="n">
        <v>9.2799</v>
      </c>
      <c r="V5234">
        <f>IF(OR(C5234 = "", D5234 = ""), "", DATEDIF(C5234, D5234, "D"))</f>
        <v/>
      </c>
    </row>
    <row r="5235">
      <c r="A5235" t="inlineStr">
        <is>
          <t>0          1
1          2
2          3
3          4
4          5
        ... 
9989    9990
9990    9991
9991    9992
9992    9993
9993    9994
Name: Row ID, Length: 9994, dtype: int64</t>
        </is>
      </c>
      <c r="B5235" t="inlineStr">
        <is>
          <t>CA-2014-115084</t>
        </is>
      </c>
      <c r="E5235" t="inlineStr">
        <is>
          <t>Standard Class</t>
        </is>
      </c>
      <c r="F5235" t="inlineStr">
        <is>
          <t>LS-17200</t>
        </is>
      </c>
      <c r="G5235" t="inlineStr">
        <is>
          <t>Luke Schmidt</t>
        </is>
      </c>
      <c r="H5235" t="inlineStr">
        <is>
          <t>Corporate</t>
        </is>
      </c>
      <c r="I5235" t="inlineStr">
        <is>
          <t>United States</t>
        </is>
      </c>
      <c r="J5235" t="inlineStr">
        <is>
          <t>Texarkana</t>
        </is>
      </c>
      <c r="K5235" t="inlineStr">
        <is>
          <t>Arkansas</t>
        </is>
      </c>
      <c r="L5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5" t="inlineStr">
        <is>
          <t>South</t>
        </is>
      </c>
      <c r="N5235" t="inlineStr">
        <is>
          <t>FUR-CH-10004626</t>
        </is>
      </c>
      <c r="O5235" t="inlineStr">
        <is>
          <t>Furniture</t>
        </is>
      </c>
      <c r="P5235" t="inlineStr">
        <is>
          <t>Chairs</t>
        </is>
      </c>
      <c r="Q5235" t="inlineStr">
        <is>
          <t>Office Star Flex Back Scooter Chair with Aluminum Finish Frame</t>
        </is>
      </c>
      <c r="R5235" t="n">
        <v>605.34</v>
      </c>
      <c r="S5235" t="n">
        <v>6</v>
      </c>
      <c r="T5235" t="n">
        <v>0</v>
      </c>
      <c r="U5235" t="n">
        <v>145.2816</v>
      </c>
      <c r="V5235">
        <f>IF(OR(C5235 = "", D5235 = ""), "", DATEDIF(C5235, D5235, "D"))</f>
        <v/>
      </c>
    </row>
    <row r="5236">
      <c r="A5236" t="inlineStr">
        <is>
          <t>0          1
1          2
2          3
3          4
4          5
        ... 
9989    9990
9990    9991
9991    9992
9992    9993
9993    9994
Name: Row ID, Length: 9994, dtype: int64</t>
        </is>
      </c>
      <c r="B5236" t="inlineStr">
        <is>
          <t>CA-2017-131037</t>
        </is>
      </c>
      <c r="E5236" t="inlineStr">
        <is>
          <t>First Class</t>
        </is>
      </c>
      <c r="F5236" t="inlineStr">
        <is>
          <t>TM-21490</t>
        </is>
      </c>
      <c r="G5236" t="inlineStr">
        <is>
          <t>Tony Molinari</t>
        </is>
      </c>
      <c r="H5236" t="inlineStr">
        <is>
          <t>Consumer</t>
        </is>
      </c>
      <c r="I5236" t="inlineStr">
        <is>
          <t>United States</t>
        </is>
      </c>
      <c r="J5236" t="inlineStr">
        <is>
          <t>San Francisco</t>
        </is>
      </c>
      <c r="K5236" t="inlineStr">
        <is>
          <t>California</t>
        </is>
      </c>
      <c r="L5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6" t="inlineStr">
        <is>
          <t>West</t>
        </is>
      </c>
      <c r="N5236" t="inlineStr">
        <is>
          <t>FUR-TA-10001768</t>
        </is>
      </c>
      <c r="O5236" t="inlineStr">
        <is>
          <t>Furniture</t>
        </is>
      </c>
      <c r="P5236" t="inlineStr">
        <is>
          <t>Tables</t>
        </is>
      </c>
      <c r="Q5236" t="inlineStr">
        <is>
          <t>Hon Racetrack Conference Tables</t>
        </is>
      </c>
      <c r="R5236" t="n">
        <v>210.008</v>
      </c>
      <c r="S5236" t="n">
        <v>1</v>
      </c>
      <c r="T5236" t="n">
        <v>0.2</v>
      </c>
      <c r="U5236" t="n">
        <v>2.6251</v>
      </c>
      <c r="V5236">
        <f>IF(OR(C5236 = "", D5236 = ""), "", DATEDIF(C5236, D5236, "D"))</f>
        <v/>
      </c>
    </row>
    <row r="5237">
      <c r="A5237" t="inlineStr">
        <is>
          <t>0          1
1          2
2          3
3          4
4          5
        ... 
9989    9990
9990    9991
9991    9992
9992    9993
9993    9994
Name: Row ID, Length: 9994, dtype: int64</t>
        </is>
      </c>
      <c r="B5237" t="inlineStr">
        <is>
          <t>CA-2016-111143</t>
        </is>
      </c>
      <c r="E5237" t="inlineStr">
        <is>
          <t>First Class</t>
        </is>
      </c>
      <c r="F5237" t="inlineStr">
        <is>
          <t>TT-21265</t>
        </is>
      </c>
      <c r="G5237" t="inlineStr">
        <is>
          <t>Tim Taslimi</t>
        </is>
      </c>
      <c r="H5237" t="inlineStr">
        <is>
          <t>Corporate</t>
        </is>
      </c>
      <c r="I5237" t="inlineStr">
        <is>
          <t>United States</t>
        </is>
      </c>
      <c r="J5237" t="inlineStr">
        <is>
          <t>Indianapolis</t>
        </is>
      </c>
      <c r="K5237" t="inlineStr">
        <is>
          <t>Indiana</t>
        </is>
      </c>
      <c r="L5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7" t="inlineStr">
        <is>
          <t>Central</t>
        </is>
      </c>
      <c r="N5237" t="inlineStr">
        <is>
          <t>OFF-AP-10001947</t>
        </is>
      </c>
      <c r="O5237" t="inlineStr">
        <is>
          <t>Office Supplies</t>
        </is>
      </c>
      <c r="P5237" t="inlineStr">
        <is>
          <t>Appliances</t>
        </is>
      </c>
      <c r="Q5237" t="inlineStr">
        <is>
          <t>Acco 6 Outlet Guardian Premium Plus Surge Suppressor</t>
        </is>
      </c>
      <c r="R5237" t="n">
        <v>54.96</v>
      </c>
      <c r="S5237" t="n">
        <v>3</v>
      </c>
      <c r="T5237" t="n">
        <v>0</v>
      </c>
      <c r="U5237" t="n">
        <v>15.9384</v>
      </c>
      <c r="V5237">
        <f>IF(OR(C5237 = "", D5237 = ""), "", DATEDIF(C5237, D5237, "D"))</f>
        <v/>
      </c>
    </row>
    <row r="5238">
      <c r="A5238" t="inlineStr">
        <is>
          <t>0          1
1          2
2          3
3          4
4          5
        ... 
9989    9990
9990    9991
9991    9992
9992    9993
9993    9994
Name: Row ID, Length: 9994, dtype: int64</t>
        </is>
      </c>
      <c r="B5238" t="inlineStr">
        <is>
          <t>CA-2014-166744</t>
        </is>
      </c>
      <c r="E5238" t="inlineStr">
        <is>
          <t>Standard Class</t>
        </is>
      </c>
      <c r="F5238" t="inlineStr">
        <is>
          <t>DN-13690</t>
        </is>
      </c>
      <c r="G5238" t="inlineStr">
        <is>
          <t>Duane Noonan</t>
        </is>
      </c>
      <c r="H5238" t="inlineStr">
        <is>
          <t>Consumer</t>
        </is>
      </c>
      <c r="I5238" t="inlineStr">
        <is>
          <t>United States</t>
        </is>
      </c>
      <c r="J5238" t="inlineStr">
        <is>
          <t>Columbia</t>
        </is>
      </c>
      <c r="K5238" t="inlineStr">
        <is>
          <t>Maryland</t>
        </is>
      </c>
      <c r="L5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8" t="inlineStr">
        <is>
          <t>East</t>
        </is>
      </c>
      <c r="N5238" t="inlineStr">
        <is>
          <t>FUR-FU-10004952</t>
        </is>
      </c>
      <c r="O5238" t="inlineStr">
        <is>
          <t>Furniture</t>
        </is>
      </c>
      <c r="P5238" t="inlineStr">
        <is>
          <t>Furnishings</t>
        </is>
      </c>
      <c r="Q5238" t="inlineStr">
        <is>
          <t>C-Line Cubicle Keepers Polyproplyene Holder w/Velcro Back, 8-1/2x11, 25/Bx</t>
        </is>
      </c>
      <c r="R5238" t="n">
        <v>164.22</v>
      </c>
      <c r="S5238" t="n">
        <v>3</v>
      </c>
      <c r="T5238" t="n">
        <v>0</v>
      </c>
      <c r="U5238" t="n">
        <v>50.9082</v>
      </c>
      <c r="V5238">
        <f>IF(OR(C5238 = "", D5238 = ""), "", DATEDIF(C5238, D5238, "D"))</f>
        <v/>
      </c>
    </row>
    <row r="5239">
      <c r="A5239" t="inlineStr">
        <is>
          <t>0          1
1          2
2          3
3          4
4          5
        ... 
9989    9990
9990    9991
9991    9992
9992    9993
9993    9994
Name: Row ID, Length: 9994, dtype: int64</t>
        </is>
      </c>
      <c r="B5239" t="inlineStr">
        <is>
          <t>CA-2014-166744</t>
        </is>
      </c>
      <c r="E5239" t="inlineStr">
        <is>
          <t>Standard Class</t>
        </is>
      </c>
      <c r="F5239" t="inlineStr">
        <is>
          <t>DN-13690</t>
        </is>
      </c>
      <c r="G5239" t="inlineStr">
        <is>
          <t>Duane Noonan</t>
        </is>
      </c>
      <c r="H5239" t="inlineStr">
        <is>
          <t>Consumer</t>
        </is>
      </c>
      <c r="I5239" t="inlineStr">
        <is>
          <t>United States</t>
        </is>
      </c>
      <c r="J5239" t="inlineStr">
        <is>
          <t>Columbia</t>
        </is>
      </c>
      <c r="K5239" t="inlineStr">
        <is>
          <t>Maryland</t>
        </is>
      </c>
      <c r="L5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39" t="inlineStr">
        <is>
          <t>East</t>
        </is>
      </c>
      <c r="N5239" t="inlineStr">
        <is>
          <t>FUR-BO-10001337</t>
        </is>
      </c>
      <c r="O5239" t="inlineStr">
        <is>
          <t>Furniture</t>
        </is>
      </c>
      <c r="P5239" t="inlineStr">
        <is>
          <t>Bookcases</t>
        </is>
      </c>
      <c r="Q5239" t="inlineStr">
        <is>
          <t>O'Sullivan Living Dimensions 2-Shelf Bookcases</t>
        </is>
      </c>
      <c r="R5239" t="n">
        <v>362.94</v>
      </c>
      <c r="S5239" t="n">
        <v>3</v>
      </c>
      <c r="T5239" t="n">
        <v>0</v>
      </c>
      <c r="U5239" t="n">
        <v>36.294</v>
      </c>
      <c r="V5239">
        <f>IF(OR(C5239 = "", D5239 = ""), "", DATEDIF(C5239, D5239, "D"))</f>
        <v/>
      </c>
    </row>
    <row r="5240">
      <c r="A5240" t="inlineStr">
        <is>
          <t>0          1
1          2
2          3
3          4
4          5
        ... 
9989    9990
9990    9991
9991    9992
9992    9993
9993    9994
Name: Row ID, Length: 9994, dtype: int64</t>
        </is>
      </c>
      <c r="B5240" t="inlineStr">
        <is>
          <t>CA-2014-166744</t>
        </is>
      </c>
      <c r="E5240" t="inlineStr">
        <is>
          <t>Standard Class</t>
        </is>
      </c>
      <c r="F5240" t="inlineStr">
        <is>
          <t>DN-13690</t>
        </is>
      </c>
      <c r="G5240" t="inlineStr">
        <is>
          <t>Duane Noonan</t>
        </is>
      </c>
      <c r="H5240" t="inlineStr">
        <is>
          <t>Consumer</t>
        </is>
      </c>
      <c r="I5240" t="inlineStr">
        <is>
          <t>United States</t>
        </is>
      </c>
      <c r="J5240" t="inlineStr">
        <is>
          <t>Columbia</t>
        </is>
      </c>
      <c r="K5240" t="inlineStr">
        <is>
          <t>Maryland</t>
        </is>
      </c>
      <c r="L5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0" t="inlineStr">
        <is>
          <t>East</t>
        </is>
      </c>
      <c r="N5240" t="inlineStr">
        <is>
          <t>TEC-AC-10003628</t>
        </is>
      </c>
      <c r="O5240" t="inlineStr">
        <is>
          <t>Technology</t>
        </is>
      </c>
      <c r="P5240" t="inlineStr">
        <is>
          <t>Accessories</t>
        </is>
      </c>
      <c r="Q5240" t="inlineStr">
        <is>
          <t>Logitech 910-002974 M325 Wireless Mouse for Web Scrolling</t>
        </is>
      </c>
      <c r="R5240" t="n">
        <v>59.98</v>
      </c>
      <c r="S5240" t="n">
        <v>2</v>
      </c>
      <c r="T5240" t="n">
        <v>0</v>
      </c>
      <c r="U5240" t="n">
        <v>26.3912</v>
      </c>
      <c r="V5240">
        <f>IF(OR(C5240 = "", D5240 = ""), "", DATEDIF(C5240, D5240, "D"))</f>
        <v/>
      </c>
    </row>
    <row r="5241">
      <c r="A5241" t="inlineStr">
        <is>
          <t>0          1
1          2
2          3
3          4
4          5
        ... 
9989    9990
9990    9991
9991    9992
9992    9993
9993    9994
Name: Row ID, Length: 9994, dtype: int64</t>
        </is>
      </c>
      <c r="B5241" t="inlineStr">
        <is>
          <t>CA-2016-116561</t>
        </is>
      </c>
      <c r="C5241" s="3" t="n">
        <v>42683</v>
      </c>
      <c r="E5241" t="inlineStr">
        <is>
          <t>Standard Class</t>
        </is>
      </c>
      <c r="F5241" t="inlineStr">
        <is>
          <t>EB-14110</t>
        </is>
      </c>
      <c r="G5241" t="inlineStr">
        <is>
          <t>Eugene Barchas</t>
        </is>
      </c>
      <c r="H5241" t="inlineStr">
        <is>
          <t>Consumer</t>
        </is>
      </c>
      <c r="I5241" t="inlineStr">
        <is>
          <t>United States</t>
        </is>
      </c>
      <c r="J5241" t="inlineStr">
        <is>
          <t>San Jose</t>
        </is>
      </c>
      <c r="K5241" t="inlineStr">
        <is>
          <t>California</t>
        </is>
      </c>
      <c r="L5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1" t="inlineStr">
        <is>
          <t>West</t>
        </is>
      </c>
      <c r="N5241" t="inlineStr">
        <is>
          <t>OFF-ST-10004186</t>
        </is>
      </c>
      <c r="O5241" t="inlineStr">
        <is>
          <t>Office Supplies</t>
        </is>
      </c>
      <c r="P5241" t="inlineStr">
        <is>
          <t>Storage</t>
        </is>
      </c>
      <c r="Q5241" t="inlineStr">
        <is>
          <t>Stur-D-Stor Shelving, Vertical 5-Shelf: 72"H x 36"W x 18 1/2"D</t>
        </is>
      </c>
      <c r="R5241" t="n">
        <v>332.94</v>
      </c>
      <c r="S5241" t="n">
        <v>3</v>
      </c>
      <c r="T5241" t="n">
        <v>0</v>
      </c>
      <c r="U5241" t="n">
        <v>6.6588</v>
      </c>
      <c r="V5241">
        <f>IF(OR(C5241 = "", D5241 = ""), "", DATEDIF(C5241, D5241, "D"))</f>
        <v/>
      </c>
    </row>
    <row r="5242">
      <c r="A5242" t="inlineStr">
        <is>
          <t>0          1
1          2
2          3
3          4
4          5
        ... 
9989    9990
9990    9991
9991    9992
9992    9993
9993    9994
Name: Row ID, Length: 9994, dtype: int64</t>
        </is>
      </c>
      <c r="B5242" t="inlineStr">
        <is>
          <t>CA-2016-116561</t>
        </is>
      </c>
      <c r="C5242" s="3" t="n">
        <v>42683</v>
      </c>
      <c r="E5242" t="inlineStr">
        <is>
          <t>Standard Class</t>
        </is>
      </c>
      <c r="F5242" t="inlineStr">
        <is>
          <t>EB-14110</t>
        </is>
      </c>
      <c r="G5242" t="inlineStr">
        <is>
          <t>Eugene Barchas</t>
        </is>
      </c>
      <c r="H5242" t="inlineStr">
        <is>
          <t>Consumer</t>
        </is>
      </c>
      <c r="I5242" t="inlineStr">
        <is>
          <t>United States</t>
        </is>
      </c>
      <c r="J5242" t="inlineStr">
        <is>
          <t>San Jose</t>
        </is>
      </c>
      <c r="K5242" t="inlineStr">
        <is>
          <t>California</t>
        </is>
      </c>
      <c r="L5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2" t="inlineStr">
        <is>
          <t>West</t>
        </is>
      </c>
      <c r="N5242" t="inlineStr">
        <is>
          <t>OFF-BI-10001658</t>
        </is>
      </c>
      <c r="O5242" t="inlineStr">
        <is>
          <t>Office Supplies</t>
        </is>
      </c>
      <c r="P5242" t="inlineStr">
        <is>
          <t>Binders</t>
        </is>
      </c>
      <c r="Q5242" t="inlineStr">
        <is>
          <t>GBC Standard Therm-A-Bind Covers</t>
        </is>
      </c>
      <c r="R5242" t="n">
        <v>39.872</v>
      </c>
      <c r="S5242" t="n">
        <v>2</v>
      </c>
      <c r="T5242" t="n">
        <v>0.2</v>
      </c>
      <c r="U5242" t="n">
        <v>12.9584</v>
      </c>
      <c r="V5242">
        <f>IF(OR(C5242 = "", D5242 = ""), "", DATEDIF(C5242, D5242, "D"))</f>
        <v/>
      </c>
    </row>
    <row r="5243">
      <c r="A5243" t="inlineStr">
        <is>
          <t>0          1
1          2
2          3
3          4
4          5
        ... 
9989    9990
9990    9991
9991    9992
9992    9993
9993    9994
Name: Row ID, Length: 9994, dtype: int64</t>
        </is>
      </c>
      <c r="B5243" t="inlineStr">
        <is>
          <t>CA-2016-110730</t>
        </is>
      </c>
      <c r="E5243" t="inlineStr">
        <is>
          <t>Second Class</t>
        </is>
      </c>
      <c r="F5243" t="inlineStr">
        <is>
          <t>CM-11815</t>
        </is>
      </c>
      <c r="G5243" t="inlineStr">
        <is>
          <t>Candace McMahon</t>
        </is>
      </c>
      <c r="H5243" t="inlineStr">
        <is>
          <t>Corporate</t>
        </is>
      </c>
      <c r="I5243" t="inlineStr">
        <is>
          <t>United States</t>
        </is>
      </c>
      <c r="J5243" t="inlineStr">
        <is>
          <t>Seattle</t>
        </is>
      </c>
      <c r="K5243" t="inlineStr">
        <is>
          <t>Washington</t>
        </is>
      </c>
      <c r="L5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3" t="inlineStr">
        <is>
          <t>West</t>
        </is>
      </c>
      <c r="N5243" t="inlineStr">
        <is>
          <t>OFF-SU-10004737</t>
        </is>
      </c>
      <c r="O5243" t="inlineStr">
        <is>
          <t>Office Supplies</t>
        </is>
      </c>
      <c r="P5243" t="inlineStr">
        <is>
          <t>Supplies</t>
        </is>
      </c>
      <c r="Q5243" t="inlineStr">
        <is>
          <t>Acme Design Stainless Steel Bent Scissors</t>
        </is>
      </c>
      <c r="R5243" t="n">
        <v>13.68</v>
      </c>
      <c r="S5243" t="n">
        <v>2</v>
      </c>
      <c r="T5243" t="n">
        <v>0</v>
      </c>
      <c r="U5243" t="n">
        <v>3.6936</v>
      </c>
      <c r="V5243">
        <f>IF(OR(C5243 = "", D5243 = ""), "", DATEDIF(C5243, D5243, "D"))</f>
        <v/>
      </c>
    </row>
    <row r="5244">
      <c r="A5244" t="inlineStr">
        <is>
          <t>0          1
1          2
2          3
3          4
4          5
        ... 
9989    9990
9990    9991
9991    9992
9992    9993
9993    9994
Name: Row ID, Length: 9994, dtype: int64</t>
        </is>
      </c>
      <c r="B5244" t="inlineStr">
        <is>
          <t>CA-2017-146367</t>
        </is>
      </c>
      <c r="C5244" s="3" t="n">
        <v>42833</v>
      </c>
      <c r="D5244" s="3" t="n">
        <v>42955</v>
      </c>
      <c r="E5244" t="inlineStr">
        <is>
          <t>Standard Class</t>
        </is>
      </c>
      <c r="F5244" t="inlineStr">
        <is>
          <t>HM-14860</t>
        </is>
      </c>
      <c r="G5244" t="inlineStr">
        <is>
          <t>Harry Marie</t>
        </is>
      </c>
      <c r="H5244" t="inlineStr">
        <is>
          <t>Corporate</t>
        </is>
      </c>
      <c r="I5244" t="inlineStr">
        <is>
          <t>United States</t>
        </is>
      </c>
      <c r="J5244" t="inlineStr">
        <is>
          <t>Carrollton</t>
        </is>
      </c>
      <c r="K5244" t="inlineStr">
        <is>
          <t>Texas</t>
        </is>
      </c>
      <c r="L5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4" t="inlineStr">
        <is>
          <t>Central</t>
        </is>
      </c>
      <c r="N5244" t="inlineStr">
        <is>
          <t>OFF-BI-10002827</t>
        </is>
      </c>
      <c r="O5244" t="inlineStr">
        <is>
          <t>Office Supplies</t>
        </is>
      </c>
      <c r="P5244" t="inlineStr">
        <is>
          <t>Binders</t>
        </is>
      </c>
      <c r="Q5244" t="inlineStr">
        <is>
          <t>Avery Durable Poly Binders</t>
        </is>
      </c>
      <c r="R5244" t="n">
        <v>3.318</v>
      </c>
      <c r="S5244" t="n">
        <v>3</v>
      </c>
      <c r="T5244" t="n">
        <v>0.8</v>
      </c>
      <c r="U5244" t="n">
        <v>-5.6406</v>
      </c>
      <c r="V5244">
        <f>IF(OR(C5244 = "", D5244 = ""), "", DATEDIF(C5244, D5244, "D"))</f>
        <v/>
      </c>
    </row>
    <row r="5245">
      <c r="A5245" t="inlineStr">
        <is>
          <t>0          1
1          2
2          3
3          4
4          5
        ... 
9989    9990
9990    9991
9991    9992
9992    9993
9993    9994
Name: Row ID, Length: 9994, dtype: int64</t>
        </is>
      </c>
      <c r="B5245" t="inlineStr">
        <is>
          <t>CA-2016-149454</t>
        </is>
      </c>
      <c r="E5245" t="inlineStr">
        <is>
          <t>First Class</t>
        </is>
      </c>
      <c r="F5245" t="inlineStr">
        <is>
          <t>KM-16375</t>
        </is>
      </c>
      <c r="G5245" t="inlineStr">
        <is>
          <t>Katherine Murray</t>
        </is>
      </c>
      <c r="H5245" t="inlineStr">
        <is>
          <t>Home Office</t>
        </is>
      </c>
      <c r="I5245" t="inlineStr">
        <is>
          <t>United States</t>
        </is>
      </c>
      <c r="J5245" t="inlineStr">
        <is>
          <t>Arlington</t>
        </is>
      </c>
      <c r="K5245" t="inlineStr">
        <is>
          <t>Virginia</t>
        </is>
      </c>
      <c r="L5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5" t="inlineStr">
        <is>
          <t>South</t>
        </is>
      </c>
      <c r="N5245" t="inlineStr">
        <is>
          <t>OFF-BI-10003694</t>
        </is>
      </c>
      <c r="O5245" t="inlineStr">
        <is>
          <t>Office Supplies</t>
        </is>
      </c>
      <c r="P5245" t="inlineStr">
        <is>
          <t>Binders</t>
        </is>
      </c>
      <c r="Q5245" t="inlineStr">
        <is>
          <t>Avery 3 1/2" Diskette Storage Pages, 10/Pack</t>
        </is>
      </c>
      <c r="R5245" t="n">
        <v>10.44</v>
      </c>
      <c r="S5245" t="n">
        <v>1</v>
      </c>
      <c r="T5245" t="n">
        <v>0</v>
      </c>
      <c r="U5245" t="n">
        <v>4.8024</v>
      </c>
      <c r="V5245">
        <f>IF(OR(C5245 = "", D5245 = ""), "", DATEDIF(C5245, D5245, "D"))</f>
        <v/>
      </c>
    </row>
    <row r="5246">
      <c r="A5246" t="inlineStr">
        <is>
          <t>0          1
1          2
2          3
3          4
4          5
        ... 
9989    9990
9990    9991
9991    9992
9992    9993
9993    9994
Name: Row ID, Length: 9994, dtype: int64</t>
        </is>
      </c>
      <c r="B5246" t="inlineStr">
        <is>
          <t>CA-2016-156265</t>
        </is>
      </c>
      <c r="C5246" s="3" t="n">
        <v>42408</v>
      </c>
      <c r="D5246" s="3" t="n">
        <v>42468</v>
      </c>
      <c r="E5246" t="inlineStr">
        <is>
          <t>Second Class</t>
        </is>
      </c>
      <c r="F5246" t="inlineStr">
        <is>
          <t>BF-11020</t>
        </is>
      </c>
      <c r="G5246" t="inlineStr">
        <is>
          <t>Barry Französisch</t>
        </is>
      </c>
      <c r="H5246" t="inlineStr">
        <is>
          <t>Corporate</t>
        </is>
      </c>
      <c r="I5246" t="inlineStr">
        <is>
          <t>United States</t>
        </is>
      </c>
      <c r="J5246" t="inlineStr">
        <is>
          <t>Los Angeles</t>
        </is>
      </c>
      <c r="K5246" t="inlineStr">
        <is>
          <t>California</t>
        </is>
      </c>
      <c r="L5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6" t="inlineStr">
        <is>
          <t>West</t>
        </is>
      </c>
      <c r="N5246" t="inlineStr">
        <is>
          <t>FUR-TA-10001691</t>
        </is>
      </c>
      <c r="O5246" t="inlineStr">
        <is>
          <t>Furniture</t>
        </is>
      </c>
      <c r="P5246" t="inlineStr">
        <is>
          <t>Tables</t>
        </is>
      </c>
      <c r="Q5246" t="inlineStr">
        <is>
          <t>Barricks Non-Folding Utility Table with Steel Legs, Laminate Tops</t>
        </is>
      </c>
      <c r="R5246" t="n">
        <v>136.464</v>
      </c>
      <c r="S5246" t="n">
        <v>2</v>
      </c>
      <c r="T5246" t="n">
        <v>0.2</v>
      </c>
      <c r="U5246" t="n">
        <v>15.3522</v>
      </c>
      <c r="V5246">
        <f>IF(OR(C5246 = "", D5246 = ""), "", DATEDIF(C5246, D5246, "D"))</f>
        <v/>
      </c>
    </row>
    <row r="5247">
      <c r="A5247" t="inlineStr">
        <is>
          <t>0          1
1          2
2          3
3          4
4          5
        ... 
9989    9990
9990    9991
9991    9992
9992    9993
9993    9994
Name: Row ID, Length: 9994, dtype: int64</t>
        </is>
      </c>
      <c r="B5247" t="inlineStr">
        <is>
          <t>CA-2016-156265</t>
        </is>
      </c>
      <c r="C5247" s="3" t="n">
        <v>42408</v>
      </c>
      <c r="D5247" s="3" t="n">
        <v>42468</v>
      </c>
      <c r="E5247" t="inlineStr">
        <is>
          <t>Second Class</t>
        </is>
      </c>
      <c r="F5247" t="inlineStr">
        <is>
          <t>BF-11020</t>
        </is>
      </c>
      <c r="G5247" t="inlineStr">
        <is>
          <t>Barry Französisch</t>
        </is>
      </c>
      <c r="H5247" t="inlineStr">
        <is>
          <t>Corporate</t>
        </is>
      </c>
      <c r="I5247" t="inlineStr">
        <is>
          <t>United States</t>
        </is>
      </c>
      <c r="J5247" t="inlineStr">
        <is>
          <t>Los Angeles</t>
        </is>
      </c>
      <c r="K5247" t="inlineStr">
        <is>
          <t>California</t>
        </is>
      </c>
      <c r="L5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7" t="inlineStr">
        <is>
          <t>West</t>
        </is>
      </c>
      <c r="N5247" t="inlineStr">
        <is>
          <t>TEC-PH-10001918</t>
        </is>
      </c>
      <c r="O5247" t="inlineStr">
        <is>
          <t>Technology</t>
        </is>
      </c>
      <c r="P5247" t="inlineStr">
        <is>
          <t>Phones</t>
        </is>
      </c>
      <c r="Q5247" t="inlineStr">
        <is>
          <t>Nortel Business Series Terminal T7208 Digital phone</t>
        </is>
      </c>
      <c r="R5247" t="n">
        <v>333.576</v>
      </c>
      <c r="S5247" t="n">
        <v>3</v>
      </c>
      <c r="T5247" t="n">
        <v>0.2</v>
      </c>
      <c r="U5247" t="n">
        <v>33.3576</v>
      </c>
      <c r="V5247">
        <f>IF(OR(C5247 = "", D5247 = ""), "", DATEDIF(C5247, D5247, "D"))</f>
        <v/>
      </c>
    </row>
    <row r="5248">
      <c r="A5248" t="inlineStr">
        <is>
          <t>0          1
1          2
2          3
3          4
4          5
        ... 
9989    9990
9990    9991
9991    9992
9992    9993
9993    9994
Name: Row ID, Length: 9994, dtype: int64</t>
        </is>
      </c>
      <c r="B5248" t="inlineStr">
        <is>
          <t>CA-2016-156265</t>
        </is>
      </c>
      <c r="C5248" s="3" t="n">
        <v>42408</v>
      </c>
      <c r="D5248" s="3" t="n">
        <v>42468</v>
      </c>
      <c r="E5248" t="inlineStr">
        <is>
          <t>Second Class</t>
        </is>
      </c>
      <c r="F5248" t="inlineStr">
        <is>
          <t>BF-11020</t>
        </is>
      </c>
      <c r="G5248" t="inlineStr">
        <is>
          <t>Barry Französisch</t>
        </is>
      </c>
      <c r="H5248" t="inlineStr">
        <is>
          <t>Corporate</t>
        </is>
      </c>
      <c r="I5248" t="inlineStr">
        <is>
          <t>United States</t>
        </is>
      </c>
      <c r="J5248" t="inlineStr">
        <is>
          <t>Los Angeles</t>
        </is>
      </c>
      <c r="K5248" t="inlineStr">
        <is>
          <t>California</t>
        </is>
      </c>
      <c r="L5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8" t="inlineStr">
        <is>
          <t>West</t>
        </is>
      </c>
      <c r="N5248" t="inlineStr">
        <is>
          <t>OFF-BI-10000285</t>
        </is>
      </c>
      <c r="O5248" t="inlineStr">
        <is>
          <t>Office Supplies</t>
        </is>
      </c>
      <c r="P5248" t="inlineStr">
        <is>
          <t>Binders</t>
        </is>
      </c>
      <c r="Q5248" t="inlineStr">
        <is>
          <t>XtraLife ClearVue Slant-D Ring Binders by Cardinal</t>
        </is>
      </c>
      <c r="R5248" t="n">
        <v>12.544</v>
      </c>
      <c r="S5248" t="n">
        <v>2</v>
      </c>
      <c r="T5248" t="n">
        <v>0.2</v>
      </c>
      <c r="U5248" t="n">
        <v>4.704</v>
      </c>
      <c r="V5248">
        <f>IF(OR(C5248 = "", D5248 = ""), "", DATEDIF(C5248, D5248, "D"))</f>
        <v/>
      </c>
    </row>
    <row r="5249">
      <c r="A5249" t="inlineStr">
        <is>
          <t>0          1
1          2
2          3
3          4
4          5
        ... 
9989    9990
9990    9991
9991    9992
9992    9993
9993    9994
Name: Row ID, Length: 9994, dtype: int64</t>
        </is>
      </c>
      <c r="B5249" t="inlineStr">
        <is>
          <t>US-2015-168914</t>
        </is>
      </c>
      <c r="E5249" t="inlineStr">
        <is>
          <t>Standard Class</t>
        </is>
      </c>
      <c r="F5249" t="inlineStr">
        <is>
          <t>JE-15745</t>
        </is>
      </c>
      <c r="G5249" t="inlineStr">
        <is>
          <t>Joel Eaton</t>
        </is>
      </c>
      <c r="H5249" t="inlineStr">
        <is>
          <t>Consumer</t>
        </is>
      </c>
      <c r="I5249" t="inlineStr">
        <is>
          <t>United States</t>
        </is>
      </c>
      <c r="J5249" t="inlineStr">
        <is>
          <t>Frankfort</t>
        </is>
      </c>
      <c r="K5249" t="inlineStr">
        <is>
          <t>Illinois</t>
        </is>
      </c>
      <c r="L5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49" t="inlineStr">
        <is>
          <t>Central</t>
        </is>
      </c>
      <c r="N5249" t="inlineStr">
        <is>
          <t>OFF-AP-10000358</t>
        </is>
      </c>
      <c r="O5249" t="inlineStr">
        <is>
          <t>Office Supplies</t>
        </is>
      </c>
      <c r="P5249" t="inlineStr">
        <is>
          <t>Appliances</t>
        </is>
      </c>
      <c r="Q5249" t="inlineStr">
        <is>
          <t>Fellowes Basic Home/Office Series Surge Protectors</t>
        </is>
      </c>
      <c r="R5249" t="n">
        <v>20.768</v>
      </c>
      <c r="S5249" t="n">
        <v>8</v>
      </c>
      <c r="T5249" t="n">
        <v>0.8</v>
      </c>
      <c r="U5249" t="n">
        <v>-52.9584</v>
      </c>
      <c r="V5249">
        <f>IF(OR(C5249 = "", D5249 = ""), "", DATEDIF(C5249, D5249, "D"))</f>
        <v/>
      </c>
    </row>
    <row r="5250">
      <c r="A5250" t="inlineStr">
        <is>
          <t>0          1
1          2
2          3
3          4
4          5
        ... 
9989    9990
9990    9991
9991    9992
9992    9993
9993    9994
Name: Row ID, Length: 9994, dtype: int64</t>
        </is>
      </c>
      <c r="B5250" t="inlineStr">
        <is>
          <t>US-2017-110989</t>
        </is>
      </c>
      <c r="C5250" s="3" t="n">
        <v>42805</v>
      </c>
      <c r="D5250" s="3" t="n">
        <v>42866</v>
      </c>
      <c r="E5250" t="inlineStr">
        <is>
          <t>Second Class</t>
        </is>
      </c>
      <c r="F5250" t="inlineStr">
        <is>
          <t>EJ-14155</t>
        </is>
      </c>
      <c r="G5250" t="inlineStr">
        <is>
          <t>Eva Jacobs</t>
        </is>
      </c>
      <c r="H5250" t="inlineStr">
        <is>
          <t>Consumer</t>
        </is>
      </c>
      <c r="I5250" t="inlineStr">
        <is>
          <t>United States</t>
        </is>
      </c>
      <c r="J5250" t="inlineStr">
        <is>
          <t>Seattle</t>
        </is>
      </c>
      <c r="K5250" t="inlineStr">
        <is>
          <t>Washington</t>
        </is>
      </c>
      <c r="L5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0" t="inlineStr">
        <is>
          <t>West</t>
        </is>
      </c>
      <c r="N5250" t="inlineStr">
        <is>
          <t>TEC-AC-10002345</t>
        </is>
      </c>
      <c r="O5250" t="inlineStr">
        <is>
          <t>Technology</t>
        </is>
      </c>
      <c r="P5250" t="inlineStr">
        <is>
          <t>Accessories</t>
        </is>
      </c>
      <c r="Q5250" t="inlineStr">
        <is>
          <t>HP Standard 104 key PS/2 Keyboard</t>
        </is>
      </c>
      <c r="R5250" t="n">
        <v>43.5</v>
      </c>
      <c r="S5250" t="n">
        <v>3</v>
      </c>
      <c r="T5250" t="n">
        <v>0</v>
      </c>
      <c r="U5250" t="n">
        <v>10.875</v>
      </c>
      <c r="V5250">
        <f>IF(OR(C5250 = "", D5250 = ""), "", DATEDIF(C5250, D5250, "D"))</f>
        <v/>
      </c>
    </row>
    <row r="5251">
      <c r="A5251" t="inlineStr">
        <is>
          <t>0          1
1          2
2          3
3          4
4          5
        ... 
9989    9990
9990    9991
9991    9992
9992    9993
9993    9994
Name: Row ID, Length: 9994, dtype: int64</t>
        </is>
      </c>
      <c r="B5251" t="inlineStr">
        <is>
          <t>CA-2015-106215</t>
        </is>
      </c>
      <c r="E5251" t="inlineStr">
        <is>
          <t>Standard Class</t>
        </is>
      </c>
      <c r="F5251" t="inlineStr">
        <is>
          <t>BN-11470</t>
        </is>
      </c>
      <c r="G5251" t="inlineStr">
        <is>
          <t>Brad Norvell</t>
        </is>
      </c>
      <c r="H5251" t="inlineStr">
        <is>
          <t>Corporate</t>
        </is>
      </c>
      <c r="I5251" t="inlineStr">
        <is>
          <t>United States</t>
        </is>
      </c>
      <c r="J5251" t="inlineStr">
        <is>
          <t>Philadelphia</t>
        </is>
      </c>
      <c r="K5251" t="inlineStr">
        <is>
          <t>Pennsylvania</t>
        </is>
      </c>
      <c r="L5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1" t="inlineStr">
        <is>
          <t>East</t>
        </is>
      </c>
      <c r="N5251" t="inlineStr">
        <is>
          <t>OFF-FA-10001229</t>
        </is>
      </c>
      <c r="O5251" t="inlineStr">
        <is>
          <t>Office Supplies</t>
        </is>
      </c>
      <c r="P5251" t="inlineStr">
        <is>
          <t>Fasteners</t>
        </is>
      </c>
      <c r="Q5251" t="inlineStr">
        <is>
          <t>Staples</t>
        </is>
      </c>
      <c r="R5251" t="n">
        <v>12.576</v>
      </c>
      <c r="S5251" t="n">
        <v>4</v>
      </c>
      <c r="T5251" t="n">
        <v>0.2</v>
      </c>
      <c r="U5251" t="n">
        <v>4.0872</v>
      </c>
      <c r="V5251">
        <f>IF(OR(C5251 = "", D5251 = ""), "", DATEDIF(C5251, D5251, "D"))</f>
        <v/>
      </c>
    </row>
    <row r="5252">
      <c r="A5252" t="inlineStr">
        <is>
          <t>0          1
1          2
2          3
3          4
4          5
        ... 
9989    9990
9990    9991
9991    9992
9992    9993
9993    9994
Name: Row ID, Length: 9994, dtype: int64</t>
        </is>
      </c>
      <c r="B5252" t="inlineStr">
        <is>
          <t>US-2016-169369</t>
        </is>
      </c>
      <c r="C5252" s="3" t="n">
        <v>42716</v>
      </c>
      <c r="E5252" t="inlineStr">
        <is>
          <t>Standard Class</t>
        </is>
      </c>
      <c r="F5252" t="inlineStr">
        <is>
          <t>EC-14050</t>
        </is>
      </c>
      <c r="G5252" t="inlineStr">
        <is>
          <t>Erin Creighton</t>
        </is>
      </c>
      <c r="H5252" t="inlineStr">
        <is>
          <t>Consumer</t>
        </is>
      </c>
      <c r="I5252" t="inlineStr">
        <is>
          <t>United States</t>
        </is>
      </c>
      <c r="J5252" t="inlineStr">
        <is>
          <t>Columbus</t>
        </is>
      </c>
      <c r="K5252" t="inlineStr">
        <is>
          <t>Georgia</t>
        </is>
      </c>
      <c r="L5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2" t="inlineStr">
        <is>
          <t>South</t>
        </is>
      </c>
      <c r="N5252" t="inlineStr">
        <is>
          <t>TEC-AC-10001314</t>
        </is>
      </c>
      <c r="O5252" t="inlineStr">
        <is>
          <t>Technology</t>
        </is>
      </c>
      <c r="P5252" t="inlineStr">
        <is>
          <t>Accessories</t>
        </is>
      </c>
      <c r="Q5252" t="inlineStr">
        <is>
          <t>Case Logic 2.4GHz Wireless Keyboard</t>
        </is>
      </c>
      <c r="R5252" t="n">
        <v>249.95</v>
      </c>
      <c r="S5252" t="n">
        <v>5</v>
      </c>
      <c r="T5252" t="n">
        <v>0</v>
      </c>
      <c r="U5252" t="n">
        <v>19.996</v>
      </c>
      <c r="V5252">
        <f>IF(OR(C5252 = "", D5252 = ""), "", DATEDIF(C5252, D5252, "D"))</f>
        <v/>
      </c>
    </row>
    <row r="5253">
      <c r="A5253" t="inlineStr">
        <is>
          <t>0          1
1          2
2          3
3          4
4          5
        ... 
9989    9990
9990    9991
9991    9992
9992    9993
9993    9994
Name: Row ID, Length: 9994, dtype: int64</t>
        </is>
      </c>
      <c r="B5253" t="inlineStr">
        <is>
          <t>US-2016-169369</t>
        </is>
      </c>
      <c r="C5253" s="3" t="n">
        <v>42716</v>
      </c>
      <c r="E5253" t="inlineStr">
        <is>
          <t>Standard Class</t>
        </is>
      </c>
      <c r="F5253" t="inlineStr">
        <is>
          <t>EC-14050</t>
        </is>
      </c>
      <c r="G5253" t="inlineStr">
        <is>
          <t>Erin Creighton</t>
        </is>
      </c>
      <c r="H5253" t="inlineStr">
        <is>
          <t>Consumer</t>
        </is>
      </c>
      <c r="I5253" t="inlineStr">
        <is>
          <t>United States</t>
        </is>
      </c>
      <c r="J5253" t="inlineStr">
        <is>
          <t>Columbus</t>
        </is>
      </c>
      <c r="K5253" t="inlineStr">
        <is>
          <t>Georgia</t>
        </is>
      </c>
      <c r="L5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3" t="inlineStr">
        <is>
          <t>South</t>
        </is>
      </c>
      <c r="N5253" t="inlineStr">
        <is>
          <t>OFF-PA-10004438</t>
        </is>
      </c>
      <c r="O5253" t="inlineStr">
        <is>
          <t>Office Supplies</t>
        </is>
      </c>
      <c r="P5253" t="inlineStr">
        <is>
          <t>Paper</t>
        </is>
      </c>
      <c r="Q5253" t="inlineStr">
        <is>
          <t>Xerox 1907</t>
        </is>
      </c>
      <c r="R5253" t="n">
        <v>49.12</v>
      </c>
      <c r="S5253" t="n">
        <v>4</v>
      </c>
      <c r="T5253" t="n">
        <v>0</v>
      </c>
      <c r="U5253" t="n">
        <v>23.0864</v>
      </c>
      <c r="V5253">
        <f>IF(OR(C5253 = "", D5253 = ""), "", DATEDIF(C5253, D5253, "D"))</f>
        <v/>
      </c>
    </row>
    <row r="5254">
      <c r="A5254" t="inlineStr">
        <is>
          <t>0          1
1          2
2          3
3          4
4          5
        ... 
9989    9990
9990    9991
9991    9992
9992    9993
9993    9994
Name: Row ID, Length: 9994, dtype: int64</t>
        </is>
      </c>
      <c r="B5254" t="inlineStr">
        <is>
          <t>CA-2015-132318</t>
        </is>
      </c>
      <c r="D5254" s="3" t="n">
        <v>42046</v>
      </c>
      <c r="E5254" t="inlineStr">
        <is>
          <t>First Class</t>
        </is>
      </c>
      <c r="F5254" t="inlineStr">
        <is>
          <t>TT-21220</t>
        </is>
      </c>
      <c r="G5254" t="inlineStr">
        <is>
          <t>Thomas Thornton</t>
        </is>
      </c>
      <c r="H5254" t="inlineStr">
        <is>
          <t>Consumer</t>
        </is>
      </c>
      <c r="I5254" t="inlineStr">
        <is>
          <t>United States</t>
        </is>
      </c>
      <c r="J5254" t="inlineStr">
        <is>
          <t>Virginia Beach</t>
        </is>
      </c>
      <c r="K5254" t="inlineStr">
        <is>
          <t>Virginia</t>
        </is>
      </c>
      <c r="L5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4" t="inlineStr">
        <is>
          <t>South</t>
        </is>
      </c>
      <c r="N5254" t="inlineStr">
        <is>
          <t>OFF-AP-10000026</t>
        </is>
      </c>
      <c r="O5254" t="inlineStr">
        <is>
          <t>Office Supplies</t>
        </is>
      </c>
      <c r="P5254" t="inlineStr">
        <is>
          <t>Appliances</t>
        </is>
      </c>
      <c r="Q5254" t="inlineStr">
        <is>
          <t>Tripp Lite Isotel 6 Outlet Surge Protector with Fax/Modem Protection</t>
        </is>
      </c>
      <c r="R5254" t="n">
        <v>182.91</v>
      </c>
      <c r="S5254" t="n">
        <v>3</v>
      </c>
      <c r="T5254" t="n">
        <v>0</v>
      </c>
      <c r="U5254" t="n">
        <v>53.0439</v>
      </c>
      <c r="V5254">
        <f>IF(OR(C5254 = "", D5254 = ""), "", DATEDIF(C5254, D5254, "D"))</f>
        <v/>
      </c>
    </row>
    <row r="5255">
      <c r="A5255" t="inlineStr">
        <is>
          <t>0          1
1          2
2          3
3          4
4          5
        ... 
9989    9990
9990    9991
9991    9992
9992    9993
9993    9994
Name: Row ID, Length: 9994, dtype: int64</t>
        </is>
      </c>
      <c r="B5255" t="inlineStr">
        <is>
          <t>US-2014-131982</t>
        </is>
      </c>
      <c r="C5255" s="3" t="n">
        <v>41823</v>
      </c>
      <c r="D5255" s="3" t="n">
        <v>41946</v>
      </c>
      <c r="E5255" t="inlineStr">
        <is>
          <t>Second Class</t>
        </is>
      </c>
      <c r="F5255" t="inlineStr">
        <is>
          <t>NP-18685</t>
        </is>
      </c>
      <c r="G5255" t="inlineStr">
        <is>
          <t>Nora Pelletier</t>
        </is>
      </c>
      <c r="H5255" t="inlineStr">
        <is>
          <t>Home Office</t>
        </is>
      </c>
      <c r="I5255" t="inlineStr">
        <is>
          <t>United States</t>
        </is>
      </c>
      <c r="J5255" t="inlineStr">
        <is>
          <t>Des Moines</t>
        </is>
      </c>
      <c r="K5255" t="inlineStr">
        <is>
          <t>Washington</t>
        </is>
      </c>
      <c r="L5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5" t="inlineStr">
        <is>
          <t>West</t>
        </is>
      </c>
      <c r="N5255" t="inlineStr">
        <is>
          <t>OFF-BI-10004224</t>
        </is>
      </c>
      <c r="O5255" t="inlineStr">
        <is>
          <t>Office Supplies</t>
        </is>
      </c>
      <c r="P5255" t="inlineStr">
        <is>
          <t>Binders</t>
        </is>
      </c>
      <c r="Q5255" t="inlineStr">
        <is>
          <t>Catalog Binders with Expanding Posts</t>
        </is>
      </c>
      <c r="R5255" t="n">
        <v>107.648</v>
      </c>
      <c r="S5255" t="n">
        <v>2</v>
      </c>
      <c r="T5255" t="n">
        <v>0.2</v>
      </c>
      <c r="U5255" t="n">
        <v>33.64</v>
      </c>
      <c r="V5255">
        <f>IF(OR(C5255 = "", D5255 = ""), "", DATEDIF(C5255, D5255, "D"))</f>
        <v/>
      </c>
    </row>
    <row r="5256">
      <c r="A5256" t="inlineStr">
        <is>
          <t>0          1
1          2
2          3
3          4
4          5
        ... 
9989    9990
9990    9991
9991    9992
9992    9993
9993    9994
Name: Row ID, Length: 9994, dtype: int64</t>
        </is>
      </c>
      <c r="B5256" t="inlineStr">
        <is>
          <t>CA-2015-125185</t>
        </is>
      </c>
      <c r="C5256" s="3" t="n">
        <v>42127</v>
      </c>
      <c r="D5256" s="3" t="n">
        <v>42188</v>
      </c>
      <c r="E5256" t="inlineStr">
        <is>
          <t>Second Class</t>
        </is>
      </c>
      <c r="F5256" t="inlineStr">
        <is>
          <t>AH-10195</t>
        </is>
      </c>
      <c r="G5256" t="inlineStr">
        <is>
          <t>Alan Haines</t>
        </is>
      </c>
      <c r="H5256" t="inlineStr">
        <is>
          <t>Corporate</t>
        </is>
      </c>
      <c r="I5256" t="inlineStr">
        <is>
          <t>United States</t>
        </is>
      </c>
      <c r="J5256" t="inlineStr">
        <is>
          <t>Bethlehem</t>
        </is>
      </c>
      <c r="K5256" t="inlineStr">
        <is>
          <t>Pennsylvania</t>
        </is>
      </c>
      <c r="L5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6" t="inlineStr">
        <is>
          <t>East</t>
        </is>
      </c>
      <c r="N5256" t="inlineStr">
        <is>
          <t>FUR-CH-10002647</t>
        </is>
      </c>
      <c r="O5256" t="inlineStr">
        <is>
          <t>Furniture</t>
        </is>
      </c>
      <c r="P5256" t="inlineStr">
        <is>
          <t>Chairs</t>
        </is>
      </c>
      <c r="Q5256" t="inlineStr">
        <is>
          <t>Situations Contoured Folding Chairs, 4/Set</t>
        </is>
      </c>
      <c r="R5256" t="n">
        <v>99.372</v>
      </c>
      <c r="S5256" t="n">
        <v>2</v>
      </c>
      <c r="T5256" t="n">
        <v>0.3</v>
      </c>
      <c r="U5256" t="n">
        <v>-7.098</v>
      </c>
      <c r="V5256">
        <f>IF(OR(C5256 = "", D5256 = ""), "", DATEDIF(C5256, D5256, "D"))</f>
        <v/>
      </c>
    </row>
    <row r="5257">
      <c r="A5257" t="inlineStr">
        <is>
          <t>0          1
1          2
2          3
3          4
4          5
        ... 
9989    9990
9990    9991
9991    9992
9992    9993
9993    9994
Name: Row ID, Length: 9994, dtype: int64</t>
        </is>
      </c>
      <c r="B5257" t="inlineStr">
        <is>
          <t>CA-2015-125185</t>
        </is>
      </c>
      <c r="C5257" s="3" t="n">
        <v>42127</v>
      </c>
      <c r="D5257" s="3" t="n">
        <v>42188</v>
      </c>
      <c r="E5257" t="inlineStr">
        <is>
          <t>Second Class</t>
        </is>
      </c>
      <c r="F5257" t="inlineStr">
        <is>
          <t>AH-10195</t>
        </is>
      </c>
      <c r="G5257" t="inlineStr">
        <is>
          <t>Alan Haines</t>
        </is>
      </c>
      <c r="H5257" t="inlineStr">
        <is>
          <t>Corporate</t>
        </is>
      </c>
      <c r="I5257" t="inlineStr">
        <is>
          <t>United States</t>
        </is>
      </c>
      <c r="J5257" t="inlineStr">
        <is>
          <t>Bethlehem</t>
        </is>
      </c>
      <c r="K5257" t="inlineStr">
        <is>
          <t>Pennsylvania</t>
        </is>
      </c>
      <c r="L5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7" t="inlineStr">
        <is>
          <t>East</t>
        </is>
      </c>
      <c r="N5257" t="inlineStr">
        <is>
          <t>FUR-FU-10003247</t>
        </is>
      </c>
      <c r="O5257" t="inlineStr">
        <is>
          <t>Furniture</t>
        </is>
      </c>
      <c r="P5257" t="inlineStr">
        <is>
          <t>Furnishings</t>
        </is>
      </c>
      <c r="Q5257" t="inlineStr">
        <is>
          <t>36X48 HARDFLOOR CHAIRMAT</t>
        </is>
      </c>
      <c r="R5257" t="n">
        <v>33.568</v>
      </c>
      <c r="S5257" t="n">
        <v>2</v>
      </c>
      <c r="T5257" t="n">
        <v>0.2</v>
      </c>
      <c r="U5257" t="n">
        <v>-5.4548</v>
      </c>
      <c r="V5257">
        <f>IF(OR(C5257 = "", D5257 = ""), "", DATEDIF(C5257, D5257, "D"))</f>
        <v/>
      </c>
    </row>
    <row r="5258">
      <c r="A5258" t="inlineStr">
        <is>
          <t>0          1
1          2
2          3
3          4
4          5
        ... 
9989    9990
9990    9991
9991    9992
9992    9993
9993    9994
Name: Row ID, Length: 9994, dtype: int64</t>
        </is>
      </c>
      <c r="B5258" t="inlineStr">
        <is>
          <t>CA-2016-130078</t>
        </is>
      </c>
      <c r="C5258" s="3" t="n">
        <v>42590</v>
      </c>
      <c r="E5258" t="inlineStr">
        <is>
          <t>Standard Class</t>
        </is>
      </c>
      <c r="F5258" t="inlineStr">
        <is>
          <t>CC-12145</t>
        </is>
      </c>
      <c r="G5258" t="inlineStr">
        <is>
          <t>Charles Crestani</t>
        </is>
      </c>
      <c r="H5258" t="inlineStr">
        <is>
          <t>Consumer</t>
        </is>
      </c>
      <c r="I5258" t="inlineStr">
        <is>
          <t>United States</t>
        </is>
      </c>
      <c r="J5258" t="inlineStr">
        <is>
          <t>Oklahoma City</t>
        </is>
      </c>
      <c r="K5258" t="inlineStr">
        <is>
          <t>Oklahoma</t>
        </is>
      </c>
      <c r="L5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8" t="inlineStr">
        <is>
          <t>Central</t>
        </is>
      </c>
      <c r="N5258" t="inlineStr">
        <is>
          <t>OFF-PA-10003270</t>
        </is>
      </c>
      <c r="O5258" t="inlineStr">
        <is>
          <t>Office Supplies</t>
        </is>
      </c>
      <c r="P5258" t="inlineStr">
        <is>
          <t>Paper</t>
        </is>
      </c>
      <c r="Q5258" t="inlineStr">
        <is>
          <t>Xerox 1954</t>
        </is>
      </c>
      <c r="R5258" t="n">
        <v>10.56</v>
      </c>
      <c r="S5258" t="n">
        <v>2</v>
      </c>
      <c r="T5258" t="n">
        <v>0</v>
      </c>
      <c r="U5258" t="n">
        <v>4.752</v>
      </c>
      <c r="V5258">
        <f>IF(OR(C5258 = "", D5258 = ""), "", DATEDIF(C5258, D5258, "D"))</f>
        <v/>
      </c>
    </row>
    <row r="5259">
      <c r="A5259" t="inlineStr">
        <is>
          <t>0          1
1          2
2          3
3          4
4          5
        ... 
9989    9990
9990    9991
9991    9992
9992    9993
9993    9994
Name: Row ID, Length: 9994, dtype: int64</t>
        </is>
      </c>
      <c r="B5259" t="inlineStr">
        <is>
          <t>US-2017-114034</t>
        </is>
      </c>
      <c r="C5259" s="3" t="n">
        <v>42795</v>
      </c>
      <c r="D5259" s="3" t="n">
        <v>42948</v>
      </c>
      <c r="E5259" t="inlineStr">
        <is>
          <t>Standard Class</t>
        </is>
      </c>
      <c r="F5259" t="inlineStr">
        <is>
          <t>DL-13315</t>
        </is>
      </c>
      <c r="G5259" t="inlineStr">
        <is>
          <t>Delfina Latchford</t>
        </is>
      </c>
      <c r="H5259" t="inlineStr">
        <is>
          <t>Consumer</t>
        </is>
      </c>
      <c r="I5259" t="inlineStr">
        <is>
          <t>United States</t>
        </is>
      </c>
      <c r="J5259" t="inlineStr">
        <is>
          <t>Rancho Cucamonga</t>
        </is>
      </c>
      <c r="K5259" t="inlineStr">
        <is>
          <t>California</t>
        </is>
      </c>
      <c r="L5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59" t="inlineStr">
        <is>
          <t>West</t>
        </is>
      </c>
      <c r="N5259" t="inlineStr">
        <is>
          <t>OFF-PA-10004735</t>
        </is>
      </c>
      <c r="O5259" t="inlineStr">
        <is>
          <t>Office Supplies</t>
        </is>
      </c>
      <c r="P5259" t="inlineStr">
        <is>
          <t>Paper</t>
        </is>
      </c>
      <c r="Q5259" t="inlineStr">
        <is>
          <t>Xerox 1905</t>
        </is>
      </c>
      <c r="R5259" t="n">
        <v>38.88</v>
      </c>
      <c r="S5259" t="n">
        <v>6</v>
      </c>
      <c r="T5259" t="n">
        <v>0</v>
      </c>
      <c r="U5259" t="n">
        <v>18.6624</v>
      </c>
      <c r="V5259">
        <f>IF(OR(C5259 = "", D5259 = ""), "", DATEDIF(C5259, D5259, "D"))</f>
        <v/>
      </c>
    </row>
    <row r="5260">
      <c r="A5260" t="inlineStr">
        <is>
          <t>0          1
1          2
2          3
3          4
4          5
        ... 
9989    9990
9990    9991
9991    9992
9992    9993
9993    9994
Name: Row ID, Length: 9994, dtype: int64</t>
        </is>
      </c>
      <c r="B5260" t="inlineStr">
        <is>
          <t>US-2017-115595</t>
        </is>
      </c>
      <c r="C5260" s="3" t="n">
        <v>42988</v>
      </c>
      <c r="D5260" s="3" t="n">
        <v>43049</v>
      </c>
      <c r="E5260" t="inlineStr">
        <is>
          <t>First Class</t>
        </is>
      </c>
      <c r="F5260" t="inlineStr">
        <is>
          <t>XP-21865</t>
        </is>
      </c>
      <c r="G5260" t="inlineStr">
        <is>
          <t>Xylona Preis</t>
        </is>
      </c>
      <c r="H5260" t="inlineStr">
        <is>
          <t>Consumer</t>
        </is>
      </c>
      <c r="I5260" t="inlineStr">
        <is>
          <t>United States</t>
        </is>
      </c>
      <c r="J5260" t="inlineStr">
        <is>
          <t>Los Angeles</t>
        </is>
      </c>
      <c r="K5260" t="inlineStr">
        <is>
          <t>California</t>
        </is>
      </c>
      <c r="L5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0" t="inlineStr">
        <is>
          <t>West</t>
        </is>
      </c>
      <c r="N5260" t="inlineStr">
        <is>
          <t>OFF-PA-10001745</t>
        </is>
      </c>
      <c r="O5260" t="inlineStr">
        <is>
          <t>Office Supplies</t>
        </is>
      </c>
      <c r="P5260" t="inlineStr">
        <is>
          <t>Paper</t>
        </is>
      </c>
      <c r="Q5260" t="inlineStr">
        <is>
          <t>Wirebound Message Books, 2 7/8" x 5", 3 Forms per Page</t>
        </is>
      </c>
      <c r="R5260" t="n">
        <v>35.2</v>
      </c>
      <c r="S5260" t="n">
        <v>5</v>
      </c>
      <c r="T5260" t="n">
        <v>0</v>
      </c>
      <c r="U5260" t="n">
        <v>16.544</v>
      </c>
      <c r="V5260">
        <f>IF(OR(C5260 = "", D5260 = ""), "", DATEDIF(C5260, D5260, "D"))</f>
        <v/>
      </c>
    </row>
    <row r="5261">
      <c r="A5261" t="inlineStr">
        <is>
          <t>0          1
1          2
2          3
3          4
4          5
        ... 
9989    9990
9990    9991
9991    9992
9992    9993
9993    9994
Name: Row ID, Length: 9994, dtype: int64</t>
        </is>
      </c>
      <c r="B5261" t="inlineStr">
        <is>
          <t>CA-2017-158722</t>
        </is>
      </c>
      <c r="E5261" t="inlineStr">
        <is>
          <t>Standard Class</t>
        </is>
      </c>
      <c r="F5261" t="inlineStr">
        <is>
          <t>MA-17560</t>
        </is>
      </c>
      <c r="G5261" t="inlineStr">
        <is>
          <t>Matt Abelman</t>
        </is>
      </c>
      <c r="H5261" t="inlineStr">
        <is>
          <t>Home Office</t>
        </is>
      </c>
      <c r="I5261" t="inlineStr">
        <is>
          <t>United States</t>
        </is>
      </c>
      <c r="J5261" t="inlineStr">
        <is>
          <t>Philadelphia</t>
        </is>
      </c>
      <c r="K5261" t="inlineStr">
        <is>
          <t>Pennsylvania</t>
        </is>
      </c>
      <c r="L5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1" t="inlineStr">
        <is>
          <t>East</t>
        </is>
      </c>
      <c r="N5261" t="inlineStr">
        <is>
          <t>OFF-PA-10000176</t>
        </is>
      </c>
      <c r="O5261" t="inlineStr">
        <is>
          <t>Office Supplies</t>
        </is>
      </c>
      <c r="P5261" t="inlineStr">
        <is>
          <t>Paper</t>
        </is>
      </c>
      <c r="Q5261" t="inlineStr">
        <is>
          <t>Xerox 1887</t>
        </is>
      </c>
      <c r="R5261" t="n">
        <v>45.528</v>
      </c>
      <c r="S5261" t="n">
        <v>3</v>
      </c>
      <c r="T5261" t="n">
        <v>0.2</v>
      </c>
      <c r="U5261" t="n">
        <v>15.9348</v>
      </c>
      <c r="V5261">
        <f>IF(OR(C5261 = "", D5261 = ""), "", DATEDIF(C5261, D5261, "D"))</f>
        <v/>
      </c>
    </row>
    <row r="5262">
      <c r="A5262" t="inlineStr">
        <is>
          <t>0          1
1          2
2          3
3          4
4          5
        ... 
9989    9990
9990    9991
9991    9992
9992    9993
9993    9994
Name: Row ID, Length: 9994, dtype: int64</t>
        </is>
      </c>
      <c r="B5262" t="inlineStr">
        <is>
          <t>CA-2014-105165</t>
        </is>
      </c>
      <c r="C5262" s="3" t="n">
        <v>41829</v>
      </c>
      <c r="D5262" s="3" t="n">
        <v>41921</v>
      </c>
      <c r="E5262" t="inlineStr">
        <is>
          <t>First Class</t>
        </is>
      </c>
      <c r="F5262" t="inlineStr">
        <is>
          <t>SZ-20035</t>
        </is>
      </c>
      <c r="G5262" t="inlineStr">
        <is>
          <t>Sam Zeldin</t>
        </is>
      </c>
      <c r="H5262" t="inlineStr">
        <is>
          <t>Home Office</t>
        </is>
      </c>
      <c r="I5262" t="inlineStr">
        <is>
          <t>United States</t>
        </is>
      </c>
      <c r="J5262" t="inlineStr">
        <is>
          <t>Houston</t>
        </is>
      </c>
      <c r="K5262" t="inlineStr">
        <is>
          <t>Texas</t>
        </is>
      </c>
      <c r="L5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2" t="inlineStr">
        <is>
          <t>Central</t>
        </is>
      </c>
      <c r="N5262" t="inlineStr">
        <is>
          <t>TEC-PH-10000675</t>
        </is>
      </c>
      <c r="O5262" t="inlineStr">
        <is>
          <t>Technology</t>
        </is>
      </c>
      <c r="P5262" t="inlineStr">
        <is>
          <t>Phones</t>
        </is>
      </c>
      <c r="Q5262" t="inlineStr">
        <is>
          <t>Panasonic KX TS3282B Corded phone</t>
        </is>
      </c>
      <c r="R5262" t="n">
        <v>196.776</v>
      </c>
      <c r="S5262" t="n">
        <v>3</v>
      </c>
      <c r="T5262" t="n">
        <v>0.2</v>
      </c>
      <c r="U5262" t="n">
        <v>14.7582</v>
      </c>
      <c r="V5262">
        <f>IF(OR(C5262 = "", D5262 = ""), "", DATEDIF(C5262, D5262, "D"))</f>
        <v/>
      </c>
    </row>
    <row r="5263">
      <c r="A5263" t="inlineStr">
        <is>
          <t>0          1
1          2
2          3
3          4
4          5
        ... 
9989    9990
9990    9991
9991    9992
9992    9993
9993    9994
Name: Row ID, Length: 9994, dtype: int64</t>
        </is>
      </c>
      <c r="B5263" t="inlineStr">
        <is>
          <t>CA-2014-105165</t>
        </is>
      </c>
      <c r="C5263" s="3" t="n">
        <v>41829</v>
      </c>
      <c r="D5263" s="3" t="n">
        <v>41921</v>
      </c>
      <c r="E5263" t="inlineStr">
        <is>
          <t>First Class</t>
        </is>
      </c>
      <c r="F5263" t="inlineStr">
        <is>
          <t>SZ-20035</t>
        </is>
      </c>
      <c r="G5263" t="inlineStr">
        <is>
          <t>Sam Zeldin</t>
        </is>
      </c>
      <c r="H5263" t="inlineStr">
        <is>
          <t>Home Office</t>
        </is>
      </c>
      <c r="I5263" t="inlineStr">
        <is>
          <t>United States</t>
        </is>
      </c>
      <c r="J5263" t="inlineStr">
        <is>
          <t>Houston</t>
        </is>
      </c>
      <c r="K5263" t="inlineStr">
        <is>
          <t>Texas</t>
        </is>
      </c>
      <c r="L5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3" t="inlineStr">
        <is>
          <t>Central</t>
        </is>
      </c>
      <c r="N5263" t="inlineStr">
        <is>
          <t>OFF-BI-10000050</t>
        </is>
      </c>
      <c r="O5263" t="inlineStr">
        <is>
          <t>Office Supplies</t>
        </is>
      </c>
      <c r="P5263" t="inlineStr">
        <is>
          <t>Binders</t>
        </is>
      </c>
      <c r="Q5263" t="inlineStr">
        <is>
          <t>Angle-D Binders with Locking Rings, Label Holders</t>
        </is>
      </c>
      <c r="R5263" t="n">
        <v>2.92</v>
      </c>
      <c r="S5263" t="n">
        <v>2</v>
      </c>
      <c r="T5263" t="n">
        <v>0.8</v>
      </c>
      <c r="U5263" t="n">
        <v>-4.818</v>
      </c>
      <c r="V5263">
        <f>IF(OR(C5263 = "", D5263 = ""), "", DATEDIF(C5263, D5263, "D"))</f>
        <v/>
      </c>
    </row>
    <row r="5264">
      <c r="A5264" t="inlineStr">
        <is>
          <t>0          1
1          2
2          3
3          4
4          5
        ... 
9989    9990
9990    9991
9991    9992
9992    9993
9993    9994
Name: Row ID, Length: 9994, dtype: int64</t>
        </is>
      </c>
      <c r="B5264" t="inlineStr">
        <is>
          <t>CA-2014-105165</t>
        </is>
      </c>
      <c r="C5264" s="3" t="n">
        <v>41829</v>
      </c>
      <c r="D5264" s="3" t="n">
        <v>41921</v>
      </c>
      <c r="E5264" t="inlineStr">
        <is>
          <t>First Class</t>
        </is>
      </c>
      <c r="F5264" t="inlineStr">
        <is>
          <t>SZ-20035</t>
        </is>
      </c>
      <c r="G5264" t="inlineStr">
        <is>
          <t>Sam Zeldin</t>
        </is>
      </c>
      <c r="H5264" t="inlineStr">
        <is>
          <t>Home Office</t>
        </is>
      </c>
      <c r="I5264" t="inlineStr">
        <is>
          <t>United States</t>
        </is>
      </c>
      <c r="J5264" t="inlineStr">
        <is>
          <t>Houston</t>
        </is>
      </c>
      <c r="K5264" t="inlineStr">
        <is>
          <t>Texas</t>
        </is>
      </c>
      <c r="L5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4" t="inlineStr">
        <is>
          <t>Central</t>
        </is>
      </c>
      <c r="N5264" t="inlineStr">
        <is>
          <t>FUR-TA-10004154</t>
        </is>
      </c>
      <c r="O5264" t="inlineStr">
        <is>
          <t>Furniture</t>
        </is>
      </c>
      <c r="P5264" t="inlineStr">
        <is>
          <t>Tables</t>
        </is>
      </c>
      <c r="Q5264" t="inlineStr">
        <is>
          <t>Riverside Furniture Oval Coffee Table, Oval End Table, End Table with Drawer</t>
        </is>
      </c>
      <c r="R5264" t="n">
        <v>200.795</v>
      </c>
      <c r="S5264" t="n">
        <v>1</v>
      </c>
      <c r="T5264" t="n">
        <v>0.3</v>
      </c>
      <c r="U5264" t="n">
        <v>-22.948</v>
      </c>
      <c r="V5264">
        <f>IF(OR(C5264 = "", D5264 = ""), "", DATEDIF(C5264, D5264, "D"))</f>
        <v/>
      </c>
    </row>
    <row r="5265">
      <c r="A5265" t="inlineStr">
        <is>
          <t>0          1
1          2
2          3
3          4
4          5
        ... 
9989    9990
9990    9991
9991    9992
9992    9993
9993    9994
Name: Row ID, Length: 9994, dtype: int64</t>
        </is>
      </c>
      <c r="B5265" t="inlineStr">
        <is>
          <t>CA-2014-105165</t>
        </is>
      </c>
      <c r="C5265" s="3" t="n">
        <v>41829</v>
      </c>
      <c r="D5265" s="3" t="n">
        <v>41921</v>
      </c>
      <c r="E5265" t="inlineStr">
        <is>
          <t>First Class</t>
        </is>
      </c>
      <c r="F5265" t="inlineStr">
        <is>
          <t>SZ-20035</t>
        </is>
      </c>
      <c r="G5265" t="inlineStr">
        <is>
          <t>Sam Zeldin</t>
        </is>
      </c>
      <c r="H5265" t="inlineStr">
        <is>
          <t>Home Office</t>
        </is>
      </c>
      <c r="I5265" t="inlineStr">
        <is>
          <t>United States</t>
        </is>
      </c>
      <c r="J5265" t="inlineStr">
        <is>
          <t>Houston</t>
        </is>
      </c>
      <c r="K5265" t="inlineStr">
        <is>
          <t>Texas</t>
        </is>
      </c>
      <c r="L5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5" t="inlineStr">
        <is>
          <t>Central</t>
        </is>
      </c>
      <c r="N5265" t="inlineStr">
        <is>
          <t>TEC-AC-10002718</t>
        </is>
      </c>
      <c r="O5265" t="inlineStr">
        <is>
          <t>Technology</t>
        </is>
      </c>
      <c r="P5265" t="inlineStr">
        <is>
          <t>Accessories</t>
        </is>
      </c>
      <c r="Q5265" t="inlineStr">
        <is>
          <t>Belkin Standard 104 key USB Keyboard</t>
        </is>
      </c>
      <c r="R5265" t="n">
        <v>46.688</v>
      </c>
      <c r="S5265" t="n">
        <v>4</v>
      </c>
      <c r="T5265" t="n">
        <v>0.2</v>
      </c>
      <c r="U5265" t="n">
        <v>-2.918</v>
      </c>
      <c r="V5265">
        <f>IF(OR(C5265 = "", D5265 = ""), "", DATEDIF(C5265, D5265, "D"))</f>
        <v/>
      </c>
    </row>
    <row r="5266">
      <c r="A5266" t="inlineStr">
        <is>
          <t>0          1
1          2
2          3
3          4
4          5
        ... 
9989    9990
9990    9991
9991    9992
9992    9993
9993    9994
Name: Row ID, Length: 9994, dtype: int64</t>
        </is>
      </c>
      <c r="B5266" t="inlineStr">
        <is>
          <t>CA-2014-105165</t>
        </is>
      </c>
      <c r="C5266" s="3" t="n">
        <v>41829</v>
      </c>
      <c r="D5266" s="3" t="n">
        <v>41921</v>
      </c>
      <c r="E5266" t="inlineStr">
        <is>
          <t>First Class</t>
        </is>
      </c>
      <c r="F5266" t="inlineStr">
        <is>
          <t>SZ-20035</t>
        </is>
      </c>
      <c r="G5266" t="inlineStr">
        <is>
          <t>Sam Zeldin</t>
        </is>
      </c>
      <c r="H5266" t="inlineStr">
        <is>
          <t>Home Office</t>
        </is>
      </c>
      <c r="I5266" t="inlineStr">
        <is>
          <t>United States</t>
        </is>
      </c>
      <c r="J5266" t="inlineStr">
        <is>
          <t>Houston</t>
        </is>
      </c>
      <c r="K5266" t="inlineStr">
        <is>
          <t>Texas</t>
        </is>
      </c>
      <c r="L5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6" t="inlineStr">
        <is>
          <t>Central</t>
        </is>
      </c>
      <c r="N5266" t="inlineStr">
        <is>
          <t>OFF-AR-10003179</t>
        </is>
      </c>
      <c r="O5266" t="inlineStr">
        <is>
          <t>Office Supplies</t>
        </is>
      </c>
      <c r="P5266" t="inlineStr">
        <is>
          <t>Art</t>
        </is>
      </c>
      <c r="Q5266" t="inlineStr">
        <is>
          <t>Dixon Ticonderoga Core-Lock Colored Pencils</t>
        </is>
      </c>
      <c r="R5266" t="n">
        <v>21.864</v>
      </c>
      <c r="S5266" t="n">
        <v>3</v>
      </c>
      <c r="T5266" t="n">
        <v>0.2</v>
      </c>
      <c r="U5266" t="n">
        <v>3.5529</v>
      </c>
      <c r="V5266">
        <f>IF(OR(C5266 = "", D5266 = ""), "", DATEDIF(C5266, D5266, "D"))</f>
        <v/>
      </c>
    </row>
    <row r="5267">
      <c r="A5267" t="inlineStr">
        <is>
          <t>0          1
1          2
2          3
3          4
4          5
        ... 
9989    9990
9990    9991
9991    9992
9992    9993
9993    9994
Name: Row ID, Length: 9994, dtype: int64</t>
        </is>
      </c>
      <c r="B5267" t="inlineStr">
        <is>
          <t>CA-2017-147452</t>
        </is>
      </c>
      <c r="D5267" s="3" t="n">
        <v>42804</v>
      </c>
      <c r="E5267" t="inlineStr">
        <is>
          <t>First Class</t>
        </is>
      </c>
      <c r="F5267" t="inlineStr">
        <is>
          <t>CS-11845</t>
        </is>
      </c>
      <c r="G5267" t="inlineStr">
        <is>
          <t>Cari Sayre</t>
        </is>
      </c>
      <c r="H5267" t="inlineStr">
        <is>
          <t>Corporate</t>
        </is>
      </c>
      <c r="I5267" t="inlineStr">
        <is>
          <t>United States</t>
        </is>
      </c>
      <c r="J5267" t="inlineStr">
        <is>
          <t>Seattle</t>
        </is>
      </c>
      <c r="K5267" t="inlineStr">
        <is>
          <t>Washington</t>
        </is>
      </c>
      <c r="L5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7" t="inlineStr">
        <is>
          <t>West</t>
        </is>
      </c>
      <c r="N5267" t="inlineStr">
        <is>
          <t>OFF-PA-10001838</t>
        </is>
      </c>
      <c r="O5267" t="inlineStr">
        <is>
          <t>Office Supplies</t>
        </is>
      </c>
      <c r="P5267" t="inlineStr">
        <is>
          <t>Paper</t>
        </is>
      </c>
      <c r="Q5267" t="inlineStr">
        <is>
          <t>Adams Telephone Message Book W/Dividers/Space For Phone Numbers, 5 1/4"X8 1/2", 300/Messages</t>
        </is>
      </c>
      <c r="R5267" t="n">
        <v>11.76</v>
      </c>
      <c r="S5267" t="n">
        <v>2</v>
      </c>
      <c r="T5267" t="n">
        <v>0</v>
      </c>
      <c r="U5267" t="n">
        <v>5.7624</v>
      </c>
      <c r="V5267">
        <f>IF(OR(C5267 = "", D5267 = ""), "", DATEDIF(C5267, D5267, "D"))</f>
        <v/>
      </c>
    </row>
    <row r="5268">
      <c r="A5268" t="inlineStr">
        <is>
          <t>0          1
1          2
2          3
3          4
4          5
        ... 
9989    9990
9990    9991
9991    9992
9992    9993
9993    9994
Name: Row ID, Length: 9994, dtype: int64</t>
        </is>
      </c>
      <c r="B5268" t="inlineStr">
        <is>
          <t>CA-2017-147452</t>
        </is>
      </c>
      <c r="D5268" s="3" t="n">
        <v>42804</v>
      </c>
      <c r="E5268" t="inlineStr">
        <is>
          <t>First Class</t>
        </is>
      </c>
      <c r="F5268" t="inlineStr">
        <is>
          <t>CS-11845</t>
        </is>
      </c>
      <c r="G5268" t="inlineStr">
        <is>
          <t>Cari Sayre</t>
        </is>
      </c>
      <c r="H5268" t="inlineStr">
        <is>
          <t>Corporate</t>
        </is>
      </c>
      <c r="I5268" t="inlineStr">
        <is>
          <t>United States</t>
        </is>
      </c>
      <c r="J5268" t="inlineStr">
        <is>
          <t>Seattle</t>
        </is>
      </c>
      <c r="K5268" t="inlineStr">
        <is>
          <t>Washington</t>
        </is>
      </c>
      <c r="L5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8" t="inlineStr">
        <is>
          <t>West</t>
        </is>
      </c>
      <c r="N5268" t="inlineStr">
        <is>
          <t>OFF-PA-10004039</t>
        </is>
      </c>
      <c r="O5268" t="inlineStr">
        <is>
          <t>Office Supplies</t>
        </is>
      </c>
      <c r="P5268" t="inlineStr">
        <is>
          <t>Paper</t>
        </is>
      </c>
      <c r="Q5268" t="inlineStr">
        <is>
          <t>Xerox 1882</t>
        </is>
      </c>
      <c r="R5268" t="n">
        <v>167.94</v>
      </c>
      <c r="S5268" t="n">
        <v>3</v>
      </c>
      <c r="T5268" t="n">
        <v>0</v>
      </c>
      <c r="U5268" t="n">
        <v>82.2906</v>
      </c>
      <c r="V5268">
        <f>IF(OR(C5268 = "", D5268 = ""), "", DATEDIF(C5268, D5268, "D"))</f>
        <v/>
      </c>
    </row>
    <row r="5269">
      <c r="A5269" t="inlineStr">
        <is>
          <t>0          1
1          2
2          3
3          4
4          5
        ... 
9989    9990
9990    9991
9991    9992
9992    9993
9993    9994
Name: Row ID, Length: 9994, dtype: int64</t>
        </is>
      </c>
      <c r="B5269" t="inlineStr">
        <is>
          <t>CA-2017-147452</t>
        </is>
      </c>
      <c r="D5269" s="3" t="n">
        <v>42804</v>
      </c>
      <c r="E5269" t="inlineStr">
        <is>
          <t>First Class</t>
        </is>
      </c>
      <c r="F5269" t="inlineStr">
        <is>
          <t>CS-11845</t>
        </is>
      </c>
      <c r="G5269" t="inlineStr">
        <is>
          <t>Cari Sayre</t>
        </is>
      </c>
      <c r="H5269" t="inlineStr">
        <is>
          <t>Corporate</t>
        </is>
      </c>
      <c r="I5269" t="inlineStr">
        <is>
          <t>United States</t>
        </is>
      </c>
      <c r="J5269" t="inlineStr">
        <is>
          <t>Seattle</t>
        </is>
      </c>
      <c r="K5269" t="inlineStr">
        <is>
          <t>Washington</t>
        </is>
      </c>
      <c r="L5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69" t="inlineStr">
        <is>
          <t>West</t>
        </is>
      </c>
      <c r="N5269" t="inlineStr">
        <is>
          <t>OFF-AP-10001626</t>
        </is>
      </c>
      <c r="O5269" t="inlineStr">
        <is>
          <t>Office Supplies</t>
        </is>
      </c>
      <c r="P5269" t="inlineStr">
        <is>
          <t>Appliances</t>
        </is>
      </c>
      <c r="Q5269" t="inlineStr">
        <is>
          <t>Commercial WindTunnel Clean Air Upright Vacuum, Replacement Belts, Filtration Bags</t>
        </is>
      </c>
      <c r="R5269" t="n">
        <v>3.89</v>
      </c>
      <c r="S5269" t="n">
        <v>1</v>
      </c>
      <c r="T5269" t="n">
        <v>0</v>
      </c>
      <c r="U5269" t="n">
        <v>1.0114</v>
      </c>
      <c r="V5269">
        <f>IF(OR(C5269 = "", D5269 = ""), "", DATEDIF(C5269, D5269, "D"))</f>
        <v/>
      </c>
    </row>
    <row r="5270">
      <c r="A5270" t="inlineStr">
        <is>
          <t>0          1
1          2
2          3
3          4
4          5
        ... 
9989    9990
9990    9991
9991    9992
9992    9993
9993    9994
Name: Row ID, Length: 9994, dtype: int64</t>
        </is>
      </c>
      <c r="B5270" t="inlineStr">
        <is>
          <t>US-2017-114657</t>
        </is>
      </c>
      <c r="E5270" t="inlineStr">
        <is>
          <t>Standard Class</t>
        </is>
      </c>
      <c r="F5270" t="inlineStr">
        <is>
          <t>MH-18115</t>
        </is>
      </c>
      <c r="G5270" t="inlineStr">
        <is>
          <t>Mick Hernandez</t>
        </is>
      </c>
      <c r="H5270" t="inlineStr">
        <is>
          <t>Home Office</t>
        </is>
      </c>
      <c r="I5270" t="inlineStr">
        <is>
          <t>United States</t>
        </is>
      </c>
      <c r="J5270" t="inlineStr">
        <is>
          <t>Yonkers</t>
        </is>
      </c>
      <c r="K5270" t="inlineStr">
        <is>
          <t>New York</t>
        </is>
      </c>
      <c r="L5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0" t="inlineStr">
        <is>
          <t>East</t>
        </is>
      </c>
      <c r="N5270" t="inlineStr">
        <is>
          <t>TEC-MA-10003173</t>
        </is>
      </c>
      <c r="O5270" t="inlineStr">
        <is>
          <t>Technology</t>
        </is>
      </c>
      <c r="P5270" t="inlineStr">
        <is>
          <t>Machines</t>
        </is>
      </c>
      <c r="Q5270" t="inlineStr">
        <is>
          <t>Hewlett-Packard 300S Scientific Calculator</t>
        </is>
      </c>
      <c r="R5270" t="n">
        <v>52.44</v>
      </c>
      <c r="S5270" t="n">
        <v>4</v>
      </c>
      <c r="T5270" t="n">
        <v>0</v>
      </c>
      <c r="U5270" t="n">
        <v>24.1224</v>
      </c>
      <c r="V5270">
        <f>IF(OR(C5270 = "", D5270 = ""), "", DATEDIF(C5270, D5270, "D"))</f>
        <v/>
      </c>
    </row>
    <row r="5271">
      <c r="A5271" t="inlineStr">
        <is>
          <t>0          1
1          2
2          3
3          4
4          5
        ... 
9989    9990
9990    9991
9991    9992
9992    9993
9993    9994
Name: Row ID, Length: 9994, dtype: int64</t>
        </is>
      </c>
      <c r="B5271" t="inlineStr">
        <is>
          <t>CA-2017-144484</t>
        </is>
      </c>
      <c r="C5271" s="3" t="n">
        <v>43048</v>
      </c>
      <c r="D5271" s="3" t="n">
        <v>43048</v>
      </c>
      <c r="E5271" t="inlineStr">
        <is>
          <t>Same Day</t>
        </is>
      </c>
      <c r="F5271" t="inlineStr">
        <is>
          <t>CB-12025</t>
        </is>
      </c>
      <c r="G5271" t="inlineStr">
        <is>
          <t>Cassandra Brandow</t>
        </is>
      </c>
      <c r="H5271" t="inlineStr">
        <is>
          <t>Consumer</t>
        </is>
      </c>
      <c r="I5271" t="inlineStr">
        <is>
          <t>United States</t>
        </is>
      </c>
      <c r="J5271" t="inlineStr">
        <is>
          <t>San Francisco</t>
        </is>
      </c>
      <c r="K5271" t="inlineStr">
        <is>
          <t>California</t>
        </is>
      </c>
      <c r="L5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1" t="inlineStr">
        <is>
          <t>West</t>
        </is>
      </c>
      <c r="N5271" t="inlineStr">
        <is>
          <t>FUR-FU-10000260</t>
        </is>
      </c>
      <c r="O5271" t="inlineStr">
        <is>
          <t>Furniture</t>
        </is>
      </c>
      <c r="P5271" t="inlineStr">
        <is>
          <t>Furnishings</t>
        </is>
      </c>
      <c r="Q5271" t="inlineStr">
        <is>
          <t>6" Cubicle Wall Clock, Black</t>
        </is>
      </c>
      <c r="R5271" t="n">
        <v>32.36</v>
      </c>
      <c r="S5271" t="n">
        <v>4</v>
      </c>
      <c r="T5271" t="n">
        <v>0</v>
      </c>
      <c r="U5271" t="n">
        <v>11.6496</v>
      </c>
      <c r="V5271">
        <f>IF(OR(C5271 = "", D5271 = ""), "", DATEDIF(C5271, D5271, "D"))</f>
        <v/>
      </c>
    </row>
    <row r="5272">
      <c r="A5272" t="inlineStr">
        <is>
          <t>0          1
1          2
2          3
3          4
4          5
        ... 
9989    9990
9990    9991
9991    9992
9992    9993
9993    9994
Name: Row ID, Length: 9994, dtype: int64</t>
        </is>
      </c>
      <c r="B5272" t="inlineStr">
        <is>
          <t>CA-2017-144484</t>
        </is>
      </c>
      <c r="C5272" s="3" t="n">
        <v>43048</v>
      </c>
      <c r="D5272" s="3" t="n">
        <v>43048</v>
      </c>
      <c r="E5272" t="inlineStr">
        <is>
          <t>Same Day</t>
        </is>
      </c>
      <c r="F5272" t="inlineStr">
        <is>
          <t>CB-12025</t>
        </is>
      </c>
      <c r="G5272" t="inlineStr">
        <is>
          <t>Cassandra Brandow</t>
        </is>
      </c>
      <c r="H5272" t="inlineStr">
        <is>
          <t>Consumer</t>
        </is>
      </c>
      <c r="I5272" t="inlineStr">
        <is>
          <t>United States</t>
        </is>
      </c>
      <c r="J5272" t="inlineStr">
        <is>
          <t>San Francisco</t>
        </is>
      </c>
      <c r="K5272" t="inlineStr">
        <is>
          <t>California</t>
        </is>
      </c>
      <c r="L5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2" t="inlineStr">
        <is>
          <t>West</t>
        </is>
      </c>
      <c r="N5272" t="inlineStr">
        <is>
          <t>OFF-AP-10004487</t>
        </is>
      </c>
      <c r="O5272" t="inlineStr">
        <is>
          <t>Office Supplies</t>
        </is>
      </c>
      <c r="P5272" t="inlineStr">
        <is>
          <t>Appliances</t>
        </is>
      </c>
      <c r="Q5272" t="inlineStr">
        <is>
          <t>Kensington 4 Outlet MasterPiece Compact Power Control Center</t>
        </is>
      </c>
      <c r="R5272" t="n">
        <v>406.6</v>
      </c>
      <c r="S5272" t="n">
        <v>5</v>
      </c>
      <c r="T5272" t="n">
        <v>0</v>
      </c>
      <c r="U5272" t="n">
        <v>113.848</v>
      </c>
      <c r="V5272">
        <f>IF(OR(C5272 = "", D5272 = ""), "", DATEDIF(C5272, D5272, "D"))</f>
        <v/>
      </c>
    </row>
    <row r="5273">
      <c r="A5273" t="inlineStr">
        <is>
          <t>0          1
1          2
2          3
3          4
4          5
        ... 
9989    9990
9990    9991
9991    9992
9992    9993
9993    9994
Name: Row ID, Length: 9994, dtype: int64</t>
        </is>
      </c>
      <c r="B5273" t="inlineStr">
        <is>
          <t>CA-2017-125913</t>
        </is>
      </c>
      <c r="E5273" t="inlineStr">
        <is>
          <t>Same Day</t>
        </is>
      </c>
      <c r="F5273" t="inlineStr">
        <is>
          <t>JO-15145</t>
        </is>
      </c>
      <c r="G5273" t="inlineStr">
        <is>
          <t>Jack O'Briant</t>
        </is>
      </c>
      <c r="H5273" t="inlineStr">
        <is>
          <t>Corporate</t>
        </is>
      </c>
      <c r="I5273" t="inlineStr">
        <is>
          <t>United States</t>
        </is>
      </c>
      <c r="J5273" t="inlineStr">
        <is>
          <t>Los Angeles</t>
        </is>
      </c>
      <c r="K5273" t="inlineStr">
        <is>
          <t>California</t>
        </is>
      </c>
      <c r="L5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3" t="inlineStr">
        <is>
          <t>West</t>
        </is>
      </c>
      <c r="N5273" t="inlineStr">
        <is>
          <t>FUR-FU-10001487</t>
        </is>
      </c>
      <c r="O5273" t="inlineStr">
        <is>
          <t>Furniture</t>
        </is>
      </c>
      <c r="P5273" t="inlineStr">
        <is>
          <t>Furnishings</t>
        </is>
      </c>
      <c r="Q5273" t="inlineStr">
        <is>
          <t>Eldon Expressions Wood and Plastic Desk Accessories, Cherry Wood</t>
        </is>
      </c>
      <c r="R5273" t="n">
        <v>27.92</v>
      </c>
      <c r="S5273" t="n">
        <v>4</v>
      </c>
      <c r="T5273" t="n">
        <v>0</v>
      </c>
      <c r="U5273" t="n">
        <v>8.0968</v>
      </c>
      <c r="V5273">
        <f>IF(OR(C5273 = "", D5273 = ""), "", DATEDIF(C5273, D5273, "D"))</f>
        <v/>
      </c>
    </row>
    <row r="5274">
      <c r="A5274" t="inlineStr">
        <is>
          <t>0          1
1          2
2          3
3          4
4          5
        ... 
9989    9990
9990    9991
9991    9992
9992    9993
9993    9994
Name: Row ID, Length: 9994, dtype: int64</t>
        </is>
      </c>
      <c r="B5274" t="inlineStr">
        <is>
          <t>CA-2017-125913</t>
        </is>
      </c>
      <c r="E5274" t="inlineStr">
        <is>
          <t>Same Day</t>
        </is>
      </c>
      <c r="F5274" t="inlineStr">
        <is>
          <t>JO-15145</t>
        </is>
      </c>
      <c r="G5274" t="inlineStr">
        <is>
          <t>Jack O'Briant</t>
        </is>
      </c>
      <c r="H5274" t="inlineStr">
        <is>
          <t>Corporate</t>
        </is>
      </c>
      <c r="I5274" t="inlineStr">
        <is>
          <t>United States</t>
        </is>
      </c>
      <c r="J5274" t="inlineStr">
        <is>
          <t>Los Angeles</t>
        </is>
      </c>
      <c r="K5274" t="inlineStr">
        <is>
          <t>California</t>
        </is>
      </c>
      <c r="L5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4" t="inlineStr">
        <is>
          <t>West</t>
        </is>
      </c>
      <c r="N5274" t="inlineStr">
        <is>
          <t>FUR-TA-10001520</t>
        </is>
      </c>
      <c r="O5274" t="inlineStr">
        <is>
          <t>Furniture</t>
        </is>
      </c>
      <c r="P5274" t="inlineStr">
        <is>
          <t>Tables</t>
        </is>
      </c>
      <c r="Q5274" t="inlineStr">
        <is>
          <t>Lesro Sheffield Collection Coffee Table, End Table, Center Table, Corner Table</t>
        </is>
      </c>
      <c r="R5274" t="n">
        <v>399.672</v>
      </c>
      <c r="S5274" t="n">
        <v>7</v>
      </c>
      <c r="T5274" t="n">
        <v>0.2</v>
      </c>
      <c r="U5274" t="n">
        <v>-14.9877</v>
      </c>
      <c r="V5274">
        <f>IF(OR(C5274 = "", D5274 = ""), "", DATEDIF(C5274, D5274, "D"))</f>
        <v/>
      </c>
    </row>
    <row r="5275">
      <c r="A5275" t="inlineStr">
        <is>
          <t>0          1
1          2
2          3
3          4
4          5
        ... 
9989    9990
9990    9991
9991    9992
9992    9993
9993    9994
Name: Row ID, Length: 9994, dtype: int64</t>
        </is>
      </c>
      <c r="B5275" t="inlineStr">
        <is>
          <t>US-2016-158309</t>
        </is>
      </c>
      <c r="E5275" t="inlineStr">
        <is>
          <t>First Class</t>
        </is>
      </c>
      <c r="F5275" t="inlineStr">
        <is>
          <t>PA-19060</t>
        </is>
      </c>
      <c r="G5275" t="inlineStr">
        <is>
          <t>Pete Armstrong</t>
        </is>
      </c>
      <c r="H5275" t="inlineStr">
        <is>
          <t>Home Office</t>
        </is>
      </c>
      <c r="I5275" t="inlineStr">
        <is>
          <t>United States</t>
        </is>
      </c>
      <c r="J5275" t="inlineStr">
        <is>
          <t>Miami</t>
        </is>
      </c>
      <c r="K5275" t="inlineStr">
        <is>
          <t>Florida</t>
        </is>
      </c>
      <c r="L5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5" t="inlineStr">
        <is>
          <t>South</t>
        </is>
      </c>
      <c r="N5275" t="inlineStr">
        <is>
          <t>OFF-BI-10000145</t>
        </is>
      </c>
      <c r="O5275" t="inlineStr">
        <is>
          <t>Office Supplies</t>
        </is>
      </c>
      <c r="P5275" t="inlineStr">
        <is>
          <t>Binders</t>
        </is>
      </c>
      <c r="Q5275" t="inlineStr">
        <is>
          <t>Zipper Ring Binder Pockets</t>
        </is>
      </c>
      <c r="R5275" t="n">
        <v>3.744</v>
      </c>
      <c r="S5275" t="n">
        <v>4</v>
      </c>
      <c r="T5275" t="n">
        <v>0.7</v>
      </c>
      <c r="U5275" t="n">
        <v>-2.6208</v>
      </c>
      <c r="V5275">
        <f>IF(OR(C5275 = "", D5275 = ""), "", DATEDIF(C5275, D5275, "D"))</f>
        <v/>
      </c>
    </row>
    <row r="5276">
      <c r="A5276" t="inlineStr">
        <is>
          <t>0          1
1          2
2          3
3          4
4          5
        ... 
9989    9990
9990    9991
9991    9992
9992    9993
9993    9994
Name: Row ID, Length: 9994, dtype: int64</t>
        </is>
      </c>
      <c r="B5276" t="inlineStr">
        <is>
          <t>CA-2015-162887</t>
        </is>
      </c>
      <c r="C5276" s="3" t="n">
        <v>42196</v>
      </c>
      <c r="D5276" s="3" t="n">
        <v>42258</v>
      </c>
      <c r="E5276" t="inlineStr">
        <is>
          <t>Second Class</t>
        </is>
      </c>
      <c r="F5276" t="inlineStr">
        <is>
          <t>SV-20785</t>
        </is>
      </c>
      <c r="G5276" t="inlineStr">
        <is>
          <t>Stewart Visinsky</t>
        </is>
      </c>
      <c r="H5276" t="inlineStr">
        <is>
          <t>Consumer</t>
        </is>
      </c>
      <c r="I5276" t="inlineStr">
        <is>
          <t>United States</t>
        </is>
      </c>
      <c r="J5276" t="inlineStr">
        <is>
          <t>Burlington</t>
        </is>
      </c>
      <c r="K5276" t="inlineStr">
        <is>
          <t>Vermont</t>
        </is>
      </c>
      <c r="L5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6" t="inlineStr">
        <is>
          <t>East</t>
        </is>
      </c>
      <c r="N5276" t="inlineStr">
        <is>
          <t>FUR-CH-10000595</t>
        </is>
      </c>
      <c r="O5276" t="inlineStr">
        <is>
          <t>Furniture</t>
        </is>
      </c>
      <c r="P5276" t="inlineStr">
        <is>
          <t>Chairs</t>
        </is>
      </c>
      <c r="Q5276" t="inlineStr">
        <is>
          <t>Safco Contoured Stacking Chairs</t>
        </is>
      </c>
      <c r="R5276" t="n">
        <v>715.2</v>
      </c>
      <c r="S5276" t="n">
        <v>3</v>
      </c>
      <c r="T5276" t="n">
        <v>0</v>
      </c>
      <c r="U5276" t="n">
        <v>178.8</v>
      </c>
      <c r="V5276">
        <f>IF(OR(C5276 = "", D5276 = ""), "", DATEDIF(C5276, D5276, "D"))</f>
        <v/>
      </c>
    </row>
    <row r="5277">
      <c r="A5277" t="inlineStr">
        <is>
          <t>0          1
1          2
2          3
3          4
4          5
        ... 
9989    9990
9990    9991
9991    9992
9992    9993
9993    9994
Name: Row ID, Length: 9994, dtype: int64</t>
        </is>
      </c>
      <c r="B5277" t="inlineStr">
        <is>
          <t>CA-2017-147333</t>
        </is>
      </c>
      <c r="E5277" t="inlineStr">
        <is>
          <t>Standard Class</t>
        </is>
      </c>
      <c r="F5277" t="inlineStr">
        <is>
          <t>KL-16555</t>
        </is>
      </c>
      <c r="G5277" t="inlineStr">
        <is>
          <t>Kelly Lampkin</t>
        </is>
      </c>
      <c r="H5277" t="inlineStr">
        <is>
          <t>Corporate</t>
        </is>
      </c>
      <c r="I5277" t="inlineStr">
        <is>
          <t>United States</t>
        </is>
      </c>
      <c r="J5277" t="inlineStr">
        <is>
          <t>Fayetteville</t>
        </is>
      </c>
      <c r="K5277" t="inlineStr">
        <is>
          <t>Arkansas</t>
        </is>
      </c>
      <c r="L5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7" t="inlineStr">
        <is>
          <t>South</t>
        </is>
      </c>
      <c r="N5277" t="inlineStr">
        <is>
          <t>TEC-AC-10004469</t>
        </is>
      </c>
      <c r="O5277" t="inlineStr">
        <is>
          <t>Technology</t>
        </is>
      </c>
      <c r="P5277" t="inlineStr">
        <is>
          <t>Accessories</t>
        </is>
      </c>
      <c r="Q5277" t="inlineStr">
        <is>
          <t>Microsoft Sculpt Comfort Mouse</t>
        </is>
      </c>
      <c r="R5277" t="n">
        <v>159.8</v>
      </c>
      <c r="S5277" t="n">
        <v>4</v>
      </c>
      <c r="T5277" t="n">
        <v>0</v>
      </c>
      <c r="U5277" t="n">
        <v>70.312</v>
      </c>
      <c r="V5277">
        <f>IF(OR(C5277 = "", D5277 = ""), "", DATEDIF(C5277, D5277, "D"))</f>
        <v/>
      </c>
    </row>
    <row r="5278">
      <c r="A5278" t="inlineStr">
        <is>
          <t>0          1
1          2
2          3
3          4
4          5
        ... 
9989    9990
9990    9991
9991    9992
9992    9993
9993    9994
Name: Row ID, Length: 9994, dtype: int64</t>
        </is>
      </c>
      <c r="B5278" t="inlineStr">
        <is>
          <t>CA-2017-147333</t>
        </is>
      </c>
      <c r="E5278" t="inlineStr">
        <is>
          <t>Standard Class</t>
        </is>
      </c>
      <c r="F5278" t="inlineStr">
        <is>
          <t>KL-16555</t>
        </is>
      </c>
      <c r="G5278" t="inlineStr">
        <is>
          <t>Kelly Lampkin</t>
        </is>
      </c>
      <c r="H5278" t="inlineStr">
        <is>
          <t>Corporate</t>
        </is>
      </c>
      <c r="I5278" t="inlineStr">
        <is>
          <t>United States</t>
        </is>
      </c>
      <c r="J5278" t="inlineStr">
        <is>
          <t>Fayetteville</t>
        </is>
      </c>
      <c r="K5278" t="inlineStr">
        <is>
          <t>Arkansas</t>
        </is>
      </c>
      <c r="L5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8" t="inlineStr">
        <is>
          <t>South</t>
        </is>
      </c>
      <c r="N5278" t="inlineStr">
        <is>
          <t>TEC-AC-10003038</t>
        </is>
      </c>
      <c r="O5278" t="inlineStr">
        <is>
          <t>Technology</t>
        </is>
      </c>
      <c r="P5278" t="inlineStr">
        <is>
          <t>Accessories</t>
        </is>
      </c>
      <c r="Q5278" t="inlineStr">
        <is>
          <t>Kingston Digital DataTraveler 16GB USB 2.0</t>
        </is>
      </c>
      <c r="R5278" t="n">
        <v>44.75</v>
      </c>
      <c r="S5278" t="n">
        <v>5</v>
      </c>
      <c r="T5278" t="n">
        <v>0</v>
      </c>
      <c r="U5278" t="n">
        <v>8.5025</v>
      </c>
      <c r="V5278">
        <f>IF(OR(C5278 = "", D5278 = ""), "", DATEDIF(C5278, D5278, "D"))</f>
        <v/>
      </c>
    </row>
    <row r="5279">
      <c r="A5279" t="inlineStr">
        <is>
          <t>0          1
1          2
2          3
3          4
4          5
        ... 
9989    9990
9990    9991
9991    9992
9992    9993
9993    9994
Name: Row ID, Length: 9994, dtype: int64</t>
        </is>
      </c>
      <c r="B5279" t="inlineStr">
        <is>
          <t>CA-2014-113859</t>
        </is>
      </c>
      <c r="E5279" t="inlineStr">
        <is>
          <t>Standard Class</t>
        </is>
      </c>
      <c r="F5279" t="inlineStr">
        <is>
          <t>BC-11125</t>
        </is>
      </c>
      <c r="G5279" t="inlineStr">
        <is>
          <t>Becky Castell</t>
        </is>
      </c>
      <c r="H5279" t="inlineStr">
        <is>
          <t>Home Office</t>
        </is>
      </c>
      <c r="I5279" t="inlineStr">
        <is>
          <t>United States</t>
        </is>
      </c>
      <c r="J5279" t="inlineStr">
        <is>
          <t>Odessa</t>
        </is>
      </c>
      <c r="K5279" t="inlineStr">
        <is>
          <t>Texas</t>
        </is>
      </c>
      <c r="L5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79" t="inlineStr">
        <is>
          <t>Central</t>
        </is>
      </c>
      <c r="N5279" t="inlineStr">
        <is>
          <t>FUR-CH-10004698</t>
        </is>
      </c>
      <c r="O5279" t="inlineStr">
        <is>
          <t>Furniture</t>
        </is>
      </c>
      <c r="P5279" t="inlineStr">
        <is>
          <t>Chairs</t>
        </is>
      </c>
      <c r="Q5279" t="inlineStr">
        <is>
          <t>Padded Folding Chairs, Black, 4/Carton</t>
        </is>
      </c>
      <c r="R5279" t="n">
        <v>340.116</v>
      </c>
      <c r="S5279" t="n">
        <v>6</v>
      </c>
      <c r="T5279" t="n">
        <v>0.3</v>
      </c>
      <c r="U5279" t="n">
        <v>-9.717599999999999</v>
      </c>
      <c r="V5279">
        <f>IF(OR(C5279 = "", D5279 = ""), "", DATEDIF(C5279, D5279, "D"))</f>
        <v/>
      </c>
    </row>
    <row r="5280">
      <c r="A5280" t="inlineStr">
        <is>
          <t>0          1
1          2
2          3
3          4
4          5
        ... 
9989    9990
9990    9991
9991    9992
9992    9993
9993    9994
Name: Row ID, Length: 9994, dtype: int64</t>
        </is>
      </c>
      <c r="B5280" t="inlineStr">
        <is>
          <t>CA-2014-159681</t>
        </is>
      </c>
      <c r="C5280" s="3" t="n">
        <v>41832</v>
      </c>
      <c r="E5280" t="inlineStr">
        <is>
          <t>Standard Class</t>
        </is>
      </c>
      <c r="F5280" t="inlineStr">
        <is>
          <t>PO-18850</t>
        </is>
      </c>
      <c r="G5280" t="inlineStr">
        <is>
          <t>Patrick O'Brill</t>
        </is>
      </c>
      <c r="H5280" t="inlineStr">
        <is>
          <t>Consumer</t>
        </is>
      </c>
      <c r="I5280" t="inlineStr">
        <is>
          <t>United States</t>
        </is>
      </c>
      <c r="J5280" t="inlineStr">
        <is>
          <t>Virginia Beach</t>
        </is>
      </c>
      <c r="K5280" t="inlineStr">
        <is>
          <t>Virginia</t>
        </is>
      </c>
      <c r="L5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0" t="inlineStr">
        <is>
          <t>South</t>
        </is>
      </c>
      <c r="N5280" t="inlineStr">
        <is>
          <t>OFF-PA-10003641</t>
        </is>
      </c>
      <c r="O5280" t="inlineStr">
        <is>
          <t>Office Supplies</t>
        </is>
      </c>
      <c r="P5280" t="inlineStr">
        <is>
          <t>Paper</t>
        </is>
      </c>
      <c r="Q5280" t="inlineStr">
        <is>
          <t>Xerox 1909</t>
        </is>
      </c>
      <c r="R5280" t="n">
        <v>105.52</v>
      </c>
      <c r="S5280" t="n">
        <v>4</v>
      </c>
      <c r="T5280" t="n">
        <v>0</v>
      </c>
      <c r="U5280" t="n">
        <v>48.5392</v>
      </c>
      <c r="V5280">
        <f>IF(OR(C5280 = "", D5280 = ""), "", DATEDIF(C5280, D5280, "D"))</f>
        <v/>
      </c>
    </row>
    <row r="5281">
      <c r="A5281" t="inlineStr">
        <is>
          <t>0          1
1          2
2          3
3          4
4          5
        ... 
9989    9990
9990    9991
9991    9992
9992    9993
9993    9994
Name: Row ID, Length: 9994, dtype: int64</t>
        </is>
      </c>
      <c r="B5281" t="inlineStr">
        <is>
          <t>US-2017-104094</t>
        </is>
      </c>
      <c r="C5281" s="3" t="n">
        <v>42925</v>
      </c>
      <c r="D5281" s="3" t="n">
        <v>43048</v>
      </c>
      <c r="E5281" t="inlineStr">
        <is>
          <t>Standard Class</t>
        </is>
      </c>
      <c r="F5281" t="inlineStr">
        <is>
          <t>AG-10675</t>
        </is>
      </c>
      <c r="G5281" t="inlineStr">
        <is>
          <t>Anna Gayman</t>
        </is>
      </c>
      <c r="H5281" t="inlineStr">
        <is>
          <t>Consumer</t>
        </is>
      </c>
      <c r="I5281" t="inlineStr">
        <is>
          <t>United States</t>
        </is>
      </c>
      <c r="J5281" t="inlineStr">
        <is>
          <t>Milwaukee</t>
        </is>
      </c>
      <c r="K5281" t="inlineStr">
        <is>
          <t>Wisconsin</t>
        </is>
      </c>
      <c r="L5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1" t="inlineStr">
        <is>
          <t>Central</t>
        </is>
      </c>
      <c r="N5281" t="inlineStr">
        <is>
          <t>TEC-AC-10002134</t>
        </is>
      </c>
      <c r="O5281" t="inlineStr">
        <is>
          <t>Technology</t>
        </is>
      </c>
      <c r="P5281" t="inlineStr">
        <is>
          <t>Accessories</t>
        </is>
      </c>
      <c r="Q5281" t="inlineStr">
        <is>
          <t>Rosewill 107 Normal Keys USB Wired Standard Keyboard</t>
        </is>
      </c>
      <c r="R5281" t="n">
        <v>13.48</v>
      </c>
      <c r="S5281" t="n">
        <v>1</v>
      </c>
      <c r="T5281" t="n">
        <v>0</v>
      </c>
      <c r="U5281" t="n">
        <v>1.8872</v>
      </c>
      <c r="V5281">
        <f>IF(OR(C5281 = "", D5281 = ""), "", DATEDIF(C5281, D5281, "D"))</f>
        <v/>
      </c>
    </row>
    <row r="5282">
      <c r="A5282" t="inlineStr">
        <is>
          <t>0          1
1          2
2          3
3          4
4          5
        ... 
9989    9990
9990    9991
9991    9992
9992    9993
9993    9994
Name: Row ID, Length: 9994, dtype: int64</t>
        </is>
      </c>
      <c r="B5282" t="inlineStr">
        <is>
          <t>CA-2017-152709</t>
        </is>
      </c>
      <c r="C5282" s="3" t="n">
        <v>42926</v>
      </c>
      <c r="D5282" s="3" t="n">
        <v>43079</v>
      </c>
      <c r="E5282" t="inlineStr">
        <is>
          <t>Standard Class</t>
        </is>
      </c>
      <c r="F5282" t="inlineStr">
        <is>
          <t>DB-13210</t>
        </is>
      </c>
      <c r="G5282" t="inlineStr">
        <is>
          <t>Dean Braden</t>
        </is>
      </c>
      <c r="H5282" t="inlineStr">
        <is>
          <t>Consumer</t>
        </is>
      </c>
      <c r="I5282" t="inlineStr">
        <is>
          <t>United States</t>
        </is>
      </c>
      <c r="J5282" t="inlineStr">
        <is>
          <t>Detroit</t>
        </is>
      </c>
      <c r="K5282" t="inlineStr">
        <is>
          <t>Michigan</t>
        </is>
      </c>
      <c r="L5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2" t="inlineStr">
        <is>
          <t>Central</t>
        </is>
      </c>
      <c r="N5282" t="inlineStr">
        <is>
          <t>OFF-ST-10001837</t>
        </is>
      </c>
      <c r="O5282" t="inlineStr">
        <is>
          <t>Office Supplies</t>
        </is>
      </c>
      <c r="P5282" t="inlineStr">
        <is>
          <t>Storage</t>
        </is>
      </c>
      <c r="Q5282" t="inlineStr">
        <is>
          <t>SAFCO Mobile Desk Side File, Wire Frame</t>
        </is>
      </c>
      <c r="R5282" t="n">
        <v>85.52</v>
      </c>
      <c r="S5282" t="n">
        <v>2</v>
      </c>
      <c r="T5282" t="n">
        <v>0</v>
      </c>
      <c r="U5282" t="n">
        <v>22.2352</v>
      </c>
      <c r="V5282">
        <f>IF(OR(C5282 = "", D5282 = ""), "", DATEDIF(C5282, D5282, "D"))</f>
        <v/>
      </c>
    </row>
    <row r="5283">
      <c r="A5283" t="inlineStr">
        <is>
          <t>0          1
1          2
2          3
3          4
4          5
        ... 
9989    9990
9990    9991
9991    9992
9992    9993
9993    9994
Name: Row ID, Length: 9994, dtype: int64</t>
        </is>
      </c>
      <c r="B5283" t="inlineStr">
        <is>
          <t>CA-2015-105158</t>
        </is>
      </c>
      <c r="C5283" s="3" t="n">
        <v>42133</v>
      </c>
      <c r="D5283" s="3" t="n">
        <v>42286</v>
      </c>
      <c r="E5283" t="inlineStr">
        <is>
          <t>Standard Class</t>
        </is>
      </c>
      <c r="F5283" t="inlineStr">
        <is>
          <t>SP-20860</t>
        </is>
      </c>
      <c r="G5283" t="inlineStr">
        <is>
          <t>Sung Pak</t>
        </is>
      </c>
      <c r="H5283" t="inlineStr">
        <is>
          <t>Corporate</t>
        </is>
      </c>
      <c r="I5283" t="inlineStr">
        <is>
          <t>United States</t>
        </is>
      </c>
      <c r="J5283" t="inlineStr">
        <is>
          <t>Rochester</t>
        </is>
      </c>
      <c r="K5283" t="inlineStr">
        <is>
          <t>Minnesota</t>
        </is>
      </c>
      <c r="L5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3" t="inlineStr">
        <is>
          <t>Central</t>
        </is>
      </c>
      <c r="N5283" t="inlineStr">
        <is>
          <t>FUR-FU-10001706</t>
        </is>
      </c>
      <c r="O5283" t="inlineStr">
        <is>
          <t>Furniture</t>
        </is>
      </c>
      <c r="P5283" t="inlineStr">
        <is>
          <t>Furnishings</t>
        </is>
      </c>
      <c r="Q5283" t="inlineStr">
        <is>
          <t>Longer-Life Soft White Bulbs</t>
        </is>
      </c>
      <c r="R5283" t="n">
        <v>6.16</v>
      </c>
      <c r="S5283" t="n">
        <v>2</v>
      </c>
      <c r="T5283" t="n">
        <v>0</v>
      </c>
      <c r="U5283" t="n">
        <v>2.9568</v>
      </c>
      <c r="V5283">
        <f>IF(OR(C5283 = "", D5283 = ""), "", DATEDIF(C5283, D5283, "D"))</f>
        <v/>
      </c>
    </row>
    <row r="5284">
      <c r="A5284" t="inlineStr">
        <is>
          <t>0          1
1          2
2          3
3          4
4          5
        ... 
9989    9990
9990    9991
9991    9992
9992    9993
9993    9994
Name: Row ID, Length: 9994, dtype: int64</t>
        </is>
      </c>
      <c r="B5284" t="inlineStr">
        <is>
          <t>CA-2015-105158</t>
        </is>
      </c>
      <c r="C5284" s="3" t="n">
        <v>42133</v>
      </c>
      <c r="D5284" s="3" t="n">
        <v>42286</v>
      </c>
      <c r="E5284" t="inlineStr">
        <is>
          <t>Standard Class</t>
        </is>
      </c>
      <c r="F5284" t="inlineStr">
        <is>
          <t>SP-20860</t>
        </is>
      </c>
      <c r="G5284" t="inlineStr">
        <is>
          <t>Sung Pak</t>
        </is>
      </c>
      <c r="H5284" t="inlineStr">
        <is>
          <t>Corporate</t>
        </is>
      </c>
      <c r="I5284" t="inlineStr">
        <is>
          <t>United States</t>
        </is>
      </c>
      <c r="J5284" t="inlineStr">
        <is>
          <t>Rochester</t>
        </is>
      </c>
      <c r="K5284" t="inlineStr">
        <is>
          <t>Minnesota</t>
        </is>
      </c>
      <c r="L5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4" t="inlineStr">
        <is>
          <t>Central</t>
        </is>
      </c>
      <c r="N5284" t="inlineStr">
        <is>
          <t>OFF-PA-10001970</t>
        </is>
      </c>
      <c r="O5284" t="inlineStr">
        <is>
          <t>Office Supplies</t>
        </is>
      </c>
      <c r="P5284" t="inlineStr">
        <is>
          <t>Paper</t>
        </is>
      </c>
      <c r="Q5284" t="inlineStr">
        <is>
          <t>Xerox 1881</t>
        </is>
      </c>
      <c r="R5284" t="n">
        <v>36.84</v>
      </c>
      <c r="S5284" t="n">
        <v>3</v>
      </c>
      <c r="T5284" t="n">
        <v>0</v>
      </c>
      <c r="U5284" t="n">
        <v>17.3148</v>
      </c>
      <c r="V5284">
        <f>IF(OR(C5284 = "", D5284 = ""), "", DATEDIF(C5284, D5284, "D"))</f>
        <v/>
      </c>
    </row>
    <row r="5285">
      <c r="A5285" t="inlineStr">
        <is>
          <t>0          1
1          2
2          3
3          4
4          5
        ... 
9989    9990
9990    9991
9991    9992
9992    9993
9993    9994
Name: Row ID, Length: 9994, dtype: int64</t>
        </is>
      </c>
      <c r="B5285" t="inlineStr">
        <is>
          <t>CA-2014-133424</t>
        </is>
      </c>
      <c r="D5285" s="3" t="n">
        <v>41733</v>
      </c>
      <c r="E5285" t="inlineStr">
        <is>
          <t>Standard Class</t>
        </is>
      </c>
      <c r="F5285" t="inlineStr">
        <is>
          <t>Dl-13600</t>
        </is>
      </c>
      <c r="G5285" t="inlineStr">
        <is>
          <t>Dorris liebe</t>
        </is>
      </c>
      <c r="H5285" t="inlineStr">
        <is>
          <t>Corporate</t>
        </is>
      </c>
      <c r="I5285" t="inlineStr">
        <is>
          <t>United States</t>
        </is>
      </c>
      <c r="J5285" t="inlineStr">
        <is>
          <t>Seattle</t>
        </is>
      </c>
      <c r="K5285" t="inlineStr">
        <is>
          <t>Washington</t>
        </is>
      </c>
      <c r="L5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5" t="inlineStr">
        <is>
          <t>West</t>
        </is>
      </c>
      <c r="N5285" t="inlineStr">
        <is>
          <t>OFF-ST-10002957</t>
        </is>
      </c>
      <c r="O5285" t="inlineStr">
        <is>
          <t>Office Supplies</t>
        </is>
      </c>
      <c r="P5285" t="inlineStr">
        <is>
          <t>Storage</t>
        </is>
      </c>
      <c r="Q5285" t="inlineStr">
        <is>
          <t>Sterilite Show Offs Storage Containers</t>
        </is>
      </c>
      <c r="R5285" t="n">
        <v>15.84</v>
      </c>
      <c r="S5285" t="n">
        <v>3</v>
      </c>
      <c r="T5285" t="n">
        <v>0</v>
      </c>
      <c r="U5285" t="n">
        <v>0</v>
      </c>
      <c r="V5285">
        <f>IF(OR(C5285 = "", D5285 = ""), "", DATEDIF(C5285, D5285, "D"))</f>
        <v/>
      </c>
    </row>
    <row r="5286">
      <c r="A5286" t="inlineStr">
        <is>
          <t>0          1
1          2
2          3
3          4
4          5
        ... 
9989    9990
9990    9991
9991    9992
9992    9993
9993    9994
Name: Row ID, Length: 9994, dtype: int64</t>
        </is>
      </c>
      <c r="B5286" t="inlineStr">
        <is>
          <t>CA-2014-133424</t>
        </is>
      </c>
      <c r="D5286" s="3" t="n">
        <v>41733</v>
      </c>
      <c r="E5286" t="inlineStr">
        <is>
          <t>Standard Class</t>
        </is>
      </c>
      <c r="F5286" t="inlineStr">
        <is>
          <t>Dl-13600</t>
        </is>
      </c>
      <c r="G5286" t="inlineStr">
        <is>
          <t>Dorris liebe</t>
        </is>
      </c>
      <c r="H5286" t="inlineStr">
        <is>
          <t>Corporate</t>
        </is>
      </c>
      <c r="I5286" t="inlineStr">
        <is>
          <t>United States</t>
        </is>
      </c>
      <c r="J5286" t="inlineStr">
        <is>
          <t>Seattle</t>
        </is>
      </c>
      <c r="K5286" t="inlineStr">
        <is>
          <t>Washington</t>
        </is>
      </c>
      <c r="L5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6" t="inlineStr">
        <is>
          <t>West</t>
        </is>
      </c>
      <c r="N5286" t="inlineStr">
        <is>
          <t>OFF-LA-10002312</t>
        </is>
      </c>
      <c r="O5286" t="inlineStr">
        <is>
          <t>Office Supplies</t>
        </is>
      </c>
      <c r="P5286" t="inlineStr">
        <is>
          <t>Labels</t>
        </is>
      </c>
      <c r="Q5286" t="inlineStr">
        <is>
          <t>Avery 490</t>
        </is>
      </c>
      <c r="R5286" t="n">
        <v>44.4</v>
      </c>
      <c r="S5286" t="n">
        <v>3</v>
      </c>
      <c r="T5286" t="n">
        <v>0</v>
      </c>
      <c r="U5286" t="n">
        <v>22.2</v>
      </c>
      <c r="V5286">
        <f>IF(OR(C5286 = "", D5286 = ""), "", DATEDIF(C5286, D5286, "D"))</f>
        <v/>
      </c>
    </row>
    <row r="5287">
      <c r="A5287" t="inlineStr">
        <is>
          <t>0          1
1          2
2          3
3          4
4          5
        ... 
9989    9990
9990    9991
9991    9992
9992    9993
9993    9994
Name: Row ID, Length: 9994, dtype: int64</t>
        </is>
      </c>
      <c r="B5287" t="inlineStr">
        <is>
          <t>CA-2017-105991</t>
        </is>
      </c>
      <c r="C5287" s="3" t="n">
        <v>42860</v>
      </c>
      <c r="D5287" s="3" t="n">
        <v>42891</v>
      </c>
      <c r="E5287" t="inlineStr">
        <is>
          <t>First Class</t>
        </is>
      </c>
      <c r="F5287" t="inlineStr">
        <is>
          <t>LH-17020</t>
        </is>
      </c>
      <c r="G5287" t="inlineStr">
        <is>
          <t>Lisa Hazard</t>
        </is>
      </c>
      <c r="H5287" t="inlineStr">
        <is>
          <t>Consumer</t>
        </is>
      </c>
      <c r="I5287" t="inlineStr">
        <is>
          <t>United States</t>
        </is>
      </c>
      <c r="J5287" t="inlineStr">
        <is>
          <t>Louisville</t>
        </is>
      </c>
      <c r="K5287" t="inlineStr">
        <is>
          <t>Colorado</t>
        </is>
      </c>
      <c r="L5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7" t="inlineStr">
        <is>
          <t>West</t>
        </is>
      </c>
      <c r="N5287" t="inlineStr">
        <is>
          <t>OFF-EN-10002600</t>
        </is>
      </c>
      <c r="O5287" t="inlineStr">
        <is>
          <t>Office Supplies</t>
        </is>
      </c>
      <c r="P5287" t="inlineStr">
        <is>
          <t>Envelopes</t>
        </is>
      </c>
      <c r="Q5287" t="inlineStr">
        <is>
          <t>Redi-Strip #10 Envelopes, 4 1/8 x 9 1/2</t>
        </is>
      </c>
      <c r="R5287" t="n">
        <v>21.24</v>
      </c>
      <c r="S5287" t="n">
        <v>9</v>
      </c>
      <c r="T5287" t="n">
        <v>0.2</v>
      </c>
      <c r="U5287" t="n">
        <v>7.434</v>
      </c>
      <c r="V5287">
        <f>IF(OR(C5287 = "", D5287 = ""), "", DATEDIF(C5287, D5287, "D"))</f>
        <v/>
      </c>
    </row>
    <row r="5288">
      <c r="A5288" t="inlineStr">
        <is>
          <t>0          1
1          2
2          3
3          4
4          5
        ... 
9989    9990
9990    9991
9991    9992
9992    9993
9993    9994
Name: Row ID, Length: 9994, dtype: int64</t>
        </is>
      </c>
      <c r="B5288" t="inlineStr">
        <is>
          <t>CA-2017-105991</t>
        </is>
      </c>
      <c r="C5288" s="3" t="n">
        <v>42860</v>
      </c>
      <c r="D5288" s="3" t="n">
        <v>42891</v>
      </c>
      <c r="E5288" t="inlineStr">
        <is>
          <t>First Class</t>
        </is>
      </c>
      <c r="F5288" t="inlineStr">
        <is>
          <t>LH-17020</t>
        </is>
      </c>
      <c r="G5288" t="inlineStr">
        <is>
          <t>Lisa Hazard</t>
        </is>
      </c>
      <c r="H5288" t="inlineStr">
        <is>
          <t>Consumer</t>
        </is>
      </c>
      <c r="I5288" t="inlineStr">
        <is>
          <t>United States</t>
        </is>
      </c>
      <c r="J5288" t="inlineStr">
        <is>
          <t>Louisville</t>
        </is>
      </c>
      <c r="K5288" t="inlineStr">
        <is>
          <t>Colorado</t>
        </is>
      </c>
      <c r="L5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8" t="inlineStr">
        <is>
          <t>West</t>
        </is>
      </c>
      <c r="N5288" t="inlineStr">
        <is>
          <t>OFF-BI-10003274</t>
        </is>
      </c>
      <c r="O5288" t="inlineStr">
        <is>
          <t>Office Supplies</t>
        </is>
      </c>
      <c r="P5288" t="inlineStr">
        <is>
          <t>Binders</t>
        </is>
      </c>
      <c r="Q5288" t="inlineStr">
        <is>
          <t>Avery Durable Slant Ring Binders, No Labels</t>
        </is>
      </c>
      <c r="R5288" t="n">
        <v>9.552</v>
      </c>
      <c r="S5288" t="n">
        <v>8</v>
      </c>
      <c r="T5288" t="n">
        <v>0.7</v>
      </c>
      <c r="U5288" t="n">
        <v>-7.3232</v>
      </c>
      <c r="V5288">
        <f>IF(OR(C5288 = "", D5288 = ""), "", DATEDIF(C5288, D5288, "D"))</f>
        <v/>
      </c>
    </row>
    <row r="5289">
      <c r="A5289" t="inlineStr">
        <is>
          <t>0          1
1          2
2          3
3          4
4          5
        ... 
9989    9990
9990    9991
9991    9992
9992    9993
9993    9994
Name: Row ID, Length: 9994, dtype: int64</t>
        </is>
      </c>
      <c r="B5289" t="inlineStr">
        <is>
          <t>CA-2017-105991</t>
        </is>
      </c>
      <c r="C5289" s="3" t="n">
        <v>42860</v>
      </c>
      <c r="D5289" s="3" t="n">
        <v>42891</v>
      </c>
      <c r="E5289" t="inlineStr">
        <is>
          <t>First Class</t>
        </is>
      </c>
      <c r="F5289" t="inlineStr">
        <is>
          <t>LH-17020</t>
        </is>
      </c>
      <c r="G5289" t="inlineStr">
        <is>
          <t>Lisa Hazard</t>
        </is>
      </c>
      <c r="H5289" t="inlineStr">
        <is>
          <t>Consumer</t>
        </is>
      </c>
      <c r="I5289" t="inlineStr">
        <is>
          <t>United States</t>
        </is>
      </c>
      <c r="J5289" t="inlineStr">
        <is>
          <t>Louisville</t>
        </is>
      </c>
      <c r="K5289" t="inlineStr">
        <is>
          <t>Colorado</t>
        </is>
      </c>
      <c r="L5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89" t="inlineStr">
        <is>
          <t>West</t>
        </is>
      </c>
      <c r="N5289" t="inlineStr">
        <is>
          <t>FUR-BO-10004467</t>
        </is>
      </c>
      <c r="O5289" t="inlineStr">
        <is>
          <t>Furniture</t>
        </is>
      </c>
      <c r="P5289" t="inlineStr">
        <is>
          <t>Bookcases</t>
        </is>
      </c>
      <c r="Q5289" t="inlineStr">
        <is>
          <t>Bestar Classic Bookcase</t>
        </is>
      </c>
      <c r="R5289" t="n">
        <v>89.991</v>
      </c>
      <c r="S5289" t="n">
        <v>3</v>
      </c>
      <c r="T5289" t="n">
        <v>0.7</v>
      </c>
      <c r="U5289" t="n">
        <v>-152.9847</v>
      </c>
      <c r="V5289">
        <f>IF(OR(C5289 = "", D5289 = ""), "", DATEDIF(C5289, D5289, "D"))</f>
        <v/>
      </c>
    </row>
    <row r="5290">
      <c r="A5290" t="inlineStr">
        <is>
          <t>0          1
1          2
2          3
3          4
4          5
        ... 
9989    9990
9990    9991
9991    9992
9992    9993
9993    9994
Name: Row ID, Length: 9994, dtype: int64</t>
        </is>
      </c>
      <c r="B5290" t="inlineStr">
        <is>
          <t>US-2017-136784</t>
        </is>
      </c>
      <c r="D5290" s="3" t="n">
        <v>42860</v>
      </c>
      <c r="E5290" t="inlineStr">
        <is>
          <t>Standard Class</t>
        </is>
      </c>
      <c r="F5290" t="inlineStr">
        <is>
          <t>AD-10180</t>
        </is>
      </c>
      <c r="G5290" t="inlineStr">
        <is>
          <t>Alan Dominguez</t>
        </is>
      </c>
      <c r="H5290" t="inlineStr">
        <is>
          <t>Home Office</t>
        </is>
      </c>
      <c r="I5290" t="inlineStr">
        <is>
          <t>United States</t>
        </is>
      </c>
      <c r="J5290" t="inlineStr">
        <is>
          <t>San Francisco</t>
        </is>
      </c>
      <c r="K5290" t="inlineStr">
        <is>
          <t>California</t>
        </is>
      </c>
      <c r="L5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0" t="inlineStr">
        <is>
          <t>West</t>
        </is>
      </c>
      <c r="N5290" t="inlineStr">
        <is>
          <t>OFF-PA-10000675</t>
        </is>
      </c>
      <c r="O5290" t="inlineStr">
        <is>
          <t>Office Supplies</t>
        </is>
      </c>
      <c r="P5290" t="inlineStr">
        <is>
          <t>Paper</t>
        </is>
      </c>
      <c r="Q5290" t="inlineStr">
        <is>
          <t>Xerox 1919</t>
        </is>
      </c>
      <c r="R5290" t="n">
        <v>163.96</v>
      </c>
      <c r="S5290" t="n">
        <v>4</v>
      </c>
      <c r="T5290" t="n">
        <v>0</v>
      </c>
      <c r="U5290" t="n">
        <v>80.3404</v>
      </c>
      <c r="V5290">
        <f>IF(OR(C5290 = "", D5290 = ""), "", DATEDIF(C5290, D5290, "D"))</f>
        <v/>
      </c>
    </row>
    <row r="5291">
      <c r="A5291" t="inlineStr">
        <is>
          <t>0          1
1          2
2          3
3          4
4          5
        ... 
9989    9990
9990    9991
9991    9992
9992    9993
9993    9994
Name: Row ID, Length: 9994, dtype: int64</t>
        </is>
      </c>
      <c r="B5291" t="inlineStr">
        <is>
          <t>CA-2014-146283</t>
        </is>
      </c>
      <c r="C5291" s="3" t="n">
        <v>41860</v>
      </c>
      <c r="E5291" t="inlineStr">
        <is>
          <t>Standard Class</t>
        </is>
      </c>
      <c r="F5291" t="inlineStr">
        <is>
          <t>KT-16465</t>
        </is>
      </c>
      <c r="G5291" t="inlineStr">
        <is>
          <t>Kean Takahito</t>
        </is>
      </c>
      <c r="H5291" t="inlineStr">
        <is>
          <t>Consumer</t>
        </is>
      </c>
      <c r="I5291" t="inlineStr">
        <is>
          <t>United States</t>
        </is>
      </c>
      <c r="J5291" t="inlineStr">
        <is>
          <t>Houston</t>
        </is>
      </c>
      <c r="K5291" t="inlineStr">
        <is>
          <t>Texas</t>
        </is>
      </c>
      <c r="L5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1" t="inlineStr">
        <is>
          <t>Central</t>
        </is>
      </c>
      <c r="N5291" t="inlineStr">
        <is>
          <t>OFF-PA-10002259</t>
        </is>
      </c>
      <c r="O5291" t="inlineStr">
        <is>
          <t>Office Supplies</t>
        </is>
      </c>
      <c r="P5291" t="inlineStr">
        <is>
          <t>Paper</t>
        </is>
      </c>
      <c r="Q5291" t="inlineStr">
        <is>
          <t>Geographics Note Cards, Blank, White, 8 1/2" x 11"</t>
        </is>
      </c>
      <c r="R5291" t="n">
        <v>17.904</v>
      </c>
      <c r="S5291" t="n">
        <v>2</v>
      </c>
      <c r="T5291" t="n">
        <v>0.2</v>
      </c>
      <c r="U5291" t="n">
        <v>6.2664</v>
      </c>
      <c r="V5291">
        <f>IF(OR(C5291 = "", D5291 = ""), "", DATEDIF(C5291, D5291, "D"))</f>
        <v/>
      </c>
    </row>
    <row r="5292">
      <c r="A5292" t="inlineStr">
        <is>
          <t>0          1
1          2
2          3
3          4
4          5
        ... 
9989    9990
9990    9991
9991    9992
9992    9993
9993    9994
Name: Row ID, Length: 9994, dtype: int64</t>
        </is>
      </c>
      <c r="B5292" t="inlineStr">
        <is>
          <t>CA-2014-146283</t>
        </is>
      </c>
      <c r="C5292" s="3" t="n">
        <v>41860</v>
      </c>
      <c r="E5292" t="inlineStr">
        <is>
          <t>Standard Class</t>
        </is>
      </c>
      <c r="F5292" t="inlineStr">
        <is>
          <t>KT-16465</t>
        </is>
      </c>
      <c r="G5292" t="inlineStr">
        <is>
          <t>Kean Takahito</t>
        </is>
      </c>
      <c r="H5292" t="inlineStr">
        <is>
          <t>Consumer</t>
        </is>
      </c>
      <c r="I5292" t="inlineStr">
        <is>
          <t>United States</t>
        </is>
      </c>
      <c r="J5292" t="inlineStr">
        <is>
          <t>Houston</t>
        </is>
      </c>
      <c r="K5292" t="inlineStr">
        <is>
          <t>Texas</t>
        </is>
      </c>
      <c r="L5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2" t="inlineStr">
        <is>
          <t>Central</t>
        </is>
      </c>
      <c r="N5292" t="inlineStr">
        <is>
          <t>FUR-CH-10004287</t>
        </is>
      </c>
      <c r="O5292" t="inlineStr">
        <is>
          <t>Furniture</t>
        </is>
      </c>
      <c r="P5292" t="inlineStr">
        <is>
          <t>Chairs</t>
        </is>
      </c>
      <c r="Q5292" t="inlineStr">
        <is>
          <t>SAFCO Arco Folding Chair</t>
        </is>
      </c>
      <c r="R5292" t="n">
        <v>966.7</v>
      </c>
      <c r="S5292" t="n">
        <v>5</v>
      </c>
      <c r="T5292" t="n">
        <v>0.3</v>
      </c>
      <c r="U5292" t="n">
        <v>-13.81</v>
      </c>
      <c r="V5292">
        <f>IF(OR(C5292 = "", D5292 = ""), "", DATEDIF(C5292, D5292, "D"))</f>
        <v/>
      </c>
    </row>
    <row r="5293">
      <c r="A5293" t="inlineStr">
        <is>
          <t>0          1
1          2
2          3
3          4
4          5
        ... 
9989    9990
9990    9991
9991    9992
9992    9993
9993    9994
Name: Row ID, Length: 9994, dtype: int64</t>
        </is>
      </c>
      <c r="B5293" t="inlineStr">
        <is>
          <t>CA-2014-146283</t>
        </is>
      </c>
      <c r="C5293" s="3" t="n">
        <v>41860</v>
      </c>
      <c r="E5293" t="inlineStr">
        <is>
          <t>Standard Class</t>
        </is>
      </c>
      <c r="F5293" t="inlineStr">
        <is>
          <t>KT-16465</t>
        </is>
      </c>
      <c r="G5293" t="inlineStr">
        <is>
          <t>Kean Takahito</t>
        </is>
      </c>
      <c r="H5293" t="inlineStr">
        <is>
          <t>Consumer</t>
        </is>
      </c>
      <c r="I5293" t="inlineStr">
        <is>
          <t>United States</t>
        </is>
      </c>
      <c r="J5293" t="inlineStr">
        <is>
          <t>Houston</t>
        </is>
      </c>
      <c r="K5293" t="inlineStr">
        <is>
          <t>Texas</t>
        </is>
      </c>
      <c r="L5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3" t="inlineStr">
        <is>
          <t>Central</t>
        </is>
      </c>
      <c r="N5293" t="inlineStr">
        <is>
          <t>OFF-PA-10000482</t>
        </is>
      </c>
      <c r="O5293" t="inlineStr">
        <is>
          <t>Office Supplies</t>
        </is>
      </c>
      <c r="P5293" t="inlineStr">
        <is>
          <t>Paper</t>
        </is>
      </c>
      <c r="Q5293" t="inlineStr">
        <is>
          <t>Snap-A-Way Black Print Carbonless Ruled Speed Letter, Triplicate</t>
        </is>
      </c>
      <c r="R5293" t="n">
        <v>182.112</v>
      </c>
      <c r="S5293" t="n">
        <v>6</v>
      </c>
      <c r="T5293" t="n">
        <v>0.2</v>
      </c>
      <c r="U5293" t="n">
        <v>61.4628</v>
      </c>
      <c r="V5293">
        <f>IF(OR(C5293 = "", D5293 = ""), "", DATEDIF(C5293, D5293, "D"))</f>
        <v/>
      </c>
    </row>
    <row r="5294">
      <c r="A5294" t="inlineStr">
        <is>
          <t>0          1
1          2
2          3
3          4
4          5
        ... 
9989    9990
9990    9991
9991    9992
9992    9993
9993    9994
Name: Row ID, Length: 9994, dtype: int64</t>
        </is>
      </c>
      <c r="B5294" t="inlineStr">
        <is>
          <t>CA-2017-151218</t>
        </is>
      </c>
      <c r="E5294" t="inlineStr">
        <is>
          <t>First Class</t>
        </is>
      </c>
      <c r="F5294" t="inlineStr">
        <is>
          <t>PJ-19015</t>
        </is>
      </c>
      <c r="G5294" t="inlineStr">
        <is>
          <t>Pauline Johnson</t>
        </is>
      </c>
      <c r="H5294" t="inlineStr">
        <is>
          <t>Consumer</t>
        </is>
      </c>
      <c r="I5294" t="inlineStr">
        <is>
          <t>United States</t>
        </is>
      </c>
      <c r="J5294" t="inlineStr">
        <is>
          <t>Miami</t>
        </is>
      </c>
      <c r="K5294" t="inlineStr">
        <is>
          <t>Florida</t>
        </is>
      </c>
      <c r="L5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4" t="inlineStr">
        <is>
          <t>South</t>
        </is>
      </c>
      <c r="N5294" t="inlineStr">
        <is>
          <t>OFF-ST-10004835</t>
        </is>
      </c>
      <c r="O5294" t="inlineStr">
        <is>
          <t>Office Supplies</t>
        </is>
      </c>
      <c r="P5294" t="inlineStr">
        <is>
          <t>Storage</t>
        </is>
      </c>
      <c r="Q5294" t="inlineStr">
        <is>
          <t>Plastic Stacking Crates &amp; Casters</t>
        </is>
      </c>
      <c r="R5294" t="n">
        <v>4.464</v>
      </c>
      <c r="S5294" t="n">
        <v>1</v>
      </c>
      <c r="T5294" t="n">
        <v>0.2</v>
      </c>
      <c r="U5294" t="n">
        <v>0.3348</v>
      </c>
      <c r="V5294">
        <f>IF(OR(C5294 = "", D5294 = ""), "", DATEDIF(C5294, D5294, "D"))</f>
        <v/>
      </c>
    </row>
    <row r="5295">
      <c r="A5295" t="inlineStr">
        <is>
          <t>0          1
1          2
2          3
3          4
4          5
        ... 
9989    9990
9990    9991
9991    9992
9992    9993
9993    9994
Name: Row ID, Length: 9994, dtype: int64</t>
        </is>
      </c>
      <c r="B5295" t="inlineStr">
        <is>
          <t>CA-2015-111073</t>
        </is>
      </c>
      <c r="E5295" t="inlineStr">
        <is>
          <t>Standard Class</t>
        </is>
      </c>
      <c r="F5295" t="inlineStr">
        <is>
          <t>MC-18100</t>
        </is>
      </c>
      <c r="G5295" t="inlineStr">
        <is>
          <t>Mick Crebagga</t>
        </is>
      </c>
      <c r="H5295" t="inlineStr">
        <is>
          <t>Consumer</t>
        </is>
      </c>
      <c r="I5295" t="inlineStr">
        <is>
          <t>United States</t>
        </is>
      </c>
      <c r="J5295" t="inlineStr">
        <is>
          <t>Medina</t>
        </is>
      </c>
      <c r="K5295" t="inlineStr">
        <is>
          <t>Ohio</t>
        </is>
      </c>
      <c r="L5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5" t="inlineStr">
        <is>
          <t>East</t>
        </is>
      </c>
      <c r="N5295" t="inlineStr">
        <is>
          <t>FUR-TA-10004086</t>
        </is>
      </c>
      <c r="O5295" t="inlineStr">
        <is>
          <t>Furniture</t>
        </is>
      </c>
      <c r="P5295" t="inlineStr">
        <is>
          <t>Tables</t>
        </is>
      </c>
      <c r="Q5295" t="inlineStr">
        <is>
          <t>KI Adjustable-Height Table</t>
        </is>
      </c>
      <c r="R5295" t="n">
        <v>51.588</v>
      </c>
      <c r="S5295" t="n">
        <v>1</v>
      </c>
      <c r="T5295" t="n">
        <v>0.4</v>
      </c>
      <c r="U5295" t="n">
        <v>-15.4764</v>
      </c>
      <c r="V5295">
        <f>IF(OR(C5295 = "", D5295 = ""), "", DATEDIF(C5295, D5295, "D"))</f>
        <v/>
      </c>
    </row>
    <row r="5296">
      <c r="A5296" t="inlineStr">
        <is>
          <t>0          1
1          2
2          3
3          4
4          5
        ... 
9989    9990
9990    9991
9991    9992
9992    9993
9993    9994
Name: Row ID, Length: 9994, dtype: int64</t>
        </is>
      </c>
      <c r="B5296" t="inlineStr">
        <is>
          <t>CA-2017-144883</t>
        </is>
      </c>
      <c r="E5296" t="inlineStr">
        <is>
          <t>Standard Class</t>
        </is>
      </c>
      <c r="F5296" t="inlineStr">
        <is>
          <t>BO-11350</t>
        </is>
      </c>
      <c r="G5296" t="inlineStr">
        <is>
          <t>Bill Overfelt</t>
        </is>
      </c>
      <c r="H5296" t="inlineStr">
        <is>
          <t>Corporate</t>
        </is>
      </c>
      <c r="I5296" t="inlineStr">
        <is>
          <t>United States</t>
        </is>
      </c>
      <c r="J5296" t="inlineStr">
        <is>
          <t>Roseville</t>
        </is>
      </c>
      <c r="K5296" t="inlineStr">
        <is>
          <t>Minnesota</t>
        </is>
      </c>
      <c r="L5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6" t="inlineStr">
        <is>
          <t>Central</t>
        </is>
      </c>
      <c r="N5296" t="inlineStr">
        <is>
          <t>OFF-LA-10000305</t>
        </is>
      </c>
      <c r="O5296" t="inlineStr">
        <is>
          <t>Office Supplies</t>
        </is>
      </c>
      <c r="P5296" t="inlineStr">
        <is>
          <t>Labels</t>
        </is>
      </c>
      <c r="Q5296" t="inlineStr">
        <is>
          <t>Avery 495</t>
        </is>
      </c>
      <c r="R5296" t="n">
        <v>50.4</v>
      </c>
      <c r="S5296" t="n">
        <v>8</v>
      </c>
      <c r="T5296" t="n">
        <v>0</v>
      </c>
      <c r="U5296" t="n">
        <v>23.184</v>
      </c>
      <c r="V5296">
        <f>IF(OR(C5296 = "", D5296 = ""), "", DATEDIF(C5296, D5296, "D"))</f>
        <v/>
      </c>
    </row>
    <row r="5297">
      <c r="A5297" t="inlineStr">
        <is>
          <t>0          1
1          2
2          3
3          4
4          5
        ... 
9989    9990
9990    9991
9991    9992
9992    9993
9993    9994
Name: Row ID, Length: 9994, dtype: int64</t>
        </is>
      </c>
      <c r="B5297" t="inlineStr">
        <is>
          <t>CA-2017-142174</t>
        </is>
      </c>
      <c r="C5297" s="3" t="n">
        <v>42828</v>
      </c>
      <c r="D5297" s="3" t="n">
        <v>42981</v>
      </c>
      <c r="E5297" t="inlineStr">
        <is>
          <t>Standard Class</t>
        </is>
      </c>
      <c r="F5297" t="inlineStr">
        <is>
          <t>DP-13000</t>
        </is>
      </c>
      <c r="G5297" t="inlineStr">
        <is>
          <t>Darren Powers</t>
        </is>
      </c>
      <c r="H5297" t="inlineStr">
        <is>
          <t>Consumer</t>
        </is>
      </c>
      <c r="I5297" t="inlineStr">
        <is>
          <t>United States</t>
        </is>
      </c>
      <c r="J5297" t="inlineStr">
        <is>
          <t>Houston</t>
        </is>
      </c>
      <c r="K5297" t="inlineStr">
        <is>
          <t>Texas</t>
        </is>
      </c>
      <c r="L5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7" t="inlineStr">
        <is>
          <t>Central</t>
        </is>
      </c>
      <c r="N5297" t="inlineStr">
        <is>
          <t>OFF-PA-10000806</t>
        </is>
      </c>
      <c r="O5297" t="inlineStr">
        <is>
          <t>Office Supplies</t>
        </is>
      </c>
      <c r="P5297" t="inlineStr">
        <is>
          <t>Paper</t>
        </is>
      </c>
      <c r="Q5297" t="inlineStr">
        <is>
          <t>Xerox 1934</t>
        </is>
      </c>
      <c r="R5297" t="n">
        <v>89.568</v>
      </c>
      <c r="S5297" t="n">
        <v>2</v>
      </c>
      <c r="T5297" t="n">
        <v>0.2</v>
      </c>
      <c r="U5297" t="n">
        <v>32.4684</v>
      </c>
      <c r="V5297">
        <f>IF(OR(C5297 = "", D5297 = ""), "", DATEDIF(C5297, D5297, "D"))</f>
        <v/>
      </c>
    </row>
    <row r="5298">
      <c r="A5298" t="inlineStr">
        <is>
          <t>0          1
1          2
2          3
3          4
4          5
        ... 
9989    9990
9990    9991
9991    9992
9992    9993
9993    9994
Name: Row ID, Length: 9994, dtype: int64</t>
        </is>
      </c>
      <c r="B5298" t="inlineStr">
        <is>
          <t>CA-2017-108791</t>
        </is>
      </c>
      <c r="E5298" t="inlineStr">
        <is>
          <t>Standard Class</t>
        </is>
      </c>
      <c r="F5298" t="inlineStr">
        <is>
          <t>TM-21490</t>
        </is>
      </c>
      <c r="G5298" t="inlineStr">
        <is>
          <t>Tony Molinari</t>
        </is>
      </c>
      <c r="H5298" t="inlineStr">
        <is>
          <t>Consumer</t>
        </is>
      </c>
      <c r="I5298" t="inlineStr">
        <is>
          <t>United States</t>
        </is>
      </c>
      <c r="J5298" t="inlineStr">
        <is>
          <t>Yonkers</t>
        </is>
      </c>
      <c r="K5298" t="inlineStr">
        <is>
          <t>New York</t>
        </is>
      </c>
      <c r="L5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8" t="inlineStr">
        <is>
          <t>East</t>
        </is>
      </c>
      <c r="N5298" t="inlineStr">
        <is>
          <t>FUR-FU-10004018</t>
        </is>
      </c>
      <c r="O5298" t="inlineStr">
        <is>
          <t>Furniture</t>
        </is>
      </c>
      <c r="P5298" t="inlineStr">
        <is>
          <t>Furnishings</t>
        </is>
      </c>
      <c r="Q5298" t="inlineStr">
        <is>
          <t>Tensor Computer Mounted Lamp</t>
        </is>
      </c>
      <c r="R5298" t="n">
        <v>14.89</v>
      </c>
      <c r="S5298" t="n">
        <v>1</v>
      </c>
      <c r="T5298" t="n">
        <v>0</v>
      </c>
      <c r="U5298" t="n">
        <v>4.0203</v>
      </c>
      <c r="V5298">
        <f>IF(OR(C5298 = "", D5298 = ""), "", DATEDIF(C5298, D5298, "D"))</f>
        <v/>
      </c>
    </row>
    <row r="5299">
      <c r="A5299" t="inlineStr">
        <is>
          <t>0          1
1          2
2          3
3          4
4          5
        ... 
9989    9990
9990    9991
9991    9992
9992    9993
9993    9994
Name: Row ID, Length: 9994, dtype: int64</t>
        </is>
      </c>
      <c r="B5299" t="inlineStr">
        <is>
          <t>CA-2017-108791</t>
        </is>
      </c>
      <c r="E5299" t="inlineStr">
        <is>
          <t>Standard Class</t>
        </is>
      </c>
      <c r="F5299" t="inlineStr">
        <is>
          <t>TM-21490</t>
        </is>
      </c>
      <c r="G5299" t="inlineStr">
        <is>
          <t>Tony Molinari</t>
        </is>
      </c>
      <c r="H5299" t="inlineStr">
        <is>
          <t>Consumer</t>
        </is>
      </c>
      <c r="I5299" t="inlineStr">
        <is>
          <t>United States</t>
        </is>
      </c>
      <c r="J5299" t="inlineStr">
        <is>
          <t>Yonkers</t>
        </is>
      </c>
      <c r="K5299" t="inlineStr">
        <is>
          <t>New York</t>
        </is>
      </c>
      <c r="L5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299" t="inlineStr">
        <is>
          <t>East</t>
        </is>
      </c>
      <c r="N5299" t="inlineStr">
        <is>
          <t>TEC-PH-10002660</t>
        </is>
      </c>
      <c r="O5299" t="inlineStr">
        <is>
          <t>Technology</t>
        </is>
      </c>
      <c r="P5299" t="inlineStr">
        <is>
          <t>Phones</t>
        </is>
      </c>
      <c r="Q5299" t="inlineStr">
        <is>
          <t>Nortel Networks T7316 E Nt8 B27</t>
        </is>
      </c>
      <c r="R5299" t="n">
        <v>543.92</v>
      </c>
      <c r="S5299" t="n">
        <v>8</v>
      </c>
      <c r="T5299" t="n">
        <v>0</v>
      </c>
      <c r="U5299" t="n">
        <v>135.98</v>
      </c>
      <c r="V5299">
        <f>IF(OR(C5299 = "", D5299 = ""), "", DATEDIF(C5299, D5299, "D"))</f>
        <v/>
      </c>
    </row>
    <row r="5300">
      <c r="A5300" t="inlineStr">
        <is>
          <t>0          1
1          2
2          3
3          4
4          5
        ... 
9989    9990
9990    9991
9991    9992
9992    9993
9993    9994
Name: Row ID, Length: 9994, dtype: int64</t>
        </is>
      </c>
      <c r="B5300" t="inlineStr">
        <is>
          <t>CA-2016-106656</t>
        </is>
      </c>
      <c r="E5300" t="inlineStr">
        <is>
          <t>First Class</t>
        </is>
      </c>
      <c r="F5300" t="inlineStr">
        <is>
          <t>DV-13045</t>
        </is>
      </c>
      <c r="G5300" t="inlineStr">
        <is>
          <t>Darrin Van Huff</t>
        </is>
      </c>
      <c r="H5300" t="inlineStr">
        <is>
          <t>Corporate</t>
        </is>
      </c>
      <c r="I5300" t="inlineStr">
        <is>
          <t>United States</t>
        </is>
      </c>
      <c r="J5300" t="inlineStr">
        <is>
          <t>San Diego</t>
        </is>
      </c>
      <c r="K5300" t="inlineStr">
        <is>
          <t>California</t>
        </is>
      </c>
      <c r="L5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0" t="inlineStr">
        <is>
          <t>West</t>
        </is>
      </c>
      <c r="N5300" t="inlineStr">
        <is>
          <t>OFF-EN-10001509</t>
        </is>
      </c>
      <c r="O5300" t="inlineStr">
        <is>
          <t>Office Supplies</t>
        </is>
      </c>
      <c r="P5300" t="inlineStr">
        <is>
          <t>Envelopes</t>
        </is>
      </c>
      <c r="Q5300" t="inlineStr">
        <is>
          <t>Poly String Tie Envelopes</t>
        </is>
      </c>
      <c r="R5300" t="n">
        <v>4.08</v>
      </c>
      <c r="S5300" t="n">
        <v>2</v>
      </c>
      <c r="T5300" t="n">
        <v>0</v>
      </c>
      <c r="U5300" t="n">
        <v>1.9176</v>
      </c>
      <c r="V5300">
        <f>IF(OR(C5300 = "", D5300 = ""), "", DATEDIF(C5300, D5300, "D"))</f>
        <v/>
      </c>
    </row>
    <row r="5301">
      <c r="A5301" t="inlineStr">
        <is>
          <t>0          1
1          2
2          3
3          4
4          5
        ... 
9989    9990
9990    9991
9991    9992
9992    9993
9993    9994
Name: Row ID, Length: 9994, dtype: int64</t>
        </is>
      </c>
      <c r="B5301" t="inlineStr">
        <is>
          <t>CA-2016-106656</t>
        </is>
      </c>
      <c r="E5301" t="inlineStr">
        <is>
          <t>First Class</t>
        </is>
      </c>
      <c r="F5301" t="inlineStr">
        <is>
          <t>DV-13045</t>
        </is>
      </c>
      <c r="G5301" t="inlineStr">
        <is>
          <t>Darrin Van Huff</t>
        </is>
      </c>
      <c r="H5301" t="inlineStr">
        <is>
          <t>Corporate</t>
        </is>
      </c>
      <c r="I5301" t="inlineStr">
        <is>
          <t>United States</t>
        </is>
      </c>
      <c r="J5301" t="inlineStr">
        <is>
          <t>San Diego</t>
        </is>
      </c>
      <c r="K5301" t="inlineStr">
        <is>
          <t>California</t>
        </is>
      </c>
      <c r="L5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1" t="inlineStr">
        <is>
          <t>West</t>
        </is>
      </c>
      <c r="N5301" t="inlineStr">
        <is>
          <t>OFF-LA-10003148</t>
        </is>
      </c>
      <c r="O5301" t="inlineStr">
        <is>
          <t>Office Supplies</t>
        </is>
      </c>
      <c r="P5301" t="inlineStr">
        <is>
          <t>Labels</t>
        </is>
      </c>
      <c r="Q5301" t="inlineStr">
        <is>
          <t>Avery 51</t>
        </is>
      </c>
      <c r="R5301" t="n">
        <v>18.9</v>
      </c>
      <c r="S5301" t="n">
        <v>3</v>
      </c>
      <c r="T5301" t="n">
        <v>0</v>
      </c>
      <c r="U5301" t="n">
        <v>8.694000000000001</v>
      </c>
      <c r="V5301">
        <f>IF(OR(C5301 = "", D5301 = ""), "", DATEDIF(C5301, D5301, "D"))</f>
        <v/>
      </c>
    </row>
    <row r="5302">
      <c r="A5302" t="inlineStr">
        <is>
          <t>0          1
1          2
2          3
3          4
4          5
        ... 
9989    9990
9990    9991
9991    9992
9992    9993
9993    9994
Name: Row ID, Length: 9994, dtype: int64</t>
        </is>
      </c>
      <c r="B5302" t="inlineStr">
        <is>
          <t>CA-2016-113831</t>
        </is>
      </c>
      <c r="D5302" s="3" t="n">
        <v>42435</v>
      </c>
      <c r="E5302" t="inlineStr">
        <is>
          <t>Standard Class</t>
        </is>
      </c>
      <c r="F5302" t="inlineStr">
        <is>
          <t>AH-10690</t>
        </is>
      </c>
      <c r="G5302" t="inlineStr">
        <is>
          <t>Anna Häberlin</t>
        </is>
      </c>
      <c r="H5302" t="inlineStr">
        <is>
          <t>Corporate</t>
        </is>
      </c>
      <c r="I5302" t="inlineStr">
        <is>
          <t>United States</t>
        </is>
      </c>
      <c r="J5302" t="inlineStr">
        <is>
          <t>Springfield</t>
        </is>
      </c>
      <c r="K5302" t="inlineStr">
        <is>
          <t>Virginia</t>
        </is>
      </c>
      <c r="L5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2" t="inlineStr">
        <is>
          <t>South</t>
        </is>
      </c>
      <c r="N5302" t="inlineStr">
        <is>
          <t>FUR-TA-10002645</t>
        </is>
      </c>
      <c r="O5302" t="inlineStr">
        <is>
          <t>Furniture</t>
        </is>
      </c>
      <c r="P5302" t="inlineStr">
        <is>
          <t>Tables</t>
        </is>
      </c>
      <c r="Q5302" t="inlineStr">
        <is>
          <t>Hon Rectangular Conference Tables</t>
        </is>
      </c>
      <c r="R5302" t="n">
        <v>2275.5</v>
      </c>
      <c r="S5302" t="n">
        <v>10</v>
      </c>
      <c r="T5302" t="n">
        <v>0</v>
      </c>
      <c r="U5302" t="n">
        <v>386.835</v>
      </c>
      <c r="V5302">
        <f>IF(OR(C5302 = "", D5302 = ""), "", DATEDIF(C5302, D5302, "D"))</f>
        <v/>
      </c>
    </row>
    <row r="5303">
      <c r="A5303" t="inlineStr">
        <is>
          <t>0          1
1          2
2          3
3          4
4          5
        ... 
9989    9990
9990    9991
9991    9992
9992    9993
9993    9994
Name: Row ID, Length: 9994, dtype: int64</t>
        </is>
      </c>
      <c r="B5303" t="inlineStr">
        <is>
          <t>CA-2016-113831</t>
        </is>
      </c>
      <c r="D5303" s="3" t="n">
        <v>42435</v>
      </c>
      <c r="E5303" t="inlineStr">
        <is>
          <t>Standard Class</t>
        </is>
      </c>
      <c r="F5303" t="inlineStr">
        <is>
          <t>AH-10690</t>
        </is>
      </c>
      <c r="G5303" t="inlineStr">
        <is>
          <t>Anna Häberlin</t>
        </is>
      </c>
      <c r="H5303" t="inlineStr">
        <is>
          <t>Corporate</t>
        </is>
      </c>
      <c r="I5303" t="inlineStr">
        <is>
          <t>United States</t>
        </is>
      </c>
      <c r="J5303" t="inlineStr">
        <is>
          <t>Springfield</t>
        </is>
      </c>
      <c r="K5303" t="inlineStr">
        <is>
          <t>Virginia</t>
        </is>
      </c>
      <c r="L5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3" t="inlineStr">
        <is>
          <t>South</t>
        </is>
      </c>
      <c r="N5303" t="inlineStr">
        <is>
          <t>TEC-AC-10003033</t>
        </is>
      </c>
      <c r="O5303" t="inlineStr">
        <is>
          <t>Technology</t>
        </is>
      </c>
      <c r="P5303" t="inlineStr">
        <is>
          <t>Accessories</t>
        </is>
      </c>
      <c r="Q5303" t="inlineStr">
        <is>
          <t>Plantronics CS510 - Over-the-Head monaural Wireless Headset System</t>
        </is>
      </c>
      <c r="R5303" t="n">
        <v>1979.7</v>
      </c>
      <c r="S5303" t="n">
        <v>6</v>
      </c>
      <c r="T5303" t="n">
        <v>0</v>
      </c>
      <c r="U5303" t="n">
        <v>653.301</v>
      </c>
      <c r="V5303">
        <f>IF(OR(C5303 = "", D5303 = ""), "", DATEDIF(C5303, D5303, "D"))</f>
        <v/>
      </c>
    </row>
    <row r="5304">
      <c r="A5304" t="inlineStr">
        <is>
          <t>0          1
1          2
2          3
3          4
4          5
        ... 
9989    9990
9990    9991
9991    9992
9992    9993
9993    9994
Name: Row ID, Length: 9994, dtype: int64</t>
        </is>
      </c>
      <c r="B5304" t="inlineStr">
        <is>
          <t>CA-2016-113831</t>
        </is>
      </c>
      <c r="D5304" s="3" t="n">
        <v>42435</v>
      </c>
      <c r="E5304" t="inlineStr">
        <is>
          <t>Standard Class</t>
        </is>
      </c>
      <c r="F5304" t="inlineStr">
        <is>
          <t>AH-10690</t>
        </is>
      </c>
      <c r="G5304" t="inlineStr">
        <is>
          <t>Anna Häberlin</t>
        </is>
      </c>
      <c r="H5304" t="inlineStr">
        <is>
          <t>Corporate</t>
        </is>
      </c>
      <c r="I5304" t="inlineStr">
        <is>
          <t>United States</t>
        </is>
      </c>
      <c r="J5304" t="inlineStr">
        <is>
          <t>Springfield</t>
        </is>
      </c>
      <c r="K5304" t="inlineStr">
        <is>
          <t>Virginia</t>
        </is>
      </c>
      <c r="L5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4" t="inlineStr">
        <is>
          <t>South</t>
        </is>
      </c>
      <c r="N5304" t="inlineStr">
        <is>
          <t>OFF-LA-10001297</t>
        </is>
      </c>
      <c r="O5304" t="inlineStr">
        <is>
          <t>Office Supplies</t>
        </is>
      </c>
      <c r="P5304" t="inlineStr">
        <is>
          <t>Labels</t>
        </is>
      </c>
      <c r="Q5304" t="inlineStr">
        <is>
          <t>Avery 473</t>
        </is>
      </c>
      <c r="R5304" t="n">
        <v>62.1</v>
      </c>
      <c r="S5304" t="n">
        <v>6</v>
      </c>
      <c r="T5304" t="n">
        <v>0</v>
      </c>
      <c r="U5304" t="n">
        <v>29.808</v>
      </c>
      <c r="V5304">
        <f>IF(OR(C5304 = "", D5304 = ""), "", DATEDIF(C5304, D5304, "D"))</f>
        <v/>
      </c>
    </row>
    <row r="5305">
      <c r="A5305" t="inlineStr">
        <is>
          <t>0          1
1          2
2          3
3          4
4          5
        ... 
9989    9990
9990    9991
9991    9992
9992    9993
9993    9994
Name: Row ID, Length: 9994, dtype: int64</t>
        </is>
      </c>
      <c r="B5305" t="inlineStr">
        <is>
          <t>US-2014-139500</t>
        </is>
      </c>
      <c r="E5305" t="inlineStr">
        <is>
          <t>Standard Class</t>
        </is>
      </c>
      <c r="F5305" t="inlineStr">
        <is>
          <t>AB-10165</t>
        </is>
      </c>
      <c r="G5305" t="inlineStr">
        <is>
          <t>Alan Barnes</t>
        </is>
      </c>
      <c r="H5305" t="inlineStr">
        <is>
          <t>Consumer</t>
        </is>
      </c>
      <c r="I5305" t="inlineStr">
        <is>
          <t>United States</t>
        </is>
      </c>
      <c r="J5305" t="inlineStr">
        <is>
          <t>Decatur</t>
        </is>
      </c>
      <c r="K5305" t="inlineStr">
        <is>
          <t>Illinois</t>
        </is>
      </c>
      <c r="L5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5" t="inlineStr">
        <is>
          <t>Central</t>
        </is>
      </c>
      <c r="N5305" t="inlineStr">
        <is>
          <t>FUR-CH-10002017</t>
        </is>
      </c>
      <c r="O5305" t="inlineStr">
        <is>
          <t>Furniture</t>
        </is>
      </c>
      <c r="P5305" t="inlineStr">
        <is>
          <t>Chairs</t>
        </is>
      </c>
      <c r="Q5305" t="inlineStr">
        <is>
          <t>SAFCO Optional Arm Kit for Workspace Cribbage Stacking Chair</t>
        </is>
      </c>
      <c r="R5305" t="n">
        <v>37.296</v>
      </c>
      <c r="S5305" t="n">
        <v>2</v>
      </c>
      <c r="T5305" t="n">
        <v>0.3</v>
      </c>
      <c r="U5305" t="n">
        <v>-1.0656</v>
      </c>
      <c r="V5305">
        <f>IF(OR(C5305 = "", D5305 = ""), "", DATEDIF(C5305, D5305, "D"))</f>
        <v/>
      </c>
    </row>
    <row r="5306">
      <c r="A5306" t="inlineStr">
        <is>
          <t>0          1
1          2
2          3
3          4
4          5
        ... 
9989    9990
9990    9991
9991    9992
9992    9993
9993    9994
Name: Row ID, Length: 9994, dtype: int64</t>
        </is>
      </c>
      <c r="B5306" t="inlineStr">
        <is>
          <t>US-2014-166310</t>
        </is>
      </c>
      <c r="E5306" t="inlineStr">
        <is>
          <t>First Class</t>
        </is>
      </c>
      <c r="F5306" t="inlineStr">
        <is>
          <t>JS-15940</t>
        </is>
      </c>
      <c r="G5306" t="inlineStr">
        <is>
          <t>Joni Sundaresam</t>
        </is>
      </c>
      <c r="H5306" t="inlineStr">
        <is>
          <t>Home Office</t>
        </is>
      </c>
      <c r="I5306" t="inlineStr">
        <is>
          <t>United States</t>
        </is>
      </c>
      <c r="J5306" t="inlineStr">
        <is>
          <t>Garland</t>
        </is>
      </c>
      <c r="K5306" t="inlineStr">
        <is>
          <t>Texas</t>
        </is>
      </c>
      <c r="L5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6" t="inlineStr">
        <is>
          <t>Central</t>
        </is>
      </c>
      <c r="N5306" t="inlineStr">
        <is>
          <t>FUR-FU-10001546</t>
        </is>
      </c>
      <c r="O5306" t="inlineStr">
        <is>
          <t>Furniture</t>
        </is>
      </c>
      <c r="P5306" t="inlineStr">
        <is>
          <t>Furnishings</t>
        </is>
      </c>
      <c r="Q5306" t="inlineStr">
        <is>
          <t>Dana Swing-Arm Lamps</t>
        </is>
      </c>
      <c r="R5306" t="n">
        <v>8.544</v>
      </c>
      <c r="S5306" t="n">
        <v>2</v>
      </c>
      <c r="T5306" t="n">
        <v>0.6</v>
      </c>
      <c r="U5306" t="n">
        <v>-7.476</v>
      </c>
      <c r="V5306">
        <f>IF(OR(C5306 = "", D5306 = ""), "", DATEDIF(C5306, D5306, "D"))</f>
        <v/>
      </c>
    </row>
    <row r="5307">
      <c r="A5307" t="inlineStr">
        <is>
          <t>0          1
1          2
2          3
3          4
4          5
        ... 
9989    9990
9990    9991
9991    9992
9992    9993
9993    9994
Name: Row ID, Length: 9994, dtype: int64</t>
        </is>
      </c>
      <c r="B5307" t="inlineStr">
        <is>
          <t>US-2016-168410</t>
        </is>
      </c>
      <c r="E5307" t="inlineStr">
        <is>
          <t>Standard Class</t>
        </is>
      </c>
      <c r="F5307" t="inlineStr">
        <is>
          <t>BV-11245</t>
        </is>
      </c>
      <c r="G5307" t="inlineStr">
        <is>
          <t>Benjamin Venier</t>
        </is>
      </c>
      <c r="H5307" t="inlineStr">
        <is>
          <t>Corporate</t>
        </is>
      </c>
      <c r="I5307" t="inlineStr">
        <is>
          <t>United States</t>
        </is>
      </c>
      <c r="J5307" t="inlineStr">
        <is>
          <t>Oceanside</t>
        </is>
      </c>
      <c r="K5307" t="inlineStr">
        <is>
          <t>New York</t>
        </is>
      </c>
      <c r="L5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7" t="inlineStr">
        <is>
          <t>East</t>
        </is>
      </c>
      <c r="N5307" t="inlineStr">
        <is>
          <t>FUR-FU-10000629</t>
        </is>
      </c>
      <c r="O5307" t="inlineStr">
        <is>
          <t>Furniture</t>
        </is>
      </c>
      <c r="P5307" t="inlineStr">
        <is>
          <t>Furnishings</t>
        </is>
      </c>
      <c r="Q5307" t="inlineStr">
        <is>
          <t>9-3/4 Diameter Round Wall Clock</t>
        </is>
      </c>
      <c r="R5307" t="n">
        <v>68.95</v>
      </c>
      <c r="S5307" t="n">
        <v>5</v>
      </c>
      <c r="T5307" t="n">
        <v>0</v>
      </c>
      <c r="U5307" t="n">
        <v>28.959</v>
      </c>
      <c r="V5307">
        <f>IF(OR(C5307 = "", D5307 = ""), "", DATEDIF(C5307, D5307, "D"))</f>
        <v/>
      </c>
    </row>
    <row r="5308">
      <c r="A5308" t="inlineStr">
        <is>
          <t>0          1
1          2
2          3
3          4
4          5
        ... 
9989    9990
9990    9991
9991    9992
9992    9993
9993    9994
Name: Row ID, Length: 9994, dtype: int64</t>
        </is>
      </c>
      <c r="B5308" t="inlineStr">
        <is>
          <t>US-2016-168410</t>
        </is>
      </c>
      <c r="E5308" t="inlineStr">
        <is>
          <t>Standard Class</t>
        </is>
      </c>
      <c r="F5308" t="inlineStr">
        <is>
          <t>BV-11245</t>
        </is>
      </c>
      <c r="G5308" t="inlineStr">
        <is>
          <t>Benjamin Venier</t>
        </is>
      </c>
      <c r="H5308" t="inlineStr">
        <is>
          <t>Corporate</t>
        </is>
      </c>
      <c r="I5308" t="inlineStr">
        <is>
          <t>United States</t>
        </is>
      </c>
      <c r="J5308" t="inlineStr">
        <is>
          <t>Oceanside</t>
        </is>
      </c>
      <c r="K5308" t="inlineStr">
        <is>
          <t>New York</t>
        </is>
      </c>
      <c r="L5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8" t="inlineStr">
        <is>
          <t>East</t>
        </is>
      </c>
      <c r="N5308" t="inlineStr">
        <is>
          <t>OFF-ST-10000036</t>
        </is>
      </c>
      <c r="O5308" t="inlineStr">
        <is>
          <t>Office Supplies</t>
        </is>
      </c>
      <c r="P5308" t="inlineStr">
        <is>
          <t>Storage</t>
        </is>
      </c>
      <c r="Q5308" t="inlineStr">
        <is>
          <t>Recycled Data-Pak for Archival Bound Computer Printouts, 12-1/2 x 12-1/2 x 16</t>
        </is>
      </c>
      <c r="R5308" t="n">
        <v>296.37</v>
      </c>
      <c r="S5308" t="n">
        <v>3</v>
      </c>
      <c r="T5308" t="n">
        <v>0</v>
      </c>
      <c r="U5308" t="n">
        <v>80.01990000000001</v>
      </c>
      <c r="V5308">
        <f>IF(OR(C5308 = "", D5308 = ""), "", DATEDIF(C5308, D5308, "D"))</f>
        <v/>
      </c>
    </row>
    <row r="5309">
      <c r="A5309" t="inlineStr">
        <is>
          <t>0          1
1          2
2          3
3          4
4          5
        ... 
9989    9990
9990    9991
9991    9992
9992    9993
9993    9994
Name: Row ID, Length: 9994, dtype: int64</t>
        </is>
      </c>
      <c r="B5309" t="inlineStr">
        <is>
          <t>US-2016-168410</t>
        </is>
      </c>
      <c r="E5309" t="inlineStr">
        <is>
          <t>Standard Class</t>
        </is>
      </c>
      <c r="F5309" t="inlineStr">
        <is>
          <t>BV-11245</t>
        </is>
      </c>
      <c r="G5309" t="inlineStr">
        <is>
          <t>Benjamin Venier</t>
        </is>
      </c>
      <c r="H5309" t="inlineStr">
        <is>
          <t>Corporate</t>
        </is>
      </c>
      <c r="I5309" t="inlineStr">
        <is>
          <t>United States</t>
        </is>
      </c>
      <c r="J5309" t="inlineStr">
        <is>
          <t>Oceanside</t>
        </is>
      </c>
      <c r="K5309" t="inlineStr">
        <is>
          <t>New York</t>
        </is>
      </c>
      <c r="L5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09" t="inlineStr">
        <is>
          <t>East</t>
        </is>
      </c>
      <c r="N5309" t="inlineStr">
        <is>
          <t>TEC-PH-10002583</t>
        </is>
      </c>
      <c r="O5309" t="inlineStr">
        <is>
          <t>Technology</t>
        </is>
      </c>
      <c r="P5309" t="inlineStr">
        <is>
          <t>Phones</t>
        </is>
      </c>
      <c r="Q5309" t="inlineStr">
        <is>
          <t>iOttie HLCRIO102 Car Mount</t>
        </is>
      </c>
      <c r="R5309" t="n">
        <v>39.98</v>
      </c>
      <c r="S5309" t="n">
        <v>2</v>
      </c>
      <c r="T5309" t="n">
        <v>0</v>
      </c>
      <c r="U5309" t="n">
        <v>1.999</v>
      </c>
      <c r="V5309">
        <f>IF(OR(C5309 = "", D5309 = ""), "", DATEDIF(C5309, D5309, "D"))</f>
        <v/>
      </c>
    </row>
    <row r="5310">
      <c r="A5310" t="inlineStr">
        <is>
          <t>0          1
1          2
2          3
3          4
4          5
        ... 
9989    9990
9990    9991
9991    9992
9992    9993
9993    9994
Name: Row ID, Length: 9994, dtype: int64</t>
        </is>
      </c>
      <c r="B5310" t="inlineStr">
        <is>
          <t>CA-2017-131254</t>
        </is>
      </c>
      <c r="E5310" t="inlineStr">
        <is>
          <t>First Class</t>
        </is>
      </c>
      <c r="F5310" t="inlineStr">
        <is>
          <t>NC-18415</t>
        </is>
      </c>
      <c r="G5310" t="inlineStr">
        <is>
          <t>Nathan Cano</t>
        </is>
      </c>
      <c r="H5310" t="inlineStr">
        <is>
          <t>Consumer</t>
        </is>
      </c>
      <c r="I5310" t="inlineStr">
        <is>
          <t>United States</t>
        </is>
      </c>
      <c r="J5310" t="inlineStr">
        <is>
          <t>Houston</t>
        </is>
      </c>
      <c r="K5310" t="inlineStr">
        <is>
          <t>Texas</t>
        </is>
      </c>
      <c r="L5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0" t="inlineStr">
        <is>
          <t>Central</t>
        </is>
      </c>
      <c r="N5310" t="inlineStr">
        <is>
          <t>FUR-CH-10003774</t>
        </is>
      </c>
      <c r="O5310" t="inlineStr">
        <is>
          <t>Furniture</t>
        </is>
      </c>
      <c r="P5310" t="inlineStr">
        <is>
          <t>Chairs</t>
        </is>
      </c>
      <c r="Q5310" t="inlineStr">
        <is>
          <t>Global Wood Trimmed Manager's Task Chair, Khaki</t>
        </is>
      </c>
      <c r="R5310" t="n">
        <v>191.058</v>
      </c>
      <c r="S5310" t="n">
        <v>3</v>
      </c>
      <c r="T5310" t="n">
        <v>0.3</v>
      </c>
      <c r="U5310" t="n">
        <v>-46.3998</v>
      </c>
      <c r="V5310">
        <f>IF(OR(C5310 = "", D5310 = ""), "", DATEDIF(C5310, D5310, "D"))</f>
        <v/>
      </c>
    </row>
    <row r="5311">
      <c r="A5311" t="inlineStr">
        <is>
          <t>0          1
1          2
2          3
3          4
4          5
        ... 
9989    9990
9990    9991
9991    9992
9992    9993
9993    9994
Name: Row ID, Length: 9994, dtype: int64</t>
        </is>
      </c>
      <c r="B5311" t="inlineStr">
        <is>
          <t>CA-2017-131254</t>
        </is>
      </c>
      <c r="E5311" t="inlineStr">
        <is>
          <t>First Class</t>
        </is>
      </c>
      <c r="F5311" t="inlineStr">
        <is>
          <t>NC-18415</t>
        </is>
      </c>
      <c r="G5311" t="inlineStr">
        <is>
          <t>Nathan Cano</t>
        </is>
      </c>
      <c r="H5311" t="inlineStr">
        <is>
          <t>Consumer</t>
        </is>
      </c>
      <c r="I5311" t="inlineStr">
        <is>
          <t>United States</t>
        </is>
      </c>
      <c r="J5311" t="inlineStr">
        <is>
          <t>Houston</t>
        </is>
      </c>
      <c r="K5311" t="inlineStr">
        <is>
          <t>Texas</t>
        </is>
      </c>
      <c r="L5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1" t="inlineStr">
        <is>
          <t>Central</t>
        </is>
      </c>
      <c r="N5311" t="inlineStr">
        <is>
          <t>OFF-AR-10003876</t>
        </is>
      </c>
      <c r="O5311" t="inlineStr">
        <is>
          <t>Office Supplies</t>
        </is>
      </c>
      <c r="P5311" t="inlineStr">
        <is>
          <t>Art</t>
        </is>
      </c>
      <c r="Q5311" t="inlineStr">
        <is>
          <t>Avery Hi-Liter GlideStik Fluorescent Highlighter, Yellow Ink</t>
        </is>
      </c>
      <c r="R5311" t="n">
        <v>13.04</v>
      </c>
      <c r="S5311" t="n">
        <v>5</v>
      </c>
      <c r="T5311" t="n">
        <v>0.2</v>
      </c>
      <c r="U5311" t="n">
        <v>3.912</v>
      </c>
      <c r="V5311">
        <f>IF(OR(C5311 = "", D5311 = ""), "", DATEDIF(C5311, D5311, "D"))</f>
        <v/>
      </c>
    </row>
    <row r="5312">
      <c r="A5312" t="inlineStr">
        <is>
          <t>0          1
1          2
2          3
3          4
4          5
        ... 
9989    9990
9990    9991
9991    9992
9992    9993
9993    9994
Name: Row ID, Length: 9994, dtype: int64</t>
        </is>
      </c>
      <c r="B5312" t="inlineStr">
        <is>
          <t>CA-2017-131254</t>
        </is>
      </c>
      <c r="E5312" t="inlineStr">
        <is>
          <t>First Class</t>
        </is>
      </c>
      <c r="F5312" t="inlineStr">
        <is>
          <t>NC-18415</t>
        </is>
      </c>
      <c r="G5312" t="inlineStr">
        <is>
          <t>Nathan Cano</t>
        </is>
      </c>
      <c r="H5312" t="inlineStr">
        <is>
          <t>Consumer</t>
        </is>
      </c>
      <c r="I5312" t="inlineStr">
        <is>
          <t>United States</t>
        </is>
      </c>
      <c r="J5312" t="inlineStr">
        <is>
          <t>Houston</t>
        </is>
      </c>
      <c r="K5312" t="inlineStr">
        <is>
          <t>Texas</t>
        </is>
      </c>
      <c r="L5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2" t="inlineStr">
        <is>
          <t>Central</t>
        </is>
      </c>
      <c r="N5312" t="inlineStr">
        <is>
          <t>OFF-BI-10003527</t>
        </is>
      </c>
      <c r="O5312" t="inlineStr">
        <is>
          <t>Office Supplies</t>
        </is>
      </c>
      <c r="P5312" t="inlineStr">
        <is>
          <t>Binders</t>
        </is>
      </c>
      <c r="Q5312" t="inlineStr">
        <is>
          <t>Fellowes PB500 Electric Punch Plastic Comb Binding Machine with Manual Bind</t>
        </is>
      </c>
      <c r="R5312" t="n">
        <v>1525.188</v>
      </c>
      <c r="S5312" t="n">
        <v>6</v>
      </c>
      <c r="T5312" t="n">
        <v>0.8</v>
      </c>
      <c r="U5312" t="n">
        <v>-2287.782</v>
      </c>
      <c r="V5312">
        <f>IF(OR(C5312 = "", D5312 = ""), "", DATEDIF(C5312, D5312, "D"))</f>
        <v/>
      </c>
    </row>
    <row r="5313">
      <c r="A5313" t="inlineStr">
        <is>
          <t>0          1
1          2
2          3
3          4
4          5
        ... 
9989    9990
9990    9991
9991    9992
9992    9993
9993    9994
Name: Row ID, Length: 9994, dtype: int64</t>
        </is>
      </c>
      <c r="B5313" t="inlineStr">
        <is>
          <t>CA-2016-123414</t>
        </is>
      </c>
      <c r="E5313" t="inlineStr">
        <is>
          <t>Standard Class</t>
        </is>
      </c>
      <c r="F5313" t="inlineStr">
        <is>
          <t>SU-20665</t>
        </is>
      </c>
      <c r="G5313" t="inlineStr">
        <is>
          <t>Stephanie Ulpright</t>
        </is>
      </c>
      <c r="H5313" t="inlineStr">
        <is>
          <t>Home Office</t>
        </is>
      </c>
      <c r="I5313" t="inlineStr">
        <is>
          <t>United States</t>
        </is>
      </c>
      <c r="J5313" t="inlineStr">
        <is>
          <t>Greenville</t>
        </is>
      </c>
      <c r="K5313" t="inlineStr">
        <is>
          <t>North Carolina</t>
        </is>
      </c>
      <c r="L5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3" t="inlineStr">
        <is>
          <t>South</t>
        </is>
      </c>
      <c r="N5313" t="inlineStr">
        <is>
          <t>OFF-LA-10004559</t>
        </is>
      </c>
      <c r="O5313" t="inlineStr">
        <is>
          <t>Office Supplies</t>
        </is>
      </c>
      <c r="P5313" t="inlineStr">
        <is>
          <t>Labels</t>
        </is>
      </c>
      <c r="Q5313" t="inlineStr">
        <is>
          <t>Avery 49</t>
        </is>
      </c>
      <c r="R5313" t="n">
        <v>9.215999999999999</v>
      </c>
      <c r="S5313" t="n">
        <v>4</v>
      </c>
      <c r="T5313" t="n">
        <v>0.2</v>
      </c>
      <c r="U5313" t="n">
        <v>3.3408</v>
      </c>
      <c r="V5313">
        <f>IF(OR(C5313 = "", D5313 = ""), "", DATEDIF(C5313, D5313, "D"))</f>
        <v/>
      </c>
    </row>
    <row r="5314">
      <c r="A5314" t="inlineStr">
        <is>
          <t>0          1
1          2
2          3
3          4
4          5
        ... 
9989    9990
9990    9991
9991    9992
9992    9993
9993    9994
Name: Row ID, Length: 9994, dtype: int64</t>
        </is>
      </c>
      <c r="B5314" t="inlineStr">
        <is>
          <t>CA-2016-123414</t>
        </is>
      </c>
      <c r="E5314" t="inlineStr">
        <is>
          <t>Standard Class</t>
        </is>
      </c>
      <c r="F5314" t="inlineStr">
        <is>
          <t>SU-20665</t>
        </is>
      </c>
      <c r="G5314" t="inlineStr">
        <is>
          <t>Stephanie Ulpright</t>
        </is>
      </c>
      <c r="H5314" t="inlineStr">
        <is>
          <t>Home Office</t>
        </is>
      </c>
      <c r="I5314" t="inlineStr">
        <is>
          <t>United States</t>
        </is>
      </c>
      <c r="J5314" t="inlineStr">
        <is>
          <t>Greenville</t>
        </is>
      </c>
      <c r="K5314" t="inlineStr">
        <is>
          <t>North Carolina</t>
        </is>
      </c>
      <c r="L5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4" t="inlineStr">
        <is>
          <t>South</t>
        </is>
      </c>
      <c r="N5314" t="inlineStr">
        <is>
          <t>OFF-SU-10002573</t>
        </is>
      </c>
      <c r="O5314" t="inlineStr">
        <is>
          <t>Office Supplies</t>
        </is>
      </c>
      <c r="P5314" t="inlineStr">
        <is>
          <t>Supplies</t>
        </is>
      </c>
      <c r="Q5314" t="inlineStr">
        <is>
          <t>Acme 10" Easy Grip Assistive Scissors</t>
        </is>
      </c>
      <c r="R5314" t="n">
        <v>28.048</v>
      </c>
      <c r="S5314" t="n">
        <v>2</v>
      </c>
      <c r="T5314" t="n">
        <v>0.2</v>
      </c>
      <c r="U5314" t="n">
        <v>3.506</v>
      </c>
      <c r="V5314">
        <f>IF(OR(C5314 = "", D5314 = ""), "", DATEDIF(C5314, D5314, "D"))</f>
        <v/>
      </c>
    </row>
    <row r="5315">
      <c r="A5315" t="inlineStr">
        <is>
          <t>0          1
1          2
2          3
3          4
4          5
        ... 
9989    9990
9990    9991
9991    9992
9992    9993
9993    9994
Name: Row ID, Length: 9994, dtype: int64</t>
        </is>
      </c>
      <c r="B5315" t="inlineStr">
        <is>
          <t>CA-2017-137876</t>
        </is>
      </c>
      <c r="D5315" s="3" t="n">
        <v>42860</v>
      </c>
      <c r="E5315" t="inlineStr">
        <is>
          <t>Standard Class</t>
        </is>
      </c>
      <c r="F5315" t="inlineStr">
        <is>
          <t>DJ-13510</t>
        </is>
      </c>
      <c r="G5315" t="inlineStr">
        <is>
          <t>Don Jones</t>
        </is>
      </c>
      <c r="H5315" t="inlineStr">
        <is>
          <t>Corporate</t>
        </is>
      </c>
      <c r="I5315" t="inlineStr">
        <is>
          <t>United States</t>
        </is>
      </c>
      <c r="J5315" t="inlineStr">
        <is>
          <t>San Francisco</t>
        </is>
      </c>
      <c r="K5315" t="inlineStr">
        <is>
          <t>California</t>
        </is>
      </c>
      <c r="L5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5" t="inlineStr">
        <is>
          <t>West</t>
        </is>
      </c>
      <c r="N5315" t="inlineStr">
        <is>
          <t>FUR-FU-10000222</t>
        </is>
      </c>
      <c r="O5315" t="inlineStr">
        <is>
          <t>Furniture</t>
        </is>
      </c>
      <c r="P5315" t="inlineStr">
        <is>
          <t>Furnishings</t>
        </is>
      </c>
      <c r="Q5315" t="inlineStr">
        <is>
          <t>Seth Thomas 16" Steel Case Clock</t>
        </is>
      </c>
      <c r="R5315" t="n">
        <v>64.95999999999999</v>
      </c>
      <c r="S5315" t="n">
        <v>2</v>
      </c>
      <c r="T5315" t="n">
        <v>0</v>
      </c>
      <c r="U5315" t="n">
        <v>21.4368</v>
      </c>
      <c r="V5315">
        <f>IF(OR(C5315 = "", D5315 = ""), "", DATEDIF(C5315, D5315, "D"))</f>
        <v/>
      </c>
    </row>
    <row r="5316">
      <c r="A5316" t="inlineStr">
        <is>
          <t>0          1
1          2
2          3
3          4
4          5
        ... 
9989    9990
9990    9991
9991    9992
9992    9993
9993    9994
Name: Row ID, Length: 9994, dtype: int64</t>
        </is>
      </c>
      <c r="B5316" t="inlineStr">
        <is>
          <t>CA-2017-137876</t>
        </is>
      </c>
      <c r="D5316" s="3" t="n">
        <v>42860</v>
      </c>
      <c r="E5316" t="inlineStr">
        <is>
          <t>Standard Class</t>
        </is>
      </c>
      <c r="F5316" t="inlineStr">
        <is>
          <t>DJ-13510</t>
        </is>
      </c>
      <c r="G5316" t="inlineStr">
        <is>
          <t>Don Jones</t>
        </is>
      </c>
      <c r="H5316" t="inlineStr">
        <is>
          <t>Corporate</t>
        </is>
      </c>
      <c r="I5316" t="inlineStr">
        <is>
          <t>United States</t>
        </is>
      </c>
      <c r="J5316" t="inlineStr">
        <is>
          <t>San Francisco</t>
        </is>
      </c>
      <c r="K5316" t="inlineStr">
        <is>
          <t>California</t>
        </is>
      </c>
      <c r="L5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6" t="inlineStr">
        <is>
          <t>West</t>
        </is>
      </c>
      <c r="N5316" t="inlineStr">
        <is>
          <t>OFF-EN-10001219</t>
        </is>
      </c>
      <c r="O5316" t="inlineStr">
        <is>
          <t>Office Supplies</t>
        </is>
      </c>
      <c r="P5316" t="inlineStr">
        <is>
          <t>Envelopes</t>
        </is>
      </c>
      <c r="Q5316" t="inlineStr">
        <is>
          <t>#10- 4 1/8" x 9 1/2" Security-Tint Envelopes</t>
        </is>
      </c>
      <c r="R5316" t="n">
        <v>30.56</v>
      </c>
      <c r="S5316" t="n">
        <v>4</v>
      </c>
      <c r="T5316" t="n">
        <v>0</v>
      </c>
      <c r="U5316" t="n">
        <v>14.9744</v>
      </c>
      <c r="V5316">
        <f>IF(OR(C5316 = "", D5316 = ""), "", DATEDIF(C5316, D5316, "D"))</f>
        <v/>
      </c>
    </row>
    <row r="5317">
      <c r="A5317" t="inlineStr">
        <is>
          <t>0          1
1          2
2          3
3          4
4          5
        ... 
9989    9990
9990    9991
9991    9992
9992    9993
9993    9994
Name: Row ID, Length: 9994, dtype: int64</t>
        </is>
      </c>
      <c r="B5317" t="inlineStr">
        <is>
          <t>CA-2016-154060</t>
        </is>
      </c>
      <c r="C5317" s="3" t="n">
        <v>42405</v>
      </c>
      <c r="D5317" s="3" t="n">
        <v>42587</v>
      </c>
      <c r="E5317" t="inlineStr">
        <is>
          <t>Standard Class</t>
        </is>
      </c>
      <c r="F5317" t="inlineStr">
        <is>
          <t>DL-12865</t>
        </is>
      </c>
      <c r="G5317" t="inlineStr">
        <is>
          <t>Dan Lawera</t>
        </is>
      </c>
      <c r="H5317" t="inlineStr">
        <is>
          <t>Consumer</t>
        </is>
      </c>
      <c r="I5317" t="inlineStr">
        <is>
          <t>United States</t>
        </is>
      </c>
      <c r="J5317" t="inlineStr">
        <is>
          <t>Greensboro</t>
        </is>
      </c>
      <c r="K5317" t="inlineStr">
        <is>
          <t>North Carolina</t>
        </is>
      </c>
      <c r="L5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7" t="inlineStr">
        <is>
          <t>South</t>
        </is>
      </c>
      <c r="N5317" t="inlineStr">
        <is>
          <t>FUR-CH-10002304</t>
        </is>
      </c>
      <c r="O5317" t="inlineStr">
        <is>
          <t>Furniture</t>
        </is>
      </c>
      <c r="P5317" t="inlineStr">
        <is>
          <t>Chairs</t>
        </is>
      </c>
      <c r="Q5317" t="inlineStr">
        <is>
          <t>Global Stack Chair without Arms, Black</t>
        </is>
      </c>
      <c r="R5317" t="n">
        <v>187.056</v>
      </c>
      <c r="S5317" t="n">
        <v>9</v>
      </c>
      <c r="T5317" t="n">
        <v>0.2</v>
      </c>
      <c r="U5317" t="n">
        <v>11.691</v>
      </c>
      <c r="V5317">
        <f>IF(OR(C5317 = "", D5317 = ""), "", DATEDIF(C5317, D5317, "D"))</f>
        <v/>
      </c>
    </row>
    <row r="5318">
      <c r="A5318" t="inlineStr">
        <is>
          <t>0          1
1          2
2          3
3          4
4          5
        ... 
9989    9990
9990    9991
9991    9992
9992    9993
9993    9994
Name: Row ID, Length: 9994, dtype: int64</t>
        </is>
      </c>
      <c r="B5318" t="inlineStr">
        <is>
          <t>US-2017-162558</t>
        </is>
      </c>
      <c r="C5318" s="3" t="n">
        <v>42776</v>
      </c>
      <c r="D5318" s="3" t="n">
        <v>42865</v>
      </c>
      <c r="E5318" t="inlineStr">
        <is>
          <t>First Class</t>
        </is>
      </c>
      <c r="F5318" t="inlineStr">
        <is>
          <t>Dp-13240</t>
        </is>
      </c>
      <c r="G5318" t="inlineStr">
        <is>
          <t>Dean percer</t>
        </is>
      </c>
      <c r="H5318" t="inlineStr">
        <is>
          <t>Home Office</t>
        </is>
      </c>
      <c r="I5318" t="inlineStr">
        <is>
          <t>United States</t>
        </is>
      </c>
      <c r="J5318" t="inlineStr">
        <is>
          <t>Knoxville</t>
        </is>
      </c>
      <c r="K5318" t="inlineStr">
        <is>
          <t>Tennessee</t>
        </is>
      </c>
      <c r="L5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8" t="inlineStr">
        <is>
          <t>South</t>
        </is>
      </c>
      <c r="N5318" t="inlineStr">
        <is>
          <t>FUR-FU-10002364</t>
        </is>
      </c>
      <c r="O5318" t="inlineStr">
        <is>
          <t>Furniture</t>
        </is>
      </c>
      <c r="P5318" t="inlineStr">
        <is>
          <t>Furnishings</t>
        </is>
      </c>
      <c r="Q5318" t="inlineStr">
        <is>
          <t>Eldon Expressions Wood Desk Accessories, Oak</t>
        </is>
      </c>
      <c r="R5318" t="n">
        <v>11.808</v>
      </c>
      <c r="S5318" t="n">
        <v>2</v>
      </c>
      <c r="T5318" t="n">
        <v>0.2</v>
      </c>
      <c r="U5318" t="n">
        <v>1.3284</v>
      </c>
      <c r="V5318">
        <f>IF(OR(C5318 = "", D5318 = ""), "", DATEDIF(C5318, D5318, "D"))</f>
        <v/>
      </c>
    </row>
    <row r="5319">
      <c r="A5319" t="inlineStr">
        <is>
          <t>0          1
1          2
2          3
3          4
4          5
        ... 
9989    9990
9990    9991
9991    9992
9992    9993
9993    9994
Name: Row ID, Length: 9994, dtype: int64</t>
        </is>
      </c>
      <c r="B5319" t="inlineStr">
        <is>
          <t>US-2017-162558</t>
        </is>
      </c>
      <c r="C5319" s="3" t="n">
        <v>42776</v>
      </c>
      <c r="D5319" s="3" t="n">
        <v>42865</v>
      </c>
      <c r="E5319" t="inlineStr">
        <is>
          <t>First Class</t>
        </is>
      </c>
      <c r="F5319" t="inlineStr">
        <is>
          <t>Dp-13240</t>
        </is>
      </c>
      <c r="G5319" t="inlineStr">
        <is>
          <t>Dean percer</t>
        </is>
      </c>
      <c r="H5319" t="inlineStr">
        <is>
          <t>Home Office</t>
        </is>
      </c>
      <c r="I5319" t="inlineStr">
        <is>
          <t>United States</t>
        </is>
      </c>
      <c r="J5319" t="inlineStr">
        <is>
          <t>Knoxville</t>
        </is>
      </c>
      <c r="K5319" t="inlineStr">
        <is>
          <t>Tennessee</t>
        </is>
      </c>
      <c r="L5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19" t="inlineStr">
        <is>
          <t>South</t>
        </is>
      </c>
      <c r="N5319" t="inlineStr">
        <is>
          <t>FUR-FU-10004864</t>
        </is>
      </c>
      <c r="O5319" t="inlineStr">
        <is>
          <t>Furniture</t>
        </is>
      </c>
      <c r="P5319" t="inlineStr">
        <is>
          <t>Furnishings</t>
        </is>
      </c>
      <c r="Q5319" t="inlineStr">
        <is>
          <t>Eldon 500 Class Desk Accessories</t>
        </is>
      </c>
      <c r="R5319" t="n">
        <v>9.656000000000001</v>
      </c>
      <c r="S5319" t="n">
        <v>1</v>
      </c>
      <c r="T5319" t="n">
        <v>0.2</v>
      </c>
      <c r="U5319" t="n">
        <v>1.5691</v>
      </c>
      <c r="V5319">
        <f>IF(OR(C5319 = "", D5319 = ""), "", DATEDIF(C5319, D5319, "D"))</f>
        <v/>
      </c>
    </row>
    <row r="5320">
      <c r="A5320" t="inlineStr">
        <is>
          <t>0          1
1          2
2          3
3          4
4          5
        ... 
9989    9990
9990    9991
9991    9992
9992    9993
9993    9994
Name: Row ID, Length: 9994, dtype: int64</t>
        </is>
      </c>
      <c r="B5320" t="inlineStr">
        <is>
          <t>US-2017-162558</t>
        </is>
      </c>
      <c r="C5320" s="3" t="n">
        <v>42776</v>
      </c>
      <c r="D5320" s="3" t="n">
        <v>42865</v>
      </c>
      <c r="E5320" t="inlineStr">
        <is>
          <t>First Class</t>
        </is>
      </c>
      <c r="F5320" t="inlineStr">
        <is>
          <t>Dp-13240</t>
        </is>
      </c>
      <c r="G5320" t="inlineStr">
        <is>
          <t>Dean percer</t>
        </is>
      </c>
      <c r="H5320" t="inlineStr">
        <is>
          <t>Home Office</t>
        </is>
      </c>
      <c r="I5320" t="inlineStr">
        <is>
          <t>United States</t>
        </is>
      </c>
      <c r="J5320" t="inlineStr">
        <is>
          <t>Knoxville</t>
        </is>
      </c>
      <c r="K5320" t="inlineStr">
        <is>
          <t>Tennessee</t>
        </is>
      </c>
      <c r="L5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0" t="inlineStr">
        <is>
          <t>South</t>
        </is>
      </c>
      <c r="N5320" t="inlineStr">
        <is>
          <t>OFF-PA-10003172</t>
        </is>
      </c>
      <c r="O5320" t="inlineStr">
        <is>
          <t>Office Supplies</t>
        </is>
      </c>
      <c r="P5320" t="inlineStr">
        <is>
          <t>Paper</t>
        </is>
      </c>
      <c r="Q5320" t="inlineStr">
        <is>
          <t>Xerox 1996</t>
        </is>
      </c>
      <c r="R5320" t="n">
        <v>20.736</v>
      </c>
      <c r="S5320" t="n">
        <v>4</v>
      </c>
      <c r="T5320" t="n">
        <v>0.2</v>
      </c>
      <c r="U5320" t="n">
        <v>7.2576</v>
      </c>
      <c r="V5320">
        <f>IF(OR(C5320 = "", D5320 = ""), "", DATEDIF(C5320, D5320, "D"))</f>
        <v/>
      </c>
    </row>
    <row r="5321">
      <c r="A5321" t="inlineStr">
        <is>
          <t>0          1
1          2
2          3
3          4
4          5
        ... 
9989    9990
9990    9991
9991    9992
9992    9993
9993    9994
Name: Row ID, Length: 9994, dtype: int64</t>
        </is>
      </c>
      <c r="B5321" t="inlineStr">
        <is>
          <t>US-2017-162558</t>
        </is>
      </c>
      <c r="C5321" s="3" t="n">
        <v>42776</v>
      </c>
      <c r="D5321" s="3" t="n">
        <v>42865</v>
      </c>
      <c r="E5321" t="inlineStr">
        <is>
          <t>First Class</t>
        </is>
      </c>
      <c r="F5321" t="inlineStr">
        <is>
          <t>Dp-13240</t>
        </is>
      </c>
      <c r="G5321" t="inlineStr">
        <is>
          <t>Dean percer</t>
        </is>
      </c>
      <c r="H5321" t="inlineStr">
        <is>
          <t>Home Office</t>
        </is>
      </c>
      <c r="I5321" t="inlineStr">
        <is>
          <t>United States</t>
        </is>
      </c>
      <c r="J5321" t="inlineStr">
        <is>
          <t>Knoxville</t>
        </is>
      </c>
      <c r="K5321" t="inlineStr">
        <is>
          <t>Tennessee</t>
        </is>
      </c>
      <c r="L5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1" t="inlineStr">
        <is>
          <t>South</t>
        </is>
      </c>
      <c r="N5321" t="inlineStr">
        <is>
          <t>OFF-BI-10000977</t>
        </is>
      </c>
      <c r="O5321" t="inlineStr">
        <is>
          <t>Office Supplies</t>
        </is>
      </c>
      <c r="P5321" t="inlineStr">
        <is>
          <t>Binders</t>
        </is>
      </c>
      <c r="Q5321" t="inlineStr">
        <is>
          <t>Ibico Plastic Spiral Binding Combs</t>
        </is>
      </c>
      <c r="R5321" t="n">
        <v>27.36</v>
      </c>
      <c r="S5321" t="n">
        <v>3</v>
      </c>
      <c r="T5321" t="n">
        <v>0.7</v>
      </c>
      <c r="U5321" t="n">
        <v>-21.888</v>
      </c>
      <c r="V5321">
        <f>IF(OR(C5321 = "", D5321 = ""), "", DATEDIF(C5321, D5321, "D"))</f>
        <v/>
      </c>
    </row>
    <row r="5322">
      <c r="A5322" t="inlineStr">
        <is>
          <t>0          1
1          2
2          3
3          4
4          5
        ... 
9989    9990
9990    9991
9991    9992
9992    9993
9993    9994
Name: Row ID, Length: 9994, dtype: int64</t>
        </is>
      </c>
      <c r="B5322" t="inlineStr">
        <is>
          <t>US-2017-162558</t>
        </is>
      </c>
      <c r="C5322" s="3" t="n">
        <v>42776</v>
      </c>
      <c r="D5322" s="3" t="n">
        <v>42865</v>
      </c>
      <c r="E5322" t="inlineStr">
        <is>
          <t>First Class</t>
        </is>
      </c>
      <c r="F5322" t="inlineStr">
        <is>
          <t>Dp-13240</t>
        </is>
      </c>
      <c r="G5322" t="inlineStr">
        <is>
          <t>Dean percer</t>
        </is>
      </c>
      <c r="H5322" t="inlineStr">
        <is>
          <t>Home Office</t>
        </is>
      </c>
      <c r="I5322" t="inlineStr">
        <is>
          <t>United States</t>
        </is>
      </c>
      <c r="J5322" t="inlineStr">
        <is>
          <t>Knoxville</t>
        </is>
      </c>
      <c r="K5322" t="inlineStr">
        <is>
          <t>Tennessee</t>
        </is>
      </c>
      <c r="L5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2" t="inlineStr">
        <is>
          <t>South</t>
        </is>
      </c>
      <c r="N5322" t="inlineStr">
        <is>
          <t>FUR-TA-10000198</t>
        </is>
      </c>
      <c r="O5322" t="inlineStr">
        <is>
          <t>Furniture</t>
        </is>
      </c>
      <c r="P5322" t="inlineStr">
        <is>
          <t>Tables</t>
        </is>
      </c>
      <c r="Q5322" t="inlineStr">
        <is>
          <t>Chromcraft Bull-Nose Wood Oval Conference Tables &amp; Bases</t>
        </is>
      </c>
      <c r="R5322" t="n">
        <v>2314.116</v>
      </c>
      <c r="S5322" t="n">
        <v>7</v>
      </c>
      <c r="T5322" t="n">
        <v>0.4</v>
      </c>
      <c r="U5322" t="n">
        <v>-1002.7836</v>
      </c>
      <c r="V5322">
        <f>IF(OR(C5322 = "", D5322 = ""), "", DATEDIF(C5322, D5322, "D"))</f>
        <v/>
      </c>
    </row>
    <row r="5323">
      <c r="A5323" t="inlineStr">
        <is>
          <t>0          1
1          2
2          3
3          4
4          5
        ... 
9989    9990
9990    9991
9991    9992
9992    9993
9993    9994
Name: Row ID, Length: 9994, dtype: int64</t>
        </is>
      </c>
      <c r="B5323" t="inlineStr">
        <is>
          <t>US-2017-162558</t>
        </is>
      </c>
      <c r="C5323" s="3" t="n">
        <v>42776</v>
      </c>
      <c r="D5323" s="3" t="n">
        <v>42865</v>
      </c>
      <c r="E5323" t="inlineStr">
        <is>
          <t>First Class</t>
        </is>
      </c>
      <c r="F5323" t="inlineStr">
        <is>
          <t>Dp-13240</t>
        </is>
      </c>
      <c r="G5323" t="inlineStr">
        <is>
          <t>Dean percer</t>
        </is>
      </c>
      <c r="H5323" t="inlineStr">
        <is>
          <t>Home Office</t>
        </is>
      </c>
      <c r="I5323" t="inlineStr">
        <is>
          <t>United States</t>
        </is>
      </c>
      <c r="J5323" t="inlineStr">
        <is>
          <t>Knoxville</t>
        </is>
      </c>
      <c r="K5323" t="inlineStr">
        <is>
          <t>Tennessee</t>
        </is>
      </c>
      <c r="L5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3" t="inlineStr">
        <is>
          <t>South</t>
        </is>
      </c>
      <c r="N5323" t="inlineStr">
        <is>
          <t>OFF-BI-10003984</t>
        </is>
      </c>
      <c r="O5323" t="inlineStr">
        <is>
          <t>Office Supplies</t>
        </is>
      </c>
      <c r="P5323" t="inlineStr">
        <is>
          <t>Binders</t>
        </is>
      </c>
      <c r="Q5323" t="inlineStr">
        <is>
          <t>Lock-Up Easel 'Spel-Binder'</t>
        </is>
      </c>
      <c r="R5323" t="n">
        <v>34.236</v>
      </c>
      <c r="S5323" t="n">
        <v>4</v>
      </c>
      <c r="T5323" t="n">
        <v>0.7</v>
      </c>
      <c r="U5323" t="n">
        <v>-26.2476</v>
      </c>
      <c r="V5323">
        <f>IF(OR(C5323 = "", D5323 = ""), "", DATEDIF(C5323, D5323, "D"))</f>
        <v/>
      </c>
    </row>
    <row r="5324">
      <c r="A5324" t="inlineStr">
        <is>
          <t>0          1
1          2
2          3
3          4
4          5
        ... 
9989    9990
9990    9991
9991    9992
9992    9993
9993    9994
Name: Row ID, Length: 9994, dtype: int64</t>
        </is>
      </c>
      <c r="B5324" t="inlineStr">
        <is>
          <t>US-2017-162558</t>
        </is>
      </c>
      <c r="C5324" s="3" t="n">
        <v>42776</v>
      </c>
      <c r="D5324" s="3" t="n">
        <v>42865</v>
      </c>
      <c r="E5324" t="inlineStr">
        <is>
          <t>First Class</t>
        </is>
      </c>
      <c r="F5324" t="inlineStr">
        <is>
          <t>Dp-13240</t>
        </is>
      </c>
      <c r="G5324" t="inlineStr">
        <is>
          <t>Dean percer</t>
        </is>
      </c>
      <c r="H5324" t="inlineStr">
        <is>
          <t>Home Office</t>
        </is>
      </c>
      <c r="I5324" t="inlineStr">
        <is>
          <t>United States</t>
        </is>
      </c>
      <c r="J5324" t="inlineStr">
        <is>
          <t>Knoxville</t>
        </is>
      </c>
      <c r="K5324" t="inlineStr">
        <is>
          <t>Tennessee</t>
        </is>
      </c>
      <c r="L5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4" t="inlineStr">
        <is>
          <t>South</t>
        </is>
      </c>
      <c r="N5324" t="inlineStr">
        <is>
          <t>FUR-FU-10003691</t>
        </is>
      </c>
      <c r="O5324" t="inlineStr">
        <is>
          <t>Furniture</t>
        </is>
      </c>
      <c r="P5324" t="inlineStr">
        <is>
          <t>Furnishings</t>
        </is>
      </c>
      <c r="Q5324" t="inlineStr">
        <is>
          <t>Eldon Image Series Desk Accessories, Ebony</t>
        </is>
      </c>
      <c r="R5324" t="n">
        <v>19.76</v>
      </c>
      <c r="S5324" t="n">
        <v>2</v>
      </c>
      <c r="T5324" t="n">
        <v>0.2</v>
      </c>
      <c r="U5324" t="n">
        <v>5.928</v>
      </c>
      <c r="V5324">
        <f>IF(OR(C5324 = "", D5324 = ""), "", DATEDIF(C5324, D5324, "D"))</f>
        <v/>
      </c>
    </row>
    <row r="5325">
      <c r="A5325" t="inlineStr">
        <is>
          <t>0          1
1          2
2          3
3          4
4          5
        ... 
9989    9990
9990    9991
9991    9992
9992    9993
9993    9994
Name: Row ID, Length: 9994, dtype: int64</t>
        </is>
      </c>
      <c r="B5325" t="inlineStr">
        <is>
          <t>CA-2017-134439</t>
        </is>
      </c>
      <c r="E5325" t="inlineStr">
        <is>
          <t>Second Class</t>
        </is>
      </c>
      <c r="F5325" t="inlineStr">
        <is>
          <t>TM-21010</t>
        </is>
      </c>
      <c r="G5325" t="inlineStr">
        <is>
          <t>Tamara Manning</t>
        </is>
      </c>
      <c r="H5325" t="inlineStr">
        <is>
          <t>Consumer</t>
        </is>
      </c>
      <c r="I5325" t="inlineStr">
        <is>
          <t>United States</t>
        </is>
      </c>
      <c r="J5325" t="inlineStr">
        <is>
          <t>Grand Island</t>
        </is>
      </c>
      <c r="K5325" t="inlineStr">
        <is>
          <t>Nebraska</t>
        </is>
      </c>
      <c r="L5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5" t="inlineStr">
        <is>
          <t>Central</t>
        </is>
      </c>
      <c r="N5325" t="inlineStr">
        <is>
          <t>OFF-PA-10004082</t>
        </is>
      </c>
      <c r="O5325" t="inlineStr">
        <is>
          <t>Office Supplies</t>
        </is>
      </c>
      <c r="P5325" t="inlineStr">
        <is>
          <t>Paper</t>
        </is>
      </c>
      <c r="Q5325" t="inlineStr">
        <is>
          <t>Adams Telephone Message Book w/Frequently-Called Numbers Space, 400 Messages per Book</t>
        </is>
      </c>
      <c r="R5325" t="n">
        <v>15.96</v>
      </c>
      <c r="S5325" t="n">
        <v>2</v>
      </c>
      <c r="T5325" t="n">
        <v>0</v>
      </c>
      <c r="U5325" t="n">
        <v>7.98</v>
      </c>
      <c r="V5325">
        <f>IF(OR(C5325 = "", D5325 = ""), "", DATEDIF(C5325, D5325, "D"))</f>
        <v/>
      </c>
    </row>
    <row r="5326">
      <c r="A5326" t="inlineStr">
        <is>
          <t>0          1
1          2
2          3
3          4
4          5
        ... 
9989    9990
9990    9991
9991    9992
9992    9993
9993    9994
Name: Row ID, Length: 9994, dtype: int64</t>
        </is>
      </c>
      <c r="B5326" t="inlineStr">
        <is>
          <t>CA-2015-119508</t>
        </is>
      </c>
      <c r="C5326" s="3" t="n">
        <v>42106</v>
      </c>
      <c r="D5326" s="3" t="n">
        <v>42259</v>
      </c>
      <c r="E5326" t="inlineStr">
        <is>
          <t>Standard Class</t>
        </is>
      </c>
      <c r="F5326" t="inlineStr">
        <is>
          <t>TZ-21580</t>
        </is>
      </c>
      <c r="G5326" t="inlineStr">
        <is>
          <t>Tracy Zic</t>
        </is>
      </c>
      <c r="H5326" t="inlineStr">
        <is>
          <t>Consumer</t>
        </is>
      </c>
      <c r="I5326" t="inlineStr">
        <is>
          <t>United States</t>
        </is>
      </c>
      <c r="J5326" t="inlineStr">
        <is>
          <t>Lakewood</t>
        </is>
      </c>
      <c r="K5326" t="inlineStr">
        <is>
          <t>California</t>
        </is>
      </c>
      <c r="L5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6" t="inlineStr">
        <is>
          <t>West</t>
        </is>
      </c>
      <c r="N5326" t="inlineStr">
        <is>
          <t>OFF-AR-10003723</t>
        </is>
      </c>
      <c r="O5326" t="inlineStr">
        <is>
          <t>Office Supplies</t>
        </is>
      </c>
      <c r="P5326" t="inlineStr">
        <is>
          <t>Art</t>
        </is>
      </c>
      <c r="Q5326" t="inlineStr">
        <is>
          <t>Avery Hi-Liter Fluorescent Desk Style Markers</t>
        </is>
      </c>
      <c r="R5326" t="n">
        <v>16.9</v>
      </c>
      <c r="S5326" t="n">
        <v>5</v>
      </c>
      <c r="T5326" t="n">
        <v>0</v>
      </c>
      <c r="U5326" t="n">
        <v>6.253</v>
      </c>
      <c r="V5326">
        <f>IF(OR(C5326 = "", D5326 = ""), "", DATEDIF(C5326, D5326, "D"))</f>
        <v/>
      </c>
    </row>
    <row r="5327">
      <c r="A5327" t="inlineStr">
        <is>
          <t>0          1
1          2
2          3
3          4
4          5
        ... 
9989    9990
9990    9991
9991    9992
9992    9993
9993    9994
Name: Row ID, Length: 9994, dtype: int64</t>
        </is>
      </c>
      <c r="B5327" t="inlineStr">
        <is>
          <t>CA-2015-119508</t>
        </is>
      </c>
      <c r="C5327" s="3" t="n">
        <v>42106</v>
      </c>
      <c r="D5327" s="3" t="n">
        <v>42259</v>
      </c>
      <c r="E5327" t="inlineStr">
        <is>
          <t>Standard Class</t>
        </is>
      </c>
      <c r="F5327" t="inlineStr">
        <is>
          <t>TZ-21580</t>
        </is>
      </c>
      <c r="G5327" t="inlineStr">
        <is>
          <t>Tracy Zic</t>
        </is>
      </c>
      <c r="H5327" t="inlineStr">
        <is>
          <t>Consumer</t>
        </is>
      </c>
      <c r="I5327" t="inlineStr">
        <is>
          <t>United States</t>
        </is>
      </c>
      <c r="J5327" t="inlineStr">
        <is>
          <t>Lakewood</t>
        </is>
      </c>
      <c r="K5327" t="inlineStr">
        <is>
          <t>California</t>
        </is>
      </c>
      <c r="L5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7" t="inlineStr">
        <is>
          <t>West</t>
        </is>
      </c>
      <c r="N5327" t="inlineStr">
        <is>
          <t>FUR-FU-10004270</t>
        </is>
      </c>
      <c r="O5327" t="inlineStr">
        <is>
          <t>Furniture</t>
        </is>
      </c>
      <c r="P5327" t="inlineStr">
        <is>
          <t>Furnishings</t>
        </is>
      </c>
      <c r="Q5327" t="inlineStr">
        <is>
          <t>Eldon Image Series Desk Accessories, Burgundy</t>
        </is>
      </c>
      <c r="R5327" t="n">
        <v>25.08</v>
      </c>
      <c r="S5327" t="n">
        <v>6</v>
      </c>
      <c r="T5327" t="n">
        <v>0</v>
      </c>
      <c r="U5327" t="n">
        <v>9.0288</v>
      </c>
      <c r="V5327">
        <f>IF(OR(C5327 = "", D5327 = ""), "", DATEDIF(C5327, D5327, "D"))</f>
        <v/>
      </c>
    </row>
    <row r="5328">
      <c r="A5328" t="inlineStr">
        <is>
          <t>0          1
1          2
2          3
3          4
4          5
        ... 
9989    9990
9990    9991
9991    9992
9992    9993
9993    9994
Name: Row ID, Length: 9994, dtype: int64</t>
        </is>
      </c>
      <c r="B5328" t="inlineStr">
        <is>
          <t>CA-2015-152681</t>
        </is>
      </c>
      <c r="E5328" t="inlineStr">
        <is>
          <t>Standard Class</t>
        </is>
      </c>
      <c r="F5328" t="inlineStr">
        <is>
          <t>SC-20260</t>
        </is>
      </c>
      <c r="G5328" t="inlineStr">
        <is>
          <t>Scott Cohen</t>
        </is>
      </c>
      <c r="H5328" t="inlineStr">
        <is>
          <t>Corporate</t>
        </is>
      </c>
      <c r="I5328" t="inlineStr">
        <is>
          <t>United States</t>
        </is>
      </c>
      <c r="J5328" t="inlineStr">
        <is>
          <t>Lawrence</t>
        </is>
      </c>
      <c r="K5328" t="inlineStr">
        <is>
          <t>Massachusetts</t>
        </is>
      </c>
      <c r="L5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8" t="inlineStr">
        <is>
          <t>East</t>
        </is>
      </c>
      <c r="N5328" t="inlineStr">
        <is>
          <t>OFF-AR-10003183</t>
        </is>
      </c>
      <c r="O5328" t="inlineStr">
        <is>
          <t>Office Supplies</t>
        </is>
      </c>
      <c r="P5328" t="inlineStr">
        <is>
          <t>Art</t>
        </is>
      </c>
      <c r="Q5328" t="inlineStr">
        <is>
          <t>Avery Fluorescent Highlighter Four-Color Set</t>
        </is>
      </c>
      <c r="R5328" t="n">
        <v>6.68</v>
      </c>
      <c r="S5328" t="n">
        <v>2</v>
      </c>
      <c r="T5328" t="n">
        <v>0</v>
      </c>
      <c r="U5328" t="n">
        <v>2.004</v>
      </c>
      <c r="V5328">
        <f>IF(OR(C5328 = "", D5328 = ""), "", DATEDIF(C5328, D5328, "D"))</f>
        <v/>
      </c>
    </row>
    <row r="5329">
      <c r="A5329" t="inlineStr">
        <is>
          <t>0          1
1          2
2          3
3          4
4          5
        ... 
9989    9990
9990    9991
9991    9992
9992    9993
9993    9994
Name: Row ID, Length: 9994, dtype: int64</t>
        </is>
      </c>
      <c r="B5329" t="inlineStr">
        <is>
          <t>CA-2014-130813</t>
        </is>
      </c>
      <c r="C5329" s="3" t="n">
        <v>41791</v>
      </c>
      <c r="D5329" s="3" t="n">
        <v>41852</v>
      </c>
      <c r="E5329" t="inlineStr">
        <is>
          <t>Second Class</t>
        </is>
      </c>
      <c r="F5329" t="inlineStr">
        <is>
          <t>LS-17230</t>
        </is>
      </c>
      <c r="G5329" t="inlineStr">
        <is>
          <t>Lycoris Saunders</t>
        </is>
      </c>
      <c r="H5329" t="inlineStr">
        <is>
          <t>Consumer</t>
        </is>
      </c>
      <c r="I5329" t="inlineStr">
        <is>
          <t>United States</t>
        </is>
      </c>
      <c r="J5329" t="inlineStr">
        <is>
          <t>Los Angeles</t>
        </is>
      </c>
      <c r="K5329" t="inlineStr">
        <is>
          <t>California</t>
        </is>
      </c>
      <c r="L5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29" t="inlineStr">
        <is>
          <t>West</t>
        </is>
      </c>
      <c r="N5329" t="inlineStr">
        <is>
          <t>OFF-PA-10002005</t>
        </is>
      </c>
      <c r="O5329" t="inlineStr">
        <is>
          <t>Office Supplies</t>
        </is>
      </c>
      <c r="P5329" t="inlineStr">
        <is>
          <t>Paper</t>
        </is>
      </c>
      <c r="Q5329" t="inlineStr">
        <is>
          <t>Xerox 225</t>
        </is>
      </c>
      <c r="R5329" t="n">
        <v>19.44</v>
      </c>
      <c r="S5329" t="n">
        <v>3</v>
      </c>
      <c r="T5329" t="n">
        <v>0</v>
      </c>
      <c r="U5329" t="n">
        <v>9.331200000000001</v>
      </c>
      <c r="V5329">
        <f>IF(OR(C5329 = "", D5329 = ""), "", DATEDIF(C5329, D5329, "D"))</f>
        <v/>
      </c>
    </row>
    <row r="5330">
      <c r="A5330" t="inlineStr">
        <is>
          <t>0          1
1          2
2          3
3          4
4          5
        ... 
9989    9990
9990    9991
9991    9992
9992    9993
9993    9994
Name: Row ID, Length: 9994, dtype: int64</t>
        </is>
      </c>
      <c r="B5330" t="inlineStr">
        <is>
          <t>CA-2015-120320</t>
        </is>
      </c>
      <c r="C5330" s="3" t="n">
        <v>42127</v>
      </c>
      <c r="D5330" s="3" t="n">
        <v>42250</v>
      </c>
      <c r="E5330" t="inlineStr">
        <is>
          <t>Standard Class</t>
        </is>
      </c>
      <c r="F5330" t="inlineStr">
        <is>
          <t>MV-18190</t>
        </is>
      </c>
      <c r="G5330" t="inlineStr">
        <is>
          <t>Mike Vittorini</t>
        </is>
      </c>
      <c r="H5330" t="inlineStr">
        <is>
          <t>Consumer</t>
        </is>
      </c>
      <c r="I5330" t="inlineStr">
        <is>
          <t>United States</t>
        </is>
      </c>
      <c r="J5330" t="inlineStr">
        <is>
          <t>Houston</t>
        </is>
      </c>
      <c r="K5330" t="inlineStr">
        <is>
          <t>Texas</t>
        </is>
      </c>
      <c r="L5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0" t="inlineStr">
        <is>
          <t>Central</t>
        </is>
      </c>
      <c r="N5330" t="inlineStr">
        <is>
          <t>TEC-PH-10000149</t>
        </is>
      </c>
      <c r="O5330" t="inlineStr">
        <is>
          <t>Technology</t>
        </is>
      </c>
      <c r="P5330" t="inlineStr">
        <is>
          <t>Phones</t>
        </is>
      </c>
      <c r="Q5330" t="inlineStr">
        <is>
          <t>Cisco SPA525G2 IP Phone - Wireless</t>
        </is>
      </c>
      <c r="R5330" t="n">
        <v>31.92</v>
      </c>
      <c r="S5330" t="n">
        <v>2</v>
      </c>
      <c r="T5330" t="n">
        <v>0.2</v>
      </c>
      <c r="U5330" t="n">
        <v>2.394</v>
      </c>
      <c r="V5330">
        <f>IF(OR(C5330 = "", D5330 = ""), "", DATEDIF(C5330, D5330, "D"))</f>
        <v/>
      </c>
    </row>
    <row r="5331">
      <c r="A5331" t="inlineStr">
        <is>
          <t>0          1
1          2
2          3
3          4
4          5
        ... 
9989    9990
9990    9991
9991    9992
9992    9993
9993    9994
Name: Row ID, Length: 9994, dtype: int64</t>
        </is>
      </c>
      <c r="B5331" t="inlineStr">
        <is>
          <t>CA-2016-111941</t>
        </is>
      </c>
      <c r="E5331" t="inlineStr">
        <is>
          <t>Second Class</t>
        </is>
      </c>
      <c r="F5331" t="inlineStr">
        <is>
          <t>BD-11620</t>
        </is>
      </c>
      <c r="G5331" t="inlineStr">
        <is>
          <t>Brian DeCherney</t>
        </is>
      </c>
      <c r="H5331" t="inlineStr">
        <is>
          <t>Consumer</t>
        </is>
      </c>
      <c r="I5331" t="inlineStr">
        <is>
          <t>United States</t>
        </is>
      </c>
      <c r="J5331" t="inlineStr">
        <is>
          <t>New York City</t>
        </is>
      </c>
      <c r="K5331" t="inlineStr">
        <is>
          <t>New York</t>
        </is>
      </c>
      <c r="L5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1" t="inlineStr">
        <is>
          <t>East</t>
        </is>
      </c>
      <c r="N5331" t="inlineStr">
        <is>
          <t>OFF-BI-10001524</t>
        </is>
      </c>
      <c r="O5331" t="inlineStr">
        <is>
          <t>Office Supplies</t>
        </is>
      </c>
      <c r="P5331" t="inlineStr">
        <is>
          <t>Binders</t>
        </is>
      </c>
      <c r="Q5331" t="inlineStr">
        <is>
          <t>GBC Premium Transparent Covers with Diagonal Lined Pattern</t>
        </is>
      </c>
      <c r="R5331" t="n">
        <v>33.568</v>
      </c>
      <c r="S5331" t="n">
        <v>2</v>
      </c>
      <c r="T5331" t="n">
        <v>0.2</v>
      </c>
      <c r="U5331" t="n">
        <v>11.7488</v>
      </c>
      <c r="V5331">
        <f>IF(OR(C5331 = "", D5331 = ""), "", DATEDIF(C5331, D5331, "D"))</f>
        <v/>
      </c>
    </row>
    <row r="5332">
      <c r="A5332" t="inlineStr">
        <is>
          <t>0          1
1          2
2          3
3          4
4          5
        ... 
9989    9990
9990    9991
9991    9992
9992    9993
9993    9994
Name: Row ID, Length: 9994, dtype: int64</t>
        </is>
      </c>
      <c r="B5332" t="inlineStr">
        <is>
          <t>CA-2016-123120</t>
        </is>
      </c>
      <c r="C5332" s="3" t="n">
        <v>42469</v>
      </c>
      <c r="D5332" s="3" t="n">
        <v>42591</v>
      </c>
      <c r="E5332" t="inlineStr">
        <is>
          <t>Standard Class</t>
        </is>
      </c>
      <c r="F5332" t="inlineStr">
        <is>
          <t>CV-12295</t>
        </is>
      </c>
      <c r="G5332" t="inlineStr">
        <is>
          <t>Christina VanderZanden</t>
        </is>
      </c>
      <c r="H5332" t="inlineStr">
        <is>
          <t>Consumer</t>
        </is>
      </c>
      <c r="I5332" t="inlineStr">
        <is>
          <t>United States</t>
        </is>
      </c>
      <c r="J5332" t="inlineStr">
        <is>
          <t>New York City</t>
        </is>
      </c>
      <c r="K5332" t="inlineStr">
        <is>
          <t>New York</t>
        </is>
      </c>
      <c r="L5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2" t="inlineStr">
        <is>
          <t>East</t>
        </is>
      </c>
      <c r="N5332" t="inlineStr">
        <is>
          <t>FUR-FU-10004748</t>
        </is>
      </c>
      <c r="O5332" t="inlineStr">
        <is>
          <t>Furniture</t>
        </is>
      </c>
      <c r="P5332" t="inlineStr">
        <is>
          <t>Furnishings</t>
        </is>
      </c>
      <c r="Q5332" t="inlineStr">
        <is>
          <t>Howard Miller 16" Diameter Gallery Wall Clock</t>
        </is>
      </c>
      <c r="R5332" t="n">
        <v>63.94</v>
      </c>
      <c r="S5332" t="n">
        <v>1</v>
      </c>
      <c r="T5332" t="n">
        <v>0</v>
      </c>
      <c r="U5332" t="n">
        <v>24.9366</v>
      </c>
      <c r="V5332">
        <f>IF(OR(C5332 = "", D5332 = ""), "", DATEDIF(C5332, D5332, "D"))</f>
        <v/>
      </c>
    </row>
    <row r="5333">
      <c r="A5333" t="inlineStr">
        <is>
          <t>0          1
1          2
2          3
3          4
4          5
        ... 
9989    9990
9990    9991
9991    9992
9992    9993
9993    9994
Name: Row ID, Length: 9994, dtype: int64</t>
        </is>
      </c>
      <c r="B5333" t="inlineStr">
        <is>
          <t>CA-2016-123120</t>
        </is>
      </c>
      <c r="C5333" s="3" t="n">
        <v>42469</v>
      </c>
      <c r="D5333" s="3" t="n">
        <v>42591</v>
      </c>
      <c r="E5333" t="inlineStr">
        <is>
          <t>Standard Class</t>
        </is>
      </c>
      <c r="F5333" t="inlineStr">
        <is>
          <t>CV-12295</t>
        </is>
      </c>
      <c r="G5333" t="inlineStr">
        <is>
          <t>Christina VanderZanden</t>
        </is>
      </c>
      <c r="H5333" t="inlineStr">
        <is>
          <t>Consumer</t>
        </is>
      </c>
      <c r="I5333" t="inlineStr">
        <is>
          <t>United States</t>
        </is>
      </c>
      <c r="J5333" t="inlineStr">
        <is>
          <t>New York City</t>
        </is>
      </c>
      <c r="K5333" t="inlineStr">
        <is>
          <t>New York</t>
        </is>
      </c>
      <c r="L5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3" t="inlineStr">
        <is>
          <t>East</t>
        </is>
      </c>
      <c r="N5333" t="inlineStr">
        <is>
          <t>OFF-BI-10001460</t>
        </is>
      </c>
      <c r="O5333" t="inlineStr">
        <is>
          <t>Office Supplies</t>
        </is>
      </c>
      <c r="P5333" t="inlineStr">
        <is>
          <t>Binders</t>
        </is>
      </c>
      <c r="Q5333" t="inlineStr">
        <is>
          <t>Plastic Binding Combs</t>
        </is>
      </c>
      <c r="R5333" t="n">
        <v>60.6</v>
      </c>
      <c r="S5333" t="n">
        <v>5</v>
      </c>
      <c r="T5333" t="n">
        <v>0.2</v>
      </c>
      <c r="U5333" t="n">
        <v>20.4525</v>
      </c>
      <c r="V5333">
        <f>IF(OR(C5333 = "", D5333 = ""), "", DATEDIF(C5333, D5333, "D"))</f>
        <v/>
      </c>
    </row>
    <row r="5334">
      <c r="A5334" t="inlineStr">
        <is>
          <t>0          1
1          2
2          3
3          4
4          5
        ... 
9989    9990
9990    9991
9991    9992
9992    9993
9993    9994
Name: Row ID, Length: 9994, dtype: int64</t>
        </is>
      </c>
      <c r="B5334" t="inlineStr">
        <is>
          <t>CA-2016-123120</t>
        </is>
      </c>
      <c r="C5334" s="3" t="n">
        <v>42469</v>
      </c>
      <c r="D5334" s="3" t="n">
        <v>42591</v>
      </c>
      <c r="E5334" t="inlineStr">
        <is>
          <t>Standard Class</t>
        </is>
      </c>
      <c r="F5334" t="inlineStr">
        <is>
          <t>CV-12295</t>
        </is>
      </c>
      <c r="G5334" t="inlineStr">
        <is>
          <t>Christina VanderZanden</t>
        </is>
      </c>
      <c r="H5334" t="inlineStr">
        <is>
          <t>Consumer</t>
        </is>
      </c>
      <c r="I5334" t="inlineStr">
        <is>
          <t>United States</t>
        </is>
      </c>
      <c r="J5334" t="inlineStr">
        <is>
          <t>New York City</t>
        </is>
      </c>
      <c r="K5334" t="inlineStr">
        <is>
          <t>New York</t>
        </is>
      </c>
      <c r="L5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4" t="inlineStr">
        <is>
          <t>East</t>
        </is>
      </c>
      <c r="N5334" t="inlineStr">
        <is>
          <t>OFF-SU-10002503</t>
        </is>
      </c>
      <c r="O5334" t="inlineStr">
        <is>
          <t>Office Supplies</t>
        </is>
      </c>
      <c r="P5334" t="inlineStr">
        <is>
          <t>Supplies</t>
        </is>
      </c>
      <c r="Q5334" t="inlineStr">
        <is>
          <t>Acme Preferred Stainless Steel Scissors</t>
        </is>
      </c>
      <c r="R5334" t="n">
        <v>22.72</v>
      </c>
      <c r="S5334" t="n">
        <v>4</v>
      </c>
      <c r="T5334" t="n">
        <v>0</v>
      </c>
      <c r="U5334" t="n">
        <v>6.5888</v>
      </c>
      <c r="V5334">
        <f>IF(OR(C5334 = "", D5334 = ""), "", DATEDIF(C5334, D5334, "D"))</f>
        <v/>
      </c>
    </row>
    <row r="5335">
      <c r="A5335" t="inlineStr">
        <is>
          <t>0          1
1          2
2          3
3          4
4          5
        ... 
9989    9990
9990    9991
9991    9992
9992    9993
9993    9994
Name: Row ID, Length: 9994, dtype: int64</t>
        </is>
      </c>
      <c r="B5335" t="inlineStr">
        <is>
          <t>CA-2014-103331</t>
        </is>
      </c>
      <c r="D5335" s="3" t="n">
        <v>41648</v>
      </c>
      <c r="E5335" t="inlineStr">
        <is>
          <t>Standard Class</t>
        </is>
      </c>
      <c r="F5335" t="inlineStr">
        <is>
          <t>KB-16315</t>
        </is>
      </c>
      <c r="G5335" t="inlineStr">
        <is>
          <t>Karl Braun</t>
        </is>
      </c>
      <c r="H5335" t="inlineStr">
        <is>
          <t>Consumer</t>
        </is>
      </c>
      <c r="I5335" t="inlineStr">
        <is>
          <t>United States</t>
        </is>
      </c>
      <c r="J5335" t="inlineStr">
        <is>
          <t>Newark</t>
        </is>
      </c>
      <c r="K5335" t="inlineStr">
        <is>
          <t>Delaware</t>
        </is>
      </c>
      <c r="L5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5" t="inlineStr">
        <is>
          <t>East</t>
        </is>
      </c>
      <c r="N5335" t="inlineStr">
        <is>
          <t>FUR-FU-10001731</t>
        </is>
      </c>
      <c r="O5335" t="inlineStr">
        <is>
          <t>Furniture</t>
        </is>
      </c>
      <c r="P5335" t="inlineStr">
        <is>
          <t>Furnishings</t>
        </is>
      </c>
      <c r="Q5335" t="inlineStr">
        <is>
          <t>Acrylic Self-Standing Desk Frames</t>
        </is>
      </c>
      <c r="R5335" t="n">
        <v>10.68</v>
      </c>
      <c r="S5335" t="n">
        <v>4</v>
      </c>
      <c r="T5335" t="n">
        <v>0</v>
      </c>
      <c r="U5335" t="n">
        <v>4.0584</v>
      </c>
      <c r="V5335">
        <f>IF(OR(C5335 = "", D5335 = ""), "", DATEDIF(C5335, D5335, "D"))</f>
        <v/>
      </c>
    </row>
    <row r="5336">
      <c r="A5336" t="inlineStr">
        <is>
          <t>0          1
1          2
2          3
3          4
4          5
        ... 
9989    9990
9990    9991
9991    9992
9992    9993
9993    9994
Name: Row ID, Length: 9994, dtype: int64</t>
        </is>
      </c>
      <c r="B5336" t="inlineStr">
        <is>
          <t>CA-2014-103331</t>
        </is>
      </c>
      <c r="D5336" s="3" t="n">
        <v>41648</v>
      </c>
      <c r="E5336" t="inlineStr">
        <is>
          <t>Standard Class</t>
        </is>
      </c>
      <c r="F5336" t="inlineStr">
        <is>
          <t>KB-16315</t>
        </is>
      </c>
      <c r="G5336" t="inlineStr">
        <is>
          <t>Karl Braun</t>
        </is>
      </c>
      <c r="H5336" t="inlineStr">
        <is>
          <t>Consumer</t>
        </is>
      </c>
      <c r="I5336" t="inlineStr">
        <is>
          <t>United States</t>
        </is>
      </c>
      <c r="J5336" t="inlineStr">
        <is>
          <t>Newark</t>
        </is>
      </c>
      <c r="K5336" t="inlineStr">
        <is>
          <t>Delaware</t>
        </is>
      </c>
      <c r="L5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6" t="inlineStr">
        <is>
          <t>East</t>
        </is>
      </c>
      <c r="N5336" t="inlineStr">
        <is>
          <t>OFF-PA-10002160</t>
        </is>
      </c>
      <c r="O5336" t="inlineStr">
        <is>
          <t>Office Supplies</t>
        </is>
      </c>
      <c r="P5336" t="inlineStr">
        <is>
          <t>Paper</t>
        </is>
      </c>
      <c r="Q5336" t="inlineStr">
        <is>
          <t>Xerox 1978</t>
        </is>
      </c>
      <c r="R5336" t="n">
        <v>17.34</v>
      </c>
      <c r="S5336" t="n">
        <v>3</v>
      </c>
      <c r="T5336" t="n">
        <v>0</v>
      </c>
      <c r="U5336" t="n">
        <v>8.496600000000001</v>
      </c>
      <c r="V5336">
        <f>IF(OR(C5336 = "", D5336 = ""), "", DATEDIF(C5336, D5336, "D"))</f>
        <v/>
      </c>
    </row>
    <row r="5337">
      <c r="A5337" t="inlineStr">
        <is>
          <t>0          1
1          2
2          3
3          4
4          5
        ... 
9989    9990
9990    9991
9991    9992
9992    9993
9993    9994
Name: Row ID, Length: 9994, dtype: int64</t>
        </is>
      </c>
      <c r="B5337" t="inlineStr">
        <is>
          <t>CA-2014-103331</t>
        </is>
      </c>
      <c r="D5337" s="3" t="n">
        <v>41648</v>
      </c>
      <c r="E5337" t="inlineStr">
        <is>
          <t>Standard Class</t>
        </is>
      </c>
      <c r="F5337" t="inlineStr">
        <is>
          <t>KB-16315</t>
        </is>
      </c>
      <c r="G5337" t="inlineStr">
        <is>
          <t>Karl Braun</t>
        </is>
      </c>
      <c r="H5337" t="inlineStr">
        <is>
          <t>Consumer</t>
        </is>
      </c>
      <c r="I5337" t="inlineStr">
        <is>
          <t>United States</t>
        </is>
      </c>
      <c r="J5337" t="inlineStr">
        <is>
          <t>Newark</t>
        </is>
      </c>
      <c r="K5337" t="inlineStr">
        <is>
          <t>Delaware</t>
        </is>
      </c>
      <c r="L5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7" t="inlineStr">
        <is>
          <t>East</t>
        </is>
      </c>
      <c r="N5337" t="inlineStr">
        <is>
          <t>OFF-PA-10002659</t>
        </is>
      </c>
      <c r="O5337" t="inlineStr">
        <is>
          <t>Office Supplies</t>
        </is>
      </c>
      <c r="P5337" t="inlineStr">
        <is>
          <t>Paper</t>
        </is>
      </c>
      <c r="Q5337" t="inlineStr">
        <is>
          <t>Avoid Verbal Orders Carbonless Minifold Book</t>
        </is>
      </c>
      <c r="R5337" t="n">
        <v>3.38</v>
      </c>
      <c r="S5337" t="n">
        <v>1</v>
      </c>
      <c r="T5337" t="n">
        <v>0</v>
      </c>
      <c r="U5337" t="n">
        <v>1.5548</v>
      </c>
      <c r="V5337">
        <f>IF(OR(C5337 = "", D5337 = ""), "", DATEDIF(C5337, D5337, "D"))</f>
        <v/>
      </c>
    </row>
    <row r="5338">
      <c r="A5338" t="inlineStr">
        <is>
          <t>0          1
1          2
2          3
3          4
4          5
        ... 
9989    9990
9990    9991
9991    9992
9992    9993
9993    9994
Name: Row ID, Length: 9994, dtype: int64</t>
        </is>
      </c>
      <c r="B5338" t="inlineStr">
        <is>
          <t>CA-2015-169278</t>
        </is>
      </c>
      <c r="E5338" t="inlineStr">
        <is>
          <t>Standard Class</t>
        </is>
      </c>
      <c r="F5338" t="inlineStr">
        <is>
          <t>ME-18010</t>
        </is>
      </c>
      <c r="G5338" t="inlineStr">
        <is>
          <t>Michelle Ellison</t>
        </is>
      </c>
      <c r="H5338" t="inlineStr">
        <is>
          <t>Corporate</t>
        </is>
      </c>
      <c r="I5338" t="inlineStr">
        <is>
          <t>United States</t>
        </is>
      </c>
      <c r="J5338" t="inlineStr">
        <is>
          <t>Seattle</t>
        </is>
      </c>
      <c r="K5338" t="inlineStr">
        <is>
          <t>Washington</t>
        </is>
      </c>
      <c r="L5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8" t="inlineStr">
        <is>
          <t>West</t>
        </is>
      </c>
      <c r="N5338" t="inlineStr">
        <is>
          <t>OFF-BI-10001636</t>
        </is>
      </c>
      <c r="O5338" t="inlineStr">
        <is>
          <t>Office Supplies</t>
        </is>
      </c>
      <c r="P5338" t="inlineStr">
        <is>
          <t>Binders</t>
        </is>
      </c>
      <c r="Q5338" t="inlineStr">
        <is>
          <t>Ibico Plastic and Wire Spiral Binding Combs</t>
        </is>
      </c>
      <c r="R5338" t="n">
        <v>26.976</v>
      </c>
      <c r="S5338" t="n">
        <v>4</v>
      </c>
      <c r="T5338" t="n">
        <v>0.2</v>
      </c>
      <c r="U5338" t="n">
        <v>8.767200000000001</v>
      </c>
      <c r="V5338">
        <f>IF(OR(C5338 = "", D5338 = ""), "", DATEDIF(C5338, D5338, "D"))</f>
        <v/>
      </c>
    </row>
    <row r="5339">
      <c r="A5339" t="inlineStr">
        <is>
          <t>0          1
1          2
2          3
3          4
4          5
        ... 
9989    9990
9990    9991
9991    9992
9992    9993
9993    9994
Name: Row ID, Length: 9994, dtype: int64</t>
        </is>
      </c>
      <c r="B5339" t="inlineStr">
        <is>
          <t>CA-2017-111577</t>
        </is>
      </c>
      <c r="E5339" t="inlineStr">
        <is>
          <t>Standard Class</t>
        </is>
      </c>
      <c r="F5339" t="inlineStr">
        <is>
          <t>AJ-10780</t>
        </is>
      </c>
      <c r="G5339" t="inlineStr">
        <is>
          <t>Anthony Jacobs</t>
        </is>
      </c>
      <c r="H5339" t="inlineStr">
        <is>
          <t>Corporate</t>
        </is>
      </c>
      <c r="I5339" t="inlineStr">
        <is>
          <t>United States</t>
        </is>
      </c>
      <c r="J5339" t="inlineStr">
        <is>
          <t>Scottsdale</t>
        </is>
      </c>
      <c r="K5339" t="inlineStr">
        <is>
          <t>Arizona</t>
        </is>
      </c>
      <c r="L5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39" t="inlineStr">
        <is>
          <t>West</t>
        </is>
      </c>
      <c r="N5339" t="inlineStr">
        <is>
          <t>OFF-PA-10000062</t>
        </is>
      </c>
      <c r="O5339" t="inlineStr">
        <is>
          <t>Office Supplies</t>
        </is>
      </c>
      <c r="P5339" t="inlineStr">
        <is>
          <t>Paper</t>
        </is>
      </c>
      <c r="Q5339" t="inlineStr">
        <is>
          <t>Green Bar Computer Printout Paper</t>
        </is>
      </c>
      <c r="R5339" t="n">
        <v>307.776</v>
      </c>
      <c r="S5339" t="n">
        <v>7</v>
      </c>
      <c r="T5339" t="n">
        <v>0.2</v>
      </c>
      <c r="U5339" t="n">
        <v>111.5688</v>
      </c>
      <c r="V5339">
        <f>IF(OR(C5339 = "", D5339 = ""), "", DATEDIF(C5339, D5339, "D"))</f>
        <v/>
      </c>
    </row>
    <row r="5340">
      <c r="A5340" t="inlineStr">
        <is>
          <t>0          1
1          2
2          3
3          4
4          5
        ... 
9989    9990
9990    9991
9991    9992
9992    9993
9993    9994
Name: Row ID, Length: 9994, dtype: int64</t>
        </is>
      </c>
      <c r="B5340" t="inlineStr">
        <is>
          <t>CA-2015-146486</t>
        </is>
      </c>
      <c r="C5340" s="3" t="n">
        <v>42258</v>
      </c>
      <c r="E5340" t="inlineStr">
        <is>
          <t>Second Class</t>
        </is>
      </c>
      <c r="F5340" t="inlineStr">
        <is>
          <t>DV-13465</t>
        </is>
      </c>
      <c r="G5340" t="inlineStr">
        <is>
          <t>Dianna Vittorini</t>
        </is>
      </c>
      <c r="H5340" t="inlineStr">
        <is>
          <t>Consumer</t>
        </is>
      </c>
      <c r="I5340" t="inlineStr">
        <is>
          <t>United States</t>
        </is>
      </c>
      <c r="J5340" t="inlineStr">
        <is>
          <t>Oceanside</t>
        </is>
      </c>
      <c r="K5340" t="inlineStr">
        <is>
          <t>New York</t>
        </is>
      </c>
      <c r="L5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0" t="inlineStr">
        <is>
          <t>East</t>
        </is>
      </c>
      <c r="N5340" t="inlineStr">
        <is>
          <t>OFF-ST-10002554</t>
        </is>
      </c>
      <c r="O5340" t="inlineStr">
        <is>
          <t>Office Supplies</t>
        </is>
      </c>
      <c r="P5340" t="inlineStr">
        <is>
          <t>Storage</t>
        </is>
      </c>
      <c r="Q5340" t="inlineStr">
        <is>
          <t>Tennsco Industrial Shelving</t>
        </is>
      </c>
      <c r="R5340" t="n">
        <v>244.55</v>
      </c>
      <c r="S5340" t="n">
        <v>5</v>
      </c>
      <c r="T5340" t="n">
        <v>0</v>
      </c>
      <c r="U5340" t="n">
        <v>4.891</v>
      </c>
      <c r="V5340">
        <f>IF(OR(C5340 = "", D5340 = ""), "", DATEDIF(C5340, D5340, "D"))</f>
        <v/>
      </c>
    </row>
    <row r="5341">
      <c r="A5341" t="inlineStr">
        <is>
          <t>0          1
1          2
2          3
3          4
4          5
        ... 
9989    9990
9990    9991
9991    9992
9992    9993
9993    9994
Name: Row ID, Length: 9994, dtype: int64</t>
        </is>
      </c>
      <c r="B5341" t="inlineStr">
        <is>
          <t>CA-2015-146486</t>
        </is>
      </c>
      <c r="C5341" s="3" t="n">
        <v>42258</v>
      </c>
      <c r="E5341" t="inlineStr">
        <is>
          <t>Second Class</t>
        </is>
      </c>
      <c r="F5341" t="inlineStr">
        <is>
          <t>DV-13465</t>
        </is>
      </c>
      <c r="G5341" t="inlineStr">
        <is>
          <t>Dianna Vittorini</t>
        </is>
      </c>
      <c r="H5341" t="inlineStr">
        <is>
          <t>Consumer</t>
        </is>
      </c>
      <c r="I5341" t="inlineStr">
        <is>
          <t>United States</t>
        </is>
      </c>
      <c r="J5341" t="inlineStr">
        <is>
          <t>Oceanside</t>
        </is>
      </c>
      <c r="K5341" t="inlineStr">
        <is>
          <t>New York</t>
        </is>
      </c>
      <c r="L5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1" t="inlineStr">
        <is>
          <t>East</t>
        </is>
      </c>
      <c r="N5341" t="inlineStr">
        <is>
          <t>OFF-EN-10001509</t>
        </is>
      </c>
      <c r="O5341" t="inlineStr">
        <is>
          <t>Office Supplies</t>
        </is>
      </c>
      <c r="P5341" t="inlineStr">
        <is>
          <t>Envelopes</t>
        </is>
      </c>
      <c r="Q5341" t="inlineStr">
        <is>
          <t>Poly String Tie Envelopes</t>
        </is>
      </c>
      <c r="R5341" t="n">
        <v>12.24</v>
      </c>
      <c r="S5341" t="n">
        <v>6</v>
      </c>
      <c r="T5341" t="n">
        <v>0</v>
      </c>
      <c r="U5341" t="n">
        <v>5.7528</v>
      </c>
      <c r="V5341">
        <f>IF(OR(C5341 = "", D5341 = ""), "", DATEDIF(C5341, D5341, "D"))</f>
        <v/>
      </c>
    </row>
    <row r="5342">
      <c r="A5342" t="inlineStr">
        <is>
          <t>0          1
1          2
2          3
3          4
4          5
        ... 
9989    9990
9990    9991
9991    9992
9992    9993
9993    9994
Name: Row ID, Length: 9994, dtype: int64</t>
        </is>
      </c>
      <c r="B5342" t="inlineStr">
        <is>
          <t>CA-2015-146486</t>
        </is>
      </c>
      <c r="C5342" s="3" t="n">
        <v>42258</v>
      </c>
      <c r="E5342" t="inlineStr">
        <is>
          <t>Second Class</t>
        </is>
      </c>
      <c r="F5342" t="inlineStr">
        <is>
          <t>DV-13465</t>
        </is>
      </c>
      <c r="G5342" t="inlineStr">
        <is>
          <t>Dianna Vittorini</t>
        </is>
      </c>
      <c r="H5342" t="inlineStr">
        <is>
          <t>Consumer</t>
        </is>
      </c>
      <c r="I5342" t="inlineStr">
        <is>
          <t>United States</t>
        </is>
      </c>
      <c r="J5342" t="inlineStr">
        <is>
          <t>Oceanside</t>
        </is>
      </c>
      <c r="K5342" t="inlineStr">
        <is>
          <t>New York</t>
        </is>
      </c>
      <c r="L5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2" t="inlineStr">
        <is>
          <t>East</t>
        </is>
      </c>
      <c r="N5342" t="inlineStr">
        <is>
          <t>TEC-AC-10002018</t>
        </is>
      </c>
      <c r="O5342" t="inlineStr">
        <is>
          <t>Technology</t>
        </is>
      </c>
      <c r="P5342" t="inlineStr">
        <is>
          <t>Accessories</t>
        </is>
      </c>
      <c r="Q5342" t="inlineStr">
        <is>
          <t>AmazonBasics 3-Button USB Wired Mouse</t>
        </is>
      </c>
      <c r="R5342" t="n">
        <v>13.98</v>
      </c>
      <c r="S5342" t="n">
        <v>2</v>
      </c>
      <c r="T5342" t="n">
        <v>0</v>
      </c>
      <c r="U5342" t="n">
        <v>6.0114</v>
      </c>
      <c r="V5342">
        <f>IF(OR(C5342 = "", D5342 = ""), "", DATEDIF(C5342, D5342, "D"))</f>
        <v/>
      </c>
    </row>
    <row r="5343">
      <c r="A5343" t="inlineStr">
        <is>
          <t>0          1
1          2
2          3
3          4
4          5
        ... 
9989    9990
9990    9991
9991    9992
9992    9993
9993    9994
Name: Row ID, Length: 9994, dtype: int64</t>
        </is>
      </c>
      <c r="B5343" t="inlineStr">
        <is>
          <t>CA-2015-146486</t>
        </is>
      </c>
      <c r="C5343" s="3" t="n">
        <v>42258</v>
      </c>
      <c r="E5343" t="inlineStr">
        <is>
          <t>Second Class</t>
        </is>
      </c>
      <c r="F5343" t="inlineStr">
        <is>
          <t>DV-13465</t>
        </is>
      </c>
      <c r="G5343" t="inlineStr">
        <is>
          <t>Dianna Vittorini</t>
        </is>
      </c>
      <c r="H5343" t="inlineStr">
        <is>
          <t>Consumer</t>
        </is>
      </c>
      <c r="I5343" t="inlineStr">
        <is>
          <t>United States</t>
        </is>
      </c>
      <c r="J5343" t="inlineStr">
        <is>
          <t>Oceanside</t>
        </is>
      </c>
      <c r="K5343" t="inlineStr">
        <is>
          <t>New York</t>
        </is>
      </c>
      <c r="L5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3" t="inlineStr">
        <is>
          <t>East</t>
        </is>
      </c>
      <c r="N5343" t="inlineStr">
        <is>
          <t>TEC-AC-10002637</t>
        </is>
      </c>
      <c r="O5343" t="inlineStr">
        <is>
          <t>Technology</t>
        </is>
      </c>
      <c r="P5343" t="inlineStr">
        <is>
          <t>Accessories</t>
        </is>
      </c>
      <c r="Q5343" t="inlineStr">
        <is>
          <t>Logitech VX Revolution Cordless Laser Mouse for Notebooks (Black)</t>
        </is>
      </c>
      <c r="R5343" t="n">
        <v>899.95</v>
      </c>
      <c r="S5343" t="n">
        <v>5</v>
      </c>
      <c r="T5343" t="n">
        <v>0</v>
      </c>
      <c r="U5343" t="n">
        <v>53.997</v>
      </c>
      <c r="V5343">
        <f>IF(OR(C5343 = "", D5343 = ""), "", DATEDIF(C5343, D5343, "D"))</f>
        <v/>
      </c>
    </row>
    <row r="5344">
      <c r="A5344" t="inlineStr">
        <is>
          <t>0          1
1          2
2          3
3          4
4          5
        ... 
9989    9990
9990    9991
9991    9992
9992    9993
9993    9994
Name: Row ID, Length: 9994, dtype: int64</t>
        </is>
      </c>
      <c r="B5344" t="inlineStr">
        <is>
          <t>US-2014-168501</t>
        </is>
      </c>
      <c r="E5344" t="inlineStr">
        <is>
          <t>Standard Class</t>
        </is>
      </c>
      <c r="F5344" t="inlineStr">
        <is>
          <t>JK-15325</t>
        </is>
      </c>
      <c r="G5344" t="inlineStr">
        <is>
          <t>Jason Klamczynski</t>
        </is>
      </c>
      <c r="H5344" t="inlineStr">
        <is>
          <t>Corporate</t>
        </is>
      </c>
      <c r="I5344" t="inlineStr">
        <is>
          <t>United States</t>
        </is>
      </c>
      <c r="J5344" t="inlineStr">
        <is>
          <t>Dallas</t>
        </is>
      </c>
      <c r="K5344" t="inlineStr">
        <is>
          <t>Texas</t>
        </is>
      </c>
      <c r="L5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4" t="inlineStr">
        <is>
          <t>Central</t>
        </is>
      </c>
      <c r="N5344" t="inlineStr">
        <is>
          <t>OFF-EN-10001509</t>
        </is>
      </c>
      <c r="O5344" t="inlineStr">
        <is>
          <t>Office Supplies</t>
        </is>
      </c>
      <c r="P5344" t="inlineStr">
        <is>
          <t>Envelopes</t>
        </is>
      </c>
      <c r="Q5344" t="inlineStr">
        <is>
          <t>Poly String Tie Envelopes</t>
        </is>
      </c>
      <c r="R5344" t="n">
        <v>1.632</v>
      </c>
      <c r="S5344" t="n">
        <v>1</v>
      </c>
      <c r="T5344" t="n">
        <v>0.2</v>
      </c>
      <c r="U5344" t="n">
        <v>0.5508</v>
      </c>
      <c r="V5344">
        <f>IF(OR(C5344 = "", D5344 = ""), "", DATEDIF(C5344, D5344, "D"))</f>
        <v/>
      </c>
    </row>
    <row r="5345">
      <c r="A5345" t="inlineStr">
        <is>
          <t>0          1
1          2
2          3
3          4
4          5
        ... 
9989    9990
9990    9991
9991    9992
9992    9993
9993    9994
Name: Row ID, Length: 9994, dtype: int64</t>
        </is>
      </c>
      <c r="B5345" t="inlineStr">
        <is>
          <t>US-2014-168501</t>
        </is>
      </c>
      <c r="E5345" t="inlineStr">
        <is>
          <t>Standard Class</t>
        </is>
      </c>
      <c r="F5345" t="inlineStr">
        <is>
          <t>JK-15325</t>
        </is>
      </c>
      <c r="G5345" t="inlineStr">
        <is>
          <t>Jason Klamczynski</t>
        </is>
      </c>
      <c r="H5345" t="inlineStr">
        <is>
          <t>Corporate</t>
        </is>
      </c>
      <c r="I5345" t="inlineStr">
        <is>
          <t>United States</t>
        </is>
      </c>
      <c r="J5345" t="inlineStr">
        <is>
          <t>Dallas</t>
        </is>
      </c>
      <c r="K5345" t="inlineStr">
        <is>
          <t>Texas</t>
        </is>
      </c>
      <c r="L5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5" t="inlineStr">
        <is>
          <t>Central</t>
        </is>
      </c>
      <c r="N5345" t="inlineStr">
        <is>
          <t>TEC-PH-10004922</t>
        </is>
      </c>
      <c r="O5345" t="inlineStr">
        <is>
          <t>Technology</t>
        </is>
      </c>
      <c r="P5345" t="inlineStr">
        <is>
          <t>Phones</t>
        </is>
      </c>
      <c r="Q5345" t="inlineStr">
        <is>
          <t>RCA Visys Integrated PBX 8-Line Router</t>
        </is>
      </c>
      <c r="R5345" t="n">
        <v>267.96</v>
      </c>
      <c r="S5345" t="n">
        <v>5</v>
      </c>
      <c r="T5345" t="n">
        <v>0.2</v>
      </c>
      <c r="U5345" t="n">
        <v>16.7475</v>
      </c>
      <c r="V5345">
        <f>IF(OR(C5345 = "", D5345 = ""), "", DATEDIF(C5345, D5345, "D"))</f>
        <v/>
      </c>
    </row>
    <row r="5346">
      <c r="A5346" t="inlineStr">
        <is>
          <t>0          1
1          2
2          3
3          4
4          5
        ... 
9989    9990
9990    9991
9991    9992
9992    9993
9993    9994
Name: Row ID, Length: 9994, dtype: int64</t>
        </is>
      </c>
      <c r="B5346" t="inlineStr">
        <is>
          <t>CA-2015-112053</t>
        </is>
      </c>
      <c r="C5346" s="3" t="n">
        <v>42318</v>
      </c>
      <c r="E5346" t="inlineStr">
        <is>
          <t>Second Class</t>
        </is>
      </c>
      <c r="F5346" t="inlineStr">
        <is>
          <t>SH-20395</t>
        </is>
      </c>
      <c r="G5346" t="inlineStr">
        <is>
          <t>Shahid Hopkins</t>
        </is>
      </c>
      <c r="H5346" t="inlineStr">
        <is>
          <t>Consumer</t>
        </is>
      </c>
      <c r="I5346" t="inlineStr">
        <is>
          <t>United States</t>
        </is>
      </c>
      <c r="J5346" t="inlineStr">
        <is>
          <t>Rochester</t>
        </is>
      </c>
      <c r="K5346" t="inlineStr">
        <is>
          <t>New York</t>
        </is>
      </c>
      <c r="L5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6" t="inlineStr">
        <is>
          <t>East</t>
        </is>
      </c>
      <c r="N5346" t="inlineStr">
        <is>
          <t>TEC-AC-10002550</t>
        </is>
      </c>
      <c r="O5346" t="inlineStr">
        <is>
          <t>Technology</t>
        </is>
      </c>
      <c r="P5346" t="inlineStr">
        <is>
          <t>Accessories</t>
        </is>
      </c>
      <c r="Q5346" t="inlineStr">
        <is>
          <t>Memorex 25GB 6X Branded Blu-Ray Recordable Disc, 30/Pack</t>
        </is>
      </c>
      <c r="R5346" t="n">
        <v>31.95</v>
      </c>
      <c r="S5346" t="n">
        <v>1</v>
      </c>
      <c r="T5346" t="n">
        <v>0</v>
      </c>
      <c r="U5346" t="n">
        <v>2.2365</v>
      </c>
      <c r="V5346">
        <f>IF(OR(C5346 = "", D5346 = ""), "", DATEDIF(C5346, D5346, "D"))</f>
        <v/>
      </c>
    </row>
    <row r="5347">
      <c r="A5347" t="inlineStr">
        <is>
          <t>0          1
1          2
2          3
3          4
4          5
        ... 
9989    9990
9990    9991
9991    9992
9992    9993
9993    9994
Name: Row ID, Length: 9994, dtype: int64</t>
        </is>
      </c>
      <c r="B5347" t="inlineStr">
        <is>
          <t>CA-2017-108539</t>
        </is>
      </c>
      <c r="E5347" t="inlineStr">
        <is>
          <t>Second Class</t>
        </is>
      </c>
      <c r="F5347" t="inlineStr">
        <is>
          <t>SC-20725</t>
        </is>
      </c>
      <c r="G5347" t="inlineStr">
        <is>
          <t>Steven Cartwright</t>
        </is>
      </c>
      <c r="H5347" t="inlineStr">
        <is>
          <t>Consumer</t>
        </is>
      </c>
      <c r="I5347" t="inlineStr">
        <is>
          <t>United States</t>
        </is>
      </c>
      <c r="J5347" t="inlineStr">
        <is>
          <t>Los Angeles</t>
        </is>
      </c>
      <c r="K5347" t="inlineStr">
        <is>
          <t>California</t>
        </is>
      </c>
      <c r="L5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7" t="inlineStr">
        <is>
          <t>West</t>
        </is>
      </c>
      <c r="N5347" t="inlineStr">
        <is>
          <t>OFF-ST-10003208</t>
        </is>
      </c>
      <c r="O5347" t="inlineStr">
        <is>
          <t>Office Supplies</t>
        </is>
      </c>
      <c r="P5347" t="inlineStr">
        <is>
          <t>Storage</t>
        </is>
      </c>
      <c r="Q5347" t="inlineStr">
        <is>
          <t>Adjustable Depth Letter/Legal Cart</t>
        </is>
      </c>
      <c r="R5347" t="n">
        <v>725.84</v>
      </c>
      <c r="S5347" t="n">
        <v>4</v>
      </c>
      <c r="T5347" t="n">
        <v>0</v>
      </c>
      <c r="U5347" t="n">
        <v>210.4936</v>
      </c>
      <c r="V5347">
        <f>IF(OR(C5347 = "", D5347 = ""), "", DATEDIF(C5347, D5347, "D"))</f>
        <v/>
      </c>
    </row>
    <row r="5348">
      <c r="A5348" t="inlineStr">
        <is>
          <t>0          1
1          2
2          3
3          4
4          5
        ... 
9989    9990
9990    9991
9991    9992
9992    9993
9993    9994
Name: Row ID, Length: 9994, dtype: int64</t>
        </is>
      </c>
      <c r="B5348" t="inlineStr">
        <is>
          <t>CA-2017-108539</t>
        </is>
      </c>
      <c r="E5348" t="inlineStr">
        <is>
          <t>Second Class</t>
        </is>
      </c>
      <c r="F5348" t="inlineStr">
        <is>
          <t>SC-20725</t>
        </is>
      </c>
      <c r="G5348" t="inlineStr">
        <is>
          <t>Steven Cartwright</t>
        </is>
      </c>
      <c r="H5348" t="inlineStr">
        <is>
          <t>Consumer</t>
        </is>
      </c>
      <c r="I5348" t="inlineStr">
        <is>
          <t>United States</t>
        </is>
      </c>
      <c r="J5348" t="inlineStr">
        <is>
          <t>Los Angeles</t>
        </is>
      </c>
      <c r="K5348" t="inlineStr">
        <is>
          <t>California</t>
        </is>
      </c>
      <c r="L5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8" t="inlineStr">
        <is>
          <t>West</t>
        </is>
      </c>
      <c r="N5348" t="inlineStr">
        <is>
          <t>OFF-BI-10003981</t>
        </is>
      </c>
      <c r="O5348" t="inlineStr">
        <is>
          <t>Office Supplies</t>
        </is>
      </c>
      <c r="P5348" t="inlineStr">
        <is>
          <t>Binders</t>
        </is>
      </c>
      <c r="Q5348" t="inlineStr">
        <is>
          <t>Avery Durable Plastic 1" Binders</t>
        </is>
      </c>
      <c r="R5348" t="n">
        <v>10.896</v>
      </c>
      <c r="S5348" t="n">
        <v>3</v>
      </c>
      <c r="T5348" t="n">
        <v>0.2</v>
      </c>
      <c r="U5348" t="n">
        <v>3.9498</v>
      </c>
      <c r="V5348">
        <f>IF(OR(C5348 = "", D5348 = ""), "", DATEDIF(C5348, D5348, "D"))</f>
        <v/>
      </c>
    </row>
    <row r="5349">
      <c r="A5349" t="inlineStr">
        <is>
          <t>0          1
1          2
2          3
3          4
4          5
        ... 
9989    9990
9990    9991
9991    9992
9992    9993
9993    9994
Name: Row ID, Length: 9994, dtype: int64</t>
        </is>
      </c>
      <c r="B5349" t="inlineStr">
        <is>
          <t>CA-2017-108539</t>
        </is>
      </c>
      <c r="E5349" t="inlineStr">
        <is>
          <t>Second Class</t>
        </is>
      </c>
      <c r="F5349" t="inlineStr">
        <is>
          <t>SC-20725</t>
        </is>
      </c>
      <c r="G5349" t="inlineStr">
        <is>
          <t>Steven Cartwright</t>
        </is>
      </c>
      <c r="H5349" t="inlineStr">
        <is>
          <t>Consumer</t>
        </is>
      </c>
      <c r="I5349" t="inlineStr">
        <is>
          <t>United States</t>
        </is>
      </c>
      <c r="J5349" t="inlineStr">
        <is>
          <t>Los Angeles</t>
        </is>
      </c>
      <c r="K5349" t="inlineStr">
        <is>
          <t>California</t>
        </is>
      </c>
      <c r="L5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49" t="inlineStr">
        <is>
          <t>West</t>
        </is>
      </c>
      <c r="N5349" t="inlineStr">
        <is>
          <t>OFF-BI-10001031</t>
        </is>
      </c>
      <c r="O5349" t="inlineStr">
        <is>
          <t>Office Supplies</t>
        </is>
      </c>
      <c r="P5349" t="inlineStr">
        <is>
          <t>Binders</t>
        </is>
      </c>
      <c r="Q5349" t="inlineStr">
        <is>
          <t>Pressboard Data Binders by Wilson Jones</t>
        </is>
      </c>
      <c r="R5349" t="n">
        <v>8.544</v>
      </c>
      <c r="S5349" t="n">
        <v>2</v>
      </c>
      <c r="T5349" t="n">
        <v>0.2</v>
      </c>
      <c r="U5349" t="n">
        <v>2.8836</v>
      </c>
      <c r="V5349">
        <f>IF(OR(C5349 = "", D5349 = ""), "", DATEDIF(C5349, D5349, "D"))</f>
        <v/>
      </c>
    </row>
    <row r="5350">
      <c r="A5350" t="inlineStr">
        <is>
          <t>0          1
1          2
2          3
3          4
4          5
        ... 
9989    9990
9990    9991
9991    9992
9992    9993
9993    9994
Name: Row ID, Length: 9994, dtype: int64</t>
        </is>
      </c>
      <c r="B5350" t="inlineStr">
        <is>
          <t>CA-2015-149811</t>
        </is>
      </c>
      <c r="C5350" s="3" t="n">
        <v>42095</v>
      </c>
      <c r="D5350" s="3" t="n">
        <v>42278</v>
      </c>
      <c r="E5350" t="inlineStr">
        <is>
          <t>Standard Class</t>
        </is>
      </c>
      <c r="F5350" t="inlineStr">
        <is>
          <t>CS-12250</t>
        </is>
      </c>
      <c r="G5350" t="inlineStr">
        <is>
          <t>Chris Selesnick</t>
        </is>
      </c>
      <c r="H5350" t="inlineStr">
        <is>
          <t>Corporate</t>
        </is>
      </c>
      <c r="I5350" t="inlineStr">
        <is>
          <t>United States</t>
        </is>
      </c>
      <c r="J5350" t="inlineStr">
        <is>
          <t>Woodbury</t>
        </is>
      </c>
      <c r="K5350" t="inlineStr">
        <is>
          <t>Minnesota</t>
        </is>
      </c>
      <c r="L5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0" t="inlineStr">
        <is>
          <t>Central</t>
        </is>
      </c>
      <c r="N5350" t="inlineStr">
        <is>
          <t>OFF-BI-10003676</t>
        </is>
      </c>
      <c r="O5350" t="inlineStr">
        <is>
          <t>Office Supplies</t>
        </is>
      </c>
      <c r="P5350" t="inlineStr">
        <is>
          <t>Binders</t>
        </is>
      </c>
      <c r="Q5350" t="inlineStr">
        <is>
          <t>GBC Standard Recycled Report Covers, Clear Plastic Sheets</t>
        </is>
      </c>
      <c r="R5350" t="n">
        <v>32.34</v>
      </c>
      <c r="S5350" t="n">
        <v>3</v>
      </c>
      <c r="T5350" t="n">
        <v>0</v>
      </c>
      <c r="U5350" t="n">
        <v>15.5232</v>
      </c>
      <c r="V5350">
        <f>IF(OR(C5350 = "", D5350 = ""), "", DATEDIF(C5350, D5350, "D"))</f>
        <v/>
      </c>
    </row>
    <row r="5351">
      <c r="A5351" t="inlineStr">
        <is>
          <t>0          1
1          2
2          3
3          4
4          5
        ... 
9989    9990
9990    9991
9991    9992
9992    9993
9993    9994
Name: Row ID, Length: 9994, dtype: int64</t>
        </is>
      </c>
      <c r="B5351" t="inlineStr">
        <is>
          <t>CA-2015-149811</t>
        </is>
      </c>
      <c r="C5351" s="3" t="n">
        <v>42095</v>
      </c>
      <c r="D5351" s="3" t="n">
        <v>42278</v>
      </c>
      <c r="E5351" t="inlineStr">
        <is>
          <t>Standard Class</t>
        </is>
      </c>
      <c r="F5351" t="inlineStr">
        <is>
          <t>CS-12250</t>
        </is>
      </c>
      <c r="G5351" t="inlineStr">
        <is>
          <t>Chris Selesnick</t>
        </is>
      </c>
      <c r="H5351" t="inlineStr">
        <is>
          <t>Corporate</t>
        </is>
      </c>
      <c r="I5351" t="inlineStr">
        <is>
          <t>United States</t>
        </is>
      </c>
      <c r="J5351" t="inlineStr">
        <is>
          <t>Woodbury</t>
        </is>
      </c>
      <c r="K5351" t="inlineStr">
        <is>
          <t>Minnesota</t>
        </is>
      </c>
      <c r="L5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1" t="inlineStr">
        <is>
          <t>Central</t>
        </is>
      </c>
      <c r="N5351" t="inlineStr">
        <is>
          <t>OFF-PA-10004082</t>
        </is>
      </c>
      <c r="O5351" t="inlineStr">
        <is>
          <t>Office Supplies</t>
        </is>
      </c>
      <c r="P5351" t="inlineStr">
        <is>
          <t>Paper</t>
        </is>
      </c>
      <c r="Q5351" t="inlineStr">
        <is>
          <t>Adams Telephone Message Book w/Frequently-Called Numbers Space, 400 Messages per Book</t>
        </is>
      </c>
      <c r="R5351" t="n">
        <v>39.9</v>
      </c>
      <c r="S5351" t="n">
        <v>5</v>
      </c>
      <c r="T5351" t="n">
        <v>0</v>
      </c>
      <c r="U5351" t="n">
        <v>19.95</v>
      </c>
      <c r="V5351">
        <f>IF(OR(C5351 = "", D5351 = ""), "", DATEDIF(C5351, D5351, "D"))</f>
        <v/>
      </c>
    </row>
    <row r="5352">
      <c r="A5352" t="inlineStr">
        <is>
          <t>0          1
1          2
2          3
3          4
4          5
        ... 
9989    9990
9990    9991
9991    9992
9992    9993
9993    9994
Name: Row ID, Length: 9994, dtype: int64</t>
        </is>
      </c>
      <c r="B5352" t="inlineStr">
        <is>
          <t>US-2017-103814</t>
        </is>
      </c>
      <c r="C5352" s="3" t="n">
        <v>42990</v>
      </c>
      <c r="E5352" t="inlineStr">
        <is>
          <t>Standard Class</t>
        </is>
      </c>
      <c r="F5352" t="inlineStr">
        <is>
          <t>LH-16900</t>
        </is>
      </c>
      <c r="G5352" t="inlineStr">
        <is>
          <t>Lena Hernandez</t>
        </is>
      </c>
      <c r="H5352" t="inlineStr">
        <is>
          <t>Consumer</t>
        </is>
      </c>
      <c r="I5352" t="inlineStr">
        <is>
          <t>United States</t>
        </is>
      </c>
      <c r="J5352" t="inlineStr">
        <is>
          <t>Park Ridge</t>
        </is>
      </c>
      <c r="K5352" t="inlineStr">
        <is>
          <t>Illinois</t>
        </is>
      </c>
      <c r="L5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2" t="inlineStr">
        <is>
          <t>Central</t>
        </is>
      </c>
      <c r="N5352" t="inlineStr">
        <is>
          <t>OFF-PA-10001019</t>
        </is>
      </c>
      <c r="O5352" t="inlineStr">
        <is>
          <t>Office Supplies</t>
        </is>
      </c>
      <c r="P5352" t="inlineStr">
        <is>
          <t>Paper</t>
        </is>
      </c>
      <c r="Q5352" t="inlineStr">
        <is>
          <t>Xerox 1884</t>
        </is>
      </c>
      <c r="R5352" t="n">
        <v>143.856</v>
      </c>
      <c r="S5352" t="n">
        <v>9</v>
      </c>
      <c r="T5352" t="n">
        <v>0.2</v>
      </c>
      <c r="U5352" t="n">
        <v>48.5514</v>
      </c>
      <c r="V5352">
        <f>IF(OR(C5352 = "", D5352 = ""), "", DATEDIF(C5352, D5352, "D"))</f>
        <v/>
      </c>
    </row>
    <row r="5353">
      <c r="A5353" t="inlineStr">
        <is>
          <t>0          1
1          2
2          3
3          4
4          5
        ... 
9989    9990
9990    9991
9991    9992
9992    9993
9993    9994
Name: Row ID, Length: 9994, dtype: int64</t>
        </is>
      </c>
      <c r="B5353" t="inlineStr">
        <is>
          <t>CA-2016-123932</t>
        </is>
      </c>
      <c r="C5353" s="3" t="n">
        <v>42530</v>
      </c>
      <c r="D5353" s="3" t="n">
        <v>42713</v>
      </c>
      <c r="E5353" t="inlineStr">
        <is>
          <t>Standard Class</t>
        </is>
      </c>
      <c r="F5353" t="inlineStr">
        <is>
          <t>YC-21895</t>
        </is>
      </c>
      <c r="G5353" t="inlineStr">
        <is>
          <t>Yoseph Carroll</t>
        </is>
      </c>
      <c r="H5353" t="inlineStr">
        <is>
          <t>Corporate</t>
        </is>
      </c>
      <c r="I5353" t="inlineStr">
        <is>
          <t>United States</t>
        </is>
      </c>
      <c r="J5353" t="inlineStr">
        <is>
          <t>Dallas</t>
        </is>
      </c>
      <c r="K5353" t="inlineStr">
        <is>
          <t>Texas</t>
        </is>
      </c>
      <c r="L5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3" t="inlineStr">
        <is>
          <t>Central</t>
        </is>
      </c>
      <c r="N5353" t="inlineStr">
        <is>
          <t>OFF-PA-10004665</t>
        </is>
      </c>
      <c r="O5353" t="inlineStr">
        <is>
          <t>Office Supplies</t>
        </is>
      </c>
      <c r="P5353" t="inlineStr">
        <is>
          <t>Paper</t>
        </is>
      </c>
      <c r="Q5353" t="inlineStr">
        <is>
          <t>Advantus Motivational Note Cards</t>
        </is>
      </c>
      <c r="R5353" t="n">
        <v>41.92</v>
      </c>
      <c r="S5353" t="n">
        <v>4</v>
      </c>
      <c r="T5353" t="n">
        <v>0.2</v>
      </c>
      <c r="U5353" t="n">
        <v>15.196</v>
      </c>
      <c r="V5353">
        <f>IF(OR(C5353 = "", D5353 = ""), "", DATEDIF(C5353, D5353, "D"))</f>
        <v/>
      </c>
    </row>
    <row r="5354">
      <c r="A5354" t="inlineStr">
        <is>
          <t>0          1
1          2
2          3
3          4
4          5
        ... 
9989    9990
9990    9991
9991    9992
9992    9993
9993    9994
Name: Row ID, Length: 9994, dtype: int64</t>
        </is>
      </c>
      <c r="B5354" t="inlineStr">
        <is>
          <t>CA-2016-123932</t>
        </is>
      </c>
      <c r="C5354" s="3" t="n">
        <v>42530</v>
      </c>
      <c r="D5354" s="3" t="n">
        <v>42713</v>
      </c>
      <c r="E5354" t="inlineStr">
        <is>
          <t>Standard Class</t>
        </is>
      </c>
      <c r="F5354" t="inlineStr">
        <is>
          <t>YC-21895</t>
        </is>
      </c>
      <c r="G5354" t="inlineStr">
        <is>
          <t>Yoseph Carroll</t>
        </is>
      </c>
      <c r="H5354" t="inlineStr">
        <is>
          <t>Corporate</t>
        </is>
      </c>
      <c r="I5354" t="inlineStr">
        <is>
          <t>United States</t>
        </is>
      </c>
      <c r="J5354" t="inlineStr">
        <is>
          <t>Dallas</t>
        </is>
      </c>
      <c r="K5354" t="inlineStr">
        <is>
          <t>Texas</t>
        </is>
      </c>
      <c r="L5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4" t="inlineStr">
        <is>
          <t>Central</t>
        </is>
      </c>
      <c r="N5354" t="inlineStr">
        <is>
          <t>TEC-PH-10002447</t>
        </is>
      </c>
      <c r="O5354" t="inlineStr">
        <is>
          <t>Technology</t>
        </is>
      </c>
      <c r="P5354" t="inlineStr">
        <is>
          <t>Phones</t>
        </is>
      </c>
      <c r="Q5354" t="inlineStr">
        <is>
          <t>AT&amp;T CL83451 4-Handset Telephone</t>
        </is>
      </c>
      <c r="R5354" t="n">
        <v>329.584</v>
      </c>
      <c r="S5354" t="n">
        <v>2</v>
      </c>
      <c r="T5354" t="n">
        <v>0.2</v>
      </c>
      <c r="U5354" t="n">
        <v>37.0782</v>
      </c>
      <c r="V5354">
        <f>IF(OR(C5354 = "", D5354 = ""), "", DATEDIF(C5354, D5354, "D"))</f>
        <v/>
      </c>
    </row>
    <row r="5355">
      <c r="A5355" t="inlineStr">
        <is>
          <t>0          1
1          2
2          3
3          4
4          5
        ... 
9989    9990
9990    9991
9991    9992
9992    9993
9993    9994
Name: Row ID, Length: 9994, dtype: int64</t>
        </is>
      </c>
      <c r="B5355" t="inlineStr">
        <is>
          <t>US-2016-101616</t>
        </is>
      </c>
      <c r="C5355" s="3" t="n">
        <v>42438</v>
      </c>
      <c r="D5355" s="3" t="n">
        <v>42530</v>
      </c>
      <c r="E5355" t="inlineStr">
        <is>
          <t>First Class</t>
        </is>
      </c>
      <c r="F5355" t="inlineStr">
        <is>
          <t>CY-12745</t>
        </is>
      </c>
      <c r="G5355" t="inlineStr">
        <is>
          <t>Craig Yedwab</t>
        </is>
      </c>
      <c r="H5355" t="inlineStr">
        <is>
          <t>Corporate</t>
        </is>
      </c>
      <c r="I5355" t="inlineStr">
        <is>
          <t>United States</t>
        </is>
      </c>
      <c r="J5355" t="inlineStr">
        <is>
          <t>Monroe</t>
        </is>
      </c>
      <c r="K5355" t="inlineStr">
        <is>
          <t>Louisiana</t>
        </is>
      </c>
      <c r="L5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5" t="inlineStr">
        <is>
          <t>South</t>
        </is>
      </c>
      <c r="N5355" t="inlineStr">
        <is>
          <t>OFF-BI-10000014</t>
        </is>
      </c>
      <c r="O5355" t="inlineStr">
        <is>
          <t>Office Supplies</t>
        </is>
      </c>
      <c r="P5355" t="inlineStr">
        <is>
          <t>Binders</t>
        </is>
      </c>
      <c r="Q5355" t="inlineStr">
        <is>
          <t>Heavy-Duty E-Z-D Binders</t>
        </is>
      </c>
      <c r="R5355" t="n">
        <v>87.28</v>
      </c>
      <c r="S5355" t="n">
        <v>8</v>
      </c>
      <c r="T5355" t="n">
        <v>0</v>
      </c>
      <c r="U5355" t="n">
        <v>41.0216</v>
      </c>
      <c r="V5355">
        <f>IF(OR(C5355 = "", D5355 = ""), "", DATEDIF(C5355, D5355, "D"))</f>
        <v/>
      </c>
    </row>
    <row r="5356">
      <c r="A5356" t="inlineStr">
        <is>
          <t>0          1
1          2
2          3
3          4
4          5
        ... 
9989    9990
9990    9991
9991    9992
9992    9993
9993    9994
Name: Row ID, Length: 9994, dtype: int64</t>
        </is>
      </c>
      <c r="B5356" t="inlineStr">
        <is>
          <t>CA-2014-113768</t>
        </is>
      </c>
      <c r="E5356" t="inlineStr">
        <is>
          <t>Standard Class</t>
        </is>
      </c>
      <c r="F5356" t="inlineStr">
        <is>
          <t>AH-10030</t>
        </is>
      </c>
      <c r="G5356" t="inlineStr">
        <is>
          <t>Aaron Hawkins</t>
        </is>
      </c>
      <c r="H5356" t="inlineStr">
        <is>
          <t>Corporate</t>
        </is>
      </c>
      <c r="I5356" t="inlineStr">
        <is>
          <t>United States</t>
        </is>
      </c>
      <c r="J5356" t="inlineStr">
        <is>
          <t>Los Angeles</t>
        </is>
      </c>
      <c r="K5356" t="inlineStr">
        <is>
          <t>California</t>
        </is>
      </c>
      <c r="L5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6" t="inlineStr">
        <is>
          <t>West</t>
        </is>
      </c>
      <c r="N5356" t="inlineStr">
        <is>
          <t>FUR-CH-10002439</t>
        </is>
      </c>
      <c r="O5356" t="inlineStr">
        <is>
          <t>Furniture</t>
        </is>
      </c>
      <c r="P5356" t="inlineStr">
        <is>
          <t>Chairs</t>
        </is>
      </c>
      <c r="Q5356" t="inlineStr">
        <is>
          <t>Iceberg Nesting Folding Chair, 19w x 6d x 43h</t>
        </is>
      </c>
      <c r="R5356" t="n">
        <v>279.456</v>
      </c>
      <c r="S5356" t="n">
        <v>6</v>
      </c>
      <c r="T5356" t="n">
        <v>0.2</v>
      </c>
      <c r="U5356" t="n">
        <v>20.9592</v>
      </c>
      <c r="V5356">
        <f>IF(OR(C5356 = "", D5356 = ""), "", DATEDIF(C5356, D5356, "D"))</f>
        <v/>
      </c>
    </row>
    <row r="5357">
      <c r="A5357" t="inlineStr">
        <is>
          <t>0          1
1          2
2          3
3          4
4          5
        ... 
9989    9990
9990    9991
9991    9992
9992    9993
9993    9994
Name: Row ID, Length: 9994, dtype: int64</t>
        </is>
      </c>
      <c r="B5357" t="inlineStr">
        <is>
          <t>CA-2014-113768</t>
        </is>
      </c>
      <c r="E5357" t="inlineStr">
        <is>
          <t>Standard Class</t>
        </is>
      </c>
      <c r="F5357" t="inlineStr">
        <is>
          <t>AH-10030</t>
        </is>
      </c>
      <c r="G5357" t="inlineStr">
        <is>
          <t>Aaron Hawkins</t>
        </is>
      </c>
      <c r="H5357" t="inlineStr">
        <is>
          <t>Corporate</t>
        </is>
      </c>
      <c r="I5357" t="inlineStr">
        <is>
          <t>United States</t>
        </is>
      </c>
      <c r="J5357" t="inlineStr">
        <is>
          <t>Los Angeles</t>
        </is>
      </c>
      <c r="K5357" t="inlineStr">
        <is>
          <t>California</t>
        </is>
      </c>
      <c r="L5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7" t="inlineStr">
        <is>
          <t>West</t>
        </is>
      </c>
      <c r="N5357" t="inlineStr">
        <is>
          <t>OFF-PA-10003063</t>
        </is>
      </c>
      <c r="O5357" t="inlineStr">
        <is>
          <t>Office Supplies</t>
        </is>
      </c>
      <c r="P5357" t="inlineStr">
        <is>
          <t>Paper</t>
        </is>
      </c>
      <c r="Q5357" t="inlineStr">
        <is>
          <t>EcoTones Memo Sheets</t>
        </is>
      </c>
      <c r="R5357" t="n">
        <v>8</v>
      </c>
      <c r="S5357" t="n">
        <v>2</v>
      </c>
      <c r="T5357" t="n">
        <v>0</v>
      </c>
      <c r="U5357" t="n">
        <v>3.84</v>
      </c>
      <c r="V5357">
        <f>IF(OR(C5357 = "", D5357 = ""), "", DATEDIF(C5357, D5357, "D"))</f>
        <v/>
      </c>
    </row>
    <row r="5358">
      <c r="A5358" t="inlineStr">
        <is>
          <t>0          1
1          2
2          3
3          4
4          5
        ... 
9989    9990
9990    9991
9991    9992
9992    9993
9993    9994
Name: Row ID, Length: 9994, dtype: int64</t>
        </is>
      </c>
      <c r="B5358" t="inlineStr">
        <is>
          <t>CA-2016-138037</t>
        </is>
      </c>
      <c r="D5358" s="3" t="n">
        <v>42439</v>
      </c>
      <c r="E5358" t="inlineStr">
        <is>
          <t>Standard Class</t>
        </is>
      </c>
      <c r="F5358" t="inlineStr">
        <is>
          <t>AR-10540</t>
        </is>
      </c>
      <c r="G5358" t="inlineStr">
        <is>
          <t>Andy Reiter</t>
        </is>
      </c>
      <c r="H5358" t="inlineStr">
        <is>
          <t>Consumer</t>
        </is>
      </c>
      <c r="I5358" t="inlineStr">
        <is>
          <t>United States</t>
        </is>
      </c>
      <c r="J5358" t="inlineStr">
        <is>
          <t>San Francisco</t>
        </is>
      </c>
      <c r="K5358" t="inlineStr">
        <is>
          <t>California</t>
        </is>
      </c>
      <c r="L5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8" t="inlineStr">
        <is>
          <t>West</t>
        </is>
      </c>
      <c r="N5358" t="inlineStr">
        <is>
          <t>OFF-BI-10002982</t>
        </is>
      </c>
      <c r="O5358" t="inlineStr">
        <is>
          <t>Office Supplies</t>
        </is>
      </c>
      <c r="P5358" t="inlineStr">
        <is>
          <t>Binders</t>
        </is>
      </c>
      <c r="Q5358" t="inlineStr">
        <is>
          <t>Avery Self-Adhesive Photo Pockets for Polaroid Photos</t>
        </is>
      </c>
      <c r="R5358" t="n">
        <v>27.24</v>
      </c>
      <c r="S5358" t="n">
        <v>5</v>
      </c>
      <c r="T5358" t="n">
        <v>0.2</v>
      </c>
      <c r="U5358" t="n">
        <v>9.534000000000001</v>
      </c>
      <c r="V5358">
        <f>IF(OR(C5358 = "", D5358 = ""), "", DATEDIF(C5358, D5358, "D"))</f>
        <v/>
      </c>
    </row>
    <row r="5359">
      <c r="A5359" t="inlineStr">
        <is>
          <t>0          1
1          2
2          3
3          4
4          5
        ... 
9989    9990
9990    9991
9991    9992
9992    9993
9993    9994
Name: Row ID, Length: 9994, dtype: int64</t>
        </is>
      </c>
      <c r="B5359" t="inlineStr">
        <is>
          <t>CA-2014-150490</t>
        </is>
      </c>
      <c r="C5359" s="3" t="n">
        <v>41767</v>
      </c>
      <c r="D5359" s="3" t="n">
        <v>41951</v>
      </c>
      <c r="E5359" t="inlineStr">
        <is>
          <t>Standard Class</t>
        </is>
      </c>
      <c r="F5359" t="inlineStr">
        <is>
          <t>SS-20590</t>
        </is>
      </c>
      <c r="G5359" t="inlineStr">
        <is>
          <t>Sonia Sunley</t>
        </is>
      </c>
      <c r="H5359" t="inlineStr">
        <is>
          <t>Consumer</t>
        </is>
      </c>
      <c r="I5359" t="inlineStr">
        <is>
          <t>United States</t>
        </is>
      </c>
      <c r="J5359" t="inlineStr">
        <is>
          <t>San Francisco</t>
        </is>
      </c>
      <c r="K5359" t="inlineStr">
        <is>
          <t>California</t>
        </is>
      </c>
      <c r="L5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59" t="inlineStr">
        <is>
          <t>West</t>
        </is>
      </c>
      <c r="N5359" t="inlineStr">
        <is>
          <t>TEC-AC-10004510</t>
        </is>
      </c>
      <c r="O5359" t="inlineStr">
        <is>
          <t>Technology</t>
        </is>
      </c>
      <c r="P5359" t="inlineStr">
        <is>
          <t>Accessories</t>
        </is>
      </c>
      <c r="Q5359" t="inlineStr">
        <is>
          <t>Logitech Desktop MK120 Mouse and keyboard Combo</t>
        </is>
      </c>
      <c r="R5359" t="n">
        <v>16.36</v>
      </c>
      <c r="S5359" t="n">
        <v>1</v>
      </c>
      <c r="T5359" t="n">
        <v>0</v>
      </c>
      <c r="U5359" t="n">
        <v>1.636</v>
      </c>
      <c r="V5359">
        <f>IF(OR(C5359 = "", D5359 = ""), "", DATEDIF(C5359, D5359, "D"))</f>
        <v/>
      </c>
    </row>
    <row r="5360">
      <c r="A5360" t="inlineStr">
        <is>
          <t>0          1
1          2
2          3
3          4
4          5
        ... 
9989    9990
9990    9991
9991    9992
9992    9993
9993    9994
Name: Row ID, Length: 9994, dtype: int64</t>
        </is>
      </c>
      <c r="B5360" t="inlineStr">
        <is>
          <t>CA-2014-150490</t>
        </is>
      </c>
      <c r="C5360" s="3" t="n">
        <v>41767</v>
      </c>
      <c r="D5360" s="3" t="n">
        <v>41951</v>
      </c>
      <c r="E5360" t="inlineStr">
        <is>
          <t>Standard Class</t>
        </is>
      </c>
      <c r="F5360" t="inlineStr">
        <is>
          <t>SS-20590</t>
        </is>
      </c>
      <c r="G5360" t="inlineStr">
        <is>
          <t>Sonia Sunley</t>
        </is>
      </c>
      <c r="H5360" t="inlineStr">
        <is>
          <t>Consumer</t>
        </is>
      </c>
      <c r="I5360" t="inlineStr">
        <is>
          <t>United States</t>
        </is>
      </c>
      <c r="J5360" t="inlineStr">
        <is>
          <t>San Francisco</t>
        </is>
      </c>
      <c r="K5360" t="inlineStr">
        <is>
          <t>California</t>
        </is>
      </c>
      <c r="L5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0" t="inlineStr">
        <is>
          <t>West</t>
        </is>
      </c>
      <c r="N5360" t="inlineStr">
        <is>
          <t>OFF-ST-10000321</t>
        </is>
      </c>
      <c r="O5360" t="inlineStr">
        <is>
          <t>Office Supplies</t>
        </is>
      </c>
      <c r="P5360" t="inlineStr">
        <is>
          <t>Storage</t>
        </is>
      </c>
      <c r="Q5360" t="inlineStr">
        <is>
          <t>Akro Stacking Bins</t>
        </is>
      </c>
      <c r="R5360" t="n">
        <v>15.78</v>
      </c>
      <c r="S5360" t="n">
        <v>2</v>
      </c>
      <c r="T5360" t="n">
        <v>0</v>
      </c>
      <c r="U5360" t="n">
        <v>0.6312</v>
      </c>
      <c r="V5360">
        <f>IF(OR(C5360 = "", D5360 = ""), "", DATEDIF(C5360, D5360, "D"))</f>
        <v/>
      </c>
    </row>
    <row r="5361">
      <c r="A5361" t="inlineStr">
        <is>
          <t>0          1
1          2
2          3
3          4
4          5
        ... 
9989    9990
9990    9991
9991    9992
9992    9993
9993    9994
Name: Row ID, Length: 9994, dtype: int64</t>
        </is>
      </c>
      <c r="B5361" t="inlineStr">
        <is>
          <t>CA-2014-150490</t>
        </is>
      </c>
      <c r="C5361" s="3" t="n">
        <v>41767</v>
      </c>
      <c r="D5361" s="3" t="n">
        <v>41951</v>
      </c>
      <c r="E5361" t="inlineStr">
        <is>
          <t>Standard Class</t>
        </is>
      </c>
      <c r="F5361" t="inlineStr">
        <is>
          <t>SS-20590</t>
        </is>
      </c>
      <c r="G5361" t="inlineStr">
        <is>
          <t>Sonia Sunley</t>
        </is>
      </c>
      <c r="H5361" t="inlineStr">
        <is>
          <t>Consumer</t>
        </is>
      </c>
      <c r="I5361" t="inlineStr">
        <is>
          <t>United States</t>
        </is>
      </c>
      <c r="J5361" t="inlineStr">
        <is>
          <t>San Francisco</t>
        </is>
      </c>
      <c r="K5361" t="inlineStr">
        <is>
          <t>California</t>
        </is>
      </c>
      <c r="L5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1" t="inlineStr">
        <is>
          <t>West</t>
        </is>
      </c>
      <c r="N5361" t="inlineStr">
        <is>
          <t>OFF-AR-10004602</t>
        </is>
      </c>
      <c r="O5361" t="inlineStr">
        <is>
          <t>Office Supplies</t>
        </is>
      </c>
      <c r="P5361" t="inlineStr">
        <is>
          <t>Art</t>
        </is>
      </c>
      <c r="Q5361" t="inlineStr">
        <is>
          <t>Boston KS Multi-Size Manual Pencil Sharpener</t>
        </is>
      </c>
      <c r="R5361" t="n">
        <v>45.98</v>
      </c>
      <c r="S5361" t="n">
        <v>2</v>
      </c>
      <c r="T5361" t="n">
        <v>0</v>
      </c>
      <c r="U5361" t="n">
        <v>12.8744</v>
      </c>
      <c r="V5361">
        <f>IF(OR(C5361 = "", D5361 = ""), "", DATEDIF(C5361, D5361, "D"))</f>
        <v/>
      </c>
    </row>
    <row r="5362">
      <c r="A5362" t="inlineStr">
        <is>
          <t>0          1
1          2
2          3
3          4
4          5
        ... 
9989    9990
9990    9991
9991    9992
9992    9993
9993    9994
Name: Row ID, Length: 9994, dtype: int64</t>
        </is>
      </c>
      <c r="B5362" t="inlineStr">
        <is>
          <t>US-2017-126060</t>
        </is>
      </c>
      <c r="E5362" t="inlineStr">
        <is>
          <t>Standard Class</t>
        </is>
      </c>
      <c r="F5362" t="inlineStr">
        <is>
          <t>DW-13585</t>
        </is>
      </c>
      <c r="G5362" t="inlineStr">
        <is>
          <t>Dorothy Wardle</t>
        </is>
      </c>
      <c r="H5362" t="inlineStr">
        <is>
          <t>Corporate</t>
        </is>
      </c>
      <c r="I5362" t="inlineStr">
        <is>
          <t>United States</t>
        </is>
      </c>
      <c r="J5362" t="inlineStr">
        <is>
          <t>Fayetteville</t>
        </is>
      </c>
      <c r="K5362" t="inlineStr">
        <is>
          <t>North Carolina</t>
        </is>
      </c>
      <c r="L5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2" t="inlineStr">
        <is>
          <t>South</t>
        </is>
      </c>
      <c r="N5362" t="inlineStr">
        <is>
          <t>FUR-BO-10003433</t>
        </is>
      </c>
      <c r="O5362" t="inlineStr">
        <is>
          <t>Furniture</t>
        </is>
      </c>
      <c r="P5362" t="inlineStr">
        <is>
          <t>Bookcases</t>
        </is>
      </c>
      <c r="Q5362" t="inlineStr">
        <is>
          <t>Sauder Cornerstone Collection Library</t>
        </is>
      </c>
      <c r="R5362" t="n">
        <v>198.272</v>
      </c>
      <c r="S5362" t="n">
        <v>8</v>
      </c>
      <c r="T5362" t="n">
        <v>0.2</v>
      </c>
      <c r="U5362" t="n">
        <v>-32.2192</v>
      </c>
      <c r="V5362">
        <f>IF(OR(C5362 = "", D5362 = ""), "", DATEDIF(C5362, D5362, "D"))</f>
        <v/>
      </c>
    </row>
    <row r="5363">
      <c r="A5363" t="inlineStr">
        <is>
          <t>0          1
1          2
2          3
3          4
4          5
        ... 
9989    9990
9990    9991
9991    9992
9992    9993
9993    9994
Name: Row ID, Length: 9994, dtype: int64</t>
        </is>
      </c>
      <c r="B5363" t="inlineStr">
        <is>
          <t>CA-2017-100951</t>
        </is>
      </c>
      <c r="C5363" s="3" t="n">
        <v>42984</v>
      </c>
      <c r="D5363" s="3" t="n">
        <v>43014</v>
      </c>
      <c r="E5363" t="inlineStr">
        <is>
          <t>First Class</t>
        </is>
      </c>
      <c r="F5363" t="inlineStr">
        <is>
          <t>NC-18625</t>
        </is>
      </c>
      <c r="G5363" t="inlineStr">
        <is>
          <t>Noah Childs</t>
        </is>
      </c>
      <c r="H5363" t="inlineStr">
        <is>
          <t>Corporate</t>
        </is>
      </c>
      <c r="I5363" t="inlineStr">
        <is>
          <t>United States</t>
        </is>
      </c>
      <c r="J5363" t="inlineStr">
        <is>
          <t>Dallas</t>
        </is>
      </c>
      <c r="K5363" t="inlineStr">
        <is>
          <t>Texas</t>
        </is>
      </c>
      <c r="L5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3" t="inlineStr">
        <is>
          <t>Central</t>
        </is>
      </c>
      <c r="N5363" t="inlineStr">
        <is>
          <t>OFF-ST-10001496</t>
        </is>
      </c>
      <c r="O5363" t="inlineStr">
        <is>
          <t>Office Supplies</t>
        </is>
      </c>
      <c r="P5363" t="inlineStr">
        <is>
          <t>Storage</t>
        </is>
      </c>
      <c r="Q5363" t="inlineStr">
        <is>
          <t>Standard Rollaway File with Lock</t>
        </is>
      </c>
      <c r="R5363" t="n">
        <v>720.76</v>
      </c>
      <c r="S5363" t="n">
        <v>5</v>
      </c>
      <c r="T5363" t="n">
        <v>0.2</v>
      </c>
      <c r="U5363" t="n">
        <v>54.057</v>
      </c>
      <c r="V5363">
        <f>IF(OR(C5363 = "", D5363 = ""), "", DATEDIF(C5363, D5363, "D"))</f>
        <v/>
      </c>
    </row>
    <row r="5364">
      <c r="A5364" t="inlineStr">
        <is>
          <t>0          1
1          2
2          3
3          4
4          5
        ... 
9989    9990
9990    9991
9991    9992
9992    9993
9993    9994
Name: Row ID, Length: 9994, dtype: int64</t>
        </is>
      </c>
      <c r="B5364" t="inlineStr">
        <is>
          <t>CA-2016-122017</t>
        </is>
      </c>
      <c r="D5364" s="3" t="n">
        <v>42767</v>
      </c>
      <c r="E5364" t="inlineStr">
        <is>
          <t>Standard Class</t>
        </is>
      </c>
      <c r="F5364" t="inlineStr">
        <is>
          <t>CD-11920</t>
        </is>
      </c>
      <c r="G5364" t="inlineStr">
        <is>
          <t>Carlos Daly</t>
        </is>
      </c>
      <c r="H5364" t="inlineStr">
        <is>
          <t>Consumer</t>
        </is>
      </c>
      <c r="I5364" t="inlineStr">
        <is>
          <t>United States</t>
        </is>
      </c>
      <c r="J5364" t="inlineStr">
        <is>
          <t>Wichita</t>
        </is>
      </c>
      <c r="K5364" t="inlineStr">
        <is>
          <t>Kansas</t>
        </is>
      </c>
      <c r="L5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4" t="inlineStr">
        <is>
          <t>Central</t>
        </is>
      </c>
      <c r="N5364" t="inlineStr">
        <is>
          <t>FUR-FU-10000672</t>
        </is>
      </c>
      <c r="O5364" t="inlineStr">
        <is>
          <t>Furniture</t>
        </is>
      </c>
      <c r="P5364" t="inlineStr">
        <is>
          <t>Furnishings</t>
        </is>
      </c>
      <c r="Q5364" t="inlineStr">
        <is>
          <t>Executive Impressions 10" Spectator Wall Clock</t>
        </is>
      </c>
      <c r="R5364" t="n">
        <v>70.56</v>
      </c>
      <c r="S5364" t="n">
        <v>6</v>
      </c>
      <c r="T5364" t="n">
        <v>0</v>
      </c>
      <c r="U5364" t="n">
        <v>23.9904</v>
      </c>
      <c r="V5364">
        <f>IF(OR(C5364 = "", D5364 = ""), "", DATEDIF(C5364, D5364, "D"))</f>
        <v/>
      </c>
    </row>
    <row r="5365">
      <c r="A5365" t="inlineStr">
        <is>
          <t>0          1
1          2
2          3
3          4
4          5
        ... 
9989    9990
9990    9991
9991    9992
9992    9993
9993    9994
Name: Row ID, Length: 9994, dtype: int64</t>
        </is>
      </c>
      <c r="B5365" t="inlineStr">
        <is>
          <t>CA-2016-122017</t>
        </is>
      </c>
      <c r="D5365" s="3" t="n">
        <v>42767</v>
      </c>
      <c r="E5365" t="inlineStr">
        <is>
          <t>Standard Class</t>
        </is>
      </c>
      <c r="F5365" t="inlineStr">
        <is>
          <t>CD-11920</t>
        </is>
      </c>
      <c r="G5365" t="inlineStr">
        <is>
          <t>Carlos Daly</t>
        </is>
      </c>
      <c r="H5365" t="inlineStr">
        <is>
          <t>Consumer</t>
        </is>
      </c>
      <c r="I5365" t="inlineStr">
        <is>
          <t>United States</t>
        </is>
      </c>
      <c r="J5365" t="inlineStr">
        <is>
          <t>Wichita</t>
        </is>
      </c>
      <c r="K5365" t="inlineStr">
        <is>
          <t>Kansas</t>
        </is>
      </c>
      <c r="L5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5" t="inlineStr">
        <is>
          <t>Central</t>
        </is>
      </c>
      <c r="N5365" t="inlineStr">
        <is>
          <t>OFF-AP-10001293</t>
        </is>
      </c>
      <c r="O5365" t="inlineStr">
        <is>
          <t>Office Supplies</t>
        </is>
      </c>
      <c r="P5365" t="inlineStr">
        <is>
          <t>Appliances</t>
        </is>
      </c>
      <c r="Q5365" t="inlineStr">
        <is>
          <t>Belkin 8 Outlet Surge Protector</t>
        </is>
      </c>
      <c r="R5365" t="n">
        <v>81.95999999999999</v>
      </c>
      <c r="S5365" t="n">
        <v>2</v>
      </c>
      <c r="T5365" t="n">
        <v>0</v>
      </c>
      <c r="U5365" t="n">
        <v>22.9488</v>
      </c>
      <c r="V5365">
        <f>IF(OR(C5365 = "", D5365 = ""), "", DATEDIF(C5365, D5365, "D"))</f>
        <v/>
      </c>
    </row>
    <row r="5366">
      <c r="A5366" t="inlineStr">
        <is>
          <t>0          1
1          2
2          3
3          4
4          5
        ... 
9989    9990
9990    9991
9991    9992
9992    9993
9993    9994
Name: Row ID, Length: 9994, dtype: int64</t>
        </is>
      </c>
      <c r="B5366" t="inlineStr">
        <is>
          <t>CA-2014-123477</t>
        </is>
      </c>
      <c r="E5366" t="inlineStr">
        <is>
          <t>Second Class</t>
        </is>
      </c>
      <c r="F5366" t="inlineStr">
        <is>
          <t>DW-13195</t>
        </is>
      </c>
      <c r="G5366" t="inlineStr">
        <is>
          <t>David Wiener</t>
        </is>
      </c>
      <c r="H5366" t="inlineStr">
        <is>
          <t>Corporate</t>
        </is>
      </c>
      <c r="I5366" t="inlineStr">
        <is>
          <t>United States</t>
        </is>
      </c>
      <c r="J5366" t="inlineStr">
        <is>
          <t>Springfield</t>
        </is>
      </c>
      <c r="K5366" t="inlineStr">
        <is>
          <t>Oregon</t>
        </is>
      </c>
      <c r="L5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6" t="inlineStr">
        <is>
          <t>West</t>
        </is>
      </c>
      <c r="N5366" t="inlineStr">
        <is>
          <t>OFF-AP-10000692</t>
        </is>
      </c>
      <c r="O5366" t="inlineStr">
        <is>
          <t>Office Supplies</t>
        </is>
      </c>
      <c r="P5366" t="inlineStr">
        <is>
          <t>Appliances</t>
        </is>
      </c>
      <c r="Q5366" t="inlineStr">
        <is>
          <t>Fellowes Mighty 8 Compact Surge Protector</t>
        </is>
      </c>
      <c r="R5366" t="n">
        <v>64.864</v>
      </c>
      <c r="S5366" t="n">
        <v>4</v>
      </c>
      <c r="T5366" t="n">
        <v>0.2</v>
      </c>
      <c r="U5366" t="n">
        <v>6.4864</v>
      </c>
      <c r="V5366">
        <f>IF(OR(C5366 = "", D5366 = ""), "", DATEDIF(C5366, D5366, "D"))</f>
        <v/>
      </c>
    </row>
    <row r="5367">
      <c r="A5367" t="inlineStr">
        <is>
          <t>0          1
1          2
2          3
3          4
4          5
        ... 
9989    9990
9990    9991
9991    9992
9992    9993
9993    9994
Name: Row ID, Length: 9994, dtype: int64</t>
        </is>
      </c>
      <c r="B5367" t="inlineStr">
        <is>
          <t>CA-2016-107790</t>
        </is>
      </c>
      <c r="E5367" t="inlineStr">
        <is>
          <t>Standard Class</t>
        </is>
      </c>
      <c r="F5367" t="inlineStr">
        <is>
          <t>EH-13990</t>
        </is>
      </c>
      <c r="G5367" t="inlineStr">
        <is>
          <t>Erica Hackney</t>
        </is>
      </c>
      <c r="H5367" t="inlineStr">
        <is>
          <t>Consumer</t>
        </is>
      </c>
      <c r="I5367" t="inlineStr">
        <is>
          <t>United States</t>
        </is>
      </c>
      <c r="J5367" t="inlineStr">
        <is>
          <t>Houston</t>
        </is>
      </c>
      <c r="K5367" t="inlineStr">
        <is>
          <t>Texas</t>
        </is>
      </c>
      <c r="L5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7" t="inlineStr">
        <is>
          <t>Central</t>
        </is>
      </c>
      <c r="N5367" t="inlineStr">
        <is>
          <t>TEC-PH-10004539</t>
        </is>
      </c>
      <c r="O5367" t="inlineStr">
        <is>
          <t>Technology</t>
        </is>
      </c>
      <c r="P5367" t="inlineStr">
        <is>
          <t>Phones</t>
        </is>
      </c>
      <c r="Q5367" t="inlineStr">
        <is>
          <t>Wireless Extenders zBoost YX545 SOHO Signal Booster</t>
        </is>
      </c>
      <c r="R5367" t="n">
        <v>151.192</v>
      </c>
      <c r="S5367" t="n">
        <v>1</v>
      </c>
      <c r="T5367" t="n">
        <v>0.2</v>
      </c>
      <c r="U5367" t="n">
        <v>13.2293</v>
      </c>
      <c r="V5367">
        <f>IF(OR(C5367 = "", D5367 = ""), "", DATEDIF(C5367, D5367, "D"))</f>
        <v/>
      </c>
    </row>
    <row r="5368">
      <c r="A5368" t="inlineStr">
        <is>
          <t>0          1
1          2
2          3
3          4
4          5
        ... 
9989    9990
9990    9991
9991    9992
9992    9993
9993    9994
Name: Row ID, Length: 9994, dtype: int64</t>
        </is>
      </c>
      <c r="B5368" t="inlineStr">
        <is>
          <t>CA-2017-158071</t>
        </is>
      </c>
      <c r="C5368" s="3" t="n">
        <v>43014</v>
      </c>
      <c r="E5368" t="inlineStr">
        <is>
          <t>Standard Class</t>
        </is>
      </c>
      <c r="F5368" t="inlineStr">
        <is>
          <t>BD-11320</t>
        </is>
      </c>
      <c r="G5368" t="inlineStr">
        <is>
          <t>Bill Donatelli</t>
        </is>
      </c>
      <c r="H5368" t="inlineStr">
        <is>
          <t>Consumer</t>
        </is>
      </c>
      <c r="I5368" t="inlineStr">
        <is>
          <t>United States</t>
        </is>
      </c>
      <c r="J5368" t="inlineStr">
        <is>
          <t>Seattle</t>
        </is>
      </c>
      <c r="K5368" t="inlineStr">
        <is>
          <t>Washington</t>
        </is>
      </c>
      <c r="L5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8" t="inlineStr">
        <is>
          <t>West</t>
        </is>
      </c>
      <c r="N5368" t="inlineStr">
        <is>
          <t>TEC-PH-10002923</t>
        </is>
      </c>
      <c r="O5368" t="inlineStr">
        <is>
          <t>Technology</t>
        </is>
      </c>
      <c r="P5368" t="inlineStr">
        <is>
          <t>Phones</t>
        </is>
      </c>
      <c r="Q5368" t="inlineStr">
        <is>
          <t>Logitech B530 USB Headset - headset - Full size, Binaural</t>
        </is>
      </c>
      <c r="R5368" t="n">
        <v>88.776</v>
      </c>
      <c r="S5368" t="n">
        <v>3</v>
      </c>
      <c r="T5368" t="n">
        <v>0.2</v>
      </c>
      <c r="U5368" t="n">
        <v>7.7679</v>
      </c>
      <c r="V5368">
        <f>IF(OR(C5368 = "", D5368 = ""), "", DATEDIF(C5368, D5368, "D"))</f>
        <v/>
      </c>
    </row>
    <row r="5369">
      <c r="A5369" t="inlineStr">
        <is>
          <t>0          1
1          2
2          3
3          4
4          5
        ... 
9989    9990
9990    9991
9991    9992
9992    9993
9993    9994
Name: Row ID, Length: 9994, dtype: int64</t>
        </is>
      </c>
      <c r="B5369" t="inlineStr">
        <is>
          <t>CA-2017-158071</t>
        </is>
      </c>
      <c r="C5369" s="3" t="n">
        <v>43014</v>
      </c>
      <c r="E5369" t="inlineStr">
        <is>
          <t>Standard Class</t>
        </is>
      </c>
      <c r="F5369" t="inlineStr">
        <is>
          <t>BD-11320</t>
        </is>
      </c>
      <c r="G5369" t="inlineStr">
        <is>
          <t>Bill Donatelli</t>
        </is>
      </c>
      <c r="H5369" t="inlineStr">
        <is>
          <t>Consumer</t>
        </is>
      </c>
      <c r="I5369" t="inlineStr">
        <is>
          <t>United States</t>
        </is>
      </c>
      <c r="J5369" t="inlineStr">
        <is>
          <t>Seattle</t>
        </is>
      </c>
      <c r="K5369" t="inlineStr">
        <is>
          <t>Washington</t>
        </is>
      </c>
      <c r="L5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69" t="inlineStr">
        <is>
          <t>West</t>
        </is>
      </c>
      <c r="N5369" t="inlineStr">
        <is>
          <t>OFF-LA-10004689</t>
        </is>
      </c>
      <c r="O5369" t="inlineStr">
        <is>
          <t>Office Supplies</t>
        </is>
      </c>
      <c r="P5369" t="inlineStr">
        <is>
          <t>Labels</t>
        </is>
      </c>
      <c r="Q5369" t="inlineStr">
        <is>
          <t>Avery 512</t>
        </is>
      </c>
      <c r="R5369" t="n">
        <v>11.56</v>
      </c>
      <c r="S5369" t="n">
        <v>4</v>
      </c>
      <c r="T5369" t="n">
        <v>0</v>
      </c>
      <c r="U5369" t="n">
        <v>5.4332</v>
      </c>
      <c r="V5369">
        <f>IF(OR(C5369 = "", D5369 = ""), "", DATEDIF(C5369, D5369, "D"))</f>
        <v/>
      </c>
    </row>
    <row r="5370">
      <c r="A5370" t="inlineStr">
        <is>
          <t>0          1
1          2
2          3
3          4
4          5
        ... 
9989    9990
9990    9991
9991    9992
9992    9993
9993    9994
Name: Row ID, Length: 9994, dtype: int64</t>
        </is>
      </c>
      <c r="B5370" t="inlineStr">
        <is>
          <t>CA-2017-158071</t>
        </is>
      </c>
      <c r="C5370" s="3" t="n">
        <v>43014</v>
      </c>
      <c r="E5370" t="inlineStr">
        <is>
          <t>Standard Class</t>
        </is>
      </c>
      <c r="F5370" t="inlineStr">
        <is>
          <t>BD-11320</t>
        </is>
      </c>
      <c r="G5370" t="inlineStr">
        <is>
          <t>Bill Donatelli</t>
        </is>
      </c>
      <c r="H5370" t="inlineStr">
        <is>
          <t>Consumer</t>
        </is>
      </c>
      <c r="I5370" t="inlineStr">
        <is>
          <t>United States</t>
        </is>
      </c>
      <c r="J5370" t="inlineStr">
        <is>
          <t>Seattle</t>
        </is>
      </c>
      <c r="K5370" t="inlineStr">
        <is>
          <t>Washington</t>
        </is>
      </c>
      <c r="L5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0" t="inlineStr">
        <is>
          <t>West</t>
        </is>
      </c>
      <c r="N5370" t="inlineStr">
        <is>
          <t>OFF-ST-10001228</t>
        </is>
      </c>
      <c r="O5370" t="inlineStr">
        <is>
          <t>Office Supplies</t>
        </is>
      </c>
      <c r="P5370" t="inlineStr">
        <is>
          <t>Storage</t>
        </is>
      </c>
      <c r="Q5370" t="inlineStr">
        <is>
          <t>Personal File Boxes with Fold-Down Carry Handle</t>
        </is>
      </c>
      <c r="R5370" t="n">
        <v>15.58</v>
      </c>
      <c r="S5370" t="n">
        <v>1</v>
      </c>
      <c r="T5370" t="n">
        <v>0</v>
      </c>
      <c r="U5370" t="n">
        <v>3.895</v>
      </c>
      <c r="V5370">
        <f>IF(OR(C5370 = "", D5370 = ""), "", DATEDIF(C5370, D5370, "D"))</f>
        <v/>
      </c>
    </row>
    <row r="5371">
      <c r="A5371" t="inlineStr">
        <is>
          <t>0          1
1          2
2          3
3          4
4          5
        ... 
9989    9990
9990    9991
9991    9992
9992    9993
9993    9994
Name: Row ID, Length: 9994, dtype: int64</t>
        </is>
      </c>
      <c r="B5371" t="inlineStr">
        <is>
          <t>CA-2017-147403</t>
        </is>
      </c>
      <c r="C5371" s="3" t="n">
        <v>43017</v>
      </c>
      <c r="E5371" t="inlineStr">
        <is>
          <t>First Class</t>
        </is>
      </c>
      <c r="F5371" t="inlineStr">
        <is>
          <t>KH-16630</t>
        </is>
      </c>
      <c r="G5371" t="inlineStr">
        <is>
          <t>Ken Heidel</t>
        </is>
      </c>
      <c r="H5371" t="inlineStr">
        <is>
          <t>Corporate</t>
        </is>
      </c>
      <c r="I5371" t="inlineStr">
        <is>
          <t>United States</t>
        </is>
      </c>
      <c r="J5371" t="inlineStr">
        <is>
          <t>Akron</t>
        </is>
      </c>
      <c r="K5371" t="inlineStr">
        <is>
          <t>Ohio</t>
        </is>
      </c>
      <c r="L5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1" t="inlineStr">
        <is>
          <t>East</t>
        </is>
      </c>
      <c r="N5371" t="inlineStr">
        <is>
          <t>OFF-PA-10003302</t>
        </is>
      </c>
      <c r="O5371" t="inlineStr">
        <is>
          <t>Office Supplies</t>
        </is>
      </c>
      <c r="P5371" t="inlineStr">
        <is>
          <t>Paper</t>
        </is>
      </c>
      <c r="Q5371" t="inlineStr">
        <is>
          <t>Xerox 1906</t>
        </is>
      </c>
      <c r="R5371" t="n">
        <v>85.056</v>
      </c>
      <c r="S5371" t="n">
        <v>3</v>
      </c>
      <c r="T5371" t="n">
        <v>0.2</v>
      </c>
      <c r="U5371" t="n">
        <v>28.7064</v>
      </c>
      <c r="V5371">
        <f>IF(OR(C5371 = "", D5371 = ""), "", DATEDIF(C5371, D5371, "D"))</f>
        <v/>
      </c>
    </row>
    <row r="5372">
      <c r="A5372" t="inlineStr">
        <is>
          <t>0          1
1          2
2          3
3          4
4          5
        ... 
9989    9990
9990    9991
9991    9992
9992    9993
9993    9994
Name: Row ID, Length: 9994, dtype: int64</t>
        </is>
      </c>
      <c r="B5372" t="inlineStr">
        <is>
          <t>US-2017-136721</t>
        </is>
      </c>
      <c r="C5372" s="3" t="n">
        <v>42951</v>
      </c>
      <c r="D5372" s="3" t="n">
        <v>43073</v>
      </c>
      <c r="E5372" t="inlineStr">
        <is>
          <t>Standard Class</t>
        </is>
      </c>
      <c r="F5372" t="inlineStr">
        <is>
          <t>NH-18610</t>
        </is>
      </c>
      <c r="G5372" t="inlineStr">
        <is>
          <t>Nicole Hansen</t>
        </is>
      </c>
      <c r="H5372" t="inlineStr">
        <is>
          <t>Corporate</t>
        </is>
      </c>
      <c r="I5372" t="inlineStr">
        <is>
          <t>United States</t>
        </is>
      </c>
      <c r="J5372" t="inlineStr">
        <is>
          <t>Oak Park</t>
        </is>
      </c>
      <c r="K5372" t="inlineStr">
        <is>
          <t>Michigan</t>
        </is>
      </c>
      <c r="L5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2" t="inlineStr">
        <is>
          <t>Central</t>
        </is>
      </c>
      <c r="N5372" t="inlineStr">
        <is>
          <t>FUR-FU-10004665</t>
        </is>
      </c>
      <c r="O5372" t="inlineStr">
        <is>
          <t>Furniture</t>
        </is>
      </c>
      <c r="P5372" t="inlineStr">
        <is>
          <t>Furnishings</t>
        </is>
      </c>
      <c r="Q5372" t="inlineStr">
        <is>
          <t>3M Polarizing Task Lamp with Clamp Arm, Light Gray</t>
        </is>
      </c>
      <c r="R5372" t="n">
        <v>273.96</v>
      </c>
      <c r="S5372" t="n">
        <v>2</v>
      </c>
      <c r="T5372" t="n">
        <v>0</v>
      </c>
      <c r="U5372" t="n">
        <v>71.2296</v>
      </c>
      <c r="V5372">
        <f>IF(OR(C5372 = "", D5372 = ""), "", DATEDIF(C5372, D5372, "D"))</f>
        <v/>
      </c>
    </row>
    <row r="5373">
      <c r="A5373" t="inlineStr">
        <is>
          <t>0          1
1          2
2          3
3          4
4          5
        ... 
9989    9990
9990    9991
9991    9992
9992    9993
9993    9994
Name: Row ID, Length: 9994, dtype: int64</t>
        </is>
      </c>
      <c r="B5373" t="inlineStr">
        <is>
          <t>US-2017-136721</t>
        </is>
      </c>
      <c r="C5373" s="3" t="n">
        <v>42951</v>
      </c>
      <c r="D5373" s="3" t="n">
        <v>43073</v>
      </c>
      <c r="E5373" t="inlineStr">
        <is>
          <t>Standard Class</t>
        </is>
      </c>
      <c r="F5373" t="inlineStr">
        <is>
          <t>NH-18610</t>
        </is>
      </c>
      <c r="G5373" t="inlineStr">
        <is>
          <t>Nicole Hansen</t>
        </is>
      </c>
      <c r="H5373" t="inlineStr">
        <is>
          <t>Corporate</t>
        </is>
      </c>
      <c r="I5373" t="inlineStr">
        <is>
          <t>United States</t>
        </is>
      </c>
      <c r="J5373" t="inlineStr">
        <is>
          <t>Oak Park</t>
        </is>
      </c>
      <c r="K5373" t="inlineStr">
        <is>
          <t>Michigan</t>
        </is>
      </c>
      <c r="L5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3" t="inlineStr">
        <is>
          <t>Central</t>
        </is>
      </c>
      <c r="N5373" t="inlineStr">
        <is>
          <t>FUR-FU-10004188</t>
        </is>
      </c>
      <c r="O5373" t="inlineStr">
        <is>
          <t>Furniture</t>
        </is>
      </c>
      <c r="P5373" t="inlineStr">
        <is>
          <t>Furnishings</t>
        </is>
      </c>
      <c r="Q5373" t="inlineStr">
        <is>
          <t>Luxo Professional Combination Clamp-On Lamps</t>
        </is>
      </c>
      <c r="R5373" t="n">
        <v>306.9</v>
      </c>
      <c r="S5373" t="n">
        <v>3</v>
      </c>
      <c r="T5373" t="n">
        <v>0</v>
      </c>
      <c r="U5373" t="n">
        <v>79.794</v>
      </c>
      <c r="V5373">
        <f>IF(OR(C5373 = "", D5373 = ""), "", DATEDIF(C5373, D5373, "D"))</f>
        <v/>
      </c>
    </row>
    <row r="5374">
      <c r="A5374" t="inlineStr">
        <is>
          <t>0          1
1          2
2          3
3          4
4          5
        ... 
9989    9990
9990    9991
9991    9992
9992    9993
9993    9994
Name: Row ID, Length: 9994, dtype: int64</t>
        </is>
      </c>
      <c r="B5374" t="inlineStr">
        <is>
          <t>CA-2015-118738</t>
        </is>
      </c>
      <c r="E5374" t="inlineStr">
        <is>
          <t>Standard Class</t>
        </is>
      </c>
      <c r="F5374" t="inlineStr">
        <is>
          <t>AG-10495</t>
        </is>
      </c>
      <c r="G5374" t="inlineStr">
        <is>
          <t>Andrew Gjertsen</t>
        </is>
      </c>
      <c r="H5374" t="inlineStr">
        <is>
          <t>Corporate</t>
        </is>
      </c>
      <c r="I5374" t="inlineStr">
        <is>
          <t>United States</t>
        </is>
      </c>
      <c r="J5374" t="inlineStr">
        <is>
          <t>Houston</t>
        </is>
      </c>
      <c r="K5374" t="inlineStr">
        <is>
          <t>Texas</t>
        </is>
      </c>
      <c r="L5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4" t="inlineStr">
        <is>
          <t>Central</t>
        </is>
      </c>
      <c r="N5374" t="inlineStr">
        <is>
          <t>OFF-PA-10003177</t>
        </is>
      </c>
      <c r="O5374" t="inlineStr">
        <is>
          <t>Office Supplies</t>
        </is>
      </c>
      <c r="P5374" t="inlineStr">
        <is>
          <t>Paper</t>
        </is>
      </c>
      <c r="Q5374" t="inlineStr">
        <is>
          <t>Xerox 1999</t>
        </is>
      </c>
      <c r="R5374" t="n">
        <v>15.552</v>
      </c>
      <c r="S5374" t="n">
        <v>3</v>
      </c>
      <c r="T5374" t="n">
        <v>0.2</v>
      </c>
      <c r="U5374" t="n">
        <v>5.4432</v>
      </c>
      <c r="V5374">
        <f>IF(OR(C5374 = "", D5374 = ""), "", DATEDIF(C5374, D5374, "D"))</f>
        <v/>
      </c>
    </row>
    <row r="5375">
      <c r="A5375" t="inlineStr">
        <is>
          <t>0          1
1          2
2          3
3          4
4          5
        ... 
9989    9990
9990    9991
9991    9992
9992    9993
9993    9994
Name: Row ID, Length: 9994, dtype: int64</t>
        </is>
      </c>
      <c r="B5375" t="inlineStr">
        <is>
          <t>CA-2015-118738</t>
        </is>
      </c>
      <c r="E5375" t="inlineStr">
        <is>
          <t>Standard Class</t>
        </is>
      </c>
      <c r="F5375" t="inlineStr">
        <is>
          <t>AG-10495</t>
        </is>
      </c>
      <c r="G5375" t="inlineStr">
        <is>
          <t>Andrew Gjertsen</t>
        </is>
      </c>
      <c r="H5375" t="inlineStr">
        <is>
          <t>Corporate</t>
        </is>
      </c>
      <c r="I5375" t="inlineStr">
        <is>
          <t>United States</t>
        </is>
      </c>
      <c r="J5375" t="inlineStr">
        <is>
          <t>Houston</t>
        </is>
      </c>
      <c r="K5375" t="inlineStr">
        <is>
          <t>Texas</t>
        </is>
      </c>
      <c r="L5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5" t="inlineStr">
        <is>
          <t>Central</t>
        </is>
      </c>
      <c r="N5375" t="inlineStr">
        <is>
          <t>FUR-TA-10002607</t>
        </is>
      </c>
      <c r="O5375" t="inlineStr">
        <is>
          <t>Furniture</t>
        </is>
      </c>
      <c r="P5375" t="inlineStr">
        <is>
          <t>Tables</t>
        </is>
      </c>
      <c r="Q5375" t="inlineStr">
        <is>
          <t>KI Conference Tables</t>
        </is>
      </c>
      <c r="R5375" t="n">
        <v>347.361</v>
      </c>
      <c r="S5375" t="n">
        <v>7</v>
      </c>
      <c r="T5375" t="n">
        <v>0.3</v>
      </c>
      <c r="U5375" t="n">
        <v>-69.4722</v>
      </c>
      <c r="V5375">
        <f>IF(OR(C5375 = "", D5375 = ""), "", DATEDIF(C5375, D5375, "D"))</f>
        <v/>
      </c>
    </row>
    <row r="5376">
      <c r="A5376" t="inlineStr">
        <is>
          <t>0          1
1          2
2          3
3          4
4          5
        ... 
9989    9990
9990    9991
9991    9992
9992    9993
9993    9994
Name: Row ID, Length: 9994, dtype: int64</t>
        </is>
      </c>
      <c r="B5376" t="inlineStr">
        <is>
          <t>CA-2015-118738</t>
        </is>
      </c>
      <c r="E5376" t="inlineStr">
        <is>
          <t>Standard Class</t>
        </is>
      </c>
      <c r="F5376" t="inlineStr">
        <is>
          <t>AG-10495</t>
        </is>
      </c>
      <c r="G5376" t="inlineStr">
        <is>
          <t>Andrew Gjertsen</t>
        </is>
      </c>
      <c r="H5376" t="inlineStr">
        <is>
          <t>Corporate</t>
        </is>
      </c>
      <c r="I5376" t="inlineStr">
        <is>
          <t>United States</t>
        </is>
      </c>
      <c r="J5376" t="inlineStr">
        <is>
          <t>Houston</t>
        </is>
      </c>
      <c r="K5376" t="inlineStr">
        <is>
          <t>Texas</t>
        </is>
      </c>
      <c r="L5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6" t="inlineStr">
        <is>
          <t>Central</t>
        </is>
      </c>
      <c r="N5376" t="inlineStr">
        <is>
          <t>OFF-PA-10001166</t>
        </is>
      </c>
      <c r="O5376" t="inlineStr">
        <is>
          <t>Office Supplies</t>
        </is>
      </c>
      <c r="P5376" t="inlineStr">
        <is>
          <t>Paper</t>
        </is>
      </c>
      <c r="Q5376" t="inlineStr">
        <is>
          <t>Xerox 2</t>
        </is>
      </c>
      <c r="R5376" t="n">
        <v>10.368</v>
      </c>
      <c r="S5376" t="n">
        <v>2</v>
      </c>
      <c r="T5376" t="n">
        <v>0.2</v>
      </c>
      <c r="U5376" t="n">
        <v>3.6288</v>
      </c>
      <c r="V5376">
        <f>IF(OR(C5376 = "", D5376 = ""), "", DATEDIF(C5376, D5376, "D"))</f>
        <v/>
      </c>
    </row>
    <row r="5377">
      <c r="A5377" t="inlineStr">
        <is>
          <t>0          1
1          2
2          3
3          4
4          5
        ... 
9989    9990
9990    9991
9991    9992
9992    9993
9993    9994
Name: Row ID, Length: 9994, dtype: int64</t>
        </is>
      </c>
      <c r="B5377" t="inlineStr">
        <is>
          <t>CA-2017-134152</t>
        </is>
      </c>
      <c r="E5377" t="inlineStr">
        <is>
          <t>Standard Class</t>
        </is>
      </c>
      <c r="F5377" t="inlineStr">
        <is>
          <t>RP-19855</t>
        </is>
      </c>
      <c r="G5377" t="inlineStr">
        <is>
          <t>Roy Phan</t>
        </is>
      </c>
      <c r="H5377" t="inlineStr">
        <is>
          <t>Corporate</t>
        </is>
      </c>
      <c r="I5377" t="inlineStr">
        <is>
          <t>United States</t>
        </is>
      </c>
      <c r="J5377" t="inlineStr">
        <is>
          <t>Seattle</t>
        </is>
      </c>
      <c r="K5377" t="inlineStr">
        <is>
          <t>Washington</t>
        </is>
      </c>
      <c r="L5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7" t="inlineStr">
        <is>
          <t>West</t>
        </is>
      </c>
      <c r="N5377" t="inlineStr">
        <is>
          <t>TEC-AC-10004510</t>
        </is>
      </c>
      <c r="O5377" t="inlineStr">
        <is>
          <t>Technology</t>
        </is>
      </c>
      <c r="P5377" t="inlineStr">
        <is>
          <t>Accessories</t>
        </is>
      </c>
      <c r="Q5377" t="inlineStr">
        <is>
          <t>Logitech Desktop MK120 Mouse and keyboard Combo</t>
        </is>
      </c>
      <c r="R5377" t="n">
        <v>98.16</v>
      </c>
      <c r="S5377" t="n">
        <v>6</v>
      </c>
      <c r="T5377" t="n">
        <v>0</v>
      </c>
      <c r="U5377" t="n">
        <v>9.816000000000001</v>
      </c>
      <c r="V5377">
        <f>IF(OR(C5377 = "", D5377 = ""), "", DATEDIF(C5377, D5377, "D"))</f>
        <v/>
      </c>
    </row>
    <row r="5378">
      <c r="A5378" t="inlineStr">
        <is>
          <t>0          1
1          2
2          3
3          4
4          5
        ... 
9989    9990
9990    9991
9991    9992
9992    9993
9993    9994
Name: Row ID, Length: 9994, dtype: int64</t>
        </is>
      </c>
      <c r="B5378" t="inlineStr">
        <is>
          <t>CA-2017-134152</t>
        </is>
      </c>
      <c r="E5378" t="inlineStr">
        <is>
          <t>Standard Class</t>
        </is>
      </c>
      <c r="F5378" t="inlineStr">
        <is>
          <t>RP-19855</t>
        </is>
      </c>
      <c r="G5378" t="inlineStr">
        <is>
          <t>Roy Phan</t>
        </is>
      </c>
      <c r="H5378" t="inlineStr">
        <is>
          <t>Corporate</t>
        </is>
      </c>
      <c r="I5378" t="inlineStr">
        <is>
          <t>United States</t>
        </is>
      </c>
      <c r="J5378" t="inlineStr">
        <is>
          <t>Seattle</t>
        </is>
      </c>
      <c r="K5378" t="inlineStr">
        <is>
          <t>Washington</t>
        </is>
      </c>
      <c r="L5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8" t="inlineStr">
        <is>
          <t>West</t>
        </is>
      </c>
      <c r="N5378" t="inlineStr">
        <is>
          <t>OFF-AR-10004062</t>
        </is>
      </c>
      <c r="O5378" t="inlineStr">
        <is>
          <t>Office Supplies</t>
        </is>
      </c>
      <c r="P5378" t="inlineStr">
        <is>
          <t>Art</t>
        </is>
      </c>
      <c r="Q5378" t="inlineStr">
        <is>
          <t>Staples in misc. colors</t>
        </is>
      </c>
      <c r="R5378" t="n">
        <v>31.44</v>
      </c>
      <c r="S5378" t="n">
        <v>3</v>
      </c>
      <c r="T5378" t="n">
        <v>0</v>
      </c>
      <c r="U5378" t="n">
        <v>7.86</v>
      </c>
      <c r="V5378">
        <f>IF(OR(C5378 = "", D5378 = ""), "", DATEDIF(C5378, D5378, "D"))</f>
        <v/>
      </c>
    </row>
    <row r="5379">
      <c r="A5379" t="inlineStr">
        <is>
          <t>0          1
1          2
2          3
3          4
4          5
        ... 
9989    9990
9990    9991
9991    9992
9992    9993
9993    9994
Name: Row ID, Length: 9994, dtype: int64</t>
        </is>
      </c>
      <c r="B5379" t="inlineStr">
        <is>
          <t>CA-2014-125542</t>
        </is>
      </c>
      <c r="C5379" s="3" t="n">
        <v>41771</v>
      </c>
      <c r="D5379" s="3" t="n">
        <v>41832</v>
      </c>
      <c r="E5379" t="inlineStr">
        <is>
          <t>First Class</t>
        </is>
      </c>
      <c r="F5379" t="inlineStr">
        <is>
          <t>NB-18655</t>
        </is>
      </c>
      <c r="G5379" t="inlineStr">
        <is>
          <t>Nona Balk</t>
        </is>
      </c>
      <c r="H5379" t="inlineStr">
        <is>
          <t>Corporate</t>
        </is>
      </c>
      <c r="I5379" t="inlineStr">
        <is>
          <t>United States</t>
        </is>
      </c>
      <c r="J5379" t="inlineStr">
        <is>
          <t>Philadelphia</t>
        </is>
      </c>
      <c r="K5379" t="inlineStr">
        <is>
          <t>Pennsylvania</t>
        </is>
      </c>
      <c r="L5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79" t="inlineStr">
        <is>
          <t>East</t>
        </is>
      </c>
      <c r="N5379" t="inlineStr">
        <is>
          <t>OFF-EN-10000056</t>
        </is>
      </c>
      <c r="O5379" t="inlineStr">
        <is>
          <t>Office Supplies</t>
        </is>
      </c>
      <c r="P5379" t="inlineStr">
        <is>
          <t>Envelopes</t>
        </is>
      </c>
      <c r="Q5379" t="inlineStr">
        <is>
          <t>Cameo Buff Policy Envelopes</t>
        </is>
      </c>
      <c r="R5379" t="n">
        <v>348.488</v>
      </c>
      <c r="S5379" t="n">
        <v>7</v>
      </c>
      <c r="T5379" t="n">
        <v>0.2</v>
      </c>
      <c r="U5379" t="n">
        <v>117.6147</v>
      </c>
      <c r="V5379">
        <f>IF(OR(C5379 = "", D5379 = ""), "", DATEDIF(C5379, D5379, "D"))</f>
        <v/>
      </c>
    </row>
    <row r="5380">
      <c r="A5380" t="inlineStr">
        <is>
          <t>0          1
1          2
2          3
3          4
4          5
        ... 
9989    9990
9990    9991
9991    9992
9992    9993
9993    9994
Name: Row ID, Length: 9994, dtype: int64</t>
        </is>
      </c>
      <c r="B5380" t="inlineStr">
        <is>
          <t>CA-2014-125542</t>
        </is>
      </c>
      <c r="C5380" s="3" t="n">
        <v>41771</v>
      </c>
      <c r="D5380" s="3" t="n">
        <v>41832</v>
      </c>
      <c r="E5380" t="inlineStr">
        <is>
          <t>First Class</t>
        </is>
      </c>
      <c r="F5380" t="inlineStr">
        <is>
          <t>NB-18655</t>
        </is>
      </c>
      <c r="G5380" t="inlineStr">
        <is>
          <t>Nona Balk</t>
        </is>
      </c>
      <c r="H5380" t="inlineStr">
        <is>
          <t>Corporate</t>
        </is>
      </c>
      <c r="I5380" t="inlineStr">
        <is>
          <t>United States</t>
        </is>
      </c>
      <c r="J5380" t="inlineStr">
        <is>
          <t>Philadelphia</t>
        </is>
      </c>
      <c r="K5380" t="inlineStr">
        <is>
          <t>Pennsylvania</t>
        </is>
      </c>
      <c r="L5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0" t="inlineStr">
        <is>
          <t>East</t>
        </is>
      </c>
      <c r="N5380" t="inlineStr">
        <is>
          <t>OFF-ST-10001469</t>
        </is>
      </c>
      <c r="O5380" t="inlineStr">
        <is>
          <t>Office Supplies</t>
        </is>
      </c>
      <c r="P5380" t="inlineStr">
        <is>
          <t>Storage</t>
        </is>
      </c>
      <c r="Q5380" t="inlineStr">
        <is>
          <t>Fellowes Bankers Box Recycled Super Stor/Drawer</t>
        </is>
      </c>
      <c r="R5380" t="n">
        <v>172.736</v>
      </c>
      <c r="S5380" t="n">
        <v>4</v>
      </c>
      <c r="T5380" t="n">
        <v>0.2</v>
      </c>
      <c r="U5380" t="n">
        <v>-30.2288</v>
      </c>
      <c r="V5380">
        <f>IF(OR(C5380 = "", D5380 = ""), "", DATEDIF(C5380, D5380, "D"))</f>
        <v/>
      </c>
    </row>
    <row r="5381">
      <c r="A5381" t="inlineStr">
        <is>
          <t>0          1
1          2
2          3
3          4
4          5
        ... 
9989    9990
9990    9991
9991    9992
9992    9993
9993    9994
Name: Row ID, Length: 9994, dtype: int64</t>
        </is>
      </c>
      <c r="B5381" t="inlineStr">
        <is>
          <t>CA-2016-136021</t>
        </is>
      </c>
      <c r="E5381" t="inlineStr">
        <is>
          <t>Standard Class</t>
        </is>
      </c>
      <c r="F5381" t="inlineStr">
        <is>
          <t>JM-15580</t>
        </is>
      </c>
      <c r="G5381" t="inlineStr">
        <is>
          <t>Jill Matthias</t>
        </is>
      </c>
      <c r="H5381" t="inlineStr">
        <is>
          <t>Consumer</t>
        </is>
      </c>
      <c r="I5381" t="inlineStr">
        <is>
          <t>United States</t>
        </is>
      </c>
      <c r="J5381" t="inlineStr">
        <is>
          <t>Los Angeles</t>
        </is>
      </c>
      <c r="K5381" t="inlineStr">
        <is>
          <t>California</t>
        </is>
      </c>
      <c r="L5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1" t="inlineStr">
        <is>
          <t>West</t>
        </is>
      </c>
      <c r="N5381" t="inlineStr">
        <is>
          <t>OFF-PA-10000551</t>
        </is>
      </c>
      <c r="O5381" t="inlineStr">
        <is>
          <t>Office Supplies</t>
        </is>
      </c>
      <c r="P5381" t="inlineStr">
        <is>
          <t>Paper</t>
        </is>
      </c>
      <c r="Q5381" t="inlineStr">
        <is>
          <t>Array Memo Cubes</t>
        </is>
      </c>
      <c r="R5381" t="n">
        <v>15.54</v>
      </c>
      <c r="S5381" t="n">
        <v>3</v>
      </c>
      <c r="T5381" t="n">
        <v>0</v>
      </c>
      <c r="U5381" t="n">
        <v>7.6146</v>
      </c>
      <c r="V5381">
        <f>IF(OR(C5381 = "", D5381 = ""), "", DATEDIF(C5381, D5381, "D"))</f>
        <v/>
      </c>
    </row>
    <row r="5382">
      <c r="A5382" t="inlineStr">
        <is>
          <t>0          1
1          2
2          3
3          4
4          5
        ... 
9989    9990
9990    9991
9991    9992
9992    9993
9993    9994
Name: Row ID, Length: 9994, dtype: int64</t>
        </is>
      </c>
      <c r="B5382" t="inlineStr">
        <is>
          <t>CA-2016-136021</t>
        </is>
      </c>
      <c r="E5382" t="inlineStr">
        <is>
          <t>Standard Class</t>
        </is>
      </c>
      <c r="F5382" t="inlineStr">
        <is>
          <t>JM-15580</t>
        </is>
      </c>
      <c r="G5382" t="inlineStr">
        <is>
          <t>Jill Matthias</t>
        </is>
      </c>
      <c r="H5382" t="inlineStr">
        <is>
          <t>Consumer</t>
        </is>
      </c>
      <c r="I5382" t="inlineStr">
        <is>
          <t>United States</t>
        </is>
      </c>
      <c r="J5382" t="inlineStr">
        <is>
          <t>Los Angeles</t>
        </is>
      </c>
      <c r="K5382" t="inlineStr">
        <is>
          <t>California</t>
        </is>
      </c>
      <c r="L5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2" t="inlineStr">
        <is>
          <t>West</t>
        </is>
      </c>
      <c r="N5382" t="inlineStr">
        <is>
          <t>TEC-MA-10000423</t>
        </is>
      </c>
      <c r="O5382" t="inlineStr">
        <is>
          <t>Technology</t>
        </is>
      </c>
      <c r="P5382" t="inlineStr">
        <is>
          <t>Machines</t>
        </is>
      </c>
      <c r="Q5382" t="inlineStr">
        <is>
          <t>Texas Instruments TI-34 Scientific Calculator</t>
        </is>
      </c>
      <c r="R5382" t="n">
        <v>105.552</v>
      </c>
      <c r="S5382" t="n">
        <v>6</v>
      </c>
      <c r="T5382" t="n">
        <v>0.2</v>
      </c>
      <c r="U5382" t="n">
        <v>35.6238</v>
      </c>
      <c r="V5382">
        <f>IF(OR(C5382 = "", D5382 = ""), "", DATEDIF(C5382, D5382, "D"))</f>
        <v/>
      </c>
    </row>
    <row r="5383">
      <c r="A5383" t="inlineStr">
        <is>
          <t>0          1
1          2
2          3
3          4
4          5
        ... 
9989    9990
9990    9991
9991    9992
9992    9993
9993    9994
Name: Row ID, Length: 9994, dtype: int64</t>
        </is>
      </c>
      <c r="B5383" t="inlineStr">
        <is>
          <t>CA-2016-149195</t>
        </is>
      </c>
      <c r="C5383" s="3" t="n">
        <v>42499</v>
      </c>
      <c r="D5383" s="3" t="n">
        <v>42560</v>
      </c>
      <c r="E5383" t="inlineStr">
        <is>
          <t>Second Class</t>
        </is>
      </c>
      <c r="F5383" t="inlineStr">
        <is>
          <t>DM-13525</t>
        </is>
      </c>
      <c r="G5383" t="inlineStr">
        <is>
          <t>Don Miller</t>
        </is>
      </c>
      <c r="H5383" t="inlineStr">
        <is>
          <t>Corporate</t>
        </is>
      </c>
      <c r="I5383" t="inlineStr">
        <is>
          <t>United States</t>
        </is>
      </c>
      <c r="J5383" t="inlineStr">
        <is>
          <t>Houston</t>
        </is>
      </c>
      <c r="K5383" t="inlineStr">
        <is>
          <t>Texas</t>
        </is>
      </c>
      <c r="L5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3" t="inlineStr">
        <is>
          <t>Central</t>
        </is>
      </c>
      <c r="N5383" t="inlineStr">
        <is>
          <t>OFF-PA-10001870</t>
        </is>
      </c>
      <c r="O5383" t="inlineStr">
        <is>
          <t>Office Supplies</t>
        </is>
      </c>
      <c r="P5383" t="inlineStr">
        <is>
          <t>Paper</t>
        </is>
      </c>
      <c r="Q5383" t="inlineStr">
        <is>
          <t>Xerox 202</t>
        </is>
      </c>
      <c r="R5383" t="n">
        <v>25.92</v>
      </c>
      <c r="S5383" t="n">
        <v>5</v>
      </c>
      <c r="T5383" t="n">
        <v>0.2</v>
      </c>
      <c r="U5383" t="n">
        <v>9.071999999999999</v>
      </c>
      <c r="V5383">
        <f>IF(OR(C5383 = "", D5383 = ""), "", DATEDIF(C5383, D5383, "D"))</f>
        <v/>
      </c>
    </row>
    <row r="5384">
      <c r="A5384" t="inlineStr">
        <is>
          <t>0          1
1          2
2          3
3          4
4          5
        ... 
9989    9990
9990    9991
9991    9992
9992    9993
9993    9994
Name: Row ID, Length: 9994, dtype: int64</t>
        </is>
      </c>
      <c r="B5384" t="inlineStr">
        <is>
          <t>CA-2016-149195</t>
        </is>
      </c>
      <c r="C5384" s="3" t="n">
        <v>42499</v>
      </c>
      <c r="D5384" s="3" t="n">
        <v>42560</v>
      </c>
      <c r="E5384" t="inlineStr">
        <is>
          <t>Second Class</t>
        </is>
      </c>
      <c r="F5384" t="inlineStr">
        <is>
          <t>DM-13525</t>
        </is>
      </c>
      <c r="G5384" t="inlineStr">
        <is>
          <t>Don Miller</t>
        </is>
      </c>
      <c r="H5384" t="inlineStr">
        <is>
          <t>Corporate</t>
        </is>
      </c>
      <c r="I5384" t="inlineStr">
        <is>
          <t>United States</t>
        </is>
      </c>
      <c r="J5384" t="inlineStr">
        <is>
          <t>Houston</t>
        </is>
      </c>
      <c r="K5384" t="inlineStr">
        <is>
          <t>Texas</t>
        </is>
      </c>
      <c r="L5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4" t="inlineStr">
        <is>
          <t>Central</t>
        </is>
      </c>
      <c r="N5384" t="inlineStr">
        <is>
          <t>OFF-FA-10001843</t>
        </is>
      </c>
      <c r="O5384" t="inlineStr">
        <is>
          <t>Office Supplies</t>
        </is>
      </c>
      <c r="P5384" t="inlineStr">
        <is>
          <t>Fasteners</t>
        </is>
      </c>
      <c r="Q5384" t="inlineStr">
        <is>
          <t>Staples</t>
        </is>
      </c>
      <c r="R5384" t="n">
        <v>15.808</v>
      </c>
      <c r="S5384" t="n">
        <v>8</v>
      </c>
      <c r="T5384" t="n">
        <v>0.2</v>
      </c>
      <c r="U5384" t="n">
        <v>5.3352</v>
      </c>
      <c r="V5384">
        <f>IF(OR(C5384 = "", D5384 = ""), "", DATEDIF(C5384, D5384, "D"))</f>
        <v/>
      </c>
    </row>
    <row r="5385">
      <c r="A5385" t="inlineStr">
        <is>
          <t>0          1
1          2
2          3
3          4
4          5
        ... 
9989    9990
9990    9991
9991    9992
9992    9993
9993    9994
Name: Row ID, Length: 9994, dtype: int64</t>
        </is>
      </c>
      <c r="B5385" t="inlineStr">
        <is>
          <t>CA-2016-149195</t>
        </is>
      </c>
      <c r="C5385" s="3" t="n">
        <v>42499</v>
      </c>
      <c r="D5385" s="3" t="n">
        <v>42560</v>
      </c>
      <c r="E5385" t="inlineStr">
        <is>
          <t>Second Class</t>
        </is>
      </c>
      <c r="F5385" t="inlineStr">
        <is>
          <t>DM-13525</t>
        </is>
      </c>
      <c r="G5385" t="inlineStr">
        <is>
          <t>Don Miller</t>
        </is>
      </c>
      <c r="H5385" t="inlineStr">
        <is>
          <t>Corporate</t>
        </is>
      </c>
      <c r="I5385" t="inlineStr">
        <is>
          <t>United States</t>
        </is>
      </c>
      <c r="J5385" t="inlineStr">
        <is>
          <t>Houston</t>
        </is>
      </c>
      <c r="K5385" t="inlineStr">
        <is>
          <t>Texas</t>
        </is>
      </c>
      <c r="L5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5" t="inlineStr">
        <is>
          <t>Central</t>
        </is>
      </c>
      <c r="N5385" t="inlineStr">
        <is>
          <t>OFF-PA-10002036</t>
        </is>
      </c>
      <c r="O5385" t="inlineStr">
        <is>
          <t>Office Supplies</t>
        </is>
      </c>
      <c r="P5385" t="inlineStr">
        <is>
          <t>Paper</t>
        </is>
      </c>
      <c r="Q5385" t="inlineStr">
        <is>
          <t>Xerox 1930</t>
        </is>
      </c>
      <c r="R5385" t="n">
        <v>10.368</v>
      </c>
      <c r="S5385" t="n">
        <v>2</v>
      </c>
      <c r="T5385" t="n">
        <v>0.2</v>
      </c>
      <c r="U5385" t="n">
        <v>3.7584</v>
      </c>
      <c r="V5385">
        <f>IF(OR(C5385 = "", D5385 = ""), "", DATEDIF(C5385, D5385, "D"))</f>
        <v/>
      </c>
    </row>
    <row r="5386">
      <c r="A5386" t="inlineStr">
        <is>
          <t>0          1
1          2
2          3
3          4
4          5
        ... 
9989    9990
9990    9991
9991    9992
9992    9993
9993    9994
Name: Row ID, Length: 9994, dtype: int64</t>
        </is>
      </c>
      <c r="B5386" t="inlineStr">
        <is>
          <t>CA-2017-161410</t>
        </is>
      </c>
      <c r="D5386" s="3" t="n">
        <v>42801</v>
      </c>
      <c r="E5386" t="inlineStr">
        <is>
          <t>Standard Class</t>
        </is>
      </c>
      <c r="F5386" t="inlineStr">
        <is>
          <t>CC-12220</t>
        </is>
      </c>
      <c r="G5386" t="inlineStr">
        <is>
          <t>Chris Cortes</t>
        </is>
      </c>
      <c r="H5386" t="inlineStr">
        <is>
          <t>Consumer</t>
        </is>
      </c>
      <c r="I5386" t="inlineStr">
        <is>
          <t>United States</t>
        </is>
      </c>
      <c r="J5386" t="inlineStr">
        <is>
          <t>Philadelphia</t>
        </is>
      </c>
      <c r="K5386" t="inlineStr">
        <is>
          <t>Pennsylvania</t>
        </is>
      </c>
      <c r="L5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6" t="inlineStr">
        <is>
          <t>East</t>
        </is>
      </c>
      <c r="N5386" t="inlineStr">
        <is>
          <t>TEC-PH-10001760</t>
        </is>
      </c>
      <c r="O5386" t="inlineStr">
        <is>
          <t>Technology</t>
        </is>
      </c>
      <c r="P5386" t="inlineStr">
        <is>
          <t>Phones</t>
        </is>
      </c>
      <c r="Q5386" t="inlineStr">
        <is>
          <t>Bose SoundLink Bluetooth Speaker</t>
        </is>
      </c>
      <c r="R5386" t="n">
        <v>358.2</v>
      </c>
      <c r="S5386" t="n">
        <v>3</v>
      </c>
      <c r="T5386" t="n">
        <v>0.4</v>
      </c>
      <c r="U5386" t="n">
        <v>41.79</v>
      </c>
      <c r="V5386">
        <f>IF(OR(C5386 = "", D5386 = ""), "", DATEDIF(C5386, D5386, "D"))</f>
        <v/>
      </c>
    </row>
    <row r="5387">
      <c r="A5387" t="inlineStr">
        <is>
          <t>0          1
1          2
2          3
3          4
4          5
        ... 
9989    9990
9990    9991
9991    9992
9992    9993
9993    9994
Name: Row ID, Length: 9994, dtype: int64</t>
        </is>
      </c>
      <c r="B5387" t="inlineStr">
        <is>
          <t>CA-2017-161410</t>
        </is>
      </c>
      <c r="D5387" s="3" t="n">
        <v>42801</v>
      </c>
      <c r="E5387" t="inlineStr">
        <is>
          <t>Standard Class</t>
        </is>
      </c>
      <c r="F5387" t="inlineStr">
        <is>
          <t>CC-12220</t>
        </is>
      </c>
      <c r="G5387" t="inlineStr">
        <is>
          <t>Chris Cortes</t>
        </is>
      </c>
      <c r="H5387" t="inlineStr">
        <is>
          <t>Consumer</t>
        </is>
      </c>
      <c r="I5387" t="inlineStr">
        <is>
          <t>United States</t>
        </is>
      </c>
      <c r="J5387" t="inlineStr">
        <is>
          <t>Philadelphia</t>
        </is>
      </c>
      <c r="K5387" t="inlineStr">
        <is>
          <t>Pennsylvania</t>
        </is>
      </c>
      <c r="L5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7" t="inlineStr">
        <is>
          <t>East</t>
        </is>
      </c>
      <c r="N5387" t="inlineStr">
        <is>
          <t>TEC-PH-10000673</t>
        </is>
      </c>
      <c r="O5387" t="inlineStr">
        <is>
          <t>Technology</t>
        </is>
      </c>
      <c r="P5387" t="inlineStr">
        <is>
          <t>Phones</t>
        </is>
      </c>
      <c r="Q5387" t="inlineStr">
        <is>
          <t>Plantronics Voyager Pro HD - Bluetooth Headset</t>
        </is>
      </c>
      <c r="R5387" t="n">
        <v>545.9160000000001</v>
      </c>
      <c r="S5387" t="n">
        <v>14</v>
      </c>
      <c r="T5387" t="n">
        <v>0.4</v>
      </c>
      <c r="U5387" t="n">
        <v>72.78879999999999</v>
      </c>
      <c r="V5387">
        <f>IF(OR(C5387 = "", D5387 = ""), "", DATEDIF(C5387, D5387, "D"))</f>
        <v/>
      </c>
    </row>
    <row r="5388">
      <c r="A5388" t="inlineStr">
        <is>
          <t>0          1
1          2
2          3
3          4
4          5
        ... 
9989    9990
9990    9991
9991    9992
9992    9993
9993    9994
Name: Row ID, Length: 9994, dtype: int64</t>
        </is>
      </c>
      <c r="B5388" t="inlineStr">
        <is>
          <t>CA-2017-152786</t>
        </is>
      </c>
      <c r="C5388" s="3" t="n">
        <v>43072</v>
      </c>
      <c r="E5388" t="inlineStr">
        <is>
          <t>Standard Class</t>
        </is>
      </c>
      <c r="F5388" t="inlineStr">
        <is>
          <t>GA-14725</t>
        </is>
      </c>
      <c r="G5388" t="inlineStr">
        <is>
          <t>Guy Armstrong</t>
        </is>
      </c>
      <c r="H5388" t="inlineStr">
        <is>
          <t>Consumer</t>
        </is>
      </c>
      <c r="I5388" t="inlineStr">
        <is>
          <t>United States</t>
        </is>
      </c>
      <c r="J5388" t="inlineStr">
        <is>
          <t>Rogers</t>
        </is>
      </c>
      <c r="K5388" t="inlineStr">
        <is>
          <t>Arkansas</t>
        </is>
      </c>
      <c r="L5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8" t="inlineStr">
        <is>
          <t>South</t>
        </is>
      </c>
      <c r="N5388" t="inlineStr">
        <is>
          <t>OFF-BI-10000829</t>
        </is>
      </c>
      <c r="O5388" t="inlineStr">
        <is>
          <t>Office Supplies</t>
        </is>
      </c>
      <c r="P5388" t="inlineStr">
        <is>
          <t>Binders</t>
        </is>
      </c>
      <c r="Q5388" t="inlineStr">
        <is>
          <t>Avery Non-Stick Binders</t>
        </is>
      </c>
      <c r="R5388" t="n">
        <v>40.41</v>
      </c>
      <c r="S5388" t="n">
        <v>9</v>
      </c>
      <c r="T5388" t="n">
        <v>0</v>
      </c>
      <c r="U5388" t="n">
        <v>18.5886</v>
      </c>
      <c r="V5388">
        <f>IF(OR(C5388 = "", D5388 = ""), "", DATEDIF(C5388, D5388, "D"))</f>
        <v/>
      </c>
    </row>
    <row r="5389">
      <c r="A5389" t="inlineStr">
        <is>
          <t>0          1
1          2
2          3
3          4
4          5
        ... 
9989    9990
9990    9991
9991    9992
9992    9993
9993    9994
Name: Row ID, Length: 9994, dtype: int64</t>
        </is>
      </c>
      <c r="B5389" t="inlineStr">
        <is>
          <t>CA-2017-164707</t>
        </is>
      </c>
      <c r="E5389" t="inlineStr">
        <is>
          <t>Second Class</t>
        </is>
      </c>
      <c r="F5389" t="inlineStr">
        <is>
          <t>CV-12805</t>
        </is>
      </c>
      <c r="G5389" t="inlineStr">
        <is>
          <t>Cynthia Voltz</t>
        </is>
      </c>
      <c r="H5389" t="inlineStr">
        <is>
          <t>Corporate</t>
        </is>
      </c>
      <c r="I5389" t="inlineStr">
        <is>
          <t>United States</t>
        </is>
      </c>
      <c r="J5389" t="inlineStr">
        <is>
          <t>Los Angeles</t>
        </is>
      </c>
      <c r="K5389" t="inlineStr">
        <is>
          <t>California</t>
        </is>
      </c>
      <c r="L5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89" t="inlineStr">
        <is>
          <t>West</t>
        </is>
      </c>
      <c r="N5389" t="inlineStr">
        <is>
          <t>TEC-PH-10001924</t>
        </is>
      </c>
      <c r="O5389" t="inlineStr">
        <is>
          <t>Technology</t>
        </is>
      </c>
      <c r="P5389" t="inlineStr">
        <is>
          <t>Phones</t>
        </is>
      </c>
      <c r="Q5389" t="inlineStr">
        <is>
          <t>iHome FM Clock Radio with Lightning Dock</t>
        </is>
      </c>
      <c r="R5389" t="n">
        <v>167.976</v>
      </c>
      <c r="S5389" t="n">
        <v>3</v>
      </c>
      <c r="T5389" t="n">
        <v>0.2</v>
      </c>
      <c r="U5389" t="n">
        <v>10.4985</v>
      </c>
      <c r="V5389">
        <f>IF(OR(C5389 = "", D5389 = ""), "", DATEDIF(C5389, D5389, "D"))</f>
        <v/>
      </c>
    </row>
    <row r="5390">
      <c r="A5390" t="inlineStr">
        <is>
          <t>0          1
1          2
2          3
3          4
4          5
        ... 
9989    9990
9990    9991
9991    9992
9992    9993
9993    9994
Name: Row ID, Length: 9994, dtype: int64</t>
        </is>
      </c>
      <c r="B5390" t="inlineStr">
        <is>
          <t>CA-2017-164707</t>
        </is>
      </c>
      <c r="E5390" t="inlineStr">
        <is>
          <t>Second Class</t>
        </is>
      </c>
      <c r="F5390" t="inlineStr">
        <is>
          <t>CV-12805</t>
        </is>
      </c>
      <c r="G5390" t="inlineStr">
        <is>
          <t>Cynthia Voltz</t>
        </is>
      </c>
      <c r="H5390" t="inlineStr">
        <is>
          <t>Corporate</t>
        </is>
      </c>
      <c r="I5390" t="inlineStr">
        <is>
          <t>United States</t>
        </is>
      </c>
      <c r="J5390" t="inlineStr">
        <is>
          <t>Los Angeles</t>
        </is>
      </c>
      <c r="K5390" t="inlineStr">
        <is>
          <t>California</t>
        </is>
      </c>
      <c r="L5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0" t="inlineStr">
        <is>
          <t>West</t>
        </is>
      </c>
      <c r="N5390" t="inlineStr">
        <is>
          <t>TEC-AC-10004864</t>
        </is>
      </c>
      <c r="O5390" t="inlineStr">
        <is>
          <t>Technology</t>
        </is>
      </c>
      <c r="P5390" t="inlineStr">
        <is>
          <t>Accessories</t>
        </is>
      </c>
      <c r="Q5390" t="inlineStr">
        <is>
          <t>Memorex Micro Travel Drive 32 GB</t>
        </is>
      </c>
      <c r="R5390" t="n">
        <v>109.53</v>
      </c>
      <c r="S5390" t="n">
        <v>3</v>
      </c>
      <c r="T5390" t="n">
        <v>0</v>
      </c>
      <c r="U5390" t="n">
        <v>47.0979</v>
      </c>
      <c r="V5390">
        <f>IF(OR(C5390 = "", D5390 = ""), "", DATEDIF(C5390, D5390, "D"))</f>
        <v/>
      </c>
    </row>
    <row r="5391">
      <c r="A5391" t="inlineStr">
        <is>
          <t>0          1
1          2
2          3
3          4
4          5
        ... 
9989    9990
9990    9991
9991    9992
9992    9993
9993    9994
Name: Row ID, Length: 9994, dtype: int64</t>
        </is>
      </c>
      <c r="B5391" t="inlineStr">
        <is>
          <t>CA-2017-164707</t>
        </is>
      </c>
      <c r="E5391" t="inlineStr">
        <is>
          <t>Second Class</t>
        </is>
      </c>
      <c r="F5391" t="inlineStr">
        <is>
          <t>CV-12805</t>
        </is>
      </c>
      <c r="G5391" t="inlineStr">
        <is>
          <t>Cynthia Voltz</t>
        </is>
      </c>
      <c r="H5391" t="inlineStr">
        <is>
          <t>Corporate</t>
        </is>
      </c>
      <c r="I5391" t="inlineStr">
        <is>
          <t>United States</t>
        </is>
      </c>
      <c r="J5391" t="inlineStr">
        <is>
          <t>Los Angeles</t>
        </is>
      </c>
      <c r="K5391" t="inlineStr">
        <is>
          <t>California</t>
        </is>
      </c>
      <c r="L5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1" t="inlineStr">
        <is>
          <t>West</t>
        </is>
      </c>
      <c r="N5391" t="inlineStr">
        <is>
          <t>OFF-LA-10004345</t>
        </is>
      </c>
      <c r="O5391" t="inlineStr">
        <is>
          <t>Office Supplies</t>
        </is>
      </c>
      <c r="P5391" t="inlineStr">
        <is>
          <t>Labels</t>
        </is>
      </c>
      <c r="Q5391" t="inlineStr">
        <is>
          <t>Avery 493</t>
        </is>
      </c>
      <c r="R5391" t="n">
        <v>9.82</v>
      </c>
      <c r="S5391" t="n">
        <v>2</v>
      </c>
      <c r="T5391" t="n">
        <v>0</v>
      </c>
      <c r="U5391" t="n">
        <v>4.8118</v>
      </c>
      <c r="V5391">
        <f>IF(OR(C5391 = "", D5391 = ""), "", DATEDIF(C5391, D5391, "D"))</f>
        <v/>
      </c>
    </row>
    <row r="5392">
      <c r="A5392" t="inlineStr">
        <is>
          <t>0          1
1          2
2          3
3          4
4          5
        ... 
9989    9990
9990    9991
9991    9992
9992    9993
9993    9994
Name: Row ID, Length: 9994, dtype: int64</t>
        </is>
      </c>
      <c r="B5392" t="inlineStr">
        <is>
          <t>CA-2017-163874</t>
        </is>
      </c>
      <c r="C5392" s="3" t="n">
        <v>43019</v>
      </c>
      <c r="D5392" s="3" t="n">
        <v>43080</v>
      </c>
      <c r="E5392" t="inlineStr">
        <is>
          <t>Second Class</t>
        </is>
      </c>
      <c r="F5392" t="inlineStr">
        <is>
          <t>NC-18535</t>
        </is>
      </c>
      <c r="G5392" t="inlineStr">
        <is>
          <t>Nick Crebassa</t>
        </is>
      </c>
      <c r="H5392" t="inlineStr">
        <is>
          <t>Corporate</t>
        </is>
      </c>
      <c r="I5392" t="inlineStr">
        <is>
          <t>United States</t>
        </is>
      </c>
      <c r="J5392" t="inlineStr">
        <is>
          <t>Seattle</t>
        </is>
      </c>
      <c r="K5392" t="inlineStr">
        <is>
          <t>Washington</t>
        </is>
      </c>
      <c r="L5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2" t="inlineStr">
        <is>
          <t>West</t>
        </is>
      </c>
      <c r="N5392" t="inlineStr">
        <is>
          <t>OFF-BI-10000088</t>
        </is>
      </c>
      <c r="O5392" t="inlineStr">
        <is>
          <t>Office Supplies</t>
        </is>
      </c>
      <c r="P5392" t="inlineStr">
        <is>
          <t>Binders</t>
        </is>
      </c>
      <c r="Q5392" t="inlineStr">
        <is>
          <t>GBC Imprintable Covers</t>
        </is>
      </c>
      <c r="R5392" t="n">
        <v>26.352</v>
      </c>
      <c r="S5392" t="n">
        <v>3</v>
      </c>
      <c r="T5392" t="n">
        <v>0.2</v>
      </c>
      <c r="U5392" t="n">
        <v>9.5526</v>
      </c>
      <c r="V5392">
        <f>IF(OR(C5392 = "", D5392 = ""), "", DATEDIF(C5392, D5392, "D"))</f>
        <v/>
      </c>
    </row>
    <row r="5393">
      <c r="A5393" t="inlineStr">
        <is>
          <t>0          1
1          2
2          3
3          4
4          5
        ... 
9989    9990
9990    9991
9991    9992
9992    9993
9993    9994
Name: Row ID, Length: 9994, dtype: int64</t>
        </is>
      </c>
      <c r="B5393" t="inlineStr">
        <is>
          <t>US-2014-123183</t>
        </is>
      </c>
      <c r="E5393" t="inlineStr">
        <is>
          <t>Standard Class</t>
        </is>
      </c>
      <c r="F5393" t="inlineStr">
        <is>
          <t>GR-14560</t>
        </is>
      </c>
      <c r="G5393" t="inlineStr">
        <is>
          <t>Georgia Rosenberg</t>
        </is>
      </c>
      <c r="H5393" t="inlineStr">
        <is>
          <t>Corporate</t>
        </is>
      </c>
      <c r="I5393" t="inlineStr">
        <is>
          <t>United States</t>
        </is>
      </c>
      <c r="J5393" t="inlineStr">
        <is>
          <t>Wilmington</t>
        </is>
      </c>
      <c r="K5393" t="inlineStr">
        <is>
          <t>Delaware</t>
        </is>
      </c>
      <c r="L5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3" t="inlineStr">
        <is>
          <t>East</t>
        </is>
      </c>
      <c r="N5393" t="inlineStr">
        <is>
          <t>OFF-LA-10002787</t>
        </is>
      </c>
      <c r="O5393" t="inlineStr">
        <is>
          <t>Office Supplies</t>
        </is>
      </c>
      <c r="P5393" t="inlineStr">
        <is>
          <t>Labels</t>
        </is>
      </c>
      <c r="Q5393" t="inlineStr">
        <is>
          <t>Avery 480</t>
        </is>
      </c>
      <c r="R5393" t="n">
        <v>22.5</v>
      </c>
      <c r="S5393" t="n">
        <v>6</v>
      </c>
      <c r="T5393" t="n">
        <v>0</v>
      </c>
      <c r="U5393" t="n">
        <v>10.8</v>
      </c>
      <c r="V5393">
        <f>IF(OR(C5393 = "", D5393 = ""), "", DATEDIF(C5393, D5393, "D"))</f>
        <v/>
      </c>
    </row>
    <row r="5394">
      <c r="A5394" t="inlineStr">
        <is>
          <t>0          1
1          2
2          3
3          4
4          5
        ... 
9989    9990
9990    9991
9991    9992
9992    9993
9993    9994
Name: Row ID, Length: 9994, dtype: int64</t>
        </is>
      </c>
      <c r="B5394" t="inlineStr">
        <is>
          <t>US-2014-123183</t>
        </is>
      </c>
      <c r="E5394" t="inlineStr">
        <is>
          <t>Standard Class</t>
        </is>
      </c>
      <c r="F5394" t="inlineStr">
        <is>
          <t>GR-14560</t>
        </is>
      </c>
      <c r="G5394" t="inlineStr">
        <is>
          <t>Georgia Rosenberg</t>
        </is>
      </c>
      <c r="H5394" t="inlineStr">
        <is>
          <t>Corporate</t>
        </is>
      </c>
      <c r="I5394" t="inlineStr">
        <is>
          <t>United States</t>
        </is>
      </c>
      <c r="J5394" t="inlineStr">
        <is>
          <t>Wilmington</t>
        </is>
      </c>
      <c r="K5394" t="inlineStr">
        <is>
          <t>Delaware</t>
        </is>
      </c>
      <c r="L5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4" t="inlineStr">
        <is>
          <t>East</t>
        </is>
      </c>
      <c r="N5394" t="inlineStr">
        <is>
          <t>OFF-LA-10001569</t>
        </is>
      </c>
      <c r="O5394" t="inlineStr">
        <is>
          <t>Office Supplies</t>
        </is>
      </c>
      <c r="P5394" t="inlineStr">
        <is>
          <t>Labels</t>
        </is>
      </c>
      <c r="Q5394" t="inlineStr">
        <is>
          <t>Avery 499</t>
        </is>
      </c>
      <c r="R5394" t="n">
        <v>9.960000000000001</v>
      </c>
      <c r="S5394" t="n">
        <v>2</v>
      </c>
      <c r="T5394" t="n">
        <v>0</v>
      </c>
      <c r="U5394" t="n">
        <v>4.5816</v>
      </c>
      <c r="V5394">
        <f>IF(OR(C5394 = "", D5394 = ""), "", DATEDIF(C5394, D5394, "D"))</f>
        <v/>
      </c>
    </row>
    <row r="5395">
      <c r="A5395" t="inlineStr">
        <is>
          <t>0          1
1          2
2          3
3          4
4          5
        ... 
9989    9990
9990    9991
9991    9992
9992    9993
9993    9994
Name: Row ID, Length: 9994, dtype: int64</t>
        </is>
      </c>
      <c r="B5395" t="inlineStr">
        <is>
          <t>US-2014-123183</t>
        </is>
      </c>
      <c r="E5395" t="inlineStr">
        <is>
          <t>Standard Class</t>
        </is>
      </c>
      <c r="F5395" t="inlineStr">
        <is>
          <t>GR-14560</t>
        </is>
      </c>
      <c r="G5395" t="inlineStr">
        <is>
          <t>Georgia Rosenberg</t>
        </is>
      </c>
      <c r="H5395" t="inlineStr">
        <is>
          <t>Corporate</t>
        </is>
      </c>
      <c r="I5395" t="inlineStr">
        <is>
          <t>United States</t>
        </is>
      </c>
      <c r="J5395" t="inlineStr">
        <is>
          <t>Wilmington</t>
        </is>
      </c>
      <c r="K5395" t="inlineStr">
        <is>
          <t>Delaware</t>
        </is>
      </c>
      <c r="L5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5" t="inlineStr">
        <is>
          <t>East</t>
        </is>
      </c>
      <c r="N5395" t="inlineStr">
        <is>
          <t>OFF-BI-10002429</t>
        </is>
      </c>
      <c r="O5395" t="inlineStr">
        <is>
          <t>Office Supplies</t>
        </is>
      </c>
      <c r="P5395" t="inlineStr">
        <is>
          <t>Binders</t>
        </is>
      </c>
      <c r="Q5395" t="inlineStr">
        <is>
          <t>Premier Elliptical Ring Binder, Black</t>
        </is>
      </c>
      <c r="R5395" t="n">
        <v>213.08</v>
      </c>
      <c r="S5395" t="n">
        <v>7</v>
      </c>
      <c r="T5395" t="n">
        <v>0</v>
      </c>
      <c r="U5395" t="n">
        <v>102.2784</v>
      </c>
      <c r="V5395">
        <f>IF(OR(C5395 = "", D5395 = ""), "", DATEDIF(C5395, D5395, "D"))</f>
        <v/>
      </c>
    </row>
    <row r="5396">
      <c r="A5396" t="inlineStr">
        <is>
          <t>0          1
1          2
2          3
3          4
4          5
        ... 
9989    9990
9990    9991
9991    9992
9992    9993
9993    9994
Name: Row ID, Length: 9994, dtype: int64</t>
        </is>
      </c>
      <c r="B5396" t="inlineStr">
        <is>
          <t>US-2014-123183</t>
        </is>
      </c>
      <c r="E5396" t="inlineStr">
        <is>
          <t>Standard Class</t>
        </is>
      </c>
      <c r="F5396" t="inlineStr">
        <is>
          <t>GR-14560</t>
        </is>
      </c>
      <c r="G5396" t="inlineStr">
        <is>
          <t>Georgia Rosenberg</t>
        </is>
      </c>
      <c r="H5396" t="inlineStr">
        <is>
          <t>Corporate</t>
        </is>
      </c>
      <c r="I5396" t="inlineStr">
        <is>
          <t>United States</t>
        </is>
      </c>
      <c r="J5396" t="inlineStr">
        <is>
          <t>Wilmington</t>
        </is>
      </c>
      <c r="K5396" t="inlineStr">
        <is>
          <t>Delaware</t>
        </is>
      </c>
      <c r="L5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6" t="inlineStr">
        <is>
          <t>East</t>
        </is>
      </c>
      <c r="N5396" t="inlineStr">
        <is>
          <t>FUR-BO-10000362</t>
        </is>
      </c>
      <c r="O5396" t="inlineStr">
        <is>
          <t>Furniture</t>
        </is>
      </c>
      <c r="P5396" t="inlineStr">
        <is>
          <t>Bookcases</t>
        </is>
      </c>
      <c r="Q5396" t="inlineStr">
        <is>
          <t>Sauder Inglewood Library Bookcases</t>
        </is>
      </c>
      <c r="R5396" t="n">
        <v>1025.88</v>
      </c>
      <c r="S5396" t="n">
        <v>6</v>
      </c>
      <c r="T5396" t="n">
        <v>0</v>
      </c>
      <c r="U5396" t="n">
        <v>235.9524</v>
      </c>
      <c r="V5396">
        <f>IF(OR(C5396 = "", D5396 = ""), "", DATEDIF(C5396, D5396, "D"))</f>
        <v/>
      </c>
    </row>
    <row r="5397">
      <c r="A5397" t="inlineStr">
        <is>
          <t>0          1
1          2
2          3
3          4
4          5
        ... 
9989    9990
9990    9991
9991    9992
9992    9993
9993    9994
Name: Row ID, Length: 9994, dtype: int64</t>
        </is>
      </c>
      <c r="B5397" t="inlineStr">
        <is>
          <t>CA-2014-104829</t>
        </is>
      </c>
      <c r="E5397" t="inlineStr">
        <is>
          <t>Second Class</t>
        </is>
      </c>
      <c r="F5397" t="inlineStr">
        <is>
          <t>JG-15805</t>
        </is>
      </c>
      <c r="G5397" t="inlineStr">
        <is>
          <t>John Grady</t>
        </is>
      </c>
      <c r="H5397" t="inlineStr">
        <is>
          <t>Corporate</t>
        </is>
      </c>
      <c r="I5397" t="inlineStr">
        <is>
          <t>United States</t>
        </is>
      </c>
      <c r="J5397" t="inlineStr">
        <is>
          <t>Provo</t>
        </is>
      </c>
      <c r="K5397" t="inlineStr">
        <is>
          <t>Utah</t>
        </is>
      </c>
      <c r="L5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7" t="inlineStr">
        <is>
          <t>West</t>
        </is>
      </c>
      <c r="N5397" t="inlineStr">
        <is>
          <t>OFF-PA-10003016</t>
        </is>
      </c>
      <c r="O5397" t="inlineStr">
        <is>
          <t>Office Supplies</t>
        </is>
      </c>
      <c r="P5397" t="inlineStr">
        <is>
          <t>Paper</t>
        </is>
      </c>
      <c r="Q5397" t="inlineStr">
        <is>
          <t>Adams "While You Were Out" Message Pads</t>
        </is>
      </c>
      <c r="R5397" t="n">
        <v>21.98</v>
      </c>
      <c r="S5397" t="n">
        <v>7</v>
      </c>
      <c r="T5397" t="n">
        <v>0</v>
      </c>
      <c r="U5397" t="n">
        <v>9.891</v>
      </c>
      <c r="V5397">
        <f>IF(OR(C5397 = "", D5397 = ""), "", DATEDIF(C5397, D5397, "D"))</f>
        <v/>
      </c>
    </row>
    <row r="5398">
      <c r="A5398" t="inlineStr">
        <is>
          <t>0          1
1          2
2          3
3          4
4          5
        ... 
9989    9990
9990    9991
9991    9992
9992    9993
9993    9994
Name: Row ID, Length: 9994, dtype: int64</t>
        </is>
      </c>
      <c r="B5398" t="inlineStr">
        <is>
          <t>US-2016-147340</t>
        </is>
      </c>
      <c r="E5398" t="inlineStr">
        <is>
          <t>Same Day</t>
        </is>
      </c>
      <c r="F5398" t="inlineStr">
        <is>
          <t>EB-13750</t>
        </is>
      </c>
      <c r="G5398" t="inlineStr">
        <is>
          <t>Edward Becker</t>
        </is>
      </c>
      <c r="H5398" t="inlineStr">
        <is>
          <t>Corporate</t>
        </is>
      </c>
      <c r="I5398" t="inlineStr">
        <is>
          <t>United States</t>
        </is>
      </c>
      <c r="J5398" t="inlineStr">
        <is>
          <t>San Francisco</t>
        </is>
      </c>
      <c r="K5398" t="inlineStr">
        <is>
          <t>California</t>
        </is>
      </c>
      <c r="L5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8" t="inlineStr">
        <is>
          <t>West</t>
        </is>
      </c>
      <c r="N5398" t="inlineStr">
        <is>
          <t>FUR-FU-10002501</t>
        </is>
      </c>
      <c r="O5398" t="inlineStr">
        <is>
          <t>Furniture</t>
        </is>
      </c>
      <c r="P5398" t="inlineStr">
        <is>
          <t>Furnishings</t>
        </is>
      </c>
      <c r="Q5398" t="inlineStr">
        <is>
          <t>Nu-Dell Executive Frame</t>
        </is>
      </c>
      <c r="R5398" t="n">
        <v>63.2</v>
      </c>
      <c r="S5398" t="n">
        <v>5</v>
      </c>
      <c r="T5398" t="n">
        <v>0</v>
      </c>
      <c r="U5398" t="n">
        <v>23.384</v>
      </c>
      <c r="V5398">
        <f>IF(OR(C5398 = "", D5398 = ""), "", DATEDIF(C5398, D5398, "D"))</f>
        <v/>
      </c>
    </row>
    <row r="5399">
      <c r="A5399" t="inlineStr">
        <is>
          <t>0          1
1          2
2          3
3          4
4          5
        ... 
9989    9990
9990    9991
9991    9992
9992    9993
9993    9994
Name: Row ID, Length: 9994, dtype: int64</t>
        </is>
      </c>
      <c r="B5399" t="inlineStr">
        <is>
          <t>CA-2016-145492</t>
        </is>
      </c>
      <c r="E5399" t="inlineStr">
        <is>
          <t>Standard Class</t>
        </is>
      </c>
      <c r="F5399" t="inlineStr">
        <is>
          <t>MC-17605</t>
        </is>
      </c>
      <c r="G5399" t="inlineStr">
        <is>
          <t>Matt Connell</t>
        </is>
      </c>
      <c r="H5399" t="inlineStr">
        <is>
          <t>Corporate</t>
        </is>
      </c>
      <c r="I5399" t="inlineStr">
        <is>
          <t>United States</t>
        </is>
      </c>
      <c r="J5399" t="inlineStr">
        <is>
          <t>Los Angeles</t>
        </is>
      </c>
      <c r="K5399" t="inlineStr">
        <is>
          <t>California</t>
        </is>
      </c>
      <c r="L5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399" t="inlineStr">
        <is>
          <t>West</t>
        </is>
      </c>
      <c r="N5399" t="inlineStr">
        <is>
          <t>OFF-AP-10003622</t>
        </is>
      </c>
      <c r="O5399" t="inlineStr">
        <is>
          <t>Office Supplies</t>
        </is>
      </c>
      <c r="P5399" t="inlineStr">
        <is>
          <t>Appliances</t>
        </is>
      </c>
      <c r="Q5399" t="inlineStr">
        <is>
          <t>Bravo II Megaboss 12-Amp Hard Body Upright, Replacement Belts, 2 Belts per Pack</t>
        </is>
      </c>
      <c r="R5399" t="n">
        <v>39</v>
      </c>
      <c r="S5399" t="n">
        <v>12</v>
      </c>
      <c r="T5399" t="n">
        <v>0</v>
      </c>
      <c r="U5399" t="n">
        <v>11.31</v>
      </c>
      <c r="V5399">
        <f>IF(OR(C5399 = "", D5399 = ""), "", DATEDIF(C5399, D5399, "D"))</f>
        <v/>
      </c>
    </row>
    <row r="5400">
      <c r="A5400" t="inlineStr">
        <is>
          <t>0          1
1          2
2          3
3          4
4          5
        ... 
9989    9990
9990    9991
9991    9992
9992    9993
9993    9994
Name: Row ID, Length: 9994, dtype: int64</t>
        </is>
      </c>
      <c r="B5400" t="inlineStr">
        <is>
          <t>CA-2016-163202</t>
        </is>
      </c>
      <c r="D5400" s="3" t="n">
        <v>42410</v>
      </c>
      <c r="E5400" t="inlineStr">
        <is>
          <t>Standard Class</t>
        </is>
      </c>
      <c r="F5400" t="inlineStr">
        <is>
          <t>BM-11650</t>
        </is>
      </c>
      <c r="G5400" t="inlineStr">
        <is>
          <t>Brian Moss</t>
        </is>
      </c>
      <c r="H5400" t="inlineStr">
        <is>
          <t>Corporate</t>
        </is>
      </c>
      <c r="I5400" t="inlineStr">
        <is>
          <t>United States</t>
        </is>
      </c>
      <c r="J5400" t="inlineStr">
        <is>
          <t>Lancaster</t>
        </is>
      </c>
      <c r="K5400" t="inlineStr">
        <is>
          <t>Ohio</t>
        </is>
      </c>
      <c r="L5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0" t="inlineStr">
        <is>
          <t>East</t>
        </is>
      </c>
      <c r="N5400" t="inlineStr">
        <is>
          <t>OFF-BI-10002764</t>
        </is>
      </c>
      <c r="O5400" t="inlineStr">
        <is>
          <t>Office Supplies</t>
        </is>
      </c>
      <c r="P5400" t="inlineStr">
        <is>
          <t>Binders</t>
        </is>
      </c>
      <c r="Q5400" t="inlineStr">
        <is>
          <t>Recycled Pressboard Report Cover with Reinforced Top Hinge</t>
        </is>
      </c>
      <c r="R5400" t="n">
        <v>2.907</v>
      </c>
      <c r="S5400" t="n">
        <v>3</v>
      </c>
      <c r="T5400" t="n">
        <v>0.7</v>
      </c>
      <c r="U5400" t="n">
        <v>-2.0349</v>
      </c>
      <c r="V5400">
        <f>IF(OR(C5400 = "", D5400 = ""), "", DATEDIF(C5400, D5400, "D"))</f>
        <v/>
      </c>
    </row>
    <row r="5401">
      <c r="A5401" t="inlineStr">
        <is>
          <t>0          1
1          2
2          3
3          4
4          5
        ... 
9989    9990
9990    9991
9991    9992
9992    9993
9993    9994
Name: Row ID, Length: 9994, dtype: int64</t>
        </is>
      </c>
      <c r="B5401" t="inlineStr">
        <is>
          <t>CA-2016-117681</t>
        </is>
      </c>
      <c r="C5401" s="3" t="n">
        <v>42617</v>
      </c>
      <c r="E5401" t="inlineStr">
        <is>
          <t>Standard Class</t>
        </is>
      </c>
      <c r="F5401" t="inlineStr">
        <is>
          <t>HF-14995</t>
        </is>
      </c>
      <c r="G5401" t="inlineStr">
        <is>
          <t>Herbert Flentye</t>
        </is>
      </c>
      <c r="H5401" t="inlineStr">
        <is>
          <t>Consumer</t>
        </is>
      </c>
      <c r="I5401" t="inlineStr">
        <is>
          <t>United States</t>
        </is>
      </c>
      <c r="J5401" t="inlineStr">
        <is>
          <t>Los Angeles</t>
        </is>
      </c>
      <c r="K5401" t="inlineStr">
        <is>
          <t>California</t>
        </is>
      </c>
      <c r="L5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1" t="inlineStr">
        <is>
          <t>West</t>
        </is>
      </c>
      <c r="N5401" t="inlineStr">
        <is>
          <t>FUR-BO-10001798</t>
        </is>
      </c>
      <c r="O5401" t="inlineStr">
        <is>
          <t>Furniture</t>
        </is>
      </c>
      <c r="P5401" t="inlineStr">
        <is>
          <t>Bookcases</t>
        </is>
      </c>
      <c r="Q5401" t="inlineStr">
        <is>
          <t>Bush Somerset Collection Bookcase</t>
        </is>
      </c>
      <c r="R5401" t="n">
        <v>556.665</v>
      </c>
      <c r="S5401" t="n">
        <v>5</v>
      </c>
      <c r="T5401" t="n">
        <v>0.15</v>
      </c>
      <c r="U5401" t="n">
        <v>6.549</v>
      </c>
      <c r="V5401">
        <f>IF(OR(C5401 = "", D5401 = ""), "", DATEDIF(C5401, D5401, "D"))</f>
        <v/>
      </c>
    </row>
    <row r="5402">
      <c r="A5402" t="inlineStr">
        <is>
          <t>0          1
1          2
2          3
3          4
4          5
        ... 
9989    9990
9990    9991
9991    9992
9992    9993
9993    9994
Name: Row ID, Length: 9994, dtype: int64</t>
        </is>
      </c>
      <c r="B5402" t="inlineStr">
        <is>
          <t>CA-2017-132262</t>
        </is>
      </c>
      <c r="E5402" t="inlineStr">
        <is>
          <t>First Class</t>
        </is>
      </c>
      <c r="F5402" t="inlineStr">
        <is>
          <t>ML-18265</t>
        </is>
      </c>
      <c r="G5402" t="inlineStr">
        <is>
          <t>Muhammed Lee</t>
        </is>
      </c>
      <c r="H5402" t="inlineStr">
        <is>
          <t>Consumer</t>
        </is>
      </c>
      <c r="I5402" t="inlineStr">
        <is>
          <t>United States</t>
        </is>
      </c>
      <c r="J5402" t="inlineStr">
        <is>
          <t>Seattle</t>
        </is>
      </c>
      <c r="K5402" t="inlineStr">
        <is>
          <t>Washington</t>
        </is>
      </c>
      <c r="L5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2" t="inlineStr">
        <is>
          <t>West</t>
        </is>
      </c>
      <c r="N5402" t="inlineStr">
        <is>
          <t>TEC-AC-10000158</t>
        </is>
      </c>
      <c r="O5402" t="inlineStr">
        <is>
          <t>Technology</t>
        </is>
      </c>
      <c r="P5402" t="inlineStr">
        <is>
          <t>Accessories</t>
        </is>
      </c>
      <c r="Q5402" t="inlineStr">
        <is>
          <t>Sony 64GB Class 10 Micro SDHC R40 Memory Card</t>
        </is>
      </c>
      <c r="R5402" t="n">
        <v>71.98</v>
      </c>
      <c r="S5402" t="n">
        <v>2</v>
      </c>
      <c r="T5402" t="n">
        <v>0</v>
      </c>
      <c r="U5402" t="n">
        <v>15.1158</v>
      </c>
      <c r="V5402">
        <f>IF(OR(C5402 = "", D5402 = ""), "", DATEDIF(C5402, D5402, "D"))</f>
        <v/>
      </c>
    </row>
    <row r="5403">
      <c r="A5403" t="inlineStr">
        <is>
          <t>0          1
1          2
2          3
3          4
4          5
        ... 
9989    9990
9990    9991
9991    9992
9992    9993
9993    9994
Name: Row ID, Length: 9994, dtype: int64</t>
        </is>
      </c>
      <c r="B5403" t="inlineStr">
        <is>
          <t>CA-2017-132262</t>
        </is>
      </c>
      <c r="E5403" t="inlineStr">
        <is>
          <t>First Class</t>
        </is>
      </c>
      <c r="F5403" t="inlineStr">
        <is>
          <t>ML-18265</t>
        </is>
      </c>
      <c r="G5403" t="inlineStr">
        <is>
          <t>Muhammed Lee</t>
        </is>
      </c>
      <c r="H5403" t="inlineStr">
        <is>
          <t>Consumer</t>
        </is>
      </c>
      <c r="I5403" t="inlineStr">
        <is>
          <t>United States</t>
        </is>
      </c>
      <c r="J5403" t="inlineStr">
        <is>
          <t>Seattle</t>
        </is>
      </c>
      <c r="K5403" t="inlineStr">
        <is>
          <t>Washington</t>
        </is>
      </c>
      <c r="L5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3" t="inlineStr">
        <is>
          <t>West</t>
        </is>
      </c>
      <c r="N5403" t="inlineStr">
        <is>
          <t>TEC-AC-10000303</t>
        </is>
      </c>
      <c r="O5403" t="inlineStr">
        <is>
          <t>Technology</t>
        </is>
      </c>
      <c r="P5403" t="inlineStr">
        <is>
          <t>Accessories</t>
        </is>
      </c>
      <c r="Q5403" t="inlineStr">
        <is>
          <t>Logitech M510 Wireless Mouse</t>
        </is>
      </c>
      <c r="R5403" t="n">
        <v>79.98</v>
      </c>
      <c r="S5403" t="n">
        <v>2</v>
      </c>
      <c r="T5403" t="n">
        <v>0</v>
      </c>
      <c r="U5403" t="n">
        <v>26.3934</v>
      </c>
      <c r="V5403">
        <f>IF(OR(C5403 = "", D5403 = ""), "", DATEDIF(C5403, D5403, "D"))</f>
        <v/>
      </c>
    </row>
    <row r="5404">
      <c r="A5404" t="inlineStr">
        <is>
          <t>0          1
1          2
2          3
3          4
4          5
        ... 
9989    9990
9990    9991
9991    9992
9992    9993
9993    9994
Name: Row ID, Length: 9994, dtype: int64</t>
        </is>
      </c>
      <c r="B5404" t="inlineStr">
        <is>
          <t>CA-2017-123043</t>
        </is>
      </c>
      <c r="E5404" t="inlineStr">
        <is>
          <t>Standard Class</t>
        </is>
      </c>
      <c r="F5404" t="inlineStr">
        <is>
          <t>AH-10195</t>
        </is>
      </c>
      <c r="G5404" t="inlineStr">
        <is>
          <t>Alan Haines</t>
        </is>
      </c>
      <c r="H5404" t="inlineStr">
        <is>
          <t>Corporate</t>
        </is>
      </c>
      <c r="I5404" t="inlineStr">
        <is>
          <t>United States</t>
        </is>
      </c>
      <c r="J5404" t="inlineStr">
        <is>
          <t>New York City</t>
        </is>
      </c>
      <c r="K5404" t="inlineStr">
        <is>
          <t>New York</t>
        </is>
      </c>
      <c r="L5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4" t="inlineStr">
        <is>
          <t>East</t>
        </is>
      </c>
      <c r="N5404" t="inlineStr">
        <is>
          <t>OFF-BI-10003910</t>
        </is>
      </c>
      <c r="O5404" t="inlineStr">
        <is>
          <t>Office Supplies</t>
        </is>
      </c>
      <c r="P5404" t="inlineStr">
        <is>
          <t>Binders</t>
        </is>
      </c>
      <c r="Q5404" t="inlineStr">
        <is>
          <t>DXL Angle-View Binders with Locking Rings by Samsill</t>
        </is>
      </c>
      <c r="R5404" t="n">
        <v>24.672</v>
      </c>
      <c r="S5404" t="n">
        <v>4</v>
      </c>
      <c r="T5404" t="n">
        <v>0.2</v>
      </c>
      <c r="U5404" t="n">
        <v>7.71</v>
      </c>
      <c r="V5404">
        <f>IF(OR(C5404 = "", D5404 = ""), "", DATEDIF(C5404, D5404, "D"))</f>
        <v/>
      </c>
    </row>
    <row r="5405">
      <c r="A5405" t="inlineStr">
        <is>
          <t>0          1
1          2
2          3
3          4
4          5
        ... 
9989    9990
9990    9991
9991    9992
9992    9993
9993    9994
Name: Row ID, Length: 9994, dtype: int64</t>
        </is>
      </c>
      <c r="B5405" t="inlineStr">
        <is>
          <t>CA-2017-123043</t>
        </is>
      </c>
      <c r="E5405" t="inlineStr">
        <is>
          <t>Standard Class</t>
        </is>
      </c>
      <c r="F5405" t="inlineStr">
        <is>
          <t>AH-10195</t>
        </is>
      </c>
      <c r="G5405" t="inlineStr">
        <is>
          <t>Alan Haines</t>
        </is>
      </c>
      <c r="H5405" t="inlineStr">
        <is>
          <t>Corporate</t>
        </is>
      </c>
      <c r="I5405" t="inlineStr">
        <is>
          <t>United States</t>
        </is>
      </c>
      <c r="J5405" t="inlineStr">
        <is>
          <t>New York City</t>
        </is>
      </c>
      <c r="K5405" t="inlineStr">
        <is>
          <t>New York</t>
        </is>
      </c>
      <c r="L5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5" t="inlineStr">
        <is>
          <t>East</t>
        </is>
      </c>
      <c r="N5405" t="inlineStr">
        <is>
          <t>OFF-BI-10000138</t>
        </is>
      </c>
      <c r="O5405" t="inlineStr">
        <is>
          <t>Office Supplies</t>
        </is>
      </c>
      <c r="P5405" t="inlineStr">
        <is>
          <t>Binders</t>
        </is>
      </c>
      <c r="Q5405" t="inlineStr">
        <is>
          <t>Acco Translucent Poly Ring Binders</t>
        </is>
      </c>
      <c r="R5405" t="n">
        <v>3.744</v>
      </c>
      <c r="S5405" t="n">
        <v>1</v>
      </c>
      <c r="T5405" t="n">
        <v>0.2</v>
      </c>
      <c r="U5405" t="n">
        <v>1.3104</v>
      </c>
      <c r="V5405">
        <f>IF(OR(C5405 = "", D5405 = ""), "", DATEDIF(C5405, D5405, "D"))</f>
        <v/>
      </c>
    </row>
    <row r="5406">
      <c r="A5406" t="inlineStr">
        <is>
          <t>0          1
1          2
2          3
3          4
4          5
        ... 
9989    9990
9990    9991
9991    9992
9992    9993
9993    9994
Name: Row ID, Length: 9994, dtype: int64</t>
        </is>
      </c>
      <c r="B5406" t="inlineStr">
        <is>
          <t>US-2016-143280</t>
        </is>
      </c>
      <c r="E5406" t="inlineStr">
        <is>
          <t>Standard Class</t>
        </is>
      </c>
      <c r="F5406" t="inlineStr">
        <is>
          <t>TZ-21580</t>
        </is>
      </c>
      <c r="G5406" t="inlineStr">
        <is>
          <t>Tracy Zic</t>
        </is>
      </c>
      <c r="H5406" t="inlineStr">
        <is>
          <t>Consumer</t>
        </is>
      </c>
      <c r="I5406" t="inlineStr">
        <is>
          <t>United States</t>
        </is>
      </c>
      <c r="J5406" t="inlineStr">
        <is>
          <t>Los Angeles</t>
        </is>
      </c>
      <c r="K5406" t="inlineStr">
        <is>
          <t>California</t>
        </is>
      </c>
      <c r="L5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6" t="inlineStr">
        <is>
          <t>West</t>
        </is>
      </c>
      <c r="N5406" t="inlineStr">
        <is>
          <t>TEC-PH-10002398</t>
        </is>
      </c>
      <c r="O5406" t="inlineStr">
        <is>
          <t>Technology</t>
        </is>
      </c>
      <c r="P5406" t="inlineStr">
        <is>
          <t>Phones</t>
        </is>
      </c>
      <c r="Q5406" t="inlineStr">
        <is>
          <t>AT&amp;T 1070 Corded Phone</t>
        </is>
      </c>
      <c r="R5406" t="n">
        <v>445.96</v>
      </c>
      <c r="S5406" t="n">
        <v>5</v>
      </c>
      <c r="T5406" t="n">
        <v>0.2</v>
      </c>
      <c r="U5406" t="n">
        <v>55.745</v>
      </c>
      <c r="V5406">
        <f>IF(OR(C5406 = "", D5406 = ""), "", DATEDIF(C5406, D5406, "D"))</f>
        <v/>
      </c>
    </row>
    <row r="5407">
      <c r="A5407" t="inlineStr">
        <is>
          <t>0          1
1          2
2          3
3          4
4          5
        ... 
9989    9990
9990    9991
9991    9992
9992    9993
9993    9994
Name: Row ID, Length: 9994, dtype: int64</t>
        </is>
      </c>
      <c r="B5407" t="inlineStr">
        <is>
          <t>US-2016-143280</t>
        </is>
      </c>
      <c r="E5407" t="inlineStr">
        <is>
          <t>Standard Class</t>
        </is>
      </c>
      <c r="F5407" t="inlineStr">
        <is>
          <t>TZ-21580</t>
        </is>
      </c>
      <c r="G5407" t="inlineStr">
        <is>
          <t>Tracy Zic</t>
        </is>
      </c>
      <c r="H5407" t="inlineStr">
        <is>
          <t>Consumer</t>
        </is>
      </c>
      <c r="I5407" t="inlineStr">
        <is>
          <t>United States</t>
        </is>
      </c>
      <c r="J5407" t="inlineStr">
        <is>
          <t>Los Angeles</t>
        </is>
      </c>
      <c r="K5407" t="inlineStr">
        <is>
          <t>California</t>
        </is>
      </c>
      <c r="L5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7" t="inlineStr">
        <is>
          <t>West</t>
        </is>
      </c>
      <c r="N5407" t="inlineStr">
        <is>
          <t>TEC-AC-10003399</t>
        </is>
      </c>
      <c r="O5407" t="inlineStr">
        <is>
          <t>Technology</t>
        </is>
      </c>
      <c r="P5407" t="inlineStr">
        <is>
          <t>Accessories</t>
        </is>
      </c>
      <c r="Q5407" t="inlineStr">
        <is>
          <t>Memorex Mini Travel Drive 64 GB USB 2.0 Flash Drive</t>
        </is>
      </c>
      <c r="R5407" t="n">
        <v>36.24</v>
      </c>
      <c r="S5407" t="n">
        <v>1</v>
      </c>
      <c r="T5407" t="n">
        <v>0</v>
      </c>
      <c r="U5407" t="n">
        <v>15.2208</v>
      </c>
      <c r="V5407">
        <f>IF(OR(C5407 = "", D5407 = ""), "", DATEDIF(C5407, D5407, "D"))</f>
        <v/>
      </c>
    </row>
    <row r="5408">
      <c r="A5408" t="inlineStr">
        <is>
          <t>0          1
1          2
2          3
3          4
4          5
        ... 
9989    9990
9990    9991
9991    9992
9992    9993
9993    9994
Name: Row ID, Length: 9994, dtype: int64</t>
        </is>
      </c>
      <c r="B5408" t="inlineStr">
        <is>
          <t>US-2016-143280</t>
        </is>
      </c>
      <c r="E5408" t="inlineStr">
        <is>
          <t>Standard Class</t>
        </is>
      </c>
      <c r="F5408" t="inlineStr">
        <is>
          <t>TZ-21580</t>
        </is>
      </c>
      <c r="G5408" t="inlineStr">
        <is>
          <t>Tracy Zic</t>
        </is>
      </c>
      <c r="H5408" t="inlineStr">
        <is>
          <t>Consumer</t>
        </is>
      </c>
      <c r="I5408" t="inlineStr">
        <is>
          <t>United States</t>
        </is>
      </c>
      <c r="J5408" t="inlineStr">
        <is>
          <t>Los Angeles</t>
        </is>
      </c>
      <c r="K5408" t="inlineStr">
        <is>
          <t>California</t>
        </is>
      </c>
      <c r="L5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8" t="inlineStr">
        <is>
          <t>West</t>
        </is>
      </c>
      <c r="N5408" t="inlineStr">
        <is>
          <t>OFF-FA-10000992</t>
        </is>
      </c>
      <c r="O5408" t="inlineStr">
        <is>
          <t>Office Supplies</t>
        </is>
      </c>
      <c r="P5408" t="inlineStr">
        <is>
          <t>Fasteners</t>
        </is>
      </c>
      <c r="Q5408" t="inlineStr">
        <is>
          <t>Acco Clips to Go Binder Clips, 24 Clips in Two Sizes</t>
        </is>
      </c>
      <c r="R5408" t="n">
        <v>10.65</v>
      </c>
      <c r="S5408" t="n">
        <v>3</v>
      </c>
      <c r="T5408" t="n">
        <v>0</v>
      </c>
      <c r="U5408" t="n">
        <v>5.0055</v>
      </c>
      <c r="V5408">
        <f>IF(OR(C5408 = "", D5408 = ""), "", DATEDIF(C5408, D5408, "D"))</f>
        <v/>
      </c>
    </row>
    <row r="5409">
      <c r="A5409" t="inlineStr">
        <is>
          <t>0          1
1          2
2          3
3          4
4          5
        ... 
9989    9990
9990    9991
9991    9992
9992    9993
9993    9994
Name: Row ID, Length: 9994, dtype: int64</t>
        </is>
      </c>
      <c r="B5409" t="inlineStr">
        <is>
          <t>CA-2017-108854</t>
        </is>
      </c>
      <c r="C5409" s="3" t="n">
        <v>42959</v>
      </c>
      <c r="E5409" t="inlineStr">
        <is>
          <t>Standard Class</t>
        </is>
      </c>
      <c r="F5409" t="inlineStr">
        <is>
          <t>DM-13345</t>
        </is>
      </c>
      <c r="G5409" t="inlineStr">
        <is>
          <t>Denise Monton</t>
        </is>
      </c>
      <c r="H5409" t="inlineStr">
        <is>
          <t>Corporate</t>
        </is>
      </c>
      <c r="I5409" t="inlineStr">
        <is>
          <t>United States</t>
        </is>
      </c>
      <c r="J5409" t="inlineStr">
        <is>
          <t>San Francisco</t>
        </is>
      </c>
      <c r="K5409" t="inlineStr">
        <is>
          <t>California</t>
        </is>
      </c>
      <c r="L5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09" t="inlineStr">
        <is>
          <t>West</t>
        </is>
      </c>
      <c r="N5409" t="inlineStr">
        <is>
          <t>OFF-PA-10003022</t>
        </is>
      </c>
      <c r="O5409" t="inlineStr">
        <is>
          <t>Office Supplies</t>
        </is>
      </c>
      <c r="P5409" t="inlineStr">
        <is>
          <t>Paper</t>
        </is>
      </c>
      <c r="Q5409" t="inlineStr">
        <is>
          <t>Standard Line “While You Were Out” Hardbound Telephone Message Book</t>
        </is>
      </c>
      <c r="R5409" t="n">
        <v>87.92</v>
      </c>
      <c r="S5409" t="n">
        <v>4</v>
      </c>
      <c r="T5409" t="n">
        <v>0</v>
      </c>
      <c r="U5409" t="n">
        <v>40.4432</v>
      </c>
      <c r="V5409">
        <f>IF(OR(C5409 = "", D5409 = ""), "", DATEDIF(C5409, D5409, "D"))</f>
        <v/>
      </c>
    </row>
    <row r="5410">
      <c r="A5410" t="inlineStr">
        <is>
          <t>0          1
1          2
2          3
3          4
4          5
        ... 
9989    9990
9990    9991
9991    9992
9992    9993
9993    9994
Name: Row ID, Length: 9994, dtype: int64</t>
        </is>
      </c>
      <c r="B5410" t="inlineStr">
        <is>
          <t>CA-2017-108854</t>
        </is>
      </c>
      <c r="C5410" s="3" t="n">
        <v>42959</v>
      </c>
      <c r="E5410" t="inlineStr">
        <is>
          <t>Standard Class</t>
        </is>
      </c>
      <c r="F5410" t="inlineStr">
        <is>
          <t>DM-13345</t>
        </is>
      </c>
      <c r="G5410" t="inlineStr">
        <is>
          <t>Denise Monton</t>
        </is>
      </c>
      <c r="H5410" t="inlineStr">
        <is>
          <t>Corporate</t>
        </is>
      </c>
      <c r="I5410" t="inlineStr">
        <is>
          <t>United States</t>
        </is>
      </c>
      <c r="J5410" t="inlineStr">
        <is>
          <t>San Francisco</t>
        </is>
      </c>
      <c r="K5410" t="inlineStr">
        <is>
          <t>California</t>
        </is>
      </c>
      <c r="L5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0" t="inlineStr">
        <is>
          <t>West</t>
        </is>
      </c>
      <c r="N5410" t="inlineStr">
        <is>
          <t>OFF-BI-10002854</t>
        </is>
      </c>
      <c r="O5410" t="inlineStr">
        <is>
          <t>Office Supplies</t>
        </is>
      </c>
      <c r="P5410" t="inlineStr">
        <is>
          <t>Binders</t>
        </is>
      </c>
      <c r="Q5410" t="inlineStr">
        <is>
          <t>Performers Binder/Pad Holder, Black</t>
        </is>
      </c>
      <c r="R5410" t="n">
        <v>22.424</v>
      </c>
      <c r="S5410" t="n">
        <v>1</v>
      </c>
      <c r="T5410" t="n">
        <v>0.2</v>
      </c>
      <c r="U5410" t="n">
        <v>8.409000000000001</v>
      </c>
      <c r="V5410">
        <f>IF(OR(C5410 = "", D5410 = ""), "", DATEDIF(C5410, D5410, "D"))</f>
        <v/>
      </c>
    </row>
    <row r="5411">
      <c r="A5411" t="inlineStr">
        <is>
          <t>0          1
1          2
2          3
3          4
4          5
        ... 
9989    9990
9990    9991
9991    9992
9992    9993
9993    9994
Name: Row ID, Length: 9994, dtype: int64</t>
        </is>
      </c>
      <c r="B5411" t="inlineStr">
        <is>
          <t>CA-2017-108854</t>
        </is>
      </c>
      <c r="C5411" s="3" t="n">
        <v>42959</v>
      </c>
      <c r="E5411" t="inlineStr">
        <is>
          <t>Standard Class</t>
        </is>
      </c>
      <c r="F5411" t="inlineStr">
        <is>
          <t>DM-13345</t>
        </is>
      </c>
      <c r="G5411" t="inlineStr">
        <is>
          <t>Denise Monton</t>
        </is>
      </c>
      <c r="H5411" t="inlineStr">
        <is>
          <t>Corporate</t>
        </is>
      </c>
      <c r="I5411" t="inlineStr">
        <is>
          <t>United States</t>
        </is>
      </c>
      <c r="J5411" t="inlineStr">
        <is>
          <t>San Francisco</t>
        </is>
      </c>
      <c r="K5411" t="inlineStr">
        <is>
          <t>California</t>
        </is>
      </c>
      <c r="L5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1" t="inlineStr">
        <is>
          <t>West</t>
        </is>
      </c>
      <c r="N5411" t="inlineStr">
        <is>
          <t>OFF-BI-10001670</t>
        </is>
      </c>
      <c r="O5411" t="inlineStr">
        <is>
          <t>Office Supplies</t>
        </is>
      </c>
      <c r="P5411" t="inlineStr">
        <is>
          <t>Binders</t>
        </is>
      </c>
      <c r="Q5411" t="inlineStr">
        <is>
          <t>Vinyl Sectional Post Binders</t>
        </is>
      </c>
      <c r="R5411" t="n">
        <v>90.48</v>
      </c>
      <c r="S5411" t="n">
        <v>3</v>
      </c>
      <c r="T5411" t="n">
        <v>0.2</v>
      </c>
      <c r="U5411" t="n">
        <v>33.93</v>
      </c>
      <c r="V5411">
        <f>IF(OR(C5411 = "", D5411 = ""), "", DATEDIF(C5411, D5411, "D"))</f>
        <v/>
      </c>
    </row>
    <row r="5412">
      <c r="A5412" t="inlineStr">
        <is>
          <t>0          1
1          2
2          3
3          4
4          5
        ... 
9989    9990
9990    9991
9991    9992
9992    9993
9993    9994
Name: Row ID, Length: 9994, dtype: int64</t>
        </is>
      </c>
      <c r="B5412" t="inlineStr">
        <is>
          <t>CA-2017-108854</t>
        </is>
      </c>
      <c r="C5412" s="3" t="n">
        <v>42959</v>
      </c>
      <c r="E5412" t="inlineStr">
        <is>
          <t>Standard Class</t>
        </is>
      </c>
      <c r="F5412" t="inlineStr">
        <is>
          <t>DM-13345</t>
        </is>
      </c>
      <c r="G5412" t="inlineStr">
        <is>
          <t>Denise Monton</t>
        </is>
      </c>
      <c r="H5412" t="inlineStr">
        <is>
          <t>Corporate</t>
        </is>
      </c>
      <c r="I5412" t="inlineStr">
        <is>
          <t>United States</t>
        </is>
      </c>
      <c r="J5412" t="inlineStr">
        <is>
          <t>San Francisco</t>
        </is>
      </c>
      <c r="K5412" t="inlineStr">
        <is>
          <t>California</t>
        </is>
      </c>
      <c r="L5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2" t="inlineStr">
        <is>
          <t>West</t>
        </is>
      </c>
      <c r="N5412" t="inlineStr">
        <is>
          <t>OFF-ST-10001837</t>
        </is>
      </c>
      <c r="O5412" t="inlineStr">
        <is>
          <t>Office Supplies</t>
        </is>
      </c>
      <c r="P5412" t="inlineStr">
        <is>
          <t>Storage</t>
        </is>
      </c>
      <c r="Q5412" t="inlineStr">
        <is>
          <t>SAFCO Mobile Desk Side File, Wire Frame</t>
        </is>
      </c>
      <c r="R5412" t="n">
        <v>42.76</v>
      </c>
      <c r="S5412" t="n">
        <v>1</v>
      </c>
      <c r="T5412" t="n">
        <v>0</v>
      </c>
      <c r="U5412" t="n">
        <v>11.1176</v>
      </c>
      <c r="V5412">
        <f>IF(OR(C5412 = "", D5412 = ""), "", DATEDIF(C5412, D5412, "D"))</f>
        <v/>
      </c>
    </row>
    <row r="5413">
      <c r="A5413" t="inlineStr">
        <is>
          <t>0          1
1          2
2          3
3          4
4          5
        ... 
9989    9990
9990    9991
9991    9992
9992    9993
9993    9994
Name: Row ID, Length: 9994, dtype: int64</t>
        </is>
      </c>
      <c r="B5413" t="inlineStr">
        <is>
          <t>CA-2017-166856</t>
        </is>
      </c>
      <c r="E5413" t="inlineStr">
        <is>
          <t>Standard Class</t>
        </is>
      </c>
      <c r="F5413" t="inlineStr">
        <is>
          <t>TS-21505</t>
        </is>
      </c>
      <c r="G5413" t="inlineStr">
        <is>
          <t>Tony Sayre</t>
        </is>
      </c>
      <c r="H5413" t="inlineStr">
        <is>
          <t>Consumer</t>
        </is>
      </c>
      <c r="I5413" t="inlineStr">
        <is>
          <t>United States</t>
        </is>
      </c>
      <c r="J5413" t="inlineStr">
        <is>
          <t>Clovis</t>
        </is>
      </c>
      <c r="K5413" t="inlineStr">
        <is>
          <t>New Mexico</t>
        </is>
      </c>
      <c r="L5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3" t="inlineStr">
        <is>
          <t>West</t>
        </is>
      </c>
      <c r="N5413" t="inlineStr">
        <is>
          <t>OFF-BI-10002012</t>
        </is>
      </c>
      <c r="O5413" t="inlineStr">
        <is>
          <t>Office Supplies</t>
        </is>
      </c>
      <c r="P5413" t="inlineStr">
        <is>
          <t>Binders</t>
        </is>
      </c>
      <c r="Q5413" t="inlineStr">
        <is>
          <t>Wilson Jones Easy Flow II Sheet Lifters</t>
        </is>
      </c>
      <c r="R5413" t="n">
        <v>10.08</v>
      </c>
      <c r="S5413" t="n">
        <v>7</v>
      </c>
      <c r="T5413" t="n">
        <v>0.2</v>
      </c>
      <c r="U5413" t="n">
        <v>3.528</v>
      </c>
      <c r="V5413">
        <f>IF(OR(C5413 = "", D5413 = ""), "", DATEDIF(C5413, D5413, "D"))</f>
        <v/>
      </c>
    </row>
    <row r="5414">
      <c r="A5414" t="inlineStr">
        <is>
          <t>0          1
1          2
2          3
3          4
4          5
        ... 
9989    9990
9990    9991
9991    9992
9992    9993
9993    9994
Name: Row ID, Length: 9994, dtype: int64</t>
        </is>
      </c>
      <c r="B5414" t="inlineStr">
        <is>
          <t>CA-2017-166856</t>
        </is>
      </c>
      <c r="E5414" t="inlineStr">
        <is>
          <t>Standard Class</t>
        </is>
      </c>
      <c r="F5414" t="inlineStr">
        <is>
          <t>TS-21505</t>
        </is>
      </c>
      <c r="G5414" t="inlineStr">
        <is>
          <t>Tony Sayre</t>
        </is>
      </c>
      <c r="H5414" t="inlineStr">
        <is>
          <t>Consumer</t>
        </is>
      </c>
      <c r="I5414" t="inlineStr">
        <is>
          <t>United States</t>
        </is>
      </c>
      <c r="J5414" t="inlineStr">
        <is>
          <t>Clovis</t>
        </is>
      </c>
      <c r="K5414" t="inlineStr">
        <is>
          <t>New Mexico</t>
        </is>
      </c>
      <c r="L5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4" t="inlineStr">
        <is>
          <t>West</t>
        </is>
      </c>
      <c r="N5414" t="inlineStr">
        <is>
          <t>TEC-AC-10004992</t>
        </is>
      </c>
      <c r="O5414" t="inlineStr">
        <is>
          <t>Technology</t>
        </is>
      </c>
      <c r="P5414" t="inlineStr">
        <is>
          <t>Accessories</t>
        </is>
      </c>
      <c r="Q5414" t="inlineStr">
        <is>
          <t>Kingston Digital DataTraveler 64GB USB 2.0</t>
        </is>
      </c>
      <c r="R5414" t="n">
        <v>101.34</v>
      </c>
      <c r="S5414" t="n">
        <v>3</v>
      </c>
      <c r="T5414" t="n">
        <v>0</v>
      </c>
      <c r="U5414" t="n">
        <v>8.107200000000001</v>
      </c>
      <c r="V5414">
        <f>IF(OR(C5414 = "", D5414 = ""), "", DATEDIF(C5414, D5414, "D"))</f>
        <v/>
      </c>
    </row>
    <row r="5415">
      <c r="A5415" t="inlineStr">
        <is>
          <t>0          1
1          2
2          3
3          4
4          5
        ... 
9989    9990
9990    9991
9991    9992
9992    9993
9993    9994
Name: Row ID, Length: 9994, dtype: int64</t>
        </is>
      </c>
      <c r="B5415" t="inlineStr">
        <is>
          <t>CA-2016-153157</t>
        </is>
      </c>
      <c r="C5415" s="3" t="n">
        <v>42683</v>
      </c>
      <c r="E5415" t="inlineStr">
        <is>
          <t>First Class</t>
        </is>
      </c>
      <c r="F5415" t="inlineStr">
        <is>
          <t>TB-21625</t>
        </is>
      </c>
      <c r="G5415" t="inlineStr">
        <is>
          <t>Trudy Brown</t>
        </is>
      </c>
      <c r="H5415" t="inlineStr">
        <is>
          <t>Consumer</t>
        </is>
      </c>
      <c r="I5415" t="inlineStr">
        <is>
          <t>United States</t>
        </is>
      </c>
      <c r="J5415" t="inlineStr">
        <is>
          <t>Wichita</t>
        </is>
      </c>
      <c r="K5415" t="inlineStr">
        <is>
          <t>Kansas</t>
        </is>
      </c>
      <c r="L5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5" t="inlineStr">
        <is>
          <t>Central</t>
        </is>
      </c>
      <c r="N5415" t="inlineStr">
        <is>
          <t>TEC-PH-10003171</t>
        </is>
      </c>
      <c r="O5415" t="inlineStr">
        <is>
          <t>Technology</t>
        </is>
      </c>
      <c r="P5415" t="inlineStr">
        <is>
          <t>Phones</t>
        </is>
      </c>
      <c r="Q5415" t="inlineStr">
        <is>
          <t>Plantronics Encore H101 Dual Earpieces Headset</t>
        </is>
      </c>
      <c r="R5415" t="n">
        <v>224.75</v>
      </c>
      <c r="S5415" t="n">
        <v>5</v>
      </c>
      <c r="T5415" t="n">
        <v>0</v>
      </c>
      <c r="U5415" t="n">
        <v>62.93</v>
      </c>
      <c r="V5415">
        <f>IF(OR(C5415 = "", D5415 = ""), "", DATEDIF(C5415, D5415, "D"))</f>
        <v/>
      </c>
    </row>
    <row r="5416">
      <c r="A5416" t="inlineStr">
        <is>
          <t>0          1
1          2
2          3
3          4
4          5
        ... 
9989    9990
9990    9991
9991    9992
9992    9993
9993    9994
Name: Row ID, Length: 9994, dtype: int64</t>
        </is>
      </c>
      <c r="B5416" t="inlineStr">
        <is>
          <t>US-2017-125647</t>
        </is>
      </c>
      <c r="E5416" t="inlineStr">
        <is>
          <t>Standard Class</t>
        </is>
      </c>
      <c r="F5416" t="inlineStr">
        <is>
          <t>LC-16870</t>
        </is>
      </c>
      <c r="G5416" t="inlineStr">
        <is>
          <t>Lena Cacioppo</t>
        </is>
      </c>
      <c r="H5416" t="inlineStr">
        <is>
          <t>Consumer</t>
        </is>
      </c>
      <c r="I5416" t="inlineStr">
        <is>
          <t>United States</t>
        </is>
      </c>
      <c r="J5416" t="inlineStr">
        <is>
          <t>Chicago</t>
        </is>
      </c>
      <c r="K5416" t="inlineStr">
        <is>
          <t>Illinois</t>
        </is>
      </c>
      <c r="L5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6" t="inlineStr">
        <is>
          <t>Central</t>
        </is>
      </c>
      <c r="N5416" t="inlineStr">
        <is>
          <t>OFF-AP-10000390</t>
        </is>
      </c>
      <c r="O5416" t="inlineStr">
        <is>
          <t>Office Supplies</t>
        </is>
      </c>
      <c r="P5416" t="inlineStr">
        <is>
          <t>Appliances</t>
        </is>
      </c>
      <c r="Q5416" t="inlineStr">
        <is>
          <t>Euro Pro Shark Stick Mini Vacuum</t>
        </is>
      </c>
      <c r="R5416" t="n">
        <v>73.176</v>
      </c>
      <c r="S5416" t="n">
        <v>6</v>
      </c>
      <c r="T5416" t="n">
        <v>0.8</v>
      </c>
      <c r="U5416" t="n">
        <v>-197.5752</v>
      </c>
      <c r="V5416">
        <f>IF(OR(C5416 = "", D5416 = ""), "", DATEDIF(C5416, D5416, "D"))</f>
        <v/>
      </c>
    </row>
    <row r="5417">
      <c r="A5417" t="inlineStr">
        <is>
          <t>0          1
1          2
2          3
3          4
4          5
        ... 
9989    9990
9990    9991
9991    9992
9992    9993
9993    9994
Name: Row ID, Length: 9994, dtype: int64</t>
        </is>
      </c>
      <c r="B5417" t="inlineStr">
        <is>
          <t>US-2017-125647</t>
        </is>
      </c>
      <c r="E5417" t="inlineStr">
        <is>
          <t>Standard Class</t>
        </is>
      </c>
      <c r="F5417" t="inlineStr">
        <is>
          <t>LC-16870</t>
        </is>
      </c>
      <c r="G5417" t="inlineStr">
        <is>
          <t>Lena Cacioppo</t>
        </is>
      </c>
      <c r="H5417" t="inlineStr">
        <is>
          <t>Consumer</t>
        </is>
      </c>
      <c r="I5417" t="inlineStr">
        <is>
          <t>United States</t>
        </is>
      </c>
      <c r="J5417" t="inlineStr">
        <is>
          <t>Chicago</t>
        </is>
      </c>
      <c r="K5417" t="inlineStr">
        <is>
          <t>Illinois</t>
        </is>
      </c>
      <c r="L5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7" t="inlineStr">
        <is>
          <t>Central</t>
        </is>
      </c>
      <c r="N5417" t="inlineStr">
        <is>
          <t>OFF-PA-10004888</t>
        </is>
      </c>
      <c r="O5417" t="inlineStr">
        <is>
          <t>Office Supplies</t>
        </is>
      </c>
      <c r="P5417" t="inlineStr">
        <is>
          <t>Paper</t>
        </is>
      </c>
      <c r="Q5417" t="inlineStr">
        <is>
          <t>Xerox 217</t>
        </is>
      </c>
      <c r="R5417" t="n">
        <v>20.736</v>
      </c>
      <c r="S5417" t="n">
        <v>4</v>
      </c>
      <c r="T5417" t="n">
        <v>0.2</v>
      </c>
      <c r="U5417" t="n">
        <v>7.2576</v>
      </c>
      <c r="V5417">
        <f>IF(OR(C5417 = "", D5417 = ""), "", DATEDIF(C5417, D5417, "D"))</f>
        <v/>
      </c>
    </row>
    <row r="5418">
      <c r="A5418" t="inlineStr">
        <is>
          <t>0          1
1          2
2          3
3          4
4          5
        ... 
9989    9990
9990    9991
9991    9992
9992    9993
9993    9994
Name: Row ID, Length: 9994, dtype: int64</t>
        </is>
      </c>
      <c r="B5418" t="inlineStr">
        <is>
          <t>US-2017-125647</t>
        </is>
      </c>
      <c r="E5418" t="inlineStr">
        <is>
          <t>Standard Class</t>
        </is>
      </c>
      <c r="F5418" t="inlineStr">
        <is>
          <t>LC-16870</t>
        </is>
      </c>
      <c r="G5418" t="inlineStr">
        <is>
          <t>Lena Cacioppo</t>
        </is>
      </c>
      <c r="H5418" t="inlineStr">
        <is>
          <t>Consumer</t>
        </is>
      </c>
      <c r="I5418" t="inlineStr">
        <is>
          <t>United States</t>
        </is>
      </c>
      <c r="J5418" t="inlineStr">
        <is>
          <t>Chicago</t>
        </is>
      </c>
      <c r="K5418" t="inlineStr">
        <is>
          <t>Illinois</t>
        </is>
      </c>
      <c r="L5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8" t="inlineStr">
        <is>
          <t>Central</t>
        </is>
      </c>
      <c r="N5418" t="inlineStr">
        <is>
          <t>TEC-PH-10004188</t>
        </is>
      </c>
      <c r="O5418" t="inlineStr">
        <is>
          <t>Technology</t>
        </is>
      </c>
      <c r="P5418" t="inlineStr">
        <is>
          <t>Phones</t>
        </is>
      </c>
      <c r="Q5418" t="inlineStr">
        <is>
          <t>OtterBox Commuter Series Case - Samsung Galaxy S4</t>
        </is>
      </c>
      <c r="R5418" t="n">
        <v>39.984</v>
      </c>
      <c r="S5418" t="n">
        <v>2</v>
      </c>
      <c r="T5418" t="n">
        <v>0.2</v>
      </c>
      <c r="U5418" t="n">
        <v>-8.9964</v>
      </c>
      <c r="V5418">
        <f>IF(OR(C5418 = "", D5418 = ""), "", DATEDIF(C5418, D5418, "D"))</f>
        <v/>
      </c>
    </row>
    <row r="5419">
      <c r="A5419" t="inlineStr">
        <is>
          <t>0          1
1          2
2          3
3          4
4          5
        ... 
9989    9990
9990    9991
9991    9992
9992    9993
9993    9994
Name: Row ID, Length: 9994, dtype: int64</t>
        </is>
      </c>
      <c r="B5419" t="inlineStr">
        <is>
          <t>CA-2014-132542</t>
        </is>
      </c>
      <c r="C5419" s="3" t="n">
        <v>41800</v>
      </c>
      <c r="D5419" s="3" t="n">
        <v>41861</v>
      </c>
      <c r="E5419" t="inlineStr">
        <is>
          <t>Second Class</t>
        </is>
      </c>
      <c r="F5419" t="inlineStr">
        <is>
          <t>AM-10360</t>
        </is>
      </c>
      <c r="G5419" t="inlineStr">
        <is>
          <t>Alice McCarthy</t>
        </is>
      </c>
      <c r="H5419" t="inlineStr">
        <is>
          <t>Corporate</t>
        </is>
      </c>
      <c r="I5419" t="inlineStr">
        <is>
          <t>United States</t>
        </is>
      </c>
      <c r="J5419" t="inlineStr">
        <is>
          <t>Omaha</t>
        </is>
      </c>
      <c r="K5419" t="inlineStr">
        <is>
          <t>Nebraska</t>
        </is>
      </c>
      <c r="L5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19" t="inlineStr">
        <is>
          <t>Central</t>
        </is>
      </c>
      <c r="N5419" t="inlineStr">
        <is>
          <t>OFF-BI-10004099</t>
        </is>
      </c>
      <c r="O5419" t="inlineStr">
        <is>
          <t>Office Supplies</t>
        </is>
      </c>
      <c r="P5419" t="inlineStr">
        <is>
          <t>Binders</t>
        </is>
      </c>
      <c r="Q5419" t="inlineStr">
        <is>
          <t>GBC VeloBinder Strips</t>
        </is>
      </c>
      <c r="R5419" t="n">
        <v>15.36</v>
      </c>
      <c r="S5419" t="n">
        <v>2</v>
      </c>
      <c r="T5419" t="n">
        <v>0</v>
      </c>
      <c r="U5419" t="n">
        <v>7.68</v>
      </c>
      <c r="V5419">
        <f>IF(OR(C5419 = "", D5419 = ""), "", DATEDIF(C5419, D5419, "D"))</f>
        <v/>
      </c>
    </row>
    <row r="5420">
      <c r="A5420" t="inlineStr">
        <is>
          <t>0          1
1          2
2          3
3          4
4          5
        ... 
9989    9990
9990    9991
9991    9992
9992    9993
9993    9994
Name: Row ID, Length: 9994, dtype: int64</t>
        </is>
      </c>
      <c r="B5420" t="inlineStr">
        <is>
          <t>CA-2015-110877</t>
        </is>
      </c>
      <c r="E5420" t="inlineStr">
        <is>
          <t>First Class</t>
        </is>
      </c>
      <c r="F5420" t="inlineStr">
        <is>
          <t>JE-15715</t>
        </is>
      </c>
      <c r="G5420" t="inlineStr">
        <is>
          <t>Joe Elijah</t>
        </is>
      </c>
      <c r="H5420" t="inlineStr">
        <is>
          <t>Consumer</t>
        </is>
      </c>
      <c r="I5420" t="inlineStr">
        <is>
          <t>United States</t>
        </is>
      </c>
      <c r="J5420" t="inlineStr">
        <is>
          <t>Houston</t>
        </is>
      </c>
      <c r="K5420" t="inlineStr">
        <is>
          <t>Texas</t>
        </is>
      </c>
      <c r="L5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0" t="inlineStr">
        <is>
          <t>Central</t>
        </is>
      </c>
      <c r="N5420" t="inlineStr">
        <is>
          <t>OFF-PA-10004621</t>
        </is>
      </c>
      <c r="O5420" t="inlineStr">
        <is>
          <t>Office Supplies</t>
        </is>
      </c>
      <c r="P5420" t="inlineStr">
        <is>
          <t>Paper</t>
        </is>
      </c>
      <c r="Q5420" t="inlineStr">
        <is>
          <t>Xerox 212</t>
        </is>
      </c>
      <c r="R5420" t="n">
        <v>36.288</v>
      </c>
      <c r="S5420" t="n">
        <v>7</v>
      </c>
      <c r="T5420" t="n">
        <v>0.2</v>
      </c>
      <c r="U5420" t="n">
        <v>12.7008</v>
      </c>
      <c r="V5420">
        <f>IF(OR(C5420 = "", D5420 = ""), "", DATEDIF(C5420, D5420, "D"))</f>
        <v/>
      </c>
    </row>
    <row r="5421">
      <c r="A5421" t="inlineStr">
        <is>
          <t>0          1
1          2
2          3
3          4
4          5
        ... 
9989    9990
9990    9991
9991    9992
9992    9993
9993    9994
Name: Row ID, Length: 9994, dtype: int64</t>
        </is>
      </c>
      <c r="B5421" t="inlineStr">
        <is>
          <t>CA-2015-110877</t>
        </is>
      </c>
      <c r="E5421" t="inlineStr">
        <is>
          <t>First Class</t>
        </is>
      </c>
      <c r="F5421" t="inlineStr">
        <is>
          <t>JE-15715</t>
        </is>
      </c>
      <c r="G5421" t="inlineStr">
        <is>
          <t>Joe Elijah</t>
        </is>
      </c>
      <c r="H5421" t="inlineStr">
        <is>
          <t>Consumer</t>
        </is>
      </c>
      <c r="I5421" t="inlineStr">
        <is>
          <t>United States</t>
        </is>
      </c>
      <c r="J5421" t="inlineStr">
        <is>
          <t>Houston</t>
        </is>
      </c>
      <c r="K5421" t="inlineStr">
        <is>
          <t>Texas</t>
        </is>
      </c>
      <c r="L5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1" t="inlineStr">
        <is>
          <t>Central</t>
        </is>
      </c>
      <c r="N5421" t="inlineStr">
        <is>
          <t>TEC-PH-10002103</t>
        </is>
      </c>
      <c r="O5421" t="inlineStr">
        <is>
          <t>Technology</t>
        </is>
      </c>
      <c r="P5421" t="inlineStr">
        <is>
          <t>Phones</t>
        </is>
      </c>
      <c r="Q5421" t="inlineStr">
        <is>
          <t>Jabra SPEAK 410</t>
        </is>
      </c>
      <c r="R5421" t="n">
        <v>150.384</v>
      </c>
      <c r="S5421" t="n">
        <v>2</v>
      </c>
      <c r="T5421" t="n">
        <v>0.2</v>
      </c>
      <c r="U5421" t="n">
        <v>15.0384</v>
      </c>
      <c r="V5421">
        <f>IF(OR(C5421 = "", D5421 = ""), "", DATEDIF(C5421, D5421, "D"))</f>
        <v/>
      </c>
    </row>
    <row r="5422">
      <c r="A5422" t="inlineStr">
        <is>
          <t>0          1
1          2
2          3
3          4
4          5
        ... 
9989    9990
9990    9991
9991    9992
9992    9993
9993    9994
Name: Row ID, Length: 9994, dtype: int64</t>
        </is>
      </c>
      <c r="B5422" t="inlineStr">
        <is>
          <t>US-2016-151827</t>
        </is>
      </c>
      <c r="D5422" s="3" t="n">
        <v>42404</v>
      </c>
      <c r="E5422" t="inlineStr">
        <is>
          <t>Second Class</t>
        </is>
      </c>
      <c r="F5422" t="inlineStr">
        <is>
          <t>CS-11950</t>
        </is>
      </c>
      <c r="G5422" t="inlineStr">
        <is>
          <t>Carlos Soltero</t>
        </is>
      </c>
      <c r="H5422" t="inlineStr">
        <is>
          <t>Consumer</t>
        </is>
      </c>
      <c r="I5422" t="inlineStr">
        <is>
          <t>United States</t>
        </is>
      </c>
      <c r="J5422" t="inlineStr">
        <is>
          <t>Philadelphia</t>
        </is>
      </c>
      <c r="K5422" t="inlineStr">
        <is>
          <t>Pennsylvania</t>
        </is>
      </c>
      <c r="L5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2" t="inlineStr">
        <is>
          <t>East</t>
        </is>
      </c>
      <c r="N5422" t="inlineStr">
        <is>
          <t>TEC-PH-10002789</t>
        </is>
      </c>
      <c r="O5422" t="inlineStr">
        <is>
          <t>Technology</t>
        </is>
      </c>
      <c r="P5422" t="inlineStr">
        <is>
          <t>Phones</t>
        </is>
      </c>
      <c r="Q5422" t="inlineStr">
        <is>
          <t>LG Exalt</t>
        </is>
      </c>
      <c r="R5422" t="n">
        <v>280.782</v>
      </c>
      <c r="S5422" t="n">
        <v>3</v>
      </c>
      <c r="T5422" t="n">
        <v>0.4</v>
      </c>
      <c r="U5422" t="n">
        <v>-60.8361</v>
      </c>
      <c r="V5422">
        <f>IF(OR(C5422 = "", D5422 = ""), "", DATEDIF(C5422, D5422, "D"))</f>
        <v/>
      </c>
    </row>
    <row r="5423">
      <c r="A5423" t="inlineStr">
        <is>
          <t>0          1
1          2
2          3
3          4
4          5
        ... 
9989    9990
9990    9991
9991    9992
9992    9993
9993    9994
Name: Row ID, Length: 9994, dtype: int64</t>
        </is>
      </c>
      <c r="B5423" t="inlineStr">
        <is>
          <t>US-2016-151827</t>
        </is>
      </c>
      <c r="D5423" s="3" t="n">
        <v>42404</v>
      </c>
      <c r="E5423" t="inlineStr">
        <is>
          <t>Second Class</t>
        </is>
      </c>
      <c r="F5423" t="inlineStr">
        <is>
          <t>CS-11950</t>
        </is>
      </c>
      <c r="G5423" t="inlineStr">
        <is>
          <t>Carlos Soltero</t>
        </is>
      </c>
      <c r="H5423" t="inlineStr">
        <is>
          <t>Consumer</t>
        </is>
      </c>
      <c r="I5423" t="inlineStr">
        <is>
          <t>United States</t>
        </is>
      </c>
      <c r="J5423" t="inlineStr">
        <is>
          <t>Philadelphia</t>
        </is>
      </c>
      <c r="K5423" t="inlineStr">
        <is>
          <t>Pennsylvania</t>
        </is>
      </c>
      <c r="L5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3" t="inlineStr">
        <is>
          <t>East</t>
        </is>
      </c>
      <c r="N5423" t="inlineStr">
        <is>
          <t>TEC-AC-10003289</t>
        </is>
      </c>
      <c r="O5423" t="inlineStr">
        <is>
          <t>Technology</t>
        </is>
      </c>
      <c r="P5423" t="inlineStr">
        <is>
          <t>Accessories</t>
        </is>
      </c>
      <c r="Q5423" t="inlineStr">
        <is>
          <t>Anker Ultra-Slim Mini Bluetooth 3.0 Wireless Keyboard</t>
        </is>
      </c>
      <c r="R5423" t="n">
        <v>31.984</v>
      </c>
      <c r="S5423" t="n">
        <v>2</v>
      </c>
      <c r="T5423" t="n">
        <v>0.2</v>
      </c>
      <c r="U5423" t="n">
        <v>1.1994</v>
      </c>
      <c r="V5423">
        <f>IF(OR(C5423 = "", D5423 = ""), "", DATEDIF(C5423, D5423, "D"))</f>
        <v/>
      </c>
    </row>
    <row r="5424">
      <c r="A5424" t="inlineStr">
        <is>
          <t>0          1
1          2
2          3
3          4
4          5
        ... 
9989    9990
9990    9991
9991    9992
9992    9993
9993    9994
Name: Row ID, Length: 9994, dtype: int64</t>
        </is>
      </c>
      <c r="B5424" t="inlineStr">
        <is>
          <t>US-2016-163258</t>
        </is>
      </c>
      <c r="D5424" s="3" t="n">
        <v>42767</v>
      </c>
      <c r="E5424" t="inlineStr">
        <is>
          <t>Standard Class</t>
        </is>
      </c>
      <c r="F5424" t="inlineStr">
        <is>
          <t>PF-19225</t>
        </is>
      </c>
      <c r="G5424" t="inlineStr">
        <is>
          <t>Phillip Flathmann</t>
        </is>
      </c>
      <c r="H5424" t="inlineStr">
        <is>
          <t>Consumer</t>
        </is>
      </c>
      <c r="I5424" t="inlineStr">
        <is>
          <t>United States</t>
        </is>
      </c>
      <c r="J5424" t="inlineStr">
        <is>
          <t>Los Angeles</t>
        </is>
      </c>
      <c r="K5424" t="inlineStr">
        <is>
          <t>California</t>
        </is>
      </c>
      <c r="L5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4" t="inlineStr">
        <is>
          <t>West</t>
        </is>
      </c>
      <c r="N5424" t="inlineStr">
        <is>
          <t>OFF-BI-10000138</t>
        </is>
      </c>
      <c r="O5424" t="inlineStr">
        <is>
          <t>Office Supplies</t>
        </is>
      </c>
      <c r="P5424" t="inlineStr">
        <is>
          <t>Binders</t>
        </is>
      </c>
      <c r="Q5424" t="inlineStr">
        <is>
          <t>Acco Translucent Poly Ring Binders</t>
        </is>
      </c>
      <c r="R5424" t="n">
        <v>11.232</v>
      </c>
      <c r="S5424" t="n">
        <v>3</v>
      </c>
      <c r="T5424" t="n">
        <v>0.2</v>
      </c>
      <c r="U5424" t="n">
        <v>3.9312</v>
      </c>
      <c r="V5424">
        <f>IF(OR(C5424 = "", D5424 = ""), "", DATEDIF(C5424, D5424, "D"))</f>
        <v/>
      </c>
    </row>
    <row r="5425">
      <c r="A5425" t="inlineStr">
        <is>
          <t>0          1
1          2
2          3
3          4
4          5
        ... 
9989    9990
9990    9991
9991    9992
9992    9993
9993    9994
Name: Row ID, Length: 9994, dtype: int64</t>
        </is>
      </c>
      <c r="B5425" t="inlineStr">
        <is>
          <t>CA-2017-103009</t>
        </is>
      </c>
      <c r="C5425" s="3" t="n">
        <v>42805</v>
      </c>
      <c r="D5425" s="3" t="n">
        <v>42866</v>
      </c>
      <c r="E5425" t="inlineStr">
        <is>
          <t>Second Class</t>
        </is>
      </c>
      <c r="F5425" t="inlineStr">
        <is>
          <t>PJ-18835</t>
        </is>
      </c>
      <c r="G5425" t="inlineStr">
        <is>
          <t>Patrick Jones</t>
        </is>
      </c>
      <c r="H5425" t="inlineStr">
        <is>
          <t>Corporate</t>
        </is>
      </c>
      <c r="I5425" t="inlineStr">
        <is>
          <t>United States</t>
        </is>
      </c>
      <c r="J5425" t="inlineStr">
        <is>
          <t>Richmond</t>
        </is>
      </c>
      <c r="K5425" t="inlineStr">
        <is>
          <t>Kentucky</t>
        </is>
      </c>
      <c r="L5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5" t="inlineStr">
        <is>
          <t>South</t>
        </is>
      </c>
      <c r="N5425" t="inlineStr">
        <is>
          <t>OFF-PA-10001215</t>
        </is>
      </c>
      <c r="O5425" t="inlineStr">
        <is>
          <t>Office Supplies</t>
        </is>
      </c>
      <c r="P5425" t="inlineStr">
        <is>
          <t>Paper</t>
        </is>
      </c>
      <c r="Q5425" t="inlineStr">
        <is>
          <t>Xerox 1963</t>
        </is>
      </c>
      <c r="R5425" t="n">
        <v>26.4</v>
      </c>
      <c r="S5425" t="n">
        <v>5</v>
      </c>
      <c r="T5425" t="n">
        <v>0</v>
      </c>
      <c r="U5425" t="n">
        <v>11.88</v>
      </c>
      <c r="V5425">
        <f>IF(OR(C5425 = "", D5425 = ""), "", DATEDIF(C5425, D5425, "D"))</f>
        <v/>
      </c>
    </row>
    <row r="5426">
      <c r="A5426" t="inlineStr">
        <is>
          <t>0          1
1          2
2          3
3          4
4          5
        ... 
9989    9990
9990    9991
9991    9992
9992    9993
9993    9994
Name: Row ID, Length: 9994, dtype: int64</t>
        </is>
      </c>
      <c r="B5426" t="inlineStr">
        <is>
          <t>US-2017-120649</t>
        </is>
      </c>
      <c r="E5426" t="inlineStr">
        <is>
          <t>Standard Class</t>
        </is>
      </c>
      <c r="F5426" t="inlineStr">
        <is>
          <t>JF-15490</t>
        </is>
      </c>
      <c r="G5426" t="inlineStr">
        <is>
          <t>Jeremy Farry</t>
        </is>
      </c>
      <c r="H5426" t="inlineStr">
        <is>
          <t>Consumer</t>
        </is>
      </c>
      <c r="I5426" t="inlineStr">
        <is>
          <t>United States</t>
        </is>
      </c>
      <c r="J5426" t="inlineStr">
        <is>
          <t>Waterbury</t>
        </is>
      </c>
      <c r="K5426" t="inlineStr">
        <is>
          <t>Connecticut</t>
        </is>
      </c>
      <c r="L5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6" t="inlineStr">
        <is>
          <t>East</t>
        </is>
      </c>
      <c r="N5426" t="inlineStr">
        <is>
          <t>OFF-AR-10001545</t>
        </is>
      </c>
      <c r="O5426" t="inlineStr">
        <is>
          <t>Office Supplies</t>
        </is>
      </c>
      <c r="P5426" t="inlineStr">
        <is>
          <t>Art</t>
        </is>
      </c>
      <c r="Q5426" t="inlineStr">
        <is>
          <t>Newell 326</t>
        </is>
      </c>
      <c r="R5426" t="n">
        <v>3.52</v>
      </c>
      <c r="S5426" t="n">
        <v>2</v>
      </c>
      <c r="T5426" t="n">
        <v>0</v>
      </c>
      <c r="U5426" t="n">
        <v>1.0208</v>
      </c>
      <c r="V5426">
        <f>IF(OR(C5426 = "", D5426 = ""), "", DATEDIF(C5426, D5426, "D"))</f>
        <v/>
      </c>
    </row>
    <row r="5427">
      <c r="A5427" t="inlineStr">
        <is>
          <t>0          1
1          2
2          3
3          4
4          5
        ... 
9989    9990
9990    9991
9991    9992
9992    9993
9993    9994
Name: Row ID, Length: 9994, dtype: int64</t>
        </is>
      </c>
      <c r="B5427" t="inlineStr">
        <is>
          <t>CA-2016-153598</t>
        </is>
      </c>
      <c r="C5427" s="3" t="n">
        <v>42441</v>
      </c>
      <c r="D5427" s="3" t="n">
        <v>42533</v>
      </c>
      <c r="E5427" t="inlineStr">
        <is>
          <t>First Class</t>
        </is>
      </c>
      <c r="F5427" t="inlineStr">
        <is>
          <t>NM-18520</t>
        </is>
      </c>
      <c r="G5427" t="inlineStr">
        <is>
          <t>Neoma Murray</t>
        </is>
      </c>
      <c r="H5427" t="inlineStr">
        <is>
          <t>Consumer</t>
        </is>
      </c>
      <c r="I5427" t="inlineStr">
        <is>
          <t>United States</t>
        </is>
      </c>
      <c r="J5427" t="inlineStr">
        <is>
          <t>Los Angeles</t>
        </is>
      </c>
      <c r="K5427" t="inlineStr">
        <is>
          <t>California</t>
        </is>
      </c>
      <c r="L5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7" t="inlineStr">
        <is>
          <t>West</t>
        </is>
      </c>
      <c r="N5427" t="inlineStr">
        <is>
          <t>TEC-AC-10003870</t>
        </is>
      </c>
      <c r="O5427" t="inlineStr">
        <is>
          <t>Technology</t>
        </is>
      </c>
      <c r="P5427" t="inlineStr">
        <is>
          <t>Accessories</t>
        </is>
      </c>
      <c r="Q5427" t="inlineStr">
        <is>
          <t>Logitech Z-906 Speaker sys - home theater - 5.1-CH</t>
        </is>
      </c>
      <c r="R5427" t="n">
        <v>1649.95</v>
      </c>
      <c r="S5427" t="n">
        <v>5</v>
      </c>
      <c r="T5427" t="n">
        <v>0</v>
      </c>
      <c r="U5427" t="n">
        <v>659.98</v>
      </c>
      <c r="V5427">
        <f>IF(OR(C5427 = "", D5427 = ""), "", DATEDIF(C5427, D5427, "D"))</f>
        <v/>
      </c>
    </row>
    <row r="5428">
      <c r="A5428" t="inlineStr">
        <is>
          <t>0          1
1          2
2          3
3          4
4          5
        ... 
9989    9990
9990    9991
9991    9992
9992    9993
9993    9994
Name: Row ID, Length: 9994, dtype: int64</t>
        </is>
      </c>
      <c r="B5428" t="inlineStr">
        <is>
          <t>CA-2016-153598</t>
        </is>
      </c>
      <c r="C5428" s="3" t="n">
        <v>42441</v>
      </c>
      <c r="D5428" s="3" t="n">
        <v>42533</v>
      </c>
      <c r="E5428" t="inlineStr">
        <is>
          <t>First Class</t>
        </is>
      </c>
      <c r="F5428" t="inlineStr">
        <is>
          <t>NM-18520</t>
        </is>
      </c>
      <c r="G5428" t="inlineStr">
        <is>
          <t>Neoma Murray</t>
        </is>
      </c>
      <c r="H5428" t="inlineStr">
        <is>
          <t>Consumer</t>
        </is>
      </c>
      <c r="I5428" t="inlineStr">
        <is>
          <t>United States</t>
        </is>
      </c>
      <c r="J5428" t="inlineStr">
        <is>
          <t>Los Angeles</t>
        </is>
      </c>
      <c r="K5428" t="inlineStr">
        <is>
          <t>California</t>
        </is>
      </c>
      <c r="L5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8" t="inlineStr">
        <is>
          <t>West</t>
        </is>
      </c>
      <c r="N5428" t="inlineStr">
        <is>
          <t>FUR-FU-10001085</t>
        </is>
      </c>
      <c r="O5428" t="inlineStr">
        <is>
          <t>Furniture</t>
        </is>
      </c>
      <c r="P5428" t="inlineStr">
        <is>
          <t>Furnishings</t>
        </is>
      </c>
      <c r="Q5428" t="inlineStr">
        <is>
          <t>3M Polarizing Light Filter Sleeves</t>
        </is>
      </c>
      <c r="R5428" t="n">
        <v>111.9</v>
      </c>
      <c r="S5428" t="n">
        <v>6</v>
      </c>
      <c r="T5428" t="n">
        <v>0</v>
      </c>
      <c r="U5428" t="n">
        <v>51.474</v>
      </c>
      <c r="V5428">
        <f>IF(OR(C5428 = "", D5428 = ""), "", DATEDIF(C5428, D5428, "D"))</f>
        <v/>
      </c>
    </row>
    <row r="5429">
      <c r="A5429" t="inlineStr">
        <is>
          <t>0          1
1          2
2          3
3          4
4          5
        ... 
9989    9990
9990    9991
9991    9992
9992    9993
9993    9994
Name: Row ID, Length: 9994, dtype: int64</t>
        </is>
      </c>
      <c r="B5429" t="inlineStr">
        <is>
          <t>US-2016-108497</t>
        </is>
      </c>
      <c r="E5429" t="inlineStr">
        <is>
          <t>Same Day</t>
        </is>
      </c>
      <c r="F5429" t="inlineStr">
        <is>
          <t>MH-17290</t>
        </is>
      </c>
      <c r="G5429" t="inlineStr">
        <is>
          <t>Marc Harrigan</t>
        </is>
      </c>
      <c r="H5429" t="inlineStr">
        <is>
          <t>Home Office</t>
        </is>
      </c>
      <c r="I5429" t="inlineStr">
        <is>
          <t>United States</t>
        </is>
      </c>
      <c r="J5429" t="inlineStr">
        <is>
          <t>Los Angeles</t>
        </is>
      </c>
      <c r="K5429" t="inlineStr">
        <is>
          <t>California</t>
        </is>
      </c>
      <c r="L5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29" t="inlineStr">
        <is>
          <t>West</t>
        </is>
      </c>
      <c r="N5429" t="inlineStr">
        <is>
          <t>FUR-BO-10004218</t>
        </is>
      </c>
      <c r="O5429" t="inlineStr">
        <is>
          <t>Furniture</t>
        </is>
      </c>
      <c r="P5429" t="inlineStr">
        <is>
          <t>Bookcases</t>
        </is>
      </c>
      <c r="Q5429" t="inlineStr">
        <is>
          <t>Bush Heritage Pine Collection 5-Shelf Bookcase, Albany Pine Finish, *Special Order</t>
        </is>
      </c>
      <c r="R5429" t="n">
        <v>599.165</v>
      </c>
      <c r="S5429" t="n">
        <v>5</v>
      </c>
      <c r="T5429" t="n">
        <v>0.15</v>
      </c>
      <c r="U5429" t="n">
        <v>35.245</v>
      </c>
      <c r="V5429">
        <f>IF(OR(C5429 = "", D5429 = ""), "", DATEDIF(C5429, D5429, "D"))</f>
        <v/>
      </c>
    </row>
    <row r="5430">
      <c r="A5430" t="inlineStr">
        <is>
          <t>0          1
1          2
2          3
3          4
4          5
        ... 
9989    9990
9990    9991
9991    9992
9992    9993
9993    9994
Name: Row ID, Length: 9994, dtype: int64</t>
        </is>
      </c>
      <c r="B5430" t="inlineStr">
        <is>
          <t>CA-2016-113096</t>
        </is>
      </c>
      <c r="C5430" s="3" t="n">
        <v>42409</v>
      </c>
      <c r="D5430" s="3" t="n">
        <v>42469</v>
      </c>
      <c r="E5430" t="inlineStr">
        <is>
          <t>First Class</t>
        </is>
      </c>
      <c r="F5430" t="inlineStr">
        <is>
          <t>SZ-20035</t>
        </is>
      </c>
      <c r="G5430" t="inlineStr">
        <is>
          <t>Sam Zeldin</t>
        </is>
      </c>
      <c r="H5430" t="inlineStr">
        <is>
          <t>Home Office</t>
        </is>
      </c>
      <c r="I5430" t="inlineStr">
        <is>
          <t>United States</t>
        </is>
      </c>
      <c r="J5430" t="inlineStr">
        <is>
          <t>San Francisco</t>
        </is>
      </c>
      <c r="K5430" t="inlineStr">
        <is>
          <t>California</t>
        </is>
      </c>
      <c r="L5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0" t="inlineStr">
        <is>
          <t>West</t>
        </is>
      </c>
      <c r="N5430" t="inlineStr">
        <is>
          <t>OFF-ST-10003455</t>
        </is>
      </c>
      <c r="O5430" t="inlineStr">
        <is>
          <t>Office Supplies</t>
        </is>
      </c>
      <c r="P5430" t="inlineStr">
        <is>
          <t>Storage</t>
        </is>
      </c>
      <c r="Q5430" t="inlineStr">
        <is>
          <t>Tenex File Box, Personal Filing Tote with Lid, Black</t>
        </is>
      </c>
      <c r="R5430" t="n">
        <v>46.53</v>
      </c>
      <c r="S5430" t="n">
        <v>3</v>
      </c>
      <c r="T5430" t="n">
        <v>0</v>
      </c>
      <c r="U5430" t="n">
        <v>12.0978</v>
      </c>
      <c r="V5430">
        <f>IF(OR(C5430 = "", D5430 = ""), "", DATEDIF(C5430, D5430, "D"))</f>
        <v/>
      </c>
    </row>
    <row r="5431">
      <c r="A5431" t="inlineStr">
        <is>
          <t>0          1
1          2
2          3
3          4
4          5
        ... 
9989    9990
9990    9991
9991    9992
9992    9993
9993    9994
Name: Row ID, Length: 9994, dtype: int64</t>
        </is>
      </c>
      <c r="B5431" t="inlineStr">
        <is>
          <t>CA-2014-136861</t>
        </is>
      </c>
      <c r="C5431" s="3" t="n">
        <v>41768</v>
      </c>
      <c r="D5431" s="3" t="n">
        <v>41829</v>
      </c>
      <c r="E5431" t="inlineStr">
        <is>
          <t>First Class</t>
        </is>
      </c>
      <c r="F5431" t="inlineStr">
        <is>
          <t>PR-18880</t>
        </is>
      </c>
      <c r="G5431" t="inlineStr">
        <is>
          <t>Patrick Ryan</t>
        </is>
      </c>
      <c r="H5431" t="inlineStr">
        <is>
          <t>Consumer</t>
        </is>
      </c>
      <c r="I5431" t="inlineStr">
        <is>
          <t>United States</t>
        </is>
      </c>
      <c r="J5431" t="inlineStr">
        <is>
          <t>Saint Petersburg</t>
        </is>
      </c>
      <c r="K5431" t="inlineStr">
        <is>
          <t>Florida</t>
        </is>
      </c>
      <c r="L5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1" t="inlineStr">
        <is>
          <t>South</t>
        </is>
      </c>
      <c r="N5431" t="inlineStr">
        <is>
          <t>FUR-FU-10001967</t>
        </is>
      </c>
      <c r="O5431" t="inlineStr">
        <is>
          <t>Furniture</t>
        </is>
      </c>
      <c r="P5431" t="inlineStr">
        <is>
          <t>Furnishings</t>
        </is>
      </c>
      <c r="Q5431" t="inlineStr">
        <is>
          <t>Telescoping Adjustable Floor Lamp</t>
        </is>
      </c>
      <c r="R5431" t="n">
        <v>31.984</v>
      </c>
      <c r="S5431" t="n">
        <v>2</v>
      </c>
      <c r="T5431" t="n">
        <v>0.2</v>
      </c>
      <c r="U5431" t="n">
        <v>1.999</v>
      </c>
      <c r="V5431">
        <f>IF(OR(C5431 = "", D5431 = ""), "", DATEDIF(C5431, D5431, "D"))</f>
        <v/>
      </c>
    </row>
    <row r="5432">
      <c r="A5432" t="inlineStr">
        <is>
          <t>0          1
1          2
2          3
3          4
4          5
        ... 
9989    9990
9990    9991
9991    9992
9992    9993
9993    9994
Name: Row ID, Length: 9994, dtype: int64</t>
        </is>
      </c>
      <c r="B5432" t="inlineStr">
        <is>
          <t>CA-2017-117422</t>
        </is>
      </c>
      <c r="E5432" t="inlineStr">
        <is>
          <t>Standard Class</t>
        </is>
      </c>
      <c r="F5432" t="inlineStr">
        <is>
          <t>FC-14245</t>
        </is>
      </c>
      <c r="G5432" t="inlineStr">
        <is>
          <t>Frank Carlisle</t>
        </is>
      </c>
      <c r="H5432" t="inlineStr">
        <is>
          <t>Home Office</t>
        </is>
      </c>
      <c r="I5432" t="inlineStr">
        <is>
          <t>United States</t>
        </is>
      </c>
      <c r="J5432" t="inlineStr">
        <is>
          <t>Lakewood</t>
        </is>
      </c>
      <c r="K5432" t="inlineStr">
        <is>
          <t>Ohio</t>
        </is>
      </c>
      <c r="L5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2" t="inlineStr">
        <is>
          <t>East</t>
        </is>
      </c>
      <c r="N5432" t="inlineStr">
        <is>
          <t>OFF-AP-10000938</t>
        </is>
      </c>
      <c r="O5432" t="inlineStr">
        <is>
          <t>Office Supplies</t>
        </is>
      </c>
      <c r="P5432" t="inlineStr">
        <is>
          <t>Appliances</t>
        </is>
      </c>
      <c r="Q5432" t="inlineStr">
        <is>
          <t>Avanti 1.7 Cu. Ft. Refrigerator</t>
        </is>
      </c>
      <c r="R5432" t="n">
        <v>161.568</v>
      </c>
      <c r="S5432" t="n">
        <v>2</v>
      </c>
      <c r="T5432" t="n">
        <v>0.2</v>
      </c>
      <c r="U5432" t="n">
        <v>16.1568</v>
      </c>
      <c r="V5432">
        <f>IF(OR(C5432 = "", D5432 = ""), "", DATEDIF(C5432, D5432, "D"))</f>
        <v/>
      </c>
    </row>
    <row r="5433">
      <c r="A5433" t="inlineStr">
        <is>
          <t>0          1
1          2
2          3
3          4
4          5
        ... 
9989    9990
9990    9991
9991    9992
9992    9993
9993    9994
Name: Row ID, Length: 9994, dtype: int64</t>
        </is>
      </c>
      <c r="B5433" t="inlineStr">
        <is>
          <t>CA-2017-117422</t>
        </is>
      </c>
      <c r="E5433" t="inlineStr">
        <is>
          <t>Standard Class</t>
        </is>
      </c>
      <c r="F5433" t="inlineStr">
        <is>
          <t>FC-14245</t>
        </is>
      </c>
      <c r="G5433" t="inlineStr">
        <is>
          <t>Frank Carlisle</t>
        </is>
      </c>
      <c r="H5433" t="inlineStr">
        <is>
          <t>Home Office</t>
        </is>
      </c>
      <c r="I5433" t="inlineStr">
        <is>
          <t>United States</t>
        </is>
      </c>
      <c r="J5433" t="inlineStr">
        <is>
          <t>Lakewood</t>
        </is>
      </c>
      <c r="K5433" t="inlineStr">
        <is>
          <t>Ohio</t>
        </is>
      </c>
      <c r="L5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3" t="inlineStr">
        <is>
          <t>East</t>
        </is>
      </c>
      <c r="N5433" t="inlineStr">
        <is>
          <t>OFF-PA-10002195</t>
        </is>
      </c>
      <c r="O5433" t="inlineStr">
        <is>
          <t>Office Supplies</t>
        </is>
      </c>
      <c r="P5433" t="inlineStr">
        <is>
          <t>Paper</t>
        </is>
      </c>
      <c r="Q5433" t="inlineStr">
        <is>
          <t>RSVP Cards &amp; Envelopes, Blank White, 8-1/2" X 11", 24 Cards/25 Envelopes/Set</t>
        </is>
      </c>
      <c r="R5433" t="n">
        <v>4.064</v>
      </c>
      <c r="S5433" t="n">
        <v>1</v>
      </c>
      <c r="T5433" t="n">
        <v>0.2</v>
      </c>
      <c r="U5433" t="n">
        <v>1.3716</v>
      </c>
      <c r="V5433">
        <f>IF(OR(C5433 = "", D5433 = ""), "", DATEDIF(C5433, D5433, "D"))</f>
        <v/>
      </c>
    </row>
    <row r="5434">
      <c r="A5434" t="inlineStr">
        <is>
          <t>0          1
1          2
2          3
3          4
4          5
        ... 
9989    9990
9990    9991
9991    9992
9992    9993
9993    9994
Name: Row ID, Length: 9994, dtype: int64</t>
        </is>
      </c>
      <c r="B5434" t="inlineStr">
        <is>
          <t>CA-2017-117422</t>
        </is>
      </c>
      <c r="E5434" t="inlineStr">
        <is>
          <t>Standard Class</t>
        </is>
      </c>
      <c r="F5434" t="inlineStr">
        <is>
          <t>FC-14245</t>
        </is>
      </c>
      <c r="G5434" t="inlineStr">
        <is>
          <t>Frank Carlisle</t>
        </is>
      </c>
      <c r="H5434" t="inlineStr">
        <is>
          <t>Home Office</t>
        </is>
      </c>
      <c r="I5434" t="inlineStr">
        <is>
          <t>United States</t>
        </is>
      </c>
      <c r="J5434" t="inlineStr">
        <is>
          <t>Lakewood</t>
        </is>
      </c>
      <c r="K5434" t="inlineStr">
        <is>
          <t>Ohio</t>
        </is>
      </c>
      <c r="L5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4" t="inlineStr">
        <is>
          <t>East</t>
        </is>
      </c>
      <c r="N5434" t="inlineStr">
        <is>
          <t>OFF-BI-10002799</t>
        </is>
      </c>
      <c r="O5434" t="inlineStr">
        <is>
          <t>Office Supplies</t>
        </is>
      </c>
      <c r="P5434" t="inlineStr">
        <is>
          <t>Binders</t>
        </is>
      </c>
      <c r="Q5434" t="inlineStr">
        <is>
          <t>SlimView Poly Binder, 3/8"</t>
        </is>
      </c>
      <c r="R5434" t="n">
        <v>6.216</v>
      </c>
      <c r="S5434" t="n">
        <v>4</v>
      </c>
      <c r="T5434" t="n">
        <v>0.7</v>
      </c>
      <c r="U5434" t="n">
        <v>-4.9728</v>
      </c>
      <c r="V5434">
        <f>IF(OR(C5434 = "", D5434 = ""), "", DATEDIF(C5434, D5434, "D"))</f>
        <v/>
      </c>
    </row>
    <row r="5435">
      <c r="A5435" t="inlineStr">
        <is>
          <t>0          1
1          2
2          3
3          4
4          5
        ... 
9989    9990
9990    9991
9991    9992
9992    9993
9993    9994
Name: Row ID, Length: 9994, dtype: int64</t>
        </is>
      </c>
      <c r="B5435" t="inlineStr">
        <is>
          <t>CA-2017-129707</t>
        </is>
      </c>
      <c r="E5435" t="inlineStr">
        <is>
          <t>Standard Class</t>
        </is>
      </c>
      <c r="F5435" t="inlineStr">
        <is>
          <t>LH-16750</t>
        </is>
      </c>
      <c r="G5435" t="inlineStr">
        <is>
          <t>Larry Hughes</t>
        </is>
      </c>
      <c r="H5435" t="inlineStr">
        <is>
          <t>Consumer</t>
        </is>
      </c>
      <c r="I5435" t="inlineStr">
        <is>
          <t>United States</t>
        </is>
      </c>
      <c r="J5435" t="inlineStr">
        <is>
          <t>Chandler</t>
        </is>
      </c>
      <c r="K5435" t="inlineStr">
        <is>
          <t>Arizona</t>
        </is>
      </c>
      <c r="L5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5" t="inlineStr">
        <is>
          <t>West</t>
        </is>
      </c>
      <c r="N5435" t="inlineStr">
        <is>
          <t>OFF-AR-10000246</t>
        </is>
      </c>
      <c r="O5435" t="inlineStr">
        <is>
          <t>Office Supplies</t>
        </is>
      </c>
      <c r="P5435" t="inlineStr">
        <is>
          <t>Art</t>
        </is>
      </c>
      <c r="Q5435" t="inlineStr">
        <is>
          <t>Newell 318</t>
        </is>
      </c>
      <c r="R5435" t="n">
        <v>8.896000000000001</v>
      </c>
      <c r="S5435" t="n">
        <v>4</v>
      </c>
      <c r="T5435" t="n">
        <v>0.2</v>
      </c>
      <c r="U5435" t="n">
        <v>0.6672</v>
      </c>
      <c r="V5435">
        <f>IF(OR(C5435 = "", D5435 = ""), "", DATEDIF(C5435, D5435, "D"))</f>
        <v/>
      </c>
    </row>
    <row r="5436">
      <c r="A5436" t="inlineStr">
        <is>
          <t>0          1
1          2
2          3
3          4
4          5
        ... 
9989    9990
9990    9991
9991    9992
9992    9993
9993    9994
Name: Row ID, Length: 9994, dtype: int64</t>
        </is>
      </c>
      <c r="B5436" t="inlineStr">
        <is>
          <t>CA-2015-160171</t>
        </is>
      </c>
      <c r="E5436" t="inlineStr">
        <is>
          <t>Standard Class</t>
        </is>
      </c>
      <c r="F5436" t="inlineStr">
        <is>
          <t>RM-19675</t>
        </is>
      </c>
      <c r="G5436" t="inlineStr">
        <is>
          <t>Robert Marley</t>
        </is>
      </c>
      <c r="H5436" t="inlineStr">
        <is>
          <t>Home Office</t>
        </is>
      </c>
      <c r="I5436" t="inlineStr">
        <is>
          <t>United States</t>
        </is>
      </c>
      <c r="J5436" t="inlineStr">
        <is>
          <t>Los Angeles</t>
        </is>
      </c>
      <c r="K5436" t="inlineStr">
        <is>
          <t>California</t>
        </is>
      </c>
      <c r="L5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6" t="inlineStr">
        <is>
          <t>West</t>
        </is>
      </c>
      <c r="N5436" t="inlineStr">
        <is>
          <t>OFF-AP-10000275</t>
        </is>
      </c>
      <c r="O5436" t="inlineStr">
        <is>
          <t>Office Supplies</t>
        </is>
      </c>
      <c r="P5436" t="inlineStr">
        <is>
          <t>Appliances</t>
        </is>
      </c>
      <c r="Q5436" t="inlineStr">
        <is>
          <t>Sanyo Counter Height Refrigerator with Crisper, 3.6 Cubic Foot, Stainless Steel/Black</t>
        </is>
      </c>
      <c r="R5436" t="n">
        <v>1640.7</v>
      </c>
      <c r="S5436" t="n">
        <v>5</v>
      </c>
      <c r="T5436" t="n">
        <v>0</v>
      </c>
      <c r="U5436" t="n">
        <v>459.396</v>
      </c>
      <c r="V5436">
        <f>IF(OR(C5436 = "", D5436 = ""), "", DATEDIF(C5436, D5436, "D"))</f>
        <v/>
      </c>
    </row>
    <row r="5437">
      <c r="A5437" t="inlineStr">
        <is>
          <t>0          1
1          2
2          3
3          4
4          5
        ... 
9989    9990
9990    9991
9991    9992
9992    9993
9993    9994
Name: Row ID, Length: 9994, dtype: int64</t>
        </is>
      </c>
      <c r="B5437" t="inlineStr">
        <is>
          <t>CA-2015-160171</t>
        </is>
      </c>
      <c r="E5437" t="inlineStr">
        <is>
          <t>Standard Class</t>
        </is>
      </c>
      <c r="F5437" t="inlineStr">
        <is>
          <t>RM-19675</t>
        </is>
      </c>
      <c r="G5437" t="inlineStr">
        <is>
          <t>Robert Marley</t>
        </is>
      </c>
      <c r="H5437" t="inlineStr">
        <is>
          <t>Home Office</t>
        </is>
      </c>
      <c r="I5437" t="inlineStr">
        <is>
          <t>United States</t>
        </is>
      </c>
      <c r="J5437" t="inlineStr">
        <is>
          <t>Los Angeles</t>
        </is>
      </c>
      <c r="K5437" t="inlineStr">
        <is>
          <t>California</t>
        </is>
      </c>
      <c r="L5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7" t="inlineStr">
        <is>
          <t>West</t>
        </is>
      </c>
      <c r="N5437" t="inlineStr">
        <is>
          <t>TEC-AC-10000892</t>
        </is>
      </c>
      <c r="O5437" t="inlineStr">
        <is>
          <t>Technology</t>
        </is>
      </c>
      <c r="P5437" t="inlineStr">
        <is>
          <t>Accessories</t>
        </is>
      </c>
      <c r="Q5437" t="inlineStr">
        <is>
          <t>NETGEAR N750 Dual Band Wi-Fi Gigabit Router</t>
        </is>
      </c>
      <c r="R5437" t="n">
        <v>270</v>
      </c>
      <c r="S5437" t="n">
        <v>3</v>
      </c>
      <c r="T5437" t="n">
        <v>0</v>
      </c>
      <c r="U5437" t="n">
        <v>97.2</v>
      </c>
      <c r="V5437">
        <f>IF(OR(C5437 = "", D5437 = ""), "", DATEDIF(C5437, D5437, "D"))</f>
        <v/>
      </c>
    </row>
    <row r="5438">
      <c r="A5438" t="inlineStr">
        <is>
          <t>0          1
1          2
2          3
3          4
4          5
        ... 
9989    9990
9990    9991
9991    9992
9992    9993
9993    9994
Name: Row ID, Length: 9994, dtype: int64</t>
        </is>
      </c>
      <c r="B5438" t="inlineStr">
        <is>
          <t>CA-2014-103317</t>
        </is>
      </c>
      <c r="C5438" s="3" t="n">
        <v>41766</v>
      </c>
      <c r="D5438" s="3" t="n">
        <v>41858</v>
      </c>
      <c r="E5438" t="inlineStr">
        <is>
          <t>First Class</t>
        </is>
      </c>
      <c r="F5438" t="inlineStr">
        <is>
          <t>DM-13525</t>
        </is>
      </c>
      <c r="G5438" t="inlineStr">
        <is>
          <t>Don Miller</t>
        </is>
      </c>
      <c r="H5438" t="inlineStr">
        <is>
          <t>Corporate</t>
        </is>
      </c>
      <c r="I5438" t="inlineStr">
        <is>
          <t>United States</t>
        </is>
      </c>
      <c r="J5438" t="inlineStr">
        <is>
          <t>Palm Coast</t>
        </is>
      </c>
      <c r="K5438" t="inlineStr">
        <is>
          <t>Florida</t>
        </is>
      </c>
      <c r="L5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8" t="inlineStr">
        <is>
          <t>South</t>
        </is>
      </c>
      <c r="N5438" t="inlineStr">
        <is>
          <t>FUR-FU-10001591</t>
        </is>
      </c>
      <c r="O5438" t="inlineStr">
        <is>
          <t>Furniture</t>
        </is>
      </c>
      <c r="P5438" t="inlineStr">
        <is>
          <t>Furnishings</t>
        </is>
      </c>
      <c r="Q5438" t="inlineStr">
        <is>
          <t>Advantus Panel Wall Certificate Holder - 8.5x11</t>
        </is>
      </c>
      <c r="R5438" t="n">
        <v>19.52</v>
      </c>
      <c r="S5438" t="n">
        <v>2</v>
      </c>
      <c r="T5438" t="n">
        <v>0.2</v>
      </c>
      <c r="U5438" t="n">
        <v>5.368</v>
      </c>
      <c r="V5438">
        <f>IF(OR(C5438 = "", D5438 = ""), "", DATEDIF(C5438, D5438, "D"))</f>
        <v/>
      </c>
    </row>
    <row r="5439">
      <c r="A5439" t="inlineStr">
        <is>
          <t>0          1
1          2
2          3
3          4
4          5
        ... 
9989    9990
9990    9991
9991    9992
9992    9993
9993    9994
Name: Row ID, Length: 9994, dtype: int64</t>
        </is>
      </c>
      <c r="B5439" t="inlineStr">
        <is>
          <t>CA-2014-103317</t>
        </is>
      </c>
      <c r="C5439" s="3" t="n">
        <v>41766</v>
      </c>
      <c r="D5439" s="3" t="n">
        <v>41858</v>
      </c>
      <c r="E5439" t="inlineStr">
        <is>
          <t>First Class</t>
        </is>
      </c>
      <c r="F5439" t="inlineStr">
        <is>
          <t>DM-13525</t>
        </is>
      </c>
      <c r="G5439" t="inlineStr">
        <is>
          <t>Don Miller</t>
        </is>
      </c>
      <c r="H5439" t="inlineStr">
        <is>
          <t>Corporate</t>
        </is>
      </c>
      <c r="I5439" t="inlineStr">
        <is>
          <t>United States</t>
        </is>
      </c>
      <c r="J5439" t="inlineStr">
        <is>
          <t>Palm Coast</t>
        </is>
      </c>
      <c r="K5439" t="inlineStr">
        <is>
          <t>Florida</t>
        </is>
      </c>
      <c r="L5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39" t="inlineStr">
        <is>
          <t>South</t>
        </is>
      </c>
      <c r="N5439" t="inlineStr">
        <is>
          <t>OFF-BI-10001787</t>
        </is>
      </c>
      <c r="O5439" t="inlineStr">
        <is>
          <t>Office Supplies</t>
        </is>
      </c>
      <c r="P5439" t="inlineStr">
        <is>
          <t>Binders</t>
        </is>
      </c>
      <c r="Q5439" t="inlineStr">
        <is>
          <t>Wilson Jones Four-Pocket Poly Binders</t>
        </is>
      </c>
      <c r="R5439" t="n">
        <v>9.81</v>
      </c>
      <c r="S5439" t="n">
        <v>5</v>
      </c>
      <c r="T5439" t="n">
        <v>0.7</v>
      </c>
      <c r="U5439" t="n">
        <v>-6.867</v>
      </c>
      <c r="V5439">
        <f>IF(OR(C5439 = "", D5439 = ""), "", DATEDIF(C5439, D5439, "D"))</f>
        <v/>
      </c>
    </row>
    <row r="5440">
      <c r="A5440" t="inlineStr">
        <is>
          <t>0          1
1          2
2          3
3          4
4          5
        ... 
9989    9990
9990    9991
9991    9992
9992    9993
9993    9994
Name: Row ID, Length: 9994, dtype: int64</t>
        </is>
      </c>
      <c r="B5440" t="inlineStr">
        <is>
          <t>CA-2014-103317</t>
        </is>
      </c>
      <c r="C5440" s="3" t="n">
        <v>41766</v>
      </c>
      <c r="D5440" s="3" t="n">
        <v>41858</v>
      </c>
      <c r="E5440" t="inlineStr">
        <is>
          <t>First Class</t>
        </is>
      </c>
      <c r="F5440" t="inlineStr">
        <is>
          <t>DM-13525</t>
        </is>
      </c>
      <c r="G5440" t="inlineStr">
        <is>
          <t>Don Miller</t>
        </is>
      </c>
      <c r="H5440" t="inlineStr">
        <is>
          <t>Corporate</t>
        </is>
      </c>
      <c r="I5440" t="inlineStr">
        <is>
          <t>United States</t>
        </is>
      </c>
      <c r="J5440" t="inlineStr">
        <is>
          <t>Palm Coast</t>
        </is>
      </c>
      <c r="K5440" t="inlineStr">
        <is>
          <t>Florida</t>
        </is>
      </c>
      <c r="L5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0" t="inlineStr">
        <is>
          <t>South</t>
        </is>
      </c>
      <c r="N5440" t="inlineStr">
        <is>
          <t>FUR-FU-10003192</t>
        </is>
      </c>
      <c r="O5440" t="inlineStr">
        <is>
          <t>Furniture</t>
        </is>
      </c>
      <c r="P5440" t="inlineStr">
        <is>
          <t>Furnishings</t>
        </is>
      </c>
      <c r="Q5440" t="inlineStr">
        <is>
          <t>Luxo Adjustable Task Clamp Lamp</t>
        </is>
      </c>
      <c r="R5440" t="n">
        <v>213.216</v>
      </c>
      <c r="S5440" t="n">
        <v>3</v>
      </c>
      <c r="T5440" t="n">
        <v>0.2</v>
      </c>
      <c r="U5440" t="n">
        <v>15.9912</v>
      </c>
      <c r="V5440">
        <f>IF(OR(C5440 = "", D5440 = ""), "", DATEDIF(C5440, D5440, "D"))</f>
        <v/>
      </c>
    </row>
    <row r="5441">
      <c r="A5441" t="inlineStr">
        <is>
          <t>0          1
1          2
2          3
3          4
4          5
        ... 
9989    9990
9990    9991
9991    9992
9992    9993
9993    9994
Name: Row ID, Length: 9994, dtype: int64</t>
        </is>
      </c>
      <c r="B5441" t="inlineStr">
        <is>
          <t>CA-2016-167115</t>
        </is>
      </c>
      <c r="C5441" s="3" t="n">
        <v>42464</v>
      </c>
      <c r="D5441" s="3" t="n">
        <v>42617</v>
      </c>
      <c r="E5441" t="inlineStr">
        <is>
          <t>Standard Class</t>
        </is>
      </c>
      <c r="F5441" t="inlineStr">
        <is>
          <t>EH-14185</t>
        </is>
      </c>
      <c r="G5441" t="inlineStr">
        <is>
          <t>Evan Henry</t>
        </is>
      </c>
      <c r="H5441" t="inlineStr">
        <is>
          <t>Consumer</t>
        </is>
      </c>
      <c r="I5441" t="inlineStr">
        <is>
          <t>United States</t>
        </is>
      </c>
      <c r="J5441" t="inlineStr">
        <is>
          <t>New York City</t>
        </is>
      </c>
      <c r="K5441" t="inlineStr">
        <is>
          <t>New York</t>
        </is>
      </c>
      <c r="L5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1" t="inlineStr">
        <is>
          <t>East</t>
        </is>
      </c>
      <c r="N5441" t="inlineStr">
        <is>
          <t>OFF-BI-10004600</t>
        </is>
      </c>
      <c r="O5441" t="inlineStr">
        <is>
          <t>Office Supplies</t>
        </is>
      </c>
      <c r="P5441" t="inlineStr">
        <is>
          <t>Binders</t>
        </is>
      </c>
      <c r="Q5441" t="inlineStr">
        <is>
          <t>Ibico Ibimaster 300 Manual Binding System</t>
        </is>
      </c>
      <c r="R5441" t="n">
        <v>588.784</v>
      </c>
      <c r="S5441" t="n">
        <v>2</v>
      </c>
      <c r="T5441" t="n">
        <v>0.2</v>
      </c>
      <c r="U5441" t="n">
        <v>183.995</v>
      </c>
      <c r="V5441">
        <f>IF(OR(C5441 = "", D5441 = ""), "", DATEDIF(C5441, D5441, "D"))</f>
        <v/>
      </c>
    </row>
    <row r="5442">
      <c r="A5442" t="inlineStr">
        <is>
          <t>0          1
1          2
2          3
3          4
4          5
        ... 
9989    9990
9990    9991
9991    9992
9992    9993
9993    9994
Name: Row ID, Length: 9994, dtype: int64</t>
        </is>
      </c>
      <c r="B5442" t="inlineStr">
        <is>
          <t>US-2017-153633</t>
        </is>
      </c>
      <c r="E5442" t="inlineStr">
        <is>
          <t>Second Class</t>
        </is>
      </c>
      <c r="F5442" t="inlineStr">
        <is>
          <t>TC-21295</t>
        </is>
      </c>
      <c r="G5442" t="inlineStr">
        <is>
          <t>Toby Carlisle</t>
        </is>
      </c>
      <c r="H5442" t="inlineStr">
        <is>
          <t>Consumer</t>
        </is>
      </c>
      <c r="I5442" t="inlineStr">
        <is>
          <t>United States</t>
        </is>
      </c>
      <c r="J5442" t="inlineStr">
        <is>
          <t>Jupiter</t>
        </is>
      </c>
      <c r="K5442" t="inlineStr">
        <is>
          <t>Florida</t>
        </is>
      </c>
      <c r="L5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2" t="inlineStr">
        <is>
          <t>South</t>
        </is>
      </c>
      <c r="N5442" t="inlineStr">
        <is>
          <t>OFF-AR-10002335</t>
        </is>
      </c>
      <c r="O5442" t="inlineStr">
        <is>
          <t>Office Supplies</t>
        </is>
      </c>
      <c r="P5442" t="inlineStr">
        <is>
          <t>Art</t>
        </is>
      </c>
      <c r="Q5442" t="inlineStr">
        <is>
          <t>DIXON Oriole Pencils</t>
        </is>
      </c>
      <c r="R5442" t="n">
        <v>2.064</v>
      </c>
      <c r="S5442" t="n">
        <v>1</v>
      </c>
      <c r="T5442" t="n">
        <v>0.2</v>
      </c>
      <c r="U5442" t="n">
        <v>0.1548</v>
      </c>
      <c r="V5442">
        <f>IF(OR(C5442 = "", D5442 = ""), "", DATEDIF(C5442, D5442, "D"))</f>
        <v/>
      </c>
    </row>
    <row r="5443">
      <c r="A5443" t="inlineStr">
        <is>
          <t>0          1
1          2
2          3
3          4
4          5
        ... 
9989    9990
9990    9991
9991    9992
9992    9993
9993    9994
Name: Row ID, Length: 9994, dtype: int64</t>
        </is>
      </c>
      <c r="B5443" t="inlineStr">
        <is>
          <t>CA-2017-155929</t>
        </is>
      </c>
      <c r="C5443" s="3" t="n">
        <v>42987</v>
      </c>
      <c r="E5443" t="inlineStr">
        <is>
          <t>Standard Class</t>
        </is>
      </c>
      <c r="F5443" t="inlineStr">
        <is>
          <t>AI-10855</t>
        </is>
      </c>
      <c r="G5443" t="inlineStr">
        <is>
          <t>Arianne Irving</t>
        </is>
      </c>
      <c r="H5443" t="inlineStr">
        <is>
          <t>Consumer</t>
        </is>
      </c>
      <c r="I5443" t="inlineStr">
        <is>
          <t>United States</t>
        </is>
      </c>
      <c r="J5443" t="inlineStr">
        <is>
          <t>Glendale</t>
        </is>
      </c>
      <c r="K5443" t="inlineStr">
        <is>
          <t>Arizona</t>
        </is>
      </c>
      <c r="L5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3" t="inlineStr">
        <is>
          <t>West</t>
        </is>
      </c>
      <c r="N5443" t="inlineStr">
        <is>
          <t>OFF-PA-10000859</t>
        </is>
      </c>
      <c r="O5443" t="inlineStr">
        <is>
          <t>Office Supplies</t>
        </is>
      </c>
      <c r="P5443" t="inlineStr">
        <is>
          <t>Paper</t>
        </is>
      </c>
      <c r="Q5443" t="inlineStr">
        <is>
          <t>Unpadded Memo Slips</t>
        </is>
      </c>
      <c r="R5443" t="n">
        <v>6.368</v>
      </c>
      <c r="S5443" t="n">
        <v>2</v>
      </c>
      <c r="T5443" t="n">
        <v>0.2</v>
      </c>
      <c r="U5443" t="n">
        <v>2.388</v>
      </c>
      <c r="V5443">
        <f>IF(OR(C5443 = "", D5443 = ""), "", DATEDIF(C5443, D5443, "D"))</f>
        <v/>
      </c>
    </row>
    <row r="5444">
      <c r="A5444" t="inlineStr">
        <is>
          <t>0          1
1          2
2          3
3          4
4          5
        ... 
9989    9990
9990    9991
9991    9992
9992    9993
9993    9994
Name: Row ID, Length: 9994, dtype: int64</t>
        </is>
      </c>
      <c r="B5444" t="inlineStr">
        <is>
          <t>CA-2015-148712</t>
        </is>
      </c>
      <c r="E5444" t="inlineStr">
        <is>
          <t>Standard Class</t>
        </is>
      </c>
      <c r="F5444" t="inlineStr">
        <is>
          <t>JM-15535</t>
        </is>
      </c>
      <c r="G5444" t="inlineStr">
        <is>
          <t>Jessica Myrick</t>
        </is>
      </c>
      <c r="H5444" t="inlineStr">
        <is>
          <t>Consumer</t>
        </is>
      </c>
      <c r="I5444" t="inlineStr">
        <is>
          <t>United States</t>
        </is>
      </c>
      <c r="J5444" t="inlineStr">
        <is>
          <t>New York City</t>
        </is>
      </c>
      <c r="K5444" t="inlineStr">
        <is>
          <t>New York</t>
        </is>
      </c>
      <c r="L5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4" t="inlineStr">
        <is>
          <t>East</t>
        </is>
      </c>
      <c r="N5444" t="inlineStr">
        <is>
          <t>TEC-AC-10003198</t>
        </is>
      </c>
      <c r="O5444" t="inlineStr">
        <is>
          <t>Technology</t>
        </is>
      </c>
      <c r="P5444" t="inlineStr">
        <is>
          <t>Accessories</t>
        </is>
      </c>
      <c r="Q5444" t="inlineStr">
        <is>
          <t>Enermax Acrylux Wireless Keyboard</t>
        </is>
      </c>
      <c r="R5444" t="n">
        <v>99.59999999999999</v>
      </c>
      <c r="S5444" t="n">
        <v>1</v>
      </c>
      <c r="T5444" t="n">
        <v>0</v>
      </c>
      <c r="U5444" t="n">
        <v>36.852</v>
      </c>
      <c r="V5444">
        <f>IF(OR(C5444 = "", D5444 = ""), "", DATEDIF(C5444, D5444, "D"))</f>
        <v/>
      </c>
    </row>
    <row r="5445">
      <c r="A5445" t="inlineStr">
        <is>
          <t>0          1
1          2
2          3
3          4
4          5
        ... 
9989    9990
9990    9991
9991    9992
9992    9993
9993    9994
Name: Row ID, Length: 9994, dtype: int64</t>
        </is>
      </c>
      <c r="B5445" t="inlineStr">
        <is>
          <t>CA-2015-148712</t>
        </is>
      </c>
      <c r="E5445" t="inlineStr">
        <is>
          <t>Standard Class</t>
        </is>
      </c>
      <c r="F5445" t="inlineStr">
        <is>
          <t>JM-15535</t>
        </is>
      </c>
      <c r="G5445" t="inlineStr">
        <is>
          <t>Jessica Myrick</t>
        </is>
      </c>
      <c r="H5445" t="inlineStr">
        <is>
          <t>Consumer</t>
        </is>
      </c>
      <c r="I5445" t="inlineStr">
        <is>
          <t>United States</t>
        </is>
      </c>
      <c r="J5445" t="inlineStr">
        <is>
          <t>New York City</t>
        </is>
      </c>
      <c r="K5445" t="inlineStr">
        <is>
          <t>New York</t>
        </is>
      </c>
      <c r="L5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5" t="inlineStr">
        <is>
          <t>East</t>
        </is>
      </c>
      <c r="N5445" t="inlineStr">
        <is>
          <t>OFF-BI-10001900</t>
        </is>
      </c>
      <c r="O5445" t="inlineStr">
        <is>
          <t>Office Supplies</t>
        </is>
      </c>
      <c r="P5445" t="inlineStr">
        <is>
          <t>Binders</t>
        </is>
      </c>
      <c r="Q5445" t="inlineStr">
        <is>
          <t>DXL Angle-View Binders with Locking Rings, Black</t>
        </is>
      </c>
      <c r="R5445" t="n">
        <v>62.296</v>
      </c>
      <c r="S5445" t="n">
        <v>13</v>
      </c>
      <c r="T5445" t="n">
        <v>0.2</v>
      </c>
      <c r="U5445" t="n">
        <v>21.0249</v>
      </c>
      <c r="V5445">
        <f>IF(OR(C5445 = "", D5445 = ""), "", DATEDIF(C5445, D5445, "D"))</f>
        <v/>
      </c>
    </row>
    <row r="5446">
      <c r="A5446" t="inlineStr">
        <is>
          <t>0          1
1          2
2          3
3          4
4          5
        ... 
9989    9990
9990    9991
9991    9992
9992    9993
9993    9994
Name: Row ID, Length: 9994, dtype: int64</t>
        </is>
      </c>
      <c r="B5446" t="inlineStr">
        <is>
          <t>CA-2015-148712</t>
        </is>
      </c>
      <c r="E5446" t="inlineStr">
        <is>
          <t>Standard Class</t>
        </is>
      </c>
      <c r="F5446" t="inlineStr">
        <is>
          <t>JM-15535</t>
        </is>
      </c>
      <c r="G5446" t="inlineStr">
        <is>
          <t>Jessica Myrick</t>
        </is>
      </c>
      <c r="H5446" t="inlineStr">
        <is>
          <t>Consumer</t>
        </is>
      </c>
      <c r="I5446" t="inlineStr">
        <is>
          <t>United States</t>
        </is>
      </c>
      <c r="J5446" t="inlineStr">
        <is>
          <t>New York City</t>
        </is>
      </c>
      <c r="K5446" t="inlineStr">
        <is>
          <t>New York</t>
        </is>
      </c>
      <c r="L5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6" t="inlineStr">
        <is>
          <t>East</t>
        </is>
      </c>
      <c r="N5446" t="inlineStr">
        <is>
          <t>OFF-AR-10000614</t>
        </is>
      </c>
      <c r="O5446" t="inlineStr">
        <is>
          <t>Office Supplies</t>
        </is>
      </c>
      <c r="P5446" t="inlineStr">
        <is>
          <t>Art</t>
        </is>
      </c>
      <c r="Q5446" t="inlineStr">
        <is>
          <t>Barrel Sharpener</t>
        </is>
      </c>
      <c r="R5446" t="n">
        <v>10.71</v>
      </c>
      <c r="S5446" t="n">
        <v>3</v>
      </c>
      <c r="T5446" t="n">
        <v>0</v>
      </c>
      <c r="U5446" t="n">
        <v>2.7846</v>
      </c>
      <c r="V5446">
        <f>IF(OR(C5446 = "", D5446 = ""), "", DATEDIF(C5446, D5446, "D"))</f>
        <v/>
      </c>
    </row>
    <row r="5447">
      <c r="A5447" t="inlineStr">
        <is>
          <t>0          1
1          2
2          3
3          4
4          5
        ... 
9989    9990
9990    9991
9991    9992
9992    9993
9993    9994
Name: Row ID, Length: 9994, dtype: int64</t>
        </is>
      </c>
      <c r="B5447" t="inlineStr">
        <is>
          <t>CA-2016-128307</t>
        </is>
      </c>
      <c r="E5447" t="inlineStr">
        <is>
          <t>Standard Class</t>
        </is>
      </c>
      <c r="F5447" t="inlineStr">
        <is>
          <t>BE-11335</t>
        </is>
      </c>
      <c r="G5447" t="inlineStr">
        <is>
          <t>Bill Eplett</t>
        </is>
      </c>
      <c r="H5447" t="inlineStr">
        <is>
          <t>Home Office</t>
        </is>
      </c>
      <c r="I5447" t="inlineStr">
        <is>
          <t>United States</t>
        </is>
      </c>
      <c r="J5447" t="inlineStr">
        <is>
          <t>Houston</t>
        </is>
      </c>
      <c r="K5447" t="inlineStr">
        <is>
          <t>Texas</t>
        </is>
      </c>
      <c r="L5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7" t="inlineStr">
        <is>
          <t>Central</t>
        </is>
      </c>
      <c r="N5447" t="inlineStr">
        <is>
          <t>OFF-EN-10003040</t>
        </is>
      </c>
      <c r="O5447" t="inlineStr">
        <is>
          <t>Office Supplies</t>
        </is>
      </c>
      <c r="P5447" t="inlineStr">
        <is>
          <t>Envelopes</t>
        </is>
      </c>
      <c r="Q5447" t="inlineStr">
        <is>
          <t>Quality Park Security Envelopes</t>
        </is>
      </c>
      <c r="R5447" t="n">
        <v>20.936</v>
      </c>
      <c r="S5447" t="n">
        <v>1</v>
      </c>
      <c r="T5447" t="n">
        <v>0.2</v>
      </c>
      <c r="U5447" t="n">
        <v>7.0659</v>
      </c>
      <c r="V5447">
        <f>IF(OR(C5447 = "", D5447 = ""), "", DATEDIF(C5447, D5447, "D"))</f>
        <v/>
      </c>
    </row>
    <row r="5448">
      <c r="A5448" t="inlineStr">
        <is>
          <t>0          1
1          2
2          3
3          4
4          5
        ... 
9989    9990
9990    9991
9991    9992
9992    9993
9993    9994
Name: Row ID, Length: 9994, dtype: int64</t>
        </is>
      </c>
      <c r="B5448" t="inlineStr">
        <is>
          <t>US-2016-127425</t>
        </is>
      </c>
      <c r="E5448" t="inlineStr">
        <is>
          <t>Standard Class</t>
        </is>
      </c>
      <c r="F5448" t="inlineStr">
        <is>
          <t>DR-12880</t>
        </is>
      </c>
      <c r="G5448" t="inlineStr">
        <is>
          <t>Dan Reichenbach</t>
        </is>
      </c>
      <c r="H5448" t="inlineStr">
        <is>
          <t>Corporate</t>
        </is>
      </c>
      <c r="I5448" t="inlineStr">
        <is>
          <t>United States</t>
        </is>
      </c>
      <c r="J5448" t="inlineStr">
        <is>
          <t>New York City</t>
        </is>
      </c>
      <c r="K5448" t="inlineStr">
        <is>
          <t>New York</t>
        </is>
      </c>
      <c r="L5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8" t="inlineStr">
        <is>
          <t>East</t>
        </is>
      </c>
      <c r="N5448" t="inlineStr">
        <is>
          <t>TEC-PH-10003442</t>
        </is>
      </c>
      <c r="O5448" t="inlineStr">
        <is>
          <t>Technology</t>
        </is>
      </c>
      <c r="P5448" t="inlineStr">
        <is>
          <t>Phones</t>
        </is>
      </c>
      <c r="Q5448" t="inlineStr">
        <is>
          <t>Samsung Replacement EH64AVFWE Premium Headset</t>
        </is>
      </c>
      <c r="R5448" t="n">
        <v>33</v>
      </c>
      <c r="S5448" t="n">
        <v>6</v>
      </c>
      <c r="T5448" t="n">
        <v>0</v>
      </c>
      <c r="U5448" t="n">
        <v>8.25</v>
      </c>
      <c r="V5448">
        <f>IF(OR(C5448 = "", D5448 = ""), "", DATEDIF(C5448, D5448, "D"))</f>
        <v/>
      </c>
    </row>
    <row r="5449">
      <c r="A5449" t="inlineStr">
        <is>
          <t>0          1
1          2
2          3
3          4
4          5
        ... 
9989    9990
9990    9991
9991    9992
9992    9993
9993    9994
Name: Row ID, Length: 9994, dtype: int64</t>
        </is>
      </c>
      <c r="B5449" t="inlineStr">
        <is>
          <t>US-2016-127425</t>
        </is>
      </c>
      <c r="E5449" t="inlineStr">
        <is>
          <t>Standard Class</t>
        </is>
      </c>
      <c r="F5449" t="inlineStr">
        <is>
          <t>DR-12880</t>
        </is>
      </c>
      <c r="G5449" t="inlineStr">
        <is>
          <t>Dan Reichenbach</t>
        </is>
      </c>
      <c r="H5449" t="inlineStr">
        <is>
          <t>Corporate</t>
        </is>
      </c>
      <c r="I5449" t="inlineStr">
        <is>
          <t>United States</t>
        </is>
      </c>
      <c r="J5449" t="inlineStr">
        <is>
          <t>New York City</t>
        </is>
      </c>
      <c r="K5449" t="inlineStr">
        <is>
          <t>New York</t>
        </is>
      </c>
      <c r="L5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49" t="inlineStr">
        <is>
          <t>East</t>
        </is>
      </c>
      <c r="N5449" t="inlineStr">
        <is>
          <t>TEC-AC-10002800</t>
        </is>
      </c>
      <c r="O5449" t="inlineStr">
        <is>
          <t>Technology</t>
        </is>
      </c>
      <c r="P5449" t="inlineStr">
        <is>
          <t>Accessories</t>
        </is>
      </c>
      <c r="Q5449" t="inlineStr">
        <is>
          <t>Plantronics Audio 478 Stereo USB Headset</t>
        </is>
      </c>
      <c r="R5449" t="n">
        <v>249.95</v>
      </c>
      <c r="S5449" t="n">
        <v>5</v>
      </c>
      <c r="T5449" t="n">
        <v>0</v>
      </c>
      <c r="U5449" t="n">
        <v>87.4825</v>
      </c>
      <c r="V5449">
        <f>IF(OR(C5449 = "", D5449 = ""), "", DATEDIF(C5449, D5449, "D"))</f>
        <v/>
      </c>
    </row>
    <row r="5450">
      <c r="A5450" t="inlineStr">
        <is>
          <t>0          1
1          2
2          3
3          4
4          5
        ... 
9989    9990
9990    9991
9991    9992
9992    9993
9993    9994
Name: Row ID, Length: 9994, dtype: int64</t>
        </is>
      </c>
      <c r="B5450" t="inlineStr">
        <is>
          <t>US-2014-119081</t>
        </is>
      </c>
      <c r="C5450" s="3" t="n">
        <v>41982</v>
      </c>
      <c r="E5450" t="inlineStr">
        <is>
          <t>Standard Class</t>
        </is>
      </c>
      <c r="F5450" t="inlineStr">
        <is>
          <t>TA-21385</t>
        </is>
      </c>
      <c r="G5450" t="inlineStr">
        <is>
          <t>Tom Ashbrook</t>
        </is>
      </c>
      <c r="H5450" t="inlineStr">
        <is>
          <t>Home Office</t>
        </is>
      </c>
      <c r="I5450" t="inlineStr">
        <is>
          <t>United States</t>
        </is>
      </c>
      <c r="J5450" t="inlineStr">
        <is>
          <t>Olathe</t>
        </is>
      </c>
      <c r="K5450" t="inlineStr">
        <is>
          <t>Kansas</t>
        </is>
      </c>
      <c r="L5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0" t="inlineStr">
        <is>
          <t>Central</t>
        </is>
      </c>
      <c r="N5450" t="inlineStr">
        <is>
          <t>OFF-SU-10000157</t>
        </is>
      </c>
      <c r="O5450" t="inlineStr">
        <is>
          <t>Office Supplies</t>
        </is>
      </c>
      <c r="P5450" t="inlineStr">
        <is>
          <t>Supplies</t>
        </is>
      </c>
      <c r="Q5450" t="inlineStr">
        <is>
          <t>Compact Automatic Electric Letter Opener</t>
        </is>
      </c>
      <c r="R5450" t="n">
        <v>357.93</v>
      </c>
      <c r="S5450" t="n">
        <v>3</v>
      </c>
      <c r="T5450" t="n">
        <v>0</v>
      </c>
      <c r="U5450" t="n">
        <v>7.1586</v>
      </c>
      <c r="V5450">
        <f>IF(OR(C5450 = "", D5450 = ""), "", DATEDIF(C5450, D5450, "D"))</f>
        <v/>
      </c>
    </row>
    <row r="5451">
      <c r="A5451" t="inlineStr">
        <is>
          <t>0          1
1          2
2          3
3          4
4          5
        ... 
9989    9990
9990    9991
9991    9992
9992    9993
9993    9994
Name: Row ID, Length: 9994, dtype: int64</t>
        </is>
      </c>
      <c r="B5451" t="inlineStr">
        <is>
          <t>US-2014-119081</t>
        </is>
      </c>
      <c r="C5451" s="3" t="n">
        <v>41982</v>
      </c>
      <c r="E5451" t="inlineStr">
        <is>
          <t>Standard Class</t>
        </is>
      </c>
      <c r="F5451" t="inlineStr">
        <is>
          <t>TA-21385</t>
        </is>
      </c>
      <c r="G5451" t="inlineStr">
        <is>
          <t>Tom Ashbrook</t>
        </is>
      </c>
      <c r="H5451" t="inlineStr">
        <is>
          <t>Home Office</t>
        </is>
      </c>
      <c r="I5451" t="inlineStr">
        <is>
          <t>United States</t>
        </is>
      </c>
      <c r="J5451" t="inlineStr">
        <is>
          <t>Olathe</t>
        </is>
      </c>
      <c r="K5451" t="inlineStr">
        <is>
          <t>Kansas</t>
        </is>
      </c>
      <c r="L5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1" t="inlineStr">
        <is>
          <t>Central</t>
        </is>
      </c>
      <c r="N5451" t="inlineStr">
        <is>
          <t>TEC-AC-10001542</t>
        </is>
      </c>
      <c r="O5451" t="inlineStr">
        <is>
          <t>Technology</t>
        </is>
      </c>
      <c r="P5451" t="inlineStr">
        <is>
          <t>Accessories</t>
        </is>
      </c>
      <c r="Q5451" t="inlineStr">
        <is>
          <t>SanDisk Cruzer 16 GB USB Flash Drive</t>
        </is>
      </c>
      <c r="R5451" t="n">
        <v>57.4</v>
      </c>
      <c r="S5451" t="n">
        <v>5</v>
      </c>
      <c r="T5451" t="n">
        <v>0</v>
      </c>
      <c r="U5451" t="n">
        <v>10.906</v>
      </c>
      <c r="V5451">
        <f>IF(OR(C5451 = "", D5451 = ""), "", DATEDIF(C5451, D5451, "D"))</f>
        <v/>
      </c>
    </row>
    <row r="5452">
      <c r="A5452" t="inlineStr">
        <is>
          <t>0          1
1          2
2          3
3          4
4          5
        ... 
9989    9990
9990    9991
9991    9992
9992    9993
9993    9994
Name: Row ID, Length: 9994, dtype: int64</t>
        </is>
      </c>
      <c r="B5452" t="inlineStr">
        <is>
          <t>US-2014-119081</t>
        </is>
      </c>
      <c r="C5452" s="3" t="n">
        <v>41982</v>
      </c>
      <c r="E5452" t="inlineStr">
        <is>
          <t>Standard Class</t>
        </is>
      </c>
      <c r="F5452" t="inlineStr">
        <is>
          <t>TA-21385</t>
        </is>
      </c>
      <c r="G5452" t="inlineStr">
        <is>
          <t>Tom Ashbrook</t>
        </is>
      </c>
      <c r="H5452" t="inlineStr">
        <is>
          <t>Home Office</t>
        </is>
      </c>
      <c r="I5452" t="inlineStr">
        <is>
          <t>United States</t>
        </is>
      </c>
      <c r="J5452" t="inlineStr">
        <is>
          <t>Olathe</t>
        </is>
      </c>
      <c r="K5452" t="inlineStr">
        <is>
          <t>Kansas</t>
        </is>
      </c>
      <c r="L5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2" t="inlineStr">
        <is>
          <t>Central</t>
        </is>
      </c>
      <c r="N5452" t="inlineStr">
        <is>
          <t>OFF-BI-10004519</t>
        </is>
      </c>
      <c r="O5452" t="inlineStr">
        <is>
          <t>Office Supplies</t>
        </is>
      </c>
      <c r="P5452" t="inlineStr">
        <is>
          <t>Binders</t>
        </is>
      </c>
      <c r="Q5452" t="inlineStr">
        <is>
          <t>GBC DocuBind P100 Manual Binding Machine</t>
        </is>
      </c>
      <c r="R5452" t="n">
        <v>331.96</v>
      </c>
      <c r="S5452" t="n">
        <v>2</v>
      </c>
      <c r="T5452" t="n">
        <v>0</v>
      </c>
      <c r="U5452" t="n">
        <v>149.382</v>
      </c>
      <c r="V5452">
        <f>IF(OR(C5452 = "", D5452 = ""), "", DATEDIF(C5452, D5452, "D"))</f>
        <v/>
      </c>
    </row>
    <row r="5453">
      <c r="A5453" t="inlineStr">
        <is>
          <t>0          1
1          2
2          3
3          4
4          5
        ... 
9989    9990
9990    9991
9991    9992
9992    9993
9993    9994
Name: Row ID, Length: 9994, dtype: int64</t>
        </is>
      </c>
      <c r="B5453" t="inlineStr">
        <is>
          <t>US-2014-119081</t>
        </is>
      </c>
      <c r="C5453" s="3" t="n">
        <v>41982</v>
      </c>
      <c r="E5453" t="inlineStr">
        <is>
          <t>Standard Class</t>
        </is>
      </c>
      <c r="F5453" t="inlineStr">
        <is>
          <t>TA-21385</t>
        </is>
      </c>
      <c r="G5453" t="inlineStr">
        <is>
          <t>Tom Ashbrook</t>
        </is>
      </c>
      <c r="H5453" t="inlineStr">
        <is>
          <t>Home Office</t>
        </is>
      </c>
      <c r="I5453" t="inlineStr">
        <is>
          <t>United States</t>
        </is>
      </c>
      <c r="J5453" t="inlineStr">
        <is>
          <t>Olathe</t>
        </is>
      </c>
      <c r="K5453" t="inlineStr">
        <is>
          <t>Kansas</t>
        </is>
      </c>
      <c r="L5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3" t="inlineStr">
        <is>
          <t>Central</t>
        </is>
      </c>
      <c r="N5453" t="inlineStr">
        <is>
          <t>FUR-FU-10003464</t>
        </is>
      </c>
      <c r="O5453" t="inlineStr">
        <is>
          <t>Furniture</t>
        </is>
      </c>
      <c r="P5453" t="inlineStr">
        <is>
          <t>Furnishings</t>
        </is>
      </c>
      <c r="Q5453" t="inlineStr">
        <is>
          <t>Seth Thomas 8 1/2" Cubicle Clock</t>
        </is>
      </c>
      <c r="R5453" t="n">
        <v>40.56</v>
      </c>
      <c r="S5453" t="n">
        <v>2</v>
      </c>
      <c r="T5453" t="n">
        <v>0</v>
      </c>
      <c r="U5453" t="n">
        <v>12.9792</v>
      </c>
      <c r="V5453">
        <f>IF(OR(C5453 = "", D5453 = ""), "", DATEDIF(C5453, D5453, "D"))</f>
        <v/>
      </c>
    </row>
    <row r="5454">
      <c r="A5454" t="inlineStr">
        <is>
          <t>0          1
1          2
2          3
3          4
4          5
        ... 
9989    9990
9990    9991
9991    9992
9992    9993
9993    9994
Name: Row ID, Length: 9994, dtype: int64</t>
        </is>
      </c>
      <c r="B5454" t="inlineStr">
        <is>
          <t>CA-2016-140613</t>
        </is>
      </c>
      <c r="E5454" t="inlineStr">
        <is>
          <t>Standard Class</t>
        </is>
      </c>
      <c r="F5454" t="inlineStr">
        <is>
          <t>KN-16705</t>
        </is>
      </c>
      <c r="G5454" t="inlineStr">
        <is>
          <t>Kristina Nunn</t>
        </is>
      </c>
      <c r="H5454" t="inlineStr">
        <is>
          <t>Home Office</t>
        </is>
      </c>
      <c r="I5454" t="inlineStr">
        <is>
          <t>United States</t>
        </is>
      </c>
      <c r="J5454" t="inlineStr">
        <is>
          <t>Sparks</t>
        </is>
      </c>
      <c r="K5454" t="inlineStr">
        <is>
          <t>Nevada</t>
        </is>
      </c>
      <c r="L5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4" t="inlineStr">
        <is>
          <t>West</t>
        </is>
      </c>
      <c r="N5454" t="inlineStr">
        <is>
          <t>OFF-SU-10004261</t>
        </is>
      </c>
      <c r="O5454" t="inlineStr">
        <is>
          <t>Office Supplies</t>
        </is>
      </c>
      <c r="P5454" t="inlineStr">
        <is>
          <t>Supplies</t>
        </is>
      </c>
      <c r="Q5454" t="inlineStr">
        <is>
          <t>Fiskars 8" Scissors, 2/Pack</t>
        </is>
      </c>
      <c r="R5454" t="n">
        <v>86.2</v>
      </c>
      <c r="S5454" t="n">
        <v>5</v>
      </c>
      <c r="T5454" t="n">
        <v>0</v>
      </c>
      <c r="U5454" t="n">
        <v>24.998</v>
      </c>
      <c r="V5454">
        <f>IF(OR(C5454 = "", D5454 = ""), "", DATEDIF(C5454, D5454, "D"))</f>
        <v/>
      </c>
    </row>
    <row r="5455">
      <c r="A5455" t="inlineStr">
        <is>
          <t>0          1
1          2
2          3
3          4
4          5
        ... 
9989    9990
9990    9991
9991    9992
9992    9993
9993    9994
Name: Row ID, Length: 9994, dtype: int64</t>
        </is>
      </c>
      <c r="B5455" t="inlineStr">
        <is>
          <t>US-2017-108700</t>
        </is>
      </c>
      <c r="E5455" t="inlineStr">
        <is>
          <t>Standard Class</t>
        </is>
      </c>
      <c r="F5455" t="inlineStr">
        <is>
          <t>PJ-18835</t>
        </is>
      </c>
      <c r="G5455" t="inlineStr">
        <is>
          <t>Patrick Jones</t>
        </is>
      </c>
      <c r="H5455" t="inlineStr">
        <is>
          <t>Corporate</t>
        </is>
      </c>
      <c r="I5455" t="inlineStr">
        <is>
          <t>United States</t>
        </is>
      </c>
      <c r="J5455" t="inlineStr">
        <is>
          <t>Rockford</t>
        </is>
      </c>
      <c r="K5455" t="inlineStr">
        <is>
          <t>Illinois</t>
        </is>
      </c>
      <c r="L5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5" t="inlineStr">
        <is>
          <t>Central</t>
        </is>
      </c>
      <c r="N5455" t="inlineStr">
        <is>
          <t>OFF-PA-10004733</t>
        </is>
      </c>
      <c r="O5455" t="inlineStr">
        <is>
          <t>Office Supplies</t>
        </is>
      </c>
      <c r="P5455" t="inlineStr">
        <is>
          <t>Paper</t>
        </is>
      </c>
      <c r="Q5455" t="inlineStr">
        <is>
          <t>Things To Do Today Spiral Book</t>
        </is>
      </c>
      <c r="R5455" t="n">
        <v>38.016</v>
      </c>
      <c r="S5455" t="n">
        <v>6</v>
      </c>
      <c r="T5455" t="n">
        <v>0.2</v>
      </c>
      <c r="U5455" t="n">
        <v>13.7808</v>
      </c>
      <c r="V5455">
        <f>IF(OR(C5455 = "", D5455 = ""), "", DATEDIF(C5455, D5455, "D"))</f>
        <v/>
      </c>
    </row>
    <row r="5456">
      <c r="A5456" t="inlineStr">
        <is>
          <t>0          1
1          2
2          3
3          4
4          5
        ... 
9989    9990
9990    9991
9991    9992
9992    9993
9993    9994
Name: Row ID, Length: 9994, dtype: int64</t>
        </is>
      </c>
      <c r="B5456" t="inlineStr">
        <is>
          <t>CA-2017-160962</t>
        </is>
      </c>
      <c r="D5456" s="3" t="n">
        <v>42771</v>
      </c>
      <c r="E5456" t="inlineStr">
        <is>
          <t>Standard Class</t>
        </is>
      </c>
      <c r="F5456" t="inlineStr">
        <is>
          <t>MC-17605</t>
        </is>
      </c>
      <c r="G5456" t="inlineStr">
        <is>
          <t>Matt Connell</t>
        </is>
      </c>
      <c r="H5456" t="inlineStr">
        <is>
          <t>Corporate</t>
        </is>
      </c>
      <c r="I5456" t="inlineStr">
        <is>
          <t>United States</t>
        </is>
      </c>
      <c r="J5456" t="inlineStr">
        <is>
          <t>Philadelphia</t>
        </is>
      </c>
      <c r="K5456" t="inlineStr">
        <is>
          <t>Pennsylvania</t>
        </is>
      </c>
      <c r="L5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6" t="inlineStr">
        <is>
          <t>East</t>
        </is>
      </c>
      <c r="N5456" t="inlineStr">
        <is>
          <t>OFF-ST-10001325</t>
        </is>
      </c>
      <c r="O5456" t="inlineStr">
        <is>
          <t>Office Supplies</t>
        </is>
      </c>
      <c r="P5456" t="inlineStr">
        <is>
          <t>Storage</t>
        </is>
      </c>
      <c r="Q5456" t="inlineStr">
        <is>
          <t>Sterilite Officeware Hinged File Box</t>
        </is>
      </c>
      <c r="R5456" t="n">
        <v>8.384</v>
      </c>
      <c r="S5456" t="n">
        <v>1</v>
      </c>
      <c r="T5456" t="n">
        <v>0.2</v>
      </c>
      <c r="U5456" t="n">
        <v>0.7336</v>
      </c>
      <c r="V5456">
        <f>IF(OR(C5456 = "", D5456 = ""), "", DATEDIF(C5456, D5456, "D"))</f>
        <v/>
      </c>
    </row>
    <row r="5457">
      <c r="A5457" t="inlineStr">
        <is>
          <t>0          1
1          2
2          3
3          4
4          5
        ... 
9989    9990
9990    9991
9991    9992
9992    9993
9993    9994
Name: Row ID, Length: 9994, dtype: int64</t>
        </is>
      </c>
      <c r="B5457" t="inlineStr">
        <is>
          <t>CA-2017-160962</t>
        </is>
      </c>
      <c r="D5457" s="3" t="n">
        <v>42771</v>
      </c>
      <c r="E5457" t="inlineStr">
        <is>
          <t>Standard Class</t>
        </is>
      </c>
      <c r="F5457" t="inlineStr">
        <is>
          <t>MC-17605</t>
        </is>
      </c>
      <c r="G5457" t="inlineStr">
        <is>
          <t>Matt Connell</t>
        </is>
      </c>
      <c r="H5457" t="inlineStr">
        <is>
          <t>Corporate</t>
        </is>
      </c>
      <c r="I5457" t="inlineStr">
        <is>
          <t>United States</t>
        </is>
      </c>
      <c r="J5457" t="inlineStr">
        <is>
          <t>Philadelphia</t>
        </is>
      </c>
      <c r="K5457" t="inlineStr">
        <is>
          <t>Pennsylvania</t>
        </is>
      </c>
      <c r="L5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7" t="inlineStr">
        <is>
          <t>East</t>
        </is>
      </c>
      <c r="N5457" t="inlineStr">
        <is>
          <t>OFF-AR-10003056</t>
        </is>
      </c>
      <c r="O5457" t="inlineStr">
        <is>
          <t>Office Supplies</t>
        </is>
      </c>
      <c r="P5457" t="inlineStr">
        <is>
          <t>Art</t>
        </is>
      </c>
      <c r="Q5457" t="inlineStr">
        <is>
          <t>Newell 341</t>
        </is>
      </c>
      <c r="R5457" t="n">
        <v>6.848</v>
      </c>
      <c r="S5457" t="n">
        <v>2</v>
      </c>
      <c r="T5457" t="n">
        <v>0.2</v>
      </c>
      <c r="U5457" t="n">
        <v>0.7704</v>
      </c>
      <c r="V5457">
        <f>IF(OR(C5457 = "", D5457 = ""), "", DATEDIF(C5457, D5457, "D"))</f>
        <v/>
      </c>
    </row>
    <row r="5458">
      <c r="A5458" t="inlineStr">
        <is>
          <t>0          1
1          2
2          3
3          4
4          5
        ... 
9989    9990
9990    9991
9991    9992
9992    9993
9993    9994
Name: Row ID, Length: 9994, dtype: int64</t>
        </is>
      </c>
      <c r="B5458" t="inlineStr">
        <is>
          <t>CA-2017-130631</t>
        </is>
      </c>
      <c r="D5458" s="3" t="n">
        <v>43132</v>
      </c>
      <c r="E5458" t="inlineStr">
        <is>
          <t>Standard Class</t>
        </is>
      </c>
      <c r="F5458" t="inlineStr">
        <is>
          <t>BS-11755</t>
        </is>
      </c>
      <c r="G5458" t="inlineStr">
        <is>
          <t>Bruce Stewart</t>
        </is>
      </c>
      <c r="H5458" t="inlineStr">
        <is>
          <t>Consumer</t>
        </is>
      </c>
      <c r="I5458" t="inlineStr">
        <is>
          <t>United States</t>
        </is>
      </c>
      <c r="J5458" t="inlineStr">
        <is>
          <t>Edmonds</t>
        </is>
      </c>
      <c r="K5458" t="inlineStr">
        <is>
          <t>Washington</t>
        </is>
      </c>
      <c r="L5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8" t="inlineStr">
        <is>
          <t>West</t>
        </is>
      </c>
      <c r="N5458" t="inlineStr">
        <is>
          <t>OFF-FA-10000089</t>
        </is>
      </c>
      <c r="O5458" t="inlineStr">
        <is>
          <t>Office Supplies</t>
        </is>
      </c>
      <c r="P5458" t="inlineStr">
        <is>
          <t>Fasteners</t>
        </is>
      </c>
      <c r="Q5458" t="inlineStr">
        <is>
          <t>Acco Glide Clips</t>
        </is>
      </c>
      <c r="R5458" t="n">
        <v>19.6</v>
      </c>
      <c r="S5458" t="n">
        <v>5</v>
      </c>
      <c r="T5458" t="n">
        <v>0</v>
      </c>
      <c r="U5458" t="n">
        <v>9.603999999999999</v>
      </c>
      <c r="V5458">
        <f>IF(OR(C5458 = "", D5458 = ""), "", DATEDIF(C5458, D5458, "D"))</f>
        <v/>
      </c>
    </row>
    <row r="5459">
      <c r="A5459" t="inlineStr">
        <is>
          <t>0          1
1          2
2          3
3          4
4          5
        ... 
9989    9990
9990    9991
9991    9992
9992    9993
9993    9994
Name: Row ID, Length: 9994, dtype: int64</t>
        </is>
      </c>
      <c r="B5459" t="inlineStr">
        <is>
          <t>CA-2017-130631</t>
        </is>
      </c>
      <c r="D5459" s="3" t="n">
        <v>43132</v>
      </c>
      <c r="E5459" t="inlineStr">
        <is>
          <t>Standard Class</t>
        </is>
      </c>
      <c r="F5459" t="inlineStr">
        <is>
          <t>BS-11755</t>
        </is>
      </c>
      <c r="G5459" t="inlineStr">
        <is>
          <t>Bruce Stewart</t>
        </is>
      </c>
      <c r="H5459" t="inlineStr">
        <is>
          <t>Consumer</t>
        </is>
      </c>
      <c r="I5459" t="inlineStr">
        <is>
          <t>United States</t>
        </is>
      </c>
      <c r="J5459" t="inlineStr">
        <is>
          <t>Edmonds</t>
        </is>
      </c>
      <c r="K5459" t="inlineStr">
        <is>
          <t>Washington</t>
        </is>
      </c>
      <c r="L5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59" t="inlineStr">
        <is>
          <t>West</t>
        </is>
      </c>
      <c r="N5459" t="inlineStr">
        <is>
          <t>FUR-FU-10004093</t>
        </is>
      </c>
      <c r="O5459" t="inlineStr">
        <is>
          <t>Furniture</t>
        </is>
      </c>
      <c r="P5459" t="inlineStr">
        <is>
          <t>Furnishings</t>
        </is>
      </c>
      <c r="Q5459" t="inlineStr">
        <is>
          <t>Hand-Finished Solid Wood Document Frame</t>
        </is>
      </c>
      <c r="R5459" t="n">
        <v>68.45999999999999</v>
      </c>
      <c r="S5459" t="n">
        <v>2</v>
      </c>
      <c r="T5459" t="n">
        <v>0</v>
      </c>
      <c r="U5459" t="n">
        <v>20.538</v>
      </c>
      <c r="V5459">
        <f>IF(OR(C5459 = "", D5459 = ""), "", DATEDIF(C5459, D5459, "D"))</f>
        <v/>
      </c>
    </row>
    <row r="5460">
      <c r="A5460" t="inlineStr">
        <is>
          <t>0          1
1          2
2          3
3          4
4          5
        ... 
9989    9990
9990    9991
9991    9992
9992    9993
9993    9994
Name: Row ID, Length: 9994, dtype: int64</t>
        </is>
      </c>
      <c r="B5460" t="inlineStr">
        <is>
          <t>CA-2017-116680</t>
        </is>
      </c>
      <c r="C5460" s="3" t="n">
        <v>42834</v>
      </c>
      <c r="D5460" s="3" t="n">
        <v>42895</v>
      </c>
      <c r="E5460" t="inlineStr">
        <is>
          <t>Second Class</t>
        </is>
      </c>
      <c r="F5460" t="inlineStr">
        <is>
          <t>PK-19075</t>
        </is>
      </c>
      <c r="G5460" t="inlineStr">
        <is>
          <t>Pete Kriz</t>
        </is>
      </c>
      <c r="H5460" t="inlineStr">
        <is>
          <t>Consumer</t>
        </is>
      </c>
      <c r="I5460" t="inlineStr">
        <is>
          <t>United States</t>
        </is>
      </c>
      <c r="J5460" t="inlineStr">
        <is>
          <t>San Francisco</t>
        </is>
      </c>
      <c r="K5460" t="inlineStr">
        <is>
          <t>California</t>
        </is>
      </c>
      <c r="L5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0" t="inlineStr">
        <is>
          <t>West</t>
        </is>
      </c>
      <c r="N5460" t="inlineStr">
        <is>
          <t>OFF-BI-10004022</t>
        </is>
      </c>
      <c r="O5460" t="inlineStr">
        <is>
          <t>Office Supplies</t>
        </is>
      </c>
      <c r="P5460" t="inlineStr">
        <is>
          <t>Binders</t>
        </is>
      </c>
      <c r="Q5460" t="inlineStr">
        <is>
          <t>Acco Suede Grain Vinyl Round Ring Binder</t>
        </is>
      </c>
      <c r="R5460" t="n">
        <v>13.344</v>
      </c>
      <c r="S5460" t="n">
        <v>6</v>
      </c>
      <c r="T5460" t="n">
        <v>0.2</v>
      </c>
      <c r="U5460" t="n">
        <v>4.3368</v>
      </c>
      <c r="V5460">
        <f>IF(OR(C5460 = "", D5460 = ""), "", DATEDIF(C5460, D5460, "D"))</f>
        <v/>
      </c>
    </row>
    <row r="5461">
      <c r="A5461" t="inlineStr">
        <is>
          <t>0          1
1          2
2          3
3          4
4          5
        ... 
9989    9990
9990    9991
9991    9992
9992    9993
9993    9994
Name: Row ID, Length: 9994, dtype: int64</t>
        </is>
      </c>
      <c r="B5461" t="inlineStr">
        <is>
          <t>CA-2017-116680</t>
        </is>
      </c>
      <c r="C5461" s="3" t="n">
        <v>42834</v>
      </c>
      <c r="D5461" s="3" t="n">
        <v>42895</v>
      </c>
      <c r="E5461" t="inlineStr">
        <is>
          <t>Second Class</t>
        </is>
      </c>
      <c r="F5461" t="inlineStr">
        <is>
          <t>PK-19075</t>
        </is>
      </c>
      <c r="G5461" t="inlineStr">
        <is>
          <t>Pete Kriz</t>
        </is>
      </c>
      <c r="H5461" t="inlineStr">
        <is>
          <t>Consumer</t>
        </is>
      </c>
      <c r="I5461" t="inlineStr">
        <is>
          <t>United States</t>
        </is>
      </c>
      <c r="J5461" t="inlineStr">
        <is>
          <t>San Francisco</t>
        </is>
      </c>
      <c r="K5461" t="inlineStr">
        <is>
          <t>California</t>
        </is>
      </c>
      <c r="L5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1" t="inlineStr">
        <is>
          <t>West</t>
        </is>
      </c>
      <c r="N5461" t="inlineStr">
        <is>
          <t>FUR-TA-10001771</t>
        </is>
      </c>
      <c r="O5461" t="inlineStr">
        <is>
          <t>Furniture</t>
        </is>
      </c>
      <c r="P5461" t="inlineStr">
        <is>
          <t>Tables</t>
        </is>
      </c>
      <c r="Q5461" t="inlineStr">
        <is>
          <t>Bush Cubix Conference Tables, Fully Assembled</t>
        </is>
      </c>
      <c r="R5461" t="n">
        <v>1478.272</v>
      </c>
      <c r="S5461" t="n">
        <v>8</v>
      </c>
      <c r="T5461" t="n">
        <v>0.2</v>
      </c>
      <c r="U5461" t="n">
        <v>92.392</v>
      </c>
      <c r="V5461">
        <f>IF(OR(C5461 = "", D5461 = ""), "", DATEDIF(C5461, D5461, "D"))</f>
        <v/>
      </c>
    </row>
    <row r="5462">
      <c r="A5462" t="inlineStr">
        <is>
          <t>0          1
1          2
2          3
3          4
4          5
        ... 
9989    9990
9990    9991
9991    9992
9992    9993
9993    9994
Name: Row ID, Length: 9994, dtype: int64</t>
        </is>
      </c>
      <c r="B5462" t="inlineStr">
        <is>
          <t>US-2014-107405</t>
        </is>
      </c>
      <c r="E5462" t="inlineStr">
        <is>
          <t>Standard Class</t>
        </is>
      </c>
      <c r="F5462" t="inlineStr">
        <is>
          <t>TS-21205</t>
        </is>
      </c>
      <c r="G5462" t="inlineStr">
        <is>
          <t>Thomas Seio</t>
        </is>
      </c>
      <c r="H5462" t="inlineStr">
        <is>
          <t>Corporate</t>
        </is>
      </c>
      <c r="I5462" t="inlineStr">
        <is>
          <t>United States</t>
        </is>
      </c>
      <c r="J5462" t="inlineStr">
        <is>
          <t>Asheville</t>
        </is>
      </c>
      <c r="K5462" t="inlineStr">
        <is>
          <t>North Carolina</t>
        </is>
      </c>
      <c r="L5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2" t="inlineStr">
        <is>
          <t>South</t>
        </is>
      </c>
      <c r="N5462" t="inlineStr">
        <is>
          <t>OFF-ST-10002301</t>
        </is>
      </c>
      <c r="O5462" t="inlineStr">
        <is>
          <t>Office Supplies</t>
        </is>
      </c>
      <c r="P5462" t="inlineStr">
        <is>
          <t>Storage</t>
        </is>
      </c>
      <c r="Q5462" t="inlineStr">
        <is>
          <t>Tennsco Commercial Shelving</t>
        </is>
      </c>
      <c r="R5462" t="n">
        <v>16.272</v>
      </c>
      <c r="S5462" t="n">
        <v>1</v>
      </c>
      <c r="T5462" t="n">
        <v>0.2</v>
      </c>
      <c r="U5462" t="n">
        <v>-3.8646</v>
      </c>
      <c r="V5462">
        <f>IF(OR(C5462 = "", D5462 = ""), "", DATEDIF(C5462, D5462, "D"))</f>
        <v/>
      </c>
    </row>
    <row r="5463">
      <c r="A5463" t="inlineStr">
        <is>
          <t>0          1
1          2
2          3
3          4
4          5
        ... 
9989    9990
9990    9991
9991    9992
9992    9993
9993    9994
Name: Row ID, Length: 9994, dtype: int64</t>
        </is>
      </c>
      <c r="B5463" t="inlineStr">
        <is>
          <t>CA-2017-101574</t>
        </is>
      </c>
      <c r="D5463" s="3" t="n">
        <v>42835</v>
      </c>
      <c r="E5463" t="inlineStr">
        <is>
          <t>Standard Class</t>
        </is>
      </c>
      <c r="F5463" t="inlineStr">
        <is>
          <t>BD-11725</t>
        </is>
      </c>
      <c r="G5463" t="inlineStr">
        <is>
          <t>Bruce Degenhardt</t>
        </is>
      </c>
      <c r="H5463" t="inlineStr">
        <is>
          <t>Consumer</t>
        </is>
      </c>
      <c r="I5463" t="inlineStr">
        <is>
          <t>United States</t>
        </is>
      </c>
      <c r="J5463" t="inlineStr">
        <is>
          <t>Los Angeles</t>
        </is>
      </c>
      <c r="K5463" t="inlineStr">
        <is>
          <t>California</t>
        </is>
      </c>
      <c r="L5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3" t="inlineStr">
        <is>
          <t>West</t>
        </is>
      </c>
      <c r="N5463" t="inlineStr">
        <is>
          <t>FUR-FU-10001706</t>
        </is>
      </c>
      <c r="O5463" t="inlineStr">
        <is>
          <t>Furniture</t>
        </is>
      </c>
      <c r="P5463" t="inlineStr">
        <is>
          <t>Furnishings</t>
        </is>
      </c>
      <c r="Q5463" t="inlineStr">
        <is>
          <t>Longer-Life Soft White Bulbs</t>
        </is>
      </c>
      <c r="R5463" t="n">
        <v>9.24</v>
      </c>
      <c r="S5463" t="n">
        <v>3</v>
      </c>
      <c r="T5463" t="n">
        <v>0</v>
      </c>
      <c r="U5463" t="n">
        <v>4.4352</v>
      </c>
      <c r="V5463">
        <f>IF(OR(C5463 = "", D5463 = ""), "", DATEDIF(C5463, D5463, "D"))</f>
        <v/>
      </c>
    </row>
    <row r="5464">
      <c r="A5464" t="inlineStr">
        <is>
          <t>0          1
1          2
2          3
3          4
4          5
        ... 
9989    9990
9990    9991
9991    9992
9992    9993
9993    9994
Name: Row ID, Length: 9994, dtype: int64</t>
        </is>
      </c>
      <c r="B5464" t="inlineStr">
        <is>
          <t>CA-2014-146591</t>
        </is>
      </c>
      <c r="E5464" t="inlineStr">
        <is>
          <t>First Class</t>
        </is>
      </c>
      <c r="F5464" t="inlineStr">
        <is>
          <t>TS-21340</t>
        </is>
      </c>
      <c r="G5464" t="inlineStr">
        <is>
          <t>Toby Swindell</t>
        </is>
      </c>
      <c r="H5464" t="inlineStr">
        <is>
          <t>Consumer</t>
        </is>
      </c>
      <c r="I5464" t="inlineStr">
        <is>
          <t>United States</t>
        </is>
      </c>
      <c r="J5464" t="inlineStr">
        <is>
          <t>Scottsdale</t>
        </is>
      </c>
      <c r="K5464" t="inlineStr">
        <is>
          <t>Arizona</t>
        </is>
      </c>
      <c r="L5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4" t="inlineStr">
        <is>
          <t>West</t>
        </is>
      </c>
      <c r="N5464" t="inlineStr">
        <is>
          <t>OFF-BI-10003676</t>
        </is>
      </c>
      <c r="O5464" t="inlineStr">
        <is>
          <t>Office Supplies</t>
        </is>
      </c>
      <c r="P5464" t="inlineStr">
        <is>
          <t>Binders</t>
        </is>
      </c>
      <c r="Q5464" t="inlineStr">
        <is>
          <t>GBC Standard Recycled Report Covers, Clear Plastic Sheets</t>
        </is>
      </c>
      <c r="R5464" t="n">
        <v>32.34</v>
      </c>
      <c r="S5464" t="n">
        <v>10</v>
      </c>
      <c r="T5464" t="n">
        <v>0.7</v>
      </c>
      <c r="U5464" t="n">
        <v>-23.716</v>
      </c>
      <c r="V5464">
        <f>IF(OR(C5464 = "", D5464 = ""), "", DATEDIF(C5464, D5464, "D"))</f>
        <v/>
      </c>
    </row>
    <row r="5465">
      <c r="A5465" t="inlineStr">
        <is>
          <t>0          1
1          2
2          3
3          4
4          5
        ... 
9989    9990
9990    9991
9991    9992
9992    9993
9993    9994
Name: Row ID, Length: 9994, dtype: int64</t>
        </is>
      </c>
      <c r="B5465" t="inlineStr">
        <is>
          <t>CA-2014-146591</t>
        </is>
      </c>
      <c r="E5465" t="inlineStr">
        <is>
          <t>First Class</t>
        </is>
      </c>
      <c r="F5465" t="inlineStr">
        <is>
          <t>TS-21340</t>
        </is>
      </c>
      <c r="G5465" t="inlineStr">
        <is>
          <t>Toby Swindell</t>
        </is>
      </c>
      <c r="H5465" t="inlineStr">
        <is>
          <t>Consumer</t>
        </is>
      </c>
      <c r="I5465" t="inlineStr">
        <is>
          <t>United States</t>
        </is>
      </c>
      <c r="J5465" t="inlineStr">
        <is>
          <t>Scottsdale</t>
        </is>
      </c>
      <c r="K5465" t="inlineStr">
        <is>
          <t>Arizona</t>
        </is>
      </c>
      <c r="L5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5" t="inlineStr">
        <is>
          <t>West</t>
        </is>
      </c>
      <c r="N5465" t="inlineStr">
        <is>
          <t>OFF-PA-10000659</t>
        </is>
      </c>
      <c r="O5465" t="inlineStr">
        <is>
          <t>Office Supplies</t>
        </is>
      </c>
      <c r="P5465" t="inlineStr">
        <is>
          <t>Paper</t>
        </is>
      </c>
      <c r="Q5465" t="inlineStr">
        <is>
          <t>TOPS Carbonless Receipt Book, Four 2-3/4 x 7-1/4 Money Receipts per Page</t>
        </is>
      </c>
      <c r="R5465" t="n">
        <v>56.064</v>
      </c>
      <c r="S5465" t="n">
        <v>4</v>
      </c>
      <c r="T5465" t="n">
        <v>0.2</v>
      </c>
      <c r="U5465" t="n">
        <v>19.6224</v>
      </c>
      <c r="V5465">
        <f>IF(OR(C5465 = "", D5465 = ""), "", DATEDIF(C5465, D5465, "D"))</f>
        <v/>
      </c>
    </row>
    <row r="5466">
      <c r="A5466" t="inlineStr">
        <is>
          <t>0          1
1          2
2          3
3          4
4          5
        ... 
9989    9990
9990    9991
9991    9992
9992    9993
9993    9994
Name: Row ID, Length: 9994, dtype: int64</t>
        </is>
      </c>
      <c r="B5466" t="inlineStr">
        <is>
          <t>CA-2014-146591</t>
        </is>
      </c>
      <c r="E5466" t="inlineStr">
        <is>
          <t>First Class</t>
        </is>
      </c>
      <c r="F5466" t="inlineStr">
        <is>
          <t>TS-21340</t>
        </is>
      </c>
      <c r="G5466" t="inlineStr">
        <is>
          <t>Toby Swindell</t>
        </is>
      </c>
      <c r="H5466" t="inlineStr">
        <is>
          <t>Consumer</t>
        </is>
      </c>
      <c r="I5466" t="inlineStr">
        <is>
          <t>United States</t>
        </is>
      </c>
      <c r="J5466" t="inlineStr">
        <is>
          <t>Scottsdale</t>
        </is>
      </c>
      <c r="K5466" t="inlineStr">
        <is>
          <t>Arizona</t>
        </is>
      </c>
      <c r="L5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6" t="inlineStr">
        <is>
          <t>West</t>
        </is>
      </c>
      <c r="N5466" t="inlineStr">
        <is>
          <t>OFF-EN-10002504</t>
        </is>
      </c>
      <c r="O5466" t="inlineStr">
        <is>
          <t>Office Supplies</t>
        </is>
      </c>
      <c r="P5466" t="inlineStr">
        <is>
          <t>Envelopes</t>
        </is>
      </c>
      <c r="Q5466" t="inlineStr">
        <is>
          <t>Tyvek  Top-Opening Peel &amp; Seel Envelopes, Plain White</t>
        </is>
      </c>
      <c r="R5466" t="n">
        <v>108.72</v>
      </c>
      <c r="S5466" t="n">
        <v>5</v>
      </c>
      <c r="T5466" t="n">
        <v>0.2</v>
      </c>
      <c r="U5466" t="n">
        <v>36.693</v>
      </c>
      <c r="V5466">
        <f>IF(OR(C5466 = "", D5466 = ""), "", DATEDIF(C5466, D5466, "D"))</f>
        <v/>
      </c>
    </row>
    <row r="5467">
      <c r="A5467" t="inlineStr">
        <is>
          <t>0          1
1          2
2          3
3          4
4          5
        ... 
9989    9990
9990    9991
9991    9992
9992    9993
9993    9994
Name: Row ID, Length: 9994, dtype: int64</t>
        </is>
      </c>
      <c r="B5467" t="inlineStr">
        <is>
          <t>CA-2014-146591</t>
        </is>
      </c>
      <c r="E5467" t="inlineStr">
        <is>
          <t>First Class</t>
        </is>
      </c>
      <c r="F5467" t="inlineStr">
        <is>
          <t>TS-21340</t>
        </is>
      </c>
      <c r="G5467" t="inlineStr">
        <is>
          <t>Toby Swindell</t>
        </is>
      </c>
      <c r="H5467" t="inlineStr">
        <is>
          <t>Consumer</t>
        </is>
      </c>
      <c r="I5467" t="inlineStr">
        <is>
          <t>United States</t>
        </is>
      </c>
      <c r="J5467" t="inlineStr">
        <is>
          <t>Scottsdale</t>
        </is>
      </c>
      <c r="K5467" t="inlineStr">
        <is>
          <t>Arizona</t>
        </is>
      </c>
      <c r="L5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7" t="inlineStr">
        <is>
          <t>West</t>
        </is>
      </c>
      <c r="N5467" t="inlineStr">
        <is>
          <t>FUR-BO-10001972</t>
        </is>
      </c>
      <c r="O5467" t="inlineStr">
        <is>
          <t>Furniture</t>
        </is>
      </c>
      <c r="P5467" t="inlineStr">
        <is>
          <t>Bookcases</t>
        </is>
      </c>
      <c r="Q5467" t="inlineStr">
        <is>
          <t>O'Sullivan 4-Shelf Bookcase in Odessa Pine</t>
        </is>
      </c>
      <c r="R5467" t="n">
        <v>181.47</v>
      </c>
      <c r="S5467" t="n">
        <v>5</v>
      </c>
      <c r="T5467" t="n">
        <v>0.7</v>
      </c>
      <c r="U5467" t="n">
        <v>-320.597</v>
      </c>
      <c r="V5467">
        <f>IF(OR(C5467 = "", D5467 = ""), "", DATEDIF(C5467, D5467, "D"))</f>
        <v/>
      </c>
    </row>
    <row r="5468">
      <c r="A5468" t="inlineStr">
        <is>
          <t>0          1
1          2
2          3
3          4
4          5
        ... 
9989    9990
9990    9991
9991    9992
9992    9993
9993    9994
Name: Row ID, Length: 9994, dtype: int64</t>
        </is>
      </c>
      <c r="B5468" t="inlineStr">
        <is>
          <t>CA-2014-107706</t>
        </is>
      </c>
      <c r="E5468" t="inlineStr">
        <is>
          <t>Second Class</t>
        </is>
      </c>
      <c r="F5468" t="inlineStr">
        <is>
          <t>ST-20530</t>
        </is>
      </c>
      <c r="G5468" t="inlineStr">
        <is>
          <t>Shui Tom</t>
        </is>
      </c>
      <c r="H5468" t="inlineStr">
        <is>
          <t>Consumer</t>
        </is>
      </c>
      <c r="I5468" t="inlineStr">
        <is>
          <t>United States</t>
        </is>
      </c>
      <c r="J5468" t="inlineStr">
        <is>
          <t>Houston</t>
        </is>
      </c>
      <c r="K5468" t="inlineStr">
        <is>
          <t>Texas</t>
        </is>
      </c>
      <c r="L5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8" t="inlineStr">
        <is>
          <t>Central</t>
        </is>
      </c>
      <c r="N5468" t="inlineStr">
        <is>
          <t>OFF-PA-10000466</t>
        </is>
      </c>
      <c r="O5468" t="inlineStr">
        <is>
          <t>Office Supplies</t>
        </is>
      </c>
      <c r="P5468" t="inlineStr">
        <is>
          <t>Paper</t>
        </is>
      </c>
      <c r="Q5468" t="inlineStr">
        <is>
          <t>Memo Book, 100 Message Capacity, 5 3/8” x 11”</t>
        </is>
      </c>
      <c r="R5468" t="n">
        <v>16.176</v>
      </c>
      <c r="S5468" t="n">
        <v>3</v>
      </c>
      <c r="T5468" t="n">
        <v>0.2</v>
      </c>
      <c r="U5468" t="n">
        <v>6.066</v>
      </c>
      <c r="V5468">
        <f>IF(OR(C5468 = "", D5468 = ""), "", DATEDIF(C5468, D5468, "D"))</f>
        <v/>
      </c>
    </row>
    <row r="5469">
      <c r="A5469" t="inlineStr">
        <is>
          <t>0          1
1          2
2          3
3          4
4          5
        ... 
9989    9990
9990    9991
9991    9992
9992    9993
9993    9994
Name: Row ID, Length: 9994, dtype: int64</t>
        </is>
      </c>
      <c r="B5469" t="inlineStr">
        <is>
          <t>CA-2016-122448</t>
        </is>
      </c>
      <c r="C5469" s="3" t="n">
        <v>42619</v>
      </c>
      <c r="E5469" t="inlineStr">
        <is>
          <t>Standard Class</t>
        </is>
      </c>
      <c r="F5469" t="inlineStr">
        <is>
          <t>DB-13210</t>
        </is>
      </c>
      <c r="G5469" t="inlineStr">
        <is>
          <t>Dean Braden</t>
        </is>
      </c>
      <c r="H5469" t="inlineStr">
        <is>
          <t>Consumer</t>
        </is>
      </c>
      <c r="I5469" t="inlineStr">
        <is>
          <t>United States</t>
        </is>
      </c>
      <c r="J5469" t="inlineStr">
        <is>
          <t>San Francisco</t>
        </is>
      </c>
      <c r="K5469" t="inlineStr">
        <is>
          <t>California</t>
        </is>
      </c>
      <c r="L5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69" t="inlineStr">
        <is>
          <t>West</t>
        </is>
      </c>
      <c r="N5469" t="inlineStr">
        <is>
          <t>FUR-CH-10002774</t>
        </is>
      </c>
      <c r="O5469" t="inlineStr">
        <is>
          <t>Furniture</t>
        </is>
      </c>
      <c r="P5469" t="inlineStr">
        <is>
          <t>Chairs</t>
        </is>
      </c>
      <c r="Q5469" t="inlineStr">
        <is>
          <t>Global Deluxe Stacking Chair, Gray</t>
        </is>
      </c>
      <c r="R5469" t="n">
        <v>122.352</v>
      </c>
      <c r="S5469" t="n">
        <v>3</v>
      </c>
      <c r="T5469" t="n">
        <v>0.2</v>
      </c>
      <c r="U5469" t="n">
        <v>13.7646</v>
      </c>
      <c r="V5469">
        <f>IF(OR(C5469 = "", D5469 = ""), "", DATEDIF(C5469, D5469, "D"))</f>
        <v/>
      </c>
    </row>
    <row r="5470">
      <c r="A5470" t="inlineStr">
        <is>
          <t>0          1
1          2
2          3
3          4
4          5
        ... 
9989    9990
9990    9991
9991    9992
9992    9993
9993    9994
Name: Row ID, Length: 9994, dtype: int64</t>
        </is>
      </c>
      <c r="B5470" t="inlineStr">
        <is>
          <t>CA-2014-132451</t>
        </is>
      </c>
      <c r="E5470" t="inlineStr">
        <is>
          <t>First Class</t>
        </is>
      </c>
      <c r="F5470" t="inlineStr">
        <is>
          <t>KF-16285</t>
        </is>
      </c>
      <c r="G5470" t="inlineStr">
        <is>
          <t>Karen Ferguson</t>
        </is>
      </c>
      <c r="H5470" t="inlineStr">
        <is>
          <t>Home Office</t>
        </is>
      </c>
      <c r="I5470" t="inlineStr">
        <is>
          <t>United States</t>
        </is>
      </c>
      <c r="J5470" t="inlineStr">
        <is>
          <t>San Diego</t>
        </is>
      </c>
      <c r="K5470" t="inlineStr">
        <is>
          <t>California</t>
        </is>
      </c>
      <c r="L5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0" t="inlineStr">
        <is>
          <t>West</t>
        </is>
      </c>
      <c r="N5470" t="inlineStr">
        <is>
          <t>FUR-CH-10000454</t>
        </is>
      </c>
      <c r="O5470" t="inlineStr">
        <is>
          <t>Furniture</t>
        </is>
      </c>
      <c r="P5470" t="inlineStr">
        <is>
          <t>Chairs</t>
        </is>
      </c>
      <c r="Q5470" t="inlineStr">
        <is>
          <t>Hon Deluxe Fabric Upholstered Stacking Chairs, Rounded Back</t>
        </is>
      </c>
      <c r="R5470" t="n">
        <v>585.552</v>
      </c>
      <c r="S5470" t="n">
        <v>3</v>
      </c>
      <c r="T5470" t="n">
        <v>0.2</v>
      </c>
      <c r="U5470" t="n">
        <v>73.194</v>
      </c>
      <c r="V5470">
        <f>IF(OR(C5470 = "", D5470 = ""), "", DATEDIF(C5470, D5470, "D"))</f>
        <v/>
      </c>
    </row>
    <row r="5471">
      <c r="A5471" t="inlineStr">
        <is>
          <t>0          1
1          2
2          3
3          4
4          5
        ... 
9989    9990
9990    9991
9991    9992
9992    9993
9993    9994
Name: Row ID, Length: 9994, dtype: int64</t>
        </is>
      </c>
      <c r="B5471" t="inlineStr">
        <is>
          <t>CA-2014-132451</t>
        </is>
      </c>
      <c r="E5471" t="inlineStr">
        <is>
          <t>First Class</t>
        </is>
      </c>
      <c r="F5471" t="inlineStr">
        <is>
          <t>KF-16285</t>
        </is>
      </c>
      <c r="G5471" t="inlineStr">
        <is>
          <t>Karen Ferguson</t>
        </is>
      </c>
      <c r="H5471" t="inlineStr">
        <is>
          <t>Home Office</t>
        </is>
      </c>
      <c r="I5471" t="inlineStr">
        <is>
          <t>United States</t>
        </is>
      </c>
      <c r="J5471" t="inlineStr">
        <is>
          <t>San Diego</t>
        </is>
      </c>
      <c r="K5471" t="inlineStr">
        <is>
          <t>California</t>
        </is>
      </c>
      <c r="L5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1" t="inlineStr">
        <is>
          <t>West</t>
        </is>
      </c>
      <c r="N5471" t="inlineStr">
        <is>
          <t>OFF-PA-10004888</t>
        </is>
      </c>
      <c r="O5471" t="inlineStr">
        <is>
          <t>Office Supplies</t>
        </is>
      </c>
      <c r="P5471" t="inlineStr">
        <is>
          <t>Paper</t>
        </is>
      </c>
      <c r="Q5471" t="inlineStr">
        <is>
          <t>Xerox 217</t>
        </is>
      </c>
      <c r="R5471" t="n">
        <v>19.44</v>
      </c>
      <c r="S5471" t="n">
        <v>3</v>
      </c>
      <c r="T5471" t="n">
        <v>0</v>
      </c>
      <c r="U5471" t="n">
        <v>9.331200000000001</v>
      </c>
      <c r="V5471">
        <f>IF(OR(C5471 = "", D5471 = ""), "", DATEDIF(C5471, D5471, "D"))</f>
        <v/>
      </c>
    </row>
    <row r="5472">
      <c r="A5472" t="inlineStr">
        <is>
          <t>0          1
1          2
2          3
3          4
4          5
        ... 
9989    9990
9990    9991
9991    9992
9992    9993
9993    9994
Name: Row ID, Length: 9994, dtype: int64</t>
        </is>
      </c>
      <c r="B5472" t="inlineStr">
        <is>
          <t>CA-2016-158547</t>
        </is>
      </c>
      <c r="D5472" s="3" t="n">
        <v>42466</v>
      </c>
      <c r="E5472" t="inlineStr">
        <is>
          <t>Standard Class</t>
        </is>
      </c>
      <c r="F5472" t="inlineStr">
        <is>
          <t>JM-16195</t>
        </is>
      </c>
      <c r="G5472" t="inlineStr">
        <is>
          <t>Justin MacKendrick</t>
        </is>
      </c>
      <c r="H5472" t="inlineStr">
        <is>
          <t>Consumer</t>
        </is>
      </c>
      <c r="I5472" t="inlineStr">
        <is>
          <t>United States</t>
        </is>
      </c>
      <c r="J5472" t="inlineStr">
        <is>
          <t>Hamilton</t>
        </is>
      </c>
      <c r="K5472" t="inlineStr">
        <is>
          <t>Ohio</t>
        </is>
      </c>
      <c r="L5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2" t="inlineStr">
        <is>
          <t>East</t>
        </is>
      </c>
      <c r="N5472" t="inlineStr">
        <is>
          <t>OFF-AP-10003842</t>
        </is>
      </c>
      <c r="O5472" t="inlineStr">
        <is>
          <t>Office Supplies</t>
        </is>
      </c>
      <c r="P5472" t="inlineStr">
        <is>
          <t>Appliances</t>
        </is>
      </c>
      <c r="Q5472" t="inlineStr">
        <is>
          <t>Euro-Pro Shark Turbo Vacuum</t>
        </is>
      </c>
      <c r="R5472" t="n">
        <v>123.92</v>
      </c>
      <c r="S5472" t="n">
        <v>5</v>
      </c>
      <c r="T5472" t="n">
        <v>0.2</v>
      </c>
      <c r="U5472" t="n">
        <v>9.294</v>
      </c>
      <c r="V5472">
        <f>IF(OR(C5472 = "", D5472 = ""), "", DATEDIF(C5472, D5472, "D"))</f>
        <v/>
      </c>
    </row>
    <row r="5473">
      <c r="A5473" t="inlineStr">
        <is>
          <t>0          1
1          2
2          3
3          4
4          5
        ... 
9989    9990
9990    9991
9991    9992
9992    9993
9993    9994
Name: Row ID, Length: 9994, dtype: int64</t>
        </is>
      </c>
      <c r="B5473" t="inlineStr">
        <is>
          <t>CA-2017-116946</t>
        </is>
      </c>
      <c r="E5473" t="inlineStr">
        <is>
          <t>Standard Class</t>
        </is>
      </c>
      <c r="F5473" t="inlineStr">
        <is>
          <t>TS-21505</t>
        </is>
      </c>
      <c r="G5473" t="inlineStr">
        <is>
          <t>Tony Sayre</t>
        </is>
      </c>
      <c r="H5473" t="inlineStr">
        <is>
          <t>Consumer</t>
        </is>
      </c>
      <c r="I5473" t="inlineStr">
        <is>
          <t>United States</t>
        </is>
      </c>
      <c r="J5473" t="inlineStr">
        <is>
          <t>Parker</t>
        </is>
      </c>
      <c r="K5473" t="inlineStr">
        <is>
          <t>Colorado</t>
        </is>
      </c>
      <c r="L5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3" t="inlineStr">
        <is>
          <t>West</t>
        </is>
      </c>
      <c r="N5473" t="inlineStr">
        <is>
          <t>FUR-FU-10000320</t>
        </is>
      </c>
      <c r="O5473" t="inlineStr">
        <is>
          <t>Furniture</t>
        </is>
      </c>
      <c r="P5473" t="inlineStr">
        <is>
          <t>Furnishings</t>
        </is>
      </c>
      <c r="Q5473" t="inlineStr">
        <is>
          <t>OIC Stacking Trays</t>
        </is>
      </c>
      <c r="R5473" t="n">
        <v>13.36</v>
      </c>
      <c r="S5473" t="n">
        <v>5</v>
      </c>
      <c r="T5473" t="n">
        <v>0.2</v>
      </c>
      <c r="U5473" t="n">
        <v>4.008</v>
      </c>
      <c r="V5473">
        <f>IF(OR(C5473 = "", D5473 = ""), "", DATEDIF(C5473, D5473, "D"))</f>
        <v/>
      </c>
    </row>
    <row r="5474">
      <c r="A5474" t="inlineStr">
        <is>
          <t>0          1
1          2
2          3
3          4
4          5
        ... 
9989    9990
9990    9991
9991    9992
9992    9993
9993    9994
Name: Row ID, Length: 9994, dtype: int64</t>
        </is>
      </c>
      <c r="B5474" t="inlineStr">
        <is>
          <t>CA-2017-116946</t>
        </is>
      </c>
      <c r="E5474" t="inlineStr">
        <is>
          <t>Standard Class</t>
        </is>
      </c>
      <c r="F5474" t="inlineStr">
        <is>
          <t>TS-21505</t>
        </is>
      </c>
      <c r="G5474" t="inlineStr">
        <is>
          <t>Tony Sayre</t>
        </is>
      </c>
      <c r="H5474" t="inlineStr">
        <is>
          <t>Consumer</t>
        </is>
      </c>
      <c r="I5474" t="inlineStr">
        <is>
          <t>United States</t>
        </is>
      </c>
      <c r="J5474" t="inlineStr">
        <is>
          <t>Parker</t>
        </is>
      </c>
      <c r="K5474" t="inlineStr">
        <is>
          <t>Colorado</t>
        </is>
      </c>
      <c r="L5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4" t="inlineStr">
        <is>
          <t>West</t>
        </is>
      </c>
      <c r="N5474" t="inlineStr">
        <is>
          <t>OFF-ST-10002554</t>
        </is>
      </c>
      <c r="O5474" t="inlineStr">
        <is>
          <t>Office Supplies</t>
        </is>
      </c>
      <c r="P5474" t="inlineStr">
        <is>
          <t>Storage</t>
        </is>
      </c>
      <c r="Q5474" t="inlineStr">
        <is>
          <t>Tennsco Industrial Shelving</t>
        </is>
      </c>
      <c r="R5474" t="n">
        <v>78.256</v>
      </c>
      <c r="S5474" t="n">
        <v>2</v>
      </c>
      <c r="T5474" t="n">
        <v>0.2</v>
      </c>
      <c r="U5474" t="n">
        <v>-17.6076</v>
      </c>
      <c r="V5474">
        <f>IF(OR(C5474 = "", D5474 = ""), "", DATEDIF(C5474, D5474, "D"))</f>
        <v/>
      </c>
    </row>
    <row r="5475">
      <c r="A5475" t="inlineStr">
        <is>
          <t>0          1
1          2
2          3
3          4
4          5
        ... 
9989    9990
9990    9991
9991    9992
9992    9993
9993    9994
Name: Row ID, Length: 9994, dtype: int64</t>
        </is>
      </c>
      <c r="B5475" t="inlineStr">
        <is>
          <t>CA-2017-116946</t>
        </is>
      </c>
      <c r="E5475" t="inlineStr">
        <is>
          <t>Standard Class</t>
        </is>
      </c>
      <c r="F5475" t="inlineStr">
        <is>
          <t>TS-21505</t>
        </is>
      </c>
      <c r="G5475" t="inlineStr">
        <is>
          <t>Tony Sayre</t>
        </is>
      </c>
      <c r="H5475" t="inlineStr">
        <is>
          <t>Consumer</t>
        </is>
      </c>
      <c r="I5475" t="inlineStr">
        <is>
          <t>United States</t>
        </is>
      </c>
      <c r="J5475" t="inlineStr">
        <is>
          <t>Parker</t>
        </is>
      </c>
      <c r="K5475" t="inlineStr">
        <is>
          <t>Colorado</t>
        </is>
      </c>
      <c r="L5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5" t="inlineStr">
        <is>
          <t>West</t>
        </is>
      </c>
      <c r="N5475" t="inlineStr">
        <is>
          <t>FUR-BO-10000468</t>
        </is>
      </c>
      <c r="O5475" t="inlineStr">
        <is>
          <t>Furniture</t>
        </is>
      </c>
      <c r="P5475" t="inlineStr">
        <is>
          <t>Bookcases</t>
        </is>
      </c>
      <c r="Q5475" t="inlineStr">
        <is>
          <t>O'Sullivan 2-Shelf Heavy-Duty Bookcases</t>
        </is>
      </c>
      <c r="R5475" t="n">
        <v>102.018</v>
      </c>
      <c r="S5475" t="n">
        <v>7</v>
      </c>
      <c r="T5475" t="n">
        <v>0.7</v>
      </c>
      <c r="U5475" t="n">
        <v>-183.6324</v>
      </c>
      <c r="V5475">
        <f>IF(OR(C5475 = "", D5475 = ""), "", DATEDIF(C5475, D5475, "D"))</f>
        <v/>
      </c>
    </row>
    <row r="5476">
      <c r="A5476" t="inlineStr">
        <is>
          <t>0          1
1          2
2          3
3          4
4          5
        ... 
9989    9990
9990    9991
9991    9992
9992    9993
9993    9994
Name: Row ID, Length: 9994, dtype: int64</t>
        </is>
      </c>
      <c r="B5476" t="inlineStr">
        <is>
          <t>CA-2017-121741</t>
        </is>
      </c>
      <c r="E5476" t="inlineStr">
        <is>
          <t>Same Day</t>
        </is>
      </c>
      <c r="F5476" t="inlineStr">
        <is>
          <t>YC-21895</t>
        </is>
      </c>
      <c r="G5476" t="inlineStr">
        <is>
          <t>Yoseph Carroll</t>
        </is>
      </c>
      <c r="H5476" t="inlineStr">
        <is>
          <t>Corporate</t>
        </is>
      </c>
      <c r="I5476" t="inlineStr">
        <is>
          <t>United States</t>
        </is>
      </c>
      <c r="J5476" t="inlineStr">
        <is>
          <t>Fremont</t>
        </is>
      </c>
      <c r="K5476" t="inlineStr">
        <is>
          <t>Nebraska</t>
        </is>
      </c>
      <c r="L5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6" t="inlineStr">
        <is>
          <t>Central</t>
        </is>
      </c>
      <c r="N5476" t="inlineStr">
        <is>
          <t>OFF-ST-10004459</t>
        </is>
      </c>
      <c r="O5476" t="inlineStr">
        <is>
          <t>Office Supplies</t>
        </is>
      </c>
      <c r="P5476" t="inlineStr">
        <is>
          <t>Storage</t>
        </is>
      </c>
      <c r="Q5476" t="inlineStr">
        <is>
          <t>Tennsco Single-Tier Lockers</t>
        </is>
      </c>
      <c r="R5476" t="n">
        <v>750.6799999999999</v>
      </c>
      <c r="S5476" t="n">
        <v>2</v>
      </c>
      <c r="T5476" t="n">
        <v>0</v>
      </c>
      <c r="U5476" t="n">
        <v>37.534</v>
      </c>
      <c r="V5476">
        <f>IF(OR(C5476 = "", D5476 = ""), "", DATEDIF(C5476, D5476, "D"))</f>
        <v/>
      </c>
    </row>
    <row r="5477">
      <c r="A5477" t="inlineStr">
        <is>
          <t>0          1
1          2
2          3
3          4
4          5
        ... 
9989    9990
9990    9991
9991    9992
9992    9993
9993    9994
Name: Row ID, Length: 9994, dtype: int64</t>
        </is>
      </c>
      <c r="B5477" t="inlineStr">
        <is>
          <t>CA-2017-169691</t>
        </is>
      </c>
      <c r="E5477" t="inlineStr">
        <is>
          <t>First Class</t>
        </is>
      </c>
      <c r="F5477" t="inlineStr">
        <is>
          <t>Dp-13240</t>
        </is>
      </c>
      <c r="G5477" t="inlineStr">
        <is>
          <t>Dean percer</t>
        </is>
      </c>
      <c r="H5477" t="inlineStr">
        <is>
          <t>Home Office</t>
        </is>
      </c>
      <c r="I5477" t="inlineStr">
        <is>
          <t>United States</t>
        </is>
      </c>
      <c r="J5477" t="inlineStr">
        <is>
          <t>Maple Grove</t>
        </is>
      </c>
      <c r="K5477" t="inlineStr">
        <is>
          <t>Minnesota</t>
        </is>
      </c>
      <c r="L5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7" t="inlineStr">
        <is>
          <t>Central</t>
        </is>
      </c>
      <c r="N5477" t="inlineStr">
        <is>
          <t>OFF-LA-10002312</t>
        </is>
      </c>
      <c r="O5477" t="inlineStr">
        <is>
          <t>Office Supplies</t>
        </is>
      </c>
      <c r="P5477" t="inlineStr">
        <is>
          <t>Labels</t>
        </is>
      </c>
      <c r="Q5477" t="inlineStr">
        <is>
          <t>Avery 490</t>
        </is>
      </c>
      <c r="R5477" t="n">
        <v>44.4</v>
      </c>
      <c r="S5477" t="n">
        <v>3</v>
      </c>
      <c r="T5477" t="n">
        <v>0</v>
      </c>
      <c r="U5477" t="n">
        <v>22.2</v>
      </c>
      <c r="V5477">
        <f>IF(OR(C5477 = "", D5477 = ""), "", DATEDIF(C5477, D5477, "D"))</f>
        <v/>
      </c>
    </row>
    <row r="5478">
      <c r="A5478" t="inlineStr">
        <is>
          <t>0          1
1          2
2          3
3          4
4          5
        ... 
9989    9990
9990    9991
9991    9992
9992    9993
9993    9994
Name: Row ID, Length: 9994, dtype: int64</t>
        </is>
      </c>
      <c r="B5478" t="inlineStr">
        <is>
          <t>CA-2017-169691</t>
        </is>
      </c>
      <c r="E5478" t="inlineStr">
        <is>
          <t>First Class</t>
        </is>
      </c>
      <c r="F5478" t="inlineStr">
        <is>
          <t>Dp-13240</t>
        </is>
      </c>
      <c r="G5478" t="inlineStr">
        <is>
          <t>Dean percer</t>
        </is>
      </c>
      <c r="H5478" t="inlineStr">
        <is>
          <t>Home Office</t>
        </is>
      </c>
      <c r="I5478" t="inlineStr">
        <is>
          <t>United States</t>
        </is>
      </c>
      <c r="J5478" t="inlineStr">
        <is>
          <t>Maple Grove</t>
        </is>
      </c>
      <c r="K5478" t="inlineStr">
        <is>
          <t>Minnesota</t>
        </is>
      </c>
      <c r="L5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8" t="inlineStr">
        <is>
          <t>Central</t>
        </is>
      </c>
      <c r="N5478" t="inlineStr">
        <is>
          <t>OFF-ST-10001291</t>
        </is>
      </c>
      <c r="O5478" t="inlineStr">
        <is>
          <t>Office Supplies</t>
        </is>
      </c>
      <c r="P5478" t="inlineStr">
        <is>
          <t>Storage</t>
        </is>
      </c>
      <c r="Q5478" t="inlineStr">
        <is>
          <t>Tenex Personal Self-Stacking Standard File Box, Black/Gray</t>
        </is>
      </c>
      <c r="R5478" t="n">
        <v>84.55</v>
      </c>
      <c r="S5478" t="n">
        <v>5</v>
      </c>
      <c r="T5478" t="n">
        <v>0</v>
      </c>
      <c r="U5478" t="n">
        <v>22.8285</v>
      </c>
      <c r="V5478">
        <f>IF(OR(C5478 = "", D5478 = ""), "", DATEDIF(C5478, D5478, "D"))</f>
        <v/>
      </c>
    </row>
    <row r="5479">
      <c r="A5479" t="inlineStr">
        <is>
          <t>0          1
1          2
2          3
3          4
4          5
        ... 
9989    9990
9990    9991
9991    9992
9992    9993
9993    9994
Name: Row ID, Length: 9994, dtype: int64</t>
        </is>
      </c>
      <c r="B5479" t="inlineStr">
        <is>
          <t>CA-2017-169691</t>
        </is>
      </c>
      <c r="E5479" t="inlineStr">
        <is>
          <t>First Class</t>
        </is>
      </c>
      <c r="F5479" t="inlineStr">
        <is>
          <t>Dp-13240</t>
        </is>
      </c>
      <c r="G5479" t="inlineStr">
        <is>
          <t>Dean percer</t>
        </is>
      </c>
      <c r="H5479" t="inlineStr">
        <is>
          <t>Home Office</t>
        </is>
      </c>
      <c r="I5479" t="inlineStr">
        <is>
          <t>United States</t>
        </is>
      </c>
      <c r="J5479" t="inlineStr">
        <is>
          <t>Maple Grove</t>
        </is>
      </c>
      <c r="K5479" t="inlineStr">
        <is>
          <t>Minnesota</t>
        </is>
      </c>
      <c r="L5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79" t="inlineStr">
        <is>
          <t>Central</t>
        </is>
      </c>
      <c r="N5479" t="inlineStr">
        <is>
          <t>OFF-PA-10003022</t>
        </is>
      </c>
      <c r="O5479" t="inlineStr">
        <is>
          <t>Office Supplies</t>
        </is>
      </c>
      <c r="P5479" t="inlineStr">
        <is>
          <t>Paper</t>
        </is>
      </c>
      <c r="Q5479" t="inlineStr">
        <is>
          <t>Xerox 1992</t>
        </is>
      </c>
      <c r="R5479" t="n">
        <v>17.94</v>
      </c>
      <c r="S5479" t="n">
        <v>3</v>
      </c>
      <c r="T5479" t="n">
        <v>0</v>
      </c>
      <c r="U5479" t="n">
        <v>8.7906</v>
      </c>
      <c r="V5479">
        <f>IF(OR(C5479 = "", D5479 = ""), "", DATEDIF(C5479, D5479, "D"))</f>
        <v/>
      </c>
    </row>
    <row r="5480">
      <c r="A5480" t="inlineStr">
        <is>
          <t>0          1
1          2
2          3
3          4
4          5
        ... 
9989    9990
9990    9991
9991    9992
9992    9993
9993    9994
Name: Row ID, Length: 9994, dtype: int64</t>
        </is>
      </c>
      <c r="B5480" t="inlineStr">
        <is>
          <t>CA-2016-121356</t>
        </is>
      </c>
      <c r="E5480" t="inlineStr">
        <is>
          <t>Standard Class</t>
        </is>
      </c>
      <c r="F5480" t="inlineStr">
        <is>
          <t>SJ-20500</t>
        </is>
      </c>
      <c r="G5480" t="inlineStr">
        <is>
          <t>Shirley Jackson</t>
        </is>
      </c>
      <c r="H5480" t="inlineStr">
        <is>
          <t>Consumer</t>
        </is>
      </c>
      <c r="I5480" t="inlineStr">
        <is>
          <t>United States</t>
        </is>
      </c>
      <c r="J5480" t="inlineStr">
        <is>
          <t>Newark</t>
        </is>
      </c>
      <c r="K5480" t="inlineStr">
        <is>
          <t>Delaware</t>
        </is>
      </c>
      <c r="L5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0" t="inlineStr">
        <is>
          <t>East</t>
        </is>
      </c>
      <c r="N5480" t="inlineStr">
        <is>
          <t>OFF-BI-10002133</t>
        </is>
      </c>
      <c r="O5480" t="inlineStr">
        <is>
          <t>Office Supplies</t>
        </is>
      </c>
      <c r="P5480" t="inlineStr">
        <is>
          <t>Binders</t>
        </is>
      </c>
      <c r="Q5480" t="inlineStr">
        <is>
          <t>Wilson Jones Elliptical Ring 3 1/2" Capacity Binders, 800 sheets</t>
        </is>
      </c>
      <c r="R5480" t="n">
        <v>128.4</v>
      </c>
      <c r="S5480" t="n">
        <v>3</v>
      </c>
      <c r="T5480" t="n">
        <v>0</v>
      </c>
      <c r="U5480" t="n">
        <v>62.916</v>
      </c>
      <c r="V5480">
        <f>IF(OR(C5480 = "", D5480 = ""), "", DATEDIF(C5480, D5480, "D"))</f>
        <v/>
      </c>
    </row>
    <row r="5481">
      <c r="A5481" t="inlineStr">
        <is>
          <t>0          1
1          2
2          3
3          4
4          5
        ... 
9989    9990
9990    9991
9991    9992
9992    9993
9993    9994
Name: Row ID, Length: 9994, dtype: int64</t>
        </is>
      </c>
      <c r="B5481" t="inlineStr">
        <is>
          <t>CA-2014-101770</t>
        </is>
      </c>
      <c r="D5481" s="3" t="n">
        <v>41733</v>
      </c>
      <c r="E5481" t="inlineStr">
        <is>
          <t>Standard Class</t>
        </is>
      </c>
      <c r="F5481" t="inlineStr">
        <is>
          <t>KB-16240</t>
        </is>
      </c>
      <c r="G5481" t="inlineStr">
        <is>
          <t>Karen Bern</t>
        </is>
      </c>
      <c r="H5481" t="inlineStr">
        <is>
          <t>Corporate</t>
        </is>
      </c>
      <c r="I5481" t="inlineStr">
        <is>
          <t>United States</t>
        </is>
      </c>
      <c r="J5481" t="inlineStr">
        <is>
          <t>Miami</t>
        </is>
      </c>
      <c r="K5481" t="inlineStr">
        <is>
          <t>Florida</t>
        </is>
      </c>
      <c r="L5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1" t="inlineStr">
        <is>
          <t>South</t>
        </is>
      </c>
      <c r="N5481" t="inlineStr">
        <is>
          <t>OFF-BI-10001097</t>
        </is>
      </c>
      <c r="O5481" t="inlineStr">
        <is>
          <t>Office Supplies</t>
        </is>
      </c>
      <c r="P5481" t="inlineStr">
        <is>
          <t>Binders</t>
        </is>
      </c>
      <c r="Q5481" t="inlineStr">
        <is>
          <t>Avery Hole Reinforcements</t>
        </is>
      </c>
      <c r="R5481" t="n">
        <v>1.869</v>
      </c>
      <c r="S5481" t="n">
        <v>1</v>
      </c>
      <c r="T5481" t="n">
        <v>0.7</v>
      </c>
      <c r="U5481" t="n">
        <v>-1.3083</v>
      </c>
      <c r="V5481">
        <f>IF(OR(C5481 = "", D5481 = ""), "", DATEDIF(C5481, D5481, "D"))</f>
        <v/>
      </c>
    </row>
    <row r="5482">
      <c r="A5482" t="inlineStr">
        <is>
          <t>0          1
1          2
2          3
3          4
4          5
        ... 
9989    9990
9990    9991
9991    9992
9992    9993
9993    9994
Name: Row ID, Length: 9994, dtype: int64</t>
        </is>
      </c>
      <c r="B5482" t="inlineStr">
        <is>
          <t>CA-2017-105487</t>
        </is>
      </c>
      <c r="C5482" s="3" t="n">
        <v>42957</v>
      </c>
      <c r="E5482" t="inlineStr">
        <is>
          <t>Standard Class</t>
        </is>
      </c>
      <c r="F5482" t="inlineStr">
        <is>
          <t>CS-12250</t>
        </is>
      </c>
      <c r="G5482" t="inlineStr">
        <is>
          <t>Chris Selesnick</t>
        </is>
      </c>
      <c r="H5482" t="inlineStr">
        <is>
          <t>Corporate</t>
        </is>
      </c>
      <c r="I5482" t="inlineStr">
        <is>
          <t>United States</t>
        </is>
      </c>
      <c r="J5482" t="inlineStr">
        <is>
          <t>San Diego</t>
        </is>
      </c>
      <c r="K5482" t="inlineStr">
        <is>
          <t>California</t>
        </is>
      </c>
      <c r="L5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2" t="inlineStr">
        <is>
          <t>West</t>
        </is>
      </c>
      <c r="N5482" t="inlineStr">
        <is>
          <t>TEC-PH-10001336</t>
        </is>
      </c>
      <c r="O5482" t="inlineStr">
        <is>
          <t>Technology</t>
        </is>
      </c>
      <c r="P5482" t="inlineStr">
        <is>
          <t>Phones</t>
        </is>
      </c>
      <c r="Q5482" t="inlineStr">
        <is>
          <t>Digium D40 VoIP phone</t>
        </is>
      </c>
      <c r="R5482" t="n">
        <v>103.192</v>
      </c>
      <c r="S5482" t="n">
        <v>1</v>
      </c>
      <c r="T5482" t="n">
        <v>0.2</v>
      </c>
      <c r="U5482" t="n">
        <v>11.6091</v>
      </c>
      <c r="V5482">
        <f>IF(OR(C5482 = "", D5482 = ""), "", DATEDIF(C5482, D5482, "D"))</f>
        <v/>
      </c>
    </row>
    <row r="5483">
      <c r="A5483" t="inlineStr">
        <is>
          <t>0          1
1          2
2          3
3          4
4          5
        ... 
9989    9990
9990    9991
9991    9992
9992    9993
9993    9994
Name: Row ID, Length: 9994, dtype: int64</t>
        </is>
      </c>
      <c r="B5483" t="inlineStr">
        <is>
          <t>CA-2017-105487</t>
        </is>
      </c>
      <c r="C5483" s="3" t="n">
        <v>42957</v>
      </c>
      <c r="E5483" t="inlineStr">
        <is>
          <t>Standard Class</t>
        </is>
      </c>
      <c r="F5483" t="inlineStr">
        <is>
          <t>CS-12250</t>
        </is>
      </c>
      <c r="G5483" t="inlineStr">
        <is>
          <t>Chris Selesnick</t>
        </is>
      </c>
      <c r="H5483" t="inlineStr">
        <is>
          <t>Corporate</t>
        </is>
      </c>
      <c r="I5483" t="inlineStr">
        <is>
          <t>United States</t>
        </is>
      </c>
      <c r="J5483" t="inlineStr">
        <is>
          <t>San Diego</t>
        </is>
      </c>
      <c r="K5483" t="inlineStr">
        <is>
          <t>California</t>
        </is>
      </c>
      <c r="L5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3" t="inlineStr">
        <is>
          <t>West</t>
        </is>
      </c>
      <c r="N5483" t="inlineStr">
        <is>
          <t>TEC-AC-10002305</t>
        </is>
      </c>
      <c r="O5483" t="inlineStr">
        <is>
          <t>Technology</t>
        </is>
      </c>
      <c r="P5483" t="inlineStr">
        <is>
          <t>Accessories</t>
        </is>
      </c>
      <c r="Q5483" t="inlineStr">
        <is>
          <t>KeyTronic E03601U1 - Keyboard - Beige</t>
        </is>
      </c>
      <c r="R5483" t="n">
        <v>36</v>
      </c>
      <c r="S5483" t="n">
        <v>2</v>
      </c>
      <c r="T5483" t="n">
        <v>0</v>
      </c>
      <c r="U5483" t="n">
        <v>6.48</v>
      </c>
      <c r="V5483">
        <f>IF(OR(C5483 = "", D5483 = ""), "", DATEDIF(C5483, D5483, "D"))</f>
        <v/>
      </c>
    </row>
    <row r="5484">
      <c r="A5484" t="inlineStr">
        <is>
          <t>0          1
1          2
2          3
3          4
4          5
        ... 
9989    9990
9990    9991
9991    9992
9992    9993
9993    9994
Name: Row ID, Length: 9994, dtype: int64</t>
        </is>
      </c>
      <c r="B5484" t="inlineStr">
        <is>
          <t>CA-2017-105487</t>
        </is>
      </c>
      <c r="C5484" s="3" t="n">
        <v>42957</v>
      </c>
      <c r="E5484" t="inlineStr">
        <is>
          <t>Standard Class</t>
        </is>
      </c>
      <c r="F5484" t="inlineStr">
        <is>
          <t>CS-12250</t>
        </is>
      </c>
      <c r="G5484" t="inlineStr">
        <is>
          <t>Chris Selesnick</t>
        </is>
      </c>
      <c r="H5484" t="inlineStr">
        <is>
          <t>Corporate</t>
        </is>
      </c>
      <c r="I5484" t="inlineStr">
        <is>
          <t>United States</t>
        </is>
      </c>
      <c r="J5484" t="inlineStr">
        <is>
          <t>San Diego</t>
        </is>
      </c>
      <c r="K5484" t="inlineStr">
        <is>
          <t>California</t>
        </is>
      </c>
      <c r="L5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4" t="inlineStr">
        <is>
          <t>West</t>
        </is>
      </c>
      <c r="N5484" t="inlineStr">
        <is>
          <t>TEC-AC-10003610</t>
        </is>
      </c>
      <c r="O5484" t="inlineStr">
        <is>
          <t>Technology</t>
        </is>
      </c>
      <c r="P5484" t="inlineStr">
        <is>
          <t>Accessories</t>
        </is>
      </c>
      <c r="Q5484" t="inlineStr">
        <is>
          <t>Logitech Illuminated - Keyboard</t>
        </is>
      </c>
      <c r="R5484" t="n">
        <v>239.96</v>
      </c>
      <c r="S5484" t="n">
        <v>4</v>
      </c>
      <c r="T5484" t="n">
        <v>0</v>
      </c>
      <c r="U5484" t="n">
        <v>115.1808</v>
      </c>
      <c r="V5484">
        <f>IF(OR(C5484 = "", D5484 = ""), "", DATEDIF(C5484, D5484, "D"))</f>
        <v/>
      </c>
    </row>
    <row r="5485">
      <c r="A5485" t="inlineStr">
        <is>
          <t>0          1
1          2
2          3
3          4
4          5
        ... 
9989    9990
9990    9991
9991    9992
9992    9993
9993    9994
Name: Row ID, Length: 9994, dtype: int64</t>
        </is>
      </c>
      <c r="B5485" t="inlineStr">
        <is>
          <t>CA-2017-105487</t>
        </is>
      </c>
      <c r="C5485" s="3" t="n">
        <v>42957</v>
      </c>
      <c r="E5485" t="inlineStr">
        <is>
          <t>Standard Class</t>
        </is>
      </c>
      <c r="F5485" t="inlineStr">
        <is>
          <t>CS-12250</t>
        </is>
      </c>
      <c r="G5485" t="inlineStr">
        <is>
          <t>Chris Selesnick</t>
        </is>
      </c>
      <c r="H5485" t="inlineStr">
        <is>
          <t>Corporate</t>
        </is>
      </c>
      <c r="I5485" t="inlineStr">
        <is>
          <t>United States</t>
        </is>
      </c>
      <c r="J5485" t="inlineStr">
        <is>
          <t>San Diego</t>
        </is>
      </c>
      <c r="K5485" t="inlineStr">
        <is>
          <t>California</t>
        </is>
      </c>
      <c r="L5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5" t="inlineStr">
        <is>
          <t>West</t>
        </is>
      </c>
      <c r="N5485" t="inlineStr">
        <is>
          <t>OFF-ST-10002301</t>
        </is>
      </c>
      <c r="O5485" t="inlineStr">
        <is>
          <t>Office Supplies</t>
        </is>
      </c>
      <c r="P5485" t="inlineStr">
        <is>
          <t>Storage</t>
        </is>
      </c>
      <c r="Q5485" t="inlineStr">
        <is>
          <t>Tennsco Commercial Shelving</t>
        </is>
      </c>
      <c r="R5485" t="n">
        <v>40.68</v>
      </c>
      <c r="S5485" t="n">
        <v>2</v>
      </c>
      <c r="T5485" t="n">
        <v>0</v>
      </c>
      <c r="U5485" t="n">
        <v>0.4068</v>
      </c>
      <c r="V5485">
        <f>IF(OR(C5485 = "", D5485 = ""), "", DATEDIF(C5485, D5485, "D"))</f>
        <v/>
      </c>
    </row>
    <row r="5486">
      <c r="A5486" t="inlineStr">
        <is>
          <t>0          1
1          2
2          3
3          4
4          5
        ... 
9989    9990
9990    9991
9991    9992
9992    9993
9993    9994
Name: Row ID, Length: 9994, dtype: int64</t>
        </is>
      </c>
      <c r="B5486" t="inlineStr">
        <is>
          <t>CA-2017-148999</t>
        </is>
      </c>
      <c r="D5486" s="3" t="n">
        <v>42827</v>
      </c>
      <c r="E5486" t="inlineStr">
        <is>
          <t>Standard Class</t>
        </is>
      </c>
      <c r="F5486" t="inlineStr">
        <is>
          <t>EB-13870</t>
        </is>
      </c>
      <c r="G5486" t="inlineStr">
        <is>
          <t>Emily Burns</t>
        </is>
      </c>
      <c r="H5486" t="inlineStr">
        <is>
          <t>Consumer</t>
        </is>
      </c>
      <c r="I5486" t="inlineStr">
        <is>
          <t>United States</t>
        </is>
      </c>
      <c r="J5486" t="inlineStr">
        <is>
          <t>Miami</t>
        </is>
      </c>
      <c r="K5486" t="inlineStr">
        <is>
          <t>Florida</t>
        </is>
      </c>
      <c r="L5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6" t="inlineStr">
        <is>
          <t>South</t>
        </is>
      </c>
      <c r="N5486" t="inlineStr">
        <is>
          <t>FUR-CH-10002044</t>
        </is>
      </c>
      <c r="O5486" t="inlineStr">
        <is>
          <t>Furniture</t>
        </is>
      </c>
      <c r="P5486" t="inlineStr">
        <is>
          <t>Chairs</t>
        </is>
      </c>
      <c r="Q5486" t="inlineStr">
        <is>
          <t>Office Star - Contemporary Task Swivel chair with 2-way adjustable arms, Plum</t>
        </is>
      </c>
      <c r="R5486" t="n">
        <v>419.136</v>
      </c>
      <c r="S5486" t="n">
        <v>4</v>
      </c>
      <c r="T5486" t="n">
        <v>0.2</v>
      </c>
      <c r="U5486" t="n">
        <v>-68.1096</v>
      </c>
      <c r="V5486">
        <f>IF(OR(C5486 = "", D5486 = ""), "", DATEDIF(C5486, D5486, "D"))</f>
        <v/>
      </c>
    </row>
    <row r="5487">
      <c r="A5487" t="inlineStr">
        <is>
          <t>0          1
1          2
2          3
3          4
4          5
        ... 
9989    9990
9990    9991
9991    9992
9992    9993
9993    9994
Name: Row ID, Length: 9994, dtype: int64</t>
        </is>
      </c>
      <c r="B5487" t="inlineStr">
        <is>
          <t>CA-2014-107573</t>
        </is>
      </c>
      <c r="C5487" s="3" t="n">
        <v>41985</v>
      </c>
      <c r="E5487" t="inlineStr">
        <is>
          <t>Standard Class</t>
        </is>
      </c>
      <c r="F5487" t="inlineStr">
        <is>
          <t>PB-19150</t>
        </is>
      </c>
      <c r="G5487" t="inlineStr">
        <is>
          <t>Philip Brown</t>
        </is>
      </c>
      <c r="H5487" t="inlineStr">
        <is>
          <t>Consumer</t>
        </is>
      </c>
      <c r="I5487" t="inlineStr">
        <is>
          <t>United States</t>
        </is>
      </c>
      <c r="J5487" t="inlineStr">
        <is>
          <t>Miami</t>
        </is>
      </c>
      <c r="K5487" t="inlineStr">
        <is>
          <t>Florida</t>
        </is>
      </c>
      <c r="L5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7" t="inlineStr">
        <is>
          <t>South</t>
        </is>
      </c>
      <c r="N5487" t="inlineStr">
        <is>
          <t>OFF-EN-10001099</t>
        </is>
      </c>
      <c r="O5487" t="inlineStr">
        <is>
          <t>Office Supplies</t>
        </is>
      </c>
      <c r="P5487" t="inlineStr">
        <is>
          <t>Envelopes</t>
        </is>
      </c>
      <c r="Q5487" t="inlineStr">
        <is>
          <t>Staple envelope</t>
        </is>
      </c>
      <c r="R5487" t="n">
        <v>23.472</v>
      </c>
      <c r="S5487" t="n">
        <v>3</v>
      </c>
      <c r="T5487" t="n">
        <v>0.2</v>
      </c>
      <c r="U5487" t="n">
        <v>7.6284</v>
      </c>
      <c r="V5487">
        <f>IF(OR(C5487 = "", D5487 = ""), "", DATEDIF(C5487, D5487, "D"))</f>
        <v/>
      </c>
    </row>
    <row r="5488">
      <c r="A5488" t="inlineStr">
        <is>
          <t>0          1
1          2
2          3
3          4
4          5
        ... 
9989    9990
9990    9991
9991    9992
9992    9993
9993    9994
Name: Row ID, Length: 9994, dtype: int64</t>
        </is>
      </c>
      <c r="B5488" t="inlineStr">
        <is>
          <t>CA-2015-156608</t>
        </is>
      </c>
      <c r="E5488" t="inlineStr">
        <is>
          <t>Standard Class</t>
        </is>
      </c>
      <c r="F5488" t="inlineStr">
        <is>
          <t>MT-18070</t>
        </is>
      </c>
      <c r="G5488" t="inlineStr">
        <is>
          <t>Michelle Tran</t>
        </is>
      </c>
      <c r="H5488" t="inlineStr">
        <is>
          <t>Home Office</t>
        </is>
      </c>
      <c r="I5488" t="inlineStr">
        <is>
          <t>United States</t>
        </is>
      </c>
      <c r="J5488" t="inlineStr">
        <is>
          <t>San Antonio</t>
        </is>
      </c>
      <c r="K5488" t="inlineStr">
        <is>
          <t>Texas</t>
        </is>
      </c>
      <c r="L5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8" t="inlineStr">
        <is>
          <t>Central</t>
        </is>
      </c>
      <c r="N5488" t="inlineStr">
        <is>
          <t>OFF-BI-10004140</t>
        </is>
      </c>
      <c r="O5488" t="inlineStr">
        <is>
          <t>Office Supplies</t>
        </is>
      </c>
      <c r="P5488" t="inlineStr">
        <is>
          <t>Binders</t>
        </is>
      </c>
      <c r="Q5488" t="inlineStr">
        <is>
          <t>Avery Non-Stick Binders</t>
        </is>
      </c>
      <c r="R5488" t="n">
        <v>3.592</v>
      </c>
      <c r="S5488" t="n">
        <v>4</v>
      </c>
      <c r="T5488" t="n">
        <v>0.8</v>
      </c>
      <c r="U5488" t="n">
        <v>-6.286</v>
      </c>
      <c r="V5488">
        <f>IF(OR(C5488 = "", D5488 = ""), "", DATEDIF(C5488, D5488, "D"))</f>
        <v/>
      </c>
    </row>
    <row r="5489">
      <c r="A5489" t="inlineStr">
        <is>
          <t>0          1
1          2
2          3
3          4
4          5
        ... 
9989    9990
9990    9991
9991    9992
9992    9993
9993    9994
Name: Row ID, Length: 9994, dtype: int64</t>
        </is>
      </c>
      <c r="B5489" t="inlineStr">
        <is>
          <t>CA-2017-134495</t>
        </is>
      </c>
      <c r="C5489" s="3" t="n">
        <v>42739</v>
      </c>
      <c r="D5489" s="3" t="n">
        <v>42829</v>
      </c>
      <c r="E5489" t="inlineStr">
        <is>
          <t>Second Class</t>
        </is>
      </c>
      <c r="F5489" t="inlineStr">
        <is>
          <t>BF-11020</t>
        </is>
      </c>
      <c r="G5489" t="inlineStr">
        <is>
          <t>Barry Französisch</t>
        </is>
      </c>
      <c r="H5489" t="inlineStr">
        <is>
          <t>Corporate</t>
        </is>
      </c>
      <c r="I5489" t="inlineStr">
        <is>
          <t>United States</t>
        </is>
      </c>
      <c r="J5489" t="inlineStr">
        <is>
          <t>Jacksonville</t>
        </is>
      </c>
      <c r="K5489" t="inlineStr">
        <is>
          <t>Florida</t>
        </is>
      </c>
      <c r="L5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89" t="inlineStr">
        <is>
          <t>South</t>
        </is>
      </c>
      <c r="N5489" t="inlineStr">
        <is>
          <t>TEC-PH-10004897</t>
        </is>
      </c>
      <c r="O5489" t="inlineStr">
        <is>
          <t>Technology</t>
        </is>
      </c>
      <c r="P5489" t="inlineStr">
        <is>
          <t>Phones</t>
        </is>
      </c>
      <c r="Q5489" t="inlineStr">
        <is>
          <t>Mediabridge Sport Armband iPhone 5s</t>
        </is>
      </c>
      <c r="R5489" t="n">
        <v>23.976</v>
      </c>
      <c r="S5489" t="n">
        <v>3</v>
      </c>
      <c r="T5489" t="n">
        <v>0.2</v>
      </c>
      <c r="U5489" t="n">
        <v>-5.6943</v>
      </c>
      <c r="V5489">
        <f>IF(OR(C5489 = "", D5489 = ""), "", DATEDIF(C5489, D5489, "D"))</f>
        <v/>
      </c>
    </row>
    <row r="5490">
      <c r="A5490" t="inlineStr">
        <is>
          <t>0          1
1          2
2          3
3          4
4          5
        ... 
9989    9990
9990    9991
9991    9992
9992    9993
9993    9994
Name: Row ID, Length: 9994, dtype: int64</t>
        </is>
      </c>
      <c r="B5490" t="inlineStr">
        <is>
          <t>CA-2017-134495</t>
        </is>
      </c>
      <c r="C5490" s="3" t="n">
        <v>42739</v>
      </c>
      <c r="D5490" s="3" t="n">
        <v>42829</v>
      </c>
      <c r="E5490" t="inlineStr">
        <is>
          <t>Second Class</t>
        </is>
      </c>
      <c r="F5490" t="inlineStr">
        <is>
          <t>BF-11020</t>
        </is>
      </c>
      <c r="G5490" t="inlineStr">
        <is>
          <t>Barry Französisch</t>
        </is>
      </c>
      <c r="H5490" t="inlineStr">
        <is>
          <t>Corporate</t>
        </is>
      </c>
      <c r="I5490" t="inlineStr">
        <is>
          <t>United States</t>
        </is>
      </c>
      <c r="J5490" t="inlineStr">
        <is>
          <t>Jacksonville</t>
        </is>
      </c>
      <c r="K5490" t="inlineStr">
        <is>
          <t>Florida</t>
        </is>
      </c>
      <c r="L5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0" t="inlineStr">
        <is>
          <t>South</t>
        </is>
      </c>
      <c r="N5490" t="inlineStr">
        <is>
          <t>OFF-LA-10000262</t>
        </is>
      </c>
      <c r="O5490" t="inlineStr">
        <is>
          <t>Office Supplies</t>
        </is>
      </c>
      <c r="P5490" t="inlineStr">
        <is>
          <t>Labels</t>
        </is>
      </c>
      <c r="Q5490" t="inlineStr">
        <is>
          <t>Avery 494</t>
        </is>
      </c>
      <c r="R5490" t="n">
        <v>6.264</v>
      </c>
      <c r="S5490" t="n">
        <v>3</v>
      </c>
      <c r="T5490" t="n">
        <v>0.2</v>
      </c>
      <c r="U5490" t="n">
        <v>2.0358</v>
      </c>
      <c r="V5490">
        <f>IF(OR(C5490 = "", D5490 = ""), "", DATEDIF(C5490, D5490, "D"))</f>
        <v/>
      </c>
    </row>
    <row r="5491">
      <c r="A5491" t="inlineStr">
        <is>
          <t>0          1
1          2
2          3
3          4
4          5
        ... 
9989    9990
9990    9991
9991    9992
9992    9993
9993    9994
Name: Row ID, Length: 9994, dtype: int64</t>
        </is>
      </c>
      <c r="B5491" t="inlineStr">
        <is>
          <t>CA-2017-134495</t>
        </is>
      </c>
      <c r="C5491" s="3" t="n">
        <v>42739</v>
      </c>
      <c r="D5491" s="3" t="n">
        <v>42829</v>
      </c>
      <c r="E5491" t="inlineStr">
        <is>
          <t>Second Class</t>
        </is>
      </c>
      <c r="F5491" t="inlineStr">
        <is>
          <t>BF-11020</t>
        </is>
      </c>
      <c r="G5491" t="inlineStr">
        <is>
          <t>Barry Französisch</t>
        </is>
      </c>
      <c r="H5491" t="inlineStr">
        <is>
          <t>Corporate</t>
        </is>
      </c>
      <c r="I5491" t="inlineStr">
        <is>
          <t>United States</t>
        </is>
      </c>
      <c r="J5491" t="inlineStr">
        <is>
          <t>Jacksonville</t>
        </is>
      </c>
      <c r="K5491" t="inlineStr">
        <is>
          <t>Florida</t>
        </is>
      </c>
      <c r="L5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1" t="inlineStr">
        <is>
          <t>South</t>
        </is>
      </c>
      <c r="N5491" t="inlineStr">
        <is>
          <t>OFF-AP-10002222</t>
        </is>
      </c>
      <c r="O5491" t="inlineStr">
        <is>
          <t>Office Supplies</t>
        </is>
      </c>
      <c r="P5491" t="inlineStr">
        <is>
          <t>Appliances</t>
        </is>
      </c>
      <c r="Q5491" t="inlineStr">
        <is>
          <t>Staple holder</t>
        </is>
      </c>
      <c r="R5491" t="n">
        <v>20.808</v>
      </c>
      <c r="S5491" t="n">
        <v>3</v>
      </c>
      <c r="T5491" t="n">
        <v>0.2</v>
      </c>
      <c r="U5491" t="n">
        <v>1.8207</v>
      </c>
      <c r="V5491">
        <f>IF(OR(C5491 = "", D5491 = ""), "", DATEDIF(C5491, D5491, "D"))</f>
        <v/>
      </c>
    </row>
    <row r="5492">
      <c r="A5492" t="inlineStr">
        <is>
          <t>0          1
1          2
2          3
3          4
4          5
        ... 
9989    9990
9990    9991
9991    9992
9992    9993
9993    9994
Name: Row ID, Length: 9994, dtype: int64</t>
        </is>
      </c>
      <c r="B5492" t="inlineStr">
        <is>
          <t>CA-2017-134495</t>
        </is>
      </c>
      <c r="C5492" s="3" t="n">
        <v>42739</v>
      </c>
      <c r="D5492" s="3" t="n">
        <v>42829</v>
      </c>
      <c r="E5492" t="inlineStr">
        <is>
          <t>Second Class</t>
        </is>
      </c>
      <c r="F5492" t="inlineStr">
        <is>
          <t>BF-11020</t>
        </is>
      </c>
      <c r="G5492" t="inlineStr">
        <is>
          <t>Barry Französisch</t>
        </is>
      </c>
      <c r="H5492" t="inlineStr">
        <is>
          <t>Corporate</t>
        </is>
      </c>
      <c r="I5492" t="inlineStr">
        <is>
          <t>United States</t>
        </is>
      </c>
      <c r="J5492" t="inlineStr">
        <is>
          <t>Jacksonville</t>
        </is>
      </c>
      <c r="K5492" t="inlineStr">
        <is>
          <t>Florida</t>
        </is>
      </c>
      <c r="L5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2" t="inlineStr">
        <is>
          <t>South</t>
        </is>
      </c>
      <c r="N5492" t="inlineStr">
        <is>
          <t>FUR-CH-10003774</t>
        </is>
      </c>
      <c r="O5492" t="inlineStr">
        <is>
          <t>Furniture</t>
        </is>
      </c>
      <c r="P5492" t="inlineStr">
        <is>
          <t>Chairs</t>
        </is>
      </c>
      <c r="Q5492" t="inlineStr">
        <is>
          <t>Global Wood Trimmed Manager's Task Chair, Khaki</t>
        </is>
      </c>
      <c r="R5492" t="n">
        <v>218.352</v>
      </c>
      <c r="S5492" t="n">
        <v>3</v>
      </c>
      <c r="T5492" t="n">
        <v>0.2</v>
      </c>
      <c r="U5492" t="n">
        <v>-19.1058</v>
      </c>
      <c r="V5492">
        <f>IF(OR(C5492 = "", D5492 = ""), "", DATEDIF(C5492, D5492, "D"))</f>
        <v/>
      </c>
    </row>
    <row r="5493">
      <c r="A5493" t="inlineStr">
        <is>
          <t>0          1
1          2
2          3
3          4
4          5
        ... 
9989    9990
9990    9991
9991    9992
9992    9993
9993    9994
Name: Row ID, Length: 9994, dtype: int64</t>
        </is>
      </c>
      <c r="B5493" t="inlineStr">
        <is>
          <t>CA-2017-164098</t>
        </is>
      </c>
      <c r="E5493" t="inlineStr">
        <is>
          <t>First Class</t>
        </is>
      </c>
      <c r="F5493" t="inlineStr">
        <is>
          <t>CG-12520</t>
        </is>
      </c>
      <c r="G5493" t="inlineStr">
        <is>
          <t>Claire Gute</t>
        </is>
      </c>
      <c r="H5493" t="inlineStr">
        <is>
          <t>Consumer</t>
        </is>
      </c>
      <c r="I5493" t="inlineStr">
        <is>
          <t>United States</t>
        </is>
      </c>
      <c r="J5493" t="inlineStr">
        <is>
          <t>Houston</t>
        </is>
      </c>
      <c r="K5493" t="inlineStr">
        <is>
          <t>Texas</t>
        </is>
      </c>
      <c r="L5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3" t="inlineStr">
        <is>
          <t>Central</t>
        </is>
      </c>
      <c r="N5493" t="inlineStr">
        <is>
          <t>OFF-ST-10000615</t>
        </is>
      </c>
      <c r="O5493" t="inlineStr">
        <is>
          <t>Office Supplies</t>
        </is>
      </c>
      <c r="P5493" t="inlineStr">
        <is>
          <t>Storage</t>
        </is>
      </c>
      <c r="Q5493" t="inlineStr">
        <is>
          <t>SimpliFile Personal File, Black Granite, 15w x 6-15/16d x 11-1/4h</t>
        </is>
      </c>
      <c r="R5493" t="n">
        <v>18.16</v>
      </c>
      <c r="S5493" t="n">
        <v>2</v>
      </c>
      <c r="T5493" t="n">
        <v>0.2</v>
      </c>
      <c r="U5493" t="n">
        <v>1.816</v>
      </c>
      <c r="V5493">
        <f>IF(OR(C5493 = "", D5493 = ""), "", DATEDIF(C5493, D5493, "D"))</f>
        <v/>
      </c>
    </row>
    <row r="5494">
      <c r="A5494" t="inlineStr">
        <is>
          <t>0          1
1          2
2          3
3          4
4          5
        ... 
9989    9990
9990    9991
9991    9992
9992    9993
9993    9994
Name: Row ID, Length: 9994, dtype: int64</t>
        </is>
      </c>
      <c r="B5494" t="inlineStr">
        <is>
          <t>CA-2014-105249</t>
        </is>
      </c>
      <c r="E5494" t="inlineStr">
        <is>
          <t>Same Day</t>
        </is>
      </c>
      <c r="F5494" t="inlineStr">
        <is>
          <t>DH-13675</t>
        </is>
      </c>
      <c r="G5494" t="inlineStr">
        <is>
          <t>Duane Huffman</t>
        </is>
      </c>
      <c r="H5494" t="inlineStr">
        <is>
          <t>Home Office</t>
        </is>
      </c>
      <c r="I5494" t="inlineStr">
        <is>
          <t>United States</t>
        </is>
      </c>
      <c r="J5494" t="inlineStr">
        <is>
          <t>San Francisco</t>
        </is>
      </c>
      <c r="K5494" t="inlineStr">
        <is>
          <t>California</t>
        </is>
      </c>
      <c r="L5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4" t="inlineStr">
        <is>
          <t>West</t>
        </is>
      </c>
      <c r="N5494" t="inlineStr">
        <is>
          <t>OFF-SU-10001225</t>
        </is>
      </c>
      <c r="O5494" t="inlineStr">
        <is>
          <t>Office Supplies</t>
        </is>
      </c>
      <c r="P5494" t="inlineStr">
        <is>
          <t>Supplies</t>
        </is>
      </c>
      <c r="Q5494" t="inlineStr">
        <is>
          <t>Staple remover</t>
        </is>
      </c>
      <c r="R5494" t="n">
        <v>7.36</v>
      </c>
      <c r="S5494" t="n">
        <v>2</v>
      </c>
      <c r="T5494" t="n">
        <v>0</v>
      </c>
      <c r="U5494" t="n">
        <v>0.1472</v>
      </c>
      <c r="V5494">
        <f>IF(OR(C5494 = "", D5494 = ""), "", DATEDIF(C5494, D5494, "D"))</f>
        <v/>
      </c>
    </row>
    <row r="5495">
      <c r="A5495" t="inlineStr">
        <is>
          <t>0          1
1          2
2          3
3          4
4          5
        ... 
9989    9990
9990    9991
9991    9992
9992    9993
9993    9994
Name: Row ID, Length: 9994, dtype: int64</t>
        </is>
      </c>
      <c r="B5495" t="inlineStr">
        <is>
          <t>CA-2014-105249</t>
        </is>
      </c>
      <c r="E5495" t="inlineStr">
        <is>
          <t>Same Day</t>
        </is>
      </c>
      <c r="F5495" t="inlineStr">
        <is>
          <t>DH-13675</t>
        </is>
      </c>
      <c r="G5495" t="inlineStr">
        <is>
          <t>Duane Huffman</t>
        </is>
      </c>
      <c r="H5495" t="inlineStr">
        <is>
          <t>Home Office</t>
        </is>
      </c>
      <c r="I5495" t="inlineStr">
        <is>
          <t>United States</t>
        </is>
      </c>
      <c r="J5495" t="inlineStr">
        <is>
          <t>San Francisco</t>
        </is>
      </c>
      <c r="K5495" t="inlineStr">
        <is>
          <t>California</t>
        </is>
      </c>
      <c r="L5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5" t="inlineStr">
        <is>
          <t>West</t>
        </is>
      </c>
      <c r="N5495" t="inlineStr">
        <is>
          <t>OFF-LA-10002043</t>
        </is>
      </c>
      <c r="O5495" t="inlineStr">
        <is>
          <t>Office Supplies</t>
        </is>
      </c>
      <c r="P5495" t="inlineStr">
        <is>
          <t>Labels</t>
        </is>
      </c>
      <c r="Q5495" t="inlineStr">
        <is>
          <t>Avery 489</t>
        </is>
      </c>
      <c r="R5495" t="n">
        <v>41.4</v>
      </c>
      <c r="S5495" t="n">
        <v>4</v>
      </c>
      <c r="T5495" t="n">
        <v>0</v>
      </c>
      <c r="U5495" t="n">
        <v>19.872</v>
      </c>
      <c r="V5495">
        <f>IF(OR(C5495 = "", D5495 = ""), "", DATEDIF(C5495, D5495, "D"))</f>
        <v/>
      </c>
    </row>
    <row r="5496">
      <c r="A5496" t="inlineStr">
        <is>
          <t>0          1
1          2
2          3
3          4
4          5
        ... 
9989    9990
9990    9991
9991    9992
9992    9993
9993    9994
Name: Row ID, Length: 9994, dtype: int64</t>
        </is>
      </c>
      <c r="B5496" t="inlineStr">
        <is>
          <t>CA-2014-105249</t>
        </is>
      </c>
      <c r="E5496" t="inlineStr">
        <is>
          <t>Same Day</t>
        </is>
      </c>
      <c r="F5496" t="inlineStr">
        <is>
          <t>DH-13675</t>
        </is>
      </c>
      <c r="G5496" t="inlineStr">
        <is>
          <t>Duane Huffman</t>
        </is>
      </c>
      <c r="H5496" t="inlineStr">
        <is>
          <t>Home Office</t>
        </is>
      </c>
      <c r="I5496" t="inlineStr">
        <is>
          <t>United States</t>
        </is>
      </c>
      <c r="J5496" t="inlineStr">
        <is>
          <t>San Francisco</t>
        </is>
      </c>
      <c r="K5496" t="inlineStr">
        <is>
          <t>California</t>
        </is>
      </c>
      <c r="L5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6" t="inlineStr">
        <is>
          <t>West</t>
        </is>
      </c>
      <c r="N5496" t="inlineStr">
        <is>
          <t>FUR-BO-10000330</t>
        </is>
      </c>
      <c r="O5496" t="inlineStr">
        <is>
          <t>Furniture</t>
        </is>
      </c>
      <c r="P5496" t="inlineStr">
        <is>
          <t>Bookcases</t>
        </is>
      </c>
      <c r="Q5496" t="inlineStr">
        <is>
          <t>Sauder Camden County Barrister Bookcase, Planked Cherry Finish</t>
        </is>
      </c>
      <c r="R5496" t="n">
        <v>411.332</v>
      </c>
      <c r="S5496" t="n">
        <v>4</v>
      </c>
      <c r="T5496" t="n">
        <v>0.15</v>
      </c>
      <c r="U5496" t="n">
        <v>-4.8392</v>
      </c>
      <c r="V5496">
        <f>IF(OR(C5496 = "", D5496 = ""), "", DATEDIF(C5496, D5496, "D"))</f>
        <v/>
      </c>
    </row>
    <row r="5497">
      <c r="A5497" t="inlineStr">
        <is>
          <t>0          1
1          2
2          3
3          4
4          5
        ... 
9989    9990
9990    9991
9991    9992
9992    9993
9993    9994
Name: Row ID, Length: 9994, dtype: int64</t>
        </is>
      </c>
      <c r="B5497" t="inlineStr">
        <is>
          <t>CA-2015-113523</t>
        </is>
      </c>
      <c r="C5497" s="3" t="n">
        <v>42103</v>
      </c>
      <c r="D5497" s="3" t="n">
        <v>42225</v>
      </c>
      <c r="E5497" t="inlineStr">
        <is>
          <t>Standard Class</t>
        </is>
      </c>
      <c r="F5497" t="inlineStr">
        <is>
          <t>SC-20440</t>
        </is>
      </c>
      <c r="G5497" t="inlineStr">
        <is>
          <t>Shaun Chance</t>
        </is>
      </c>
      <c r="H5497" t="inlineStr">
        <is>
          <t>Corporate</t>
        </is>
      </c>
      <c r="I5497" t="inlineStr">
        <is>
          <t>United States</t>
        </is>
      </c>
      <c r="J5497" t="inlineStr">
        <is>
          <t>Philadelphia</t>
        </is>
      </c>
      <c r="K5497" t="inlineStr">
        <is>
          <t>Pennsylvania</t>
        </is>
      </c>
      <c r="L5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7" t="inlineStr">
        <is>
          <t>East</t>
        </is>
      </c>
      <c r="N5497" t="inlineStr">
        <is>
          <t>OFF-BI-10001249</t>
        </is>
      </c>
      <c r="O5497" t="inlineStr">
        <is>
          <t>Office Supplies</t>
        </is>
      </c>
      <c r="P5497" t="inlineStr">
        <is>
          <t>Binders</t>
        </is>
      </c>
      <c r="Q5497" t="inlineStr">
        <is>
          <t>Avery Heavy-Duty EZD View Binder with Locking Rings</t>
        </is>
      </c>
      <c r="R5497" t="n">
        <v>7.656</v>
      </c>
      <c r="S5497" t="n">
        <v>4</v>
      </c>
      <c r="T5497" t="n">
        <v>0.7</v>
      </c>
      <c r="U5497" t="n">
        <v>-6.1248</v>
      </c>
      <c r="V5497">
        <f>IF(OR(C5497 = "", D5497 = ""), "", DATEDIF(C5497, D5497, "D"))</f>
        <v/>
      </c>
    </row>
    <row r="5498">
      <c r="A5498" t="inlineStr">
        <is>
          <t>0          1
1          2
2          3
3          4
4          5
        ... 
9989    9990
9990    9991
9991    9992
9992    9993
9993    9994
Name: Row ID, Length: 9994, dtype: int64</t>
        </is>
      </c>
      <c r="B5498" t="inlineStr">
        <is>
          <t>CA-2017-117821</t>
        </is>
      </c>
      <c r="C5498" s="3" t="n">
        <v>43075</v>
      </c>
      <c r="E5498" t="inlineStr">
        <is>
          <t>Standard Class</t>
        </is>
      </c>
      <c r="F5498" t="inlineStr">
        <is>
          <t>HG-15025</t>
        </is>
      </c>
      <c r="G5498" t="inlineStr">
        <is>
          <t>Hunter Glantz</t>
        </is>
      </c>
      <c r="H5498" t="inlineStr">
        <is>
          <t>Consumer</t>
        </is>
      </c>
      <c r="I5498" t="inlineStr">
        <is>
          <t>United States</t>
        </is>
      </c>
      <c r="J5498" t="inlineStr">
        <is>
          <t>Marion</t>
        </is>
      </c>
      <c r="K5498" t="inlineStr">
        <is>
          <t>Ohio</t>
        </is>
      </c>
      <c r="L5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8" t="inlineStr">
        <is>
          <t>East</t>
        </is>
      </c>
      <c r="N5498" t="inlineStr">
        <is>
          <t>TEC-AC-10004469</t>
        </is>
      </c>
      <c r="O5498" t="inlineStr">
        <is>
          <t>Technology</t>
        </is>
      </c>
      <c r="P5498" t="inlineStr">
        <is>
          <t>Accessories</t>
        </is>
      </c>
      <c r="Q5498" t="inlineStr">
        <is>
          <t>Microsoft Sculpt Comfort Mouse</t>
        </is>
      </c>
      <c r="R5498" t="n">
        <v>63.92</v>
      </c>
      <c r="S5498" t="n">
        <v>2</v>
      </c>
      <c r="T5498" t="n">
        <v>0.2</v>
      </c>
      <c r="U5498" t="n">
        <v>19.176</v>
      </c>
      <c r="V5498">
        <f>IF(OR(C5498 = "", D5498 = ""), "", DATEDIF(C5498, D5498, "D"))</f>
        <v/>
      </c>
    </row>
    <row r="5499">
      <c r="A5499" t="inlineStr">
        <is>
          <t>0          1
1          2
2          3
3          4
4          5
        ... 
9989    9990
9990    9991
9991    9992
9992    9993
9993    9994
Name: Row ID, Length: 9994, dtype: int64</t>
        </is>
      </c>
      <c r="B5499" t="inlineStr">
        <is>
          <t>CA-2017-164378</t>
        </is>
      </c>
      <c r="E5499" t="inlineStr">
        <is>
          <t>Second Class</t>
        </is>
      </c>
      <c r="F5499" t="inlineStr">
        <is>
          <t>MM-18055</t>
        </is>
      </c>
      <c r="G5499" t="inlineStr">
        <is>
          <t>Michelle Moray</t>
        </is>
      </c>
      <c r="H5499" t="inlineStr">
        <is>
          <t>Consumer</t>
        </is>
      </c>
      <c r="I5499" t="inlineStr">
        <is>
          <t>United States</t>
        </is>
      </c>
      <c r="J5499" t="inlineStr">
        <is>
          <t>New York City</t>
        </is>
      </c>
      <c r="K5499" t="inlineStr">
        <is>
          <t>New York</t>
        </is>
      </c>
      <c r="L5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499" t="inlineStr">
        <is>
          <t>East</t>
        </is>
      </c>
      <c r="N5499" t="inlineStr">
        <is>
          <t>OFF-AR-10001177</t>
        </is>
      </c>
      <c r="O5499" t="inlineStr">
        <is>
          <t>Office Supplies</t>
        </is>
      </c>
      <c r="P5499" t="inlineStr">
        <is>
          <t>Art</t>
        </is>
      </c>
      <c r="Q5499" t="inlineStr">
        <is>
          <t>Newell 349</t>
        </is>
      </c>
      <c r="R5499" t="n">
        <v>6.56</v>
      </c>
      <c r="S5499" t="n">
        <v>2</v>
      </c>
      <c r="T5499" t="n">
        <v>0</v>
      </c>
      <c r="U5499" t="n">
        <v>1.9024</v>
      </c>
      <c r="V5499">
        <f>IF(OR(C5499 = "", D5499 = ""), "", DATEDIF(C5499, D5499, "D"))</f>
        <v/>
      </c>
    </row>
    <row r="5500">
      <c r="A5500" t="inlineStr">
        <is>
          <t>0          1
1          2
2          3
3          4
4          5
        ... 
9989    9990
9990    9991
9991    9992
9992    9993
9993    9994
Name: Row ID, Length: 9994, dtype: int64</t>
        </is>
      </c>
      <c r="B5500" t="inlineStr">
        <is>
          <t>CA-2017-164378</t>
        </is>
      </c>
      <c r="E5500" t="inlineStr">
        <is>
          <t>Second Class</t>
        </is>
      </c>
      <c r="F5500" t="inlineStr">
        <is>
          <t>MM-18055</t>
        </is>
      </c>
      <c r="G5500" t="inlineStr">
        <is>
          <t>Michelle Moray</t>
        </is>
      </c>
      <c r="H5500" t="inlineStr">
        <is>
          <t>Consumer</t>
        </is>
      </c>
      <c r="I5500" t="inlineStr">
        <is>
          <t>United States</t>
        </is>
      </c>
      <c r="J5500" t="inlineStr">
        <is>
          <t>New York City</t>
        </is>
      </c>
      <c r="K5500" t="inlineStr">
        <is>
          <t>New York</t>
        </is>
      </c>
      <c r="L5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0" t="inlineStr">
        <is>
          <t>East</t>
        </is>
      </c>
      <c r="N5500" t="inlineStr">
        <is>
          <t>OFF-LA-10000634</t>
        </is>
      </c>
      <c r="O5500" t="inlineStr">
        <is>
          <t>Office Supplies</t>
        </is>
      </c>
      <c r="P5500" t="inlineStr">
        <is>
          <t>Labels</t>
        </is>
      </c>
      <c r="Q5500" t="inlineStr">
        <is>
          <t>Avery 509</t>
        </is>
      </c>
      <c r="R5500" t="n">
        <v>7.83</v>
      </c>
      <c r="S5500" t="n">
        <v>3</v>
      </c>
      <c r="T5500" t="n">
        <v>0</v>
      </c>
      <c r="U5500" t="n">
        <v>3.6018</v>
      </c>
      <c r="V5500">
        <f>IF(OR(C5500 = "", D5500 = ""), "", DATEDIF(C5500, D5500, "D"))</f>
        <v/>
      </c>
    </row>
    <row r="5501">
      <c r="A5501" t="inlineStr">
        <is>
          <t>0          1
1          2
2          3
3          4
4          5
        ... 
9989    9990
9990    9991
9991    9992
9992    9993
9993    9994
Name: Row ID, Length: 9994, dtype: int64</t>
        </is>
      </c>
      <c r="B5501" t="inlineStr">
        <is>
          <t>CA-2017-164378</t>
        </is>
      </c>
      <c r="E5501" t="inlineStr">
        <is>
          <t>Second Class</t>
        </is>
      </c>
      <c r="F5501" t="inlineStr">
        <is>
          <t>MM-18055</t>
        </is>
      </c>
      <c r="G5501" t="inlineStr">
        <is>
          <t>Michelle Moray</t>
        </is>
      </c>
      <c r="H5501" t="inlineStr">
        <is>
          <t>Consumer</t>
        </is>
      </c>
      <c r="I5501" t="inlineStr">
        <is>
          <t>United States</t>
        </is>
      </c>
      <c r="J5501" t="inlineStr">
        <is>
          <t>New York City</t>
        </is>
      </c>
      <c r="K5501" t="inlineStr">
        <is>
          <t>New York</t>
        </is>
      </c>
      <c r="L5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1" t="inlineStr">
        <is>
          <t>East</t>
        </is>
      </c>
      <c r="N5501" t="inlineStr">
        <is>
          <t>TEC-AC-10004708</t>
        </is>
      </c>
      <c r="O5501" t="inlineStr">
        <is>
          <t>Technology</t>
        </is>
      </c>
      <c r="P5501" t="inlineStr">
        <is>
          <t>Accessories</t>
        </is>
      </c>
      <c r="Q5501" t="inlineStr">
        <is>
          <t>Sony 32GB Class 10 Micro SDHC R40 Memory Card</t>
        </is>
      </c>
      <c r="R5501" t="n">
        <v>41.9</v>
      </c>
      <c r="S5501" t="n">
        <v>2</v>
      </c>
      <c r="T5501" t="n">
        <v>0</v>
      </c>
      <c r="U5501" t="n">
        <v>8.798999999999999</v>
      </c>
      <c r="V5501">
        <f>IF(OR(C5501 = "", D5501 = ""), "", DATEDIF(C5501, D5501, "D"))</f>
        <v/>
      </c>
    </row>
    <row r="5502">
      <c r="A5502" t="inlineStr">
        <is>
          <t>0          1
1          2
2          3
3          4
4          5
        ... 
9989    9990
9990    9991
9991    9992
9992    9993
9993    9994
Name: Row ID, Length: 9994, dtype: int64</t>
        </is>
      </c>
      <c r="B5502" t="inlineStr">
        <is>
          <t>CA-2017-164378</t>
        </is>
      </c>
      <c r="E5502" t="inlineStr">
        <is>
          <t>Second Class</t>
        </is>
      </c>
      <c r="F5502" t="inlineStr">
        <is>
          <t>MM-18055</t>
        </is>
      </c>
      <c r="G5502" t="inlineStr">
        <is>
          <t>Michelle Moray</t>
        </is>
      </c>
      <c r="H5502" t="inlineStr">
        <is>
          <t>Consumer</t>
        </is>
      </c>
      <c r="I5502" t="inlineStr">
        <is>
          <t>United States</t>
        </is>
      </c>
      <c r="J5502" t="inlineStr">
        <is>
          <t>New York City</t>
        </is>
      </c>
      <c r="K5502" t="inlineStr">
        <is>
          <t>New York</t>
        </is>
      </c>
      <c r="L5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2" t="inlineStr">
        <is>
          <t>East</t>
        </is>
      </c>
      <c r="N5502" t="inlineStr">
        <is>
          <t>FUR-CH-10002084</t>
        </is>
      </c>
      <c r="O5502" t="inlineStr">
        <is>
          <t>Furniture</t>
        </is>
      </c>
      <c r="P5502" t="inlineStr">
        <is>
          <t>Chairs</t>
        </is>
      </c>
      <c r="Q5502" t="inlineStr">
        <is>
          <t>Hon Mobius Operator's Chair</t>
        </is>
      </c>
      <c r="R5502" t="n">
        <v>664.146</v>
      </c>
      <c r="S5502" t="n">
        <v>6</v>
      </c>
      <c r="T5502" t="n">
        <v>0.1</v>
      </c>
      <c r="U5502" t="n">
        <v>88.5528</v>
      </c>
      <c r="V5502">
        <f>IF(OR(C5502 = "", D5502 = ""), "", DATEDIF(C5502, D5502, "D"))</f>
        <v/>
      </c>
    </row>
    <row r="5503">
      <c r="A5503" t="inlineStr">
        <is>
          <t>0          1
1          2
2          3
3          4
4          5
        ... 
9989    9990
9990    9991
9991    9992
9992    9993
9993    9994
Name: Row ID, Length: 9994, dtype: int64</t>
        </is>
      </c>
      <c r="B5503" t="inlineStr">
        <is>
          <t>CA-2017-164378</t>
        </is>
      </c>
      <c r="E5503" t="inlineStr">
        <is>
          <t>Second Class</t>
        </is>
      </c>
      <c r="F5503" t="inlineStr">
        <is>
          <t>MM-18055</t>
        </is>
      </c>
      <c r="G5503" t="inlineStr">
        <is>
          <t>Michelle Moray</t>
        </is>
      </c>
      <c r="H5503" t="inlineStr">
        <is>
          <t>Consumer</t>
        </is>
      </c>
      <c r="I5503" t="inlineStr">
        <is>
          <t>United States</t>
        </is>
      </c>
      <c r="J5503" t="inlineStr">
        <is>
          <t>New York City</t>
        </is>
      </c>
      <c r="K5503" t="inlineStr">
        <is>
          <t>New York</t>
        </is>
      </c>
      <c r="L5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3" t="inlineStr">
        <is>
          <t>East</t>
        </is>
      </c>
      <c r="N5503" t="inlineStr">
        <is>
          <t>OFF-PA-10004519</t>
        </is>
      </c>
      <c r="O5503" t="inlineStr">
        <is>
          <t>Office Supplies</t>
        </is>
      </c>
      <c r="P5503" t="inlineStr">
        <is>
          <t>Paper</t>
        </is>
      </c>
      <c r="Q5503" t="inlineStr">
        <is>
          <t>Spiral Phone Message Books with Labels by Adams</t>
        </is>
      </c>
      <c r="R5503" t="n">
        <v>8.960000000000001</v>
      </c>
      <c r="S5503" t="n">
        <v>2</v>
      </c>
      <c r="T5503" t="n">
        <v>0</v>
      </c>
      <c r="U5503" t="n">
        <v>4.3904</v>
      </c>
      <c r="V5503">
        <f>IF(OR(C5503 = "", D5503 = ""), "", DATEDIF(C5503, D5503, "D"))</f>
        <v/>
      </c>
    </row>
    <row r="5504">
      <c r="A5504" t="inlineStr">
        <is>
          <t>0          1
1          2
2          3
3          4
4          5
        ... 
9989    9990
9990    9991
9991    9992
9992    9993
9993    9994
Name: Row ID, Length: 9994, dtype: int64</t>
        </is>
      </c>
      <c r="B5504" t="inlineStr">
        <is>
          <t>CA-2017-127782</t>
        </is>
      </c>
      <c r="C5504" s="3" t="n">
        <v>42777</v>
      </c>
      <c r="D5504" s="3" t="n">
        <v>42897</v>
      </c>
      <c r="E5504" t="inlineStr">
        <is>
          <t>Standard Class</t>
        </is>
      </c>
      <c r="F5504" t="inlineStr">
        <is>
          <t>TH-21115</t>
        </is>
      </c>
      <c r="G5504" t="inlineStr">
        <is>
          <t>Thea Hudgings</t>
        </is>
      </c>
      <c r="H5504" t="inlineStr">
        <is>
          <t>Corporate</t>
        </is>
      </c>
      <c r="I5504" t="inlineStr">
        <is>
          <t>United States</t>
        </is>
      </c>
      <c r="J5504" t="inlineStr">
        <is>
          <t>Philadelphia</t>
        </is>
      </c>
      <c r="K5504" t="inlineStr">
        <is>
          <t>Pennsylvania</t>
        </is>
      </c>
      <c r="L5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4" t="inlineStr">
        <is>
          <t>East</t>
        </is>
      </c>
      <c r="N5504" t="inlineStr">
        <is>
          <t>FUR-FU-10001847</t>
        </is>
      </c>
      <c r="O5504" t="inlineStr">
        <is>
          <t>Furniture</t>
        </is>
      </c>
      <c r="P5504" t="inlineStr">
        <is>
          <t>Furnishings</t>
        </is>
      </c>
      <c r="Q5504" t="inlineStr">
        <is>
          <t>Eldon Image Series Black Desk Accessories</t>
        </is>
      </c>
      <c r="R5504" t="n">
        <v>3.312</v>
      </c>
      <c r="S5504" t="n">
        <v>1</v>
      </c>
      <c r="T5504" t="n">
        <v>0.2</v>
      </c>
      <c r="U5504" t="n">
        <v>0.6624</v>
      </c>
      <c r="V5504">
        <f>IF(OR(C5504 = "", D5504 = ""), "", DATEDIF(C5504, D5504, "D"))</f>
        <v/>
      </c>
    </row>
    <row r="5505">
      <c r="A5505" t="inlineStr">
        <is>
          <t>0          1
1          2
2          3
3          4
4          5
        ... 
9989    9990
9990    9991
9991    9992
9992    9993
9993    9994
Name: Row ID, Length: 9994, dtype: int64</t>
        </is>
      </c>
      <c r="B5505" t="inlineStr">
        <is>
          <t>CA-2017-127782</t>
        </is>
      </c>
      <c r="C5505" s="3" t="n">
        <v>42777</v>
      </c>
      <c r="D5505" s="3" t="n">
        <v>42897</v>
      </c>
      <c r="E5505" t="inlineStr">
        <is>
          <t>Standard Class</t>
        </is>
      </c>
      <c r="F5505" t="inlineStr">
        <is>
          <t>TH-21115</t>
        </is>
      </c>
      <c r="G5505" t="inlineStr">
        <is>
          <t>Thea Hudgings</t>
        </is>
      </c>
      <c r="H5505" t="inlineStr">
        <is>
          <t>Corporate</t>
        </is>
      </c>
      <c r="I5505" t="inlineStr">
        <is>
          <t>United States</t>
        </is>
      </c>
      <c r="J5505" t="inlineStr">
        <is>
          <t>Philadelphia</t>
        </is>
      </c>
      <c r="K5505" t="inlineStr">
        <is>
          <t>Pennsylvania</t>
        </is>
      </c>
      <c r="L5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5" t="inlineStr">
        <is>
          <t>East</t>
        </is>
      </c>
      <c r="N5505" t="inlineStr">
        <is>
          <t>OFF-AP-10001962</t>
        </is>
      </c>
      <c r="O5505" t="inlineStr">
        <is>
          <t>Office Supplies</t>
        </is>
      </c>
      <c r="P5505" t="inlineStr">
        <is>
          <t>Appliances</t>
        </is>
      </c>
      <c r="Q5505" t="inlineStr">
        <is>
          <t>Black &amp; Decker Filter for Double Action Dustbuster Cordless Vac BLDV7210</t>
        </is>
      </c>
      <c r="R5505" t="n">
        <v>20.136</v>
      </c>
      <c r="S5505" t="n">
        <v>3</v>
      </c>
      <c r="T5505" t="n">
        <v>0.2</v>
      </c>
      <c r="U5505" t="n">
        <v>1.2585</v>
      </c>
      <c r="V5505">
        <f>IF(OR(C5505 = "", D5505 = ""), "", DATEDIF(C5505, D5505, "D"))</f>
        <v/>
      </c>
    </row>
    <row r="5506">
      <c r="A5506" t="inlineStr">
        <is>
          <t>0          1
1          2
2          3
3          4
4          5
        ... 
9989    9990
9990    9991
9991    9992
9992    9993
9993    9994
Name: Row ID, Length: 9994, dtype: int64</t>
        </is>
      </c>
      <c r="B5506" t="inlineStr">
        <is>
          <t>CA-2017-127782</t>
        </is>
      </c>
      <c r="C5506" s="3" t="n">
        <v>42777</v>
      </c>
      <c r="D5506" s="3" t="n">
        <v>42897</v>
      </c>
      <c r="E5506" t="inlineStr">
        <is>
          <t>Standard Class</t>
        </is>
      </c>
      <c r="F5506" t="inlineStr">
        <is>
          <t>TH-21115</t>
        </is>
      </c>
      <c r="G5506" t="inlineStr">
        <is>
          <t>Thea Hudgings</t>
        </is>
      </c>
      <c r="H5506" t="inlineStr">
        <is>
          <t>Corporate</t>
        </is>
      </c>
      <c r="I5506" t="inlineStr">
        <is>
          <t>United States</t>
        </is>
      </c>
      <c r="J5506" t="inlineStr">
        <is>
          <t>Philadelphia</t>
        </is>
      </c>
      <c r="K5506" t="inlineStr">
        <is>
          <t>Pennsylvania</t>
        </is>
      </c>
      <c r="L5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6" t="inlineStr">
        <is>
          <t>East</t>
        </is>
      </c>
      <c r="N5506" t="inlineStr">
        <is>
          <t>OFF-EN-10003845</t>
        </is>
      </c>
      <c r="O5506" t="inlineStr">
        <is>
          <t>Office Supplies</t>
        </is>
      </c>
      <c r="P5506" t="inlineStr">
        <is>
          <t>Envelopes</t>
        </is>
      </c>
      <c r="Q5506" t="inlineStr">
        <is>
          <t>Colored Envelopes</t>
        </is>
      </c>
      <c r="R5506" t="n">
        <v>8.856</v>
      </c>
      <c r="S5506" t="n">
        <v>3</v>
      </c>
      <c r="T5506" t="n">
        <v>0.2</v>
      </c>
      <c r="U5506" t="n">
        <v>2.8782</v>
      </c>
      <c r="V5506">
        <f>IF(OR(C5506 = "", D5506 = ""), "", DATEDIF(C5506, D5506, "D"))</f>
        <v/>
      </c>
    </row>
    <row r="5507">
      <c r="A5507" t="inlineStr">
        <is>
          <t>0          1
1          2
2          3
3          4
4          5
        ... 
9989    9990
9990    9991
9991    9992
9992    9993
9993    9994
Name: Row ID, Length: 9994, dtype: int64</t>
        </is>
      </c>
      <c r="B5507" t="inlineStr">
        <is>
          <t>CA-2017-127782</t>
        </is>
      </c>
      <c r="C5507" s="3" t="n">
        <v>42777</v>
      </c>
      <c r="D5507" s="3" t="n">
        <v>42897</v>
      </c>
      <c r="E5507" t="inlineStr">
        <is>
          <t>Standard Class</t>
        </is>
      </c>
      <c r="F5507" t="inlineStr">
        <is>
          <t>TH-21115</t>
        </is>
      </c>
      <c r="G5507" t="inlineStr">
        <is>
          <t>Thea Hudgings</t>
        </is>
      </c>
      <c r="H5507" t="inlineStr">
        <is>
          <t>Corporate</t>
        </is>
      </c>
      <c r="I5507" t="inlineStr">
        <is>
          <t>United States</t>
        </is>
      </c>
      <c r="J5507" t="inlineStr">
        <is>
          <t>Philadelphia</t>
        </is>
      </c>
      <c r="K5507" t="inlineStr">
        <is>
          <t>Pennsylvania</t>
        </is>
      </c>
      <c r="L5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7" t="inlineStr">
        <is>
          <t>East</t>
        </is>
      </c>
      <c r="N5507" t="inlineStr">
        <is>
          <t>TEC-PH-10001817</t>
        </is>
      </c>
      <c r="O5507" t="inlineStr">
        <is>
          <t>Technology</t>
        </is>
      </c>
      <c r="P5507" t="inlineStr">
        <is>
          <t>Phones</t>
        </is>
      </c>
      <c r="Q5507" t="inlineStr">
        <is>
          <t>Wilson Electronics DB Pro Signal Booster</t>
        </is>
      </c>
      <c r="R5507" t="n">
        <v>859.2</v>
      </c>
      <c r="S5507" t="n">
        <v>4</v>
      </c>
      <c r="T5507" t="n">
        <v>0.4</v>
      </c>
      <c r="U5507" t="n">
        <v>-186.16</v>
      </c>
      <c r="V5507">
        <f>IF(OR(C5507 = "", D5507 = ""), "", DATEDIF(C5507, D5507, "D"))</f>
        <v/>
      </c>
    </row>
    <row r="5508">
      <c r="A5508" t="inlineStr">
        <is>
          <t>0          1
1          2
2          3
3          4
4          5
        ... 
9989    9990
9990    9991
9991    9992
9992    9993
9993    9994
Name: Row ID, Length: 9994, dtype: int64</t>
        </is>
      </c>
      <c r="B5508" t="inlineStr">
        <is>
          <t>US-2016-162026</t>
        </is>
      </c>
      <c r="C5508" s="3" t="n">
        <v>42592</v>
      </c>
      <c r="D5508" s="3" t="n">
        <v>42592</v>
      </c>
      <c r="E5508" t="inlineStr">
        <is>
          <t>Same Day</t>
        </is>
      </c>
      <c r="F5508" t="inlineStr">
        <is>
          <t>JE-15745</t>
        </is>
      </c>
      <c r="G5508" t="inlineStr">
        <is>
          <t>Joel Eaton</t>
        </is>
      </c>
      <c r="H5508" t="inlineStr">
        <is>
          <t>Consumer</t>
        </is>
      </c>
      <c r="I5508" t="inlineStr">
        <is>
          <t>United States</t>
        </is>
      </c>
      <c r="J5508" t="inlineStr">
        <is>
          <t>Los Angeles</t>
        </is>
      </c>
      <c r="K5508" t="inlineStr">
        <is>
          <t>California</t>
        </is>
      </c>
      <c r="L5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8" t="inlineStr">
        <is>
          <t>West</t>
        </is>
      </c>
      <c r="N5508" t="inlineStr">
        <is>
          <t>OFF-PA-10000167</t>
        </is>
      </c>
      <c r="O5508" t="inlineStr">
        <is>
          <t>Office Supplies</t>
        </is>
      </c>
      <c r="P5508" t="inlineStr">
        <is>
          <t>Paper</t>
        </is>
      </c>
      <c r="Q5508" t="inlineStr">
        <is>
          <t>Xerox 1925</t>
        </is>
      </c>
      <c r="R5508" t="n">
        <v>61.96</v>
      </c>
      <c r="S5508" t="n">
        <v>2</v>
      </c>
      <c r="T5508" t="n">
        <v>0</v>
      </c>
      <c r="U5508" t="n">
        <v>27.882</v>
      </c>
      <c r="V5508">
        <f>IF(OR(C5508 = "", D5508 = ""), "", DATEDIF(C5508, D5508, "D"))</f>
        <v/>
      </c>
    </row>
    <row r="5509">
      <c r="A5509" t="inlineStr">
        <is>
          <t>0          1
1          2
2          3
3          4
4          5
        ... 
9989    9990
9990    9991
9991    9992
9992    9993
9993    9994
Name: Row ID, Length: 9994, dtype: int64</t>
        </is>
      </c>
      <c r="B5509" t="inlineStr">
        <is>
          <t>CA-2016-150000</t>
        </is>
      </c>
      <c r="C5509" s="3" t="n">
        <v>42586</v>
      </c>
      <c r="E5509" t="inlineStr">
        <is>
          <t>Standard Class</t>
        </is>
      </c>
      <c r="F5509" t="inlineStr">
        <is>
          <t>PG-18820</t>
        </is>
      </c>
      <c r="G5509" t="inlineStr">
        <is>
          <t>Patrick Gardner</t>
        </is>
      </c>
      <c r="H5509" t="inlineStr">
        <is>
          <t>Consumer</t>
        </is>
      </c>
      <c r="I5509" t="inlineStr">
        <is>
          <t>United States</t>
        </is>
      </c>
      <c r="J5509" t="inlineStr">
        <is>
          <t>Smyrna</t>
        </is>
      </c>
      <c r="K5509" t="inlineStr">
        <is>
          <t>Georgia</t>
        </is>
      </c>
      <c r="L5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09" t="inlineStr">
        <is>
          <t>South</t>
        </is>
      </c>
      <c r="N5509" t="inlineStr">
        <is>
          <t>OFF-EN-10002973</t>
        </is>
      </c>
      <c r="O5509" t="inlineStr">
        <is>
          <t>Office Supplies</t>
        </is>
      </c>
      <c r="P5509" t="inlineStr">
        <is>
          <t>Envelopes</t>
        </is>
      </c>
      <c r="Q5509" t="inlineStr">
        <is>
          <t>Ampad #10 Peel &amp; Seel Holiday Envelopes</t>
        </is>
      </c>
      <c r="R5509" t="n">
        <v>17.92</v>
      </c>
      <c r="S5509" t="n">
        <v>4</v>
      </c>
      <c r="T5509" t="n">
        <v>0</v>
      </c>
      <c r="U5509" t="n">
        <v>8.601599999999999</v>
      </c>
      <c r="V5509">
        <f>IF(OR(C5509 = "", D5509 = ""), "", DATEDIF(C5509, D5509, "D"))</f>
        <v/>
      </c>
    </row>
    <row r="5510">
      <c r="A5510" t="inlineStr">
        <is>
          <t>0          1
1          2
2          3
3          4
4          5
        ... 
9989    9990
9990    9991
9991    9992
9992    9993
9993    9994
Name: Row ID, Length: 9994, dtype: int64</t>
        </is>
      </c>
      <c r="B5510" t="inlineStr">
        <is>
          <t>CA-2015-168529</t>
        </is>
      </c>
      <c r="C5510" s="3" t="n">
        <v>42226</v>
      </c>
      <c r="D5510" s="3" t="n">
        <v>42348</v>
      </c>
      <c r="E5510" t="inlineStr">
        <is>
          <t>Standard Class</t>
        </is>
      </c>
      <c r="F5510" t="inlineStr">
        <is>
          <t>MB-17305</t>
        </is>
      </c>
      <c r="G5510" t="inlineStr">
        <is>
          <t>Maria Bertelson</t>
        </is>
      </c>
      <c r="H5510" t="inlineStr">
        <is>
          <t>Consumer</t>
        </is>
      </c>
      <c r="I5510" t="inlineStr">
        <is>
          <t>United States</t>
        </is>
      </c>
      <c r="J5510" t="inlineStr">
        <is>
          <t>San Francisco</t>
        </is>
      </c>
      <c r="K5510" t="inlineStr">
        <is>
          <t>California</t>
        </is>
      </c>
      <c r="L5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0" t="inlineStr">
        <is>
          <t>West</t>
        </is>
      </c>
      <c r="N5510" t="inlineStr">
        <is>
          <t>FUR-FU-10001588</t>
        </is>
      </c>
      <c r="O5510" t="inlineStr">
        <is>
          <t>Furniture</t>
        </is>
      </c>
      <c r="P5510" t="inlineStr">
        <is>
          <t>Furnishings</t>
        </is>
      </c>
      <c r="Q5510" t="inlineStr">
        <is>
          <t>Deflect-o SuperTray Unbreakable Stackable Tray, Letter, Black</t>
        </is>
      </c>
      <c r="R5510" t="n">
        <v>145.9</v>
      </c>
      <c r="S5510" t="n">
        <v>5</v>
      </c>
      <c r="T5510" t="n">
        <v>0</v>
      </c>
      <c r="U5510" t="n">
        <v>62.737</v>
      </c>
      <c r="V5510">
        <f>IF(OR(C5510 = "", D5510 = ""), "", DATEDIF(C5510, D5510, "D"))</f>
        <v/>
      </c>
    </row>
    <row r="5511">
      <c r="A5511" t="inlineStr">
        <is>
          <t>0          1
1          2
2          3
3          4
4          5
        ... 
9989    9990
9990    9991
9991    9992
9992    9993
9993    9994
Name: Row ID, Length: 9994, dtype: int64</t>
        </is>
      </c>
      <c r="B5511" t="inlineStr">
        <is>
          <t>US-2017-152569</t>
        </is>
      </c>
      <c r="E5511" t="inlineStr">
        <is>
          <t>Standard Class</t>
        </is>
      </c>
      <c r="F5511" t="inlineStr">
        <is>
          <t>JD-16015</t>
        </is>
      </c>
      <c r="G5511" t="inlineStr">
        <is>
          <t>Joy Daniels</t>
        </is>
      </c>
      <c r="H5511" t="inlineStr">
        <is>
          <t>Consumer</t>
        </is>
      </c>
      <c r="I5511" t="inlineStr">
        <is>
          <t>United States</t>
        </is>
      </c>
      <c r="J5511" t="inlineStr">
        <is>
          <t>Chicago</t>
        </is>
      </c>
      <c r="K5511" t="inlineStr">
        <is>
          <t>Illinois</t>
        </is>
      </c>
      <c r="L5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1" t="inlineStr">
        <is>
          <t>Central</t>
        </is>
      </c>
      <c r="N5511" t="inlineStr">
        <is>
          <t>OFF-PA-10001736</t>
        </is>
      </c>
      <c r="O5511" t="inlineStr">
        <is>
          <t>Office Supplies</t>
        </is>
      </c>
      <c r="P5511" t="inlineStr">
        <is>
          <t>Paper</t>
        </is>
      </c>
      <c r="Q5511" t="inlineStr">
        <is>
          <t>Xerox 1880</t>
        </is>
      </c>
      <c r="R5511" t="n">
        <v>56.704</v>
      </c>
      <c r="S5511" t="n">
        <v>2</v>
      </c>
      <c r="T5511" t="n">
        <v>0.2</v>
      </c>
      <c r="U5511" t="n">
        <v>19.1376</v>
      </c>
      <c r="V5511">
        <f>IF(OR(C5511 = "", D5511 = ""), "", DATEDIF(C5511, D5511, "D"))</f>
        <v/>
      </c>
    </row>
    <row r="5512">
      <c r="A5512" t="inlineStr">
        <is>
          <t>0          1
1          2
2          3
3          4
4          5
        ... 
9989    9990
9990    9991
9991    9992
9992    9993
9993    9994
Name: Row ID, Length: 9994, dtype: int64</t>
        </is>
      </c>
      <c r="B5512" t="inlineStr">
        <is>
          <t>US-2017-152569</t>
        </is>
      </c>
      <c r="E5512" t="inlineStr">
        <is>
          <t>Standard Class</t>
        </is>
      </c>
      <c r="F5512" t="inlineStr">
        <is>
          <t>JD-16015</t>
        </is>
      </c>
      <c r="G5512" t="inlineStr">
        <is>
          <t>Joy Daniels</t>
        </is>
      </c>
      <c r="H5512" t="inlineStr">
        <is>
          <t>Consumer</t>
        </is>
      </c>
      <c r="I5512" t="inlineStr">
        <is>
          <t>United States</t>
        </is>
      </c>
      <c r="J5512" t="inlineStr">
        <is>
          <t>Chicago</t>
        </is>
      </c>
      <c r="K5512" t="inlineStr">
        <is>
          <t>Illinois</t>
        </is>
      </c>
      <c r="L5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2" t="inlineStr">
        <is>
          <t>Central</t>
        </is>
      </c>
      <c r="N5512" t="inlineStr">
        <is>
          <t>TEC-PH-10002185</t>
        </is>
      </c>
      <c r="O5512" t="inlineStr">
        <is>
          <t>Technology</t>
        </is>
      </c>
      <c r="P5512" t="inlineStr">
        <is>
          <t>Phones</t>
        </is>
      </c>
      <c r="Q5512" t="inlineStr">
        <is>
          <t>QVS USB Car Charger 2-Port 2.1Amp for iPod/iPhone/iPad/iPad 2/iPad 3</t>
        </is>
      </c>
      <c r="R5512" t="n">
        <v>11.12</v>
      </c>
      <c r="S5512" t="n">
        <v>2</v>
      </c>
      <c r="T5512" t="n">
        <v>0.2</v>
      </c>
      <c r="U5512" t="n">
        <v>3.475</v>
      </c>
      <c r="V5512">
        <f>IF(OR(C5512 = "", D5512 = ""), "", DATEDIF(C5512, D5512, "D"))</f>
        <v/>
      </c>
    </row>
    <row r="5513">
      <c r="A5513" t="inlineStr">
        <is>
          <t>0          1
1          2
2          3
3          4
4          5
        ... 
9989    9990
9990    9991
9991    9992
9992    9993
9993    9994
Name: Row ID, Length: 9994, dtype: int64</t>
        </is>
      </c>
      <c r="B5513" t="inlineStr">
        <is>
          <t>US-2014-137680</t>
        </is>
      </c>
      <c r="D5513" s="3" t="n">
        <v>41673</v>
      </c>
      <c r="E5513" t="inlineStr">
        <is>
          <t>Standard Class</t>
        </is>
      </c>
      <c r="F5513" t="inlineStr">
        <is>
          <t>JH-15430</t>
        </is>
      </c>
      <c r="G5513" t="inlineStr">
        <is>
          <t>Jennifer Halladay</t>
        </is>
      </c>
      <c r="H5513" t="inlineStr">
        <is>
          <t>Consumer</t>
        </is>
      </c>
      <c r="I5513" t="inlineStr">
        <is>
          <t>United States</t>
        </is>
      </c>
      <c r="J5513" t="inlineStr">
        <is>
          <t>Medford</t>
        </is>
      </c>
      <c r="K5513" t="inlineStr">
        <is>
          <t>Oregon</t>
        </is>
      </c>
      <c r="L5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3" t="inlineStr">
        <is>
          <t>West</t>
        </is>
      </c>
      <c r="N5513" t="inlineStr">
        <is>
          <t>OFF-PA-10000174</t>
        </is>
      </c>
      <c r="O5513" t="inlineStr">
        <is>
          <t>Office Supplies</t>
        </is>
      </c>
      <c r="P5513" t="inlineStr">
        <is>
          <t>Paper</t>
        </is>
      </c>
      <c r="Q5513" t="inlineStr">
        <is>
          <t>Message Book, Wirebound, Four 5 1/2" X 4" Forms/Pg., 200 Dupl. Sets/Book</t>
        </is>
      </c>
      <c r="R5513" t="n">
        <v>32.896</v>
      </c>
      <c r="S5513" t="n">
        <v>4</v>
      </c>
      <c r="T5513" t="n">
        <v>0.2</v>
      </c>
      <c r="U5513" t="n">
        <v>11.1024</v>
      </c>
      <c r="V5513">
        <f>IF(OR(C5513 = "", D5513 = ""), "", DATEDIF(C5513, D5513, "D"))</f>
        <v/>
      </c>
    </row>
    <row r="5514">
      <c r="A5514" t="inlineStr">
        <is>
          <t>0          1
1          2
2          3
3          4
4          5
        ... 
9989    9990
9990    9991
9991    9992
9992    9993
9993    9994
Name: Row ID, Length: 9994, dtype: int64</t>
        </is>
      </c>
      <c r="B5514" t="inlineStr">
        <is>
          <t>US-2014-137680</t>
        </is>
      </c>
      <c r="D5514" s="3" t="n">
        <v>41673</v>
      </c>
      <c r="E5514" t="inlineStr">
        <is>
          <t>Standard Class</t>
        </is>
      </c>
      <c r="F5514" t="inlineStr">
        <is>
          <t>JH-15430</t>
        </is>
      </c>
      <c r="G5514" t="inlineStr">
        <is>
          <t>Jennifer Halladay</t>
        </is>
      </c>
      <c r="H5514" t="inlineStr">
        <is>
          <t>Consumer</t>
        </is>
      </c>
      <c r="I5514" t="inlineStr">
        <is>
          <t>United States</t>
        </is>
      </c>
      <c r="J5514" t="inlineStr">
        <is>
          <t>Medford</t>
        </is>
      </c>
      <c r="K5514" t="inlineStr">
        <is>
          <t>Oregon</t>
        </is>
      </c>
      <c r="L5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4" t="inlineStr">
        <is>
          <t>West</t>
        </is>
      </c>
      <c r="N5514" t="inlineStr">
        <is>
          <t>OFF-PA-10000069</t>
        </is>
      </c>
      <c r="O5514" t="inlineStr">
        <is>
          <t>Office Supplies</t>
        </is>
      </c>
      <c r="P5514" t="inlineStr">
        <is>
          <t>Paper</t>
        </is>
      </c>
      <c r="Q5514" t="inlineStr">
        <is>
          <t>TOPS 4 x 6 Fluorescent Color Memo Sheets, 500 Sheets per Pack</t>
        </is>
      </c>
      <c r="R5514" t="n">
        <v>22.776</v>
      </c>
      <c r="S5514" t="n">
        <v>3</v>
      </c>
      <c r="T5514" t="n">
        <v>0.2</v>
      </c>
      <c r="U5514" t="n">
        <v>7.6869</v>
      </c>
      <c r="V5514">
        <f>IF(OR(C5514 = "", D5514 = ""), "", DATEDIF(C5514, D5514, "D"))</f>
        <v/>
      </c>
    </row>
    <row r="5515">
      <c r="A5515" t="inlineStr">
        <is>
          <t>0          1
1          2
2          3
3          4
4          5
        ... 
9989    9990
9990    9991
9991    9992
9992    9993
9993    9994
Name: Row ID, Length: 9994, dtype: int64</t>
        </is>
      </c>
      <c r="B5515" t="inlineStr">
        <is>
          <t>CA-2015-103177</t>
        </is>
      </c>
      <c r="D5515" s="3" t="n">
        <v>42010</v>
      </c>
      <c r="E5515" t="inlineStr">
        <is>
          <t>First Class</t>
        </is>
      </c>
      <c r="F5515" t="inlineStr">
        <is>
          <t>EN-13780</t>
        </is>
      </c>
      <c r="G5515" t="inlineStr">
        <is>
          <t>Edward Nazzal</t>
        </is>
      </c>
      <c r="H5515" t="inlineStr">
        <is>
          <t>Consumer</t>
        </is>
      </c>
      <c r="I5515" t="inlineStr">
        <is>
          <t>United States</t>
        </is>
      </c>
      <c r="J5515" t="inlineStr">
        <is>
          <t>New York City</t>
        </is>
      </c>
      <c r="K5515" t="inlineStr">
        <is>
          <t>New York</t>
        </is>
      </c>
      <c r="L5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5" t="inlineStr">
        <is>
          <t>East</t>
        </is>
      </c>
      <c r="N5515" t="inlineStr">
        <is>
          <t>TEC-PH-10001795</t>
        </is>
      </c>
      <c r="O5515" t="inlineStr">
        <is>
          <t>Technology</t>
        </is>
      </c>
      <c r="P5515" t="inlineStr">
        <is>
          <t>Phones</t>
        </is>
      </c>
      <c r="Q5515" t="inlineStr">
        <is>
          <t>RCA H5401RE1 DECT 6.0 4-Line Cordless Handset With Caller ID/Call Waiting</t>
        </is>
      </c>
      <c r="R5515" t="n">
        <v>239.97</v>
      </c>
      <c r="S5515" t="n">
        <v>3</v>
      </c>
      <c r="T5515" t="n">
        <v>0</v>
      </c>
      <c r="U5515" t="n">
        <v>2.3997</v>
      </c>
      <c r="V5515">
        <f>IF(OR(C5515 = "", D5515 = ""), "", DATEDIF(C5515, D5515, "D"))</f>
        <v/>
      </c>
    </row>
    <row r="5516">
      <c r="A5516" t="inlineStr">
        <is>
          <t>0          1
1          2
2          3
3          4
4          5
        ... 
9989    9990
9990    9991
9991    9992
9992    9993
9993    9994
Name: Row ID, Length: 9994, dtype: int64</t>
        </is>
      </c>
      <c r="B5516" t="inlineStr">
        <is>
          <t>CA-2015-103177</t>
        </is>
      </c>
      <c r="D5516" s="3" t="n">
        <v>42010</v>
      </c>
      <c r="E5516" t="inlineStr">
        <is>
          <t>First Class</t>
        </is>
      </c>
      <c r="F5516" t="inlineStr">
        <is>
          <t>EN-13780</t>
        </is>
      </c>
      <c r="G5516" t="inlineStr">
        <is>
          <t>Edward Nazzal</t>
        </is>
      </c>
      <c r="H5516" t="inlineStr">
        <is>
          <t>Consumer</t>
        </is>
      </c>
      <c r="I5516" t="inlineStr">
        <is>
          <t>United States</t>
        </is>
      </c>
      <c r="J5516" t="inlineStr">
        <is>
          <t>New York City</t>
        </is>
      </c>
      <c r="K5516" t="inlineStr">
        <is>
          <t>New York</t>
        </is>
      </c>
      <c r="L5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6" t="inlineStr">
        <is>
          <t>East</t>
        </is>
      </c>
      <c r="N5516" t="inlineStr">
        <is>
          <t>OFF-AP-10004540</t>
        </is>
      </c>
      <c r="O5516" t="inlineStr">
        <is>
          <t>Office Supplies</t>
        </is>
      </c>
      <c r="P5516" t="inlineStr">
        <is>
          <t>Appliances</t>
        </is>
      </c>
      <c r="Q5516" t="inlineStr">
        <is>
          <t>Eureka The Boss Lite 10-Amp Upright Vacuum, Blue</t>
        </is>
      </c>
      <c r="R5516" t="n">
        <v>160.32</v>
      </c>
      <c r="S5516" t="n">
        <v>2</v>
      </c>
      <c r="T5516" t="n">
        <v>0</v>
      </c>
      <c r="U5516" t="n">
        <v>44.8896</v>
      </c>
      <c r="V5516">
        <f>IF(OR(C5516 = "", D5516 = ""), "", DATEDIF(C5516, D5516, "D"))</f>
        <v/>
      </c>
    </row>
    <row r="5517">
      <c r="A5517" t="inlineStr">
        <is>
          <t>0          1
1          2
2          3
3          4
4          5
        ... 
9989    9990
9990    9991
9991    9992
9992    9993
9993    9994
Name: Row ID, Length: 9994, dtype: int64</t>
        </is>
      </c>
      <c r="B5517" t="inlineStr">
        <is>
          <t>CA-2015-103177</t>
        </is>
      </c>
      <c r="D5517" s="3" t="n">
        <v>42010</v>
      </c>
      <c r="E5517" t="inlineStr">
        <is>
          <t>First Class</t>
        </is>
      </c>
      <c r="F5517" t="inlineStr">
        <is>
          <t>EN-13780</t>
        </is>
      </c>
      <c r="G5517" t="inlineStr">
        <is>
          <t>Edward Nazzal</t>
        </is>
      </c>
      <c r="H5517" t="inlineStr">
        <is>
          <t>Consumer</t>
        </is>
      </c>
      <c r="I5517" t="inlineStr">
        <is>
          <t>United States</t>
        </is>
      </c>
      <c r="J5517" t="inlineStr">
        <is>
          <t>New York City</t>
        </is>
      </c>
      <c r="K5517" t="inlineStr">
        <is>
          <t>New York</t>
        </is>
      </c>
      <c r="L5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7" t="inlineStr">
        <is>
          <t>East</t>
        </is>
      </c>
      <c r="N5517" t="inlineStr">
        <is>
          <t>TEC-PH-10001527</t>
        </is>
      </c>
      <c r="O5517" t="inlineStr">
        <is>
          <t>Technology</t>
        </is>
      </c>
      <c r="P5517" t="inlineStr">
        <is>
          <t>Phones</t>
        </is>
      </c>
      <c r="Q5517" t="inlineStr">
        <is>
          <t>Plantronics MX500i Earset</t>
        </is>
      </c>
      <c r="R5517" t="n">
        <v>128.85</v>
      </c>
      <c r="S5517" t="n">
        <v>3</v>
      </c>
      <c r="T5517" t="n">
        <v>0</v>
      </c>
      <c r="U5517" t="n">
        <v>3.8655</v>
      </c>
      <c r="V5517">
        <f>IF(OR(C5517 = "", D5517 = ""), "", DATEDIF(C5517, D5517, "D"))</f>
        <v/>
      </c>
    </row>
    <row r="5518">
      <c r="A5518" t="inlineStr">
        <is>
          <t>0          1
1          2
2          3
3          4
4          5
        ... 
9989    9990
9990    9991
9991    9992
9992    9993
9993    9994
Name: Row ID, Length: 9994, dtype: int64</t>
        </is>
      </c>
      <c r="B5518" t="inlineStr">
        <is>
          <t>US-2016-138408</t>
        </is>
      </c>
      <c r="E5518" t="inlineStr">
        <is>
          <t>Second Class</t>
        </is>
      </c>
      <c r="F5518" t="inlineStr">
        <is>
          <t>KC-16255</t>
        </is>
      </c>
      <c r="G5518" t="inlineStr">
        <is>
          <t>Karen Carlisle</t>
        </is>
      </c>
      <c r="H5518" t="inlineStr">
        <is>
          <t>Corporate</t>
        </is>
      </c>
      <c r="I5518" t="inlineStr">
        <is>
          <t>United States</t>
        </is>
      </c>
      <c r="J5518" t="inlineStr">
        <is>
          <t>Huntsville</t>
        </is>
      </c>
      <c r="K5518" t="inlineStr">
        <is>
          <t>Alabama</t>
        </is>
      </c>
      <c r="L5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8" t="inlineStr">
        <is>
          <t>South</t>
        </is>
      </c>
      <c r="N5518" t="inlineStr">
        <is>
          <t>TEC-AC-10003870</t>
        </is>
      </c>
      <c r="O5518" t="inlineStr">
        <is>
          <t>Technology</t>
        </is>
      </c>
      <c r="P5518" t="inlineStr">
        <is>
          <t>Accessories</t>
        </is>
      </c>
      <c r="Q5518" t="inlineStr">
        <is>
          <t>Logitech Z-906 Speaker sys - home theater - 5.1-CH</t>
        </is>
      </c>
      <c r="R5518" t="n">
        <v>1319.96</v>
      </c>
      <c r="S5518" t="n">
        <v>4</v>
      </c>
      <c r="T5518" t="n">
        <v>0</v>
      </c>
      <c r="U5518" t="n">
        <v>527.984</v>
      </c>
      <c r="V5518">
        <f>IF(OR(C5518 = "", D5518 = ""), "", DATEDIF(C5518, D5518, "D"))</f>
        <v/>
      </c>
    </row>
    <row r="5519">
      <c r="A5519" t="inlineStr">
        <is>
          <t>0          1
1          2
2          3
3          4
4          5
        ... 
9989    9990
9990    9991
9991    9992
9992    9993
9993    9994
Name: Row ID, Length: 9994, dtype: int64</t>
        </is>
      </c>
      <c r="B5519" t="inlineStr">
        <is>
          <t>CA-2017-117667</t>
        </is>
      </c>
      <c r="C5519" s="3" t="n">
        <v>42837</v>
      </c>
      <c r="D5519" s="3" t="n">
        <v>42990</v>
      </c>
      <c r="E5519" t="inlineStr">
        <is>
          <t>Standard Class</t>
        </is>
      </c>
      <c r="F5519" t="inlineStr">
        <is>
          <t>MS-17980</t>
        </is>
      </c>
      <c r="G5519" t="inlineStr">
        <is>
          <t>Michael Stewart</t>
        </is>
      </c>
      <c r="H5519" t="inlineStr">
        <is>
          <t>Corporate</t>
        </is>
      </c>
      <c r="I5519" t="inlineStr">
        <is>
          <t>United States</t>
        </is>
      </c>
      <c r="J5519" t="inlineStr">
        <is>
          <t>Philadelphia</t>
        </is>
      </c>
      <c r="K5519" t="inlineStr">
        <is>
          <t>Pennsylvania</t>
        </is>
      </c>
      <c r="L5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19" t="inlineStr">
        <is>
          <t>East</t>
        </is>
      </c>
      <c r="N5519" t="inlineStr">
        <is>
          <t>FUR-CH-10004540</t>
        </is>
      </c>
      <c r="O5519" t="inlineStr">
        <is>
          <t>Furniture</t>
        </is>
      </c>
      <c r="P5519" t="inlineStr">
        <is>
          <t>Chairs</t>
        </is>
      </c>
      <c r="Q5519" t="inlineStr">
        <is>
          <t>Global Chrome Stack Chair</t>
        </is>
      </c>
      <c r="R5519" t="n">
        <v>239.96</v>
      </c>
      <c r="S5519" t="n">
        <v>10</v>
      </c>
      <c r="T5519" t="n">
        <v>0.3</v>
      </c>
      <c r="U5519" t="n">
        <v>-10.284</v>
      </c>
      <c r="V5519">
        <f>IF(OR(C5519 = "", D5519 = ""), "", DATEDIF(C5519, D5519, "D"))</f>
        <v/>
      </c>
    </row>
    <row r="5520">
      <c r="A5520" t="inlineStr">
        <is>
          <t>0          1
1          2
2          3
3          4
4          5
        ... 
9989    9990
9990    9991
9991    9992
9992    9993
9993    9994
Name: Row ID, Length: 9994, dtype: int64</t>
        </is>
      </c>
      <c r="B5520" t="inlineStr">
        <is>
          <t>CA-2017-117667</t>
        </is>
      </c>
      <c r="C5520" s="3" t="n">
        <v>42837</v>
      </c>
      <c r="D5520" s="3" t="n">
        <v>42990</v>
      </c>
      <c r="E5520" t="inlineStr">
        <is>
          <t>Standard Class</t>
        </is>
      </c>
      <c r="F5520" t="inlineStr">
        <is>
          <t>MS-17980</t>
        </is>
      </c>
      <c r="G5520" t="inlineStr">
        <is>
          <t>Michael Stewart</t>
        </is>
      </c>
      <c r="H5520" t="inlineStr">
        <is>
          <t>Corporate</t>
        </is>
      </c>
      <c r="I5520" t="inlineStr">
        <is>
          <t>United States</t>
        </is>
      </c>
      <c r="J5520" t="inlineStr">
        <is>
          <t>Philadelphia</t>
        </is>
      </c>
      <c r="K5520" t="inlineStr">
        <is>
          <t>Pennsylvania</t>
        </is>
      </c>
      <c r="L5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0" t="inlineStr">
        <is>
          <t>East</t>
        </is>
      </c>
      <c r="N5520" t="inlineStr">
        <is>
          <t>FUR-FU-10004093</t>
        </is>
      </c>
      <c r="O5520" t="inlineStr">
        <is>
          <t>Furniture</t>
        </is>
      </c>
      <c r="P5520" t="inlineStr">
        <is>
          <t>Furnishings</t>
        </is>
      </c>
      <c r="Q5520" t="inlineStr">
        <is>
          <t>Hand-Finished Solid Wood Document Frame</t>
        </is>
      </c>
      <c r="R5520" t="n">
        <v>54.768</v>
      </c>
      <c r="S5520" t="n">
        <v>2</v>
      </c>
      <c r="T5520" t="n">
        <v>0.2</v>
      </c>
      <c r="U5520" t="n">
        <v>6.846</v>
      </c>
      <c r="V5520">
        <f>IF(OR(C5520 = "", D5520 = ""), "", DATEDIF(C5520, D5520, "D"))</f>
        <v/>
      </c>
    </row>
    <row r="5521">
      <c r="A5521" t="inlineStr">
        <is>
          <t>0          1
1          2
2          3
3          4
4          5
        ... 
9989    9990
9990    9991
9991    9992
9992    9993
9993    9994
Name: Row ID, Length: 9994, dtype: int64</t>
        </is>
      </c>
      <c r="B5521" t="inlineStr">
        <is>
          <t>CA-2017-117667</t>
        </is>
      </c>
      <c r="C5521" s="3" t="n">
        <v>42837</v>
      </c>
      <c r="D5521" s="3" t="n">
        <v>42990</v>
      </c>
      <c r="E5521" t="inlineStr">
        <is>
          <t>Standard Class</t>
        </is>
      </c>
      <c r="F5521" t="inlineStr">
        <is>
          <t>MS-17980</t>
        </is>
      </c>
      <c r="G5521" t="inlineStr">
        <is>
          <t>Michael Stewart</t>
        </is>
      </c>
      <c r="H5521" t="inlineStr">
        <is>
          <t>Corporate</t>
        </is>
      </c>
      <c r="I5521" t="inlineStr">
        <is>
          <t>United States</t>
        </is>
      </c>
      <c r="J5521" t="inlineStr">
        <is>
          <t>Philadelphia</t>
        </is>
      </c>
      <c r="K5521" t="inlineStr">
        <is>
          <t>Pennsylvania</t>
        </is>
      </c>
      <c r="L5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1" t="inlineStr">
        <is>
          <t>East</t>
        </is>
      </c>
      <c r="N5521" t="inlineStr">
        <is>
          <t>OFF-AR-10000716</t>
        </is>
      </c>
      <c r="O5521" t="inlineStr">
        <is>
          <t>Office Supplies</t>
        </is>
      </c>
      <c r="P5521" t="inlineStr">
        <is>
          <t>Art</t>
        </is>
      </c>
      <c r="Q5521" t="inlineStr">
        <is>
          <t>DIXON Ticonderoga Erasable Checking Pencils</t>
        </is>
      </c>
      <c r="R5521" t="n">
        <v>13.392</v>
      </c>
      <c r="S5521" t="n">
        <v>3</v>
      </c>
      <c r="T5521" t="n">
        <v>0.2</v>
      </c>
      <c r="U5521" t="n">
        <v>3.1806</v>
      </c>
      <c r="V5521">
        <f>IF(OR(C5521 = "", D5521 = ""), "", DATEDIF(C5521, D5521, "D"))</f>
        <v/>
      </c>
    </row>
    <row r="5522">
      <c r="A5522" t="inlineStr">
        <is>
          <t>0          1
1          2
2          3
3          4
4          5
        ... 
9989    9990
9990    9991
9991    9992
9992    9993
9993    9994
Name: Row ID, Length: 9994, dtype: int64</t>
        </is>
      </c>
      <c r="B5522" t="inlineStr">
        <is>
          <t>CA-2017-117667</t>
        </is>
      </c>
      <c r="C5522" s="3" t="n">
        <v>42837</v>
      </c>
      <c r="D5522" s="3" t="n">
        <v>42990</v>
      </c>
      <c r="E5522" t="inlineStr">
        <is>
          <t>Standard Class</t>
        </is>
      </c>
      <c r="F5522" t="inlineStr">
        <is>
          <t>MS-17980</t>
        </is>
      </c>
      <c r="G5522" t="inlineStr">
        <is>
          <t>Michael Stewart</t>
        </is>
      </c>
      <c r="H5522" t="inlineStr">
        <is>
          <t>Corporate</t>
        </is>
      </c>
      <c r="I5522" t="inlineStr">
        <is>
          <t>United States</t>
        </is>
      </c>
      <c r="J5522" t="inlineStr">
        <is>
          <t>Philadelphia</t>
        </is>
      </c>
      <c r="K5522" t="inlineStr">
        <is>
          <t>Pennsylvania</t>
        </is>
      </c>
      <c r="L5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2" t="inlineStr">
        <is>
          <t>East</t>
        </is>
      </c>
      <c r="N5522" t="inlineStr">
        <is>
          <t>OFF-PA-10002709</t>
        </is>
      </c>
      <c r="O5522" t="inlineStr">
        <is>
          <t>Office Supplies</t>
        </is>
      </c>
      <c r="P5522" t="inlineStr">
        <is>
          <t>Paper</t>
        </is>
      </c>
      <c r="Q5522" t="inlineStr">
        <is>
          <t>Xerox 1956</t>
        </is>
      </c>
      <c r="R5522" t="n">
        <v>23.92</v>
      </c>
      <c r="S5522" t="n">
        <v>5</v>
      </c>
      <c r="T5522" t="n">
        <v>0.2</v>
      </c>
      <c r="U5522" t="n">
        <v>8.670999999999999</v>
      </c>
      <c r="V5522">
        <f>IF(OR(C5522 = "", D5522 = ""), "", DATEDIF(C5522, D5522, "D"))</f>
        <v/>
      </c>
    </row>
    <row r="5523">
      <c r="A5523" t="inlineStr">
        <is>
          <t>0          1
1          2
2          3
3          4
4          5
        ... 
9989    9990
9990    9991
9991    9992
9992    9993
9993    9994
Name: Row ID, Length: 9994, dtype: int64</t>
        </is>
      </c>
      <c r="B5523" t="inlineStr">
        <is>
          <t>CA-2017-117667</t>
        </is>
      </c>
      <c r="C5523" s="3" t="n">
        <v>42837</v>
      </c>
      <c r="D5523" s="3" t="n">
        <v>42990</v>
      </c>
      <c r="E5523" t="inlineStr">
        <is>
          <t>Standard Class</t>
        </is>
      </c>
      <c r="F5523" t="inlineStr">
        <is>
          <t>MS-17980</t>
        </is>
      </c>
      <c r="G5523" t="inlineStr">
        <is>
          <t>Michael Stewart</t>
        </is>
      </c>
      <c r="H5523" t="inlineStr">
        <is>
          <t>Corporate</t>
        </is>
      </c>
      <c r="I5523" t="inlineStr">
        <is>
          <t>United States</t>
        </is>
      </c>
      <c r="J5523" t="inlineStr">
        <is>
          <t>Philadelphia</t>
        </is>
      </c>
      <c r="K5523" t="inlineStr">
        <is>
          <t>Pennsylvania</t>
        </is>
      </c>
      <c r="L5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3" t="inlineStr">
        <is>
          <t>East</t>
        </is>
      </c>
      <c r="N5523" t="inlineStr">
        <is>
          <t>TEC-AC-10000580</t>
        </is>
      </c>
      <c r="O5523" t="inlineStr">
        <is>
          <t>Technology</t>
        </is>
      </c>
      <c r="P5523" t="inlineStr">
        <is>
          <t>Accessories</t>
        </is>
      </c>
      <c r="Q5523" t="inlineStr">
        <is>
          <t>Logitech G13 Programmable Gameboard with LCD Display</t>
        </is>
      </c>
      <c r="R5523" t="n">
        <v>255.968</v>
      </c>
      <c r="S5523" t="n">
        <v>4</v>
      </c>
      <c r="T5523" t="n">
        <v>0.2</v>
      </c>
      <c r="U5523" t="n">
        <v>-28.7964</v>
      </c>
      <c r="V5523">
        <f>IF(OR(C5523 = "", D5523 = ""), "", DATEDIF(C5523, D5523, "D"))</f>
        <v/>
      </c>
    </row>
    <row r="5524">
      <c r="A5524" t="inlineStr">
        <is>
          <t>0          1
1          2
2          3
3          4
4          5
        ... 
9989    9990
9990    9991
9991    9992
9992    9993
9993    9994
Name: Row ID, Length: 9994, dtype: int64</t>
        </is>
      </c>
      <c r="B5524" t="inlineStr">
        <is>
          <t>CA-2016-110982</t>
        </is>
      </c>
      <c r="C5524" s="3" t="n">
        <v>42496</v>
      </c>
      <c r="D5524" s="3" t="n">
        <v>42557</v>
      </c>
      <c r="E5524" t="inlineStr">
        <is>
          <t>First Class</t>
        </is>
      </c>
      <c r="F5524" t="inlineStr">
        <is>
          <t>CK-12205</t>
        </is>
      </c>
      <c r="G5524" t="inlineStr">
        <is>
          <t>Chloris Kastensmidt</t>
        </is>
      </c>
      <c r="H5524" t="inlineStr">
        <is>
          <t>Consumer</t>
        </is>
      </c>
      <c r="I5524" t="inlineStr">
        <is>
          <t>United States</t>
        </is>
      </c>
      <c r="J5524" t="inlineStr">
        <is>
          <t>Santa Clara</t>
        </is>
      </c>
      <c r="K5524" t="inlineStr">
        <is>
          <t>California</t>
        </is>
      </c>
      <c r="L5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4" t="inlineStr">
        <is>
          <t>West</t>
        </is>
      </c>
      <c r="N5524" t="inlineStr">
        <is>
          <t>OFF-BI-10000829</t>
        </is>
      </c>
      <c r="O5524" t="inlineStr">
        <is>
          <t>Office Supplies</t>
        </is>
      </c>
      <c r="P5524" t="inlineStr">
        <is>
          <t>Binders</t>
        </is>
      </c>
      <c r="Q5524" t="inlineStr">
        <is>
          <t>Avery Non-Stick Binders</t>
        </is>
      </c>
      <c r="R5524" t="n">
        <v>21.552</v>
      </c>
      <c r="S5524" t="n">
        <v>6</v>
      </c>
      <c r="T5524" t="n">
        <v>0.2</v>
      </c>
      <c r="U5524" t="n">
        <v>7.0044</v>
      </c>
      <c r="V5524">
        <f>IF(OR(C5524 = "", D5524 = ""), "", DATEDIF(C5524, D5524, "D"))</f>
        <v/>
      </c>
    </row>
    <row r="5525">
      <c r="A5525" t="inlineStr">
        <is>
          <t>0          1
1          2
2          3
3          4
4          5
        ... 
9989    9990
9990    9991
9991    9992
9992    9993
9993    9994
Name: Row ID, Length: 9994, dtype: int64</t>
        </is>
      </c>
      <c r="B5525" t="inlineStr">
        <is>
          <t>CA-2016-110982</t>
        </is>
      </c>
      <c r="C5525" s="3" t="n">
        <v>42496</v>
      </c>
      <c r="D5525" s="3" t="n">
        <v>42557</v>
      </c>
      <c r="E5525" t="inlineStr">
        <is>
          <t>First Class</t>
        </is>
      </c>
      <c r="F5525" t="inlineStr">
        <is>
          <t>CK-12205</t>
        </is>
      </c>
      <c r="G5525" t="inlineStr">
        <is>
          <t>Chloris Kastensmidt</t>
        </is>
      </c>
      <c r="H5525" t="inlineStr">
        <is>
          <t>Consumer</t>
        </is>
      </c>
      <c r="I5525" t="inlineStr">
        <is>
          <t>United States</t>
        </is>
      </c>
      <c r="J5525" t="inlineStr">
        <is>
          <t>Santa Clara</t>
        </is>
      </c>
      <c r="K5525" t="inlineStr">
        <is>
          <t>California</t>
        </is>
      </c>
      <c r="L5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5" t="inlineStr">
        <is>
          <t>West</t>
        </is>
      </c>
      <c r="N5525" t="inlineStr">
        <is>
          <t>OFF-AP-10004859</t>
        </is>
      </c>
      <c r="O5525" t="inlineStr">
        <is>
          <t>Office Supplies</t>
        </is>
      </c>
      <c r="P5525" t="inlineStr">
        <is>
          <t>Appliances</t>
        </is>
      </c>
      <c r="Q5525" t="inlineStr">
        <is>
          <t>Acco 6 Outlet Guardian Premium Surge Suppressor</t>
        </is>
      </c>
      <c r="R5525" t="n">
        <v>58.24</v>
      </c>
      <c r="S5525" t="n">
        <v>4</v>
      </c>
      <c r="T5525" t="n">
        <v>0</v>
      </c>
      <c r="U5525" t="n">
        <v>15.7248</v>
      </c>
      <c r="V5525">
        <f>IF(OR(C5525 = "", D5525 = ""), "", DATEDIF(C5525, D5525, "D"))</f>
        <v/>
      </c>
    </row>
    <row r="5526">
      <c r="A5526" t="inlineStr">
        <is>
          <t>0          1
1          2
2          3
3          4
4          5
        ... 
9989    9990
9990    9991
9991    9992
9992    9993
9993    9994
Name: Row ID, Length: 9994, dtype: int64</t>
        </is>
      </c>
      <c r="B5526" t="inlineStr">
        <is>
          <t>CA-2016-147123</t>
        </is>
      </c>
      <c r="C5526" s="3" t="n">
        <v>42655</v>
      </c>
      <c r="D5526" s="3" t="n">
        <v>42716</v>
      </c>
      <c r="E5526" t="inlineStr">
        <is>
          <t>First Class</t>
        </is>
      </c>
      <c r="F5526" t="inlineStr">
        <is>
          <t>SJ-20125</t>
        </is>
      </c>
      <c r="G5526" t="inlineStr">
        <is>
          <t>Sanjit Jacobs</t>
        </is>
      </c>
      <c r="H5526" t="inlineStr">
        <is>
          <t>Home Office</t>
        </is>
      </c>
      <c r="I5526" t="inlineStr">
        <is>
          <t>United States</t>
        </is>
      </c>
      <c r="J5526" t="inlineStr">
        <is>
          <t>Long Beach</t>
        </is>
      </c>
      <c r="K5526" t="inlineStr">
        <is>
          <t>California</t>
        </is>
      </c>
      <c r="L5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6" t="inlineStr">
        <is>
          <t>West</t>
        </is>
      </c>
      <c r="N5526" t="inlineStr">
        <is>
          <t>OFF-PA-10000575</t>
        </is>
      </c>
      <c r="O5526" t="inlineStr">
        <is>
          <t>Office Supplies</t>
        </is>
      </c>
      <c r="P5526" t="inlineStr">
        <is>
          <t>Paper</t>
        </is>
      </c>
      <c r="Q5526" t="inlineStr">
        <is>
          <t>Wirebound Message Books, Four 2 3/4 x 5 White Forms per Page</t>
        </is>
      </c>
      <c r="R5526" t="n">
        <v>80.28</v>
      </c>
      <c r="S5526" t="n">
        <v>12</v>
      </c>
      <c r="T5526" t="n">
        <v>0</v>
      </c>
      <c r="U5526" t="n">
        <v>36.9288</v>
      </c>
      <c r="V5526">
        <f>IF(OR(C5526 = "", D5526 = ""), "", DATEDIF(C5526, D5526, "D"))</f>
        <v/>
      </c>
    </row>
    <row r="5527">
      <c r="A5527" t="inlineStr">
        <is>
          <t>0          1
1          2
2          3
3          4
4          5
        ... 
9989    9990
9990    9991
9991    9992
9992    9993
9993    9994
Name: Row ID, Length: 9994, dtype: int64</t>
        </is>
      </c>
      <c r="B5527" t="inlineStr">
        <is>
          <t>CA-2017-154501</t>
        </is>
      </c>
      <c r="D5527" s="3" t="n">
        <v>42860</v>
      </c>
      <c r="E5527" t="inlineStr">
        <is>
          <t>Standard Class</t>
        </is>
      </c>
      <c r="F5527" t="inlineStr">
        <is>
          <t>EA-14035</t>
        </is>
      </c>
      <c r="G5527" t="inlineStr">
        <is>
          <t>Erin Ashbrook</t>
        </is>
      </c>
      <c r="H5527" t="inlineStr">
        <is>
          <t>Corporate</t>
        </is>
      </c>
      <c r="I5527" t="inlineStr">
        <is>
          <t>United States</t>
        </is>
      </c>
      <c r="J5527" t="inlineStr">
        <is>
          <t>Los Angeles</t>
        </is>
      </c>
      <c r="K5527" t="inlineStr">
        <is>
          <t>California</t>
        </is>
      </c>
      <c r="L5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7" t="inlineStr">
        <is>
          <t>West</t>
        </is>
      </c>
      <c r="N5527" t="inlineStr">
        <is>
          <t>OFF-AR-10002804</t>
        </is>
      </c>
      <c r="O5527" t="inlineStr">
        <is>
          <t>Office Supplies</t>
        </is>
      </c>
      <c r="P5527" t="inlineStr">
        <is>
          <t>Art</t>
        </is>
      </c>
      <c r="Q5527" t="inlineStr">
        <is>
          <t>Faber Castell Col-Erase Pencils</t>
        </is>
      </c>
      <c r="R5527" t="n">
        <v>9.779999999999999</v>
      </c>
      <c r="S5527" t="n">
        <v>2</v>
      </c>
      <c r="T5527" t="n">
        <v>0</v>
      </c>
      <c r="U5527" t="n">
        <v>4.0098</v>
      </c>
      <c r="V5527">
        <f>IF(OR(C5527 = "", D5527 = ""), "", DATEDIF(C5527, D5527, "D"))</f>
        <v/>
      </c>
    </row>
    <row r="5528">
      <c r="A5528" t="inlineStr">
        <is>
          <t>0          1
1          2
2          3
3          4
4          5
        ... 
9989    9990
9990    9991
9991    9992
9992    9993
9993    9994
Name: Row ID, Length: 9994, dtype: int64</t>
        </is>
      </c>
      <c r="B5528" t="inlineStr">
        <is>
          <t>CA-2017-166933</t>
        </is>
      </c>
      <c r="E5528" t="inlineStr">
        <is>
          <t>Standard Class</t>
        </is>
      </c>
      <c r="F5528" t="inlineStr">
        <is>
          <t>MG-17890</t>
        </is>
      </c>
      <c r="G5528" t="inlineStr">
        <is>
          <t>Michael Granlund</t>
        </is>
      </c>
      <c r="H5528" t="inlineStr">
        <is>
          <t>Home Office</t>
        </is>
      </c>
      <c r="I5528" t="inlineStr">
        <is>
          <t>United States</t>
        </is>
      </c>
      <c r="J5528" t="inlineStr">
        <is>
          <t>Santa Barbara</t>
        </is>
      </c>
      <c r="K5528" t="inlineStr">
        <is>
          <t>California</t>
        </is>
      </c>
      <c r="L5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8" t="inlineStr">
        <is>
          <t>West</t>
        </is>
      </c>
      <c r="N5528" t="inlineStr">
        <is>
          <t>OFF-FA-10002676</t>
        </is>
      </c>
      <c r="O5528" t="inlineStr">
        <is>
          <t>Office Supplies</t>
        </is>
      </c>
      <c r="P5528" t="inlineStr">
        <is>
          <t>Fasteners</t>
        </is>
      </c>
      <c r="Q5528" t="inlineStr">
        <is>
          <t>Colored Push Pins</t>
        </is>
      </c>
      <c r="R5528" t="n">
        <v>1.81</v>
      </c>
      <c r="S5528" t="n">
        <v>1</v>
      </c>
      <c r="T5528" t="n">
        <v>0</v>
      </c>
      <c r="U5528" t="n">
        <v>0.6516</v>
      </c>
      <c r="V5528">
        <f>IF(OR(C5528 = "", D5528 = ""), "", DATEDIF(C5528, D5528, "D"))</f>
        <v/>
      </c>
    </row>
    <row r="5529">
      <c r="A5529" t="inlineStr">
        <is>
          <t>0          1
1          2
2          3
3          4
4          5
        ... 
9989    9990
9990    9991
9991    9992
9992    9993
9993    9994
Name: Row ID, Length: 9994, dtype: int64</t>
        </is>
      </c>
      <c r="B5529" t="inlineStr">
        <is>
          <t>CA-2015-142055</t>
        </is>
      </c>
      <c r="C5529" s="3" t="n">
        <v>42221</v>
      </c>
      <c r="D5529" s="3" t="n">
        <v>42282</v>
      </c>
      <c r="E5529" t="inlineStr">
        <is>
          <t>First Class</t>
        </is>
      </c>
      <c r="F5529" t="inlineStr">
        <is>
          <t>AB-10255</t>
        </is>
      </c>
      <c r="G5529" t="inlineStr">
        <is>
          <t>Alejandro Ballentine</t>
        </is>
      </c>
      <c r="H5529" t="inlineStr">
        <is>
          <t>Home Office</t>
        </is>
      </c>
      <c r="I5529" t="inlineStr">
        <is>
          <t>United States</t>
        </is>
      </c>
      <c r="J5529" t="inlineStr">
        <is>
          <t>New York City</t>
        </is>
      </c>
      <c r="K5529" t="inlineStr">
        <is>
          <t>New York</t>
        </is>
      </c>
      <c r="L5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29" t="inlineStr">
        <is>
          <t>East</t>
        </is>
      </c>
      <c r="N5529" t="inlineStr">
        <is>
          <t>OFF-PA-10003465</t>
        </is>
      </c>
      <c r="O5529" t="inlineStr">
        <is>
          <t>Office Supplies</t>
        </is>
      </c>
      <c r="P5529" t="inlineStr">
        <is>
          <t>Paper</t>
        </is>
      </c>
      <c r="Q5529" t="inlineStr">
        <is>
          <t>Xerox 1912</t>
        </is>
      </c>
      <c r="R5529" t="n">
        <v>37.94</v>
      </c>
      <c r="S5529" t="n">
        <v>2</v>
      </c>
      <c r="T5529" t="n">
        <v>0</v>
      </c>
      <c r="U5529" t="n">
        <v>18.2112</v>
      </c>
      <c r="V5529">
        <f>IF(OR(C5529 = "", D5529 = ""), "", DATEDIF(C5529, D5529, "D"))</f>
        <v/>
      </c>
    </row>
    <row r="5530">
      <c r="A5530" t="inlineStr">
        <is>
          <t>0          1
1          2
2          3
3          4
4          5
        ... 
9989    9990
9990    9991
9991    9992
9992    9993
9993    9994
Name: Row ID, Length: 9994, dtype: int64</t>
        </is>
      </c>
      <c r="B5530" t="inlineStr">
        <is>
          <t>CA-2015-137106</t>
        </is>
      </c>
      <c r="D5530" s="3" t="n">
        <v>42098</v>
      </c>
      <c r="E5530" t="inlineStr">
        <is>
          <t>Standard Class</t>
        </is>
      </c>
      <c r="F5530" t="inlineStr">
        <is>
          <t>SC-20260</t>
        </is>
      </c>
      <c r="G5530" t="inlineStr">
        <is>
          <t>Scott Cohen</t>
        </is>
      </c>
      <c r="H5530" t="inlineStr">
        <is>
          <t>Corporate</t>
        </is>
      </c>
      <c r="I5530" t="inlineStr">
        <is>
          <t>United States</t>
        </is>
      </c>
      <c r="J5530" t="inlineStr">
        <is>
          <t>Jacksonville</t>
        </is>
      </c>
      <c r="K5530" t="inlineStr">
        <is>
          <t>Florida</t>
        </is>
      </c>
      <c r="L5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0" t="inlineStr">
        <is>
          <t>South</t>
        </is>
      </c>
      <c r="N5530" t="inlineStr">
        <is>
          <t>TEC-PH-10000011</t>
        </is>
      </c>
      <c r="O5530" t="inlineStr">
        <is>
          <t>Technology</t>
        </is>
      </c>
      <c r="P5530" t="inlineStr">
        <is>
          <t>Phones</t>
        </is>
      </c>
      <c r="Q5530" t="inlineStr">
        <is>
          <t>PureGear Roll-On Screen Protector</t>
        </is>
      </c>
      <c r="R5530" t="n">
        <v>79.95999999999999</v>
      </c>
      <c r="S5530" t="n">
        <v>5</v>
      </c>
      <c r="T5530" t="n">
        <v>0.2</v>
      </c>
      <c r="U5530" t="n">
        <v>27.986</v>
      </c>
      <c r="V5530">
        <f>IF(OR(C5530 = "", D5530 = ""), "", DATEDIF(C5530, D5530, "D"))</f>
        <v/>
      </c>
    </row>
    <row r="5531">
      <c r="A5531" t="inlineStr">
        <is>
          <t>0          1
1          2
2          3
3          4
4          5
        ... 
9989    9990
9990    9991
9991    9992
9992    9993
9993    9994
Name: Row ID, Length: 9994, dtype: int64</t>
        </is>
      </c>
      <c r="B5531" t="inlineStr">
        <is>
          <t>CA-2017-136609</t>
        </is>
      </c>
      <c r="C5531" s="3" t="n">
        <v>42894</v>
      </c>
      <c r="D5531" s="3" t="n">
        <v>43047</v>
      </c>
      <c r="E5531" t="inlineStr">
        <is>
          <t>Standard Class</t>
        </is>
      </c>
      <c r="F5531" t="inlineStr">
        <is>
          <t>TB-21355</t>
        </is>
      </c>
      <c r="G5531" t="inlineStr">
        <is>
          <t>Todd Boyes</t>
        </is>
      </c>
      <c r="H5531" t="inlineStr">
        <is>
          <t>Corporate</t>
        </is>
      </c>
      <c r="I5531" t="inlineStr">
        <is>
          <t>United States</t>
        </is>
      </c>
      <c r="J5531" t="inlineStr">
        <is>
          <t>Cedar Hill</t>
        </is>
      </c>
      <c r="K5531" t="inlineStr">
        <is>
          <t>Texas</t>
        </is>
      </c>
      <c r="L5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1" t="inlineStr">
        <is>
          <t>Central</t>
        </is>
      </c>
      <c r="N5531" t="inlineStr">
        <is>
          <t>OFF-PA-10004381</t>
        </is>
      </c>
      <c r="O5531" t="inlineStr">
        <is>
          <t>Office Supplies</t>
        </is>
      </c>
      <c r="P5531" t="inlineStr">
        <is>
          <t>Paper</t>
        </is>
      </c>
      <c r="Q5531" t="inlineStr">
        <is>
          <t>14-7/8 x 11 Blue Bar Computer Printout Paper</t>
        </is>
      </c>
      <c r="R5531" t="n">
        <v>115.296</v>
      </c>
      <c r="S5531" t="n">
        <v>3</v>
      </c>
      <c r="T5531" t="n">
        <v>0.2</v>
      </c>
      <c r="U5531" t="n">
        <v>40.3536</v>
      </c>
      <c r="V5531">
        <f>IF(OR(C5531 = "", D5531 = ""), "", DATEDIF(C5531, D5531, "D"))</f>
        <v/>
      </c>
    </row>
    <row r="5532">
      <c r="A5532" t="inlineStr">
        <is>
          <t>0          1
1          2
2          3
3          4
4          5
        ... 
9989    9990
9990    9991
9991    9992
9992    9993
9993    9994
Name: Row ID, Length: 9994, dtype: int64</t>
        </is>
      </c>
      <c r="B5532" t="inlineStr">
        <is>
          <t>CA-2017-160885</t>
        </is>
      </c>
      <c r="C5532" s="3" t="n">
        <v>42778</v>
      </c>
      <c r="D5532" s="3" t="n">
        <v>42898</v>
      </c>
      <c r="E5532" t="inlineStr">
        <is>
          <t>Standard Class</t>
        </is>
      </c>
      <c r="F5532" t="inlineStr">
        <is>
          <t>JK-16090</t>
        </is>
      </c>
      <c r="G5532" t="inlineStr">
        <is>
          <t>Juliana Krohn</t>
        </is>
      </c>
      <c r="H5532" t="inlineStr">
        <is>
          <t>Consumer</t>
        </is>
      </c>
      <c r="I5532" t="inlineStr">
        <is>
          <t>United States</t>
        </is>
      </c>
      <c r="J5532" t="inlineStr">
        <is>
          <t>Omaha</t>
        </is>
      </c>
      <c r="K5532" t="inlineStr">
        <is>
          <t>Nebraska</t>
        </is>
      </c>
      <c r="L5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2" t="inlineStr">
        <is>
          <t>Central</t>
        </is>
      </c>
      <c r="N5532" t="inlineStr">
        <is>
          <t>TEC-PH-10001795</t>
        </is>
      </c>
      <c r="O5532" t="inlineStr">
        <is>
          <t>Technology</t>
        </is>
      </c>
      <c r="P5532" t="inlineStr">
        <is>
          <t>Phones</t>
        </is>
      </c>
      <c r="Q5532" t="inlineStr">
        <is>
          <t>ClearOne CHATAttach 160 - speaker phone</t>
        </is>
      </c>
      <c r="R5532" t="n">
        <v>2479.96</v>
      </c>
      <c r="S5532" t="n">
        <v>4</v>
      </c>
      <c r="T5532" t="n">
        <v>0</v>
      </c>
      <c r="U5532" t="n">
        <v>743.9880000000001</v>
      </c>
      <c r="V5532">
        <f>IF(OR(C5532 = "", D5532 = ""), "", DATEDIF(C5532, D5532, "D"))</f>
        <v/>
      </c>
    </row>
    <row r="5533">
      <c r="A5533" t="inlineStr">
        <is>
          <t>0          1
1          2
2          3
3          4
4          5
        ... 
9989    9990
9990    9991
9991    9992
9992    9993
9993    9994
Name: Row ID, Length: 9994, dtype: int64</t>
        </is>
      </c>
      <c r="B5533" t="inlineStr">
        <is>
          <t>US-2016-167472</t>
        </is>
      </c>
      <c r="C5533" s="3" t="n">
        <v>42527</v>
      </c>
      <c r="D5533" s="3" t="n">
        <v>42557</v>
      </c>
      <c r="E5533" t="inlineStr">
        <is>
          <t>First Class</t>
        </is>
      </c>
      <c r="F5533" t="inlineStr">
        <is>
          <t>CK-12595</t>
        </is>
      </c>
      <c r="G5533" t="inlineStr">
        <is>
          <t>Clytie Kelty</t>
        </is>
      </c>
      <c r="H5533" t="inlineStr">
        <is>
          <t>Consumer</t>
        </is>
      </c>
      <c r="I5533" t="inlineStr">
        <is>
          <t>United States</t>
        </is>
      </c>
      <c r="J5533" t="inlineStr">
        <is>
          <t>Little Rock</t>
        </is>
      </c>
      <c r="K5533" t="inlineStr">
        <is>
          <t>Arkansas</t>
        </is>
      </c>
      <c r="L5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3" t="inlineStr">
        <is>
          <t>South</t>
        </is>
      </c>
      <c r="N5533" t="inlineStr">
        <is>
          <t>TEC-AC-10001109</t>
        </is>
      </c>
      <c r="O5533" t="inlineStr">
        <is>
          <t>Technology</t>
        </is>
      </c>
      <c r="P5533" t="inlineStr">
        <is>
          <t>Accessories</t>
        </is>
      </c>
      <c r="Q5533" t="inlineStr">
        <is>
          <t>Logitech Trackman Marble Mouse</t>
        </is>
      </c>
      <c r="R5533" t="n">
        <v>179.94</v>
      </c>
      <c r="S5533" t="n">
        <v>6</v>
      </c>
      <c r="T5533" t="n">
        <v>0</v>
      </c>
      <c r="U5533" t="n">
        <v>75.5748</v>
      </c>
      <c r="V5533">
        <f>IF(OR(C5533 = "", D5533 = ""), "", DATEDIF(C5533, D5533, "D"))</f>
        <v/>
      </c>
    </row>
    <row r="5534">
      <c r="A5534" t="inlineStr">
        <is>
          <t>0          1
1          2
2          3
3          4
4          5
        ... 
9989    9990
9990    9991
9991    9992
9992    9993
9993    9994
Name: Row ID, Length: 9994, dtype: int64</t>
        </is>
      </c>
      <c r="B5534" t="inlineStr">
        <is>
          <t>US-2016-167472</t>
        </is>
      </c>
      <c r="C5534" s="3" t="n">
        <v>42527</v>
      </c>
      <c r="D5534" s="3" t="n">
        <v>42557</v>
      </c>
      <c r="E5534" t="inlineStr">
        <is>
          <t>First Class</t>
        </is>
      </c>
      <c r="F5534" t="inlineStr">
        <is>
          <t>CK-12595</t>
        </is>
      </c>
      <c r="G5534" t="inlineStr">
        <is>
          <t>Clytie Kelty</t>
        </is>
      </c>
      <c r="H5534" t="inlineStr">
        <is>
          <t>Consumer</t>
        </is>
      </c>
      <c r="I5534" t="inlineStr">
        <is>
          <t>United States</t>
        </is>
      </c>
      <c r="J5534" t="inlineStr">
        <is>
          <t>Little Rock</t>
        </is>
      </c>
      <c r="K5534" t="inlineStr">
        <is>
          <t>Arkansas</t>
        </is>
      </c>
      <c r="L5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4" t="inlineStr">
        <is>
          <t>South</t>
        </is>
      </c>
      <c r="N5534" t="inlineStr">
        <is>
          <t>TEC-AC-10003038</t>
        </is>
      </c>
      <c r="O5534" t="inlineStr">
        <is>
          <t>Technology</t>
        </is>
      </c>
      <c r="P5534" t="inlineStr">
        <is>
          <t>Accessories</t>
        </is>
      </c>
      <c r="Q5534" t="inlineStr">
        <is>
          <t>Kingston Digital DataTraveler 16GB USB 2.0</t>
        </is>
      </c>
      <c r="R5534" t="n">
        <v>26.85</v>
      </c>
      <c r="S5534" t="n">
        <v>3</v>
      </c>
      <c r="T5534" t="n">
        <v>0</v>
      </c>
      <c r="U5534" t="n">
        <v>5.1015</v>
      </c>
      <c r="V5534">
        <f>IF(OR(C5534 = "", D5534 = ""), "", DATEDIF(C5534, D5534, "D"))</f>
        <v/>
      </c>
    </row>
    <row r="5535">
      <c r="A5535" t="inlineStr">
        <is>
          <t>0          1
1          2
2          3
3          4
4          5
        ... 
9989    9990
9990    9991
9991    9992
9992    9993
9993    9994
Name: Row ID, Length: 9994, dtype: int64</t>
        </is>
      </c>
      <c r="B5535" t="inlineStr">
        <is>
          <t>US-2016-167472</t>
        </is>
      </c>
      <c r="C5535" s="3" t="n">
        <v>42527</v>
      </c>
      <c r="D5535" s="3" t="n">
        <v>42557</v>
      </c>
      <c r="E5535" t="inlineStr">
        <is>
          <t>First Class</t>
        </is>
      </c>
      <c r="F5535" t="inlineStr">
        <is>
          <t>CK-12595</t>
        </is>
      </c>
      <c r="G5535" t="inlineStr">
        <is>
          <t>Clytie Kelty</t>
        </is>
      </c>
      <c r="H5535" t="inlineStr">
        <is>
          <t>Consumer</t>
        </is>
      </c>
      <c r="I5535" t="inlineStr">
        <is>
          <t>United States</t>
        </is>
      </c>
      <c r="J5535" t="inlineStr">
        <is>
          <t>Little Rock</t>
        </is>
      </c>
      <c r="K5535" t="inlineStr">
        <is>
          <t>Arkansas</t>
        </is>
      </c>
      <c r="L5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5" t="inlineStr">
        <is>
          <t>South</t>
        </is>
      </c>
      <c r="N5535" t="inlineStr">
        <is>
          <t>TEC-AC-10003174</t>
        </is>
      </c>
      <c r="O5535" t="inlineStr">
        <is>
          <t>Technology</t>
        </is>
      </c>
      <c r="P5535" t="inlineStr">
        <is>
          <t>Accessories</t>
        </is>
      </c>
      <c r="Q5535" t="inlineStr">
        <is>
          <t>Plantronics S12 Corded Telephone Headset System</t>
        </is>
      </c>
      <c r="R5535" t="n">
        <v>323.37</v>
      </c>
      <c r="S5535" t="n">
        <v>3</v>
      </c>
      <c r="T5535" t="n">
        <v>0</v>
      </c>
      <c r="U5535" t="n">
        <v>129.348</v>
      </c>
      <c r="V5535">
        <f>IF(OR(C5535 = "", D5535 = ""), "", DATEDIF(C5535, D5535, "D"))</f>
        <v/>
      </c>
    </row>
    <row r="5536">
      <c r="A5536" t="inlineStr">
        <is>
          <t>0          1
1          2
2          3
3          4
4          5
        ... 
9989    9990
9990    9991
9991    9992
9992    9993
9993    9994
Name: Row ID, Length: 9994, dtype: int64</t>
        </is>
      </c>
      <c r="B5536" t="inlineStr">
        <is>
          <t>US-2016-167472</t>
        </is>
      </c>
      <c r="C5536" s="3" t="n">
        <v>42527</v>
      </c>
      <c r="D5536" s="3" t="n">
        <v>42557</v>
      </c>
      <c r="E5536" t="inlineStr">
        <is>
          <t>First Class</t>
        </is>
      </c>
      <c r="F5536" t="inlineStr">
        <is>
          <t>CK-12595</t>
        </is>
      </c>
      <c r="G5536" t="inlineStr">
        <is>
          <t>Clytie Kelty</t>
        </is>
      </c>
      <c r="H5536" t="inlineStr">
        <is>
          <t>Consumer</t>
        </is>
      </c>
      <c r="I5536" t="inlineStr">
        <is>
          <t>United States</t>
        </is>
      </c>
      <c r="J5536" t="inlineStr">
        <is>
          <t>Little Rock</t>
        </is>
      </c>
      <c r="K5536" t="inlineStr">
        <is>
          <t>Arkansas</t>
        </is>
      </c>
      <c r="L5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6" t="inlineStr">
        <is>
          <t>South</t>
        </is>
      </c>
      <c r="N5536" t="inlineStr">
        <is>
          <t>OFF-PA-10000157</t>
        </is>
      </c>
      <c r="O5536" t="inlineStr">
        <is>
          <t>Office Supplies</t>
        </is>
      </c>
      <c r="P5536" t="inlineStr">
        <is>
          <t>Paper</t>
        </is>
      </c>
      <c r="Q5536" t="inlineStr">
        <is>
          <t>Xerox 191</t>
        </is>
      </c>
      <c r="R5536" t="n">
        <v>59.94</v>
      </c>
      <c r="S5536" t="n">
        <v>3</v>
      </c>
      <c r="T5536" t="n">
        <v>0</v>
      </c>
      <c r="U5536" t="n">
        <v>28.1718</v>
      </c>
      <c r="V5536">
        <f>IF(OR(C5536 = "", D5536 = ""), "", DATEDIF(C5536, D5536, "D"))</f>
        <v/>
      </c>
    </row>
    <row r="5537">
      <c r="A5537" t="inlineStr">
        <is>
          <t>0          1
1          2
2          3
3          4
4          5
        ... 
9989    9990
9990    9991
9991    9992
9992    9993
9993    9994
Name: Row ID, Length: 9994, dtype: int64</t>
        </is>
      </c>
      <c r="B5537" t="inlineStr">
        <is>
          <t>US-2016-167472</t>
        </is>
      </c>
      <c r="C5537" s="3" t="n">
        <v>42527</v>
      </c>
      <c r="D5537" s="3" t="n">
        <v>42557</v>
      </c>
      <c r="E5537" t="inlineStr">
        <is>
          <t>First Class</t>
        </is>
      </c>
      <c r="F5537" t="inlineStr">
        <is>
          <t>CK-12595</t>
        </is>
      </c>
      <c r="G5537" t="inlineStr">
        <is>
          <t>Clytie Kelty</t>
        </is>
      </c>
      <c r="H5537" t="inlineStr">
        <is>
          <t>Consumer</t>
        </is>
      </c>
      <c r="I5537" t="inlineStr">
        <is>
          <t>United States</t>
        </is>
      </c>
      <c r="J5537" t="inlineStr">
        <is>
          <t>Little Rock</t>
        </is>
      </c>
      <c r="K5537" t="inlineStr">
        <is>
          <t>Arkansas</t>
        </is>
      </c>
      <c r="L5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7" t="inlineStr">
        <is>
          <t>South</t>
        </is>
      </c>
      <c r="N5537" t="inlineStr">
        <is>
          <t>OFF-BI-10001721</t>
        </is>
      </c>
      <c r="O5537" t="inlineStr">
        <is>
          <t>Office Supplies</t>
        </is>
      </c>
      <c r="P5537" t="inlineStr">
        <is>
          <t>Binders</t>
        </is>
      </c>
      <c r="Q5537" t="inlineStr">
        <is>
          <t>Trimflex Flexible Post Binders</t>
        </is>
      </c>
      <c r="R5537" t="n">
        <v>64.14</v>
      </c>
      <c r="S5537" t="n">
        <v>3</v>
      </c>
      <c r="T5537" t="n">
        <v>0</v>
      </c>
      <c r="U5537" t="n">
        <v>30.7872</v>
      </c>
      <c r="V5537">
        <f>IF(OR(C5537 = "", D5537 = ""), "", DATEDIF(C5537, D5537, "D"))</f>
        <v/>
      </c>
    </row>
    <row r="5538">
      <c r="A5538" t="inlineStr">
        <is>
          <t>0          1
1          2
2          3
3          4
4          5
        ... 
9989    9990
9990    9991
9991    9992
9992    9993
9993    9994
Name: Row ID, Length: 9994, dtype: int64</t>
        </is>
      </c>
      <c r="B5538" t="inlineStr">
        <is>
          <t>US-2016-167472</t>
        </is>
      </c>
      <c r="C5538" s="3" t="n">
        <v>42527</v>
      </c>
      <c r="D5538" s="3" t="n">
        <v>42557</v>
      </c>
      <c r="E5538" t="inlineStr">
        <is>
          <t>First Class</t>
        </is>
      </c>
      <c r="F5538" t="inlineStr">
        <is>
          <t>CK-12595</t>
        </is>
      </c>
      <c r="G5538" t="inlineStr">
        <is>
          <t>Clytie Kelty</t>
        </is>
      </c>
      <c r="H5538" t="inlineStr">
        <is>
          <t>Consumer</t>
        </is>
      </c>
      <c r="I5538" t="inlineStr">
        <is>
          <t>United States</t>
        </is>
      </c>
      <c r="J5538" t="inlineStr">
        <is>
          <t>Little Rock</t>
        </is>
      </c>
      <c r="K5538" t="inlineStr">
        <is>
          <t>Arkansas</t>
        </is>
      </c>
      <c r="L5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8" t="inlineStr">
        <is>
          <t>South</t>
        </is>
      </c>
      <c r="N5538" t="inlineStr">
        <is>
          <t>OFF-BI-10000591</t>
        </is>
      </c>
      <c r="O5538" t="inlineStr">
        <is>
          <t>Office Supplies</t>
        </is>
      </c>
      <c r="P5538" t="inlineStr">
        <is>
          <t>Binders</t>
        </is>
      </c>
      <c r="Q5538" t="inlineStr">
        <is>
          <t>Avery Binder Labels</t>
        </is>
      </c>
      <c r="R5538" t="n">
        <v>11.67</v>
      </c>
      <c r="S5538" t="n">
        <v>3</v>
      </c>
      <c r="T5538" t="n">
        <v>0</v>
      </c>
      <c r="U5538" t="n">
        <v>5.6016</v>
      </c>
      <c r="V5538">
        <f>IF(OR(C5538 = "", D5538 = ""), "", DATEDIF(C5538, D5538, "D"))</f>
        <v/>
      </c>
    </row>
    <row r="5539">
      <c r="A5539" t="inlineStr">
        <is>
          <t>0          1
1          2
2          3
3          4
4          5
        ... 
9989    9990
9990    9991
9991    9992
9992    9993
9993    9994
Name: Row ID, Length: 9994, dtype: int64</t>
        </is>
      </c>
      <c r="B5539" t="inlineStr">
        <is>
          <t>US-2016-167472</t>
        </is>
      </c>
      <c r="C5539" s="3" t="n">
        <v>42527</v>
      </c>
      <c r="D5539" s="3" t="n">
        <v>42557</v>
      </c>
      <c r="E5539" t="inlineStr">
        <is>
          <t>First Class</t>
        </is>
      </c>
      <c r="F5539" t="inlineStr">
        <is>
          <t>CK-12595</t>
        </is>
      </c>
      <c r="G5539" t="inlineStr">
        <is>
          <t>Clytie Kelty</t>
        </is>
      </c>
      <c r="H5539" t="inlineStr">
        <is>
          <t>Consumer</t>
        </is>
      </c>
      <c r="I5539" t="inlineStr">
        <is>
          <t>United States</t>
        </is>
      </c>
      <c r="J5539" t="inlineStr">
        <is>
          <t>Little Rock</t>
        </is>
      </c>
      <c r="K5539" t="inlineStr">
        <is>
          <t>Arkansas</t>
        </is>
      </c>
      <c r="L5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39" t="inlineStr">
        <is>
          <t>South</t>
        </is>
      </c>
      <c r="N5539" t="inlineStr">
        <is>
          <t>OFF-PA-10001534</t>
        </is>
      </c>
      <c r="O5539" t="inlineStr">
        <is>
          <t>Office Supplies</t>
        </is>
      </c>
      <c r="P5539" t="inlineStr">
        <is>
          <t>Paper</t>
        </is>
      </c>
      <c r="Q5539" t="inlineStr">
        <is>
          <t>Xerox 230</t>
        </is>
      </c>
      <c r="R5539" t="n">
        <v>12.96</v>
      </c>
      <c r="S5539" t="n">
        <v>2</v>
      </c>
      <c r="T5539" t="n">
        <v>0</v>
      </c>
      <c r="U5539" t="n">
        <v>6.2208</v>
      </c>
      <c r="V5539">
        <f>IF(OR(C5539 = "", D5539 = ""), "", DATEDIF(C5539, D5539, "D"))</f>
        <v/>
      </c>
    </row>
    <row r="5540">
      <c r="A5540" t="inlineStr">
        <is>
          <t>0          1
1          2
2          3
3          4
4          5
        ... 
9989    9990
9990    9991
9991    9992
9992    9993
9993    9994
Name: Row ID, Length: 9994, dtype: int64</t>
        </is>
      </c>
      <c r="B5540" t="inlineStr">
        <is>
          <t>CA-2015-120551</t>
        </is>
      </c>
      <c r="E5540" t="inlineStr">
        <is>
          <t>Standard Class</t>
        </is>
      </c>
      <c r="F5540" t="inlineStr">
        <is>
          <t>SS-20590</t>
        </is>
      </c>
      <c r="G5540" t="inlineStr">
        <is>
          <t>Sonia Sunley</t>
        </is>
      </c>
      <c r="H5540" t="inlineStr">
        <is>
          <t>Consumer</t>
        </is>
      </c>
      <c r="I5540" t="inlineStr">
        <is>
          <t>United States</t>
        </is>
      </c>
      <c r="J5540" t="inlineStr">
        <is>
          <t>Norfolk</t>
        </is>
      </c>
      <c r="K5540" t="inlineStr">
        <is>
          <t>Nebraska</t>
        </is>
      </c>
      <c r="L5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0" t="inlineStr">
        <is>
          <t>Central</t>
        </is>
      </c>
      <c r="N5540" t="inlineStr">
        <is>
          <t>OFF-BI-10002071</t>
        </is>
      </c>
      <c r="O5540" t="inlineStr">
        <is>
          <t>Office Supplies</t>
        </is>
      </c>
      <c r="P5540" t="inlineStr">
        <is>
          <t>Binders</t>
        </is>
      </c>
      <c r="Q5540" t="inlineStr">
        <is>
          <t>Fellowes Black Plastic Comb Bindings</t>
        </is>
      </c>
      <c r="R5540" t="n">
        <v>17.43</v>
      </c>
      <c r="S5540" t="n">
        <v>3</v>
      </c>
      <c r="T5540" t="n">
        <v>0</v>
      </c>
      <c r="U5540" t="n">
        <v>8.017799999999999</v>
      </c>
      <c r="V5540">
        <f>IF(OR(C5540 = "", D5540 = ""), "", DATEDIF(C5540, D5540, "D"))</f>
        <v/>
      </c>
    </row>
    <row r="5541">
      <c r="A5541" t="inlineStr">
        <is>
          <t>0          1
1          2
2          3
3          4
4          5
        ... 
9989    9990
9990    9991
9991    9992
9992    9993
9993    9994
Name: Row ID, Length: 9994, dtype: int64</t>
        </is>
      </c>
      <c r="B5541" t="inlineStr">
        <is>
          <t>US-2017-150595</t>
        </is>
      </c>
      <c r="E5541" t="inlineStr">
        <is>
          <t>Standard Class</t>
        </is>
      </c>
      <c r="F5541" t="inlineStr">
        <is>
          <t>LE-16810</t>
        </is>
      </c>
      <c r="G5541" t="inlineStr">
        <is>
          <t>Laurel Elliston</t>
        </is>
      </c>
      <c r="H5541" t="inlineStr">
        <is>
          <t>Consumer</t>
        </is>
      </c>
      <c r="I5541" t="inlineStr">
        <is>
          <t>United States</t>
        </is>
      </c>
      <c r="J5541" t="inlineStr">
        <is>
          <t>Chicago</t>
        </is>
      </c>
      <c r="K5541" t="inlineStr">
        <is>
          <t>Illinois</t>
        </is>
      </c>
      <c r="L5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1" t="inlineStr">
        <is>
          <t>Central</t>
        </is>
      </c>
      <c r="N5541" t="inlineStr">
        <is>
          <t>FUR-CH-10000513</t>
        </is>
      </c>
      <c r="O5541" t="inlineStr">
        <is>
          <t>Furniture</t>
        </is>
      </c>
      <c r="P5541" t="inlineStr">
        <is>
          <t>Chairs</t>
        </is>
      </c>
      <c r="Q5541" t="inlineStr">
        <is>
          <t>High-Back Leather Manager's Chair</t>
        </is>
      </c>
      <c r="R5541" t="n">
        <v>181.986</v>
      </c>
      <c r="S5541" t="n">
        <v>2</v>
      </c>
      <c r="T5541" t="n">
        <v>0.3</v>
      </c>
      <c r="U5541" t="n">
        <v>-54.5958</v>
      </c>
      <c r="V5541">
        <f>IF(OR(C5541 = "", D5541 = ""), "", DATEDIF(C5541, D5541, "D"))</f>
        <v/>
      </c>
    </row>
    <row r="5542">
      <c r="A5542" t="inlineStr">
        <is>
          <t>0          1
1          2
2          3
3          4
4          5
        ... 
9989    9990
9990    9991
9991    9992
9992    9993
9993    9994
Name: Row ID, Length: 9994, dtype: int64</t>
        </is>
      </c>
      <c r="B5542" t="inlineStr">
        <is>
          <t>US-2017-150595</t>
        </is>
      </c>
      <c r="E5542" t="inlineStr">
        <is>
          <t>Standard Class</t>
        </is>
      </c>
      <c r="F5542" t="inlineStr">
        <is>
          <t>LE-16810</t>
        </is>
      </c>
      <c r="G5542" t="inlineStr">
        <is>
          <t>Laurel Elliston</t>
        </is>
      </c>
      <c r="H5542" t="inlineStr">
        <is>
          <t>Consumer</t>
        </is>
      </c>
      <c r="I5542" t="inlineStr">
        <is>
          <t>United States</t>
        </is>
      </c>
      <c r="J5542" t="inlineStr">
        <is>
          <t>Chicago</t>
        </is>
      </c>
      <c r="K5542" t="inlineStr">
        <is>
          <t>Illinois</t>
        </is>
      </c>
      <c r="L5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2" t="inlineStr">
        <is>
          <t>Central</t>
        </is>
      </c>
      <c r="N5542" t="inlineStr">
        <is>
          <t>OFF-BI-10003274</t>
        </is>
      </c>
      <c r="O5542" t="inlineStr">
        <is>
          <t>Office Supplies</t>
        </is>
      </c>
      <c r="P5542" t="inlineStr">
        <is>
          <t>Binders</t>
        </is>
      </c>
      <c r="Q5542" t="inlineStr">
        <is>
          <t>Avery Durable Slant Ring Binders, No Labels</t>
        </is>
      </c>
      <c r="R5542" t="n">
        <v>1.592</v>
      </c>
      <c r="S5542" t="n">
        <v>2</v>
      </c>
      <c r="T5542" t="n">
        <v>0.8</v>
      </c>
      <c r="U5542" t="n">
        <v>-2.6268</v>
      </c>
      <c r="V5542">
        <f>IF(OR(C5542 = "", D5542 = ""), "", DATEDIF(C5542, D5542, "D"))</f>
        <v/>
      </c>
    </row>
    <row r="5543">
      <c r="A5543" t="inlineStr">
        <is>
          <t>0          1
1          2
2          3
3          4
4          5
        ... 
9989    9990
9990    9991
9991    9992
9992    9993
9993    9994
Name: Row ID, Length: 9994, dtype: int64</t>
        </is>
      </c>
      <c r="B5543" t="inlineStr">
        <is>
          <t>US-2017-150595</t>
        </is>
      </c>
      <c r="E5543" t="inlineStr">
        <is>
          <t>Standard Class</t>
        </is>
      </c>
      <c r="F5543" t="inlineStr">
        <is>
          <t>LE-16810</t>
        </is>
      </c>
      <c r="G5543" t="inlineStr">
        <is>
          <t>Laurel Elliston</t>
        </is>
      </c>
      <c r="H5543" t="inlineStr">
        <is>
          <t>Consumer</t>
        </is>
      </c>
      <c r="I5543" t="inlineStr">
        <is>
          <t>United States</t>
        </is>
      </c>
      <c r="J5543" t="inlineStr">
        <is>
          <t>Chicago</t>
        </is>
      </c>
      <c r="K5543" t="inlineStr">
        <is>
          <t>Illinois</t>
        </is>
      </c>
      <c r="L5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3" t="inlineStr">
        <is>
          <t>Central</t>
        </is>
      </c>
      <c r="N5543" t="inlineStr">
        <is>
          <t>OFF-SU-10000381</t>
        </is>
      </c>
      <c r="O5543" t="inlineStr">
        <is>
          <t>Office Supplies</t>
        </is>
      </c>
      <c r="P5543" t="inlineStr">
        <is>
          <t>Supplies</t>
        </is>
      </c>
      <c r="Q5543" t="inlineStr">
        <is>
          <t>Acme Forged Steel Scissors with Black Enamel Handles</t>
        </is>
      </c>
      <c r="R5543" t="n">
        <v>22.344</v>
      </c>
      <c r="S5543" t="n">
        <v>3</v>
      </c>
      <c r="T5543" t="n">
        <v>0.2</v>
      </c>
      <c r="U5543" t="n">
        <v>2.5137</v>
      </c>
      <c r="V5543">
        <f>IF(OR(C5543 = "", D5543 = ""), "", DATEDIF(C5543, D5543, "D"))</f>
        <v/>
      </c>
    </row>
    <row r="5544">
      <c r="A5544" t="inlineStr">
        <is>
          <t>0          1
1          2
2          3
3          4
4          5
        ... 
9989    9990
9990    9991
9991    9992
9992    9993
9993    9994
Name: Row ID, Length: 9994, dtype: int64</t>
        </is>
      </c>
      <c r="B5544" t="inlineStr">
        <is>
          <t>CA-2016-134936</t>
        </is>
      </c>
      <c r="E5544" t="inlineStr">
        <is>
          <t>Standard Class</t>
        </is>
      </c>
      <c r="F5544" t="inlineStr">
        <is>
          <t>ES-14080</t>
        </is>
      </c>
      <c r="G5544" t="inlineStr">
        <is>
          <t>Erin Smith</t>
        </is>
      </c>
      <c r="H5544" t="inlineStr">
        <is>
          <t>Corporate</t>
        </is>
      </c>
      <c r="I5544" t="inlineStr">
        <is>
          <t>United States</t>
        </is>
      </c>
      <c r="J5544" t="inlineStr">
        <is>
          <t>Tucson</t>
        </is>
      </c>
      <c r="K5544" t="inlineStr">
        <is>
          <t>Arizona</t>
        </is>
      </c>
      <c r="L5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4" t="inlineStr">
        <is>
          <t>West</t>
        </is>
      </c>
      <c r="N5544" t="inlineStr">
        <is>
          <t>FUR-TA-10001086</t>
        </is>
      </c>
      <c r="O5544" t="inlineStr">
        <is>
          <t>Furniture</t>
        </is>
      </c>
      <c r="P5544" t="inlineStr">
        <is>
          <t>Tables</t>
        </is>
      </c>
      <c r="Q5544" t="inlineStr">
        <is>
          <t>SAFCO PlanMaster Boards, 60w x 37-1/2d, White Melamine</t>
        </is>
      </c>
      <c r="R5544" t="n">
        <v>455.97</v>
      </c>
      <c r="S5544" t="n">
        <v>6</v>
      </c>
      <c r="T5544" t="n">
        <v>0.5</v>
      </c>
      <c r="U5544" t="n">
        <v>-218.8656</v>
      </c>
      <c r="V5544">
        <f>IF(OR(C5544 = "", D5544 = ""), "", DATEDIF(C5544, D5544, "D"))</f>
        <v/>
      </c>
    </row>
    <row r="5545">
      <c r="A5545" t="inlineStr">
        <is>
          <t>0          1
1          2
2          3
3          4
4          5
        ... 
9989    9990
9990    9991
9991    9992
9992    9993
9993    9994
Name: Row ID, Length: 9994, dtype: int64</t>
        </is>
      </c>
      <c r="B5545" t="inlineStr">
        <is>
          <t>CA-2016-134936</t>
        </is>
      </c>
      <c r="E5545" t="inlineStr">
        <is>
          <t>Standard Class</t>
        </is>
      </c>
      <c r="F5545" t="inlineStr">
        <is>
          <t>ES-14080</t>
        </is>
      </c>
      <c r="G5545" t="inlineStr">
        <is>
          <t>Erin Smith</t>
        </is>
      </c>
      <c r="H5545" t="inlineStr">
        <is>
          <t>Corporate</t>
        </is>
      </c>
      <c r="I5545" t="inlineStr">
        <is>
          <t>United States</t>
        </is>
      </c>
      <c r="J5545" t="inlineStr">
        <is>
          <t>Tucson</t>
        </is>
      </c>
      <c r="K5545" t="inlineStr">
        <is>
          <t>Arizona</t>
        </is>
      </c>
      <c r="L5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5" t="inlineStr">
        <is>
          <t>West</t>
        </is>
      </c>
      <c r="N5545" t="inlineStr">
        <is>
          <t>OFF-BI-10000174</t>
        </is>
      </c>
      <c r="O5545" t="inlineStr">
        <is>
          <t>Office Supplies</t>
        </is>
      </c>
      <c r="P5545" t="inlineStr">
        <is>
          <t>Binders</t>
        </is>
      </c>
      <c r="Q5545" t="inlineStr">
        <is>
          <t>Wilson Jones Clip &amp; Carry Folder Binder Tool for Ring Binders, Clear</t>
        </is>
      </c>
      <c r="R5545" t="n">
        <v>10.44</v>
      </c>
      <c r="S5545" t="n">
        <v>6</v>
      </c>
      <c r="T5545" t="n">
        <v>0.7</v>
      </c>
      <c r="U5545" t="n">
        <v>-7.656</v>
      </c>
      <c r="V5545">
        <f>IF(OR(C5545 = "", D5545 = ""), "", DATEDIF(C5545, D5545, "D"))</f>
        <v/>
      </c>
    </row>
    <row r="5546">
      <c r="A5546" t="inlineStr">
        <is>
          <t>0          1
1          2
2          3
3          4
4          5
        ... 
9989    9990
9990    9991
9991    9992
9992    9993
9993    9994
Name: Row ID, Length: 9994, dtype: int64</t>
        </is>
      </c>
      <c r="B5546" t="inlineStr">
        <is>
          <t>CA-2016-134936</t>
        </is>
      </c>
      <c r="E5546" t="inlineStr">
        <is>
          <t>Standard Class</t>
        </is>
      </c>
      <c r="F5546" t="inlineStr">
        <is>
          <t>ES-14080</t>
        </is>
      </c>
      <c r="G5546" t="inlineStr">
        <is>
          <t>Erin Smith</t>
        </is>
      </c>
      <c r="H5546" t="inlineStr">
        <is>
          <t>Corporate</t>
        </is>
      </c>
      <c r="I5546" t="inlineStr">
        <is>
          <t>United States</t>
        </is>
      </c>
      <c r="J5546" t="inlineStr">
        <is>
          <t>Tucson</t>
        </is>
      </c>
      <c r="K5546" t="inlineStr">
        <is>
          <t>Arizona</t>
        </is>
      </c>
      <c r="L5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6" t="inlineStr">
        <is>
          <t>West</t>
        </is>
      </c>
      <c r="N5546" t="inlineStr">
        <is>
          <t>OFF-BI-10002103</t>
        </is>
      </c>
      <c r="O5546" t="inlineStr">
        <is>
          <t>Office Supplies</t>
        </is>
      </c>
      <c r="P5546" t="inlineStr">
        <is>
          <t>Binders</t>
        </is>
      </c>
      <c r="Q5546" t="inlineStr">
        <is>
          <t>Cardinal Slant-D Ring Binder, Heavy Gauge Vinyl</t>
        </is>
      </c>
      <c r="R5546" t="n">
        <v>5.214</v>
      </c>
      <c r="S5546" t="n">
        <v>2</v>
      </c>
      <c r="T5546" t="n">
        <v>0.7</v>
      </c>
      <c r="U5546" t="n">
        <v>-4.1712</v>
      </c>
      <c r="V5546">
        <f>IF(OR(C5546 = "", D5546 = ""), "", DATEDIF(C5546, D5546, "D"))</f>
        <v/>
      </c>
    </row>
    <row r="5547">
      <c r="A5547" t="inlineStr">
        <is>
          <t>0          1
1          2
2          3
3          4
4          5
        ... 
9989    9990
9990    9991
9991    9992
9992    9993
9993    9994
Name: Row ID, Length: 9994, dtype: int64</t>
        </is>
      </c>
      <c r="B5547" t="inlineStr">
        <is>
          <t>CA-2017-102967</t>
        </is>
      </c>
      <c r="E5547" t="inlineStr">
        <is>
          <t>Standard Class</t>
        </is>
      </c>
      <c r="F5547" t="inlineStr">
        <is>
          <t>MG-17890</t>
        </is>
      </c>
      <c r="G5547" t="inlineStr">
        <is>
          <t>Michael Granlund</t>
        </is>
      </c>
      <c r="H5547" t="inlineStr">
        <is>
          <t>Home Office</t>
        </is>
      </c>
      <c r="I5547" t="inlineStr">
        <is>
          <t>United States</t>
        </is>
      </c>
      <c r="J5547" t="inlineStr">
        <is>
          <t>Concord</t>
        </is>
      </c>
      <c r="K5547" t="inlineStr">
        <is>
          <t>New Hampshire</t>
        </is>
      </c>
      <c r="L5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7" t="inlineStr">
        <is>
          <t>East</t>
        </is>
      </c>
      <c r="N5547" t="inlineStr">
        <is>
          <t>OFF-ST-10001590</t>
        </is>
      </c>
      <c r="O5547" t="inlineStr">
        <is>
          <t>Office Supplies</t>
        </is>
      </c>
      <c r="P5547" t="inlineStr">
        <is>
          <t>Storage</t>
        </is>
      </c>
      <c r="Q5547" t="inlineStr">
        <is>
          <t>Tenex Personal Project File with Scoop Front Design, Black</t>
        </is>
      </c>
      <c r="R5547" t="n">
        <v>67.40000000000001</v>
      </c>
      <c r="S5547" t="n">
        <v>5</v>
      </c>
      <c r="T5547" t="n">
        <v>0</v>
      </c>
      <c r="U5547" t="n">
        <v>17.524</v>
      </c>
      <c r="V5547">
        <f>IF(OR(C5547 = "", D5547 = ""), "", DATEDIF(C5547, D5547, "D"))</f>
        <v/>
      </c>
    </row>
    <row r="5548">
      <c r="A5548" t="inlineStr">
        <is>
          <t>0          1
1          2
2          3
3          4
4          5
        ... 
9989    9990
9990    9991
9991    9992
9992    9993
9993    9994
Name: Row ID, Length: 9994, dtype: int64</t>
        </is>
      </c>
      <c r="B5548" t="inlineStr">
        <is>
          <t>CA-2017-151008</t>
        </is>
      </c>
      <c r="C5548" s="3" t="n">
        <v>42925</v>
      </c>
      <c r="D5548" s="3" t="n">
        <v>42956</v>
      </c>
      <c r="E5548" t="inlineStr">
        <is>
          <t>First Class</t>
        </is>
      </c>
      <c r="F5548" t="inlineStr">
        <is>
          <t>JM-16195</t>
        </is>
      </c>
      <c r="G5548" t="inlineStr">
        <is>
          <t>Justin MacKendrick</t>
        </is>
      </c>
      <c r="H5548" t="inlineStr">
        <is>
          <t>Consumer</t>
        </is>
      </c>
      <c r="I5548" t="inlineStr">
        <is>
          <t>United States</t>
        </is>
      </c>
      <c r="J5548" t="inlineStr">
        <is>
          <t>Draper</t>
        </is>
      </c>
      <c r="K5548" t="inlineStr">
        <is>
          <t>Utah</t>
        </is>
      </c>
      <c r="L5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8" t="inlineStr">
        <is>
          <t>West</t>
        </is>
      </c>
      <c r="N5548" t="inlineStr">
        <is>
          <t>FUR-FU-10002396</t>
        </is>
      </c>
      <c r="O5548" t="inlineStr">
        <is>
          <t>Furniture</t>
        </is>
      </c>
      <c r="P5548" t="inlineStr">
        <is>
          <t>Furnishings</t>
        </is>
      </c>
      <c r="Q5548" t="inlineStr">
        <is>
          <t>DAX Copper Panel Document Frame, 5 x 7 Size</t>
        </is>
      </c>
      <c r="R5548" t="n">
        <v>25.16</v>
      </c>
      <c r="S5548" t="n">
        <v>2</v>
      </c>
      <c r="T5548" t="n">
        <v>0</v>
      </c>
      <c r="U5548" t="n">
        <v>10.5672</v>
      </c>
      <c r="V5548">
        <f>IF(OR(C5548 = "", D5548 = ""), "", DATEDIF(C5548, D5548, "D"))</f>
        <v/>
      </c>
    </row>
    <row r="5549">
      <c r="A5549" t="inlineStr">
        <is>
          <t>0          1
1          2
2          3
3          4
4          5
        ... 
9989    9990
9990    9991
9991    9992
9992    9993
9993    9994
Name: Row ID, Length: 9994, dtype: int64</t>
        </is>
      </c>
      <c r="B5549" t="inlineStr">
        <is>
          <t>CA-2017-151008</t>
        </is>
      </c>
      <c r="C5549" s="3" t="n">
        <v>42925</v>
      </c>
      <c r="D5549" s="3" t="n">
        <v>42956</v>
      </c>
      <c r="E5549" t="inlineStr">
        <is>
          <t>First Class</t>
        </is>
      </c>
      <c r="F5549" t="inlineStr">
        <is>
          <t>JM-16195</t>
        </is>
      </c>
      <c r="G5549" t="inlineStr">
        <is>
          <t>Justin MacKendrick</t>
        </is>
      </c>
      <c r="H5549" t="inlineStr">
        <is>
          <t>Consumer</t>
        </is>
      </c>
      <c r="I5549" t="inlineStr">
        <is>
          <t>United States</t>
        </is>
      </c>
      <c r="J5549" t="inlineStr">
        <is>
          <t>Draper</t>
        </is>
      </c>
      <c r="K5549" t="inlineStr">
        <is>
          <t>Utah</t>
        </is>
      </c>
      <c r="L5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49" t="inlineStr">
        <is>
          <t>West</t>
        </is>
      </c>
      <c r="N5549" t="inlineStr">
        <is>
          <t>TEC-PH-10002807</t>
        </is>
      </c>
      <c r="O5549" t="inlineStr">
        <is>
          <t>Technology</t>
        </is>
      </c>
      <c r="P5549" t="inlineStr">
        <is>
          <t>Phones</t>
        </is>
      </c>
      <c r="Q5549" t="inlineStr">
        <is>
          <t>Motorla HX550 Universal Bluetooth Headset</t>
        </is>
      </c>
      <c r="R5549" t="n">
        <v>126.56</v>
      </c>
      <c r="S5549" t="n">
        <v>4</v>
      </c>
      <c r="T5549" t="n">
        <v>0.2</v>
      </c>
      <c r="U5549" t="n">
        <v>47.46</v>
      </c>
      <c r="V5549">
        <f>IF(OR(C5549 = "", D5549 = ""), "", DATEDIF(C5549, D5549, "D"))</f>
        <v/>
      </c>
    </row>
    <row r="5550">
      <c r="A5550" t="inlineStr">
        <is>
          <t>0          1
1          2
2          3
3          4
4          5
        ... 
9989    9990
9990    9991
9991    9992
9992    9993
9993    9994
Name: Row ID, Length: 9994, dtype: int64</t>
        </is>
      </c>
      <c r="B5550" t="inlineStr">
        <is>
          <t>CA-2014-159800</t>
        </is>
      </c>
      <c r="D5550" s="3" t="n">
        <v>41651</v>
      </c>
      <c r="E5550" t="inlineStr">
        <is>
          <t>First Class</t>
        </is>
      </c>
      <c r="F5550" t="inlineStr">
        <is>
          <t>SG-20470</t>
        </is>
      </c>
      <c r="G5550" t="inlineStr">
        <is>
          <t>Sheri Gordon</t>
        </is>
      </c>
      <c r="H5550" t="inlineStr">
        <is>
          <t>Consumer</t>
        </is>
      </c>
      <c r="I5550" t="inlineStr">
        <is>
          <t>United States</t>
        </is>
      </c>
      <c r="J5550" t="inlineStr">
        <is>
          <t>San Francisco</t>
        </is>
      </c>
      <c r="K5550" t="inlineStr">
        <is>
          <t>California</t>
        </is>
      </c>
      <c r="L5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0" t="inlineStr">
        <is>
          <t>West</t>
        </is>
      </c>
      <c r="N5550" t="inlineStr">
        <is>
          <t>OFF-AP-10004859</t>
        </is>
      </c>
      <c r="O5550" t="inlineStr">
        <is>
          <t>Office Supplies</t>
        </is>
      </c>
      <c r="P5550" t="inlineStr">
        <is>
          <t>Appliances</t>
        </is>
      </c>
      <c r="Q5550" t="inlineStr">
        <is>
          <t>Acco 6 Outlet Guardian Premium Surge Suppressor</t>
        </is>
      </c>
      <c r="R5550" t="n">
        <v>43.68</v>
      </c>
      <c r="S5550" t="n">
        <v>3</v>
      </c>
      <c r="T5550" t="n">
        <v>0</v>
      </c>
      <c r="U5550" t="n">
        <v>11.7936</v>
      </c>
      <c r="V5550">
        <f>IF(OR(C5550 = "", D5550 = ""), "", DATEDIF(C5550, D5550, "D"))</f>
        <v/>
      </c>
    </row>
    <row r="5551">
      <c r="A5551" t="inlineStr">
        <is>
          <t>0          1
1          2
2          3
3          4
4          5
        ... 
9989    9990
9990    9991
9991    9992
9992    9993
9993    9994
Name: Row ID, Length: 9994, dtype: int64</t>
        </is>
      </c>
      <c r="B5551" t="inlineStr">
        <is>
          <t>CA-2014-159800</t>
        </is>
      </c>
      <c r="D5551" s="3" t="n">
        <v>41651</v>
      </c>
      <c r="E5551" t="inlineStr">
        <is>
          <t>First Class</t>
        </is>
      </c>
      <c r="F5551" t="inlineStr">
        <is>
          <t>SG-20470</t>
        </is>
      </c>
      <c r="G5551" t="inlineStr">
        <is>
          <t>Sheri Gordon</t>
        </is>
      </c>
      <c r="H5551" t="inlineStr">
        <is>
          <t>Consumer</t>
        </is>
      </c>
      <c r="I5551" t="inlineStr">
        <is>
          <t>United States</t>
        </is>
      </c>
      <c r="J5551" t="inlineStr">
        <is>
          <t>San Francisco</t>
        </is>
      </c>
      <c r="K5551" t="inlineStr">
        <is>
          <t>California</t>
        </is>
      </c>
      <c r="L5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1" t="inlineStr">
        <is>
          <t>West</t>
        </is>
      </c>
      <c r="N5551" t="inlineStr">
        <is>
          <t>TEC-AC-10003447</t>
        </is>
      </c>
      <c r="O5551" t="inlineStr">
        <is>
          <t>Technology</t>
        </is>
      </c>
      <c r="P5551" t="inlineStr">
        <is>
          <t>Accessories</t>
        </is>
      </c>
      <c r="Q5551" t="inlineStr">
        <is>
          <t>Micropad Numeric Keypads</t>
        </is>
      </c>
      <c r="R5551" t="n">
        <v>139.93</v>
      </c>
      <c r="S5551" t="n">
        <v>7</v>
      </c>
      <c r="T5551" t="n">
        <v>0</v>
      </c>
      <c r="U5551" t="n">
        <v>34.9825</v>
      </c>
      <c r="V5551">
        <f>IF(OR(C5551 = "", D5551 = ""), "", DATEDIF(C5551, D5551, "D"))</f>
        <v/>
      </c>
    </row>
    <row r="5552">
      <c r="A5552" t="inlineStr">
        <is>
          <t>0          1
1          2
2          3
3          4
4          5
        ... 
9989    9990
9990    9991
9991    9992
9992    9993
9993    9994
Name: Row ID, Length: 9994, dtype: int64</t>
        </is>
      </c>
      <c r="B5552" t="inlineStr">
        <is>
          <t>US-2014-159618</t>
        </is>
      </c>
      <c r="C5552" s="3" t="n">
        <v>41984</v>
      </c>
      <c r="E5552" t="inlineStr">
        <is>
          <t>Standard Class</t>
        </is>
      </c>
      <c r="F5552" t="inlineStr">
        <is>
          <t>DB-12970</t>
        </is>
      </c>
      <c r="G5552" t="inlineStr">
        <is>
          <t>Darren Budd</t>
        </is>
      </c>
      <c r="H5552" t="inlineStr">
        <is>
          <t>Corporate</t>
        </is>
      </c>
      <c r="I5552" t="inlineStr">
        <is>
          <t>United States</t>
        </is>
      </c>
      <c r="J5552" t="inlineStr">
        <is>
          <t>Houston</t>
        </is>
      </c>
      <c r="K5552" t="inlineStr">
        <is>
          <t>Texas</t>
        </is>
      </c>
      <c r="L5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2" t="inlineStr">
        <is>
          <t>Central</t>
        </is>
      </c>
      <c r="N5552" t="inlineStr">
        <is>
          <t>OFF-AR-10003183</t>
        </is>
      </c>
      <c r="O5552" t="inlineStr">
        <is>
          <t>Office Supplies</t>
        </is>
      </c>
      <c r="P5552" t="inlineStr">
        <is>
          <t>Art</t>
        </is>
      </c>
      <c r="Q5552" t="inlineStr">
        <is>
          <t>Avery Fluorescent Highlighter Four-Color Set</t>
        </is>
      </c>
      <c r="R5552" t="n">
        <v>2.672</v>
      </c>
      <c r="S5552" t="n">
        <v>1</v>
      </c>
      <c r="T5552" t="n">
        <v>0.2</v>
      </c>
      <c r="U5552" t="n">
        <v>0.334</v>
      </c>
      <c r="V5552">
        <f>IF(OR(C5552 = "", D5552 = ""), "", DATEDIF(C5552, D5552, "D"))</f>
        <v/>
      </c>
    </row>
    <row r="5553">
      <c r="A5553" t="inlineStr">
        <is>
          <t>0          1
1          2
2          3
3          4
4          5
        ... 
9989    9990
9990    9991
9991    9992
9992    9993
9993    9994
Name: Row ID, Length: 9994, dtype: int64</t>
        </is>
      </c>
      <c r="B5553" t="inlineStr">
        <is>
          <t>US-2014-159618</t>
        </is>
      </c>
      <c r="C5553" s="3" t="n">
        <v>41984</v>
      </c>
      <c r="E5553" t="inlineStr">
        <is>
          <t>Standard Class</t>
        </is>
      </c>
      <c r="F5553" t="inlineStr">
        <is>
          <t>DB-12970</t>
        </is>
      </c>
      <c r="G5553" t="inlineStr">
        <is>
          <t>Darren Budd</t>
        </is>
      </c>
      <c r="H5553" t="inlineStr">
        <is>
          <t>Corporate</t>
        </is>
      </c>
      <c r="I5553" t="inlineStr">
        <is>
          <t>United States</t>
        </is>
      </c>
      <c r="J5553" t="inlineStr">
        <is>
          <t>Houston</t>
        </is>
      </c>
      <c r="K5553" t="inlineStr">
        <is>
          <t>Texas</t>
        </is>
      </c>
      <c r="L5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3" t="inlineStr">
        <is>
          <t>Central</t>
        </is>
      </c>
      <c r="N5553" t="inlineStr">
        <is>
          <t>OFF-SU-10000432</t>
        </is>
      </c>
      <c r="O5553" t="inlineStr">
        <is>
          <t>Office Supplies</t>
        </is>
      </c>
      <c r="P5553" t="inlineStr">
        <is>
          <t>Supplies</t>
        </is>
      </c>
      <c r="Q5553" t="inlineStr">
        <is>
          <t>Acco Side-Punched Conventional Columnar Pads</t>
        </is>
      </c>
      <c r="R5553" t="n">
        <v>16.656</v>
      </c>
      <c r="S5553" t="n">
        <v>6</v>
      </c>
      <c r="T5553" t="n">
        <v>0.2</v>
      </c>
      <c r="U5553" t="n">
        <v>-3.123</v>
      </c>
      <c r="V5553">
        <f>IF(OR(C5553 = "", D5553 = ""), "", DATEDIF(C5553, D5553, "D"))</f>
        <v/>
      </c>
    </row>
    <row r="5554">
      <c r="A5554" t="inlineStr">
        <is>
          <t>0          1
1          2
2          3
3          4
4          5
        ... 
9989    9990
9990    9991
9991    9992
9992    9993
9993    9994
Name: Row ID, Length: 9994, dtype: int64</t>
        </is>
      </c>
      <c r="B5554" t="inlineStr">
        <is>
          <t>US-2014-159618</t>
        </is>
      </c>
      <c r="C5554" s="3" t="n">
        <v>41984</v>
      </c>
      <c r="E5554" t="inlineStr">
        <is>
          <t>Standard Class</t>
        </is>
      </c>
      <c r="F5554" t="inlineStr">
        <is>
          <t>DB-12970</t>
        </is>
      </c>
      <c r="G5554" t="inlineStr">
        <is>
          <t>Darren Budd</t>
        </is>
      </c>
      <c r="H5554" t="inlineStr">
        <is>
          <t>Corporate</t>
        </is>
      </c>
      <c r="I5554" t="inlineStr">
        <is>
          <t>United States</t>
        </is>
      </c>
      <c r="J5554" t="inlineStr">
        <is>
          <t>Houston</t>
        </is>
      </c>
      <c r="K5554" t="inlineStr">
        <is>
          <t>Texas</t>
        </is>
      </c>
      <c r="L5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4" t="inlineStr">
        <is>
          <t>Central</t>
        </is>
      </c>
      <c r="N5554" t="inlineStr">
        <is>
          <t>TEC-AC-10003832</t>
        </is>
      </c>
      <c r="O5554" t="inlineStr">
        <is>
          <t>Technology</t>
        </is>
      </c>
      <c r="P5554" t="inlineStr">
        <is>
          <t>Accessories</t>
        </is>
      </c>
      <c r="Q5554" t="inlineStr">
        <is>
          <t>Imation 16GB Mini TravelDrive USB 2.0 Flash Drive</t>
        </is>
      </c>
      <c r="R5554" t="n">
        <v>79.512</v>
      </c>
      <c r="S5554" t="n">
        <v>3</v>
      </c>
      <c r="T5554" t="n">
        <v>0.2</v>
      </c>
      <c r="U5554" t="n">
        <v>20.8719</v>
      </c>
      <c r="V5554">
        <f>IF(OR(C5554 = "", D5554 = ""), "", DATEDIF(C5554, D5554, "D"))</f>
        <v/>
      </c>
    </row>
    <row r="5555">
      <c r="A5555" t="inlineStr">
        <is>
          <t>0          1
1          2
2          3
3          4
4          5
        ... 
9989    9990
9990    9991
9991    9992
9992    9993
9993    9994
Name: Row ID, Length: 9994, dtype: int64</t>
        </is>
      </c>
      <c r="B5555" t="inlineStr">
        <is>
          <t>US-2014-159618</t>
        </is>
      </c>
      <c r="C5555" s="3" t="n">
        <v>41984</v>
      </c>
      <c r="E5555" t="inlineStr">
        <is>
          <t>Standard Class</t>
        </is>
      </c>
      <c r="F5555" t="inlineStr">
        <is>
          <t>DB-12970</t>
        </is>
      </c>
      <c r="G5555" t="inlineStr">
        <is>
          <t>Darren Budd</t>
        </is>
      </c>
      <c r="H5555" t="inlineStr">
        <is>
          <t>Corporate</t>
        </is>
      </c>
      <c r="I5555" t="inlineStr">
        <is>
          <t>United States</t>
        </is>
      </c>
      <c r="J5555" t="inlineStr">
        <is>
          <t>Houston</t>
        </is>
      </c>
      <c r="K5555" t="inlineStr">
        <is>
          <t>Texas</t>
        </is>
      </c>
      <c r="L5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5" t="inlineStr">
        <is>
          <t>Central</t>
        </is>
      </c>
      <c r="N5555" t="inlineStr">
        <is>
          <t>OFF-PA-10004100</t>
        </is>
      </c>
      <c r="O5555" t="inlineStr">
        <is>
          <t>Office Supplies</t>
        </is>
      </c>
      <c r="P5555" t="inlineStr">
        <is>
          <t>Paper</t>
        </is>
      </c>
      <c r="Q5555" t="inlineStr">
        <is>
          <t>Xerox 216</t>
        </is>
      </c>
      <c r="R5555" t="n">
        <v>36.288</v>
      </c>
      <c r="S5555" t="n">
        <v>7</v>
      </c>
      <c r="T5555" t="n">
        <v>0.2</v>
      </c>
      <c r="U5555" t="n">
        <v>12.7008</v>
      </c>
      <c r="V5555">
        <f>IF(OR(C5555 = "", D5555 = ""), "", DATEDIF(C5555, D5555, "D"))</f>
        <v/>
      </c>
    </row>
    <row r="5556">
      <c r="A5556" t="inlineStr">
        <is>
          <t>0          1
1          2
2          3
3          4
4          5
        ... 
9989    9990
9990    9991
9991    9992
9992    9993
9993    9994
Name: Row ID, Length: 9994, dtype: int64</t>
        </is>
      </c>
      <c r="B5556" t="inlineStr">
        <is>
          <t>US-2014-159618</t>
        </is>
      </c>
      <c r="C5556" s="3" t="n">
        <v>41984</v>
      </c>
      <c r="E5556" t="inlineStr">
        <is>
          <t>Standard Class</t>
        </is>
      </c>
      <c r="F5556" t="inlineStr">
        <is>
          <t>DB-12970</t>
        </is>
      </c>
      <c r="G5556" t="inlineStr">
        <is>
          <t>Darren Budd</t>
        </is>
      </c>
      <c r="H5556" t="inlineStr">
        <is>
          <t>Corporate</t>
        </is>
      </c>
      <c r="I5556" t="inlineStr">
        <is>
          <t>United States</t>
        </is>
      </c>
      <c r="J5556" t="inlineStr">
        <is>
          <t>Houston</t>
        </is>
      </c>
      <c r="K5556" t="inlineStr">
        <is>
          <t>Texas</t>
        </is>
      </c>
      <c r="L5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6" t="inlineStr">
        <is>
          <t>Central</t>
        </is>
      </c>
      <c r="N5556" t="inlineStr">
        <is>
          <t>FUR-BO-10004467</t>
        </is>
      </c>
      <c r="O5556" t="inlineStr">
        <is>
          <t>Furniture</t>
        </is>
      </c>
      <c r="P5556" t="inlineStr">
        <is>
          <t>Bookcases</t>
        </is>
      </c>
      <c r="Q5556" t="inlineStr">
        <is>
          <t>Bestar Classic Bookcase</t>
        </is>
      </c>
      <c r="R5556" t="n">
        <v>67.9932</v>
      </c>
      <c r="S5556" t="n">
        <v>1</v>
      </c>
      <c r="T5556" t="n">
        <v>0.32</v>
      </c>
      <c r="U5556" t="n">
        <v>-12.9987</v>
      </c>
      <c r="V5556">
        <f>IF(OR(C5556 = "", D5556 = ""), "", DATEDIF(C5556, D5556, "D"))</f>
        <v/>
      </c>
    </row>
    <row r="5557">
      <c r="A5557" t="inlineStr">
        <is>
          <t>0          1
1          2
2          3
3          4
4          5
        ... 
9989    9990
9990    9991
9991    9992
9992    9993
9993    9994
Name: Row ID, Length: 9994, dtype: int64</t>
        </is>
      </c>
      <c r="B5557" t="inlineStr">
        <is>
          <t>CA-2017-116113</t>
        </is>
      </c>
      <c r="C5557" s="3" t="n">
        <v>42776</v>
      </c>
      <c r="D5557" s="3" t="n">
        <v>42896</v>
      </c>
      <c r="E5557" t="inlineStr">
        <is>
          <t>Second Class</t>
        </is>
      </c>
      <c r="F5557" t="inlineStr">
        <is>
          <t>JW-15220</t>
        </is>
      </c>
      <c r="G5557" t="inlineStr">
        <is>
          <t>Jane Waco</t>
        </is>
      </c>
      <c r="H5557" t="inlineStr">
        <is>
          <t>Corporate</t>
        </is>
      </c>
      <c r="I5557" t="inlineStr">
        <is>
          <t>United States</t>
        </is>
      </c>
      <c r="J5557" t="inlineStr">
        <is>
          <t>Montgomery</t>
        </is>
      </c>
      <c r="K5557" t="inlineStr">
        <is>
          <t>Alabama</t>
        </is>
      </c>
      <c r="L5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7" t="inlineStr">
        <is>
          <t>South</t>
        </is>
      </c>
      <c r="N5557" t="inlineStr">
        <is>
          <t>FUR-FU-10002963</t>
        </is>
      </c>
      <c r="O5557" t="inlineStr">
        <is>
          <t>Furniture</t>
        </is>
      </c>
      <c r="P5557" t="inlineStr">
        <is>
          <t>Furnishings</t>
        </is>
      </c>
      <c r="Q5557" t="inlineStr">
        <is>
          <t>Master Caster Door Stop, Gray</t>
        </is>
      </c>
      <c r="R5557" t="n">
        <v>10.16</v>
      </c>
      <c r="S5557" t="n">
        <v>2</v>
      </c>
      <c r="T5557" t="n">
        <v>0</v>
      </c>
      <c r="U5557" t="n">
        <v>3.4544</v>
      </c>
      <c r="V5557">
        <f>IF(OR(C5557 = "", D5557 = ""), "", DATEDIF(C5557, D5557, "D"))</f>
        <v/>
      </c>
    </row>
    <row r="5558">
      <c r="A5558" t="inlineStr">
        <is>
          <t>0          1
1          2
2          3
3          4
4          5
        ... 
9989    9990
9990    9991
9991    9992
9992    9993
9993    9994
Name: Row ID, Length: 9994, dtype: int64</t>
        </is>
      </c>
      <c r="B5558" t="inlineStr">
        <is>
          <t>CA-2015-125066</t>
        </is>
      </c>
      <c r="E5558" t="inlineStr">
        <is>
          <t>Standard Class</t>
        </is>
      </c>
      <c r="F5558" t="inlineStr">
        <is>
          <t>KD-16495</t>
        </is>
      </c>
      <c r="G5558" t="inlineStr">
        <is>
          <t>Keith Dawkins</t>
        </is>
      </c>
      <c r="H5558" t="inlineStr">
        <is>
          <t>Corporate</t>
        </is>
      </c>
      <c r="I5558" t="inlineStr">
        <is>
          <t>United States</t>
        </is>
      </c>
      <c r="J5558" t="inlineStr">
        <is>
          <t>Jackson</t>
        </is>
      </c>
      <c r="K5558" t="inlineStr">
        <is>
          <t>Mississippi</t>
        </is>
      </c>
      <c r="L5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8" t="inlineStr">
        <is>
          <t>South</t>
        </is>
      </c>
      <c r="N5558" t="inlineStr">
        <is>
          <t>FUR-FU-10003829</t>
        </is>
      </c>
      <c r="O5558" t="inlineStr">
        <is>
          <t>Furniture</t>
        </is>
      </c>
      <c r="P5558" t="inlineStr">
        <is>
          <t>Furnishings</t>
        </is>
      </c>
      <c r="Q5558" t="inlineStr">
        <is>
          <t>Stackable Trays</t>
        </is>
      </c>
      <c r="R5558" t="n">
        <v>6.16</v>
      </c>
      <c r="S5558" t="n">
        <v>2</v>
      </c>
      <c r="T5558" t="n">
        <v>0</v>
      </c>
      <c r="U5558" t="n">
        <v>1.9712</v>
      </c>
      <c r="V5558">
        <f>IF(OR(C5558 = "", D5558 = ""), "", DATEDIF(C5558, D5558, "D"))</f>
        <v/>
      </c>
    </row>
    <row r="5559">
      <c r="A5559" t="inlineStr">
        <is>
          <t>0          1
1          2
2          3
3          4
4          5
        ... 
9989    9990
9990    9991
9991    9992
9992    9993
9993    9994
Name: Row ID, Length: 9994, dtype: int64</t>
        </is>
      </c>
      <c r="B5559" t="inlineStr">
        <is>
          <t>CA-2015-125066</t>
        </is>
      </c>
      <c r="E5559" t="inlineStr">
        <is>
          <t>Standard Class</t>
        </is>
      </c>
      <c r="F5559" t="inlineStr">
        <is>
          <t>KD-16495</t>
        </is>
      </c>
      <c r="G5559" t="inlineStr">
        <is>
          <t>Keith Dawkins</t>
        </is>
      </c>
      <c r="H5559" t="inlineStr">
        <is>
          <t>Corporate</t>
        </is>
      </c>
      <c r="I5559" t="inlineStr">
        <is>
          <t>United States</t>
        </is>
      </c>
      <c r="J5559" t="inlineStr">
        <is>
          <t>Jackson</t>
        </is>
      </c>
      <c r="K5559" t="inlineStr">
        <is>
          <t>Mississippi</t>
        </is>
      </c>
      <c r="L5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59" t="inlineStr">
        <is>
          <t>South</t>
        </is>
      </c>
      <c r="N5559" t="inlineStr">
        <is>
          <t>OFF-AR-10003582</t>
        </is>
      </c>
      <c r="O5559" t="inlineStr">
        <is>
          <t>Office Supplies</t>
        </is>
      </c>
      <c r="P5559" t="inlineStr">
        <is>
          <t>Art</t>
        </is>
      </c>
      <c r="Q5559" t="inlineStr">
        <is>
          <t>Boston Electric Pencil Sharpener, Model 1818, Charcoal Black</t>
        </is>
      </c>
      <c r="R5559" t="n">
        <v>56.3</v>
      </c>
      <c r="S5559" t="n">
        <v>2</v>
      </c>
      <c r="T5559" t="n">
        <v>0</v>
      </c>
      <c r="U5559" t="n">
        <v>15.764</v>
      </c>
      <c r="V5559">
        <f>IF(OR(C5559 = "", D5559 = ""), "", DATEDIF(C5559, D5559, "D"))</f>
        <v/>
      </c>
    </row>
    <row r="5560">
      <c r="A5560" t="inlineStr">
        <is>
          <t>0          1
1          2
2          3
3          4
4          5
        ... 
9989    9990
9990    9991
9991    9992
9992    9993
9993    9994
Name: Row ID, Length: 9994, dtype: int64</t>
        </is>
      </c>
      <c r="B5560" t="inlineStr">
        <is>
          <t>US-2015-114741</t>
        </is>
      </c>
      <c r="C5560" s="3" t="n">
        <v>42167</v>
      </c>
      <c r="D5560" s="3" t="n">
        <v>42289</v>
      </c>
      <c r="E5560" t="inlineStr">
        <is>
          <t>Standard Class</t>
        </is>
      </c>
      <c r="F5560" t="inlineStr">
        <is>
          <t>IL-15100</t>
        </is>
      </c>
      <c r="G5560" t="inlineStr">
        <is>
          <t>Ivan Liston</t>
        </is>
      </c>
      <c r="H5560" t="inlineStr">
        <is>
          <t>Consumer</t>
        </is>
      </c>
      <c r="I5560" t="inlineStr">
        <is>
          <t>United States</t>
        </is>
      </c>
      <c r="J5560" t="inlineStr">
        <is>
          <t>North Las Vegas</t>
        </is>
      </c>
      <c r="K5560" t="inlineStr">
        <is>
          <t>Nevada</t>
        </is>
      </c>
      <c r="L5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0" t="inlineStr">
        <is>
          <t>West</t>
        </is>
      </c>
      <c r="N5560" t="inlineStr">
        <is>
          <t>OFF-PA-10000048</t>
        </is>
      </c>
      <c r="O5560" t="inlineStr">
        <is>
          <t>Office Supplies</t>
        </is>
      </c>
      <c r="P5560" t="inlineStr">
        <is>
          <t>Paper</t>
        </is>
      </c>
      <c r="Q5560" t="inlineStr">
        <is>
          <t>Xerox 20</t>
        </is>
      </c>
      <c r="R5560" t="n">
        <v>6.48</v>
      </c>
      <c r="S5560" t="n">
        <v>1</v>
      </c>
      <c r="T5560" t="n">
        <v>0</v>
      </c>
      <c r="U5560" t="n">
        <v>3.1104</v>
      </c>
      <c r="V5560">
        <f>IF(OR(C5560 = "", D5560 = ""), "", DATEDIF(C5560, D5560, "D"))</f>
        <v/>
      </c>
    </row>
    <row r="5561">
      <c r="A5561" t="inlineStr">
        <is>
          <t>0          1
1          2
2          3
3          4
4          5
        ... 
9989    9990
9990    9991
9991    9992
9992    9993
9993    9994
Name: Row ID, Length: 9994, dtype: int64</t>
        </is>
      </c>
      <c r="B5561" t="inlineStr">
        <is>
          <t>US-2015-114741</t>
        </is>
      </c>
      <c r="C5561" s="3" t="n">
        <v>42167</v>
      </c>
      <c r="D5561" s="3" t="n">
        <v>42289</v>
      </c>
      <c r="E5561" t="inlineStr">
        <is>
          <t>Standard Class</t>
        </is>
      </c>
      <c r="F5561" t="inlineStr">
        <is>
          <t>IL-15100</t>
        </is>
      </c>
      <c r="G5561" t="inlineStr">
        <is>
          <t>Ivan Liston</t>
        </is>
      </c>
      <c r="H5561" t="inlineStr">
        <is>
          <t>Consumer</t>
        </is>
      </c>
      <c r="I5561" t="inlineStr">
        <is>
          <t>United States</t>
        </is>
      </c>
      <c r="J5561" t="inlineStr">
        <is>
          <t>North Las Vegas</t>
        </is>
      </c>
      <c r="K5561" t="inlineStr">
        <is>
          <t>Nevada</t>
        </is>
      </c>
      <c r="L5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1" t="inlineStr">
        <is>
          <t>West</t>
        </is>
      </c>
      <c r="N5561" t="inlineStr">
        <is>
          <t>OFF-ST-10000078</t>
        </is>
      </c>
      <c r="O5561" t="inlineStr">
        <is>
          <t>Office Supplies</t>
        </is>
      </c>
      <c r="P5561" t="inlineStr">
        <is>
          <t>Storage</t>
        </is>
      </c>
      <c r="Q5561" t="inlineStr">
        <is>
          <t>Tennsco 6- and 18-Compartment Lockers</t>
        </is>
      </c>
      <c r="R5561" t="n">
        <v>1325.85</v>
      </c>
      <c r="S5561" t="n">
        <v>5</v>
      </c>
      <c r="T5561" t="n">
        <v>0</v>
      </c>
      <c r="U5561" t="n">
        <v>238.653</v>
      </c>
      <c r="V5561">
        <f>IF(OR(C5561 = "", D5561 = ""), "", DATEDIF(C5561, D5561, "D"))</f>
        <v/>
      </c>
    </row>
    <row r="5562">
      <c r="A5562" t="inlineStr">
        <is>
          <t>0          1
1          2
2          3
3          4
4          5
        ... 
9989    9990
9990    9991
9991    9992
9992    9993
9993    9994
Name: Row ID, Length: 9994, dtype: int64</t>
        </is>
      </c>
      <c r="B5562" t="inlineStr">
        <is>
          <t>US-2015-114741</t>
        </is>
      </c>
      <c r="C5562" s="3" t="n">
        <v>42167</v>
      </c>
      <c r="D5562" s="3" t="n">
        <v>42289</v>
      </c>
      <c r="E5562" t="inlineStr">
        <is>
          <t>Standard Class</t>
        </is>
      </c>
      <c r="F5562" t="inlineStr">
        <is>
          <t>IL-15100</t>
        </is>
      </c>
      <c r="G5562" t="inlineStr">
        <is>
          <t>Ivan Liston</t>
        </is>
      </c>
      <c r="H5562" t="inlineStr">
        <is>
          <t>Consumer</t>
        </is>
      </c>
      <c r="I5562" t="inlineStr">
        <is>
          <t>United States</t>
        </is>
      </c>
      <c r="J5562" t="inlineStr">
        <is>
          <t>North Las Vegas</t>
        </is>
      </c>
      <c r="K5562" t="inlineStr">
        <is>
          <t>Nevada</t>
        </is>
      </c>
      <c r="L5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2" t="inlineStr">
        <is>
          <t>West</t>
        </is>
      </c>
      <c r="N5562" t="inlineStr">
        <is>
          <t>OFF-LA-10004853</t>
        </is>
      </c>
      <c r="O5562" t="inlineStr">
        <is>
          <t>Office Supplies</t>
        </is>
      </c>
      <c r="P5562" t="inlineStr">
        <is>
          <t>Labels</t>
        </is>
      </c>
      <c r="Q5562" t="inlineStr">
        <is>
          <t>Avery 483</t>
        </is>
      </c>
      <c r="R5562" t="n">
        <v>14.94</v>
      </c>
      <c r="S5562" t="n">
        <v>3</v>
      </c>
      <c r="T5562" t="n">
        <v>0</v>
      </c>
      <c r="U5562" t="n">
        <v>6.8724</v>
      </c>
      <c r="V5562">
        <f>IF(OR(C5562 = "", D5562 = ""), "", DATEDIF(C5562, D5562, "D"))</f>
        <v/>
      </c>
    </row>
    <row r="5563">
      <c r="A5563" t="inlineStr">
        <is>
          <t>0          1
1          2
2          3
3          4
4          5
        ... 
9989    9990
9990    9991
9991    9992
9992    9993
9993    9994
Name: Row ID, Length: 9994, dtype: int64</t>
        </is>
      </c>
      <c r="B5563" t="inlineStr">
        <is>
          <t>CA-2017-133263</t>
        </is>
      </c>
      <c r="D5563" s="3" t="n">
        <v>42770</v>
      </c>
      <c r="E5563" t="inlineStr">
        <is>
          <t>Second Class</t>
        </is>
      </c>
      <c r="F5563" t="inlineStr">
        <is>
          <t>JE-15610</t>
        </is>
      </c>
      <c r="G5563" t="inlineStr">
        <is>
          <t>Jim Epp</t>
        </is>
      </c>
      <c r="H5563" t="inlineStr">
        <is>
          <t>Corporate</t>
        </is>
      </c>
      <c r="I5563" t="inlineStr">
        <is>
          <t>United States</t>
        </is>
      </c>
      <c r="J5563" t="inlineStr">
        <is>
          <t>Atlanta</t>
        </is>
      </c>
      <c r="K5563" t="inlineStr">
        <is>
          <t>Georgia</t>
        </is>
      </c>
      <c r="L5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3" t="inlineStr">
        <is>
          <t>South</t>
        </is>
      </c>
      <c r="N5563" t="inlineStr">
        <is>
          <t>OFF-BI-10001153</t>
        </is>
      </c>
      <c r="O5563" t="inlineStr">
        <is>
          <t>Office Supplies</t>
        </is>
      </c>
      <c r="P5563" t="inlineStr">
        <is>
          <t>Binders</t>
        </is>
      </c>
      <c r="Q5563" t="inlineStr">
        <is>
          <t>Ibico Recycled Grain-Textured Covers</t>
        </is>
      </c>
      <c r="R5563" t="n">
        <v>34.54</v>
      </c>
      <c r="S5563" t="n">
        <v>1</v>
      </c>
      <c r="T5563" t="n">
        <v>0</v>
      </c>
      <c r="U5563" t="n">
        <v>17.27</v>
      </c>
      <c r="V5563">
        <f>IF(OR(C5563 = "", D5563 = ""), "", DATEDIF(C5563, D5563, "D"))</f>
        <v/>
      </c>
    </row>
    <row r="5564">
      <c r="A5564" t="inlineStr">
        <is>
          <t>0          1
1          2
2          3
3          4
4          5
        ... 
9989    9990
9990    9991
9991    9992
9992    9993
9993    9994
Name: Row ID, Length: 9994, dtype: int64</t>
        </is>
      </c>
      <c r="B5564" t="inlineStr">
        <is>
          <t>CA-2017-133263</t>
        </is>
      </c>
      <c r="D5564" s="3" t="n">
        <v>42770</v>
      </c>
      <c r="E5564" t="inlineStr">
        <is>
          <t>Second Class</t>
        </is>
      </c>
      <c r="F5564" t="inlineStr">
        <is>
          <t>JE-15610</t>
        </is>
      </c>
      <c r="G5564" t="inlineStr">
        <is>
          <t>Jim Epp</t>
        </is>
      </c>
      <c r="H5564" t="inlineStr">
        <is>
          <t>Corporate</t>
        </is>
      </c>
      <c r="I5564" t="inlineStr">
        <is>
          <t>United States</t>
        </is>
      </c>
      <c r="J5564" t="inlineStr">
        <is>
          <t>Atlanta</t>
        </is>
      </c>
      <c r="K5564" t="inlineStr">
        <is>
          <t>Georgia</t>
        </is>
      </c>
      <c r="L5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4" t="inlineStr">
        <is>
          <t>South</t>
        </is>
      </c>
      <c r="N5564" t="inlineStr">
        <is>
          <t>TEC-CO-10001449</t>
        </is>
      </c>
      <c r="O5564" t="inlineStr">
        <is>
          <t>Technology</t>
        </is>
      </c>
      <c r="P5564" t="inlineStr">
        <is>
          <t>Copiers</t>
        </is>
      </c>
      <c r="Q5564" t="inlineStr">
        <is>
          <t>Hewlett Packard LaserJet 3310 Copier</t>
        </is>
      </c>
      <c r="R5564" t="n">
        <v>2999.95</v>
      </c>
      <c r="S5564" t="n">
        <v>5</v>
      </c>
      <c r="T5564" t="n">
        <v>0</v>
      </c>
      <c r="U5564" t="n">
        <v>1439.976</v>
      </c>
      <c r="V5564">
        <f>IF(OR(C5564 = "", D5564 = ""), "", DATEDIF(C5564, D5564, "D"))</f>
        <v/>
      </c>
    </row>
    <row r="5565">
      <c r="A5565" t="inlineStr">
        <is>
          <t>0          1
1          2
2          3
3          4
4          5
        ... 
9989    9990
9990    9991
9991    9992
9992    9993
9993    9994
Name: Row ID, Length: 9994, dtype: int64</t>
        </is>
      </c>
      <c r="B5565" t="inlineStr">
        <is>
          <t>CA-2017-133263</t>
        </is>
      </c>
      <c r="D5565" s="3" t="n">
        <v>42770</v>
      </c>
      <c r="E5565" t="inlineStr">
        <is>
          <t>Second Class</t>
        </is>
      </c>
      <c r="F5565" t="inlineStr">
        <is>
          <t>JE-15610</t>
        </is>
      </c>
      <c r="G5565" t="inlineStr">
        <is>
          <t>Jim Epp</t>
        </is>
      </c>
      <c r="H5565" t="inlineStr">
        <is>
          <t>Corporate</t>
        </is>
      </c>
      <c r="I5565" t="inlineStr">
        <is>
          <t>United States</t>
        </is>
      </c>
      <c r="J5565" t="inlineStr">
        <is>
          <t>Atlanta</t>
        </is>
      </c>
      <c r="K5565" t="inlineStr">
        <is>
          <t>Georgia</t>
        </is>
      </c>
      <c r="L5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5" t="inlineStr">
        <is>
          <t>South</t>
        </is>
      </c>
      <c r="N5565" t="inlineStr">
        <is>
          <t>OFF-BI-10000474</t>
        </is>
      </c>
      <c r="O5565" t="inlineStr">
        <is>
          <t>Office Supplies</t>
        </is>
      </c>
      <c r="P5565" t="inlineStr">
        <is>
          <t>Binders</t>
        </is>
      </c>
      <c r="Q5565" t="inlineStr">
        <is>
          <t>Avery Recycled Flexi-View Covers for Binding Systems</t>
        </is>
      </c>
      <c r="R5565" t="n">
        <v>64.12</v>
      </c>
      <c r="S5565" t="n">
        <v>4</v>
      </c>
      <c r="T5565" t="n">
        <v>0</v>
      </c>
      <c r="U5565" t="n">
        <v>30.7776</v>
      </c>
      <c r="V5565">
        <f>IF(OR(C5565 = "", D5565 = ""), "", DATEDIF(C5565, D5565, "D"))</f>
        <v/>
      </c>
    </row>
    <row r="5566">
      <c r="A5566" t="inlineStr">
        <is>
          <t>0          1
1          2
2          3
3          4
4          5
        ... 
9989    9990
9990    9991
9991    9992
9992    9993
9993    9994
Name: Row ID, Length: 9994, dtype: int64</t>
        </is>
      </c>
      <c r="B5566" t="inlineStr">
        <is>
          <t>CA-2017-157966</t>
        </is>
      </c>
      <c r="E5566" t="inlineStr">
        <is>
          <t>Same Day</t>
        </is>
      </c>
      <c r="F5566" t="inlineStr">
        <is>
          <t>SU-20665</t>
        </is>
      </c>
      <c r="G5566" t="inlineStr">
        <is>
          <t>Stephanie Ulpright</t>
        </is>
      </c>
      <c r="H5566" t="inlineStr">
        <is>
          <t>Home Office</t>
        </is>
      </c>
      <c r="I5566" t="inlineStr">
        <is>
          <t>United States</t>
        </is>
      </c>
      <c r="J5566" t="inlineStr">
        <is>
          <t>Chicago</t>
        </is>
      </c>
      <c r="K5566" t="inlineStr">
        <is>
          <t>Illinois</t>
        </is>
      </c>
      <c r="L5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6" t="inlineStr">
        <is>
          <t>Central</t>
        </is>
      </c>
      <c r="N5566" t="inlineStr">
        <is>
          <t>OFF-AR-10000799</t>
        </is>
      </c>
      <c r="O5566" t="inlineStr">
        <is>
          <t>Office Supplies</t>
        </is>
      </c>
      <c r="P5566" t="inlineStr">
        <is>
          <t>Art</t>
        </is>
      </c>
      <c r="Q5566" t="inlineStr">
        <is>
          <t>Col-Erase Pencils with Erasers</t>
        </is>
      </c>
      <c r="R5566" t="n">
        <v>19.456</v>
      </c>
      <c r="S5566" t="n">
        <v>4</v>
      </c>
      <c r="T5566" t="n">
        <v>0.2</v>
      </c>
      <c r="U5566" t="n">
        <v>2.1888</v>
      </c>
      <c r="V5566">
        <f>IF(OR(C5566 = "", D5566 = ""), "", DATEDIF(C5566, D5566, "D"))</f>
        <v/>
      </c>
    </row>
    <row r="5567">
      <c r="A5567" t="inlineStr">
        <is>
          <t>0          1
1          2
2          3
3          4
4          5
        ... 
9989    9990
9990    9991
9991    9992
9992    9993
9993    9994
Name: Row ID, Length: 9994, dtype: int64</t>
        </is>
      </c>
      <c r="B5567" t="inlineStr">
        <is>
          <t>CA-2017-157966</t>
        </is>
      </c>
      <c r="E5567" t="inlineStr">
        <is>
          <t>Same Day</t>
        </is>
      </c>
      <c r="F5567" t="inlineStr">
        <is>
          <t>SU-20665</t>
        </is>
      </c>
      <c r="G5567" t="inlineStr">
        <is>
          <t>Stephanie Ulpright</t>
        </is>
      </c>
      <c r="H5567" t="inlineStr">
        <is>
          <t>Home Office</t>
        </is>
      </c>
      <c r="I5567" t="inlineStr">
        <is>
          <t>United States</t>
        </is>
      </c>
      <c r="J5567" t="inlineStr">
        <is>
          <t>Chicago</t>
        </is>
      </c>
      <c r="K5567" t="inlineStr">
        <is>
          <t>Illinois</t>
        </is>
      </c>
      <c r="L5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7" t="inlineStr">
        <is>
          <t>Central</t>
        </is>
      </c>
      <c r="N5567" t="inlineStr">
        <is>
          <t>TEC-MA-10002109</t>
        </is>
      </c>
      <c r="O5567" t="inlineStr">
        <is>
          <t>Technology</t>
        </is>
      </c>
      <c r="P5567" t="inlineStr">
        <is>
          <t>Machines</t>
        </is>
      </c>
      <c r="Q5567" t="inlineStr">
        <is>
          <t>HP Officejet Pro 8600 e-All-In-One Printer, Copier, Scanner, Fax</t>
        </is>
      </c>
      <c r="R5567" t="n">
        <v>209.986</v>
      </c>
      <c r="S5567" t="n">
        <v>2</v>
      </c>
      <c r="T5567" t="n">
        <v>0.3</v>
      </c>
      <c r="U5567" t="n">
        <v>8.9994</v>
      </c>
      <c r="V5567">
        <f>IF(OR(C5567 = "", D5567 = ""), "", DATEDIF(C5567, D5567, "D"))</f>
        <v/>
      </c>
    </row>
    <row r="5568">
      <c r="A5568" t="inlineStr">
        <is>
          <t>0          1
1          2
2          3
3          4
4          5
        ... 
9989    9990
9990    9991
9991    9992
9992    9993
9993    9994
Name: Row ID, Length: 9994, dtype: int64</t>
        </is>
      </c>
      <c r="B5568" t="inlineStr">
        <is>
          <t>CA-2017-157966</t>
        </is>
      </c>
      <c r="E5568" t="inlineStr">
        <is>
          <t>Same Day</t>
        </is>
      </c>
      <c r="F5568" t="inlineStr">
        <is>
          <t>SU-20665</t>
        </is>
      </c>
      <c r="G5568" t="inlineStr">
        <is>
          <t>Stephanie Ulpright</t>
        </is>
      </c>
      <c r="H5568" t="inlineStr">
        <is>
          <t>Home Office</t>
        </is>
      </c>
      <c r="I5568" t="inlineStr">
        <is>
          <t>United States</t>
        </is>
      </c>
      <c r="J5568" t="inlineStr">
        <is>
          <t>Chicago</t>
        </is>
      </c>
      <c r="K5568" t="inlineStr">
        <is>
          <t>Illinois</t>
        </is>
      </c>
      <c r="L5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8" t="inlineStr">
        <is>
          <t>Central</t>
        </is>
      </c>
      <c r="N5568" t="inlineStr">
        <is>
          <t>OFF-AR-10003338</t>
        </is>
      </c>
      <c r="O5568" t="inlineStr">
        <is>
          <t>Office Supplies</t>
        </is>
      </c>
      <c r="P5568" t="inlineStr">
        <is>
          <t>Art</t>
        </is>
      </c>
      <c r="Q5568" t="inlineStr">
        <is>
          <t>Eberhard Faber 3 1/2" Golf Pencils</t>
        </is>
      </c>
      <c r="R5568" t="n">
        <v>29.76</v>
      </c>
      <c r="S5568" t="n">
        <v>5</v>
      </c>
      <c r="T5568" t="n">
        <v>0.2</v>
      </c>
      <c r="U5568" t="n">
        <v>1.86</v>
      </c>
      <c r="V5568">
        <f>IF(OR(C5568 = "", D5568 = ""), "", DATEDIF(C5568, D5568, "D"))</f>
        <v/>
      </c>
    </row>
    <row r="5569">
      <c r="A5569" t="inlineStr">
        <is>
          <t>0          1
1          2
2          3
3          4
4          5
        ... 
9989    9990
9990    9991
9991    9992
9992    9993
9993    9994
Name: Row ID, Length: 9994, dtype: int64</t>
        </is>
      </c>
      <c r="B5569" t="inlineStr">
        <is>
          <t>CA-2017-157966</t>
        </is>
      </c>
      <c r="E5569" t="inlineStr">
        <is>
          <t>Same Day</t>
        </is>
      </c>
      <c r="F5569" t="inlineStr">
        <is>
          <t>SU-20665</t>
        </is>
      </c>
      <c r="G5569" t="inlineStr">
        <is>
          <t>Stephanie Ulpright</t>
        </is>
      </c>
      <c r="H5569" t="inlineStr">
        <is>
          <t>Home Office</t>
        </is>
      </c>
      <c r="I5569" t="inlineStr">
        <is>
          <t>United States</t>
        </is>
      </c>
      <c r="J5569" t="inlineStr">
        <is>
          <t>Chicago</t>
        </is>
      </c>
      <c r="K5569" t="inlineStr">
        <is>
          <t>Illinois</t>
        </is>
      </c>
      <c r="L5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69" t="inlineStr">
        <is>
          <t>Central</t>
        </is>
      </c>
      <c r="N5569" t="inlineStr">
        <is>
          <t>FUR-CH-10003606</t>
        </is>
      </c>
      <c r="O5569" t="inlineStr">
        <is>
          <t>Furniture</t>
        </is>
      </c>
      <c r="P5569" t="inlineStr">
        <is>
          <t>Chairs</t>
        </is>
      </c>
      <c r="Q5569" t="inlineStr">
        <is>
          <t>SAFCO Folding Chair Trolley</t>
        </is>
      </c>
      <c r="R5569" t="n">
        <v>89.768</v>
      </c>
      <c r="S5569" t="n">
        <v>1</v>
      </c>
      <c r="T5569" t="n">
        <v>0.3</v>
      </c>
      <c r="U5569" t="n">
        <v>-2.5648</v>
      </c>
      <c r="V5569">
        <f>IF(OR(C5569 = "", D5569 = ""), "", DATEDIF(C5569, D5569, "D"))</f>
        <v/>
      </c>
    </row>
    <row r="5570">
      <c r="A5570" t="inlineStr">
        <is>
          <t>0          1
1          2
2          3
3          4
4          5
        ... 
9989    9990
9990    9991
9991    9992
9992    9993
9993    9994
Name: Row ID, Length: 9994, dtype: int64</t>
        </is>
      </c>
      <c r="B5570" t="inlineStr">
        <is>
          <t>CA-2017-157966</t>
        </is>
      </c>
      <c r="E5570" t="inlineStr">
        <is>
          <t>Same Day</t>
        </is>
      </c>
      <c r="F5570" t="inlineStr">
        <is>
          <t>SU-20665</t>
        </is>
      </c>
      <c r="G5570" t="inlineStr">
        <is>
          <t>Stephanie Ulpright</t>
        </is>
      </c>
      <c r="H5570" t="inlineStr">
        <is>
          <t>Home Office</t>
        </is>
      </c>
      <c r="I5570" t="inlineStr">
        <is>
          <t>United States</t>
        </is>
      </c>
      <c r="J5570" t="inlineStr">
        <is>
          <t>Chicago</t>
        </is>
      </c>
      <c r="K5570" t="inlineStr">
        <is>
          <t>Illinois</t>
        </is>
      </c>
      <c r="L5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0" t="inlineStr">
        <is>
          <t>Central</t>
        </is>
      </c>
      <c r="N5570" t="inlineStr">
        <is>
          <t>TEC-CO-10001449</t>
        </is>
      </c>
      <c r="O5570" t="inlineStr">
        <is>
          <t>Technology</t>
        </is>
      </c>
      <c r="P5570" t="inlineStr">
        <is>
          <t>Copiers</t>
        </is>
      </c>
      <c r="Q5570" t="inlineStr">
        <is>
          <t>Hewlett Packard LaserJet 3310 Copier</t>
        </is>
      </c>
      <c r="R5570" t="n">
        <v>959.984</v>
      </c>
      <c r="S5570" t="n">
        <v>2</v>
      </c>
      <c r="T5570" t="n">
        <v>0.2</v>
      </c>
      <c r="U5570" t="n">
        <v>335.9944</v>
      </c>
      <c r="V5570">
        <f>IF(OR(C5570 = "", D5570 = ""), "", DATEDIF(C5570, D5570, "D"))</f>
        <v/>
      </c>
    </row>
    <row r="5571">
      <c r="A5571" t="inlineStr">
        <is>
          <t>0          1
1          2
2          3
3          4
4          5
        ... 
9989    9990
9990    9991
9991    9992
9992    9993
9993    9994
Name: Row ID, Length: 9994, dtype: int64</t>
        </is>
      </c>
      <c r="B5571" t="inlineStr">
        <is>
          <t>CA-2017-157966</t>
        </is>
      </c>
      <c r="E5571" t="inlineStr">
        <is>
          <t>Same Day</t>
        </is>
      </c>
      <c r="F5571" t="inlineStr">
        <is>
          <t>SU-20665</t>
        </is>
      </c>
      <c r="G5571" t="inlineStr">
        <is>
          <t>Stephanie Ulpright</t>
        </is>
      </c>
      <c r="H5571" t="inlineStr">
        <is>
          <t>Home Office</t>
        </is>
      </c>
      <c r="I5571" t="inlineStr">
        <is>
          <t>United States</t>
        </is>
      </c>
      <c r="J5571" t="inlineStr">
        <is>
          <t>Chicago</t>
        </is>
      </c>
      <c r="K5571" t="inlineStr">
        <is>
          <t>Illinois</t>
        </is>
      </c>
      <c r="L5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1" t="inlineStr">
        <is>
          <t>Central</t>
        </is>
      </c>
      <c r="N5571" t="inlineStr">
        <is>
          <t>OFF-PA-10001934</t>
        </is>
      </c>
      <c r="O5571" t="inlineStr">
        <is>
          <t>Office Supplies</t>
        </is>
      </c>
      <c r="P5571" t="inlineStr">
        <is>
          <t>Paper</t>
        </is>
      </c>
      <c r="Q5571" t="inlineStr">
        <is>
          <t>Xerox 1993</t>
        </is>
      </c>
      <c r="R5571" t="n">
        <v>15.552</v>
      </c>
      <c r="S5571" t="n">
        <v>3</v>
      </c>
      <c r="T5571" t="n">
        <v>0.2</v>
      </c>
      <c r="U5571" t="n">
        <v>5.6376</v>
      </c>
      <c r="V5571">
        <f>IF(OR(C5571 = "", D5571 = ""), "", DATEDIF(C5571, D5571, "D"))</f>
        <v/>
      </c>
    </row>
    <row r="5572">
      <c r="A5572" t="inlineStr">
        <is>
          <t>0          1
1          2
2          3
3          4
4          5
        ... 
9989    9990
9990    9991
9991    9992
9992    9993
9993    9994
Name: Row ID, Length: 9994, dtype: int64</t>
        </is>
      </c>
      <c r="B5572" t="inlineStr">
        <is>
          <t>CA-2017-157966</t>
        </is>
      </c>
      <c r="E5572" t="inlineStr">
        <is>
          <t>Same Day</t>
        </is>
      </c>
      <c r="F5572" t="inlineStr">
        <is>
          <t>SU-20665</t>
        </is>
      </c>
      <c r="G5572" t="inlineStr">
        <is>
          <t>Stephanie Ulpright</t>
        </is>
      </c>
      <c r="H5572" t="inlineStr">
        <is>
          <t>Home Office</t>
        </is>
      </c>
      <c r="I5572" t="inlineStr">
        <is>
          <t>United States</t>
        </is>
      </c>
      <c r="J5572" t="inlineStr">
        <is>
          <t>Chicago</t>
        </is>
      </c>
      <c r="K5572" t="inlineStr">
        <is>
          <t>Illinois</t>
        </is>
      </c>
      <c r="L5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2" t="inlineStr">
        <is>
          <t>Central</t>
        </is>
      </c>
      <c r="N5572" t="inlineStr">
        <is>
          <t>TEC-PH-10001527</t>
        </is>
      </c>
      <c r="O5572" t="inlineStr">
        <is>
          <t>Technology</t>
        </is>
      </c>
      <c r="P5572" t="inlineStr">
        <is>
          <t>Phones</t>
        </is>
      </c>
      <c r="Q5572" t="inlineStr">
        <is>
          <t>Plantronics MX500i Earset</t>
        </is>
      </c>
      <c r="R5572" t="n">
        <v>34.36</v>
      </c>
      <c r="S5572" t="n">
        <v>1</v>
      </c>
      <c r="T5572" t="n">
        <v>0.2</v>
      </c>
      <c r="U5572" t="n">
        <v>-7.3015</v>
      </c>
      <c r="V5572">
        <f>IF(OR(C5572 = "", D5572 = ""), "", DATEDIF(C5572, D5572, "D"))</f>
        <v/>
      </c>
    </row>
    <row r="5573">
      <c r="A5573" t="inlineStr">
        <is>
          <t>0          1
1          2
2          3
3          4
4          5
        ... 
9989    9990
9990    9991
9991    9992
9992    9993
9993    9994
Name: Row ID, Length: 9994, dtype: int64</t>
        </is>
      </c>
      <c r="B5573" t="inlineStr">
        <is>
          <t>CA-2014-151162</t>
        </is>
      </c>
      <c r="C5573" s="3" t="n">
        <v>41771</v>
      </c>
      <c r="D5573" s="3" t="n">
        <v>41894</v>
      </c>
      <c r="E5573" t="inlineStr">
        <is>
          <t>Standard Class</t>
        </is>
      </c>
      <c r="F5573" t="inlineStr">
        <is>
          <t>EA-14035</t>
        </is>
      </c>
      <c r="G5573" t="inlineStr">
        <is>
          <t>Erin Ashbrook</t>
        </is>
      </c>
      <c r="H5573" t="inlineStr">
        <is>
          <t>Corporate</t>
        </is>
      </c>
      <c r="I5573" t="inlineStr">
        <is>
          <t>United States</t>
        </is>
      </c>
      <c r="J5573" t="inlineStr">
        <is>
          <t>Columbus</t>
        </is>
      </c>
      <c r="K5573" t="inlineStr">
        <is>
          <t>Ohio</t>
        </is>
      </c>
      <c r="L5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3" t="inlineStr">
        <is>
          <t>East</t>
        </is>
      </c>
      <c r="N5573" t="inlineStr">
        <is>
          <t>OFF-PA-10001033</t>
        </is>
      </c>
      <c r="O5573" t="inlineStr">
        <is>
          <t>Office Supplies</t>
        </is>
      </c>
      <c r="P5573" t="inlineStr">
        <is>
          <t>Paper</t>
        </is>
      </c>
      <c r="Q5573" t="inlineStr">
        <is>
          <t>Xerox 1893</t>
        </is>
      </c>
      <c r="R5573" t="n">
        <v>98.376</v>
      </c>
      <c r="S5573" t="n">
        <v>3</v>
      </c>
      <c r="T5573" t="n">
        <v>0.2</v>
      </c>
      <c r="U5573" t="n">
        <v>35.6613</v>
      </c>
      <c r="V5573">
        <f>IF(OR(C5573 = "", D5573 = ""), "", DATEDIF(C5573, D5573, "D"))</f>
        <v/>
      </c>
    </row>
    <row r="5574">
      <c r="A5574" t="inlineStr">
        <is>
          <t>0          1
1          2
2          3
3          4
4          5
        ... 
9989    9990
9990    9991
9991    9992
9992    9993
9993    9994
Name: Row ID, Length: 9994, dtype: int64</t>
        </is>
      </c>
      <c r="B5574" t="inlineStr">
        <is>
          <t>CA-2014-151162</t>
        </is>
      </c>
      <c r="C5574" s="3" t="n">
        <v>41771</v>
      </c>
      <c r="D5574" s="3" t="n">
        <v>41894</v>
      </c>
      <c r="E5574" t="inlineStr">
        <is>
          <t>Standard Class</t>
        </is>
      </c>
      <c r="F5574" t="inlineStr">
        <is>
          <t>EA-14035</t>
        </is>
      </c>
      <c r="G5574" t="inlineStr">
        <is>
          <t>Erin Ashbrook</t>
        </is>
      </c>
      <c r="H5574" t="inlineStr">
        <is>
          <t>Corporate</t>
        </is>
      </c>
      <c r="I5574" t="inlineStr">
        <is>
          <t>United States</t>
        </is>
      </c>
      <c r="J5574" t="inlineStr">
        <is>
          <t>Columbus</t>
        </is>
      </c>
      <c r="K5574" t="inlineStr">
        <is>
          <t>Ohio</t>
        </is>
      </c>
      <c r="L5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4" t="inlineStr">
        <is>
          <t>East</t>
        </is>
      </c>
      <c r="N5574" t="inlineStr">
        <is>
          <t>OFF-BI-10003719</t>
        </is>
      </c>
      <c r="O5574" t="inlineStr">
        <is>
          <t>Office Supplies</t>
        </is>
      </c>
      <c r="P5574" t="inlineStr">
        <is>
          <t>Binders</t>
        </is>
      </c>
      <c r="Q5574" t="inlineStr">
        <is>
          <t>Large Capacity Hanging Post Binders</t>
        </is>
      </c>
      <c r="R5574" t="n">
        <v>29.94</v>
      </c>
      <c r="S5574" t="n">
        <v>4</v>
      </c>
      <c r="T5574" t="n">
        <v>0.7</v>
      </c>
      <c r="U5574" t="n">
        <v>-23.952</v>
      </c>
      <c r="V5574">
        <f>IF(OR(C5574 = "", D5574 = ""), "", DATEDIF(C5574, D5574, "D"))</f>
        <v/>
      </c>
    </row>
    <row r="5575">
      <c r="A5575" t="inlineStr">
        <is>
          <t>0          1
1          2
2          3
3          4
4          5
        ... 
9989    9990
9990    9991
9991    9992
9992    9993
9993    9994
Name: Row ID, Length: 9994, dtype: int64</t>
        </is>
      </c>
      <c r="B5575" t="inlineStr">
        <is>
          <t>CA-2014-151162</t>
        </is>
      </c>
      <c r="C5575" s="3" t="n">
        <v>41771</v>
      </c>
      <c r="D5575" s="3" t="n">
        <v>41894</v>
      </c>
      <c r="E5575" t="inlineStr">
        <is>
          <t>Standard Class</t>
        </is>
      </c>
      <c r="F5575" t="inlineStr">
        <is>
          <t>EA-14035</t>
        </is>
      </c>
      <c r="G5575" t="inlineStr">
        <is>
          <t>Erin Ashbrook</t>
        </is>
      </c>
      <c r="H5575" t="inlineStr">
        <is>
          <t>Corporate</t>
        </is>
      </c>
      <c r="I5575" t="inlineStr">
        <is>
          <t>United States</t>
        </is>
      </c>
      <c r="J5575" t="inlineStr">
        <is>
          <t>Columbus</t>
        </is>
      </c>
      <c r="K5575" t="inlineStr">
        <is>
          <t>Ohio</t>
        </is>
      </c>
      <c r="L5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5" t="inlineStr">
        <is>
          <t>East</t>
        </is>
      </c>
      <c r="N5575" t="inlineStr">
        <is>
          <t>OFF-PA-10003036</t>
        </is>
      </c>
      <c r="O5575" t="inlineStr">
        <is>
          <t>Office Supplies</t>
        </is>
      </c>
      <c r="P5575" t="inlineStr">
        <is>
          <t>Paper</t>
        </is>
      </c>
      <c r="Q5575" t="inlineStr">
        <is>
          <t>Black Print Carbonless 8 1/2" x 8 1/4" Rapid Memo Book</t>
        </is>
      </c>
      <c r="R5575" t="n">
        <v>17.472</v>
      </c>
      <c r="S5575" t="n">
        <v>3</v>
      </c>
      <c r="T5575" t="n">
        <v>0.2</v>
      </c>
      <c r="U5575" t="n">
        <v>5.6784</v>
      </c>
      <c r="V5575">
        <f>IF(OR(C5575 = "", D5575 = ""), "", DATEDIF(C5575, D5575, "D"))</f>
        <v/>
      </c>
    </row>
    <row r="5576">
      <c r="A5576" t="inlineStr">
        <is>
          <t>0          1
1          2
2          3
3          4
4          5
        ... 
9989    9990
9990    9991
9991    9992
9992    9993
9993    9994
Name: Row ID, Length: 9994, dtype: int64</t>
        </is>
      </c>
      <c r="B5576" t="inlineStr">
        <is>
          <t>CA-2014-151162</t>
        </is>
      </c>
      <c r="C5576" s="3" t="n">
        <v>41771</v>
      </c>
      <c r="D5576" s="3" t="n">
        <v>41894</v>
      </c>
      <c r="E5576" t="inlineStr">
        <is>
          <t>Standard Class</t>
        </is>
      </c>
      <c r="F5576" t="inlineStr">
        <is>
          <t>EA-14035</t>
        </is>
      </c>
      <c r="G5576" t="inlineStr">
        <is>
          <t>Erin Ashbrook</t>
        </is>
      </c>
      <c r="H5576" t="inlineStr">
        <is>
          <t>Corporate</t>
        </is>
      </c>
      <c r="I5576" t="inlineStr">
        <is>
          <t>United States</t>
        </is>
      </c>
      <c r="J5576" t="inlineStr">
        <is>
          <t>Columbus</t>
        </is>
      </c>
      <c r="K5576" t="inlineStr">
        <is>
          <t>Ohio</t>
        </is>
      </c>
      <c r="L5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6" t="inlineStr">
        <is>
          <t>East</t>
        </is>
      </c>
      <c r="N5576" t="inlineStr">
        <is>
          <t>TEC-PH-10001870</t>
        </is>
      </c>
      <c r="O5576" t="inlineStr">
        <is>
          <t>Technology</t>
        </is>
      </c>
      <c r="P5576" t="inlineStr">
        <is>
          <t>Phones</t>
        </is>
      </c>
      <c r="Q5576" t="inlineStr">
        <is>
          <t>Lunatik TT5L-002 Taktik Strike Impact Protection System for iPhone 5</t>
        </is>
      </c>
      <c r="R5576" t="n">
        <v>36.738</v>
      </c>
      <c r="S5576" t="n">
        <v>1</v>
      </c>
      <c r="T5576" t="n">
        <v>0.4</v>
      </c>
      <c r="U5576" t="n">
        <v>-9.1845</v>
      </c>
      <c r="V5576">
        <f>IF(OR(C5576 = "", D5576 = ""), "", DATEDIF(C5576, D5576, "D"))</f>
        <v/>
      </c>
    </row>
    <row r="5577">
      <c r="A5577" t="inlineStr">
        <is>
          <t>0          1
1          2
2          3
3          4
4          5
        ... 
9989    9990
9990    9991
9991    9992
9992    9993
9993    9994
Name: Row ID, Length: 9994, dtype: int64</t>
        </is>
      </c>
      <c r="B5577" t="inlineStr">
        <is>
          <t>CA-2014-151162</t>
        </is>
      </c>
      <c r="C5577" s="3" t="n">
        <v>41771</v>
      </c>
      <c r="D5577" s="3" t="n">
        <v>41894</v>
      </c>
      <c r="E5577" t="inlineStr">
        <is>
          <t>Standard Class</t>
        </is>
      </c>
      <c r="F5577" t="inlineStr">
        <is>
          <t>EA-14035</t>
        </is>
      </c>
      <c r="G5577" t="inlineStr">
        <is>
          <t>Erin Ashbrook</t>
        </is>
      </c>
      <c r="H5577" t="inlineStr">
        <is>
          <t>Corporate</t>
        </is>
      </c>
      <c r="I5577" t="inlineStr">
        <is>
          <t>United States</t>
        </is>
      </c>
      <c r="J5577" t="inlineStr">
        <is>
          <t>Columbus</t>
        </is>
      </c>
      <c r="K5577" t="inlineStr">
        <is>
          <t>Ohio</t>
        </is>
      </c>
      <c r="L5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7" t="inlineStr">
        <is>
          <t>East</t>
        </is>
      </c>
      <c r="N5577" t="inlineStr">
        <is>
          <t>TEC-PH-10001809</t>
        </is>
      </c>
      <c r="O5577" t="inlineStr">
        <is>
          <t>Technology</t>
        </is>
      </c>
      <c r="P5577" t="inlineStr">
        <is>
          <t>Phones</t>
        </is>
      </c>
      <c r="Q5577" t="inlineStr">
        <is>
          <t>Panasonic KX T7736-B Digital phone</t>
        </is>
      </c>
      <c r="R5577" t="n">
        <v>179.94</v>
      </c>
      <c r="S5577" t="n">
        <v>2</v>
      </c>
      <c r="T5577" t="n">
        <v>0.4</v>
      </c>
      <c r="U5577" t="n">
        <v>-44.985</v>
      </c>
      <c r="V5577">
        <f>IF(OR(C5577 = "", D5577 = ""), "", DATEDIF(C5577, D5577, "D"))</f>
        <v/>
      </c>
    </row>
    <row r="5578">
      <c r="A5578" t="inlineStr">
        <is>
          <t>0          1
1          2
2          3
3          4
4          5
        ... 
9989    9990
9990    9991
9991    9992
9992    9993
9993    9994
Name: Row ID, Length: 9994, dtype: int64</t>
        </is>
      </c>
      <c r="B5578" t="inlineStr">
        <is>
          <t>CA-2016-136686</t>
        </is>
      </c>
      <c r="C5578" s="3" t="n">
        <v>42716</v>
      </c>
      <c r="E5578" t="inlineStr">
        <is>
          <t>Standard Class</t>
        </is>
      </c>
      <c r="F5578" t="inlineStr">
        <is>
          <t>RF-19840</t>
        </is>
      </c>
      <c r="G5578" t="inlineStr">
        <is>
          <t>Roy Französisch</t>
        </is>
      </c>
      <c r="H5578" t="inlineStr">
        <is>
          <t>Consumer</t>
        </is>
      </c>
      <c r="I5578" t="inlineStr">
        <is>
          <t>United States</t>
        </is>
      </c>
      <c r="J5578" t="inlineStr">
        <is>
          <t>Pasadena</t>
        </is>
      </c>
      <c r="K5578" t="inlineStr">
        <is>
          <t>California</t>
        </is>
      </c>
      <c r="L5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8" t="inlineStr">
        <is>
          <t>West</t>
        </is>
      </c>
      <c r="N5578" t="inlineStr">
        <is>
          <t>FUR-FU-10004864</t>
        </is>
      </c>
      <c r="O5578" t="inlineStr">
        <is>
          <t>Furniture</t>
        </is>
      </c>
      <c r="P5578" t="inlineStr">
        <is>
          <t>Furnishings</t>
        </is>
      </c>
      <c r="Q5578" t="inlineStr">
        <is>
          <t>Howard Miller 14-1/2" Diameter Chrome Round Wall Clock</t>
        </is>
      </c>
      <c r="R5578" t="n">
        <v>383.64</v>
      </c>
      <c r="S5578" t="n">
        <v>6</v>
      </c>
      <c r="T5578" t="n">
        <v>0</v>
      </c>
      <c r="U5578" t="n">
        <v>122.7648</v>
      </c>
      <c r="V5578">
        <f>IF(OR(C5578 = "", D5578 = ""), "", DATEDIF(C5578, D5578, "D"))</f>
        <v/>
      </c>
    </row>
    <row r="5579">
      <c r="A5579" t="inlineStr">
        <is>
          <t>0          1
1          2
2          3
3          4
4          5
        ... 
9989    9990
9990    9991
9991    9992
9992    9993
9993    9994
Name: Row ID, Length: 9994, dtype: int64</t>
        </is>
      </c>
      <c r="B5579" t="inlineStr">
        <is>
          <t>CA-2016-136686</t>
        </is>
      </c>
      <c r="C5579" s="3" t="n">
        <v>42716</v>
      </c>
      <c r="E5579" t="inlineStr">
        <is>
          <t>Standard Class</t>
        </is>
      </c>
      <c r="F5579" t="inlineStr">
        <is>
          <t>RF-19840</t>
        </is>
      </c>
      <c r="G5579" t="inlineStr">
        <is>
          <t>Roy Französisch</t>
        </is>
      </c>
      <c r="H5579" t="inlineStr">
        <is>
          <t>Consumer</t>
        </is>
      </c>
      <c r="I5579" t="inlineStr">
        <is>
          <t>United States</t>
        </is>
      </c>
      <c r="J5579" t="inlineStr">
        <is>
          <t>Pasadena</t>
        </is>
      </c>
      <c r="K5579" t="inlineStr">
        <is>
          <t>California</t>
        </is>
      </c>
      <c r="L5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79" t="inlineStr">
        <is>
          <t>West</t>
        </is>
      </c>
      <c r="N5579" t="inlineStr">
        <is>
          <t>OFF-AP-10002350</t>
        </is>
      </c>
      <c r="O5579" t="inlineStr">
        <is>
          <t>Office Supplies</t>
        </is>
      </c>
      <c r="P5579" t="inlineStr">
        <is>
          <t>Appliances</t>
        </is>
      </c>
      <c r="Q5579" t="inlineStr">
        <is>
          <t>Belkin F9H710-06 7 Outlet SurgeMaster Surge Protector</t>
        </is>
      </c>
      <c r="R5579" t="n">
        <v>56.52</v>
      </c>
      <c r="S5579" t="n">
        <v>3</v>
      </c>
      <c r="T5579" t="n">
        <v>0</v>
      </c>
      <c r="U5579" t="n">
        <v>15.8256</v>
      </c>
      <c r="V5579">
        <f>IF(OR(C5579 = "", D5579 = ""), "", DATEDIF(C5579, D5579, "D"))</f>
        <v/>
      </c>
    </row>
    <row r="5580">
      <c r="A5580" t="inlineStr">
        <is>
          <t>0          1
1          2
2          3
3          4
4          5
        ... 
9989    9990
9990    9991
9991    9992
9992    9993
9993    9994
Name: Row ID, Length: 9994, dtype: int64</t>
        </is>
      </c>
      <c r="B5580" t="inlineStr">
        <is>
          <t>CA-2017-137498</t>
        </is>
      </c>
      <c r="C5580" s="3" t="n">
        <v>42987</v>
      </c>
      <c r="E5580" t="inlineStr">
        <is>
          <t>Second Class</t>
        </is>
      </c>
      <c r="F5580" t="inlineStr">
        <is>
          <t>LC-17050</t>
        </is>
      </c>
      <c r="G5580" t="inlineStr">
        <is>
          <t>Liz Carlisle</t>
        </is>
      </c>
      <c r="H5580" t="inlineStr">
        <is>
          <t>Consumer</t>
        </is>
      </c>
      <c r="I5580" t="inlineStr">
        <is>
          <t>United States</t>
        </is>
      </c>
      <c r="J5580" t="inlineStr">
        <is>
          <t>Los Angeles</t>
        </is>
      </c>
      <c r="K5580" t="inlineStr">
        <is>
          <t>California</t>
        </is>
      </c>
      <c r="L5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0" t="inlineStr">
        <is>
          <t>West</t>
        </is>
      </c>
      <c r="N5580" t="inlineStr">
        <is>
          <t>OFF-AR-10003829</t>
        </is>
      </c>
      <c r="O5580" t="inlineStr">
        <is>
          <t>Office Supplies</t>
        </is>
      </c>
      <c r="P5580" t="inlineStr">
        <is>
          <t>Art</t>
        </is>
      </c>
      <c r="Q5580" t="inlineStr">
        <is>
          <t>Newell 35</t>
        </is>
      </c>
      <c r="R5580" t="n">
        <v>6.56</v>
      </c>
      <c r="S5580" t="n">
        <v>2</v>
      </c>
      <c r="T5580" t="n">
        <v>0</v>
      </c>
      <c r="U5580" t="n">
        <v>1.9024</v>
      </c>
      <c r="V5580">
        <f>IF(OR(C5580 = "", D5580 = ""), "", DATEDIF(C5580, D5580, "D"))</f>
        <v/>
      </c>
    </row>
    <row r="5581">
      <c r="A5581" t="inlineStr">
        <is>
          <t>0          1
1          2
2          3
3          4
4          5
        ... 
9989    9990
9990    9991
9991    9992
9992    9993
9993    9994
Name: Row ID, Length: 9994, dtype: int64</t>
        </is>
      </c>
      <c r="B5581" t="inlineStr">
        <is>
          <t>CA-2017-137498</t>
        </is>
      </c>
      <c r="C5581" s="3" t="n">
        <v>42987</v>
      </c>
      <c r="E5581" t="inlineStr">
        <is>
          <t>Second Class</t>
        </is>
      </c>
      <c r="F5581" t="inlineStr">
        <is>
          <t>LC-17050</t>
        </is>
      </c>
      <c r="G5581" t="inlineStr">
        <is>
          <t>Liz Carlisle</t>
        </is>
      </c>
      <c r="H5581" t="inlineStr">
        <is>
          <t>Consumer</t>
        </is>
      </c>
      <c r="I5581" t="inlineStr">
        <is>
          <t>United States</t>
        </is>
      </c>
      <c r="J5581" t="inlineStr">
        <is>
          <t>Los Angeles</t>
        </is>
      </c>
      <c r="K5581" t="inlineStr">
        <is>
          <t>California</t>
        </is>
      </c>
      <c r="L5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1" t="inlineStr">
        <is>
          <t>West</t>
        </is>
      </c>
      <c r="N5581" t="inlineStr">
        <is>
          <t>FUR-CH-10003833</t>
        </is>
      </c>
      <c r="O5581" t="inlineStr">
        <is>
          <t>Furniture</t>
        </is>
      </c>
      <c r="P5581" t="inlineStr">
        <is>
          <t>Chairs</t>
        </is>
      </c>
      <c r="Q5581" t="inlineStr">
        <is>
          <t>Novimex Fabric Task Chair</t>
        </is>
      </c>
      <c r="R5581" t="n">
        <v>243.92</v>
      </c>
      <c r="S5581" t="n">
        <v>5</v>
      </c>
      <c r="T5581" t="n">
        <v>0.2</v>
      </c>
      <c r="U5581" t="n">
        <v>-15.245</v>
      </c>
      <c r="V5581">
        <f>IF(OR(C5581 = "", D5581 = ""), "", DATEDIF(C5581, D5581, "D"))</f>
        <v/>
      </c>
    </row>
    <row r="5582">
      <c r="A5582" t="inlineStr">
        <is>
          <t>0          1
1          2
2          3
3          4
4          5
        ... 
9989    9990
9990    9991
9991    9992
9992    9993
9993    9994
Name: Row ID, Length: 9994, dtype: int64</t>
        </is>
      </c>
      <c r="B5582" t="inlineStr">
        <is>
          <t>CA-2017-137498</t>
        </is>
      </c>
      <c r="C5582" s="3" t="n">
        <v>42987</v>
      </c>
      <c r="E5582" t="inlineStr">
        <is>
          <t>Second Class</t>
        </is>
      </c>
      <c r="F5582" t="inlineStr">
        <is>
          <t>LC-17050</t>
        </is>
      </c>
      <c r="G5582" t="inlineStr">
        <is>
          <t>Liz Carlisle</t>
        </is>
      </c>
      <c r="H5582" t="inlineStr">
        <is>
          <t>Consumer</t>
        </is>
      </c>
      <c r="I5582" t="inlineStr">
        <is>
          <t>United States</t>
        </is>
      </c>
      <c r="J5582" t="inlineStr">
        <is>
          <t>Los Angeles</t>
        </is>
      </c>
      <c r="K5582" t="inlineStr">
        <is>
          <t>California</t>
        </is>
      </c>
      <c r="L5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2" t="inlineStr">
        <is>
          <t>West</t>
        </is>
      </c>
      <c r="N5582" t="inlineStr">
        <is>
          <t>OFF-PA-10000143</t>
        </is>
      </c>
      <c r="O5582" t="inlineStr">
        <is>
          <t>Office Supplies</t>
        </is>
      </c>
      <c r="P5582" t="inlineStr">
        <is>
          <t>Paper</t>
        </is>
      </c>
      <c r="Q5582" t="inlineStr">
        <is>
          <t>Astroparche Fine Business Paper</t>
        </is>
      </c>
      <c r="R5582" t="n">
        <v>47.52</v>
      </c>
      <c r="S5582" t="n">
        <v>9</v>
      </c>
      <c r="T5582" t="n">
        <v>0</v>
      </c>
      <c r="U5582" t="n">
        <v>22.8096</v>
      </c>
      <c r="V5582">
        <f>IF(OR(C5582 = "", D5582 = ""), "", DATEDIF(C5582, D5582, "D"))</f>
        <v/>
      </c>
    </row>
    <row r="5583">
      <c r="A5583" t="inlineStr">
        <is>
          <t>0          1
1          2
2          3
3          4
4          5
        ... 
9989    9990
9990    9991
9991    9992
9992    9993
9993    9994
Name: Row ID, Length: 9994, dtype: int64</t>
        </is>
      </c>
      <c r="B5583" t="inlineStr">
        <is>
          <t>CA-2017-163818</t>
        </is>
      </c>
      <c r="C5583" s="3" t="n">
        <v>42835</v>
      </c>
      <c r="D5583" s="3" t="n">
        <v>42957</v>
      </c>
      <c r="E5583" t="inlineStr">
        <is>
          <t>Standard Class</t>
        </is>
      </c>
      <c r="F5583" t="inlineStr">
        <is>
          <t>PS-18970</t>
        </is>
      </c>
      <c r="G5583" t="inlineStr">
        <is>
          <t>Paul Stevenson</t>
        </is>
      </c>
      <c r="H5583" t="inlineStr">
        <is>
          <t>Home Office</t>
        </is>
      </c>
      <c r="I5583" t="inlineStr">
        <is>
          <t>United States</t>
        </is>
      </c>
      <c r="J5583" t="inlineStr">
        <is>
          <t>Clinton</t>
        </is>
      </c>
      <c r="K5583" t="inlineStr">
        <is>
          <t>Maryland</t>
        </is>
      </c>
      <c r="L5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3" t="inlineStr">
        <is>
          <t>East</t>
        </is>
      </c>
      <c r="N5583" t="inlineStr">
        <is>
          <t>FUR-FU-10000076</t>
        </is>
      </c>
      <c r="O5583" t="inlineStr">
        <is>
          <t>Furniture</t>
        </is>
      </c>
      <c r="P5583" t="inlineStr">
        <is>
          <t>Furnishings</t>
        </is>
      </c>
      <c r="Q5583" t="inlineStr">
        <is>
          <t>24-Hour Round Wall Clock</t>
        </is>
      </c>
      <c r="R5583" t="n">
        <v>19.98</v>
      </c>
      <c r="S5583" t="n">
        <v>1</v>
      </c>
      <c r="T5583" t="n">
        <v>0</v>
      </c>
      <c r="U5583" t="n">
        <v>8.5914</v>
      </c>
      <c r="V5583">
        <f>IF(OR(C5583 = "", D5583 = ""), "", DATEDIF(C5583, D5583, "D"))</f>
        <v/>
      </c>
    </row>
    <row r="5584">
      <c r="A5584" t="inlineStr">
        <is>
          <t>0          1
1          2
2          3
3          4
4          5
        ... 
9989    9990
9990    9991
9991    9992
9992    9993
9993    9994
Name: Row ID, Length: 9994, dtype: int64</t>
        </is>
      </c>
      <c r="B5584" t="inlineStr">
        <is>
          <t>CA-2016-161158</t>
        </is>
      </c>
      <c r="C5584" s="3" t="n">
        <v>42618</v>
      </c>
      <c r="E5584" t="inlineStr">
        <is>
          <t>Standard Class</t>
        </is>
      </c>
      <c r="F5584" t="inlineStr">
        <is>
          <t>PS-18970</t>
        </is>
      </c>
      <c r="G5584" t="inlineStr">
        <is>
          <t>Paul Stevenson</t>
        </is>
      </c>
      <c r="H5584" t="inlineStr">
        <is>
          <t>Home Office</t>
        </is>
      </c>
      <c r="I5584" t="inlineStr">
        <is>
          <t>United States</t>
        </is>
      </c>
      <c r="J5584" t="inlineStr">
        <is>
          <t>New York City</t>
        </is>
      </c>
      <c r="K5584" t="inlineStr">
        <is>
          <t>New York</t>
        </is>
      </c>
      <c r="L5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4" t="inlineStr">
        <is>
          <t>East</t>
        </is>
      </c>
      <c r="N5584" t="inlineStr">
        <is>
          <t>OFF-AR-10000462</t>
        </is>
      </c>
      <c r="O5584" t="inlineStr">
        <is>
          <t>Office Supplies</t>
        </is>
      </c>
      <c r="P5584" t="inlineStr">
        <is>
          <t>Art</t>
        </is>
      </c>
      <c r="Q5584" t="inlineStr">
        <is>
          <t>Sanford Pocket Accent Highlighters</t>
        </is>
      </c>
      <c r="R5584" t="n">
        <v>8</v>
      </c>
      <c r="S5584" t="n">
        <v>5</v>
      </c>
      <c r="T5584" t="n">
        <v>0</v>
      </c>
      <c r="U5584" t="n">
        <v>3.44</v>
      </c>
      <c r="V5584">
        <f>IF(OR(C5584 = "", D5584 = ""), "", DATEDIF(C5584, D5584, "D"))</f>
        <v/>
      </c>
    </row>
    <row r="5585">
      <c r="A5585" t="inlineStr">
        <is>
          <t>0          1
1          2
2          3
3          4
4          5
        ... 
9989    9990
9990    9991
9991    9992
9992    9993
9993    9994
Name: Row ID, Length: 9994, dtype: int64</t>
        </is>
      </c>
      <c r="B5585" t="inlineStr">
        <is>
          <t>CA-2014-116673</t>
        </is>
      </c>
      <c r="E5585" t="inlineStr">
        <is>
          <t>Second Class</t>
        </is>
      </c>
      <c r="F5585" t="inlineStr">
        <is>
          <t>JO-15280</t>
        </is>
      </c>
      <c r="G5585" t="inlineStr">
        <is>
          <t>Jas O'Carroll</t>
        </is>
      </c>
      <c r="H5585" t="inlineStr">
        <is>
          <t>Consumer</t>
        </is>
      </c>
      <c r="I5585" t="inlineStr">
        <is>
          <t>United States</t>
        </is>
      </c>
      <c r="J5585" t="inlineStr">
        <is>
          <t>San Diego</t>
        </is>
      </c>
      <c r="K5585" t="inlineStr">
        <is>
          <t>California</t>
        </is>
      </c>
      <c r="L5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5" t="inlineStr">
        <is>
          <t>West</t>
        </is>
      </c>
      <c r="N5585" t="inlineStr">
        <is>
          <t>FUR-FU-10003829</t>
        </is>
      </c>
      <c r="O5585" t="inlineStr">
        <is>
          <t>Furniture</t>
        </is>
      </c>
      <c r="P5585" t="inlineStr">
        <is>
          <t>Furnishings</t>
        </is>
      </c>
      <c r="Q5585" t="inlineStr">
        <is>
          <t>Stackable Trays</t>
        </is>
      </c>
      <c r="R5585" t="n">
        <v>6.16</v>
      </c>
      <c r="S5585" t="n">
        <v>2</v>
      </c>
      <c r="T5585" t="n">
        <v>0</v>
      </c>
      <c r="U5585" t="n">
        <v>1.9712</v>
      </c>
      <c r="V5585">
        <f>IF(OR(C5585 = "", D5585 = ""), "", DATEDIF(C5585, D5585, "D"))</f>
        <v/>
      </c>
    </row>
    <row r="5586">
      <c r="A5586" t="inlineStr">
        <is>
          <t>0          1
1          2
2          3
3          4
4          5
        ... 
9989    9990
9990    9991
9991    9992
9992    9993
9993    9994
Name: Row ID, Length: 9994, dtype: int64</t>
        </is>
      </c>
      <c r="B5586" t="inlineStr">
        <is>
          <t>CA-2017-105333</t>
        </is>
      </c>
      <c r="D5586" s="3" t="n">
        <v>42837</v>
      </c>
      <c r="E5586" t="inlineStr">
        <is>
          <t>Standard Class</t>
        </is>
      </c>
      <c r="F5586" t="inlineStr">
        <is>
          <t>VP-21730</t>
        </is>
      </c>
      <c r="G5586" t="inlineStr">
        <is>
          <t>Victor Preis</t>
        </is>
      </c>
      <c r="H5586" t="inlineStr">
        <is>
          <t>Home Office</t>
        </is>
      </c>
      <c r="I5586" t="inlineStr">
        <is>
          <t>United States</t>
        </is>
      </c>
      <c r="J5586" t="inlineStr">
        <is>
          <t>New York City</t>
        </is>
      </c>
      <c r="K5586" t="inlineStr">
        <is>
          <t>New York</t>
        </is>
      </c>
      <c r="L5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6" t="inlineStr">
        <is>
          <t>East</t>
        </is>
      </c>
      <c r="N5586" t="inlineStr">
        <is>
          <t>OFF-ST-10002182</t>
        </is>
      </c>
      <c r="O5586" t="inlineStr">
        <is>
          <t>Office Supplies</t>
        </is>
      </c>
      <c r="P5586" t="inlineStr">
        <is>
          <t>Storage</t>
        </is>
      </c>
      <c r="Q5586" t="inlineStr">
        <is>
          <t>Iris 3-Drawer Stacking Bin, Black</t>
        </is>
      </c>
      <c r="R5586" t="n">
        <v>83.56</v>
      </c>
      <c r="S5586" t="n">
        <v>4</v>
      </c>
      <c r="T5586" t="n">
        <v>0</v>
      </c>
      <c r="U5586" t="n">
        <v>1.6712</v>
      </c>
      <c r="V5586">
        <f>IF(OR(C5586 = "", D5586 = ""), "", DATEDIF(C5586, D5586, "D"))</f>
        <v/>
      </c>
    </row>
    <row r="5587">
      <c r="A5587" t="inlineStr">
        <is>
          <t>0          1
1          2
2          3
3          4
4          5
        ... 
9989    9990
9990    9991
9991    9992
9992    9993
9993    9994
Name: Row ID, Length: 9994, dtype: int64</t>
        </is>
      </c>
      <c r="B5587" t="inlineStr">
        <is>
          <t>CA-2017-105333</t>
        </is>
      </c>
      <c r="D5587" s="3" t="n">
        <v>42837</v>
      </c>
      <c r="E5587" t="inlineStr">
        <is>
          <t>Standard Class</t>
        </is>
      </c>
      <c r="F5587" t="inlineStr">
        <is>
          <t>VP-21730</t>
        </is>
      </c>
      <c r="G5587" t="inlineStr">
        <is>
          <t>Victor Preis</t>
        </is>
      </c>
      <c r="H5587" t="inlineStr">
        <is>
          <t>Home Office</t>
        </is>
      </c>
      <c r="I5587" t="inlineStr">
        <is>
          <t>United States</t>
        </is>
      </c>
      <c r="J5587" t="inlineStr">
        <is>
          <t>New York City</t>
        </is>
      </c>
      <c r="K5587" t="inlineStr">
        <is>
          <t>New York</t>
        </is>
      </c>
      <c r="L5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7" t="inlineStr">
        <is>
          <t>East</t>
        </is>
      </c>
      <c r="N5587" t="inlineStr">
        <is>
          <t>TEC-PH-10001468</t>
        </is>
      </c>
      <c r="O5587" t="inlineStr">
        <is>
          <t>Technology</t>
        </is>
      </c>
      <c r="P5587" t="inlineStr">
        <is>
          <t>Phones</t>
        </is>
      </c>
      <c r="Q5587" t="inlineStr">
        <is>
          <t>Panasonic Business Telephones KX-T7736</t>
        </is>
      </c>
      <c r="R5587" t="n">
        <v>546.0599999999999</v>
      </c>
      <c r="S5587" t="n">
        <v>3</v>
      </c>
      <c r="T5587" t="n">
        <v>0</v>
      </c>
      <c r="U5587" t="n">
        <v>163.818</v>
      </c>
      <c r="V5587">
        <f>IF(OR(C5587 = "", D5587 = ""), "", DATEDIF(C5587, D5587, "D"))</f>
        <v/>
      </c>
    </row>
    <row r="5588">
      <c r="A5588" t="inlineStr">
        <is>
          <t>0          1
1          2
2          3
3          4
4          5
        ... 
9989    9990
9990    9991
9991    9992
9992    9993
9993    9994
Name: Row ID, Length: 9994, dtype: int64</t>
        </is>
      </c>
      <c r="B5588" t="inlineStr">
        <is>
          <t>CA-2017-105333</t>
        </is>
      </c>
      <c r="D5588" s="3" t="n">
        <v>42837</v>
      </c>
      <c r="E5588" t="inlineStr">
        <is>
          <t>Standard Class</t>
        </is>
      </c>
      <c r="F5588" t="inlineStr">
        <is>
          <t>VP-21730</t>
        </is>
      </c>
      <c r="G5588" t="inlineStr">
        <is>
          <t>Victor Preis</t>
        </is>
      </c>
      <c r="H5588" t="inlineStr">
        <is>
          <t>Home Office</t>
        </is>
      </c>
      <c r="I5588" t="inlineStr">
        <is>
          <t>United States</t>
        </is>
      </c>
      <c r="J5588" t="inlineStr">
        <is>
          <t>New York City</t>
        </is>
      </c>
      <c r="K5588" t="inlineStr">
        <is>
          <t>New York</t>
        </is>
      </c>
      <c r="L5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8" t="inlineStr">
        <is>
          <t>East</t>
        </is>
      </c>
      <c r="N5588" t="inlineStr">
        <is>
          <t>OFF-ST-10001809</t>
        </is>
      </c>
      <c r="O5588" t="inlineStr">
        <is>
          <t>Office Supplies</t>
        </is>
      </c>
      <c r="P5588" t="inlineStr">
        <is>
          <t>Storage</t>
        </is>
      </c>
      <c r="Q5588" t="inlineStr">
        <is>
          <t>Fellowes Officeware Wire Shelving</t>
        </is>
      </c>
      <c r="R5588" t="n">
        <v>269.49</v>
      </c>
      <c r="S5588" t="n">
        <v>3</v>
      </c>
      <c r="T5588" t="n">
        <v>0</v>
      </c>
      <c r="U5588" t="n">
        <v>5.3898</v>
      </c>
      <c r="V5588">
        <f>IF(OR(C5588 = "", D5588 = ""), "", DATEDIF(C5588, D5588, "D"))</f>
        <v/>
      </c>
    </row>
    <row r="5589">
      <c r="A5589" t="inlineStr">
        <is>
          <t>0          1
1          2
2          3
3          4
4          5
        ... 
9989    9990
9990    9991
9991    9992
9992    9993
9993    9994
Name: Row ID, Length: 9994, dtype: int64</t>
        </is>
      </c>
      <c r="B5589" t="inlineStr">
        <is>
          <t>CA-2015-149993</t>
        </is>
      </c>
      <c r="E5589" t="inlineStr">
        <is>
          <t>First Class</t>
        </is>
      </c>
      <c r="F5589" t="inlineStr">
        <is>
          <t>GA-14725</t>
        </is>
      </c>
      <c r="G5589" t="inlineStr">
        <is>
          <t>Guy Armstrong</t>
        </is>
      </c>
      <c r="H5589" t="inlineStr">
        <is>
          <t>Consumer</t>
        </is>
      </c>
      <c r="I5589" t="inlineStr">
        <is>
          <t>United States</t>
        </is>
      </c>
      <c r="J5589" t="inlineStr">
        <is>
          <t>Lancaster</t>
        </is>
      </c>
      <c r="K5589" t="inlineStr">
        <is>
          <t>California</t>
        </is>
      </c>
      <c r="L5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89" t="inlineStr">
        <is>
          <t>West</t>
        </is>
      </c>
      <c r="N5589" t="inlineStr">
        <is>
          <t>OFF-FA-10001561</t>
        </is>
      </c>
      <c r="O5589" t="inlineStr">
        <is>
          <t>Office Supplies</t>
        </is>
      </c>
      <c r="P5589" t="inlineStr">
        <is>
          <t>Fasteners</t>
        </is>
      </c>
      <c r="Q5589" t="inlineStr">
        <is>
          <t>Stockwell Push Pins</t>
        </is>
      </c>
      <c r="R5589" t="n">
        <v>10.9</v>
      </c>
      <c r="S5589" t="n">
        <v>5</v>
      </c>
      <c r="T5589" t="n">
        <v>0</v>
      </c>
      <c r="U5589" t="n">
        <v>3.597</v>
      </c>
      <c r="V5589">
        <f>IF(OR(C5589 = "", D5589 = ""), "", DATEDIF(C5589, D5589, "D"))</f>
        <v/>
      </c>
    </row>
    <row r="5590">
      <c r="A5590" t="inlineStr">
        <is>
          <t>0          1
1          2
2          3
3          4
4          5
        ... 
9989    9990
9990    9991
9991    9992
9992    9993
9993    9994
Name: Row ID, Length: 9994, dtype: int64</t>
        </is>
      </c>
      <c r="B5590" t="inlineStr">
        <is>
          <t>CA-2014-168158</t>
        </is>
      </c>
      <c r="E5590" t="inlineStr">
        <is>
          <t>Standard Class</t>
        </is>
      </c>
      <c r="F5590" t="inlineStr">
        <is>
          <t>EM-14140</t>
        </is>
      </c>
      <c r="G5590" t="inlineStr">
        <is>
          <t>Eugene Moren</t>
        </is>
      </c>
      <c r="H5590" t="inlineStr">
        <is>
          <t>Home Office</t>
        </is>
      </c>
      <c r="I5590" t="inlineStr">
        <is>
          <t>United States</t>
        </is>
      </c>
      <c r="J5590" t="inlineStr">
        <is>
          <t>Great Falls</t>
        </is>
      </c>
      <c r="K5590" t="inlineStr">
        <is>
          <t>Montana</t>
        </is>
      </c>
      <c r="L5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0" t="inlineStr">
        <is>
          <t>West</t>
        </is>
      </c>
      <c r="N5590" t="inlineStr">
        <is>
          <t>OFF-BI-10001759</t>
        </is>
      </c>
      <c r="O5590" t="inlineStr">
        <is>
          <t>Office Supplies</t>
        </is>
      </c>
      <c r="P5590" t="inlineStr">
        <is>
          <t>Binders</t>
        </is>
      </c>
      <c r="Q5590" t="inlineStr">
        <is>
          <t>Acco Pressboard Covers with Storage Hooks, 14 7/8" x 11", Dark Blue</t>
        </is>
      </c>
      <c r="R5590" t="n">
        <v>6.096</v>
      </c>
      <c r="S5590" t="n">
        <v>2</v>
      </c>
      <c r="T5590" t="n">
        <v>0.2</v>
      </c>
      <c r="U5590" t="n">
        <v>2.2098</v>
      </c>
      <c r="V5590">
        <f>IF(OR(C5590 = "", D5590 = ""), "", DATEDIF(C5590, D5590, "D"))</f>
        <v/>
      </c>
    </row>
    <row r="5591">
      <c r="A5591" t="inlineStr">
        <is>
          <t>0          1
1          2
2          3
3          4
4          5
        ... 
9989    9990
9990    9991
9991    9992
9992    9993
9993    9994
Name: Row ID, Length: 9994, dtype: int64</t>
        </is>
      </c>
      <c r="B5591" t="inlineStr">
        <is>
          <t>CA-2016-115224</t>
        </is>
      </c>
      <c r="C5591" s="3" t="n">
        <v>42594</v>
      </c>
      <c r="D5591" s="3" t="n">
        <v>42686</v>
      </c>
      <c r="E5591" t="inlineStr">
        <is>
          <t>Second Class</t>
        </is>
      </c>
      <c r="F5591" t="inlineStr">
        <is>
          <t>DB-13615</t>
        </is>
      </c>
      <c r="G5591" t="inlineStr">
        <is>
          <t>Doug Bickford</t>
        </is>
      </c>
      <c r="H5591" t="inlineStr">
        <is>
          <t>Consumer</t>
        </is>
      </c>
      <c r="I5591" t="inlineStr">
        <is>
          <t>United States</t>
        </is>
      </c>
      <c r="J5591" t="inlineStr">
        <is>
          <t>San Francisco</t>
        </is>
      </c>
      <c r="K5591" t="inlineStr">
        <is>
          <t>California</t>
        </is>
      </c>
      <c r="L5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1" t="inlineStr">
        <is>
          <t>West</t>
        </is>
      </c>
      <c r="N5591" t="inlineStr">
        <is>
          <t>OFF-ST-10000615</t>
        </is>
      </c>
      <c r="O5591" t="inlineStr">
        <is>
          <t>Office Supplies</t>
        </is>
      </c>
      <c r="P5591" t="inlineStr">
        <is>
          <t>Storage</t>
        </is>
      </c>
      <c r="Q5591" t="inlineStr">
        <is>
          <t>SimpliFile Personal File, Black Granite, 15w x 6-15/16d x 11-1/4h</t>
        </is>
      </c>
      <c r="R5591" t="n">
        <v>34.05</v>
      </c>
      <c r="S5591" t="n">
        <v>3</v>
      </c>
      <c r="T5591" t="n">
        <v>0</v>
      </c>
      <c r="U5591" t="n">
        <v>9.534000000000001</v>
      </c>
      <c r="V5591">
        <f>IF(OR(C5591 = "", D5591 = ""), "", DATEDIF(C5591, D5591, "D"))</f>
        <v/>
      </c>
    </row>
    <row r="5592">
      <c r="A5592" t="inlineStr">
        <is>
          <t>0          1
1          2
2          3
3          4
4          5
        ... 
9989    9990
9990    9991
9991    9992
9992    9993
9993    9994
Name: Row ID, Length: 9994, dtype: int64</t>
        </is>
      </c>
      <c r="B5592" t="inlineStr">
        <is>
          <t>CA-2016-115224</t>
        </is>
      </c>
      <c r="C5592" s="3" t="n">
        <v>42594</v>
      </c>
      <c r="D5592" s="3" t="n">
        <v>42686</v>
      </c>
      <c r="E5592" t="inlineStr">
        <is>
          <t>Second Class</t>
        </is>
      </c>
      <c r="F5592" t="inlineStr">
        <is>
          <t>DB-13615</t>
        </is>
      </c>
      <c r="G5592" t="inlineStr">
        <is>
          <t>Doug Bickford</t>
        </is>
      </c>
      <c r="H5592" t="inlineStr">
        <is>
          <t>Consumer</t>
        </is>
      </c>
      <c r="I5592" t="inlineStr">
        <is>
          <t>United States</t>
        </is>
      </c>
      <c r="J5592" t="inlineStr">
        <is>
          <t>San Francisco</t>
        </is>
      </c>
      <c r="K5592" t="inlineStr">
        <is>
          <t>California</t>
        </is>
      </c>
      <c r="L5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2" t="inlineStr">
        <is>
          <t>West</t>
        </is>
      </c>
      <c r="N5592" t="inlineStr">
        <is>
          <t>OFF-ST-10003816</t>
        </is>
      </c>
      <c r="O5592" t="inlineStr">
        <is>
          <t>Office Supplies</t>
        </is>
      </c>
      <c r="P5592" t="inlineStr">
        <is>
          <t>Storage</t>
        </is>
      </c>
      <c r="Q5592" t="inlineStr">
        <is>
          <t>Fellowes High-Stak Drawer Files</t>
        </is>
      </c>
      <c r="R5592" t="n">
        <v>352.38</v>
      </c>
      <c r="S5592" t="n">
        <v>2</v>
      </c>
      <c r="T5592" t="n">
        <v>0</v>
      </c>
      <c r="U5592" t="n">
        <v>81.0474</v>
      </c>
      <c r="V5592">
        <f>IF(OR(C5592 = "", D5592 = ""), "", DATEDIF(C5592, D5592, "D"))</f>
        <v/>
      </c>
    </row>
    <row r="5593">
      <c r="A5593" t="inlineStr">
        <is>
          <t>0          1
1          2
2          3
3          4
4          5
        ... 
9989    9990
9990    9991
9991    9992
9992    9993
9993    9994
Name: Row ID, Length: 9994, dtype: int64</t>
        </is>
      </c>
      <c r="B5593" t="inlineStr">
        <is>
          <t>CA-2014-164742</t>
        </is>
      </c>
      <c r="E5593" t="inlineStr">
        <is>
          <t>Second Class</t>
        </is>
      </c>
      <c r="F5593" t="inlineStr">
        <is>
          <t>ML-17395</t>
        </is>
      </c>
      <c r="G5593" t="inlineStr">
        <is>
          <t>Marina Lichtenstein</t>
        </is>
      </c>
      <c r="H5593" t="inlineStr">
        <is>
          <t>Corporate</t>
        </is>
      </c>
      <c r="I5593" t="inlineStr">
        <is>
          <t>United States</t>
        </is>
      </c>
      <c r="J5593" t="inlineStr">
        <is>
          <t>Lakewood</t>
        </is>
      </c>
      <c r="K5593" t="inlineStr">
        <is>
          <t>New Jersey</t>
        </is>
      </c>
      <c r="L5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3" t="inlineStr">
        <is>
          <t>East</t>
        </is>
      </c>
      <c r="N5593" t="inlineStr">
        <is>
          <t>FUR-CH-10002880</t>
        </is>
      </c>
      <c r="O5593" t="inlineStr">
        <is>
          <t>Furniture</t>
        </is>
      </c>
      <c r="P5593" t="inlineStr">
        <is>
          <t>Chairs</t>
        </is>
      </c>
      <c r="Q5593" t="inlineStr">
        <is>
          <t>Global High-Back Leather Tilter, Burgundy</t>
        </is>
      </c>
      <c r="R5593" t="n">
        <v>245.98</v>
      </c>
      <c r="S5593" t="n">
        <v>2</v>
      </c>
      <c r="T5593" t="n">
        <v>0</v>
      </c>
      <c r="U5593" t="n">
        <v>27.0578</v>
      </c>
      <c r="V5593">
        <f>IF(OR(C5593 = "", D5593 = ""), "", DATEDIF(C5593, D5593, "D"))</f>
        <v/>
      </c>
    </row>
    <row r="5594">
      <c r="A5594" t="inlineStr">
        <is>
          <t>0          1
1          2
2          3
3          4
4          5
        ... 
9989    9990
9990    9991
9991    9992
9992    9993
9993    9994
Name: Row ID, Length: 9994, dtype: int64</t>
        </is>
      </c>
      <c r="B5594" t="inlineStr">
        <is>
          <t>CA-2014-164742</t>
        </is>
      </c>
      <c r="E5594" t="inlineStr">
        <is>
          <t>Second Class</t>
        </is>
      </c>
      <c r="F5594" t="inlineStr">
        <is>
          <t>ML-17395</t>
        </is>
      </c>
      <c r="G5594" t="inlineStr">
        <is>
          <t>Marina Lichtenstein</t>
        </is>
      </c>
      <c r="H5594" t="inlineStr">
        <is>
          <t>Corporate</t>
        </is>
      </c>
      <c r="I5594" t="inlineStr">
        <is>
          <t>United States</t>
        </is>
      </c>
      <c r="J5594" t="inlineStr">
        <is>
          <t>Lakewood</t>
        </is>
      </c>
      <c r="K5594" t="inlineStr">
        <is>
          <t>New Jersey</t>
        </is>
      </c>
      <c r="L5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4" t="inlineStr">
        <is>
          <t>East</t>
        </is>
      </c>
      <c r="N5594" t="inlineStr">
        <is>
          <t>OFF-BI-10004738</t>
        </is>
      </c>
      <c r="O5594" t="inlineStr">
        <is>
          <t>Office Supplies</t>
        </is>
      </c>
      <c r="P5594" t="inlineStr">
        <is>
          <t>Binders</t>
        </is>
      </c>
      <c r="Q5594" t="inlineStr">
        <is>
          <t>Flexible Leather- Look Classic Collection Ring Binder</t>
        </is>
      </c>
      <c r="R5594" t="n">
        <v>18.94</v>
      </c>
      <c r="S5594" t="n">
        <v>1</v>
      </c>
      <c r="T5594" t="n">
        <v>0</v>
      </c>
      <c r="U5594" t="n">
        <v>9.470000000000001</v>
      </c>
      <c r="V5594">
        <f>IF(OR(C5594 = "", D5594 = ""), "", DATEDIF(C5594, D5594, "D"))</f>
        <v/>
      </c>
    </row>
    <row r="5595">
      <c r="A5595" t="inlineStr">
        <is>
          <t>0          1
1          2
2          3
3          4
4          5
        ... 
9989    9990
9990    9991
9991    9992
9992    9993
9993    9994
Name: Row ID, Length: 9994, dtype: int64</t>
        </is>
      </c>
      <c r="B5595" t="inlineStr">
        <is>
          <t>US-2017-108014</t>
        </is>
      </c>
      <c r="E5595" t="inlineStr">
        <is>
          <t>Standard Class</t>
        </is>
      </c>
      <c r="F5595" t="inlineStr">
        <is>
          <t>JH-15430</t>
        </is>
      </c>
      <c r="G5595" t="inlineStr">
        <is>
          <t>Jennifer Halladay</t>
        </is>
      </c>
      <c r="H5595" t="inlineStr">
        <is>
          <t>Consumer</t>
        </is>
      </c>
      <c r="I5595" t="inlineStr">
        <is>
          <t>United States</t>
        </is>
      </c>
      <c r="J5595" t="inlineStr">
        <is>
          <t>Cleveland</t>
        </is>
      </c>
      <c r="K5595" t="inlineStr">
        <is>
          <t>Ohio</t>
        </is>
      </c>
      <c r="L5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5" t="inlineStr">
        <is>
          <t>East</t>
        </is>
      </c>
      <c r="N5595" t="inlineStr">
        <is>
          <t>OFF-BI-10003984</t>
        </is>
      </c>
      <c r="O5595" t="inlineStr">
        <is>
          <t>Office Supplies</t>
        </is>
      </c>
      <c r="P5595" t="inlineStr">
        <is>
          <t>Binders</t>
        </is>
      </c>
      <c r="Q5595" t="inlineStr">
        <is>
          <t>Lock-Up Easel 'Spel-Binder'</t>
        </is>
      </c>
      <c r="R5595" t="n">
        <v>59.913</v>
      </c>
      <c r="S5595" t="n">
        <v>7</v>
      </c>
      <c r="T5595" t="n">
        <v>0.7</v>
      </c>
      <c r="U5595" t="n">
        <v>-45.9333</v>
      </c>
      <c r="V5595">
        <f>IF(OR(C5595 = "", D5595 = ""), "", DATEDIF(C5595, D5595, "D"))</f>
        <v/>
      </c>
    </row>
    <row r="5596">
      <c r="A5596" t="inlineStr">
        <is>
          <t>0          1
1          2
2          3
3          4
4          5
        ... 
9989    9990
9990    9991
9991    9992
9992    9993
9993    9994
Name: Row ID, Length: 9994, dtype: int64</t>
        </is>
      </c>
      <c r="B5596" t="inlineStr">
        <is>
          <t>CA-2017-160325</t>
        </is>
      </c>
      <c r="E5596" t="inlineStr">
        <is>
          <t>Same Day</t>
        </is>
      </c>
      <c r="F5596" t="inlineStr">
        <is>
          <t>BP-11095</t>
        </is>
      </c>
      <c r="G5596" t="inlineStr">
        <is>
          <t>Bart Pistole</t>
        </is>
      </c>
      <c r="H5596" t="inlineStr">
        <is>
          <t>Corporate</t>
        </is>
      </c>
      <c r="I5596" t="inlineStr">
        <is>
          <t>United States</t>
        </is>
      </c>
      <c r="J5596" t="inlineStr">
        <is>
          <t>Lawrence</t>
        </is>
      </c>
      <c r="K5596" t="inlineStr">
        <is>
          <t>Massachusetts</t>
        </is>
      </c>
      <c r="L5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6" t="inlineStr">
        <is>
          <t>East</t>
        </is>
      </c>
      <c r="N5596" t="inlineStr">
        <is>
          <t>TEC-PH-10000984</t>
        </is>
      </c>
      <c r="O5596" t="inlineStr">
        <is>
          <t>Technology</t>
        </is>
      </c>
      <c r="P5596" t="inlineStr">
        <is>
          <t>Phones</t>
        </is>
      </c>
      <c r="Q5596" t="inlineStr">
        <is>
          <t>Panasonic KX-TG9471B</t>
        </is>
      </c>
      <c r="R5596" t="n">
        <v>391.98</v>
      </c>
      <c r="S5596" t="n">
        <v>2</v>
      </c>
      <c r="T5596" t="n">
        <v>0</v>
      </c>
      <c r="U5596" t="n">
        <v>109.7544</v>
      </c>
      <c r="V5596">
        <f>IF(OR(C5596 = "", D5596 = ""), "", DATEDIF(C5596, D5596, "D"))</f>
        <v/>
      </c>
    </row>
    <row r="5597">
      <c r="A5597" t="inlineStr">
        <is>
          <t>0          1
1          2
2          3
3          4
4          5
        ... 
9989    9990
9990    9991
9991    9992
9992    9993
9993    9994
Name: Row ID, Length: 9994, dtype: int64</t>
        </is>
      </c>
      <c r="B5597" t="inlineStr">
        <is>
          <t>CA-2017-160325</t>
        </is>
      </c>
      <c r="E5597" t="inlineStr">
        <is>
          <t>Same Day</t>
        </is>
      </c>
      <c r="F5597" t="inlineStr">
        <is>
          <t>BP-11095</t>
        </is>
      </c>
      <c r="G5597" t="inlineStr">
        <is>
          <t>Bart Pistole</t>
        </is>
      </c>
      <c r="H5597" t="inlineStr">
        <is>
          <t>Corporate</t>
        </is>
      </c>
      <c r="I5597" t="inlineStr">
        <is>
          <t>United States</t>
        </is>
      </c>
      <c r="J5597" t="inlineStr">
        <is>
          <t>Lawrence</t>
        </is>
      </c>
      <c r="K5597" t="inlineStr">
        <is>
          <t>Massachusetts</t>
        </is>
      </c>
      <c r="L5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7" t="inlineStr">
        <is>
          <t>East</t>
        </is>
      </c>
      <c r="N5597" t="inlineStr">
        <is>
          <t>TEC-PH-10001944</t>
        </is>
      </c>
      <c r="O5597" t="inlineStr">
        <is>
          <t>Technology</t>
        </is>
      </c>
      <c r="P5597" t="inlineStr">
        <is>
          <t>Phones</t>
        </is>
      </c>
      <c r="Q5597" t="inlineStr">
        <is>
          <t>Wi-Ex zBoost YX540 Cellular Phone Signal Booster</t>
        </is>
      </c>
      <c r="R5597" t="n">
        <v>437.85</v>
      </c>
      <c r="S5597" t="n">
        <v>3</v>
      </c>
      <c r="T5597" t="n">
        <v>0</v>
      </c>
      <c r="U5597" t="n">
        <v>131.355</v>
      </c>
      <c r="V5597">
        <f>IF(OR(C5597 = "", D5597 = ""), "", DATEDIF(C5597, D5597, "D"))</f>
        <v/>
      </c>
    </row>
    <row r="5598">
      <c r="A5598" t="inlineStr">
        <is>
          <t>0          1
1          2
2          3
3          4
4          5
        ... 
9989    9990
9990    9991
9991    9992
9992    9993
9993    9994
Name: Row ID, Length: 9994, dtype: int64</t>
        </is>
      </c>
      <c r="B5598" t="inlineStr">
        <is>
          <t>CA-2015-159779</t>
        </is>
      </c>
      <c r="E5598" t="inlineStr">
        <is>
          <t>Standard Class</t>
        </is>
      </c>
      <c r="F5598" t="inlineStr">
        <is>
          <t>SB-20185</t>
        </is>
      </c>
      <c r="G5598" t="inlineStr">
        <is>
          <t>Sarah Brown</t>
        </is>
      </c>
      <c r="H5598" t="inlineStr">
        <is>
          <t>Consumer</t>
        </is>
      </c>
      <c r="I5598" t="inlineStr">
        <is>
          <t>United States</t>
        </is>
      </c>
      <c r="J5598" t="inlineStr">
        <is>
          <t>Concord</t>
        </is>
      </c>
      <c r="K5598" t="inlineStr">
        <is>
          <t>New Hampshire</t>
        </is>
      </c>
      <c r="L5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8" t="inlineStr">
        <is>
          <t>East</t>
        </is>
      </c>
      <c r="N5598" t="inlineStr">
        <is>
          <t>OFF-BI-10002735</t>
        </is>
      </c>
      <c r="O5598" t="inlineStr">
        <is>
          <t>Office Supplies</t>
        </is>
      </c>
      <c r="P5598" t="inlineStr">
        <is>
          <t>Binders</t>
        </is>
      </c>
      <c r="Q5598" t="inlineStr">
        <is>
          <t>GBC Prestige Therm-A-Bind Covers</t>
        </is>
      </c>
      <c r="R5598" t="n">
        <v>68.62</v>
      </c>
      <c r="S5598" t="n">
        <v>2</v>
      </c>
      <c r="T5598" t="n">
        <v>0</v>
      </c>
      <c r="U5598" t="n">
        <v>32.2514</v>
      </c>
      <c r="V5598">
        <f>IF(OR(C5598 = "", D5598 = ""), "", DATEDIF(C5598, D5598, "D"))</f>
        <v/>
      </c>
    </row>
    <row r="5599">
      <c r="A5599" t="inlineStr">
        <is>
          <t>0          1
1          2
2          3
3          4
4          5
        ... 
9989    9990
9990    9991
9991    9992
9992    9993
9993    9994
Name: Row ID, Length: 9994, dtype: int64</t>
        </is>
      </c>
      <c r="B5599" t="inlineStr">
        <is>
          <t>CA-2017-151176</t>
        </is>
      </c>
      <c r="E5599" t="inlineStr">
        <is>
          <t>Standard Class</t>
        </is>
      </c>
      <c r="F5599" t="inlineStr">
        <is>
          <t>SV-20785</t>
        </is>
      </c>
      <c r="G5599" t="inlineStr">
        <is>
          <t>Stewart Visinsky</t>
        </is>
      </c>
      <c r="H5599" t="inlineStr">
        <is>
          <t>Consumer</t>
        </is>
      </c>
      <c r="I5599" t="inlineStr">
        <is>
          <t>United States</t>
        </is>
      </c>
      <c r="J5599" t="inlineStr">
        <is>
          <t>Baltimore</t>
        </is>
      </c>
      <c r="K5599" t="inlineStr">
        <is>
          <t>Maryland</t>
        </is>
      </c>
      <c r="L5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599" t="inlineStr">
        <is>
          <t>East</t>
        </is>
      </c>
      <c r="N5599" t="inlineStr">
        <is>
          <t>OFF-SU-10001165</t>
        </is>
      </c>
      <c r="O5599" t="inlineStr">
        <is>
          <t>Office Supplies</t>
        </is>
      </c>
      <c r="P5599" t="inlineStr">
        <is>
          <t>Supplies</t>
        </is>
      </c>
      <c r="Q5599" t="inlineStr">
        <is>
          <t>Acme Elite Stainless Steel Scissors</t>
        </is>
      </c>
      <c r="R5599" t="n">
        <v>25.02</v>
      </c>
      <c r="S5599" t="n">
        <v>3</v>
      </c>
      <c r="T5599" t="n">
        <v>0</v>
      </c>
      <c r="U5599" t="n">
        <v>6.5052</v>
      </c>
      <c r="V5599">
        <f>IF(OR(C5599 = "", D5599 = ""), "", DATEDIF(C5599, D5599, "D"))</f>
        <v/>
      </c>
    </row>
    <row r="5600">
      <c r="A5600" t="inlineStr">
        <is>
          <t>0          1
1          2
2          3
3          4
4          5
        ... 
9989    9990
9990    9991
9991    9992
9992    9993
9993    9994
Name: Row ID, Length: 9994, dtype: int64</t>
        </is>
      </c>
      <c r="B5600" t="inlineStr">
        <is>
          <t>CA-2017-151176</t>
        </is>
      </c>
      <c r="E5600" t="inlineStr">
        <is>
          <t>Standard Class</t>
        </is>
      </c>
      <c r="F5600" t="inlineStr">
        <is>
          <t>SV-20785</t>
        </is>
      </c>
      <c r="G5600" t="inlineStr">
        <is>
          <t>Stewart Visinsky</t>
        </is>
      </c>
      <c r="H5600" t="inlineStr">
        <is>
          <t>Consumer</t>
        </is>
      </c>
      <c r="I5600" t="inlineStr">
        <is>
          <t>United States</t>
        </is>
      </c>
      <c r="J5600" t="inlineStr">
        <is>
          <t>Baltimore</t>
        </is>
      </c>
      <c r="K5600" t="inlineStr">
        <is>
          <t>Maryland</t>
        </is>
      </c>
      <c r="L5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0" t="inlineStr">
        <is>
          <t>East</t>
        </is>
      </c>
      <c r="N5600" t="inlineStr">
        <is>
          <t>OFF-AR-10000614</t>
        </is>
      </c>
      <c r="O5600" t="inlineStr">
        <is>
          <t>Office Supplies</t>
        </is>
      </c>
      <c r="P5600" t="inlineStr">
        <is>
          <t>Art</t>
        </is>
      </c>
      <c r="Q5600" t="inlineStr">
        <is>
          <t>Barrel Sharpener</t>
        </is>
      </c>
      <c r="R5600" t="n">
        <v>10.71</v>
      </c>
      <c r="S5600" t="n">
        <v>3</v>
      </c>
      <c r="T5600" t="n">
        <v>0</v>
      </c>
      <c r="U5600" t="n">
        <v>2.7846</v>
      </c>
      <c r="V5600">
        <f>IF(OR(C5600 = "", D5600 = ""), "", DATEDIF(C5600, D5600, "D"))</f>
        <v/>
      </c>
    </row>
    <row r="5601">
      <c r="A5601" t="inlineStr">
        <is>
          <t>0          1
1          2
2          3
3          4
4          5
        ... 
9989    9990
9990    9991
9991    9992
9992    9993
9993    9994
Name: Row ID, Length: 9994, dtype: int64</t>
        </is>
      </c>
      <c r="B5601" t="inlineStr">
        <is>
          <t>CA-2014-108903</t>
        </is>
      </c>
      <c r="C5601" s="3" t="n">
        <v>41708</v>
      </c>
      <c r="D5601" s="3" t="n">
        <v>41708</v>
      </c>
      <c r="E5601" t="inlineStr">
        <is>
          <t>Same Day</t>
        </is>
      </c>
      <c r="F5601" t="inlineStr">
        <is>
          <t>DO-13435</t>
        </is>
      </c>
      <c r="G5601" t="inlineStr">
        <is>
          <t>Denny Ordway</t>
        </is>
      </c>
      <c r="H5601" t="inlineStr">
        <is>
          <t>Consumer</t>
        </is>
      </c>
      <c r="I5601" t="inlineStr">
        <is>
          <t>United States</t>
        </is>
      </c>
      <c r="J5601" t="inlineStr">
        <is>
          <t>Columbus</t>
        </is>
      </c>
      <c r="K5601" t="inlineStr">
        <is>
          <t>Ohio</t>
        </is>
      </c>
      <c r="L5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1" t="inlineStr">
        <is>
          <t>East</t>
        </is>
      </c>
      <c r="N5601" t="inlineStr">
        <is>
          <t>OFF-AR-10004010</t>
        </is>
      </c>
      <c r="O5601" t="inlineStr">
        <is>
          <t>Office Supplies</t>
        </is>
      </c>
      <c r="P5601" t="inlineStr">
        <is>
          <t>Art</t>
        </is>
      </c>
      <c r="Q5601" t="inlineStr">
        <is>
          <t>Hunt Boston Vacuum Mount KS Pencil Sharpener</t>
        </is>
      </c>
      <c r="R5601" t="n">
        <v>55.984</v>
      </c>
      <c r="S5601" t="n">
        <v>2</v>
      </c>
      <c r="T5601" t="n">
        <v>0.2</v>
      </c>
      <c r="U5601" t="n">
        <v>4.1988</v>
      </c>
      <c r="V5601">
        <f>IF(OR(C5601 = "", D5601 = ""), "", DATEDIF(C5601, D5601, "D"))</f>
        <v/>
      </c>
    </row>
    <row r="5602">
      <c r="A5602" t="inlineStr">
        <is>
          <t>0          1
1          2
2          3
3          4
4          5
        ... 
9989    9990
9990    9991
9991    9992
9992    9993
9993    9994
Name: Row ID, Length: 9994, dtype: int64</t>
        </is>
      </c>
      <c r="B5602" t="inlineStr">
        <is>
          <t>CA-2014-108903</t>
        </is>
      </c>
      <c r="C5602" s="3" t="n">
        <v>41708</v>
      </c>
      <c r="D5602" s="3" t="n">
        <v>41708</v>
      </c>
      <c r="E5602" t="inlineStr">
        <is>
          <t>Same Day</t>
        </is>
      </c>
      <c r="F5602" t="inlineStr">
        <is>
          <t>DO-13435</t>
        </is>
      </c>
      <c r="G5602" t="inlineStr">
        <is>
          <t>Denny Ordway</t>
        </is>
      </c>
      <c r="H5602" t="inlineStr">
        <is>
          <t>Consumer</t>
        </is>
      </c>
      <c r="I5602" t="inlineStr">
        <is>
          <t>United States</t>
        </is>
      </c>
      <c r="J5602" t="inlineStr">
        <is>
          <t>Columbus</t>
        </is>
      </c>
      <c r="K5602" t="inlineStr">
        <is>
          <t>Ohio</t>
        </is>
      </c>
      <c r="L5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2" t="inlineStr">
        <is>
          <t>East</t>
        </is>
      </c>
      <c r="N5602" t="inlineStr">
        <is>
          <t>OFF-EN-10004030</t>
        </is>
      </c>
      <c r="O5602" t="inlineStr">
        <is>
          <t>Office Supplies</t>
        </is>
      </c>
      <c r="P5602" t="inlineStr">
        <is>
          <t>Envelopes</t>
        </is>
      </c>
      <c r="Q5602" t="inlineStr">
        <is>
          <t>Convenience Packs of Business Envelopes</t>
        </is>
      </c>
      <c r="R5602" t="n">
        <v>14.48</v>
      </c>
      <c r="S5602" t="n">
        <v>5</v>
      </c>
      <c r="T5602" t="n">
        <v>0.2</v>
      </c>
      <c r="U5602" t="n">
        <v>4.887</v>
      </c>
      <c r="V5602">
        <f>IF(OR(C5602 = "", D5602 = ""), "", DATEDIF(C5602, D5602, "D"))</f>
        <v/>
      </c>
    </row>
    <row r="5603">
      <c r="A5603" t="inlineStr">
        <is>
          <t>0          1
1          2
2          3
3          4
4          5
        ... 
9989    9990
9990    9991
9991    9992
9992    9993
9993    9994
Name: Row ID, Length: 9994, dtype: int64</t>
        </is>
      </c>
      <c r="B5603" t="inlineStr">
        <is>
          <t>CA-2014-108903</t>
        </is>
      </c>
      <c r="C5603" s="3" t="n">
        <v>41708</v>
      </c>
      <c r="D5603" s="3" t="n">
        <v>41708</v>
      </c>
      <c r="E5603" t="inlineStr">
        <is>
          <t>Same Day</t>
        </is>
      </c>
      <c r="F5603" t="inlineStr">
        <is>
          <t>DO-13435</t>
        </is>
      </c>
      <c r="G5603" t="inlineStr">
        <is>
          <t>Denny Ordway</t>
        </is>
      </c>
      <c r="H5603" t="inlineStr">
        <is>
          <t>Consumer</t>
        </is>
      </c>
      <c r="I5603" t="inlineStr">
        <is>
          <t>United States</t>
        </is>
      </c>
      <c r="J5603" t="inlineStr">
        <is>
          <t>Columbus</t>
        </is>
      </c>
      <c r="K5603" t="inlineStr">
        <is>
          <t>Ohio</t>
        </is>
      </c>
      <c r="L5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3" t="inlineStr">
        <is>
          <t>East</t>
        </is>
      </c>
      <c r="N5603" t="inlineStr">
        <is>
          <t>TEC-AC-10003023</t>
        </is>
      </c>
      <c r="O5603" t="inlineStr">
        <is>
          <t>Technology</t>
        </is>
      </c>
      <c r="P5603" t="inlineStr">
        <is>
          <t>Accessories</t>
        </is>
      </c>
      <c r="Q5603" t="inlineStr">
        <is>
          <t>Logitech G105 Gaming Keyboard</t>
        </is>
      </c>
      <c r="R5603" t="n">
        <v>142.488</v>
      </c>
      <c r="S5603" t="n">
        <v>3</v>
      </c>
      <c r="T5603" t="n">
        <v>0.2</v>
      </c>
      <c r="U5603" t="n">
        <v>-3.5622</v>
      </c>
      <c r="V5603">
        <f>IF(OR(C5603 = "", D5603 = ""), "", DATEDIF(C5603, D5603, "D"))</f>
        <v/>
      </c>
    </row>
    <row r="5604">
      <c r="A5604" t="inlineStr">
        <is>
          <t>0          1
1          2
2          3
3          4
4          5
        ... 
9989    9990
9990    9991
9991    9992
9992    9993
9993    9994
Name: Row ID, Length: 9994, dtype: int64</t>
        </is>
      </c>
      <c r="B5604" t="inlineStr">
        <is>
          <t>CA-2016-117919</t>
        </is>
      </c>
      <c r="E5604" t="inlineStr">
        <is>
          <t>Second Class</t>
        </is>
      </c>
      <c r="F5604" t="inlineStr">
        <is>
          <t>TB-21355</t>
        </is>
      </c>
      <c r="G5604" t="inlineStr">
        <is>
          <t>Todd Boyes</t>
        </is>
      </c>
      <c r="H5604" t="inlineStr">
        <is>
          <t>Corporate</t>
        </is>
      </c>
      <c r="I5604" t="inlineStr">
        <is>
          <t>United States</t>
        </is>
      </c>
      <c r="J5604" t="inlineStr">
        <is>
          <t>Houston</t>
        </is>
      </c>
      <c r="K5604" t="inlineStr">
        <is>
          <t>Texas</t>
        </is>
      </c>
      <c r="L5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4" t="inlineStr">
        <is>
          <t>Central</t>
        </is>
      </c>
      <c r="N5604" t="inlineStr">
        <is>
          <t>OFF-ST-10003572</t>
        </is>
      </c>
      <c r="O5604" t="inlineStr">
        <is>
          <t>Office Supplies</t>
        </is>
      </c>
      <c r="P5604" t="inlineStr">
        <is>
          <t>Storage</t>
        </is>
      </c>
      <c r="Q5604" t="inlineStr">
        <is>
          <t>Portfile Personal File Boxes</t>
        </is>
      </c>
      <c r="R5604" t="n">
        <v>14.16</v>
      </c>
      <c r="S5604" t="n">
        <v>1</v>
      </c>
      <c r="T5604" t="n">
        <v>0.2</v>
      </c>
      <c r="U5604" t="n">
        <v>1.062</v>
      </c>
      <c r="V5604">
        <f>IF(OR(C5604 = "", D5604 = ""), "", DATEDIF(C5604, D5604, "D"))</f>
        <v/>
      </c>
    </row>
    <row r="5605">
      <c r="A5605" t="inlineStr">
        <is>
          <t>0          1
1          2
2          3
3          4
4          5
        ... 
9989    9990
9990    9991
9991    9992
9992    9993
9993    9994
Name: Row ID, Length: 9994, dtype: int64</t>
        </is>
      </c>
      <c r="B5605" t="inlineStr">
        <is>
          <t>CA-2016-117919</t>
        </is>
      </c>
      <c r="E5605" t="inlineStr">
        <is>
          <t>Second Class</t>
        </is>
      </c>
      <c r="F5605" t="inlineStr">
        <is>
          <t>TB-21355</t>
        </is>
      </c>
      <c r="G5605" t="inlineStr">
        <is>
          <t>Todd Boyes</t>
        </is>
      </c>
      <c r="H5605" t="inlineStr">
        <is>
          <t>Corporate</t>
        </is>
      </c>
      <c r="I5605" t="inlineStr">
        <is>
          <t>United States</t>
        </is>
      </c>
      <c r="J5605" t="inlineStr">
        <is>
          <t>Houston</t>
        </is>
      </c>
      <c r="K5605" t="inlineStr">
        <is>
          <t>Texas</t>
        </is>
      </c>
      <c r="L5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5" t="inlineStr">
        <is>
          <t>Central</t>
        </is>
      </c>
      <c r="N5605" t="inlineStr">
        <is>
          <t>OFF-PA-10004353</t>
        </is>
      </c>
      <c r="O5605" t="inlineStr">
        <is>
          <t>Office Supplies</t>
        </is>
      </c>
      <c r="P5605" t="inlineStr">
        <is>
          <t>Paper</t>
        </is>
      </c>
      <c r="Q5605" t="inlineStr">
        <is>
          <t>Southworth 25% Cotton Premium Laser Paper and Envelopes</t>
        </is>
      </c>
      <c r="R5605" t="n">
        <v>79.92</v>
      </c>
      <c r="S5605" t="n">
        <v>5</v>
      </c>
      <c r="T5605" t="n">
        <v>0.2</v>
      </c>
      <c r="U5605" t="n">
        <v>27.972</v>
      </c>
      <c r="V5605">
        <f>IF(OR(C5605 = "", D5605 = ""), "", DATEDIF(C5605, D5605, "D"))</f>
        <v/>
      </c>
    </row>
    <row r="5606">
      <c r="A5606" t="inlineStr">
        <is>
          <t>0          1
1          2
2          3
3          4
4          5
        ... 
9989    9990
9990    9991
9991    9992
9992    9993
9993    9994
Name: Row ID, Length: 9994, dtype: int64</t>
        </is>
      </c>
      <c r="B5606" t="inlineStr">
        <is>
          <t>CA-2015-142475</t>
        </is>
      </c>
      <c r="C5606" s="3" t="n">
        <v>42075</v>
      </c>
      <c r="D5606" s="3" t="n">
        <v>42197</v>
      </c>
      <c r="E5606" t="inlineStr">
        <is>
          <t>Standard Class</t>
        </is>
      </c>
      <c r="F5606" t="inlineStr">
        <is>
          <t>BS-11380</t>
        </is>
      </c>
      <c r="G5606" t="inlineStr">
        <is>
          <t>Bill Stewart</t>
        </is>
      </c>
      <c r="H5606" t="inlineStr">
        <is>
          <t>Corporate</t>
        </is>
      </c>
      <c r="I5606" t="inlineStr">
        <is>
          <t>United States</t>
        </is>
      </c>
      <c r="J5606" t="inlineStr">
        <is>
          <t>New York City</t>
        </is>
      </c>
      <c r="K5606" t="inlineStr">
        <is>
          <t>New York</t>
        </is>
      </c>
      <c r="L5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6" t="inlineStr">
        <is>
          <t>East</t>
        </is>
      </c>
      <c r="N5606" t="inlineStr">
        <is>
          <t>OFF-BI-10003718</t>
        </is>
      </c>
      <c r="O5606" t="inlineStr">
        <is>
          <t>Office Supplies</t>
        </is>
      </c>
      <c r="P5606" t="inlineStr">
        <is>
          <t>Binders</t>
        </is>
      </c>
      <c r="Q5606" t="inlineStr">
        <is>
          <t>GBC Therma-A-Bind 250T Electric Binding System</t>
        </is>
      </c>
      <c r="R5606" t="n">
        <v>590.352</v>
      </c>
      <c r="S5606" t="n">
        <v>6</v>
      </c>
      <c r="T5606" t="n">
        <v>0.2</v>
      </c>
      <c r="U5606" t="n">
        <v>206.6232</v>
      </c>
      <c r="V5606">
        <f>IF(OR(C5606 = "", D5606 = ""), "", DATEDIF(C5606, D5606, "D"))</f>
        <v/>
      </c>
    </row>
    <row r="5607">
      <c r="A5607" t="inlineStr">
        <is>
          <t>0          1
1          2
2          3
3          4
4          5
        ... 
9989    9990
9990    9991
9991    9992
9992    9993
9993    9994
Name: Row ID, Length: 9994, dtype: int64</t>
        </is>
      </c>
      <c r="B5607" t="inlineStr">
        <is>
          <t>CA-2016-134516</t>
        </is>
      </c>
      <c r="E5607" t="inlineStr">
        <is>
          <t>Standard Class</t>
        </is>
      </c>
      <c r="F5607" t="inlineStr">
        <is>
          <t>FM-14215</t>
        </is>
      </c>
      <c r="G5607" t="inlineStr">
        <is>
          <t>Filia McAdams</t>
        </is>
      </c>
      <c r="H5607" t="inlineStr">
        <is>
          <t>Corporate</t>
        </is>
      </c>
      <c r="I5607" t="inlineStr">
        <is>
          <t>United States</t>
        </is>
      </c>
      <c r="J5607" t="inlineStr">
        <is>
          <t>Greensboro</t>
        </is>
      </c>
      <c r="K5607" t="inlineStr">
        <is>
          <t>North Carolina</t>
        </is>
      </c>
      <c r="L5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7" t="inlineStr">
        <is>
          <t>South</t>
        </is>
      </c>
      <c r="N5607" t="inlineStr">
        <is>
          <t>FUR-FU-10001546</t>
        </is>
      </c>
      <c r="O5607" t="inlineStr">
        <is>
          <t>Furniture</t>
        </is>
      </c>
      <c r="P5607" t="inlineStr">
        <is>
          <t>Furnishings</t>
        </is>
      </c>
      <c r="Q5607" t="inlineStr">
        <is>
          <t>Dana Swing-Arm Lamps</t>
        </is>
      </c>
      <c r="R5607" t="n">
        <v>17.088</v>
      </c>
      <c r="S5607" t="n">
        <v>2</v>
      </c>
      <c r="T5607" t="n">
        <v>0.2</v>
      </c>
      <c r="U5607" t="n">
        <v>1.068</v>
      </c>
      <c r="V5607">
        <f>IF(OR(C5607 = "", D5607 = ""), "", DATEDIF(C5607, D5607, "D"))</f>
        <v/>
      </c>
    </row>
    <row r="5608">
      <c r="A5608" t="inlineStr">
        <is>
          <t>0          1
1          2
2          3
3          4
4          5
        ... 
9989    9990
9990    9991
9991    9992
9992    9993
9993    9994
Name: Row ID, Length: 9994, dtype: int64</t>
        </is>
      </c>
      <c r="B5608" t="inlineStr">
        <is>
          <t>CA-2016-134516</t>
        </is>
      </c>
      <c r="E5608" t="inlineStr">
        <is>
          <t>Standard Class</t>
        </is>
      </c>
      <c r="F5608" t="inlineStr">
        <is>
          <t>FM-14215</t>
        </is>
      </c>
      <c r="G5608" t="inlineStr">
        <is>
          <t>Filia McAdams</t>
        </is>
      </c>
      <c r="H5608" t="inlineStr">
        <is>
          <t>Corporate</t>
        </is>
      </c>
      <c r="I5608" t="inlineStr">
        <is>
          <t>United States</t>
        </is>
      </c>
      <c r="J5608" t="inlineStr">
        <is>
          <t>Greensboro</t>
        </is>
      </c>
      <c r="K5608" t="inlineStr">
        <is>
          <t>North Carolina</t>
        </is>
      </c>
      <c r="L5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8" t="inlineStr">
        <is>
          <t>South</t>
        </is>
      </c>
      <c r="N5608" t="inlineStr">
        <is>
          <t>FUR-CH-10002880</t>
        </is>
      </c>
      <c r="O5608" t="inlineStr">
        <is>
          <t>Furniture</t>
        </is>
      </c>
      <c r="P5608" t="inlineStr">
        <is>
          <t>Chairs</t>
        </is>
      </c>
      <c r="Q5608" t="inlineStr">
        <is>
          <t>Global High-Back Leather Tilter, Burgundy</t>
        </is>
      </c>
      <c r="R5608" t="n">
        <v>98.392</v>
      </c>
      <c r="S5608" t="n">
        <v>1</v>
      </c>
      <c r="T5608" t="n">
        <v>0.2</v>
      </c>
      <c r="U5608" t="n">
        <v>-11.0691</v>
      </c>
      <c r="V5608">
        <f>IF(OR(C5608 = "", D5608 = ""), "", DATEDIF(C5608, D5608, "D"))</f>
        <v/>
      </c>
    </row>
    <row r="5609">
      <c r="A5609" t="inlineStr">
        <is>
          <t>0          1
1          2
2          3
3          4
4          5
        ... 
9989    9990
9990    9991
9991    9992
9992    9993
9993    9994
Name: Row ID, Length: 9994, dtype: int64</t>
        </is>
      </c>
      <c r="B5609" t="inlineStr">
        <is>
          <t>CA-2017-105193</t>
        </is>
      </c>
      <c r="E5609" t="inlineStr">
        <is>
          <t>Standard Class</t>
        </is>
      </c>
      <c r="F5609" t="inlineStr">
        <is>
          <t>JL-15835</t>
        </is>
      </c>
      <c r="G5609" t="inlineStr">
        <is>
          <t>John Lee</t>
        </is>
      </c>
      <c r="H5609" t="inlineStr">
        <is>
          <t>Consumer</t>
        </is>
      </c>
      <c r="I5609" t="inlineStr">
        <is>
          <t>United States</t>
        </is>
      </c>
      <c r="J5609" t="inlineStr">
        <is>
          <t>New York City</t>
        </is>
      </c>
      <c r="K5609" t="inlineStr">
        <is>
          <t>New York</t>
        </is>
      </c>
      <c r="L5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09" t="inlineStr">
        <is>
          <t>East</t>
        </is>
      </c>
      <c r="N5609" t="inlineStr">
        <is>
          <t>OFF-AR-10001547</t>
        </is>
      </c>
      <c r="O5609" t="inlineStr">
        <is>
          <t>Office Supplies</t>
        </is>
      </c>
      <c r="P5609" t="inlineStr">
        <is>
          <t>Art</t>
        </is>
      </c>
      <c r="Q5609" t="inlineStr">
        <is>
          <t>Newell 311</t>
        </is>
      </c>
      <c r="R5609" t="n">
        <v>11.05</v>
      </c>
      <c r="S5609" t="n">
        <v>5</v>
      </c>
      <c r="T5609" t="n">
        <v>0</v>
      </c>
      <c r="U5609" t="n">
        <v>2.9835</v>
      </c>
      <c r="V5609">
        <f>IF(OR(C5609 = "", D5609 = ""), "", DATEDIF(C5609, D5609, "D"))</f>
        <v/>
      </c>
    </row>
    <row r="5610">
      <c r="A5610" t="inlineStr">
        <is>
          <t>0          1
1          2
2          3
3          4
4          5
        ... 
9989    9990
9990    9991
9991    9992
9992    9993
9993    9994
Name: Row ID, Length: 9994, dtype: int64</t>
        </is>
      </c>
      <c r="B5610" t="inlineStr">
        <is>
          <t>CA-2015-168634</t>
        </is>
      </c>
      <c r="C5610" s="3" t="n">
        <v>42167</v>
      </c>
      <c r="D5610" s="3" t="n">
        <v>42320</v>
      </c>
      <c r="E5610" t="inlineStr">
        <is>
          <t>Standard Class</t>
        </is>
      </c>
      <c r="F5610" t="inlineStr">
        <is>
          <t>AF-10870</t>
        </is>
      </c>
      <c r="G5610" t="inlineStr">
        <is>
          <t>Art Ferguson</t>
        </is>
      </c>
      <c r="H5610" t="inlineStr">
        <is>
          <t>Consumer</t>
        </is>
      </c>
      <c r="I5610" t="inlineStr">
        <is>
          <t>United States</t>
        </is>
      </c>
      <c r="J5610" t="inlineStr">
        <is>
          <t>San Francisco</t>
        </is>
      </c>
      <c r="K5610" t="inlineStr">
        <is>
          <t>California</t>
        </is>
      </c>
      <c r="L5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0" t="inlineStr">
        <is>
          <t>West</t>
        </is>
      </c>
      <c r="N5610" t="inlineStr">
        <is>
          <t>OFF-AP-10001626</t>
        </is>
      </c>
      <c r="O5610" t="inlineStr">
        <is>
          <t>Office Supplies</t>
        </is>
      </c>
      <c r="P5610" t="inlineStr">
        <is>
          <t>Appliances</t>
        </is>
      </c>
      <c r="Q5610" t="inlineStr">
        <is>
          <t>Commercial WindTunnel Clean Air Upright Vacuum, Replacement Belts, Filtration Bags</t>
        </is>
      </c>
      <c r="R5610" t="n">
        <v>7.78</v>
      </c>
      <c r="S5610" t="n">
        <v>2</v>
      </c>
      <c r="T5610" t="n">
        <v>0</v>
      </c>
      <c r="U5610" t="n">
        <v>2.0228</v>
      </c>
      <c r="V5610">
        <f>IF(OR(C5610 = "", D5610 = ""), "", DATEDIF(C5610, D5610, "D"))</f>
        <v/>
      </c>
    </row>
    <row r="5611">
      <c r="A5611" t="inlineStr">
        <is>
          <t>0          1
1          2
2          3
3          4
4          5
        ... 
9989    9990
9990    9991
9991    9992
9992    9993
9993    9994
Name: Row ID, Length: 9994, dtype: int64</t>
        </is>
      </c>
      <c r="B5611" t="inlineStr">
        <is>
          <t>CA-2017-117198</t>
        </is>
      </c>
      <c r="D5611" s="3" t="n">
        <v>42864</v>
      </c>
      <c r="E5611" t="inlineStr">
        <is>
          <t>Standard Class</t>
        </is>
      </c>
      <c r="F5611" t="inlineStr">
        <is>
          <t>BG-11035</t>
        </is>
      </c>
      <c r="G5611" t="inlineStr">
        <is>
          <t>Barry Gonzalez</t>
        </is>
      </c>
      <c r="H5611" t="inlineStr">
        <is>
          <t>Consumer</t>
        </is>
      </c>
      <c r="I5611" t="inlineStr">
        <is>
          <t>United States</t>
        </is>
      </c>
      <c r="J5611" t="inlineStr">
        <is>
          <t>Monroe</t>
        </is>
      </c>
      <c r="K5611" t="inlineStr">
        <is>
          <t>Louisiana</t>
        </is>
      </c>
      <c r="L5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1" t="inlineStr">
        <is>
          <t>South</t>
        </is>
      </c>
      <c r="N5611" t="inlineStr">
        <is>
          <t>TEC-AC-10003033</t>
        </is>
      </c>
      <c r="O5611" t="inlineStr">
        <is>
          <t>Technology</t>
        </is>
      </c>
      <c r="P5611" t="inlineStr">
        <is>
          <t>Accessories</t>
        </is>
      </c>
      <c r="Q5611" t="inlineStr">
        <is>
          <t>Plantronics CS510 - Over-the-Head monaural Wireless Headset System</t>
        </is>
      </c>
      <c r="R5611" t="n">
        <v>659.9</v>
      </c>
      <c r="S5611" t="n">
        <v>2</v>
      </c>
      <c r="T5611" t="n">
        <v>0</v>
      </c>
      <c r="U5611" t="n">
        <v>217.767</v>
      </c>
      <c r="V5611">
        <f>IF(OR(C5611 = "", D5611 = ""), "", DATEDIF(C5611, D5611, "D"))</f>
        <v/>
      </c>
    </row>
    <row r="5612">
      <c r="A5612" t="inlineStr">
        <is>
          <t>0          1
1          2
2          3
3          4
4          5
        ... 
9989    9990
9990    9991
9991    9992
9992    9993
9993    9994
Name: Row ID, Length: 9994, dtype: int64</t>
        </is>
      </c>
      <c r="B5612" t="inlineStr">
        <is>
          <t>CA-2015-145828</t>
        </is>
      </c>
      <c r="C5612" s="3" t="n">
        <v>42134</v>
      </c>
      <c r="D5612" s="3" t="n">
        <v>42195</v>
      </c>
      <c r="E5612" t="inlineStr">
        <is>
          <t>First Class</t>
        </is>
      </c>
      <c r="F5612" t="inlineStr">
        <is>
          <t>MB-17305</t>
        </is>
      </c>
      <c r="G5612" t="inlineStr">
        <is>
          <t>Maria Bertelson</t>
        </is>
      </c>
      <c r="H5612" t="inlineStr">
        <is>
          <t>Consumer</t>
        </is>
      </c>
      <c r="I5612" t="inlineStr">
        <is>
          <t>United States</t>
        </is>
      </c>
      <c r="J5612" t="inlineStr">
        <is>
          <t>Cincinnati</t>
        </is>
      </c>
      <c r="K5612" t="inlineStr">
        <is>
          <t>Ohio</t>
        </is>
      </c>
      <c r="L5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2" t="inlineStr">
        <is>
          <t>East</t>
        </is>
      </c>
      <c r="N5612" t="inlineStr">
        <is>
          <t>TEC-AC-10002323</t>
        </is>
      </c>
      <c r="O5612" t="inlineStr">
        <is>
          <t>Technology</t>
        </is>
      </c>
      <c r="P5612" t="inlineStr">
        <is>
          <t>Accessories</t>
        </is>
      </c>
      <c r="Q5612" t="inlineStr">
        <is>
          <t>SanDisk Ultra 32 GB MicroSDHC Class 10 Memory Card</t>
        </is>
      </c>
      <c r="R5612" t="n">
        <v>53.04</v>
      </c>
      <c r="S5612" t="n">
        <v>3</v>
      </c>
      <c r="T5612" t="n">
        <v>0.2</v>
      </c>
      <c r="U5612" t="n">
        <v>-4.641</v>
      </c>
      <c r="V5612">
        <f>IF(OR(C5612 = "", D5612 = ""), "", DATEDIF(C5612, D5612, "D"))</f>
        <v/>
      </c>
    </row>
    <row r="5613">
      <c r="A5613" t="inlineStr">
        <is>
          <t>0          1
1          2
2          3
3          4
4          5
        ... 
9989    9990
9990    9991
9991    9992
9992    9993
9993    9994
Name: Row ID, Length: 9994, dtype: int64</t>
        </is>
      </c>
      <c r="B5613" t="inlineStr">
        <is>
          <t>CA-2017-121027</t>
        </is>
      </c>
      <c r="E5613" t="inlineStr">
        <is>
          <t>Standard Class</t>
        </is>
      </c>
      <c r="F5613" t="inlineStr">
        <is>
          <t>HW-14935</t>
        </is>
      </c>
      <c r="G5613" t="inlineStr">
        <is>
          <t>Helen Wasserman</t>
        </is>
      </c>
      <c r="H5613" t="inlineStr">
        <is>
          <t>Corporate</t>
        </is>
      </c>
      <c r="I5613" t="inlineStr">
        <is>
          <t>United States</t>
        </is>
      </c>
      <c r="J5613" t="inlineStr">
        <is>
          <t>Seattle</t>
        </is>
      </c>
      <c r="K5613" t="inlineStr">
        <is>
          <t>Washington</t>
        </is>
      </c>
      <c r="L5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3" t="inlineStr">
        <is>
          <t>West</t>
        </is>
      </c>
      <c r="N5613" t="inlineStr">
        <is>
          <t>TEC-AC-10002049</t>
        </is>
      </c>
      <c r="O5613" t="inlineStr">
        <is>
          <t>Technology</t>
        </is>
      </c>
      <c r="P5613" t="inlineStr">
        <is>
          <t>Accessories</t>
        </is>
      </c>
      <c r="Q5613" t="inlineStr">
        <is>
          <t>Plantronics Savi W720 Multi-Device Wireless Headset System</t>
        </is>
      </c>
      <c r="R5613" t="n">
        <v>843.9</v>
      </c>
      <c r="S5613" t="n">
        <v>2</v>
      </c>
      <c r="T5613" t="n">
        <v>0</v>
      </c>
      <c r="U5613" t="n">
        <v>371.316</v>
      </c>
      <c r="V5613">
        <f>IF(OR(C5613 = "", D5613 = ""), "", DATEDIF(C5613, D5613, "D"))</f>
        <v/>
      </c>
    </row>
    <row r="5614">
      <c r="A5614" t="inlineStr">
        <is>
          <t>0          1
1          2
2          3
3          4
4          5
        ... 
9989    9990
9990    9991
9991    9992
9992    9993
9993    9994
Name: Row ID, Length: 9994, dtype: int64</t>
        </is>
      </c>
      <c r="B5614" t="inlineStr">
        <is>
          <t>CA-2017-121027</t>
        </is>
      </c>
      <c r="E5614" t="inlineStr">
        <is>
          <t>Standard Class</t>
        </is>
      </c>
      <c r="F5614" t="inlineStr">
        <is>
          <t>HW-14935</t>
        </is>
      </c>
      <c r="G5614" t="inlineStr">
        <is>
          <t>Helen Wasserman</t>
        </is>
      </c>
      <c r="H5614" t="inlineStr">
        <is>
          <t>Corporate</t>
        </is>
      </c>
      <c r="I5614" t="inlineStr">
        <is>
          <t>United States</t>
        </is>
      </c>
      <c r="J5614" t="inlineStr">
        <is>
          <t>Seattle</t>
        </is>
      </c>
      <c r="K5614" t="inlineStr">
        <is>
          <t>Washington</t>
        </is>
      </c>
      <c r="L5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4" t="inlineStr">
        <is>
          <t>West</t>
        </is>
      </c>
      <c r="N5614" t="inlineStr">
        <is>
          <t>TEC-AC-10002253</t>
        </is>
      </c>
      <c r="O5614" t="inlineStr">
        <is>
          <t>Technology</t>
        </is>
      </c>
      <c r="P5614" t="inlineStr">
        <is>
          <t>Accessories</t>
        </is>
      </c>
      <c r="Q5614" t="inlineStr">
        <is>
          <t>Imation Bio 8GB USB Flash Drive Imation Corp</t>
        </is>
      </c>
      <c r="R5614" t="n">
        <v>1496.16</v>
      </c>
      <c r="S5614" t="n">
        <v>9</v>
      </c>
      <c r="T5614" t="n">
        <v>0</v>
      </c>
      <c r="U5614" t="n">
        <v>224.424</v>
      </c>
      <c r="V5614">
        <f>IF(OR(C5614 = "", D5614 = ""), "", DATEDIF(C5614, D5614, "D"))</f>
        <v/>
      </c>
    </row>
    <row r="5615">
      <c r="A5615" t="inlineStr">
        <is>
          <t>0          1
1          2
2          3
3          4
4          5
        ... 
9989    9990
9990    9991
9991    9992
9992    9993
9993    9994
Name: Row ID, Length: 9994, dtype: int64</t>
        </is>
      </c>
      <c r="B5615" t="inlineStr">
        <is>
          <t>CA-2016-147431</t>
        </is>
      </c>
      <c r="C5615" s="3" t="n">
        <v>42402</v>
      </c>
      <c r="D5615" s="3" t="n">
        <v>42553</v>
      </c>
      <c r="E5615" t="inlineStr">
        <is>
          <t>Standard Class</t>
        </is>
      </c>
      <c r="F5615" t="inlineStr">
        <is>
          <t>AB-10105</t>
        </is>
      </c>
      <c r="G5615" t="inlineStr">
        <is>
          <t>Adrian Barton</t>
        </is>
      </c>
      <c r="H5615" t="inlineStr">
        <is>
          <t>Consumer</t>
        </is>
      </c>
      <c r="I5615" t="inlineStr">
        <is>
          <t>United States</t>
        </is>
      </c>
      <c r="J5615" t="inlineStr">
        <is>
          <t>New York City</t>
        </is>
      </c>
      <c r="K5615" t="inlineStr">
        <is>
          <t>New York</t>
        </is>
      </c>
      <c r="L5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5" t="inlineStr">
        <is>
          <t>East</t>
        </is>
      </c>
      <c r="N5615" t="inlineStr">
        <is>
          <t>OFF-ST-10003994</t>
        </is>
      </c>
      <c r="O5615" t="inlineStr">
        <is>
          <t>Office Supplies</t>
        </is>
      </c>
      <c r="P5615" t="inlineStr">
        <is>
          <t>Storage</t>
        </is>
      </c>
      <c r="Q5615" t="inlineStr">
        <is>
          <t>Belkin 19" Center-Weighted Shelf, Gray</t>
        </is>
      </c>
      <c r="R5615" t="n">
        <v>117.96</v>
      </c>
      <c r="S5615" t="n">
        <v>2</v>
      </c>
      <c r="T5615" t="n">
        <v>0</v>
      </c>
      <c r="U5615" t="n">
        <v>5.898</v>
      </c>
      <c r="V5615">
        <f>IF(OR(C5615 = "", D5615 = ""), "", DATEDIF(C5615, D5615, "D"))</f>
        <v/>
      </c>
    </row>
    <row r="5616">
      <c r="A5616" t="inlineStr">
        <is>
          <t>0          1
1          2
2          3
3          4
4          5
        ... 
9989    9990
9990    9991
9991    9992
9992    9993
9993    9994
Name: Row ID, Length: 9994, dtype: int64</t>
        </is>
      </c>
      <c r="B5616" t="inlineStr">
        <is>
          <t>CA-2016-158001</t>
        </is>
      </c>
      <c r="E5616" t="inlineStr">
        <is>
          <t>Standard Class</t>
        </is>
      </c>
      <c r="F5616" t="inlineStr">
        <is>
          <t>JP-15460</t>
        </is>
      </c>
      <c r="G5616" t="inlineStr">
        <is>
          <t>Jennifer Patt</t>
        </is>
      </c>
      <c r="H5616" t="inlineStr">
        <is>
          <t>Corporate</t>
        </is>
      </c>
      <c r="I5616" t="inlineStr">
        <is>
          <t>United States</t>
        </is>
      </c>
      <c r="J5616" t="inlineStr">
        <is>
          <t>New York City</t>
        </is>
      </c>
      <c r="K5616" t="inlineStr">
        <is>
          <t>New York</t>
        </is>
      </c>
      <c r="L5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6" t="inlineStr">
        <is>
          <t>East</t>
        </is>
      </c>
      <c r="N5616" t="inlineStr">
        <is>
          <t>OFF-AR-10002399</t>
        </is>
      </c>
      <c r="O5616" t="inlineStr">
        <is>
          <t>Office Supplies</t>
        </is>
      </c>
      <c r="P5616" t="inlineStr">
        <is>
          <t>Art</t>
        </is>
      </c>
      <c r="Q5616" t="inlineStr">
        <is>
          <t>Dixon Prang Watercolor Pencils, 10-Color Set with Brush</t>
        </is>
      </c>
      <c r="R5616" t="n">
        <v>21.3</v>
      </c>
      <c r="S5616" t="n">
        <v>5</v>
      </c>
      <c r="T5616" t="n">
        <v>0</v>
      </c>
      <c r="U5616" t="n">
        <v>8.733000000000001</v>
      </c>
      <c r="V5616">
        <f>IF(OR(C5616 = "", D5616 = ""), "", DATEDIF(C5616, D5616, "D"))</f>
        <v/>
      </c>
    </row>
    <row r="5617">
      <c r="A5617" t="inlineStr">
        <is>
          <t>0          1
1          2
2          3
3          4
4          5
        ... 
9989    9990
9990    9991
9991    9992
9992    9993
9993    9994
Name: Row ID, Length: 9994, dtype: int64</t>
        </is>
      </c>
      <c r="B5617" t="inlineStr">
        <is>
          <t>CA-2016-158001</t>
        </is>
      </c>
      <c r="E5617" t="inlineStr">
        <is>
          <t>Standard Class</t>
        </is>
      </c>
      <c r="F5617" t="inlineStr">
        <is>
          <t>JP-15460</t>
        </is>
      </c>
      <c r="G5617" t="inlineStr">
        <is>
          <t>Jennifer Patt</t>
        </is>
      </c>
      <c r="H5617" t="inlineStr">
        <is>
          <t>Corporate</t>
        </is>
      </c>
      <c r="I5617" t="inlineStr">
        <is>
          <t>United States</t>
        </is>
      </c>
      <c r="J5617" t="inlineStr">
        <is>
          <t>New York City</t>
        </is>
      </c>
      <c r="K5617" t="inlineStr">
        <is>
          <t>New York</t>
        </is>
      </c>
      <c r="L5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7" t="inlineStr">
        <is>
          <t>East</t>
        </is>
      </c>
      <c r="N5617" t="inlineStr">
        <is>
          <t>OFF-AP-10002118</t>
        </is>
      </c>
      <c r="O5617" t="inlineStr">
        <is>
          <t>Office Supplies</t>
        </is>
      </c>
      <c r="P5617" t="inlineStr">
        <is>
          <t>Appliances</t>
        </is>
      </c>
      <c r="Q5617" t="inlineStr">
        <is>
          <t>1.7 Cubic Foot Compact "Cube" Office Refrigerators</t>
        </is>
      </c>
      <c r="R5617" t="n">
        <v>1040.8</v>
      </c>
      <c r="S5617" t="n">
        <v>5</v>
      </c>
      <c r="T5617" t="n">
        <v>0</v>
      </c>
      <c r="U5617" t="n">
        <v>281.016</v>
      </c>
      <c r="V5617">
        <f>IF(OR(C5617 = "", D5617 = ""), "", DATEDIF(C5617, D5617, "D"))</f>
        <v/>
      </c>
    </row>
    <row r="5618">
      <c r="A5618" t="inlineStr">
        <is>
          <t>0          1
1          2
2          3
3          4
4          5
        ... 
9989    9990
9990    9991
9991    9992
9992    9993
9993    9994
Name: Row ID, Length: 9994, dtype: int64</t>
        </is>
      </c>
      <c r="B5618" t="inlineStr">
        <is>
          <t>CA-2016-158001</t>
        </is>
      </c>
      <c r="E5618" t="inlineStr">
        <is>
          <t>Standard Class</t>
        </is>
      </c>
      <c r="F5618" t="inlineStr">
        <is>
          <t>JP-15460</t>
        </is>
      </c>
      <c r="G5618" t="inlineStr">
        <is>
          <t>Jennifer Patt</t>
        </is>
      </c>
      <c r="H5618" t="inlineStr">
        <is>
          <t>Corporate</t>
        </is>
      </c>
      <c r="I5618" t="inlineStr">
        <is>
          <t>United States</t>
        </is>
      </c>
      <c r="J5618" t="inlineStr">
        <is>
          <t>New York City</t>
        </is>
      </c>
      <c r="K5618" t="inlineStr">
        <is>
          <t>New York</t>
        </is>
      </c>
      <c r="L5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8" t="inlineStr">
        <is>
          <t>East</t>
        </is>
      </c>
      <c r="N5618" t="inlineStr">
        <is>
          <t>OFF-AR-10001954</t>
        </is>
      </c>
      <c r="O5618" t="inlineStr">
        <is>
          <t>Office Supplies</t>
        </is>
      </c>
      <c r="P5618" t="inlineStr">
        <is>
          <t>Art</t>
        </is>
      </c>
      <c r="Q5618" t="inlineStr">
        <is>
          <t>Newell 331</t>
        </is>
      </c>
      <c r="R5618" t="n">
        <v>29.34</v>
      </c>
      <c r="S5618" t="n">
        <v>6</v>
      </c>
      <c r="T5618" t="n">
        <v>0</v>
      </c>
      <c r="U5618" t="n">
        <v>7.9218</v>
      </c>
      <c r="V5618">
        <f>IF(OR(C5618 = "", D5618 = ""), "", DATEDIF(C5618, D5618, "D"))</f>
        <v/>
      </c>
    </row>
    <row r="5619">
      <c r="A5619" t="inlineStr">
        <is>
          <t>0          1
1          2
2          3
3          4
4          5
        ... 
9989    9990
9990    9991
9991    9992
9992    9993
9993    9994
Name: Row ID, Length: 9994, dtype: int64</t>
        </is>
      </c>
      <c r="B5619" t="inlineStr">
        <is>
          <t>CA-2017-125745</t>
        </is>
      </c>
      <c r="D5619" s="3" t="n">
        <v>42832</v>
      </c>
      <c r="E5619" t="inlineStr">
        <is>
          <t>Standard Class</t>
        </is>
      </c>
      <c r="F5619" t="inlineStr">
        <is>
          <t>DV-13045</t>
        </is>
      </c>
      <c r="G5619" t="inlineStr">
        <is>
          <t>Darrin Van Huff</t>
        </is>
      </c>
      <c r="H5619" t="inlineStr">
        <is>
          <t>Corporate</t>
        </is>
      </c>
      <c r="I5619" t="inlineStr">
        <is>
          <t>United States</t>
        </is>
      </c>
      <c r="J5619" t="inlineStr">
        <is>
          <t>Memphis</t>
        </is>
      </c>
      <c r="K5619" t="inlineStr">
        <is>
          <t>Tennessee</t>
        </is>
      </c>
      <c r="L5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19" t="inlineStr">
        <is>
          <t>South</t>
        </is>
      </c>
      <c r="N5619" t="inlineStr">
        <is>
          <t>FUR-FU-10001591</t>
        </is>
      </c>
      <c r="O5619" t="inlineStr">
        <is>
          <t>Furniture</t>
        </is>
      </c>
      <c r="P5619" t="inlineStr">
        <is>
          <t>Furnishings</t>
        </is>
      </c>
      <c r="Q5619" t="inlineStr">
        <is>
          <t>Advantus Panel Wall Certificate Holder - 8.5x11</t>
        </is>
      </c>
      <c r="R5619" t="n">
        <v>19.52</v>
      </c>
      <c r="S5619" t="n">
        <v>2</v>
      </c>
      <c r="T5619" t="n">
        <v>0.2</v>
      </c>
      <c r="U5619" t="n">
        <v>5.368</v>
      </c>
      <c r="V5619">
        <f>IF(OR(C5619 = "", D5619 = ""), "", DATEDIF(C5619, D5619, "D"))</f>
        <v/>
      </c>
    </row>
    <row r="5620">
      <c r="A5620" t="inlineStr">
        <is>
          <t>0          1
1          2
2          3
3          4
4          5
        ... 
9989    9990
9990    9991
9991    9992
9992    9993
9993    9994
Name: Row ID, Length: 9994, dtype: int64</t>
        </is>
      </c>
      <c r="B5620" t="inlineStr">
        <is>
          <t>CA-2015-101154</t>
        </is>
      </c>
      <c r="E5620" t="inlineStr">
        <is>
          <t>First Class</t>
        </is>
      </c>
      <c r="F5620" t="inlineStr">
        <is>
          <t>CM-12190</t>
        </is>
      </c>
      <c r="G5620" t="inlineStr">
        <is>
          <t>Charlotte Melton</t>
        </is>
      </c>
      <c r="H5620" t="inlineStr">
        <is>
          <t>Consumer</t>
        </is>
      </c>
      <c r="I5620" t="inlineStr">
        <is>
          <t>United States</t>
        </is>
      </c>
      <c r="J5620" t="inlineStr">
        <is>
          <t>San Diego</t>
        </is>
      </c>
      <c r="K5620" t="inlineStr">
        <is>
          <t>California</t>
        </is>
      </c>
      <c r="L5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0" t="inlineStr">
        <is>
          <t>West</t>
        </is>
      </c>
      <c r="N5620" t="inlineStr">
        <is>
          <t>OFF-ST-10004186</t>
        </is>
      </c>
      <c r="O5620" t="inlineStr">
        <is>
          <t>Office Supplies</t>
        </is>
      </c>
      <c r="P5620" t="inlineStr">
        <is>
          <t>Storage</t>
        </is>
      </c>
      <c r="Q5620" t="inlineStr">
        <is>
          <t>Stur-D-Stor Shelving, Vertical 5-Shelf: 72"H x 36"W x 18 1/2"D</t>
        </is>
      </c>
      <c r="R5620" t="n">
        <v>443.92</v>
      </c>
      <c r="S5620" t="n">
        <v>4</v>
      </c>
      <c r="T5620" t="n">
        <v>0</v>
      </c>
      <c r="U5620" t="n">
        <v>8.878399999999999</v>
      </c>
      <c r="V5620">
        <f>IF(OR(C5620 = "", D5620 = ""), "", DATEDIF(C5620, D5620, "D"))</f>
        <v/>
      </c>
    </row>
    <row r="5621">
      <c r="A5621" t="inlineStr">
        <is>
          <t>0          1
1          2
2          3
3          4
4          5
        ... 
9989    9990
9990    9991
9991    9992
9992    9993
9993    9994
Name: Row ID, Length: 9994, dtype: int64</t>
        </is>
      </c>
      <c r="B5621" t="inlineStr">
        <is>
          <t>US-2016-124163</t>
        </is>
      </c>
      <c r="E5621" t="inlineStr">
        <is>
          <t>Standard Class</t>
        </is>
      </c>
      <c r="F5621" t="inlineStr">
        <is>
          <t>SC-20695</t>
        </is>
      </c>
      <c r="G5621" t="inlineStr">
        <is>
          <t>Steve Chapman</t>
        </is>
      </c>
      <c r="H5621" t="inlineStr">
        <is>
          <t>Corporate</t>
        </is>
      </c>
      <c r="I5621" t="inlineStr">
        <is>
          <t>United States</t>
        </is>
      </c>
      <c r="J5621" t="inlineStr">
        <is>
          <t>La Crosse</t>
        </is>
      </c>
      <c r="K5621" t="inlineStr">
        <is>
          <t>Wisconsin</t>
        </is>
      </c>
      <c r="L5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1" t="inlineStr">
        <is>
          <t>Central</t>
        </is>
      </c>
      <c r="N5621" t="inlineStr">
        <is>
          <t>TEC-AC-10001908</t>
        </is>
      </c>
      <c r="O5621" t="inlineStr">
        <is>
          <t>Technology</t>
        </is>
      </c>
      <c r="P5621" t="inlineStr">
        <is>
          <t>Accessories</t>
        </is>
      </c>
      <c r="Q5621" t="inlineStr">
        <is>
          <t>Logitech Wireless Headset h800</t>
        </is>
      </c>
      <c r="R5621" t="n">
        <v>499.95</v>
      </c>
      <c r="S5621" t="n">
        <v>5</v>
      </c>
      <c r="T5621" t="n">
        <v>0</v>
      </c>
      <c r="U5621" t="n">
        <v>174.9825</v>
      </c>
      <c r="V5621">
        <f>IF(OR(C5621 = "", D5621 = ""), "", DATEDIF(C5621, D5621, "D"))</f>
        <v/>
      </c>
    </row>
    <row r="5622">
      <c r="A5622" t="inlineStr">
        <is>
          <t>0          1
1          2
2          3
3          4
4          5
        ... 
9989    9990
9990    9991
9991    9992
9992    9993
9993    9994
Name: Row ID, Length: 9994, dtype: int64</t>
        </is>
      </c>
      <c r="B5622" t="inlineStr">
        <is>
          <t>US-2016-124163</t>
        </is>
      </c>
      <c r="E5622" t="inlineStr">
        <is>
          <t>Standard Class</t>
        </is>
      </c>
      <c r="F5622" t="inlineStr">
        <is>
          <t>SC-20695</t>
        </is>
      </c>
      <c r="G5622" t="inlineStr">
        <is>
          <t>Steve Chapman</t>
        </is>
      </c>
      <c r="H5622" t="inlineStr">
        <is>
          <t>Corporate</t>
        </is>
      </c>
      <c r="I5622" t="inlineStr">
        <is>
          <t>United States</t>
        </is>
      </c>
      <c r="J5622" t="inlineStr">
        <is>
          <t>La Crosse</t>
        </is>
      </c>
      <c r="K5622" t="inlineStr">
        <is>
          <t>Wisconsin</t>
        </is>
      </c>
      <c r="L5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2" t="inlineStr">
        <is>
          <t>Central</t>
        </is>
      </c>
      <c r="N5622" t="inlineStr">
        <is>
          <t>OFF-AR-10000817</t>
        </is>
      </c>
      <c r="O5622" t="inlineStr">
        <is>
          <t>Office Supplies</t>
        </is>
      </c>
      <c r="P5622" t="inlineStr">
        <is>
          <t>Art</t>
        </is>
      </c>
      <c r="Q5622" t="inlineStr">
        <is>
          <t>Manco Dry-Lighter Erasable Highlighter</t>
        </is>
      </c>
      <c r="R5622" t="n">
        <v>3.04</v>
      </c>
      <c r="S5622" t="n">
        <v>1</v>
      </c>
      <c r="T5622" t="n">
        <v>0</v>
      </c>
      <c r="U5622" t="n">
        <v>1.0336</v>
      </c>
      <c r="V5622">
        <f>IF(OR(C5622 = "", D5622 = ""), "", DATEDIF(C5622, D5622, "D"))</f>
        <v/>
      </c>
    </row>
    <row r="5623">
      <c r="A5623" t="inlineStr">
        <is>
          <t>0          1
1          2
2          3
3          4
4          5
        ... 
9989    9990
9990    9991
9991    9992
9992    9993
9993    9994
Name: Row ID, Length: 9994, dtype: int64</t>
        </is>
      </c>
      <c r="B5623" t="inlineStr">
        <is>
          <t>US-2016-124163</t>
        </is>
      </c>
      <c r="E5623" t="inlineStr">
        <is>
          <t>Standard Class</t>
        </is>
      </c>
      <c r="F5623" t="inlineStr">
        <is>
          <t>SC-20695</t>
        </is>
      </c>
      <c r="G5623" t="inlineStr">
        <is>
          <t>Steve Chapman</t>
        </is>
      </c>
      <c r="H5623" t="inlineStr">
        <is>
          <t>Corporate</t>
        </is>
      </c>
      <c r="I5623" t="inlineStr">
        <is>
          <t>United States</t>
        </is>
      </c>
      <c r="J5623" t="inlineStr">
        <is>
          <t>La Crosse</t>
        </is>
      </c>
      <c r="K5623" t="inlineStr">
        <is>
          <t>Wisconsin</t>
        </is>
      </c>
      <c r="L5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3" t="inlineStr">
        <is>
          <t>Central</t>
        </is>
      </c>
      <c r="N5623" t="inlineStr">
        <is>
          <t>FUR-CH-10004218</t>
        </is>
      </c>
      <c r="O5623" t="inlineStr">
        <is>
          <t>Furniture</t>
        </is>
      </c>
      <c r="P5623" t="inlineStr">
        <is>
          <t>Chairs</t>
        </is>
      </c>
      <c r="Q5623" t="inlineStr">
        <is>
          <t>Global Fabric Manager's Chair, Dark Gray</t>
        </is>
      </c>
      <c r="R5623" t="n">
        <v>201.96</v>
      </c>
      <c r="S5623" t="n">
        <v>2</v>
      </c>
      <c r="T5623" t="n">
        <v>0</v>
      </c>
      <c r="U5623" t="n">
        <v>50.49</v>
      </c>
      <c r="V5623">
        <f>IF(OR(C5623 = "", D5623 = ""), "", DATEDIF(C5623, D5623, "D"))</f>
        <v/>
      </c>
    </row>
    <row r="5624">
      <c r="A5624" t="inlineStr">
        <is>
          <t>0          1
1          2
2          3
3          4
4          5
        ... 
9989    9990
9990    9991
9991    9992
9992    9993
9993    9994
Name: Row ID, Length: 9994, dtype: int64</t>
        </is>
      </c>
      <c r="B5624" t="inlineStr">
        <is>
          <t>US-2016-124163</t>
        </is>
      </c>
      <c r="E5624" t="inlineStr">
        <is>
          <t>Standard Class</t>
        </is>
      </c>
      <c r="F5624" t="inlineStr">
        <is>
          <t>SC-20695</t>
        </is>
      </c>
      <c r="G5624" t="inlineStr">
        <is>
          <t>Steve Chapman</t>
        </is>
      </c>
      <c r="H5624" t="inlineStr">
        <is>
          <t>Corporate</t>
        </is>
      </c>
      <c r="I5624" t="inlineStr">
        <is>
          <t>United States</t>
        </is>
      </c>
      <c r="J5624" t="inlineStr">
        <is>
          <t>La Crosse</t>
        </is>
      </c>
      <c r="K5624" t="inlineStr">
        <is>
          <t>Wisconsin</t>
        </is>
      </c>
      <c r="L5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4" t="inlineStr">
        <is>
          <t>Central</t>
        </is>
      </c>
      <c r="N5624" t="inlineStr">
        <is>
          <t>FUR-FU-10000755</t>
        </is>
      </c>
      <c r="O5624" t="inlineStr">
        <is>
          <t>Furniture</t>
        </is>
      </c>
      <c r="P5624" t="inlineStr">
        <is>
          <t>Furnishings</t>
        </is>
      </c>
      <c r="Q5624" t="inlineStr">
        <is>
          <t>Eldon Expressions Mahogany Wood Desk Collection</t>
        </is>
      </c>
      <c r="R5624" t="n">
        <v>68.64</v>
      </c>
      <c r="S5624" t="n">
        <v>11</v>
      </c>
      <c r="T5624" t="n">
        <v>0</v>
      </c>
      <c r="U5624" t="n">
        <v>17.16</v>
      </c>
      <c r="V5624">
        <f>IF(OR(C5624 = "", D5624 = ""), "", DATEDIF(C5624, D5624, "D"))</f>
        <v/>
      </c>
    </row>
    <row r="5625">
      <c r="A5625" t="inlineStr">
        <is>
          <t>0          1
1          2
2          3
3          4
4          5
        ... 
9989    9990
9990    9991
9991    9992
9992    9993
9993    9994
Name: Row ID, Length: 9994, dtype: int64</t>
        </is>
      </c>
      <c r="B5625" t="inlineStr">
        <is>
          <t>CA-2016-121748</t>
        </is>
      </c>
      <c r="E5625" t="inlineStr">
        <is>
          <t>Second Class</t>
        </is>
      </c>
      <c r="F5625" t="inlineStr">
        <is>
          <t>VW-21775</t>
        </is>
      </c>
      <c r="G5625" t="inlineStr">
        <is>
          <t>Victoria Wilson</t>
        </is>
      </c>
      <c r="H5625" t="inlineStr">
        <is>
          <t>Corporate</t>
        </is>
      </c>
      <c r="I5625" t="inlineStr">
        <is>
          <t>United States</t>
        </is>
      </c>
      <c r="J5625" t="inlineStr">
        <is>
          <t>Los Angeles</t>
        </is>
      </c>
      <c r="K5625" t="inlineStr">
        <is>
          <t>California</t>
        </is>
      </c>
      <c r="L5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5" t="inlineStr">
        <is>
          <t>West</t>
        </is>
      </c>
      <c r="N5625" t="inlineStr">
        <is>
          <t>TEC-AC-10003063</t>
        </is>
      </c>
      <c r="O5625" t="inlineStr">
        <is>
          <t>Technology</t>
        </is>
      </c>
      <c r="P5625" t="inlineStr">
        <is>
          <t>Accessories</t>
        </is>
      </c>
      <c r="Q5625" t="inlineStr">
        <is>
          <t>Micro Innovations USB RF Wireless Keyboard with Mouse</t>
        </is>
      </c>
      <c r="R5625" t="n">
        <v>100</v>
      </c>
      <c r="S5625" t="n">
        <v>4</v>
      </c>
      <c r="T5625" t="n">
        <v>0</v>
      </c>
      <c r="U5625" t="n">
        <v>21</v>
      </c>
      <c r="V5625">
        <f>IF(OR(C5625 = "", D5625 = ""), "", DATEDIF(C5625, D5625, "D"))</f>
        <v/>
      </c>
    </row>
    <row r="5626">
      <c r="A5626" t="inlineStr">
        <is>
          <t>0          1
1          2
2          3
3          4
4          5
        ... 
9989    9990
9990    9991
9991    9992
9992    9993
9993    9994
Name: Row ID, Length: 9994, dtype: int64</t>
        </is>
      </c>
      <c r="B5626" t="inlineStr">
        <is>
          <t>CA-2016-121748</t>
        </is>
      </c>
      <c r="E5626" t="inlineStr">
        <is>
          <t>Second Class</t>
        </is>
      </c>
      <c r="F5626" t="inlineStr">
        <is>
          <t>VW-21775</t>
        </is>
      </c>
      <c r="G5626" t="inlineStr">
        <is>
          <t>Victoria Wilson</t>
        </is>
      </c>
      <c r="H5626" t="inlineStr">
        <is>
          <t>Corporate</t>
        </is>
      </c>
      <c r="I5626" t="inlineStr">
        <is>
          <t>United States</t>
        </is>
      </c>
      <c r="J5626" t="inlineStr">
        <is>
          <t>Los Angeles</t>
        </is>
      </c>
      <c r="K5626" t="inlineStr">
        <is>
          <t>California</t>
        </is>
      </c>
      <c r="L5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6" t="inlineStr">
        <is>
          <t>West</t>
        </is>
      </c>
      <c r="N5626" t="inlineStr">
        <is>
          <t>TEC-AC-10002637</t>
        </is>
      </c>
      <c r="O5626" t="inlineStr">
        <is>
          <t>Technology</t>
        </is>
      </c>
      <c r="P5626" t="inlineStr">
        <is>
          <t>Accessories</t>
        </is>
      </c>
      <c r="Q5626" t="inlineStr">
        <is>
          <t>Logitech VX Revolution Cordless Laser Mouse for Notebooks (Black)</t>
        </is>
      </c>
      <c r="R5626" t="n">
        <v>359.98</v>
      </c>
      <c r="S5626" t="n">
        <v>2</v>
      </c>
      <c r="T5626" t="n">
        <v>0</v>
      </c>
      <c r="U5626" t="n">
        <v>21.5988</v>
      </c>
      <c r="V5626">
        <f>IF(OR(C5626 = "", D5626 = ""), "", DATEDIF(C5626, D5626, "D"))</f>
        <v/>
      </c>
    </row>
    <row r="5627">
      <c r="A5627" t="inlineStr">
        <is>
          <t>0          1
1          2
2          3
3          4
4          5
        ... 
9989    9990
9990    9991
9991    9992
9992    9993
9993    9994
Name: Row ID, Length: 9994, dtype: int64</t>
        </is>
      </c>
      <c r="B5627" t="inlineStr">
        <is>
          <t>CA-2014-126683</t>
        </is>
      </c>
      <c r="D5627" s="3" t="n">
        <v>41649</v>
      </c>
      <c r="E5627" t="inlineStr">
        <is>
          <t>Second Class</t>
        </is>
      </c>
      <c r="F5627" t="inlineStr">
        <is>
          <t>PP-18955</t>
        </is>
      </c>
      <c r="G5627" t="inlineStr">
        <is>
          <t>Paul Prost</t>
        </is>
      </c>
      <c r="H5627" t="inlineStr">
        <is>
          <t>Home Office</t>
        </is>
      </c>
      <c r="I5627" t="inlineStr">
        <is>
          <t>United States</t>
        </is>
      </c>
      <c r="J5627" t="inlineStr">
        <is>
          <t>Seattle</t>
        </is>
      </c>
      <c r="K5627" t="inlineStr">
        <is>
          <t>Washington</t>
        </is>
      </c>
      <c r="L5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7" t="inlineStr">
        <is>
          <t>West</t>
        </is>
      </c>
      <c r="N5627" t="inlineStr">
        <is>
          <t>FUR-FU-10001706</t>
        </is>
      </c>
      <c r="O5627" t="inlineStr">
        <is>
          <t>Furniture</t>
        </is>
      </c>
      <c r="P5627" t="inlineStr">
        <is>
          <t>Furnishings</t>
        </is>
      </c>
      <c r="Q5627" t="inlineStr">
        <is>
          <t>Longer-Life Soft White Bulbs</t>
        </is>
      </c>
      <c r="R5627" t="n">
        <v>6.16</v>
      </c>
      <c r="S5627" t="n">
        <v>2</v>
      </c>
      <c r="T5627" t="n">
        <v>0</v>
      </c>
      <c r="U5627" t="n">
        <v>2.9568</v>
      </c>
      <c r="V5627">
        <f>IF(OR(C5627 = "", D5627 = ""), "", DATEDIF(C5627, D5627, "D"))</f>
        <v/>
      </c>
    </row>
    <row r="5628">
      <c r="A5628" t="inlineStr">
        <is>
          <t>0          1
1          2
2          3
3          4
4          5
        ... 
9989    9990
9990    9991
9991    9992
9992    9993
9993    9994
Name: Row ID, Length: 9994, dtype: int64</t>
        </is>
      </c>
      <c r="B5628" t="inlineStr">
        <is>
          <t>CA-2014-126683</t>
        </is>
      </c>
      <c r="D5628" s="3" t="n">
        <v>41649</v>
      </c>
      <c r="E5628" t="inlineStr">
        <is>
          <t>Second Class</t>
        </is>
      </c>
      <c r="F5628" t="inlineStr">
        <is>
          <t>PP-18955</t>
        </is>
      </c>
      <c r="G5628" t="inlineStr">
        <is>
          <t>Paul Prost</t>
        </is>
      </c>
      <c r="H5628" t="inlineStr">
        <is>
          <t>Home Office</t>
        </is>
      </c>
      <c r="I5628" t="inlineStr">
        <is>
          <t>United States</t>
        </is>
      </c>
      <c r="J5628" t="inlineStr">
        <is>
          <t>Seattle</t>
        </is>
      </c>
      <c r="K5628" t="inlineStr">
        <is>
          <t>Washington</t>
        </is>
      </c>
      <c r="L5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8" t="inlineStr">
        <is>
          <t>West</t>
        </is>
      </c>
      <c r="N5628" t="inlineStr">
        <is>
          <t>FUR-TA-10002958</t>
        </is>
      </c>
      <c r="O5628" t="inlineStr">
        <is>
          <t>Furniture</t>
        </is>
      </c>
      <c r="P5628" t="inlineStr">
        <is>
          <t>Tables</t>
        </is>
      </c>
      <c r="Q5628" t="inlineStr">
        <is>
          <t>Bevis Oval Conference Table, Walnut</t>
        </is>
      </c>
      <c r="R5628" t="n">
        <v>2348.82</v>
      </c>
      <c r="S5628" t="n">
        <v>9</v>
      </c>
      <c r="T5628" t="n">
        <v>0</v>
      </c>
      <c r="U5628" t="n">
        <v>399.2994</v>
      </c>
      <c r="V5628">
        <f>IF(OR(C5628 = "", D5628 = ""), "", DATEDIF(C5628, D5628, "D"))</f>
        <v/>
      </c>
    </row>
    <row r="5629">
      <c r="A5629" t="inlineStr">
        <is>
          <t>0          1
1          2
2          3
3          4
4          5
        ... 
9989    9990
9990    9991
9991    9992
9992    9993
9993    9994
Name: Row ID, Length: 9994, dtype: int64</t>
        </is>
      </c>
      <c r="B5629" t="inlineStr">
        <is>
          <t>CA-2017-148810</t>
        </is>
      </c>
      <c r="D5629" s="3" t="n">
        <v>42742</v>
      </c>
      <c r="E5629" t="inlineStr">
        <is>
          <t>Standard Class</t>
        </is>
      </c>
      <c r="F5629" t="inlineStr">
        <is>
          <t>DR-12880</t>
        </is>
      </c>
      <c r="G5629" t="inlineStr">
        <is>
          <t>Dan Reichenbach</t>
        </is>
      </c>
      <c r="H5629" t="inlineStr">
        <is>
          <t>Corporate</t>
        </is>
      </c>
      <c r="I5629" t="inlineStr">
        <is>
          <t>United States</t>
        </is>
      </c>
      <c r="J5629" t="inlineStr">
        <is>
          <t>Miami</t>
        </is>
      </c>
      <c r="K5629" t="inlineStr">
        <is>
          <t>Florida</t>
        </is>
      </c>
      <c r="L5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29" t="inlineStr">
        <is>
          <t>South</t>
        </is>
      </c>
      <c r="N5629" t="inlineStr">
        <is>
          <t>OFF-LA-10004689</t>
        </is>
      </c>
      <c r="O5629" t="inlineStr">
        <is>
          <t>Office Supplies</t>
        </is>
      </c>
      <c r="P5629" t="inlineStr">
        <is>
          <t>Labels</t>
        </is>
      </c>
      <c r="Q5629" t="inlineStr">
        <is>
          <t>Avery 512</t>
        </is>
      </c>
      <c r="R5629" t="n">
        <v>13.872</v>
      </c>
      <c r="S5629" t="n">
        <v>6</v>
      </c>
      <c r="T5629" t="n">
        <v>0.2</v>
      </c>
      <c r="U5629" t="n">
        <v>4.6818</v>
      </c>
      <c r="V5629">
        <f>IF(OR(C5629 = "", D5629 = ""), "", DATEDIF(C5629, D5629, "D"))</f>
        <v/>
      </c>
    </row>
    <row r="5630">
      <c r="A5630" t="inlineStr">
        <is>
          <t>0          1
1          2
2          3
3          4
4          5
        ... 
9989    9990
9990    9991
9991    9992
9992    9993
9993    9994
Name: Row ID, Length: 9994, dtype: int64</t>
        </is>
      </c>
      <c r="B5630" t="inlineStr">
        <is>
          <t>CA-2017-148810</t>
        </is>
      </c>
      <c r="D5630" s="3" t="n">
        <v>42742</v>
      </c>
      <c r="E5630" t="inlineStr">
        <is>
          <t>Standard Class</t>
        </is>
      </c>
      <c r="F5630" t="inlineStr">
        <is>
          <t>DR-12880</t>
        </is>
      </c>
      <c r="G5630" t="inlineStr">
        <is>
          <t>Dan Reichenbach</t>
        </is>
      </c>
      <c r="H5630" t="inlineStr">
        <is>
          <t>Corporate</t>
        </is>
      </c>
      <c r="I5630" t="inlineStr">
        <is>
          <t>United States</t>
        </is>
      </c>
      <c r="J5630" t="inlineStr">
        <is>
          <t>Miami</t>
        </is>
      </c>
      <c r="K5630" t="inlineStr">
        <is>
          <t>Florida</t>
        </is>
      </c>
      <c r="L5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0" t="inlineStr">
        <is>
          <t>South</t>
        </is>
      </c>
      <c r="N5630" t="inlineStr">
        <is>
          <t>FUR-CH-10001545</t>
        </is>
      </c>
      <c r="O5630" t="inlineStr">
        <is>
          <t>Furniture</t>
        </is>
      </c>
      <c r="P5630" t="inlineStr">
        <is>
          <t>Chairs</t>
        </is>
      </c>
      <c r="Q5630" t="inlineStr">
        <is>
          <t>Hon Comfortask Task/Swivel Chairs</t>
        </is>
      </c>
      <c r="R5630" t="n">
        <v>273.552</v>
      </c>
      <c r="S5630" t="n">
        <v>3</v>
      </c>
      <c r="T5630" t="n">
        <v>0.2</v>
      </c>
      <c r="U5630" t="n">
        <v>-13.6776</v>
      </c>
      <c r="V5630">
        <f>IF(OR(C5630 = "", D5630 = ""), "", DATEDIF(C5630, D5630, "D"))</f>
        <v/>
      </c>
    </row>
    <row r="5631">
      <c r="A5631" t="inlineStr">
        <is>
          <t>0          1
1          2
2          3
3          4
4          5
        ... 
9989    9990
9990    9991
9991    9992
9992    9993
9993    9994
Name: Row ID, Length: 9994, dtype: int64</t>
        </is>
      </c>
      <c r="B5631" t="inlineStr">
        <is>
          <t>US-2016-146066</t>
        </is>
      </c>
      <c r="E5631" t="inlineStr">
        <is>
          <t>Second Class</t>
        </is>
      </c>
      <c r="F5631" t="inlineStr">
        <is>
          <t>RB-19465</t>
        </is>
      </c>
      <c r="G5631" t="inlineStr">
        <is>
          <t>Rick Bensley</t>
        </is>
      </c>
      <c r="H5631" t="inlineStr">
        <is>
          <t>Home Office</t>
        </is>
      </c>
      <c r="I5631" t="inlineStr">
        <is>
          <t>United States</t>
        </is>
      </c>
      <c r="J5631" t="inlineStr">
        <is>
          <t>Philadelphia</t>
        </is>
      </c>
      <c r="K5631" t="inlineStr">
        <is>
          <t>Pennsylvania</t>
        </is>
      </c>
      <c r="L5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1" t="inlineStr">
        <is>
          <t>East</t>
        </is>
      </c>
      <c r="N5631" t="inlineStr">
        <is>
          <t>FUR-TA-10002530</t>
        </is>
      </c>
      <c r="O5631" t="inlineStr">
        <is>
          <t>Furniture</t>
        </is>
      </c>
      <c r="P5631" t="inlineStr">
        <is>
          <t>Tables</t>
        </is>
      </c>
      <c r="Q5631" t="inlineStr">
        <is>
          <t>Iceberg OfficeWorks 42" Round Tables</t>
        </is>
      </c>
      <c r="R5631" t="n">
        <v>815.292</v>
      </c>
      <c r="S5631" t="n">
        <v>9</v>
      </c>
      <c r="T5631" t="n">
        <v>0.4</v>
      </c>
      <c r="U5631" t="n">
        <v>-339.705</v>
      </c>
      <c r="V5631">
        <f>IF(OR(C5631 = "", D5631 = ""), "", DATEDIF(C5631, D5631, "D"))</f>
        <v/>
      </c>
    </row>
    <row r="5632">
      <c r="A5632" t="inlineStr">
        <is>
          <t>0          1
1          2
2          3
3          4
4          5
        ... 
9989    9990
9990    9991
9991    9992
9992    9993
9993    9994
Name: Row ID, Length: 9994, dtype: int64</t>
        </is>
      </c>
      <c r="B5632" t="inlineStr">
        <is>
          <t>CA-2014-127614</t>
        </is>
      </c>
      <c r="C5632" s="3" t="n">
        <v>41945</v>
      </c>
      <c r="E5632" t="inlineStr">
        <is>
          <t>Standard Class</t>
        </is>
      </c>
      <c r="F5632" t="inlineStr">
        <is>
          <t>NF-18385</t>
        </is>
      </c>
      <c r="G5632" t="inlineStr">
        <is>
          <t>Natalie Fritzler</t>
        </is>
      </c>
      <c r="H5632" t="inlineStr">
        <is>
          <t>Consumer</t>
        </is>
      </c>
      <c r="I5632" t="inlineStr">
        <is>
          <t>United States</t>
        </is>
      </c>
      <c r="J5632" t="inlineStr">
        <is>
          <t>Chesapeake</t>
        </is>
      </c>
      <c r="K5632" t="inlineStr">
        <is>
          <t>Virginia</t>
        </is>
      </c>
      <c r="L5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2" t="inlineStr">
        <is>
          <t>South</t>
        </is>
      </c>
      <c r="N5632" t="inlineStr">
        <is>
          <t>TEC-AC-10001432</t>
        </is>
      </c>
      <c r="O5632" t="inlineStr">
        <is>
          <t>Technology</t>
        </is>
      </c>
      <c r="P5632" t="inlineStr">
        <is>
          <t>Accessories</t>
        </is>
      </c>
      <c r="Q5632" t="inlineStr">
        <is>
          <t>Enermax Aurora Lite Keyboard</t>
        </is>
      </c>
      <c r="R5632" t="n">
        <v>234.45</v>
      </c>
      <c r="S5632" t="n">
        <v>3</v>
      </c>
      <c r="T5632" t="n">
        <v>0</v>
      </c>
      <c r="U5632" t="n">
        <v>103.158</v>
      </c>
      <c r="V5632">
        <f>IF(OR(C5632 = "", D5632 = ""), "", DATEDIF(C5632, D5632, "D"))</f>
        <v/>
      </c>
    </row>
    <row r="5633">
      <c r="A5633" t="inlineStr">
        <is>
          <t>0          1
1          2
2          3
3          4
4          5
        ... 
9989    9990
9990    9991
9991    9992
9992    9993
9993    9994
Name: Row ID, Length: 9994, dtype: int64</t>
        </is>
      </c>
      <c r="B5633" t="inlineStr">
        <is>
          <t>CA-2014-127614</t>
        </is>
      </c>
      <c r="C5633" s="3" t="n">
        <v>41945</v>
      </c>
      <c r="E5633" t="inlineStr">
        <is>
          <t>Standard Class</t>
        </is>
      </c>
      <c r="F5633" t="inlineStr">
        <is>
          <t>NF-18385</t>
        </is>
      </c>
      <c r="G5633" t="inlineStr">
        <is>
          <t>Natalie Fritzler</t>
        </is>
      </c>
      <c r="H5633" t="inlineStr">
        <is>
          <t>Consumer</t>
        </is>
      </c>
      <c r="I5633" t="inlineStr">
        <is>
          <t>United States</t>
        </is>
      </c>
      <c r="J5633" t="inlineStr">
        <is>
          <t>Chesapeake</t>
        </is>
      </c>
      <c r="K5633" t="inlineStr">
        <is>
          <t>Virginia</t>
        </is>
      </c>
      <c r="L5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3" t="inlineStr">
        <is>
          <t>South</t>
        </is>
      </c>
      <c r="N5633" t="inlineStr">
        <is>
          <t>FUR-TA-10003715</t>
        </is>
      </c>
      <c r="O5633" t="inlineStr">
        <is>
          <t>Furniture</t>
        </is>
      </c>
      <c r="P5633" t="inlineStr">
        <is>
          <t>Tables</t>
        </is>
      </c>
      <c r="Q5633" t="inlineStr">
        <is>
          <t>Hon 2111 Invitation Series Corner Table</t>
        </is>
      </c>
      <c r="R5633" t="n">
        <v>1256.22</v>
      </c>
      <c r="S5633" t="n">
        <v>6</v>
      </c>
      <c r="T5633" t="n">
        <v>0</v>
      </c>
      <c r="U5633" t="n">
        <v>75.3732</v>
      </c>
      <c r="V5633">
        <f>IF(OR(C5633 = "", D5633 = ""), "", DATEDIF(C5633, D5633, "D"))</f>
        <v/>
      </c>
    </row>
    <row r="5634">
      <c r="A5634" t="inlineStr">
        <is>
          <t>0          1
1          2
2          3
3          4
4          5
        ... 
9989    9990
9990    9991
9991    9992
9992    9993
9993    9994
Name: Row ID, Length: 9994, dtype: int64</t>
        </is>
      </c>
      <c r="B5634" t="inlineStr">
        <is>
          <t>CA-2014-127614</t>
        </is>
      </c>
      <c r="C5634" s="3" t="n">
        <v>41945</v>
      </c>
      <c r="E5634" t="inlineStr">
        <is>
          <t>Standard Class</t>
        </is>
      </c>
      <c r="F5634" t="inlineStr">
        <is>
          <t>NF-18385</t>
        </is>
      </c>
      <c r="G5634" t="inlineStr">
        <is>
          <t>Natalie Fritzler</t>
        </is>
      </c>
      <c r="H5634" t="inlineStr">
        <is>
          <t>Consumer</t>
        </is>
      </c>
      <c r="I5634" t="inlineStr">
        <is>
          <t>United States</t>
        </is>
      </c>
      <c r="J5634" t="inlineStr">
        <is>
          <t>Chesapeake</t>
        </is>
      </c>
      <c r="K5634" t="inlineStr">
        <is>
          <t>Virginia</t>
        </is>
      </c>
      <c r="L5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4" t="inlineStr">
        <is>
          <t>South</t>
        </is>
      </c>
      <c r="N5634" t="inlineStr">
        <is>
          <t>OFF-BI-10003291</t>
        </is>
      </c>
      <c r="O5634" t="inlineStr">
        <is>
          <t>Office Supplies</t>
        </is>
      </c>
      <c r="P5634" t="inlineStr">
        <is>
          <t>Binders</t>
        </is>
      </c>
      <c r="Q5634" t="inlineStr">
        <is>
          <t>Wilson Jones Leather-Like Binders with DublLock Round Rings</t>
        </is>
      </c>
      <c r="R5634" t="n">
        <v>17.46</v>
      </c>
      <c r="S5634" t="n">
        <v>2</v>
      </c>
      <c r="T5634" t="n">
        <v>0</v>
      </c>
      <c r="U5634" t="n">
        <v>8.206200000000001</v>
      </c>
      <c r="V5634">
        <f>IF(OR(C5634 = "", D5634 = ""), "", DATEDIF(C5634, D5634, "D"))</f>
        <v/>
      </c>
    </row>
    <row r="5635">
      <c r="A5635" t="inlineStr">
        <is>
          <t>0          1
1          2
2          3
3          4
4          5
        ... 
9989    9990
9990    9991
9991    9992
9992    9993
9993    9994
Name: Row ID, Length: 9994, dtype: int64</t>
        </is>
      </c>
      <c r="B5635" t="inlineStr">
        <is>
          <t>CA-2016-101742</t>
        </is>
      </c>
      <c r="E5635" t="inlineStr">
        <is>
          <t>Second Class</t>
        </is>
      </c>
      <c r="F5635" t="inlineStr">
        <is>
          <t>CR-12580</t>
        </is>
      </c>
      <c r="G5635" t="inlineStr">
        <is>
          <t>Clay Rozendal</t>
        </is>
      </c>
      <c r="H5635" t="inlineStr">
        <is>
          <t>Home Office</t>
        </is>
      </c>
      <c r="I5635" t="inlineStr">
        <is>
          <t>United States</t>
        </is>
      </c>
      <c r="J5635" t="inlineStr">
        <is>
          <t>New York City</t>
        </is>
      </c>
      <c r="K5635" t="inlineStr">
        <is>
          <t>New York</t>
        </is>
      </c>
      <c r="L5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5" t="inlineStr">
        <is>
          <t>East</t>
        </is>
      </c>
      <c r="N5635" t="inlineStr">
        <is>
          <t>OFF-BI-10004187</t>
        </is>
      </c>
      <c r="O5635" t="inlineStr">
        <is>
          <t>Office Supplies</t>
        </is>
      </c>
      <c r="P5635" t="inlineStr">
        <is>
          <t>Binders</t>
        </is>
      </c>
      <c r="Q5635" t="inlineStr">
        <is>
          <t>3-ring staple pack</t>
        </is>
      </c>
      <c r="R5635" t="n">
        <v>10.528</v>
      </c>
      <c r="S5635" t="n">
        <v>7</v>
      </c>
      <c r="T5635" t="n">
        <v>0.2</v>
      </c>
      <c r="U5635" t="n">
        <v>3.6848</v>
      </c>
      <c r="V5635">
        <f>IF(OR(C5635 = "", D5635 = ""), "", DATEDIF(C5635, D5635, "D"))</f>
        <v/>
      </c>
    </row>
    <row r="5636">
      <c r="A5636" t="inlineStr">
        <is>
          <t>0          1
1          2
2          3
3          4
4          5
        ... 
9989    9990
9990    9991
9991    9992
9992    9993
9993    9994
Name: Row ID, Length: 9994, dtype: int64</t>
        </is>
      </c>
      <c r="B5636" t="inlineStr">
        <is>
          <t>CA-2015-134943</t>
        </is>
      </c>
      <c r="C5636" s="3" t="n">
        <v>42136</v>
      </c>
      <c r="D5636" s="3" t="n">
        <v>42167</v>
      </c>
      <c r="E5636" t="inlineStr">
        <is>
          <t>First Class</t>
        </is>
      </c>
      <c r="F5636" t="inlineStr">
        <is>
          <t>SU-20665</t>
        </is>
      </c>
      <c r="G5636" t="inlineStr">
        <is>
          <t>Stephanie Ulpright</t>
        </is>
      </c>
      <c r="H5636" t="inlineStr">
        <is>
          <t>Home Office</t>
        </is>
      </c>
      <c r="I5636" t="inlineStr">
        <is>
          <t>United States</t>
        </is>
      </c>
      <c r="J5636" t="inlineStr">
        <is>
          <t>Ann Arbor</t>
        </is>
      </c>
      <c r="K5636" t="inlineStr">
        <is>
          <t>Michigan</t>
        </is>
      </c>
      <c r="L5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6" t="inlineStr">
        <is>
          <t>Central</t>
        </is>
      </c>
      <c r="N5636" t="inlineStr">
        <is>
          <t>OFF-BI-10000666</t>
        </is>
      </c>
      <c r="O5636" t="inlineStr">
        <is>
          <t>Office Supplies</t>
        </is>
      </c>
      <c r="P5636" t="inlineStr">
        <is>
          <t>Binders</t>
        </is>
      </c>
      <c r="Q5636" t="inlineStr">
        <is>
          <t>Surelock Post Binders</t>
        </is>
      </c>
      <c r="R5636" t="n">
        <v>152.8</v>
      </c>
      <c r="S5636" t="n">
        <v>5</v>
      </c>
      <c r="T5636" t="n">
        <v>0</v>
      </c>
      <c r="U5636" t="n">
        <v>76.40000000000001</v>
      </c>
      <c r="V5636">
        <f>IF(OR(C5636 = "", D5636 = ""), "", DATEDIF(C5636, D5636, "D"))</f>
        <v/>
      </c>
    </row>
    <row r="5637">
      <c r="A5637" t="inlineStr">
        <is>
          <t>0          1
1          2
2          3
3          4
4          5
        ... 
9989    9990
9990    9991
9991    9992
9992    9993
9993    9994
Name: Row ID, Length: 9994, dtype: int64</t>
        </is>
      </c>
      <c r="B5637" t="inlineStr">
        <is>
          <t>CA-2017-123022</t>
        </is>
      </c>
      <c r="C5637" s="3" t="n">
        <v>42803</v>
      </c>
      <c r="D5637" s="3" t="n">
        <v>42956</v>
      </c>
      <c r="E5637" t="inlineStr">
        <is>
          <t>Standard Class</t>
        </is>
      </c>
      <c r="F5637" t="inlineStr">
        <is>
          <t>SC-20050</t>
        </is>
      </c>
      <c r="G5637" t="inlineStr">
        <is>
          <t>Sample Company A</t>
        </is>
      </c>
      <c r="H5637" t="inlineStr">
        <is>
          <t>Home Office</t>
        </is>
      </c>
      <c r="I5637" t="inlineStr">
        <is>
          <t>United States</t>
        </is>
      </c>
      <c r="J5637" t="inlineStr">
        <is>
          <t>La Mesa</t>
        </is>
      </c>
      <c r="K5637" t="inlineStr">
        <is>
          <t>California</t>
        </is>
      </c>
      <c r="L5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7" t="inlineStr">
        <is>
          <t>West</t>
        </is>
      </c>
      <c r="N5637" t="inlineStr">
        <is>
          <t>OFF-BI-10002225</t>
        </is>
      </c>
      <c r="O5637" t="inlineStr">
        <is>
          <t>Office Supplies</t>
        </is>
      </c>
      <c r="P5637" t="inlineStr">
        <is>
          <t>Binders</t>
        </is>
      </c>
      <c r="Q5637" t="inlineStr">
        <is>
          <t>Square Ring Data Binders, Rigid 75 Pt. Covers, 11" x 14-7/8"</t>
        </is>
      </c>
      <c r="R5637" t="n">
        <v>82.56</v>
      </c>
      <c r="S5637" t="n">
        <v>5</v>
      </c>
      <c r="T5637" t="n">
        <v>0.2</v>
      </c>
      <c r="U5637" t="n">
        <v>28.896</v>
      </c>
      <c r="V5637">
        <f>IF(OR(C5637 = "", D5637 = ""), "", DATEDIF(C5637, D5637, "D"))</f>
        <v/>
      </c>
    </row>
    <row r="5638">
      <c r="A5638" t="inlineStr">
        <is>
          <t>0          1
1          2
2          3
3          4
4          5
        ... 
9989    9990
9990    9991
9991    9992
9992    9993
9993    9994
Name: Row ID, Length: 9994, dtype: int64</t>
        </is>
      </c>
      <c r="B5638" t="inlineStr">
        <is>
          <t>CA-2017-123022</t>
        </is>
      </c>
      <c r="C5638" s="3" t="n">
        <v>42803</v>
      </c>
      <c r="D5638" s="3" t="n">
        <v>42956</v>
      </c>
      <c r="E5638" t="inlineStr">
        <is>
          <t>Standard Class</t>
        </is>
      </c>
      <c r="F5638" t="inlineStr">
        <is>
          <t>SC-20050</t>
        </is>
      </c>
      <c r="G5638" t="inlineStr">
        <is>
          <t>Sample Company A</t>
        </is>
      </c>
      <c r="H5638" t="inlineStr">
        <is>
          <t>Home Office</t>
        </is>
      </c>
      <c r="I5638" t="inlineStr">
        <is>
          <t>United States</t>
        </is>
      </c>
      <c r="J5638" t="inlineStr">
        <is>
          <t>La Mesa</t>
        </is>
      </c>
      <c r="K5638" t="inlineStr">
        <is>
          <t>California</t>
        </is>
      </c>
      <c r="L5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8" t="inlineStr">
        <is>
          <t>West</t>
        </is>
      </c>
      <c r="N5638" t="inlineStr">
        <is>
          <t>TEC-AC-10000474</t>
        </is>
      </c>
      <c r="O5638" t="inlineStr">
        <is>
          <t>Technology</t>
        </is>
      </c>
      <c r="P5638" t="inlineStr">
        <is>
          <t>Accessories</t>
        </is>
      </c>
      <c r="Q5638" t="inlineStr">
        <is>
          <t>Kensington Expert Mouse Optical USB Trackball for PC or Mac</t>
        </is>
      </c>
      <c r="R5638" t="n">
        <v>284.97</v>
      </c>
      <c r="S5638" t="n">
        <v>3</v>
      </c>
      <c r="T5638" t="n">
        <v>0</v>
      </c>
      <c r="U5638" t="n">
        <v>85.491</v>
      </c>
      <c r="V5638">
        <f>IF(OR(C5638 = "", D5638 = ""), "", DATEDIF(C5638, D5638, "D"))</f>
        <v/>
      </c>
    </row>
    <row r="5639">
      <c r="A5639" t="inlineStr">
        <is>
          <t>0          1
1          2
2          3
3          4
4          5
        ... 
9989    9990
9990    9991
9991    9992
9992    9993
9993    9994
Name: Row ID, Length: 9994, dtype: int64</t>
        </is>
      </c>
      <c r="B5639" t="inlineStr">
        <is>
          <t>CA-2017-113208</t>
        </is>
      </c>
      <c r="D5639" s="3" t="n">
        <v>42770</v>
      </c>
      <c r="E5639" t="inlineStr">
        <is>
          <t>Standard Class</t>
        </is>
      </c>
      <c r="F5639" t="inlineStr">
        <is>
          <t>ML-18040</t>
        </is>
      </c>
      <c r="G5639" t="inlineStr">
        <is>
          <t>Michelle Lonsdale</t>
        </is>
      </c>
      <c r="H5639" t="inlineStr">
        <is>
          <t>Corporate</t>
        </is>
      </c>
      <c r="I5639" t="inlineStr">
        <is>
          <t>United States</t>
        </is>
      </c>
      <c r="J5639" t="inlineStr">
        <is>
          <t>Dearborn</t>
        </is>
      </c>
      <c r="K5639" t="inlineStr">
        <is>
          <t>Michigan</t>
        </is>
      </c>
      <c r="L5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39" t="inlineStr">
        <is>
          <t>Central</t>
        </is>
      </c>
      <c r="N5639" t="inlineStr">
        <is>
          <t>FUR-FU-10004245</t>
        </is>
      </c>
      <c r="O5639" t="inlineStr">
        <is>
          <t>Furniture</t>
        </is>
      </c>
      <c r="P5639" t="inlineStr">
        <is>
          <t>Furnishings</t>
        </is>
      </c>
      <c r="Q5639" t="inlineStr">
        <is>
          <t>Career Cubicle Clock, 8 1/4", Black</t>
        </is>
      </c>
      <c r="R5639" t="n">
        <v>60.84</v>
      </c>
      <c r="S5639" t="n">
        <v>3</v>
      </c>
      <c r="T5639" t="n">
        <v>0</v>
      </c>
      <c r="U5639" t="n">
        <v>23.1192</v>
      </c>
      <c r="V5639">
        <f>IF(OR(C5639 = "", D5639 = ""), "", DATEDIF(C5639, D5639, "D"))</f>
        <v/>
      </c>
    </row>
    <row r="5640">
      <c r="A5640" t="inlineStr">
        <is>
          <t>0          1
1          2
2          3
3          4
4          5
        ... 
9989    9990
9990    9991
9991    9992
9992    9993
9993    9994
Name: Row ID, Length: 9994, dtype: int64</t>
        </is>
      </c>
      <c r="B5640" t="inlineStr">
        <is>
          <t>CA-2014-154893</t>
        </is>
      </c>
      <c r="E5640" t="inlineStr">
        <is>
          <t>Standard Class</t>
        </is>
      </c>
      <c r="F5640" t="inlineStr">
        <is>
          <t>GM-14440</t>
        </is>
      </c>
      <c r="G5640" t="inlineStr">
        <is>
          <t>Gary McGarr</t>
        </is>
      </c>
      <c r="H5640" t="inlineStr">
        <is>
          <t>Consumer</t>
        </is>
      </c>
      <c r="I5640" t="inlineStr">
        <is>
          <t>United States</t>
        </is>
      </c>
      <c r="J5640" t="inlineStr">
        <is>
          <t>San Diego</t>
        </is>
      </c>
      <c r="K5640" t="inlineStr">
        <is>
          <t>California</t>
        </is>
      </c>
      <c r="L5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0" t="inlineStr">
        <is>
          <t>West</t>
        </is>
      </c>
      <c r="N5640" t="inlineStr">
        <is>
          <t>FUR-CH-10004287</t>
        </is>
      </c>
      <c r="O5640" t="inlineStr">
        <is>
          <t>Furniture</t>
        </is>
      </c>
      <c r="P5640" t="inlineStr">
        <is>
          <t>Chairs</t>
        </is>
      </c>
      <c r="Q5640" t="inlineStr">
        <is>
          <t>SAFCO Arco Folding Chair</t>
        </is>
      </c>
      <c r="R5640" t="n">
        <v>1325.76</v>
      </c>
      <c r="S5640" t="n">
        <v>6</v>
      </c>
      <c r="T5640" t="n">
        <v>0.2</v>
      </c>
      <c r="U5640" t="n">
        <v>149.148</v>
      </c>
      <c r="V5640">
        <f>IF(OR(C5640 = "", D5640 = ""), "", DATEDIF(C5640, D5640, "D"))</f>
        <v/>
      </c>
    </row>
    <row r="5641">
      <c r="A5641" t="inlineStr">
        <is>
          <t>0          1
1          2
2          3
3          4
4          5
        ... 
9989    9990
9990    9991
9991    9992
9992    9993
9993    9994
Name: Row ID, Length: 9994, dtype: int64</t>
        </is>
      </c>
      <c r="B5641" t="inlineStr">
        <is>
          <t>CA-2014-154893</t>
        </is>
      </c>
      <c r="E5641" t="inlineStr">
        <is>
          <t>Standard Class</t>
        </is>
      </c>
      <c r="F5641" t="inlineStr">
        <is>
          <t>GM-14440</t>
        </is>
      </c>
      <c r="G5641" t="inlineStr">
        <is>
          <t>Gary McGarr</t>
        </is>
      </c>
      <c r="H5641" t="inlineStr">
        <is>
          <t>Consumer</t>
        </is>
      </c>
      <c r="I5641" t="inlineStr">
        <is>
          <t>United States</t>
        </is>
      </c>
      <c r="J5641" t="inlineStr">
        <is>
          <t>San Diego</t>
        </is>
      </c>
      <c r="K5641" t="inlineStr">
        <is>
          <t>California</t>
        </is>
      </c>
      <c r="L5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1" t="inlineStr">
        <is>
          <t>West</t>
        </is>
      </c>
      <c r="N5641" t="inlineStr">
        <is>
          <t>FUR-CH-10000595</t>
        </is>
      </c>
      <c r="O5641" t="inlineStr">
        <is>
          <t>Furniture</t>
        </is>
      </c>
      <c r="P5641" t="inlineStr">
        <is>
          <t>Chairs</t>
        </is>
      </c>
      <c r="Q5641" t="inlineStr">
        <is>
          <t>Safco Contoured Stacking Chairs</t>
        </is>
      </c>
      <c r="R5641" t="n">
        <v>572.16</v>
      </c>
      <c r="S5641" t="n">
        <v>3</v>
      </c>
      <c r="T5641" t="n">
        <v>0.2</v>
      </c>
      <c r="U5641" t="n">
        <v>35.76</v>
      </c>
      <c r="V5641">
        <f>IF(OR(C5641 = "", D5641 = ""), "", DATEDIF(C5641, D5641, "D"))</f>
        <v/>
      </c>
    </row>
    <row r="5642">
      <c r="A5642" t="inlineStr">
        <is>
          <t>0          1
1          2
2          3
3          4
4          5
        ... 
9989    9990
9990    9991
9991    9992
9992    9993
9993    9994
Name: Row ID, Length: 9994, dtype: int64</t>
        </is>
      </c>
      <c r="B5642" t="inlineStr">
        <is>
          <t>CA-2014-147900</t>
        </is>
      </c>
      <c r="E5642" t="inlineStr">
        <is>
          <t>Standard Class</t>
        </is>
      </c>
      <c r="F5642" t="inlineStr">
        <is>
          <t>JK-15640</t>
        </is>
      </c>
      <c r="G5642" t="inlineStr">
        <is>
          <t>Jim Kriz</t>
        </is>
      </c>
      <c r="H5642" t="inlineStr">
        <is>
          <t>Home Office</t>
        </is>
      </c>
      <c r="I5642" t="inlineStr">
        <is>
          <t>United States</t>
        </is>
      </c>
      <c r="J5642" t="inlineStr">
        <is>
          <t>Lakewood</t>
        </is>
      </c>
      <c r="K5642" t="inlineStr">
        <is>
          <t>Ohio</t>
        </is>
      </c>
      <c r="L5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2" t="inlineStr">
        <is>
          <t>East</t>
        </is>
      </c>
      <c r="N5642" t="inlineStr">
        <is>
          <t>OFF-PA-10003063</t>
        </is>
      </c>
      <c r="O5642" t="inlineStr">
        <is>
          <t>Office Supplies</t>
        </is>
      </c>
      <c r="P5642" t="inlineStr">
        <is>
          <t>Paper</t>
        </is>
      </c>
      <c r="Q5642" t="inlineStr">
        <is>
          <t>EcoTones Memo Sheets</t>
        </is>
      </c>
      <c r="R5642" t="n">
        <v>28.8</v>
      </c>
      <c r="S5642" t="n">
        <v>9</v>
      </c>
      <c r="T5642" t="n">
        <v>0.2</v>
      </c>
      <c r="U5642" t="n">
        <v>10.08</v>
      </c>
      <c r="V5642">
        <f>IF(OR(C5642 = "", D5642 = ""), "", DATEDIF(C5642, D5642, "D"))</f>
        <v/>
      </c>
    </row>
    <row r="5643">
      <c r="A5643" t="inlineStr">
        <is>
          <t>0          1
1          2
2          3
3          4
4          5
        ... 
9989    9990
9990    9991
9991    9992
9992    9993
9993    9994
Name: Row ID, Length: 9994, dtype: int64</t>
        </is>
      </c>
      <c r="B5643" t="inlineStr">
        <is>
          <t>CA-2017-106355</t>
        </is>
      </c>
      <c r="C5643" s="3" t="n">
        <v>42770</v>
      </c>
      <c r="D5643" s="3" t="n">
        <v>42859</v>
      </c>
      <c r="E5643" t="inlineStr">
        <is>
          <t>First Class</t>
        </is>
      </c>
      <c r="F5643" t="inlineStr">
        <is>
          <t>AT-10435</t>
        </is>
      </c>
      <c r="G5643" t="inlineStr">
        <is>
          <t>Alyssa Tate</t>
        </is>
      </c>
      <c r="H5643" t="inlineStr">
        <is>
          <t>Home Office</t>
        </is>
      </c>
      <c r="I5643" t="inlineStr">
        <is>
          <t>United States</t>
        </is>
      </c>
      <c r="J5643" t="inlineStr">
        <is>
          <t>Meriden</t>
        </is>
      </c>
      <c r="K5643" t="inlineStr">
        <is>
          <t>Connecticut</t>
        </is>
      </c>
      <c r="L5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3" t="inlineStr">
        <is>
          <t>East</t>
        </is>
      </c>
      <c r="N5643" t="inlineStr">
        <is>
          <t>OFF-AR-10000246</t>
        </is>
      </c>
      <c r="O5643" t="inlineStr">
        <is>
          <t>Office Supplies</t>
        </is>
      </c>
      <c r="P5643" t="inlineStr">
        <is>
          <t>Art</t>
        </is>
      </c>
      <c r="Q5643" t="inlineStr">
        <is>
          <t>Newell 318</t>
        </is>
      </c>
      <c r="R5643" t="n">
        <v>11.12</v>
      </c>
      <c r="S5643" t="n">
        <v>4</v>
      </c>
      <c r="T5643" t="n">
        <v>0</v>
      </c>
      <c r="U5643" t="n">
        <v>2.8912</v>
      </c>
      <c r="V5643">
        <f>IF(OR(C5643 = "", D5643 = ""), "", DATEDIF(C5643, D5643, "D"))</f>
        <v/>
      </c>
    </row>
    <row r="5644">
      <c r="A5644" t="inlineStr">
        <is>
          <t>0          1
1          2
2          3
3          4
4          5
        ... 
9989    9990
9990    9991
9991    9992
9992    9993
9993    9994
Name: Row ID, Length: 9994, dtype: int64</t>
        </is>
      </c>
      <c r="B5644" t="inlineStr">
        <is>
          <t>CA-2016-127985</t>
        </is>
      </c>
      <c r="C5644" s="3" t="n">
        <v>42373</v>
      </c>
      <c r="D5644" s="3" t="n">
        <v>42494</v>
      </c>
      <c r="E5644" t="inlineStr">
        <is>
          <t>Second Class</t>
        </is>
      </c>
      <c r="F5644" t="inlineStr">
        <is>
          <t>DB-12910</t>
        </is>
      </c>
      <c r="G5644" t="inlineStr">
        <is>
          <t>Daniel Byrd</t>
        </is>
      </c>
      <c r="H5644" t="inlineStr">
        <is>
          <t>Home Office</t>
        </is>
      </c>
      <c r="I5644" t="inlineStr">
        <is>
          <t>United States</t>
        </is>
      </c>
      <c r="J5644" t="inlineStr">
        <is>
          <t>Columbus</t>
        </is>
      </c>
      <c r="K5644" t="inlineStr">
        <is>
          <t>Georgia</t>
        </is>
      </c>
      <c r="L5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4" t="inlineStr">
        <is>
          <t>South</t>
        </is>
      </c>
      <c r="N5644" t="inlineStr">
        <is>
          <t>FUR-FU-10003274</t>
        </is>
      </c>
      <c r="O5644" t="inlineStr">
        <is>
          <t>Furniture</t>
        </is>
      </c>
      <c r="P5644" t="inlineStr">
        <is>
          <t>Furnishings</t>
        </is>
      </c>
      <c r="Q5644" t="inlineStr">
        <is>
          <t>Regeneration Desk Collection</t>
        </is>
      </c>
      <c r="R5644" t="n">
        <v>7.04</v>
      </c>
      <c r="S5644" t="n">
        <v>4</v>
      </c>
      <c r="T5644" t="n">
        <v>0</v>
      </c>
      <c r="U5644" t="n">
        <v>3.0976</v>
      </c>
      <c r="V5644">
        <f>IF(OR(C5644 = "", D5644 = ""), "", DATEDIF(C5644, D5644, "D"))</f>
        <v/>
      </c>
    </row>
    <row r="5645">
      <c r="A5645" t="inlineStr">
        <is>
          <t>0          1
1          2
2          3
3          4
4          5
        ... 
9989    9990
9990    9991
9991    9992
9992    9993
9993    9994
Name: Row ID, Length: 9994, dtype: int64</t>
        </is>
      </c>
      <c r="B5645" t="inlineStr">
        <is>
          <t>CA-2015-166604</t>
        </is>
      </c>
      <c r="E5645" t="inlineStr">
        <is>
          <t>Second Class</t>
        </is>
      </c>
      <c r="F5645" t="inlineStr">
        <is>
          <t>AH-10690</t>
        </is>
      </c>
      <c r="G5645" t="inlineStr">
        <is>
          <t>Anna Häberlin</t>
        </is>
      </c>
      <c r="H5645" t="inlineStr">
        <is>
          <t>Corporate</t>
        </is>
      </c>
      <c r="I5645" t="inlineStr">
        <is>
          <t>United States</t>
        </is>
      </c>
      <c r="J5645" t="inlineStr">
        <is>
          <t>Roswell</t>
        </is>
      </c>
      <c r="K5645" t="inlineStr">
        <is>
          <t>Georgia</t>
        </is>
      </c>
      <c r="L5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5" t="inlineStr">
        <is>
          <t>South</t>
        </is>
      </c>
      <c r="N5645" t="inlineStr">
        <is>
          <t>OFF-EN-10004147</t>
        </is>
      </c>
      <c r="O5645" t="inlineStr">
        <is>
          <t>Office Supplies</t>
        </is>
      </c>
      <c r="P5645" t="inlineStr">
        <is>
          <t>Envelopes</t>
        </is>
      </c>
      <c r="Q5645" t="inlineStr">
        <is>
          <t>Wausau Papers Astrobrights Colored Envelopes</t>
        </is>
      </c>
      <c r="R5645" t="n">
        <v>17.94</v>
      </c>
      <c r="S5645" t="n">
        <v>3</v>
      </c>
      <c r="T5645" t="n">
        <v>0</v>
      </c>
      <c r="U5645" t="n">
        <v>8.7906</v>
      </c>
      <c r="V5645">
        <f>IF(OR(C5645 = "", D5645 = ""), "", DATEDIF(C5645, D5645, "D"))</f>
        <v/>
      </c>
    </row>
    <row r="5646">
      <c r="A5646" t="inlineStr">
        <is>
          <t>0          1
1          2
2          3
3          4
4          5
        ... 
9989    9990
9990    9991
9991    9992
9992    9993
9993    9994
Name: Row ID, Length: 9994, dtype: int64</t>
        </is>
      </c>
      <c r="B5646" t="inlineStr">
        <is>
          <t>CA-2017-120719</t>
        </is>
      </c>
      <c r="E5646" t="inlineStr">
        <is>
          <t>First Class</t>
        </is>
      </c>
      <c r="F5646" t="inlineStr">
        <is>
          <t>SJ-20125</t>
        </is>
      </c>
      <c r="G5646" t="inlineStr">
        <is>
          <t>Sanjit Jacobs</t>
        </is>
      </c>
      <c r="H5646" t="inlineStr">
        <is>
          <t>Home Office</t>
        </is>
      </c>
      <c r="I5646" t="inlineStr">
        <is>
          <t>United States</t>
        </is>
      </c>
      <c r="J5646" t="inlineStr">
        <is>
          <t>Seattle</t>
        </is>
      </c>
      <c r="K5646" t="inlineStr">
        <is>
          <t>Washington</t>
        </is>
      </c>
      <c r="L5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6" t="inlineStr">
        <is>
          <t>West</t>
        </is>
      </c>
      <c r="N5646" t="inlineStr">
        <is>
          <t>OFF-BI-10002103</t>
        </is>
      </c>
      <c r="O5646" t="inlineStr">
        <is>
          <t>Office Supplies</t>
        </is>
      </c>
      <c r="P5646" t="inlineStr">
        <is>
          <t>Binders</t>
        </is>
      </c>
      <c r="Q5646" t="inlineStr">
        <is>
          <t>Cardinal Slant-D Ring Binder, Heavy Gauge Vinyl</t>
        </is>
      </c>
      <c r="R5646" t="n">
        <v>34.76</v>
      </c>
      <c r="S5646" t="n">
        <v>5</v>
      </c>
      <c r="T5646" t="n">
        <v>0.2</v>
      </c>
      <c r="U5646" t="n">
        <v>11.297</v>
      </c>
      <c r="V5646">
        <f>IF(OR(C5646 = "", D5646 = ""), "", DATEDIF(C5646, D5646, "D"))</f>
        <v/>
      </c>
    </row>
    <row r="5647">
      <c r="A5647" t="inlineStr">
        <is>
          <t>0          1
1          2
2          3
3          4
4          5
        ... 
9989    9990
9990    9991
9991    9992
9992    9993
9993    9994
Name: Row ID, Length: 9994, dtype: int64</t>
        </is>
      </c>
      <c r="B5647" t="inlineStr">
        <is>
          <t>CA-2017-127117</t>
        </is>
      </c>
      <c r="E5647" t="inlineStr">
        <is>
          <t>Standard Class</t>
        </is>
      </c>
      <c r="F5647" t="inlineStr">
        <is>
          <t>HM-14860</t>
        </is>
      </c>
      <c r="G5647" t="inlineStr">
        <is>
          <t>Harry Marie</t>
        </is>
      </c>
      <c r="H5647" t="inlineStr">
        <is>
          <t>Corporate</t>
        </is>
      </c>
      <c r="I5647" t="inlineStr">
        <is>
          <t>United States</t>
        </is>
      </c>
      <c r="J5647" t="inlineStr">
        <is>
          <t>Morristown</t>
        </is>
      </c>
      <c r="K5647" t="inlineStr">
        <is>
          <t>New Jersey</t>
        </is>
      </c>
      <c r="L5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7" t="inlineStr">
        <is>
          <t>East</t>
        </is>
      </c>
      <c r="N5647" t="inlineStr">
        <is>
          <t>FUR-FU-10004018</t>
        </is>
      </c>
      <c r="O5647" t="inlineStr">
        <is>
          <t>Furniture</t>
        </is>
      </c>
      <c r="P5647" t="inlineStr">
        <is>
          <t>Furnishings</t>
        </is>
      </c>
      <c r="Q5647" t="inlineStr">
        <is>
          <t>Tensor Computer Mounted Lamp</t>
        </is>
      </c>
      <c r="R5647" t="n">
        <v>74.45</v>
      </c>
      <c r="S5647" t="n">
        <v>5</v>
      </c>
      <c r="T5647" t="n">
        <v>0</v>
      </c>
      <c r="U5647" t="n">
        <v>20.1015</v>
      </c>
      <c r="V5647">
        <f>IF(OR(C5647 = "", D5647 = ""), "", DATEDIF(C5647, D5647, "D"))</f>
        <v/>
      </c>
    </row>
    <row r="5648">
      <c r="A5648" t="inlineStr">
        <is>
          <t>0          1
1          2
2          3
3          4
4          5
        ... 
9989    9990
9990    9991
9991    9992
9992    9993
9993    9994
Name: Row ID, Length: 9994, dtype: int64</t>
        </is>
      </c>
      <c r="B5648" t="inlineStr">
        <is>
          <t>CA-2015-104241</t>
        </is>
      </c>
      <c r="C5648" s="3" t="n">
        <v>42095</v>
      </c>
      <c r="D5648" s="3" t="n">
        <v>42248</v>
      </c>
      <c r="E5648" t="inlineStr">
        <is>
          <t>Standard Class</t>
        </is>
      </c>
      <c r="F5648" t="inlineStr">
        <is>
          <t>AG-10495</t>
        </is>
      </c>
      <c r="G5648" t="inlineStr">
        <is>
          <t>Andrew Gjertsen</t>
        </is>
      </c>
      <c r="H5648" t="inlineStr">
        <is>
          <t>Corporate</t>
        </is>
      </c>
      <c r="I5648" t="inlineStr">
        <is>
          <t>United States</t>
        </is>
      </c>
      <c r="J5648" t="inlineStr">
        <is>
          <t>Alexandria</t>
        </is>
      </c>
      <c r="K5648" t="inlineStr">
        <is>
          <t>Virginia</t>
        </is>
      </c>
      <c r="L5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8" t="inlineStr">
        <is>
          <t>South</t>
        </is>
      </c>
      <c r="N5648" t="inlineStr">
        <is>
          <t>FUR-FU-10001473</t>
        </is>
      </c>
      <c r="O5648" t="inlineStr">
        <is>
          <t>Furniture</t>
        </is>
      </c>
      <c r="P5648" t="inlineStr">
        <is>
          <t>Furnishings</t>
        </is>
      </c>
      <c r="Q5648" t="inlineStr">
        <is>
          <t>DAX Wood Document Frame</t>
        </is>
      </c>
      <c r="R5648" t="n">
        <v>192.22</v>
      </c>
      <c r="S5648" t="n">
        <v>14</v>
      </c>
      <c r="T5648" t="n">
        <v>0</v>
      </c>
      <c r="U5648" t="n">
        <v>69.1992</v>
      </c>
      <c r="V5648">
        <f>IF(OR(C5648 = "", D5648 = ""), "", DATEDIF(C5648, D5648, "D"))</f>
        <v/>
      </c>
    </row>
    <row r="5649">
      <c r="A5649" t="inlineStr">
        <is>
          <t>0          1
1          2
2          3
3          4
4          5
        ... 
9989    9990
9990    9991
9991    9992
9992    9993
9993    9994
Name: Row ID, Length: 9994, dtype: int64</t>
        </is>
      </c>
      <c r="B5649" t="inlineStr">
        <is>
          <t>CA-2017-168179</t>
        </is>
      </c>
      <c r="C5649" s="3" t="n">
        <v>42777</v>
      </c>
      <c r="D5649" s="3" t="n">
        <v>42927</v>
      </c>
      <c r="E5649" t="inlineStr">
        <is>
          <t>Standard Class</t>
        </is>
      </c>
      <c r="F5649" t="inlineStr">
        <is>
          <t>JB-16000</t>
        </is>
      </c>
      <c r="G5649" t="inlineStr">
        <is>
          <t>Joy Bell-</t>
        </is>
      </c>
      <c r="H5649" t="inlineStr">
        <is>
          <t>Consumer</t>
        </is>
      </c>
      <c r="I5649" t="inlineStr">
        <is>
          <t>United States</t>
        </is>
      </c>
      <c r="J5649" t="inlineStr">
        <is>
          <t>Salt Lake City</t>
        </is>
      </c>
      <c r="K5649" t="inlineStr">
        <is>
          <t>Utah</t>
        </is>
      </c>
      <c r="L5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49" t="inlineStr">
        <is>
          <t>West</t>
        </is>
      </c>
      <c r="N5649" t="inlineStr">
        <is>
          <t>OFF-PA-10001800</t>
        </is>
      </c>
      <c r="O5649" t="inlineStr">
        <is>
          <t>Office Supplies</t>
        </is>
      </c>
      <c r="P5649" t="inlineStr">
        <is>
          <t>Paper</t>
        </is>
      </c>
      <c r="Q5649" t="inlineStr">
        <is>
          <t>Xerox 220</t>
        </is>
      </c>
      <c r="R5649" t="n">
        <v>19.44</v>
      </c>
      <c r="S5649" t="n">
        <v>3</v>
      </c>
      <c r="T5649" t="n">
        <v>0</v>
      </c>
      <c r="U5649" t="n">
        <v>9.331200000000001</v>
      </c>
      <c r="V5649">
        <f>IF(OR(C5649 = "", D5649 = ""), "", DATEDIF(C5649, D5649, "D"))</f>
        <v/>
      </c>
    </row>
    <row r="5650">
      <c r="A5650" t="inlineStr">
        <is>
          <t>0          1
1          2
2          3
3          4
4          5
        ... 
9989    9990
9990    9991
9991    9992
9992    9993
9993    9994
Name: Row ID, Length: 9994, dtype: int64</t>
        </is>
      </c>
      <c r="B5650" t="inlineStr">
        <is>
          <t>CA-2017-142342</t>
        </is>
      </c>
      <c r="E5650" t="inlineStr">
        <is>
          <t>Second Class</t>
        </is>
      </c>
      <c r="F5650" t="inlineStr">
        <is>
          <t>AJ-10795</t>
        </is>
      </c>
      <c r="G5650" t="inlineStr">
        <is>
          <t>Anthony Johnson</t>
        </is>
      </c>
      <c r="H5650" t="inlineStr">
        <is>
          <t>Corporate</t>
        </is>
      </c>
      <c r="I5650" t="inlineStr">
        <is>
          <t>United States</t>
        </is>
      </c>
      <c r="J5650" t="inlineStr">
        <is>
          <t>Apple Valley</t>
        </is>
      </c>
      <c r="K5650" t="inlineStr">
        <is>
          <t>California</t>
        </is>
      </c>
      <c r="L5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0" t="inlineStr">
        <is>
          <t>West</t>
        </is>
      </c>
      <c r="N5650" t="inlineStr">
        <is>
          <t>OFF-PA-10004609</t>
        </is>
      </c>
      <c r="O5650" t="inlineStr">
        <is>
          <t>Office Supplies</t>
        </is>
      </c>
      <c r="P5650" t="inlineStr">
        <is>
          <t>Paper</t>
        </is>
      </c>
      <c r="Q5650" t="inlineStr">
        <is>
          <t>Xerox 221</t>
        </is>
      </c>
      <c r="R5650" t="n">
        <v>32.4</v>
      </c>
      <c r="S5650" t="n">
        <v>5</v>
      </c>
      <c r="T5650" t="n">
        <v>0</v>
      </c>
      <c r="U5650" t="n">
        <v>15.552</v>
      </c>
      <c r="V5650">
        <f>IF(OR(C5650 = "", D5650 = ""), "", DATEDIF(C5650, D5650, "D"))</f>
        <v/>
      </c>
    </row>
    <row r="5651">
      <c r="A5651" t="inlineStr">
        <is>
          <t>0          1
1          2
2          3
3          4
4          5
        ... 
9989    9990
9990    9991
9991    9992
9992    9993
9993    9994
Name: Row ID, Length: 9994, dtype: int64</t>
        </is>
      </c>
      <c r="B5651" t="inlineStr">
        <is>
          <t>CA-2017-142342</t>
        </is>
      </c>
      <c r="E5651" t="inlineStr">
        <is>
          <t>Second Class</t>
        </is>
      </c>
      <c r="F5651" t="inlineStr">
        <is>
          <t>AJ-10795</t>
        </is>
      </c>
      <c r="G5651" t="inlineStr">
        <is>
          <t>Anthony Johnson</t>
        </is>
      </c>
      <c r="H5651" t="inlineStr">
        <is>
          <t>Corporate</t>
        </is>
      </c>
      <c r="I5651" t="inlineStr">
        <is>
          <t>United States</t>
        </is>
      </c>
      <c r="J5651" t="inlineStr">
        <is>
          <t>Apple Valley</t>
        </is>
      </c>
      <c r="K5651" t="inlineStr">
        <is>
          <t>California</t>
        </is>
      </c>
      <c r="L5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1" t="inlineStr">
        <is>
          <t>West</t>
        </is>
      </c>
      <c r="N5651" t="inlineStr">
        <is>
          <t>OFF-EN-10002592</t>
        </is>
      </c>
      <c r="O5651" t="inlineStr">
        <is>
          <t>Office Supplies</t>
        </is>
      </c>
      <c r="P5651" t="inlineStr">
        <is>
          <t>Envelopes</t>
        </is>
      </c>
      <c r="Q5651" t="inlineStr">
        <is>
          <t>Peel &amp; Seel Recycled Catalog Envelopes, Brown</t>
        </is>
      </c>
      <c r="R5651" t="n">
        <v>57.9</v>
      </c>
      <c r="S5651" t="n">
        <v>5</v>
      </c>
      <c r="T5651" t="n">
        <v>0</v>
      </c>
      <c r="U5651" t="n">
        <v>28.95</v>
      </c>
      <c r="V5651">
        <f>IF(OR(C5651 = "", D5651 = ""), "", DATEDIF(C5651, D5651, "D"))</f>
        <v/>
      </c>
    </row>
    <row r="5652">
      <c r="A5652" t="inlineStr">
        <is>
          <t>0          1
1          2
2          3
3          4
4          5
        ... 
9989    9990
9990    9991
9991    9992
9992    9993
9993    9994
Name: Row ID, Length: 9994, dtype: int64</t>
        </is>
      </c>
      <c r="B5652" t="inlineStr">
        <is>
          <t>CA-2017-142342</t>
        </is>
      </c>
      <c r="E5652" t="inlineStr">
        <is>
          <t>Second Class</t>
        </is>
      </c>
      <c r="F5652" t="inlineStr">
        <is>
          <t>AJ-10795</t>
        </is>
      </c>
      <c r="G5652" t="inlineStr">
        <is>
          <t>Anthony Johnson</t>
        </is>
      </c>
      <c r="H5652" t="inlineStr">
        <is>
          <t>Corporate</t>
        </is>
      </c>
      <c r="I5652" t="inlineStr">
        <is>
          <t>United States</t>
        </is>
      </c>
      <c r="J5652" t="inlineStr">
        <is>
          <t>Apple Valley</t>
        </is>
      </c>
      <c r="K5652" t="inlineStr">
        <is>
          <t>California</t>
        </is>
      </c>
      <c r="L5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2" t="inlineStr">
        <is>
          <t>West</t>
        </is>
      </c>
      <c r="N5652" t="inlineStr">
        <is>
          <t>OFF-ST-10002957</t>
        </is>
      </c>
      <c r="O5652" t="inlineStr">
        <is>
          <t>Office Supplies</t>
        </is>
      </c>
      <c r="P5652" t="inlineStr">
        <is>
          <t>Storage</t>
        </is>
      </c>
      <c r="Q5652" t="inlineStr">
        <is>
          <t>Sterilite Show Offs Storage Containers</t>
        </is>
      </c>
      <c r="R5652" t="n">
        <v>10.56</v>
      </c>
      <c r="S5652" t="n">
        <v>2</v>
      </c>
      <c r="T5652" t="n">
        <v>0</v>
      </c>
      <c r="U5652" t="n">
        <v>0</v>
      </c>
      <c r="V5652">
        <f>IF(OR(C5652 = "", D5652 = ""), "", DATEDIF(C5652, D5652, "D"))</f>
        <v/>
      </c>
    </row>
    <row r="5653">
      <c r="A5653" t="inlineStr">
        <is>
          <t>0          1
1          2
2          3
3          4
4          5
        ... 
9989    9990
9990    9991
9991    9992
9992    9993
9993    9994
Name: Row ID, Length: 9994, dtype: int64</t>
        </is>
      </c>
      <c r="B5653" t="inlineStr">
        <is>
          <t>CA-2017-142342</t>
        </is>
      </c>
      <c r="E5653" t="inlineStr">
        <is>
          <t>Second Class</t>
        </is>
      </c>
      <c r="F5653" t="inlineStr">
        <is>
          <t>AJ-10795</t>
        </is>
      </c>
      <c r="G5653" t="inlineStr">
        <is>
          <t>Anthony Johnson</t>
        </is>
      </c>
      <c r="H5653" t="inlineStr">
        <is>
          <t>Corporate</t>
        </is>
      </c>
      <c r="I5653" t="inlineStr">
        <is>
          <t>United States</t>
        </is>
      </c>
      <c r="J5653" t="inlineStr">
        <is>
          <t>Apple Valley</t>
        </is>
      </c>
      <c r="K5653" t="inlineStr">
        <is>
          <t>California</t>
        </is>
      </c>
      <c r="L5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3" t="inlineStr">
        <is>
          <t>West</t>
        </is>
      </c>
      <c r="N5653" t="inlineStr">
        <is>
          <t>FUR-BO-10002613</t>
        </is>
      </c>
      <c r="O5653" t="inlineStr">
        <is>
          <t>Furniture</t>
        </is>
      </c>
      <c r="P5653" t="inlineStr">
        <is>
          <t>Bookcases</t>
        </is>
      </c>
      <c r="Q5653" t="inlineStr">
        <is>
          <t>Atlantic Metals Mobile 4-Shelf Bookcases, Custom Colors</t>
        </is>
      </c>
      <c r="R5653" t="n">
        <v>1194.165</v>
      </c>
      <c r="S5653" t="n">
        <v>5</v>
      </c>
      <c r="T5653" t="n">
        <v>0.15</v>
      </c>
      <c r="U5653" t="n">
        <v>210.735</v>
      </c>
      <c r="V5653">
        <f>IF(OR(C5653 = "", D5653 = ""), "", DATEDIF(C5653, D5653, "D"))</f>
        <v/>
      </c>
    </row>
    <row r="5654">
      <c r="A5654" t="inlineStr">
        <is>
          <t>0          1
1          2
2          3
3          4
4          5
        ... 
9989    9990
9990    9991
9991    9992
9992    9993
9993    9994
Name: Row ID, Length: 9994, dtype: int64</t>
        </is>
      </c>
      <c r="B5654" t="inlineStr">
        <is>
          <t>CA-2017-109099</t>
        </is>
      </c>
      <c r="C5654" s="3" t="n">
        <v>42896</v>
      </c>
      <c r="D5654" s="3" t="n">
        <v>43049</v>
      </c>
      <c r="E5654" t="inlineStr">
        <is>
          <t>Standard Class</t>
        </is>
      </c>
      <c r="F5654" t="inlineStr">
        <is>
          <t>MM-18280</t>
        </is>
      </c>
      <c r="G5654" t="inlineStr">
        <is>
          <t>Muhammed MacIntyre</t>
        </is>
      </c>
      <c r="H5654" t="inlineStr">
        <is>
          <t>Corporate</t>
        </is>
      </c>
      <c r="I5654" t="inlineStr">
        <is>
          <t>United States</t>
        </is>
      </c>
      <c r="J5654" t="inlineStr">
        <is>
          <t>New York City</t>
        </is>
      </c>
      <c r="K5654" t="inlineStr">
        <is>
          <t>New York</t>
        </is>
      </c>
      <c r="L5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4" t="inlineStr">
        <is>
          <t>East</t>
        </is>
      </c>
      <c r="N5654" t="inlineStr">
        <is>
          <t>OFF-PA-10001033</t>
        </is>
      </c>
      <c r="O5654" t="inlineStr">
        <is>
          <t>Office Supplies</t>
        </is>
      </c>
      <c r="P5654" t="inlineStr">
        <is>
          <t>Paper</t>
        </is>
      </c>
      <c r="Q5654" t="inlineStr">
        <is>
          <t>Xerox 1893</t>
        </is>
      </c>
      <c r="R5654" t="n">
        <v>40.99</v>
      </c>
      <c r="S5654" t="n">
        <v>1</v>
      </c>
      <c r="T5654" t="n">
        <v>0</v>
      </c>
      <c r="U5654" t="n">
        <v>20.0851</v>
      </c>
      <c r="V5654">
        <f>IF(OR(C5654 = "", D5654 = ""), "", DATEDIF(C5654, D5654, "D"))</f>
        <v/>
      </c>
    </row>
    <row r="5655">
      <c r="A5655" t="inlineStr">
        <is>
          <t>0          1
1          2
2          3
3          4
4          5
        ... 
9989    9990
9990    9991
9991    9992
9992    9993
9993    9994
Name: Row ID, Length: 9994, dtype: int64</t>
        </is>
      </c>
      <c r="B5655" t="inlineStr">
        <is>
          <t>US-2014-134187</t>
        </is>
      </c>
      <c r="C5655" s="3" t="n">
        <v>41740</v>
      </c>
      <c r="D5655" s="3" t="n">
        <v>41954</v>
      </c>
      <c r="E5655" t="inlineStr">
        <is>
          <t>Standard Class</t>
        </is>
      </c>
      <c r="F5655" t="inlineStr">
        <is>
          <t>TH-21235</t>
        </is>
      </c>
      <c r="G5655" t="inlineStr">
        <is>
          <t>Tiffany House</t>
        </is>
      </c>
      <c r="H5655" t="inlineStr">
        <is>
          <t>Corporate</t>
        </is>
      </c>
      <c r="I5655" t="inlineStr">
        <is>
          <t>United States</t>
        </is>
      </c>
      <c r="J5655" t="inlineStr">
        <is>
          <t>Long Beach</t>
        </is>
      </c>
      <c r="K5655" t="inlineStr">
        <is>
          <t>California</t>
        </is>
      </c>
      <c r="L5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5" t="inlineStr">
        <is>
          <t>West</t>
        </is>
      </c>
      <c r="N5655" t="inlineStr">
        <is>
          <t>OFF-AR-10000940</t>
        </is>
      </c>
      <c r="O5655" t="inlineStr">
        <is>
          <t>Office Supplies</t>
        </is>
      </c>
      <c r="P5655" t="inlineStr">
        <is>
          <t>Art</t>
        </is>
      </c>
      <c r="Q5655" t="inlineStr">
        <is>
          <t>Newell 343</t>
        </is>
      </c>
      <c r="R5655" t="n">
        <v>2.94</v>
      </c>
      <c r="S5655" t="n">
        <v>1</v>
      </c>
      <c r="T5655" t="n">
        <v>0</v>
      </c>
      <c r="U5655" t="n">
        <v>0.7938</v>
      </c>
      <c r="V5655">
        <f>IF(OR(C5655 = "", D5655 = ""), "", DATEDIF(C5655, D5655, "D"))</f>
        <v/>
      </c>
    </row>
    <row r="5656">
      <c r="A5656" t="inlineStr">
        <is>
          <t>0          1
1          2
2          3
3          4
4          5
        ... 
9989    9990
9990    9991
9991    9992
9992    9993
9993    9994
Name: Row ID, Length: 9994, dtype: int64</t>
        </is>
      </c>
      <c r="B5656" t="inlineStr">
        <is>
          <t>CA-2016-145261</t>
        </is>
      </c>
      <c r="E5656" t="inlineStr">
        <is>
          <t>First Class</t>
        </is>
      </c>
      <c r="F5656" t="inlineStr">
        <is>
          <t>AH-10120</t>
        </is>
      </c>
      <c r="G5656" t="inlineStr">
        <is>
          <t>Adrian Hane</t>
        </is>
      </c>
      <c r="H5656" t="inlineStr">
        <is>
          <t>Home Office</t>
        </is>
      </c>
      <c r="I5656" t="inlineStr">
        <is>
          <t>United States</t>
        </is>
      </c>
      <c r="J5656" t="inlineStr">
        <is>
          <t>Salem</t>
        </is>
      </c>
      <c r="K5656" t="inlineStr">
        <is>
          <t>Oregon</t>
        </is>
      </c>
      <c r="L5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6" t="inlineStr">
        <is>
          <t>West</t>
        </is>
      </c>
      <c r="N5656" t="inlineStr">
        <is>
          <t>OFF-BI-10001670</t>
        </is>
      </c>
      <c r="O5656" t="inlineStr">
        <is>
          <t>Office Supplies</t>
        </is>
      </c>
      <c r="P5656" t="inlineStr">
        <is>
          <t>Binders</t>
        </is>
      </c>
      <c r="Q5656" t="inlineStr">
        <is>
          <t>Vinyl Sectional Post Binders</t>
        </is>
      </c>
      <c r="R5656" t="n">
        <v>45.24</v>
      </c>
      <c r="S5656" t="n">
        <v>4</v>
      </c>
      <c r="T5656" t="n">
        <v>0.7</v>
      </c>
      <c r="U5656" t="n">
        <v>-30.16</v>
      </c>
      <c r="V5656">
        <f>IF(OR(C5656 = "", D5656 = ""), "", DATEDIF(C5656, D5656, "D"))</f>
        <v/>
      </c>
    </row>
    <row r="5657">
      <c r="A5657" t="inlineStr">
        <is>
          <t>0          1
1          2
2          3
3          4
4          5
        ... 
9989    9990
9990    9991
9991    9992
9992    9993
9993    9994
Name: Row ID, Length: 9994, dtype: int64</t>
        </is>
      </c>
      <c r="B5657" t="inlineStr">
        <is>
          <t>CA-2016-145261</t>
        </is>
      </c>
      <c r="E5657" t="inlineStr">
        <is>
          <t>First Class</t>
        </is>
      </c>
      <c r="F5657" t="inlineStr">
        <is>
          <t>AH-10120</t>
        </is>
      </c>
      <c r="G5657" t="inlineStr">
        <is>
          <t>Adrian Hane</t>
        </is>
      </c>
      <c r="H5657" t="inlineStr">
        <is>
          <t>Home Office</t>
        </is>
      </c>
      <c r="I5657" t="inlineStr">
        <is>
          <t>United States</t>
        </is>
      </c>
      <c r="J5657" t="inlineStr">
        <is>
          <t>Salem</t>
        </is>
      </c>
      <c r="K5657" t="inlineStr">
        <is>
          <t>Oregon</t>
        </is>
      </c>
      <c r="L5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7" t="inlineStr">
        <is>
          <t>West</t>
        </is>
      </c>
      <c r="N5657" t="inlineStr">
        <is>
          <t>OFF-AR-10004078</t>
        </is>
      </c>
      <c r="O5657" t="inlineStr">
        <is>
          <t>Office Supplies</t>
        </is>
      </c>
      <c r="P5657" t="inlineStr">
        <is>
          <t>Art</t>
        </is>
      </c>
      <c r="Q5657" t="inlineStr">
        <is>
          <t>Newell 312</t>
        </is>
      </c>
      <c r="R5657" t="n">
        <v>18.688</v>
      </c>
      <c r="S5657" t="n">
        <v>4</v>
      </c>
      <c r="T5657" t="n">
        <v>0.2</v>
      </c>
      <c r="U5657" t="n">
        <v>2.336</v>
      </c>
      <c r="V5657">
        <f>IF(OR(C5657 = "", D5657 = ""), "", DATEDIF(C5657, D5657, "D"))</f>
        <v/>
      </c>
    </row>
    <row r="5658">
      <c r="A5658" t="inlineStr">
        <is>
          <t>0          1
1          2
2          3
3          4
4          5
        ... 
9989    9990
9990    9991
9991    9992
9992    9993
9993    9994
Name: Row ID, Length: 9994, dtype: int64</t>
        </is>
      </c>
      <c r="B5658" t="inlineStr">
        <is>
          <t>CA-2016-145261</t>
        </is>
      </c>
      <c r="E5658" t="inlineStr">
        <is>
          <t>First Class</t>
        </is>
      </c>
      <c r="F5658" t="inlineStr">
        <is>
          <t>AH-10120</t>
        </is>
      </c>
      <c r="G5658" t="inlineStr">
        <is>
          <t>Adrian Hane</t>
        </is>
      </c>
      <c r="H5658" t="inlineStr">
        <is>
          <t>Home Office</t>
        </is>
      </c>
      <c r="I5658" t="inlineStr">
        <is>
          <t>United States</t>
        </is>
      </c>
      <c r="J5658" t="inlineStr">
        <is>
          <t>Salem</t>
        </is>
      </c>
      <c r="K5658" t="inlineStr">
        <is>
          <t>Oregon</t>
        </is>
      </c>
      <c r="L5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8" t="inlineStr">
        <is>
          <t>West</t>
        </is>
      </c>
      <c r="N5658" t="inlineStr">
        <is>
          <t>OFF-PA-10003036</t>
        </is>
      </c>
      <c r="O5658" t="inlineStr">
        <is>
          <t>Office Supplies</t>
        </is>
      </c>
      <c r="P5658" t="inlineStr">
        <is>
          <t>Paper</t>
        </is>
      </c>
      <c r="Q5658" t="inlineStr">
        <is>
          <t>Black Print Carbonless 8 1/2" x 8 1/4" Rapid Memo Book</t>
        </is>
      </c>
      <c r="R5658" t="n">
        <v>11.648</v>
      </c>
      <c r="S5658" t="n">
        <v>2</v>
      </c>
      <c r="T5658" t="n">
        <v>0.2</v>
      </c>
      <c r="U5658" t="n">
        <v>3.7856</v>
      </c>
      <c r="V5658">
        <f>IF(OR(C5658 = "", D5658 = ""), "", DATEDIF(C5658, D5658, "D"))</f>
        <v/>
      </c>
    </row>
    <row r="5659">
      <c r="A5659" t="inlineStr">
        <is>
          <t>0          1
1          2
2          3
3          4
4          5
        ... 
9989    9990
9990    9991
9991    9992
9992    9993
9993    9994
Name: Row ID, Length: 9994, dtype: int64</t>
        </is>
      </c>
      <c r="B5659" t="inlineStr">
        <is>
          <t>CA-2016-145261</t>
        </is>
      </c>
      <c r="E5659" t="inlineStr">
        <is>
          <t>First Class</t>
        </is>
      </c>
      <c r="F5659" t="inlineStr">
        <is>
          <t>AH-10120</t>
        </is>
      </c>
      <c r="G5659" t="inlineStr">
        <is>
          <t>Adrian Hane</t>
        </is>
      </c>
      <c r="H5659" t="inlineStr">
        <is>
          <t>Home Office</t>
        </is>
      </c>
      <c r="I5659" t="inlineStr">
        <is>
          <t>United States</t>
        </is>
      </c>
      <c r="J5659" t="inlineStr">
        <is>
          <t>Salem</t>
        </is>
      </c>
      <c r="K5659" t="inlineStr">
        <is>
          <t>Oregon</t>
        </is>
      </c>
      <c r="L5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59" t="inlineStr">
        <is>
          <t>West</t>
        </is>
      </c>
      <c r="N5659" t="inlineStr">
        <is>
          <t>TEC-AC-10000991</t>
        </is>
      </c>
      <c r="O5659" t="inlineStr">
        <is>
          <t>Technology</t>
        </is>
      </c>
      <c r="P5659" t="inlineStr">
        <is>
          <t>Accessories</t>
        </is>
      </c>
      <c r="Q5659" t="inlineStr">
        <is>
          <t>Sony Micro Vault Click 8 GB USB 2.0 Flash Drive</t>
        </is>
      </c>
      <c r="R5659" t="n">
        <v>112.776</v>
      </c>
      <c r="S5659" t="n">
        <v>3</v>
      </c>
      <c r="T5659" t="n">
        <v>0.2</v>
      </c>
      <c r="U5659" t="n">
        <v>-8.4582</v>
      </c>
      <c r="V5659">
        <f>IF(OR(C5659 = "", D5659 = ""), "", DATEDIF(C5659, D5659, "D"))</f>
        <v/>
      </c>
    </row>
    <row r="5660">
      <c r="A5660" t="inlineStr">
        <is>
          <t>0          1
1          2
2          3
3          4
4          5
        ... 
9989    9990
9990    9991
9991    9992
9992    9993
9993    9994
Name: Row ID, Length: 9994, dtype: int64</t>
        </is>
      </c>
      <c r="B5660" t="inlineStr">
        <is>
          <t>CA-2016-145261</t>
        </is>
      </c>
      <c r="E5660" t="inlineStr">
        <is>
          <t>First Class</t>
        </is>
      </c>
      <c r="F5660" t="inlineStr">
        <is>
          <t>AH-10120</t>
        </is>
      </c>
      <c r="G5660" t="inlineStr">
        <is>
          <t>Adrian Hane</t>
        </is>
      </c>
      <c r="H5660" t="inlineStr">
        <is>
          <t>Home Office</t>
        </is>
      </c>
      <c r="I5660" t="inlineStr">
        <is>
          <t>United States</t>
        </is>
      </c>
      <c r="J5660" t="inlineStr">
        <is>
          <t>Salem</t>
        </is>
      </c>
      <c r="K5660" t="inlineStr">
        <is>
          <t>Oregon</t>
        </is>
      </c>
      <c r="L5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0" t="inlineStr">
        <is>
          <t>West</t>
        </is>
      </c>
      <c r="N5660" t="inlineStr">
        <is>
          <t>FUR-TA-10002530</t>
        </is>
      </c>
      <c r="O5660" t="inlineStr">
        <is>
          <t>Furniture</t>
        </is>
      </c>
      <c r="P5660" t="inlineStr">
        <is>
          <t>Tables</t>
        </is>
      </c>
      <c r="Q5660" t="inlineStr">
        <is>
          <t>Iceberg OfficeWorks 42" Round Tables</t>
        </is>
      </c>
      <c r="R5660" t="n">
        <v>377.45</v>
      </c>
      <c r="S5660" t="n">
        <v>5</v>
      </c>
      <c r="T5660" t="n">
        <v>0.5</v>
      </c>
      <c r="U5660" t="n">
        <v>-264.215</v>
      </c>
      <c r="V5660">
        <f>IF(OR(C5660 = "", D5660 = ""), "", DATEDIF(C5660, D5660, "D"))</f>
        <v/>
      </c>
    </row>
    <row r="5661">
      <c r="A5661" t="inlineStr">
        <is>
          <t>0          1
1          2
2          3
3          4
4          5
        ... 
9989    9990
9990    9991
9991    9992
9992    9993
9993    9994
Name: Row ID, Length: 9994, dtype: int64</t>
        </is>
      </c>
      <c r="B5661" t="inlineStr">
        <is>
          <t>CA-2016-145261</t>
        </is>
      </c>
      <c r="E5661" t="inlineStr">
        <is>
          <t>First Class</t>
        </is>
      </c>
      <c r="F5661" t="inlineStr">
        <is>
          <t>AH-10120</t>
        </is>
      </c>
      <c r="G5661" t="inlineStr">
        <is>
          <t>Adrian Hane</t>
        </is>
      </c>
      <c r="H5661" t="inlineStr">
        <is>
          <t>Home Office</t>
        </is>
      </c>
      <c r="I5661" t="inlineStr">
        <is>
          <t>United States</t>
        </is>
      </c>
      <c r="J5661" t="inlineStr">
        <is>
          <t>Salem</t>
        </is>
      </c>
      <c r="K5661" t="inlineStr">
        <is>
          <t>Oregon</t>
        </is>
      </c>
      <c r="L5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1" t="inlineStr">
        <is>
          <t>West</t>
        </is>
      </c>
      <c r="N5661" t="inlineStr">
        <is>
          <t>OFF-LA-10000407</t>
        </is>
      </c>
      <c r="O5661" t="inlineStr">
        <is>
          <t>Office Supplies</t>
        </is>
      </c>
      <c r="P5661" t="inlineStr">
        <is>
          <t>Labels</t>
        </is>
      </c>
      <c r="Q5661" t="inlineStr">
        <is>
          <t>Avery White Multi-Purpose Labels</t>
        </is>
      </c>
      <c r="R5661" t="n">
        <v>15.936</v>
      </c>
      <c r="S5661" t="n">
        <v>4</v>
      </c>
      <c r="T5661" t="n">
        <v>0.2</v>
      </c>
      <c r="U5661" t="n">
        <v>5.1792</v>
      </c>
      <c r="V5661">
        <f>IF(OR(C5661 = "", D5661 = ""), "", DATEDIF(C5661, D5661, "D"))</f>
        <v/>
      </c>
    </row>
    <row r="5662">
      <c r="A5662" t="inlineStr">
        <is>
          <t>0          1
1          2
2          3
3          4
4          5
        ... 
9989    9990
9990    9991
9991    9992
9992    9993
9993    9994
Name: Row ID, Length: 9994, dtype: int64</t>
        </is>
      </c>
      <c r="B5662" t="inlineStr">
        <is>
          <t>CA-2016-145261</t>
        </is>
      </c>
      <c r="E5662" t="inlineStr">
        <is>
          <t>First Class</t>
        </is>
      </c>
      <c r="F5662" t="inlineStr">
        <is>
          <t>AH-10120</t>
        </is>
      </c>
      <c r="G5662" t="inlineStr">
        <is>
          <t>Adrian Hane</t>
        </is>
      </c>
      <c r="H5662" t="inlineStr">
        <is>
          <t>Home Office</t>
        </is>
      </c>
      <c r="I5662" t="inlineStr">
        <is>
          <t>United States</t>
        </is>
      </c>
      <c r="J5662" t="inlineStr">
        <is>
          <t>Salem</t>
        </is>
      </c>
      <c r="K5662" t="inlineStr">
        <is>
          <t>Oregon</t>
        </is>
      </c>
      <c r="L5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2" t="inlineStr">
        <is>
          <t>West</t>
        </is>
      </c>
      <c r="N5662" t="inlineStr">
        <is>
          <t>TEC-PH-10004833</t>
        </is>
      </c>
      <c r="O5662" t="inlineStr">
        <is>
          <t>Technology</t>
        </is>
      </c>
      <c r="P5662" t="inlineStr">
        <is>
          <t>Phones</t>
        </is>
      </c>
      <c r="Q5662" t="inlineStr">
        <is>
          <t>Macally Suction Cup Mount</t>
        </is>
      </c>
      <c r="R5662" t="n">
        <v>28.68</v>
      </c>
      <c r="S5662" t="n">
        <v>3</v>
      </c>
      <c r="T5662" t="n">
        <v>0.2</v>
      </c>
      <c r="U5662" t="n">
        <v>-7.17</v>
      </c>
      <c r="V5662">
        <f>IF(OR(C5662 = "", D5662 = ""), "", DATEDIF(C5662, D5662, "D"))</f>
        <v/>
      </c>
    </row>
    <row r="5663">
      <c r="A5663" t="inlineStr">
        <is>
          <t>0          1
1          2
2          3
3          4
4          5
        ... 
9989    9990
9990    9991
9991    9992
9992    9993
9993    9994
Name: Row ID, Length: 9994, dtype: int64</t>
        </is>
      </c>
      <c r="B5663" t="inlineStr">
        <is>
          <t>CA-2016-108875</t>
        </is>
      </c>
      <c r="D5663" s="3" t="n">
        <v>42379</v>
      </c>
      <c r="E5663" t="inlineStr">
        <is>
          <t>Standard Class</t>
        </is>
      </c>
      <c r="F5663" t="inlineStr">
        <is>
          <t>CL-12700</t>
        </is>
      </c>
      <c r="G5663" t="inlineStr">
        <is>
          <t>Craig Leslie</t>
        </is>
      </c>
      <c r="H5663" t="inlineStr">
        <is>
          <t>Home Office</t>
        </is>
      </c>
      <c r="I5663" t="inlineStr">
        <is>
          <t>United States</t>
        </is>
      </c>
      <c r="J5663" t="inlineStr">
        <is>
          <t>Aurora</t>
        </is>
      </c>
      <c r="K5663" t="inlineStr">
        <is>
          <t>Colorado</t>
        </is>
      </c>
      <c r="L5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3" t="inlineStr">
        <is>
          <t>West</t>
        </is>
      </c>
      <c r="N5663" t="inlineStr">
        <is>
          <t>FUR-FU-10002671</t>
        </is>
      </c>
      <c r="O5663" t="inlineStr">
        <is>
          <t>Furniture</t>
        </is>
      </c>
      <c r="P5663" t="inlineStr">
        <is>
          <t>Furnishings</t>
        </is>
      </c>
      <c r="Q5663" t="inlineStr">
        <is>
          <t>Electrix 20W Halogen Replacement Bulb for Zoom-In Desk Lamp</t>
        </is>
      </c>
      <c r="R5663" t="n">
        <v>21.44</v>
      </c>
      <c r="S5663" t="n">
        <v>2</v>
      </c>
      <c r="T5663" t="n">
        <v>0.2</v>
      </c>
      <c r="U5663" t="n">
        <v>7.504</v>
      </c>
      <c r="V5663">
        <f>IF(OR(C5663 = "", D5663 = ""), "", DATEDIF(C5663, D5663, "D"))</f>
        <v/>
      </c>
    </row>
    <row r="5664">
      <c r="A5664" t="inlineStr">
        <is>
          <t>0          1
1          2
2          3
3          4
4          5
        ... 
9989    9990
9990    9991
9991    9992
9992    9993
9993    9994
Name: Row ID, Length: 9994, dtype: int64</t>
        </is>
      </c>
      <c r="B5664" t="inlineStr">
        <is>
          <t>CA-2016-108875</t>
        </is>
      </c>
      <c r="D5664" s="3" t="n">
        <v>42379</v>
      </c>
      <c r="E5664" t="inlineStr">
        <is>
          <t>Standard Class</t>
        </is>
      </c>
      <c r="F5664" t="inlineStr">
        <is>
          <t>CL-12700</t>
        </is>
      </c>
      <c r="G5664" t="inlineStr">
        <is>
          <t>Craig Leslie</t>
        </is>
      </c>
      <c r="H5664" t="inlineStr">
        <is>
          <t>Home Office</t>
        </is>
      </c>
      <c r="I5664" t="inlineStr">
        <is>
          <t>United States</t>
        </is>
      </c>
      <c r="J5664" t="inlineStr">
        <is>
          <t>Aurora</t>
        </is>
      </c>
      <c r="K5664" t="inlineStr">
        <is>
          <t>Colorado</t>
        </is>
      </c>
      <c r="L5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4" t="inlineStr">
        <is>
          <t>West</t>
        </is>
      </c>
      <c r="N5664" t="inlineStr">
        <is>
          <t>OFF-ST-10001370</t>
        </is>
      </c>
      <c r="O5664" t="inlineStr">
        <is>
          <t>Office Supplies</t>
        </is>
      </c>
      <c r="P5664" t="inlineStr">
        <is>
          <t>Storage</t>
        </is>
      </c>
      <c r="Q5664" t="inlineStr">
        <is>
          <t>Sensible Storage WireTech Storage Systems</t>
        </is>
      </c>
      <c r="R5664" t="n">
        <v>511.056</v>
      </c>
      <c r="S5664" t="n">
        <v>9</v>
      </c>
      <c r="T5664" t="n">
        <v>0.2</v>
      </c>
      <c r="U5664" t="n">
        <v>-95.82299999999999</v>
      </c>
      <c r="V5664">
        <f>IF(OR(C5664 = "", D5664 = ""), "", DATEDIF(C5664, D5664, "D"))</f>
        <v/>
      </c>
    </row>
    <row r="5665">
      <c r="A5665" t="inlineStr">
        <is>
          <t>0          1
1          2
2          3
3          4
4          5
        ... 
9989    9990
9990    9991
9991    9992
9992    9993
9993    9994
Name: Row ID, Length: 9994, dtype: int64</t>
        </is>
      </c>
      <c r="B5665" t="inlineStr">
        <is>
          <t>CA-2016-141957</t>
        </is>
      </c>
      <c r="E5665" t="inlineStr">
        <is>
          <t>Same Day</t>
        </is>
      </c>
      <c r="F5665" t="inlineStr">
        <is>
          <t>JG-15310</t>
        </is>
      </c>
      <c r="G5665" t="inlineStr">
        <is>
          <t>Jason Gross</t>
        </is>
      </c>
      <c r="H5665" t="inlineStr">
        <is>
          <t>Corporate</t>
        </is>
      </c>
      <c r="I5665" t="inlineStr">
        <is>
          <t>United States</t>
        </is>
      </c>
      <c r="J5665" t="inlineStr">
        <is>
          <t>Newark</t>
        </is>
      </c>
      <c r="K5665" t="inlineStr">
        <is>
          <t>Ohio</t>
        </is>
      </c>
      <c r="L5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5" t="inlineStr">
        <is>
          <t>East</t>
        </is>
      </c>
      <c r="N5665" t="inlineStr">
        <is>
          <t>OFF-AR-10000914</t>
        </is>
      </c>
      <c r="O5665" t="inlineStr">
        <is>
          <t>Office Supplies</t>
        </is>
      </c>
      <c r="P5665" t="inlineStr">
        <is>
          <t>Art</t>
        </is>
      </c>
      <c r="Q5665" t="inlineStr">
        <is>
          <t>Boston 16765 Mini Stand Up Battery Pencil Sharpener</t>
        </is>
      </c>
      <c r="R5665" t="n">
        <v>18.656</v>
      </c>
      <c r="S5665" t="n">
        <v>2</v>
      </c>
      <c r="T5665" t="n">
        <v>0.2</v>
      </c>
      <c r="U5665" t="n">
        <v>1.3992</v>
      </c>
      <c r="V5665">
        <f>IF(OR(C5665 = "", D5665 = ""), "", DATEDIF(C5665, D5665, "D"))</f>
        <v/>
      </c>
    </row>
    <row r="5666">
      <c r="A5666" t="inlineStr">
        <is>
          <t>0          1
1          2
2          3
3          4
4          5
        ... 
9989    9990
9990    9991
9991    9992
9992    9993
9993    9994
Name: Row ID, Length: 9994, dtype: int64</t>
        </is>
      </c>
      <c r="B5666" t="inlineStr">
        <is>
          <t>CA-2016-141957</t>
        </is>
      </c>
      <c r="E5666" t="inlineStr">
        <is>
          <t>Same Day</t>
        </is>
      </c>
      <c r="F5666" t="inlineStr">
        <is>
          <t>JG-15310</t>
        </is>
      </c>
      <c r="G5666" t="inlineStr">
        <is>
          <t>Jason Gross</t>
        </is>
      </c>
      <c r="H5666" t="inlineStr">
        <is>
          <t>Corporate</t>
        </is>
      </c>
      <c r="I5666" t="inlineStr">
        <is>
          <t>United States</t>
        </is>
      </c>
      <c r="J5666" t="inlineStr">
        <is>
          <t>Newark</t>
        </is>
      </c>
      <c r="K5666" t="inlineStr">
        <is>
          <t>Ohio</t>
        </is>
      </c>
      <c r="L5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6" t="inlineStr">
        <is>
          <t>East</t>
        </is>
      </c>
      <c r="N5666" t="inlineStr">
        <is>
          <t>OFF-BI-10001116</t>
        </is>
      </c>
      <c r="O5666" t="inlineStr">
        <is>
          <t>Office Supplies</t>
        </is>
      </c>
      <c r="P5666" t="inlineStr">
        <is>
          <t>Binders</t>
        </is>
      </c>
      <c r="Q5666" t="inlineStr">
        <is>
          <t>Wilson Jones 1" Hanging DublLock Ring Binders</t>
        </is>
      </c>
      <c r="R5666" t="n">
        <v>11.088</v>
      </c>
      <c r="S5666" t="n">
        <v>7</v>
      </c>
      <c r="T5666" t="n">
        <v>0.7</v>
      </c>
      <c r="U5666" t="n">
        <v>-8.1312</v>
      </c>
      <c r="V5666">
        <f>IF(OR(C5666 = "", D5666 = ""), "", DATEDIF(C5666, D5666, "D"))</f>
        <v/>
      </c>
    </row>
    <row r="5667">
      <c r="A5667" t="inlineStr">
        <is>
          <t>0          1
1          2
2          3
3          4
4          5
        ... 
9989    9990
9990    9991
9991    9992
9992    9993
9993    9994
Name: Row ID, Length: 9994, dtype: int64</t>
        </is>
      </c>
      <c r="B5667" t="inlineStr">
        <is>
          <t>CA-2016-141957</t>
        </is>
      </c>
      <c r="E5667" t="inlineStr">
        <is>
          <t>Same Day</t>
        </is>
      </c>
      <c r="F5667" t="inlineStr">
        <is>
          <t>JG-15310</t>
        </is>
      </c>
      <c r="G5667" t="inlineStr">
        <is>
          <t>Jason Gross</t>
        </is>
      </c>
      <c r="H5667" t="inlineStr">
        <is>
          <t>Corporate</t>
        </is>
      </c>
      <c r="I5667" t="inlineStr">
        <is>
          <t>United States</t>
        </is>
      </c>
      <c r="J5667" t="inlineStr">
        <is>
          <t>Newark</t>
        </is>
      </c>
      <c r="K5667" t="inlineStr">
        <is>
          <t>Ohio</t>
        </is>
      </c>
      <c r="L5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7" t="inlineStr">
        <is>
          <t>East</t>
        </is>
      </c>
      <c r="N5667" t="inlineStr">
        <is>
          <t>OFF-ST-10002276</t>
        </is>
      </c>
      <c r="O5667" t="inlineStr">
        <is>
          <t>Office Supplies</t>
        </is>
      </c>
      <c r="P5667" t="inlineStr">
        <is>
          <t>Storage</t>
        </is>
      </c>
      <c r="Q5667" t="inlineStr">
        <is>
          <t>Safco Steel Mobile File Cart</t>
        </is>
      </c>
      <c r="R5667" t="n">
        <v>66.688</v>
      </c>
      <c r="S5667" t="n">
        <v>1</v>
      </c>
      <c r="T5667" t="n">
        <v>0.2</v>
      </c>
      <c r="U5667" t="n">
        <v>4.168</v>
      </c>
      <c r="V5667">
        <f>IF(OR(C5667 = "", D5667 = ""), "", DATEDIF(C5667, D5667, "D"))</f>
        <v/>
      </c>
    </row>
    <row r="5668">
      <c r="A5668" t="inlineStr">
        <is>
          <t>0          1
1          2
2          3
3          4
4          5
        ... 
9989    9990
9990    9991
9991    9992
9992    9993
9993    9994
Name: Row ID, Length: 9994, dtype: int64</t>
        </is>
      </c>
      <c r="B5668" t="inlineStr">
        <is>
          <t>CA-2016-141957</t>
        </is>
      </c>
      <c r="E5668" t="inlineStr">
        <is>
          <t>Same Day</t>
        </is>
      </c>
      <c r="F5668" t="inlineStr">
        <is>
          <t>JG-15310</t>
        </is>
      </c>
      <c r="G5668" t="inlineStr">
        <is>
          <t>Jason Gross</t>
        </is>
      </c>
      <c r="H5668" t="inlineStr">
        <is>
          <t>Corporate</t>
        </is>
      </c>
      <c r="I5668" t="inlineStr">
        <is>
          <t>United States</t>
        </is>
      </c>
      <c r="J5668" t="inlineStr">
        <is>
          <t>Newark</t>
        </is>
      </c>
      <c r="K5668" t="inlineStr">
        <is>
          <t>Ohio</t>
        </is>
      </c>
      <c r="L5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8" t="inlineStr">
        <is>
          <t>East</t>
        </is>
      </c>
      <c r="N5668" t="inlineStr">
        <is>
          <t>OFF-ST-10004340</t>
        </is>
      </c>
      <c r="O5668" t="inlineStr">
        <is>
          <t>Office Supplies</t>
        </is>
      </c>
      <c r="P5668" t="inlineStr">
        <is>
          <t>Storage</t>
        </is>
      </c>
      <c r="Q5668" t="inlineStr">
        <is>
          <t>Fellowes Mobile File Cart, Black</t>
        </is>
      </c>
      <c r="R5668" t="n">
        <v>99.488</v>
      </c>
      <c r="S5668" t="n">
        <v>2</v>
      </c>
      <c r="T5668" t="n">
        <v>0.2</v>
      </c>
      <c r="U5668" t="n">
        <v>8.7052</v>
      </c>
      <c r="V5668">
        <f>IF(OR(C5668 = "", D5668 = ""), "", DATEDIF(C5668, D5668, "D"))</f>
        <v/>
      </c>
    </row>
    <row r="5669">
      <c r="A5669" t="inlineStr">
        <is>
          <t>0          1
1          2
2          3
3          4
4          5
        ... 
9989    9990
9990    9991
9991    9992
9992    9993
9993    9994
Name: Row ID, Length: 9994, dtype: int64</t>
        </is>
      </c>
      <c r="B5669" t="inlineStr">
        <is>
          <t>CA-2016-142405</t>
        </is>
      </c>
      <c r="C5669" s="3" t="n">
        <v>42680</v>
      </c>
      <c r="E5669" t="inlineStr">
        <is>
          <t>Standard Class</t>
        </is>
      </c>
      <c r="F5669" t="inlineStr">
        <is>
          <t>SE-20110</t>
        </is>
      </c>
      <c r="G5669" t="inlineStr">
        <is>
          <t>Sanjit Engle</t>
        </is>
      </c>
      <c r="H5669" t="inlineStr">
        <is>
          <t>Consumer</t>
        </is>
      </c>
      <c r="I5669" t="inlineStr">
        <is>
          <t>United States</t>
        </is>
      </c>
      <c r="J5669" t="inlineStr">
        <is>
          <t>Seattle</t>
        </is>
      </c>
      <c r="K5669" t="inlineStr">
        <is>
          <t>Washington</t>
        </is>
      </c>
      <c r="L5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69" t="inlineStr">
        <is>
          <t>West</t>
        </is>
      </c>
      <c r="N5669" t="inlineStr">
        <is>
          <t>OFF-LA-10004093</t>
        </is>
      </c>
      <c r="O5669" t="inlineStr">
        <is>
          <t>Office Supplies</t>
        </is>
      </c>
      <c r="P5669" t="inlineStr">
        <is>
          <t>Labels</t>
        </is>
      </c>
      <c r="Q5669" t="inlineStr">
        <is>
          <t>Avery 486</t>
        </is>
      </c>
      <c r="R5669" t="n">
        <v>14.62</v>
      </c>
      <c r="S5669" t="n">
        <v>2</v>
      </c>
      <c r="T5669" t="n">
        <v>0</v>
      </c>
      <c r="U5669" t="n">
        <v>6.8714</v>
      </c>
      <c r="V5669">
        <f>IF(OR(C5669 = "", D5669 = ""), "", DATEDIF(C5669, D5669, "D"))</f>
        <v/>
      </c>
    </row>
    <row r="5670">
      <c r="A5670" t="inlineStr">
        <is>
          <t>0          1
1          2
2          3
3          4
4          5
        ... 
9989    9990
9990    9991
9991    9992
9992    9993
9993    9994
Name: Row ID, Length: 9994, dtype: int64</t>
        </is>
      </c>
      <c r="B5670" t="inlineStr">
        <is>
          <t>CA-2016-142405</t>
        </is>
      </c>
      <c r="C5670" s="3" t="n">
        <v>42680</v>
      </c>
      <c r="E5670" t="inlineStr">
        <is>
          <t>Standard Class</t>
        </is>
      </c>
      <c r="F5670" t="inlineStr">
        <is>
          <t>SE-20110</t>
        </is>
      </c>
      <c r="G5670" t="inlineStr">
        <is>
          <t>Sanjit Engle</t>
        </is>
      </c>
      <c r="H5670" t="inlineStr">
        <is>
          <t>Consumer</t>
        </is>
      </c>
      <c r="I5670" t="inlineStr">
        <is>
          <t>United States</t>
        </is>
      </c>
      <c r="J5670" t="inlineStr">
        <is>
          <t>Seattle</t>
        </is>
      </c>
      <c r="K5670" t="inlineStr">
        <is>
          <t>Washington</t>
        </is>
      </c>
      <c r="L5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0" t="inlineStr">
        <is>
          <t>West</t>
        </is>
      </c>
      <c r="N5670" t="inlineStr">
        <is>
          <t>OFF-BI-10004728</t>
        </is>
      </c>
      <c r="O5670" t="inlineStr">
        <is>
          <t>Office Supplies</t>
        </is>
      </c>
      <c r="P5670" t="inlineStr">
        <is>
          <t>Binders</t>
        </is>
      </c>
      <c r="Q5670" t="inlineStr">
        <is>
          <t>Wilson Jones Turn Tabs Binder Tool for Ring Binders</t>
        </is>
      </c>
      <c r="R5670" t="n">
        <v>53.984</v>
      </c>
      <c r="S5670" t="n">
        <v>14</v>
      </c>
      <c r="T5670" t="n">
        <v>0.2</v>
      </c>
      <c r="U5670" t="n">
        <v>17.5448</v>
      </c>
      <c r="V5670">
        <f>IF(OR(C5670 = "", D5670 = ""), "", DATEDIF(C5670, D5670, "D"))</f>
        <v/>
      </c>
    </row>
    <row r="5671">
      <c r="A5671" t="inlineStr">
        <is>
          <t>0          1
1          2
2          3
3          4
4          5
        ... 
9989    9990
9990    9991
9991    9992
9992    9993
9993    9994
Name: Row ID, Length: 9994, dtype: int64</t>
        </is>
      </c>
      <c r="B5671" t="inlineStr">
        <is>
          <t>CA-2016-142405</t>
        </is>
      </c>
      <c r="C5671" s="3" t="n">
        <v>42680</v>
      </c>
      <c r="E5671" t="inlineStr">
        <is>
          <t>Standard Class</t>
        </is>
      </c>
      <c r="F5671" t="inlineStr">
        <is>
          <t>SE-20110</t>
        </is>
      </c>
      <c r="G5671" t="inlineStr">
        <is>
          <t>Sanjit Engle</t>
        </is>
      </c>
      <c r="H5671" t="inlineStr">
        <is>
          <t>Consumer</t>
        </is>
      </c>
      <c r="I5671" t="inlineStr">
        <is>
          <t>United States</t>
        </is>
      </c>
      <c r="J5671" t="inlineStr">
        <is>
          <t>Seattle</t>
        </is>
      </c>
      <c r="K5671" t="inlineStr">
        <is>
          <t>Washington</t>
        </is>
      </c>
      <c r="L5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1" t="inlineStr">
        <is>
          <t>West</t>
        </is>
      </c>
      <c r="N5671" t="inlineStr">
        <is>
          <t>TEC-AC-10003095</t>
        </is>
      </c>
      <c r="O5671" t="inlineStr">
        <is>
          <t>Technology</t>
        </is>
      </c>
      <c r="P5671" t="inlineStr">
        <is>
          <t>Accessories</t>
        </is>
      </c>
      <c r="Q5671" t="inlineStr">
        <is>
          <t>Logitech G35 7.1-Channel Surround Sound Headset</t>
        </is>
      </c>
      <c r="R5671" t="n">
        <v>389.97</v>
      </c>
      <c r="S5671" t="n">
        <v>3</v>
      </c>
      <c r="T5671" t="n">
        <v>0</v>
      </c>
      <c r="U5671" t="n">
        <v>132.5898</v>
      </c>
      <c r="V5671">
        <f>IF(OR(C5671 = "", D5671 = ""), "", DATEDIF(C5671, D5671, "D"))</f>
        <v/>
      </c>
    </row>
    <row r="5672">
      <c r="A5672" t="inlineStr">
        <is>
          <t>0          1
1          2
2          3
3          4
4          5
        ... 
9989    9990
9990    9991
9991    9992
9992    9993
9993    9994
Name: Row ID, Length: 9994, dtype: int64</t>
        </is>
      </c>
      <c r="B5672" t="inlineStr">
        <is>
          <t>CA-2015-141012</t>
        </is>
      </c>
      <c r="C5672" s="3" t="n">
        <v>42253</v>
      </c>
      <c r="D5672" s="3" t="n">
        <v>42314</v>
      </c>
      <c r="E5672" t="inlineStr">
        <is>
          <t>Second Class</t>
        </is>
      </c>
      <c r="F5672" t="inlineStr">
        <is>
          <t>TG-21640</t>
        </is>
      </c>
      <c r="G5672" t="inlineStr">
        <is>
          <t>Trudy Glocke</t>
        </is>
      </c>
      <c r="H5672" t="inlineStr">
        <is>
          <t>Consumer</t>
        </is>
      </c>
      <c r="I5672" t="inlineStr">
        <is>
          <t>United States</t>
        </is>
      </c>
      <c r="J5672" t="inlineStr">
        <is>
          <t>Pocatello</t>
        </is>
      </c>
      <c r="K5672" t="inlineStr">
        <is>
          <t>Idaho</t>
        </is>
      </c>
      <c r="L5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2" t="inlineStr">
        <is>
          <t>West</t>
        </is>
      </c>
      <c r="N5672" t="inlineStr">
        <is>
          <t>FUR-FU-10003192</t>
        </is>
      </c>
      <c r="O5672" t="inlineStr">
        <is>
          <t>Furniture</t>
        </is>
      </c>
      <c r="P5672" t="inlineStr">
        <is>
          <t>Furnishings</t>
        </is>
      </c>
      <c r="Q5672" t="inlineStr">
        <is>
          <t>Luxo Adjustable Task Clamp Lamp</t>
        </is>
      </c>
      <c r="R5672" t="n">
        <v>355.36</v>
      </c>
      <c r="S5672" t="n">
        <v>4</v>
      </c>
      <c r="T5672" t="n">
        <v>0</v>
      </c>
      <c r="U5672" t="n">
        <v>92.39360000000001</v>
      </c>
      <c r="V5672">
        <f>IF(OR(C5672 = "", D5672 = ""), "", DATEDIF(C5672, D5672, "D"))</f>
        <v/>
      </c>
    </row>
    <row r="5673">
      <c r="A5673" t="inlineStr">
        <is>
          <t>0          1
1          2
2          3
3          4
4          5
        ... 
9989    9990
9990    9991
9991    9992
9992    9993
9993    9994
Name: Row ID, Length: 9994, dtype: int64</t>
        </is>
      </c>
      <c r="B5673" t="inlineStr">
        <is>
          <t>CA-2015-141012</t>
        </is>
      </c>
      <c r="C5673" s="3" t="n">
        <v>42253</v>
      </c>
      <c r="D5673" s="3" t="n">
        <v>42314</v>
      </c>
      <c r="E5673" t="inlineStr">
        <is>
          <t>Second Class</t>
        </is>
      </c>
      <c r="F5673" t="inlineStr">
        <is>
          <t>TG-21640</t>
        </is>
      </c>
      <c r="G5673" t="inlineStr">
        <is>
          <t>Trudy Glocke</t>
        </is>
      </c>
      <c r="H5673" t="inlineStr">
        <is>
          <t>Consumer</t>
        </is>
      </c>
      <c r="I5673" t="inlineStr">
        <is>
          <t>United States</t>
        </is>
      </c>
      <c r="J5673" t="inlineStr">
        <is>
          <t>Pocatello</t>
        </is>
      </c>
      <c r="K5673" t="inlineStr">
        <is>
          <t>Idaho</t>
        </is>
      </c>
      <c r="L5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3" t="inlineStr">
        <is>
          <t>West</t>
        </is>
      </c>
      <c r="N5673" t="inlineStr">
        <is>
          <t>TEC-PH-10004522</t>
        </is>
      </c>
      <c r="O5673" t="inlineStr">
        <is>
          <t>Technology</t>
        </is>
      </c>
      <c r="P5673" t="inlineStr">
        <is>
          <t>Phones</t>
        </is>
      </c>
      <c r="Q5673" t="inlineStr">
        <is>
          <t>Dexim XPower Skin Super-Thin Power Case for iPhone 5 - Black</t>
        </is>
      </c>
      <c r="R5673" t="n">
        <v>140.376</v>
      </c>
      <c r="S5673" t="n">
        <v>3</v>
      </c>
      <c r="T5673" t="n">
        <v>0.2</v>
      </c>
      <c r="U5673" t="n">
        <v>8.7735</v>
      </c>
      <c r="V5673">
        <f>IF(OR(C5673 = "", D5673 = ""), "", DATEDIF(C5673, D5673, "D"))</f>
        <v/>
      </c>
    </row>
    <row r="5674">
      <c r="A5674" t="inlineStr">
        <is>
          <t>0          1
1          2
2          3
3          4
4          5
        ... 
9989    9990
9990    9991
9991    9992
9992    9993
9993    9994
Name: Row ID, Length: 9994, dtype: int64</t>
        </is>
      </c>
      <c r="B5674" t="inlineStr">
        <is>
          <t>CA-2017-127922</t>
        </is>
      </c>
      <c r="D5674" s="3" t="n">
        <v>42805</v>
      </c>
      <c r="E5674" t="inlineStr">
        <is>
          <t>Standard Class</t>
        </is>
      </c>
      <c r="F5674" t="inlineStr">
        <is>
          <t>SH-19975</t>
        </is>
      </c>
      <c r="G5674" t="inlineStr">
        <is>
          <t>Sally Hughsby</t>
        </is>
      </c>
      <c r="H5674" t="inlineStr">
        <is>
          <t>Corporate</t>
        </is>
      </c>
      <c r="I5674" t="inlineStr">
        <is>
          <t>United States</t>
        </is>
      </c>
      <c r="J5674" t="inlineStr">
        <is>
          <t>Dallas</t>
        </is>
      </c>
      <c r="K5674" t="inlineStr">
        <is>
          <t>Texas</t>
        </is>
      </c>
      <c r="L5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4" t="inlineStr">
        <is>
          <t>Central</t>
        </is>
      </c>
      <c r="N5674" t="inlineStr">
        <is>
          <t>OFF-EN-10003068</t>
        </is>
      </c>
      <c r="O5674" t="inlineStr">
        <is>
          <t>Office Supplies</t>
        </is>
      </c>
      <c r="P5674" t="inlineStr">
        <is>
          <t>Envelopes</t>
        </is>
      </c>
      <c r="Q5674" t="inlineStr">
        <is>
          <t>#6 3/4 Gummed Flap White Envelopes</t>
        </is>
      </c>
      <c r="R5674" t="n">
        <v>15.84</v>
      </c>
      <c r="S5674" t="n">
        <v>2</v>
      </c>
      <c r="T5674" t="n">
        <v>0.2</v>
      </c>
      <c r="U5674" t="n">
        <v>5.544</v>
      </c>
      <c r="V5674">
        <f>IF(OR(C5674 = "", D5674 = ""), "", DATEDIF(C5674, D5674, "D"))</f>
        <v/>
      </c>
    </row>
    <row r="5675">
      <c r="A5675" t="inlineStr">
        <is>
          <t>0          1
1          2
2          3
3          4
4          5
        ... 
9989    9990
9990    9991
9991    9992
9992    9993
9993    9994
Name: Row ID, Length: 9994, dtype: int64</t>
        </is>
      </c>
      <c r="B5675" t="inlineStr">
        <is>
          <t>CA-2017-127922</t>
        </is>
      </c>
      <c r="D5675" s="3" t="n">
        <v>42805</v>
      </c>
      <c r="E5675" t="inlineStr">
        <is>
          <t>Standard Class</t>
        </is>
      </c>
      <c r="F5675" t="inlineStr">
        <is>
          <t>SH-19975</t>
        </is>
      </c>
      <c r="G5675" t="inlineStr">
        <is>
          <t>Sally Hughsby</t>
        </is>
      </c>
      <c r="H5675" t="inlineStr">
        <is>
          <t>Corporate</t>
        </is>
      </c>
      <c r="I5675" t="inlineStr">
        <is>
          <t>United States</t>
        </is>
      </c>
      <c r="J5675" t="inlineStr">
        <is>
          <t>Dallas</t>
        </is>
      </c>
      <c r="K5675" t="inlineStr">
        <is>
          <t>Texas</t>
        </is>
      </c>
      <c r="L5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5" t="inlineStr">
        <is>
          <t>Central</t>
        </is>
      </c>
      <c r="N5675" t="inlineStr">
        <is>
          <t>OFF-PA-10001204</t>
        </is>
      </c>
      <c r="O5675" t="inlineStr">
        <is>
          <t>Office Supplies</t>
        </is>
      </c>
      <c r="P5675" t="inlineStr">
        <is>
          <t>Paper</t>
        </is>
      </c>
      <c r="Q5675" t="inlineStr">
        <is>
          <t>Xerox 1972</t>
        </is>
      </c>
      <c r="R5675" t="n">
        <v>8.448</v>
      </c>
      <c r="S5675" t="n">
        <v>2</v>
      </c>
      <c r="T5675" t="n">
        <v>0.2</v>
      </c>
      <c r="U5675" t="n">
        <v>2.64</v>
      </c>
      <c r="V5675">
        <f>IF(OR(C5675 = "", D5675 = ""), "", DATEDIF(C5675, D5675, "D"))</f>
        <v/>
      </c>
    </row>
    <row r="5676">
      <c r="A5676" t="inlineStr">
        <is>
          <t>0          1
1          2
2          3
3          4
4          5
        ... 
9989    9990
9990    9991
9991    9992
9992    9993
9993    9994
Name: Row ID, Length: 9994, dtype: int64</t>
        </is>
      </c>
      <c r="B5676" t="inlineStr">
        <is>
          <t>CA-2016-146318</t>
        </is>
      </c>
      <c r="E5676" t="inlineStr">
        <is>
          <t>Standard Class</t>
        </is>
      </c>
      <c r="F5676" t="inlineStr">
        <is>
          <t>MC-17275</t>
        </is>
      </c>
      <c r="G5676" t="inlineStr">
        <is>
          <t>Marc Crier</t>
        </is>
      </c>
      <c r="H5676" t="inlineStr">
        <is>
          <t>Consumer</t>
        </is>
      </c>
      <c r="I5676" t="inlineStr">
        <is>
          <t>United States</t>
        </is>
      </c>
      <c r="J5676" t="inlineStr">
        <is>
          <t>Seattle</t>
        </is>
      </c>
      <c r="K5676" t="inlineStr">
        <is>
          <t>Washington</t>
        </is>
      </c>
      <c r="L5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6" t="inlineStr">
        <is>
          <t>West</t>
        </is>
      </c>
      <c r="N5676" t="inlineStr">
        <is>
          <t>OFF-PA-10003953</t>
        </is>
      </c>
      <c r="O5676" t="inlineStr">
        <is>
          <t>Office Supplies</t>
        </is>
      </c>
      <c r="P5676" t="inlineStr">
        <is>
          <t>Paper</t>
        </is>
      </c>
      <c r="Q5676" t="inlineStr">
        <is>
          <t>Xerox 218</t>
        </is>
      </c>
      <c r="R5676" t="n">
        <v>12.96</v>
      </c>
      <c r="S5676" t="n">
        <v>2</v>
      </c>
      <c r="T5676" t="n">
        <v>0</v>
      </c>
      <c r="U5676" t="n">
        <v>6.2208</v>
      </c>
      <c r="V5676">
        <f>IF(OR(C5676 = "", D5676 = ""), "", DATEDIF(C5676, D5676, "D"))</f>
        <v/>
      </c>
    </row>
    <row r="5677">
      <c r="A5677" t="inlineStr">
        <is>
          <t>0          1
1          2
2          3
3          4
4          5
        ... 
9989    9990
9990    9991
9991    9992
9992    9993
9993    9994
Name: Row ID, Length: 9994, dtype: int64</t>
        </is>
      </c>
      <c r="B5677" t="inlineStr">
        <is>
          <t>CA-2014-135993</t>
        </is>
      </c>
      <c r="D5677" s="3" t="n">
        <v>41676</v>
      </c>
      <c r="E5677" t="inlineStr">
        <is>
          <t>Standard Class</t>
        </is>
      </c>
      <c r="F5677" t="inlineStr">
        <is>
          <t>PJ-18835</t>
        </is>
      </c>
      <c r="G5677" t="inlineStr">
        <is>
          <t>Patrick Jones</t>
        </is>
      </c>
      <c r="H5677" t="inlineStr">
        <is>
          <t>Corporate</t>
        </is>
      </c>
      <c r="I5677" t="inlineStr">
        <is>
          <t>United States</t>
        </is>
      </c>
      <c r="J5677" t="inlineStr">
        <is>
          <t>Seattle</t>
        </is>
      </c>
      <c r="K5677" t="inlineStr">
        <is>
          <t>Washington</t>
        </is>
      </c>
      <c r="L5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7" t="inlineStr">
        <is>
          <t>West</t>
        </is>
      </c>
      <c r="N5677" t="inlineStr">
        <is>
          <t>TEC-PH-10001552</t>
        </is>
      </c>
      <c r="O5677" t="inlineStr">
        <is>
          <t>Technology</t>
        </is>
      </c>
      <c r="P5677" t="inlineStr">
        <is>
          <t>Phones</t>
        </is>
      </c>
      <c r="Q5677" t="inlineStr">
        <is>
          <t>I Need's 3d Hello Kitty Hybrid Silicone Case Cover for HTC One X 4g with 3d Hello Kitty Stylus Pen Green/pink</t>
        </is>
      </c>
      <c r="R5677" t="n">
        <v>57.408</v>
      </c>
      <c r="S5677" t="n">
        <v>6</v>
      </c>
      <c r="T5677" t="n">
        <v>0.2</v>
      </c>
      <c r="U5677" t="n">
        <v>5.7408</v>
      </c>
      <c r="V5677">
        <f>IF(OR(C5677 = "", D5677 = ""), "", DATEDIF(C5677, D5677, "D"))</f>
        <v/>
      </c>
    </row>
    <row r="5678">
      <c r="A5678" t="inlineStr">
        <is>
          <t>0          1
1          2
2          3
3          4
4          5
        ... 
9989    9990
9990    9991
9991    9992
9992    9993
9993    9994
Name: Row ID, Length: 9994, dtype: int64</t>
        </is>
      </c>
      <c r="B5678" t="inlineStr">
        <is>
          <t>CA-2014-135993</t>
        </is>
      </c>
      <c r="D5678" s="3" t="n">
        <v>41676</v>
      </c>
      <c r="E5678" t="inlineStr">
        <is>
          <t>Standard Class</t>
        </is>
      </c>
      <c r="F5678" t="inlineStr">
        <is>
          <t>PJ-18835</t>
        </is>
      </c>
      <c r="G5678" t="inlineStr">
        <is>
          <t>Patrick Jones</t>
        </is>
      </c>
      <c r="H5678" t="inlineStr">
        <is>
          <t>Corporate</t>
        </is>
      </c>
      <c r="I5678" t="inlineStr">
        <is>
          <t>United States</t>
        </is>
      </c>
      <c r="J5678" t="inlineStr">
        <is>
          <t>Seattle</t>
        </is>
      </c>
      <c r="K5678" t="inlineStr">
        <is>
          <t>Washington</t>
        </is>
      </c>
      <c r="L5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8" t="inlineStr">
        <is>
          <t>West</t>
        </is>
      </c>
      <c r="N5678" t="inlineStr">
        <is>
          <t>TEC-AC-10004877</t>
        </is>
      </c>
      <c r="O5678" t="inlineStr">
        <is>
          <t>Technology</t>
        </is>
      </c>
      <c r="P5678" t="inlineStr">
        <is>
          <t>Accessories</t>
        </is>
      </c>
      <c r="Q5678" t="inlineStr">
        <is>
          <t>Imation 30456 USB Flash Drive 8GB</t>
        </is>
      </c>
      <c r="R5678" t="n">
        <v>27.6</v>
      </c>
      <c r="S5678" t="n">
        <v>4</v>
      </c>
      <c r="T5678" t="n">
        <v>0</v>
      </c>
      <c r="U5678" t="n">
        <v>2.208</v>
      </c>
      <c r="V5678">
        <f>IF(OR(C5678 = "", D5678 = ""), "", DATEDIF(C5678, D5678, "D"))</f>
        <v/>
      </c>
    </row>
    <row r="5679">
      <c r="A5679" t="inlineStr">
        <is>
          <t>0          1
1          2
2          3
3          4
4          5
        ... 
9989    9990
9990    9991
9991    9992
9992    9993
9993    9994
Name: Row ID, Length: 9994, dtype: int64</t>
        </is>
      </c>
      <c r="B5679" t="inlineStr">
        <is>
          <t>CA-2014-126802</t>
        </is>
      </c>
      <c r="D5679" s="3" t="n">
        <v>42125</v>
      </c>
      <c r="E5679" t="inlineStr">
        <is>
          <t>Standard Class</t>
        </is>
      </c>
      <c r="F5679" t="inlineStr">
        <is>
          <t>ZC-21910</t>
        </is>
      </c>
      <c r="G5679" t="inlineStr">
        <is>
          <t>Zuschuss Carroll</t>
        </is>
      </c>
      <c r="H5679" t="inlineStr">
        <is>
          <t>Consumer</t>
        </is>
      </c>
      <c r="I5679" t="inlineStr">
        <is>
          <t>United States</t>
        </is>
      </c>
      <c r="J5679" t="inlineStr">
        <is>
          <t>Chicago</t>
        </is>
      </c>
      <c r="K5679" t="inlineStr">
        <is>
          <t>Illinois</t>
        </is>
      </c>
      <c r="L5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79" t="inlineStr">
        <is>
          <t>Central</t>
        </is>
      </c>
      <c r="N5679" t="inlineStr">
        <is>
          <t>FUR-FU-10000193</t>
        </is>
      </c>
      <c r="O5679" t="inlineStr">
        <is>
          <t>Furniture</t>
        </is>
      </c>
      <c r="P5679" t="inlineStr">
        <is>
          <t>Furnishings</t>
        </is>
      </c>
      <c r="Q5679" t="inlineStr">
        <is>
          <t>Tenex Chairmats For Use with Hard Floors</t>
        </is>
      </c>
      <c r="R5679" t="n">
        <v>38.976</v>
      </c>
      <c r="S5679" t="n">
        <v>3</v>
      </c>
      <c r="T5679" t="n">
        <v>0.6</v>
      </c>
      <c r="U5679" t="n">
        <v>-50.6688</v>
      </c>
      <c r="V5679">
        <f>IF(OR(C5679 = "", D5679 = ""), "", DATEDIF(C5679, D5679, "D"))</f>
        <v/>
      </c>
    </row>
    <row r="5680">
      <c r="A5680" t="inlineStr">
        <is>
          <t>0          1
1          2
2          3
3          4
4          5
        ... 
9989    9990
9990    9991
9991    9992
9992    9993
9993    9994
Name: Row ID, Length: 9994, dtype: int64</t>
        </is>
      </c>
      <c r="B5680" t="inlineStr">
        <is>
          <t>CA-2016-143924</t>
        </is>
      </c>
      <c r="D5680" s="3" t="n">
        <v>42437</v>
      </c>
      <c r="E5680" t="inlineStr">
        <is>
          <t>Standard Class</t>
        </is>
      </c>
      <c r="F5680" t="inlineStr">
        <is>
          <t>SC-20680</t>
        </is>
      </c>
      <c r="G5680" t="inlineStr">
        <is>
          <t>Steve Carroll</t>
        </is>
      </c>
      <c r="H5680" t="inlineStr">
        <is>
          <t>Home Office</t>
        </is>
      </c>
      <c r="I5680" t="inlineStr">
        <is>
          <t>United States</t>
        </is>
      </c>
      <c r="J5680" t="inlineStr">
        <is>
          <t>Holland</t>
        </is>
      </c>
      <c r="K5680" t="inlineStr">
        <is>
          <t>Michigan</t>
        </is>
      </c>
      <c r="L5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0" t="inlineStr">
        <is>
          <t>Central</t>
        </is>
      </c>
      <c r="N5680" t="inlineStr">
        <is>
          <t>OFF-FA-10000735</t>
        </is>
      </c>
      <c r="O5680" t="inlineStr">
        <is>
          <t>Office Supplies</t>
        </is>
      </c>
      <c r="P5680" t="inlineStr">
        <is>
          <t>Fasteners</t>
        </is>
      </c>
      <c r="Q5680" t="inlineStr">
        <is>
          <t>Staples</t>
        </is>
      </c>
      <c r="R5680" t="n">
        <v>20.44</v>
      </c>
      <c r="S5680" t="n">
        <v>7</v>
      </c>
      <c r="T5680" t="n">
        <v>0</v>
      </c>
      <c r="U5680" t="n">
        <v>9.198</v>
      </c>
      <c r="V5680">
        <f>IF(OR(C5680 = "", D5680 = ""), "", DATEDIF(C5680, D5680, "D"))</f>
        <v/>
      </c>
    </row>
    <row r="5681">
      <c r="A5681" t="inlineStr">
        <is>
          <t>0          1
1          2
2          3
3          4
4          5
        ... 
9989    9990
9990    9991
9991    9992
9992    9993
9993    9994
Name: Row ID, Length: 9994, dtype: int64</t>
        </is>
      </c>
      <c r="B5681" t="inlineStr">
        <is>
          <t>CA-2016-143924</t>
        </is>
      </c>
      <c r="D5681" s="3" t="n">
        <v>42437</v>
      </c>
      <c r="E5681" t="inlineStr">
        <is>
          <t>Standard Class</t>
        </is>
      </c>
      <c r="F5681" t="inlineStr">
        <is>
          <t>SC-20680</t>
        </is>
      </c>
      <c r="G5681" t="inlineStr">
        <is>
          <t>Steve Carroll</t>
        </is>
      </c>
      <c r="H5681" t="inlineStr">
        <is>
          <t>Home Office</t>
        </is>
      </c>
      <c r="I5681" t="inlineStr">
        <is>
          <t>United States</t>
        </is>
      </c>
      <c r="J5681" t="inlineStr">
        <is>
          <t>Holland</t>
        </is>
      </c>
      <c r="K5681" t="inlineStr">
        <is>
          <t>Michigan</t>
        </is>
      </c>
      <c r="L5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1" t="inlineStr">
        <is>
          <t>Central</t>
        </is>
      </c>
      <c r="N5681" t="inlineStr">
        <is>
          <t>OFF-PA-10002120</t>
        </is>
      </c>
      <c r="O5681" t="inlineStr">
        <is>
          <t>Office Supplies</t>
        </is>
      </c>
      <c r="P5681" t="inlineStr">
        <is>
          <t>Paper</t>
        </is>
      </c>
      <c r="Q5681" t="inlineStr">
        <is>
          <t>Xerox 1889</t>
        </is>
      </c>
      <c r="R5681" t="n">
        <v>109.92</v>
      </c>
      <c r="S5681" t="n">
        <v>2</v>
      </c>
      <c r="T5681" t="n">
        <v>0</v>
      </c>
      <c r="U5681" t="n">
        <v>53.8608</v>
      </c>
      <c r="V5681">
        <f>IF(OR(C5681 = "", D5681 = ""), "", DATEDIF(C5681, D5681, "D"))</f>
        <v/>
      </c>
    </row>
    <row r="5682">
      <c r="A5682" t="inlineStr">
        <is>
          <t>0          1
1          2
2          3
3          4
4          5
        ... 
9989    9990
9990    9991
9991    9992
9992    9993
9993    9994
Name: Row ID, Length: 9994, dtype: int64</t>
        </is>
      </c>
      <c r="B5682" t="inlineStr">
        <is>
          <t>CA-2016-141551</t>
        </is>
      </c>
      <c r="E5682" t="inlineStr">
        <is>
          <t>Standard Class</t>
        </is>
      </c>
      <c r="F5682" t="inlineStr">
        <is>
          <t>BP-11230</t>
        </is>
      </c>
      <c r="G5682" t="inlineStr">
        <is>
          <t>Benjamin Patterson</t>
        </is>
      </c>
      <c r="H5682" t="inlineStr">
        <is>
          <t>Consumer</t>
        </is>
      </c>
      <c r="I5682" t="inlineStr">
        <is>
          <t>United States</t>
        </is>
      </c>
      <c r="J5682" t="inlineStr">
        <is>
          <t>Broken Arrow</t>
        </is>
      </c>
      <c r="K5682" t="inlineStr">
        <is>
          <t>Oklahoma</t>
        </is>
      </c>
      <c r="L5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2" t="inlineStr">
        <is>
          <t>Central</t>
        </is>
      </c>
      <c r="N5682" t="inlineStr">
        <is>
          <t>OFF-BI-10001249</t>
        </is>
      </c>
      <c r="O5682" t="inlineStr">
        <is>
          <t>Office Supplies</t>
        </is>
      </c>
      <c r="P5682" t="inlineStr">
        <is>
          <t>Binders</t>
        </is>
      </c>
      <c r="Q5682" t="inlineStr">
        <is>
          <t>Avery Heavy-Duty EZD View Binder with Locking Rings</t>
        </is>
      </c>
      <c r="R5682" t="n">
        <v>6.38</v>
      </c>
      <c r="S5682" t="n">
        <v>1</v>
      </c>
      <c r="T5682" t="n">
        <v>0</v>
      </c>
      <c r="U5682" t="n">
        <v>2.9348</v>
      </c>
      <c r="V5682">
        <f>IF(OR(C5682 = "", D5682 = ""), "", DATEDIF(C5682, D5682, "D"))</f>
        <v/>
      </c>
    </row>
    <row r="5683">
      <c r="A5683" t="inlineStr">
        <is>
          <t>0          1
1          2
2          3
3          4
4          5
        ... 
9989    9990
9990    9991
9991    9992
9992    9993
9993    9994
Name: Row ID, Length: 9994, dtype: int64</t>
        </is>
      </c>
      <c r="B5683" t="inlineStr">
        <is>
          <t>CA-2016-141551</t>
        </is>
      </c>
      <c r="E5683" t="inlineStr">
        <is>
          <t>Standard Class</t>
        </is>
      </c>
      <c r="F5683" t="inlineStr">
        <is>
          <t>BP-11230</t>
        </is>
      </c>
      <c r="G5683" t="inlineStr">
        <is>
          <t>Benjamin Patterson</t>
        </is>
      </c>
      <c r="H5683" t="inlineStr">
        <is>
          <t>Consumer</t>
        </is>
      </c>
      <c r="I5683" t="inlineStr">
        <is>
          <t>United States</t>
        </is>
      </c>
      <c r="J5683" t="inlineStr">
        <is>
          <t>Broken Arrow</t>
        </is>
      </c>
      <c r="K5683" t="inlineStr">
        <is>
          <t>Oklahoma</t>
        </is>
      </c>
      <c r="L5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3" t="inlineStr">
        <is>
          <t>Central</t>
        </is>
      </c>
      <c r="N5683" t="inlineStr">
        <is>
          <t>OFF-PA-10001569</t>
        </is>
      </c>
      <c r="O5683" t="inlineStr">
        <is>
          <t>Office Supplies</t>
        </is>
      </c>
      <c r="P5683" t="inlineStr">
        <is>
          <t>Paper</t>
        </is>
      </c>
      <c r="Q5683" t="inlineStr">
        <is>
          <t>Xerox 232</t>
        </is>
      </c>
      <c r="R5683" t="n">
        <v>6.48</v>
      </c>
      <c r="S5683" t="n">
        <v>1</v>
      </c>
      <c r="T5683" t="n">
        <v>0</v>
      </c>
      <c r="U5683" t="n">
        <v>3.1104</v>
      </c>
      <c r="V5683">
        <f>IF(OR(C5683 = "", D5683 = ""), "", DATEDIF(C5683, D5683, "D"))</f>
        <v/>
      </c>
    </row>
    <row r="5684">
      <c r="A5684" t="inlineStr">
        <is>
          <t>0          1
1          2
2          3
3          4
4          5
        ... 
9989    9990
9990    9991
9991    9992
9992    9993
9993    9994
Name: Row ID, Length: 9994, dtype: int64</t>
        </is>
      </c>
      <c r="B5684" t="inlineStr">
        <is>
          <t>CA-2014-164315</t>
        </is>
      </c>
      <c r="C5684" s="3" t="n">
        <v>41674</v>
      </c>
      <c r="D5684" s="3" t="n">
        <v>41855</v>
      </c>
      <c r="E5684" t="inlineStr">
        <is>
          <t>Standard Class</t>
        </is>
      </c>
      <c r="F5684" t="inlineStr">
        <is>
          <t>RD-19585</t>
        </is>
      </c>
      <c r="G5684" t="inlineStr">
        <is>
          <t>Rob Dowd</t>
        </is>
      </c>
      <c r="H5684" t="inlineStr">
        <is>
          <t>Consumer</t>
        </is>
      </c>
      <c r="I5684" t="inlineStr">
        <is>
          <t>United States</t>
        </is>
      </c>
      <c r="J5684" t="inlineStr">
        <is>
          <t>Athens</t>
        </is>
      </c>
      <c r="K5684" t="inlineStr">
        <is>
          <t>Georgia</t>
        </is>
      </c>
      <c r="L5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4" t="inlineStr">
        <is>
          <t>South</t>
        </is>
      </c>
      <c r="N5684" t="inlineStr">
        <is>
          <t>OFF-PA-10004248</t>
        </is>
      </c>
      <c r="O5684" t="inlineStr">
        <is>
          <t>Office Supplies</t>
        </is>
      </c>
      <c r="P5684" t="inlineStr">
        <is>
          <t>Paper</t>
        </is>
      </c>
      <c r="Q5684" t="inlineStr">
        <is>
          <t>Xerox 1990</t>
        </is>
      </c>
      <c r="R5684" t="n">
        <v>15.84</v>
      </c>
      <c r="S5684" t="n">
        <v>3</v>
      </c>
      <c r="T5684" t="n">
        <v>0</v>
      </c>
      <c r="U5684" t="n">
        <v>7.128</v>
      </c>
      <c r="V5684">
        <f>IF(OR(C5684 = "", D5684 = ""), "", DATEDIF(C5684, D5684, "D"))</f>
        <v/>
      </c>
    </row>
    <row r="5685">
      <c r="A5685" t="inlineStr">
        <is>
          <t>0          1
1          2
2          3
3          4
4          5
        ... 
9989    9990
9990    9991
9991    9992
9992    9993
9993    9994
Name: Row ID, Length: 9994, dtype: int64</t>
        </is>
      </c>
      <c r="B5685" t="inlineStr">
        <is>
          <t>CA-2014-164315</t>
        </is>
      </c>
      <c r="C5685" s="3" t="n">
        <v>41674</v>
      </c>
      <c r="D5685" s="3" t="n">
        <v>41855</v>
      </c>
      <c r="E5685" t="inlineStr">
        <is>
          <t>Standard Class</t>
        </is>
      </c>
      <c r="F5685" t="inlineStr">
        <is>
          <t>RD-19585</t>
        </is>
      </c>
      <c r="G5685" t="inlineStr">
        <is>
          <t>Rob Dowd</t>
        </is>
      </c>
      <c r="H5685" t="inlineStr">
        <is>
          <t>Consumer</t>
        </is>
      </c>
      <c r="I5685" t="inlineStr">
        <is>
          <t>United States</t>
        </is>
      </c>
      <c r="J5685" t="inlineStr">
        <is>
          <t>Athens</t>
        </is>
      </c>
      <c r="K5685" t="inlineStr">
        <is>
          <t>Georgia</t>
        </is>
      </c>
      <c r="L5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5" t="inlineStr">
        <is>
          <t>South</t>
        </is>
      </c>
      <c r="N5685" t="inlineStr">
        <is>
          <t>TEC-PH-10001128</t>
        </is>
      </c>
      <c r="O5685" t="inlineStr">
        <is>
          <t>Technology</t>
        </is>
      </c>
      <c r="P5685" t="inlineStr">
        <is>
          <t>Phones</t>
        </is>
      </c>
      <c r="Q5685" t="inlineStr">
        <is>
          <t>Motorola Droid Maxx</t>
        </is>
      </c>
      <c r="R5685" t="n">
        <v>1049.93</v>
      </c>
      <c r="S5685" t="n">
        <v>7</v>
      </c>
      <c r="T5685" t="n">
        <v>0</v>
      </c>
      <c r="U5685" t="n">
        <v>293.9804</v>
      </c>
      <c r="V5685">
        <f>IF(OR(C5685 = "", D5685 = ""), "", DATEDIF(C5685, D5685, "D"))</f>
        <v/>
      </c>
    </row>
    <row r="5686">
      <c r="A5686" t="inlineStr">
        <is>
          <t>0          1
1          2
2          3
3          4
4          5
        ... 
9989    9990
9990    9991
9991    9992
9992    9993
9993    9994
Name: Row ID, Length: 9994, dtype: int64</t>
        </is>
      </c>
      <c r="B5686" t="inlineStr">
        <is>
          <t>CA-2014-164315</t>
        </is>
      </c>
      <c r="C5686" s="3" t="n">
        <v>41674</v>
      </c>
      <c r="D5686" s="3" t="n">
        <v>41855</v>
      </c>
      <c r="E5686" t="inlineStr">
        <is>
          <t>Standard Class</t>
        </is>
      </c>
      <c r="F5686" t="inlineStr">
        <is>
          <t>RD-19585</t>
        </is>
      </c>
      <c r="G5686" t="inlineStr">
        <is>
          <t>Rob Dowd</t>
        </is>
      </c>
      <c r="H5686" t="inlineStr">
        <is>
          <t>Consumer</t>
        </is>
      </c>
      <c r="I5686" t="inlineStr">
        <is>
          <t>United States</t>
        </is>
      </c>
      <c r="J5686" t="inlineStr">
        <is>
          <t>Athens</t>
        </is>
      </c>
      <c r="K5686" t="inlineStr">
        <is>
          <t>Georgia</t>
        </is>
      </c>
      <c r="L5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6" t="inlineStr">
        <is>
          <t>South</t>
        </is>
      </c>
      <c r="N5686" t="inlineStr">
        <is>
          <t>OFF-AP-10003842</t>
        </is>
      </c>
      <c r="O5686" t="inlineStr">
        <is>
          <t>Office Supplies</t>
        </is>
      </c>
      <c r="P5686" t="inlineStr">
        <is>
          <t>Appliances</t>
        </is>
      </c>
      <c r="Q5686" t="inlineStr">
        <is>
          <t>Euro-Pro Shark Turbo Vacuum</t>
        </is>
      </c>
      <c r="R5686" t="n">
        <v>154.9</v>
      </c>
      <c r="S5686" t="n">
        <v>5</v>
      </c>
      <c r="T5686" t="n">
        <v>0</v>
      </c>
      <c r="U5686" t="n">
        <v>40.274</v>
      </c>
      <c r="V5686">
        <f>IF(OR(C5686 = "", D5686 = ""), "", DATEDIF(C5686, D5686, "D"))</f>
        <v/>
      </c>
    </row>
    <row r="5687">
      <c r="A5687" t="inlineStr">
        <is>
          <t>0          1
1          2
2          3
3          4
4          5
        ... 
9989    9990
9990    9991
9991    9992
9992    9993
9993    9994
Name: Row ID, Length: 9994, dtype: int64</t>
        </is>
      </c>
      <c r="B5687" t="inlineStr">
        <is>
          <t>CA-2015-131072</t>
        </is>
      </c>
      <c r="C5687" s="3" t="n">
        <v>42135</v>
      </c>
      <c r="D5687" s="3" t="n">
        <v>42135</v>
      </c>
      <c r="E5687" t="inlineStr">
        <is>
          <t>Same Day</t>
        </is>
      </c>
      <c r="F5687" t="inlineStr">
        <is>
          <t>KL-16645</t>
        </is>
      </c>
      <c r="G5687" t="inlineStr">
        <is>
          <t>Ken Lonsdale</t>
        </is>
      </c>
      <c r="H5687" t="inlineStr">
        <is>
          <t>Consumer</t>
        </is>
      </c>
      <c r="I5687" t="inlineStr">
        <is>
          <t>United States</t>
        </is>
      </c>
      <c r="J5687" t="inlineStr">
        <is>
          <t>Seattle</t>
        </is>
      </c>
      <c r="K5687" t="inlineStr">
        <is>
          <t>Washington</t>
        </is>
      </c>
      <c r="L5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7" t="inlineStr">
        <is>
          <t>West</t>
        </is>
      </c>
      <c r="N5687" t="inlineStr">
        <is>
          <t>OFF-BI-10002794</t>
        </is>
      </c>
      <c r="O5687" t="inlineStr">
        <is>
          <t>Office Supplies</t>
        </is>
      </c>
      <c r="P5687" t="inlineStr">
        <is>
          <t>Binders</t>
        </is>
      </c>
      <c r="Q5687" t="inlineStr">
        <is>
          <t>Avery Trapezoid Ring Binder, 3" Capacity, Black, 1040 sheets</t>
        </is>
      </c>
      <c r="R5687" t="n">
        <v>98.352</v>
      </c>
      <c r="S5687" t="n">
        <v>3</v>
      </c>
      <c r="T5687" t="n">
        <v>0.2</v>
      </c>
      <c r="U5687" t="n">
        <v>35.6526</v>
      </c>
      <c r="V5687">
        <f>IF(OR(C5687 = "", D5687 = ""), "", DATEDIF(C5687, D5687, "D"))</f>
        <v/>
      </c>
    </row>
    <row r="5688">
      <c r="A5688" t="inlineStr">
        <is>
          <t>0          1
1          2
2          3
3          4
4          5
        ... 
9989    9990
9990    9991
9991    9992
9992    9993
9993    9994
Name: Row ID, Length: 9994, dtype: int64</t>
        </is>
      </c>
      <c r="B5688" t="inlineStr">
        <is>
          <t>CA-2014-131541</t>
        </is>
      </c>
      <c r="E5688" t="inlineStr">
        <is>
          <t>Same Day</t>
        </is>
      </c>
      <c r="F5688" t="inlineStr">
        <is>
          <t>CK-12205</t>
        </is>
      </c>
      <c r="G5688" t="inlineStr">
        <is>
          <t>Chloris Kastensmidt</t>
        </is>
      </c>
      <c r="H5688" t="inlineStr">
        <is>
          <t>Consumer</t>
        </is>
      </c>
      <c r="I5688" t="inlineStr">
        <is>
          <t>United States</t>
        </is>
      </c>
      <c r="J5688" t="inlineStr">
        <is>
          <t>Apopka</t>
        </is>
      </c>
      <c r="K5688" t="inlineStr">
        <is>
          <t>Florida</t>
        </is>
      </c>
      <c r="L5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8" t="inlineStr">
        <is>
          <t>South</t>
        </is>
      </c>
      <c r="N5688" t="inlineStr">
        <is>
          <t>OFF-FA-10000621</t>
        </is>
      </c>
      <c r="O5688" t="inlineStr">
        <is>
          <t>Office Supplies</t>
        </is>
      </c>
      <c r="P5688" t="inlineStr">
        <is>
          <t>Fasteners</t>
        </is>
      </c>
      <c r="Q5688" t="inlineStr">
        <is>
          <t>OIC Colored Binder Clips, Assorted Sizes</t>
        </is>
      </c>
      <c r="R5688" t="n">
        <v>14.32</v>
      </c>
      <c r="S5688" t="n">
        <v>5</v>
      </c>
      <c r="T5688" t="n">
        <v>0.2</v>
      </c>
      <c r="U5688" t="n">
        <v>5.191</v>
      </c>
      <c r="V5688">
        <f>IF(OR(C5688 = "", D5688 = ""), "", DATEDIF(C5688, D5688, "D"))</f>
        <v/>
      </c>
    </row>
    <row r="5689">
      <c r="A5689" t="inlineStr">
        <is>
          <t>0          1
1          2
2          3
3          4
4          5
        ... 
9989    9990
9990    9991
9991    9992
9992    9993
9993    9994
Name: Row ID, Length: 9994, dtype: int64</t>
        </is>
      </c>
      <c r="B5689" t="inlineStr">
        <is>
          <t>CA-2014-131541</t>
        </is>
      </c>
      <c r="E5689" t="inlineStr">
        <is>
          <t>Same Day</t>
        </is>
      </c>
      <c r="F5689" t="inlineStr">
        <is>
          <t>CK-12205</t>
        </is>
      </c>
      <c r="G5689" t="inlineStr">
        <is>
          <t>Chloris Kastensmidt</t>
        </is>
      </c>
      <c r="H5689" t="inlineStr">
        <is>
          <t>Consumer</t>
        </is>
      </c>
      <c r="I5689" t="inlineStr">
        <is>
          <t>United States</t>
        </is>
      </c>
      <c r="J5689" t="inlineStr">
        <is>
          <t>Apopka</t>
        </is>
      </c>
      <c r="K5689" t="inlineStr">
        <is>
          <t>Florida</t>
        </is>
      </c>
      <c r="L5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89" t="inlineStr">
        <is>
          <t>South</t>
        </is>
      </c>
      <c r="N5689" t="inlineStr">
        <is>
          <t>FUR-FU-10003623</t>
        </is>
      </c>
      <c r="O5689" t="inlineStr">
        <is>
          <t>Furniture</t>
        </is>
      </c>
      <c r="P5689" t="inlineStr">
        <is>
          <t>Furnishings</t>
        </is>
      </c>
      <c r="Q5689" t="inlineStr">
        <is>
          <t>DataProducts Ampli Magnifier Task Lamp, Black,</t>
        </is>
      </c>
      <c r="R5689" t="n">
        <v>129.888</v>
      </c>
      <c r="S5689" t="n">
        <v>6</v>
      </c>
      <c r="T5689" t="n">
        <v>0.2</v>
      </c>
      <c r="U5689" t="n">
        <v>12.9888</v>
      </c>
      <c r="V5689">
        <f>IF(OR(C5689 = "", D5689 = ""), "", DATEDIF(C5689, D5689, "D"))</f>
        <v/>
      </c>
    </row>
    <row r="5690">
      <c r="A5690" t="inlineStr">
        <is>
          <t>0          1
1          2
2          3
3          4
4          5
        ... 
9989    9990
9990    9991
9991    9992
9992    9993
9993    9994
Name: Row ID, Length: 9994, dtype: int64</t>
        </is>
      </c>
      <c r="B5690" t="inlineStr">
        <is>
          <t>CA-2014-131541</t>
        </is>
      </c>
      <c r="E5690" t="inlineStr">
        <is>
          <t>Same Day</t>
        </is>
      </c>
      <c r="F5690" t="inlineStr">
        <is>
          <t>CK-12205</t>
        </is>
      </c>
      <c r="G5690" t="inlineStr">
        <is>
          <t>Chloris Kastensmidt</t>
        </is>
      </c>
      <c r="H5690" t="inlineStr">
        <is>
          <t>Consumer</t>
        </is>
      </c>
      <c r="I5690" t="inlineStr">
        <is>
          <t>United States</t>
        </is>
      </c>
      <c r="J5690" t="inlineStr">
        <is>
          <t>Apopka</t>
        </is>
      </c>
      <c r="K5690" t="inlineStr">
        <is>
          <t>Florida</t>
        </is>
      </c>
      <c r="L5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0" t="inlineStr">
        <is>
          <t>South</t>
        </is>
      </c>
      <c r="N5690" t="inlineStr">
        <is>
          <t>OFF-EN-10000781</t>
        </is>
      </c>
      <c r="O5690" t="inlineStr">
        <is>
          <t>Office Supplies</t>
        </is>
      </c>
      <c r="P5690" t="inlineStr">
        <is>
          <t>Envelopes</t>
        </is>
      </c>
      <c r="Q5690" t="inlineStr">
        <is>
          <t>#10- 4 1/8" x 9 1/2" Recycled Envelopes</t>
        </is>
      </c>
      <c r="R5690" t="n">
        <v>48.944</v>
      </c>
      <c r="S5690" t="n">
        <v>7</v>
      </c>
      <c r="T5690" t="n">
        <v>0.2</v>
      </c>
      <c r="U5690" t="n">
        <v>16.5186</v>
      </c>
      <c r="V5690">
        <f>IF(OR(C5690 = "", D5690 = ""), "", DATEDIF(C5690, D5690, "D"))</f>
        <v/>
      </c>
    </row>
    <row r="5691">
      <c r="A5691" t="inlineStr">
        <is>
          <t>0          1
1          2
2          3
3          4
4          5
        ... 
9989    9990
9990    9991
9991    9992
9992    9993
9993    9994
Name: Row ID, Length: 9994, dtype: int64</t>
        </is>
      </c>
      <c r="B5691" t="inlineStr">
        <is>
          <t>CA-2015-119550</t>
        </is>
      </c>
      <c r="E5691" t="inlineStr">
        <is>
          <t>Standard Class</t>
        </is>
      </c>
      <c r="F5691" t="inlineStr">
        <is>
          <t>RB-19705</t>
        </is>
      </c>
      <c r="G5691" t="inlineStr">
        <is>
          <t>Roger Barcio</t>
        </is>
      </c>
      <c r="H5691" t="inlineStr">
        <is>
          <t>Home Office</t>
        </is>
      </c>
      <c r="I5691" t="inlineStr">
        <is>
          <t>United States</t>
        </is>
      </c>
      <c r="J5691" t="inlineStr">
        <is>
          <t>Houston</t>
        </is>
      </c>
      <c r="K5691" t="inlineStr">
        <is>
          <t>Texas</t>
        </is>
      </c>
      <c r="L5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1" t="inlineStr">
        <is>
          <t>Central</t>
        </is>
      </c>
      <c r="N5691" t="inlineStr">
        <is>
          <t>FUR-CH-10002044</t>
        </is>
      </c>
      <c r="O5691" t="inlineStr">
        <is>
          <t>Furniture</t>
        </is>
      </c>
      <c r="P5691" t="inlineStr">
        <is>
          <t>Chairs</t>
        </is>
      </c>
      <c r="Q5691" t="inlineStr">
        <is>
          <t>Office Star - Contemporary Task Swivel chair with 2-way adjustable arms, Plum</t>
        </is>
      </c>
      <c r="R5691" t="n">
        <v>275.058</v>
      </c>
      <c r="S5691" t="n">
        <v>3</v>
      </c>
      <c r="T5691" t="n">
        <v>0.3</v>
      </c>
      <c r="U5691" t="n">
        <v>-90.3762</v>
      </c>
      <c r="V5691">
        <f>IF(OR(C5691 = "", D5691 = ""), "", DATEDIF(C5691, D5691, "D"))</f>
        <v/>
      </c>
    </row>
    <row r="5692">
      <c r="A5692" t="inlineStr">
        <is>
          <t>0          1
1          2
2          3
3          4
4          5
        ... 
9989    9990
9990    9991
9991    9992
9992    9993
9993    9994
Name: Row ID, Length: 9994, dtype: int64</t>
        </is>
      </c>
      <c r="B5692" t="inlineStr">
        <is>
          <t>US-2015-138093</t>
        </is>
      </c>
      <c r="C5692" s="3" t="n">
        <v>42289</v>
      </c>
      <c r="E5692" t="inlineStr">
        <is>
          <t>Standard Class</t>
        </is>
      </c>
      <c r="F5692" t="inlineStr">
        <is>
          <t>KM-16225</t>
        </is>
      </c>
      <c r="G5692" t="inlineStr">
        <is>
          <t>Kalyca Meade</t>
        </is>
      </c>
      <c r="H5692" t="inlineStr">
        <is>
          <t>Corporate</t>
        </is>
      </c>
      <c r="I5692" t="inlineStr">
        <is>
          <t>United States</t>
        </is>
      </c>
      <c r="J5692" t="inlineStr">
        <is>
          <t>Baltimore</t>
        </is>
      </c>
      <c r="K5692" t="inlineStr">
        <is>
          <t>Maryland</t>
        </is>
      </c>
      <c r="L5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2" t="inlineStr">
        <is>
          <t>East</t>
        </is>
      </c>
      <c r="N5692" t="inlineStr">
        <is>
          <t>OFF-AR-10000817</t>
        </is>
      </c>
      <c r="O5692" t="inlineStr">
        <is>
          <t>Office Supplies</t>
        </is>
      </c>
      <c r="P5692" t="inlineStr">
        <is>
          <t>Art</t>
        </is>
      </c>
      <c r="Q5692" t="inlineStr">
        <is>
          <t>Manco Dry-Lighter Erasable Highlighter</t>
        </is>
      </c>
      <c r="R5692" t="n">
        <v>27.36</v>
      </c>
      <c r="S5692" t="n">
        <v>9</v>
      </c>
      <c r="T5692" t="n">
        <v>0</v>
      </c>
      <c r="U5692" t="n">
        <v>9.3024</v>
      </c>
      <c r="V5692">
        <f>IF(OR(C5692 = "", D5692 = ""), "", DATEDIF(C5692, D5692, "D"))</f>
        <v/>
      </c>
    </row>
    <row r="5693">
      <c r="A5693" t="inlineStr">
        <is>
          <t>0          1
1          2
2          3
3          4
4          5
        ... 
9989    9990
9990    9991
9991    9992
9992    9993
9993    9994
Name: Row ID, Length: 9994, dtype: int64</t>
        </is>
      </c>
      <c r="B5693" t="inlineStr">
        <is>
          <t>US-2015-138093</t>
        </is>
      </c>
      <c r="C5693" s="3" t="n">
        <v>42289</v>
      </c>
      <c r="E5693" t="inlineStr">
        <is>
          <t>Standard Class</t>
        </is>
      </c>
      <c r="F5693" t="inlineStr">
        <is>
          <t>KM-16225</t>
        </is>
      </c>
      <c r="G5693" t="inlineStr">
        <is>
          <t>Kalyca Meade</t>
        </is>
      </c>
      <c r="H5693" t="inlineStr">
        <is>
          <t>Corporate</t>
        </is>
      </c>
      <c r="I5693" t="inlineStr">
        <is>
          <t>United States</t>
        </is>
      </c>
      <c r="J5693" t="inlineStr">
        <is>
          <t>Baltimore</t>
        </is>
      </c>
      <c r="K5693" t="inlineStr">
        <is>
          <t>Maryland</t>
        </is>
      </c>
      <c r="L5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3" t="inlineStr">
        <is>
          <t>East</t>
        </is>
      </c>
      <c r="N5693" t="inlineStr">
        <is>
          <t>OFF-PA-10001509</t>
        </is>
      </c>
      <c r="O5693" t="inlineStr">
        <is>
          <t>Office Supplies</t>
        </is>
      </c>
      <c r="P5693" t="inlineStr">
        <is>
          <t>Paper</t>
        </is>
      </c>
      <c r="Q5693" t="inlineStr">
        <is>
          <t>Recycled Desk Saver Line "While You Were Out" Book, 5 1/2" X 4"</t>
        </is>
      </c>
      <c r="R5693" t="n">
        <v>44.75</v>
      </c>
      <c r="S5693" t="n">
        <v>5</v>
      </c>
      <c r="T5693" t="n">
        <v>0</v>
      </c>
      <c r="U5693" t="n">
        <v>20.585</v>
      </c>
      <c r="V5693">
        <f>IF(OR(C5693 = "", D5693 = ""), "", DATEDIF(C5693, D5693, "D"))</f>
        <v/>
      </c>
    </row>
    <row r="5694">
      <c r="A5694" t="inlineStr">
        <is>
          <t>0          1
1          2
2          3
3          4
4          5
        ... 
9989    9990
9990    9991
9991    9992
9992    9993
9993    9994
Name: Row ID, Length: 9994, dtype: int64</t>
        </is>
      </c>
      <c r="B5694" t="inlineStr">
        <is>
          <t>US-2015-138093</t>
        </is>
      </c>
      <c r="C5694" s="3" t="n">
        <v>42289</v>
      </c>
      <c r="E5694" t="inlineStr">
        <is>
          <t>Standard Class</t>
        </is>
      </c>
      <c r="F5694" t="inlineStr">
        <is>
          <t>KM-16225</t>
        </is>
      </c>
      <c r="G5694" t="inlineStr">
        <is>
          <t>Kalyca Meade</t>
        </is>
      </c>
      <c r="H5694" t="inlineStr">
        <is>
          <t>Corporate</t>
        </is>
      </c>
      <c r="I5694" t="inlineStr">
        <is>
          <t>United States</t>
        </is>
      </c>
      <c r="J5694" t="inlineStr">
        <is>
          <t>Baltimore</t>
        </is>
      </c>
      <c r="K5694" t="inlineStr">
        <is>
          <t>Maryland</t>
        </is>
      </c>
      <c r="L5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4" t="inlineStr">
        <is>
          <t>East</t>
        </is>
      </c>
      <c r="N5694" t="inlineStr">
        <is>
          <t>TEC-PH-10004667</t>
        </is>
      </c>
      <c r="O5694" t="inlineStr">
        <is>
          <t>Technology</t>
        </is>
      </c>
      <c r="P5694" t="inlineStr">
        <is>
          <t>Phones</t>
        </is>
      </c>
      <c r="Q5694" t="inlineStr">
        <is>
          <t>Cisco 8x8 Inc. 6753i IP Business Phone System</t>
        </is>
      </c>
      <c r="R5694" t="n">
        <v>134.99</v>
      </c>
      <c r="S5694" t="n">
        <v>1</v>
      </c>
      <c r="T5694" t="n">
        <v>0</v>
      </c>
      <c r="U5694" t="n">
        <v>36.4473</v>
      </c>
      <c r="V5694">
        <f>IF(OR(C5694 = "", D5694 = ""), "", DATEDIF(C5694, D5694, "D"))</f>
        <v/>
      </c>
    </row>
    <row r="5695">
      <c r="A5695" t="inlineStr">
        <is>
          <t>0          1
1          2
2          3
3          4
4          5
        ... 
9989    9990
9990    9991
9991    9992
9992    9993
9993    9994
Name: Row ID, Length: 9994, dtype: int64</t>
        </is>
      </c>
      <c r="B5695" t="inlineStr">
        <is>
          <t>US-2015-138093</t>
        </is>
      </c>
      <c r="C5695" s="3" t="n">
        <v>42289</v>
      </c>
      <c r="E5695" t="inlineStr">
        <is>
          <t>Standard Class</t>
        </is>
      </c>
      <c r="F5695" t="inlineStr">
        <is>
          <t>KM-16225</t>
        </is>
      </c>
      <c r="G5695" t="inlineStr">
        <is>
          <t>Kalyca Meade</t>
        </is>
      </c>
      <c r="H5695" t="inlineStr">
        <is>
          <t>Corporate</t>
        </is>
      </c>
      <c r="I5695" t="inlineStr">
        <is>
          <t>United States</t>
        </is>
      </c>
      <c r="J5695" t="inlineStr">
        <is>
          <t>Baltimore</t>
        </is>
      </c>
      <c r="K5695" t="inlineStr">
        <is>
          <t>Maryland</t>
        </is>
      </c>
      <c r="L5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5" t="inlineStr">
        <is>
          <t>East</t>
        </is>
      </c>
      <c r="N5695" t="inlineStr">
        <is>
          <t>OFF-PA-10000143</t>
        </is>
      </c>
      <c r="O5695" t="inlineStr">
        <is>
          <t>Office Supplies</t>
        </is>
      </c>
      <c r="P5695" t="inlineStr">
        <is>
          <t>Paper</t>
        </is>
      </c>
      <c r="Q5695" t="inlineStr">
        <is>
          <t>Astroparche Fine Business Paper</t>
        </is>
      </c>
      <c r="R5695" t="n">
        <v>26.4</v>
      </c>
      <c r="S5695" t="n">
        <v>5</v>
      </c>
      <c r="T5695" t="n">
        <v>0</v>
      </c>
      <c r="U5695" t="n">
        <v>12.672</v>
      </c>
      <c r="V5695">
        <f>IF(OR(C5695 = "", D5695 = ""), "", DATEDIF(C5695, D5695, "D"))</f>
        <v/>
      </c>
    </row>
    <row r="5696">
      <c r="A5696" t="inlineStr">
        <is>
          <t>0          1
1          2
2          3
3          4
4          5
        ... 
9989    9990
9990    9991
9991    9992
9992    9993
9993    9994
Name: Row ID, Length: 9994, dtype: int64</t>
        </is>
      </c>
      <c r="B5696" t="inlineStr">
        <is>
          <t>US-2015-138093</t>
        </is>
      </c>
      <c r="C5696" s="3" t="n">
        <v>42289</v>
      </c>
      <c r="E5696" t="inlineStr">
        <is>
          <t>Standard Class</t>
        </is>
      </c>
      <c r="F5696" t="inlineStr">
        <is>
          <t>KM-16225</t>
        </is>
      </c>
      <c r="G5696" t="inlineStr">
        <is>
          <t>Kalyca Meade</t>
        </is>
      </c>
      <c r="H5696" t="inlineStr">
        <is>
          <t>Corporate</t>
        </is>
      </c>
      <c r="I5696" t="inlineStr">
        <is>
          <t>United States</t>
        </is>
      </c>
      <c r="J5696" t="inlineStr">
        <is>
          <t>Baltimore</t>
        </is>
      </c>
      <c r="K5696" t="inlineStr">
        <is>
          <t>Maryland</t>
        </is>
      </c>
      <c r="L5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6" t="inlineStr">
        <is>
          <t>East</t>
        </is>
      </c>
      <c r="N5696" t="inlineStr">
        <is>
          <t>FUR-CH-10000785</t>
        </is>
      </c>
      <c r="O5696" t="inlineStr">
        <is>
          <t>Furniture</t>
        </is>
      </c>
      <c r="P5696" t="inlineStr">
        <is>
          <t>Chairs</t>
        </is>
      </c>
      <c r="Q5696" t="inlineStr">
        <is>
          <t>Global Ergonomic Managers Chair</t>
        </is>
      </c>
      <c r="R5696" t="n">
        <v>542.9400000000001</v>
      </c>
      <c r="S5696" t="n">
        <v>3</v>
      </c>
      <c r="T5696" t="n">
        <v>0</v>
      </c>
      <c r="U5696" t="n">
        <v>141.1644</v>
      </c>
      <c r="V5696">
        <f>IF(OR(C5696 = "", D5696 = ""), "", DATEDIF(C5696, D5696, "D"))</f>
        <v/>
      </c>
    </row>
    <row r="5697">
      <c r="A5697" t="inlineStr">
        <is>
          <t>0          1
1          2
2          3
3          4
4          5
        ... 
9989    9990
9990    9991
9991    9992
9992    9993
9993    9994
Name: Row ID, Length: 9994, dtype: int64</t>
        </is>
      </c>
      <c r="B5697" t="inlineStr">
        <is>
          <t>CA-2016-126165</t>
        </is>
      </c>
      <c r="C5697" s="3" t="n">
        <v>42495</v>
      </c>
      <c r="D5697" s="3" t="n">
        <v>42556</v>
      </c>
      <c r="E5697" t="inlineStr">
        <is>
          <t>Second Class</t>
        </is>
      </c>
      <c r="F5697" t="inlineStr">
        <is>
          <t>AH-10465</t>
        </is>
      </c>
      <c r="G5697" t="inlineStr">
        <is>
          <t>Amy Hunt</t>
        </is>
      </c>
      <c r="H5697" t="inlineStr">
        <is>
          <t>Consumer</t>
        </is>
      </c>
      <c r="I5697" t="inlineStr">
        <is>
          <t>United States</t>
        </is>
      </c>
      <c r="J5697" t="inlineStr">
        <is>
          <t>San Francisco</t>
        </is>
      </c>
      <c r="K5697" t="inlineStr">
        <is>
          <t>California</t>
        </is>
      </c>
      <c r="L5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7" t="inlineStr">
        <is>
          <t>West</t>
        </is>
      </c>
      <c r="N5697" t="inlineStr">
        <is>
          <t>FUR-TA-10001676</t>
        </is>
      </c>
      <c r="O5697" t="inlineStr">
        <is>
          <t>Furniture</t>
        </is>
      </c>
      <c r="P5697" t="inlineStr">
        <is>
          <t>Tables</t>
        </is>
      </c>
      <c r="Q5697" t="inlineStr">
        <is>
          <t>Hon 61000 Series Interactive Training Tables</t>
        </is>
      </c>
      <c r="R5697" t="n">
        <v>71.08799999999999</v>
      </c>
      <c r="S5697" t="n">
        <v>2</v>
      </c>
      <c r="T5697" t="n">
        <v>0.2</v>
      </c>
      <c r="U5697" t="n">
        <v>-1.7772</v>
      </c>
      <c r="V5697">
        <f>IF(OR(C5697 = "", D5697 = ""), "", DATEDIF(C5697, D5697, "D"))</f>
        <v/>
      </c>
    </row>
    <row r="5698">
      <c r="A5698" t="inlineStr">
        <is>
          <t>0          1
1          2
2          3
3          4
4          5
        ... 
9989    9990
9990    9991
9991    9992
9992    9993
9993    9994
Name: Row ID, Length: 9994, dtype: int64</t>
        </is>
      </c>
      <c r="B5698" t="inlineStr">
        <is>
          <t>CA-2017-126123</t>
        </is>
      </c>
      <c r="E5698" t="inlineStr">
        <is>
          <t>Standard Class</t>
        </is>
      </c>
      <c r="F5698" t="inlineStr">
        <is>
          <t>AG-10765</t>
        </is>
      </c>
      <c r="G5698" t="inlineStr">
        <is>
          <t>Anthony Garverick</t>
        </is>
      </c>
      <c r="H5698" t="inlineStr">
        <is>
          <t>Home Office</t>
        </is>
      </c>
      <c r="I5698" t="inlineStr">
        <is>
          <t>United States</t>
        </is>
      </c>
      <c r="J5698" t="inlineStr">
        <is>
          <t>Chicago</t>
        </is>
      </c>
      <c r="K5698" t="inlineStr">
        <is>
          <t>Illinois</t>
        </is>
      </c>
      <c r="L5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8" t="inlineStr">
        <is>
          <t>Central</t>
        </is>
      </c>
      <c r="N5698" t="inlineStr">
        <is>
          <t>OFF-BI-10000309</t>
        </is>
      </c>
      <c r="O5698" t="inlineStr">
        <is>
          <t>Office Supplies</t>
        </is>
      </c>
      <c r="P5698" t="inlineStr">
        <is>
          <t>Binders</t>
        </is>
      </c>
      <c r="Q5698" t="inlineStr">
        <is>
          <t>GBC Twin Loop Wire Binding Elements, 9/16" Spine, Black</t>
        </is>
      </c>
      <c r="R5698" t="n">
        <v>27.396</v>
      </c>
      <c r="S5698" t="n">
        <v>9</v>
      </c>
      <c r="T5698" t="n">
        <v>0.8</v>
      </c>
      <c r="U5698" t="n">
        <v>-42.4638</v>
      </c>
      <c r="V5698">
        <f>IF(OR(C5698 = "", D5698 = ""), "", DATEDIF(C5698, D5698, "D"))</f>
        <v/>
      </c>
    </row>
    <row r="5699">
      <c r="A5699" t="inlineStr">
        <is>
          <t>0          1
1          2
2          3
3          4
4          5
        ... 
9989    9990
9990    9991
9991    9992
9992    9993
9993    9994
Name: Row ID, Length: 9994, dtype: int64</t>
        </is>
      </c>
      <c r="B5699" t="inlineStr">
        <is>
          <t>CA-2017-126123</t>
        </is>
      </c>
      <c r="E5699" t="inlineStr">
        <is>
          <t>Standard Class</t>
        </is>
      </c>
      <c r="F5699" t="inlineStr">
        <is>
          <t>AG-10765</t>
        </is>
      </c>
      <c r="G5699" t="inlineStr">
        <is>
          <t>Anthony Garverick</t>
        </is>
      </c>
      <c r="H5699" t="inlineStr">
        <is>
          <t>Home Office</t>
        </is>
      </c>
      <c r="I5699" t="inlineStr">
        <is>
          <t>United States</t>
        </is>
      </c>
      <c r="J5699" t="inlineStr">
        <is>
          <t>Chicago</t>
        </is>
      </c>
      <c r="K5699" t="inlineStr">
        <is>
          <t>Illinois</t>
        </is>
      </c>
      <c r="L5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699" t="inlineStr">
        <is>
          <t>Central</t>
        </is>
      </c>
      <c r="N5699" t="inlineStr">
        <is>
          <t>OFF-BI-10004224</t>
        </is>
      </c>
      <c r="O5699" t="inlineStr">
        <is>
          <t>Office Supplies</t>
        </is>
      </c>
      <c r="P5699" t="inlineStr">
        <is>
          <t>Binders</t>
        </is>
      </c>
      <c r="Q5699" t="inlineStr">
        <is>
          <t>Catalog Binders with Expanding Posts</t>
        </is>
      </c>
      <c r="R5699" t="n">
        <v>13.456</v>
      </c>
      <c r="S5699" t="n">
        <v>1</v>
      </c>
      <c r="T5699" t="n">
        <v>0.8</v>
      </c>
      <c r="U5699" t="n">
        <v>-23.548</v>
      </c>
      <c r="V5699">
        <f>IF(OR(C5699 = "", D5699 = ""), "", DATEDIF(C5699, D5699, "D"))</f>
        <v/>
      </c>
    </row>
    <row r="5700">
      <c r="A5700" t="inlineStr">
        <is>
          <t>0          1
1          2
2          3
3          4
4          5
        ... 
9989    9990
9990    9991
9991    9992
9992    9993
9993    9994
Name: Row ID, Length: 9994, dtype: int64</t>
        </is>
      </c>
      <c r="B5700" t="inlineStr">
        <is>
          <t>CA-2016-143441</t>
        </is>
      </c>
      <c r="C5700" s="3" t="n">
        <v>42501</v>
      </c>
      <c r="D5700" s="3" t="n">
        <v>42501</v>
      </c>
      <c r="E5700" t="inlineStr">
        <is>
          <t>Same Day</t>
        </is>
      </c>
      <c r="F5700" t="inlineStr">
        <is>
          <t>EB-14170</t>
        </is>
      </c>
      <c r="G5700" t="inlineStr">
        <is>
          <t>Evan Bailliet</t>
        </is>
      </c>
      <c r="H5700" t="inlineStr">
        <is>
          <t>Consumer</t>
        </is>
      </c>
      <c r="I5700" t="inlineStr">
        <is>
          <t>United States</t>
        </is>
      </c>
      <c r="J5700" t="inlineStr">
        <is>
          <t>Laredo</t>
        </is>
      </c>
      <c r="K5700" t="inlineStr">
        <is>
          <t>Texas</t>
        </is>
      </c>
      <c r="L5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0" t="inlineStr">
        <is>
          <t>Central</t>
        </is>
      </c>
      <c r="N5700" t="inlineStr">
        <is>
          <t>OFF-LA-10002312</t>
        </is>
      </c>
      <c r="O5700" t="inlineStr">
        <is>
          <t>Office Supplies</t>
        </is>
      </c>
      <c r="P5700" t="inlineStr">
        <is>
          <t>Labels</t>
        </is>
      </c>
      <c r="Q5700" t="inlineStr">
        <is>
          <t>Avery 490</t>
        </is>
      </c>
      <c r="R5700" t="n">
        <v>11.84</v>
      </c>
      <c r="S5700" t="n">
        <v>1</v>
      </c>
      <c r="T5700" t="n">
        <v>0.2</v>
      </c>
      <c r="U5700" t="n">
        <v>4.44</v>
      </c>
      <c r="V5700">
        <f>IF(OR(C5700 = "", D5700 = ""), "", DATEDIF(C5700, D5700, "D"))</f>
        <v/>
      </c>
    </row>
    <row r="5701">
      <c r="A5701" t="inlineStr">
        <is>
          <t>0          1
1          2
2          3
3          4
4          5
        ... 
9989    9990
9990    9991
9991    9992
9992    9993
9993    9994
Name: Row ID, Length: 9994, dtype: int64</t>
        </is>
      </c>
      <c r="B5701" t="inlineStr">
        <is>
          <t>CA-2017-148320</t>
        </is>
      </c>
      <c r="C5701" s="3" t="n">
        <v>42805</v>
      </c>
      <c r="D5701" s="3" t="n">
        <v>42958</v>
      </c>
      <c r="E5701" t="inlineStr">
        <is>
          <t>Standard Class</t>
        </is>
      </c>
      <c r="F5701" t="inlineStr">
        <is>
          <t>PG-18895</t>
        </is>
      </c>
      <c r="G5701" t="inlineStr">
        <is>
          <t>Paul Gonzalez</t>
        </is>
      </c>
      <c r="H5701" t="inlineStr">
        <is>
          <t>Consumer</t>
        </is>
      </c>
      <c r="I5701" t="inlineStr">
        <is>
          <t>United States</t>
        </is>
      </c>
      <c r="J5701" t="inlineStr">
        <is>
          <t>San Francisco</t>
        </is>
      </c>
      <c r="K5701" t="inlineStr">
        <is>
          <t>California</t>
        </is>
      </c>
      <c r="L5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1" t="inlineStr">
        <is>
          <t>West</t>
        </is>
      </c>
      <c r="N5701" t="inlineStr">
        <is>
          <t>OFF-PA-10003022</t>
        </is>
      </c>
      <c r="O5701" t="inlineStr">
        <is>
          <t>Office Supplies</t>
        </is>
      </c>
      <c r="P5701" t="inlineStr">
        <is>
          <t>Paper</t>
        </is>
      </c>
      <c r="Q5701" t="inlineStr">
        <is>
          <t>Xerox 1992</t>
        </is>
      </c>
      <c r="R5701" t="n">
        <v>35.88</v>
      </c>
      <c r="S5701" t="n">
        <v>6</v>
      </c>
      <c r="T5701" t="n">
        <v>0</v>
      </c>
      <c r="U5701" t="n">
        <v>17.5812</v>
      </c>
      <c r="V5701">
        <f>IF(OR(C5701 = "", D5701 = ""), "", DATEDIF(C5701, D5701, "D"))</f>
        <v/>
      </c>
    </row>
    <row r="5702">
      <c r="A5702" t="inlineStr">
        <is>
          <t>0          1
1          2
2          3
3          4
4          5
        ... 
9989    9990
9990    9991
9991    9992
9992    9993
9993    9994
Name: Row ID, Length: 9994, dtype: int64</t>
        </is>
      </c>
      <c r="B5702" t="inlineStr">
        <is>
          <t>CA-2016-125661</t>
        </is>
      </c>
      <c r="E5702" t="inlineStr">
        <is>
          <t>First Class</t>
        </is>
      </c>
      <c r="F5702" t="inlineStr">
        <is>
          <t>CA-12055</t>
        </is>
      </c>
      <c r="G5702" t="inlineStr">
        <is>
          <t>Cathy Armstrong</t>
        </is>
      </c>
      <c r="H5702" t="inlineStr">
        <is>
          <t>Home Office</t>
        </is>
      </c>
      <c r="I5702" t="inlineStr">
        <is>
          <t>United States</t>
        </is>
      </c>
      <c r="J5702" t="inlineStr">
        <is>
          <t>Cleveland</t>
        </is>
      </c>
      <c r="K5702" t="inlineStr">
        <is>
          <t>Ohio</t>
        </is>
      </c>
      <c r="L5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2" t="inlineStr">
        <is>
          <t>East</t>
        </is>
      </c>
      <c r="N5702" t="inlineStr">
        <is>
          <t>OFF-EN-10001532</t>
        </is>
      </c>
      <c r="O5702" t="inlineStr">
        <is>
          <t>Office Supplies</t>
        </is>
      </c>
      <c r="P5702" t="inlineStr">
        <is>
          <t>Envelopes</t>
        </is>
      </c>
      <c r="Q5702" t="inlineStr">
        <is>
          <t>Brown Kraft Recycled Envelopes</t>
        </is>
      </c>
      <c r="R5702" t="n">
        <v>40.752</v>
      </c>
      <c r="S5702" t="n">
        <v>3</v>
      </c>
      <c r="T5702" t="n">
        <v>0.2</v>
      </c>
      <c r="U5702" t="n">
        <v>15.282</v>
      </c>
      <c r="V5702">
        <f>IF(OR(C5702 = "", D5702 = ""), "", DATEDIF(C5702, D5702, "D"))</f>
        <v/>
      </c>
    </row>
    <row r="5703">
      <c r="A5703" t="inlineStr">
        <is>
          <t>0          1
1          2
2          3
3          4
4          5
        ... 
9989    9990
9990    9991
9991    9992
9992    9993
9993    9994
Name: Row ID, Length: 9994, dtype: int64</t>
        </is>
      </c>
      <c r="B5703" t="inlineStr">
        <is>
          <t>CA-2016-125661</t>
        </is>
      </c>
      <c r="E5703" t="inlineStr">
        <is>
          <t>First Class</t>
        </is>
      </c>
      <c r="F5703" t="inlineStr">
        <is>
          <t>CA-12055</t>
        </is>
      </c>
      <c r="G5703" t="inlineStr">
        <is>
          <t>Cathy Armstrong</t>
        </is>
      </c>
      <c r="H5703" t="inlineStr">
        <is>
          <t>Home Office</t>
        </is>
      </c>
      <c r="I5703" t="inlineStr">
        <is>
          <t>United States</t>
        </is>
      </c>
      <c r="J5703" t="inlineStr">
        <is>
          <t>Cleveland</t>
        </is>
      </c>
      <c r="K5703" t="inlineStr">
        <is>
          <t>Ohio</t>
        </is>
      </c>
      <c r="L5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3" t="inlineStr">
        <is>
          <t>East</t>
        </is>
      </c>
      <c r="N5703" t="inlineStr">
        <is>
          <t>TEC-AC-10004855</t>
        </is>
      </c>
      <c r="O5703" t="inlineStr">
        <is>
          <t>Technology</t>
        </is>
      </c>
      <c r="P5703" t="inlineStr">
        <is>
          <t>Accessories</t>
        </is>
      </c>
      <c r="Q5703" t="inlineStr">
        <is>
          <t>V7 USB Numeric Keypad</t>
        </is>
      </c>
      <c r="R5703" t="n">
        <v>139.96</v>
      </c>
      <c r="S5703" t="n">
        <v>5</v>
      </c>
      <c r="T5703" t="n">
        <v>0.2</v>
      </c>
      <c r="U5703" t="n">
        <v>-22.7435</v>
      </c>
      <c r="V5703">
        <f>IF(OR(C5703 = "", D5703 = ""), "", DATEDIF(C5703, D5703, "D"))</f>
        <v/>
      </c>
    </row>
    <row r="5704">
      <c r="A5704" t="inlineStr">
        <is>
          <t>0          1
1          2
2          3
3          4
4          5
        ... 
9989    9990
9990    9991
9991    9992
9992    9993
9993    9994
Name: Row ID, Length: 9994, dtype: int64</t>
        </is>
      </c>
      <c r="B5704" t="inlineStr">
        <is>
          <t>US-2014-123519</t>
        </is>
      </c>
      <c r="E5704" t="inlineStr">
        <is>
          <t>Standard Class</t>
        </is>
      </c>
      <c r="F5704" t="inlineStr">
        <is>
          <t>SS-20875</t>
        </is>
      </c>
      <c r="G5704" t="inlineStr">
        <is>
          <t>Sung Shariari</t>
        </is>
      </c>
      <c r="H5704" t="inlineStr">
        <is>
          <t>Consumer</t>
        </is>
      </c>
      <c r="I5704" t="inlineStr">
        <is>
          <t>United States</t>
        </is>
      </c>
      <c r="J5704" t="inlineStr">
        <is>
          <t>Marion</t>
        </is>
      </c>
      <c r="K5704" t="inlineStr">
        <is>
          <t>Ohio</t>
        </is>
      </c>
      <c r="L5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4" t="inlineStr">
        <is>
          <t>East</t>
        </is>
      </c>
      <c r="N5704" t="inlineStr">
        <is>
          <t>OFF-AR-10003829</t>
        </is>
      </c>
      <c r="O5704" t="inlineStr">
        <is>
          <t>Office Supplies</t>
        </is>
      </c>
      <c r="P5704" t="inlineStr">
        <is>
          <t>Art</t>
        </is>
      </c>
      <c r="Q5704" t="inlineStr">
        <is>
          <t>Newell 35</t>
        </is>
      </c>
      <c r="R5704" t="n">
        <v>2.624</v>
      </c>
      <c r="S5704" t="n">
        <v>1</v>
      </c>
      <c r="T5704" t="n">
        <v>0.2</v>
      </c>
      <c r="U5704" t="n">
        <v>0.2952</v>
      </c>
      <c r="V5704">
        <f>IF(OR(C5704 = "", D5704 = ""), "", DATEDIF(C5704, D5704, "D"))</f>
        <v/>
      </c>
    </row>
    <row r="5705">
      <c r="A5705" t="inlineStr">
        <is>
          <t>0          1
1          2
2          3
3          4
4          5
        ... 
9989    9990
9990    9991
9991    9992
9992    9993
9993    9994
Name: Row ID, Length: 9994, dtype: int64</t>
        </is>
      </c>
      <c r="B5705" t="inlineStr">
        <is>
          <t>US-2014-123519</t>
        </is>
      </c>
      <c r="E5705" t="inlineStr">
        <is>
          <t>Standard Class</t>
        </is>
      </c>
      <c r="F5705" t="inlineStr">
        <is>
          <t>SS-20875</t>
        </is>
      </c>
      <c r="G5705" t="inlineStr">
        <is>
          <t>Sung Shariari</t>
        </is>
      </c>
      <c r="H5705" t="inlineStr">
        <is>
          <t>Consumer</t>
        </is>
      </c>
      <c r="I5705" t="inlineStr">
        <is>
          <t>United States</t>
        </is>
      </c>
      <c r="J5705" t="inlineStr">
        <is>
          <t>Marion</t>
        </is>
      </c>
      <c r="K5705" t="inlineStr">
        <is>
          <t>Ohio</t>
        </is>
      </c>
      <c r="L5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5" t="inlineStr">
        <is>
          <t>East</t>
        </is>
      </c>
      <c r="N5705" t="inlineStr">
        <is>
          <t>FUR-TA-10002645</t>
        </is>
      </c>
      <c r="O5705" t="inlineStr">
        <is>
          <t>Furniture</t>
        </is>
      </c>
      <c r="P5705" t="inlineStr">
        <is>
          <t>Tables</t>
        </is>
      </c>
      <c r="Q5705" t="inlineStr">
        <is>
          <t>Hon Rectangular Conference Tables</t>
        </is>
      </c>
      <c r="R5705" t="n">
        <v>136.53</v>
      </c>
      <c r="S5705" t="n">
        <v>1</v>
      </c>
      <c r="T5705" t="n">
        <v>0.4</v>
      </c>
      <c r="U5705" t="n">
        <v>-52.3365</v>
      </c>
      <c r="V5705">
        <f>IF(OR(C5705 = "", D5705 = ""), "", DATEDIF(C5705, D5705, "D"))</f>
        <v/>
      </c>
    </row>
    <row r="5706">
      <c r="A5706" t="inlineStr">
        <is>
          <t>0          1
1          2
2          3
3          4
4          5
        ... 
9989    9990
9990    9991
9991    9992
9992    9993
9993    9994
Name: Row ID, Length: 9994, dtype: int64</t>
        </is>
      </c>
      <c r="B5706" t="inlineStr">
        <is>
          <t>US-2014-123519</t>
        </is>
      </c>
      <c r="E5706" t="inlineStr">
        <is>
          <t>Standard Class</t>
        </is>
      </c>
      <c r="F5706" t="inlineStr">
        <is>
          <t>SS-20875</t>
        </is>
      </c>
      <c r="G5706" t="inlineStr">
        <is>
          <t>Sung Shariari</t>
        </is>
      </c>
      <c r="H5706" t="inlineStr">
        <is>
          <t>Consumer</t>
        </is>
      </c>
      <c r="I5706" t="inlineStr">
        <is>
          <t>United States</t>
        </is>
      </c>
      <c r="J5706" t="inlineStr">
        <is>
          <t>Marion</t>
        </is>
      </c>
      <c r="K5706" t="inlineStr">
        <is>
          <t>Ohio</t>
        </is>
      </c>
      <c r="L5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6" t="inlineStr">
        <is>
          <t>East</t>
        </is>
      </c>
      <c r="N5706" t="inlineStr">
        <is>
          <t>TEC-AC-10003033</t>
        </is>
      </c>
      <c r="O5706" t="inlineStr">
        <is>
          <t>Technology</t>
        </is>
      </c>
      <c r="P5706" t="inlineStr">
        <is>
          <t>Accessories</t>
        </is>
      </c>
      <c r="Q5706" t="inlineStr">
        <is>
          <t>Plantronics CS510 - Over-the-Head monaural Wireless Headset System</t>
        </is>
      </c>
      <c r="R5706" t="n">
        <v>263.96</v>
      </c>
      <c r="S5706" t="n">
        <v>1</v>
      </c>
      <c r="T5706" t="n">
        <v>0.2</v>
      </c>
      <c r="U5706" t="n">
        <v>42.8935</v>
      </c>
      <c r="V5706">
        <f>IF(OR(C5706 = "", D5706 = ""), "", DATEDIF(C5706, D5706, "D"))</f>
        <v/>
      </c>
    </row>
    <row r="5707">
      <c r="A5707" t="inlineStr">
        <is>
          <t>0          1
1          2
2          3
3          4
4          5
        ... 
9989    9990
9990    9991
9991    9992
9992    9993
9993    9994
Name: Row ID, Length: 9994, dtype: int64</t>
        </is>
      </c>
      <c r="B5707" t="inlineStr">
        <is>
          <t>CA-2014-155593</t>
        </is>
      </c>
      <c r="C5707" s="3" t="n">
        <v>41709</v>
      </c>
      <c r="D5707" s="3" t="n">
        <v>41862</v>
      </c>
      <c r="E5707" t="inlineStr">
        <is>
          <t>Standard Class</t>
        </is>
      </c>
      <c r="F5707" t="inlineStr">
        <is>
          <t>RP-19390</t>
        </is>
      </c>
      <c r="G5707" t="inlineStr">
        <is>
          <t>Resi Pölking</t>
        </is>
      </c>
      <c r="H5707" t="inlineStr">
        <is>
          <t>Consumer</t>
        </is>
      </c>
      <c r="I5707" t="inlineStr">
        <is>
          <t>United States</t>
        </is>
      </c>
      <c r="J5707" t="inlineStr">
        <is>
          <t>Fairfield</t>
        </is>
      </c>
      <c r="K5707" t="inlineStr">
        <is>
          <t>Connecticut</t>
        </is>
      </c>
      <c r="L5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7" t="inlineStr">
        <is>
          <t>East</t>
        </is>
      </c>
      <c r="N5707" t="inlineStr">
        <is>
          <t>OFF-SU-10002522</t>
        </is>
      </c>
      <c r="O5707" t="inlineStr">
        <is>
          <t>Office Supplies</t>
        </is>
      </c>
      <c r="P5707" t="inlineStr">
        <is>
          <t>Supplies</t>
        </is>
      </c>
      <c r="Q5707" t="inlineStr">
        <is>
          <t>Acme Kleen Earth Office Shears</t>
        </is>
      </c>
      <c r="R5707" t="n">
        <v>11.64</v>
      </c>
      <c r="S5707" t="n">
        <v>3</v>
      </c>
      <c r="T5707" t="n">
        <v>0</v>
      </c>
      <c r="U5707" t="n">
        <v>3.3756</v>
      </c>
      <c r="V5707">
        <f>IF(OR(C5707 = "", D5707 = ""), "", DATEDIF(C5707, D5707, "D"))</f>
        <v/>
      </c>
    </row>
    <row r="5708">
      <c r="A5708" t="inlineStr">
        <is>
          <t>0          1
1          2
2          3
3          4
4          5
        ... 
9989    9990
9990    9991
9991    9992
9992    9993
9993    9994
Name: Row ID, Length: 9994, dtype: int64</t>
        </is>
      </c>
      <c r="B5708" t="inlineStr">
        <is>
          <t>CA-2017-136000</t>
        </is>
      </c>
      <c r="E5708" t="inlineStr">
        <is>
          <t>Second Class</t>
        </is>
      </c>
      <c r="F5708" t="inlineStr">
        <is>
          <t>SC-20440</t>
        </is>
      </c>
      <c r="G5708" t="inlineStr">
        <is>
          <t>Shaun Chance</t>
        </is>
      </c>
      <c r="H5708" t="inlineStr">
        <is>
          <t>Corporate</t>
        </is>
      </c>
      <c r="I5708" t="inlineStr">
        <is>
          <t>United States</t>
        </is>
      </c>
      <c r="J5708" t="inlineStr">
        <is>
          <t>New York City</t>
        </is>
      </c>
      <c r="K5708" t="inlineStr">
        <is>
          <t>New York</t>
        </is>
      </c>
      <c r="L5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8" t="inlineStr">
        <is>
          <t>East</t>
        </is>
      </c>
      <c r="N5708" t="inlineStr">
        <is>
          <t>OFF-BI-10004828</t>
        </is>
      </c>
      <c r="O5708" t="inlineStr">
        <is>
          <t>Office Supplies</t>
        </is>
      </c>
      <c r="P5708" t="inlineStr">
        <is>
          <t>Binders</t>
        </is>
      </c>
      <c r="Q5708" t="inlineStr">
        <is>
          <t>GBC Poly Designer Binding Covers</t>
        </is>
      </c>
      <c r="R5708" t="n">
        <v>40.176</v>
      </c>
      <c r="S5708" t="n">
        <v>3</v>
      </c>
      <c r="T5708" t="n">
        <v>0.2</v>
      </c>
      <c r="U5708" t="n">
        <v>14.5638</v>
      </c>
      <c r="V5708">
        <f>IF(OR(C5708 = "", D5708 = ""), "", DATEDIF(C5708, D5708, "D"))</f>
        <v/>
      </c>
    </row>
    <row r="5709">
      <c r="A5709" t="inlineStr">
        <is>
          <t>0          1
1          2
2          3
3          4
4          5
        ... 
9989    9990
9990    9991
9991    9992
9992    9993
9993    9994
Name: Row ID, Length: 9994, dtype: int64</t>
        </is>
      </c>
      <c r="B5709" t="inlineStr">
        <is>
          <t>US-2015-160857</t>
        </is>
      </c>
      <c r="C5709" s="3" t="n">
        <v>42221</v>
      </c>
      <c r="E5709" t="inlineStr">
        <is>
          <t>Standard Class</t>
        </is>
      </c>
      <c r="F5709" t="inlineStr">
        <is>
          <t>NW-18400</t>
        </is>
      </c>
      <c r="G5709" t="inlineStr">
        <is>
          <t>Natalie Webber</t>
        </is>
      </c>
      <c r="H5709" t="inlineStr">
        <is>
          <t>Consumer</t>
        </is>
      </c>
      <c r="I5709" t="inlineStr">
        <is>
          <t>United States</t>
        </is>
      </c>
      <c r="J5709" t="inlineStr">
        <is>
          <t>New York City</t>
        </is>
      </c>
      <c r="K5709" t="inlineStr">
        <is>
          <t>New York</t>
        </is>
      </c>
      <c r="L5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09" t="inlineStr">
        <is>
          <t>East</t>
        </is>
      </c>
      <c r="N5709" t="inlineStr">
        <is>
          <t>FUR-FU-10001095</t>
        </is>
      </c>
      <c r="O5709" t="inlineStr">
        <is>
          <t>Furniture</t>
        </is>
      </c>
      <c r="P5709" t="inlineStr">
        <is>
          <t>Furnishings</t>
        </is>
      </c>
      <c r="Q5709" t="inlineStr">
        <is>
          <t>DAX Black Cherry Wood-Tone Poster Frame</t>
        </is>
      </c>
      <c r="R5709" t="n">
        <v>79.44</v>
      </c>
      <c r="S5709" t="n">
        <v>3</v>
      </c>
      <c r="T5709" t="n">
        <v>0</v>
      </c>
      <c r="U5709" t="n">
        <v>30.1872</v>
      </c>
      <c r="V5709">
        <f>IF(OR(C5709 = "", D5709 = ""), "", DATEDIF(C5709, D5709, "D"))</f>
        <v/>
      </c>
    </row>
    <row r="5710">
      <c r="A5710" t="inlineStr">
        <is>
          <t>0          1
1          2
2          3
3          4
4          5
        ... 
9989    9990
9990    9991
9991    9992
9992    9993
9993    9994
Name: Row ID, Length: 9994, dtype: int64</t>
        </is>
      </c>
      <c r="B5710" t="inlineStr">
        <is>
          <t>US-2015-160857</t>
        </is>
      </c>
      <c r="C5710" s="3" t="n">
        <v>42221</v>
      </c>
      <c r="E5710" t="inlineStr">
        <is>
          <t>Standard Class</t>
        </is>
      </c>
      <c r="F5710" t="inlineStr">
        <is>
          <t>NW-18400</t>
        </is>
      </c>
      <c r="G5710" t="inlineStr">
        <is>
          <t>Natalie Webber</t>
        </is>
      </c>
      <c r="H5710" t="inlineStr">
        <is>
          <t>Consumer</t>
        </is>
      </c>
      <c r="I5710" t="inlineStr">
        <is>
          <t>United States</t>
        </is>
      </c>
      <c r="J5710" t="inlineStr">
        <is>
          <t>New York City</t>
        </is>
      </c>
      <c r="K5710" t="inlineStr">
        <is>
          <t>New York</t>
        </is>
      </c>
      <c r="L5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0" t="inlineStr">
        <is>
          <t>East</t>
        </is>
      </c>
      <c r="N5710" t="inlineStr">
        <is>
          <t>OFF-SU-10000157</t>
        </is>
      </c>
      <c r="O5710" t="inlineStr">
        <is>
          <t>Office Supplies</t>
        </is>
      </c>
      <c r="P5710" t="inlineStr">
        <is>
          <t>Supplies</t>
        </is>
      </c>
      <c r="Q5710" t="inlineStr">
        <is>
          <t>Compact Automatic Electric Letter Opener</t>
        </is>
      </c>
      <c r="R5710" t="n">
        <v>357.93</v>
      </c>
      <c r="S5710" t="n">
        <v>3</v>
      </c>
      <c r="T5710" t="n">
        <v>0</v>
      </c>
      <c r="U5710" t="n">
        <v>7.1586</v>
      </c>
      <c r="V5710">
        <f>IF(OR(C5710 = "", D5710 = ""), "", DATEDIF(C5710, D5710, "D"))</f>
        <v/>
      </c>
    </row>
    <row r="5711">
      <c r="A5711" t="inlineStr">
        <is>
          <t>0          1
1          2
2          3
3          4
4          5
        ... 
9989    9990
9990    9991
9991    9992
9992    9993
9993    9994
Name: Row ID, Length: 9994, dtype: int64</t>
        </is>
      </c>
      <c r="B5711" t="inlineStr">
        <is>
          <t>US-2015-160857</t>
        </is>
      </c>
      <c r="C5711" s="3" t="n">
        <v>42221</v>
      </c>
      <c r="E5711" t="inlineStr">
        <is>
          <t>Standard Class</t>
        </is>
      </c>
      <c r="F5711" t="inlineStr">
        <is>
          <t>NW-18400</t>
        </is>
      </c>
      <c r="G5711" t="inlineStr">
        <is>
          <t>Natalie Webber</t>
        </is>
      </c>
      <c r="H5711" t="inlineStr">
        <is>
          <t>Consumer</t>
        </is>
      </c>
      <c r="I5711" t="inlineStr">
        <is>
          <t>United States</t>
        </is>
      </c>
      <c r="J5711" t="inlineStr">
        <is>
          <t>New York City</t>
        </is>
      </c>
      <c r="K5711" t="inlineStr">
        <is>
          <t>New York</t>
        </is>
      </c>
      <c r="L5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1" t="inlineStr">
        <is>
          <t>East</t>
        </is>
      </c>
      <c r="N5711" t="inlineStr">
        <is>
          <t>FUR-CH-10002647</t>
        </is>
      </c>
      <c r="O5711" t="inlineStr">
        <is>
          <t>Furniture</t>
        </is>
      </c>
      <c r="P5711" t="inlineStr">
        <is>
          <t>Chairs</t>
        </is>
      </c>
      <c r="Q5711" t="inlineStr">
        <is>
          <t>Situations Contoured Folding Chairs, 4/Set</t>
        </is>
      </c>
      <c r="R5711" t="n">
        <v>127.764</v>
      </c>
      <c r="S5711" t="n">
        <v>2</v>
      </c>
      <c r="T5711" t="n">
        <v>0.1</v>
      </c>
      <c r="U5711" t="n">
        <v>21.294</v>
      </c>
      <c r="V5711">
        <f>IF(OR(C5711 = "", D5711 = ""), "", DATEDIF(C5711, D5711, "D"))</f>
        <v/>
      </c>
    </row>
    <row r="5712">
      <c r="A5712" t="inlineStr">
        <is>
          <t>0          1
1          2
2          3
3          4
4          5
        ... 
9989    9990
9990    9991
9991    9992
9992    9993
9993    9994
Name: Row ID, Length: 9994, dtype: int64</t>
        </is>
      </c>
      <c r="B5712" t="inlineStr">
        <is>
          <t>US-2015-160857</t>
        </is>
      </c>
      <c r="C5712" s="3" t="n">
        <v>42221</v>
      </c>
      <c r="E5712" t="inlineStr">
        <is>
          <t>Standard Class</t>
        </is>
      </c>
      <c r="F5712" t="inlineStr">
        <is>
          <t>NW-18400</t>
        </is>
      </c>
      <c r="G5712" t="inlineStr">
        <is>
          <t>Natalie Webber</t>
        </is>
      </c>
      <c r="H5712" t="inlineStr">
        <is>
          <t>Consumer</t>
        </is>
      </c>
      <c r="I5712" t="inlineStr">
        <is>
          <t>United States</t>
        </is>
      </c>
      <c r="J5712" t="inlineStr">
        <is>
          <t>New York City</t>
        </is>
      </c>
      <c r="K5712" t="inlineStr">
        <is>
          <t>New York</t>
        </is>
      </c>
      <c r="L5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2" t="inlineStr">
        <is>
          <t>East</t>
        </is>
      </c>
      <c r="N5712" t="inlineStr">
        <is>
          <t>TEC-CO-10004115</t>
        </is>
      </c>
      <c r="O5712" t="inlineStr">
        <is>
          <t>Technology</t>
        </is>
      </c>
      <c r="P5712" t="inlineStr">
        <is>
          <t>Copiers</t>
        </is>
      </c>
      <c r="Q5712" t="inlineStr">
        <is>
          <t>Sharp AL-1530CS Digital Copier</t>
        </is>
      </c>
      <c r="R5712" t="n">
        <v>2799.944</v>
      </c>
      <c r="S5712" t="n">
        <v>7</v>
      </c>
      <c r="T5712" t="n">
        <v>0.2</v>
      </c>
      <c r="U5712" t="n">
        <v>1014.9797</v>
      </c>
      <c r="V5712">
        <f>IF(OR(C5712 = "", D5712 = ""), "", DATEDIF(C5712, D5712, "D"))</f>
        <v/>
      </c>
    </row>
    <row r="5713">
      <c r="A5713" t="inlineStr">
        <is>
          <t>0          1
1          2
2          3
3          4
4          5
        ... 
9989    9990
9990    9991
9991    9992
9992    9993
9993    9994
Name: Row ID, Length: 9994, dtype: int64</t>
        </is>
      </c>
      <c r="B5713" t="inlineStr">
        <is>
          <t>US-2015-160857</t>
        </is>
      </c>
      <c r="C5713" s="3" t="n">
        <v>42221</v>
      </c>
      <c r="E5713" t="inlineStr">
        <is>
          <t>Standard Class</t>
        </is>
      </c>
      <c r="F5713" t="inlineStr">
        <is>
          <t>NW-18400</t>
        </is>
      </c>
      <c r="G5713" t="inlineStr">
        <is>
          <t>Natalie Webber</t>
        </is>
      </c>
      <c r="H5713" t="inlineStr">
        <is>
          <t>Consumer</t>
        </is>
      </c>
      <c r="I5713" t="inlineStr">
        <is>
          <t>United States</t>
        </is>
      </c>
      <c r="J5713" t="inlineStr">
        <is>
          <t>New York City</t>
        </is>
      </c>
      <c r="K5713" t="inlineStr">
        <is>
          <t>New York</t>
        </is>
      </c>
      <c r="L5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3" t="inlineStr">
        <is>
          <t>East</t>
        </is>
      </c>
      <c r="N5713" t="inlineStr">
        <is>
          <t>OFF-PA-10003363</t>
        </is>
      </c>
      <c r="O5713" t="inlineStr">
        <is>
          <t>Office Supplies</t>
        </is>
      </c>
      <c r="P5713" t="inlineStr">
        <is>
          <t>Paper</t>
        </is>
      </c>
      <c r="Q5713" t="inlineStr">
        <is>
          <t>Xerox 204</t>
        </is>
      </c>
      <c r="R5713" t="n">
        <v>19.44</v>
      </c>
      <c r="S5713" t="n">
        <v>3</v>
      </c>
      <c r="T5713" t="n">
        <v>0</v>
      </c>
      <c r="U5713" t="n">
        <v>9.331200000000001</v>
      </c>
      <c r="V5713">
        <f>IF(OR(C5713 = "", D5713 = ""), "", DATEDIF(C5713, D5713, "D"))</f>
        <v/>
      </c>
    </row>
    <row r="5714">
      <c r="A5714" t="inlineStr">
        <is>
          <t>0          1
1          2
2          3
3          4
4          5
        ... 
9989    9990
9990    9991
9991    9992
9992    9993
9993    9994
Name: Row ID, Length: 9994, dtype: int64</t>
        </is>
      </c>
      <c r="B5714" t="inlineStr">
        <is>
          <t>CA-2017-115805</t>
        </is>
      </c>
      <c r="E5714" t="inlineStr">
        <is>
          <t>Same Day</t>
        </is>
      </c>
      <c r="F5714" t="inlineStr">
        <is>
          <t>KW-16435</t>
        </is>
      </c>
      <c r="G5714" t="inlineStr">
        <is>
          <t>Katrina Willman</t>
        </is>
      </c>
      <c r="H5714" t="inlineStr">
        <is>
          <t>Consumer</t>
        </is>
      </c>
      <c r="I5714" t="inlineStr">
        <is>
          <t>United States</t>
        </is>
      </c>
      <c r="J5714" t="inlineStr">
        <is>
          <t>Chicago</t>
        </is>
      </c>
      <c r="K5714" t="inlineStr">
        <is>
          <t>Illinois</t>
        </is>
      </c>
      <c r="L5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4" t="inlineStr">
        <is>
          <t>Central</t>
        </is>
      </c>
      <c r="N5714" t="inlineStr">
        <is>
          <t>TEC-PH-10003092</t>
        </is>
      </c>
      <c r="O5714" t="inlineStr">
        <is>
          <t>Technology</t>
        </is>
      </c>
      <c r="P5714" t="inlineStr">
        <is>
          <t>Phones</t>
        </is>
      </c>
      <c r="Q5714" t="inlineStr">
        <is>
          <t>Motorola L804</t>
        </is>
      </c>
      <c r="R5714" t="n">
        <v>36.792</v>
      </c>
      <c r="S5714" t="n">
        <v>1</v>
      </c>
      <c r="T5714" t="n">
        <v>0.2</v>
      </c>
      <c r="U5714" t="n">
        <v>4.1391</v>
      </c>
      <c r="V5714">
        <f>IF(OR(C5714 = "", D5714 = ""), "", DATEDIF(C5714, D5714, "D"))</f>
        <v/>
      </c>
    </row>
    <row r="5715">
      <c r="A5715" t="inlineStr">
        <is>
          <t>0          1
1          2
2          3
3          4
4          5
        ... 
9989    9990
9990    9991
9991    9992
9992    9993
9993    9994
Name: Row ID, Length: 9994, dtype: int64</t>
        </is>
      </c>
      <c r="B5715" t="inlineStr">
        <is>
          <t>US-2014-143707</t>
        </is>
      </c>
      <c r="C5715" s="3" t="n">
        <v>41642</v>
      </c>
      <c r="D5715" s="3" t="n">
        <v>41762</v>
      </c>
      <c r="E5715" t="inlineStr">
        <is>
          <t>Standard Class</t>
        </is>
      </c>
      <c r="F5715" t="inlineStr">
        <is>
          <t>HR-14770</t>
        </is>
      </c>
      <c r="G5715" t="inlineStr">
        <is>
          <t>Hallie Redmond</t>
        </is>
      </c>
      <c r="H5715" t="inlineStr">
        <is>
          <t>Home Office</t>
        </is>
      </c>
      <c r="I5715" t="inlineStr">
        <is>
          <t>United States</t>
        </is>
      </c>
      <c r="J5715" t="inlineStr">
        <is>
          <t>New York City</t>
        </is>
      </c>
      <c r="K5715" t="inlineStr">
        <is>
          <t>New York</t>
        </is>
      </c>
      <c r="L5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5" t="inlineStr">
        <is>
          <t>East</t>
        </is>
      </c>
      <c r="N5715" t="inlineStr">
        <is>
          <t>TEC-PH-10003655</t>
        </is>
      </c>
      <c r="O5715" t="inlineStr">
        <is>
          <t>Technology</t>
        </is>
      </c>
      <c r="P5715" t="inlineStr">
        <is>
          <t>Phones</t>
        </is>
      </c>
      <c r="Q5715" t="inlineStr">
        <is>
          <t>Sannysis Cute Owl Design Soft Skin Case Cover for Samsung Galaxy S4</t>
        </is>
      </c>
      <c r="R5715" t="n">
        <v>5.94</v>
      </c>
      <c r="S5715" t="n">
        <v>3</v>
      </c>
      <c r="T5715" t="n">
        <v>0</v>
      </c>
      <c r="U5715" t="n">
        <v>1.6038</v>
      </c>
      <c r="V5715">
        <f>IF(OR(C5715 = "", D5715 = ""), "", DATEDIF(C5715, D5715, "D"))</f>
        <v/>
      </c>
    </row>
    <row r="5716">
      <c r="A5716" t="inlineStr">
        <is>
          <t>0          1
1          2
2          3
3          4
4          5
        ... 
9989    9990
9990    9991
9991    9992
9992    9993
9993    9994
Name: Row ID, Length: 9994, dtype: int64</t>
        </is>
      </c>
      <c r="B5716" t="inlineStr">
        <is>
          <t>CA-2017-116939</t>
        </is>
      </c>
      <c r="E5716" t="inlineStr">
        <is>
          <t>Standard Class</t>
        </is>
      </c>
      <c r="F5716" t="inlineStr">
        <is>
          <t>AG-10900</t>
        </is>
      </c>
      <c r="G5716" t="inlineStr">
        <is>
          <t>Arthur Gainer</t>
        </is>
      </c>
      <c r="H5716" t="inlineStr">
        <is>
          <t>Consumer</t>
        </is>
      </c>
      <c r="I5716" t="inlineStr">
        <is>
          <t>United States</t>
        </is>
      </c>
      <c r="J5716" t="inlineStr">
        <is>
          <t>Richmond</t>
        </is>
      </c>
      <c r="K5716" t="inlineStr">
        <is>
          <t>Virginia</t>
        </is>
      </c>
      <c r="L5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6" t="inlineStr">
        <is>
          <t>South</t>
        </is>
      </c>
      <c r="N5716" t="inlineStr">
        <is>
          <t>OFF-ST-10001476</t>
        </is>
      </c>
      <c r="O5716" t="inlineStr">
        <is>
          <t>Office Supplies</t>
        </is>
      </c>
      <c r="P5716" t="inlineStr">
        <is>
          <t>Storage</t>
        </is>
      </c>
      <c r="Q5716" t="inlineStr">
        <is>
          <t>Steel Personal Filing/Posting Tote</t>
        </is>
      </c>
      <c r="R5716" t="n">
        <v>177.55</v>
      </c>
      <c r="S5716" t="n">
        <v>5</v>
      </c>
      <c r="T5716" t="n">
        <v>0</v>
      </c>
      <c r="U5716" t="n">
        <v>47.9385</v>
      </c>
      <c r="V5716">
        <f>IF(OR(C5716 = "", D5716 = ""), "", DATEDIF(C5716, D5716, "D"))</f>
        <v/>
      </c>
    </row>
    <row r="5717">
      <c r="A5717" t="inlineStr">
        <is>
          <t>0          1
1          2
2          3
3          4
4          5
        ... 
9989    9990
9990    9991
9991    9992
9992    9993
9993    9994
Name: Row ID, Length: 9994, dtype: int64</t>
        </is>
      </c>
      <c r="B5717" t="inlineStr">
        <is>
          <t>CA-2015-124107</t>
        </is>
      </c>
      <c r="C5717" s="3" t="n">
        <v>42257</v>
      </c>
      <c r="D5717" s="3" t="n">
        <v>42348</v>
      </c>
      <c r="E5717" t="inlineStr">
        <is>
          <t>Second Class</t>
        </is>
      </c>
      <c r="F5717" t="inlineStr">
        <is>
          <t>BM-11650</t>
        </is>
      </c>
      <c r="G5717" t="inlineStr">
        <is>
          <t>Brian Moss</t>
        </is>
      </c>
      <c r="H5717" t="inlineStr">
        <is>
          <t>Corporate</t>
        </is>
      </c>
      <c r="I5717" t="inlineStr">
        <is>
          <t>United States</t>
        </is>
      </c>
      <c r="J5717" t="inlineStr">
        <is>
          <t>Ann Arbor</t>
        </is>
      </c>
      <c r="K5717" t="inlineStr">
        <is>
          <t>Michigan</t>
        </is>
      </c>
      <c r="L5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7" t="inlineStr">
        <is>
          <t>Central</t>
        </is>
      </c>
      <c r="N5717" t="inlineStr">
        <is>
          <t>TEC-AC-10002049</t>
        </is>
      </c>
      <c r="O5717" t="inlineStr">
        <is>
          <t>Technology</t>
        </is>
      </c>
      <c r="P5717" t="inlineStr">
        <is>
          <t>Accessories</t>
        </is>
      </c>
      <c r="Q5717" t="inlineStr">
        <is>
          <t>Logitech G19 Programmable Gaming Keyboard</t>
        </is>
      </c>
      <c r="R5717" t="n">
        <v>619.95</v>
      </c>
      <c r="S5717" t="n">
        <v>5</v>
      </c>
      <c r="T5717" t="n">
        <v>0</v>
      </c>
      <c r="U5717" t="n">
        <v>111.591</v>
      </c>
      <c r="V5717">
        <f>IF(OR(C5717 = "", D5717 = ""), "", DATEDIF(C5717, D5717, "D"))</f>
        <v/>
      </c>
    </row>
    <row r="5718">
      <c r="A5718" t="inlineStr">
        <is>
          <t>0          1
1          2
2          3
3          4
4          5
        ... 
9989    9990
9990    9991
9991    9992
9992    9993
9993    9994
Name: Row ID, Length: 9994, dtype: int64</t>
        </is>
      </c>
      <c r="B5718" t="inlineStr">
        <is>
          <t>CA-2015-124107</t>
        </is>
      </c>
      <c r="C5718" s="3" t="n">
        <v>42257</v>
      </c>
      <c r="D5718" s="3" t="n">
        <v>42348</v>
      </c>
      <c r="E5718" t="inlineStr">
        <is>
          <t>Second Class</t>
        </is>
      </c>
      <c r="F5718" t="inlineStr">
        <is>
          <t>BM-11650</t>
        </is>
      </c>
      <c r="G5718" t="inlineStr">
        <is>
          <t>Brian Moss</t>
        </is>
      </c>
      <c r="H5718" t="inlineStr">
        <is>
          <t>Corporate</t>
        </is>
      </c>
      <c r="I5718" t="inlineStr">
        <is>
          <t>United States</t>
        </is>
      </c>
      <c r="J5718" t="inlineStr">
        <is>
          <t>Ann Arbor</t>
        </is>
      </c>
      <c r="K5718" t="inlineStr">
        <is>
          <t>Michigan</t>
        </is>
      </c>
      <c r="L5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8" t="inlineStr">
        <is>
          <t>Central</t>
        </is>
      </c>
      <c r="N5718" t="inlineStr">
        <is>
          <t>TEC-PH-10003875</t>
        </is>
      </c>
      <c r="O5718" t="inlineStr">
        <is>
          <t>Technology</t>
        </is>
      </c>
      <c r="P5718" t="inlineStr">
        <is>
          <t>Phones</t>
        </is>
      </c>
      <c r="Q5718" t="inlineStr">
        <is>
          <t>KLD Oscar II Style Snap-on Ultra Thin Side Flip Synthetic Leather Cover Case for HTC One HTC M7</t>
        </is>
      </c>
      <c r="R5718" t="n">
        <v>29.16</v>
      </c>
      <c r="S5718" t="n">
        <v>3</v>
      </c>
      <c r="T5718" t="n">
        <v>0</v>
      </c>
      <c r="U5718" t="n">
        <v>8.4564</v>
      </c>
      <c r="V5718">
        <f>IF(OR(C5718 = "", D5718 = ""), "", DATEDIF(C5718, D5718, "D"))</f>
        <v/>
      </c>
    </row>
    <row r="5719">
      <c r="A5719" t="inlineStr">
        <is>
          <t>0          1
1          2
2          3
3          4
4          5
        ... 
9989    9990
9990    9991
9991    9992
9992    9993
9993    9994
Name: Row ID, Length: 9994, dtype: int64</t>
        </is>
      </c>
      <c r="B5719" t="inlineStr">
        <is>
          <t>CA-2015-124107</t>
        </is>
      </c>
      <c r="C5719" s="3" t="n">
        <v>42257</v>
      </c>
      <c r="D5719" s="3" t="n">
        <v>42348</v>
      </c>
      <c r="E5719" t="inlineStr">
        <is>
          <t>Second Class</t>
        </is>
      </c>
      <c r="F5719" t="inlineStr">
        <is>
          <t>BM-11650</t>
        </is>
      </c>
      <c r="G5719" t="inlineStr">
        <is>
          <t>Brian Moss</t>
        </is>
      </c>
      <c r="H5719" t="inlineStr">
        <is>
          <t>Corporate</t>
        </is>
      </c>
      <c r="I5719" t="inlineStr">
        <is>
          <t>United States</t>
        </is>
      </c>
      <c r="J5719" t="inlineStr">
        <is>
          <t>Ann Arbor</t>
        </is>
      </c>
      <c r="K5719" t="inlineStr">
        <is>
          <t>Michigan</t>
        </is>
      </c>
      <c r="L5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19" t="inlineStr">
        <is>
          <t>Central</t>
        </is>
      </c>
      <c r="N5719" t="inlineStr">
        <is>
          <t>OFF-EN-10003286</t>
        </is>
      </c>
      <c r="O5719" t="inlineStr">
        <is>
          <t>Office Supplies</t>
        </is>
      </c>
      <c r="P5719" t="inlineStr">
        <is>
          <t>Envelopes</t>
        </is>
      </c>
      <c r="Q5719" t="inlineStr">
        <is>
          <t>Staple envelope</t>
        </is>
      </c>
      <c r="R5719" t="n">
        <v>57.96</v>
      </c>
      <c r="S5719" t="n">
        <v>7</v>
      </c>
      <c r="T5719" t="n">
        <v>0</v>
      </c>
      <c r="U5719" t="n">
        <v>27.2412</v>
      </c>
      <c r="V5719">
        <f>IF(OR(C5719 = "", D5719 = ""), "", DATEDIF(C5719, D5719, "D"))</f>
        <v/>
      </c>
    </row>
    <row r="5720">
      <c r="A5720" t="inlineStr">
        <is>
          <t>0          1
1          2
2          3
3          4
4          5
        ... 
9989    9990
9990    9991
9991    9992
9992    9993
9993    9994
Name: Row ID, Length: 9994, dtype: int64</t>
        </is>
      </c>
      <c r="B5720" t="inlineStr">
        <is>
          <t>CA-2015-124107</t>
        </is>
      </c>
      <c r="C5720" s="3" t="n">
        <v>42257</v>
      </c>
      <c r="D5720" s="3" t="n">
        <v>42348</v>
      </c>
      <c r="E5720" t="inlineStr">
        <is>
          <t>Second Class</t>
        </is>
      </c>
      <c r="F5720" t="inlineStr">
        <is>
          <t>BM-11650</t>
        </is>
      </c>
      <c r="G5720" t="inlineStr">
        <is>
          <t>Brian Moss</t>
        </is>
      </c>
      <c r="H5720" t="inlineStr">
        <is>
          <t>Corporate</t>
        </is>
      </c>
      <c r="I5720" t="inlineStr">
        <is>
          <t>United States</t>
        </is>
      </c>
      <c r="J5720" t="inlineStr">
        <is>
          <t>Ann Arbor</t>
        </is>
      </c>
      <c r="K5720" t="inlineStr">
        <is>
          <t>Michigan</t>
        </is>
      </c>
      <c r="L5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0" t="inlineStr">
        <is>
          <t>Central</t>
        </is>
      </c>
      <c r="N5720" t="inlineStr">
        <is>
          <t>OFF-AP-10003971</t>
        </is>
      </c>
      <c r="O5720" t="inlineStr">
        <is>
          <t>Office Supplies</t>
        </is>
      </c>
      <c r="P5720" t="inlineStr">
        <is>
          <t>Appliances</t>
        </is>
      </c>
      <c r="Q5720" t="inlineStr">
        <is>
          <t>Belkin 6 Outlet Metallic Surge Strip</t>
        </is>
      </c>
      <c r="R5720" t="n">
        <v>29.403</v>
      </c>
      <c r="S5720" t="n">
        <v>3</v>
      </c>
      <c r="T5720" t="n">
        <v>0.1</v>
      </c>
      <c r="U5720" t="n">
        <v>5.2272</v>
      </c>
      <c r="V5720">
        <f>IF(OR(C5720 = "", D5720 = ""), "", DATEDIF(C5720, D5720, "D"))</f>
        <v/>
      </c>
    </row>
    <row r="5721">
      <c r="A5721" t="inlineStr">
        <is>
          <t>0          1
1          2
2          3
3          4
4          5
        ... 
9989    9990
9990    9991
9991    9992
9992    9993
9993    9994
Name: Row ID, Length: 9994, dtype: int64</t>
        </is>
      </c>
      <c r="B5721" t="inlineStr">
        <is>
          <t>CA-2017-126550</t>
        </is>
      </c>
      <c r="D5721" s="3" t="n">
        <v>42770</v>
      </c>
      <c r="E5721" t="inlineStr">
        <is>
          <t>Second Class</t>
        </is>
      </c>
      <c r="F5721" t="inlineStr">
        <is>
          <t>RD-19720</t>
        </is>
      </c>
      <c r="G5721" t="inlineStr">
        <is>
          <t>Roger Demir</t>
        </is>
      </c>
      <c r="H5721" t="inlineStr">
        <is>
          <t>Consumer</t>
        </is>
      </c>
      <c r="I5721" t="inlineStr">
        <is>
          <t>United States</t>
        </is>
      </c>
      <c r="J5721" t="inlineStr">
        <is>
          <t>Lafayette</t>
        </is>
      </c>
      <c r="K5721" t="inlineStr">
        <is>
          <t>Indiana</t>
        </is>
      </c>
      <c r="L5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1" t="inlineStr">
        <is>
          <t>Central</t>
        </is>
      </c>
      <c r="N5721" t="inlineStr">
        <is>
          <t>OFF-ST-10001031</t>
        </is>
      </c>
      <c r="O5721" t="inlineStr">
        <is>
          <t>Office Supplies</t>
        </is>
      </c>
      <c r="P5721" t="inlineStr">
        <is>
          <t>Storage</t>
        </is>
      </c>
      <c r="Q5721" t="inlineStr">
        <is>
          <t>Adjustable Personal File Tote</t>
        </is>
      </c>
      <c r="R5721" t="n">
        <v>81.40000000000001</v>
      </c>
      <c r="S5721" t="n">
        <v>5</v>
      </c>
      <c r="T5721" t="n">
        <v>0</v>
      </c>
      <c r="U5721" t="n">
        <v>21.164</v>
      </c>
      <c r="V5721">
        <f>IF(OR(C5721 = "", D5721 = ""), "", DATEDIF(C5721, D5721, "D"))</f>
        <v/>
      </c>
    </row>
    <row r="5722">
      <c r="A5722" t="inlineStr">
        <is>
          <t>0          1
1          2
2          3
3          4
4          5
        ... 
9989    9990
9990    9991
9991    9992
9992    9993
9993    9994
Name: Row ID, Length: 9994, dtype: int64</t>
        </is>
      </c>
      <c r="B5722" t="inlineStr">
        <is>
          <t>CA-2015-138674</t>
        </is>
      </c>
      <c r="E5722" t="inlineStr">
        <is>
          <t>First Class</t>
        </is>
      </c>
      <c r="F5722" t="inlineStr">
        <is>
          <t>KB-16585</t>
        </is>
      </c>
      <c r="G5722" t="inlineStr">
        <is>
          <t>Ken Black</t>
        </is>
      </c>
      <c r="H5722" t="inlineStr">
        <is>
          <t>Corporate</t>
        </is>
      </c>
      <c r="I5722" t="inlineStr">
        <is>
          <t>United States</t>
        </is>
      </c>
      <c r="J5722" t="inlineStr">
        <is>
          <t>Springfield</t>
        </is>
      </c>
      <c r="K5722" t="inlineStr">
        <is>
          <t>Oregon</t>
        </is>
      </c>
      <c r="L5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2" t="inlineStr">
        <is>
          <t>West</t>
        </is>
      </c>
      <c r="N5722" t="inlineStr">
        <is>
          <t>OFF-FA-10000304</t>
        </is>
      </c>
      <c r="O5722" t="inlineStr">
        <is>
          <t>Office Supplies</t>
        </is>
      </c>
      <c r="P5722" t="inlineStr">
        <is>
          <t>Fasteners</t>
        </is>
      </c>
      <c r="Q5722" t="inlineStr">
        <is>
          <t>Advantus Push Pins</t>
        </is>
      </c>
      <c r="R5722" t="n">
        <v>8.720000000000001</v>
      </c>
      <c r="S5722" t="n">
        <v>5</v>
      </c>
      <c r="T5722" t="n">
        <v>0.2</v>
      </c>
      <c r="U5722" t="n">
        <v>2.289</v>
      </c>
      <c r="V5722">
        <f>IF(OR(C5722 = "", D5722 = ""), "", DATEDIF(C5722, D5722, "D"))</f>
        <v/>
      </c>
    </row>
    <row r="5723">
      <c r="A5723" t="inlineStr">
        <is>
          <t>0          1
1          2
2          3
3          4
4          5
        ... 
9989    9990
9990    9991
9991    9992
9992    9993
9993    9994
Name: Row ID, Length: 9994, dtype: int64</t>
        </is>
      </c>
      <c r="B5723" t="inlineStr">
        <is>
          <t>CA-2015-138674</t>
        </is>
      </c>
      <c r="E5723" t="inlineStr">
        <is>
          <t>First Class</t>
        </is>
      </c>
      <c r="F5723" t="inlineStr">
        <is>
          <t>KB-16585</t>
        </is>
      </c>
      <c r="G5723" t="inlineStr">
        <is>
          <t>Ken Black</t>
        </is>
      </c>
      <c r="H5723" t="inlineStr">
        <is>
          <t>Corporate</t>
        </is>
      </c>
      <c r="I5723" t="inlineStr">
        <is>
          <t>United States</t>
        </is>
      </c>
      <c r="J5723" t="inlineStr">
        <is>
          <t>Springfield</t>
        </is>
      </c>
      <c r="K5723" t="inlineStr">
        <is>
          <t>Oregon</t>
        </is>
      </c>
      <c r="L5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3" t="inlineStr">
        <is>
          <t>West</t>
        </is>
      </c>
      <c r="N5723" t="inlineStr">
        <is>
          <t>TEC-AC-10000358</t>
        </is>
      </c>
      <c r="O5723" t="inlineStr">
        <is>
          <t>Technology</t>
        </is>
      </c>
      <c r="P5723" t="inlineStr">
        <is>
          <t>Accessories</t>
        </is>
      </c>
      <c r="Q5723" t="inlineStr">
        <is>
          <t>Imation Secure Drive + Hardware Encrypted USB flash drive - 16 GB</t>
        </is>
      </c>
      <c r="R5723" t="n">
        <v>91.176</v>
      </c>
      <c r="S5723" t="n">
        <v>3</v>
      </c>
      <c r="T5723" t="n">
        <v>0.2</v>
      </c>
      <c r="U5723" t="n">
        <v>4.5588</v>
      </c>
      <c r="V5723">
        <f>IF(OR(C5723 = "", D5723 = ""), "", DATEDIF(C5723, D5723, "D"))</f>
        <v/>
      </c>
    </row>
    <row r="5724">
      <c r="A5724" t="inlineStr">
        <is>
          <t>0          1
1          2
2          3
3          4
4          5
        ... 
9989    9990
9990    9991
9991    9992
9992    9993
9993    9994
Name: Row ID, Length: 9994, dtype: int64</t>
        </is>
      </c>
      <c r="B5724" t="inlineStr">
        <is>
          <t>CA-2015-138674</t>
        </is>
      </c>
      <c r="E5724" t="inlineStr">
        <is>
          <t>First Class</t>
        </is>
      </c>
      <c r="F5724" t="inlineStr">
        <is>
          <t>KB-16585</t>
        </is>
      </c>
      <c r="G5724" t="inlineStr">
        <is>
          <t>Ken Black</t>
        </is>
      </c>
      <c r="H5724" t="inlineStr">
        <is>
          <t>Corporate</t>
        </is>
      </c>
      <c r="I5724" t="inlineStr">
        <is>
          <t>United States</t>
        </is>
      </c>
      <c r="J5724" t="inlineStr">
        <is>
          <t>Springfield</t>
        </is>
      </c>
      <c r="K5724" t="inlineStr">
        <is>
          <t>Oregon</t>
        </is>
      </c>
      <c r="L5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4" t="inlineStr">
        <is>
          <t>West</t>
        </is>
      </c>
      <c r="N5724" t="inlineStr">
        <is>
          <t>TEC-AC-10002800</t>
        </is>
      </c>
      <c r="O5724" t="inlineStr">
        <is>
          <t>Technology</t>
        </is>
      </c>
      <c r="P5724" t="inlineStr">
        <is>
          <t>Accessories</t>
        </is>
      </c>
      <c r="Q5724" t="inlineStr">
        <is>
          <t>Plantronics Audio 478 Stereo USB Headset</t>
        </is>
      </c>
      <c r="R5724" t="n">
        <v>159.968</v>
      </c>
      <c r="S5724" t="n">
        <v>4</v>
      </c>
      <c r="T5724" t="n">
        <v>0.2</v>
      </c>
      <c r="U5724" t="n">
        <v>29.994</v>
      </c>
      <c r="V5724">
        <f>IF(OR(C5724 = "", D5724 = ""), "", DATEDIF(C5724, D5724, "D"))</f>
        <v/>
      </c>
    </row>
    <row r="5725">
      <c r="A5725" t="inlineStr">
        <is>
          <t>0          1
1          2
2          3
3          4
4          5
        ... 
9989    9990
9990    9991
9991    9992
9992    9993
9993    9994
Name: Row ID, Length: 9994, dtype: int64</t>
        </is>
      </c>
      <c r="B5725" t="inlineStr">
        <is>
          <t>CA-2016-165820</t>
        </is>
      </c>
      <c r="E5725" t="inlineStr">
        <is>
          <t>Standard Class</t>
        </is>
      </c>
      <c r="F5725" t="inlineStr">
        <is>
          <t>DW-13585</t>
        </is>
      </c>
      <c r="G5725" t="inlineStr">
        <is>
          <t>Dorothy Wardle</t>
        </is>
      </c>
      <c r="H5725" t="inlineStr">
        <is>
          <t>Corporate</t>
        </is>
      </c>
      <c r="I5725" t="inlineStr">
        <is>
          <t>United States</t>
        </is>
      </c>
      <c r="J5725" t="inlineStr">
        <is>
          <t>San Francisco</t>
        </is>
      </c>
      <c r="K5725" t="inlineStr">
        <is>
          <t>California</t>
        </is>
      </c>
      <c r="L5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5" t="inlineStr">
        <is>
          <t>West</t>
        </is>
      </c>
      <c r="N5725" t="inlineStr">
        <is>
          <t>OFF-PA-10004735</t>
        </is>
      </c>
      <c r="O5725" t="inlineStr">
        <is>
          <t>Office Supplies</t>
        </is>
      </c>
      <c r="P5725" t="inlineStr">
        <is>
          <t>Paper</t>
        </is>
      </c>
      <c r="Q5725" t="inlineStr">
        <is>
          <t>Xerox 1905</t>
        </is>
      </c>
      <c r="R5725" t="n">
        <v>12.96</v>
      </c>
      <c r="S5725" t="n">
        <v>2</v>
      </c>
      <c r="T5725" t="n">
        <v>0</v>
      </c>
      <c r="U5725" t="n">
        <v>6.2208</v>
      </c>
      <c r="V5725">
        <f>IF(OR(C5725 = "", D5725 = ""), "", DATEDIF(C5725, D5725, "D"))</f>
        <v/>
      </c>
    </row>
    <row r="5726">
      <c r="A5726" t="inlineStr">
        <is>
          <t>0          1
1          2
2          3
3          4
4          5
        ... 
9989    9990
9990    9991
9991    9992
9992    9993
9993    9994
Name: Row ID, Length: 9994, dtype: int64</t>
        </is>
      </c>
      <c r="B5726" t="inlineStr">
        <is>
          <t>CA-2014-103191</t>
        </is>
      </c>
      <c r="E5726" t="inlineStr">
        <is>
          <t>Standard Class</t>
        </is>
      </c>
      <c r="F5726" t="inlineStr">
        <is>
          <t>VG-21805</t>
        </is>
      </c>
      <c r="G5726" t="inlineStr">
        <is>
          <t>Vivek Grady</t>
        </is>
      </c>
      <c r="H5726" t="inlineStr">
        <is>
          <t>Corporate</t>
        </is>
      </c>
      <c r="I5726" t="inlineStr">
        <is>
          <t>United States</t>
        </is>
      </c>
      <c r="J5726" t="inlineStr">
        <is>
          <t>Chicago</t>
        </is>
      </c>
      <c r="K5726" t="inlineStr">
        <is>
          <t>Illinois</t>
        </is>
      </c>
      <c r="L5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6" t="inlineStr">
        <is>
          <t>Central</t>
        </is>
      </c>
      <c r="N5726" t="inlineStr">
        <is>
          <t>OFF-ST-10002574</t>
        </is>
      </c>
      <c r="O5726" t="inlineStr">
        <is>
          <t>Office Supplies</t>
        </is>
      </c>
      <c r="P5726" t="inlineStr">
        <is>
          <t>Storage</t>
        </is>
      </c>
      <c r="Q5726" t="inlineStr">
        <is>
          <t>SAFCO Commercial Wire Shelving, Black</t>
        </is>
      </c>
      <c r="R5726" t="n">
        <v>331.536</v>
      </c>
      <c r="S5726" t="n">
        <v>3</v>
      </c>
      <c r="T5726" t="n">
        <v>0.2</v>
      </c>
      <c r="U5726" t="n">
        <v>-82.884</v>
      </c>
      <c r="V5726">
        <f>IF(OR(C5726 = "", D5726 = ""), "", DATEDIF(C5726, D5726, "D"))</f>
        <v/>
      </c>
    </row>
    <row r="5727">
      <c r="A5727" t="inlineStr">
        <is>
          <t>0          1
1          2
2          3
3          4
4          5
        ... 
9989    9990
9990    9991
9991    9992
9992    9993
9993    9994
Name: Row ID, Length: 9994, dtype: int64</t>
        </is>
      </c>
      <c r="B5727" t="inlineStr">
        <is>
          <t>CA-2015-103933</t>
        </is>
      </c>
      <c r="E5727" t="inlineStr">
        <is>
          <t>First Class</t>
        </is>
      </c>
      <c r="F5727" t="inlineStr">
        <is>
          <t>DR-12880</t>
        </is>
      </c>
      <c r="G5727" t="inlineStr">
        <is>
          <t>Dan Reichenbach</t>
        </is>
      </c>
      <c r="H5727" t="inlineStr">
        <is>
          <t>Corporate</t>
        </is>
      </c>
      <c r="I5727" t="inlineStr">
        <is>
          <t>United States</t>
        </is>
      </c>
      <c r="J5727" t="inlineStr">
        <is>
          <t>New York City</t>
        </is>
      </c>
      <c r="K5727" t="inlineStr">
        <is>
          <t>New York</t>
        </is>
      </c>
      <c r="L5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7" t="inlineStr">
        <is>
          <t>East</t>
        </is>
      </c>
      <c r="N5727" t="inlineStr">
        <is>
          <t>TEC-AC-10004171</t>
        </is>
      </c>
      <c r="O5727" t="inlineStr">
        <is>
          <t>Technology</t>
        </is>
      </c>
      <c r="P5727" t="inlineStr">
        <is>
          <t>Accessories</t>
        </is>
      </c>
      <c r="Q5727" t="inlineStr">
        <is>
          <t>Razer Kraken 7.1 Surround Sound Over Ear USB Gaming Headset</t>
        </is>
      </c>
      <c r="R5727" t="n">
        <v>899.91</v>
      </c>
      <c r="S5727" t="n">
        <v>9</v>
      </c>
      <c r="T5727" t="n">
        <v>0</v>
      </c>
      <c r="U5727" t="n">
        <v>395.9604</v>
      </c>
      <c r="V5727">
        <f>IF(OR(C5727 = "", D5727 = ""), "", DATEDIF(C5727, D5727, "D"))</f>
        <v/>
      </c>
    </row>
    <row r="5728">
      <c r="A5728" t="inlineStr">
        <is>
          <t>0          1
1          2
2          3
3          4
4          5
        ... 
9989    9990
9990    9991
9991    9992
9992    9993
9993    9994
Name: Row ID, Length: 9994, dtype: int64</t>
        </is>
      </c>
      <c r="B5728" t="inlineStr">
        <is>
          <t>CA-2015-110548</t>
        </is>
      </c>
      <c r="C5728" s="3" t="n">
        <v>42099</v>
      </c>
      <c r="D5728" s="3" t="n">
        <v>42221</v>
      </c>
      <c r="E5728" t="inlineStr">
        <is>
          <t>Standard Class</t>
        </is>
      </c>
      <c r="F5728" t="inlineStr">
        <is>
          <t>AH-10690</t>
        </is>
      </c>
      <c r="G5728" t="inlineStr">
        <is>
          <t>Anna Häberlin</t>
        </is>
      </c>
      <c r="H5728" t="inlineStr">
        <is>
          <t>Corporate</t>
        </is>
      </c>
      <c r="I5728" t="inlineStr">
        <is>
          <t>United States</t>
        </is>
      </c>
      <c r="J5728" t="inlineStr">
        <is>
          <t>Houston</t>
        </is>
      </c>
      <c r="K5728" t="inlineStr">
        <is>
          <t>Texas</t>
        </is>
      </c>
      <c r="L5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8" t="inlineStr">
        <is>
          <t>Central</t>
        </is>
      </c>
      <c r="N5728" t="inlineStr">
        <is>
          <t>TEC-PH-10002922</t>
        </is>
      </c>
      <c r="O5728" t="inlineStr">
        <is>
          <t>Technology</t>
        </is>
      </c>
      <c r="P5728" t="inlineStr">
        <is>
          <t>Phones</t>
        </is>
      </c>
      <c r="Q5728" t="inlineStr">
        <is>
          <t>ShoreTel ShorePhone IP 230 VoIP phone</t>
        </is>
      </c>
      <c r="R5728" t="n">
        <v>946.3440000000001</v>
      </c>
      <c r="S5728" t="n">
        <v>7</v>
      </c>
      <c r="T5728" t="n">
        <v>0.2</v>
      </c>
      <c r="U5728" t="n">
        <v>118.293</v>
      </c>
      <c r="V5728">
        <f>IF(OR(C5728 = "", D5728 = ""), "", DATEDIF(C5728, D5728, "D"))</f>
        <v/>
      </c>
    </row>
    <row r="5729">
      <c r="A5729" t="inlineStr">
        <is>
          <t>0          1
1          2
2          3
3          4
4          5
        ... 
9989    9990
9990    9991
9991    9992
9992    9993
9993    9994
Name: Row ID, Length: 9994, dtype: int64</t>
        </is>
      </c>
      <c r="B5729" t="inlineStr">
        <is>
          <t>CA-2017-117324</t>
        </is>
      </c>
      <c r="C5729" s="3" t="n">
        <v>42959</v>
      </c>
      <c r="E5729" t="inlineStr">
        <is>
          <t>Standard Class</t>
        </is>
      </c>
      <c r="F5729" t="inlineStr">
        <is>
          <t>JP-15520</t>
        </is>
      </c>
      <c r="G5729" t="inlineStr">
        <is>
          <t>Jeremy Pistek</t>
        </is>
      </c>
      <c r="H5729" t="inlineStr">
        <is>
          <t>Consumer</t>
        </is>
      </c>
      <c r="I5729" t="inlineStr">
        <is>
          <t>United States</t>
        </is>
      </c>
      <c r="J5729" t="inlineStr">
        <is>
          <t>Madison</t>
        </is>
      </c>
      <c r="K5729" t="inlineStr">
        <is>
          <t>Wisconsin</t>
        </is>
      </c>
      <c r="L5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29" t="inlineStr">
        <is>
          <t>Central</t>
        </is>
      </c>
      <c r="N5729" t="inlineStr">
        <is>
          <t>TEC-AC-10003023</t>
        </is>
      </c>
      <c r="O5729" t="inlineStr">
        <is>
          <t>Technology</t>
        </is>
      </c>
      <c r="P5729" t="inlineStr">
        <is>
          <t>Accessories</t>
        </is>
      </c>
      <c r="Q5729" t="inlineStr">
        <is>
          <t>Logitech G105 Gaming Keyboard</t>
        </is>
      </c>
      <c r="R5729" t="n">
        <v>178.11</v>
      </c>
      <c r="S5729" t="n">
        <v>3</v>
      </c>
      <c r="T5729" t="n">
        <v>0</v>
      </c>
      <c r="U5729" t="n">
        <v>32.0598</v>
      </c>
      <c r="V5729">
        <f>IF(OR(C5729 = "", D5729 = ""), "", DATEDIF(C5729, D5729, "D"))</f>
        <v/>
      </c>
    </row>
    <row r="5730">
      <c r="A5730" t="inlineStr">
        <is>
          <t>0          1
1          2
2          3
3          4
4          5
        ... 
9989    9990
9990    9991
9991    9992
9992    9993
9993    9994
Name: Row ID, Length: 9994, dtype: int64</t>
        </is>
      </c>
      <c r="B5730" t="inlineStr">
        <is>
          <t>CA-2017-117324</t>
        </is>
      </c>
      <c r="C5730" s="3" t="n">
        <v>42959</v>
      </c>
      <c r="E5730" t="inlineStr">
        <is>
          <t>Standard Class</t>
        </is>
      </c>
      <c r="F5730" t="inlineStr">
        <is>
          <t>JP-15520</t>
        </is>
      </c>
      <c r="G5730" t="inlineStr">
        <is>
          <t>Jeremy Pistek</t>
        </is>
      </c>
      <c r="H5730" t="inlineStr">
        <is>
          <t>Consumer</t>
        </is>
      </c>
      <c r="I5730" t="inlineStr">
        <is>
          <t>United States</t>
        </is>
      </c>
      <c r="J5730" t="inlineStr">
        <is>
          <t>Madison</t>
        </is>
      </c>
      <c r="K5730" t="inlineStr">
        <is>
          <t>Wisconsin</t>
        </is>
      </c>
      <c r="L5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0" t="inlineStr">
        <is>
          <t>Central</t>
        </is>
      </c>
      <c r="N5730" t="inlineStr">
        <is>
          <t>OFF-AP-10003590</t>
        </is>
      </c>
      <c r="O5730" t="inlineStr">
        <is>
          <t>Office Supplies</t>
        </is>
      </c>
      <c r="P5730" t="inlineStr">
        <is>
          <t>Appliances</t>
        </is>
      </c>
      <c r="Q5730" t="inlineStr">
        <is>
          <t>Hoover WindTunnel Plus Canister Vacuum</t>
        </is>
      </c>
      <c r="R5730" t="n">
        <v>1089.75</v>
      </c>
      <c r="S5730" t="n">
        <v>3</v>
      </c>
      <c r="T5730" t="n">
        <v>0</v>
      </c>
      <c r="U5730" t="n">
        <v>305.13</v>
      </c>
      <c r="V5730">
        <f>IF(OR(C5730 = "", D5730 = ""), "", DATEDIF(C5730, D5730, "D"))</f>
        <v/>
      </c>
    </row>
    <row r="5731">
      <c r="A5731" t="inlineStr">
        <is>
          <t>0          1
1          2
2          3
3          4
4          5
        ... 
9989    9990
9990    9991
9991    9992
9992    9993
9993    9994
Name: Row ID, Length: 9994, dtype: int64</t>
        </is>
      </c>
      <c r="B5731" t="inlineStr">
        <is>
          <t>CA-2017-117324</t>
        </is>
      </c>
      <c r="C5731" s="3" t="n">
        <v>42959</v>
      </c>
      <c r="E5731" t="inlineStr">
        <is>
          <t>Standard Class</t>
        </is>
      </c>
      <c r="F5731" t="inlineStr">
        <is>
          <t>JP-15520</t>
        </is>
      </c>
      <c r="G5731" t="inlineStr">
        <is>
          <t>Jeremy Pistek</t>
        </is>
      </c>
      <c r="H5731" t="inlineStr">
        <is>
          <t>Consumer</t>
        </is>
      </c>
      <c r="I5731" t="inlineStr">
        <is>
          <t>United States</t>
        </is>
      </c>
      <c r="J5731" t="inlineStr">
        <is>
          <t>Madison</t>
        </is>
      </c>
      <c r="K5731" t="inlineStr">
        <is>
          <t>Wisconsin</t>
        </is>
      </c>
      <c r="L5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1" t="inlineStr">
        <is>
          <t>Central</t>
        </is>
      </c>
      <c r="N5731" t="inlineStr">
        <is>
          <t>OFF-LA-10003510</t>
        </is>
      </c>
      <c r="O5731" t="inlineStr">
        <is>
          <t>Office Supplies</t>
        </is>
      </c>
      <c r="P5731" t="inlineStr">
        <is>
          <t>Labels</t>
        </is>
      </c>
      <c r="Q5731" t="inlineStr">
        <is>
          <t>Avery 4027 File Folder Labels for Dot Matrix Printers, 5000 Labels per Box, White</t>
        </is>
      </c>
      <c r="R5731" t="n">
        <v>61.06</v>
      </c>
      <c r="S5731" t="n">
        <v>2</v>
      </c>
      <c r="T5731" t="n">
        <v>0</v>
      </c>
      <c r="U5731" t="n">
        <v>28.0876</v>
      </c>
      <c r="V5731">
        <f>IF(OR(C5731 = "", D5731 = ""), "", DATEDIF(C5731, D5731, "D"))</f>
        <v/>
      </c>
    </row>
    <row r="5732">
      <c r="A5732" t="inlineStr">
        <is>
          <t>0          1
1          2
2          3
3          4
4          5
        ... 
9989    9990
9990    9991
9991    9992
9992    9993
9993    9994
Name: Row ID, Length: 9994, dtype: int64</t>
        </is>
      </c>
      <c r="B5732" t="inlineStr">
        <is>
          <t>CA-2017-117324</t>
        </is>
      </c>
      <c r="C5732" s="3" t="n">
        <v>42959</v>
      </c>
      <c r="E5732" t="inlineStr">
        <is>
          <t>Standard Class</t>
        </is>
      </c>
      <c r="F5732" t="inlineStr">
        <is>
          <t>JP-15520</t>
        </is>
      </c>
      <c r="G5732" t="inlineStr">
        <is>
          <t>Jeremy Pistek</t>
        </is>
      </c>
      <c r="H5732" t="inlineStr">
        <is>
          <t>Consumer</t>
        </is>
      </c>
      <c r="I5732" t="inlineStr">
        <is>
          <t>United States</t>
        </is>
      </c>
      <c r="J5732" t="inlineStr">
        <is>
          <t>Madison</t>
        </is>
      </c>
      <c r="K5732" t="inlineStr">
        <is>
          <t>Wisconsin</t>
        </is>
      </c>
      <c r="L5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2" t="inlineStr">
        <is>
          <t>Central</t>
        </is>
      </c>
      <c r="N5732" t="inlineStr">
        <is>
          <t>FUR-BO-10003159</t>
        </is>
      </c>
      <c r="O5732" t="inlineStr">
        <is>
          <t>Furniture</t>
        </is>
      </c>
      <c r="P5732" t="inlineStr">
        <is>
          <t>Bookcases</t>
        </is>
      </c>
      <c r="Q5732" t="inlineStr">
        <is>
          <t>Sauder Camden County Collection Libraries, Planked Cherry Finish</t>
        </is>
      </c>
      <c r="R5732" t="n">
        <v>459.92</v>
      </c>
      <c r="S5732" t="n">
        <v>4</v>
      </c>
      <c r="T5732" t="n">
        <v>0</v>
      </c>
      <c r="U5732" t="n">
        <v>41.3928</v>
      </c>
      <c r="V5732">
        <f>IF(OR(C5732 = "", D5732 = ""), "", DATEDIF(C5732, D5732, "D"))</f>
        <v/>
      </c>
    </row>
    <row r="5733">
      <c r="A5733" t="inlineStr">
        <is>
          <t>0          1
1          2
2          3
3          4
4          5
        ... 
9989    9990
9990    9991
9991    9992
9992    9993
9993    9994
Name: Row ID, Length: 9994, dtype: int64</t>
        </is>
      </c>
      <c r="B5733" t="inlineStr">
        <is>
          <t>CA-2017-117324</t>
        </is>
      </c>
      <c r="C5733" s="3" t="n">
        <v>42959</v>
      </c>
      <c r="E5733" t="inlineStr">
        <is>
          <t>Standard Class</t>
        </is>
      </c>
      <c r="F5733" t="inlineStr">
        <is>
          <t>JP-15520</t>
        </is>
      </c>
      <c r="G5733" t="inlineStr">
        <is>
          <t>Jeremy Pistek</t>
        </is>
      </c>
      <c r="H5733" t="inlineStr">
        <is>
          <t>Consumer</t>
        </is>
      </c>
      <c r="I5733" t="inlineStr">
        <is>
          <t>United States</t>
        </is>
      </c>
      <c r="J5733" t="inlineStr">
        <is>
          <t>Madison</t>
        </is>
      </c>
      <c r="K5733" t="inlineStr">
        <is>
          <t>Wisconsin</t>
        </is>
      </c>
      <c r="L5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3" t="inlineStr">
        <is>
          <t>Central</t>
        </is>
      </c>
      <c r="N5733" t="inlineStr">
        <is>
          <t>OFF-PA-10002713</t>
        </is>
      </c>
      <c r="O5733" t="inlineStr">
        <is>
          <t>Office Supplies</t>
        </is>
      </c>
      <c r="P5733" t="inlineStr">
        <is>
          <t>Paper</t>
        </is>
      </c>
      <c r="Q5733" t="inlineStr">
        <is>
          <t>Adams Phone Message Book, 200 Message Capacity, 8 1/16” x 11”</t>
        </is>
      </c>
      <c r="R5733" t="n">
        <v>27.52</v>
      </c>
      <c r="S5733" t="n">
        <v>4</v>
      </c>
      <c r="T5733" t="n">
        <v>0</v>
      </c>
      <c r="U5733" t="n">
        <v>12.6592</v>
      </c>
      <c r="V5733">
        <f>IF(OR(C5733 = "", D5733 = ""), "", DATEDIF(C5733, D5733, "D"))</f>
        <v/>
      </c>
    </row>
    <row r="5734">
      <c r="A5734" t="inlineStr">
        <is>
          <t>0          1
1          2
2          3
3          4
4          5
        ... 
9989    9990
9990    9991
9991    9992
9992    9993
9993    9994
Name: Row ID, Length: 9994, dtype: int64</t>
        </is>
      </c>
      <c r="B5734" t="inlineStr">
        <is>
          <t>CA-2017-143574</t>
        </is>
      </c>
      <c r="D5734" s="3" t="n">
        <v>42773</v>
      </c>
      <c r="E5734" t="inlineStr">
        <is>
          <t>First Class</t>
        </is>
      </c>
      <c r="F5734" t="inlineStr">
        <is>
          <t>DR-12880</t>
        </is>
      </c>
      <c r="G5734" t="inlineStr">
        <is>
          <t>Dan Reichenbach</t>
        </is>
      </c>
      <c r="H5734" t="inlineStr">
        <is>
          <t>Corporate</t>
        </is>
      </c>
      <c r="I5734" t="inlineStr">
        <is>
          <t>United States</t>
        </is>
      </c>
      <c r="J5734" t="inlineStr">
        <is>
          <t>Milford</t>
        </is>
      </c>
      <c r="K5734" t="inlineStr">
        <is>
          <t>Connecticut</t>
        </is>
      </c>
      <c r="L5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4" t="inlineStr">
        <is>
          <t>East</t>
        </is>
      </c>
      <c r="N5734" t="inlineStr">
        <is>
          <t>FUR-BO-10002598</t>
        </is>
      </c>
      <c r="O5734" t="inlineStr">
        <is>
          <t>Furniture</t>
        </is>
      </c>
      <c r="P5734" t="inlineStr">
        <is>
          <t>Bookcases</t>
        </is>
      </c>
      <c r="Q5734" t="inlineStr">
        <is>
          <t>Hon Metal Bookcases, Putty</t>
        </is>
      </c>
      <c r="R5734" t="n">
        <v>638.8200000000001</v>
      </c>
      <c r="S5734" t="n">
        <v>9</v>
      </c>
      <c r="T5734" t="n">
        <v>0</v>
      </c>
      <c r="U5734" t="n">
        <v>185.2578</v>
      </c>
      <c r="V5734">
        <f>IF(OR(C5734 = "", D5734 = ""), "", DATEDIF(C5734, D5734, "D"))</f>
        <v/>
      </c>
    </row>
    <row r="5735">
      <c r="A5735" t="inlineStr">
        <is>
          <t>0          1
1          2
2          3
3          4
4          5
        ... 
9989    9990
9990    9991
9991    9992
9992    9993
9993    9994
Name: Row ID, Length: 9994, dtype: int64</t>
        </is>
      </c>
      <c r="B5735" t="inlineStr">
        <is>
          <t>CA-2017-143574</t>
        </is>
      </c>
      <c r="D5735" s="3" t="n">
        <v>42773</v>
      </c>
      <c r="E5735" t="inlineStr">
        <is>
          <t>First Class</t>
        </is>
      </c>
      <c r="F5735" t="inlineStr">
        <is>
          <t>DR-12880</t>
        </is>
      </c>
      <c r="G5735" t="inlineStr">
        <is>
          <t>Dan Reichenbach</t>
        </is>
      </c>
      <c r="H5735" t="inlineStr">
        <is>
          <t>Corporate</t>
        </is>
      </c>
      <c r="I5735" t="inlineStr">
        <is>
          <t>United States</t>
        </is>
      </c>
      <c r="J5735" t="inlineStr">
        <is>
          <t>Milford</t>
        </is>
      </c>
      <c r="K5735" t="inlineStr">
        <is>
          <t>Connecticut</t>
        </is>
      </c>
      <c r="L5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5" t="inlineStr">
        <is>
          <t>East</t>
        </is>
      </c>
      <c r="N5735" t="inlineStr">
        <is>
          <t>OFF-SU-10002537</t>
        </is>
      </c>
      <c r="O5735" t="inlineStr">
        <is>
          <t>Office Supplies</t>
        </is>
      </c>
      <c r="P5735" t="inlineStr">
        <is>
          <t>Supplies</t>
        </is>
      </c>
      <c r="Q5735" t="inlineStr">
        <is>
          <t>Acme Box Cutter Scissors</t>
        </is>
      </c>
      <c r="R5735" t="n">
        <v>30.69</v>
      </c>
      <c r="S5735" t="n">
        <v>3</v>
      </c>
      <c r="T5735" t="n">
        <v>0</v>
      </c>
      <c r="U5735" t="n">
        <v>7.9794</v>
      </c>
      <c r="V5735">
        <f>IF(OR(C5735 = "", D5735 = ""), "", DATEDIF(C5735, D5735, "D"))</f>
        <v/>
      </c>
    </row>
    <row r="5736">
      <c r="A5736" t="inlineStr">
        <is>
          <t>0          1
1          2
2          3
3          4
4          5
        ... 
9989    9990
9990    9991
9991    9992
9992    9993
9993    9994
Name: Row ID, Length: 9994, dtype: int64</t>
        </is>
      </c>
      <c r="B5736" t="inlineStr">
        <is>
          <t>CA-2017-143574</t>
        </is>
      </c>
      <c r="D5736" s="3" t="n">
        <v>42773</v>
      </c>
      <c r="E5736" t="inlineStr">
        <is>
          <t>First Class</t>
        </is>
      </c>
      <c r="F5736" t="inlineStr">
        <is>
          <t>DR-12880</t>
        </is>
      </c>
      <c r="G5736" t="inlineStr">
        <is>
          <t>Dan Reichenbach</t>
        </is>
      </c>
      <c r="H5736" t="inlineStr">
        <is>
          <t>Corporate</t>
        </is>
      </c>
      <c r="I5736" t="inlineStr">
        <is>
          <t>United States</t>
        </is>
      </c>
      <c r="J5736" t="inlineStr">
        <is>
          <t>Milford</t>
        </is>
      </c>
      <c r="K5736" t="inlineStr">
        <is>
          <t>Connecticut</t>
        </is>
      </c>
      <c r="L5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6" t="inlineStr">
        <is>
          <t>East</t>
        </is>
      </c>
      <c r="N5736" t="inlineStr">
        <is>
          <t>FUR-FU-10003976</t>
        </is>
      </c>
      <c r="O5736" t="inlineStr">
        <is>
          <t>Furniture</t>
        </is>
      </c>
      <c r="P5736" t="inlineStr">
        <is>
          <t>Furnishings</t>
        </is>
      </c>
      <c r="Q5736" t="inlineStr">
        <is>
          <t>DAX Executive Solid Wood Document Frame, Desktop or Hang, Mahogany, 5 x 7</t>
        </is>
      </c>
      <c r="R5736" t="n">
        <v>25.16</v>
      </c>
      <c r="S5736" t="n">
        <v>2</v>
      </c>
      <c r="T5736" t="n">
        <v>0</v>
      </c>
      <c r="U5736" t="n">
        <v>8.554399999999999</v>
      </c>
      <c r="V5736">
        <f>IF(OR(C5736 = "", D5736 = ""), "", DATEDIF(C5736, D5736, "D"))</f>
        <v/>
      </c>
    </row>
    <row r="5737">
      <c r="A5737" t="inlineStr">
        <is>
          <t>0          1
1          2
2          3
3          4
4          5
        ... 
9989    9990
9990    9991
9991    9992
9992    9993
9993    9994
Name: Row ID, Length: 9994, dtype: int64</t>
        </is>
      </c>
      <c r="B5737" t="inlineStr">
        <is>
          <t>CA-2014-111773</t>
        </is>
      </c>
      <c r="D5737" s="3" t="n">
        <v>41705</v>
      </c>
      <c r="E5737" t="inlineStr">
        <is>
          <t>Standard Class</t>
        </is>
      </c>
      <c r="F5737" t="inlineStr">
        <is>
          <t>JK-15625</t>
        </is>
      </c>
      <c r="G5737" t="inlineStr">
        <is>
          <t>Jim Karlsson</t>
        </is>
      </c>
      <c r="H5737" t="inlineStr">
        <is>
          <t>Consumer</t>
        </is>
      </c>
      <c r="I5737" t="inlineStr">
        <is>
          <t>United States</t>
        </is>
      </c>
      <c r="J5737" t="inlineStr">
        <is>
          <t>New York City</t>
        </is>
      </c>
      <c r="K5737" t="inlineStr">
        <is>
          <t>New York</t>
        </is>
      </c>
      <c r="L5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7" t="inlineStr">
        <is>
          <t>East</t>
        </is>
      </c>
      <c r="N5737" t="inlineStr">
        <is>
          <t>OFF-BI-10000174</t>
        </is>
      </c>
      <c r="O5737" t="inlineStr">
        <is>
          <t>Office Supplies</t>
        </is>
      </c>
      <c r="P5737" t="inlineStr">
        <is>
          <t>Binders</t>
        </is>
      </c>
      <c r="Q5737" t="inlineStr">
        <is>
          <t>Wilson Jones Clip &amp; Carry Folder Binder Tool for Ring Binders, Clear</t>
        </is>
      </c>
      <c r="R5737" t="n">
        <v>13.92</v>
      </c>
      <c r="S5737" t="n">
        <v>3</v>
      </c>
      <c r="T5737" t="n">
        <v>0.2</v>
      </c>
      <c r="U5737" t="n">
        <v>4.872</v>
      </c>
      <c r="V5737">
        <f>IF(OR(C5737 = "", D5737 = ""), "", DATEDIF(C5737, D5737, "D"))</f>
        <v/>
      </c>
    </row>
    <row r="5738">
      <c r="A5738" t="inlineStr">
        <is>
          <t>0          1
1          2
2          3
3          4
4          5
        ... 
9989    9990
9990    9991
9991    9992
9992    9993
9993    9994
Name: Row ID, Length: 9994, dtype: int64</t>
        </is>
      </c>
      <c r="B5738" t="inlineStr">
        <is>
          <t>CA-2014-148614</t>
        </is>
      </c>
      <c r="E5738" t="inlineStr">
        <is>
          <t>Standard Class</t>
        </is>
      </c>
      <c r="F5738" t="inlineStr">
        <is>
          <t>MV-17485</t>
        </is>
      </c>
      <c r="G5738" t="inlineStr">
        <is>
          <t>Mark Van Huff</t>
        </is>
      </c>
      <c r="H5738" t="inlineStr">
        <is>
          <t>Consumer</t>
        </is>
      </c>
      <c r="I5738" t="inlineStr">
        <is>
          <t>United States</t>
        </is>
      </c>
      <c r="J5738" t="inlineStr">
        <is>
          <t>Los Angeles</t>
        </is>
      </c>
      <c r="K5738" t="inlineStr">
        <is>
          <t>California</t>
        </is>
      </c>
      <c r="L5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8" t="inlineStr">
        <is>
          <t>West</t>
        </is>
      </c>
      <c r="N5738" t="inlineStr">
        <is>
          <t>OFF-PA-10002893</t>
        </is>
      </c>
      <c r="O5738" t="inlineStr">
        <is>
          <t>Office Supplies</t>
        </is>
      </c>
      <c r="P5738" t="inlineStr">
        <is>
          <t>Paper</t>
        </is>
      </c>
      <c r="Q5738" t="inlineStr">
        <is>
          <t>Wirebound Service Call Books, 5 1/2" x 4"</t>
        </is>
      </c>
      <c r="R5738" t="n">
        <v>19.36</v>
      </c>
      <c r="S5738" t="n">
        <v>2</v>
      </c>
      <c r="T5738" t="n">
        <v>0</v>
      </c>
      <c r="U5738" t="n">
        <v>9.2928</v>
      </c>
      <c r="V5738">
        <f>IF(OR(C5738 = "", D5738 = ""), "", DATEDIF(C5738, D5738, "D"))</f>
        <v/>
      </c>
    </row>
    <row r="5739">
      <c r="A5739" t="inlineStr">
        <is>
          <t>0          1
1          2
2          3
3          4
4          5
        ... 
9989    9990
9990    9991
9991    9992
9992    9993
9993    9994
Name: Row ID, Length: 9994, dtype: int64</t>
        </is>
      </c>
      <c r="B5739" t="inlineStr">
        <is>
          <t>CA-2014-148614</t>
        </is>
      </c>
      <c r="E5739" t="inlineStr">
        <is>
          <t>Standard Class</t>
        </is>
      </c>
      <c r="F5739" t="inlineStr">
        <is>
          <t>MV-17485</t>
        </is>
      </c>
      <c r="G5739" t="inlineStr">
        <is>
          <t>Mark Van Huff</t>
        </is>
      </c>
      <c r="H5739" t="inlineStr">
        <is>
          <t>Consumer</t>
        </is>
      </c>
      <c r="I5739" t="inlineStr">
        <is>
          <t>United States</t>
        </is>
      </c>
      <c r="J5739" t="inlineStr">
        <is>
          <t>Los Angeles</t>
        </is>
      </c>
      <c r="K5739" t="inlineStr">
        <is>
          <t>California</t>
        </is>
      </c>
      <c r="L5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39" t="inlineStr">
        <is>
          <t>West</t>
        </is>
      </c>
      <c r="N5739" t="inlineStr">
        <is>
          <t>FUR-FU-10003194</t>
        </is>
      </c>
      <c r="O5739" t="inlineStr">
        <is>
          <t>Furniture</t>
        </is>
      </c>
      <c r="P5739" t="inlineStr">
        <is>
          <t>Furnishings</t>
        </is>
      </c>
      <c r="Q5739" t="inlineStr">
        <is>
          <t>Eldon Expressions Desk Accessory, Wood Pencil Holder, Oak</t>
        </is>
      </c>
      <c r="R5739" t="n">
        <v>19.3</v>
      </c>
      <c r="S5739" t="n">
        <v>2</v>
      </c>
      <c r="T5739" t="n">
        <v>0</v>
      </c>
      <c r="U5739" t="n">
        <v>5.79</v>
      </c>
      <c r="V5739">
        <f>IF(OR(C5739 = "", D5739 = ""), "", DATEDIF(C5739, D5739, "D"))</f>
        <v/>
      </c>
    </row>
    <row r="5740">
      <c r="A5740" t="inlineStr">
        <is>
          <t>0          1
1          2
2          3
3          4
4          5
        ... 
9989    9990
9990    9991
9991    9992
9992    9993
9993    9994
Name: Row ID, Length: 9994, dtype: int64</t>
        </is>
      </c>
      <c r="B5740" t="inlineStr">
        <is>
          <t>CA-2017-156139</t>
        </is>
      </c>
      <c r="D5740" s="3" t="n">
        <v>42887</v>
      </c>
      <c r="E5740" t="inlineStr">
        <is>
          <t>Standard Class</t>
        </is>
      </c>
      <c r="F5740" t="inlineStr">
        <is>
          <t>BP-11155</t>
        </is>
      </c>
      <c r="G5740" t="inlineStr">
        <is>
          <t>Becky Pak</t>
        </is>
      </c>
      <c r="H5740" t="inlineStr">
        <is>
          <t>Consumer</t>
        </is>
      </c>
      <c r="I5740" t="inlineStr">
        <is>
          <t>United States</t>
        </is>
      </c>
      <c r="J5740" t="inlineStr">
        <is>
          <t>San Francisco</t>
        </is>
      </c>
      <c r="K5740" t="inlineStr">
        <is>
          <t>California</t>
        </is>
      </c>
      <c r="L5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0" t="inlineStr">
        <is>
          <t>West</t>
        </is>
      </c>
      <c r="N5740" t="inlineStr">
        <is>
          <t>OFF-BI-10004233</t>
        </is>
      </c>
      <c r="O5740" t="inlineStr">
        <is>
          <t>Office Supplies</t>
        </is>
      </c>
      <c r="P5740" t="inlineStr">
        <is>
          <t>Binders</t>
        </is>
      </c>
      <c r="Q5740" t="inlineStr">
        <is>
          <t>GBC Pre-Punched Binding Paper, Plastic, White, 8-1/2" x 11"</t>
        </is>
      </c>
      <c r="R5740" t="n">
        <v>38.376</v>
      </c>
      <c r="S5740" t="n">
        <v>3</v>
      </c>
      <c r="T5740" t="n">
        <v>0.2</v>
      </c>
      <c r="U5740" t="n">
        <v>13.4316</v>
      </c>
      <c r="V5740">
        <f>IF(OR(C5740 = "", D5740 = ""), "", DATEDIF(C5740, D5740, "D"))</f>
        <v/>
      </c>
    </row>
    <row r="5741">
      <c r="A5741" t="inlineStr">
        <is>
          <t>0          1
1          2
2          3
3          4
4          5
        ... 
9989    9990
9990    9991
9991    9992
9992    9993
9993    9994
Name: Row ID, Length: 9994, dtype: int64</t>
        </is>
      </c>
      <c r="B5741" t="inlineStr">
        <is>
          <t>US-2017-147886</t>
        </is>
      </c>
      <c r="E5741" t="inlineStr">
        <is>
          <t>First Class</t>
        </is>
      </c>
      <c r="F5741" t="inlineStr">
        <is>
          <t>DH-13075</t>
        </is>
      </c>
      <c r="G5741" t="inlineStr">
        <is>
          <t>Dave Hallsten</t>
        </is>
      </c>
      <c r="H5741" t="inlineStr">
        <is>
          <t>Corporate</t>
        </is>
      </c>
      <c r="I5741" t="inlineStr">
        <is>
          <t>United States</t>
        </is>
      </c>
      <c r="J5741" t="inlineStr">
        <is>
          <t>Fairfield</t>
        </is>
      </c>
      <c r="K5741" t="inlineStr">
        <is>
          <t>California</t>
        </is>
      </c>
      <c r="L5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1" t="inlineStr">
        <is>
          <t>West</t>
        </is>
      </c>
      <c r="N5741" t="inlineStr">
        <is>
          <t>OFF-PA-10000232</t>
        </is>
      </c>
      <c r="O5741" t="inlineStr">
        <is>
          <t>Office Supplies</t>
        </is>
      </c>
      <c r="P5741" t="inlineStr">
        <is>
          <t>Paper</t>
        </is>
      </c>
      <c r="Q5741" t="inlineStr">
        <is>
          <t>Xerox 1975</t>
        </is>
      </c>
      <c r="R5741" t="n">
        <v>12.96</v>
      </c>
      <c r="S5741" t="n">
        <v>2</v>
      </c>
      <c r="T5741" t="n">
        <v>0</v>
      </c>
      <c r="U5741" t="n">
        <v>6.3504</v>
      </c>
      <c r="V5741">
        <f>IF(OR(C5741 = "", D5741 = ""), "", DATEDIF(C5741, D5741, "D"))</f>
        <v/>
      </c>
    </row>
    <row r="5742">
      <c r="A5742" t="inlineStr">
        <is>
          <t>0          1
1          2
2          3
3          4
4          5
        ... 
9989    9990
9990    9991
9991    9992
9992    9993
9993    9994
Name: Row ID, Length: 9994, dtype: int64</t>
        </is>
      </c>
      <c r="B5742" t="inlineStr">
        <is>
          <t>US-2017-147886</t>
        </is>
      </c>
      <c r="E5742" t="inlineStr">
        <is>
          <t>First Class</t>
        </is>
      </c>
      <c r="F5742" t="inlineStr">
        <is>
          <t>DH-13075</t>
        </is>
      </c>
      <c r="G5742" t="inlineStr">
        <is>
          <t>Dave Hallsten</t>
        </is>
      </c>
      <c r="H5742" t="inlineStr">
        <is>
          <t>Corporate</t>
        </is>
      </c>
      <c r="I5742" t="inlineStr">
        <is>
          <t>United States</t>
        </is>
      </c>
      <c r="J5742" t="inlineStr">
        <is>
          <t>Fairfield</t>
        </is>
      </c>
      <c r="K5742" t="inlineStr">
        <is>
          <t>California</t>
        </is>
      </c>
      <c r="L5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2" t="inlineStr">
        <is>
          <t>West</t>
        </is>
      </c>
      <c r="N5742" t="inlineStr">
        <is>
          <t>FUR-FU-10001095</t>
        </is>
      </c>
      <c r="O5742" t="inlineStr">
        <is>
          <t>Furniture</t>
        </is>
      </c>
      <c r="P5742" t="inlineStr">
        <is>
          <t>Furnishings</t>
        </is>
      </c>
      <c r="Q5742" t="inlineStr">
        <is>
          <t>DAX Black Cherry Wood-Tone Poster Frame</t>
        </is>
      </c>
      <c r="R5742" t="n">
        <v>26.48</v>
      </c>
      <c r="S5742" t="n">
        <v>1</v>
      </c>
      <c r="T5742" t="n">
        <v>0</v>
      </c>
      <c r="U5742" t="n">
        <v>10.0624</v>
      </c>
      <c r="V5742">
        <f>IF(OR(C5742 = "", D5742 = ""), "", DATEDIF(C5742, D5742, "D"))</f>
        <v/>
      </c>
    </row>
    <row r="5743">
      <c r="A5743" t="inlineStr">
        <is>
          <t>0          1
1          2
2          3
3          4
4          5
        ... 
9989    9990
9990    9991
9991    9992
9992    9993
9993    9994
Name: Row ID, Length: 9994, dtype: int64</t>
        </is>
      </c>
      <c r="B5743" t="inlineStr">
        <is>
          <t>US-2017-147886</t>
        </is>
      </c>
      <c r="E5743" t="inlineStr">
        <is>
          <t>First Class</t>
        </is>
      </c>
      <c r="F5743" t="inlineStr">
        <is>
          <t>DH-13075</t>
        </is>
      </c>
      <c r="G5743" t="inlineStr">
        <is>
          <t>Dave Hallsten</t>
        </is>
      </c>
      <c r="H5743" t="inlineStr">
        <is>
          <t>Corporate</t>
        </is>
      </c>
      <c r="I5743" t="inlineStr">
        <is>
          <t>United States</t>
        </is>
      </c>
      <c r="J5743" t="inlineStr">
        <is>
          <t>Fairfield</t>
        </is>
      </c>
      <c r="K5743" t="inlineStr">
        <is>
          <t>California</t>
        </is>
      </c>
      <c r="L5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3" t="inlineStr">
        <is>
          <t>West</t>
        </is>
      </c>
      <c r="N5743" t="inlineStr">
        <is>
          <t>TEC-MA-10004679</t>
        </is>
      </c>
      <c r="O5743" t="inlineStr">
        <is>
          <t>Technology</t>
        </is>
      </c>
      <c r="P5743" t="inlineStr">
        <is>
          <t>Machines</t>
        </is>
      </c>
      <c r="Q5743" t="inlineStr">
        <is>
          <t>StarTech.com 10/100 VDSL2 Ethernet Extender Kit</t>
        </is>
      </c>
      <c r="R5743" t="n">
        <v>532.72</v>
      </c>
      <c r="S5743" t="n">
        <v>2</v>
      </c>
      <c r="T5743" t="n">
        <v>0.2</v>
      </c>
      <c r="U5743" t="n">
        <v>53.272</v>
      </c>
      <c r="V5743">
        <f>IF(OR(C5743 = "", D5743 = ""), "", DATEDIF(C5743, D5743, "D"))</f>
        <v/>
      </c>
    </row>
    <row r="5744">
      <c r="A5744" t="inlineStr">
        <is>
          <t>0          1
1          2
2          3
3          4
4          5
        ... 
9989    9990
9990    9991
9991    9992
9992    9993
9993    9994
Name: Row ID, Length: 9994, dtype: int64</t>
        </is>
      </c>
      <c r="B5744" t="inlineStr">
        <is>
          <t>US-2017-147886</t>
        </is>
      </c>
      <c r="E5744" t="inlineStr">
        <is>
          <t>First Class</t>
        </is>
      </c>
      <c r="F5744" t="inlineStr">
        <is>
          <t>DH-13075</t>
        </is>
      </c>
      <c r="G5744" t="inlineStr">
        <is>
          <t>Dave Hallsten</t>
        </is>
      </c>
      <c r="H5744" t="inlineStr">
        <is>
          <t>Corporate</t>
        </is>
      </c>
      <c r="I5744" t="inlineStr">
        <is>
          <t>United States</t>
        </is>
      </c>
      <c r="J5744" t="inlineStr">
        <is>
          <t>Fairfield</t>
        </is>
      </c>
      <c r="K5744" t="inlineStr">
        <is>
          <t>California</t>
        </is>
      </c>
      <c r="L5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4" t="inlineStr">
        <is>
          <t>West</t>
        </is>
      </c>
      <c r="N5744" t="inlineStr">
        <is>
          <t>OFF-PA-10003651</t>
        </is>
      </c>
      <c r="O5744" t="inlineStr">
        <is>
          <t>Office Supplies</t>
        </is>
      </c>
      <c r="P5744" t="inlineStr">
        <is>
          <t>Paper</t>
        </is>
      </c>
      <c r="Q5744" t="inlineStr">
        <is>
          <t>Xerox 1968</t>
        </is>
      </c>
      <c r="R5744" t="n">
        <v>26.72</v>
      </c>
      <c r="S5744" t="n">
        <v>4</v>
      </c>
      <c r="T5744" t="n">
        <v>0</v>
      </c>
      <c r="U5744" t="n">
        <v>12.8256</v>
      </c>
      <c r="V5744">
        <f>IF(OR(C5744 = "", D5744 = ""), "", DATEDIF(C5744, D5744, "D"))</f>
        <v/>
      </c>
    </row>
    <row r="5745">
      <c r="A5745" t="inlineStr">
        <is>
          <t>0          1
1          2
2          3
3          4
4          5
        ... 
9989    9990
9990    9991
9991    9992
9992    9993
9993    9994
Name: Row ID, Length: 9994, dtype: int64</t>
        </is>
      </c>
      <c r="B5745" t="inlineStr">
        <is>
          <t>US-2017-147886</t>
        </is>
      </c>
      <c r="E5745" t="inlineStr">
        <is>
          <t>First Class</t>
        </is>
      </c>
      <c r="F5745" t="inlineStr">
        <is>
          <t>DH-13075</t>
        </is>
      </c>
      <c r="G5745" t="inlineStr">
        <is>
          <t>Dave Hallsten</t>
        </is>
      </c>
      <c r="H5745" t="inlineStr">
        <is>
          <t>Corporate</t>
        </is>
      </c>
      <c r="I5745" t="inlineStr">
        <is>
          <t>United States</t>
        </is>
      </c>
      <c r="J5745" t="inlineStr">
        <is>
          <t>Fairfield</t>
        </is>
      </c>
      <c r="K5745" t="inlineStr">
        <is>
          <t>California</t>
        </is>
      </c>
      <c r="L5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5" t="inlineStr">
        <is>
          <t>West</t>
        </is>
      </c>
      <c r="N5745" t="inlineStr">
        <is>
          <t>OFF-PA-10000743</t>
        </is>
      </c>
      <c r="O5745" t="inlineStr">
        <is>
          <t>Office Supplies</t>
        </is>
      </c>
      <c r="P5745" t="inlineStr">
        <is>
          <t>Paper</t>
        </is>
      </c>
      <c r="Q5745" t="inlineStr">
        <is>
          <t>Xerox 1977</t>
        </is>
      </c>
      <c r="R5745" t="n">
        <v>20.04</v>
      </c>
      <c r="S5745" t="n">
        <v>3</v>
      </c>
      <c r="T5745" t="n">
        <v>0</v>
      </c>
      <c r="U5745" t="n">
        <v>9.619199999999999</v>
      </c>
      <c r="V5745">
        <f>IF(OR(C5745 = "", D5745 = ""), "", DATEDIF(C5745, D5745, "D"))</f>
        <v/>
      </c>
    </row>
    <row r="5746">
      <c r="A5746" t="inlineStr">
        <is>
          <t>0          1
1          2
2          3
3          4
4          5
        ... 
9989    9990
9990    9991
9991    9992
9992    9993
9993    9994
Name: Row ID, Length: 9994, dtype: int64</t>
        </is>
      </c>
      <c r="B5746" t="inlineStr">
        <is>
          <t>US-2017-147886</t>
        </is>
      </c>
      <c r="E5746" t="inlineStr">
        <is>
          <t>First Class</t>
        </is>
      </c>
      <c r="F5746" t="inlineStr">
        <is>
          <t>DH-13075</t>
        </is>
      </c>
      <c r="G5746" t="inlineStr">
        <is>
          <t>Dave Hallsten</t>
        </is>
      </c>
      <c r="H5746" t="inlineStr">
        <is>
          <t>Corporate</t>
        </is>
      </c>
      <c r="I5746" t="inlineStr">
        <is>
          <t>United States</t>
        </is>
      </c>
      <c r="J5746" t="inlineStr">
        <is>
          <t>Fairfield</t>
        </is>
      </c>
      <c r="K5746" t="inlineStr">
        <is>
          <t>California</t>
        </is>
      </c>
      <c r="L5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6" t="inlineStr">
        <is>
          <t>West</t>
        </is>
      </c>
      <c r="N5746" t="inlineStr">
        <is>
          <t>OFF-ST-10002743</t>
        </is>
      </c>
      <c r="O5746" t="inlineStr">
        <is>
          <t>Office Supplies</t>
        </is>
      </c>
      <c r="P5746" t="inlineStr">
        <is>
          <t>Storage</t>
        </is>
      </c>
      <c r="Q5746" t="inlineStr">
        <is>
          <t>SAFCO Boltless Steel Shelving</t>
        </is>
      </c>
      <c r="R5746" t="n">
        <v>795.48</v>
      </c>
      <c r="S5746" t="n">
        <v>7</v>
      </c>
      <c r="T5746" t="n">
        <v>0</v>
      </c>
      <c r="U5746" t="n">
        <v>7.9548</v>
      </c>
      <c r="V5746">
        <f>IF(OR(C5746 = "", D5746 = ""), "", DATEDIF(C5746, D5746, "D"))</f>
        <v/>
      </c>
    </row>
    <row r="5747">
      <c r="A5747" t="inlineStr">
        <is>
          <t>0          1
1          2
2          3
3          4
4          5
        ... 
9989    9990
9990    9991
9991    9992
9992    9993
9993    9994
Name: Row ID, Length: 9994, dtype: int64</t>
        </is>
      </c>
      <c r="B5747" t="inlineStr">
        <is>
          <t>US-2017-147886</t>
        </is>
      </c>
      <c r="E5747" t="inlineStr">
        <is>
          <t>First Class</t>
        </is>
      </c>
      <c r="F5747" t="inlineStr">
        <is>
          <t>DH-13075</t>
        </is>
      </c>
      <c r="G5747" t="inlineStr">
        <is>
          <t>Dave Hallsten</t>
        </is>
      </c>
      <c r="H5747" t="inlineStr">
        <is>
          <t>Corporate</t>
        </is>
      </c>
      <c r="I5747" t="inlineStr">
        <is>
          <t>United States</t>
        </is>
      </c>
      <c r="J5747" t="inlineStr">
        <is>
          <t>Fairfield</t>
        </is>
      </c>
      <c r="K5747" t="inlineStr">
        <is>
          <t>California</t>
        </is>
      </c>
      <c r="L5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7" t="inlineStr">
        <is>
          <t>West</t>
        </is>
      </c>
      <c r="N5747" t="inlineStr">
        <is>
          <t>FUR-FU-10003829</t>
        </is>
      </c>
      <c r="O5747" t="inlineStr">
        <is>
          <t>Furniture</t>
        </is>
      </c>
      <c r="P5747" t="inlineStr">
        <is>
          <t>Furnishings</t>
        </is>
      </c>
      <c r="Q5747" t="inlineStr">
        <is>
          <t>Stackable Trays</t>
        </is>
      </c>
      <c r="R5747" t="n">
        <v>21.56</v>
      </c>
      <c r="S5747" t="n">
        <v>7</v>
      </c>
      <c r="T5747" t="n">
        <v>0</v>
      </c>
      <c r="U5747" t="n">
        <v>6.8992</v>
      </c>
      <c r="V5747">
        <f>IF(OR(C5747 = "", D5747 = ""), "", DATEDIF(C5747, D5747, "D"))</f>
        <v/>
      </c>
    </row>
    <row r="5748">
      <c r="A5748" t="inlineStr">
        <is>
          <t>0          1
1          2
2          3
3          4
4          5
        ... 
9989    9990
9990    9991
9991    9992
9992    9993
9993    9994
Name: Row ID, Length: 9994, dtype: int64</t>
        </is>
      </c>
      <c r="B5748" t="inlineStr">
        <is>
          <t>CA-2016-113733</t>
        </is>
      </c>
      <c r="C5748" s="3" t="n">
        <v>42594</v>
      </c>
      <c r="D5748" s="3" t="n">
        <v>42716</v>
      </c>
      <c r="E5748" t="inlineStr">
        <is>
          <t>Standard Class</t>
        </is>
      </c>
      <c r="F5748" t="inlineStr">
        <is>
          <t>LH-16900</t>
        </is>
      </c>
      <c r="G5748" t="inlineStr">
        <is>
          <t>Lena Hernandez</t>
        </is>
      </c>
      <c r="H5748" t="inlineStr">
        <is>
          <t>Consumer</t>
        </is>
      </c>
      <c r="I5748" t="inlineStr">
        <is>
          <t>United States</t>
        </is>
      </c>
      <c r="J5748" t="inlineStr">
        <is>
          <t>Greenville</t>
        </is>
      </c>
      <c r="K5748" t="inlineStr">
        <is>
          <t>North Carolina</t>
        </is>
      </c>
      <c r="L5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8" t="inlineStr">
        <is>
          <t>South</t>
        </is>
      </c>
      <c r="N5748" t="inlineStr">
        <is>
          <t>TEC-PH-10002496</t>
        </is>
      </c>
      <c r="O5748" t="inlineStr">
        <is>
          <t>Technology</t>
        </is>
      </c>
      <c r="P5748" t="inlineStr">
        <is>
          <t>Phones</t>
        </is>
      </c>
      <c r="Q5748" t="inlineStr">
        <is>
          <t>Cisco SPA301</t>
        </is>
      </c>
      <c r="R5748" t="n">
        <v>249.584</v>
      </c>
      <c r="S5748" t="n">
        <v>2</v>
      </c>
      <c r="T5748" t="n">
        <v>0.2</v>
      </c>
      <c r="U5748" t="n">
        <v>31.198</v>
      </c>
      <c r="V5748">
        <f>IF(OR(C5748 = "", D5748 = ""), "", DATEDIF(C5748, D5748, "D"))</f>
        <v/>
      </c>
    </row>
    <row r="5749">
      <c r="A5749" t="inlineStr">
        <is>
          <t>0          1
1          2
2          3
3          4
4          5
        ... 
9989    9990
9990    9991
9991    9992
9992    9993
9993    9994
Name: Row ID, Length: 9994, dtype: int64</t>
        </is>
      </c>
      <c r="B5749" t="inlineStr">
        <is>
          <t>CA-2016-113733</t>
        </is>
      </c>
      <c r="C5749" s="3" t="n">
        <v>42594</v>
      </c>
      <c r="D5749" s="3" t="n">
        <v>42716</v>
      </c>
      <c r="E5749" t="inlineStr">
        <is>
          <t>Standard Class</t>
        </is>
      </c>
      <c r="F5749" t="inlineStr">
        <is>
          <t>LH-16900</t>
        </is>
      </c>
      <c r="G5749" t="inlineStr">
        <is>
          <t>Lena Hernandez</t>
        </is>
      </c>
      <c r="H5749" t="inlineStr">
        <is>
          <t>Consumer</t>
        </is>
      </c>
      <c r="I5749" t="inlineStr">
        <is>
          <t>United States</t>
        </is>
      </c>
      <c r="J5749" t="inlineStr">
        <is>
          <t>Greenville</t>
        </is>
      </c>
      <c r="K5749" t="inlineStr">
        <is>
          <t>North Carolina</t>
        </is>
      </c>
      <c r="L5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49" t="inlineStr">
        <is>
          <t>South</t>
        </is>
      </c>
      <c r="N5749" t="inlineStr">
        <is>
          <t>TEC-AC-10002473</t>
        </is>
      </c>
      <c r="O5749" t="inlineStr">
        <is>
          <t>Technology</t>
        </is>
      </c>
      <c r="P5749" t="inlineStr">
        <is>
          <t>Accessories</t>
        </is>
      </c>
      <c r="Q5749" t="inlineStr">
        <is>
          <t>Maxell 4.7GB DVD-R</t>
        </is>
      </c>
      <c r="R5749" t="n">
        <v>68.11199999999999</v>
      </c>
      <c r="S5749" t="n">
        <v>3</v>
      </c>
      <c r="T5749" t="n">
        <v>0.2</v>
      </c>
      <c r="U5749" t="n">
        <v>17.8794</v>
      </c>
      <c r="V5749">
        <f>IF(OR(C5749 = "", D5749 = ""), "", DATEDIF(C5749, D5749, "D"))</f>
        <v/>
      </c>
    </row>
    <row r="5750">
      <c r="A5750" t="inlineStr">
        <is>
          <t>0          1
1          2
2          3
3          4
4          5
        ... 
9989    9990
9990    9991
9991    9992
9992    9993
9993    9994
Name: Row ID, Length: 9994, dtype: int64</t>
        </is>
      </c>
      <c r="B5750" t="inlineStr">
        <is>
          <t>CA-2016-113733</t>
        </is>
      </c>
      <c r="C5750" s="3" t="n">
        <v>42594</v>
      </c>
      <c r="D5750" s="3" t="n">
        <v>42716</v>
      </c>
      <c r="E5750" t="inlineStr">
        <is>
          <t>Standard Class</t>
        </is>
      </c>
      <c r="F5750" t="inlineStr">
        <is>
          <t>LH-16900</t>
        </is>
      </c>
      <c r="G5750" t="inlineStr">
        <is>
          <t>Lena Hernandez</t>
        </is>
      </c>
      <c r="H5750" t="inlineStr">
        <is>
          <t>Consumer</t>
        </is>
      </c>
      <c r="I5750" t="inlineStr">
        <is>
          <t>United States</t>
        </is>
      </c>
      <c r="J5750" t="inlineStr">
        <is>
          <t>Greenville</t>
        </is>
      </c>
      <c r="K5750" t="inlineStr">
        <is>
          <t>North Carolina</t>
        </is>
      </c>
      <c r="L5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0" t="inlineStr">
        <is>
          <t>South</t>
        </is>
      </c>
      <c r="N5750" t="inlineStr">
        <is>
          <t>TEC-AC-10004877</t>
        </is>
      </c>
      <c r="O5750" t="inlineStr">
        <is>
          <t>Technology</t>
        </is>
      </c>
      <c r="P5750" t="inlineStr">
        <is>
          <t>Accessories</t>
        </is>
      </c>
      <c r="Q5750" t="inlineStr">
        <is>
          <t>Imation 30456 USB Flash Drive 8GB</t>
        </is>
      </c>
      <c r="R5750" t="n">
        <v>16.56</v>
      </c>
      <c r="S5750" t="n">
        <v>3</v>
      </c>
      <c r="T5750" t="n">
        <v>0.2</v>
      </c>
      <c r="U5750" t="n">
        <v>-2.484</v>
      </c>
      <c r="V5750">
        <f>IF(OR(C5750 = "", D5750 = ""), "", DATEDIF(C5750, D5750, "D"))</f>
        <v/>
      </c>
    </row>
    <row r="5751">
      <c r="A5751" t="inlineStr">
        <is>
          <t>0          1
1          2
2          3
3          4
4          5
        ... 
9989    9990
9990    9991
9991    9992
9992    9993
9993    9994
Name: Row ID, Length: 9994, dtype: int64</t>
        </is>
      </c>
      <c r="B5751" t="inlineStr">
        <is>
          <t>CA-2017-104913</t>
        </is>
      </c>
      <c r="E5751" t="inlineStr">
        <is>
          <t>Standard Class</t>
        </is>
      </c>
      <c r="F5751" t="inlineStr">
        <is>
          <t>DK-13090</t>
        </is>
      </c>
      <c r="G5751" t="inlineStr">
        <is>
          <t>Dave Kipp</t>
        </is>
      </c>
      <c r="H5751" t="inlineStr">
        <is>
          <t>Consumer</t>
        </is>
      </c>
      <c r="I5751" t="inlineStr">
        <is>
          <t>United States</t>
        </is>
      </c>
      <c r="J5751" t="inlineStr">
        <is>
          <t>Long Beach</t>
        </is>
      </c>
      <c r="K5751" t="inlineStr">
        <is>
          <t>New York</t>
        </is>
      </c>
      <c r="L5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1" t="inlineStr">
        <is>
          <t>East</t>
        </is>
      </c>
      <c r="N5751" t="inlineStr">
        <is>
          <t>TEC-PH-10000923</t>
        </is>
      </c>
      <c r="O5751" t="inlineStr">
        <is>
          <t>Technology</t>
        </is>
      </c>
      <c r="P5751" t="inlineStr">
        <is>
          <t>Phones</t>
        </is>
      </c>
      <c r="Q5751" t="inlineStr">
        <is>
          <t>Belkin SportFit Armband For iPhone 5s/5c, Fuchsia</t>
        </is>
      </c>
      <c r="R5751" t="n">
        <v>74.95</v>
      </c>
      <c r="S5751" t="n">
        <v>5</v>
      </c>
      <c r="T5751" t="n">
        <v>0</v>
      </c>
      <c r="U5751" t="n">
        <v>36.7255</v>
      </c>
      <c r="V5751">
        <f>IF(OR(C5751 = "", D5751 = ""), "", DATEDIF(C5751, D5751, "D"))</f>
        <v/>
      </c>
    </row>
    <row r="5752">
      <c r="A5752" t="inlineStr">
        <is>
          <t>0          1
1          2
2          3
3          4
4          5
        ... 
9989    9990
9990    9991
9991    9992
9992    9993
9993    9994
Name: Row ID, Length: 9994, dtype: int64</t>
        </is>
      </c>
      <c r="B5752" t="inlineStr">
        <is>
          <t>CA-2014-145800</t>
        </is>
      </c>
      <c r="D5752" s="3" t="n">
        <v>41765</v>
      </c>
      <c r="E5752" t="inlineStr">
        <is>
          <t>Standard Class</t>
        </is>
      </c>
      <c r="F5752" t="inlineStr">
        <is>
          <t>SS-20410</t>
        </is>
      </c>
      <c r="G5752" t="inlineStr">
        <is>
          <t>Shahid Shariari</t>
        </is>
      </c>
      <c r="H5752" t="inlineStr">
        <is>
          <t>Consumer</t>
        </is>
      </c>
      <c r="I5752" t="inlineStr">
        <is>
          <t>United States</t>
        </is>
      </c>
      <c r="J5752" t="inlineStr">
        <is>
          <t>Buffalo Grove</t>
        </is>
      </c>
      <c r="K5752" t="inlineStr">
        <is>
          <t>Illinois</t>
        </is>
      </c>
      <c r="L5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2" t="inlineStr">
        <is>
          <t>Central</t>
        </is>
      </c>
      <c r="N5752" t="inlineStr">
        <is>
          <t>FUR-TA-10001539</t>
        </is>
      </c>
      <c r="O5752" t="inlineStr">
        <is>
          <t>Furniture</t>
        </is>
      </c>
      <c r="P5752" t="inlineStr">
        <is>
          <t>Tables</t>
        </is>
      </c>
      <c r="Q5752" t="inlineStr">
        <is>
          <t>Chromcraft Rectangular Conference Tables</t>
        </is>
      </c>
      <c r="R5752" t="n">
        <v>355.455</v>
      </c>
      <c r="S5752" t="n">
        <v>3</v>
      </c>
      <c r="T5752" t="n">
        <v>0.5</v>
      </c>
      <c r="U5752" t="n">
        <v>-184.8366</v>
      </c>
      <c r="V5752">
        <f>IF(OR(C5752 = "", D5752 = ""), "", DATEDIF(C5752, D5752, "D"))</f>
        <v/>
      </c>
    </row>
    <row r="5753">
      <c r="A5753" t="inlineStr">
        <is>
          <t>0          1
1          2
2          3
3          4
4          5
        ... 
9989    9990
9990    9991
9991    9992
9992    9993
9993    9994
Name: Row ID, Length: 9994, dtype: int64</t>
        </is>
      </c>
      <c r="B5753" t="inlineStr">
        <is>
          <t>CA-2016-125850</t>
        </is>
      </c>
      <c r="E5753" t="inlineStr">
        <is>
          <t>Standard Class</t>
        </is>
      </c>
      <c r="F5753" t="inlineStr">
        <is>
          <t>FP-14320</t>
        </is>
      </c>
      <c r="G5753" t="inlineStr">
        <is>
          <t>Frank Preis</t>
        </is>
      </c>
      <c r="H5753" t="inlineStr">
        <is>
          <t>Consumer</t>
        </is>
      </c>
      <c r="I5753" t="inlineStr">
        <is>
          <t>United States</t>
        </is>
      </c>
      <c r="J5753" t="inlineStr">
        <is>
          <t>San Diego</t>
        </is>
      </c>
      <c r="K5753" t="inlineStr">
        <is>
          <t>California</t>
        </is>
      </c>
      <c r="L5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3" t="inlineStr">
        <is>
          <t>West</t>
        </is>
      </c>
      <c r="N5753" t="inlineStr">
        <is>
          <t>OFF-LA-10003498</t>
        </is>
      </c>
      <c r="O5753" t="inlineStr">
        <is>
          <t>Office Supplies</t>
        </is>
      </c>
      <c r="P5753" t="inlineStr">
        <is>
          <t>Labels</t>
        </is>
      </c>
      <c r="Q5753" t="inlineStr">
        <is>
          <t>Avery 475</t>
        </is>
      </c>
      <c r="R5753" t="n">
        <v>44.4</v>
      </c>
      <c r="S5753" t="n">
        <v>3</v>
      </c>
      <c r="T5753" t="n">
        <v>0</v>
      </c>
      <c r="U5753" t="n">
        <v>22.2</v>
      </c>
      <c r="V5753">
        <f>IF(OR(C5753 = "", D5753 = ""), "", DATEDIF(C5753, D5753, "D"))</f>
        <v/>
      </c>
    </row>
    <row r="5754">
      <c r="A5754" t="inlineStr">
        <is>
          <t>0          1
1          2
2          3
3          4
4          5
        ... 
9989    9990
9990    9991
9991    9992
9992    9993
9993    9994
Name: Row ID, Length: 9994, dtype: int64</t>
        </is>
      </c>
      <c r="B5754" t="inlineStr">
        <is>
          <t>CA-2016-125850</t>
        </is>
      </c>
      <c r="E5754" t="inlineStr">
        <is>
          <t>Standard Class</t>
        </is>
      </c>
      <c r="F5754" t="inlineStr">
        <is>
          <t>FP-14320</t>
        </is>
      </c>
      <c r="G5754" t="inlineStr">
        <is>
          <t>Frank Preis</t>
        </is>
      </c>
      <c r="H5754" t="inlineStr">
        <is>
          <t>Consumer</t>
        </is>
      </c>
      <c r="I5754" t="inlineStr">
        <is>
          <t>United States</t>
        </is>
      </c>
      <c r="J5754" t="inlineStr">
        <is>
          <t>San Diego</t>
        </is>
      </c>
      <c r="K5754" t="inlineStr">
        <is>
          <t>California</t>
        </is>
      </c>
      <c r="L5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4" t="inlineStr">
        <is>
          <t>West</t>
        </is>
      </c>
      <c r="N5754" t="inlineStr">
        <is>
          <t>OFF-LA-10004484</t>
        </is>
      </c>
      <c r="O5754" t="inlineStr">
        <is>
          <t>Office Supplies</t>
        </is>
      </c>
      <c r="P5754" t="inlineStr">
        <is>
          <t>Labels</t>
        </is>
      </c>
      <c r="Q5754" t="inlineStr">
        <is>
          <t>Avery 476</t>
        </is>
      </c>
      <c r="R5754" t="n">
        <v>20.65</v>
      </c>
      <c r="S5754" t="n">
        <v>5</v>
      </c>
      <c r="T5754" t="n">
        <v>0</v>
      </c>
      <c r="U5754" t="n">
        <v>9.499000000000001</v>
      </c>
      <c r="V5754">
        <f>IF(OR(C5754 = "", D5754 = ""), "", DATEDIF(C5754, D5754, "D"))</f>
        <v/>
      </c>
    </row>
    <row r="5755">
      <c r="A5755" t="inlineStr">
        <is>
          <t>0          1
1          2
2          3
3          4
4          5
        ... 
9989    9990
9990    9991
9991    9992
9992    9993
9993    9994
Name: Row ID, Length: 9994, dtype: int64</t>
        </is>
      </c>
      <c r="B5755" t="inlineStr">
        <is>
          <t>CA-2016-118514</t>
        </is>
      </c>
      <c r="C5755" s="3" t="n">
        <v>42431</v>
      </c>
      <c r="D5755" s="3" t="n">
        <v>42645</v>
      </c>
      <c r="E5755" t="inlineStr">
        <is>
          <t>Standard Class</t>
        </is>
      </c>
      <c r="F5755" t="inlineStr">
        <is>
          <t>LC-17050</t>
        </is>
      </c>
      <c r="G5755" t="inlineStr">
        <is>
          <t>Liz Carlisle</t>
        </is>
      </c>
      <c r="H5755" t="inlineStr">
        <is>
          <t>Consumer</t>
        </is>
      </c>
      <c r="I5755" t="inlineStr">
        <is>
          <t>United States</t>
        </is>
      </c>
      <c r="J5755" t="inlineStr">
        <is>
          <t>Richmond</t>
        </is>
      </c>
      <c r="K5755" t="inlineStr">
        <is>
          <t>Kentucky</t>
        </is>
      </c>
      <c r="L5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5" t="inlineStr">
        <is>
          <t>South</t>
        </is>
      </c>
      <c r="N5755" t="inlineStr">
        <is>
          <t>FUR-CH-10000015</t>
        </is>
      </c>
      <c r="O5755" t="inlineStr">
        <is>
          <t>Furniture</t>
        </is>
      </c>
      <c r="P5755" t="inlineStr">
        <is>
          <t>Chairs</t>
        </is>
      </c>
      <c r="Q5755" t="inlineStr">
        <is>
          <t>Hon Multipurpose Stacking Arm Chairs</t>
        </is>
      </c>
      <c r="R5755" t="n">
        <v>866.4</v>
      </c>
      <c r="S5755" t="n">
        <v>4</v>
      </c>
      <c r="T5755" t="n">
        <v>0</v>
      </c>
      <c r="U5755" t="n">
        <v>225.264</v>
      </c>
      <c r="V5755">
        <f>IF(OR(C5755 = "", D5755 = ""), "", DATEDIF(C5755, D5755, "D"))</f>
        <v/>
      </c>
    </row>
    <row r="5756">
      <c r="A5756" t="inlineStr">
        <is>
          <t>0          1
1          2
2          3
3          4
4          5
        ... 
9989    9990
9990    9991
9991    9992
9992    9993
9993    9994
Name: Row ID, Length: 9994, dtype: int64</t>
        </is>
      </c>
      <c r="B5756" t="inlineStr">
        <is>
          <t>CA-2015-150749</t>
        </is>
      </c>
      <c r="D5756" s="3" t="n">
        <v>42067</v>
      </c>
      <c r="E5756" t="inlineStr">
        <is>
          <t>Second Class</t>
        </is>
      </c>
      <c r="F5756" t="inlineStr">
        <is>
          <t>AS-10240</t>
        </is>
      </c>
      <c r="G5756" t="inlineStr">
        <is>
          <t>Alan Shonely</t>
        </is>
      </c>
      <c r="H5756" t="inlineStr">
        <is>
          <t>Consumer</t>
        </is>
      </c>
      <c r="I5756" t="inlineStr">
        <is>
          <t>United States</t>
        </is>
      </c>
      <c r="J5756" t="inlineStr">
        <is>
          <t>Springfield</t>
        </is>
      </c>
      <c r="K5756" t="inlineStr">
        <is>
          <t>Virginia</t>
        </is>
      </c>
      <c r="L5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6" t="inlineStr">
        <is>
          <t>South</t>
        </is>
      </c>
      <c r="N5756" t="inlineStr">
        <is>
          <t>OFF-AR-10003732</t>
        </is>
      </c>
      <c r="O5756" t="inlineStr">
        <is>
          <t>Office Supplies</t>
        </is>
      </c>
      <c r="P5756" t="inlineStr">
        <is>
          <t>Art</t>
        </is>
      </c>
      <c r="Q5756" t="inlineStr">
        <is>
          <t>Newell 333</t>
        </is>
      </c>
      <c r="R5756" t="n">
        <v>5.56</v>
      </c>
      <c r="S5756" t="n">
        <v>2</v>
      </c>
      <c r="T5756" t="n">
        <v>0</v>
      </c>
      <c r="U5756" t="n">
        <v>1.4456</v>
      </c>
      <c r="V5756">
        <f>IF(OR(C5756 = "", D5756 = ""), "", DATEDIF(C5756, D5756, "D"))</f>
        <v/>
      </c>
    </row>
    <row r="5757">
      <c r="A5757" t="inlineStr">
        <is>
          <t>0          1
1          2
2          3
3          4
4          5
        ... 
9989    9990
9990    9991
9991    9992
9992    9993
9993    9994
Name: Row ID, Length: 9994, dtype: int64</t>
        </is>
      </c>
      <c r="B5757" t="inlineStr">
        <is>
          <t>CA-2014-163748</t>
        </is>
      </c>
      <c r="E5757" t="inlineStr">
        <is>
          <t>Standard Class</t>
        </is>
      </c>
      <c r="F5757" t="inlineStr">
        <is>
          <t>HG-15025</t>
        </is>
      </c>
      <c r="G5757" t="inlineStr">
        <is>
          <t>Hunter Glantz</t>
        </is>
      </c>
      <c r="H5757" t="inlineStr">
        <is>
          <t>Consumer</t>
        </is>
      </c>
      <c r="I5757" t="inlineStr">
        <is>
          <t>United States</t>
        </is>
      </c>
      <c r="J5757" t="inlineStr">
        <is>
          <t>Fort Worth</t>
        </is>
      </c>
      <c r="K5757" t="inlineStr">
        <is>
          <t>Texas</t>
        </is>
      </c>
      <c r="L5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7" t="inlineStr">
        <is>
          <t>Central</t>
        </is>
      </c>
      <c r="N5757" t="inlineStr">
        <is>
          <t>OFF-AP-10004052</t>
        </is>
      </c>
      <c r="O5757" t="inlineStr">
        <is>
          <t>Office Supplies</t>
        </is>
      </c>
      <c r="P5757" t="inlineStr">
        <is>
          <t>Appliances</t>
        </is>
      </c>
      <c r="Q5757" t="inlineStr">
        <is>
          <t>Hoover Replacement Belts For Soft Guard &amp; Commercial Ltweight Upright Vacs, 2/Pk</t>
        </is>
      </c>
      <c r="R5757" t="n">
        <v>3.16</v>
      </c>
      <c r="S5757" t="n">
        <v>4</v>
      </c>
      <c r="T5757" t="n">
        <v>0.8</v>
      </c>
      <c r="U5757" t="n">
        <v>-8.532</v>
      </c>
      <c r="V5757">
        <f>IF(OR(C5757 = "", D5757 = ""), "", DATEDIF(C5757, D5757, "D"))</f>
        <v/>
      </c>
    </row>
    <row r="5758">
      <c r="A5758" t="inlineStr">
        <is>
          <t>0          1
1          2
2          3
3          4
4          5
        ... 
9989    9990
9990    9991
9991    9992
9992    9993
9993    9994
Name: Row ID, Length: 9994, dtype: int64</t>
        </is>
      </c>
      <c r="B5758" t="inlineStr">
        <is>
          <t>CA-2014-163748</t>
        </is>
      </c>
      <c r="E5758" t="inlineStr">
        <is>
          <t>Standard Class</t>
        </is>
      </c>
      <c r="F5758" t="inlineStr">
        <is>
          <t>HG-15025</t>
        </is>
      </c>
      <c r="G5758" t="inlineStr">
        <is>
          <t>Hunter Glantz</t>
        </is>
      </c>
      <c r="H5758" t="inlineStr">
        <is>
          <t>Consumer</t>
        </is>
      </c>
      <c r="I5758" t="inlineStr">
        <is>
          <t>United States</t>
        </is>
      </c>
      <c r="J5758" t="inlineStr">
        <is>
          <t>Fort Worth</t>
        </is>
      </c>
      <c r="K5758" t="inlineStr">
        <is>
          <t>Texas</t>
        </is>
      </c>
      <c r="L5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8" t="inlineStr">
        <is>
          <t>Central</t>
        </is>
      </c>
      <c r="N5758" t="inlineStr">
        <is>
          <t>TEC-CO-10002095</t>
        </is>
      </c>
      <c r="O5758" t="inlineStr">
        <is>
          <t>Technology</t>
        </is>
      </c>
      <c r="P5758" t="inlineStr">
        <is>
          <t>Copiers</t>
        </is>
      </c>
      <c r="Q5758" t="inlineStr">
        <is>
          <t>Hewlett Packard 610 Color Digital Copier / Printer</t>
        </is>
      </c>
      <c r="R5758" t="n">
        <v>1999.96</v>
      </c>
      <c r="S5758" t="n">
        <v>5</v>
      </c>
      <c r="T5758" t="n">
        <v>0.2</v>
      </c>
      <c r="U5758" t="n">
        <v>624.9875</v>
      </c>
      <c r="V5758">
        <f>IF(OR(C5758 = "", D5758 = ""), "", DATEDIF(C5758, D5758, "D"))</f>
        <v/>
      </c>
    </row>
    <row r="5759">
      <c r="A5759" t="inlineStr">
        <is>
          <t>0          1
1          2
2          3
3          4
4          5
        ... 
9989    9990
9990    9991
9991    9992
9992    9993
9993    9994
Name: Row ID, Length: 9994, dtype: int64</t>
        </is>
      </c>
      <c r="B5759" t="inlineStr">
        <is>
          <t>CA-2015-119634</t>
        </is>
      </c>
      <c r="C5759" s="3" t="n">
        <v>42316</v>
      </c>
      <c r="E5759" t="inlineStr">
        <is>
          <t>Standard Class</t>
        </is>
      </c>
      <c r="F5759" t="inlineStr">
        <is>
          <t>BW-11065</t>
        </is>
      </c>
      <c r="G5759" t="inlineStr">
        <is>
          <t>Barry Weirich</t>
        </is>
      </c>
      <c r="H5759" t="inlineStr">
        <is>
          <t>Consumer</t>
        </is>
      </c>
      <c r="I5759" t="inlineStr">
        <is>
          <t>United States</t>
        </is>
      </c>
      <c r="J5759" t="inlineStr">
        <is>
          <t>Raleigh</t>
        </is>
      </c>
      <c r="K5759" t="inlineStr">
        <is>
          <t>North Carolina</t>
        </is>
      </c>
      <c r="L5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59" t="inlineStr">
        <is>
          <t>South</t>
        </is>
      </c>
      <c r="N5759" t="inlineStr">
        <is>
          <t>FUR-FU-10004270</t>
        </is>
      </c>
      <c r="O5759" t="inlineStr">
        <is>
          <t>Furniture</t>
        </is>
      </c>
      <c r="P5759" t="inlineStr">
        <is>
          <t>Furnishings</t>
        </is>
      </c>
      <c r="Q5759" t="inlineStr">
        <is>
          <t>Executive Impressions 13" Clairmont Wall Clock</t>
        </is>
      </c>
      <c r="R5759" t="n">
        <v>46.152</v>
      </c>
      <c r="S5759" t="n">
        <v>3</v>
      </c>
      <c r="T5759" t="n">
        <v>0.2</v>
      </c>
      <c r="U5759" t="n">
        <v>12.1149</v>
      </c>
      <c r="V5759">
        <f>IF(OR(C5759 = "", D5759 = ""), "", DATEDIF(C5759, D5759, "D"))</f>
        <v/>
      </c>
    </row>
    <row r="5760">
      <c r="A5760" t="inlineStr">
        <is>
          <t>0          1
1          2
2          3
3          4
4          5
        ... 
9989    9990
9990    9991
9991    9992
9992    9993
9993    9994
Name: Row ID, Length: 9994, dtype: int64</t>
        </is>
      </c>
      <c r="B5760" t="inlineStr">
        <is>
          <t>CA-2015-149300</t>
        </is>
      </c>
      <c r="E5760" t="inlineStr">
        <is>
          <t>First Class</t>
        </is>
      </c>
      <c r="F5760" t="inlineStr">
        <is>
          <t>BH-11710</t>
        </is>
      </c>
      <c r="G5760" t="inlineStr">
        <is>
          <t>Brosina Hoffman</t>
        </is>
      </c>
      <c r="H5760" t="inlineStr">
        <is>
          <t>Consumer</t>
        </is>
      </c>
      <c r="I5760" t="inlineStr">
        <is>
          <t>United States</t>
        </is>
      </c>
      <c r="J5760" t="inlineStr">
        <is>
          <t>Hialeah</t>
        </is>
      </c>
      <c r="K5760" t="inlineStr">
        <is>
          <t>Florida</t>
        </is>
      </c>
      <c r="L5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0" t="inlineStr">
        <is>
          <t>South</t>
        </is>
      </c>
      <c r="N5760" t="inlineStr">
        <is>
          <t>TEC-MA-10000423</t>
        </is>
      </c>
      <c r="O5760" t="inlineStr">
        <is>
          <t>Technology</t>
        </is>
      </c>
      <c r="P5760" t="inlineStr">
        <is>
          <t>Machines</t>
        </is>
      </c>
      <c r="Q5760" t="inlineStr">
        <is>
          <t>Texas Instruments TI-34 Scientific Calculator</t>
        </is>
      </c>
      <c r="R5760" t="n">
        <v>32.985</v>
      </c>
      <c r="S5760" t="n">
        <v>3</v>
      </c>
      <c r="T5760" t="n">
        <v>0.5</v>
      </c>
      <c r="U5760" t="n">
        <v>-1.9791</v>
      </c>
      <c r="V5760">
        <f>IF(OR(C5760 = "", D5760 = ""), "", DATEDIF(C5760, D5760, "D"))</f>
        <v/>
      </c>
    </row>
    <row r="5761">
      <c r="A5761" t="inlineStr">
        <is>
          <t>0          1
1          2
2          3
3          4
4          5
        ... 
9989    9990
9990    9991
9991    9992
9992    9993
9993    9994
Name: Row ID, Length: 9994, dtype: int64</t>
        </is>
      </c>
      <c r="B5761" t="inlineStr">
        <is>
          <t>US-2016-111528</t>
        </is>
      </c>
      <c r="E5761" t="inlineStr">
        <is>
          <t>Same Day</t>
        </is>
      </c>
      <c r="F5761" t="inlineStr">
        <is>
          <t>JP-16135</t>
        </is>
      </c>
      <c r="G5761" t="inlineStr">
        <is>
          <t>Julie Prescott</t>
        </is>
      </c>
      <c r="H5761" t="inlineStr">
        <is>
          <t>Home Office</t>
        </is>
      </c>
      <c r="I5761" t="inlineStr">
        <is>
          <t>United States</t>
        </is>
      </c>
      <c r="J5761" t="inlineStr">
        <is>
          <t>Los Angeles</t>
        </is>
      </c>
      <c r="K5761" t="inlineStr">
        <is>
          <t>California</t>
        </is>
      </c>
      <c r="L5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1" t="inlineStr">
        <is>
          <t>West</t>
        </is>
      </c>
      <c r="N5761" t="inlineStr">
        <is>
          <t>OFF-ST-10001526</t>
        </is>
      </c>
      <c r="O5761" t="inlineStr">
        <is>
          <t>Office Supplies</t>
        </is>
      </c>
      <c r="P5761" t="inlineStr">
        <is>
          <t>Storage</t>
        </is>
      </c>
      <c r="Q5761" t="inlineStr">
        <is>
          <t xml:space="preserve">Iceberg Mobile Mega Data/Printer Cart </t>
        </is>
      </c>
      <c r="R5761" t="n">
        <v>481.32</v>
      </c>
      <c r="S5761" t="n">
        <v>4</v>
      </c>
      <c r="T5761" t="n">
        <v>0</v>
      </c>
      <c r="U5761" t="n">
        <v>125.1432</v>
      </c>
      <c r="V5761">
        <f>IF(OR(C5761 = "", D5761 = ""), "", DATEDIF(C5761, D5761, "D"))</f>
        <v/>
      </c>
    </row>
    <row r="5762">
      <c r="A5762" t="inlineStr">
        <is>
          <t>0          1
1          2
2          3
3          4
4          5
        ... 
9989    9990
9990    9991
9991    9992
9992    9993
9993    9994
Name: Row ID, Length: 9994, dtype: int64</t>
        </is>
      </c>
      <c r="B5762" t="inlineStr">
        <is>
          <t>US-2016-111528</t>
        </is>
      </c>
      <c r="E5762" t="inlineStr">
        <is>
          <t>Same Day</t>
        </is>
      </c>
      <c r="F5762" t="inlineStr">
        <is>
          <t>JP-16135</t>
        </is>
      </c>
      <c r="G5762" t="inlineStr">
        <is>
          <t>Julie Prescott</t>
        </is>
      </c>
      <c r="H5762" t="inlineStr">
        <is>
          <t>Home Office</t>
        </is>
      </c>
      <c r="I5762" t="inlineStr">
        <is>
          <t>United States</t>
        </is>
      </c>
      <c r="J5762" t="inlineStr">
        <is>
          <t>Los Angeles</t>
        </is>
      </c>
      <c r="K5762" t="inlineStr">
        <is>
          <t>California</t>
        </is>
      </c>
      <c r="L5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2" t="inlineStr">
        <is>
          <t>West</t>
        </is>
      </c>
      <c r="N5762" t="inlineStr">
        <is>
          <t>OFF-BI-10002194</t>
        </is>
      </c>
      <c r="O5762" t="inlineStr">
        <is>
          <t>Office Supplies</t>
        </is>
      </c>
      <c r="P5762" t="inlineStr">
        <is>
          <t>Binders</t>
        </is>
      </c>
      <c r="Q5762" t="inlineStr">
        <is>
          <t>Cardinal Hold-It CD Pocket</t>
        </is>
      </c>
      <c r="R5762" t="n">
        <v>6.384</v>
      </c>
      <c r="S5762" t="n">
        <v>1</v>
      </c>
      <c r="T5762" t="n">
        <v>0.2</v>
      </c>
      <c r="U5762" t="n">
        <v>2.1546</v>
      </c>
      <c r="V5762">
        <f>IF(OR(C5762 = "", D5762 = ""), "", DATEDIF(C5762, D5762, "D"))</f>
        <v/>
      </c>
    </row>
    <row r="5763">
      <c r="A5763" t="inlineStr">
        <is>
          <t>0          1
1          2
2          3
3          4
4          5
        ... 
9989    9990
9990    9991
9991    9992
9992    9993
9993    9994
Name: Row ID, Length: 9994, dtype: int64</t>
        </is>
      </c>
      <c r="B5763" t="inlineStr">
        <is>
          <t>CA-2017-158169</t>
        </is>
      </c>
      <c r="C5763" s="3" t="n">
        <v>43077</v>
      </c>
      <c r="E5763" t="inlineStr">
        <is>
          <t>First Class</t>
        </is>
      </c>
      <c r="F5763" t="inlineStr">
        <is>
          <t>JM-16195</t>
        </is>
      </c>
      <c r="G5763" t="inlineStr">
        <is>
          <t>Justin MacKendrick</t>
        </is>
      </c>
      <c r="H5763" t="inlineStr">
        <is>
          <t>Consumer</t>
        </is>
      </c>
      <c r="I5763" t="inlineStr">
        <is>
          <t>United States</t>
        </is>
      </c>
      <c r="J5763" t="inlineStr">
        <is>
          <t>Lake Forest</t>
        </is>
      </c>
      <c r="K5763" t="inlineStr">
        <is>
          <t>California</t>
        </is>
      </c>
      <c r="L5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3" t="inlineStr">
        <is>
          <t>West</t>
        </is>
      </c>
      <c r="N5763" t="inlineStr">
        <is>
          <t>OFF-AP-10000828</t>
        </is>
      </c>
      <c r="O5763" t="inlineStr">
        <is>
          <t>Office Supplies</t>
        </is>
      </c>
      <c r="P5763" t="inlineStr">
        <is>
          <t>Appliances</t>
        </is>
      </c>
      <c r="Q5763" t="inlineStr">
        <is>
          <t>Avanti 4.4 Cu. Ft. Refrigerator</t>
        </is>
      </c>
      <c r="R5763" t="n">
        <v>542.9400000000001</v>
      </c>
      <c r="S5763" t="n">
        <v>3</v>
      </c>
      <c r="T5763" t="n">
        <v>0</v>
      </c>
      <c r="U5763" t="n">
        <v>152.0232</v>
      </c>
      <c r="V5763">
        <f>IF(OR(C5763 = "", D5763 = ""), "", DATEDIF(C5763, D5763, "D"))</f>
        <v/>
      </c>
    </row>
    <row r="5764">
      <c r="A5764" t="inlineStr">
        <is>
          <t>0          1
1          2
2          3
3          4
4          5
        ... 
9989    9990
9990    9991
9991    9992
9992    9993
9993    9994
Name: Row ID, Length: 9994, dtype: int64</t>
        </is>
      </c>
      <c r="B5764" t="inlineStr">
        <is>
          <t>CA-2017-158169</t>
        </is>
      </c>
      <c r="C5764" s="3" t="n">
        <v>43077</v>
      </c>
      <c r="E5764" t="inlineStr">
        <is>
          <t>First Class</t>
        </is>
      </c>
      <c r="F5764" t="inlineStr">
        <is>
          <t>JM-16195</t>
        </is>
      </c>
      <c r="G5764" t="inlineStr">
        <is>
          <t>Justin MacKendrick</t>
        </is>
      </c>
      <c r="H5764" t="inlineStr">
        <is>
          <t>Consumer</t>
        </is>
      </c>
      <c r="I5764" t="inlineStr">
        <is>
          <t>United States</t>
        </is>
      </c>
      <c r="J5764" t="inlineStr">
        <is>
          <t>Lake Forest</t>
        </is>
      </c>
      <c r="K5764" t="inlineStr">
        <is>
          <t>California</t>
        </is>
      </c>
      <c r="L5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4" t="inlineStr">
        <is>
          <t>West</t>
        </is>
      </c>
      <c r="N5764" t="inlineStr">
        <is>
          <t>FUR-FU-10001473</t>
        </is>
      </c>
      <c r="O5764" t="inlineStr">
        <is>
          <t>Furniture</t>
        </is>
      </c>
      <c r="P5764" t="inlineStr">
        <is>
          <t>Furnishings</t>
        </is>
      </c>
      <c r="Q5764" t="inlineStr">
        <is>
          <t>DAX Wood Document Frame</t>
        </is>
      </c>
      <c r="R5764" t="n">
        <v>54.92</v>
      </c>
      <c r="S5764" t="n">
        <v>4</v>
      </c>
      <c r="T5764" t="n">
        <v>0</v>
      </c>
      <c r="U5764" t="n">
        <v>19.7712</v>
      </c>
      <c r="V5764">
        <f>IF(OR(C5764 = "", D5764 = ""), "", DATEDIF(C5764, D5764, "D"))</f>
        <v/>
      </c>
    </row>
    <row r="5765">
      <c r="A5765" t="inlineStr">
        <is>
          <t>0          1
1          2
2          3
3          4
4          5
        ... 
9989    9990
9990    9991
9991    9992
9992    9993
9993    9994
Name: Row ID, Length: 9994, dtype: int64</t>
        </is>
      </c>
      <c r="B5765" t="inlineStr">
        <is>
          <t>CA-2015-162047</t>
        </is>
      </c>
      <c r="C5765" s="3" t="n">
        <v>42074</v>
      </c>
      <c r="D5765" s="3" t="n">
        <v>42135</v>
      </c>
      <c r="E5765" t="inlineStr">
        <is>
          <t>First Class</t>
        </is>
      </c>
      <c r="F5765" t="inlineStr">
        <is>
          <t>FH-14365</t>
        </is>
      </c>
      <c r="G5765" t="inlineStr">
        <is>
          <t>Fred Hopkins</t>
        </is>
      </c>
      <c r="H5765" t="inlineStr">
        <is>
          <t>Corporate</t>
        </is>
      </c>
      <c r="I5765" t="inlineStr">
        <is>
          <t>United States</t>
        </is>
      </c>
      <c r="J5765" t="inlineStr">
        <is>
          <t>Long Beach</t>
        </is>
      </c>
      <c r="K5765" t="inlineStr">
        <is>
          <t>New York</t>
        </is>
      </c>
      <c r="L5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5" t="inlineStr">
        <is>
          <t>East</t>
        </is>
      </c>
      <c r="N5765" t="inlineStr">
        <is>
          <t>FUR-CH-10004983</t>
        </is>
      </c>
      <c r="O5765" t="inlineStr">
        <is>
          <t>Furniture</t>
        </is>
      </c>
      <c r="P5765" t="inlineStr">
        <is>
          <t>Chairs</t>
        </is>
      </c>
      <c r="Q5765" t="inlineStr">
        <is>
          <t>Office Star - Mid Back Dual function Ergonomic High Back Chair with 2-Way Adjustable Arms</t>
        </is>
      </c>
      <c r="R5765" t="n">
        <v>1448.82</v>
      </c>
      <c r="S5765" t="n">
        <v>10</v>
      </c>
      <c r="T5765" t="n">
        <v>0.1</v>
      </c>
      <c r="U5765" t="n">
        <v>209.274</v>
      </c>
      <c r="V5765">
        <f>IF(OR(C5765 = "", D5765 = ""), "", DATEDIF(C5765, D5765, "D"))</f>
        <v/>
      </c>
    </row>
    <row r="5766">
      <c r="A5766" t="inlineStr">
        <is>
          <t>0          1
1          2
2          3
3          4
4          5
        ... 
9989    9990
9990    9991
9991    9992
9992    9993
9993    9994
Name: Row ID, Length: 9994, dtype: int64</t>
        </is>
      </c>
      <c r="B5766" t="inlineStr">
        <is>
          <t>CA-2015-117772</t>
        </is>
      </c>
      <c r="C5766" s="3" t="n">
        <v>42286</v>
      </c>
      <c r="D5766" s="3" t="n">
        <v>42347</v>
      </c>
      <c r="E5766" t="inlineStr">
        <is>
          <t>Second Class</t>
        </is>
      </c>
      <c r="F5766" t="inlineStr">
        <is>
          <t>MC-17575</t>
        </is>
      </c>
      <c r="G5766" t="inlineStr">
        <is>
          <t>Matt Collins</t>
        </is>
      </c>
      <c r="H5766" t="inlineStr">
        <is>
          <t>Consumer</t>
        </is>
      </c>
      <c r="I5766" t="inlineStr">
        <is>
          <t>United States</t>
        </is>
      </c>
      <c r="J5766" t="inlineStr">
        <is>
          <t>Seattle</t>
        </is>
      </c>
      <c r="K5766" t="inlineStr">
        <is>
          <t>Washington</t>
        </is>
      </c>
      <c r="L5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6" t="inlineStr">
        <is>
          <t>West</t>
        </is>
      </c>
      <c r="N5766" t="inlineStr">
        <is>
          <t>OFF-ST-10003994</t>
        </is>
      </c>
      <c r="O5766" t="inlineStr">
        <is>
          <t>Office Supplies</t>
        </is>
      </c>
      <c r="P5766" t="inlineStr">
        <is>
          <t>Storage</t>
        </is>
      </c>
      <c r="Q5766" t="inlineStr">
        <is>
          <t>Belkin 19" Center-Weighted Shelf, Gray</t>
        </is>
      </c>
      <c r="R5766" t="n">
        <v>353.88</v>
      </c>
      <c r="S5766" t="n">
        <v>6</v>
      </c>
      <c r="T5766" t="n">
        <v>0</v>
      </c>
      <c r="U5766" t="n">
        <v>17.694</v>
      </c>
      <c r="V5766">
        <f>IF(OR(C5766 = "", D5766 = ""), "", DATEDIF(C5766, D5766, "D"))</f>
        <v/>
      </c>
    </row>
    <row r="5767">
      <c r="A5767" t="inlineStr">
        <is>
          <t>0          1
1          2
2          3
3          4
4          5
        ... 
9989    9990
9990    9991
9991    9992
9992    9993
9993    9994
Name: Row ID, Length: 9994, dtype: int64</t>
        </is>
      </c>
      <c r="B5767" t="inlineStr">
        <is>
          <t>US-2014-126340</t>
        </is>
      </c>
      <c r="C5767" s="3" t="n">
        <v>41862</v>
      </c>
      <c r="E5767" t="inlineStr">
        <is>
          <t>Standard Class</t>
        </is>
      </c>
      <c r="F5767" t="inlineStr">
        <is>
          <t>EB-13870</t>
        </is>
      </c>
      <c r="G5767" t="inlineStr">
        <is>
          <t>Emily Burns</t>
        </is>
      </c>
      <c r="H5767" t="inlineStr">
        <is>
          <t>Consumer</t>
        </is>
      </c>
      <c r="I5767" t="inlineStr">
        <is>
          <t>United States</t>
        </is>
      </c>
      <c r="J5767" t="inlineStr">
        <is>
          <t>Redding</t>
        </is>
      </c>
      <c r="K5767" t="inlineStr">
        <is>
          <t>California</t>
        </is>
      </c>
      <c r="L5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7" t="inlineStr">
        <is>
          <t>West</t>
        </is>
      </c>
      <c r="N5767" t="inlineStr">
        <is>
          <t>TEC-PH-10004447</t>
        </is>
      </c>
      <c r="O5767" t="inlineStr">
        <is>
          <t>Technology</t>
        </is>
      </c>
      <c r="P5767" t="inlineStr">
        <is>
          <t>Phones</t>
        </is>
      </c>
      <c r="Q5767" t="inlineStr">
        <is>
          <t>Toshiba IPT2010-SD IP Telephone</t>
        </is>
      </c>
      <c r="R5767" t="n">
        <v>333.576</v>
      </c>
      <c r="S5767" t="n">
        <v>3</v>
      </c>
      <c r="T5767" t="n">
        <v>0.2</v>
      </c>
      <c r="U5767" t="n">
        <v>25.0182</v>
      </c>
      <c r="V5767">
        <f>IF(OR(C5767 = "", D5767 = ""), "", DATEDIF(C5767, D5767, "D"))</f>
        <v/>
      </c>
    </row>
    <row r="5768">
      <c r="A5768" t="inlineStr">
        <is>
          <t>0          1
1          2
2          3
3          4
4          5
        ... 
9989    9990
9990    9991
9991    9992
9992    9993
9993    9994
Name: Row ID, Length: 9994, dtype: int64</t>
        </is>
      </c>
      <c r="B5768" t="inlineStr">
        <is>
          <t>CA-2016-149685</t>
        </is>
      </c>
      <c r="C5768" s="3" t="n">
        <v>42592</v>
      </c>
      <c r="E5768" t="inlineStr">
        <is>
          <t>Standard Class</t>
        </is>
      </c>
      <c r="F5768" t="inlineStr">
        <is>
          <t>PM-19135</t>
        </is>
      </c>
      <c r="G5768" t="inlineStr">
        <is>
          <t>Peter McVee</t>
        </is>
      </c>
      <c r="H5768" t="inlineStr">
        <is>
          <t>Home Office</t>
        </is>
      </c>
      <c r="I5768" t="inlineStr">
        <is>
          <t>United States</t>
        </is>
      </c>
      <c r="J5768" t="inlineStr">
        <is>
          <t>San Antonio</t>
        </is>
      </c>
      <c r="K5768" t="inlineStr">
        <is>
          <t>Texas</t>
        </is>
      </c>
      <c r="L5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8" t="inlineStr">
        <is>
          <t>Central</t>
        </is>
      </c>
      <c r="N5768" t="inlineStr">
        <is>
          <t>OFF-LA-10004545</t>
        </is>
      </c>
      <c r="O5768" t="inlineStr">
        <is>
          <t>Office Supplies</t>
        </is>
      </c>
      <c r="P5768" t="inlineStr">
        <is>
          <t>Labels</t>
        </is>
      </c>
      <c r="Q5768" t="inlineStr">
        <is>
          <t>Avery 50</t>
        </is>
      </c>
      <c r="R5768" t="n">
        <v>60.144</v>
      </c>
      <c r="S5768" t="n">
        <v>6</v>
      </c>
      <c r="T5768" t="n">
        <v>0.2</v>
      </c>
      <c r="U5768" t="n">
        <v>20.2986</v>
      </c>
      <c r="V5768">
        <f>IF(OR(C5768 = "", D5768 = ""), "", DATEDIF(C5768, D5768, "D"))</f>
        <v/>
      </c>
    </row>
    <row r="5769">
      <c r="A5769" t="inlineStr">
        <is>
          <t>0          1
1          2
2          3
3          4
4          5
        ... 
9989    9990
9990    9991
9991    9992
9992    9993
9993    9994
Name: Row ID, Length: 9994, dtype: int64</t>
        </is>
      </c>
      <c r="B5769" t="inlineStr">
        <is>
          <t>CA-2017-126396</t>
        </is>
      </c>
      <c r="C5769" s="3" t="n">
        <v>42956</v>
      </c>
      <c r="D5769" s="3" t="n">
        <v>43078</v>
      </c>
      <c r="E5769" t="inlineStr">
        <is>
          <t>Second Class</t>
        </is>
      </c>
      <c r="F5769" t="inlineStr">
        <is>
          <t>AR-10345</t>
        </is>
      </c>
      <c r="G5769" t="inlineStr">
        <is>
          <t>Alex Russell</t>
        </is>
      </c>
      <c r="H5769" t="inlineStr">
        <is>
          <t>Corporate</t>
        </is>
      </c>
      <c r="I5769" t="inlineStr">
        <is>
          <t>United States</t>
        </is>
      </c>
      <c r="J5769" t="inlineStr">
        <is>
          <t>Houston</t>
        </is>
      </c>
      <c r="K5769" t="inlineStr">
        <is>
          <t>Texas</t>
        </is>
      </c>
      <c r="L5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69" t="inlineStr">
        <is>
          <t>Central</t>
        </is>
      </c>
      <c r="N5769" t="inlineStr">
        <is>
          <t>TEC-AC-10003116</t>
        </is>
      </c>
      <c r="O5769" t="inlineStr">
        <is>
          <t>Technology</t>
        </is>
      </c>
      <c r="P5769" t="inlineStr">
        <is>
          <t>Accessories</t>
        </is>
      </c>
      <c r="Q5769" t="inlineStr">
        <is>
          <t>Memorex Froggy Flash Drive 8 GB</t>
        </is>
      </c>
      <c r="R5769" t="n">
        <v>85.2</v>
      </c>
      <c r="S5769" t="n">
        <v>6</v>
      </c>
      <c r="T5769" t="n">
        <v>0.2</v>
      </c>
      <c r="U5769" t="n">
        <v>20.235</v>
      </c>
      <c r="V5769">
        <f>IF(OR(C5769 = "", D5769 = ""), "", DATEDIF(C5769, D5769, "D"))</f>
        <v/>
      </c>
    </row>
    <row r="5770">
      <c r="A5770" t="inlineStr">
        <is>
          <t>0          1
1          2
2          3
3          4
4          5
        ... 
9989    9990
9990    9991
9991    9992
9992    9993
9993    9994
Name: Row ID, Length: 9994, dtype: int64</t>
        </is>
      </c>
      <c r="B5770" t="inlineStr">
        <is>
          <t>CA-2015-154900</t>
        </is>
      </c>
      <c r="D5770" s="3" t="n">
        <v>42007</v>
      </c>
      <c r="E5770" t="inlineStr">
        <is>
          <t>Standard Class</t>
        </is>
      </c>
      <c r="F5770" t="inlineStr">
        <is>
          <t>SS-20875</t>
        </is>
      </c>
      <c r="G5770" t="inlineStr">
        <is>
          <t>Sung Shariari</t>
        </is>
      </c>
      <c r="H5770" t="inlineStr">
        <is>
          <t>Consumer</t>
        </is>
      </c>
      <c r="I5770" t="inlineStr">
        <is>
          <t>United States</t>
        </is>
      </c>
      <c r="J5770" t="inlineStr">
        <is>
          <t>Leominster</t>
        </is>
      </c>
      <c r="K5770" t="inlineStr">
        <is>
          <t>Massachusetts</t>
        </is>
      </c>
      <c r="L5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0" t="inlineStr">
        <is>
          <t>East</t>
        </is>
      </c>
      <c r="N5770" t="inlineStr">
        <is>
          <t>OFF-LA-10001641</t>
        </is>
      </c>
      <c r="O5770" t="inlineStr">
        <is>
          <t>Office Supplies</t>
        </is>
      </c>
      <c r="P5770" t="inlineStr">
        <is>
          <t>Labels</t>
        </is>
      </c>
      <c r="Q5770" t="inlineStr">
        <is>
          <t>Avery 518</t>
        </is>
      </c>
      <c r="R5770" t="n">
        <v>3.15</v>
      </c>
      <c r="S5770" t="n">
        <v>1</v>
      </c>
      <c r="T5770" t="n">
        <v>0</v>
      </c>
      <c r="U5770" t="n">
        <v>1.512</v>
      </c>
      <c r="V5770">
        <f>IF(OR(C5770 = "", D5770 = ""), "", DATEDIF(C5770, D5770, "D"))</f>
        <v/>
      </c>
    </row>
    <row r="5771">
      <c r="A5771" t="inlineStr">
        <is>
          <t>0          1
1          2
2          3
3          4
4          5
        ... 
9989    9990
9990    9991
9991    9992
9992    9993
9993    9994
Name: Row ID, Length: 9994, dtype: int64</t>
        </is>
      </c>
      <c r="B5771" t="inlineStr">
        <is>
          <t>CA-2015-154900</t>
        </is>
      </c>
      <c r="D5771" s="3" t="n">
        <v>42007</v>
      </c>
      <c r="E5771" t="inlineStr">
        <is>
          <t>Standard Class</t>
        </is>
      </c>
      <c r="F5771" t="inlineStr">
        <is>
          <t>SS-20875</t>
        </is>
      </c>
      <c r="G5771" t="inlineStr">
        <is>
          <t>Sung Shariari</t>
        </is>
      </c>
      <c r="H5771" t="inlineStr">
        <is>
          <t>Consumer</t>
        </is>
      </c>
      <c r="I5771" t="inlineStr">
        <is>
          <t>United States</t>
        </is>
      </c>
      <c r="J5771" t="inlineStr">
        <is>
          <t>Leominster</t>
        </is>
      </c>
      <c r="K5771" t="inlineStr">
        <is>
          <t>Massachusetts</t>
        </is>
      </c>
      <c r="L5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1" t="inlineStr">
        <is>
          <t>East</t>
        </is>
      </c>
      <c r="N5771" t="inlineStr">
        <is>
          <t>OFF-PA-10002377</t>
        </is>
      </c>
      <c r="O5771" t="inlineStr">
        <is>
          <t>Office Supplies</t>
        </is>
      </c>
      <c r="P5771" t="inlineStr">
        <is>
          <t>Paper</t>
        </is>
      </c>
      <c r="Q5771" t="inlineStr">
        <is>
          <t>Adams Telephone Message Book W/Dividers/Space For Phone Numbers, 5 1/4"X8 1/2", 200/Messages</t>
        </is>
      </c>
      <c r="R5771" t="n">
        <v>22.72</v>
      </c>
      <c r="S5771" t="n">
        <v>4</v>
      </c>
      <c r="T5771" t="n">
        <v>0</v>
      </c>
      <c r="U5771" t="n">
        <v>10.224</v>
      </c>
      <c r="V5771">
        <f>IF(OR(C5771 = "", D5771 = ""), "", DATEDIF(C5771, D5771, "D"))</f>
        <v/>
      </c>
    </row>
    <row r="5772">
      <c r="A5772" t="inlineStr">
        <is>
          <t>0          1
1          2
2          3
3          4
4          5
        ... 
9989    9990
9990    9991
9991    9992
9992    9993
9993    9994
Name: Row ID, Length: 9994, dtype: int64</t>
        </is>
      </c>
      <c r="B5772" t="inlineStr">
        <is>
          <t>CA-2015-103835</t>
        </is>
      </c>
      <c r="E5772" t="inlineStr">
        <is>
          <t>Standard Class</t>
        </is>
      </c>
      <c r="F5772" t="inlineStr">
        <is>
          <t>SC-20440</t>
        </is>
      </c>
      <c r="G5772" t="inlineStr">
        <is>
          <t>Shaun Chance</t>
        </is>
      </c>
      <c r="H5772" t="inlineStr">
        <is>
          <t>Corporate</t>
        </is>
      </c>
      <c r="I5772" t="inlineStr">
        <is>
          <t>United States</t>
        </is>
      </c>
      <c r="J5772" t="inlineStr">
        <is>
          <t>Los Angeles</t>
        </is>
      </c>
      <c r="K5772" t="inlineStr">
        <is>
          <t>California</t>
        </is>
      </c>
      <c r="L5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2" t="inlineStr">
        <is>
          <t>West</t>
        </is>
      </c>
      <c r="N5772" t="inlineStr">
        <is>
          <t>FUR-FU-10000010</t>
        </is>
      </c>
      <c r="O5772" t="inlineStr">
        <is>
          <t>Furniture</t>
        </is>
      </c>
      <c r="P5772" t="inlineStr">
        <is>
          <t>Furnishings</t>
        </is>
      </c>
      <c r="Q5772" t="inlineStr">
        <is>
          <t>DAX Value U-Channel Document Frames, Easel Back</t>
        </is>
      </c>
      <c r="R5772" t="n">
        <v>14.91</v>
      </c>
      <c r="S5772" t="n">
        <v>3</v>
      </c>
      <c r="T5772" t="n">
        <v>0</v>
      </c>
      <c r="U5772" t="n">
        <v>4.6221</v>
      </c>
      <c r="V5772">
        <f>IF(OR(C5772 = "", D5772 = ""), "", DATEDIF(C5772, D5772, "D"))</f>
        <v/>
      </c>
    </row>
    <row r="5773">
      <c r="A5773" t="inlineStr">
        <is>
          <t>0          1
1          2
2          3
3          4
4          5
        ... 
9989    9990
9990    9991
9991    9992
9992    9993
9993    9994
Name: Row ID, Length: 9994, dtype: int64</t>
        </is>
      </c>
      <c r="B5773" t="inlineStr">
        <is>
          <t>CA-2015-103835</t>
        </is>
      </c>
      <c r="E5773" t="inlineStr">
        <is>
          <t>Standard Class</t>
        </is>
      </c>
      <c r="F5773" t="inlineStr">
        <is>
          <t>SC-20440</t>
        </is>
      </c>
      <c r="G5773" t="inlineStr">
        <is>
          <t>Shaun Chance</t>
        </is>
      </c>
      <c r="H5773" t="inlineStr">
        <is>
          <t>Corporate</t>
        </is>
      </c>
      <c r="I5773" t="inlineStr">
        <is>
          <t>United States</t>
        </is>
      </c>
      <c r="J5773" t="inlineStr">
        <is>
          <t>Los Angeles</t>
        </is>
      </c>
      <c r="K5773" t="inlineStr">
        <is>
          <t>California</t>
        </is>
      </c>
      <c r="L5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3" t="inlineStr">
        <is>
          <t>West</t>
        </is>
      </c>
      <c r="N5773" t="inlineStr">
        <is>
          <t>OFF-AP-10002651</t>
        </is>
      </c>
      <c r="O5773" t="inlineStr">
        <is>
          <t>Office Supplies</t>
        </is>
      </c>
      <c r="P5773" t="inlineStr">
        <is>
          <t>Appliances</t>
        </is>
      </c>
      <c r="Q5773" t="inlineStr">
        <is>
          <t>Hoover Upright Vacuum With Dirt Cup</t>
        </is>
      </c>
      <c r="R5773" t="n">
        <v>1158.12</v>
      </c>
      <c r="S5773" t="n">
        <v>4</v>
      </c>
      <c r="T5773" t="n">
        <v>0</v>
      </c>
      <c r="U5773" t="n">
        <v>335.8548</v>
      </c>
      <c r="V5773">
        <f>IF(OR(C5773 = "", D5773 = ""), "", DATEDIF(C5773, D5773, "D"))</f>
        <v/>
      </c>
    </row>
    <row r="5774">
      <c r="A5774" t="inlineStr">
        <is>
          <t>0          1
1          2
2          3
3          4
4          5
        ... 
9989    9990
9990    9991
9991    9992
9992    9993
9993    9994
Name: Row ID, Length: 9994, dtype: int64</t>
        </is>
      </c>
      <c r="B5774" t="inlineStr">
        <is>
          <t>CA-2015-158939</t>
        </is>
      </c>
      <c r="D5774" s="3" t="n">
        <v>42016</v>
      </c>
      <c r="E5774" t="inlineStr">
        <is>
          <t>Standard Class</t>
        </is>
      </c>
      <c r="F5774" t="inlineStr">
        <is>
          <t>EA-14035</t>
        </is>
      </c>
      <c r="G5774" t="inlineStr">
        <is>
          <t>Erin Ashbrook</t>
        </is>
      </c>
      <c r="H5774" t="inlineStr">
        <is>
          <t>Corporate</t>
        </is>
      </c>
      <c r="I5774" t="inlineStr">
        <is>
          <t>United States</t>
        </is>
      </c>
      <c r="J5774" t="inlineStr">
        <is>
          <t>Springfield</t>
        </is>
      </c>
      <c r="K5774" t="inlineStr">
        <is>
          <t>Missouri</t>
        </is>
      </c>
      <c r="L5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4" t="inlineStr">
        <is>
          <t>Central</t>
        </is>
      </c>
      <c r="N5774" t="inlineStr">
        <is>
          <t>TEC-CO-10002313</t>
        </is>
      </c>
      <c r="O5774" t="inlineStr">
        <is>
          <t>Technology</t>
        </is>
      </c>
      <c r="P5774" t="inlineStr">
        <is>
          <t>Copiers</t>
        </is>
      </c>
      <c r="Q5774" t="inlineStr">
        <is>
          <t>Canon PC1080F Personal Copier</t>
        </is>
      </c>
      <c r="R5774" t="n">
        <v>599.99</v>
      </c>
      <c r="S5774" t="n">
        <v>1</v>
      </c>
      <c r="T5774" t="n">
        <v>0</v>
      </c>
      <c r="U5774" t="n">
        <v>233.9961</v>
      </c>
      <c r="V5774">
        <f>IF(OR(C5774 = "", D5774 = ""), "", DATEDIF(C5774, D5774, "D"))</f>
        <v/>
      </c>
    </row>
    <row r="5775">
      <c r="A5775" t="inlineStr">
        <is>
          <t>0          1
1          2
2          3
3          4
4          5
        ... 
9989    9990
9990    9991
9991    9992
9992    9993
9993    9994
Name: Row ID, Length: 9994, dtype: int64</t>
        </is>
      </c>
      <c r="B5775" t="inlineStr">
        <is>
          <t>CA-2016-117408</t>
        </is>
      </c>
      <c r="D5775" s="3" t="n">
        <v>42530</v>
      </c>
      <c r="E5775" t="inlineStr">
        <is>
          <t>Standard Class</t>
        </is>
      </c>
      <c r="F5775" t="inlineStr">
        <is>
          <t>TP-21130</t>
        </is>
      </c>
      <c r="G5775" t="inlineStr">
        <is>
          <t>Theone Pippenger</t>
        </is>
      </c>
      <c r="H5775" t="inlineStr">
        <is>
          <t>Consumer</t>
        </is>
      </c>
      <c r="I5775" t="inlineStr">
        <is>
          <t>United States</t>
        </is>
      </c>
      <c r="J5775" t="inlineStr">
        <is>
          <t>Waco</t>
        </is>
      </c>
      <c r="K5775" t="inlineStr">
        <is>
          <t>Texas</t>
        </is>
      </c>
      <c r="L5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5" t="inlineStr">
        <is>
          <t>Central</t>
        </is>
      </c>
      <c r="N5775" t="inlineStr">
        <is>
          <t>OFF-ST-10001580</t>
        </is>
      </c>
      <c r="O5775" t="inlineStr">
        <is>
          <t>Office Supplies</t>
        </is>
      </c>
      <c r="P5775" t="inlineStr">
        <is>
          <t>Storage</t>
        </is>
      </c>
      <c r="Q5775" t="inlineStr">
        <is>
          <t>Super Decoflex Portable Personal File</t>
        </is>
      </c>
      <c r="R5775" t="n">
        <v>23.968</v>
      </c>
      <c r="S5775" t="n">
        <v>2</v>
      </c>
      <c r="T5775" t="n">
        <v>0.2</v>
      </c>
      <c r="U5775" t="n">
        <v>2.3968</v>
      </c>
      <c r="V5775">
        <f>IF(OR(C5775 = "", D5775 = ""), "", DATEDIF(C5775, D5775, "D"))</f>
        <v/>
      </c>
    </row>
    <row r="5776">
      <c r="A5776" t="inlineStr">
        <is>
          <t>0          1
1          2
2          3
3          4
4          5
        ... 
9989    9990
9990    9991
9991    9992
9992    9993
9993    9994
Name: Row ID, Length: 9994, dtype: int64</t>
        </is>
      </c>
      <c r="B5776" t="inlineStr">
        <is>
          <t>CA-2016-142398</t>
        </is>
      </c>
      <c r="C5776" s="3" t="n">
        <v>42708</v>
      </c>
      <c r="E5776" t="inlineStr">
        <is>
          <t>Standard Class</t>
        </is>
      </c>
      <c r="F5776" t="inlineStr">
        <is>
          <t>BP-11290</t>
        </is>
      </c>
      <c r="G5776" t="inlineStr">
        <is>
          <t>Beth Paige</t>
        </is>
      </c>
      <c r="H5776" t="inlineStr">
        <is>
          <t>Consumer</t>
        </is>
      </c>
      <c r="I5776" t="inlineStr">
        <is>
          <t>United States</t>
        </is>
      </c>
      <c r="J5776" t="inlineStr">
        <is>
          <t>Los Angeles</t>
        </is>
      </c>
      <c r="K5776" t="inlineStr">
        <is>
          <t>California</t>
        </is>
      </c>
      <c r="L5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6" t="inlineStr">
        <is>
          <t>West</t>
        </is>
      </c>
      <c r="N5776" t="inlineStr">
        <is>
          <t>FUR-CH-10001545</t>
        </is>
      </c>
      <c r="O5776" t="inlineStr">
        <is>
          <t>Furniture</t>
        </is>
      </c>
      <c r="P5776" t="inlineStr">
        <is>
          <t>Chairs</t>
        </is>
      </c>
      <c r="Q5776" t="inlineStr">
        <is>
          <t>Hon Comfortask Task/Swivel Chairs</t>
        </is>
      </c>
      <c r="R5776" t="n">
        <v>638.288</v>
      </c>
      <c r="S5776" t="n">
        <v>7</v>
      </c>
      <c r="T5776" t="n">
        <v>0.2</v>
      </c>
      <c r="U5776" t="n">
        <v>-31.9144</v>
      </c>
      <c r="V5776">
        <f>IF(OR(C5776 = "", D5776 = ""), "", DATEDIF(C5776, D5776, "D"))</f>
        <v/>
      </c>
    </row>
    <row r="5777">
      <c r="A5777" t="inlineStr">
        <is>
          <t>0          1
1          2
2          3
3          4
4          5
        ... 
9989    9990
9990    9991
9991    9992
9992    9993
9993    9994
Name: Row ID, Length: 9994, dtype: int64</t>
        </is>
      </c>
      <c r="B5777" t="inlineStr">
        <is>
          <t>CA-2016-142398</t>
        </is>
      </c>
      <c r="C5777" s="3" t="n">
        <v>42708</v>
      </c>
      <c r="E5777" t="inlineStr">
        <is>
          <t>Standard Class</t>
        </is>
      </c>
      <c r="F5777" t="inlineStr">
        <is>
          <t>BP-11290</t>
        </is>
      </c>
      <c r="G5777" t="inlineStr">
        <is>
          <t>Beth Paige</t>
        </is>
      </c>
      <c r="H5777" t="inlineStr">
        <is>
          <t>Consumer</t>
        </is>
      </c>
      <c r="I5777" t="inlineStr">
        <is>
          <t>United States</t>
        </is>
      </c>
      <c r="J5777" t="inlineStr">
        <is>
          <t>Los Angeles</t>
        </is>
      </c>
      <c r="K5777" t="inlineStr">
        <is>
          <t>California</t>
        </is>
      </c>
      <c r="L5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7" t="inlineStr">
        <is>
          <t>West</t>
        </is>
      </c>
      <c r="N5777" t="inlineStr">
        <is>
          <t>OFF-BI-10004826</t>
        </is>
      </c>
      <c r="O5777" t="inlineStr">
        <is>
          <t>Office Supplies</t>
        </is>
      </c>
      <c r="P5777" t="inlineStr">
        <is>
          <t>Binders</t>
        </is>
      </c>
      <c r="Q5777" t="inlineStr">
        <is>
          <t>JM Magazine Binder</t>
        </is>
      </c>
      <c r="R5777" t="n">
        <v>13.208</v>
      </c>
      <c r="S5777" t="n">
        <v>1</v>
      </c>
      <c r="T5777" t="n">
        <v>0.2</v>
      </c>
      <c r="U5777" t="n">
        <v>4.6228</v>
      </c>
      <c r="V5777">
        <f>IF(OR(C5777 = "", D5777 = ""), "", DATEDIF(C5777, D5777, "D"))</f>
        <v/>
      </c>
    </row>
    <row r="5778">
      <c r="A5778" t="inlineStr">
        <is>
          <t>0          1
1          2
2          3
3          4
4          5
        ... 
9989    9990
9990    9991
9991    9992
9992    9993
9993    9994
Name: Row ID, Length: 9994, dtype: int64</t>
        </is>
      </c>
      <c r="B5778" t="inlineStr">
        <is>
          <t>CA-2016-105277</t>
        </is>
      </c>
      <c r="C5778" s="3" t="n">
        <v>42472</v>
      </c>
      <c r="D5778" s="3" t="n">
        <v>42594</v>
      </c>
      <c r="E5778" t="inlineStr">
        <is>
          <t>Standard Class</t>
        </is>
      </c>
      <c r="F5778" t="inlineStr">
        <is>
          <t>LM-17065</t>
        </is>
      </c>
      <c r="G5778" t="inlineStr">
        <is>
          <t>Liz MacKendrick</t>
        </is>
      </c>
      <c r="H5778" t="inlineStr">
        <is>
          <t>Consumer</t>
        </is>
      </c>
      <c r="I5778" t="inlineStr">
        <is>
          <t>United States</t>
        </is>
      </c>
      <c r="J5778" t="inlineStr">
        <is>
          <t>Auburn</t>
        </is>
      </c>
      <c r="K5778" t="inlineStr">
        <is>
          <t>New York</t>
        </is>
      </c>
      <c r="L5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8" t="inlineStr">
        <is>
          <t>East</t>
        </is>
      </c>
      <c r="N5778" t="inlineStr">
        <is>
          <t>OFF-BI-10000301</t>
        </is>
      </c>
      <c r="O5778" t="inlineStr">
        <is>
          <t>Office Supplies</t>
        </is>
      </c>
      <c r="P5778" t="inlineStr">
        <is>
          <t>Binders</t>
        </is>
      </c>
      <c r="Q5778" t="inlineStr">
        <is>
          <t>GBC Instant Report Kit</t>
        </is>
      </c>
      <c r="R5778" t="n">
        <v>15.528</v>
      </c>
      <c r="S5778" t="n">
        <v>3</v>
      </c>
      <c r="T5778" t="n">
        <v>0.2</v>
      </c>
      <c r="U5778" t="n">
        <v>5.823</v>
      </c>
      <c r="V5778">
        <f>IF(OR(C5778 = "", D5778 = ""), "", DATEDIF(C5778, D5778, "D"))</f>
        <v/>
      </c>
    </row>
    <row r="5779">
      <c r="A5779" t="inlineStr">
        <is>
          <t>0          1
1          2
2          3
3          4
4          5
        ... 
9989    9990
9990    9991
9991    9992
9992    9993
9993    9994
Name: Row ID, Length: 9994, dtype: int64</t>
        </is>
      </c>
      <c r="B5779" t="inlineStr">
        <is>
          <t>CA-2016-112060</t>
        </is>
      </c>
      <c r="C5779" s="3" t="n">
        <v>42472</v>
      </c>
      <c r="D5779" s="3" t="n">
        <v>42625</v>
      </c>
      <c r="E5779" t="inlineStr">
        <is>
          <t>Standard Class</t>
        </is>
      </c>
      <c r="F5779" t="inlineStr">
        <is>
          <t>KT-16465</t>
        </is>
      </c>
      <c r="G5779" t="inlineStr">
        <is>
          <t>Kean Takahito</t>
        </is>
      </c>
      <c r="H5779" t="inlineStr">
        <is>
          <t>Consumer</t>
        </is>
      </c>
      <c r="I5779" t="inlineStr">
        <is>
          <t>United States</t>
        </is>
      </c>
      <c r="J5779" t="inlineStr">
        <is>
          <t>San Francisco</t>
        </is>
      </c>
      <c r="K5779" t="inlineStr">
        <is>
          <t>California</t>
        </is>
      </c>
      <c r="L5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79" t="inlineStr">
        <is>
          <t>West</t>
        </is>
      </c>
      <c r="N5779" t="inlineStr">
        <is>
          <t>OFF-PA-10000994</t>
        </is>
      </c>
      <c r="O5779" t="inlineStr">
        <is>
          <t>Office Supplies</t>
        </is>
      </c>
      <c r="P5779" t="inlineStr">
        <is>
          <t>Paper</t>
        </is>
      </c>
      <c r="Q5779" t="inlineStr">
        <is>
          <t>Xerox 1915</t>
        </is>
      </c>
      <c r="R5779" t="n">
        <v>104.85</v>
      </c>
      <c r="S5779" t="n">
        <v>1</v>
      </c>
      <c r="T5779" t="n">
        <v>0</v>
      </c>
      <c r="U5779" t="n">
        <v>50.328</v>
      </c>
      <c r="V5779">
        <f>IF(OR(C5779 = "", D5779 = ""), "", DATEDIF(C5779, D5779, "D"))</f>
        <v/>
      </c>
    </row>
    <row r="5780">
      <c r="A5780" t="inlineStr">
        <is>
          <t>0          1
1          2
2          3
3          4
4          5
        ... 
9989    9990
9990    9991
9991    9992
9992    9993
9993    9994
Name: Row ID, Length: 9994, dtype: int64</t>
        </is>
      </c>
      <c r="B5780" t="inlineStr">
        <is>
          <t>CA-2014-105270</t>
        </is>
      </c>
      <c r="C5780" s="3" t="n">
        <v>41954</v>
      </c>
      <c r="E5780" t="inlineStr">
        <is>
          <t>Standard Class</t>
        </is>
      </c>
      <c r="F5780" t="inlineStr">
        <is>
          <t>AP-10915</t>
        </is>
      </c>
      <c r="G5780" t="inlineStr">
        <is>
          <t>Arthur Prichep</t>
        </is>
      </c>
      <c r="H5780" t="inlineStr">
        <is>
          <t>Consumer</t>
        </is>
      </c>
      <c r="I5780" t="inlineStr">
        <is>
          <t>United States</t>
        </is>
      </c>
      <c r="J5780" t="inlineStr">
        <is>
          <t>Los Angeles</t>
        </is>
      </c>
      <c r="K5780" t="inlineStr">
        <is>
          <t>California</t>
        </is>
      </c>
      <c r="L5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0" t="inlineStr">
        <is>
          <t>West</t>
        </is>
      </c>
      <c r="N5780" t="inlineStr">
        <is>
          <t>OFF-AR-10003156</t>
        </is>
      </c>
      <c r="O5780" t="inlineStr">
        <is>
          <t>Office Supplies</t>
        </is>
      </c>
      <c r="P5780" t="inlineStr">
        <is>
          <t>Art</t>
        </is>
      </c>
      <c r="Q5780" t="inlineStr">
        <is>
          <t>50 Colored Long Pencils</t>
        </is>
      </c>
      <c r="R5780" t="n">
        <v>30.48</v>
      </c>
      <c r="S5780" t="n">
        <v>3</v>
      </c>
      <c r="T5780" t="n">
        <v>0</v>
      </c>
      <c r="U5780" t="n">
        <v>7.9248</v>
      </c>
      <c r="V5780">
        <f>IF(OR(C5780 = "", D5780 = ""), "", DATEDIF(C5780, D5780, "D"))</f>
        <v/>
      </c>
    </row>
    <row r="5781">
      <c r="A5781" t="inlineStr">
        <is>
          <t>0          1
1          2
2          3
3          4
4          5
        ... 
9989    9990
9990    9991
9991    9992
9992    9993
9993    9994
Name: Row ID, Length: 9994, dtype: int64</t>
        </is>
      </c>
      <c r="B5781" t="inlineStr">
        <is>
          <t>CA-2014-105270</t>
        </is>
      </c>
      <c r="C5781" s="3" t="n">
        <v>41954</v>
      </c>
      <c r="E5781" t="inlineStr">
        <is>
          <t>Standard Class</t>
        </is>
      </c>
      <c r="F5781" t="inlineStr">
        <is>
          <t>AP-10915</t>
        </is>
      </c>
      <c r="G5781" t="inlineStr">
        <is>
          <t>Arthur Prichep</t>
        </is>
      </c>
      <c r="H5781" t="inlineStr">
        <is>
          <t>Consumer</t>
        </is>
      </c>
      <c r="I5781" t="inlineStr">
        <is>
          <t>United States</t>
        </is>
      </c>
      <c r="J5781" t="inlineStr">
        <is>
          <t>Los Angeles</t>
        </is>
      </c>
      <c r="K5781" t="inlineStr">
        <is>
          <t>California</t>
        </is>
      </c>
      <c r="L5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1" t="inlineStr">
        <is>
          <t>West</t>
        </is>
      </c>
      <c r="N5781" t="inlineStr">
        <is>
          <t>FUR-CH-10000988</t>
        </is>
      </c>
      <c r="O5781" t="inlineStr">
        <is>
          <t>Furniture</t>
        </is>
      </c>
      <c r="P5781" t="inlineStr">
        <is>
          <t>Chairs</t>
        </is>
      </c>
      <c r="Q5781" t="inlineStr">
        <is>
          <t>Hon Olson Stacker Stools</t>
        </is>
      </c>
      <c r="R5781" t="n">
        <v>112.648</v>
      </c>
      <c r="S5781" t="n">
        <v>1</v>
      </c>
      <c r="T5781" t="n">
        <v>0.2</v>
      </c>
      <c r="U5781" t="n">
        <v>11.2648</v>
      </c>
      <c r="V5781">
        <f>IF(OR(C5781 = "", D5781 = ""), "", DATEDIF(C5781, D5781, "D"))</f>
        <v/>
      </c>
    </row>
    <row r="5782">
      <c r="A5782" t="inlineStr">
        <is>
          <t>0          1
1          2
2          3
3          4
4          5
        ... 
9989    9990
9990    9991
9991    9992
9992    9993
9993    9994
Name: Row ID, Length: 9994, dtype: int64</t>
        </is>
      </c>
      <c r="B5782" t="inlineStr">
        <is>
          <t>US-2015-159513</t>
        </is>
      </c>
      <c r="C5782" s="3" t="n">
        <v>42039</v>
      </c>
      <c r="D5782" s="3" t="n">
        <v>42251</v>
      </c>
      <c r="E5782" t="inlineStr">
        <is>
          <t>Standard Class</t>
        </is>
      </c>
      <c r="F5782" t="inlineStr">
        <is>
          <t>JD-15790</t>
        </is>
      </c>
      <c r="G5782" t="inlineStr">
        <is>
          <t>John Dryer</t>
        </is>
      </c>
      <c r="H5782" t="inlineStr">
        <is>
          <t>Consumer</t>
        </is>
      </c>
      <c r="I5782" t="inlineStr">
        <is>
          <t>United States</t>
        </is>
      </c>
      <c r="J5782" t="inlineStr">
        <is>
          <t>Los Angeles</t>
        </is>
      </c>
      <c r="K5782" t="inlineStr">
        <is>
          <t>California</t>
        </is>
      </c>
      <c r="L5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2" t="inlineStr">
        <is>
          <t>West</t>
        </is>
      </c>
      <c r="N5782" t="inlineStr">
        <is>
          <t>TEC-MA-10003329</t>
        </is>
      </c>
      <c r="O5782" t="inlineStr">
        <is>
          <t>Technology</t>
        </is>
      </c>
      <c r="P5782" t="inlineStr">
        <is>
          <t>Machines</t>
        </is>
      </c>
      <c r="Q5782" t="inlineStr">
        <is>
          <t>Vtech AT&amp;T CL2940 Corded Speakerphone, Black</t>
        </is>
      </c>
      <c r="R5782" t="n">
        <v>71.976</v>
      </c>
      <c r="S5782" t="n">
        <v>3</v>
      </c>
      <c r="T5782" t="n">
        <v>0.2</v>
      </c>
      <c r="U5782" t="n">
        <v>24.2919</v>
      </c>
      <c r="V5782">
        <f>IF(OR(C5782 = "", D5782 = ""), "", DATEDIF(C5782, D5782, "D"))</f>
        <v/>
      </c>
    </row>
    <row r="5783">
      <c r="A5783" t="inlineStr">
        <is>
          <t>0          1
1          2
2          3
3          4
4          5
        ... 
9989    9990
9990    9991
9991    9992
9992    9993
9993    9994
Name: Row ID, Length: 9994, dtype: int64</t>
        </is>
      </c>
      <c r="B5783" t="inlineStr">
        <is>
          <t>CA-2015-155586</t>
        </is>
      </c>
      <c r="C5783" s="3" t="n">
        <v>42350</v>
      </c>
      <c r="E5783" t="inlineStr">
        <is>
          <t>Second Class</t>
        </is>
      </c>
      <c r="F5783" t="inlineStr">
        <is>
          <t>XP-21865</t>
        </is>
      </c>
      <c r="G5783" t="inlineStr">
        <is>
          <t>Xylona Preis</t>
        </is>
      </c>
      <c r="H5783" t="inlineStr">
        <is>
          <t>Consumer</t>
        </is>
      </c>
      <c r="I5783" t="inlineStr">
        <is>
          <t>United States</t>
        </is>
      </c>
      <c r="J5783" t="inlineStr">
        <is>
          <t>Chico</t>
        </is>
      </c>
      <c r="K5783" t="inlineStr">
        <is>
          <t>California</t>
        </is>
      </c>
      <c r="L5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3" t="inlineStr">
        <is>
          <t>West</t>
        </is>
      </c>
      <c r="N5783" t="inlineStr">
        <is>
          <t>OFF-AR-10001547</t>
        </is>
      </c>
      <c r="O5783" t="inlineStr">
        <is>
          <t>Office Supplies</t>
        </is>
      </c>
      <c r="P5783" t="inlineStr">
        <is>
          <t>Art</t>
        </is>
      </c>
      <c r="Q5783" t="inlineStr">
        <is>
          <t>Newell 311</t>
        </is>
      </c>
      <c r="R5783" t="n">
        <v>2.21</v>
      </c>
      <c r="S5783" t="n">
        <v>1</v>
      </c>
      <c r="T5783" t="n">
        <v>0</v>
      </c>
      <c r="U5783" t="n">
        <v>0.5967</v>
      </c>
      <c r="V5783">
        <f>IF(OR(C5783 = "", D5783 = ""), "", DATEDIF(C5783, D5783, "D"))</f>
        <v/>
      </c>
    </row>
    <row r="5784">
      <c r="A5784" t="inlineStr">
        <is>
          <t>0          1
1          2
2          3
3          4
4          5
        ... 
9989    9990
9990    9991
9991    9992
9992    9993
9993    9994
Name: Row ID, Length: 9994, dtype: int64</t>
        </is>
      </c>
      <c r="B5784" t="inlineStr">
        <is>
          <t>CA-2015-155586</t>
        </is>
      </c>
      <c r="C5784" s="3" t="n">
        <v>42350</v>
      </c>
      <c r="E5784" t="inlineStr">
        <is>
          <t>Second Class</t>
        </is>
      </c>
      <c r="F5784" t="inlineStr">
        <is>
          <t>XP-21865</t>
        </is>
      </c>
      <c r="G5784" t="inlineStr">
        <is>
          <t>Xylona Preis</t>
        </is>
      </c>
      <c r="H5784" t="inlineStr">
        <is>
          <t>Consumer</t>
        </is>
      </c>
      <c r="I5784" t="inlineStr">
        <is>
          <t>United States</t>
        </is>
      </c>
      <c r="J5784" t="inlineStr">
        <is>
          <t>Chico</t>
        </is>
      </c>
      <c r="K5784" t="inlineStr">
        <is>
          <t>California</t>
        </is>
      </c>
      <c r="L5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4" t="inlineStr">
        <is>
          <t>West</t>
        </is>
      </c>
      <c r="N5784" t="inlineStr">
        <is>
          <t>OFF-EN-10003072</t>
        </is>
      </c>
      <c r="O5784" t="inlineStr">
        <is>
          <t>Office Supplies</t>
        </is>
      </c>
      <c r="P5784" t="inlineStr">
        <is>
          <t>Envelopes</t>
        </is>
      </c>
      <c r="Q5784" t="inlineStr">
        <is>
          <t>Peel &amp; Seel Envelopes</t>
        </is>
      </c>
      <c r="R5784" t="n">
        <v>15.52</v>
      </c>
      <c r="S5784" t="n">
        <v>4</v>
      </c>
      <c r="T5784" t="n">
        <v>0</v>
      </c>
      <c r="U5784" t="n">
        <v>7.4496</v>
      </c>
      <c r="V5784">
        <f>IF(OR(C5784 = "", D5784 = ""), "", DATEDIF(C5784, D5784, "D"))</f>
        <v/>
      </c>
    </row>
    <row r="5785">
      <c r="A5785" t="inlineStr">
        <is>
          <t>0          1
1          2
2          3
3          4
4          5
        ... 
9989    9990
9990    9991
9991    9992
9992    9993
9993    9994
Name: Row ID, Length: 9994, dtype: int64</t>
        </is>
      </c>
      <c r="B5785" t="inlineStr">
        <is>
          <t>CA-2015-155586</t>
        </is>
      </c>
      <c r="C5785" s="3" t="n">
        <v>42350</v>
      </c>
      <c r="E5785" t="inlineStr">
        <is>
          <t>Second Class</t>
        </is>
      </c>
      <c r="F5785" t="inlineStr">
        <is>
          <t>XP-21865</t>
        </is>
      </c>
      <c r="G5785" t="inlineStr">
        <is>
          <t>Xylona Preis</t>
        </is>
      </c>
      <c r="H5785" t="inlineStr">
        <is>
          <t>Consumer</t>
        </is>
      </c>
      <c r="I5785" t="inlineStr">
        <is>
          <t>United States</t>
        </is>
      </c>
      <c r="J5785" t="inlineStr">
        <is>
          <t>Chico</t>
        </is>
      </c>
      <c r="K5785" t="inlineStr">
        <is>
          <t>California</t>
        </is>
      </c>
      <c r="L5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5" t="inlineStr">
        <is>
          <t>West</t>
        </is>
      </c>
      <c r="N5785" t="inlineStr">
        <is>
          <t>OFF-PA-10000726</t>
        </is>
      </c>
      <c r="O5785" t="inlineStr">
        <is>
          <t>Office Supplies</t>
        </is>
      </c>
      <c r="P5785" t="inlineStr">
        <is>
          <t>Paper</t>
        </is>
      </c>
      <c r="Q5785" t="inlineStr">
        <is>
          <t>Black Print Carbonless Snap-Off Rapid Letter, 8 1/2" x 7"</t>
        </is>
      </c>
      <c r="R5785" t="n">
        <v>36.44</v>
      </c>
      <c r="S5785" t="n">
        <v>4</v>
      </c>
      <c r="T5785" t="n">
        <v>0</v>
      </c>
      <c r="U5785" t="n">
        <v>16.398</v>
      </c>
      <c r="V5785">
        <f>IF(OR(C5785 = "", D5785 = ""), "", DATEDIF(C5785, D5785, "D"))</f>
        <v/>
      </c>
    </row>
    <row r="5786">
      <c r="A5786" t="inlineStr">
        <is>
          <t>0          1
1          2
2          3
3          4
4          5
        ... 
9989    9990
9990    9991
9991    9992
9992    9993
9993    9994
Name: Row ID, Length: 9994, dtype: int64</t>
        </is>
      </c>
      <c r="B5786" t="inlineStr">
        <is>
          <t>CA-2017-141117</t>
        </is>
      </c>
      <c r="C5786" s="3" t="n">
        <v>42776</v>
      </c>
      <c r="D5786" s="3" t="n">
        <v>42957</v>
      </c>
      <c r="E5786" t="inlineStr">
        <is>
          <t>Standard Class</t>
        </is>
      </c>
      <c r="F5786" t="inlineStr">
        <is>
          <t>JK-16090</t>
        </is>
      </c>
      <c r="G5786" t="inlineStr">
        <is>
          <t>Juliana Krohn</t>
        </is>
      </c>
      <c r="H5786" t="inlineStr">
        <is>
          <t>Consumer</t>
        </is>
      </c>
      <c r="I5786" t="inlineStr">
        <is>
          <t>United States</t>
        </is>
      </c>
      <c r="J5786" t="inlineStr">
        <is>
          <t>Springfield</t>
        </is>
      </c>
      <c r="K5786" t="inlineStr">
        <is>
          <t>Oregon</t>
        </is>
      </c>
      <c r="L5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6" t="inlineStr">
        <is>
          <t>West</t>
        </is>
      </c>
      <c r="N5786" t="inlineStr">
        <is>
          <t>FUR-BO-10001972</t>
        </is>
      </c>
      <c r="O5786" t="inlineStr">
        <is>
          <t>Furniture</t>
        </is>
      </c>
      <c r="P5786" t="inlineStr">
        <is>
          <t>Bookcases</t>
        </is>
      </c>
      <c r="Q5786" t="inlineStr">
        <is>
          <t>O'Sullivan 4-Shelf Bookcase in Odessa Pine</t>
        </is>
      </c>
      <c r="R5786" t="n">
        <v>217.764</v>
      </c>
      <c r="S5786" t="n">
        <v>6</v>
      </c>
      <c r="T5786" t="n">
        <v>0.7</v>
      </c>
      <c r="U5786" t="n">
        <v>-384.7164</v>
      </c>
      <c r="V5786">
        <f>IF(OR(C5786 = "", D5786 = ""), "", DATEDIF(C5786, D5786, "D"))</f>
        <v/>
      </c>
    </row>
    <row r="5787">
      <c r="A5787" t="inlineStr">
        <is>
          <t>0          1
1          2
2          3
3          4
4          5
        ... 
9989    9990
9990    9991
9991    9992
9992    9993
9993    9994
Name: Row ID, Length: 9994, dtype: int64</t>
        </is>
      </c>
      <c r="B5787" t="inlineStr">
        <is>
          <t>CA-2017-141117</t>
        </is>
      </c>
      <c r="C5787" s="3" t="n">
        <v>42776</v>
      </c>
      <c r="D5787" s="3" t="n">
        <v>42957</v>
      </c>
      <c r="E5787" t="inlineStr">
        <is>
          <t>Standard Class</t>
        </is>
      </c>
      <c r="F5787" t="inlineStr">
        <is>
          <t>JK-16090</t>
        </is>
      </c>
      <c r="G5787" t="inlineStr">
        <is>
          <t>Juliana Krohn</t>
        </is>
      </c>
      <c r="H5787" t="inlineStr">
        <is>
          <t>Consumer</t>
        </is>
      </c>
      <c r="I5787" t="inlineStr">
        <is>
          <t>United States</t>
        </is>
      </c>
      <c r="J5787" t="inlineStr">
        <is>
          <t>Springfield</t>
        </is>
      </c>
      <c r="K5787" t="inlineStr">
        <is>
          <t>Oregon</t>
        </is>
      </c>
      <c r="L5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7" t="inlineStr">
        <is>
          <t>West</t>
        </is>
      </c>
      <c r="N5787" t="inlineStr">
        <is>
          <t>OFF-SU-10004664</t>
        </is>
      </c>
      <c r="O5787" t="inlineStr">
        <is>
          <t>Office Supplies</t>
        </is>
      </c>
      <c r="P5787" t="inlineStr">
        <is>
          <t>Supplies</t>
        </is>
      </c>
      <c r="Q5787" t="inlineStr">
        <is>
          <t>Acme Softgrip Scissors</t>
        </is>
      </c>
      <c r="R5787" t="n">
        <v>39.072</v>
      </c>
      <c r="S5787" t="n">
        <v>6</v>
      </c>
      <c r="T5787" t="n">
        <v>0.2</v>
      </c>
      <c r="U5787" t="n">
        <v>4.3956</v>
      </c>
      <c r="V5787">
        <f>IF(OR(C5787 = "", D5787 = ""), "", DATEDIF(C5787, D5787, "D"))</f>
        <v/>
      </c>
    </row>
    <row r="5788">
      <c r="A5788" t="inlineStr">
        <is>
          <t>0          1
1          2
2          3
3          4
4          5
        ... 
9989    9990
9990    9991
9991    9992
9992    9993
9993    9994
Name: Row ID, Length: 9994, dtype: int64</t>
        </is>
      </c>
      <c r="B5788" t="inlineStr">
        <is>
          <t>CA-2017-141117</t>
        </is>
      </c>
      <c r="C5788" s="3" t="n">
        <v>42776</v>
      </c>
      <c r="D5788" s="3" t="n">
        <v>42957</v>
      </c>
      <c r="E5788" t="inlineStr">
        <is>
          <t>Standard Class</t>
        </is>
      </c>
      <c r="F5788" t="inlineStr">
        <is>
          <t>JK-16090</t>
        </is>
      </c>
      <c r="G5788" t="inlineStr">
        <is>
          <t>Juliana Krohn</t>
        </is>
      </c>
      <c r="H5788" t="inlineStr">
        <is>
          <t>Consumer</t>
        </is>
      </c>
      <c r="I5788" t="inlineStr">
        <is>
          <t>United States</t>
        </is>
      </c>
      <c r="J5788" t="inlineStr">
        <is>
          <t>Springfield</t>
        </is>
      </c>
      <c r="K5788" t="inlineStr">
        <is>
          <t>Oregon</t>
        </is>
      </c>
      <c r="L5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8" t="inlineStr">
        <is>
          <t>West</t>
        </is>
      </c>
      <c r="N5788" t="inlineStr">
        <is>
          <t>OFF-BI-10003676</t>
        </is>
      </c>
      <c r="O5788" t="inlineStr">
        <is>
          <t>Office Supplies</t>
        </is>
      </c>
      <c r="P5788" t="inlineStr">
        <is>
          <t>Binders</t>
        </is>
      </c>
      <c r="Q5788" t="inlineStr">
        <is>
          <t>GBC Standard Recycled Report Covers, Clear Plastic Sheets</t>
        </is>
      </c>
      <c r="R5788" t="n">
        <v>22.638</v>
      </c>
      <c r="S5788" t="n">
        <v>7</v>
      </c>
      <c r="T5788" t="n">
        <v>0.7</v>
      </c>
      <c r="U5788" t="n">
        <v>-16.6012</v>
      </c>
      <c r="V5788">
        <f>IF(OR(C5788 = "", D5788 = ""), "", DATEDIF(C5788, D5788, "D"))</f>
        <v/>
      </c>
    </row>
    <row r="5789">
      <c r="A5789" t="inlineStr">
        <is>
          <t>0          1
1          2
2          3
3          4
4          5
        ... 
9989    9990
9990    9991
9991    9992
9992    9993
9993    9994
Name: Row ID, Length: 9994, dtype: int64</t>
        </is>
      </c>
      <c r="B5789" t="inlineStr">
        <is>
          <t>CA-2017-141117</t>
        </is>
      </c>
      <c r="C5789" s="3" t="n">
        <v>42776</v>
      </c>
      <c r="D5789" s="3" t="n">
        <v>42957</v>
      </c>
      <c r="E5789" t="inlineStr">
        <is>
          <t>Standard Class</t>
        </is>
      </c>
      <c r="F5789" t="inlineStr">
        <is>
          <t>JK-16090</t>
        </is>
      </c>
      <c r="G5789" t="inlineStr">
        <is>
          <t>Juliana Krohn</t>
        </is>
      </c>
      <c r="H5789" t="inlineStr">
        <is>
          <t>Consumer</t>
        </is>
      </c>
      <c r="I5789" t="inlineStr">
        <is>
          <t>United States</t>
        </is>
      </c>
      <c r="J5789" t="inlineStr">
        <is>
          <t>Springfield</t>
        </is>
      </c>
      <c r="K5789" t="inlineStr">
        <is>
          <t>Oregon</t>
        </is>
      </c>
      <c r="L5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89" t="inlineStr">
        <is>
          <t>West</t>
        </is>
      </c>
      <c r="N5789" t="inlineStr">
        <is>
          <t>OFF-AR-10003727</t>
        </is>
      </c>
      <c r="O5789" t="inlineStr">
        <is>
          <t>Office Supplies</t>
        </is>
      </c>
      <c r="P5789" t="inlineStr">
        <is>
          <t>Art</t>
        </is>
      </c>
      <c r="Q5789" t="inlineStr">
        <is>
          <t>Berol Giant Pencil Sharpener</t>
        </is>
      </c>
      <c r="R5789" t="n">
        <v>95.14400000000001</v>
      </c>
      <c r="S5789" t="n">
        <v>7</v>
      </c>
      <c r="T5789" t="n">
        <v>0.2</v>
      </c>
      <c r="U5789" t="n">
        <v>10.7037</v>
      </c>
      <c r="V5789">
        <f>IF(OR(C5789 = "", D5789 = ""), "", DATEDIF(C5789, D5789, "D"))</f>
        <v/>
      </c>
    </row>
    <row r="5790">
      <c r="A5790" t="inlineStr">
        <is>
          <t>0          1
1          2
2          3
3          4
4          5
        ... 
9989    9990
9990    9991
9991    9992
9992    9993
9993    9994
Name: Row ID, Length: 9994, dtype: int64</t>
        </is>
      </c>
      <c r="B5790" t="inlineStr">
        <is>
          <t>CA-2017-115070</t>
        </is>
      </c>
      <c r="C5790" s="3" t="n">
        <v>43012</v>
      </c>
      <c r="E5790" t="inlineStr">
        <is>
          <t>Second Class</t>
        </is>
      </c>
      <c r="F5790" t="inlineStr">
        <is>
          <t>MG-18205</t>
        </is>
      </c>
      <c r="G5790" t="inlineStr">
        <is>
          <t>Mitch Gastineau</t>
        </is>
      </c>
      <c r="H5790" t="inlineStr">
        <is>
          <t>Corporate</t>
        </is>
      </c>
      <c r="I5790" t="inlineStr">
        <is>
          <t>United States</t>
        </is>
      </c>
      <c r="J5790" t="inlineStr">
        <is>
          <t>Jacksonville</t>
        </is>
      </c>
      <c r="K5790" t="inlineStr">
        <is>
          <t>Florida</t>
        </is>
      </c>
      <c r="L5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0" t="inlineStr">
        <is>
          <t>South</t>
        </is>
      </c>
      <c r="N5790" t="inlineStr">
        <is>
          <t>FUR-FU-10003829</t>
        </is>
      </c>
      <c r="O5790" t="inlineStr">
        <is>
          <t>Furniture</t>
        </is>
      </c>
      <c r="P5790" t="inlineStr">
        <is>
          <t>Furnishings</t>
        </is>
      </c>
      <c r="Q5790" t="inlineStr">
        <is>
          <t>Stackable Trays</t>
        </is>
      </c>
      <c r="R5790" t="n">
        <v>12.32</v>
      </c>
      <c r="S5790" t="n">
        <v>5</v>
      </c>
      <c r="T5790" t="n">
        <v>0.2</v>
      </c>
      <c r="U5790" t="n">
        <v>1.848</v>
      </c>
      <c r="V5790">
        <f>IF(OR(C5790 = "", D5790 = ""), "", DATEDIF(C5790, D5790, "D"))</f>
        <v/>
      </c>
    </row>
    <row r="5791">
      <c r="A5791" t="inlineStr">
        <is>
          <t>0          1
1          2
2          3
3          4
4          5
        ... 
9989    9990
9990    9991
9991    9992
9992    9993
9993    9994
Name: Row ID, Length: 9994, dtype: int64</t>
        </is>
      </c>
      <c r="B5791" t="inlineStr">
        <is>
          <t>CA-2017-115070</t>
        </is>
      </c>
      <c r="C5791" s="3" t="n">
        <v>43012</v>
      </c>
      <c r="E5791" t="inlineStr">
        <is>
          <t>Second Class</t>
        </is>
      </c>
      <c r="F5791" t="inlineStr">
        <is>
          <t>MG-18205</t>
        </is>
      </c>
      <c r="G5791" t="inlineStr">
        <is>
          <t>Mitch Gastineau</t>
        </is>
      </c>
      <c r="H5791" t="inlineStr">
        <is>
          <t>Corporate</t>
        </is>
      </c>
      <c r="I5791" t="inlineStr">
        <is>
          <t>United States</t>
        </is>
      </c>
      <c r="J5791" t="inlineStr">
        <is>
          <t>Jacksonville</t>
        </is>
      </c>
      <c r="K5791" t="inlineStr">
        <is>
          <t>Florida</t>
        </is>
      </c>
      <c r="L5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1" t="inlineStr">
        <is>
          <t>South</t>
        </is>
      </c>
      <c r="N5791" t="inlineStr">
        <is>
          <t>OFF-BI-10003712</t>
        </is>
      </c>
      <c r="O5791" t="inlineStr">
        <is>
          <t>Office Supplies</t>
        </is>
      </c>
      <c r="P5791" t="inlineStr">
        <is>
          <t>Binders</t>
        </is>
      </c>
      <c r="Q5791" t="inlineStr">
        <is>
          <t>Acco Pressboard Covers with Storage Hooks, 14 7/8" x 11", Light Blue</t>
        </is>
      </c>
      <c r="R5791" t="n">
        <v>4.419</v>
      </c>
      <c r="S5791" t="n">
        <v>3</v>
      </c>
      <c r="T5791" t="n">
        <v>0.7</v>
      </c>
      <c r="U5791" t="n">
        <v>-3.0933</v>
      </c>
      <c r="V5791">
        <f>IF(OR(C5791 = "", D5791 = ""), "", DATEDIF(C5791, D5791, "D"))</f>
        <v/>
      </c>
    </row>
    <row r="5792">
      <c r="A5792" t="inlineStr">
        <is>
          <t>0          1
1          2
2          3
3          4
4          5
        ... 
9989    9990
9990    9991
9991    9992
9992    9993
9993    9994
Name: Row ID, Length: 9994, dtype: int64</t>
        </is>
      </c>
      <c r="B5792" t="inlineStr">
        <is>
          <t>CA-2017-140186</t>
        </is>
      </c>
      <c r="D5792" s="3" t="n">
        <v>42776</v>
      </c>
      <c r="E5792" t="inlineStr">
        <is>
          <t>First Class</t>
        </is>
      </c>
      <c r="F5792" t="inlineStr">
        <is>
          <t>PG-18820</t>
        </is>
      </c>
      <c r="G5792" t="inlineStr">
        <is>
          <t>Patrick Gardner</t>
        </is>
      </c>
      <c r="H5792" t="inlineStr">
        <is>
          <t>Consumer</t>
        </is>
      </c>
      <c r="I5792" t="inlineStr">
        <is>
          <t>United States</t>
        </is>
      </c>
      <c r="J5792" t="inlineStr">
        <is>
          <t>Bakersfield</t>
        </is>
      </c>
      <c r="K5792" t="inlineStr">
        <is>
          <t>California</t>
        </is>
      </c>
      <c r="L5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2" t="inlineStr">
        <is>
          <t>West</t>
        </is>
      </c>
      <c r="N5792" t="inlineStr">
        <is>
          <t>OFF-FA-10002280</t>
        </is>
      </c>
      <c r="O5792" t="inlineStr">
        <is>
          <t>Office Supplies</t>
        </is>
      </c>
      <c r="P5792" t="inlineStr">
        <is>
          <t>Fasteners</t>
        </is>
      </c>
      <c r="Q5792" t="inlineStr">
        <is>
          <t>Advantus Plastic Paper Clips</t>
        </is>
      </c>
      <c r="R5792" t="n">
        <v>35</v>
      </c>
      <c r="S5792" t="n">
        <v>7</v>
      </c>
      <c r="T5792" t="n">
        <v>0</v>
      </c>
      <c r="U5792" t="n">
        <v>16.8</v>
      </c>
      <c r="V5792">
        <f>IF(OR(C5792 = "", D5792 = ""), "", DATEDIF(C5792, D5792, "D"))</f>
        <v/>
      </c>
    </row>
    <row r="5793">
      <c r="A5793" t="inlineStr">
        <is>
          <t>0          1
1          2
2          3
3          4
4          5
        ... 
9989    9990
9990    9991
9991    9992
9992    9993
9993    9994
Name: Row ID, Length: 9994, dtype: int64</t>
        </is>
      </c>
      <c r="B5793" t="inlineStr">
        <is>
          <t>CA-2017-140186</t>
        </is>
      </c>
      <c r="D5793" s="3" t="n">
        <v>42776</v>
      </c>
      <c r="E5793" t="inlineStr">
        <is>
          <t>First Class</t>
        </is>
      </c>
      <c r="F5793" t="inlineStr">
        <is>
          <t>PG-18820</t>
        </is>
      </c>
      <c r="G5793" t="inlineStr">
        <is>
          <t>Patrick Gardner</t>
        </is>
      </c>
      <c r="H5793" t="inlineStr">
        <is>
          <t>Consumer</t>
        </is>
      </c>
      <c r="I5793" t="inlineStr">
        <is>
          <t>United States</t>
        </is>
      </c>
      <c r="J5793" t="inlineStr">
        <is>
          <t>Bakersfield</t>
        </is>
      </c>
      <c r="K5793" t="inlineStr">
        <is>
          <t>California</t>
        </is>
      </c>
      <c r="L5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3" t="inlineStr">
        <is>
          <t>West</t>
        </is>
      </c>
      <c r="N5793" t="inlineStr">
        <is>
          <t>FUR-CH-10002961</t>
        </is>
      </c>
      <c r="O5793" t="inlineStr">
        <is>
          <t>Furniture</t>
        </is>
      </c>
      <c r="P5793" t="inlineStr">
        <is>
          <t>Chairs</t>
        </is>
      </c>
      <c r="Q5793" t="inlineStr">
        <is>
          <t>Leather Task Chair, Black</t>
        </is>
      </c>
      <c r="R5793" t="n">
        <v>72.78400000000001</v>
      </c>
      <c r="S5793" t="n">
        <v>1</v>
      </c>
      <c r="T5793" t="n">
        <v>0.2</v>
      </c>
      <c r="U5793" t="n">
        <v>0</v>
      </c>
      <c r="V5793">
        <f>IF(OR(C5793 = "", D5793 = ""), "", DATEDIF(C5793, D5793, "D"))</f>
        <v/>
      </c>
    </row>
    <row r="5794">
      <c r="A5794" t="inlineStr">
        <is>
          <t>0          1
1          2
2          3
3          4
4          5
        ... 
9989    9990
9990    9991
9991    9992
9992    9993
9993    9994
Name: Row ID, Length: 9994, dtype: int64</t>
        </is>
      </c>
      <c r="B5794" t="inlineStr">
        <is>
          <t>CA-2017-140186</t>
        </is>
      </c>
      <c r="D5794" s="3" t="n">
        <v>42776</v>
      </c>
      <c r="E5794" t="inlineStr">
        <is>
          <t>First Class</t>
        </is>
      </c>
      <c r="F5794" t="inlineStr">
        <is>
          <t>PG-18820</t>
        </is>
      </c>
      <c r="G5794" t="inlineStr">
        <is>
          <t>Patrick Gardner</t>
        </is>
      </c>
      <c r="H5794" t="inlineStr">
        <is>
          <t>Consumer</t>
        </is>
      </c>
      <c r="I5794" t="inlineStr">
        <is>
          <t>United States</t>
        </is>
      </c>
      <c r="J5794" t="inlineStr">
        <is>
          <t>Bakersfield</t>
        </is>
      </c>
      <c r="K5794" t="inlineStr">
        <is>
          <t>California</t>
        </is>
      </c>
      <c r="L5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4" t="inlineStr">
        <is>
          <t>West</t>
        </is>
      </c>
      <c r="N5794" t="inlineStr">
        <is>
          <t>OFF-AP-10002578</t>
        </is>
      </c>
      <c r="O5794" t="inlineStr">
        <is>
          <t>Office Supplies</t>
        </is>
      </c>
      <c r="P5794" t="inlineStr">
        <is>
          <t>Appliances</t>
        </is>
      </c>
      <c r="Q5794" t="inlineStr">
        <is>
          <t>Fellowes Premier Superior Surge Suppressor, 10-Outlet, With Phone and Remote</t>
        </is>
      </c>
      <c r="R5794" t="n">
        <v>97.84</v>
      </c>
      <c r="S5794" t="n">
        <v>2</v>
      </c>
      <c r="T5794" t="n">
        <v>0</v>
      </c>
      <c r="U5794" t="n">
        <v>25.4384</v>
      </c>
      <c r="V5794">
        <f>IF(OR(C5794 = "", D5794 = ""), "", DATEDIF(C5794, D5794, "D"))</f>
        <v/>
      </c>
    </row>
    <row r="5795">
      <c r="A5795" t="inlineStr">
        <is>
          <t>0          1
1          2
2          3
3          4
4          5
        ... 
9989    9990
9990    9991
9991    9992
9992    9993
9993    9994
Name: Row ID, Length: 9994, dtype: int64</t>
        </is>
      </c>
      <c r="B5795" t="inlineStr">
        <is>
          <t>CA-2017-140186</t>
        </is>
      </c>
      <c r="D5795" s="3" t="n">
        <v>42776</v>
      </c>
      <c r="E5795" t="inlineStr">
        <is>
          <t>First Class</t>
        </is>
      </c>
      <c r="F5795" t="inlineStr">
        <is>
          <t>PG-18820</t>
        </is>
      </c>
      <c r="G5795" t="inlineStr">
        <is>
          <t>Patrick Gardner</t>
        </is>
      </c>
      <c r="H5795" t="inlineStr">
        <is>
          <t>Consumer</t>
        </is>
      </c>
      <c r="I5795" t="inlineStr">
        <is>
          <t>United States</t>
        </is>
      </c>
      <c r="J5795" t="inlineStr">
        <is>
          <t>Bakersfield</t>
        </is>
      </c>
      <c r="K5795" t="inlineStr">
        <is>
          <t>California</t>
        </is>
      </c>
      <c r="L5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5" t="inlineStr">
        <is>
          <t>West</t>
        </is>
      </c>
      <c r="N5795" t="inlineStr">
        <is>
          <t>FUR-FU-10004848</t>
        </is>
      </c>
      <c r="O5795" t="inlineStr">
        <is>
          <t>Furniture</t>
        </is>
      </c>
      <c r="P5795" t="inlineStr">
        <is>
          <t>Furnishings</t>
        </is>
      </c>
      <c r="Q5795" t="inlineStr">
        <is>
          <t>Howard Miller 13-3/4" Diameter Brushed Chrome Round Wall Clock</t>
        </is>
      </c>
      <c r="R5795" t="n">
        <v>51.75</v>
      </c>
      <c r="S5795" t="n">
        <v>1</v>
      </c>
      <c r="T5795" t="n">
        <v>0</v>
      </c>
      <c r="U5795" t="n">
        <v>15.525</v>
      </c>
      <c r="V5795">
        <f>IF(OR(C5795 = "", D5795 = ""), "", DATEDIF(C5795, D5795, "D"))</f>
        <v/>
      </c>
    </row>
    <row r="5796">
      <c r="A5796" t="inlineStr">
        <is>
          <t>0          1
1          2
2          3
3          4
4          5
        ... 
9989    9990
9990    9991
9991    9992
9992    9993
9993    9994
Name: Row ID, Length: 9994, dtype: int64</t>
        </is>
      </c>
      <c r="B5796" t="inlineStr">
        <is>
          <t>CA-2017-140186</t>
        </is>
      </c>
      <c r="D5796" s="3" t="n">
        <v>42776</v>
      </c>
      <c r="E5796" t="inlineStr">
        <is>
          <t>First Class</t>
        </is>
      </c>
      <c r="F5796" t="inlineStr">
        <is>
          <t>PG-18820</t>
        </is>
      </c>
      <c r="G5796" t="inlineStr">
        <is>
          <t>Patrick Gardner</t>
        </is>
      </c>
      <c r="H5796" t="inlineStr">
        <is>
          <t>Consumer</t>
        </is>
      </c>
      <c r="I5796" t="inlineStr">
        <is>
          <t>United States</t>
        </is>
      </c>
      <c r="J5796" t="inlineStr">
        <is>
          <t>Bakersfield</t>
        </is>
      </c>
      <c r="K5796" t="inlineStr">
        <is>
          <t>California</t>
        </is>
      </c>
      <c r="L5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6" t="inlineStr">
        <is>
          <t>West</t>
        </is>
      </c>
      <c r="N5796" t="inlineStr">
        <is>
          <t>OFF-BI-10003364</t>
        </is>
      </c>
      <c r="O5796" t="inlineStr">
        <is>
          <t>Office Supplies</t>
        </is>
      </c>
      <c r="P5796" t="inlineStr">
        <is>
          <t>Binders</t>
        </is>
      </c>
      <c r="Q5796" t="inlineStr">
        <is>
          <t>Binding Machine Supplies</t>
        </is>
      </c>
      <c r="R5796" t="n">
        <v>46.672</v>
      </c>
      <c r="S5796" t="n">
        <v>2</v>
      </c>
      <c r="T5796" t="n">
        <v>0.2</v>
      </c>
      <c r="U5796" t="n">
        <v>16.3352</v>
      </c>
      <c r="V5796">
        <f>IF(OR(C5796 = "", D5796 = ""), "", DATEDIF(C5796, D5796, "D"))</f>
        <v/>
      </c>
    </row>
    <row r="5797">
      <c r="A5797" t="inlineStr">
        <is>
          <t>0          1
1          2
2          3
3          4
4          5
        ... 
9989    9990
9990    9991
9991    9992
9992    9993
9993    9994
Name: Row ID, Length: 9994, dtype: int64</t>
        </is>
      </c>
      <c r="B5797" t="inlineStr">
        <is>
          <t>CA-2014-124856</t>
        </is>
      </c>
      <c r="D5797" s="3" t="n">
        <v>41708</v>
      </c>
      <c r="E5797" t="inlineStr">
        <is>
          <t>Second Class</t>
        </is>
      </c>
      <c r="F5797" t="inlineStr">
        <is>
          <t>LD-17005</t>
        </is>
      </c>
      <c r="G5797" t="inlineStr">
        <is>
          <t>Lisa DeCherney</t>
        </is>
      </c>
      <c r="H5797" t="inlineStr">
        <is>
          <t>Consumer</t>
        </is>
      </c>
      <c r="I5797" t="inlineStr">
        <is>
          <t>United States</t>
        </is>
      </c>
      <c r="J5797" t="inlineStr">
        <is>
          <t>New York City</t>
        </is>
      </c>
      <c r="K5797" t="inlineStr">
        <is>
          <t>New York</t>
        </is>
      </c>
      <c r="L5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7" t="inlineStr">
        <is>
          <t>East</t>
        </is>
      </c>
      <c r="N5797" t="inlineStr">
        <is>
          <t>OFF-ST-10002615</t>
        </is>
      </c>
      <c r="O5797" t="inlineStr">
        <is>
          <t>Office Supplies</t>
        </is>
      </c>
      <c r="P5797" t="inlineStr">
        <is>
          <t>Storage</t>
        </is>
      </c>
      <c r="Q5797" t="inlineStr">
        <is>
          <t>Dual Level, Single-Width Filing Carts</t>
        </is>
      </c>
      <c r="R5797" t="n">
        <v>1395.54</v>
      </c>
      <c r="S5797" t="n">
        <v>9</v>
      </c>
      <c r="T5797" t="n">
        <v>0</v>
      </c>
      <c r="U5797" t="n">
        <v>362.8404</v>
      </c>
      <c r="V5797">
        <f>IF(OR(C5797 = "", D5797 = ""), "", DATEDIF(C5797, D5797, "D"))</f>
        <v/>
      </c>
    </row>
    <row r="5798">
      <c r="A5798" t="inlineStr">
        <is>
          <t>0          1
1          2
2          3
3          4
4          5
        ... 
9989    9990
9990    9991
9991    9992
9992    9993
9993    9994
Name: Row ID, Length: 9994, dtype: int64</t>
        </is>
      </c>
      <c r="B5798" t="inlineStr">
        <is>
          <t>CA-2014-124856</t>
        </is>
      </c>
      <c r="D5798" s="3" t="n">
        <v>41708</v>
      </c>
      <c r="E5798" t="inlineStr">
        <is>
          <t>Second Class</t>
        </is>
      </c>
      <c r="F5798" t="inlineStr">
        <is>
          <t>LD-17005</t>
        </is>
      </c>
      <c r="G5798" t="inlineStr">
        <is>
          <t>Lisa DeCherney</t>
        </is>
      </c>
      <c r="H5798" t="inlineStr">
        <is>
          <t>Consumer</t>
        </is>
      </c>
      <c r="I5798" t="inlineStr">
        <is>
          <t>United States</t>
        </is>
      </c>
      <c r="J5798" t="inlineStr">
        <is>
          <t>New York City</t>
        </is>
      </c>
      <c r="K5798" t="inlineStr">
        <is>
          <t>New York</t>
        </is>
      </c>
      <c r="L5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8" t="inlineStr">
        <is>
          <t>East</t>
        </is>
      </c>
      <c r="N5798" t="inlineStr">
        <is>
          <t>FUR-FU-10000521</t>
        </is>
      </c>
      <c r="O5798" t="inlineStr">
        <is>
          <t>Furniture</t>
        </is>
      </c>
      <c r="P5798" t="inlineStr">
        <is>
          <t>Furnishings</t>
        </is>
      </c>
      <c r="Q5798" t="inlineStr">
        <is>
          <t>Seth Thomas 14" Putty-Colored Wall Clock</t>
        </is>
      </c>
      <c r="R5798" t="n">
        <v>117.36</v>
      </c>
      <c r="S5798" t="n">
        <v>4</v>
      </c>
      <c r="T5798" t="n">
        <v>0</v>
      </c>
      <c r="U5798" t="n">
        <v>36.3816</v>
      </c>
      <c r="V5798">
        <f>IF(OR(C5798 = "", D5798 = ""), "", DATEDIF(C5798, D5798, "D"))</f>
        <v/>
      </c>
    </row>
    <row r="5799">
      <c r="A5799" t="inlineStr">
        <is>
          <t>0          1
1          2
2          3
3          4
4          5
        ... 
9989    9990
9990    9991
9991    9992
9992    9993
9993    9994
Name: Row ID, Length: 9994, dtype: int64</t>
        </is>
      </c>
      <c r="B5799" t="inlineStr">
        <is>
          <t>CA-2014-124856</t>
        </is>
      </c>
      <c r="D5799" s="3" t="n">
        <v>41708</v>
      </c>
      <c r="E5799" t="inlineStr">
        <is>
          <t>Second Class</t>
        </is>
      </c>
      <c r="F5799" t="inlineStr">
        <is>
          <t>LD-17005</t>
        </is>
      </c>
      <c r="G5799" t="inlineStr">
        <is>
          <t>Lisa DeCherney</t>
        </is>
      </c>
      <c r="H5799" t="inlineStr">
        <is>
          <t>Consumer</t>
        </is>
      </c>
      <c r="I5799" t="inlineStr">
        <is>
          <t>United States</t>
        </is>
      </c>
      <c r="J5799" t="inlineStr">
        <is>
          <t>New York City</t>
        </is>
      </c>
      <c r="K5799" t="inlineStr">
        <is>
          <t>New York</t>
        </is>
      </c>
      <c r="L5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799" t="inlineStr">
        <is>
          <t>East</t>
        </is>
      </c>
      <c r="N5799" t="inlineStr">
        <is>
          <t>OFF-LA-10000121</t>
        </is>
      </c>
      <c r="O5799" t="inlineStr">
        <is>
          <t>Office Supplies</t>
        </is>
      </c>
      <c r="P5799" t="inlineStr">
        <is>
          <t>Labels</t>
        </is>
      </c>
      <c r="Q5799" t="inlineStr">
        <is>
          <t>Avery 48</t>
        </is>
      </c>
      <c r="R5799" t="n">
        <v>18.9</v>
      </c>
      <c r="S5799" t="n">
        <v>3</v>
      </c>
      <c r="T5799" t="n">
        <v>0</v>
      </c>
      <c r="U5799" t="n">
        <v>8.694000000000001</v>
      </c>
      <c r="V5799">
        <f>IF(OR(C5799 = "", D5799 = ""), "", DATEDIF(C5799, D5799, "D"))</f>
        <v/>
      </c>
    </row>
    <row r="5800">
      <c r="A5800" t="inlineStr">
        <is>
          <t>0          1
1          2
2          3
3          4
4          5
        ... 
9989    9990
9990    9991
9991    9992
9992    9993
9993    9994
Name: Row ID, Length: 9994, dtype: int64</t>
        </is>
      </c>
      <c r="B5800" t="inlineStr">
        <is>
          <t>CA-2014-124856</t>
        </is>
      </c>
      <c r="D5800" s="3" t="n">
        <v>41708</v>
      </c>
      <c r="E5800" t="inlineStr">
        <is>
          <t>Second Class</t>
        </is>
      </c>
      <c r="F5800" t="inlineStr">
        <is>
          <t>LD-17005</t>
        </is>
      </c>
      <c r="G5800" t="inlineStr">
        <is>
          <t>Lisa DeCherney</t>
        </is>
      </c>
      <c r="H5800" t="inlineStr">
        <is>
          <t>Consumer</t>
        </is>
      </c>
      <c r="I5800" t="inlineStr">
        <is>
          <t>United States</t>
        </is>
      </c>
      <c r="J5800" t="inlineStr">
        <is>
          <t>New York City</t>
        </is>
      </c>
      <c r="K5800" t="inlineStr">
        <is>
          <t>New York</t>
        </is>
      </c>
      <c r="L5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0" t="inlineStr">
        <is>
          <t>East</t>
        </is>
      </c>
      <c r="N5800" t="inlineStr">
        <is>
          <t>OFF-PA-10001289</t>
        </is>
      </c>
      <c r="O5800" t="inlineStr">
        <is>
          <t>Office Supplies</t>
        </is>
      </c>
      <c r="P5800" t="inlineStr">
        <is>
          <t>Paper</t>
        </is>
      </c>
      <c r="Q5800" t="inlineStr">
        <is>
          <t>White Computer Printout Paper by Universal</t>
        </is>
      </c>
      <c r="R5800" t="n">
        <v>77.52</v>
      </c>
      <c r="S5800" t="n">
        <v>2</v>
      </c>
      <c r="T5800" t="n">
        <v>0</v>
      </c>
      <c r="U5800" t="n">
        <v>37.9848</v>
      </c>
      <c r="V5800">
        <f>IF(OR(C5800 = "", D5800 = ""), "", DATEDIF(C5800, D5800, "D"))</f>
        <v/>
      </c>
    </row>
    <row r="5801">
      <c r="A5801" t="inlineStr">
        <is>
          <t>0          1
1          2
2          3
3          4
4          5
        ... 
9989    9990
9990    9991
9991    9992
9992    9993
9993    9994
Name: Row ID, Length: 9994, dtype: int64</t>
        </is>
      </c>
      <c r="B5801" t="inlineStr">
        <is>
          <t>CA-2014-166716</t>
        </is>
      </c>
      <c r="E5801" t="inlineStr">
        <is>
          <t>Second Class</t>
        </is>
      </c>
      <c r="F5801" t="inlineStr">
        <is>
          <t>CR-12730</t>
        </is>
      </c>
      <c r="G5801" t="inlineStr">
        <is>
          <t>Craig Reiter</t>
        </is>
      </c>
      <c r="H5801" t="inlineStr">
        <is>
          <t>Consumer</t>
        </is>
      </c>
      <c r="I5801" t="inlineStr">
        <is>
          <t>United States</t>
        </is>
      </c>
      <c r="J5801" t="inlineStr">
        <is>
          <t>Chicago</t>
        </is>
      </c>
      <c r="K5801" t="inlineStr">
        <is>
          <t>Illinois</t>
        </is>
      </c>
      <c r="L5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1" t="inlineStr">
        <is>
          <t>Central</t>
        </is>
      </c>
      <c r="N5801" t="inlineStr">
        <is>
          <t>FUR-CH-10004495</t>
        </is>
      </c>
      <c r="O5801" t="inlineStr">
        <is>
          <t>Furniture</t>
        </is>
      </c>
      <c r="P5801" t="inlineStr">
        <is>
          <t>Chairs</t>
        </is>
      </c>
      <c r="Q5801" t="inlineStr">
        <is>
          <t>Global Leather and Oak Executive Chair, Black</t>
        </is>
      </c>
      <c r="R5801" t="n">
        <v>421.372</v>
      </c>
      <c r="S5801" t="n">
        <v>2</v>
      </c>
      <c r="T5801" t="n">
        <v>0.3</v>
      </c>
      <c r="U5801" t="n">
        <v>-6.0196</v>
      </c>
      <c r="V5801">
        <f>IF(OR(C5801 = "", D5801 = ""), "", DATEDIF(C5801, D5801, "D"))</f>
        <v/>
      </c>
    </row>
    <row r="5802">
      <c r="A5802" t="inlineStr">
        <is>
          <t>0          1
1          2
2          3
3          4
4          5
        ... 
9989    9990
9990    9991
9991    9992
9992    9993
9993    9994
Name: Row ID, Length: 9994, dtype: int64</t>
        </is>
      </c>
      <c r="B5802" t="inlineStr">
        <is>
          <t>CA-2014-123225</t>
        </is>
      </c>
      <c r="C5802" s="3" t="n">
        <v>41950</v>
      </c>
      <c r="E5802" t="inlineStr">
        <is>
          <t>First Class</t>
        </is>
      </c>
      <c r="F5802" t="inlineStr">
        <is>
          <t>MN-17935</t>
        </is>
      </c>
      <c r="G5802" t="inlineStr">
        <is>
          <t>Michael Nguyen</t>
        </is>
      </c>
      <c r="H5802" t="inlineStr">
        <is>
          <t>Consumer</t>
        </is>
      </c>
      <c r="I5802" t="inlineStr">
        <is>
          <t>United States</t>
        </is>
      </c>
      <c r="J5802" t="inlineStr">
        <is>
          <t>El Paso</t>
        </is>
      </c>
      <c r="K5802" t="inlineStr">
        <is>
          <t>Texas</t>
        </is>
      </c>
      <c r="L5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2" t="inlineStr">
        <is>
          <t>Central</t>
        </is>
      </c>
      <c r="N5802" t="inlineStr">
        <is>
          <t>TEC-PH-10000895</t>
        </is>
      </c>
      <c r="O5802" t="inlineStr">
        <is>
          <t>Technology</t>
        </is>
      </c>
      <c r="P5802" t="inlineStr">
        <is>
          <t>Phones</t>
        </is>
      </c>
      <c r="Q5802" t="inlineStr">
        <is>
          <t>Polycom VVX 310 VoIP phone</t>
        </is>
      </c>
      <c r="R5802" t="n">
        <v>575.968</v>
      </c>
      <c r="S5802" t="n">
        <v>4</v>
      </c>
      <c r="T5802" t="n">
        <v>0.2</v>
      </c>
      <c r="U5802" t="n">
        <v>43.1976</v>
      </c>
      <c r="V5802">
        <f>IF(OR(C5802 = "", D5802 = ""), "", DATEDIF(C5802, D5802, "D"))</f>
        <v/>
      </c>
    </row>
    <row r="5803">
      <c r="A5803" t="inlineStr">
        <is>
          <t>0          1
1          2
2          3
3          4
4          5
        ... 
9989    9990
9990    9991
9991    9992
9992    9993
9993    9994
Name: Row ID, Length: 9994, dtype: int64</t>
        </is>
      </c>
      <c r="B5803" t="inlineStr">
        <is>
          <t>CA-2014-123225</t>
        </is>
      </c>
      <c r="C5803" s="3" t="n">
        <v>41950</v>
      </c>
      <c r="E5803" t="inlineStr">
        <is>
          <t>First Class</t>
        </is>
      </c>
      <c r="F5803" t="inlineStr">
        <is>
          <t>MN-17935</t>
        </is>
      </c>
      <c r="G5803" t="inlineStr">
        <is>
          <t>Michael Nguyen</t>
        </is>
      </c>
      <c r="H5803" t="inlineStr">
        <is>
          <t>Consumer</t>
        </is>
      </c>
      <c r="I5803" t="inlineStr">
        <is>
          <t>United States</t>
        </is>
      </c>
      <c r="J5803" t="inlineStr">
        <is>
          <t>El Paso</t>
        </is>
      </c>
      <c r="K5803" t="inlineStr">
        <is>
          <t>Texas</t>
        </is>
      </c>
      <c r="L5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3" t="inlineStr">
        <is>
          <t>Central</t>
        </is>
      </c>
      <c r="N5803" t="inlineStr">
        <is>
          <t>OFF-PA-10000552</t>
        </is>
      </c>
      <c r="O5803" t="inlineStr">
        <is>
          <t>Office Supplies</t>
        </is>
      </c>
      <c r="P5803" t="inlineStr">
        <is>
          <t>Paper</t>
        </is>
      </c>
      <c r="Q5803" t="inlineStr">
        <is>
          <t>Xerox 200</t>
        </is>
      </c>
      <c r="R5803" t="n">
        <v>10.368</v>
      </c>
      <c r="S5803" t="n">
        <v>2</v>
      </c>
      <c r="T5803" t="n">
        <v>0.2</v>
      </c>
      <c r="U5803" t="n">
        <v>3.6288</v>
      </c>
      <c r="V5803">
        <f>IF(OR(C5803 = "", D5803 = ""), "", DATEDIF(C5803, D5803, "D"))</f>
        <v/>
      </c>
    </row>
    <row r="5804">
      <c r="A5804" t="inlineStr">
        <is>
          <t>0          1
1          2
2          3
3          4
4          5
        ... 
9989    9990
9990    9991
9991    9992
9992    9993
9993    9994
Name: Row ID, Length: 9994, dtype: int64</t>
        </is>
      </c>
      <c r="B5804" t="inlineStr">
        <is>
          <t>CA-2015-163440</t>
        </is>
      </c>
      <c r="E5804" t="inlineStr">
        <is>
          <t>First Class</t>
        </is>
      </c>
      <c r="F5804" t="inlineStr">
        <is>
          <t>RD-19900</t>
        </is>
      </c>
      <c r="G5804" t="inlineStr">
        <is>
          <t>Ruben Dartt</t>
        </is>
      </c>
      <c r="H5804" t="inlineStr">
        <is>
          <t>Consumer</t>
        </is>
      </c>
      <c r="I5804" t="inlineStr">
        <is>
          <t>United States</t>
        </is>
      </c>
      <c r="J5804" t="inlineStr">
        <is>
          <t>Thousand Oaks</t>
        </is>
      </c>
      <c r="K5804" t="inlineStr">
        <is>
          <t>California</t>
        </is>
      </c>
      <c r="L5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4" t="inlineStr">
        <is>
          <t>West</t>
        </is>
      </c>
      <c r="N5804" t="inlineStr">
        <is>
          <t>TEC-PH-10000376</t>
        </is>
      </c>
      <c r="O5804" t="inlineStr">
        <is>
          <t>Technology</t>
        </is>
      </c>
      <c r="P5804" t="inlineStr">
        <is>
          <t>Phones</t>
        </is>
      </c>
      <c r="Q5804" t="inlineStr">
        <is>
          <t>Square Credit Card Reader</t>
        </is>
      </c>
      <c r="R5804" t="n">
        <v>15.984</v>
      </c>
      <c r="S5804" t="n">
        <v>2</v>
      </c>
      <c r="T5804" t="n">
        <v>0.2</v>
      </c>
      <c r="U5804" t="n">
        <v>1.1988</v>
      </c>
      <c r="V5804">
        <f>IF(OR(C5804 = "", D5804 = ""), "", DATEDIF(C5804, D5804, "D"))</f>
        <v/>
      </c>
    </row>
    <row r="5805">
      <c r="A5805" t="inlineStr">
        <is>
          <t>0          1
1          2
2          3
3          4
4          5
        ... 
9989    9990
9990    9991
9991    9992
9992    9993
9993    9994
Name: Row ID, Length: 9994, dtype: int64</t>
        </is>
      </c>
      <c r="B5805" t="inlineStr">
        <is>
          <t>US-2017-106796</t>
        </is>
      </c>
      <c r="C5805" s="3" t="n">
        <v>43074</v>
      </c>
      <c r="E5805" t="inlineStr">
        <is>
          <t>Standard Class</t>
        </is>
      </c>
      <c r="F5805" t="inlineStr">
        <is>
          <t>JP-16135</t>
        </is>
      </c>
      <c r="G5805" t="inlineStr">
        <is>
          <t>Julie Prescott</t>
        </is>
      </c>
      <c r="H5805" t="inlineStr">
        <is>
          <t>Home Office</t>
        </is>
      </c>
      <c r="I5805" t="inlineStr">
        <is>
          <t>United States</t>
        </is>
      </c>
      <c r="J5805" t="inlineStr">
        <is>
          <t>Springfield</t>
        </is>
      </c>
      <c r="K5805" t="inlineStr">
        <is>
          <t>Ohio</t>
        </is>
      </c>
      <c r="L5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5" t="inlineStr">
        <is>
          <t>East</t>
        </is>
      </c>
      <c r="N5805" t="inlineStr">
        <is>
          <t>OFF-AR-10003504</t>
        </is>
      </c>
      <c r="O5805" t="inlineStr">
        <is>
          <t>Office Supplies</t>
        </is>
      </c>
      <c r="P5805" t="inlineStr">
        <is>
          <t>Art</t>
        </is>
      </c>
      <c r="Q5805" t="inlineStr">
        <is>
          <t>Newell 347</t>
        </is>
      </c>
      <c r="R5805" t="n">
        <v>10.272</v>
      </c>
      <c r="S5805" t="n">
        <v>3</v>
      </c>
      <c r="T5805" t="n">
        <v>0.2</v>
      </c>
      <c r="U5805" t="n">
        <v>1.1556</v>
      </c>
      <c r="V5805">
        <f>IF(OR(C5805 = "", D5805 = ""), "", DATEDIF(C5805, D5805, "D"))</f>
        <v/>
      </c>
    </row>
    <row r="5806">
      <c r="A5806" t="inlineStr">
        <is>
          <t>0          1
1          2
2          3
3          4
4          5
        ... 
9989    9990
9990    9991
9991    9992
9992    9993
9993    9994
Name: Row ID, Length: 9994, dtype: int64</t>
        </is>
      </c>
      <c r="B5806" t="inlineStr">
        <is>
          <t>CA-2017-113873</t>
        </is>
      </c>
      <c r="E5806" t="inlineStr">
        <is>
          <t>Standard Class</t>
        </is>
      </c>
      <c r="F5806" t="inlineStr">
        <is>
          <t>KE-16420</t>
        </is>
      </c>
      <c r="G5806" t="inlineStr">
        <is>
          <t>Katrina Edelman</t>
        </is>
      </c>
      <c r="H5806" t="inlineStr">
        <is>
          <t>Corporate</t>
        </is>
      </c>
      <c r="I5806" t="inlineStr">
        <is>
          <t>United States</t>
        </is>
      </c>
      <c r="J5806" t="inlineStr">
        <is>
          <t>Dallas</t>
        </is>
      </c>
      <c r="K5806" t="inlineStr">
        <is>
          <t>Texas</t>
        </is>
      </c>
      <c r="L5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6" t="inlineStr">
        <is>
          <t>Central</t>
        </is>
      </c>
      <c r="N5806" t="inlineStr">
        <is>
          <t>OFF-ST-10000943</t>
        </is>
      </c>
      <c r="O5806" t="inlineStr">
        <is>
          <t>Office Supplies</t>
        </is>
      </c>
      <c r="P5806" t="inlineStr">
        <is>
          <t>Storage</t>
        </is>
      </c>
      <c r="Q5806" t="inlineStr">
        <is>
          <t>Eldon ProFile File 'N Store Portable File Tub Letter/Legal Size Black</t>
        </is>
      </c>
      <c r="R5806" t="n">
        <v>61.792</v>
      </c>
      <c r="S5806" t="n">
        <v>4</v>
      </c>
      <c r="T5806" t="n">
        <v>0.2</v>
      </c>
      <c r="U5806" t="n">
        <v>6.1792</v>
      </c>
      <c r="V5806">
        <f>IF(OR(C5806 = "", D5806 = ""), "", DATEDIF(C5806, D5806, "D"))</f>
        <v/>
      </c>
    </row>
    <row r="5807">
      <c r="A5807" t="inlineStr">
        <is>
          <t>0          1
1          2
2          3
3          4
4          5
        ... 
9989    9990
9990    9991
9991    9992
9992    9993
9993    9994
Name: Row ID, Length: 9994, dtype: int64</t>
        </is>
      </c>
      <c r="B5807" t="inlineStr">
        <is>
          <t>CA-2017-113873</t>
        </is>
      </c>
      <c r="E5807" t="inlineStr">
        <is>
          <t>Standard Class</t>
        </is>
      </c>
      <c r="F5807" t="inlineStr">
        <is>
          <t>KE-16420</t>
        </is>
      </c>
      <c r="G5807" t="inlineStr">
        <is>
          <t>Katrina Edelman</t>
        </is>
      </c>
      <c r="H5807" t="inlineStr">
        <is>
          <t>Corporate</t>
        </is>
      </c>
      <c r="I5807" t="inlineStr">
        <is>
          <t>United States</t>
        </is>
      </c>
      <c r="J5807" t="inlineStr">
        <is>
          <t>Dallas</t>
        </is>
      </c>
      <c r="K5807" t="inlineStr">
        <is>
          <t>Texas</t>
        </is>
      </c>
      <c r="L5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7" t="inlineStr">
        <is>
          <t>Central</t>
        </is>
      </c>
      <c r="N5807" t="inlineStr">
        <is>
          <t>FUR-BO-10003441</t>
        </is>
      </c>
      <c r="O5807" t="inlineStr">
        <is>
          <t>Furniture</t>
        </is>
      </c>
      <c r="P5807" t="inlineStr">
        <is>
          <t>Bookcases</t>
        </is>
      </c>
      <c r="Q5807" t="inlineStr">
        <is>
          <t>Bush Westfield Collection Bookcases, Fully Assembled</t>
        </is>
      </c>
      <c r="R5807" t="n">
        <v>205.9992</v>
      </c>
      <c r="S5807" t="n">
        <v>3</v>
      </c>
      <c r="T5807" t="n">
        <v>0.32</v>
      </c>
      <c r="U5807" t="n">
        <v>-27.2646</v>
      </c>
      <c r="V5807">
        <f>IF(OR(C5807 = "", D5807 = ""), "", DATEDIF(C5807, D5807, "D"))</f>
        <v/>
      </c>
    </row>
    <row r="5808">
      <c r="A5808" t="inlineStr">
        <is>
          <t>0          1
1          2
2          3
3          4
4          5
        ... 
9989    9990
9990    9991
9991    9992
9992    9993
9993    9994
Name: Row ID, Length: 9994, dtype: int64</t>
        </is>
      </c>
      <c r="B5808" t="inlineStr">
        <is>
          <t>CA-2016-149783</t>
        </is>
      </c>
      <c r="C5808" s="3" t="n">
        <v>42469</v>
      </c>
      <c r="D5808" s="3" t="n">
        <v>42560</v>
      </c>
      <c r="E5808" t="inlineStr">
        <is>
          <t>Second Class</t>
        </is>
      </c>
      <c r="F5808" t="inlineStr">
        <is>
          <t>DL-13315</t>
        </is>
      </c>
      <c r="G5808" t="inlineStr">
        <is>
          <t>Delfina Latchford</t>
        </is>
      </c>
      <c r="H5808" t="inlineStr">
        <is>
          <t>Consumer</t>
        </is>
      </c>
      <c r="I5808" t="inlineStr">
        <is>
          <t>United States</t>
        </is>
      </c>
      <c r="J5808" t="inlineStr">
        <is>
          <t>Knoxville</t>
        </is>
      </c>
      <c r="K5808" t="inlineStr">
        <is>
          <t>Tennessee</t>
        </is>
      </c>
      <c r="L5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8" t="inlineStr">
        <is>
          <t>South</t>
        </is>
      </c>
      <c r="N5808" t="inlineStr">
        <is>
          <t>OFF-PA-10002195</t>
        </is>
      </c>
      <c r="O5808" t="inlineStr">
        <is>
          <t>Office Supplies</t>
        </is>
      </c>
      <c r="P5808" t="inlineStr">
        <is>
          <t>Paper</t>
        </is>
      </c>
      <c r="Q5808" t="inlineStr">
        <is>
          <t>RSVP Cards &amp; Envelopes, Blank White, 8-1/2" X 11", 24 Cards/25 Envelopes/Set</t>
        </is>
      </c>
      <c r="R5808" t="n">
        <v>12.192</v>
      </c>
      <c r="S5808" t="n">
        <v>3</v>
      </c>
      <c r="T5808" t="n">
        <v>0.2</v>
      </c>
      <c r="U5808" t="n">
        <v>4.1148</v>
      </c>
      <c r="V5808">
        <f>IF(OR(C5808 = "", D5808 = ""), "", DATEDIF(C5808, D5808, "D"))</f>
        <v/>
      </c>
    </row>
    <row r="5809">
      <c r="A5809" t="inlineStr">
        <is>
          <t>0          1
1          2
2          3
3          4
4          5
        ... 
9989    9990
9990    9991
9991    9992
9992    9993
9993    9994
Name: Row ID, Length: 9994, dtype: int64</t>
        </is>
      </c>
      <c r="B5809" t="inlineStr">
        <is>
          <t>CA-2016-149783</t>
        </is>
      </c>
      <c r="C5809" s="3" t="n">
        <v>42469</v>
      </c>
      <c r="D5809" s="3" t="n">
        <v>42560</v>
      </c>
      <c r="E5809" t="inlineStr">
        <is>
          <t>Second Class</t>
        </is>
      </c>
      <c r="F5809" t="inlineStr">
        <is>
          <t>DL-13315</t>
        </is>
      </c>
      <c r="G5809" t="inlineStr">
        <is>
          <t>Delfina Latchford</t>
        </is>
      </c>
      <c r="H5809" t="inlineStr">
        <is>
          <t>Consumer</t>
        </is>
      </c>
      <c r="I5809" t="inlineStr">
        <is>
          <t>United States</t>
        </is>
      </c>
      <c r="J5809" t="inlineStr">
        <is>
          <t>Knoxville</t>
        </is>
      </c>
      <c r="K5809" t="inlineStr">
        <is>
          <t>Tennessee</t>
        </is>
      </c>
      <c r="L5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09" t="inlineStr">
        <is>
          <t>South</t>
        </is>
      </c>
      <c r="N5809" t="inlineStr">
        <is>
          <t>OFF-AP-10001205</t>
        </is>
      </c>
      <c r="O5809" t="inlineStr">
        <is>
          <t>Office Supplies</t>
        </is>
      </c>
      <c r="P5809" t="inlineStr">
        <is>
          <t>Appliances</t>
        </is>
      </c>
      <c r="Q5809" t="inlineStr">
        <is>
          <t>Belkin 5 Outlet SurgeMaster Power Centers</t>
        </is>
      </c>
      <c r="R5809" t="n">
        <v>87.16800000000001</v>
      </c>
      <c r="S5809" t="n">
        <v>2</v>
      </c>
      <c r="T5809" t="n">
        <v>0.2</v>
      </c>
      <c r="U5809" t="n">
        <v>8.716799999999999</v>
      </c>
      <c r="V5809">
        <f>IF(OR(C5809 = "", D5809 = ""), "", DATEDIF(C5809, D5809, "D"))</f>
        <v/>
      </c>
    </row>
    <row r="5810">
      <c r="A5810" t="inlineStr">
        <is>
          <t>0          1
1          2
2          3
3          4
4          5
        ... 
9989    9990
9990    9991
9991    9992
9992    9993
9993    9994
Name: Row ID, Length: 9994, dtype: int64</t>
        </is>
      </c>
      <c r="B5810" t="inlineStr">
        <is>
          <t>CA-2016-149783</t>
        </is>
      </c>
      <c r="C5810" s="3" t="n">
        <v>42469</v>
      </c>
      <c r="D5810" s="3" t="n">
        <v>42560</v>
      </c>
      <c r="E5810" t="inlineStr">
        <is>
          <t>Second Class</t>
        </is>
      </c>
      <c r="F5810" t="inlineStr">
        <is>
          <t>DL-13315</t>
        </is>
      </c>
      <c r="G5810" t="inlineStr">
        <is>
          <t>Delfina Latchford</t>
        </is>
      </c>
      <c r="H5810" t="inlineStr">
        <is>
          <t>Consumer</t>
        </is>
      </c>
      <c r="I5810" t="inlineStr">
        <is>
          <t>United States</t>
        </is>
      </c>
      <c r="J5810" t="inlineStr">
        <is>
          <t>Knoxville</t>
        </is>
      </c>
      <c r="K5810" t="inlineStr">
        <is>
          <t>Tennessee</t>
        </is>
      </c>
      <c r="L5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0" t="inlineStr">
        <is>
          <t>South</t>
        </is>
      </c>
      <c r="N5810" t="inlineStr">
        <is>
          <t>OFF-AR-10002987</t>
        </is>
      </c>
      <c r="O5810" t="inlineStr">
        <is>
          <t>Office Supplies</t>
        </is>
      </c>
      <c r="P5810" t="inlineStr">
        <is>
          <t>Art</t>
        </is>
      </c>
      <c r="Q5810" t="inlineStr">
        <is>
          <t>Prismacolor Color Pencil Set</t>
        </is>
      </c>
      <c r="R5810" t="n">
        <v>31.744</v>
      </c>
      <c r="S5810" t="n">
        <v>2</v>
      </c>
      <c r="T5810" t="n">
        <v>0.2</v>
      </c>
      <c r="U5810" t="n">
        <v>8.332800000000001</v>
      </c>
      <c r="V5810">
        <f>IF(OR(C5810 = "", D5810 = ""), "", DATEDIF(C5810, D5810, "D"))</f>
        <v/>
      </c>
    </row>
    <row r="5811">
      <c r="A5811" t="inlineStr">
        <is>
          <t>0          1
1          2
2          3
3          4
4          5
        ... 
9989    9990
9990    9991
9991    9992
9992    9993
9993    9994
Name: Row ID, Length: 9994, dtype: int64</t>
        </is>
      </c>
      <c r="B5811" t="inlineStr">
        <is>
          <t>CA-2016-125017</t>
        </is>
      </c>
      <c r="C5811" s="3" t="n">
        <v>42523</v>
      </c>
      <c r="D5811" s="3" t="n">
        <v>42676</v>
      </c>
      <c r="E5811" t="inlineStr">
        <is>
          <t>Standard Class</t>
        </is>
      </c>
      <c r="F5811" t="inlineStr">
        <is>
          <t>KB-16240</t>
        </is>
      </c>
      <c r="G5811" t="inlineStr">
        <is>
          <t>Karen Bern</t>
        </is>
      </c>
      <c r="H5811" t="inlineStr">
        <is>
          <t>Corporate</t>
        </is>
      </c>
      <c r="I5811" t="inlineStr">
        <is>
          <t>United States</t>
        </is>
      </c>
      <c r="J5811" t="inlineStr">
        <is>
          <t>Chattanooga</t>
        </is>
      </c>
      <c r="K5811" t="inlineStr">
        <is>
          <t>Tennessee</t>
        </is>
      </c>
      <c r="L5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1" t="inlineStr">
        <is>
          <t>South</t>
        </is>
      </c>
      <c r="N5811" t="inlineStr">
        <is>
          <t>FUR-FU-10000723</t>
        </is>
      </c>
      <c r="O5811" t="inlineStr">
        <is>
          <t>Furniture</t>
        </is>
      </c>
      <c r="P5811" t="inlineStr">
        <is>
          <t>Furnishings</t>
        </is>
      </c>
      <c r="Q5811" t="inlineStr">
        <is>
          <t>Deflect-o EconoMat Studded, No Bevel Mat for Low Pile Carpeting</t>
        </is>
      </c>
      <c r="R5811" t="n">
        <v>132.224</v>
      </c>
      <c r="S5811" t="n">
        <v>4</v>
      </c>
      <c r="T5811" t="n">
        <v>0.2</v>
      </c>
      <c r="U5811" t="n">
        <v>-18.1808</v>
      </c>
      <c r="V5811">
        <f>IF(OR(C5811 = "", D5811 = ""), "", DATEDIF(C5811, D5811, "D"))</f>
        <v/>
      </c>
    </row>
    <row r="5812">
      <c r="A5812" t="inlineStr">
        <is>
          <t>0          1
1          2
2          3
3          4
4          5
        ... 
9989    9990
9990    9991
9991    9992
9992    9993
9993    9994
Name: Row ID, Length: 9994, dtype: int64</t>
        </is>
      </c>
      <c r="B5812" t="inlineStr">
        <is>
          <t>US-2015-163279</t>
        </is>
      </c>
      <c r="E5812" t="inlineStr">
        <is>
          <t>Standard Class</t>
        </is>
      </c>
      <c r="F5812" t="inlineStr">
        <is>
          <t>JD-16150</t>
        </is>
      </c>
      <c r="G5812" t="inlineStr">
        <is>
          <t>Justin Deggeller</t>
        </is>
      </c>
      <c r="H5812" t="inlineStr">
        <is>
          <t>Corporate</t>
        </is>
      </c>
      <c r="I5812" t="inlineStr">
        <is>
          <t>United States</t>
        </is>
      </c>
      <c r="J5812" t="inlineStr">
        <is>
          <t>San Diego</t>
        </is>
      </c>
      <c r="K5812" t="inlineStr">
        <is>
          <t>California</t>
        </is>
      </c>
      <c r="L5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2" t="inlineStr">
        <is>
          <t>West</t>
        </is>
      </c>
      <c r="N5812" t="inlineStr">
        <is>
          <t>OFF-PA-10003127</t>
        </is>
      </c>
      <c r="O5812" t="inlineStr">
        <is>
          <t>Office Supplies</t>
        </is>
      </c>
      <c r="P5812" t="inlineStr">
        <is>
          <t>Paper</t>
        </is>
      </c>
      <c r="Q5812" t="inlineStr">
        <is>
          <t>Easy-staple paper</t>
        </is>
      </c>
      <c r="R5812" t="n">
        <v>105.52</v>
      </c>
      <c r="S5812" t="n">
        <v>4</v>
      </c>
      <c r="T5812" t="n">
        <v>0</v>
      </c>
      <c r="U5812" t="n">
        <v>48.5392</v>
      </c>
      <c r="V5812">
        <f>IF(OR(C5812 = "", D5812 = ""), "", DATEDIF(C5812, D5812, "D"))</f>
        <v/>
      </c>
    </row>
    <row r="5813">
      <c r="A5813" t="inlineStr">
        <is>
          <t>0          1
1          2
2          3
3          4
4          5
        ... 
9989    9990
9990    9991
9991    9992
9992    9993
9993    9994
Name: Row ID, Length: 9994, dtype: int64</t>
        </is>
      </c>
      <c r="B5813" t="inlineStr">
        <is>
          <t>US-2015-163279</t>
        </is>
      </c>
      <c r="E5813" t="inlineStr">
        <is>
          <t>Standard Class</t>
        </is>
      </c>
      <c r="F5813" t="inlineStr">
        <is>
          <t>JD-16150</t>
        </is>
      </c>
      <c r="G5813" t="inlineStr">
        <is>
          <t>Justin Deggeller</t>
        </is>
      </c>
      <c r="H5813" t="inlineStr">
        <is>
          <t>Corporate</t>
        </is>
      </c>
      <c r="I5813" t="inlineStr">
        <is>
          <t>United States</t>
        </is>
      </c>
      <c r="J5813" t="inlineStr">
        <is>
          <t>San Diego</t>
        </is>
      </c>
      <c r="K5813" t="inlineStr">
        <is>
          <t>California</t>
        </is>
      </c>
      <c r="L5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3" t="inlineStr">
        <is>
          <t>West</t>
        </is>
      </c>
      <c r="N5813" t="inlineStr">
        <is>
          <t>FUR-FU-10000747</t>
        </is>
      </c>
      <c r="O5813" t="inlineStr">
        <is>
          <t>Furniture</t>
        </is>
      </c>
      <c r="P5813" t="inlineStr">
        <is>
          <t>Furnishings</t>
        </is>
      </c>
      <c r="Q5813" t="inlineStr">
        <is>
          <t>Tenex B1-RE Series Chair Mats for Low Pile Carpets</t>
        </is>
      </c>
      <c r="R5813" t="n">
        <v>91.95999999999999</v>
      </c>
      <c r="S5813" t="n">
        <v>2</v>
      </c>
      <c r="T5813" t="n">
        <v>0</v>
      </c>
      <c r="U5813" t="n">
        <v>15.6332</v>
      </c>
      <c r="V5813">
        <f>IF(OR(C5813 = "", D5813 = ""), "", DATEDIF(C5813, D5813, "D"))</f>
        <v/>
      </c>
    </row>
    <row r="5814">
      <c r="A5814" t="inlineStr">
        <is>
          <t>0          1
1          2
2          3
3          4
4          5
        ... 
9989    9990
9990    9991
9991    9992
9992    9993
9993    9994
Name: Row ID, Length: 9994, dtype: int64</t>
        </is>
      </c>
      <c r="B5814" t="inlineStr">
        <is>
          <t>US-2015-163279</t>
        </is>
      </c>
      <c r="E5814" t="inlineStr">
        <is>
          <t>Standard Class</t>
        </is>
      </c>
      <c r="F5814" t="inlineStr">
        <is>
          <t>JD-16150</t>
        </is>
      </c>
      <c r="G5814" t="inlineStr">
        <is>
          <t>Justin Deggeller</t>
        </is>
      </c>
      <c r="H5814" t="inlineStr">
        <is>
          <t>Corporate</t>
        </is>
      </c>
      <c r="I5814" t="inlineStr">
        <is>
          <t>United States</t>
        </is>
      </c>
      <c r="J5814" t="inlineStr">
        <is>
          <t>San Diego</t>
        </is>
      </c>
      <c r="K5814" t="inlineStr">
        <is>
          <t>California</t>
        </is>
      </c>
      <c r="L5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4" t="inlineStr">
        <is>
          <t>West</t>
        </is>
      </c>
      <c r="N5814" t="inlineStr">
        <is>
          <t>TEC-PH-10001795</t>
        </is>
      </c>
      <c r="O5814" t="inlineStr">
        <is>
          <t>Technology</t>
        </is>
      </c>
      <c r="P5814" t="inlineStr">
        <is>
          <t>Phones</t>
        </is>
      </c>
      <c r="Q5814" t="inlineStr">
        <is>
          <t>ClearOne CHATAttach 160 - speaker phone</t>
        </is>
      </c>
      <c r="R5814" t="n">
        <v>1487.976</v>
      </c>
      <c r="S5814" t="n">
        <v>3</v>
      </c>
      <c r="T5814" t="n">
        <v>0.2</v>
      </c>
      <c r="U5814" t="n">
        <v>185.997</v>
      </c>
      <c r="V5814">
        <f>IF(OR(C5814 = "", D5814 = ""), "", DATEDIF(C5814, D5814, "D"))</f>
        <v/>
      </c>
    </row>
    <row r="5815">
      <c r="A5815" t="inlineStr">
        <is>
          <t>0          1
1          2
2          3
3          4
4          5
        ... 
9989    9990
9990    9991
9991    9992
9992    9993
9993    9994
Name: Row ID, Length: 9994, dtype: int64</t>
        </is>
      </c>
      <c r="B5815" t="inlineStr">
        <is>
          <t>CA-2015-150196</t>
        </is>
      </c>
      <c r="C5815" s="3" t="n">
        <v>42042</v>
      </c>
      <c r="D5815" s="3" t="n">
        <v>42070</v>
      </c>
      <c r="E5815" t="inlineStr">
        <is>
          <t>First Class</t>
        </is>
      </c>
      <c r="F5815" t="inlineStr">
        <is>
          <t>SR-20740</t>
        </is>
      </c>
      <c r="G5815" t="inlineStr">
        <is>
          <t>Steven Roelle</t>
        </is>
      </c>
      <c r="H5815" t="inlineStr">
        <is>
          <t>Home Office</t>
        </is>
      </c>
      <c r="I5815" t="inlineStr">
        <is>
          <t>United States</t>
        </is>
      </c>
      <c r="J5815" t="inlineStr">
        <is>
          <t>New York City</t>
        </is>
      </c>
      <c r="K5815" t="inlineStr">
        <is>
          <t>New York</t>
        </is>
      </c>
      <c r="L5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5" t="inlineStr">
        <is>
          <t>East</t>
        </is>
      </c>
      <c r="N5815" t="inlineStr">
        <is>
          <t>OFF-PA-10003797</t>
        </is>
      </c>
      <c r="O5815" t="inlineStr">
        <is>
          <t>Office Supplies</t>
        </is>
      </c>
      <c r="P5815" t="inlineStr">
        <is>
          <t>Paper</t>
        </is>
      </c>
      <c r="Q5815" t="inlineStr">
        <is>
          <t>Xerox 209</t>
        </is>
      </c>
      <c r="R5815" t="n">
        <v>19.44</v>
      </c>
      <c r="S5815" t="n">
        <v>3</v>
      </c>
      <c r="T5815" t="n">
        <v>0</v>
      </c>
      <c r="U5815" t="n">
        <v>9.331200000000001</v>
      </c>
      <c r="V5815">
        <f>IF(OR(C5815 = "", D5815 = ""), "", DATEDIF(C5815, D5815, "D"))</f>
        <v/>
      </c>
    </row>
    <row r="5816">
      <c r="A5816" t="inlineStr">
        <is>
          <t>0          1
1          2
2          3
3          4
4          5
        ... 
9989    9990
9990    9991
9991    9992
9992    9993
9993    9994
Name: Row ID, Length: 9994, dtype: int64</t>
        </is>
      </c>
      <c r="B5816" t="inlineStr">
        <is>
          <t>US-2015-106495</t>
        </is>
      </c>
      <c r="E5816" t="inlineStr">
        <is>
          <t>First Class</t>
        </is>
      </c>
      <c r="F5816" t="inlineStr">
        <is>
          <t>AC-10450</t>
        </is>
      </c>
      <c r="G5816" t="inlineStr">
        <is>
          <t>Amy Cox</t>
        </is>
      </c>
      <c r="H5816" t="inlineStr">
        <is>
          <t>Consumer</t>
        </is>
      </c>
      <c r="I5816" t="inlineStr">
        <is>
          <t>United States</t>
        </is>
      </c>
      <c r="J5816" t="inlineStr">
        <is>
          <t>Tampa</t>
        </is>
      </c>
      <c r="K5816" t="inlineStr">
        <is>
          <t>Florida</t>
        </is>
      </c>
      <c r="L5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6" t="inlineStr">
        <is>
          <t>South</t>
        </is>
      </c>
      <c r="N5816" t="inlineStr">
        <is>
          <t>TEC-AC-10002718</t>
        </is>
      </c>
      <c r="O5816" t="inlineStr">
        <is>
          <t>Technology</t>
        </is>
      </c>
      <c r="P5816" t="inlineStr">
        <is>
          <t>Accessories</t>
        </is>
      </c>
      <c r="Q5816" t="inlineStr">
        <is>
          <t>Belkin Standard 104 key USB Keyboard</t>
        </is>
      </c>
      <c r="R5816" t="n">
        <v>11.672</v>
      </c>
      <c r="S5816" t="n">
        <v>1</v>
      </c>
      <c r="T5816" t="n">
        <v>0.2</v>
      </c>
      <c r="U5816" t="n">
        <v>-0.7295</v>
      </c>
      <c r="V5816">
        <f>IF(OR(C5816 = "", D5816 = ""), "", DATEDIF(C5816, D5816, "D"))</f>
        <v/>
      </c>
    </row>
    <row r="5817">
      <c r="A5817" t="inlineStr">
        <is>
          <t>0          1
1          2
2          3
3          4
4          5
        ... 
9989    9990
9990    9991
9991    9992
9992    9993
9993    9994
Name: Row ID, Length: 9994, dtype: int64</t>
        </is>
      </c>
      <c r="B5817" t="inlineStr">
        <is>
          <t>CA-2014-124730</t>
        </is>
      </c>
      <c r="E5817" t="inlineStr">
        <is>
          <t>Same Day</t>
        </is>
      </c>
      <c r="F5817" t="inlineStr">
        <is>
          <t>LS-17245</t>
        </is>
      </c>
      <c r="G5817" t="inlineStr">
        <is>
          <t>Lynn Smith</t>
        </is>
      </c>
      <c r="H5817" t="inlineStr">
        <is>
          <t>Consumer</t>
        </is>
      </c>
      <c r="I5817" t="inlineStr">
        <is>
          <t>United States</t>
        </is>
      </c>
      <c r="J5817" t="inlineStr">
        <is>
          <t>Utica</t>
        </is>
      </c>
      <c r="K5817" t="inlineStr">
        <is>
          <t>New York</t>
        </is>
      </c>
      <c r="L5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7" t="inlineStr">
        <is>
          <t>East</t>
        </is>
      </c>
      <c r="N5817" t="inlineStr">
        <is>
          <t>TEC-PH-10002170</t>
        </is>
      </c>
      <c r="O5817" t="inlineStr">
        <is>
          <t>Technology</t>
        </is>
      </c>
      <c r="P5817" t="inlineStr">
        <is>
          <t>Phones</t>
        </is>
      </c>
      <c r="Q5817" t="inlineStr">
        <is>
          <t>ClearSounds CSC500 Amplified Spirit Phone Corded phone</t>
        </is>
      </c>
      <c r="R5817" t="n">
        <v>279.96</v>
      </c>
      <c r="S5817" t="n">
        <v>4</v>
      </c>
      <c r="T5817" t="n">
        <v>0</v>
      </c>
      <c r="U5817" t="n">
        <v>78.3888</v>
      </c>
      <c r="V5817">
        <f>IF(OR(C5817 = "", D5817 = ""), "", DATEDIF(C5817, D5817, "D"))</f>
        <v/>
      </c>
    </row>
    <row r="5818">
      <c r="A5818" t="inlineStr">
        <is>
          <t>0          1
1          2
2          3
3          4
4          5
        ... 
9989    9990
9990    9991
9991    9992
9992    9993
9993    9994
Name: Row ID, Length: 9994, dtype: int64</t>
        </is>
      </c>
      <c r="B5818" t="inlineStr">
        <is>
          <t>CA-2014-124730</t>
        </is>
      </c>
      <c r="E5818" t="inlineStr">
        <is>
          <t>Same Day</t>
        </is>
      </c>
      <c r="F5818" t="inlineStr">
        <is>
          <t>LS-17245</t>
        </is>
      </c>
      <c r="G5818" t="inlineStr">
        <is>
          <t>Lynn Smith</t>
        </is>
      </c>
      <c r="H5818" t="inlineStr">
        <is>
          <t>Consumer</t>
        </is>
      </c>
      <c r="I5818" t="inlineStr">
        <is>
          <t>United States</t>
        </is>
      </c>
      <c r="J5818" t="inlineStr">
        <is>
          <t>Utica</t>
        </is>
      </c>
      <c r="K5818" t="inlineStr">
        <is>
          <t>New York</t>
        </is>
      </c>
      <c r="L5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8" t="inlineStr">
        <is>
          <t>East</t>
        </is>
      </c>
      <c r="N5818" t="inlineStr">
        <is>
          <t>OFF-BI-10001078</t>
        </is>
      </c>
      <c r="O5818" t="inlineStr">
        <is>
          <t>Office Supplies</t>
        </is>
      </c>
      <c r="P5818" t="inlineStr">
        <is>
          <t>Binders</t>
        </is>
      </c>
      <c r="Q5818" t="inlineStr">
        <is>
          <t>Acco PRESSTEX Data Binder with Storage Hooks, Dark Blue, 14 7/8" X 11"</t>
        </is>
      </c>
      <c r="R5818" t="n">
        <v>12.912</v>
      </c>
      <c r="S5818" t="n">
        <v>3</v>
      </c>
      <c r="T5818" t="n">
        <v>0.2</v>
      </c>
      <c r="U5818" t="n">
        <v>4.6806</v>
      </c>
      <c r="V5818">
        <f>IF(OR(C5818 = "", D5818 = ""), "", DATEDIF(C5818, D5818, "D"))</f>
        <v/>
      </c>
    </row>
    <row r="5819">
      <c r="A5819" t="inlineStr">
        <is>
          <t>0          1
1          2
2          3
3          4
4          5
        ... 
9989    9990
9990    9991
9991    9992
9992    9993
9993    9994
Name: Row ID, Length: 9994, dtype: int64</t>
        </is>
      </c>
      <c r="B5819" t="inlineStr">
        <is>
          <t>CA-2014-124730</t>
        </is>
      </c>
      <c r="E5819" t="inlineStr">
        <is>
          <t>Same Day</t>
        </is>
      </c>
      <c r="F5819" t="inlineStr">
        <is>
          <t>LS-17245</t>
        </is>
      </c>
      <c r="G5819" t="inlineStr">
        <is>
          <t>Lynn Smith</t>
        </is>
      </c>
      <c r="H5819" t="inlineStr">
        <is>
          <t>Consumer</t>
        </is>
      </c>
      <c r="I5819" t="inlineStr">
        <is>
          <t>United States</t>
        </is>
      </c>
      <c r="J5819" t="inlineStr">
        <is>
          <t>Utica</t>
        </is>
      </c>
      <c r="K5819" t="inlineStr">
        <is>
          <t>New York</t>
        </is>
      </c>
      <c r="L5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19" t="inlineStr">
        <is>
          <t>East</t>
        </is>
      </c>
      <c r="N5819" t="inlineStr">
        <is>
          <t>OFF-BI-10001031</t>
        </is>
      </c>
      <c r="O5819" t="inlineStr">
        <is>
          <t>Office Supplies</t>
        </is>
      </c>
      <c r="P5819" t="inlineStr">
        <is>
          <t>Binders</t>
        </is>
      </c>
      <c r="Q5819" t="inlineStr">
        <is>
          <t>Pressboard Data Binders by Wilson Jones</t>
        </is>
      </c>
      <c r="R5819" t="n">
        <v>17.088</v>
      </c>
      <c r="S5819" t="n">
        <v>4</v>
      </c>
      <c r="T5819" t="n">
        <v>0.2</v>
      </c>
      <c r="U5819" t="n">
        <v>5.7672</v>
      </c>
      <c r="V5819">
        <f>IF(OR(C5819 = "", D5819 = ""), "", DATEDIF(C5819, D5819, "D"))</f>
        <v/>
      </c>
    </row>
    <row r="5820">
      <c r="A5820" t="inlineStr">
        <is>
          <t>0          1
1          2
2          3
3          4
4          5
        ... 
9989    9990
9990    9991
9991    9992
9992    9993
9993    9994
Name: Row ID, Length: 9994, dtype: int64</t>
        </is>
      </c>
      <c r="B5820" t="inlineStr">
        <is>
          <t>CA-2014-124730</t>
        </is>
      </c>
      <c r="E5820" t="inlineStr">
        <is>
          <t>Same Day</t>
        </is>
      </c>
      <c r="F5820" t="inlineStr">
        <is>
          <t>LS-17245</t>
        </is>
      </c>
      <c r="G5820" t="inlineStr">
        <is>
          <t>Lynn Smith</t>
        </is>
      </c>
      <c r="H5820" t="inlineStr">
        <is>
          <t>Consumer</t>
        </is>
      </c>
      <c r="I5820" t="inlineStr">
        <is>
          <t>United States</t>
        </is>
      </c>
      <c r="J5820" t="inlineStr">
        <is>
          <t>Utica</t>
        </is>
      </c>
      <c r="K5820" t="inlineStr">
        <is>
          <t>New York</t>
        </is>
      </c>
      <c r="L5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0" t="inlineStr">
        <is>
          <t>East</t>
        </is>
      </c>
      <c r="N5820" t="inlineStr">
        <is>
          <t>OFF-LA-10001158</t>
        </is>
      </c>
      <c r="O5820" t="inlineStr">
        <is>
          <t>Office Supplies</t>
        </is>
      </c>
      <c r="P5820" t="inlineStr">
        <is>
          <t>Labels</t>
        </is>
      </c>
      <c r="Q5820" t="inlineStr">
        <is>
          <t>Avery Address/Shipping Labels for Typewriters, 4" x 2"</t>
        </is>
      </c>
      <c r="R5820" t="n">
        <v>93.15000000000001</v>
      </c>
      <c r="S5820" t="n">
        <v>9</v>
      </c>
      <c r="T5820" t="n">
        <v>0</v>
      </c>
      <c r="U5820" t="n">
        <v>44.712</v>
      </c>
      <c r="V5820">
        <f>IF(OR(C5820 = "", D5820 = ""), "", DATEDIF(C5820, D5820, "D"))</f>
        <v/>
      </c>
    </row>
    <row r="5821">
      <c r="A5821" t="inlineStr">
        <is>
          <t>0          1
1          2
2          3
3          4
4          5
        ... 
9989    9990
9990    9991
9991    9992
9992    9993
9993    9994
Name: Row ID, Length: 9994, dtype: int64</t>
        </is>
      </c>
      <c r="B5821" t="inlineStr">
        <is>
          <t>CA-2014-124730</t>
        </is>
      </c>
      <c r="E5821" t="inlineStr">
        <is>
          <t>Same Day</t>
        </is>
      </c>
      <c r="F5821" t="inlineStr">
        <is>
          <t>LS-17245</t>
        </is>
      </c>
      <c r="G5821" t="inlineStr">
        <is>
          <t>Lynn Smith</t>
        </is>
      </c>
      <c r="H5821" t="inlineStr">
        <is>
          <t>Consumer</t>
        </is>
      </c>
      <c r="I5821" t="inlineStr">
        <is>
          <t>United States</t>
        </is>
      </c>
      <c r="J5821" t="inlineStr">
        <is>
          <t>Utica</t>
        </is>
      </c>
      <c r="K5821" t="inlineStr">
        <is>
          <t>New York</t>
        </is>
      </c>
      <c r="L5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1" t="inlineStr">
        <is>
          <t>East</t>
        </is>
      </c>
      <c r="N5821" t="inlineStr">
        <is>
          <t>OFF-LA-10001613</t>
        </is>
      </c>
      <c r="O5821" t="inlineStr">
        <is>
          <t>Office Supplies</t>
        </is>
      </c>
      <c r="P5821" t="inlineStr">
        <is>
          <t>Labels</t>
        </is>
      </c>
      <c r="Q5821" t="inlineStr">
        <is>
          <t>Avery File Folder Labels</t>
        </is>
      </c>
      <c r="R5821" t="n">
        <v>11.52</v>
      </c>
      <c r="S5821" t="n">
        <v>4</v>
      </c>
      <c r="T5821" t="n">
        <v>0</v>
      </c>
      <c r="U5821" t="n">
        <v>5.6448</v>
      </c>
      <c r="V5821">
        <f>IF(OR(C5821 = "", D5821 = ""), "", DATEDIF(C5821, D5821, "D"))</f>
        <v/>
      </c>
    </row>
    <row r="5822">
      <c r="A5822" t="inlineStr">
        <is>
          <t>0          1
1          2
2          3
3          4
4          5
        ... 
9989    9990
9990    9991
9991    9992
9992    9993
9993    9994
Name: Row ID, Length: 9994, dtype: int64</t>
        </is>
      </c>
      <c r="B5822" t="inlineStr">
        <is>
          <t>CA-2017-117632</t>
        </is>
      </c>
      <c r="C5822" s="3" t="n">
        <v>43074</v>
      </c>
      <c r="E5822" t="inlineStr">
        <is>
          <t>Standard Class</t>
        </is>
      </c>
      <c r="F5822" t="inlineStr">
        <is>
          <t>CS-12175</t>
        </is>
      </c>
      <c r="G5822" t="inlineStr">
        <is>
          <t>Charles Sheldon</t>
        </is>
      </c>
      <c r="H5822" t="inlineStr">
        <is>
          <t>Corporate</t>
        </is>
      </c>
      <c r="I5822" t="inlineStr">
        <is>
          <t>United States</t>
        </is>
      </c>
      <c r="J5822" t="inlineStr">
        <is>
          <t>San Francisco</t>
        </is>
      </c>
      <c r="K5822" t="inlineStr">
        <is>
          <t>California</t>
        </is>
      </c>
      <c r="L5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2" t="inlineStr">
        <is>
          <t>West</t>
        </is>
      </c>
      <c r="N5822" t="inlineStr">
        <is>
          <t>OFF-SU-10000157</t>
        </is>
      </c>
      <c r="O5822" t="inlineStr">
        <is>
          <t>Office Supplies</t>
        </is>
      </c>
      <c r="P5822" t="inlineStr">
        <is>
          <t>Supplies</t>
        </is>
      </c>
      <c r="Q5822" t="inlineStr">
        <is>
          <t>Compact Automatic Electric Letter Opener</t>
        </is>
      </c>
      <c r="R5822" t="n">
        <v>238.62</v>
      </c>
      <c r="S5822" t="n">
        <v>2</v>
      </c>
      <c r="T5822" t="n">
        <v>0</v>
      </c>
      <c r="U5822" t="n">
        <v>4.7724</v>
      </c>
      <c r="V5822">
        <f>IF(OR(C5822 = "", D5822 = ""), "", DATEDIF(C5822, D5822, "D"))</f>
        <v/>
      </c>
    </row>
    <row r="5823">
      <c r="A5823" t="inlineStr">
        <is>
          <t>0          1
1          2
2          3
3          4
4          5
        ... 
9989    9990
9990    9991
9991    9992
9992    9993
9993    9994
Name: Row ID, Length: 9994, dtype: int64</t>
        </is>
      </c>
      <c r="B5823" t="inlineStr">
        <is>
          <t>CA-2017-117632</t>
        </is>
      </c>
      <c r="C5823" s="3" t="n">
        <v>43074</v>
      </c>
      <c r="E5823" t="inlineStr">
        <is>
          <t>Standard Class</t>
        </is>
      </c>
      <c r="F5823" t="inlineStr">
        <is>
          <t>CS-12175</t>
        </is>
      </c>
      <c r="G5823" t="inlineStr">
        <is>
          <t>Charles Sheldon</t>
        </is>
      </c>
      <c r="H5823" t="inlineStr">
        <is>
          <t>Corporate</t>
        </is>
      </c>
      <c r="I5823" t="inlineStr">
        <is>
          <t>United States</t>
        </is>
      </c>
      <c r="J5823" t="inlineStr">
        <is>
          <t>San Francisco</t>
        </is>
      </c>
      <c r="K5823" t="inlineStr">
        <is>
          <t>California</t>
        </is>
      </c>
      <c r="L5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3" t="inlineStr">
        <is>
          <t>West</t>
        </is>
      </c>
      <c r="N5823" t="inlineStr">
        <is>
          <t>OFF-AP-10004868</t>
        </is>
      </c>
      <c r="O5823" t="inlineStr">
        <is>
          <t>Office Supplies</t>
        </is>
      </c>
      <c r="P5823" t="inlineStr">
        <is>
          <t>Appliances</t>
        </is>
      </c>
      <c r="Q5823" t="inlineStr">
        <is>
          <t>Hoover Commercial Soft Guard Upright Vacuum And Disposable Filtration Bags</t>
        </is>
      </c>
      <c r="R5823" t="n">
        <v>7.77</v>
      </c>
      <c r="S5823" t="n">
        <v>1</v>
      </c>
      <c r="T5823" t="n">
        <v>0</v>
      </c>
      <c r="U5823" t="n">
        <v>2.0979</v>
      </c>
      <c r="V5823">
        <f>IF(OR(C5823 = "", D5823 = ""), "", DATEDIF(C5823, D5823, "D"))</f>
        <v/>
      </c>
    </row>
    <row r="5824">
      <c r="A5824" t="inlineStr">
        <is>
          <t>0          1
1          2
2          3
3          4
4          5
        ... 
9989    9990
9990    9991
9991    9992
9992    9993
9993    9994
Name: Row ID, Length: 9994, dtype: int64</t>
        </is>
      </c>
      <c r="B5824" t="inlineStr">
        <is>
          <t>CA-2017-117632</t>
        </is>
      </c>
      <c r="C5824" s="3" t="n">
        <v>43074</v>
      </c>
      <c r="E5824" t="inlineStr">
        <is>
          <t>Standard Class</t>
        </is>
      </c>
      <c r="F5824" t="inlineStr">
        <is>
          <t>CS-12175</t>
        </is>
      </c>
      <c r="G5824" t="inlineStr">
        <is>
          <t>Charles Sheldon</t>
        </is>
      </c>
      <c r="H5824" t="inlineStr">
        <is>
          <t>Corporate</t>
        </is>
      </c>
      <c r="I5824" t="inlineStr">
        <is>
          <t>United States</t>
        </is>
      </c>
      <c r="J5824" t="inlineStr">
        <is>
          <t>San Francisco</t>
        </is>
      </c>
      <c r="K5824" t="inlineStr">
        <is>
          <t>California</t>
        </is>
      </c>
      <c r="L5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4" t="inlineStr">
        <is>
          <t>West</t>
        </is>
      </c>
      <c r="N5824" t="inlineStr">
        <is>
          <t>FUR-TA-10001520</t>
        </is>
      </c>
      <c r="O5824" t="inlineStr">
        <is>
          <t>Furniture</t>
        </is>
      </c>
      <c r="P5824" t="inlineStr">
        <is>
          <t>Tables</t>
        </is>
      </c>
      <c r="Q5824" t="inlineStr">
        <is>
          <t>Lesro Sheffield Collection Coffee Table, End Table, Center Table, Corner Table</t>
        </is>
      </c>
      <c r="R5824" t="n">
        <v>285.48</v>
      </c>
      <c r="S5824" t="n">
        <v>5</v>
      </c>
      <c r="T5824" t="n">
        <v>0.2</v>
      </c>
      <c r="U5824" t="n">
        <v>-10.7055</v>
      </c>
      <c r="V5824">
        <f>IF(OR(C5824 = "", D5824 = ""), "", DATEDIF(C5824, D5824, "D"))</f>
        <v/>
      </c>
    </row>
    <row r="5825">
      <c r="A5825" t="inlineStr">
        <is>
          <t>0          1
1          2
2          3
3          4
4          5
        ... 
9989    9990
9990    9991
9991    9992
9992    9993
9993    9994
Name: Row ID, Length: 9994, dtype: int64</t>
        </is>
      </c>
      <c r="B5825" t="inlineStr">
        <is>
          <t>CA-2017-117632</t>
        </is>
      </c>
      <c r="C5825" s="3" t="n">
        <v>43074</v>
      </c>
      <c r="E5825" t="inlineStr">
        <is>
          <t>Standard Class</t>
        </is>
      </c>
      <c r="F5825" t="inlineStr">
        <is>
          <t>CS-12175</t>
        </is>
      </c>
      <c r="G5825" t="inlineStr">
        <is>
          <t>Charles Sheldon</t>
        </is>
      </c>
      <c r="H5825" t="inlineStr">
        <is>
          <t>Corporate</t>
        </is>
      </c>
      <c r="I5825" t="inlineStr">
        <is>
          <t>United States</t>
        </is>
      </c>
      <c r="J5825" t="inlineStr">
        <is>
          <t>San Francisco</t>
        </is>
      </c>
      <c r="K5825" t="inlineStr">
        <is>
          <t>California</t>
        </is>
      </c>
      <c r="L5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5" t="inlineStr">
        <is>
          <t>West</t>
        </is>
      </c>
      <c r="N5825" t="inlineStr">
        <is>
          <t>OFF-BI-10001900</t>
        </is>
      </c>
      <c r="O5825" t="inlineStr">
        <is>
          <t>Office Supplies</t>
        </is>
      </c>
      <c r="P5825" t="inlineStr">
        <is>
          <t>Binders</t>
        </is>
      </c>
      <c r="Q5825" t="inlineStr">
        <is>
          <t>DXL Angle-View Binders with Locking Rings, Black</t>
        </is>
      </c>
      <c r="R5825" t="n">
        <v>19.168</v>
      </c>
      <c r="S5825" t="n">
        <v>4</v>
      </c>
      <c r="T5825" t="n">
        <v>0.2</v>
      </c>
      <c r="U5825" t="n">
        <v>6.4692</v>
      </c>
      <c r="V5825">
        <f>IF(OR(C5825 = "", D5825 = ""), "", DATEDIF(C5825, D5825, "D"))</f>
        <v/>
      </c>
    </row>
    <row r="5826">
      <c r="A5826" t="inlineStr">
        <is>
          <t>0          1
1          2
2          3
3          4
4          5
        ... 
9989    9990
9990    9991
9991    9992
9992    9993
9993    9994
Name: Row ID, Length: 9994, dtype: int64</t>
        </is>
      </c>
      <c r="B5826" t="inlineStr">
        <is>
          <t>CA-2014-115056</t>
        </is>
      </c>
      <c r="C5826" s="3" t="n">
        <v>41675</v>
      </c>
      <c r="D5826" s="3" t="n">
        <v>41675</v>
      </c>
      <c r="E5826" t="inlineStr">
        <is>
          <t>Same Day</t>
        </is>
      </c>
      <c r="F5826" t="inlineStr">
        <is>
          <t>AR-10510</t>
        </is>
      </c>
      <c r="G5826" t="inlineStr">
        <is>
          <t>Andrew Roberts</t>
        </is>
      </c>
      <c r="H5826" t="inlineStr">
        <is>
          <t>Consumer</t>
        </is>
      </c>
      <c r="I5826" t="inlineStr">
        <is>
          <t>United States</t>
        </is>
      </c>
      <c r="J5826" t="inlineStr">
        <is>
          <t>Columbus</t>
        </is>
      </c>
      <c r="K5826" t="inlineStr">
        <is>
          <t>Ohio</t>
        </is>
      </c>
      <c r="L5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6" t="inlineStr">
        <is>
          <t>East</t>
        </is>
      </c>
      <c r="N5826" t="inlineStr">
        <is>
          <t>OFF-AP-10003971</t>
        </is>
      </c>
      <c r="O5826" t="inlineStr">
        <is>
          <t>Office Supplies</t>
        </is>
      </c>
      <c r="P5826" t="inlineStr">
        <is>
          <t>Appliances</t>
        </is>
      </c>
      <c r="Q5826" t="inlineStr">
        <is>
          <t>Belkin 6 Outlet Metallic Surge Strip</t>
        </is>
      </c>
      <c r="R5826" t="n">
        <v>26.136</v>
      </c>
      <c r="S5826" t="n">
        <v>3</v>
      </c>
      <c r="T5826" t="n">
        <v>0.2</v>
      </c>
      <c r="U5826" t="n">
        <v>1.9602</v>
      </c>
      <c r="V5826">
        <f>IF(OR(C5826 = "", D5826 = ""), "", DATEDIF(C5826, D5826, "D"))</f>
        <v/>
      </c>
    </row>
    <row r="5827">
      <c r="A5827" t="inlineStr">
        <is>
          <t>0          1
1          2
2          3
3          4
4          5
        ... 
9989    9990
9990    9991
9991    9992
9992    9993
9993    9994
Name: Row ID, Length: 9994, dtype: int64</t>
        </is>
      </c>
      <c r="B5827" t="inlineStr">
        <is>
          <t>CA-2017-161067</t>
        </is>
      </c>
      <c r="C5827" s="3" t="n">
        <v>42803</v>
      </c>
      <c r="D5827" s="3" t="n">
        <v>42895</v>
      </c>
      <c r="E5827" t="inlineStr">
        <is>
          <t>Second Class</t>
        </is>
      </c>
      <c r="F5827" t="inlineStr">
        <is>
          <t>KB-16405</t>
        </is>
      </c>
      <c r="G5827" t="inlineStr">
        <is>
          <t>Katrina Bavinger</t>
        </is>
      </c>
      <c r="H5827" t="inlineStr">
        <is>
          <t>Home Office</t>
        </is>
      </c>
      <c r="I5827" t="inlineStr">
        <is>
          <t>United States</t>
        </is>
      </c>
      <c r="J5827" t="inlineStr">
        <is>
          <t>New York City</t>
        </is>
      </c>
      <c r="K5827" t="inlineStr">
        <is>
          <t>New York</t>
        </is>
      </c>
      <c r="L5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7" t="inlineStr">
        <is>
          <t>East</t>
        </is>
      </c>
      <c r="N5827" t="inlineStr">
        <is>
          <t>OFF-PA-10000418</t>
        </is>
      </c>
      <c r="O5827" t="inlineStr">
        <is>
          <t>Office Supplies</t>
        </is>
      </c>
      <c r="P5827" t="inlineStr">
        <is>
          <t>Paper</t>
        </is>
      </c>
      <c r="Q5827" t="inlineStr">
        <is>
          <t>Xerox 189</t>
        </is>
      </c>
      <c r="R5827" t="n">
        <v>419.4</v>
      </c>
      <c r="S5827" t="n">
        <v>4</v>
      </c>
      <c r="T5827" t="n">
        <v>0</v>
      </c>
      <c r="U5827" t="n">
        <v>201.312</v>
      </c>
      <c r="V5827">
        <f>IF(OR(C5827 = "", D5827 = ""), "", DATEDIF(C5827, D5827, "D"))</f>
        <v/>
      </c>
    </row>
    <row r="5828">
      <c r="A5828" t="inlineStr">
        <is>
          <t>0          1
1          2
2          3
3          4
4          5
        ... 
9989    9990
9990    9991
9991    9992
9992    9993
9993    9994
Name: Row ID, Length: 9994, dtype: int64</t>
        </is>
      </c>
      <c r="B5828" t="inlineStr">
        <is>
          <t>CA-2017-161067</t>
        </is>
      </c>
      <c r="C5828" s="3" t="n">
        <v>42803</v>
      </c>
      <c r="D5828" s="3" t="n">
        <v>42895</v>
      </c>
      <c r="E5828" t="inlineStr">
        <is>
          <t>Second Class</t>
        </is>
      </c>
      <c r="F5828" t="inlineStr">
        <is>
          <t>KB-16405</t>
        </is>
      </c>
      <c r="G5828" t="inlineStr">
        <is>
          <t>Katrina Bavinger</t>
        </is>
      </c>
      <c r="H5828" t="inlineStr">
        <is>
          <t>Home Office</t>
        </is>
      </c>
      <c r="I5828" t="inlineStr">
        <is>
          <t>United States</t>
        </is>
      </c>
      <c r="J5828" t="inlineStr">
        <is>
          <t>New York City</t>
        </is>
      </c>
      <c r="K5828" t="inlineStr">
        <is>
          <t>New York</t>
        </is>
      </c>
      <c r="L5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8" t="inlineStr">
        <is>
          <t>East</t>
        </is>
      </c>
      <c r="N5828" t="inlineStr">
        <is>
          <t>FUR-CH-10004626</t>
        </is>
      </c>
      <c r="O5828" t="inlineStr">
        <is>
          <t>Furniture</t>
        </is>
      </c>
      <c r="P5828" t="inlineStr">
        <is>
          <t>Chairs</t>
        </is>
      </c>
      <c r="Q5828" t="inlineStr">
        <is>
          <t>Office Star Flex Back Scooter Chair with Aluminum Finish Frame</t>
        </is>
      </c>
      <c r="R5828" t="n">
        <v>90.801</v>
      </c>
      <c r="S5828" t="n">
        <v>1</v>
      </c>
      <c r="T5828" t="n">
        <v>0.1</v>
      </c>
      <c r="U5828" t="n">
        <v>14.1246</v>
      </c>
      <c r="V5828">
        <f>IF(OR(C5828 = "", D5828 = ""), "", DATEDIF(C5828, D5828, "D"))</f>
        <v/>
      </c>
    </row>
    <row r="5829">
      <c r="A5829" t="inlineStr">
        <is>
          <t>0          1
1          2
2          3
3          4
4          5
        ... 
9989    9990
9990    9991
9991    9992
9992    9993
9993    9994
Name: Row ID, Length: 9994, dtype: int64</t>
        </is>
      </c>
      <c r="B5829" t="inlineStr">
        <is>
          <t>CA-2017-161067</t>
        </is>
      </c>
      <c r="C5829" s="3" t="n">
        <v>42803</v>
      </c>
      <c r="D5829" s="3" t="n">
        <v>42895</v>
      </c>
      <c r="E5829" t="inlineStr">
        <is>
          <t>Second Class</t>
        </is>
      </c>
      <c r="F5829" t="inlineStr">
        <is>
          <t>KB-16405</t>
        </is>
      </c>
      <c r="G5829" t="inlineStr">
        <is>
          <t>Katrina Bavinger</t>
        </is>
      </c>
      <c r="H5829" t="inlineStr">
        <is>
          <t>Home Office</t>
        </is>
      </c>
      <c r="I5829" t="inlineStr">
        <is>
          <t>United States</t>
        </is>
      </c>
      <c r="J5829" t="inlineStr">
        <is>
          <t>New York City</t>
        </is>
      </c>
      <c r="K5829" t="inlineStr">
        <is>
          <t>New York</t>
        </is>
      </c>
      <c r="L5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29" t="inlineStr">
        <is>
          <t>East</t>
        </is>
      </c>
      <c r="N5829" t="inlineStr">
        <is>
          <t>FUR-CH-10004860</t>
        </is>
      </c>
      <c r="O5829" t="inlineStr">
        <is>
          <t>Furniture</t>
        </is>
      </c>
      <c r="P5829" t="inlineStr">
        <is>
          <t>Chairs</t>
        </is>
      </c>
      <c r="Q5829" t="inlineStr">
        <is>
          <t>Global Low Back Tilter Chair</t>
        </is>
      </c>
      <c r="R5829" t="n">
        <v>181.764</v>
      </c>
      <c r="S5829" t="n">
        <v>2</v>
      </c>
      <c r="T5829" t="n">
        <v>0.1</v>
      </c>
      <c r="U5829" t="n">
        <v>-8.0784</v>
      </c>
      <c r="V5829">
        <f>IF(OR(C5829 = "", D5829 = ""), "", DATEDIF(C5829, D5829, "D"))</f>
        <v/>
      </c>
    </row>
    <row r="5830">
      <c r="A5830" t="inlineStr">
        <is>
          <t>0          1
1          2
2          3
3          4
4          5
        ... 
9989    9990
9990    9991
9991    9992
9992    9993
9993    9994
Name: Row ID, Length: 9994, dtype: int64</t>
        </is>
      </c>
      <c r="B5830" t="inlineStr">
        <is>
          <t>CA-2017-161067</t>
        </is>
      </c>
      <c r="C5830" s="3" t="n">
        <v>42803</v>
      </c>
      <c r="D5830" s="3" t="n">
        <v>42895</v>
      </c>
      <c r="E5830" t="inlineStr">
        <is>
          <t>Second Class</t>
        </is>
      </c>
      <c r="F5830" t="inlineStr">
        <is>
          <t>KB-16405</t>
        </is>
      </c>
      <c r="G5830" t="inlineStr">
        <is>
          <t>Katrina Bavinger</t>
        </is>
      </c>
      <c r="H5830" t="inlineStr">
        <is>
          <t>Home Office</t>
        </is>
      </c>
      <c r="I5830" t="inlineStr">
        <is>
          <t>United States</t>
        </is>
      </c>
      <c r="J5830" t="inlineStr">
        <is>
          <t>New York City</t>
        </is>
      </c>
      <c r="K5830" t="inlineStr">
        <is>
          <t>New York</t>
        </is>
      </c>
      <c r="L5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0" t="inlineStr">
        <is>
          <t>East</t>
        </is>
      </c>
      <c r="N5830" t="inlineStr">
        <is>
          <t>OFF-AR-10003251</t>
        </is>
      </c>
      <c r="O5830" t="inlineStr">
        <is>
          <t>Office Supplies</t>
        </is>
      </c>
      <c r="P5830" t="inlineStr">
        <is>
          <t>Art</t>
        </is>
      </c>
      <c r="Q5830" t="inlineStr">
        <is>
          <t>Prang Drawing Pencil Set</t>
        </is>
      </c>
      <c r="R5830" t="n">
        <v>5.56</v>
      </c>
      <c r="S5830" t="n">
        <v>2</v>
      </c>
      <c r="T5830" t="n">
        <v>0</v>
      </c>
      <c r="U5830" t="n">
        <v>2.224</v>
      </c>
      <c r="V5830">
        <f>IF(OR(C5830 = "", D5830 = ""), "", DATEDIF(C5830, D5830, "D"))</f>
        <v/>
      </c>
    </row>
    <row r="5831">
      <c r="A5831" t="inlineStr">
        <is>
          <t>0          1
1          2
2          3
3          4
4          5
        ... 
9989    9990
9990    9991
9991    9992
9992    9993
9993    9994
Name: Row ID, Length: 9994, dtype: int64</t>
        </is>
      </c>
      <c r="B5831" t="inlineStr">
        <is>
          <t>CA-2016-122063</t>
        </is>
      </c>
      <c r="C5831" s="3" t="n">
        <v>42441</v>
      </c>
      <c r="D5831" s="3" t="n">
        <v>42563</v>
      </c>
      <c r="E5831" t="inlineStr">
        <is>
          <t>Standard Class</t>
        </is>
      </c>
      <c r="F5831" t="inlineStr">
        <is>
          <t>MM-17920</t>
        </is>
      </c>
      <c r="G5831" t="inlineStr">
        <is>
          <t>Michael Moore</t>
        </is>
      </c>
      <c r="H5831" t="inlineStr">
        <is>
          <t>Consumer</t>
        </is>
      </c>
      <c r="I5831" t="inlineStr">
        <is>
          <t>United States</t>
        </is>
      </c>
      <c r="J5831" t="inlineStr">
        <is>
          <t>Richmond</t>
        </is>
      </c>
      <c r="K5831" t="inlineStr">
        <is>
          <t>Indiana</t>
        </is>
      </c>
      <c r="L5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1" t="inlineStr">
        <is>
          <t>Central</t>
        </is>
      </c>
      <c r="N5831" t="inlineStr">
        <is>
          <t>FUR-TA-10004575</t>
        </is>
      </c>
      <c r="O5831" t="inlineStr">
        <is>
          <t>Furniture</t>
        </is>
      </c>
      <c r="P5831" t="inlineStr">
        <is>
          <t>Tables</t>
        </is>
      </c>
      <c r="Q5831" t="inlineStr">
        <is>
          <t>Hon 5100 Series Wood Tables</t>
        </is>
      </c>
      <c r="R5831" t="n">
        <v>581.96</v>
      </c>
      <c r="S5831" t="n">
        <v>2</v>
      </c>
      <c r="T5831" t="n">
        <v>0</v>
      </c>
      <c r="U5831" t="n">
        <v>104.7528</v>
      </c>
      <c r="V5831">
        <f>IF(OR(C5831 = "", D5831 = ""), "", DATEDIF(C5831, D5831, "D"))</f>
        <v/>
      </c>
    </row>
    <row r="5832">
      <c r="A5832" t="inlineStr">
        <is>
          <t>0          1
1          2
2          3
3          4
4          5
        ... 
9989    9990
9990    9991
9991    9992
9992    9993
9993    9994
Name: Row ID, Length: 9994, dtype: int64</t>
        </is>
      </c>
      <c r="B5832" t="inlineStr">
        <is>
          <t>CA-2016-122063</t>
        </is>
      </c>
      <c r="C5832" s="3" t="n">
        <v>42441</v>
      </c>
      <c r="D5832" s="3" t="n">
        <v>42563</v>
      </c>
      <c r="E5832" t="inlineStr">
        <is>
          <t>Standard Class</t>
        </is>
      </c>
      <c r="F5832" t="inlineStr">
        <is>
          <t>MM-17920</t>
        </is>
      </c>
      <c r="G5832" t="inlineStr">
        <is>
          <t>Michael Moore</t>
        </is>
      </c>
      <c r="H5832" t="inlineStr">
        <is>
          <t>Consumer</t>
        </is>
      </c>
      <c r="I5832" t="inlineStr">
        <is>
          <t>United States</t>
        </is>
      </c>
      <c r="J5832" t="inlineStr">
        <is>
          <t>Richmond</t>
        </is>
      </c>
      <c r="K5832" t="inlineStr">
        <is>
          <t>Indiana</t>
        </is>
      </c>
      <c r="L5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2" t="inlineStr">
        <is>
          <t>Central</t>
        </is>
      </c>
      <c r="N5832" t="inlineStr">
        <is>
          <t>FUR-CH-10004754</t>
        </is>
      </c>
      <c r="O5832" t="inlineStr">
        <is>
          <t>Furniture</t>
        </is>
      </c>
      <c r="P5832" t="inlineStr">
        <is>
          <t>Chairs</t>
        </is>
      </c>
      <c r="Q5832" t="inlineStr">
        <is>
          <t>Global Stack Chair with Arms, Black</t>
        </is>
      </c>
      <c r="R5832" t="n">
        <v>29.98</v>
      </c>
      <c r="S5832" t="n">
        <v>1</v>
      </c>
      <c r="T5832" t="n">
        <v>0</v>
      </c>
      <c r="U5832" t="n">
        <v>8.0946</v>
      </c>
      <c r="V5832">
        <f>IF(OR(C5832 = "", D5832 = ""), "", DATEDIF(C5832, D5832, "D"))</f>
        <v/>
      </c>
    </row>
    <row r="5833">
      <c r="A5833" t="inlineStr">
        <is>
          <t>0          1
1          2
2          3
3          4
4          5
        ... 
9989    9990
9990    9991
9991    9992
9992    9993
9993    9994
Name: Row ID, Length: 9994, dtype: int64</t>
        </is>
      </c>
      <c r="B5833" t="inlineStr">
        <is>
          <t>CA-2015-111206</t>
        </is>
      </c>
      <c r="E5833" t="inlineStr">
        <is>
          <t>Standard Class</t>
        </is>
      </c>
      <c r="F5833" t="inlineStr">
        <is>
          <t>RF-19735</t>
        </is>
      </c>
      <c r="G5833" t="inlineStr">
        <is>
          <t>Roland Fjeld</t>
        </is>
      </c>
      <c r="H5833" t="inlineStr">
        <is>
          <t>Consumer</t>
        </is>
      </c>
      <c r="I5833" t="inlineStr">
        <is>
          <t>United States</t>
        </is>
      </c>
      <c r="J5833" t="inlineStr">
        <is>
          <t>San Diego</t>
        </is>
      </c>
      <c r="K5833" t="inlineStr">
        <is>
          <t>California</t>
        </is>
      </c>
      <c r="L5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3" t="inlineStr">
        <is>
          <t>West</t>
        </is>
      </c>
      <c r="N5833" t="inlineStr">
        <is>
          <t>TEC-AC-10003095</t>
        </is>
      </c>
      <c r="O5833" t="inlineStr">
        <is>
          <t>Technology</t>
        </is>
      </c>
      <c r="P5833" t="inlineStr">
        <is>
          <t>Accessories</t>
        </is>
      </c>
      <c r="Q5833" t="inlineStr">
        <is>
          <t>Logitech G35 7.1-Channel Surround Sound Headset</t>
        </is>
      </c>
      <c r="R5833" t="n">
        <v>519.96</v>
      </c>
      <c r="S5833" t="n">
        <v>4</v>
      </c>
      <c r="T5833" t="n">
        <v>0</v>
      </c>
      <c r="U5833" t="n">
        <v>176.7864</v>
      </c>
      <c r="V5833">
        <f>IF(OR(C5833 = "", D5833 = ""), "", DATEDIF(C5833, D5833, "D"))</f>
        <v/>
      </c>
    </row>
    <row r="5834">
      <c r="A5834" t="inlineStr">
        <is>
          <t>0          1
1          2
2          3
3          4
4          5
        ... 
9989    9990
9990    9991
9991    9992
9992    9993
9993    9994
Name: Row ID, Length: 9994, dtype: int64</t>
        </is>
      </c>
      <c r="B5834" t="inlineStr">
        <is>
          <t>CA-2016-142895</t>
        </is>
      </c>
      <c r="E5834" t="inlineStr">
        <is>
          <t>Standard Class</t>
        </is>
      </c>
      <c r="F5834" t="inlineStr">
        <is>
          <t>BP-11290</t>
        </is>
      </c>
      <c r="G5834" t="inlineStr">
        <is>
          <t>Beth Paige</t>
        </is>
      </c>
      <c r="H5834" t="inlineStr">
        <is>
          <t>Consumer</t>
        </is>
      </c>
      <c r="I5834" t="inlineStr">
        <is>
          <t>United States</t>
        </is>
      </c>
      <c r="J5834" t="inlineStr">
        <is>
          <t>Concord</t>
        </is>
      </c>
      <c r="K5834" t="inlineStr">
        <is>
          <t>North Carolina</t>
        </is>
      </c>
      <c r="L5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4" t="inlineStr">
        <is>
          <t>South</t>
        </is>
      </c>
      <c r="N5834" t="inlineStr">
        <is>
          <t>OFF-LA-10000262</t>
        </is>
      </c>
      <c r="O5834" t="inlineStr">
        <is>
          <t>Office Supplies</t>
        </is>
      </c>
      <c r="P5834" t="inlineStr">
        <is>
          <t>Labels</t>
        </is>
      </c>
      <c r="Q5834" t="inlineStr">
        <is>
          <t>Avery 494</t>
        </is>
      </c>
      <c r="R5834" t="n">
        <v>6.264</v>
      </c>
      <c r="S5834" t="n">
        <v>3</v>
      </c>
      <c r="T5834" t="n">
        <v>0.2</v>
      </c>
      <c r="U5834" t="n">
        <v>2.0358</v>
      </c>
      <c r="V5834">
        <f>IF(OR(C5834 = "", D5834 = ""), "", DATEDIF(C5834, D5834, "D"))</f>
        <v/>
      </c>
    </row>
    <row r="5835">
      <c r="A5835" t="inlineStr">
        <is>
          <t>0          1
1          2
2          3
3          4
4          5
        ... 
9989    9990
9990    9991
9991    9992
9992    9993
9993    9994
Name: Row ID, Length: 9994, dtype: int64</t>
        </is>
      </c>
      <c r="B5835" t="inlineStr">
        <is>
          <t>CA-2016-142895</t>
        </is>
      </c>
      <c r="E5835" t="inlineStr">
        <is>
          <t>Standard Class</t>
        </is>
      </c>
      <c r="F5835" t="inlineStr">
        <is>
          <t>BP-11290</t>
        </is>
      </c>
      <c r="G5835" t="inlineStr">
        <is>
          <t>Beth Paige</t>
        </is>
      </c>
      <c r="H5835" t="inlineStr">
        <is>
          <t>Consumer</t>
        </is>
      </c>
      <c r="I5835" t="inlineStr">
        <is>
          <t>United States</t>
        </is>
      </c>
      <c r="J5835" t="inlineStr">
        <is>
          <t>Concord</t>
        </is>
      </c>
      <c r="K5835" t="inlineStr">
        <is>
          <t>North Carolina</t>
        </is>
      </c>
      <c r="L5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5" t="inlineStr">
        <is>
          <t>South</t>
        </is>
      </c>
      <c r="N5835" t="inlineStr">
        <is>
          <t>FUR-CH-10002961</t>
        </is>
      </c>
      <c r="O5835" t="inlineStr">
        <is>
          <t>Furniture</t>
        </is>
      </c>
      <c r="P5835" t="inlineStr">
        <is>
          <t>Chairs</t>
        </is>
      </c>
      <c r="Q5835" t="inlineStr">
        <is>
          <t>Leather Task Chair, Black</t>
        </is>
      </c>
      <c r="R5835" t="n">
        <v>363.92</v>
      </c>
      <c r="S5835" t="n">
        <v>5</v>
      </c>
      <c r="T5835" t="n">
        <v>0.2</v>
      </c>
      <c r="U5835" t="n">
        <v>0</v>
      </c>
      <c r="V5835">
        <f>IF(OR(C5835 = "", D5835 = ""), "", DATEDIF(C5835, D5835, "D"))</f>
        <v/>
      </c>
    </row>
    <row r="5836">
      <c r="A5836" t="inlineStr">
        <is>
          <t>0          1
1          2
2          3
3          4
4          5
        ... 
9989    9990
9990    9991
9991    9992
9992    9993
9993    9994
Name: Row ID, Length: 9994, dtype: int64</t>
        </is>
      </c>
      <c r="B5836" t="inlineStr">
        <is>
          <t>CA-2015-101868</t>
        </is>
      </c>
      <c r="C5836" s="3" t="n">
        <v>42253</v>
      </c>
      <c r="E5836" t="inlineStr">
        <is>
          <t>Standard Class</t>
        </is>
      </c>
      <c r="F5836" t="inlineStr">
        <is>
          <t>MJ-17740</t>
        </is>
      </c>
      <c r="G5836" t="inlineStr">
        <is>
          <t>Max Jones</t>
        </is>
      </c>
      <c r="H5836" t="inlineStr">
        <is>
          <t>Consumer</t>
        </is>
      </c>
      <c r="I5836" t="inlineStr">
        <is>
          <t>United States</t>
        </is>
      </c>
      <c r="J5836" t="inlineStr">
        <is>
          <t>Miami</t>
        </is>
      </c>
      <c r="K5836" t="inlineStr">
        <is>
          <t>Florida</t>
        </is>
      </c>
      <c r="L5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6" t="inlineStr">
        <is>
          <t>South</t>
        </is>
      </c>
      <c r="N5836" t="inlineStr">
        <is>
          <t>OFF-BI-10003876</t>
        </is>
      </c>
      <c r="O5836" t="inlineStr">
        <is>
          <t>Office Supplies</t>
        </is>
      </c>
      <c r="P5836" t="inlineStr">
        <is>
          <t>Binders</t>
        </is>
      </c>
      <c r="Q5836" t="inlineStr">
        <is>
          <t>Green Canvas Binder for 8-1/2" x 14" Sheets</t>
        </is>
      </c>
      <c r="R5836" t="n">
        <v>64.2</v>
      </c>
      <c r="S5836" t="n">
        <v>5</v>
      </c>
      <c r="T5836" t="n">
        <v>0.7</v>
      </c>
      <c r="U5836" t="n">
        <v>-42.8</v>
      </c>
      <c r="V5836">
        <f>IF(OR(C5836 = "", D5836 = ""), "", DATEDIF(C5836, D5836, "D"))</f>
        <v/>
      </c>
    </row>
    <row r="5837">
      <c r="A5837" t="inlineStr">
        <is>
          <t>0          1
1          2
2          3
3          4
4          5
        ... 
9989    9990
9990    9991
9991    9992
9992    9993
9993    9994
Name: Row ID, Length: 9994, dtype: int64</t>
        </is>
      </c>
      <c r="B5837" t="inlineStr">
        <is>
          <t>CA-2015-101868</t>
        </is>
      </c>
      <c r="C5837" s="3" t="n">
        <v>42253</v>
      </c>
      <c r="E5837" t="inlineStr">
        <is>
          <t>Standard Class</t>
        </is>
      </c>
      <c r="F5837" t="inlineStr">
        <is>
          <t>MJ-17740</t>
        </is>
      </c>
      <c r="G5837" t="inlineStr">
        <is>
          <t>Max Jones</t>
        </is>
      </c>
      <c r="H5837" t="inlineStr">
        <is>
          <t>Consumer</t>
        </is>
      </c>
      <c r="I5837" t="inlineStr">
        <is>
          <t>United States</t>
        </is>
      </c>
      <c r="J5837" t="inlineStr">
        <is>
          <t>Miami</t>
        </is>
      </c>
      <c r="K5837" t="inlineStr">
        <is>
          <t>Florida</t>
        </is>
      </c>
      <c r="L5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7" t="inlineStr">
        <is>
          <t>South</t>
        </is>
      </c>
      <c r="N5837" t="inlineStr">
        <is>
          <t>OFF-BI-10002133</t>
        </is>
      </c>
      <c r="O5837" t="inlineStr">
        <is>
          <t>Office Supplies</t>
        </is>
      </c>
      <c r="P5837" t="inlineStr">
        <is>
          <t>Binders</t>
        </is>
      </c>
      <c r="Q5837" t="inlineStr">
        <is>
          <t>Wilson Jones Elliptical Ring 3 1/2" Capacity Binders, 800 sheets</t>
        </is>
      </c>
      <c r="R5837" t="n">
        <v>38.52</v>
      </c>
      <c r="S5837" t="n">
        <v>3</v>
      </c>
      <c r="T5837" t="n">
        <v>0.7</v>
      </c>
      <c r="U5837" t="n">
        <v>-26.964</v>
      </c>
      <c r="V5837">
        <f>IF(OR(C5837 = "", D5837 = ""), "", DATEDIF(C5837, D5837, "D"))</f>
        <v/>
      </c>
    </row>
    <row r="5838">
      <c r="A5838" t="inlineStr">
        <is>
          <t>0          1
1          2
2          3
3          4
4          5
        ... 
9989    9990
9990    9991
9991    9992
9992    9993
9993    9994
Name: Row ID, Length: 9994, dtype: int64</t>
        </is>
      </c>
      <c r="B5838" t="inlineStr">
        <is>
          <t>CA-2015-101868</t>
        </is>
      </c>
      <c r="C5838" s="3" t="n">
        <v>42253</v>
      </c>
      <c r="E5838" t="inlineStr">
        <is>
          <t>Standard Class</t>
        </is>
      </c>
      <c r="F5838" t="inlineStr">
        <is>
          <t>MJ-17740</t>
        </is>
      </c>
      <c r="G5838" t="inlineStr">
        <is>
          <t>Max Jones</t>
        </is>
      </c>
      <c r="H5838" t="inlineStr">
        <is>
          <t>Consumer</t>
        </is>
      </c>
      <c r="I5838" t="inlineStr">
        <is>
          <t>United States</t>
        </is>
      </c>
      <c r="J5838" t="inlineStr">
        <is>
          <t>Miami</t>
        </is>
      </c>
      <c r="K5838" t="inlineStr">
        <is>
          <t>Florida</t>
        </is>
      </c>
      <c r="L5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8" t="inlineStr">
        <is>
          <t>South</t>
        </is>
      </c>
      <c r="N5838" t="inlineStr">
        <is>
          <t>TEC-AC-10004396</t>
        </is>
      </c>
      <c r="O5838" t="inlineStr">
        <is>
          <t>Technology</t>
        </is>
      </c>
      <c r="P5838" t="inlineStr">
        <is>
          <t>Accessories</t>
        </is>
      </c>
      <c r="Q5838" t="inlineStr">
        <is>
          <t>Logitech Keyboard K120</t>
        </is>
      </c>
      <c r="R5838" t="n">
        <v>72.59999999999999</v>
      </c>
      <c r="S5838" t="n">
        <v>5</v>
      </c>
      <c r="T5838" t="n">
        <v>0.2</v>
      </c>
      <c r="U5838" t="n">
        <v>-8.1675</v>
      </c>
      <c r="V5838">
        <f>IF(OR(C5838 = "", D5838 = ""), "", DATEDIF(C5838, D5838, "D"))</f>
        <v/>
      </c>
    </row>
    <row r="5839">
      <c r="A5839" t="inlineStr">
        <is>
          <t>0          1
1          2
2          3
3          4
4          5
        ... 
9989    9990
9990    9991
9991    9992
9992    9993
9993    9994
Name: Row ID, Length: 9994, dtype: int64</t>
        </is>
      </c>
      <c r="B5839" t="inlineStr">
        <is>
          <t>CA-2017-133207</t>
        </is>
      </c>
      <c r="D5839" s="3" t="n">
        <v>42806</v>
      </c>
      <c r="E5839" t="inlineStr">
        <is>
          <t>Standard Class</t>
        </is>
      </c>
      <c r="F5839" t="inlineStr">
        <is>
          <t>DO-13645</t>
        </is>
      </c>
      <c r="G5839" t="inlineStr">
        <is>
          <t>Doug O'Connell</t>
        </is>
      </c>
      <c r="H5839" t="inlineStr">
        <is>
          <t>Consumer</t>
        </is>
      </c>
      <c r="I5839" t="inlineStr">
        <is>
          <t>United States</t>
        </is>
      </c>
      <c r="J5839" t="inlineStr">
        <is>
          <t>Los Angeles</t>
        </is>
      </c>
      <c r="K5839" t="inlineStr">
        <is>
          <t>California</t>
        </is>
      </c>
      <c r="L5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39" t="inlineStr">
        <is>
          <t>West</t>
        </is>
      </c>
      <c r="N5839" t="inlineStr">
        <is>
          <t>TEC-PH-10004100</t>
        </is>
      </c>
      <c r="O5839" t="inlineStr">
        <is>
          <t>Technology</t>
        </is>
      </c>
      <c r="P5839" t="inlineStr">
        <is>
          <t>Phones</t>
        </is>
      </c>
      <c r="Q5839" t="inlineStr">
        <is>
          <t>Griffin GC17055 Auxiliary Audio Cable</t>
        </is>
      </c>
      <c r="R5839" t="n">
        <v>57.568</v>
      </c>
      <c r="S5839" t="n">
        <v>4</v>
      </c>
      <c r="T5839" t="n">
        <v>0.2</v>
      </c>
      <c r="U5839" t="n">
        <v>5.7568</v>
      </c>
      <c r="V5839">
        <f>IF(OR(C5839 = "", D5839 = ""), "", DATEDIF(C5839, D5839, "D"))</f>
        <v/>
      </c>
    </row>
    <row r="5840">
      <c r="A5840" t="inlineStr">
        <is>
          <t>0          1
1          2
2          3
3          4
4          5
        ... 
9989    9990
9990    9991
9991    9992
9992    9993
9993    9994
Name: Row ID, Length: 9994, dtype: int64</t>
        </is>
      </c>
      <c r="B5840" t="inlineStr">
        <is>
          <t>CA-2015-132948</t>
        </is>
      </c>
      <c r="D5840" s="3" t="n">
        <v>42067</v>
      </c>
      <c r="E5840" t="inlineStr">
        <is>
          <t>Standard Class</t>
        </is>
      </c>
      <c r="F5840" t="inlineStr">
        <is>
          <t>MV-17485</t>
        </is>
      </c>
      <c r="G5840" t="inlineStr">
        <is>
          <t>Mark Van Huff</t>
        </is>
      </c>
      <c r="H5840" t="inlineStr">
        <is>
          <t>Consumer</t>
        </is>
      </c>
      <c r="I5840" t="inlineStr">
        <is>
          <t>United States</t>
        </is>
      </c>
      <c r="J5840" t="inlineStr">
        <is>
          <t>Seattle</t>
        </is>
      </c>
      <c r="K5840" t="inlineStr">
        <is>
          <t>Washington</t>
        </is>
      </c>
      <c r="L5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0" t="inlineStr">
        <is>
          <t>West</t>
        </is>
      </c>
      <c r="N5840" t="inlineStr">
        <is>
          <t>OFF-ST-10000636</t>
        </is>
      </c>
      <c r="O5840" t="inlineStr">
        <is>
          <t>Office Supplies</t>
        </is>
      </c>
      <c r="P5840" t="inlineStr">
        <is>
          <t>Storage</t>
        </is>
      </c>
      <c r="Q5840" t="inlineStr">
        <is>
          <t>Rogers Profile Extra Capacity Storage Tub</t>
        </is>
      </c>
      <c r="R5840" t="n">
        <v>83.7</v>
      </c>
      <c r="S5840" t="n">
        <v>5</v>
      </c>
      <c r="T5840" t="n">
        <v>0</v>
      </c>
      <c r="U5840" t="n">
        <v>3.348</v>
      </c>
      <c r="V5840">
        <f>IF(OR(C5840 = "", D5840 = ""), "", DATEDIF(C5840, D5840, "D"))</f>
        <v/>
      </c>
    </row>
    <row r="5841">
      <c r="A5841" t="inlineStr">
        <is>
          <t>0          1
1          2
2          3
3          4
4          5
        ... 
9989    9990
9990    9991
9991    9992
9992    9993
9993    9994
Name: Row ID, Length: 9994, dtype: int64</t>
        </is>
      </c>
      <c r="B5841" t="inlineStr">
        <is>
          <t>CA-2015-134992</t>
        </is>
      </c>
      <c r="E5841" t="inlineStr">
        <is>
          <t>Second Class</t>
        </is>
      </c>
      <c r="F5841" t="inlineStr">
        <is>
          <t>MG-17875</t>
        </is>
      </c>
      <c r="G5841" t="inlineStr">
        <is>
          <t>Michael Grace</t>
        </is>
      </c>
      <c r="H5841" t="inlineStr">
        <is>
          <t>Home Office</t>
        </is>
      </c>
      <c r="I5841" t="inlineStr">
        <is>
          <t>United States</t>
        </is>
      </c>
      <c r="J5841" t="inlineStr">
        <is>
          <t>Arlington</t>
        </is>
      </c>
      <c r="K5841" t="inlineStr">
        <is>
          <t>Virginia</t>
        </is>
      </c>
      <c r="L5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1" t="inlineStr">
        <is>
          <t>South</t>
        </is>
      </c>
      <c r="N5841" t="inlineStr">
        <is>
          <t>OFF-PA-10001972</t>
        </is>
      </c>
      <c r="O5841" t="inlineStr">
        <is>
          <t>Office Supplies</t>
        </is>
      </c>
      <c r="P5841" t="inlineStr">
        <is>
          <t>Paper</t>
        </is>
      </c>
      <c r="Q5841" t="inlineStr">
        <is>
          <t>Xerox 214</t>
        </is>
      </c>
      <c r="R5841" t="n">
        <v>32.4</v>
      </c>
      <c r="S5841" t="n">
        <v>5</v>
      </c>
      <c r="T5841" t="n">
        <v>0</v>
      </c>
      <c r="U5841" t="n">
        <v>15.552</v>
      </c>
      <c r="V5841">
        <f>IF(OR(C5841 = "", D5841 = ""), "", DATEDIF(C5841, D5841, "D"))</f>
        <v/>
      </c>
    </row>
    <row r="5842">
      <c r="A5842" t="inlineStr">
        <is>
          <t>0          1
1          2
2          3
3          4
4          5
        ... 
9989    9990
9990    9991
9991    9992
9992    9993
9993    9994
Name: Row ID, Length: 9994, dtype: int64</t>
        </is>
      </c>
      <c r="B5842" t="inlineStr">
        <is>
          <t>CA-2015-134992</t>
        </is>
      </c>
      <c r="E5842" t="inlineStr">
        <is>
          <t>Second Class</t>
        </is>
      </c>
      <c r="F5842" t="inlineStr">
        <is>
          <t>MG-17875</t>
        </is>
      </c>
      <c r="G5842" t="inlineStr">
        <is>
          <t>Michael Grace</t>
        </is>
      </c>
      <c r="H5842" t="inlineStr">
        <is>
          <t>Home Office</t>
        </is>
      </c>
      <c r="I5842" t="inlineStr">
        <is>
          <t>United States</t>
        </is>
      </c>
      <c r="J5842" t="inlineStr">
        <is>
          <t>Arlington</t>
        </is>
      </c>
      <c r="K5842" t="inlineStr">
        <is>
          <t>Virginia</t>
        </is>
      </c>
      <c r="L5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2" t="inlineStr">
        <is>
          <t>South</t>
        </is>
      </c>
      <c r="N5842" t="inlineStr">
        <is>
          <t>FUR-FU-10002554</t>
        </is>
      </c>
      <c r="O5842" t="inlineStr">
        <is>
          <t>Furniture</t>
        </is>
      </c>
      <c r="P5842" t="inlineStr">
        <is>
          <t>Furnishings</t>
        </is>
      </c>
      <c r="Q5842" t="inlineStr">
        <is>
          <t>Westinghouse Floor Lamp with Metal Mesh Shade, Black</t>
        </is>
      </c>
      <c r="R5842" t="n">
        <v>47.98</v>
      </c>
      <c r="S5842" t="n">
        <v>2</v>
      </c>
      <c r="T5842" t="n">
        <v>0</v>
      </c>
      <c r="U5842" t="n">
        <v>11.0354</v>
      </c>
      <c r="V5842">
        <f>IF(OR(C5842 = "", D5842 = ""), "", DATEDIF(C5842, D5842, "D"))</f>
        <v/>
      </c>
    </row>
    <row r="5843">
      <c r="A5843" t="inlineStr">
        <is>
          <t>0          1
1          2
2          3
3          4
4          5
        ... 
9989    9990
9990    9991
9991    9992
9992    9993
9993    9994
Name: Row ID, Length: 9994, dtype: int64</t>
        </is>
      </c>
      <c r="B5843" t="inlineStr">
        <is>
          <t>CA-2015-126725</t>
        </is>
      </c>
      <c r="E5843" t="inlineStr">
        <is>
          <t>Standard Class</t>
        </is>
      </c>
      <c r="F5843" t="inlineStr">
        <is>
          <t>BS-11665</t>
        </is>
      </c>
      <c r="G5843" t="inlineStr">
        <is>
          <t>Brian Stugart</t>
        </is>
      </c>
      <c r="H5843" t="inlineStr">
        <is>
          <t>Consumer</t>
        </is>
      </c>
      <c r="I5843" t="inlineStr">
        <is>
          <t>United States</t>
        </is>
      </c>
      <c r="J5843" t="inlineStr">
        <is>
          <t>San Diego</t>
        </is>
      </c>
      <c r="K5843" t="inlineStr">
        <is>
          <t>California</t>
        </is>
      </c>
      <c r="L5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3" t="inlineStr">
        <is>
          <t>West</t>
        </is>
      </c>
      <c r="N5843" t="inlineStr">
        <is>
          <t>TEC-PH-10003174</t>
        </is>
      </c>
      <c r="O5843" t="inlineStr">
        <is>
          <t>Technology</t>
        </is>
      </c>
      <c r="P5843" t="inlineStr">
        <is>
          <t>Phones</t>
        </is>
      </c>
      <c r="Q5843" t="inlineStr">
        <is>
          <t>RCA ViSYS 25825 Wireless digital phone</t>
        </is>
      </c>
      <c r="R5843" t="n">
        <v>415.968</v>
      </c>
      <c r="S5843" t="n">
        <v>4</v>
      </c>
      <c r="T5843" t="n">
        <v>0.2</v>
      </c>
      <c r="U5843" t="n">
        <v>51.996</v>
      </c>
      <c r="V5843">
        <f>IF(OR(C5843 = "", D5843 = ""), "", DATEDIF(C5843, D5843, "D"))</f>
        <v/>
      </c>
    </row>
    <row r="5844">
      <c r="A5844" t="inlineStr">
        <is>
          <t>0          1
1          2
2          3
3          4
4          5
        ... 
9989    9990
9990    9991
9991    9992
9992    9993
9993    9994
Name: Row ID, Length: 9994, dtype: int64</t>
        </is>
      </c>
      <c r="B5844" t="inlineStr">
        <is>
          <t>CA-2015-126725</t>
        </is>
      </c>
      <c r="E5844" t="inlineStr">
        <is>
          <t>Standard Class</t>
        </is>
      </c>
      <c r="F5844" t="inlineStr">
        <is>
          <t>BS-11665</t>
        </is>
      </c>
      <c r="G5844" t="inlineStr">
        <is>
          <t>Brian Stugart</t>
        </is>
      </c>
      <c r="H5844" t="inlineStr">
        <is>
          <t>Consumer</t>
        </is>
      </c>
      <c r="I5844" t="inlineStr">
        <is>
          <t>United States</t>
        </is>
      </c>
      <c r="J5844" t="inlineStr">
        <is>
          <t>San Diego</t>
        </is>
      </c>
      <c r="K5844" t="inlineStr">
        <is>
          <t>California</t>
        </is>
      </c>
      <c r="L5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4" t="inlineStr">
        <is>
          <t>West</t>
        </is>
      </c>
      <c r="N5844" t="inlineStr">
        <is>
          <t>OFF-ST-10001418</t>
        </is>
      </c>
      <c r="O5844" t="inlineStr">
        <is>
          <t>Office Supplies</t>
        </is>
      </c>
      <c r="P5844" t="inlineStr">
        <is>
          <t>Storage</t>
        </is>
      </c>
      <c r="Q5844" t="inlineStr">
        <is>
          <t>Carina Media Storage Towers in Natural &amp; Black</t>
        </is>
      </c>
      <c r="R5844" t="n">
        <v>304.9</v>
      </c>
      <c r="S5844" t="n">
        <v>5</v>
      </c>
      <c r="T5844" t="n">
        <v>0</v>
      </c>
      <c r="U5844" t="n">
        <v>6.098</v>
      </c>
      <c r="V5844">
        <f>IF(OR(C5844 = "", D5844 = ""), "", DATEDIF(C5844, D5844, "D"))</f>
        <v/>
      </c>
    </row>
    <row r="5845">
      <c r="A5845" t="inlineStr">
        <is>
          <t>0          1
1          2
2          3
3          4
4          5
        ... 
9989    9990
9990    9991
9991    9992
9992    9993
9993    9994
Name: Row ID, Length: 9994, dtype: int64</t>
        </is>
      </c>
      <c r="B5845" t="inlineStr">
        <is>
          <t>CA-2015-126725</t>
        </is>
      </c>
      <c r="E5845" t="inlineStr">
        <is>
          <t>Standard Class</t>
        </is>
      </c>
      <c r="F5845" t="inlineStr">
        <is>
          <t>BS-11665</t>
        </is>
      </c>
      <c r="G5845" t="inlineStr">
        <is>
          <t>Brian Stugart</t>
        </is>
      </c>
      <c r="H5845" t="inlineStr">
        <is>
          <t>Consumer</t>
        </is>
      </c>
      <c r="I5845" t="inlineStr">
        <is>
          <t>United States</t>
        </is>
      </c>
      <c r="J5845" t="inlineStr">
        <is>
          <t>San Diego</t>
        </is>
      </c>
      <c r="K5845" t="inlineStr">
        <is>
          <t>California</t>
        </is>
      </c>
      <c r="L5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5" t="inlineStr">
        <is>
          <t>West</t>
        </is>
      </c>
      <c r="N5845" t="inlineStr">
        <is>
          <t>FUR-FU-10002813</t>
        </is>
      </c>
      <c r="O5845" t="inlineStr">
        <is>
          <t>Furniture</t>
        </is>
      </c>
      <c r="P5845" t="inlineStr">
        <is>
          <t>Furnishings</t>
        </is>
      </c>
      <c r="Q5845" t="inlineStr">
        <is>
          <t>DAX Contemporary Wood Frame with Silver Metal Mat, Desktop, 11 x 14 Size</t>
        </is>
      </c>
      <c r="R5845" t="n">
        <v>80.95999999999999</v>
      </c>
      <c r="S5845" t="n">
        <v>4</v>
      </c>
      <c r="T5845" t="n">
        <v>0</v>
      </c>
      <c r="U5845" t="n">
        <v>29.1456</v>
      </c>
      <c r="V5845">
        <f>IF(OR(C5845 = "", D5845 = ""), "", DATEDIF(C5845, D5845, "D"))</f>
        <v/>
      </c>
    </row>
    <row r="5846">
      <c r="A5846" t="inlineStr">
        <is>
          <t>0          1
1          2
2          3
3          4
4          5
        ... 
9989    9990
9990    9991
9991    9992
9992    9993
9993    9994
Name: Row ID, Length: 9994, dtype: int64</t>
        </is>
      </c>
      <c r="B5846" t="inlineStr">
        <is>
          <t>CA-2015-126725</t>
        </is>
      </c>
      <c r="E5846" t="inlineStr">
        <is>
          <t>Standard Class</t>
        </is>
      </c>
      <c r="F5846" t="inlineStr">
        <is>
          <t>BS-11665</t>
        </is>
      </c>
      <c r="G5846" t="inlineStr">
        <is>
          <t>Brian Stugart</t>
        </is>
      </c>
      <c r="H5846" t="inlineStr">
        <is>
          <t>Consumer</t>
        </is>
      </c>
      <c r="I5846" t="inlineStr">
        <is>
          <t>United States</t>
        </is>
      </c>
      <c r="J5846" t="inlineStr">
        <is>
          <t>San Diego</t>
        </is>
      </c>
      <c r="K5846" t="inlineStr">
        <is>
          <t>California</t>
        </is>
      </c>
      <c r="L5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6" t="inlineStr">
        <is>
          <t>West</t>
        </is>
      </c>
      <c r="N5846" t="inlineStr">
        <is>
          <t>OFF-ST-10000129</t>
        </is>
      </c>
      <c r="O5846" t="inlineStr">
        <is>
          <t>Office Supplies</t>
        </is>
      </c>
      <c r="P5846" t="inlineStr">
        <is>
          <t>Storage</t>
        </is>
      </c>
      <c r="Q5846" t="inlineStr">
        <is>
          <t>Fellowes Recycled Storage Drawers</t>
        </is>
      </c>
      <c r="R5846" t="n">
        <v>777.21</v>
      </c>
      <c r="S5846" t="n">
        <v>7</v>
      </c>
      <c r="T5846" t="n">
        <v>0</v>
      </c>
      <c r="U5846" t="n">
        <v>54.4047</v>
      </c>
      <c r="V5846">
        <f>IF(OR(C5846 = "", D5846 = ""), "", DATEDIF(C5846, D5846, "D"))</f>
        <v/>
      </c>
    </row>
    <row r="5847">
      <c r="A5847" t="inlineStr">
        <is>
          <t>0          1
1          2
2          3
3          4
4          5
        ... 
9989    9990
9990    9991
9991    9992
9992    9993
9993    9994
Name: Row ID, Length: 9994, dtype: int64</t>
        </is>
      </c>
      <c r="B5847" t="inlineStr">
        <is>
          <t>CA-2015-126725</t>
        </is>
      </c>
      <c r="E5847" t="inlineStr">
        <is>
          <t>Standard Class</t>
        </is>
      </c>
      <c r="F5847" t="inlineStr">
        <is>
          <t>BS-11665</t>
        </is>
      </c>
      <c r="G5847" t="inlineStr">
        <is>
          <t>Brian Stugart</t>
        </is>
      </c>
      <c r="H5847" t="inlineStr">
        <is>
          <t>Consumer</t>
        </is>
      </c>
      <c r="I5847" t="inlineStr">
        <is>
          <t>United States</t>
        </is>
      </c>
      <c r="J5847" t="inlineStr">
        <is>
          <t>San Diego</t>
        </is>
      </c>
      <c r="K5847" t="inlineStr">
        <is>
          <t>California</t>
        </is>
      </c>
      <c r="L5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7" t="inlineStr">
        <is>
          <t>West</t>
        </is>
      </c>
      <c r="N5847" t="inlineStr">
        <is>
          <t>OFF-PA-10001639</t>
        </is>
      </c>
      <c r="O5847" t="inlineStr">
        <is>
          <t>Office Supplies</t>
        </is>
      </c>
      <c r="P5847" t="inlineStr">
        <is>
          <t>Paper</t>
        </is>
      </c>
      <c r="Q5847" t="inlineStr">
        <is>
          <t>Xerox 203</t>
        </is>
      </c>
      <c r="R5847" t="n">
        <v>32.4</v>
      </c>
      <c r="S5847" t="n">
        <v>5</v>
      </c>
      <c r="T5847" t="n">
        <v>0</v>
      </c>
      <c r="U5847" t="n">
        <v>15.552</v>
      </c>
      <c r="V5847">
        <f>IF(OR(C5847 = "", D5847 = ""), "", DATEDIF(C5847, D5847, "D"))</f>
        <v/>
      </c>
    </row>
    <row r="5848">
      <c r="A5848" t="inlineStr">
        <is>
          <t>0          1
1          2
2          3
3          4
4          5
        ... 
9989    9990
9990    9991
9991    9992
9992    9993
9993    9994
Name: Row ID, Length: 9994, dtype: int64</t>
        </is>
      </c>
      <c r="B5848" t="inlineStr">
        <is>
          <t>CA-2015-126725</t>
        </is>
      </c>
      <c r="E5848" t="inlineStr">
        <is>
          <t>Standard Class</t>
        </is>
      </c>
      <c r="F5848" t="inlineStr">
        <is>
          <t>BS-11665</t>
        </is>
      </c>
      <c r="G5848" t="inlineStr">
        <is>
          <t>Brian Stugart</t>
        </is>
      </c>
      <c r="H5848" t="inlineStr">
        <is>
          <t>Consumer</t>
        </is>
      </c>
      <c r="I5848" t="inlineStr">
        <is>
          <t>United States</t>
        </is>
      </c>
      <c r="J5848" t="inlineStr">
        <is>
          <t>San Diego</t>
        </is>
      </c>
      <c r="K5848" t="inlineStr">
        <is>
          <t>California</t>
        </is>
      </c>
      <c r="L5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8" t="inlineStr">
        <is>
          <t>West</t>
        </is>
      </c>
      <c r="N5848" t="inlineStr">
        <is>
          <t>FUR-CH-10001708</t>
        </is>
      </c>
      <c r="O5848" t="inlineStr">
        <is>
          <t>Furniture</t>
        </is>
      </c>
      <c r="P5848" t="inlineStr">
        <is>
          <t>Chairs</t>
        </is>
      </c>
      <c r="Q5848" t="inlineStr">
        <is>
          <t>Office Star - Contemporary Swivel Chair with Padded Adjustable Arms and Flex Back</t>
        </is>
      </c>
      <c r="R5848" t="n">
        <v>225.568</v>
      </c>
      <c r="S5848" t="n">
        <v>2</v>
      </c>
      <c r="T5848" t="n">
        <v>0.2</v>
      </c>
      <c r="U5848" t="n">
        <v>2.8196</v>
      </c>
      <c r="V5848">
        <f>IF(OR(C5848 = "", D5848 = ""), "", DATEDIF(C5848, D5848, "D"))</f>
        <v/>
      </c>
    </row>
    <row r="5849">
      <c r="A5849" t="inlineStr">
        <is>
          <t>0          1
1          2
2          3
3          4
4          5
        ... 
9989    9990
9990    9991
9991    9992
9992    9993
9993    9994
Name: Row ID, Length: 9994, dtype: int64</t>
        </is>
      </c>
      <c r="B5849" t="inlineStr">
        <is>
          <t>CA-2015-126725</t>
        </is>
      </c>
      <c r="E5849" t="inlineStr">
        <is>
          <t>Standard Class</t>
        </is>
      </c>
      <c r="F5849" t="inlineStr">
        <is>
          <t>BS-11665</t>
        </is>
      </c>
      <c r="G5849" t="inlineStr">
        <is>
          <t>Brian Stugart</t>
        </is>
      </c>
      <c r="H5849" t="inlineStr">
        <is>
          <t>Consumer</t>
        </is>
      </c>
      <c r="I5849" t="inlineStr">
        <is>
          <t>United States</t>
        </is>
      </c>
      <c r="J5849" t="inlineStr">
        <is>
          <t>San Diego</t>
        </is>
      </c>
      <c r="K5849" t="inlineStr">
        <is>
          <t>California</t>
        </is>
      </c>
      <c r="L5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49" t="inlineStr">
        <is>
          <t>West</t>
        </is>
      </c>
      <c r="N5849" t="inlineStr">
        <is>
          <t>FUR-FU-10001591</t>
        </is>
      </c>
      <c r="O5849" t="inlineStr">
        <is>
          <t>Furniture</t>
        </is>
      </c>
      <c r="P5849" t="inlineStr">
        <is>
          <t>Furnishings</t>
        </is>
      </c>
      <c r="Q5849" t="inlineStr">
        <is>
          <t>Advantus Panel Wall Certificate Holder - 8.5x11</t>
        </is>
      </c>
      <c r="R5849" t="n">
        <v>36.6</v>
      </c>
      <c r="S5849" t="n">
        <v>3</v>
      </c>
      <c r="T5849" t="n">
        <v>0</v>
      </c>
      <c r="U5849" t="n">
        <v>15.372</v>
      </c>
      <c r="V5849">
        <f>IF(OR(C5849 = "", D5849 = ""), "", DATEDIF(C5849, D5849, "D"))</f>
        <v/>
      </c>
    </row>
    <row r="5850">
      <c r="A5850" t="inlineStr">
        <is>
          <t>0          1
1          2
2          3
3          4
4          5
        ... 
9989    9990
9990    9991
9991    9992
9992    9993
9993    9994
Name: Row ID, Length: 9994, dtype: int64</t>
        </is>
      </c>
      <c r="B5850" t="inlineStr">
        <is>
          <t>CA-2015-121783</t>
        </is>
      </c>
      <c r="C5850" s="3" t="n">
        <v>42288</v>
      </c>
      <c r="E5850" t="inlineStr">
        <is>
          <t>Standard Class</t>
        </is>
      </c>
      <c r="F5850" t="inlineStr">
        <is>
          <t>PO-19180</t>
        </is>
      </c>
      <c r="G5850" t="inlineStr">
        <is>
          <t>Philisse Overcash</t>
        </is>
      </c>
      <c r="H5850" t="inlineStr">
        <is>
          <t>Home Office</t>
        </is>
      </c>
      <c r="I5850" t="inlineStr">
        <is>
          <t>United States</t>
        </is>
      </c>
      <c r="J5850" t="inlineStr">
        <is>
          <t>Roseville</t>
        </is>
      </c>
      <c r="K5850" t="inlineStr">
        <is>
          <t>Minnesota</t>
        </is>
      </c>
      <c r="L5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0" t="inlineStr">
        <is>
          <t>Central</t>
        </is>
      </c>
      <c r="N5850" t="inlineStr">
        <is>
          <t>OFF-AP-10003849</t>
        </is>
      </c>
      <c r="O5850" t="inlineStr">
        <is>
          <t>Office Supplies</t>
        </is>
      </c>
      <c r="P5850" t="inlineStr">
        <is>
          <t>Appliances</t>
        </is>
      </c>
      <c r="Q5850" t="inlineStr">
        <is>
          <t>Hoover Shoulder Vac Commercial Portable Vacuum</t>
        </is>
      </c>
      <c r="R5850" t="n">
        <v>715.64</v>
      </c>
      <c r="S5850" t="n">
        <v>2</v>
      </c>
      <c r="T5850" t="n">
        <v>0</v>
      </c>
      <c r="U5850" t="n">
        <v>178.91</v>
      </c>
      <c r="V5850">
        <f>IF(OR(C5850 = "", D5850 = ""), "", DATEDIF(C5850, D5850, "D"))</f>
        <v/>
      </c>
    </row>
    <row r="5851">
      <c r="A5851" t="inlineStr">
        <is>
          <t>0          1
1          2
2          3
3          4
4          5
        ... 
9989    9990
9990    9991
9991    9992
9992    9993
9993    9994
Name: Row ID, Length: 9994, dtype: int64</t>
        </is>
      </c>
      <c r="B5851" t="inlineStr">
        <is>
          <t>CA-2015-121783</t>
        </is>
      </c>
      <c r="C5851" s="3" t="n">
        <v>42288</v>
      </c>
      <c r="E5851" t="inlineStr">
        <is>
          <t>Standard Class</t>
        </is>
      </c>
      <c r="F5851" t="inlineStr">
        <is>
          <t>PO-19180</t>
        </is>
      </c>
      <c r="G5851" t="inlineStr">
        <is>
          <t>Philisse Overcash</t>
        </is>
      </c>
      <c r="H5851" t="inlineStr">
        <is>
          <t>Home Office</t>
        </is>
      </c>
      <c r="I5851" t="inlineStr">
        <is>
          <t>United States</t>
        </is>
      </c>
      <c r="J5851" t="inlineStr">
        <is>
          <t>Roseville</t>
        </is>
      </c>
      <c r="K5851" t="inlineStr">
        <is>
          <t>Minnesota</t>
        </is>
      </c>
      <c r="L5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1" t="inlineStr">
        <is>
          <t>Central</t>
        </is>
      </c>
      <c r="N5851" t="inlineStr">
        <is>
          <t>OFF-ST-10000078</t>
        </is>
      </c>
      <c r="O5851" t="inlineStr">
        <is>
          <t>Office Supplies</t>
        </is>
      </c>
      <c r="P5851" t="inlineStr">
        <is>
          <t>Storage</t>
        </is>
      </c>
      <c r="Q5851" t="inlineStr">
        <is>
          <t>Tennsco 6- and 18-Compartment Lockers</t>
        </is>
      </c>
      <c r="R5851" t="n">
        <v>795.51</v>
      </c>
      <c r="S5851" t="n">
        <v>3</v>
      </c>
      <c r="T5851" t="n">
        <v>0</v>
      </c>
      <c r="U5851" t="n">
        <v>143.1918</v>
      </c>
      <c r="V5851">
        <f>IF(OR(C5851 = "", D5851 = ""), "", DATEDIF(C5851, D5851, "D"))</f>
        <v/>
      </c>
    </row>
    <row r="5852">
      <c r="A5852" t="inlineStr">
        <is>
          <t>0          1
1          2
2          3
3          4
4          5
        ... 
9989    9990
9990    9991
9991    9992
9992    9993
9993    9994
Name: Row ID, Length: 9994, dtype: int64</t>
        </is>
      </c>
      <c r="B5852" t="inlineStr">
        <is>
          <t>CA-2015-121783</t>
        </is>
      </c>
      <c r="C5852" s="3" t="n">
        <v>42288</v>
      </c>
      <c r="E5852" t="inlineStr">
        <is>
          <t>Standard Class</t>
        </is>
      </c>
      <c r="F5852" t="inlineStr">
        <is>
          <t>PO-19180</t>
        </is>
      </c>
      <c r="G5852" t="inlineStr">
        <is>
          <t>Philisse Overcash</t>
        </is>
      </c>
      <c r="H5852" t="inlineStr">
        <is>
          <t>Home Office</t>
        </is>
      </c>
      <c r="I5852" t="inlineStr">
        <is>
          <t>United States</t>
        </is>
      </c>
      <c r="J5852" t="inlineStr">
        <is>
          <t>Roseville</t>
        </is>
      </c>
      <c r="K5852" t="inlineStr">
        <is>
          <t>Minnesota</t>
        </is>
      </c>
      <c r="L5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2" t="inlineStr">
        <is>
          <t>Central</t>
        </is>
      </c>
      <c r="N5852" t="inlineStr">
        <is>
          <t>TEC-CO-10001571</t>
        </is>
      </c>
      <c r="O5852" t="inlineStr">
        <is>
          <t>Technology</t>
        </is>
      </c>
      <c r="P5852" t="inlineStr">
        <is>
          <t>Copiers</t>
        </is>
      </c>
      <c r="Q5852" t="inlineStr">
        <is>
          <t>Sharp 1540cs Digital Laser Copier</t>
        </is>
      </c>
      <c r="R5852" t="n">
        <v>549.99</v>
      </c>
      <c r="S5852" t="n">
        <v>1</v>
      </c>
      <c r="T5852" t="n">
        <v>0</v>
      </c>
      <c r="U5852" t="n">
        <v>274.995</v>
      </c>
      <c r="V5852">
        <f>IF(OR(C5852 = "", D5852 = ""), "", DATEDIF(C5852, D5852, "D"))</f>
        <v/>
      </c>
    </row>
    <row r="5853">
      <c r="A5853" t="inlineStr">
        <is>
          <t>0          1
1          2
2          3
3          4
4          5
        ... 
9989    9990
9990    9991
9991    9992
9992    9993
9993    9994
Name: Row ID, Length: 9994, dtype: int64</t>
        </is>
      </c>
      <c r="B5853" t="inlineStr">
        <is>
          <t>CA-2015-121783</t>
        </is>
      </c>
      <c r="C5853" s="3" t="n">
        <v>42288</v>
      </c>
      <c r="E5853" t="inlineStr">
        <is>
          <t>Standard Class</t>
        </is>
      </c>
      <c r="F5853" t="inlineStr">
        <is>
          <t>PO-19180</t>
        </is>
      </c>
      <c r="G5853" t="inlineStr">
        <is>
          <t>Philisse Overcash</t>
        </is>
      </c>
      <c r="H5853" t="inlineStr">
        <is>
          <t>Home Office</t>
        </is>
      </c>
      <c r="I5853" t="inlineStr">
        <is>
          <t>United States</t>
        </is>
      </c>
      <c r="J5853" t="inlineStr">
        <is>
          <t>Roseville</t>
        </is>
      </c>
      <c r="K5853" t="inlineStr">
        <is>
          <t>Minnesota</t>
        </is>
      </c>
      <c r="L5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3" t="inlineStr">
        <is>
          <t>Central</t>
        </is>
      </c>
      <c r="N5853" t="inlineStr">
        <is>
          <t>OFF-BI-10001658</t>
        </is>
      </c>
      <c r="O5853" t="inlineStr">
        <is>
          <t>Office Supplies</t>
        </is>
      </c>
      <c r="P5853" t="inlineStr">
        <is>
          <t>Binders</t>
        </is>
      </c>
      <c r="Q5853" t="inlineStr">
        <is>
          <t>GBC Standard Therm-A-Bind Covers</t>
        </is>
      </c>
      <c r="R5853" t="n">
        <v>74.76000000000001</v>
      </c>
      <c r="S5853" t="n">
        <v>3</v>
      </c>
      <c r="T5853" t="n">
        <v>0</v>
      </c>
      <c r="U5853" t="n">
        <v>34.3896</v>
      </c>
      <c r="V5853">
        <f>IF(OR(C5853 = "", D5853 = ""), "", DATEDIF(C5853, D5853, "D"))</f>
        <v/>
      </c>
    </row>
    <row r="5854">
      <c r="A5854" t="inlineStr">
        <is>
          <t>0          1
1          2
2          3
3          4
4          5
        ... 
9989    9990
9990    9991
9991    9992
9992    9993
9993    9994
Name: Row ID, Length: 9994, dtype: int64</t>
        </is>
      </c>
      <c r="B5854" t="inlineStr">
        <is>
          <t>CA-2015-121783</t>
        </is>
      </c>
      <c r="C5854" s="3" t="n">
        <v>42288</v>
      </c>
      <c r="E5854" t="inlineStr">
        <is>
          <t>Standard Class</t>
        </is>
      </c>
      <c r="F5854" t="inlineStr">
        <is>
          <t>PO-19180</t>
        </is>
      </c>
      <c r="G5854" t="inlineStr">
        <is>
          <t>Philisse Overcash</t>
        </is>
      </c>
      <c r="H5854" t="inlineStr">
        <is>
          <t>Home Office</t>
        </is>
      </c>
      <c r="I5854" t="inlineStr">
        <is>
          <t>United States</t>
        </is>
      </c>
      <c r="J5854" t="inlineStr">
        <is>
          <t>Roseville</t>
        </is>
      </c>
      <c r="K5854" t="inlineStr">
        <is>
          <t>Minnesota</t>
        </is>
      </c>
      <c r="L5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4" t="inlineStr">
        <is>
          <t>Central</t>
        </is>
      </c>
      <c r="N5854" t="inlineStr">
        <is>
          <t>FUR-FU-10004351</t>
        </is>
      </c>
      <c r="O5854" t="inlineStr">
        <is>
          <t>Furniture</t>
        </is>
      </c>
      <c r="P5854" t="inlineStr">
        <is>
          <t>Furnishings</t>
        </is>
      </c>
      <c r="Q5854" t="inlineStr">
        <is>
          <t>Staple-based wall hangings</t>
        </is>
      </c>
      <c r="R5854" t="n">
        <v>29.22</v>
      </c>
      <c r="S5854" t="n">
        <v>3</v>
      </c>
      <c r="T5854" t="n">
        <v>0</v>
      </c>
      <c r="U5854" t="n">
        <v>12.8568</v>
      </c>
      <c r="V5854">
        <f>IF(OR(C5854 = "", D5854 = ""), "", DATEDIF(C5854, D5854, "D"))</f>
        <v/>
      </c>
    </row>
    <row r="5855">
      <c r="A5855" t="inlineStr">
        <is>
          <t>0          1
1          2
2          3
3          4
4          5
        ... 
9989    9990
9990    9991
9991    9992
9992    9993
9993    9994
Name: Row ID, Length: 9994, dtype: int64</t>
        </is>
      </c>
      <c r="B5855" t="inlineStr">
        <is>
          <t>US-2014-138835</t>
        </is>
      </c>
      <c r="C5855" s="3" t="n">
        <v>41921</v>
      </c>
      <c r="E5855" t="inlineStr">
        <is>
          <t>Standard Class</t>
        </is>
      </c>
      <c r="F5855" t="inlineStr">
        <is>
          <t>DA-13450</t>
        </is>
      </c>
      <c r="G5855" t="inlineStr">
        <is>
          <t>Dianna Arnett</t>
        </is>
      </c>
      <c r="H5855" t="inlineStr">
        <is>
          <t>Home Office</t>
        </is>
      </c>
      <c r="I5855" t="inlineStr">
        <is>
          <t>United States</t>
        </is>
      </c>
      <c r="J5855" t="inlineStr">
        <is>
          <t>Virginia Beach</t>
        </is>
      </c>
      <c r="K5855" t="inlineStr">
        <is>
          <t>Virginia</t>
        </is>
      </c>
      <c r="L5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5" t="inlineStr">
        <is>
          <t>South</t>
        </is>
      </c>
      <c r="N5855" t="inlineStr">
        <is>
          <t>OFF-BI-10003314</t>
        </is>
      </c>
      <c r="O5855" t="inlineStr">
        <is>
          <t>Office Supplies</t>
        </is>
      </c>
      <c r="P5855" t="inlineStr">
        <is>
          <t>Binders</t>
        </is>
      </c>
      <c r="Q5855" t="inlineStr">
        <is>
          <t>Tuff Stuff Recycled Round Ring Binders</t>
        </is>
      </c>
      <c r="R5855" t="n">
        <v>9.640000000000001</v>
      </c>
      <c r="S5855" t="n">
        <v>2</v>
      </c>
      <c r="T5855" t="n">
        <v>0</v>
      </c>
      <c r="U5855" t="n">
        <v>4.7236</v>
      </c>
      <c r="V5855">
        <f>IF(OR(C5855 = "", D5855 = ""), "", DATEDIF(C5855, D5855, "D"))</f>
        <v/>
      </c>
    </row>
    <row r="5856">
      <c r="A5856" t="inlineStr">
        <is>
          <t>0          1
1          2
2          3
3          4
4          5
        ... 
9989    9990
9990    9991
9991    9992
9992    9993
9993    9994
Name: Row ID, Length: 9994, dtype: int64</t>
        </is>
      </c>
      <c r="B5856" t="inlineStr">
        <is>
          <t>CA-2015-112214</t>
        </is>
      </c>
      <c r="C5856" s="3" t="n">
        <v>42132</v>
      </c>
      <c r="D5856" s="3" t="n">
        <v>42316</v>
      </c>
      <c r="E5856" t="inlineStr">
        <is>
          <t>Standard Class</t>
        </is>
      </c>
      <c r="F5856" t="inlineStr">
        <is>
          <t>AH-10690</t>
        </is>
      </c>
      <c r="G5856" t="inlineStr">
        <is>
          <t>Anna Häberlin</t>
        </is>
      </c>
      <c r="H5856" t="inlineStr">
        <is>
          <t>Corporate</t>
        </is>
      </c>
      <c r="I5856" t="inlineStr">
        <is>
          <t>United States</t>
        </is>
      </c>
      <c r="J5856" t="inlineStr">
        <is>
          <t>Dallas</t>
        </is>
      </c>
      <c r="K5856" t="inlineStr">
        <is>
          <t>Texas</t>
        </is>
      </c>
      <c r="L5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6" t="inlineStr">
        <is>
          <t>Central</t>
        </is>
      </c>
      <c r="N5856" t="inlineStr">
        <is>
          <t>OFF-ST-10001505</t>
        </is>
      </c>
      <c r="O5856" t="inlineStr">
        <is>
          <t>Office Supplies</t>
        </is>
      </c>
      <c r="P5856" t="inlineStr">
        <is>
          <t>Storage</t>
        </is>
      </c>
      <c r="Q5856" t="inlineStr">
        <is>
          <t>Perma STOR-ALL Hanging File Box, 13 1/8"W x 12 1/4"D x 10 1/2"H</t>
        </is>
      </c>
      <c r="R5856" t="n">
        <v>33.488</v>
      </c>
      <c r="S5856" t="n">
        <v>7</v>
      </c>
      <c r="T5856" t="n">
        <v>0.2</v>
      </c>
      <c r="U5856" t="n">
        <v>-1.2558</v>
      </c>
      <c r="V5856">
        <f>IF(OR(C5856 = "", D5856 = ""), "", DATEDIF(C5856, D5856, "D"))</f>
        <v/>
      </c>
    </row>
    <row r="5857">
      <c r="A5857" t="inlineStr">
        <is>
          <t>0          1
1          2
2          3
3          4
4          5
        ... 
9989    9990
9990    9991
9991    9992
9992    9993
9993    9994
Name: Row ID, Length: 9994, dtype: int64</t>
        </is>
      </c>
      <c r="B5857" t="inlineStr">
        <is>
          <t>CA-2015-112214</t>
        </is>
      </c>
      <c r="C5857" s="3" t="n">
        <v>42132</v>
      </c>
      <c r="D5857" s="3" t="n">
        <v>42316</v>
      </c>
      <c r="E5857" t="inlineStr">
        <is>
          <t>Standard Class</t>
        </is>
      </c>
      <c r="F5857" t="inlineStr">
        <is>
          <t>AH-10690</t>
        </is>
      </c>
      <c r="G5857" t="inlineStr">
        <is>
          <t>Anna Häberlin</t>
        </is>
      </c>
      <c r="H5857" t="inlineStr">
        <is>
          <t>Corporate</t>
        </is>
      </c>
      <c r="I5857" t="inlineStr">
        <is>
          <t>United States</t>
        </is>
      </c>
      <c r="J5857" t="inlineStr">
        <is>
          <t>Dallas</t>
        </is>
      </c>
      <c r="K5857" t="inlineStr">
        <is>
          <t>Texas</t>
        </is>
      </c>
      <c r="L5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7" t="inlineStr">
        <is>
          <t>Central</t>
        </is>
      </c>
      <c r="N5857" t="inlineStr">
        <is>
          <t>OFF-SU-10003567</t>
        </is>
      </c>
      <c r="O5857" t="inlineStr">
        <is>
          <t>Office Supplies</t>
        </is>
      </c>
      <c r="P5857" t="inlineStr">
        <is>
          <t>Supplies</t>
        </is>
      </c>
      <c r="Q5857" t="inlineStr">
        <is>
          <t>Stiletto Hand Letter Openers</t>
        </is>
      </c>
      <c r="R5857" t="n">
        <v>23.04</v>
      </c>
      <c r="S5857" t="n">
        <v>3</v>
      </c>
      <c r="T5857" t="n">
        <v>0.2</v>
      </c>
      <c r="U5857" t="n">
        <v>-4.896</v>
      </c>
      <c r="V5857">
        <f>IF(OR(C5857 = "", D5857 = ""), "", DATEDIF(C5857, D5857, "D"))</f>
        <v/>
      </c>
    </row>
    <row r="5858">
      <c r="A5858" t="inlineStr">
        <is>
          <t>0          1
1          2
2          3
3          4
4          5
        ... 
9989    9990
9990    9991
9991    9992
9992    9993
9993    9994
Name: Row ID, Length: 9994, dtype: int64</t>
        </is>
      </c>
      <c r="B5858" t="inlineStr">
        <is>
          <t>CA-2015-112214</t>
        </is>
      </c>
      <c r="C5858" s="3" t="n">
        <v>42132</v>
      </c>
      <c r="D5858" s="3" t="n">
        <v>42316</v>
      </c>
      <c r="E5858" t="inlineStr">
        <is>
          <t>Standard Class</t>
        </is>
      </c>
      <c r="F5858" t="inlineStr">
        <is>
          <t>AH-10690</t>
        </is>
      </c>
      <c r="G5858" t="inlineStr">
        <is>
          <t>Anna Häberlin</t>
        </is>
      </c>
      <c r="H5858" t="inlineStr">
        <is>
          <t>Corporate</t>
        </is>
      </c>
      <c r="I5858" t="inlineStr">
        <is>
          <t>United States</t>
        </is>
      </c>
      <c r="J5858" t="inlineStr">
        <is>
          <t>Dallas</t>
        </is>
      </c>
      <c r="K5858" t="inlineStr">
        <is>
          <t>Texas</t>
        </is>
      </c>
      <c r="L5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8" t="inlineStr">
        <is>
          <t>Central</t>
        </is>
      </c>
      <c r="N5858" t="inlineStr">
        <is>
          <t>OFF-BI-10002982</t>
        </is>
      </c>
      <c r="O5858" t="inlineStr">
        <is>
          <t>Office Supplies</t>
        </is>
      </c>
      <c r="P5858" t="inlineStr">
        <is>
          <t>Binders</t>
        </is>
      </c>
      <c r="Q5858" t="inlineStr">
        <is>
          <t>Avery Self-Adhesive Photo Pockets for Polaroid Photos</t>
        </is>
      </c>
      <c r="R5858" t="n">
        <v>1.362</v>
      </c>
      <c r="S5858" t="n">
        <v>1</v>
      </c>
      <c r="T5858" t="n">
        <v>0.8</v>
      </c>
      <c r="U5858" t="n">
        <v>-2.1792</v>
      </c>
      <c r="V5858">
        <f>IF(OR(C5858 = "", D5858 = ""), "", DATEDIF(C5858, D5858, "D"))</f>
        <v/>
      </c>
    </row>
    <row r="5859">
      <c r="A5859" t="inlineStr">
        <is>
          <t>0          1
1          2
2          3
3          4
4          5
        ... 
9989    9990
9990    9991
9991    9992
9992    9993
9993    9994
Name: Row ID, Length: 9994, dtype: int64</t>
        </is>
      </c>
      <c r="B5859" t="inlineStr">
        <is>
          <t>CA-2015-112214</t>
        </is>
      </c>
      <c r="C5859" s="3" t="n">
        <v>42132</v>
      </c>
      <c r="D5859" s="3" t="n">
        <v>42316</v>
      </c>
      <c r="E5859" t="inlineStr">
        <is>
          <t>Standard Class</t>
        </is>
      </c>
      <c r="F5859" t="inlineStr">
        <is>
          <t>AH-10690</t>
        </is>
      </c>
      <c r="G5859" t="inlineStr">
        <is>
          <t>Anna Häberlin</t>
        </is>
      </c>
      <c r="H5859" t="inlineStr">
        <is>
          <t>Corporate</t>
        </is>
      </c>
      <c r="I5859" t="inlineStr">
        <is>
          <t>United States</t>
        </is>
      </c>
      <c r="J5859" t="inlineStr">
        <is>
          <t>Dallas</t>
        </is>
      </c>
      <c r="K5859" t="inlineStr">
        <is>
          <t>Texas</t>
        </is>
      </c>
      <c r="L5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59" t="inlineStr">
        <is>
          <t>Central</t>
        </is>
      </c>
      <c r="N5859" t="inlineStr">
        <is>
          <t>FUR-FU-10002364</t>
        </is>
      </c>
      <c r="O5859" t="inlineStr">
        <is>
          <t>Furniture</t>
        </is>
      </c>
      <c r="P5859" t="inlineStr">
        <is>
          <t>Furnishings</t>
        </is>
      </c>
      <c r="Q5859" t="inlineStr">
        <is>
          <t>Eldon Expressions Wood Desk Accessories, Oak</t>
        </is>
      </c>
      <c r="R5859" t="n">
        <v>14.76</v>
      </c>
      <c r="S5859" t="n">
        <v>5</v>
      </c>
      <c r="T5859" t="n">
        <v>0.6</v>
      </c>
      <c r="U5859" t="n">
        <v>-11.439</v>
      </c>
      <c r="V5859">
        <f>IF(OR(C5859 = "", D5859 = ""), "", DATEDIF(C5859, D5859, "D"))</f>
        <v/>
      </c>
    </row>
    <row r="5860">
      <c r="A5860" t="inlineStr">
        <is>
          <t>0          1
1          2
2          3
3          4
4          5
        ... 
9989    9990
9990    9991
9991    9992
9992    9993
9993    9994
Name: Row ID, Length: 9994, dtype: int64</t>
        </is>
      </c>
      <c r="B5860" t="inlineStr">
        <is>
          <t>US-2017-153255</t>
        </is>
      </c>
      <c r="C5860" s="3" t="n">
        <v>42803</v>
      </c>
      <c r="D5860" s="3" t="n">
        <v>42925</v>
      </c>
      <c r="E5860" t="inlineStr">
        <is>
          <t>Second Class</t>
        </is>
      </c>
      <c r="F5860" t="inlineStr">
        <is>
          <t>JK-15730</t>
        </is>
      </c>
      <c r="G5860" t="inlineStr">
        <is>
          <t>Joe Kamberova</t>
        </is>
      </c>
      <c r="H5860" t="inlineStr">
        <is>
          <t>Consumer</t>
        </is>
      </c>
      <c r="I5860" t="inlineStr">
        <is>
          <t>United States</t>
        </is>
      </c>
      <c r="J5860" t="inlineStr">
        <is>
          <t>Concord</t>
        </is>
      </c>
      <c r="K5860" t="inlineStr">
        <is>
          <t>California</t>
        </is>
      </c>
      <c r="L5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0" t="inlineStr">
        <is>
          <t>West</t>
        </is>
      </c>
      <c r="N5860" t="inlineStr">
        <is>
          <t>FUR-BO-10004218</t>
        </is>
      </c>
      <c r="O5860" t="inlineStr">
        <is>
          <t>Furniture</t>
        </is>
      </c>
      <c r="P5860" t="inlineStr">
        <is>
          <t>Bookcases</t>
        </is>
      </c>
      <c r="Q5860" t="inlineStr">
        <is>
          <t>Bush Heritage Pine Collection 5-Shelf Bookcase, Albany Pine Finish, *Special Order</t>
        </is>
      </c>
      <c r="R5860" t="n">
        <v>239.666</v>
      </c>
      <c r="S5860" t="n">
        <v>2</v>
      </c>
      <c r="T5860" t="n">
        <v>0.15</v>
      </c>
      <c r="U5860" t="n">
        <v>14.098</v>
      </c>
      <c r="V5860">
        <f>IF(OR(C5860 = "", D5860 = ""), "", DATEDIF(C5860, D5860, "D"))</f>
        <v/>
      </c>
    </row>
    <row r="5861">
      <c r="A5861" t="inlineStr">
        <is>
          <t>0          1
1          2
2          3
3          4
4          5
        ... 
9989    9990
9990    9991
9991    9992
9992    9993
9993    9994
Name: Row ID, Length: 9994, dtype: int64</t>
        </is>
      </c>
      <c r="B5861" t="inlineStr">
        <is>
          <t>CA-2015-108119</t>
        </is>
      </c>
      <c r="C5861" s="3" t="n">
        <v>42015</v>
      </c>
      <c r="D5861" s="3" t="n">
        <v>42227</v>
      </c>
      <c r="E5861" t="inlineStr">
        <is>
          <t>Standard Class</t>
        </is>
      </c>
      <c r="F5861" t="inlineStr">
        <is>
          <t>MS-17530</t>
        </is>
      </c>
      <c r="G5861" t="inlineStr">
        <is>
          <t>MaryBeth Skach</t>
        </is>
      </c>
      <c r="H5861" t="inlineStr">
        <is>
          <t>Consumer</t>
        </is>
      </c>
      <c r="I5861" t="inlineStr">
        <is>
          <t>United States</t>
        </is>
      </c>
      <c r="J5861" t="inlineStr">
        <is>
          <t>Conway</t>
        </is>
      </c>
      <c r="K5861" t="inlineStr">
        <is>
          <t>Arkansas</t>
        </is>
      </c>
      <c r="L5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1" t="inlineStr">
        <is>
          <t>South</t>
        </is>
      </c>
      <c r="N5861" t="inlineStr">
        <is>
          <t>FUR-TA-10002530</t>
        </is>
      </c>
      <c r="O5861" t="inlineStr">
        <is>
          <t>Furniture</t>
        </is>
      </c>
      <c r="P5861" t="inlineStr">
        <is>
          <t>Tables</t>
        </is>
      </c>
      <c r="Q5861" t="inlineStr">
        <is>
          <t>Iceberg OfficeWorks 42" Round Tables</t>
        </is>
      </c>
      <c r="R5861" t="n">
        <v>301.96</v>
      </c>
      <c r="S5861" t="n">
        <v>2</v>
      </c>
      <c r="T5861" t="n">
        <v>0</v>
      </c>
      <c r="U5861" t="n">
        <v>45.294</v>
      </c>
      <c r="V5861">
        <f>IF(OR(C5861 = "", D5861 = ""), "", DATEDIF(C5861, D5861, "D"))</f>
        <v/>
      </c>
    </row>
    <row r="5862">
      <c r="A5862" t="inlineStr">
        <is>
          <t>0          1
1          2
2          3
3          4
4          5
        ... 
9989    9990
9990    9991
9991    9992
9992    9993
9993    9994
Name: Row ID, Length: 9994, dtype: int64</t>
        </is>
      </c>
      <c r="B5862" t="inlineStr">
        <is>
          <t>CA-2015-157434</t>
        </is>
      </c>
      <c r="D5862" s="3" t="n">
        <v>42099</v>
      </c>
      <c r="E5862" t="inlineStr">
        <is>
          <t>Second Class</t>
        </is>
      </c>
      <c r="F5862" t="inlineStr">
        <is>
          <t>JK-15640</t>
        </is>
      </c>
      <c r="G5862" t="inlineStr">
        <is>
          <t>Jim Kriz</t>
        </is>
      </c>
      <c r="H5862" t="inlineStr">
        <is>
          <t>Home Office</t>
        </is>
      </c>
      <c r="I5862" t="inlineStr">
        <is>
          <t>United States</t>
        </is>
      </c>
      <c r="J5862" t="inlineStr">
        <is>
          <t>Philadelphia</t>
        </is>
      </c>
      <c r="K5862" t="inlineStr">
        <is>
          <t>Pennsylvania</t>
        </is>
      </c>
      <c r="L5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2" t="inlineStr">
        <is>
          <t>East</t>
        </is>
      </c>
      <c r="N5862" t="inlineStr">
        <is>
          <t>OFF-PA-10001526</t>
        </is>
      </c>
      <c r="O5862" t="inlineStr">
        <is>
          <t>Office Supplies</t>
        </is>
      </c>
      <c r="P5862" t="inlineStr">
        <is>
          <t>Paper</t>
        </is>
      </c>
      <c r="Q5862" t="inlineStr">
        <is>
          <t>Xerox 1949</t>
        </is>
      </c>
      <c r="R5862" t="n">
        <v>7.968</v>
      </c>
      <c r="S5862" t="n">
        <v>2</v>
      </c>
      <c r="T5862" t="n">
        <v>0.2</v>
      </c>
      <c r="U5862" t="n">
        <v>2.8884</v>
      </c>
      <c r="V5862">
        <f>IF(OR(C5862 = "", D5862 = ""), "", DATEDIF(C5862, D5862, "D"))</f>
        <v/>
      </c>
    </row>
    <row r="5863">
      <c r="A5863" t="inlineStr">
        <is>
          <t>0          1
1          2
2          3
3          4
4          5
        ... 
9989    9990
9990    9991
9991    9992
9992    9993
9993    9994
Name: Row ID, Length: 9994, dtype: int64</t>
        </is>
      </c>
      <c r="B5863" t="inlineStr">
        <is>
          <t>CA-2016-101525</t>
        </is>
      </c>
      <c r="C5863" s="3" t="n">
        <v>42374</v>
      </c>
      <c r="D5863" s="3" t="n">
        <v>42465</v>
      </c>
      <c r="E5863" t="inlineStr">
        <is>
          <t>Second Class</t>
        </is>
      </c>
      <c r="F5863" t="inlineStr">
        <is>
          <t>CM-12235</t>
        </is>
      </c>
      <c r="G5863" t="inlineStr">
        <is>
          <t>Chris McAfee</t>
        </is>
      </c>
      <c r="H5863" t="inlineStr">
        <is>
          <t>Consumer</t>
        </is>
      </c>
      <c r="I5863" t="inlineStr">
        <is>
          <t>United States</t>
        </is>
      </c>
      <c r="J5863" t="inlineStr">
        <is>
          <t>Little Rock</t>
        </is>
      </c>
      <c r="K5863" t="inlineStr">
        <is>
          <t>Arkansas</t>
        </is>
      </c>
      <c r="L5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3" t="inlineStr">
        <is>
          <t>South</t>
        </is>
      </c>
      <c r="N5863" t="inlineStr">
        <is>
          <t>OFF-PA-10001497</t>
        </is>
      </c>
      <c r="O5863" t="inlineStr">
        <is>
          <t>Office Supplies</t>
        </is>
      </c>
      <c r="P5863" t="inlineStr">
        <is>
          <t>Paper</t>
        </is>
      </c>
      <c r="Q5863" t="inlineStr">
        <is>
          <t>Xerox 1914</t>
        </is>
      </c>
      <c r="R5863" t="n">
        <v>109.92</v>
      </c>
      <c r="S5863" t="n">
        <v>2</v>
      </c>
      <c r="T5863" t="n">
        <v>0</v>
      </c>
      <c r="U5863" t="n">
        <v>53.8608</v>
      </c>
      <c r="V5863">
        <f>IF(OR(C5863 = "", D5863 = ""), "", DATEDIF(C5863, D5863, "D"))</f>
        <v/>
      </c>
    </row>
    <row r="5864">
      <c r="A5864" t="inlineStr">
        <is>
          <t>0          1
1          2
2          3
3          4
4          5
        ... 
9989    9990
9990    9991
9991    9992
9992    9993
9993    9994
Name: Row ID, Length: 9994, dtype: int64</t>
        </is>
      </c>
      <c r="B5864" t="inlineStr">
        <is>
          <t>CA-2016-101525</t>
        </is>
      </c>
      <c r="C5864" s="3" t="n">
        <v>42374</v>
      </c>
      <c r="D5864" s="3" t="n">
        <v>42465</v>
      </c>
      <c r="E5864" t="inlineStr">
        <is>
          <t>Second Class</t>
        </is>
      </c>
      <c r="F5864" t="inlineStr">
        <is>
          <t>CM-12235</t>
        </is>
      </c>
      <c r="G5864" t="inlineStr">
        <is>
          <t>Chris McAfee</t>
        </is>
      </c>
      <c r="H5864" t="inlineStr">
        <is>
          <t>Consumer</t>
        </is>
      </c>
      <c r="I5864" t="inlineStr">
        <is>
          <t>United States</t>
        </is>
      </c>
      <c r="J5864" t="inlineStr">
        <is>
          <t>Little Rock</t>
        </is>
      </c>
      <c r="K5864" t="inlineStr">
        <is>
          <t>Arkansas</t>
        </is>
      </c>
      <c r="L5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4" t="inlineStr">
        <is>
          <t>South</t>
        </is>
      </c>
      <c r="N5864" t="inlineStr">
        <is>
          <t>OFF-PA-10003936</t>
        </is>
      </c>
      <c r="O5864" t="inlineStr">
        <is>
          <t>Office Supplies</t>
        </is>
      </c>
      <c r="P5864" t="inlineStr">
        <is>
          <t>Paper</t>
        </is>
      </c>
      <c r="Q5864" t="inlineStr">
        <is>
          <t>Xerox 1994</t>
        </is>
      </c>
      <c r="R5864" t="n">
        <v>19.44</v>
      </c>
      <c r="S5864" t="n">
        <v>3</v>
      </c>
      <c r="T5864" t="n">
        <v>0</v>
      </c>
      <c r="U5864" t="n">
        <v>9.331200000000001</v>
      </c>
      <c r="V5864">
        <f>IF(OR(C5864 = "", D5864 = ""), "", DATEDIF(C5864, D5864, "D"))</f>
        <v/>
      </c>
    </row>
    <row r="5865">
      <c r="A5865" t="inlineStr">
        <is>
          <t>0          1
1          2
2          3
3          4
4          5
        ... 
9989    9990
9990    9991
9991    9992
9992    9993
9993    9994
Name: Row ID, Length: 9994, dtype: int64</t>
        </is>
      </c>
      <c r="B5865" t="inlineStr">
        <is>
          <t>CA-2016-101525</t>
        </is>
      </c>
      <c r="C5865" s="3" t="n">
        <v>42374</v>
      </c>
      <c r="D5865" s="3" t="n">
        <v>42465</v>
      </c>
      <c r="E5865" t="inlineStr">
        <is>
          <t>Second Class</t>
        </is>
      </c>
      <c r="F5865" t="inlineStr">
        <is>
          <t>CM-12235</t>
        </is>
      </c>
      <c r="G5865" t="inlineStr">
        <is>
          <t>Chris McAfee</t>
        </is>
      </c>
      <c r="H5865" t="inlineStr">
        <is>
          <t>Consumer</t>
        </is>
      </c>
      <c r="I5865" t="inlineStr">
        <is>
          <t>United States</t>
        </is>
      </c>
      <c r="J5865" t="inlineStr">
        <is>
          <t>Little Rock</t>
        </is>
      </c>
      <c r="K5865" t="inlineStr">
        <is>
          <t>Arkansas</t>
        </is>
      </c>
      <c r="L5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5" t="inlineStr">
        <is>
          <t>South</t>
        </is>
      </c>
      <c r="N5865" t="inlineStr">
        <is>
          <t>OFF-AR-10000716</t>
        </is>
      </c>
      <c r="O5865" t="inlineStr">
        <is>
          <t>Office Supplies</t>
        </is>
      </c>
      <c r="P5865" t="inlineStr">
        <is>
          <t>Art</t>
        </is>
      </c>
      <c r="Q5865" t="inlineStr">
        <is>
          <t>DIXON Ticonderoga Erasable Checking Pencils</t>
        </is>
      </c>
      <c r="R5865" t="n">
        <v>11.16</v>
      </c>
      <c r="S5865" t="n">
        <v>2</v>
      </c>
      <c r="T5865" t="n">
        <v>0</v>
      </c>
      <c r="U5865" t="n">
        <v>4.3524</v>
      </c>
      <c r="V5865">
        <f>IF(OR(C5865 = "", D5865 = ""), "", DATEDIF(C5865, D5865, "D"))</f>
        <v/>
      </c>
    </row>
    <row r="5866">
      <c r="A5866" t="inlineStr">
        <is>
          <t>0          1
1          2
2          3
3          4
4          5
        ... 
9989    9990
9990    9991
9991    9992
9992    9993
9993    9994
Name: Row ID, Length: 9994, dtype: int64</t>
        </is>
      </c>
      <c r="B5866" t="inlineStr">
        <is>
          <t>US-2014-117968</t>
        </is>
      </c>
      <c r="C5866" s="3" t="n">
        <v>41767</v>
      </c>
      <c r="D5866" s="3" t="n">
        <v>41828</v>
      </c>
      <c r="E5866" t="inlineStr">
        <is>
          <t>Second Class</t>
        </is>
      </c>
      <c r="F5866" t="inlineStr">
        <is>
          <t>RS-19420</t>
        </is>
      </c>
      <c r="G5866" t="inlineStr">
        <is>
          <t>Ricardo Sperren</t>
        </is>
      </c>
      <c r="H5866" t="inlineStr">
        <is>
          <t>Corporate</t>
        </is>
      </c>
      <c r="I5866" t="inlineStr">
        <is>
          <t>United States</t>
        </is>
      </c>
      <c r="J5866" t="inlineStr">
        <is>
          <t>Meriden</t>
        </is>
      </c>
      <c r="K5866" t="inlineStr">
        <is>
          <t>Connecticut</t>
        </is>
      </c>
      <c r="L5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6" t="inlineStr">
        <is>
          <t>East</t>
        </is>
      </c>
      <c r="N5866" t="inlineStr">
        <is>
          <t>OFF-AP-10002765</t>
        </is>
      </c>
      <c r="O5866" t="inlineStr">
        <is>
          <t>Office Supplies</t>
        </is>
      </c>
      <c r="P5866" t="inlineStr">
        <is>
          <t>Appliances</t>
        </is>
      </c>
      <c r="Q5866" t="inlineStr">
        <is>
          <t>Fellowes Advanced Computer Series Surge Protectors</t>
        </is>
      </c>
      <c r="R5866" t="n">
        <v>79.47</v>
      </c>
      <c r="S5866" t="n">
        <v>3</v>
      </c>
      <c r="T5866" t="n">
        <v>0</v>
      </c>
      <c r="U5866" t="n">
        <v>22.2516</v>
      </c>
      <c r="V5866">
        <f>IF(OR(C5866 = "", D5866 = ""), "", DATEDIF(C5866, D5866, "D"))</f>
        <v/>
      </c>
    </row>
    <row r="5867">
      <c r="A5867" t="inlineStr">
        <is>
          <t>0          1
1          2
2          3
3          4
4          5
        ... 
9989    9990
9990    9991
9991    9992
9992    9993
9993    9994
Name: Row ID, Length: 9994, dtype: int64</t>
        </is>
      </c>
      <c r="B5867" t="inlineStr">
        <is>
          <t>US-2014-117968</t>
        </is>
      </c>
      <c r="C5867" s="3" t="n">
        <v>41767</v>
      </c>
      <c r="D5867" s="3" t="n">
        <v>41828</v>
      </c>
      <c r="E5867" t="inlineStr">
        <is>
          <t>Second Class</t>
        </is>
      </c>
      <c r="F5867" t="inlineStr">
        <is>
          <t>RS-19420</t>
        </is>
      </c>
      <c r="G5867" t="inlineStr">
        <is>
          <t>Ricardo Sperren</t>
        </is>
      </c>
      <c r="H5867" t="inlineStr">
        <is>
          <t>Corporate</t>
        </is>
      </c>
      <c r="I5867" t="inlineStr">
        <is>
          <t>United States</t>
        </is>
      </c>
      <c r="J5867" t="inlineStr">
        <is>
          <t>Meriden</t>
        </is>
      </c>
      <c r="K5867" t="inlineStr">
        <is>
          <t>Connecticut</t>
        </is>
      </c>
      <c r="L5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7" t="inlineStr">
        <is>
          <t>East</t>
        </is>
      </c>
      <c r="N5867" t="inlineStr">
        <is>
          <t>OFF-AR-10004165</t>
        </is>
      </c>
      <c r="O5867" t="inlineStr">
        <is>
          <t>Office Supplies</t>
        </is>
      </c>
      <c r="P5867" t="inlineStr">
        <is>
          <t>Art</t>
        </is>
      </c>
      <c r="Q5867" t="inlineStr">
        <is>
          <t>Binney &amp; Smith inkTank Erasable Pocket Highlighter, Chisel Tip, Yellow</t>
        </is>
      </c>
      <c r="R5867" t="n">
        <v>4.56</v>
      </c>
      <c r="S5867" t="n">
        <v>2</v>
      </c>
      <c r="T5867" t="n">
        <v>0</v>
      </c>
      <c r="U5867" t="n">
        <v>2.0064</v>
      </c>
      <c r="V5867">
        <f>IF(OR(C5867 = "", D5867 = ""), "", DATEDIF(C5867, D5867, "D"))</f>
        <v/>
      </c>
    </row>
    <row r="5868">
      <c r="A5868" t="inlineStr">
        <is>
          <t>0          1
1          2
2          3
3          4
4          5
        ... 
9989    9990
9990    9991
9991    9992
9992    9993
9993    9994
Name: Row ID, Length: 9994, dtype: int64</t>
        </is>
      </c>
      <c r="B5868" t="inlineStr">
        <is>
          <t>US-2014-117968</t>
        </is>
      </c>
      <c r="C5868" s="3" t="n">
        <v>41767</v>
      </c>
      <c r="D5868" s="3" t="n">
        <v>41828</v>
      </c>
      <c r="E5868" t="inlineStr">
        <is>
          <t>Second Class</t>
        </is>
      </c>
      <c r="F5868" t="inlineStr">
        <is>
          <t>RS-19420</t>
        </is>
      </c>
      <c r="G5868" t="inlineStr">
        <is>
          <t>Ricardo Sperren</t>
        </is>
      </c>
      <c r="H5868" t="inlineStr">
        <is>
          <t>Corporate</t>
        </is>
      </c>
      <c r="I5868" t="inlineStr">
        <is>
          <t>United States</t>
        </is>
      </c>
      <c r="J5868" t="inlineStr">
        <is>
          <t>Meriden</t>
        </is>
      </c>
      <c r="K5868" t="inlineStr">
        <is>
          <t>Connecticut</t>
        </is>
      </c>
      <c r="L5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8" t="inlineStr">
        <is>
          <t>East</t>
        </is>
      </c>
      <c r="N5868" t="inlineStr">
        <is>
          <t>FUR-CH-10002335</t>
        </is>
      </c>
      <c r="O5868" t="inlineStr">
        <is>
          <t>Furniture</t>
        </is>
      </c>
      <c r="P5868" t="inlineStr">
        <is>
          <t>Chairs</t>
        </is>
      </c>
      <c r="Q5868" t="inlineStr">
        <is>
          <t>Hon GuestStacker Chair</t>
        </is>
      </c>
      <c r="R5868" t="n">
        <v>1133.35</v>
      </c>
      <c r="S5868" t="n">
        <v>5</v>
      </c>
      <c r="T5868" t="n">
        <v>0</v>
      </c>
      <c r="U5868" t="n">
        <v>294.671</v>
      </c>
      <c r="V5868">
        <f>IF(OR(C5868 = "", D5868 = ""), "", DATEDIF(C5868, D5868, "D"))</f>
        <v/>
      </c>
    </row>
    <row r="5869">
      <c r="A5869" t="inlineStr">
        <is>
          <t>0          1
1          2
2          3
3          4
4          5
        ... 
9989    9990
9990    9991
9991    9992
9992    9993
9993    9994
Name: Row ID, Length: 9994, dtype: int64</t>
        </is>
      </c>
      <c r="B5869" t="inlineStr">
        <is>
          <t>CA-2016-158211</t>
        </is>
      </c>
      <c r="C5869" s="3" t="n">
        <v>42461</v>
      </c>
      <c r="D5869" s="3" t="n">
        <v>42583</v>
      </c>
      <c r="E5869" t="inlineStr">
        <is>
          <t>Standard Class</t>
        </is>
      </c>
      <c r="F5869" t="inlineStr">
        <is>
          <t>BP-11185</t>
        </is>
      </c>
      <c r="G5869" t="inlineStr">
        <is>
          <t>Ben Peterman</t>
        </is>
      </c>
      <c r="H5869" t="inlineStr">
        <is>
          <t>Corporate</t>
        </is>
      </c>
      <c r="I5869" t="inlineStr">
        <is>
          <t>United States</t>
        </is>
      </c>
      <c r="J5869" t="inlineStr">
        <is>
          <t>Philadelphia</t>
        </is>
      </c>
      <c r="K5869" t="inlineStr">
        <is>
          <t>Pennsylvania</t>
        </is>
      </c>
      <c r="L5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69" t="inlineStr">
        <is>
          <t>East</t>
        </is>
      </c>
      <c r="N5869" t="inlineStr">
        <is>
          <t>OFF-AR-10004078</t>
        </is>
      </c>
      <c r="O5869" t="inlineStr">
        <is>
          <t>Office Supplies</t>
        </is>
      </c>
      <c r="P5869" t="inlineStr">
        <is>
          <t>Art</t>
        </is>
      </c>
      <c r="Q5869" t="inlineStr">
        <is>
          <t>Newell 312</t>
        </is>
      </c>
      <c r="R5869" t="n">
        <v>4.672</v>
      </c>
      <c r="S5869" t="n">
        <v>1</v>
      </c>
      <c r="T5869" t="n">
        <v>0.2</v>
      </c>
      <c r="U5869" t="n">
        <v>0.584</v>
      </c>
      <c r="V5869">
        <f>IF(OR(C5869 = "", D5869 = ""), "", DATEDIF(C5869, D5869, "D"))</f>
        <v/>
      </c>
    </row>
    <row r="5870">
      <c r="A5870" t="inlineStr">
        <is>
          <t>0          1
1          2
2          3
3          4
4          5
        ... 
9989    9990
9990    9991
9991    9992
9992    9993
9993    9994
Name: Row ID, Length: 9994, dtype: int64</t>
        </is>
      </c>
      <c r="B5870" t="inlineStr">
        <is>
          <t>CA-2016-158211</t>
        </is>
      </c>
      <c r="C5870" s="3" t="n">
        <v>42461</v>
      </c>
      <c r="D5870" s="3" t="n">
        <v>42583</v>
      </c>
      <c r="E5870" t="inlineStr">
        <is>
          <t>Standard Class</t>
        </is>
      </c>
      <c r="F5870" t="inlineStr">
        <is>
          <t>BP-11185</t>
        </is>
      </c>
      <c r="G5870" t="inlineStr">
        <is>
          <t>Ben Peterman</t>
        </is>
      </c>
      <c r="H5870" t="inlineStr">
        <is>
          <t>Corporate</t>
        </is>
      </c>
      <c r="I5870" t="inlineStr">
        <is>
          <t>United States</t>
        </is>
      </c>
      <c r="J5870" t="inlineStr">
        <is>
          <t>Philadelphia</t>
        </is>
      </c>
      <c r="K5870" t="inlineStr">
        <is>
          <t>Pennsylvania</t>
        </is>
      </c>
      <c r="L5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0" t="inlineStr">
        <is>
          <t>East</t>
        </is>
      </c>
      <c r="N5870" t="inlineStr">
        <is>
          <t>OFF-BI-10002026</t>
        </is>
      </c>
      <c r="O5870" t="inlineStr">
        <is>
          <t>Office Supplies</t>
        </is>
      </c>
      <c r="P5870" t="inlineStr">
        <is>
          <t>Binders</t>
        </is>
      </c>
      <c r="Q5870" t="inlineStr">
        <is>
          <t>Avery Arch Ring Binders</t>
        </is>
      </c>
      <c r="R5870" t="n">
        <v>104.58</v>
      </c>
      <c r="S5870" t="n">
        <v>6</v>
      </c>
      <c r="T5870" t="n">
        <v>0.7</v>
      </c>
      <c r="U5870" t="n">
        <v>-80.178</v>
      </c>
      <c r="V5870">
        <f>IF(OR(C5870 = "", D5870 = ""), "", DATEDIF(C5870, D5870, "D"))</f>
        <v/>
      </c>
    </row>
    <row r="5871">
      <c r="A5871" t="inlineStr">
        <is>
          <t>0          1
1          2
2          3
3          4
4          5
        ... 
9989    9990
9990    9991
9991    9992
9992    9993
9993    9994
Name: Row ID, Length: 9994, dtype: int64</t>
        </is>
      </c>
      <c r="B5871" t="inlineStr">
        <is>
          <t>CA-2016-152247</t>
        </is>
      </c>
      <c r="C5871" s="3" t="n">
        <v>42562</v>
      </c>
      <c r="D5871" s="3" t="n">
        <v>42715</v>
      </c>
      <c r="E5871" t="inlineStr">
        <is>
          <t>Standard Class</t>
        </is>
      </c>
      <c r="F5871" t="inlineStr">
        <is>
          <t>MA-17995</t>
        </is>
      </c>
      <c r="G5871" t="inlineStr">
        <is>
          <t>Michelle Arnett</t>
        </is>
      </c>
      <c r="H5871" t="inlineStr">
        <is>
          <t>Home Office</t>
        </is>
      </c>
      <c r="I5871" t="inlineStr">
        <is>
          <t>United States</t>
        </is>
      </c>
      <c r="J5871" t="inlineStr">
        <is>
          <t>Cheyenne</t>
        </is>
      </c>
      <c r="K5871" t="inlineStr">
        <is>
          <t>Wyoming</t>
        </is>
      </c>
      <c r="L5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1" t="inlineStr">
        <is>
          <t>West</t>
        </is>
      </c>
      <c r="N5871" t="inlineStr">
        <is>
          <t>FUR-CH-10001215</t>
        </is>
      </c>
      <c r="O5871" t="inlineStr">
        <is>
          <t>Furniture</t>
        </is>
      </c>
      <c r="P5871" t="inlineStr">
        <is>
          <t>Chairs</t>
        </is>
      </c>
      <c r="Q5871" t="inlineStr">
        <is>
          <t>Global Troy Executive Leather Low-Back Tilter</t>
        </is>
      </c>
      <c r="R5871" t="n">
        <v>1603.136</v>
      </c>
      <c r="S5871" t="n">
        <v>4</v>
      </c>
      <c r="T5871" t="n">
        <v>0.2</v>
      </c>
      <c r="U5871" t="n">
        <v>100.196</v>
      </c>
      <c r="V5871">
        <f>IF(OR(C5871 = "", D5871 = ""), "", DATEDIF(C5871, D5871, "D"))</f>
        <v/>
      </c>
    </row>
    <row r="5872">
      <c r="A5872" t="inlineStr">
        <is>
          <t>0          1
1          2
2          3
3          4
4          5
        ... 
9989    9990
9990    9991
9991    9992
9992    9993
9993    9994
Name: Row ID, Length: 9994, dtype: int64</t>
        </is>
      </c>
      <c r="B5872" t="inlineStr">
        <is>
          <t>CA-2016-128223</t>
        </is>
      </c>
      <c r="E5872" t="inlineStr">
        <is>
          <t>Same Day</t>
        </is>
      </c>
      <c r="F5872" t="inlineStr">
        <is>
          <t>EB-13705</t>
        </is>
      </c>
      <c r="G5872" t="inlineStr">
        <is>
          <t>Ed Braxton</t>
        </is>
      </c>
      <c r="H5872" t="inlineStr">
        <is>
          <t>Corporate</t>
        </is>
      </c>
      <c r="I5872" t="inlineStr">
        <is>
          <t>United States</t>
        </is>
      </c>
      <c r="J5872" t="inlineStr">
        <is>
          <t>Anaheim</t>
        </is>
      </c>
      <c r="K5872" t="inlineStr">
        <is>
          <t>California</t>
        </is>
      </c>
      <c r="L5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2" t="inlineStr">
        <is>
          <t>West</t>
        </is>
      </c>
      <c r="N5872" t="inlineStr">
        <is>
          <t>FUR-TA-10001771</t>
        </is>
      </c>
      <c r="O5872" t="inlineStr">
        <is>
          <t>Furniture</t>
        </is>
      </c>
      <c r="P5872" t="inlineStr">
        <is>
          <t>Tables</t>
        </is>
      </c>
      <c r="Q5872" t="inlineStr">
        <is>
          <t>Bush Cubix Conference Tables, Fully Assembled</t>
        </is>
      </c>
      <c r="R5872" t="n">
        <v>1293.488</v>
      </c>
      <c r="S5872" t="n">
        <v>7</v>
      </c>
      <c r="T5872" t="n">
        <v>0.2</v>
      </c>
      <c r="U5872" t="n">
        <v>80.843</v>
      </c>
      <c r="V5872">
        <f>IF(OR(C5872 = "", D5872 = ""), "", DATEDIF(C5872, D5872, "D"))</f>
        <v/>
      </c>
    </row>
    <row r="5873">
      <c r="A5873" t="inlineStr">
        <is>
          <t>0          1
1          2
2          3
3          4
4          5
        ... 
9989    9990
9990    9991
9991    9992
9992    9993
9993    9994
Name: Row ID, Length: 9994, dtype: int64</t>
        </is>
      </c>
      <c r="B5873" t="inlineStr">
        <is>
          <t>CA-2016-154235</t>
        </is>
      </c>
      <c r="E5873" t="inlineStr">
        <is>
          <t>Standard Class</t>
        </is>
      </c>
      <c r="F5873" t="inlineStr">
        <is>
          <t>RD-19900</t>
        </is>
      </c>
      <c r="G5873" t="inlineStr">
        <is>
          <t>Ruben Dartt</t>
        </is>
      </c>
      <c r="H5873" t="inlineStr">
        <is>
          <t>Consumer</t>
        </is>
      </c>
      <c r="I5873" t="inlineStr">
        <is>
          <t>United States</t>
        </is>
      </c>
      <c r="J5873" t="inlineStr">
        <is>
          <t>Bloomington</t>
        </is>
      </c>
      <c r="K5873" t="inlineStr">
        <is>
          <t>Indiana</t>
        </is>
      </c>
      <c r="L5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3" t="inlineStr">
        <is>
          <t>Central</t>
        </is>
      </c>
      <c r="N5873" t="inlineStr">
        <is>
          <t>FUR-FU-10004006</t>
        </is>
      </c>
      <c r="O5873" t="inlineStr">
        <is>
          <t>Furniture</t>
        </is>
      </c>
      <c r="P5873" t="inlineStr">
        <is>
          <t>Furnishings</t>
        </is>
      </c>
      <c r="Q5873" t="inlineStr">
        <is>
          <t>Deflect-o DuraMat Lighweight, Studded, Beveled Mat for Low Pile Carpeting</t>
        </is>
      </c>
      <c r="R5873" t="n">
        <v>127.95</v>
      </c>
      <c r="S5873" t="n">
        <v>3</v>
      </c>
      <c r="T5873" t="n">
        <v>0</v>
      </c>
      <c r="U5873" t="n">
        <v>21.7515</v>
      </c>
      <c r="V5873">
        <f>IF(OR(C5873 = "", D5873 = ""), "", DATEDIF(C5873, D5873, "D"))</f>
        <v/>
      </c>
    </row>
    <row r="5874">
      <c r="A5874" t="inlineStr">
        <is>
          <t>0          1
1          2
2          3
3          4
4          5
        ... 
9989    9990
9990    9991
9991    9992
9992    9993
9993    9994
Name: Row ID, Length: 9994, dtype: int64</t>
        </is>
      </c>
      <c r="B5874" t="inlineStr">
        <is>
          <t>CA-2017-129910</t>
        </is>
      </c>
      <c r="D5874" s="3" t="n">
        <v>42798</v>
      </c>
      <c r="E5874" t="inlineStr">
        <is>
          <t>Standard Class</t>
        </is>
      </c>
      <c r="F5874" t="inlineStr">
        <is>
          <t>ME-17320</t>
        </is>
      </c>
      <c r="G5874" t="inlineStr">
        <is>
          <t>Maria Etezadi</t>
        </is>
      </c>
      <c r="H5874" t="inlineStr">
        <is>
          <t>Home Office</t>
        </is>
      </c>
      <c r="I5874" t="inlineStr">
        <is>
          <t>United States</t>
        </is>
      </c>
      <c r="J5874" t="inlineStr">
        <is>
          <t>Columbus</t>
        </is>
      </c>
      <c r="K5874" t="inlineStr">
        <is>
          <t>Georgia</t>
        </is>
      </c>
      <c r="L5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4" t="inlineStr">
        <is>
          <t>South</t>
        </is>
      </c>
      <c r="N5874" t="inlineStr">
        <is>
          <t>OFF-ST-10003282</t>
        </is>
      </c>
      <c r="O5874" t="inlineStr">
        <is>
          <t>Office Supplies</t>
        </is>
      </c>
      <c r="P5874" t="inlineStr">
        <is>
          <t>Storage</t>
        </is>
      </c>
      <c r="Q5874" t="inlineStr">
        <is>
          <t>Advantus 10-Drawer Portable Organizer, Chrome Metal Frame, Smoke Drawers</t>
        </is>
      </c>
      <c r="R5874" t="n">
        <v>59.76</v>
      </c>
      <c r="S5874" t="n">
        <v>1</v>
      </c>
      <c r="T5874" t="n">
        <v>0</v>
      </c>
      <c r="U5874" t="n">
        <v>16.7328</v>
      </c>
      <c r="V5874">
        <f>IF(OR(C5874 = "", D5874 = ""), "", DATEDIF(C5874, D5874, "D"))</f>
        <v/>
      </c>
    </row>
    <row r="5875">
      <c r="A5875" t="inlineStr">
        <is>
          <t>0          1
1          2
2          3
3          4
4          5
        ... 
9989    9990
9990    9991
9991    9992
9992    9993
9993    9994
Name: Row ID, Length: 9994, dtype: int64</t>
        </is>
      </c>
      <c r="B5875" t="inlineStr">
        <is>
          <t>CA-2017-133095</t>
        </is>
      </c>
      <c r="C5875" s="3" t="n">
        <v>42831</v>
      </c>
      <c r="D5875" s="3" t="n">
        <v>42831</v>
      </c>
      <c r="E5875" t="inlineStr">
        <is>
          <t>Same Day</t>
        </is>
      </c>
      <c r="F5875" t="inlineStr">
        <is>
          <t>EH-14005</t>
        </is>
      </c>
      <c r="G5875" t="inlineStr">
        <is>
          <t>Erica Hernandez</t>
        </is>
      </c>
      <c r="H5875" t="inlineStr">
        <is>
          <t>Home Office</t>
        </is>
      </c>
      <c r="I5875" t="inlineStr">
        <is>
          <t>United States</t>
        </is>
      </c>
      <c r="J5875" t="inlineStr">
        <is>
          <t>Jonesboro</t>
        </is>
      </c>
      <c r="K5875" t="inlineStr">
        <is>
          <t>Arkansas</t>
        </is>
      </c>
      <c r="L5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5" t="inlineStr">
        <is>
          <t>South</t>
        </is>
      </c>
      <c r="N5875" t="inlineStr">
        <is>
          <t>OFF-BI-10002353</t>
        </is>
      </c>
      <c r="O5875" t="inlineStr">
        <is>
          <t>Office Supplies</t>
        </is>
      </c>
      <c r="P5875" t="inlineStr">
        <is>
          <t>Binders</t>
        </is>
      </c>
      <c r="Q5875" t="inlineStr">
        <is>
          <t>GBC VeloBind Cover Sets</t>
        </is>
      </c>
      <c r="R5875" t="n">
        <v>108.08</v>
      </c>
      <c r="S5875" t="n">
        <v>7</v>
      </c>
      <c r="T5875" t="n">
        <v>0</v>
      </c>
      <c r="U5875" t="n">
        <v>54.04</v>
      </c>
      <c r="V5875">
        <f>IF(OR(C5875 = "", D5875 = ""), "", DATEDIF(C5875, D5875, "D"))</f>
        <v/>
      </c>
    </row>
    <row r="5876">
      <c r="A5876" t="inlineStr">
        <is>
          <t>0          1
1          2
2          3
3          4
4          5
        ... 
9989    9990
9990    9991
9991    9992
9992    9993
9993    9994
Name: Row ID, Length: 9994, dtype: int64</t>
        </is>
      </c>
      <c r="B5876" t="inlineStr">
        <is>
          <t>CA-2017-133095</t>
        </is>
      </c>
      <c r="C5876" s="3" t="n">
        <v>42831</v>
      </c>
      <c r="D5876" s="3" t="n">
        <v>42831</v>
      </c>
      <c r="E5876" t="inlineStr">
        <is>
          <t>Same Day</t>
        </is>
      </c>
      <c r="F5876" t="inlineStr">
        <is>
          <t>EH-14005</t>
        </is>
      </c>
      <c r="G5876" t="inlineStr">
        <is>
          <t>Erica Hernandez</t>
        </is>
      </c>
      <c r="H5876" t="inlineStr">
        <is>
          <t>Home Office</t>
        </is>
      </c>
      <c r="I5876" t="inlineStr">
        <is>
          <t>United States</t>
        </is>
      </c>
      <c r="J5876" t="inlineStr">
        <is>
          <t>Jonesboro</t>
        </is>
      </c>
      <c r="K5876" t="inlineStr">
        <is>
          <t>Arkansas</t>
        </is>
      </c>
      <c r="L5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6" t="inlineStr">
        <is>
          <t>South</t>
        </is>
      </c>
      <c r="N5876" t="inlineStr">
        <is>
          <t>OFF-BI-10004141</t>
        </is>
      </c>
      <c r="O5876" t="inlineStr">
        <is>
          <t>Office Supplies</t>
        </is>
      </c>
      <c r="P5876" t="inlineStr">
        <is>
          <t>Binders</t>
        </is>
      </c>
      <c r="Q5876" t="inlineStr">
        <is>
          <t>Insertable Tab Indexes For Data Binders</t>
        </is>
      </c>
      <c r="R5876" t="n">
        <v>9.539999999999999</v>
      </c>
      <c r="S5876" t="n">
        <v>3</v>
      </c>
      <c r="T5876" t="n">
        <v>0</v>
      </c>
      <c r="U5876" t="n">
        <v>4.3884</v>
      </c>
      <c r="V5876">
        <f>IF(OR(C5876 = "", D5876 = ""), "", DATEDIF(C5876, D5876, "D"))</f>
        <v/>
      </c>
    </row>
    <row r="5877">
      <c r="A5877" t="inlineStr">
        <is>
          <t>0          1
1          2
2          3
3          4
4          5
        ... 
9989    9990
9990    9991
9991    9992
9992    9993
9993    9994
Name: Row ID, Length: 9994, dtype: int64</t>
        </is>
      </c>
      <c r="B5877" t="inlineStr">
        <is>
          <t>CA-2015-130554</t>
        </is>
      </c>
      <c r="C5877" s="3" t="n">
        <v>42189</v>
      </c>
      <c r="D5877" s="3" t="n">
        <v>42251</v>
      </c>
      <c r="E5877" t="inlineStr">
        <is>
          <t>First Class</t>
        </is>
      </c>
      <c r="F5877" t="inlineStr">
        <is>
          <t>FM-14290</t>
        </is>
      </c>
      <c r="G5877" t="inlineStr">
        <is>
          <t>Frank Merwin</t>
        </is>
      </c>
      <c r="H5877" t="inlineStr">
        <is>
          <t>Home Office</t>
        </is>
      </c>
      <c r="I5877" t="inlineStr">
        <is>
          <t>United States</t>
        </is>
      </c>
      <c r="J5877" t="inlineStr">
        <is>
          <t>Philadelphia</t>
        </is>
      </c>
      <c r="K5877" t="inlineStr">
        <is>
          <t>Pennsylvania</t>
        </is>
      </c>
      <c r="L5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7" t="inlineStr">
        <is>
          <t>East</t>
        </is>
      </c>
      <c r="N5877" t="inlineStr">
        <is>
          <t>OFF-AR-10001954</t>
        </is>
      </c>
      <c r="O5877" t="inlineStr">
        <is>
          <t>Office Supplies</t>
        </is>
      </c>
      <c r="P5877" t="inlineStr">
        <is>
          <t>Art</t>
        </is>
      </c>
      <c r="Q5877" t="inlineStr">
        <is>
          <t>Newell 331</t>
        </is>
      </c>
      <c r="R5877" t="n">
        <v>11.736</v>
      </c>
      <c r="S5877" t="n">
        <v>3</v>
      </c>
      <c r="T5877" t="n">
        <v>0.2</v>
      </c>
      <c r="U5877" t="n">
        <v>1.0269</v>
      </c>
      <c r="V5877">
        <f>IF(OR(C5877 = "", D5877 = ""), "", DATEDIF(C5877, D5877, "D"))</f>
        <v/>
      </c>
    </row>
    <row r="5878">
      <c r="A5878" t="inlineStr">
        <is>
          <t>0          1
1          2
2          3
3          4
4          5
        ... 
9989    9990
9990    9991
9991    9992
9992    9993
9993    9994
Name: Row ID, Length: 9994, dtype: int64</t>
        </is>
      </c>
      <c r="B5878" t="inlineStr">
        <is>
          <t>CA-2014-152443</t>
        </is>
      </c>
      <c r="E5878" t="inlineStr">
        <is>
          <t>Standard Class</t>
        </is>
      </c>
      <c r="F5878" t="inlineStr">
        <is>
          <t>FG-14260</t>
        </is>
      </c>
      <c r="G5878" t="inlineStr">
        <is>
          <t>Frank Gastineau</t>
        </is>
      </c>
      <c r="H5878" t="inlineStr">
        <is>
          <t>Home Office</t>
        </is>
      </c>
      <c r="I5878" t="inlineStr">
        <is>
          <t>United States</t>
        </is>
      </c>
      <c r="J5878" t="inlineStr">
        <is>
          <t>Lawrence</t>
        </is>
      </c>
      <c r="K5878" t="inlineStr">
        <is>
          <t>Massachusetts</t>
        </is>
      </c>
      <c r="L5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8" t="inlineStr">
        <is>
          <t>East</t>
        </is>
      </c>
      <c r="N5878" t="inlineStr">
        <is>
          <t>OFF-BI-10001071</t>
        </is>
      </c>
      <c r="O5878" t="inlineStr">
        <is>
          <t>Office Supplies</t>
        </is>
      </c>
      <c r="P5878" t="inlineStr">
        <is>
          <t>Binders</t>
        </is>
      </c>
      <c r="Q5878" t="inlineStr">
        <is>
          <t>GBC ProClick Punch Binding System</t>
        </is>
      </c>
      <c r="R5878" t="n">
        <v>447.86</v>
      </c>
      <c r="S5878" t="n">
        <v>7</v>
      </c>
      <c r="T5878" t="n">
        <v>0</v>
      </c>
      <c r="U5878" t="n">
        <v>219.4514</v>
      </c>
      <c r="V5878">
        <f>IF(OR(C5878 = "", D5878 = ""), "", DATEDIF(C5878, D5878, "D"))</f>
        <v/>
      </c>
    </row>
    <row r="5879">
      <c r="A5879" t="inlineStr">
        <is>
          <t>0          1
1          2
2          3
3          4
4          5
        ... 
9989    9990
9990    9991
9991    9992
9992    9993
9993    9994
Name: Row ID, Length: 9994, dtype: int64</t>
        </is>
      </c>
      <c r="B5879" t="inlineStr">
        <is>
          <t>CA-2014-152443</t>
        </is>
      </c>
      <c r="E5879" t="inlineStr">
        <is>
          <t>Standard Class</t>
        </is>
      </c>
      <c r="F5879" t="inlineStr">
        <is>
          <t>FG-14260</t>
        </is>
      </c>
      <c r="G5879" t="inlineStr">
        <is>
          <t>Frank Gastineau</t>
        </is>
      </c>
      <c r="H5879" t="inlineStr">
        <is>
          <t>Home Office</t>
        </is>
      </c>
      <c r="I5879" t="inlineStr">
        <is>
          <t>United States</t>
        </is>
      </c>
      <c r="J5879" t="inlineStr">
        <is>
          <t>Lawrence</t>
        </is>
      </c>
      <c r="K5879" t="inlineStr">
        <is>
          <t>Massachusetts</t>
        </is>
      </c>
      <c r="L5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79" t="inlineStr">
        <is>
          <t>East</t>
        </is>
      </c>
      <c r="N5879" t="inlineStr">
        <is>
          <t>OFF-PA-10003022</t>
        </is>
      </c>
      <c r="O5879" t="inlineStr">
        <is>
          <t>Office Supplies</t>
        </is>
      </c>
      <c r="P5879" t="inlineStr">
        <is>
          <t>Paper</t>
        </is>
      </c>
      <c r="Q5879" t="inlineStr">
        <is>
          <t>Xerox 1992</t>
        </is>
      </c>
      <c r="R5879" t="n">
        <v>17.94</v>
      </c>
      <c r="S5879" t="n">
        <v>3</v>
      </c>
      <c r="T5879" t="n">
        <v>0</v>
      </c>
      <c r="U5879" t="n">
        <v>8.7906</v>
      </c>
      <c r="V5879">
        <f>IF(OR(C5879 = "", D5879 = ""), "", DATEDIF(C5879, D5879, "D"))</f>
        <v/>
      </c>
    </row>
    <row r="5880">
      <c r="A5880" t="inlineStr">
        <is>
          <t>0          1
1          2
2          3
3          4
4          5
        ... 
9989    9990
9990    9991
9991    9992
9992    9993
9993    9994
Name: Row ID, Length: 9994, dtype: int64</t>
        </is>
      </c>
      <c r="B5880" t="inlineStr">
        <is>
          <t>CA-2014-152443</t>
        </is>
      </c>
      <c r="E5880" t="inlineStr">
        <is>
          <t>Standard Class</t>
        </is>
      </c>
      <c r="F5880" t="inlineStr">
        <is>
          <t>FG-14260</t>
        </is>
      </c>
      <c r="G5880" t="inlineStr">
        <is>
          <t>Frank Gastineau</t>
        </is>
      </c>
      <c r="H5880" t="inlineStr">
        <is>
          <t>Home Office</t>
        </is>
      </c>
      <c r="I5880" t="inlineStr">
        <is>
          <t>United States</t>
        </is>
      </c>
      <c r="J5880" t="inlineStr">
        <is>
          <t>Lawrence</t>
        </is>
      </c>
      <c r="K5880" t="inlineStr">
        <is>
          <t>Massachusetts</t>
        </is>
      </c>
      <c r="L5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0" t="inlineStr">
        <is>
          <t>East</t>
        </is>
      </c>
      <c r="N5880" t="inlineStr">
        <is>
          <t>OFF-AP-10001293</t>
        </is>
      </c>
      <c r="O5880" t="inlineStr">
        <is>
          <t>Office Supplies</t>
        </is>
      </c>
      <c r="P5880" t="inlineStr">
        <is>
          <t>Appliances</t>
        </is>
      </c>
      <c r="Q5880" t="inlineStr">
        <is>
          <t>Belkin 8 Outlet Surge Protector</t>
        </is>
      </c>
      <c r="R5880" t="n">
        <v>245.88</v>
      </c>
      <c r="S5880" t="n">
        <v>6</v>
      </c>
      <c r="T5880" t="n">
        <v>0</v>
      </c>
      <c r="U5880" t="n">
        <v>68.8464</v>
      </c>
      <c r="V5880">
        <f>IF(OR(C5880 = "", D5880 = ""), "", DATEDIF(C5880, D5880, "D"))</f>
        <v/>
      </c>
    </row>
    <row r="5881">
      <c r="A5881" t="inlineStr">
        <is>
          <t>0          1
1          2
2          3
3          4
4          5
        ... 
9989    9990
9990    9991
9991    9992
9992    9993
9993    9994
Name: Row ID, Length: 9994, dtype: int64</t>
        </is>
      </c>
      <c r="B5881" t="inlineStr">
        <is>
          <t>CA-2016-133319</t>
        </is>
      </c>
      <c r="C5881" s="3" t="n">
        <v>42499</v>
      </c>
      <c r="D5881" s="3" t="n">
        <v>42683</v>
      </c>
      <c r="E5881" t="inlineStr">
        <is>
          <t>Standard Class</t>
        </is>
      </c>
      <c r="F5881" t="inlineStr">
        <is>
          <t>MV-17485</t>
        </is>
      </c>
      <c r="G5881" t="inlineStr">
        <is>
          <t>Mark Van Huff</t>
        </is>
      </c>
      <c r="H5881" t="inlineStr">
        <is>
          <t>Consumer</t>
        </is>
      </c>
      <c r="I5881" t="inlineStr">
        <is>
          <t>United States</t>
        </is>
      </c>
      <c r="J5881" t="inlineStr">
        <is>
          <t>New York City</t>
        </is>
      </c>
      <c r="K5881" t="inlineStr">
        <is>
          <t>New York</t>
        </is>
      </c>
      <c r="L5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1" t="inlineStr">
        <is>
          <t>East</t>
        </is>
      </c>
      <c r="N5881" t="inlineStr">
        <is>
          <t>OFF-PA-10001815</t>
        </is>
      </c>
      <c r="O5881" t="inlineStr">
        <is>
          <t>Office Supplies</t>
        </is>
      </c>
      <c r="P5881" t="inlineStr">
        <is>
          <t>Paper</t>
        </is>
      </c>
      <c r="Q5881" t="inlineStr">
        <is>
          <t>Xerox 1885</t>
        </is>
      </c>
      <c r="R5881" t="n">
        <v>192.16</v>
      </c>
      <c r="S5881" t="n">
        <v>4</v>
      </c>
      <c r="T5881" t="n">
        <v>0</v>
      </c>
      <c r="U5881" t="n">
        <v>92.2368</v>
      </c>
      <c r="V5881">
        <f>IF(OR(C5881 = "", D5881 = ""), "", DATEDIF(C5881, D5881, "D"))</f>
        <v/>
      </c>
    </row>
    <row r="5882">
      <c r="A5882" t="inlineStr">
        <is>
          <t>0          1
1          2
2          3
3          4
4          5
        ... 
9989    9990
9990    9991
9991    9992
9992    9993
9993    9994
Name: Row ID, Length: 9994, dtype: int64</t>
        </is>
      </c>
      <c r="B5882" t="inlineStr">
        <is>
          <t>CA-2016-133935</t>
        </is>
      </c>
      <c r="E5882" t="inlineStr">
        <is>
          <t>Standard Class</t>
        </is>
      </c>
      <c r="F5882" t="inlineStr">
        <is>
          <t>JW-15220</t>
        </is>
      </c>
      <c r="G5882" t="inlineStr">
        <is>
          <t>Jane Waco</t>
        </is>
      </c>
      <c r="H5882" t="inlineStr">
        <is>
          <t>Corporate</t>
        </is>
      </c>
      <c r="I5882" t="inlineStr">
        <is>
          <t>United States</t>
        </is>
      </c>
      <c r="J5882" t="inlineStr">
        <is>
          <t>San Diego</t>
        </is>
      </c>
      <c r="K5882" t="inlineStr">
        <is>
          <t>California</t>
        </is>
      </c>
      <c r="L5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2" t="inlineStr">
        <is>
          <t>West</t>
        </is>
      </c>
      <c r="N5882" t="inlineStr">
        <is>
          <t>FUR-CH-10001215</t>
        </is>
      </c>
      <c r="O5882" t="inlineStr">
        <is>
          <t>Furniture</t>
        </is>
      </c>
      <c r="P5882" t="inlineStr">
        <is>
          <t>Chairs</t>
        </is>
      </c>
      <c r="Q5882" t="inlineStr">
        <is>
          <t>Global Troy Executive Leather Low-Back Tilter</t>
        </is>
      </c>
      <c r="R5882" t="n">
        <v>801.568</v>
      </c>
      <c r="S5882" t="n">
        <v>2</v>
      </c>
      <c r="T5882" t="n">
        <v>0.2</v>
      </c>
      <c r="U5882" t="n">
        <v>50.098</v>
      </c>
      <c r="V5882">
        <f>IF(OR(C5882 = "", D5882 = ""), "", DATEDIF(C5882, D5882, "D"))</f>
        <v/>
      </c>
    </row>
    <row r="5883">
      <c r="A5883" t="inlineStr">
        <is>
          <t>0          1
1          2
2          3
3          4
4          5
        ... 
9989    9990
9990    9991
9991    9992
9992    9993
9993    9994
Name: Row ID, Length: 9994, dtype: int64</t>
        </is>
      </c>
      <c r="B5883" t="inlineStr">
        <is>
          <t>CA-2016-133935</t>
        </is>
      </c>
      <c r="E5883" t="inlineStr">
        <is>
          <t>Standard Class</t>
        </is>
      </c>
      <c r="F5883" t="inlineStr">
        <is>
          <t>JW-15220</t>
        </is>
      </c>
      <c r="G5883" t="inlineStr">
        <is>
          <t>Jane Waco</t>
        </is>
      </c>
      <c r="H5883" t="inlineStr">
        <is>
          <t>Corporate</t>
        </is>
      </c>
      <c r="I5883" t="inlineStr">
        <is>
          <t>United States</t>
        </is>
      </c>
      <c r="J5883" t="inlineStr">
        <is>
          <t>San Diego</t>
        </is>
      </c>
      <c r="K5883" t="inlineStr">
        <is>
          <t>California</t>
        </is>
      </c>
      <c r="L5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3" t="inlineStr">
        <is>
          <t>West</t>
        </is>
      </c>
      <c r="N5883" t="inlineStr">
        <is>
          <t>OFF-PA-10000100</t>
        </is>
      </c>
      <c r="O5883" t="inlineStr">
        <is>
          <t>Office Supplies</t>
        </is>
      </c>
      <c r="P5883" t="inlineStr">
        <is>
          <t>Paper</t>
        </is>
      </c>
      <c r="Q5883" t="inlineStr">
        <is>
          <t>Xerox 1945</t>
        </is>
      </c>
      <c r="R5883" t="n">
        <v>368.91</v>
      </c>
      <c r="S5883" t="n">
        <v>9</v>
      </c>
      <c r="T5883" t="n">
        <v>0</v>
      </c>
      <c r="U5883" t="n">
        <v>180.7659</v>
      </c>
      <c r="V5883">
        <f>IF(OR(C5883 = "", D5883 = ""), "", DATEDIF(C5883, D5883, "D"))</f>
        <v/>
      </c>
    </row>
    <row r="5884">
      <c r="A5884" t="inlineStr">
        <is>
          <t>0          1
1          2
2          3
3          4
4          5
        ... 
9989    9990
9990    9991
9991    9992
9992    9993
9993    9994
Name: Row ID, Length: 9994, dtype: int64</t>
        </is>
      </c>
      <c r="B5884" t="inlineStr">
        <is>
          <t>CA-2016-133935</t>
        </is>
      </c>
      <c r="E5884" t="inlineStr">
        <is>
          <t>Standard Class</t>
        </is>
      </c>
      <c r="F5884" t="inlineStr">
        <is>
          <t>JW-15220</t>
        </is>
      </c>
      <c r="G5884" t="inlineStr">
        <is>
          <t>Jane Waco</t>
        </is>
      </c>
      <c r="H5884" t="inlineStr">
        <is>
          <t>Corporate</t>
        </is>
      </c>
      <c r="I5884" t="inlineStr">
        <is>
          <t>United States</t>
        </is>
      </c>
      <c r="J5884" t="inlineStr">
        <is>
          <t>San Diego</t>
        </is>
      </c>
      <c r="K5884" t="inlineStr">
        <is>
          <t>California</t>
        </is>
      </c>
      <c r="L5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4" t="inlineStr">
        <is>
          <t>West</t>
        </is>
      </c>
      <c r="N5884" t="inlineStr">
        <is>
          <t>FUR-CH-10002880</t>
        </is>
      </c>
      <c r="O5884" t="inlineStr">
        <is>
          <t>Furniture</t>
        </is>
      </c>
      <c r="P5884" t="inlineStr">
        <is>
          <t>Chairs</t>
        </is>
      </c>
      <c r="Q5884" t="inlineStr">
        <is>
          <t>Global High-Back Leather Tilter, Burgundy</t>
        </is>
      </c>
      <c r="R5884" t="n">
        <v>885.528</v>
      </c>
      <c r="S5884" t="n">
        <v>9</v>
      </c>
      <c r="T5884" t="n">
        <v>0.2</v>
      </c>
      <c r="U5884" t="n">
        <v>-99.6219</v>
      </c>
      <c r="V5884">
        <f>IF(OR(C5884 = "", D5884 = ""), "", DATEDIF(C5884, D5884, "D"))</f>
        <v/>
      </c>
    </row>
    <row r="5885">
      <c r="A5885" t="inlineStr">
        <is>
          <t>0          1
1          2
2          3
3          4
4          5
        ... 
9989    9990
9990    9991
9991    9992
9992    9993
9993    9994
Name: Row ID, Length: 9994, dtype: int64</t>
        </is>
      </c>
      <c r="B5885" t="inlineStr">
        <is>
          <t>CA-2016-136301</t>
        </is>
      </c>
      <c r="E5885" t="inlineStr">
        <is>
          <t>Second Class</t>
        </is>
      </c>
      <c r="F5885" t="inlineStr">
        <is>
          <t>EH-13765</t>
        </is>
      </c>
      <c r="G5885" t="inlineStr">
        <is>
          <t>Edward Hooks</t>
        </is>
      </c>
      <c r="H5885" t="inlineStr">
        <is>
          <t>Corporate</t>
        </is>
      </c>
      <c r="I5885" t="inlineStr">
        <is>
          <t>United States</t>
        </is>
      </c>
      <c r="J5885" t="inlineStr">
        <is>
          <t>San Francisco</t>
        </is>
      </c>
      <c r="K5885" t="inlineStr">
        <is>
          <t>California</t>
        </is>
      </c>
      <c r="L5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5" t="inlineStr">
        <is>
          <t>West</t>
        </is>
      </c>
      <c r="N5885" t="inlineStr">
        <is>
          <t>FUR-FU-10004712</t>
        </is>
      </c>
      <c r="O5885" t="inlineStr">
        <is>
          <t>Furniture</t>
        </is>
      </c>
      <c r="P5885" t="inlineStr">
        <is>
          <t>Furnishings</t>
        </is>
      </c>
      <c r="Q5885" t="inlineStr">
        <is>
          <t>Westinghouse Mesh Shade Clip-On Gooseneck Lamp, Black</t>
        </is>
      </c>
      <c r="R5885" t="n">
        <v>28.28</v>
      </c>
      <c r="S5885" t="n">
        <v>2</v>
      </c>
      <c r="T5885" t="n">
        <v>0</v>
      </c>
      <c r="U5885" t="n">
        <v>7.3528</v>
      </c>
      <c r="V5885">
        <f>IF(OR(C5885 = "", D5885 = ""), "", DATEDIF(C5885, D5885, "D"))</f>
        <v/>
      </c>
    </row>
    <row r="5886">
      <c r="A5886" t="inlineStr">
        <is>
          <t>0          1
1          2
2          3
3          4
4          5
        ... 
9989    9990
9990    9991
9991    9992
9992    9993
9993    9994
Name: Row ID, Length: 9994, dtype: int64</t>
        </is>
      </c>
      <c r="B5886" t="inlineStr">
        <is>
          <t>CA-2016-136301</t>
        </is>
      </c>
      <c r="E5886" t="inlineStr">
        <is>
          <t>Second Class</t>
        </is>
      </c>
      <c r="F5886" t="inlineStr">
        <is>
          <t>EH-13765</t>
        </is>
      </c>
      <c r="G5886" t="inlineStr">
        <is>
          <t>Edward Hooks</t>
        </is>
      </c>
      <c r="H5886" t="inlineStr">
        <is>
          <t>Corporate</t>
        </is>
      </c>
      <c r="I5886" t="inlineStr">
        <is>
          <t>United States</t>
        </is>
      </c>
      <c r="J5886" t="inlineStr">
        <is>
          <t>San Francisco</t>
        </is>
      </c>
      <c r="K5886" t="inlineStr">
        <is>
          <t>California</t>
        </is>
      </c>
      <c r="L5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6" t="inlineStr">
        <is>
          <t>West</t>
        </is>
      </c>
      <c r="N5886" t="inlineStr">
        <is>
          <t>OFF-SU-10000151</t>
        </is>
      </c>
      <c r="O5886" t="inlineStr">
        <is>
          <t>Office Supplies</t>
        </is>
      </c>
      <c r="P5886" t="inlineStr">
        <is>
          <t>Supplies</t>
        </is>
      </c>
      <c r="Q5886" t="inlineStr">
        <is>
          <t>High Speed Automatic Electric Letter Opener</t>
        </is>
      </c>
      <c r="R5886" t="n">
        <v>4912.59</v>
      </c>
      <c r="S5886" t="n">
        <v>3</v>
      </c>
      <c r="T5886" t="n">
        <v>0</v>
      </c>
      <c r="U5886" t="n">
        <v>196.5036</v>
      </c>
      <c r="V5886">
        <f>IF(OR(C5886 = "", D5886 = ""), "", DATEDIF(C5886, D5886, "D"))</f>
        <v/>
      </c>
    </row>
    <row r="5887">
      <c r="A5887" t="inlineStr">
        <is>
          <t>0          1
1          2
2          3
3          4
4          5
        ... 
9989    9990
9990    9991
9991    9992
9992    9993
9993    9994
Name: Row ID, Length: 9994, dtype: int64</t>
        </is>
      </c>
      <c r="B5887" t="inlineStr">
        <is>
          <t>US-2014-109456</t>
        </is>
      </c>
      <c r="E5887" t="inlineStr">
        <is>
          <t>Same Day</t>
        </is>
      </c>
      <c r="F5887" t="inlineStr">
        <is>
          <t>LS-17245</t>
        </is>
      </c>
      <c r="G5887" t="inlineStr">
        <is>
          <t>Lynn Smith</t>
        </is>
      </c>
      <c r="H5887" t="inlineStr">
        <is>
          <t>Consumer</t>
        </is>
      </c>
      <c r="I5887" t="inlineStr">
        <is>
          <t>United States</t>
        </is>
      </c>
      <c r="J5887" t="inlineStr">
        <is>
          <t>San Francisco</t>
        </is>
      </c>
      <c r="K5887" t="inlineStr">
        <is>
          <t>California</t>
        </is>
      </c>
      <c r="L5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7" t="inlineStr">
        <is>
          <t>West</t>
        </is>
      </c>
      <c r="N5887" t="inlineStr">
        <is>
          <t>OFF-BI-10000136</t>
        </is>
      </c>
      <c r="O5887" t="inlineStr">
        <is>
          <t>Office Supplies</t>
        </is>
      </c>
      <c r="P5887" t="inlineStr">
        <is>
          <t>Binders</t>
        </is>
      </c>
      <c r="Q5887" t="inlineStr">
        <is>
          <t>Avery Non-Stick Heavy Duty View Round Locking Ring Binders</t>
        </is>
      </c>
      <c r="R5887" t="n">
        <v>14.352</v>
      </c>
      <c r="S5887" t="n">
        <v>3</v>
      </c>
      <c r="T5887" t="n">
        <v>0.2</v>
      </c>
      <c r="U5887" t="n">
        <v>5.0232</v>
      </c>
      <c r="V5887">
        <f>IF(OR(C5887 = "", D5887 = ""), "", DATEDIF(C5887, D5887, "D"))</f>
        <v/>
      </c>
    </row>
    <row r="5888">
      <c r="A5888" t="inlineStr">
        <is>
          <t>0          1
1          2
2          3
3          4
4          5
        ... 
9989    9990
9990    9991
9991    9992
9992    9993
9993    9994
Name: Row ID, Length: 9994, dtype: int64</t>
        </is>
      </c>
      <c r="B5888" t="inlineStr">
        <is>
          <t>US-2014-109456</t>
        </is>
      </c>
      <c r="E5888" t="inlineStr">
        <is>
          <t>Same Day</t>
        </is>
      </c>
      <c r="F5888" t="inlineStr">
        <is>
          <t>LS-17245</t>
        </is>
      </c>
      <c r="G5888" t="inlineStr">
        <is>
          <t>Lynn Smith</t>
        </is>
      </c>
      <c r="H5888" t="inlineStr">
        <is>
          <t>Consumer</t>
        </is>
      </c>
      <c r="I5888" t="inlineStr">
        <is>
          <t>United States</t>
        </is>
      </c>
      <c r="J5888" t="inlineStr">
        <is>
          <t>San Francisco</t>
        </is>
      </c>
      <c r="K5888" t="inlineStr">
        <is>
          <t>California</t>
        </is>
      </c>
      <c r="L5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8" t="inlineStr">
        <is>
          <t>West</t>
        </is>
      </c>
      <c r="N5888" t="inlineStr">
        <is>
          <t>TEC-AC-10003610</t>
        </is>
      </c>
      <c r="O5888" t="inlineStr">
        <is>
          <t>Technology</t>
        </is>
      </c>
      <c r="P5888" t="inlineStr">
        <is>
          <t>Accessories</t>
        </is>
      </c>
      <c r="Q5888" t="inlineStr">
        <is>
          <t>Logitech Illuminated - Keyboard</t>
        </is>
      </c>
      <c r="R5888" t="n">
        <v>179.97</v>
      </c>
      <c r="S5888" t="n">
        <v>3</v>
      </c>
      <c r="T5888" t="n">
        <v>0</v>
      </c>
      <c r="U5888" t="n">
        <v>86.3856</v>
      </c>
      <c r="V5888">
        <f>IF(OR(C5888 = "", D5888 = ""), "", DATEDIF(C5888, D5888, "D"))</f>
        <v/>
      </c>
    </row>
    <row r="5889">
      <c r="A5889" t="inlineStr">
        <is>
          <t>0          1
1          2
2          3
3          4
4          5
        ... 
9989    9990
9990    9991
9991    9992
9992    9993
9993    9994
Name: Row ID, Length: 9994, dtype: int64</t>
        </is>
      </c>
      <c r="B5889" t="inlineStr">
        <is>
          <t>CA-2017-151596</t>
        </is>
      </c>
      <c r="C5889" s="3" t="n">
        <v>42957</v>
      </c>
      <c r="D5889" s="3" t="n">
        <v>43049</v>
      </c>
      <c r="E5889" t="inlineStr">
        <is>
          <t>First Class</t>
        </is>
      </c>
      <c r="F5889" t="inlineStr">
        <is>
          <t>BP-11050</t>
        </is>
      </c>
      <c r="G5889" t="inlineStr">
        <is>
          <t>Barry Pond</t>
        </is>
      </c>
      <c r="H5889" t="inlineStr">
        <is>
          <t>Corporate</t>
        </is>
      </c>
      <c r="I5889" t="inlineStr">
        <is>
          <t>United States</t>
        </is>
      </c>
      <c r="J5889" t="inlineStr">
        <is>
          <t>Cranston</t>
        </is>
      </c>
      <c r="K5889" t="inlineStr">
        <is>
          <t>Rhode Island</t>
        </is>
      </c>
      <c r="L5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89" t="inlineStr">
        <is>
          <t>East</t>
        </is>
      </c>
      <c r="N5889" t="inlineStr">
        <is>
          <t>OFF-ST-10001837</t>
        </is>
      </c>
      <c r="O5889" t="inlineStr">
        <is>
          <t>Office Supplies</t>
        </is>
      </c>
      <c r="P5889" t="inlineStr">
        <is>
          <t>Storage</t>
        </is>
      </c>
      <c r="Q5889" t="inlineStr">
        <is>
          <t>SAFCO Mobile Desk Side File, Wire Frame</t>
        </is>
      </c>
      <c r="R5889" t="n">
        <v>42.76</v>
      </c>
      <c r="S5889" t="n">
        <v>1</v>
      </c>
      <c r="T5889" t="n">
        <v>0</v>
      </c>
      <c r="U5889" t="n">
        <v>11.1176</v>
      </c>
      <c r="V5889">
        <f>IF(OR(C5889 = "", D5889 = ""), "", DATEDIF(C5889, D5889, "D"))</f>
        <v/>
      </c>
    </row>
    <row r="5890">
      <c r="A5890" t="inlineStr">
        <is>
          <t>0          1
1          2
2          3
3          4
4          5
        ... 
9989    9990
9990    9991
9991    9992
9992    9993
9993    9994
Name: Row ID, Length: 9994, dtype: int64</t>
        </is>
      </c>
      <c r="B5890" t="inlineStr">
        <is>
          <t>CA-2015-147879</t>
        </is>
      </c>
      <c r="C5890" s="3" t="n">
        <v>42190</v>
      </c>
      <c r="D5890" s="3" t="n">
        <v>42343</v>
      </c>
      <c r="E5890" t="inlineStr">
        <is>
          <t>Standard Class</t>
        </is>
      </c>
      <c r="F5890" t="inlineStr">
        <is>
          <t>CC-12220</t>
        </is>
      </c>
      <c r="G5890" t="inlineStr">
        <is>
          <t>Chris Cortes</t>
        </is>
      </c>
      <c r="H5890" t="inlineStr">
        <is>
          <t>Consumer</t>
        </is>
      </c>
      <c r="I5890" t="inlineStr">
        <is>
          <t>United States</t>
        </is>
      </c>
      <c r="J5890" t="inlineStr">
        <is>
          <t>Owensboro</t>
        </is>
      </c>
      <c r="K5890" t="inlineStr">
        <is>
          <t>Kentucky</t>
        </is>
      </c>
      <c r="L5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0" t="inlineStr">
        <is>
          <t>South</t>
        </is>
      </c>
      <c r="N5890" t="inlineStr">
        <is>
          <t>OFF-PA-10001952</t>
        </is>
      </c>
      <c r="O5890" t="inlineStr">
        <is>
          <t>Office Supplies</t>
        </is>
      </c>
      <c r="P5890" t="inlineStr">
        <is>
          <t>Paper</t>
        </is>
      </c>
      <c r="Q5890" t="inlineStr">
        <is>
          <t>Xerox 1902</t>
        </is>
      </c>
      <c r="R5890" t="n">
        <v>45.68</v>
      </c>
      <c r="S5890" t="n">
        <v>2</v>
      </c>
      <c r="T5890" t="n">
        <v>0</v>
      </c>
      <c r="U5890" t="n">
        <v>21.0128</v>
      </c>
      <c r="V5890">
        <f>IF(OR(C5890 = "", D5890 = ""), "", DATEDIF(C5890, D5890, "D"))</f>
        <v/>
      </c>
    </row>
    <row r="5891">
      <c r="A5891" t="inlineStr">
        <is>
          <t>0          1
1          2
2          3
3          4
4          5
        ... 
9989    9990
9990    9991
9991    9992
9992    9993
9993    9994
Name: Row ID, Length: 9994, dtype: int64</t>
        </is>
      </c>
      <c r="B5891" t="inlineStr">
        <is>
          <t>CA-2016-166625</t>
        </is>
      </c>
      <c r="E5891" t="inlineStr">
        <is>
          <t>First Class</t>
        </is>
      </c>
      <c r="F5891" t="inlineStr">
        <is>
          <t>JM-15580</t>
        </is>
      </c>
      <c r="G5891" t="inlineStr">
        <is>
          <t>Jill Matthias</t>
        </is>
      </c>
      <c r="H5891" t="inlineStr">
        <is>
          <t>Consumer</t>
        </is>
      </c>
      <c r="I5891" t="inlineStr">
        <is>
          <t>United States</t>
        </is>
      </c>
      <c r="J5891" t="inlineStr">
        <is>
          <t>Baltimore</t>
        </is>
      </c>
      <c r="K5891" t="inlineStr">
        <is>
          <t>Maryland</t>
        </is>
      </c>
      <c r="L5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1" t="inlineStr">
        <is>
          <t>East</t>
        </is>
      </c>
      <c r="N5891" t="inlineStr">
        <is>
          <t>OFF-BI-10002414</t>
        </is>
      </c>
      <c r="O5891" t="inlineStr">
        <is>
          <t>Office Supplies</t>
        </is>
      </c>
      <c r="P5891" t="inlineStr">
        <is>
          <t>Binders</t>
        </is>
      </c>
      <c r="Q5891" t="inlineStr">
        <is>
          <t>GBC ProClick Spines for 32-Hole Punch</t>
        </is>
      </c>
      <c r="R5891" t="n">
        <v>25.06</v>
      </c>
      <c r="S5891" t="n">
        <v>2</v>
      </c>
      <c r="T5891" t="n">
        <v>0</v>
      </c>
      <c r="U5891" t="n">
        <v>11.7782</v>
      </c>
      <c r="V5891">
        <f>IF(OR(C5891 = "", D5891 = ""), "", DATEDIF(C5891, D5891, "D"))</f>
        <v/>
      </c>
    </row>
    <row r="5892">
      <c r="A5892" t="inlineStr">
        <is>
          <t>0          1
1          2
2          3
3          4
4          5
        ... 
9989    9990
9990    9991
9991    9992
9992    9993
9993    9994
Name: Row ID, Length: 9994, dtype: int64</t>
        </is>
      </c>
      <c r="B5892" t="inlineStr">
        <is>
          <t>CA-2016-146157</t>
        </is>
      </c>
      <c r="E5892" t="inlineStr">
        <is>
          <t>Standard Class</t>
        </is>
      </c>
      <c r="F5892" t="inlineStr">
        <is>
          <t>RD-19720</t>
        </is>
      </c>
      <c r="G5892" t="inlineStr">
        <is>
          <t>Roger Demir</t>
        </is>
      </c>
      <c r="H5892" t="inlineStr">
        <is>
          <t>Consumer</t>
        </is>
      </c>
      <c r="I5892" t="inlineStr">
        <is>
          <t>United States</t>
        </is>
      </c>
      <c r="J5892" t="inlineStr">
        <is>
          <t>Chicago</t>
        </is>
      </c>
      <c r="K5892" t="inlineStr">
        <is>
          <t>Illinois</t>
        </is>
      </c>
      <c r="L5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2" t="inlineStr">
        <is>
          <t>Central</t>
        </is>
      </c>
      <c r="N5892" t="inlineStr">
        <is>
          <t>OFF-PA-10001790</t>
        </is>
      </c>
      <c r="O5892" t="inlineStr">
        <is>
          <t>Office Supplies</t>
        </is>
      </c>
      <c r="P5892" t="inlineStr">
        <is>
          <t>Paper</t>
        </is>
      </c>
      <c r="Q5892" t="inlineStr">
        <is>
          <t>Xerox 1910</t>
        </is>
      </c>
      <c r="R5892" t="n">
        <v>38.432</v>
      </c>
      <c r="S5892" t="n">
        <v>1</v>
      </c>
      <c r="T5892" t="n">
        <v>0.2</v>
      </c>
      <c r="U5892" t="n">
        <v>13.4512</v>
      </c>
      <c r="V5892">
        <f>IF(OR(C5892 = "", D5892 = ""), "", DATEDIF(C5892, D5892, "D"))</f>
        <v/>
      </c>
    </row>
    <row r="5893">
      <c r="A5893" t="inlineStr">
        <is>
          <t>0          1
1          2
2          3
3          4
4          5
        ... 
9989    9990
9990    9991
9991    9992
9992    9993
9993    9994
Name: Row ID, Length: 9994, dtype: int64</t>
        </is>
      </c>
      <c r="B5893" t="inlineStr">
        <is>
          <t>CA-2016-146157</t>
        </is>
      </c>
      <c r="E5893" t="inlineStr">
        <is>
          <t>Standard Class</t>
        </is>
      </c>
      <c r="F5893" t="inlineStr">
        <is>
          <t>RD-19720</t>
        </is>
      </c>
      <c r="G5893" t="inlineStr">
        <is>
          <t>Roger Demir</t>
        </is>
      </c>
      <c r="H5893" t="inlineStr">
        <is>
          <t>Consumer</t>
        </is>
      </c>
      <c r="I5893" t="inlineStr">
        <is>
          <t>United States</t>
        </is>
      </c>
      <c r="J5893" t="inlineStr">
        <is>
          <t>Chicago</t>
        </is>
      </c>
      <c r="K5893" t="inlineStr">
        <is>
          <t>Illinois</t>
        </is>
      </c>
      <c r="L5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3" t="inlineStr">
        <is>
          <t>Central</t>
        </is>
      </c>
      <c r="N5893" t="inlineStr">
        <is>
          <t>OFF-ST-10001590</t>
        </is>
      </c>
      <c r="O5893" t="inlineStr">
        <is>
          <t>Office Supplies</t>
        </is>
      </c>
      <c r="P5893" t="inlineStr">
        <is>
          <t>Storage</t>
        </is>
      </c>
      <c r="Q5893" t="inlineStr">
        <is>
          <t>Tenex Personal Project File with Scoop Front Design, Black</t>
        </is>
      </c>
      <c r="R5893" t="n">
        <v>21.568</v>
      </c>
      <c r="S5893" t="n">
        <v>2</v>
      </c>
      <c r="T5893" t="n">
        <v>0.2</v>
      </c>
      <c r="U5893" t="n">
        <v>1.6176</v>
      </c>
      <c r="V5893">
        <f>IF(OR(C5893 = "", D5893 = ""), "", DATEDIF(C5893, D5893, "D"))</f>
        <v/>
      </c>
    </row>
    <row r="5894">
      <c r="A5894" t="inlineStr">
        <is>
          <t>0          1
1          2
2          3
3          4
4          5
        ... 
9989    9990
9990    9991
9991    9992
9992    9993
9993    9994
Name: Row ID, Length: 9994, dtype: int64</t>
        </is>
      </c>
      <c r="B5894" t="inlineStr">
        <is>
          <t>CA-2016-146157</t>
        </is>
      </c>
      <c r="E5894" t="inlineStr">
        <is>
          <t>Standard Class</t>
        </is>
      </c>
      <c r="F5894" t="inlineStr">
        <is>
          <t>RD-19720</t>
        </is>
      </c>
      <c r="G5894" t="inlineStr">
        <is>
          <t>Roger Demir</t>
        </is>
      </c>
      <c r="H5894" t="inlineStr">
        <is>
          <t>Consumer</t>
        </is>
      </c>
      <c r="I5894" t="inlineStr">
        <is>
          <t>United States</t>
        </is>
      </c>
      <c r="J5894" t="inlineStr">
        <is>
          <t>Chicago</t>
        </is>
      </c>
      <c r="K5894" t="inlineStr">
        <is>
          <t>Illinois</t>
        </is>
      </c>
      <c r="L5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4" t="inlineStr">
        <is>
          <t>Central</t>
        </is>
      </c>
      <c r="N5894" t="inlineStr">
        <is>
          <t>TEC-AC-10003657</t>
        </is>
      </c>
      <c r="O5894" t="inlineStr">
        <is>
          <t>Technology</t>
        </is>
      </c>
      <c r="P5894" t="inlineStr">
        <is>
          <t>Accessories</t>
        </is>
      </c>
      <c r="Q5894" t="inlineStr">
        <is>
          <t>Lenovo 17-Key USB Numeric Keypad</t>
        </is>
      </c>
      <c r="R5894" t="n">
        <v>81.57599999999999</v>
      </c>
      <c r="S5894" t="n">
        <v>3</v>
      </c>
      <c r="T5894" t="n">
        <v>0.2</v>
      </c>
      <c r="U5894" t="n">
        <v>2.0394</v>
      </c>
      <c r="V5894">
        <f>IF(OR(C5894 = "", D5894 = ""), "", DATEDIF(C5894, D5894, "D"))</f>
        <v/>
      </c>
    </row>
    <row r="5895">
      <c r="A5895" t="inlineStr">
        <is>
          <t>0          1
1          2
2          3
3          4
4          5
        ... 
9989    9990
9990    9991
9991    9992
9992    9993
9993    9994
Name: Row ID, Length: 9994, dtype: int64</t>
        </is>
      </c>
      <c r="B5895" t="inlineStr">
        <is>
          <t>CA-2017-159954</t>
        </is>
      </c>
      <c r="C5895" s="3" t="n">
        <v>43017</v>
      </c>
      <c r="E5895" t="inlineStr">
        <is>
          <t>Standard Class</t>
        </is>
      </c>
      <c r="F5895" t="inlineStr">
        <is>
          <t>SS-20410</t>
        </is>
      </c>
      <c r="G5895" t="inlineStr">
        <is>
          <t>Shahid Shariari</t>
        </is>
      </c>
      <c r="H5895" t="inlineStr">
        <is>
          <t>Consumer</t>
        </is>
      </c>
      <c r="I5895" t="inlineStr">
        <is>
          <t>United States</t>
        </is>
      </c>
      <c r="J5895" t="inlineStr">
        <is>
          <t>Atlanta</t>
        </is>
      </c>
      <c r="K5895" t="inlineStr">
        <is>
          <t>Georgia</t>
        </is>
      </c>
      <c r="L5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5" t="inlineStr">
        <is>
          <t>South</t>
        </is>
      </c>
      <c r="N5895" t="inlineStr">
        <is>
          <t>OFF-BI-10004876</t>
        </is>
      </c>
      <c r="O5895" t="inlineStr">
        <is>
          <t>Office Supplies</t>
        </is>
      </c>
      <c r="P5895" t="inlineStr">
        <is>
          <t>Binders</t>
        </is>
      </c>
      <c r="Q5895" t="inlineStr">
        <is>
          <t>Wilson Jones Suede Grain Vinyl Binders</t>
        </is>
      </c>
      <c r="R5895" t="n">
        <v>2.78</v>
      </c>
      <c r="S5895" t="n">
        <v>1</v>
      </c>
      <c r="T5895" t="n">
        <v>0</v>
      </c>
      <c r="U5895" t="n">
        <v>1.3622</v>
      </c>
      <c r="V5895">
        <f>IF(OR(C5895 = "", D5895 = ""), "", DATEDIF(C5895, D5895, "D"))</f>
        <v/>
      </c>
    </row>
    <row r="5896">
      <c r="A5896" t="inlineStr">
        <is>
          <t>0          1
1          2
2          3
3          4
4          5
        ... 
9989    9990
9990    9991
9991    9992
9992    9993
9993    9994
Name: Row ID, Length: 9994, dtype: int64</t>
        </is>
      </c>
      <c r="B5896" t="inlineStr">
        <is>
          <t>CA-2017-100825</t>
        </is>
      </c>
      <c r="C5896" s="3" t="n">
        <v>42987</v>
      </c>
      <c r="E5896" t="inlineStr">
        <is>
          <t>Standard Class</t>
        </is>
      </c>
      <c r="F5896" t="inlineStr">
        <is>
          <t>KD-16495</t>
        </is>
      </c>
      <c r="G5896" t="inlineStr">
        <is>
          <t>Keith Dawkins</t>
        </is>
      </c>
      <c r="H5896" t="inlineStr">
        <is>
          <t>Corporate</t>
        </is>
      </c>
      <c r="I5896" t="inlineStr">
        <is>
          <t>United States</t>
        </is>
      </c>
      <c r="J5896" t="inlineStr">
        <is>
          <t>Los Angeles</t>
        </is>
      </c>
      <c r="K5896" t="inlineStr">
        <is>
          <t>California</t>
        </is>
      </c>
      <c r="L5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6" t="inlineStr">
        <is>
          <t>West</t>
        </is>
      </c>
      <c r="N5896" t="inlineStr">
        <is>
          <t>OFF-ST-10003123</t>
        </is>
      </c>
      <c r="O5896" t="inlineStr">
        <is>
          <t>Office Supplies</t>
        </is>
      </c>
      <c r="P5896" t="inlineStr">
        <is>
          <t>Storage</t>
        </is>
      </c>
      <c r="Q5896" t="inlineStr">
        <is>
          <t>Fellowes Bases and Tops For Staxonsteel/High-Stak Systems</t>
        </is>
      </c>
      <c r="R5896" t="n">
        <v>99.87</v>
      </c>
      <c r="S5896" t="n">
        <v>3</v>
      </c>
      <c r="T5896" t="n">
        <v>0</v>
      </c>
      <c r="U5896" t="n">
        <v>23.9688</v>
      </c>
      <c r="V5896">
        <f>IF(OR(C5896 = "", D5896 = ""), "", DATEDIF(C5896, D5896, "D"))</f>
        <v/>
      </c>
    </row>
    <row r="5897">
      <c r="A5897" t="inlineStr">
        <is>
          <t>0          1
1          2
2          3
3          4
4          5
        ... 
9989    9990
9990    9991
9991    9992
9992    9993
9993    9994
Name: Row ID, Length: 9994, dtype: int64</t>
        </is>
      </c>
      <c r="B5897" t="inlineStr">
        <is>
          <t>CA-2014-168305</t>
        </is>
      </c>
      <c r="C5897" s="3" t="n">
        <v>41650</v>
      </c>
      <c r="D5897" s="3" t="n">
        <v>41862</v>
      </c>
      <c r="E5897" t="inlineStr">
        <is>
          <t>Standard Class</t>
        </is>
      </c>
      <c r="F5897" t="inlineStr">
        <is>
          <t>PL-18925</t>
        </is>
      </c>
      <c r="G5897" t="inlineStr">
        <is>
          <t>Paul Lucas</t>
        </is>
      </c>
      <c r="H5897" t="inlineStr">
        <is>
          <t>Home Office</t>
        </is>
      </c>
      <c r="I5897" t="inlineStr">
        <is>
          <t>United States</t>
        </is>
      </c>
      <c r="J5897" t="inlineStr">
        <is>
          <t>Los Angeles</t>
        </is>
      </c>
      <c r="K5897" t="inlineStr">
        <is>
          <t>California</t>
        </is>
      </c>
      <c r="L5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7" t="inlineStr">
        <is>
          <t>West</t>
        </is>
      </c>
      <c r="N5897" t="inlineStr">
        <is>
          <t>OFF-LA-10003498</t>
        </is>
      </c>
      <c r="O5897" t="inlineStr">
        <is>
          <t>Office Supplies</t>
        </is>
      </c>
      <c r="P5897" t="inlineStr">
        <is>
          <t>Labels</t>
        </is>
      </c>
      <c r="Q5897" t="inlineStr">
        <is>
          <t>Avery 475</t>
        </is>
      </c>
      <c r="R5897" t="n">
        <v>44.4</v>
      </c>
      <c r="S5897" t="n">
        <v>3</v>
      </c>
      <c r="T5897" t="n">
        <v>0</v>
      </c>
      <c r="U5897" t="n">
        <v>22.2</v>
      </c>
      <c r="V5897">
        <f>IF(OR(C5897 = "", D5897 = ""), "", DATEDIF(C5897, D5897, "D"))</f>
        <v/>
      </c>
    </row>
    <row r="5898">
      <c r="A5898" t="inlineStr">
        <is>
          <t>0          1
1          2
2          3
3          4
4          5
        ... 
9989    9990
9990    9991
9991    9992
9992    9993
9993    9994
Name: Row ID, Length: 9994, dtype: int64</t>
        </is>
      </c>
      <c r="B5898" t="inlineStr">
        <is>
          <t>CA-2014-168305</t>
        </is>
      </c>
      <c r="C5898" s="3" t="n">
        <v>41650</v>
      </c>
      <c r="D5898" s="3" t="n">
        <v>41862</v>
      </c>
      <c r="E5898" t="inlineStr">
        <is>
          <t>Standard Class</t>
        </is>
      </c>
      <c r="F5898" t="inlineStr">
        <is>
          <t>PL-18925</t>
        </is>
      </c>
      <c r="G5898" t="inlineStr">
        <is>
          <t>Paul Lucas</t>
        </is>
      </c>
      <c r="H5898" t="inlineStr">
        <is>
          <t>Home Office</t>
        </is>
      </c>
      <c r="I5898" t="inlineStr">
        <is>
          <t>United States</t>
        </is>
      </c>
      <c r="J5898" t="inlineStr">
        <is>
          <t>Los Angeles</t>
        </is>
      </c>
      <c r="K5898" t="inlineStr">
        <is>
          <t>California</t>
        </is>
      </c>
      <c r="L5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8" t="inlineStr">
        <is>
          <t>West</t>
        </is>
      </c>
      <c r="N5898" t="inlineStr">
        <is>
          <t>OFF-PA-10004947</t>
        </is>
      </c>
      <c r="O5898" t="inlineStr">
        <is>
          <t>Office Supplies</t>
        </is>
      </c>
      <c r="P5898" t="inlineStr">
        <is>
          <t>Paper</t>
        </is>
      </c>
      <c r="Q5898" t="inlineStr">
        <is>
          <t>Easy-staple paper</t>
        </is>
      </c>
      <c r="R5898" t="n">
        <v>21.4</v>
      </c>
      <c r="S5898" t="n">
        <v>5</v>
      </c>
      <c r="T5898" t="n">
        <v>0</v>
      </c>
      <c r="U5898" t="n">
        <v>9.630000000000001</v>
      </c>
      <c r="V5898">
        <f>IF(OR(C5898 = "", D5898 = ""), "", DATEDIF(C5898, D5898, "D"))</f>
        <v/>
      </c>
    </row>
    <row r="5899">
      <c r="A5899" t="inlineStr">
        <is>
          <t>0          1
1          2
2          3
3          4
4          5
        ... 
9989    9990
9990    9991
9991    9992
9992    9993
9993    9994
Name: Row ID, Length: 9994, dtype: int64</t>
        </is>
      </c>
      <c r="B5899" t="inlineStr">
        <is>
          <t>CA-2016-167682</t>
        </is>
      </c>
      <c r="C5899" s="3" t="n">
        <v>42433</v>
      </c>
      <c r="D5899" s="3" t="n">
        <v>42617</v>
      </c>
      <c r="E5899" t="inlineStr">
        <is>
          <t>Standard Class</t>
        </is>
      </c>
      <c r="F5899" t="inlineStr">
        <is>
          <t>ZD-21925</t>
        </is>
      </c>
      <c r="G5899" t="inlineStr">
        <is>
          <t>Zuschuss Donatelli</t>
        </is>
      </c>
      <c r="H5899" t="inlineStr">
        <is>
          <t>Consumer</t>
        </is>
      </c>
      <c r="I5899" t="inlineStr">
        <is>
          <t>United States</t>
        </is>
      </c>
      <c r="J5899" t="inlineStr">
        <is>
          <t>Richmond</t>
        </is>
      </c>
      <c r="K5899" t="inlineStr">
        <is>
          <t>Indiana</t>
        </is>
      </c>
      <c r="L5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899" t="inlineStr">
        <is>
          <t>Central</t>
        </is>
      </c>
      <c r="N5899" t="inlineStr">
        <is>
          <t>FUR-FU-10003799</t>
        </is>
      </c>
      <c r="O5899" t="inlineStr">
        <is>
          <t>Furniture</t>
        </is>
      </c>
      <c r="P5899" t="inlineStr">
        <is>
          <t>Furnishings</t>
        </is>
      </c>
      <c r="Q5899" t="inlineStr">
        <is>
          <t>Seth Thomas 13 1/2" Wall Clock</t>
        </is>
      </c>
      <c r="R5899" t="n">
        <v>71.12</v>
      </c>
      <c r="S5899" t="n">
        <v>4</v>
      </c>
      <c r="T5899" t="n">
        <v>0</v>
      </c>
      <c r="U5899" t="n">
        <v>22.0472</v>
      </c>
      <c r="V5899">
        <f>IF(OR(C5899 = "", D5899 = ""), "", DATEDIF(C5899, D5899, "D"))</f>
        <v/>
      </c>
    </row>
    <row r="5900">
      <c r="A5900" t="inlineStr">
        <is>
          <t>0          1
1          2
2          3
3          4
4          5
        ... 
9989    9990
9990    9991
9991    9992
9992    9993
9993    9994
Name: Row ID, Length: 9994, dtype: int64</t>
        </is>
      </c>
      <c r="B5900" t="inlineStr">
        <is>
          <t>CA-2016-167682</t>
        </is>
      </c>
      <c r="C5900" s="3" t="n">
        <v>42433</v>
      </c>
      <c r="D5900" s="3" t="n">
        <v>42617</v>
      </c>
      <c r="E5900" t="inlineStr">
        <is>
          <t>Standard Class</t>
        </is>
      </c>
      <c r="F5900" t="inlineStr">
        <is>
          <t>ZD-21925</t>
        </is>
      </c>
      <c r="G5900" t="inlineStr">
        <is>
          <t>Zuschuss Donatelli</t>
        </is>
      </c>
      <c r="H5900" t="inlineStr">
        <is>
          <t>Consumer</t>
        </is>
      </c>
      <c r="I5900" t="inlineStr">
        <is>
          <t>United States</t>
        </is>
      </c>
      <c r="J5900" t="inlineStr">
        <is>
          <t>Richmond</t>
        </is>
      </c>
      <c r="K5900" t="inlineStr">
        <is>
          <t>Indiana</t>
        </is>
      </c>
      <c r="L5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0" t="inlineStr">
        <is>
          <t>Central</t>
        </is>
      </c>
      <c r="N5900" t="inlineStr">
        <is>
          <t>TEC-PH-10000673</t>
        </is>
      </c>
      <c r="O5900" t="inlineStr">
        <is>
          <t>Technology</t>
        </is>
      </c>
      <c r="P5900" t="inlineStr">
        <is>
          <t>Phones</t>
        </is>
      </c>
      <c r="Q5900" t="inlineStr">
        <is>
          <t>Plantronics Voyager Pro HD - Bluetooth Headset</t>
        </is>
      </c>
      <c r="R5900" t="n">
        <v>259.96</v>
      </c>
      <c r="S5900" t="n">
        <v>4</v>
      </c>
      <c r="T5900" t="n">
        <v>0</v>
      </c>
      <c r="U5900" t="n">
        <v>124.7808</v>
      </c>
      <c r="V5900">
        <f>IF(OR(C5900 = "", D5900 = ""), "", DATEDIF(C5900, D5900, "D"))</f>
        <v/>
      </c>
    </row>
    <row r="5901">
      <c r="A5901" t="inlineStr">
        <is>
          <t>0          1
1          2
2          3
3          4
4          5
        ... 
9989    9990
9990    9991
9991    9992
9992    9993
9993    9994
Name: Row ID, Length: 9994, dtype: int64</t>
        </is>
      </c>
      <c r="B5901" t="inlineStr">
        <is>
          <t>CA-2017-108000</t>
        </is>
      </c>
      <c r="C5901" s="3" t="n">
        <v>43070</v>
      </c>
      <c r="E5901" t="inlineStr">
        <is>
          <t>Standard Class</t>
        </is>
      </c>
      <c r="F5901" t="inlineStr">
        <is>
          <t>LS-16945</t>
        </is>
      </c>
      <c r="G5901" t="inlineStr">
        <is>
          <t>Linda Southworth</t>
        </is>
      </c>
      <c r="H5901" t="inlineStr">
        <is>
          <t>Corporate</t>
        </is>
      </c>
      <c r="I5901" t="inlineStr">
        <is>
          <t>United States</t>
        </is>
      </c>
      <c r="J5901" t="inlineStr">
        <is>
          <t>San Francisco</t>
        </is>
      </c>
      <c r="K5901" t="inlineStr">
        <is>
          <t>California</t>
        </is>
      </c>
      <c r="L5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1" t="inlineStr">
        <is>
          <t>West</t>
        </is>
      </c>
      <c r="N5901" t="inlineStr">
        <is>
          <t>OFF-EN-10002621</t>
        </is>
      </c>
      <c r="O5901" t="inlineStr">
        <is>
          <t>Office Supplies</t>
        </is>
      </c>
      <c r="P5901" t="inlineStr">
        <is>
          <t>Envelopes</t>
        </is>
      </c>
      <c r="Q5901" t="inlineStr">
        <is>
          <t>Staple envelope</t>
        </is>
      </c>
      <c r="R5901" t="n">
        <v>9.779999999999999</v>
      </c>
      <c r="S5901" t="n">
        <v>1</v>
      </c>
      <c r="T5901" t="n">
        <v>0</v>
      </c>
      <c r="U5901" t="n">
        <v>4.89</v>
      </c>
      <c r="V5901">
        <f>IF(OR(C5901 = "", D5901 = ""), "", DATEDIF(C5901, D5901, "D"))</f>
        <v/>
      </c>
    </row>
    <row r="5902">
      <c r="A5902" t="inlineStr">
        <is>
          <t>0          1
1          2
2          3
3          4
4          5
        ... 
9989    9990
9990    9991
9991    9992
9992    9993
9993    9994
Name: Row ID, Length: 9994, dtype: int64</t>
        </is>
      </c>
      <c r="B5902" t="inlineStr">
        <is>
          <t>CA-2015-146465</t>
        </is>
      </c>
      <c r="E5902" t="inlineStr">
        <is>
          <t>Standard Class</t>
        </is>
      </c>
      <c r="F5902" t="inlineStr">
        <is>
          <t>PB-18805</t>
        </is>
      </c>
      <c r="G5902" t="inlineStr">
        <is>
          <t>Patrick Bzostek</t>
        </is>
      </c>
      <c r="H5902" t="inlineStr">
        <is>
          <t>Home Office</t>
        </is>
      </c>
      <c r="I5902" t="inlineStr">
        <is>
          <t>United States</t>
        </is>
      </c>
      <c r="J5902" t="inlineStr">
        <is>
          <t>San Francisco</t>
        </is>
      </c>
      <c r="K5902" t="inlineStr">
        <is>
          <t>California</t>
        </is>
      </c>
      <c r="L5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2" t="inlineStr">
        <is>
          <t>West</t>
        </is>
      </c>
      <c r="N5902" t="inlineStr">
        <is>
          <t>OFF-BI-10004528</t>
        </is>
      </c>
      <c r="O5902" t="inlineStr">
        <is>
          <t>Office Supplies</t>
        </is>
      </c>
      <c r="P5902" t="inlineStr">
        <is>
          <t>Binders</t>
        </is>
      </c>
      <c r="Q5902" t="inlineStr">
        <is>
          <t>Cardinal Poly Pocket Divider Pockets for Ring Binders</t>
        </is>
      </c>
      <c r="R5902" t="n">
        <v>24.192</v>
      </c>
      <c r="S5902" t="n">
        <v>9</v>
      </c>
      <c r="T5902" t="n">
        <v>0.2</v>
      </c>
      <c r="U5902" t="n">
        <v>7.56</v>
      </c>
      <c r="V5902">
        <f>IF(OR(C5902 = "", D5902 = ""), "", DATEDIF(C5902, D5902, "D"))</f>
        <v/>
      </c>
    </row>
    <row r="5903">
      <c r="A5903" t="inlineStr">
        <is>
          <t>0          1
1          2
2          3
3          4
4          5
        ... 
9989    9990
9990    9991
9991    9992
9992    9993
9993    9994
Name: Row ID, Length: 9994, dtype: int64</t>
        </is>
      </c>
      <c r="B5903" t="inlineStr">
        <is>
          <t>CA-2016-159639</t>
        </is>
      </c>
      <c r="D5903" s="3" t="n">
        <v>42412</v>
      </c>
      <c r="E5903" t="inlineStr">
        <is>
          <t>Standard Class</t>
        </is>
      </c>
      <c r="F5903" t="inlineStr">
        <is>
          <t>PC-18745</t>
        </is>
      </c>
      <c r="G5903" t="inlineStr">
        <is>
          <t>Pamela Coakley</t>
        </is>
      </c>
      <c r="H5903" t="inlineStr">
        <is>
          <t>Corporate</t>
        </is>
      </c>
      <c r="I5903" t="inlineStr">
        <is>
          <t>United States</t>
        </is>
      </c>
      <c r="J5903" t="inlineStr">
        <is>
          <t>Westfield</t>
        </is>
      </c>
      <c r="K5903" t="inlineStr">
        <is>
          <t>New Jersey</t>
        </is>
      </c>
      <c r="L5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3" t="inlineStr">
        <is>
          <t>East</t>
        </is>
      </c>
      <c r="N5903" t="inlineStr">
        <is>
          <t>FUR-FU-10001889</t>
        </is>
      </c>
      <c r="O5903" t="inlineStr">
        <is>
          <t>Furniture</t>
        </is>
      </c>
      <c r="P5903" t="inlineStr">
        <is>
          <t>Furnishings</t>
        </is>
      </c>
      <c r="Q5903" t="inlineStr">
        <is>
          <t>Ultra Door Pull Handle</t>
        </is>
      </c>
      <c r="R5903" t="n">
        <v>31.56</v>
      </c>
      <c r="S5903" t="n">
        <v>3</v>
      </c>
      <c r="T5903" t="n">
        <v>0</v>
      </c>
      <c r="U5903" t="n">
        <v>10.4148</v>
      </c>
      <c r="V5903">
        <f>IF(OR(C5903 = "", D5903 = ""), "", DATEDIF(C5903, D5903, "D"))</f>
        <v/>
      </c>
    </row>
    <row r="5904">
      <c r="A5904" t="inlineStr">
        <is>
          <t>0          1
1          2
2          3
3          4
4          5
        ... 
9989    9990
9990    9991
9991    9992
9992    9993
9993    9994
Name: Row ID, Length: 9994, dtype: int64</t>
        </is>
      </c>
      <c r="B5904" t="inlineStr">
        <is>
          <t>US-2017-153948</t>
        </is>
      </c>
      <c r="C5904" s="3" t="n">
        <v>42897</v>
      </c>
      <c r="D5904" s="3" t="n">
        <v>42897</v>
      </c>
      <c r="E5904" t="inlineStr">
        <is>
          <t>Same Day</t>
        </is>
      </c>
      <c r="F5904" t="inlineStr">
        <is>
          <t>FM-14290</t>
        </is>
      </c>
      <c r="G5904" t="inlineStr">
        <is>
          <t>Frank Merwin</t>
        </is>
      </c>
      <c r="H5904" t="inlineStr">
        <is>
          <t>Home Office</t>
        </is>
      </c>
      <c r="I5904" t="inlineStr">
        <is>
          <t>United States</t>
        </is>
      </c>
      <c r="J5904" t="inlineStr">
        <is>
          <t>San Francisco</t>
        </is>
      </c>
      <c r="K5904" t="inlineStr">
        <is>
          <t>California</t>
        </is>
      </c>
      <c r="L5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4" t="inlineStr">
        <is>
          <t>West</t>
        </is>
      </c>
      <c r="N5904" t="inlineStr">
        <is>
          <t>OFF-PA-10000157</t>
        </is>
      </c>
      <c r="O5904" t="inlineStr">
        <is>
          <t>Office Supplies</t>
        </is>
      </c>
      <c r="P5904" t="inlineStr">
        <is>
          <t>Paper</t>
        </is>
      </c>
      <c r="Q5904" t="inlineStr">
        <is>
          <t>Xerox 191</t>
        </is>
      </c>
      <c r="R5904" t="n">
        <v>59.94</v>
      </c>
      <c r="S5904" t="n">
        <v>3</v>
      </c>
      <c r="T5904" t="n">
        <v>0</v>
      </c>
      <c r="U5904" t="n">
        <v>28.1718</v>
      </c>
      <c r="V5904">
        <f>IF(OR(C5904 = "", D5904 = ""), "", DATEDIF(C5904, D5904, "D"))</f>
        <v/>
      </c>
    </row>
    <row r="5905">
      <c r="A5905" t="inlineStr">
        <is>
          <t>0          1
1          2
2          3
3          4
4          5
        ... 
9989    9990
9990    9991
9991    9992
9992    9993
9993    9994
Name: Row ID, Length: 9994, dtype: int64</t>
        </is>
      </c>
      <c r="B5905" t="inlineStr">
        <is>
          <t>US-2017-153948</t>
        </is>
      </c>
      <c r="C5905" s="3" t="n">
        <v>42897</v>
      </c>
      <c r="D5905" s="3" t="n">
        <v>42897</v>
      </c>
      <c r="E5905" t="inlineStr">
        <is>
          <t>Same Day</t>
        </is>
      </c>
      <c r="F5905" t="inlineStr">
        <is>
          <t>FM-14290</t>
        </is>
      </c>
      <c r="G5905" t="inlineStr">
        <is>
          <t>Frank Merwin</t>
        </is>
      </c>
      <c r="H5905" t="inlineStr">
        <is>
          <t>Home Office</t>
        </is>
      </c>
      <c r="I5905" t="inlineStr">
        <is>
          <t>United States</t>
        </is>
      </c>
      <c r="J5905" t="inlineStr">
        <is>
          <t>San Francisco</t>
        </is>
      </c>
      <c r="K5905" t="inlineStr">
        <is>
          <t>California</t>
        </is>
      </c>
      <c r="L5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5" t="inlineStr">
        <is>
          <t>West</t>
        </is>
      </c>
      <c r="N5905" t="inlineStr">
        <is>
          <t>OFF-PA-10002764</t>
        </is>
      </c>
      <c r="O5905" t="inlineStr">
        <is>
          <t>Office Supplies</t>
        </is>
      </c>
      <c r="P5905" t="inlineStr">
        <is>
          <t>Paper</t>
        </is>
      </c>
      <c r="Q5905" t="inlineStr">
        <is>
          <t>Easy-staple paper</t>
        </is>
      </c>
      <c r="R5905" t="n">
        <v>45.36</v>
      </c>
      <c r="S5905" t="n">
        <v>4</v>
      </c>
      <c r="T5905" t="n">
        <v>0</v>
      </c>
      <c r="U5905" t="n">
        <v>22.2264</v>
      </c>
      <c r="V5905">
        <f>IF(OR(C5905 = "", D5905 = ""), "", DATEDIF(C5905, D5905, "D"))</f>
        <v/>
      </c>
    </row>
    <row r="5906">
      <c r="A5906" t="inlineStr">
        <is>
          <t>0          1
1          2
2          3
3          4
4          5
        ... 
9989    9990
9990    9991
9991    9992
9992    9993
9993    9994
Name: Row ID, Length: 9994, dtype: int64</t>
        </is>
      </c>
      <c r="B5906" t="inlineStr">
        <is>
          <t>US-2017-153948</t>
        </is>
      </c>
      <c r="C5906" s="3" t="n">
        <v>42897</v>
      </c>
      <c r="D5906" s="3" t="n">
        <v>42897</v>
      </c>
      <c r="E5906" t="inlineStr">
        <is>
          <t>Same Day</t>
        </is>
      </c>
      <c r="F5906" t="inlineStr">
        <is>
          <t>FM-14290</t>
        </is>
      </c>
      <c r="G5906" t="inlineStr">
        <is>
          <t>Frank Merwin</t>
        </is>
      </c>
      <c r="H5906" t="inlineStr">
        <is>
          <t>Home Office</t>
        </is>
      </c>
      <c r="I5906" t="inlineStr">
        <is>
          <t>United States</t>
        </is>
      </c>
      <c r="J5906" t="inlineStr">
        <is>
          <t>San Francisco</t>
        </is>
      </c>
      <c r="K5906" t="inlineStr">
        <is>
          <t>California</t>
        </is>
      </c>
      <c r="L5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6" t="inlineStr">
        <is>
          <t>West</t>
        </is>
      </c>
      <c r="N5906" t="inlineStr">
        <is>
          <t>OFF-PA-10000143</t>
        </is>
      </c>
      <c r="O5906" t="inlineStr">
        <is>
          <t>Office Supplies</t>
        </is>
      </c>
      <c r="P5906" t="inlineStr">
        <is>
          <t>Paper</t>
        </is>
      </c>
      <c r="Q5906" t="inlineStr">
        <is>
          <t>Astroparche Fine Business Paper</t>
        </is>
      </c>
      <c r="R5906" t="n">
        <v>26.4</v>
      </c>
      <c r="S5906" t="n">
        <v>5</v>
      </c>
      <c r="T5906" t="n">
        <v>0</v>
      </c>
      <c r="U5906" t="n">
        <v>12.672</v>
      </c>
      <c r="V5906">
        <f>IF(OR(C5906 = "", D5906 = ""), "", DATEDIF(C5906, D5906, "D"))</f>
        <v/>
      </c>
    </row>
    <row r="5907">
      <c r="A5907" t="inlineStr">
        <is>
          <t>0          1
1          2
2          3
3          4
4          5
        ... 
9989    9990
9990    9991
9991    9992
9992    9993
9993    9994
Name: Row ID, Length: 9994, dtype: int64</t>
        </is>
      </c>
      <c r="B5907" t="inlineStr">
        <is>
          <t>US-2017-153948</t>
        </is>
      </c>
      <c r="C5907" s="3" t="n">
        <v>42897</v>
      </c>
      <c r="D5907" s="3" t="n">
        <v>42897</v>
      </c>
      <c r="E5907" t="inlineStr">
        <is>
          <t>Same Day</t>
        </is>
      </c>
      <c r="F5907" t="inlineStr">
        <is>
          <t>FM-14290</t>
        </is>
      </c>
      <c r="G5907" t="inlineStr">
        <is>
          <t>Frank Merwin</t>
        </is>
      </c>
      <c r="H5907" t="inlineStr">
        <is>
          <t>Home Office</t>
        </is>
      </c>
      <c r="I5907" t="inlineStr">
        <is>
          <t>United States</t>
        </is>
      </c>
      <c r="J5907" t="inlineStr">
        <is>
          <t>San Francisco</t>
        </is>
      </c>
      <c r="K5907" t="inlineStr">
        <is>
          <t>California</t>
        </is>
      </c>
      <c r="L5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7" t="inlineStr">
        <is>
          <t>West</t>
        </is>
      </c>
      <c r="N5907" t="inlineStr">
        <is>
          <t>OFF-LA-10000414</t>
        </is>
      </c>
      <c r="O5907" t="inlineStr">
        <is>
          <t>Office Supplies</t>
        </is>
      </c>
      <c r="P5907" t="inlineStr">
        <is>
          <t>Labels</t>
        </is>
      </c>
      <c r="Q5907" t="inlineStr">
        <is>
          <t>Avery 503</t>
        </is>
      </c>
      <c r="R5907" t="n">
        <v>41.4</v>
      </c>
      <c r="S5907" t="n">
        <v>4</v>
      </c>
      <c r="T5907" t="n">
        <v>0</v>
      </c>
      <c r="U5907" t="n">
        <v>19.872</v>
      </c>
      <c r="V5907">
        <f>IF(OR(C5907 = "", D5907 = ""), "", DATEDIF(C5907, D5907, "D"))</f>
        <v/>
      </c>
    </row>
    <row r="5908">
      <c r="A5908" t="inlineStr">
        <is>
          <t>0          1
1          2
2          3
3          4
4          5
        ... 
9989    9990
9990    9991
9991    9992
9992    9993
9993    9994
Name: Row ID, Length: 9994, dtype: int64</t>
        </is>
      </c>
      <c r="B5908" t="inlineStr">
        <is>
          <t>US-2017-153948</t>
        </is>
      </c>
      <c r="C5908" s="3" t="n">
        <v>42897</v>
      </c>
      <c r="D5908" s="3" t="n">
        <v>42897</v>
      </c>
      <c r="E5908" t="inlineStr">
        <is>
          <t>Same Day</t>
        </is>
      </c>
      <c r="F5908" t="inlineStr">
        <is>
          <t>FM-14290</t>
        </is>
      </c>
      <c r="G5908" t="inlineStr">
        <is>
          <t>Frank Merwin</t>
        </is>
      </c>
      <c r="H5908" t="inlineStr">
        <is>
          <t>Home Office</t>
        </is>
      </c>
      <c r="I5908" t="inlineStr">
        <is>
          <t>United States</t>
        </is>
      </c>
      <c r="J5908" t="inlineStr">
        <is>
          <t>San Francisco</t>
        </is>
      </c>
      <c r="K5908" t="inlineStr">
        <is>
          <t>California</t>
        </is>
      </c>
      <c r="L5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8" t="inlineStr">
        <is>
          <t>West</t>
        </is>
      </c>
      <c r="N5908" t="inlineStr">
        <is>
          <t>TEC-AC-10003441</t>
        </is>
      </c>
      <c r="O5908" t="inlineStr">
        <is>
          <t>Technology</t>
        </is>
      </c>
      <c r="P5908" t="inlineStr">
        <is>
          <t>Accessories</t>
        </is>
      </c>
      <c r="Q5908" t="inlineStr">
        <is>
          <t>Kingston Digital DataTraveler 32GB USB 2.0</t>
        </is>
      </c>
      <c r="R5908" t="n">
        <v>16.95</v>
      </c>
      <c r="S5908" t="n">
        <v>1</v>
      </c>
      <c r="T5908" t="n">
        <v>0</v>
      </c>
      <c r="U5908" t="n">
        <v>1.017</v>
      </c>
      <c r="V5908">
        <f>IF(OR(C5908 = "", D5908 = ""), "", DATEDIF(C5908, D5908, "D"))</f>
        <v/>
      </c>
    </row>
    <row r="5909">
      <c r="A5909" t="inlineStr">
        <is>
          <t>0          1
1          2
2          3
3          4
4          5
        ... 
9989    9990
9990    9991
9991    9992
9992    9993
9993    9994
Name: Row ID, Length: 9994, dtype: int64</t>
        </is>
      </c>
      <c r="B5909" t="inlineStr">
        <is>
          <t>US-2016-113985</t>
        </is>
      </c>
      <c r="C5909" s="3" t="n">
        <v>42412</v>
      </c>
      <c r="D5909" s="3" t="n">
        <v>42563</v>
      </c>
      <c r="E5909" t="inlineStr">
        <is>
          <t>Standard Class</t>
        </is>
      </c>
      <c r="F5909" t="inlineStr">
        <is>
          <t>KD-16495</t>
        </is>
      </c>
      <c r="G5909" t="inlineStr">
        <is>
          <t>Keith Dawkins</t>
        </is>
      </c>
      <c r="H5909" t="inlineStr">
        <is>
          <t>Corporate</t>
        </is>
      </c>
      <c r="I5909" t="inlineStr">
        <is>
          <t>United States</t>
        </is>
      </c>
      <c r="J5909" t="inlineStr">
        <is>
          <t>San Jose</t>
        </is>
      </c>
      <c r="K5909" t="inlineStr">
        <is>
          <t>California</t>
        </is>
      </c>
      <c r="L5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09" t="inlineStr">
        <is>
          <t>West</t>
        </is>
      </c>
      <c r="N5909" t="inlineStr">
        <is>
          <t>OFF-BI-10002353</t>
        </is>
      </c>
      <c r="O5909" t="inlineStr">
        <is>
          <t>Office Supplies</t>
        </is>
      </c>
      <c r="P5909" t="inlineStr">
        <is>
          <t>Binders</t>
        </is>
      </c>
      <c r="Q5909" t="inlineStr">
        <is>
          <t>GBC VeloBind Cover Sets</t>
        </is>
      </c>
      <c r="R5909" t="n">
        <v>24.704</v>
      </c>
      <c r="S5909" t="n">
        <v>2</v>
      </c>
      <c r="T5909" t="n">
        <v>0.2</v>
      </c>
      <c r="U5909" t="n">
        <v>9.263999999999999</v>
      </c>
      <c r="V5909">
        <f>IF(OR(C5909 = "", D5909 = ""), "", DATEDIF(C5909, D5909, "D"))</f>
        <v/>
      </c>
    </row>
    <row r="5910">
      <c r="A5910" t="inlineStr">
        <is>
          <t>0          1
1          2
2          3
3          4
4          5
        ... 
9989    9990
9990    9991
9991    9992
9992    9993
9993    9994
Name: Row ID, Length: 9994, dtype: int64</t>
        </is>
      </c>
      <c r="B5910" t="inlineStr">
        <is>
          <t>US-2016-113985</t>
        </is>
      </c>
      <c r="C5910" s="3" t="n">
        <v>42412</v>
      </c>
      <c r="D5910" s="3" t="n">
        <v>42563</v>
      </c>
      <c r="E5910" t="inlineStr">
        <is>
          <t>Standard Class</t>
        </is>
      </c>
      <c r="F5910" t="inlineStr">
        <is>
          <t>KD-16495</t>
        </is>
      </c>
      <c r="G5910" t="inlineStr">
        <is>
          <t>Keith Dawkins</t>
        </is>
      </c>
      <c r="H5910" t="inlineStr">
        <is>
          <t>Corporate</t>
        </is>
      </c>
      <c r="I5910" t="inlineStr">
        <is>
          <t>United States</t>
        </is>
      </c>
      <c r="J5910" t="inlineStr">
        <is>
          <t>San Jose</t>
        </is>
      </c>
      <c r="K5910" t="inlineStr">
        <is>
          <t>California</t>
        </is>
      </c>
      <c r="L5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0" t="inlineStr">
        <is>
          <t>West</t>
        </is>
      </c>
      <c r="N5910" t="inlineStr">
        <is>
          <t>OFF-AP-10001303</t>
        </is>
      </c>
      <c r="O5910" t="inlineStr">
        <is>
          <t>Office Supplies</t>
        </is>
      </c>
      <c r="P5910" t="inlineStr">
        <is>
          <t>Appliances</t>
        </is>
      </c>
      <c r="Q5910" t="inlineStr">
        <is>
          <t>Holmes Cool Mist Humidifier for the Whole House with 8-Gallon Output per Day, Extended Life Filter</t>
        </is>
      </c>
      <c r="R5910" t="n">
        <v>59.7</v>
      </c>
      <c r="S5910" t="n">
        <v>3</v>
      </c>
      <c r="T5910" t="n">
        <v>0</v>
      </c>
      <c r="U5910" t="n">
        <v>26.865</v>
      </c>
      <c r="V5910">
        <f>IF(OR(C5910 = "", D5910 = ""), "", DATEDIF(C5910, D5910, "D"))</f>
        <v/>
      </c>
    </row>
    <row r="5911">
      <c r="A5911" t="inlineStr">
        <is>
          <t>0          1
1          2
2          3
3          4
4          5
        ... 
9989    9990
9990    9991
9991    9992
9992    9993
9993    9994
Name: Row ID, Length: 9994, dtype: int64</t>
        </is>
      </c>
      <c r="B5911" t="inlineStr">
        <is>
          <t>US-2016-113985</t>
        </is>
      </c>
      <c r="C5911" s="3" t="n">
        <v>42412</v>
      </c>
      <c r="D5911" s="3" t="n">
        <v>42563</v>
      </c>
      <c r="E5911" t="inlineStr">
        <is>
          <t>Standard Class</t>
        </is>
      </c>
      <c r="F5911" t="inlineStr">
        <is>
          <t>KD-16495</t>
        </is>
      </c>
      <c r="G5911" t="inlineStr">
        <is>
          <t>Keith Dawkins</t>
        </is>
      </c>
      <c r="H5911" t="inlineStr">
        <is>
          <t>Corporate</t>
        </is>
      </c>
      <c r="I5911" t="inlineStr">
        <is>
          <t>United States</t>
        </is>
      </c>
      <c r="J5911" t="inlineStr">
        <is>
          <t>San Jose</t>
        </is>
      </c>
      <c r="K5911" t="inlineStr">
        <is>
          <t>California</t>
        </is>
      </c>
      <c r="L5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1" t="inlineStr">
        <is>
          <t>West</t>
        </is>
      </c>
      <c r="N5911" t="inlineStr">
        <is>
          <t>FUR-FU-10003026</t>
        </is>
      </c>
      <c r="O5911" t="inlineStr">
        <is>
          <t>Furniture</t>
        </is>
      </c>
      <c r="P5911" t="inlineStr">
        <is>
          <t>Furnishings</t>
        </is>
      </c>
      <c r="Q5911" t="inlineStr">
        <is>
          <t>Eldon Regeneration Recycled Desk Accessories, Black</t>
        </is>
      </c>
      <c r="R5911" t="n">
        <v>14.52</v>
      </c>
      <c r="S5911" t="n">
        <v>3</v>
      </c>
      <c r="T5911" t="n">
        <v>0</v>
      </c>
      <c r="U5911" t="n">
        <v>5.6628</v>
      </c>
      <c r="V5911">
        <f>IF(OR(C5911 = "", D5911 = ""), "", DATEDIF(C5911, D5911, "D"))</f>
        <v/>
      </c>
    </row>
    <row r="5912">
      <c r="A5912" t="inlineStr">
        <is>
          <t>0          1
1          2
2          3
3          4
4          5
        ... 
9989    9990
9990    9991
9991    9992
9992    9993
9993    9994
Name: Row ID, Length: 9994, dtype: int64</t>
        </is>
      </c>
      <c r="B5912" t="inlineStr">
        <is>
          <t>US-2016-113985</t>
        </is>
      </c>
      <c r="C5912" s="3" t="n">
        <v>42412</v>
      </c>
      <c r="D5912" s="3" t="n">
        <v>42563</v>
      </c>
      <c r="E5912" t="inlineStr">
        <is>
          <t>Standard Class</t>
        </is>
      </c>
      <c r="F5912" t="inlineStr">
        <is>
          <t>KD-16495</t>
        </is>
      </c>
      <c r="G5912" t="inlineStr">
        <is>
          <t>Keith Dawkins</t>
        </is>
      </c>
      <c r="H5912" t="inlineStr">
        <is>
          <t>Corporate</t>
        </is>
      </c>
      <c r="I5912" t="inlineStr">
        <is>
          <t>United States</t>
        </is>
      </c>
      <c r="J5912" t="inlineStr">
        <is>
          <t>San Jose</t>
        </is>
      </c>
      <c r="K5912" t="inlineStr">
        <is>
          <t>California</t>
        </is>
      </c>
      <c r="L5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2" t="inlineStr">
        <is>
          <t>West</t>
        </is>
      </c>
      <c r="N5912" t="inlineStr">
        <is>
          <t>OFF-BI-10000632</t>
        </is>
      </c>
      <c r="O5912" t="inlineStr">
        <is>
          <t>Office Supplies</t>
        </is>
      </c>
      <c r="P5912" t="inlineStr">
        <is>
          <t>Binders</t>
        </is>
      </c>
      <c r="Q5912" t="inlineStr">
        <is>
          <t>Satellite Sectional Post Binders</t>
        </is>
      </c>
      <c r="R5912" t="n">
        <v>104.184</v>
      </c>
      <c r="S5912" t="n">
        <v>3</v>
      </c>
      <c r="T5912" t="n">
        <v>0.2</v>
      </c>
      <c r="U5912" t="n">
        <v>33.8598</v>
      </c>
      <c r="V5912">
        <f>IF(OR(C5912 = "", D5912 = ""), "", DATEDIF(C5912, D5912, "D"))</f>
        <v/>
      </c>
    </row>
    <row r="5913">
      <c r="A5913" t="inlineStr">
        <is>
          <t>0          1
1          2
2          3
3          4
4          5
        ... 
9989    9990
9990    9991
9991    9992
9992    9993
9993    9994
Name: Row ID, Length: 9994, dtype: int64</t>
        </is>
      </c>
      <c r="B5913" t="inlineStr">
        <is>
          <t>CA-2016-155383</t>
        </is>
      </c>
      <c r="E5913" t="inlineStr">
        <is>
          <t>Standard Class</t>
        </is>
      </c>
      <c r="F5913" t="inlineStr">
        <is>
          <t>SC-20680</t>
        </is>
      </c>
      <c r="G5913" t="inlineStr">
        <is>
          <t>Steve Carroll</t>
        </is>
      </c>
      <c r="H5913" t="inlineStr">
        <is>
          <t>Home Office</t>
        </is>
      </c>
      <c r="I5913" t="inlineStr">
        <is>
          <t>United States</t>
        </is>
      </c>
      <c r="J5913" t="inlineStr">
        <is>
          <t>Seattle</t>
        </is>
      </c>
      <c r="K5913" t="inlineStr">
        <is>
          <t>Washington</t>
        </is>
      </c>
      <c r="L5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3" t="inlineStr">
        <is>
          <t>West</t>
        </is>
      </c>
      <c r="N5913" t="inlineStr">
        <is>
          <t>OFF-ST-10001328</t>
        </is>
      </c>
      <c r="O5913" t="inlineStr">
        <is>
          <t>Office Supplies</t>
        </is>
      </c>
      <c r="P5913" t="inlineStr">
        <is>
          <t>Storage</t>
        </is>
      </c>
      <c r="Q5913" t="inlineStr">
        <is>
          <t>Personal Filing Tote with Lid, Black/Gray</t>
        </is>
      </c>
      <c r="R5913" t="n">
        <v>46.53</v>
      </c>
      <c r="S5913" t="n">
        <v>3</v>
      </c>
      <c r="T5913" t="n">
        <v>0</v>
      </c>
      <c r="U5913" t="n">
        <v>13.0284</v>
      </c>
      <c r="V5913">
        <f>IF(OR(C5913 = "", D5913 = ""), "", DATEDIF(C5913, D5913, "D"))</f>
        <v/>
      </c>
    </row>
    <row r="5914">
      <c r="A5914" t="inlineStr">
        <is>
          <t>0          1
1          2
2          3
3          4
4          5
        ... 
9989    9990
9990    9991
9991    9992
9992    9993
9993    9994
Name: Row ID, Length: 9994, dtype: int64</t>
        </is>
      </c>
      <c r="B5914" t="inlineStr">
        <is>
          <t>CA-2014-120432</t>
        </is>
      </c>
      <c r="E5914" t="inlineStr">
        <is>
          <t>Second Class</t>
        </is>
      </c>
      <c r="F5914" t="inlineStr">
        <is>
          <t>DW-13585</t>
        </is>
      </c>
      <c r="G5914" t="inlineStr">
        <is>
          <t>Dorothy Wardle</t>
        </is>
      </c>
      <c r="H5914" t="inlineStr">
        <is>
          <t>Corporate</t>
        </is>
      </c>
      <c r="I5914" t="inlineStr">
        <is>
          <t>United States</t>
        </is>
      </c>
      <c r="J5914" t="inlineStr">
        <is>
          <t>Owensboro</t>
        </is>
      </c>
      <c r="K5914" t="inlineStr">
        <is>
          <t>Kentucky</t>
        </is>
      </c>
      <c r="L5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4" t="inlineStr">
        <is>
          <t>South</t>
        </is>
      </c>
      <c r="N5914" t="inlineStr">
        <is>
          <t>OFF-SU-10004661</t>
        </is>
      </c>
      <c r="O5914" t="inlineStr">
        <is>
          <t>Office Supplies</t>
        </is>
      </c>
      <c r="P5914" t="inlineStr">
        <is>
          <t>Supplies</t>
        </is>
      </c>
      <c r="Q5914" t="inlineStr">
        <is>
          <t>Acme Titanium Bonded Scissors</t>
        </is>
      </c>
      <c r="R5914" t="n">
        <v>25.5</v>
      </c>
      <c r="S5914" t="n">
        <v>3</v>
      </c>
      <c r="T5914" t="n">
        <v>0</v>
      </c>
      <c r="U5914" t="n">
        <v>6.63</v>
      </c>
      <c r="V5914">
        <f>IF(OR(C5914 = "", D5914 = ""), "", DATEDIF(C5914, D5914, "D"))</f>
        <v/>
      </c>
    </row>
    <row r="5915">
      <c r="A5915" t="inlineStr">
        <is>
          <t>0          1
1          2
2          3
3          4
4          5
        ... 
9989    9990
9990    9991
9991    9992
9992    9993
9993    9994
Name: Row ID, Length: 9994, dtype: int64</t>
        </is>
      </c>
      <c r="B5915" t="inlineStr">
        <is>
          <t>US-2015-126977</t>
        </is>
      </c>
      <c r="E5915" t="inlineStr">
        <is>
          <t>Standard Class</t>
        </is>
      </c>
      <c r="F5915" t="inlineStr">
        <is>
          <t>PF-19120</t>
        </is>
      </c>
      <c r="G5915" t="inlineStr">
        <is>
          <t>Peter Fuller</t>
        </is>
      </c>
      <c r="H5915" t="inlineStr">
        <is>
          <t>Consumer</t>
        </is>
      </c>
      <c r="I5915" t="inlineStr">
        <is>
          <t>United States</t>
        </is>
      </c>
      <c r="J5915" t="inlineStr">
        <is>
          <t>New York City</t>
        </is>
      </c>
      <c r="K5915" t="inlineStr">
        <is>
          <t>New York</t>
        </is>
      </c>
      <c r="L5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5" t="inlineStr">
        <is>
          <t>East</t>
        </is>
      </c>
      <c r="N5915" t="inlineStr">
        <is>
          <t>OFF-ST-10000617</t>
        </is>
      </c>
      <c r="O5915" t="inlineStr">
        <is>
          <t>Office Supplies</t>
        </is>
      </c>
      <c r="P5915" t="inlineStr">
        <is>
          <t>Storage</t>
        </is>
      </c>
      <c r="Q5915" t="inlineStr">
        <is>
          <t>Woodgrain Magazine Files by Perma</t>
        </is>
      </c>
      <c r="R5915" t="n">
        <v>14.9</v>
      </c>
      <c r="S5915" t="n">
        <v>5</v>
      </c>
      <c r="T5915" t="n">
        <v>0</v>
      </c>
      <c r="U5915" t="n">
        <v>1.043</v>
      </c>
      <c r="V5915">
        <f>IF(OR(C5915 = "", D5915 = ""), "", DATEDIF(C5915, D5915, "D"))</f>
        <v/>
      </c>
    </row>
    <row r="5916">
      <c r="A5916" t="inlineStr">
        <is>
          <t>0          1
1          2
2          3
3          4
4          5
        ... 
9989    9990
9990    9991
9991    9992
9992    9993
9993    9994
Name: Row ID, Length: 9994, dtype: int64</t>
        </is>
      </c>
      <c r="B5916" t="inlineStr">
        <is>
          <t>US-2015-126977</t>
        </is>
      </c>
      <c r="E5916" t="inlineStr">
        <is>
          <t>Standard Class</t>
        </is>
      </c>
      <c r="F5916" t="inlineStr">
        <is>
          <t>PF-19120</t>
        </is>
      </c>
      <c r="G5916" t="inlineStr">
        <is>
          <t>Peter Fuller</t>
        </is>
      </c>
      <c r="H5916" t="inlineStr">
        <is>
          <t>Consumer</t>
        </is>
      </c>
      <c r="I5916" t="inlineStr">
        <is>
          <t>United States</t>
        </is>
      </c>
      <c r="J5916" t="inlineStr">
        <is>
          <t>New York City</t>
        </is>
      </c>
      <c r="K5916" t="inlineStr">
        <is>
          <t>New York</t>
        </is>
      </c>
      <c r="L5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6" t="inlineStr">
        <is>
          <t>East</t>
        </is>
      </c>
      <c r="N5916" t="inlineStr">
        <is>
          <t>OFF-LA-10002762</t>
        </is>
      </c>
      <c r="O5916" t="inlineStr">
        <is>
          <t>Office Supplies</t>
        </is>
      </c>
      <c r="P5916" t="inlineStr">
        <is>
          <t>Labels</t>
        </is>
      </c>
      <c r="Q5916" t="inlineStr">
        <is>
          <t>Avery 485</t>
        </is>
      </c>
      <c r="R5916" t="n">
        <v>87.70999999999999</v>
      </c>
      <c r="S5916" t="n">
        <v>7</v>
      </c>
      <c r="T5916" t="n">
        <v>0</v>
      </c>
      <c r="U5916" t="n">
        <v>41.2237</v>
      </c>
      <c r="V5916">
        <f>IF(OR(C5916 = "", D5916 = ""), "", DATEDIF(C5916, D5916, "D"))</f>
        <v/>
      </c>
    </row>
    <row r="5917">
      <c r="A5917" t="inlineStr">
        <is>
          <t>0          1
1          2
2          3
3          4
4          5
        ... 
9989    9990
9990    9991
9991    9992
9992    9993
9993    9994
Name: Row ID, Length: 9994, dtype: int64</t>
        </is>
      </c>
      <c r="B5917" t="inlineStr">
        <is>
          <t>US-2015-126977</t>
        </is>
      </c>
      <c r="E5917" t="inlineStr">
        <is>
          <t>Standard Class</t>
        </is>
      </c>
      <c r="F5917" t="inlineStr">
        <is>
          <t>PF-19120</t>
        </is>
      </c>
      <c r="G5917" t="inlineStr">
        <is>
          <t>Peter Fuller</t>
        </is>
      </c>
      <c r="H5917" t="inlineStr">
        <is>
          <t>Consumer</t>
        </is>
      </c>
      <c r="I5917" t="inlineStr">
        <is>
          <t>United States</t>
        </is>
      </c>
      <c r="J5917" t="inlineStr">
        <is>
          <t>New York City</t>
        </is>
      </c>
      <c r="K5917" t="inlineStr">
        <is>
          <t>New York</t>
        </is>
      </c>
      <c r="L5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7" t="inlineStr">
        <is>
          <t>East</t>
        </is>
      </c>
      <c r="N5917" t="inlineStr">
        <is>
          <t>FUR-CH-10001973</t>
        </is>
      </c>
      <c r="O5917" t="inlineStr">
        <is>
          <t>Furniture</t>
        </is>
      </c>
      <c r="P5917" t="inlineStr">
        <is>
          <t>Chairs</t>
        </is>
      </c>
      <c r="Q5917" t="inlineStr">
        <is>
          <t>Office Star Flex Back Scooter Chair with White Frame</t>
        </is>
      </c>
      <c r="R5917" t="n">
        <v>199.764</v>
      </c>
      <c r="S5917" t="n">
        <v>2</v>
      </c>
      <c r="T5917" t="n">
        <v>0.1</v>
      </c>
      <c r="U5917" t="n">
        <v>8.878399999999999</v>
      </c>
      <c r="V5917">
        <f>IF(OR(C5917 = "", D5917 = ""), "", DATEDIF(C5917, D5917, "D"))</f>
        <v/>
      </c>
    </row>
    <row r="5918">
      <c r="A5918" t="inlineStr">
        <is>
          <t>0          1
1          2
2          3
3          4
4          5
        ... 
9989    9990
9990    9991
9991    9992
9992    9993
9993    9994
Name: Row ID, Length: 9994, dtype: int64</t>
        </is>
      </c>
      <c r="B5918" t="inlineStr">
        <is>
          <t>US-2015-126977</t>
        </is>
      </c>
      <c r="E5918" t="inlineStr">
        <is>
          <t>Standard Class</t>
        </is>
      </c>
      <c r="F5918" t="inlineStr">
        <is>
          <t>PF-19120</t>
        </is>
      </c>
      <c r="G5918" t="inlineStr">
        <is>
          <t>Peter Fuller</t>
        </is>
      </c>
      <c r="H5918" t="inlineStr">
        <is>
          <t>Consumer</t>
        </is>
      </c>
      <c r="I5918" t="inlineStr">
        <is>
          <t>United States</t>
        </is>
      </c>
      <c r="J5918" t="inlineStr">
        <is>
          <t>New York City</t>
        </is>
      </c>
      <c r="K5918" t="inlineStr">
        <is>
          <t>New York</t>
        </is>
      </c>
      <c r="L5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8" t="inlineStr">
        <is>
          <t>East</t>
        </is>
      </c>
      <c r="N5918" t="inlineStr">
        <is>
          <t>OFF-ST-10003058</t>
        </is>
      </c>
      <c r="O5918" t="inlineStr">
        <is>
          <t>Office Supplies</t>
        </is>
      </c>
      <c r="P5918" t="inlineStr">
        <is>
          <t>Storage</t>
        </is>
      </c>
      <c r="Q5918" t="inlineStr">
        <is>
          <t>Eldon Mobile Mega Data Cart  Mega Stackable  Add-On Trays</t>
        </is>
      </c>
      <c r="R5918" t="n">
        <v>94.59999999999999</v>
      </c>
      <c r="S5918" t="n">
        <v>4</v>
      </c>
      <c r="T5918" t="n">
        <v>0</v>
      </c>
      <c r="U5918" t="n">
        <v>27.434</v>
      </c>
      <c r="V5918">
        <f>IF(OR(C5918 = "", D5918 = ""), "", DATEDIF(C5918, D5918, "D"))</f>
        <v/>
      </c>
    </row>
    <row r="5919">
      <c r="A5919" t="inlineStr">
        <is>
          <t>0          1
1          2
2          3
3          4
4          5
        ... 
9989    9990
9990    9991
9991    9992
9992    9993
9993    9994
Name: Row ID, Length: 9994, dtype: int64</t>
        </is>
      </c>
      <c r="B5919" t="inlineStr">
        <is>
          <t>US-2015-126977</t>
        </is>
      </c>
      <c r="E5919" t="inlineStr">
        <is>
          <t>Standard Class</t>
        </is>
      </c>
      <c r="F5919" t="inlineStr">
        <is>
          <t>PF-19120</t>
        </is>
      </c>
      <c r="G5919" t="inlineStr">
        <is>
          <t>Peter Fuller</t>
        </is>
      </c>
      <c r="H5919" t="inlineStr">
        <is>
          <t>Consumer</t>
        </is>
      </c>
      <c r="I5919" t="inlineStr">
        <is>
          <t>United States</t>
        </is>
      </c>
      <c r="J5919" t="inlineStr">
        <is>
          <t>New York City</t>
        </is>
      </c>
      <c r="K5919" t="inlineStr">
        <is>
          <t>New York</t>
        </is>
      </c>
      <c r="L5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19" t="inlineStr">
        <is>
          <t>East</t>
        </is>
      </c>
      <c r="N5919" t="inlineStr">
        <is>
          <t>FUR-BO-10004834</t>
        </is>
      </c>
      <c r="O5919" t="inlineStr">
        <is>
          <t>Furniture</t>
        </is>
      </c>
      <c r="P5919" t="inlineStr">
        <is>
          <t>Bookcases</t>
        </is>
      </c>
      <c r="Q5919" t="inlineStr">
        <is>
          <t>Riverside Palais Royal Lawyers Bookcase, Royale Cherry Finish</t>
        </is>
      </c>
      <c r="R5919" t="n">
        <v>4228.704</v>
      </c>
      <c r="S5919" t="n">
        <v>6</v>
      </c>
      <c r="T5919" t="n">
        <v>0.2</v>
      </c>
      <c r="U5919" t="n">
        <v>158.5764</v>
      </c>
      <c r="V5919">
        <f>IF(OR(C5919 = "", D5919 = ""), "", DATEDIF(C5919, D5919, "D"))</f>
        <v/>
      </c>
    </row>
    <row r="5920">
      <c r="A5920" t="inlineStr">
        <is>
          <t>0          1
1          2
2          3
3          4
4          5
        ... 
9989    9990
9990    9991
9991    9992
9992    9993
9993    9994
Name: Row ID, Length: 9994, dtype: int64</t>
        </is>
      </c>
      <c r="B5920" t="inlineStr">
        <is>
          <t>US-2015-126977</t>
        </is>
      </c>
      <c r="E5920" t="inlineStr">
        <is>
          <t>Standard Class</t>
        </is>
      </c>
      <c r="F5920" t="inlineStr">
        <is>
          <t>PF-19120</t>
        </is>
      </c>
      <c r="G5920" t="inlineStr">
        <is>
          <t>Peter Fuller</t>
        </is>
      </c>
      <c r="H5920" t="inlineStr">
        <is>
          <t>Consumer</t>
        </is>
      </c>
      <c r="I5920" t="inlineStr">
        <is>
          <t>United States</t>
        </is>
      </c>
      <c r="J5920" t="inlineStr">
        <is>
          <t>New York City</t>
        </is>
      </c>
      <c r="K5920" t="inlineStr">
        <is>
          <t>New York</t>
        </is>
      </c>
      <c r="L5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0" t="inlineStr">
        <is>
          <t>East</t>
        </is>
      </c>
      <c r="N5920" t="inlineStr">
        <is>
          <t>FUR-BO-10002213</t>
        </is>
      </c>
      <c r="O5920" t="inlineStr">
        <is>
          <t>Furniture</t>
        </is>
      </c>
      <c r="P5920" t="inlineStr">
        <is>
          <t>Bookcases</t>
        </is>
      </c>
      <c r="Q5920" t="inlineStr">
        <is>
          <t>DMI Eclipse Executive Suite Bookcases</t>
        </is>
      </c>
      <c r="R5920" t="n">
        <v>2003.92</v>
      </c>
      <c r="S5920" t="n">
        <v>5</v>
      </c>
      <c r="T5920" t="n">
        <v>0.2</v>
      </c>
      <c r="U5920" t="n">
        <v>-25.049</v>
      </c>
      <c r="V5920">
        <f>IF(OR(C5920 = "", D5920 = ""), "", DATEDIF(C5920, D5920, "D"))</f>
        <v/>
      </c>
    </row>
    <row r="5921">
      <c r="A5921" t="inlineStr">
        <is>
          <t>0          1
1          2
2          3
3          4
4          5
        ... 
9989    9990
9990    9991
9991    9992
9992    9993
9993    9994
Name: Row ID, Length: 9994, dtype: int64</t>
        </is>
      </c>
      <c r="B5921" t="inlineStr">
        <is>
          <t>US-2015-126977</t>
        </is>
      </c>
      <c r="E5921" t="inlineStr">
        <is>
          <t>Standard Class</t>
        </is>
      </c>
      <c r="F5921" t="inlineStr">
        <is>
          <t>PF-19120</t>
        </is>
      </c>
      <c r="G5921" t="inlineStr">
        <is>
          <t>Peter Fuller</t>
        </is>
      </c>
      <c r="H5921" t="inlineStr">
        <is>
          <t>Consumer</t>
        </is>
      </c>
      <c r="I5921" t="inlineStr">
        <is>
          <t>United States</t>
        </is>
      </c>
      <c r="J5921" t="inlineStr">
        <is>
          <t>New York City</t>
        </is>
      </c>
      <c r="K5921" t="inlineStr">
        <is>
          <t>New York</t>
        </is>
      </c>
      <c r="L5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1" t="inlineStr">
        <is>
          <t>East</t>
        </is>
      </c>
      <c r="N5921" t="inlineStr">
        <is>
          <t>TEC-PH-10002170</t>
        </is>
      </c>
      <c r="O5921" t="inlineStr">
        <is>
          <t>Technology</t>
        </is>
      </c>
      <c r="P5921" t="inlineStr">
        <is>
          <t>Phones</t>
        </is>
      </c>
      <c r="Q5921" t="inlineStr">
        <is>
          <t>ClearSounds CSC500 Amplified Spirit Phone Corded phone</t>
        </is>
      </c>
      <c r="R5921" t="n">
        <v>209.97</v>
      </c>
      <c r="S5921" t="n">
        <v>3</v>
      </c>
      <c r="T5921" t="n">
        <v>0</v>
      </c>
      <c r="U5921" t="n">
        <v>58.7916</v>
      </c>
      <c r="V5921">
        <f>IF(OR(C5921 = "", D5921 = ""), "", DATEDIF(C5921, D5921, "D"))</f>
        <v/>
      </c>
    </row>
    <row r="5922">
      <c r="A5922" t="inlineStr">
        <is>
          <t>0          1
1          2
2          3
3          4
4          5
        ... 
9989    9990
9990    9991
9991    9992
9992    9993
9993    9994
Name: Row ID, Length: 9994, dtype: int64</t>
        </is>
      </c>
      <c r="B5922" t="inlineStr">
        <is>
          <t>US-2015-126977</t>
        </is>
      </c>
      <c r="E5922" t="inlineStr">
        <is>
          <t>Standard Class</t>
        </is>
      </c>
      <c r="F5922" t="inlineStr">
        <is>
          <t>PF-19120</t>
        </is>
      </c>
      <c r="G5922" t="inlineStr">
        <is>
          <t>Peter Fuller</t>
        </is>
      </c>
      <c r="H5922" t="inlineStr">
        <is>
          <t>Consumer</t>
        </is>
      </c>
      <c r="I5922" t="inlineStr">
        <is>
          <t>United States</t>
        </is>
      </c>
      <c r="J5922" t="inlineStr">
        <is>
          <t>New York City</t>
        </is>
      </c>
      <c r="K5922" t="inlineStr">
        <is>
          <t>New York</t>
        </is>
      </c>
      <c r="L5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2" t="inlineStr">
        <is>
          <t>East</t>
        </is>
      </c>
      <c r="N5922" t="inlineStr">
        <is>
          <t>TEC-AC-10003033</t>
        </is>
      </c>
      <c r="O5922" t="inlineStr">
        <is>
          <t>Technology</t>
        </is>
      </c>
      <c r="P5922" t="inlineStr">
        <is>
          <t>Accessories</t>
        </is>
      </c>
      <c r="Q5922" t="inlineStr">
        <is>
          <t>Plantronics CS510 - Over-the-Head monaural Wireless Headset System</t>
        </is>
      </c>
      <c r="R5922" t="n">
        <v>659.9</v>
      </c>
      <c r="S5922" t="n">
        <v>2</v>
      </c>
      <c r="T5922" t="n">
        <v>0</v>
      </c>
      <c r="U5922" t="n">
        <v>217.767</v>
      </c>
      <c r="V5922">
        <f>IF(OR(C5922 = "", D5922 = ""), "", DATEDIF(C5922, D5922, "D"))</f>
        <v/>
      </c>
    </row>
    <row r="5923">
      <c r="A5923" t="inlineStr">
        <is>
          <t>0          1
1          2
2          3
3          4
4          5
        ... 
9989    9990
9990    9991
9991    9992
9992    9993
9993    9994
Name: Row ID, Length: 9994, dtype: int64</t>
        </is>
      </c>
      <c r="B5923" t="inlineStr">
        <is>
          <t>US-2015-126977</t>
        </is>
      </c>
      <c r="E5923" t="inlineStr">
        <is>
          <t>Standard Class</t>
        </is>
      </c>
      <c r="F5923" t="inlineStr">
        <is>
          <t>PF-19120</t>
        </is>
      </c>
      <c r="G5923" t="inlineStr">
        <is>
          <t>Peter Fuller</t>
        </is>
      </c>
      <c r="H5923" t="inlineStr">
        <is>
          <t>Consumer</t>
        </is>
      </c>
      <c r="I5923" t="inlineStr">
        <is>
          <t>United States</t>
        </is>
      </c>
      <c r="J5923" t="inlineStr">
        <is>
          <t>New York City</t>
        </is>
      </c>
      <c r="K5923" t="inlineStr">
        <is>
          <t>New York</t>
        </is>
      </c>
      <c r="L5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3" t="inlineStr">
        <is>
          <t>East</t>
        </is>
      </c>
      <c r="N5923" t="inlineStr">
        <is>
          <t>OFF-PA-10004071</t>
        </is>
      </c>
      <c r="O5923" t="inlineStr">
        <is>
          <t>Office Supplies</t>
        </is>
      </c>
      <c r="P5923" t="inlineStr">
        <is>
          <t>Paper</t>
        </is>
      </c>
      <c r="Q5923" t="inlineStr">
        <is>
          <t>Eaton Premium Continuous-Feed Paper, 25% Cotton, Letter Size, White, 1000 Shts/Box</t>
        </is>
      </c>
      <c r="R5923" t="n">
        <v>110.96</v>
      </c>
      <c r="S5923" t="n">
        <v>2</v>
      </c>
      <c r="T5923" t="n">
        <v>0</v>
      </c>
      <c r="U5923" t="n">
        <v>53.2608</v>
      </c>
      <c r="V5923">
        <f>IF(OR(C5923 = "", D5923 = ""), "", DATEDIF(C5923, D5923, "D"))</f>
        <v/>
      </c>
    </row>
    <row r="5924">
      <c r="A5924" t="inlineStr">
        <is>
          <t>0          1
1          2
2          3
3          4
4          5
        ... 
9989    9990
9990    9991
9991    9992
9992    9993
9993    9994
Name: Row ID, Length: 9994, dtype: int64</t>
        </is>
      </c>
      <c r="B5924" t="inlineStr">
        <is>
          <t>US-2015-126977</t>
        </is>
      </c>
      <c r="E5924" t="inlineStr">
        <is>
          <t>Standard Class</t>
        </is>
      </c>
      <c r="F5924" t="inlineStr">
        <is>
          <t>PF-19120</t>
        </is>
      </c>
      <c r="G5924" t="inlineStr">
        <is>
          <t>Peter Fuller</t>
        </is>
      </c>
      <c r="H5924" t="inlineStr">
        <is>
          <t>Consumer</t>
        </is>
      </c>
      <c r="I5924" t="inlineStr">
        <is>
          <t>United States</t>
        </is>
      </c>
      <c r="J5924" t="inlineStr">
        <is>
          <t>New York City</t>
        </is>
      </c>
      <c r="K5924" t="inlineStr">
        <is>
          <t>New York</t>
        </is>
      </c>
      <c r="L5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4" t="inlineStr">
        <is>
          <t>East</t>
        </is>
      </c>
      <c r="N5924" t="inlineStr">
        <is>
          <t>TEC-PH-10000169</t>
        </is>
      </c>
      <c r="O5924" t="inlineStr">
        <is>
          <t>Technology</t>
        </is>
      </c>
      <c r="P5924" t="inlineStr">
        <is>
          <t>Phones</t>
        </is>
      </c>
      <c r="Q5924" t="inlineStr">
        <is>
          <t>ARKON Windshield Dashboard Air Vent Car Mount Holder</t>
        </is>
      </c>
      <c r="R5924" t="n">
        <v>67.8</v>
      </c>
      <c r="S5924" t="n">
        <v>4</v>
      </c>
      <c r="T5924" t="n">
        <v>0</v>
      </c>
      <c r="U5924" t="n">
        <v>1.356</v>
      </c>
      <c r="V5924">
        <f>IF(OR(C5924 = "", D5924 = ""), "", DATEDIF(C5924, D5924, "D"))</f>
        <v/>
      </c>
    </row>
    <row r="5925">
      <c r="A5925" t="inlineStr">
        <is>
          <t>0          1
1          2
2          3
3          4
4          5
        ... 
9989    9990
9990    9991
9991    9992
9992    9993
9993    9994
Name: Row ID, Length: 9994, dtype: int64</t>
        </is>
      </c>
      <c r="B5925" t="inlineStr">
        <is>
          <t>CA-2016-130288</t>
        </is>
      </c>
      <c r="E5925" t="inlineStr">
        <is>
          <t>Second Class</t>
        </is>
      </c>
      <c r="F5925" t="inlineStr">
        <is>
          <t>DK-13225</t>
        </is>
      </c>
      <c r="G5925" t="inlineStr">
        <is>
          <t>Dean Katz</t>
        </is>
      </c>
      <c r="H5925" t="inlineStr">
        <is>
          <t>Corporate</t>
        </is>
      </c>
      <c r="I5925" t="inlineStr">
        <is>
          <t>United States</t>
        </is>
      </c>
      <c r="J5925" t="inlineStr">
        <is>
          <t>New York City</t>
        </is>
      </c>
      <c r="K5925" t="inlineStr">
        <is>
          <t>New York</t>
        </is>
      </c>
      <c r="L5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5" t="inlineStr">
        <is>
          <t>East</t>
        </is>
      </c>
      <c r="N5925" t="inlineStr">
        <is>
          <t>FUR-TA-10002958</t>
        </is>
      </c>
      <c r="O5925" t="inlineStr">
        <is>
          <t>Furniture</t>
        </is>
      </c>
      <c r="P5925" t="inlineStr">
        <is>
          <t>Tables</t>
        </is>
      </c>
      <c r="Q5925" t="inlineStr">
        <is>
          <t>Bevis Oval Conference Table, Walnut</t>
        </is>
      </c>
      <c r="R5925" t="n">
        <v>313.176</v>
      </c>
      <c r="S5925" t="n">
        <v>2</v>
      </c>
      <c r="T5925" t="n">
        <v>0.4</v>
      </c>
      <c r="U5925" t="n">
        <v>-120.0508</v>
      </c>
      <c r="V5925">
        <f>IF(OR(C5925 = "", D5925 = ""), "", DATEDIF(C5925, D5925, "D"))</f>
        <v/>
      </c>
    </row>
    <row r="5926">
      <c r="A5926" t="inlineStr">
        <is>
          <t>0          1
1          2
2          3
3          4
4          5
        ... 
9989    9990
9990    9991
9991    9992
9992    9993
9993    9994
Name: Row ID, Length: 9994, dtype: int64</t>
        </is>
      </c>
      <c r="B5926" t="inlineStr">
        <is>
          <t>CA-2017-146458</t>
        </is>
      </c>
      <c r="E5926" t="inlineStr">
        <is>
          <t>Second Class</t>
        </is>
      </c>
      <c r="F5926" t="inlineStr">
        <is>
          <t>RB-19435</t>
        </is>
      </c>
      <c r="G5926" t="inlineStr">
        <is>
          <t>Richard Bierner</t>
        </is>
      </c>
      <c r="H5926" t="inlineStr">
        <is>
          <t>Consumer</t>
        </is>
      </c>
      <c r="I5926" t="inlineStr">
        <is>
          <t>United States</t>
        </is>
      </c>
      <c r="J5926" t="inlineStr">
        <is>
          <t>Springfield</t>
        </is>
      </c>
      <c r="K5926" t="inlineStr">
        <is>
          <t>Virginia</t>
        </is>
      </c>
      <c r="L5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6" t="inlineStr">
        <is>
          <t>South</t>
        </is>
      </c>
      <c r="N5926" t="inlineStr">
        <is>
          <t>OFF-AR-10001177</t>
        </is>
      </c>
      <c r="O5926" t="inlineStr">
        <is>
          <t>Office Supplies</t>
        </is>
      </c>
      <c r="P5926" t="inlineStr">
        <is>
          <t>Art</t>
        </is>
      </c>
      <c r="Q5926" t="inlineStr">
        <is>
          <t>Newell 349</t>
        </is>
      </c>
      <c r="R5926" t="n">
        <v>22.96</v>
      </c>
      <c r="S5926" t="n">
        <v>7</v>
      </c>
      <c r="T5926" t="n">
        <v>0</v>
      </c>
      <c r="U5926" t="n">
        <v>6.6584</v>
      </c>
      <c r="V5926">
        <f>IF(OR(C5926 = "", D5926 = ""), "", DATEDIF(C5926, D5926, "D"))</f>
        <v/>
      </c>
    </row>
    <row r="5927">
      <c r="A5927" t="inlineStr">
        <is>
          <t>0          1
1          2
2          3
3          4
4          5
        ... 
9989    9990
9990    9991
9991    9992
9992    9993
9993    9994
Name: Row ID, Length: 9994, dtype: int64</t>
        </is>
      </c>
      <c r="B5927" t="inlineStr">
        <is>
          <t>CA-2017-150420</t>
        </is>
      </c>
      <c r="C5927" s="3" t="n">
        <v>42800</v>
      </c>
      <c r="D5927" s="3" t="n">
        <v>42953</v>
      </c>
      <c r="E5927" t="inlineStr">
        <is>
          <t>Standard Class</t>
        </is>
      </c>
      <c r="F5927" t="inlineStr">
        <is>
          <t>GD-14590</t>
        </is>
      </c>
      <c r="G5927" t="inlineStr">
        <is>
          <t>Giulietta Dortch</t>
        </is>
      </c>
      <c r="H5927" t="inlineStr">
        <is>
          <t>Corporate</t>
        </is>
      </c>
      <c r="I5927" t="inlineStr">
        <is>
          <t>United States</t>
        </is>
      </c>
      <c r="J5927" t="inlineStr">
        <is>
          <t>Bellingham</t>
        </is>
      </c>
      <c r="K5927" t="inlineStr">
        <is>
          <t>Washington</t>
        </is>
      </c>
      <c r="L5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7" t="inlineStr">
        <is>
          <t>West</t>
        </is>
      </c>
      <c r="N5927" t="inlineStr">
        <is>
          <t>TEC-AC-10004975</t>
        </is>
      </c>
      <c r="O5927" t="inlineStr">
        <is>
          <t>Technology</t>
        </is>
      </c>
      <c r="P5927" t="inlineStr">
        <is>
          <t>Accessories</t>
        </is>
      </c>
      <c r="Q5927" t="inlineStr">
        <is>
          <t>Plantronics Audio 995 Wireless Stereo Headset</t>
        </is>
      </c>
      <c r="R5927" t="n">
        <v>1099.5</v>
      </c>
      <c r="S5927" t="n">
        <v>10</v>
      </c>
      <c r="T5927" t="n">
        <v>0</v>
      </c>
      <c r="U5927" t="n">
        <v>362.835</v>
      </c>
      <c r="V5927">
        <f>IF(OR(C5927 = "", D5927 = ""), "", DATEDIF(C5927, D5927, "D"))</f>
        <v/>
      </c>
    </row>
    <row r="5928">
      <c r="A5928" t="inlineStr">
        <is>
          <t>0          1
1          2
2          3
3          4
4          5
        ... 
9989    9990
9990    9991
9991    9992
9992    9993
9993    9994
Name: Row ID, Length: 9994, dtype: int64</t>
        </is>
      </c>
      <c r="B5928" t="inlineStr">
        <is>
          <t>US-2014-118997</t>
        </is>
      </c>
      <c r="C5928" s="3" t="n">
        <v>41855</v>
      </c>
      <c r="D5928" s="3" t="n">
        <v>41977</v>
      </c>
      <c r="E5928" t="inlineStr">
        <is>
          <t>Standard Class</t>
        </is>
      </c>
      <c r="F5928" t="inlineStr">
        <is>
          <t>RA-19885</t>
        </is>
      </c>
      <c r="G5928" t="inlineStr">
        <is>
          <t>Ruben Ausman</t>
        </is>
      </c>
      <c r="H5928" t="inlineStr">
        <is>
          <t>Corporate</t>
        </is>
      </c>
      <c r="I5928" t="inlineStr">
        <is>
          <t>United States</t>
        </is>
      </c>
      <c r="J5928" t="inlineStr">
        <is>
          <t>Decatur</t>
        </is>
      </c>
      <c r="K5928" t="inlineStr">
        <is>
          <t>Alabama</t>
        </is>
      </c>
      <c r="L5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8" t="inlineStr">
        <is>
          <t>South</t>
        </is>
      </c>
      <c r="N5928" t="inlineStr">
        <is>
          <t>FUR-TA-10001086</t>
        </is>
      </c>
      <c r="O5928" t="inlineStr">
        <is>
          <t>Furniture</t>
        </is>
      </c>
      <c r="P5928" t="inlineStr">
        <is>
          <t>Tables</t>
        </is>
      </c>
      <c r="Q5928" t="inlineStr">
        <is>
          <t>SAFCO PlanMaster Boards, 60w x 37-1/2d, White Melamine</t>
        </is>
      </c>
      <c r="R5928" t="n">
        <v>1215.92</v>
      </c>
      <c r="S5928" t="n">
        <v>8</v>
      </c>
      <c r="T5928" t="n">
        <v>0</v>
      </c>
      <c r="U5928" t="n">
        <v>316.1392</v>
      </c>
      <c r="V5928">
        <f>IF(OR(C5928 = "", D5928 = ""), "", DATEDIF(C5928, D5928, "D"))</f>
        <v/>
      </c>
    </row>
    <row r="5929">
      <c r="A5929" t="inlineStr">
        <is>
          <t>0          1
1          2
2          3
3          4
4          5
        ... 
9989    9990
9990    9991
9991    9992
9992    9993
9993    9994
Name: Row ID, Length: 9994, dtype: int64</t>
        </is>
      </c>
      <c r="B5929" t="inlineStr">
        <is>
          <t>CA-2014-114314</t>
        </is>
      </c>
      <c r="C5929" s="3" t="n">
        <v>41953</v>
      </c>
      <c r="E5929" t="inlineStr">
        <is>
          <t>Standard Class</t>
        </is>
      </c>
      <c r="F5929" t="inlineStr">
        <is>
          <t>DB-13555</t>
        </is>
      </c>
      <c r="G5929" t="inlineStr">
        <is>
          <t>Dorothy Badders</t>
        </is>
      </c>
      <c r="H5929" t="inlineStr">
        <is>
          <t>Corporate</t>
        </is>
      </c>
      <c r="I5929" t="inlineStr">
        <is>
          <t>United States</t>
        </is>
      </c>
      <c r="J5929" t="inlineStr">
        <is>
          <t>Fayetteville</t>
        </is>
      </c>
      <c r="K5929" t="inlineStr">
        <is>
          <t>Arkansas</t>
        </is>
      </c>
      <c r="L5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29" t="inlineStr">
        <is>
          <t>South</t>
        </is>
      </c>
      <c r="N5929" t="inlineStr">
        <is>
          <t>OFF-LA-10000240</t>
        </is>
      </c>
      <c r="O5929" t="inlineStr">
        <is>
          <t>Office Supplies</t>
        </is>
      </c>
      <c r="P5929" t="inlineStr">
        <is>
          <t>Labels</t>
        </is>
      </c>
      <c r="Q5929" t="inlineStr">
        <is>
          <t>Self-Adhesive Address Labels for Typewriters by Universal</t>
        </is>
      </c>
      <c r="R5929" t="n">
        <v>7.31</v>
      </c>
      <c r="S5929" t="n">
        <v>1</v>
      </c>
      <c r="T5929" t="n">
        <v>0</v>
      </c>
      <c r="U5929" t="n">
        <v>3.4357</v>
      </c>
      <c r="V5929">
        <f>IF(OR(C5929 = "", D5929 = ""), "", DATEDIF(C5929, D5929, "D"))</f>
        <v/>
      </c>
    </row>
    <row r="5930">
      <c r="A5930" t="inlineStr">
        <is>
          <t>0          1
1          2
2          3
3          4
4          5
        ... 
9989    9990
9990    9991
9991    9992
9992    9993
9993    9994
Name: Row ID, Length: 9994, dtype: int64</t>
        </is>
      </c>
      <c r="B5930" t="inlineStr">
        <is>
          <t>CA-2014-114314</t>
        </is>
      </c>
      <c r="C5930" s="3" t="n">
        <v>41953</v>
      </c>
      <c r="E5930" t="inlineStr">
        <is>
          <t>Standard Class</t>
        </is>
      </c>
      <c r="F5930" t="inlineStr">
        <is>
          <t>DB-13555</t>
        </is>
      </c>
      <c r="G5930" t="inlineStr">
        <is>
          <t>Dorothy Badders</t>
        </is>
      </c>
      <c r="H5930" t="inlineStr">
        <is>
          <t>Corporate</t>
        </is>
      </c>
      <c r="I5930" t="inlineStr">
        <is>
          <t>United States</t>
        </is>
      </c>
      <c r="J5930" t="inlineStr">
        <is>
          <t>Fayetteville</t>
        </is>
      </c>
      <c r="K5930" t="inlineStr">
        <is>
          <t>Arkansas</t>
        </is>
      </c>
      <c r="L5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0" t="inlineStr">
        <is>
          <t>South</t>
        </is>
      </c>
      <c r="N5930" t="inlineStr">
        <is>
          <t>FUR-FU-10002107</t>
        </is>
      </c>
      <c r="O5930" t="inlineStr">
        <is>
          <t>Furniture</t>
        </is>
      </c>
      <c r="P5930" t="inlineStr">
        <is>
          <t>Furnishings</t>
        </is>
      </c>
      <c r="Q5930" t="inlineStr">
        <is>
          <t>Eldon Pizzaz Desk Accessories</t>
        </is>
      </c>
      <c r="R5930" t="n">
        <v>8.92</v>
      </c>
      <c r="S5930" t="n">
        <v>4</v>
      </c>
      <c r="T5930" t="n">
        <v>0</v>
      </c>
      <c r="U5930" t="n">
        <v>3.9248</v>
      </c>
      <c r="V5930">
        <f>IF(OR(C5930 = "", D5930 = ""), "", DATEDIF(C5930, D5930, "D"))</f>
        <v/>
      </c>
    </row>
    <row r="5931">
      <c r="A5931" t="inlineStr">
        <is>
          <t>0          1
1          2
2          3
3          4
4          5
        ... 
9989    9990
9990    9991
9991    9992
9992    9993
9993    9994
Name: Row ID, Length: 9994, dtype: int64</t>
        </is>
      </c>
      <c r="B5931" t="inlineStr">
        <is>
          <t>US-2017-169551</t>
        </is>
      </c>
      <c r="C5931" s="3" t="n">
        <v>42923</v>
      </c>
      <c r="D5931" s="3" t="n">
        <v>42985</v>
      </c>
      <c r="E5931" t="inlineStr">
        <is>
          <t>First Class</t>
        </is>
      </c>
      <c r="F5931" t="inlineStr">
        <is>
          <t>RL-19615</t>
        </is>
      </c>
      <c r="G5931" t="inlineStr">
        <is>
          <t>Rob Lucas</t>
        </is>
      </c>
      <c r="H5931" t="inlineStr">
        <is>
          <t>Consumer</t>
        </is>
      </c>
      <c r="I5931" t="inlineStr">
        <is>
          <t>United States</t>
        </is>
      </c>
      <c r="J5931" t="inlineStr">
        <is>
          <t>Philadelphia</t>
        </is>
      </c>
      <c r="K5931" t="inlineStr">
        <is>
          <t>Pennsylvania</t>
        </is>
      </c>
      <c r="L5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1" t="inlineStr">
        <is>
          <t>East</t>
        </is>
      </c>
      <c r="N5931" t="inlineStr">
        <is>
          <t>FUR-BO-10001519</t>
        </is>
      </c>
      <c r="O5931" t="inlineStr">
        <is>
          <t>Furniture</t>
        </is>
      </c>
      <c r="P5931" t="inlineStr">
        <is>
          <t>Bookcases</t>
        </is>
      </c>
      <c r="Q5931" t="inlineStr">
        <is>
          <t>O'Sullivan 3-Shelf Heavy-Duty Bookcases</t>
        </is>
      </c>
      <c r="R5931" t="n">
        <v>87.20999999999999</v>
      </c>
      <c r="S5931" t="n">
        <v>3</v>
      </c>
      <c r="T5931" t="n">
        <v>0.5</v>
      </c>
      <c r="U5931" t="n">
        <v>-45.3492</v>
      </c>
      <c r="V5931">
        <f>IF(OR(C5931 = "", D5931 = ""), "", DATEDIF(C5931, D5931, "D"))</f>
        <v/>
      </c>
    </row>
    <row r="5932">
      <c r="A5932" t="inlineStr">
        <is>
          <t>0          1
1          2
2          3
3          4
4          5
        ... 
9989    9990
9990    9991
9991    9992
9992    9993
9993    9994
Name: Row ID, Length: 9994, dtype: int64</t>
        </is>
      </c>
      <c r="B5932" t="inlineStr">
        <is>
          <t>US-2017-169551</t>
        </is>
      </c>
      <c r="C5932" s="3" t="n">
        <v>42923</v>
      </c>
      <c r="D5932" s="3" t="n">
        <v>42985</v>
      </c>
      <c r="E5932" t="inlineStr">
        <is>
          <t>First Class</t>
        </is>
      </c>
      <c r="F5932" t="inlineStr">
        <is>
          <t>RL-19615</t>
        </is>
      </c>
      <c r="G5932" t="inlineStr">
        <is>
          <t>Rob Lucas</t>
        </is>
      </c>
      <c r="H5932" t="inlineStr">
        <is>
          <t>Consumer</t>
        </is>
      </c>
      <c r="I5932" t="inlineStr">
        <is>
          <t>United States</t>
        </is>
      </c>
      <c r="J5932" t="inlineStr">
        <is>
          <t>Philadelphia</t>
        </is>
      </c>
      <c r="K5932" t="inlineStr">
        <is>
          <t>Pennsylvania</t>
        </is>
      </c>
      <c r="L5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2" t="inlineStr">
        <is>
          <t>East</t>
        </is>
      </c>
      <c r="N5932" t="inlineStr">
        <is>
          <t>OFF-PA-10004100</t>
        </is>
      </c>
      <c r="O5932" t="inlineStr">
        <is>
          <t>Office Supplies</t>
        </is>
      </c>
      <c r="P5932" t="inlineStr">
        <is>
          <t>Paper</t>
        </is>
      </c>
      <c r="Q5932" t="inlineStr">
        <is>
          <t>Xerox 216</t>
        </is>
      </c>
      <c r="R5932" t="n">
        <v>15.552</v>
      </c>
      <c r="S5932" t="n">
        <v>3</v>
      </c>
      <c r="T5932" t="n">
        <v>0.2</v>
      </c>
      <c r="U5932" t="n">
        <v>5.4432</v>
      </c>
      <c r="V5932">
        <f>IF(OR(C5932 = "", D5932 = ""), "", DATEDIF(C5932, D5932, "D"))</f>
        <v/>
      </c>
    </row>
    <row r="5933">
      <c r="A5933" t="inlineStr">
        <is>
          <t>0          1
1          2
2          3
3          4
4          5
        ... 
9989    9990
9990    9991
9991    9992
9992    9993
9993    9994
Name: Row ID, Length: 9994, dtype: int64</t>
        </is>
      </c>
      <c r="B5933" t="inlineStr">
        <is>
          <t>US-2017-169551</t>
        </is>
      </c>
      <c r="C5933" s="3" t="n">
        <v>42923</v>
      </c>
      <c r="D5933" s="3" t="n">
        <v>42985</v>
      </c>
      <c r="E5933" t="inlineStr">
        <is>
          <t>First Class</t>
        </is>
      </c>
      <c r="F5933" t="inlineStr">
        <is>
          <t>RL-19615</t>
        </is>
      </c>
      <c r="G5933" t="inlineStr">
        <is>
          <t>Rob Lucas</t>
        </is>
      </c>
      <c r="H5933" t="inlineStr">
        <is>
          <t>Consumer</t>
        </is>
      </c>
      <c r="I5933" t="inlineStr">
        <is>
          <t>United States</t>
        </is>
      </c>
      <c r="J5933" t="inlineStr">
        <is>
          <t>Philadelphia</t>
        </is>
      </c>
      <c r="K5933" t="inlineStr">
        <is>
          <t>Pennsylvania</t>
        </is>
      </c>
      <c r="L5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3" t="inlineStr">
        <is>
          <t>East</t>
        </is>
      </c>
      <c r="N5933" t="inlineStr">
        <is>
          <t>TEC-PH-10001363</t>
        </is>
      </c>
      <c r="O5933" t="inlineStr">
        <is>
          <t>Technology</t>
        </is>
      </c>
      <c r="P5933" t="inlineStr">
        <is>
          <t>Phones</t>
        </is>
      </c>
      <c r="Q5933" t="inlineStr">
        <is>
          <t>Apple iPhone 5S</t>
        </is>
      </c>
      <c r="R5933" t="n">
        <v>683.9880000000001</v>
      </c>
      <c r="S5933" t="n">
        <v>2</v>
      </c>
      <c r="T5933" t="n">
        <v>0.4</v>
      </c>
      <c r="U5933" t="n">
        <v>-113.998</v>
      </c>
      <c r="V5933">
        <f>IF(OR(C5933 = "", D5933 = ""), "", DATEDIF(C5933, D5933, "D"))</f>
        <v/>
      </c>
    </row>
    <row r="5934">
      <c r="A5934" t="inlineStr">
        <is>
          <t>0          1
1          2
2          3
3          4
4          5
        ... 
9989    9990
9990    9991
9991    9992
9992    9993
9993    9994
Name: Row ID, Length: 9994, dtype: int64</t>
        </is>
      </c>
      <c r="B5934" t="inlineStr">
        <is>
          <t>US-2017-169551</t>
        </is>
      </c>
      <c r="C5934" s="3" t="n">
        <v>42923</v>
      </c>
      <c r="D5934" s="3" t="n">
        <v>42985</v>
      </c>
      <c r="E5934" t="inlineStr">
        <is>
          <t>First Class</t>
        </is>
      </c>
      <c r="F5934" t="inlineStr">
        <is>
          <t>RL-19615</t>
        </is>
      </c>
      <c r="G5934" t="inlineStr">
        <is>
          <t>Rob Lucas</t>
        </is>
      </c>
      <c r="H5934" t="inlineStr">
        <is>
          <t>Consumer</t>
        </is>
      </c>
      <c r="I5934" t="inlineStr">
        <is>
          <t>United States</t>
        </is>
      </c>
      <c r="J5934" t="inlineStr">
        <is>
          <t>Philadelphia</t>
        </is>
      </c>
      <c r="K5934" t="inlineStr">
        <is>
          <t>Pennsylvania</t>
        </is>
      </c>
      <c r="L5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4" t="inlineStr">
        <is>
          <t>East</t>
        </is>
      </c>
      <c r="N5934" t="inlineStr">
        <is>
          <t>OFF-ST-10004835</t>
        </is>
      </c>
      <c r="O5934" t="inlineStr">
        <is>
          <t>Office Supplies</t>
        </is>
      </c>
      <c r="P5934" t="inlineStr">
        <is>
          <t>Storage</t>
        </is>
      </c>
      <c r="Q5934" t="inlineStr">
        <is>
          <t>Plastic Stacking Crates &amp; Casters</t>
        </is>
      </c>
      <c r="R5934" t="n">
        <v>13.392</v>
      </c>
      <c r="S5934" t="n">
        <v>3</v>
      </c>
      <c r="T5934" t="n">
        <v>0.2</v>
      </c>
      <c r="U5934" t="n">
        <v>1.0044</v>
      </c>
      <c r="V5934">
        <f>IF(OR(C5934 = "", D5934 = ""), "", DATEDIF(C5934, D5934, "D"))</f>
        <v/>
      </c>
    </row>
    <row r="5935">
      <c r="A5935" t="inlineStr">
        <is>
          <t>0          1
1          2
2          3
3          4
4          5
        ... 
9989    9990
9990    9991
9991    9992
9992    9993
9993    9994
Name: Row ID, Length: 9994, dtype: int64</t>
        </is>
      </c>
      <c r="B5935" t="inlineStr">
        <is>
          <t>US-2017-169551</t>
        </is>
      </c>
      <c r="C5935" s="3" t="n">
        <v>42923</v>
      </c>
      <c r="D5935" s="3" t="n">
        <v>42985</v>
      </c>
      <c r="E5935" t="inlineStr">
        <is>
          <t>First Class</t>
        </is>
      </c>
      <c r="F5935" t="inlineStr">
        <is>
          <t>RL-19615</t>
        </is>
      </c>
      <c r="G5935" t="inlineStr">
        <is>
          <t>Rob Lucas</t>
        </is>
      </c>
      <c r="H5935" t="inlineStr">
        <is>
          <t>Consumer</t>
        </is>
      </c>
      <c r="I5935" t="inlineStr">
        <is>
          <t>United States</t>
        </is>
      </c>
      <c r="J5935" t="inlineStr">
        <is>
          <t>Philadelphia</t>
        </is>
      </c>
      <c r="K5935" t="inlineStr">
        <is>
          <t>Pennsylvania</t>
        </is>
      </c>
      <c r="L5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5" t="inlineStr">
        <is>
          <t>East</t>
        </is>
      </c>
      <c r="N5935" t="inlineStr">
        <is>
          <t>TEC-AC-10002018</t>
        </is>
      </c>
      <c r="O5935" t="inlineStr">
        <is>
          <t>Technology</t>
        </is>
      </c>
      <c r="P5935" t="inlineStr">
        <is>
          <t>Accessories</t>
        </is>
      </c>
      <c r="Q5935" t="inlineStr">
        <is>
          <t>AmazonBasics 3-Button USB Wired Mouse</t>
        </is>
      </c>
      <c r="R5935" t="n">
        <v>16.776</v>
      </c>
      <c r="S5935" t="n">
        <v>3</v>
      </c>
      <c r="T5935" t="n">
        <v>0.2</v>
      </c>
      <c r="U5935" t="n">
        <v>4.8231</v>
      </c>
      <c r="V5935">
        <f>IF(OR(C5935 = "", D5935 = ""), "", DATEDIF(C5935, D5935, "D"))</f>
        <v/>
      </c>
    </row>
    <row r="5936">
      <c r="A5936" t="inlineStr">
        <is>
          <t>0          1
1          2
2          3
3          4
4          5
        ... 
9989    9990
9990    9991
9991    9992
9992    9993
9993    9994
Name: Row ID, Length: 9994, dtype: int64</t>
        </is>
      </c>
      <c r="B5936" t="inlineStr">
        <is>
          <t>US-2017-169551</t>
        </is>
      </c>
      <c r="C5936" s="3" t="n">
        <v>42923</v>
      </c>
      <c r="D5936" s="3" t="n">
        <v>42985</v>
      </c>
      <c r="E5936" t="inlineStr">
        <is>
          <t>First Class</t>
        </is>
      </c>
      <c r="F5936" t="inlineStr">
        <is>
          <t>RL-19615</t>
        </is>
      </c>
      <c r="G5936" t="inlineStr">
        <is>
          <t>Rob Lucas</t>
        </is>
      </c>
      <c r="H5936" t="inlineStr">
        <is>
          <t>Consumer</t>
        </is>
      </c>
      <c r="I5936" t="inlineStr">
        <is>
          <t>United States</t>
        </is>
      </c>
      <c r="J5936" t="inlineStr">
        <is>
          <t>Philadelphia</t>
        </is>
      </c>
      <c r="K5936" t="inlineStr">
        <is>
          <t>Pennsylvania</t>
        </is>
      </c>
      <c r="L5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6" t="inlineStr">
        <is>
          <t>East</t>
        </is>
      </c>
      <c r="N5936" t="inlineStr">
        <is>
          <t>TEC-AC-10003033</t>
        </is>
      </c>
      <c r="O5936" t="inlineStr">
        <is>
          <t>Technology</t>
        </is>
      </c>
      <c r="P5936" t="inlineStr">
        <is>
          <t>Accessories</t>
        </is>
      </c>
      <c r="Q5936" t="inlineStr">
        <is>
          <t>Plantronics CS510 - Over-the-Head monaural Wireless Headset System</t>
        </is>
      </c>
      <c r="R5936" t="n">
        <v>527.92</v>
      </c>
      <c r="S5936" t="n">
        <v>2</v>
      </c>
      <c r="T5936" t="n">
        <v>0.2</v>
      </c>
      <c r="U5936" t="n">
        <v>85.78700000000001</v>
      </c>
      <c r="V5936">
        <f>IF(OR(C5936 = "", D5936 = ""), "", DATEDIF(C5936, D5936, "D"))</f>
        <v/>
      </c>
    </row>
    <row r="5937">
      <c r="A5937" t="inlineStr">
        <is>
          <t>0          1
1          2
2          3
3          4
4          5
        ... 
9989    9990
9990    9991
9991    9992
9992    9993
9993    9994
Name: Row ID, Length: 9994, dtype: int64</t>
        </is>
      </c>
      <c r="B5937" t="inlineStr">
        <is>
          <t>CA-2016-103107</t>
        </is>
      </c>
      <c r="C5937" s="3" t="n">
        <v>42467</v>
      </c>
      <c r="D5937" s="3" t="n">
        <v>42467</v>
      </c>
      <c r="E5937" t="inlineStr">
        <is>
          <t>Same Day</t>
        </is>
      </c>
      <c r="F5937" t="inlineStr">
        <is>
          <t>RB-19465</t>
        </is>
      </c>
      <c r="G5937" t="inlineStr">
        <is>
          <t>Rick Bensley</t>
        </is>
      </c>
      <c r="H5937" t="inlineStr">
        <is>
          <t>Home Office</t>
        </is>
      </c>
      <c r="I5937" t="inlineStr">
        <is>
          <t>United States</t>
        </is>
      </c>
      <c r="J5937" t="inlineStr">
        <is>
          <t>Seattle</t>
        </is>
      </c>
      <c r="K5937" t="inlineStr">
        <is>
          <t>Washington</t>
        </is>
      </c>
      <c r="L5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7" t="inlineStr">
        <is>
          <t>West</t>
        </is>
      </c>
      <c r="N5937" t="inlineStr">
        <is>
          <t>FUR-FU-10000221</t>
        </is>
      </c>
      <c r="O5937" t="inlineStr">
        <is>
          <t>Furniture</t>
        </is>
      </c>
      <c r="P5937" t="inlineStr">
        <is>
          <t>Furnishings</t>
        </is>
      </c>
      <c r="Q5937" t="inlineStr">
        <is>
          <t>Master Caster Door Stop, Brown</t>
        </is>
      </c>
      <c r="R5937" t="n">
        <v>25.4</v>
      </c>
      <c r="S5937" t="n">
        <v>5</v>
      </c>
      <c r="T5937" t="n">
        <v>0</v>
      </c>
      <c r="U5937" t="n">
        <v>8.635999999999999</v>
      </c>
      <c r="V5937">
        <f>IF(OR(C5937 = "", D5937 = ""), "", DATEDIF(C5937, D5937, "D"))</f>
        <v/>
      </c>
    </row>
    <row r="5938">
      <c r="A5938" t="inlineStr">
        <is>
          <t>0          1
1          2
2          3
3          4
4          5
        ... 
9989    9990
9990    9991
9991    9992
9992    9993
9993    9994
Name: Row ID, Length: 9994, dtype: int64</t>
        </is>
      </c>
      <c r="B5938" t="inlineStr">
        <is>
          <t>CA-2016-103107</t>
        </is>
      </c>
      <c r="C5938" s="3" t="n">
        <v>42467</v>
      </c>
      <c r="D5938" s="3" t="n">
        <v>42467</v>
      </c>
      <c r="E5938" t="inlineStr">
        <is>
          <t>Same Day</t>
        </is>
      </c>
      <c r="F5938" t="inlineStr">
        <is>
          <t>RB-19465</t>
        </is>
      </c>
      <c r="G5938" t="inlineStr">
        <is>
          <t>Rick Bensley</t>
        </is>
      </c>
      <c r="H5938" t="inlineStr">
        <is>
          <t>Home Office</t>
        </is>
      </c>
      <c r="I5938" t="inlineStr">
        <is>
          <t>United States</t>
        </is>
      </c>
      <c r="J5938" t="inlineStr">
        <is>
          <t>Seattle</t>
        </is>
      </c>
      <c r="K5938" t="inlineStr">
        <is>
          <t>Washington</t>
        </is>
      </c>
      <c r="L5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8" t="inlineStr">
        <is>
          <t>West</t>
        </is>
      </c>
      <c r="N5938" t="inlineStr">
        <is>
          <t>TEC-PH-10001198</t>
        </is>
      </c>
      <c r="O5938" t="inlineStr">
        <is>
          <t>Technology</t>
        </is>
      </c>
      <c r="P5938" t="inlineStr">
        <is>
          <t>Phones</t>
        </is>
      </c>
      <c r="Q5938" t="inlineStr">
        <is>
          <t>Avaya 4621SW VoIP phone</t>
        </is>
      </c>
      <c r="R5938" t="n">
        <v>177.48</v>
      </c>
      <c r="S5938" t="n">
        <v>3</v>
      </c>
      <c r="T5938" t="n">
        <v>0.2</v>
      </c>
      <c r="U5938" t="n">
        <v>19.9665</v>
      </c>
      <c r="V5938">
        <f>IF(OR(C5938 = "", D5938 = ""), "", DATEDIF(C5938, D5938, "D"))</f>
        <v/>
      </c>
    </row>
    <row r="5939">
      <c r="A5939" t="inlineStr">
        <is>
          <t>0          1
1          2
2          3
3          4
4          5
        ... 
9989    9990
9990    9991
9991    9992
9992    9993
9993    9994
Name: Row ID, Length: 9994, dtype: int64</t>
        </is>
      </c>
      <c r="B5939" t="inlineStr">
        <is>
          <t>CA-2016-103107</t>
        </is>
      </c>
      <c r="C5939" s="3" t="n">
        <v>42467</v>
      </c>
      <c r="D5939" s="3" t="n">
        <v>42467</v>
      </c>
      <c r="E5939" t="inlineStr">
        <is>
          <t>Same Day</t>
        </is>
      </c>
      <c r="F5939" t="inlineStr">
        <is>
          <t>RB-19465</t>
        </is>
      </c>
      <c r="G5939" t="inlineStr">
        <is>
          <t>Rick Bensley</t>
        </is>
      </c>
      <c r="H5939" t="inlineStr">
        <is>
          <t>Home Office</t>
        </is>
      </c>
      <c r="I5939" t="inlineStr">
        <is>
          <t>United States</t>
        </is>
      </c>
      <c r="J5939" t="inlineStr">
        <is>
          <t>Seattle</t>
        </is>
      </c>
      <c r="K5939" t="inlineStr">
        <is>
          <t>Washington</t>
        </is>
      </c>
      <c r="L5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39" t="inlineStr">
        <is>
          <t>West</t>
        </is>
      </c>
      <c r="N5939" t="inlineStr">
        <is>
          <t>TEC-PH-10002564</t>
        </is>
      </c>
      <c r="O5939" t="inlineStr">
        <is>
          <t>Technology</t>
        </is>
      </c>
      <c r="P5939" t="inlineStr">
        <is>
          <t>Phones</t>
        </is>
      </c>
      <c r="Q5939" t="inlineStr">
        <is>
          <t>OtterBox Defender Series Case - Samsung Galaxy S4</t>
        </is>
      </c>
      <c r="R5939" t="n">
        <v>71.976</v>
      </c>
      <c r="S5939" t="n">
        <v>3</v>
      </c>
      <c r="T5939" t="n">
        <v>0.2</v>
      </c>
      <c r="U5939" t="n">
        <v>8.997</v>
      </c>
      <c r="V5939">
        <f>IF(OR(C5939 = "", D5939 = ""), "", DATEDIF(C5939, D5939, "D"))</f>
        <v/>
      </c>
    </row>
    <row r="5940">
      <c r="A5940" t="inlineStr">
        <is>
          <t>0          1
1          2
2          3
3          4
4          5
        ... 
9989    9990
9990    9991
9991    9992
9992    9993
9993    9994
Name: Row ID, Length: 9994, dtype: int64</t>
        </is>
      </c>
      <c r="B5940" t="inlineStr">
        <is>
          <t>CA-2017-122077</t>
        </is>
      </c>
      <c r="E5940" t="inlineStr">
        <is>
          <t>Standard Class</t>
        </is>
      </c>
      <c r="F5940" t="inlineStr">
        <is>
          <t>JF-15295</t>
        </is>
      </c>
      <c r="G5940" t="inlineStr">
        <is>
          <t>Jason Fortune-</t>
        </is>
      </c>
      <c r="H5940" t="inlineStr">
        <is>
          <t>Consumer</t>
        </is>
      </c>
      <c r="I5940" t="inlineStr">
        <is>
          <t>United States</t>
        </is>
      </c>
      <c r="J5940" t="inlineStr">
        <is>
          <t>Plano</t>
        </is>
      </c>
      <c r="K5940" t="inlineStr">
        <is>
          <t>Texas</t>
        </is>
      </c>
      <c r="L5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0" t="inlineStr">
        <is>
          <t>Central</t>
        </is>
      </c>
      <c r="N5940" t="inlineStr">
        <is>
          <t>TEC-PH-10003811</t>
        </is>
      </c>
      <c r="O5940" t="inlineStr">
        <is>
          <t>Technology</t>
        </is>
      </c>
      <c r="P5940" t="inlineStr">
        <is>
          <t>Phones</t>
        </is>
      </c>
      <c r="Q5940" t="inlineStr">
        <is>
          <t>Jabra Supreme Plus Driver Edition Headset</t>
        </is>
      </c>
      <c r="R5940" t="n">
        <v>95.992</v>
      </c>
      <c r="S5940" t="n">
        <v>1</v>
      </c>
      <c r="T5940" t="n">
        <v>0.2</v>
      </c>
      <c r="U5940" t="n">
        <v>9.5992</v>
      </c>
      <c r="V5940">
        <f>IF(OR(C5940 = "", D5940 = ""), "", DATEDIF(C5940, D5940, "D"))</f>
        <v/>
      </c>
    </row>
    <row r="5941">
      <c r="A5941" t="inlineStr">
        <is>
          <t>0          1
1          2
2          3
3          4
4          5
        ... 
9989    9990
9990    9991
9991    9992
9992    9993
9993    9994
Name: Row ID, Length: 9994, dtype: int64</t>
        </is>
      </c>
      <c r="B5941" t="inlineStr">
        <is>
          <t>CA-2017-122077</t>
        </is>
      </c>
      <c r="E5941" t="inlineStr">
        <is>
          <t>Standard Class</t>
        </is>
      </c>
      <c r="F5941" t="inlineStr">
        <is>
          <t>JF-15295</t>
        </is>
      </c>
      <c r="G5941" t="inlineStr">
        <is>
          <t>Jason Fortune-</t>
        </is>
      </c>
      <c r="H5941" t="inlineStr">
        <is>
          <t>Consumer</t>
        </is>
      </c>
      <c r="I5941" t="inlineStr">
        <is>
          <t>United States</t>
        </is>
      </c>
      <c r="J5941" t="inlineStr">
        <is>
          <t>Plano</t>
        </is>
      </c>
      <c r="K5941" t="inlineStr">
        <is>
          <t>Texas</t>
        </is>
      </c>
      <c r="L5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1" t="inlineStr">
        <is>
          <t>Central</t>
        </is>
      </c>
      <c r="N5941" t="inlineStr">
        <is>
          <t>OFF-LA-10004178</t>
        </is>
      </c>
      <c r="O5941" t="inlineStr">
        <is>
          <t>Office Supplies</t>
        </is>
      </c>
      <c r="P5941" t="inlineStr">
        <is>
          <t>Labels</t>
        </is>
      </c>
      <c r="Q5941" t="inlineStr">
        <is>
          <t>Avery 491</t>
        </is>
      </c>
      <c r="R5941" t="n">
        <v>13.216</v>
      </c>
      <c r="S5941" t="n">
        <v>4</v>
      </c>
      <c r="T5941" t="n">
        <v>0.2</v>
      </c>
      <c r="U5941" t="n">
        <v>4.2952</v>
      </c>
      <c r="V5941">
        <f>IF(OR(C5941 = "", D5941 = ""), "", DATEDIF(C5941, D5941, "D"))</f>
        <v/>
      </c>
    </row>
    <row r="5942">
      <c r="A5942" t="inlineStr">
        <is>
          <t>0          1
1          2
2          3
3          4
4          5
        ... 
9989    9990
9990    9991
9991    9992
9992    9993
9993    9994
Name: Row ID, Length: 9994, dtype: int64</t>
        </is>
      </c>
      <c r="B5942" t="inlineStr">
        <is>
          <t>CA-2017-112431</t>
        </is>
      </c>
      <c r="C5942" s="3" t="n">
        <v>43079</v>
      </c>
      <c r="E5942" t="inlineStr">
        <is>
          <t>Second Class</t>
        </is>
      </c>
      <c r="F5942" t="inlineStr">
        <is>
          <t>RW-19690</t>
        </is>
      </c>
      <c r="G5942" t="inlineStr">
        <is>
          <t>Robert Waldorf</t>
        </is>
      </c>
      <c r="H5942" t="inlineStr">
        <is>
          <t>Consumer</t>
        </is>
      </c>
      <c r="I5942" t="inlineStr">
        <is>
          <t>United States</t>
        </is>
      </c>
      <c r="J5942" t="inlineStr">
        <is>
          <t>Los Angeles</t>
        </is>
      </c>
      <c r="K5942" t="inlineStr">
        <is>
          <t>California</t>
        </is>
      </c>
      <c r="L5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2" t="inlineStr">
        <is>
          <t>West</t>
        </is>
      </c>
      <c r="N5942" t="inlineStr">
        <is>
          <t>TEC-AC-10001465</t>
        </is>
      </c>
      <c r="O5942" t="inlineStr">
        <is>
          <t>Technology</t>
        </is>
      </c>
      <c r="P5942" t="inlineStr">
        <is>
          <t>Accessories</t>
        </is>
      </c>
      <c r="Q5942" t="inlineStr">
        <is>
          <t>SanDisk Cruzer 64 GB USB Flash Drive</t>
        </is>
      </c>
      <c r="R5942" t="n">
        <v>435.84</v>
      </c>
      <c r="S5942" t="n">
        <v>12</v>
      </c>
      <c r="T5942" t="n">
        <v>0</v>
      </c>
      <c r="U5942" t="n">
        <v>130.752</v>
      </c>
      <c r="V5942">
        <f>IF(OR(C5942 = "", D5942 = ""), "", DATEDIF(C5942, D5942, "D"))</f>
        <v/>
      </c>
    </row>
    <row r="5943">
      <c r="A5943" t="inlineStr">
        <is>
          <t>0          1
1          2
2          3
3          4
4          5
        ... 
9989    9990
9990    9991
9991    9992
9992    9993
9993    9994
Name: Row ID, Length: 9994, dtype: int64</t>
        </is>
      </c>
      <c r="B5943" t="inlineStr">
        <is>
          <t>CA-2017-112431</t>
        </is>
      </c>
      <c r="C5943" s="3" t="n">
        <v>43079</v>
      </c>
      <c r="E5943" t="inlineStr">
        <is>
          <t>Second Class</t>
        </is>
      </c>
      <c r="F5943" t="inlineStr">
        <is>
          <t>RW-19690</t>
        </is>
      </c>
      <c r="G5943" t="inlineStr">
        <is>
          <t>Robert Waldorf</t>
        </is>
      </c>
      <c r="H5943" t="inlineStr">
        <is>
          <t>Consumer</t>
        </is>
      </c>
      <c r="I5943" t="inlineStr">
        <is>
          <t>United States</t>
        </is>
      </c>
      <c r="J5943" t="inlineStr">
        <is>
          <t>Los Angeles</t>
        </is>
      </c>
      <c r="K5943" t="inlineStr">
        <is>
          <t>California</t>
        </is>
      </c>
      <c r="L5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3" t="inlineStr">
        <is>
          <t>West</t>
        </is>
      </c>
      <c r="N5943" t="inlineStr">
        <is>
          <t>OFF-AR-10000940</t>
        </is>
      </c>
      <c r="O5943" t="inlineStr">
        <is>
          <t>Office Supplies</t>
        </is>
      </c>
      <c r="P5943" t="inlineStr">
        <is>
          <t>Art</t>
        </is>
      </c>
      <c r="Q5943" t="inlineStr">
        <is>
          <t>Newell 343</t>
        </is>
      </c>
      <c r="R5943" t="n">
        <v>5.88</v>
      </c>
      <c r="S5943" t="n">
        <v>2</v>
      </c>
      <c r="T5943" t="n">
        <v>0</v>
      </c>
      <c r="U5943" t="n">
        <v>1.5876</v>
      </c>
      <c r="V5943">
        <f>IF(OR(C5943 = "", D5943 = ""), "", DATEDIF(C5943, D5943, "D"))</f>
        <v/>
      </c>
    </row>
    <row r="5944">
      <c r="A5944" t="inlineStr">
        <is>
          <t>0          1
1          2
2          3
3          4
4          5
        ... 
9989    9990
9990    9991
9991    9992
9992    9993
9993    9994
Name: Row ID, Length: 9994, dtype: int64</t>
        </is>
      </c>
      <c r="B5944" t="inlineStr">
        <is>
          <t>CA-2016-151092</t>
        </is>
      </c>
      <c r="C5944" s="3" t="n">
        <v>42529</v>
      </c>
      <c r="E5944" t="inlineStr">
        <is>
          <t>Standard Class</t>
        </is>
      </c>
      <c r="F5944" t="inlineStr">
        <is>
          <t>VG-21790</t>
        </is>
      </c>
      <c r="G5944" t="inlineStr">
        <is>
          <t>Vivek Gonzalez</t>
        </is>
      </c>
      <c r="H5944" t="inlineStr">
        <is>
          <t>Consumer</t>
        </is>
      </c>
      <c r="I5944" t="inlineStr">
        <is>
          <t>United States</t>
        </is>
      </c>
      <c r="J5944" t="inlineStr">
        <is>
          <t>Los Angeles</t>
        </is>
      </c>
      <c r="K5944" t="inlineStr">
        <is>
          <t>California</t>
        </is>
      </c>
      <c r="L5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4" t="inlineStr">
        <is>
          <t>West</t>
        </is>
      </c>
      <c r="N5944" t="inlineStr">
        <is>
          <t>TEC-PH-10001700</t>
        </is>
      </c>
      <c r="O5944" t="inlineStr">
        <is>
          <t>Technology</t>
        </is>
      </c>
      <c r="P5944" t="inlineStr">
        <is>
          <t>Phones</t>
        </is>
      </c>
      <c r="Q5944" t="inlineStr">
        <is>
          <t>Panasonic KX-TG6844B Expandable Digital Cordless Telephone</t>
        </is>
      </c>
      <c r="R5944" t="n">
        <v>211.168</v>
      </c>
      <c r="S5944" t="n">
        <v>4</v>
      </c>
      <c r="T5944" t="n">
        <v>0.2</v>
      </c>
      <c r="U5944" t="n">
        <v>18.4772</v>
      </c>
      <c r="V5944">
        <f>IF(OR(C5944 = "", D5944 = ""), "", DATEDIF(C5944, D5944, "D"))</f>
        <v/>
      </c>
    </row>
    <row r="5945">
      <c r="A5945" t="inlineStr">
        <is>
          <t>0          1
1          2
2          3
3          4
4          5
        ... 
9989    9990
9990    9991
9991    9992
9992    9993
9993    9994
Name: Row ID, Length: 9994, dtype: int64</t>
        </is>
      </c>
      <c r="B5945" t="inlineStr">
        <is>
          <t>CA-2014-104178</t>
        </is>
      </c>
      <c r="E5945" t="inlineStr">
        <is>
          <t>Standard Class</t>
        </is>
      </c>
      <c r="F5945" t="inlineStr">
        <is>
          <t>JM-15265</t>
        </is>
      </c>
      <c r="G5945" t="inlineStr">
        <is>
          <t>Janet Molinari</t>
        </is>
      </c>
      <c r="H5945" t="inlineStr">
        <is>
          <t>Corporate</t>
        </is>
      </c>
      <c r="I5945" t="inlineStr">
        <is>
          <t>United States</t>
        </is>
      </c>
      <c r="J5945" t="inlineStr">
        <is>
          <t>Los Angeles</t>
        </is>
      </c>
      <c r="K5945" t="inlineStr">
        <is>
          <t>California</t>
        </is>
      </c>
      <c r="L5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5" t="inlineStr">
        <is>
          <t>West</t>
        </is>
      </c>
      <c r="N5945" t="inlineStr">
        <is>
          <t>FUR-FU-10000771</t>
        </is>
      </c>
      <c r="O5945" t="inlineStr">
        <is>
          <t>Furniture</t>
        </is>
      </c>
      <c r="P5945" t="inlineStr">
        <is>
          <t>Furnishings</t>
        </is>
      </c>
      <c r="Q5945" t="inlineStr">
        <is>
          <t>Eldon 200 Class Desk Accessories, Smoke</t>
        </is>
      </c>
      <c r="R5945" t="n">
        <v>6.28</v>
      </c>
      <c r="S5945" t="n">
        <v>1</v>
      </c>
      <c r="T5945" t="n">
        <v>0</v>
      </c>
      <c r="U5945" t="n">
        <v>2.6376</v>
      </c>
      <c r="V5945">
        <f>IF(OR(C5945 = "", D5945 = ""), "", DATEDIF(C5945, D5945, "D"))</f>
        <v/>
      </c>
    </row>
    <row r="5946">
      <c r="A5946" t="inlineStr">
        <is>
          <t>0          1
1          2
2          3
3          4
4          5
        ... 
9989    9990
9990    9991
9991    9992
9992    9993
9993    9994
Name: Row ID, Length: 9994, dtype: int64</t>
        </is>
      </c>
      <c r="B5946" t="inlineStr">
        <is>
          <t>CA-2014-104178</t>
        </is>
      </c>
      <c r="E5946" t="inlineStr">
        <is>
          <t>Standard Class</t>
        </is>
      </c>
      <c r="F5946" t="inlineStr">
        <is>
          <t>JM-15265</t>
        </is>
      </c>
      <c r="G5946" t="inlineStr">
        <is>
          <t>Janet Molinari</t>
        </is>
      </c>
      <c r="H5946" t="inlineStr">
        <is>
          <t>Corporate</t>
        </is>
      </c>
      <c r="I5946" t="inlineStr">
        <is>
          <t>United States</t>
        </is>
      </c>
      <c r="J5946" t="inlineStr">
        <is>
          <t>Los Angeles</t>
        </is>
      </c>
      <c r="K5946" t="inlineStr">
        <is>
          <t>California</t>
        </is>
      </c>
      <c r="L5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6" t="inlineStr">
        <is>
          <t>West</t>
        </is>
      </c>
      <c r="N5946" t="inlineStr">
        <is>
          <t>TEC-AC-10002399</t>
        </is>
      </c>
      <c r="O5946" t="inlineStr">
        <is>
          <t>Technology</t>
        </is>
      </c>
      <c r="P5946" t="inlineStr">
        <is>
          <t>Accessories</t>
        </is>
      </c>
      <c r="Q5946" t="inlineStr">
        <is>
          <t>SanDisk Cruzer 32 GB USB Flash Drive</t>
        </is>
      </c>
      <c r="R5946" t="n">
        <v>95.09999999999999</v>
      </c>
      <c r="S5946" t="n">
        <v>5</v>
      </c>
      <c r="T5946" t="n">
        <v>0</v>
      </c>
      <c r="U5946" t="n">
        <v>30.432</v>
      </c>
      <c r="V5946">
        <f>IF(OR(C5946 = "", D5946 = ""), "", DATEDIF(C5946, D5946, "D"))</f>
        <v/>
      </c>
    </row>
    <row r="5947">
      <c r="A5947" t="inlineStr">
        <is>
          <t>0          1
1          2
2          3
3          4
4          5
        ... 
9989    9990
9990    9991
9991    9992
9992    9993
9993    9994
Name: Row ID, Length: 9994, dtype: int64</t>
        </is>
      </c>
      <c r="B5947" t="inlineStr">
        <is>
          <t>CA-2014-104178</t>
        </is>
      </c>
      <c r="E5947" t="inlineStr">
        <is>
          <t>Standard Class</t>
        </is>
      </c>
      <c r="F5947" t="inlineStr">
        <is>
          <t>JM-15265</t>
        </is>
      </c>
      <c r="G5947" t="inlineStr">
        <is>
          <t>Janet Molinari</t>
        </is>
      </c>
      <c r="H5947" t="inlineStr">
        <is>
          <t>Corporate</t>
        </is>
      </c>
      <c r="I5947" t="inlineStr">
        <is>
          <t>United States</t>
        </is>
      </c>
      <c r="J5947" t="inlineStr">
        <is>
          <t>Los Angeles</t>
        </is>
      </c>
      <c r="K5947" t="inlineStr">
        <is>
          <t>California</t>
        </is>
      </c>
      <c r="L5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7" t="inlineStr">
        <is>
          <t>West</t>
        </is>
      </c>
      <c r="N5947" t="inlineStr">
        <is>
          <t>OFF-PA-10004983</t>
        </is>
      </c>
      <c r="O5947" t="inlineStr">
        <is>
          <t>Office Supplies</t>
        </is>
      </c>
      <c r="P5947" t="inlineStr">
        <is>
          <t>Paper</t>
        </is>
      </c>
      <c r="Q5947" t="inlineStr">
        <is>
          <t>Xerox 23</t>
        </is>
      </c>
      <c r="R5947" t="n">
        <v>25.92</v>
      </c>
      <c r="S5947" t="n">
        <v>4</v>
      </c>
      <c r="T5947" t="n">
        <v>0</v>
      </c>
      <c r="U5947" t="n">
        <v>12.4416</v>
      </c>
      <c r="V5947">
        <f>IF(OR(C5947 = "", D5947 = ""), "", DATEDIF(C5947, D5947, "D"))</f>
        <v/>
      </c>
    </row>
    <row r="5948">
      <c r="A5948" t="inlineStr">
        <is>
          <t>0          1
1          2
2          3
3          4
4          5
        ... 
9989    9990
9990    9991
9991    9992
9992    9993
9993    9994
Name: Row ID, Length: 9994, dtype: int64</t>
        </is>
      </c>
      <c r="B5948" t="inlineStr">
        <is>
          <t>CA-2014-104178</t>
        </is>
      </c>
      <c r="E5948" t="inlineStr">
        <is>
          <t>Standard Class</t>
        </is>
      </c>
      <c r="F5948" t="inlineStr">
        <is>
          <t>JM-15265</t>
        </is>
      </c>
      <c r="G5948" t="inlineStr">
        <is>
          <t>Janet Molinari</t>
        </is>
      </c>
      <c r="H5948" t="inlineStr">
        <is>
          <t>Corporate</t>
        </is>
      </c>
      <c r="I5948" t="inlineStr">
        <is>
          <t>United States</t>
        </is>
      </c>
      <c r="J5948" t="inlineStr">
        <is>
          <t>Los Angeles</t>
        </is>
      </c>
      <c r="K5948" t="inlineStr">
        <is>
          <t>California</t>
        </is>
      </c>
      <c r="L5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8" t="inlineStr">
        <is>
          <t>West</t>
        </is>
      </c>
      <c r="N5948" t="inlineStr">
        <is>
          <t>OFF-ST-10004258</t>
        </is>
      </c>
      <c r="O5948" t="inlineStr">
        <is>
          <t>Office Supplies</t>
        </is>
      </c>
      <c r="P5948" t="inlineStr">
        <is>
          <t>Storage</t>
        </is>
      </c>
      <c r="Q5948" t="inlineStr">
        <is>
          <t>Portable Personal File Box</t>
        </is>
      </c>
      <c r="R5948" t="n">
        <v>48.84</v>
      </c>
      <c r="S5948" t="n">
        <v>4</v>
      </c>
      <c r="T5948" t="n">
        <v>0</v>
      </c>
      <c r="U5948" t="n">
        <v>13.1868</v>
      </c>
      <c r="V5948">
        <f>IF(OR(C5948 = "", D5948 = ""), "", DATEDIF(C5948, D5948, "D"))</f>
        <v/>
      </c>
    </row>
    <row r="5949">
      <c r="A5949" t="inlineStr">
        <is>
          <t>0          1
1          2
2          3
3          4
4          5
        ... 
9989    9990
9990    9991
9991    9992
9992    9993
9993    9994
Name: Row ID, Length: 9994, dtype: int64</t>
        </is>
      </c>
      <c r="B5949" t="inlineStr">
        <is>
          <t>CA-2015-115924</t>
        </is>
      </c>
      <c r="E5949" t="inlineStr">
        <is>
          <t>Second Class</t>
        </is>
      </c>
      <c r="F5949" t="inlineStr">
        <is>
          <t>BE-11455</t>
        </is>
      </c>
      <c r="G5949" t="inlineStr">
        <is>
          <t>Brad Eason</t>
        </is>
      </c>
      <c r="H5949" t="inlineStr">
        <is>
          <t>Home Office</t>
        </is>
      </c>
      <c r="I5949" t="inlineStr">
        <is>
          <t>United States</t>
        </is>
      </c>
      <c r="J5949" t="inlineStr">
        <is>
          <t>Des Moines</t>
        </is>
      </c>
      <c r="K5949" t="inlineStr">
        <is>
          <t>Iowa</t>
        </is>
      </c>
      <c r="L5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49" t="inlineStr">
        <is>
          <t>Central</t>
        </is>
      </c>
      <c r="N5949" t="inlineStr">
        <is>
          <t>OFF-BI-10004040</t>
        </is>
      </c>
      <c r="O5949" t="inlineStr">
        <is>
          <t>Office Supplies</t>
        </is>
      </c>
      <c r="P5949" t="inlineStr">
        <is>
          <t>Binders</t>
        </is>
      </c>
      <c r="Q5949" t="inlineStr">
        <is>
          <t>Wilson Jones Impact Binders</t>
        </is>
      </c>
      <c r="R5949" t="n">
        <v>25.9</v>
      </c>
      <c r="S5949" t="n">
        <v>5</v>
      </c>
      <c r="T5949" t="n">
        <v>0</v>
      </c>
      <c r="U5949" t="n">
        <v>12.691</v>
      </c>
      <c r="V5949">
        <f>IF(OR(C5949 = "", D5949 = ""), "", DATEDIF(C5949, D5949, "D"))</f>
        <v/>
      </c>
    </row>
    <row r="5950">
      <c r="A5950" t="inlineStr">
        <is>
          <t>0          1
1          2
2          3
3          4
4          5
        ... 
9989    9990
9990    9991
9991    9992
9992    9993
9993    9994
Name: Row ID, Length: 9994, dtype: int64</t>
        </is>
      </c>
      <c r="B5950" t="inlineStr">
        <is>
          <t>CA-2017-161046</t>
        </is>
      </c>
      <c r="C5950" s="3" t="n">
        <v>42858</v>
      </c>
      <c r="D5950" s="3" t="n">
        <v>42858</v>
      </c>
      <c r="E5950" t="inlineStr">
        <is>
          <t>Same Day</t>
        </is>
      </c>
      <c r="F5950" t="inlineStr">
        <is>
          <t>CB-12535</t>
        </is>
      </c>
      <c r="G5950" t="inlineStr">
        <is>
          <t>Claudia Bergmann</t>
        </is>
      </c>
      <c r="H5950" t="inlineStr">
        <is>
          <t>Corporate</t>
        </is>
      </c>
      <c r="I5950" t="inlineStr">
        <is>
          <t>United States</t>
        </is>
      </c>
      <c r="J5950" t="inlineStr">
        <is>
          <t>Southaven</t>
        </is>
      </c>
      <c r="K5950" t="inlineStr">
        <is>
          <t>Mississippi</t>
        </is>
      </c>
      <c r="L5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0" t="inlineStr">
        <is>
          <t>South</t>
        </is>
      </c>
      <c r="N5950" t="inlineStr">
        <is>
          <t>OFF-EN-10003862</t>
        </is>
      </c>
      <c r="O5950" t="inlineStr">
        <is>
          <t>Office Supplies</t>
        </is>
      </c>
      <c r="P5950" t="inlineStr">
        <is>
          <t>Envelopes</t>
        </is>
      </c>
      <c r="Q5950" t="inlineStr">
        <is>
          <t>Laser &amp; Ink Jet Business Envelopes</t>
        </is>
      </c>
      <c r="R5950" t="n">
        <v>42.68</v>
      </c>
      <c r="S5950" t="n">
        <v>4</v>
      </c>
      <c r="T5950" t="n">
        <v>0</v>
      </c>
      <c r="U5950" t="n">
        <v>19.6328</v>
      </c>
      <c r="V5950">
        <f>IF(OR(C5950 = "", D5950 = ""), "", DATEDIF(C5950, D5950, "D"))</f>
        <v/>
      </c>
    </row>
    <row r="5951">
      <c r="A5951" t="inlineStr">
        <is>
          <t>0          1
1          2
2          3
3          4
4          5
        ... 
9989    9990
9990    9991
9991    9992
9992    9993
9993    9994
Name: Row ID, Length: 9994, dtype: int64</t>
        </is>
      </c>
      <c r="B5951" t="inlineStr">
        <is>
          <t>CA-2017-161046</t>
        </is>
      </c>
      <c r="C5951" s="3" t="n">
        <v>42858</v>
      </c>
      <c r="D5951" s="3" t="n">
        <v>42858</v>
      </c>
      <c r="E5951" t="inlineStr">
        <is>
          <t>Same Day</t>
        </is>
      </c>
      <c r="F5951" t="inlineStr">
        <is>
          <t>CB-12535</t>
        </is>
      </c>
      <c r="G5951" t="inlineStr">
        <is>
          <t>Claudia Bergmann</t>
        </is>
      </c>
      <c r="H5951" t="inlineStr">
        <is>
          <t>Corporate</t>
        </is>
      </c>
      <c r="I5951" t="inlineStr">
        <is>
          <t>United States</t>
        </is>
      </c>
      <c r="J5951" t="inlineStr">
        <is>
          <t>Southaven</t>
        </is>
      </c>
      <c r="K5951" t="inlineStr">
        <is>
          <t>Mississippi</t>
        </is>
      </c>
      <c r="L5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1" t="inlineStr">
        <is>
          <t>South</t>
        </is>
      </c>
      <c r="N5951" t="inlineStr">
        <is>
          <t>TEC-AC-10004571</t>
        </is>
      </c>
      <c r="O5951" t="inlineStr">
        <is>
          <t>Technology</t>
        </is>
      </c>
      <c r="P5951" t="inlineStr">
        <is>
          <t>Accessories</t>
        </is>
      </c>
      <c r="Q5951" t="inlineStr">
        <is>
          <t>Logitech G700s Rechargeable Gaming Mouse</t>
        </is>
      </c>
      <c r="R5951" t="n">
        <v>299.97</v>
      </c>
      <c r="S5951" t="n">
        <v>3</v>
      </c>
      <c r="T5951" t="n">
        <v>0</v>
      </c>
      <c r="U5951" t="n">
        <v>125.9874</v>
      </c>
      <c r="V5951">
        <f>IF(OR(C5951 = "", D5951 = ""), "", DATEDIF(C5951, D5951, "D"))</f>
        <v/>
      </c>
    </row>
    <row r="5952">
      <c r="A5952" t="inlineStr">
        <is>
          <t>0          1
1          2
2          3
3          4
4          5
        ... 
9989    9990
9990    9991
9991    9992
9992    9993
9993    9994
Name: Row ID, Length: 9994, dtype: int64</t>
        </is>
      </c>
      <c r="B5952" t="inlineStr">
        <is>
          <t>CA-2017-161046</t>
        </is>
      </c>
      <c r="C5952" s="3" t="n">
        <v>42858</v>
      </c>
      <c r="D5952" s="3" t="n">
        <v>42858</v>
      </c>
      <c r="E5952" t="inlineStr">
        <is>
          <t>Same Day</t>
        </is>
      </c>
      <c r="F5952" t="inlineStr">
        <is>
          <t>CB-12535</t>
        </is>
      </c>
      <c r="G5952" t="inlineStr">
        <is>
          <t>Claudia Bergmann</t>
        </is>
      </c>
      <c r="H5952" t="inlineStr">
        <is>
          <t>Corporate</t>
        </is>
      </c>
      <c r="I5952" t="inlineStr">
        <is>
          <t>United States</t>
        </is>
      </c>
      <c r="J5952" t="inlineStr">
        <is>
          <t>Southaven</t>
        </is>
      </c>
      <c r="K5952" t="inlineStr">
        <is>
          <t>Mississippi</t>
        </is>
      </c>
      <c r="L5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2" t="inlineStr">
        <is>
          <t>South</t>
        </is>
      </c>
      <c r="N5952" t="inlineStr">
        <is>
          <t>OFF-AP-10000891</t>
        </is>
      </c>
      <c r="O5952" t="inlineStr">
        <is>
          <t>Office Supplies</t>
        </is>
      </c>
      <c r="P5952" t="inlineStr">
        <is>
          <t>Appliances</t>
        </is>
      </c>
      <c r="Q5952" t="inlineStr">
        <is>
          <t>Kensington 7 Outlet MasterPiece HOMEOFFICE Power Control Center</t>
        </is>
      </c>
      <c r="R5952" t="n">
        <v>262.24</v>
      </c>
      <c r="S5952" t="n">
        <v>2</v>
      </c>
      <c r="T5952" t="n">
        <v>0</v>
      </c>
      <c r="U5952" t="n">
        <v>78.672</v>
      </c>
      <c r="V5952">
        <f>IF(OR(C5952 = "", D5952 = ""), "", DATEDIF(C5952, D5952, "D"))</f>
        <v/>
      </c>
    </row>
    <row r="5953">
      <c r="A5953" t="inlineStr">
        <is>
          <t>0          1
1          2
2          3
3          4
4          5
        ... 
9989    9990
9990    9991
9991    9992
9992    9993
9993    9994
Name: Row ID, Length: 9994, dtype: int64</t>
        </is>
      </c>
      <c r="B5953" t="inlineStr">
        <is>
          <t>CA-2017-161046</t>
        </is>
      </c>
      <c r="C5953" s="3" t="n">
        <v>42858</v>
      </c>
      <c r="D5953" s="3" t="n">
        <v>42858</v>
      </c>
      <c r="E5953" t="inlineStr">
        <is>
          <t>Same Day</t>
        </is>
      </c>
      <c r="F5953" t="inlineStr">
        <is>
          <t>CB-12535</t>
        </is>
      </c>
      <c r="G5953" t="inlineStr">
        <is>
          <t>Claudia Bergmann</t>
        </is>
      </c>
      <c r="H5953" t="inlineStr">
        <is>
          <t>Corporate</t>
        </is>
      </c>
      <c r="I5953" t="inlineStr">
        <is>
          <t>United States</t>
        </is>
      </c>
      <c r="J5953" t="inlineStr">
        <is>
          <t>Southaven</t>
        </is>
      </c>
      <c r="K5953" t="inlineStr">
        <is>
          <t>Mississippi</t>
        </is>
      </c>
      <c r="L5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3" t="inlineStr">
        <is>
          <t>South</t>
        </is>
      </c>
      <c r="N5953" t="inlineStr">
        <is>
          <t>OFF-BI-10002026</t>
        </is>
      </c>
      <c r="O5953" t="inlineStr">
        <is>
          <t>Office Supplies</t>
        </is>
      </c>
      <c r="P5953" t="inlineStr">
        <is>
          <t>Binders</t>
        </is>
      </c>
      <c r="Q5953" t="inlineStr">
        <is>
          <t>Ibico Recycled Linen-Style Covers</t>
        </is>
      </c>
      <c r="R5953" t="n">
        <v>234.36</v>
      </c>
      <c r="S5953" t="n">
        <v>6</v>
      </c>
      <c r="T5953" t="n">
        <v>0</v>
      </c>
      <c r="U5953" t="n">
        <v>112.4928</v>
      </c>
      <c r="V5953">
        <f>IF(OR(C5953 = "", D5953 = ""), "", DATEDIF(C5953, D5953, "D"))</f>
        <v/>
      </c>
    </row>
    <row r="5954">
      <c r="A5954" t="inlineStr">
        <is>
          <t>0          1
1          2
2          3
3          4
4          5
        ... 
9989    9990
9990    9991
9991    9992
9992    9993
9993    9994
Name: Row ID, Length: 9994, dtype: int64</t>
        </is>
      </c>
      <c r="B5954" t="inlineStr">
        <is>
          <t>US-2017-141698</t>
        </is>
      </c>
      <c r="E5954" t="inlineStr">
        <is>
          <t>Standard Class</t>
        </is>
      </c>
      <c r="F5954" t="inlineStr">
        <is>
          <t>SD-20485</t>
        </is>
      </c>
      <c r="G5954" t="inlineStr">
        <is>
          <t>Shirley Daniels</t>
        </is>
      </c>
      <c r="H5954" t="inlineStr">
        <is>
          <t>Home Office</t>
        </is>
      </c>
      <c r="I5954" t="inlineStr">
        <is>
          <t>United States</t>
        </is>
      </c>
      <c r="J5954" t="inlineStr">
        <is>
          <t>Houston</t>
        </is>
      </c>
      <c r="K5954" t="inlineStr">
        <is>
          <t>Texas</t>
        </is>
      </c>
      <c r="L5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4" t="inlineStr">
        <is>
          <t>Central</t>
        </is>
      </c>
      <c r="N5954" t="inlineStr">
        <is>
          <t>OFF-PA-10001826</t>
        </is>
      </c>
      <c r="O5954" t="inlineStr">
        <is>
          <t>Office Supplies</t>
        </is>
      </c>
      <c r="P5954" t="inlineStr">
        <is>
          <t>Paper</t>
        </is>
      </c>
      <c r="Q5954" t="inlineStr">
        <is>
          <t>Xerox 207</t>
        </is>
      </c>
      <c r="R5954" t="n">
        <v>20.736</v>
      </c>
      <c r="S5954" t="n">
        <v>4</v>
      </c>
      <c r="T5954" t="n">
        <v>0.2</v>
      </c>
      <c r="U5954" t="n">
        <v>7.2576</v>
      </c>
      <c r="V5954">
        <f>IF(OR(C5954 = "", D5954 = ""), "", DATEDIF(C5954, D5954, "D"))</f>
        <v/>
      </c>
    </row>
    <row r="5955">
      <c r="A5955" t="inlineStr">
        <is>
          <t>0          1
1          2
2          3
3          4
4          5
        ... 
9989    9990
9990    9991
9991    9992
9992    9993
9993    9994
Name: Row ID, Length: 9994, dtype: int64</t>
        </is>
      </c>
      <c r="B5955" t="inlineStr">
        <is>
          <t>US-2014-105151</t>
        </is>
      </c>
      <c r="E5955" t="inlineStr">
        <is>
          <t>First Class</t>
        </is>
      </c>
      <c r="F5955" t="inlineStr">
        <is>
          <t>SG-20890</t>
        </is>
      </c>
      <c r="G5955" t="inlineStr">
        <is>
          <t>Susan Gilcrest</t>
        </is>
      </c>
      <c r="H5955" t="inlineStr">
        <is>
          <t>Corporate</t>
        </is>
      </c>
      <c r="I5955" t="inlineStr">
        <is>
          <t>United States</t>
        </is>
      </c>
      <c r="J5955" t="inlineStr">
        <is>
          <t>New York City</t>
        </is>
      </c>
      <c r="K5955" t="inlineStr">
        <is>
          <t>New York</t>
        </is>
      </c>
      <c r="L5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5" t="inlineStr">
        <is>
          <t>East</t>
        </is>
      </c>
      <c r="N5955" t="inlineStr">
        <is>
          <t>OFF-AR-10001231</t>
        </is>
      </c>
      <c r="O5955" t="inlineStr">
        <is>
          <t>Office Supplies</t>
        </is>
      </c>
      <c r="P5955" t="inlineStr">
        <is>
          <t>Art</t>
        </is>
      </c>
      <c r="Q5955" t="inlineStr">
        <is>
          <t>Sanford EarthWrite Recycled Pencils, Medium Soft, #2</t>
        </is>
      </c>
      <c r="R5955" t="n">
        <v>10.5</v>
      </c>
      <c r="S5955" t="n">
        <v>5</v>
      </c>
      <c r="T5955" t="n">
        <v>0</v>
      </c>
      <c r="U5955" t="n">
        <v>2.94</v>
      </c>
      <c r="V5955">
        <f>IF(OR(C5955 = "", D5955 = ""), "", DATEDIF(C5955, D5955, "D"))</f>
        <v/>
      </c>
    </row>
    <row r="5956">
      <c r="A5956" t="inlineStr">
        <is>
          <t>0          1
1          2
2          3
3          4
4          5
        ... 
9989    9990
9990    9991
9991    9992
9992    9993
9993    9994
Name: Row ID, Length: 9994, dtype: int64</t>
        </is>
      </c>
      <c r="B5956" t="inlineStr">
        <is>
          <t>CA-2014-155796</t>
        </is>
      </c>
      <c r="C5956" s="3" t="n">
        <v>41954</v>
      </c>
      <c r="E5956" t="inlineStr">
        <is>
          <t>Second Class</t>
        </is>
      </c>
      <c r="F5956" t="inlineStr">
        <is>
          <t>TS-21430</t>
        </is>
      </c>
      <c r="G5956" t="inlineStr">
        <is>
          <t>Tom Stivers</t>
        </is>
      </c>
      <c r="H5956" t="inlineStr">
        <is>
          <t>Corporate</t>
        </is>
      </c>
      <c r="I5956" t="inlineStr">
        <is>
          <t>United States</t>
        </is>
      </c>
      <c r="J5956" t="inlineStr">
        <is>
          <t>Reading</t>
        </is>
      </c>
      <c r="K5956" t="inlineStr">
        <is>
          <t>Pennsylvania</t>
        </is>
      </c>
      <c r="L5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6" t="inlineStr">
        <is>
          <t>East</t>
        </is>
      </c>
      <c r="N5956" t="inlineStr">
        <is>
          <t>FUR-FU-10000409</t>
        </is>
      </c>
      <c r="O5956" t="inlineStr">
        <is>
          <t>Furniture</t>
        </is>
      </c>
      <c r="P5956" t="inlineStr">
        <is>
          <t>Furnishings</t>
        </is>
      </c>
      <c r="Q5956" t="inlineStr">
        <is>
          <t>GE 4 Foot Flourescent Tube, 40 Watt</t>
        </is>
      </c>
      <c r="R5956" t="n">
        <v>23.968</v>
      </c>
      <c r="S5956" t="n">
        <v>2</v>
      </c>
      <c r="T5956" t="n">
        <v>0.2</v>
      </c>
      <c r="U5956" t="n">
        <v>7.7896</v>
      </c>
      <c r="V5956">
        <f>IF(OR(C5956 = "", D5956 = ""), "", DATEDIF(C5956, D5956, "D"))</f>
        <v/>
      </c>
    </row>
    <row r="5957">
      <c r="A5957" t="inlineStr">
        <is>
          <t>0          1
1          2
2          3
3          4
4          5
        ... 
9989    9990
9990    9991
9991    9992
9992    9993
9993    9994
Name: Row ID, Length: 9994, dtype: int64</t>
        </is>
      </c>
      <c r="B5957" t="inlineStr">
        <is>
          <t>CA-2014-155796</t>
        </is>
      </c>
      <c r="C5957" s="3" t="n">
        <v>41954</v>
      </c>
      <c r="E5957" t="inlineStr">
        <is>
          <t>Second Class</t>
        </is>
      </c>
      <c r="F5957" t="inlineStr">
        <is>
          <t>TS-21430</t>
        </is>
      </c>
      <c r="G5957" t="inlineStr">
        <is>
          <t>Tom Stivers</t>
        </is>
      </c>
      <c r="H5957" t="inlineStr">
        <is>
          <t>Corporate</t>
        </is>
      </c>
      <c r="I5957" t="inlineStr">
        <is>
          <t>United States</t>
        </is>
      </c>
      <c r="J5957" t="inlineStr">
        <is>
          <t>Reading</t>
        </is>
      </c>
      <c r="K5957" t="inlineStr">
        <is>
          <t>Pennsylvania</t>
        </is>
      </c>
      <c r="L5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7" t="inlineStr">
        <is>
          <t>East</t>
        </is>
      </c>
      <c r="N5957" t="inlineStr">
        <is>
          <t>FUR-BO-10002545</t>
        </is>
      </c>
      <c r="O5957" t="inlineStr">
        <is>
          <t>Furniture</t>
        </is>
      </c>
      <c r="P5957" t="inlineStr">
        <is>
          <t>Bookcases</t>
        </is>
      </c>
      <c r="Q5957" t="inlineStr">
        <is>
          <t>Atlantic Metals Mobile 3-Shelf Bookcases, Custom Colors</t>
        </is>
      </c>
      <c r="R5957" t="n">
        <v>521.96</v>
      </c>
      <c r="S5957" t="n">
        <v>4</v>
      </c>
      <c r="T5957" t="n">
        <v>0.5</v>
      </c>
      <c r="U5957" t="n">
        <v>-250.5408</v>
      </c>
      <c r="V5957">
        <f>IF(OR(C5957 = "", D5957 = ""), "", DATEDIF(C5957, D5957, "D"))</f>
        <v/>
      </c>
    </row>
    <row r="5958">
      <c r="A5958" t="inlineStr">
        <is>
          <t>0          1
1          2
2          3
3          4
4          5
        ... 
9989    9990
9990    9991
9991    9992
9992    9993
9993    9994
Name: Row ID, Length: 9994, dtype: int64</t>
        </is>
      </c>
      <c r="B5958" t="inlineStr">
        <is>
          <t>CA-2016-127138</t>
        </is>
      </c>
      <c r="C5958" s="3" t="n">
        <v>42707</v>
      </c>
      <c r="E5958" t="inlineStr">
        <is>
          <t>Second Class</t>
        </is>
      </c>
      <c r="F5958" t="inlineStr">
        <is>
          <t>DK-13225</t>
        </is>
      </c>
      <c r="G5958" t="inlineStr">
        <is>
          <t>Dean Katz</t>
        </is>
      </c>
      <c r="H5958" t="inlineStr">
        <is>
          <t>Corporate</t>
        </is>
      </c>
      <c r="I5958" t="inlineStr">
        <is>
          <t>United States</t>
        </is>
      </c>
      <c r="J5958" t="inlineStr">
        <is>
          <t>San Francisco</t>
        </is>
      </c>
      <c r="K5958" t="inlineStr">
        <is>
          <t>California</t>
        </is>
      </c>
      <c r="L5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8" t="inlineStr">
        <is>
          <t>West</t>
        </is>
      </c>
      <c r="N5958" t="inlineStr">
        <is>
          <t>OFF-ST-10002756</t>
        </is>
      </c>
      <c r="O5958" t="inlineStr">
        <is>
          <t>Office Supplies</t>
        </is>
      </c>
      <c r="P5958" t="inlineStr">
        <is>
          <t>Storage</t>
        </is>
      </c>
      <c r="Q5958" t="inlineStr">
        <is>
          <t>Tennsco Stur-D-Stor Boltless Shelving, 5 Shelves, 24" Deep, Sand</t>
        </is>
      </c>
      <c r="R5958" t="n">
        <v>676.55</v>
      </c>
      <c r="S5958" t="n">
        <v>5</v>
      </c>
      <c r="T5958" t="n">
        <v>0</v>
      </c>
      <c r="U5958" t="n">
        <v>6.7655</v>
      </c>
      <c r="V5958">
        <f>IF(OR(C5958 = "", D5958 = ""), "", DATEDIF(C5958, D5958, "D"))</f>
        <v/>
      </c>
    </row>
    <row r="5959">
      <c r="A5959" t="inlineStr">
        <is>
          <t>0          1
1          2
2          3
3          4
4          5
        ... 
9989    9990
9990    9991
9991    9992
9992    9993
9993    9994
Name: Row ID, Length: 9994, dtype: int64</t>
        </is>
      </c>
      <c r="B5959" t="inlineStr">
        <is>
          <t>CA-2016-127138</t>
        </is>
      </c>
      <c r="C5959" s="3" t="n">
        <v>42707</v>
      </c>
      <c r="E5959" t="inlineStr">
        <is>
          <t>Second Class</t>
        </is>
      </c>
      <c r="F5959" t="inlineStr">
        <is>
          <t>DK-13225</t>
        </is>
      </c>
      <c r="G5959" t="inlineStr">
        <is>
          <t>Dean Katz</t>
        </is>
      </c>
      <c r="H5959" t="inlineStr">
        <is>
          <t>Corporate</t>
        </is>
      </c>
      <c r="I5959" t="inlineStr">
        <is>
          <t>United States</t>
        </is>
      </c>
      <c r="J5959" t="inlineStr">
        <is>
          <t>San Francisco</t>
        </is>
      </c>
      <c r="K5959" t="inlineStr">
        <is>
          <t>California</t>
        </is>
      </c>
      <c r="L5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59" t="inlineStr">
        <is>
          <t>West</t>
        </is>
      </c>
      <c r="N5959" t="inlineStr">
        <is>
          <t>OFF-AP-10003842</t>
        </is>
      </c>
      <c r="O5959" t="inlineStr">
        <is>
          <t>Office Supplies</t>
        </is>
      </c>
      <c r="P5959" t="inlineStr">
        <is>
          <t>Appliances</t>
        </is>
      </c>
      <c r="Q5959" t="inlineStr">
        <is>
          <t>Euro-Pro Shark Turbo Vacuum</t>
        </is>
      </c>
      <c r="R5959" t="n">
        <v>154.9</v>
      </c>
      <c r="S5959" t="n">
        <v>5</v>
      </c>
      <c r="T5959" t="n">
        <v>0</v>
      </c>
      <c r="U5959" t="n">
        <v>40.274</v>
      </c>
      <c r="V5959">
        <f>IF(OR(C5959 = "", D5959 = ""), "", DATEDIF(C5959, D5959, "D"))</f>
        <v/>
      </c>
    </row>
    <row r="5960">
      <c r="A5960" t="inlineStr">
        <is>
          <t>0          1
1          2
2          3
3          4
4          5
        ... 
9989    9990
9990    9991
9991    9992
9992    9993
9993    9994
Name: Row ID, Length: 9994, dtype: int64</t>
        </is>
      </c>
      <c r="B5960" t="inlineStr">
        <is>
          <t>CA-2016-127138</t>
        </is>
      </c>
      <c r="C5960" s="3" t="n">
        <v>42707</v>
      </c>
      <c r="E5960" t="inlineStr">
        <is>
          <t>Second Class</t>
        </is>
      </c>
      <c r="F5960" t="inlineStr">
        <is>
          <t>DK-13225</t>
        </is>
      </c>
      <c r="G5960" t="inlineStr">
        <is>
          <t>Dean Katz</t>
        </is>
      </c>
      <c r="H5960" t="inlineStr">
        <is>
          <t>Corporate</t>
        </is>
      </c>
      <c r="I5960" t="inlineStr">
        <is>
          <t>United States</t>
        </is>
      </c>
      <c r="J5960" t="inlineStr">
        <is>
          <t>San Francisco</t>
        </is>
      </c>
      <c r="K5960" t="inlineStr">
        <is>
          <t>California</t>
        </is>
      </c>
      <c r="L5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0" t="inlineStr">
        <is>
          <t>West</t>
        </is>
      </c>
      <c r="N5960" t="inlineStr">
        <is>
          <t>OFF-EN-10004459</t>
        </is>
      </c>
      <c r="O5960" t="inlineStr">
        <is>
          <t>Office Supplies</t>
        </is>
      </c>
      <c r="P5960" t="inlineStr">
        <is>
          <t>Envelopes</t>
        </is>
      </c>
      <c r="Q5960" t="inlineStr">
        <is>
          <t>Security-Tint Envelopes</t>
        </is>
      </c>
      <c r="R5960" t="n">
        <v>30.56</v>
      </c>
      <c r="S5960" t="n">
        <v>4</v>
      </c>
      <c r="T5960" t="n">
        <v>0</v>
      </c>
      <c r="U5960" t="n">
        <v>14.9744</v>
      </c>
      <c r="V5960">
        <f>IF(OR(C5960 = "", D5960 = ""), "", DATEDIF(C5960, D5960, "D"))</f>
        <v/>
      </c>
    </row>
    <row r="5961">
      <c r="A5961" t="inlineStr">
        <is>
          <t>0          1
1          2
2          3
3          4
4          5
        ... 
9989    9990
9990    9991
9991    9992
9992    9993
9993    9994
Name: Row ID, Length: 9994, dtype: int64</t>
        </is>
      </c>
      <c r="B5961" t="inlineStr">
        <is>
          <t>CA-2016-127138</t>
        </is>
      </c>
      <c r="C5961" s="3" t="n">
        <v>42707</v>
      </c>
      <c r="E5961" t="inlineStr">
        <is>
          <t>Second Class</t>
        </is>
      </c>
      <c r="F5961" t="inlineStr">
        <is>
          <t>DK-13225</t>
        </is>
      </c>
      <c r="G5961" t="inlineStr">
        <is>
          <t>Dean Katz</t>
        </is>
      </c>
      <c r="H5961" t="inlineStr">
        <is>
          <t>Corporate</t>
        </is>
      </c>
      <c r="I5961" t="inlineStr">
        <is>
          <t>United States</t>
        </is>
      </c>
      <c r="J5961" t="inlineStr">
        <is>
          <t>San Francisco</t>
        </is>
      </c>
      <c r="K5961" t="inlineStr">
        <is>
          <t>California</t>
        </is>
      </c>
      <c r="L5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1" t="inlineStr">
        <is>
          <t>West</t>
        </is>
      </c>
      <c r="N5961" t="inlineStr">
        <is>
          <t>FUR-CH-10003746</t>
        </is>
      </c>
      <c r="O5961" t="inlineStr">
        <is>
          <t>Furniture</t>
        </is>
      </c>
      <c r="P5961" t="inlineStr">
        <is>
          <t>Chairs</t>
        </is>
      </c>
      <c r="Q5961" t="inlineStr">
        <is>
          <t>Hon 4070 Series Pagoda Round Back Stacking Chairs</t>
        </is>
      </c>
      <c r="R5961" t="n">
        <v>770.352</v>
      </c>
      <c r="S5961" t="n">
        <v>3</v>
      </c>
      <c r="T5961" t="n">
        <v>0.2</v>
      </c>
      <c r="U5961" t="n">
        <v>77.0352</v>
      </c>
      <c r="V5961">
        <f>IF(OR(C5961 = "", D5961 = ""), "", DATEDIF(C5961, D5961, "D"))</f>
        <v/>
      </c>
    </row>
    <row r="5962">
      <c r="A5962" t="inlineStr">
        <is>
          <t>0          1
1          2
2          3
3          4
4          5
        ... 
9989    9990
9990    9991
9991    9992
9992    9993
9993    9994
Name: Row ID, Length: 9994, dtype: int64</t>
        </is>
      </c>
      <c r="B5962" t="inlineStr">
        <is>
          <t>CA-2017-150602</t>
        </is>
      </c>
      <c r="C5962" s="3" t="n">
        <v>42980</v>
      </c>
      <c r="E5962" t="inlineStr">
        <is>
          <t>Second Class</t>
        </is>
      </c>
      <c r="F5962" t="inlineStr">
        <is>
          <t>ML-17395</t>
        </is>
      </c>
      <c r="G5962" t="inlineStr">
        <is>
          <t>Marina Lichtenstein</t>
        </is>
      </c>
      <c r="H5962" t="inlineStr">
        <is>
          <t>Corporate</t>
        </is>
      </c>
      <c r="I5962" t="inlineStr">
        <is>
          <t>United States</t>
        </is>
      </c>
      <c r="J5962" t="inlineStr">
        <is>
          <t>Los Angeles</t>
        </is>
      </c>
      <c r="K5962" t="inlineStr">
        <is>
          <t>California</t>
        </is>
      </c>
      <c r="L5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2" t="inlineStr">
        <is>
          <t>West</t>
        </is>
      </c>
      <c r="N5962" t="inlineStr">
        <is>
          <t>FUR-FU-10003142</t>
        </is>
      </c>
      <c r="O5962" t="inlineStr">
        <is>
          <t>Furniture</t>
        </is>
      </c>
      <c r="P5962" t="inlineStr">
        <is>
          <t>Furnishings</t>
        </is>
      </c>
      <c r="Q5962" t="inlineStr">
        <is>
          <t>Master Big Foot Doorstop, Beige</t>
        </is>
      </c>
      <c r="R5962" t="n">
        <v>21.12</v>
      </c>
      <c r="S5962" t="n">
        <v>4</v>
      </c>
      <c r="T5962" t="n">
        <v>0</v>
      </c>
      <c r="U5962" t="n">
        <v>6.5472</v>
      </c>
      <c r="V5962">
        <f>IF(OR(C5962 = "", D5962 = ""), "", DATEDIF(C5962, D5962, "D"))</f>
        <v/>
      </c>
    </row>
    <row r="5963">
      <c r="A5963" t="inlineStr">
        <is>
          <t>0          1
1          2
2          3
3          4
4          5
        ... 
9989    9990
9990    9991
9991    9992
9992    9993
9993    9994
Name: Row ID, Length: 9994, dtype: int64</t>
        </is>
      </c>
      <c r="B5963" t="inlineStr">
        <is>
          <t>CA-2014-140732</t>
        </is>
      </c>
      <c r="C5963" s="3" t="n">
        <v>41954</v>
      </c>
      <c r="E5963" t="inlineStr">
        <is>
          <t>Second Class</t>
        </is>
      </c>
      <c r="F5963" t="inlineStr">
        <is>
          <t>MA-17560</t>
        </is>
      </c>
      <c r="G5963" t="inlineStr">
        <is>
          <t>Matt Abelman</t>
        </is>
      </c>
      <c r="H5963" t="inlineStr">
        <is>
          <t>Home Office</t>
        </is>
      </c>
      <c r="I5963" t="inlineStr">
        <is>
          <t>United States</t>
        </is>
      </c>
      <c r="J5963" t="inlineStr">
        <is>
          <t>Los Angeles</t>
        </is>
      </c>
      <c r="K5963" t="inlineStr">
        <is>
          <t>California</t>
        </is>
      </c>
      <c r="L5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3" t="inlineStr">
        <is>
          <t>West</t>
        </is>
      </c>
      <c r="N5963" t="inlineStr">
        <is>
          <t>TEC-PH-10001425</t>
        </is>
      </c>
      <c r="O5963" t="inlineStr">
        <is>
          <t>Technology</t>
        </is>
      </c>
      <c r="P5963" t="inlineStr">
        <is>
          <t>Phones</t>
        </is>
      </c>
      <c r="Q5963" t="inlineStr">
        <is>
          <t>Mophie Juice Pack Helium for iPhone</t>
        </is>
      </c>
      <c r="R5963" t="n">
        <v>575.928</v>
      </c>
      <c r="S5963" t="n">
        <v>9</v>
      </c>
      <c r="T5963" t="n">
        <v>0.2</v>
      </c>
      <c r="U5963" t="n">
        <v>57.5928</v>
      </c>
      <c r="V5963">
        <f>IF(OR(C5963 = "", D5963 = ""), "", DATEDIF(C5963, D5963, "D"))</f>
        <v/>
      </c>
    </row>
    <row r="5964">
      <c r="A5964" t="inlineStr">
        <is>
          <t>0          1
1          2
2          3
3          4
4          5
        ... 
9989    9990
9990    9991
9991    9992
9992    9993
9993    9994
Name: Row ID, Length: 9994, dtype: int64</t>
        </is>
      </c>
      <c r="B5964" t="inlineStr">
        <is>
          <t>CA-2014-140732</t>
        </is>
      </c>
      <c r="C5964" s="3" t="n">
        <v>41954</v>
      </c>
      <c r="E5964" t="inlineStr">
        <is>
          <t>Second Class</t>
        </is>
      </c>
      <c r="F5964" t="inlineStr">
        <is>
          <t>MA-17560</t>
        </is>
      </c>
      <c r="G5964" t="inlineStr">
        <is>
          <t>Matt Abelman</t>
        </is>
      </c>
      <c r="H5964" t="inlineStr">
        <is>
          <t>Home Office</t>
        </is>
      </c>
      <c r="I5964" t="inlineStr">
        <is>
          <t>United States</t>
        </is>
      </c>
      <c r="J5964" t="inlineStr">
        <is>
          <t>Los Angeles</t>
        </is>
      </c>
      <c r="K5964" t="inlineStr">
        <is>
          <t>California</t>
        </is>
      </c>
      <c r="L5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4" t="inlineStr">
        <is>
          <t>West</t>
        </is>
      </c>
      <c r="N5964" t="inlineStr">
        <is>
          <t>OFF-AP-10001626</t>
        </is>
      </c>
      <c r="O5964" t="inlineStr">
        <is>
          <t>Office Supplies</t>
        </is>
      </c>
      <c r="P5964" t="inlineStr">
        <is>
          <t>Appliances</t>
        </is>
      </c>
      <c r="Q5964" t="inlineStr">
        <is>
          <t>Commercial WindTunnel Clean Air Upright Vacuum, Replacement Belts, Filtration Bags</t>
        </is>
      </c>
      <c r="R5964" t="n">
        <v>7.78</v>
      </c>
      <c r="S5964" t="n">
        <v>2</v>
      </c>
      <c r="T5964" t="n">
        <v>0</v>
      </c>
      <c r="U5964" t="n">
        <v>2.0228</v>
      </c>
      <c r="V5964">
        <f>IF(OR(C5964 = "", D5964 = ""), "", DATEDIF(C5964, D5964, "D"))</f>
        <v/>
      </c>
    </row>
    <row r="5965">
      <c r="A5965" t="inlineStr">
        <is>
          <t>0          1
1          2
2          3
3          4
4          5
        ... 
9989    9990
9990    9991
9991    9992
9992    9993
9993    9994
Name: Row ID, Length: 9994, dtype: int64</t>
        </is>
      </c>
      <c r="B5965" t="inlineStr">
        <is>
          <t>CA-2014-140732</t>
        </is>
      </c>
      <c r="C5965" s="3" t="n">
        <v>41954</v>
      </c>
      <c r="E5965" t="inlineStr">
        <is>
          <t>Second Class</t>
        </is>
      </c>
      <c r="F5965" t="inlineStr">
        <is>
          <t>MA-17560</t>
        </is>
      </c>
      <c r="G5965" t="inlineStr">
        <is>
          <t>Matt Abelman</t>
        </is>
      </c>
      <c r="H5965" t="inlineStr">
        <is>
          <t>Home Office</t>
        </is>
      </c>
      <c r="I5965" t="inlineStr">
        <is>
          <t>United States</t>
        </is>
      </c>
      <c r="J5965" t="inlineStr">
        <is>
          <t>Los Angeles</t>
        </is>
      </c>
      <c r="K5965" t="inlineStr">
        <is>
          <t>California</t>
        </is>
      </c>
      <c r="L5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5" t="inlineStr">
        <is>
          <t>West</t>
        </is>
      </c>
      <c r="N5965" t="inlineStr">
        <is>
          <t>OFF-PA-10003625</t>
        </is>
      </c>
      <c r="O5965" t="inlineStr">
        <is>
          <t>Office Supplies</t>
        </is>
      </c>
      <c r="P5965" t="inlineStr">
        <is>
          <t>Paper</t>
        </is>
      </c>
      <c r="Q5965" t="inlineStr">
        <is>
          <t>Xerox 1979</t>
        </is>
      </c>
      <c r="R5965" t="n">
        <v>123.92</v>
      </c>
      <c r="S5965" t="n">
        <v>4</v>
      </c>
      <c r="T5965" t="n">
        <v>0</v>
      </c>
      <c r="U5965" t="n">
        <v>55.764</v>
      </c>
      <c r="V5965">
        <f>IF(OR(C5965 = "", D5965 = ""), "", DATEDIF(C5965, D5965, "D"))</f>
        <v/>
      </c>
    </row>
    <row r="5966">
      <c r="A5966" t="inlineStr">
        <is>
          <t>0          1
1          2
2          3
3          4
4          5
        ... 
9989    9990
9990    9991
9991    9992
9992    9993
9993    9994
Name: Row ID, Length: 9994, dtype: int64</t>
        </is>
      </c>
      <c r="B5966" t="inlineStr">
        <is>
          <t>CA-2017-119011</t>
        </is>
      </c>
      <c r="E5966" t="inlineStr">
        <is>
          <t>Standard Class</t>
        </is>
      </c>
      <c r="F5966" t="inlineStr">
        <is>
          <t>LR-17035</t>
        </is>
      </c>
      <c r="G5966" t="inlineStr">
        <is>
          <t>Lisa Ryan</t>
        </is>
      </c>
      <c r="H5966" t="inlineStr">
        <is>
          <t>Corporate</t>
        </is>
      </c>
      <c r="I5966" t="inlineStr">
        <is>
          <t>United States</t>
        </is>
      </c>
      <c r="J5966" t="inlineStr">
        <is>
          <t>San Francisco</t>
        </is>
      </c>
      <c r="K5966" t="inlineStr">
        <is>
          <t>California</t>
        </is>
      </c>
      <c r="L5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6" t="inlineStr">
        <is>
          <t>West</t>
        </is>
      </c>
      <c r="N5966" t="inlineStr">
        <is>
          <t>OFF-SU-10004768</t>
        </is>
      </c>
      <c r="O5966" t="inlineStr">
        <is>
          <t>Office Supplies</t>
        </is>
      </c>
      <c r="P5966" t="inlineStr">
        <is>
          <t>Supplies</t>
        </is>
      </c>
      <c r="Q5966" t="inlineStr">
        <is>
          <t>Acme Kleencut Forged Steel Scissors</t>
        </is>
      </c>
      <c r="R5966" t="n">
        <v>17.22</v>
      </c>
      <c r="S5966" t="n">
        <v>3</v>
      </c>
      <c r="T5966" t="n">
        <v>0</v>
      </c>
      <c r="U5966" t="n">
        <v>5.166</v>
      </c>
      <c r="V5966">
        <f>IF(OR(C5966 = "", D5966 = ""), "", DATEDIF(C5966, D5966, "D"))</f>
        <v/>
      </c>
    </row>
    <row r="5967">
      <c r="A5967" t="inlineStr">
        <is>
          <t>0          1
1          2
2          3
3          4
4          5
        ... 
9989    9990
9990    9991
9991    9992
9992    9993
9993    9994
Name: Row ID, Length: 9994, dtype: int64</t>
        </is>
      </c>
      <c r="B5967" t="inlineStr">
        <is>
          <t>CA-2017-119011</t>
        </is>
      </c>
      <c r="E5967" t="inlineStr">
        <is>
          <t>Standard Class</t>
        </is>
      </c>
      <c r="F5967" t="inlineStr">
        <is>
          <t>LR-17035</t>
        </is>
      </c>
      <c r="G5967" t="inlineStr">
        <is>
          <t>Lisa Ryan</t>
        </is>
      </c>
      <c r="H5967" t="inlineStr">
        <is>
          <t>Corporate</t>
        </is>
      </c>
      <c r="I5967" t="inlineStr">
        <is>
          <t>United States</t>
        </is>
      </c>
      <c r="J5967" t="inlineStr">
        <is>
          <t>San Francisco</t>
        </is>
      </c>
      <c r="K5967" t="inlineStr">
        <is>
          <t>California</t>
        </is>
      </c>
      <c r="L5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7" t="inlineStr">
        <is>
          <t>West</t>
        </is>
      </c>
      <c r="N5967" t="inlineStr">
        <is>
          <t>OFF-ST-10000777</t>
        </is>
      </c>
      <c r="O5967" t="inlineStr">
        <is>
          <t>Office Supplies</t>
        </is>
      </c>
      <c r="P5967" t="inlineStr">
        <is>
          <t>Storage</t>
        </is>
      </c>
      <c r="Q5967" t="inlineStr">
        <is>
          <t>Companion Letter/Legal File, Black</t>
        </is>
      </c>
      <c r="R5967" t="n">
        <v>226.56</v>
      </c>
      <c r="S5967" t="n">
        <v>6</v>
      </c>
      <c r="T5967" t="n">
        <v>0</v>
      </c>
      <c r="U5967" t="n">
        <v>63.4368</v>
      </c>
      <c r="V5967">
        <f>IF(OR(C5967 = "", D5967 = ""), "", DATEDIF(C5967, D5967, "D"))</f>
        <v/>
      </c>
    </row>
    <row r="5968">
      <c r="A5968" t="inlineStr">
        <is>
          <t>0          1
1          2
2          3
3          4
4          5
        ... 
9989    9990
9990    9991
9991    9992
9992    9993
9993    9994
Name: Row ID, Length: 9994, dtype: int64</t>
        </is>
      </c>
      <c r="B5968" t="inlineStr">
        <is>
          <t>CA-2017-119011</t>
        </is>
      </c>
      <c r="E5968" t="inlineStr">
        <is>
          <t>Standard Class</t>
        </is>
      </c>
      <c r="F5968" t="inlineStr">
        <is>
          <t>LR-17035</t>
        </is>
      </c>
      <c r="G5968" t="inlineStr">
        <is>
          <t>Lisa Ryan</t>
        </is>
      </c>
      <c r="H5968" t="inlineStr">
        <is>
          <t>Corporate</t>
        </is>
      </c>
      <c r="I5968" t="inlineStr">
        <is>
          <t>United States</t>
        </is>
      </c>
      <c r="J5968" t="inlineStr">
        <is>
          <t>San Francisco</t>
        </is>
      </c>
      <c r="K5968" t="inlineStr">
        <is>
          <t>California</t>
        </is>
      </c>
      <c r="L5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8" t="inlineStr">
        <is>
          <t>West</t>
        </is>
      </c>
      <c r="N5968" t="inlineStr">
        <is>
          <t>TEC-PH-10003171</t>
        </is>
      </c>
      <c r="O5968" t="inlineStr">
        <is>
          <t>Technology</t>
        </is>
      </c>
      <c r="P5968" t="inlineStr">
        <is>
          <t>Phones</t>
        </is>
      </c>
      <c r="Q5968" t="inlineStr">
        <is>
          <t>Plantronics Encore H101 Dual Earpieces Headset</t>
        </is>
      </c>
      <c r="R5968" t="n">
        <v>107.88</v>
      </c>
      <c r="S5968" t="n">
        <v>3</v>
      </c>
      <c r="T5968" t="n">
        <v>0.2</v>
      </c>
      <c r="U5968" t="n">
        <v>10.788</v>
      </c>
      <c r="V5968">
        <f>IF(OR(C5968 = "", D5968 = ""), "", DATEDIF(C5968, D5968, "D"))</f>
        <v/>
      </c>
    </row>
    <row r="5969">
      <c r="A5969" t="inlineStr">
        <is>
          <t>0          1
1          2
2          3
3          4
4          5
        ... 
9989    9990
9990    9991
9991    9992
9992    9993
9993    9994
Name: Row ID, Length: 9994, dtype: int64</t>
        </is>
      </c>
      <c r="B5969" t="inlineStr">
        <is>
          <t>CA-2016-166912</t>
        </is>
      </c>
      <c r="E5969" t="inlineStr">
        <is>
          <t>First Class</t>
        </is>
      </c>
      <c r="F5969" t="inlineStr">
        <is>
          <t>BE-11335</t>
        </is>
      </c>
      <c r="G5969" t="inlineStr">
        <is>
          <t>Bill Eplett</t>
        </is>
      </c>
      <c r="H5969" t="inlineStr">
        <is>
          <t>Home Office</t>
        </is>
      </c>
      <c r="I5969" t="inlineStr">
        <is>
          <t>United States</t>
        </is>
      </c>
      <c r="J5969" t="inlineStr">
        <is>
          <t>New York City</t>
        </is>
      </c>
      <c r="K5969" t="inlineStr">
        <is>
          <t>New York</t>
        </is>
      </c>
      <c r="L5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69" t="inlineStr">
        <is>
          <t>East</t>
        </is>
      </c>
      <c r="N5969" t="inlineStr">
        <is>
          <t>OFF-PA-10001033</t>
        </is>
      </c>
      <c r="O5969" t="inlineStr">
        <is>
          <t>Office Supplies</t>
        </is>
      </c>
      <c r="P5969" t="inlineStr">
        <is>
          <t>Paper</t>
        </is>
      </c>
      <c r="Q5969" t="inlineStr">
        <is>
          <t>Xerox 1893</t>
        </is>
      </c>
      <c r="R5969" t="n">
        <v>81.98</v>
      </c>
      <c r="S5969" t="n">
        <v>2</v>
      </c>
      <c r="T5969" t="n">
        <v>0</v>
      </c>
      <c r="U5969" t="n">
        <v>40.1702</v>
      </c>
      <c r="V5969">
        <f>IF(OR(C5969 = "", D5969 = ""), "", DATEDIF(C5969, D5969, "D"))</f>
        <v/>
      </c>
    </row>
    <row r="5970">
      <c r="A5970" t="inlineStr">
        <is>
          <t>0          1
1          2
2          3
3          4
4          5
        ... 
9989    9990
9990    9991
9991    9992
9992    9993
9993    9994
Name: Row ID, Length: 9994, dtype: int64</t>
        </is>
      </c>
      <c r="B5970" t="inlineStr">
        <is>
          <t>CA-2014-141726</t>
        </is>
      </c>
      <c r="E5970" t="inlineStr">
        <is>
          <t>First Class</t>
        </is>
      </c>
      <c r="F5970" t="inlineStr">
        <is>
          <t>CC-12145</t>
        </is>
      </c>
      <c r="G5970" t="inlineStr">
        <is>
          <t>Charles Crestani</t>
        </is>
      </c>
      <c r="H5970" t="inlineStr">
        <is>
          <t>Consumer</t>
        </is>
      </c>
      <c r="I5970" t="inlineStr">
        <is>
          <t>United States</t>
        </is>
      </c>
      <c r="J5970" t="inlineStr">
        <is>
          <t>San Diego</t>
        </is>
      </c>
      <c r="K5970" t="inlineStr">
        <is>
          <t>California</t>
        </is>
      </c>
      <c r="L5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0" t="inlineStr">
        <is>
          <t>West</t>
        </is>
      </c>
      <c r="N5970" t="inlineStr">
        <is>
          <t>OFF-PA-10000418</t>
        </is>
      </c>
      <c r="O5970" t="inlineStr">
        <is>
          <t>Office Supplies</t>
        </is>
      </c>
      <c r="P5970" t="inlineStr">
        <is>
          <t>Paper</t>
        </is>
      </c>
      <c r="Q5970" t="inlineStr">
        <is>
          <t>Xerox 189</t>
        </is>
      </c>
      <c r="R5970" t="n">
        <v>104.85</v>
      </c>
      <c r="S5970" t="n">
        <v>1</v>
      </c>
      <c r="T5970" t="n">
        <v>0</v>
      </c>
      <c r="U5970" t="n">
        <v>50.328</v>
      </c>
      <c r="V5970">
        <f>IF(OR(C5970 = "", D5970 = ""), "", DATEDIF(C5970, D5970, "D"))</f>
        <v/>
      </c>
    </row>
    <row r="5971">
      <c r="A5971" t="inlineStr">
        <is>
          <t>0          1
1          2
2          3
3          4
4          5
        ... 
9989    9990
9990    9991
9991    9992
9992    9993
9993    9994
Name: Row ID, Length: 9994, dtype: int64</t>
        </is>
      </c>
      <c r="B5971" t="inlineStr">
        <is>
          <t>CA-2014-141726</t>
        </is>
      </c>
      <c r="E5971" t="inlineStr">
        <is>
          <t>First Class</t>
        </is>
      </c>
      <c r="F5971" t="inlineStr">
        <is>
          <t>CC-12145</t>
        </is>
      </c>
      <c r="G5971" t="inlineStr">
        <is>
          <t>Charles Crestani</t>
        </is>
      </c>
      <c r="H5971" t="inlineStr">
        <is>
          <t>Consumer</t>
        </is>
      </c>
      <c r="I5971" t="inlineStr">
        <is>
          <t>United States</t>
        </is>
      </c>
      <c r="J5971" t="inlineStr">
        <is>
          <t>San Diego</t>
        </is>
      </c>
      <c r="K5971" t="inlineStr">
        <is>
          <t>California</t>
        </is>
      </c>
      <c r="L5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1" t="inlineStr">
        <is>
          <t>West</t>
        </is>
      </c>
      <c r="N5971" t="inlineStr">
        <is>
          <t>OFF-BI-10001982</t>
        </is>
      </c>
      <c r="O5971" t="inlineStr">
        <is>
          <t>Office Supplies</t>
        </is>
      </c>
      <c r="P5971" t="inlineStr">
        <is>
          <t>Binders</t>
        </is>
      </c>
      <c r="Q5971" t="inlineStr">
        <is>
          <t>Wilson Jones Custom Binder Spines &amp; Labels</t>
        </is>
      </c>
      <c r="R5971" t="n">
        <v>8.704000000000001</v>
      </c>
      <c r="S5971" t="n">
        <v>2</v>
      </c>
      <c r="T5971" t="n">
        <v>0.2</v>
      </c>
      <c r="U5971" t="n">
        <v>3.1552</v>
      </c>
      <c r="V5971">
        <f>IF(OR(C5971 = "", D5971 = ""), "", DATEDIF(C5971, D5971, "D"))</f>
        <v/>
      </c>
    </row>
    <row r="5972">
      <c r="A5972" t="inlineStr">
        <is>
          <t>0          1
1          2
2          3
3          4
4          5
        ... 
9989    9990
9990    9991
9991    9992
9992    9993
9993    9994
Name: Row ID, Length: 9994, dtype: int64</t>
        </is>
      </c>
      <c r="B5972" t="inlineStr">
        <is>
          <t>CA-2014-141726</t>
        </is>
      </c>
      <c r="E5972" t="inlineStr">
        <is>
          <t>First Class</t>
        </is>
      </c>
      <c r="F5972" t="inlineStr">
        <is>
          <t>CC-12145</t>
        </is>
      </c>
      <c r="G5972" t="inlineStr">
        <is>
          <t>Charles Crestani</t>
        </is>
      </c>
      <c r="H5972" t="inlineStr">
        <is>
          <t>Consumer</t>
        </is>
      </c>
      <c r="I5972" t="inlineStr">
        <is>
          <t>United States</t>
        </is>
      </c>
      <c r="J5972" t="inlineStr">
        <is>
          <t>San Diego</t>
        </is>
      </c>
      <c r="K5972" t="inlineStr">
        <is>
          <t>California</t>
        </is>
      </c>
      <c r="L5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2" t="inlineStr">
        <is>
          <t>West</t>
        </is>
      </c>
      <c r="N5972" t="inlineStr">
        <is>
          <t>OFF-PA-10002230</t>
        </is>
      </c>
      <c r="O5972" t="inlineStr">
        <is>
          <t>Office Supplies</t>
        </is>
      </c>
      <c r="P5972" t="inlineStr">
        <is>
          <t>Paper</t>
        </is>
      </c>
      <c r="Q5972" t="inlineStr">
        <is>
          <t>Xerox 1897</t>
        </is>
      </c>
      <c r="R5972" t="n">
        <v>19.92</v>
      </c>
      <c r="S5972" t="n">
        <v>4</v>
      </c>
      <c r="T5972" t="n">
        <v>0</v>
      </c>
      <c r="U5972" t="n">
        <v>9.7608</v>
      </c>
      <c r="V5972">
        <f>IF(OR(C5972 = "", D5972 = ""), "", DATEDIF(C5972, D5972, "D"))</f>
        <v/>
      </c>
    </row>
    <row r="5973">
      <c r="A5973" t="inlineStr">
        <is>
          <t>0          1
1          2
2          3
3          4
4          5
        ... 
9989    9990
9990    9991
9991    9992
9992    9993
9993    9994
Name: Row ID, Length: 9994, dtype: int64</t>
        </is>
      </c>
      <c r="B5973" t="inlineStr">
        <is>
          <t>CA-2014-141726</t>
        </is>
      </c>
      <c r="E5973" t="inlineStr">
        <is>
          <t>First Class</t>
        </is>
      </c>
      <c r="F5973" t="inlineStr">
        <is>
          <t>CC-12145</t>
        </is>
      </c>
      <c r="G5973" t="inlineStr">
        <is>
          <t>Charles Crestani</t>
        </is>
      </c>
      <c r="H5973" t="inlineStr">
        <is>
          <t>Consumer</t>
        </is>
      </c>
      <c r="I5973" t="inlineStr">
        <is>
          <t>United States</t>
        </is>
      </c>
      <c r="J5973" t="inlineStr">
        <is>
          <t>San Diego</t>
        </is>
      </c>
      <c r="K5973" t="inlineStr">
        <is>
          <t>California</t>
        </is>
      </c>
      <c r="L5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3" t="inlineStr">
        <is>
          <t>West</t>
        </is>
      </c>
      <c r="N5973" t="inlineStr">
        <is>
          <t>FUR-FU-10003577</t>
        </is>
      </c>
      <c r="O5973" t="inlineStr">
        <is>
          <t>Furniture</t>
        </is>
      </c>
      <c r="P5973" t="inlineStr">
        <is>
          <t>Furnishings</t>
        </is>
      </c>
      <c r="Q5973" t="inlineStr">
        <is>
          <t>Nu-Dell Leatherette Frames</t>
        </is>
      </c>
      <c r="R5973" t="n">
        <v>43.02</v>
      </c>
      <c r="S5973" t="n">
        <v>3</v>
      </c>
      <c r="T5973" t="n">
        <v>0</v>
      </c>
      <c r="U5973" t="n">
        <v>15.4872</v>
      </c>
      <c r="V5973">
        <f>IF(OR(C5973 = "", D5973 = ""), "", DATEDIF(C5973, D5973, "D"))</f>
        <v/>
      </c>
    </row>
    <row r="5974">
      <c r="A5974" t="inlineStr">
        <is>
          <t>0          1
1          2
2          3
3          4
4          5
        ... 
9989    9990
9990    9991
9991    9992
9992    9993
9993    9994
Name: Row ID, Length: 9994, dtype: int64</t>
        </is>
      </c>
      <c r="B5974" t="inlineStr">
        <is>
          <t>CA-2017-115105</t>
        </is>
      </c>
      <c r="C5974" s="3" t="n">
        <v>42888</v>
      </c>
      <c r="D5974" s="3" t="n">
        <v>43041</v>
      </c>
      <c r="E5974" t="inlineStr">
        <is>
          <t>Standard Class</t>
        </is>
      </c>
      <c r="F5974" t="inlineStr">
        <is>
          <t>BD-11770</t>
        </is>
      </c>
      <c r="G5974" t="inlineStr">
        <is>
          <t>Bryan Davis</t>
        </is>
      </c>
      <c r="H5974" t="inlineStr">
        <is>
          <t>Consumer</t>
        </is>
      </c>
      <c r="I5974" t="inlineStr">
        <is>
          <t>United States</t>
        </is>
      </c>
      <c r="J5974" t="inlineStr">
        <is>
          <t>New York City</t>
        </is>
      </c>
      <c r="K5974" t="inlineStr">
        <is>
          <t>New York</t>
        </is>
      </c>
      <c r="L5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4" t="inlineStr">
        <is>
          <t>East</t>
        </is>
      </c>
      <c r="N5974" t="inlineStr">
        <is>
          <t>FUR-BO-10001811</t>
        </is>
      </c>
      <c r="O5974" t="inlineStr">
        <is>
          <t>Furniture</t>
        </is>
      </c>
      <c r="P5974" t="inlineStr">
        <is>
          <t>Bookcases</t>
        </is>
      </c>
      <c r="Q5974" t="inlineStr">
        <is>
          <t>Atlantic Metals Mobile 5-Shelf Bookcases, Custom Colors</t>
        </is>
      </c>
      <c r="R5974" t="n">
        <v>240.784</v>
      </c>
      <c r="S5974" t="n">
        <v>1</v>
      </c>
      <c r="T5974" t="n">
        <v>0.2</v>
      </c>
      <c r="U5974" t="n">
        <v>30.098</v>
      </c>
      <c r="V5974">
        <f>IF(OR(C5974 = "", D5974 = ""), "", DATEDIF(C5974, D5974, "D"))</f>
        <v/>
      </c>
    </row>
    <row r="5975">
      <c r="A5975" t="inlineStr">
        <is>
          <t>0          1
1          2
2          3
3          4
4          5
        ... 
9989    9990
9990    9991
9991    9992
9992    9993
9993    9994
Name: Row ID, Length: 9994, dtype: int64</t>
        </is>
      </c>
      <c r="B5975" t="inlineStr">
        <is>
          <t>CA-2015-143980</t>
        </is>
      </c>
      <c r="E5975" t="inlineStr">
        <is>
          <t>Standard Class</t>
        </is>
      </c>
      <c r="F5975" t="inlineStr">
        <is>
          <t>JK-15640</t>
        </is>
      </c>
      <c r="G5975" t="inlineStr">
        <is>
          <t>Jim Kriz</t>
        </is>
      </c>
      <c r="H5975" t="inlineStr">
        <is>
          <t>Home Office</t>
        </is>
      </c>
      <c r="I5975" t="inlineStr">
        <is>
          <t>United States</t>
        </is>
      </c>
      <c r="J5975" t="inlineStr">
        <is>
          <t>New York City</t>
        </is>
      </c>
      <c r="K5975" t="inlineStr">
        <is>
          <t>New York</t>
        </is>
      </c>
      <c r="L5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5" t="inlineStr">
        <is>
          <t>East</t>
        </is>
      </c>
      <c r="N5975" t="inlineStr">
        <is>
          <t>OFF-AP-10003779</t>
        </is>
      </c>
      <c r="O5975" t="inlineStr">
        <is>
          <t>Office Supplies</t>
        </is>
      </c>
      <c r="P5975" t="inlineStr">
        <is>
          <t>Appliances</t>
        </is>
      </c>
      <c r="Q5975" t="inlineStr">
        <is>
          <t>Kensington 7 Outlet MasterPiece Power Center with Fax/Phone Line Protection</t>
        </is>
      </c>
      <c r="R5975" t="n">
        <v>414.96</v>
      </c>
      <c r="S5975" t="n">
        <v>2</v>
      </c>
      <c r="T5975" t="n">
        <v>0</v>
      </c>
      <c r="U5975" t="n">
        <v>124.488</v>
      </c>
      <c r="V5975">
        <f>IF(OR(C5975 = "", D5975 = ""), "", DATEDIF(C5975, D5975, "D"))</f>
        <v/>
      </c>
    </row>
    <row r="5976">
      <c r="A5976" t="inlineStr">
        <is>
          <t>0          1
1          2
2          3
3          4
4          5
        ... 
9989    9990
9990    9991
9991    9992
9992    9993
9993    9994
Name: Row ID, Length: 9994, dtype: int64</t>
        </is>
      </c>
      <c r="B5976" t="inlineStr">
        <is>
          <t>CA-2016-135636</t>
        </is>
      </c>
      <c r="C5976" s="3" t="n">
        <v>42592</v>
      </c>
      <c r="E5976" t="inlineStr">
        <is>
          <t>Standard Class</t>
        </is>
      </c>
      <c r="F5976" t="inlineStr">
        <is>
          <t>DB-13615</t>
        </is>
      </c>
      <c r="G5976" t="inlineStr">
        <is>
          <t>Doug Bickford</t>
        </is>
      </c>
      <c r="H5976" t="inlineStr">
        <is>
          <t>Consumer</t>
        </is>
      </c>
      <c r="I5976" t="inlineStr">
        <is>
          <t>United States</t>
        </is>
      </c>
      <c r="J5976" t="inlineStr">
        <is>
          <t>Charlotte</t>
        </is>
      </c>
      <c r="K5976" t="inlineStr">
        <is>
          <t>North Carolina</t>
        </is>
      </c>
      <c r="L5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6" t="inlineStr">
        <is>
          <t>South</t>
        </is>
      </c>
      <c r="N5976" t="inlineStr">
        <is>
          <t>OFF-ST-10000676</t>
        </is>
      </c>
      <c r="O5976" t="inlineStr">
        <is>
          <t>Office Supplies</t>
        </is>
      </c>
      <c r="P5976" t="inlineStr">
        <is>
          <t>Storage</t>
        </is>
      </c>
      <c r="Q5976" t="inlineStr">
        <is>
          <t>Fellowes Econo/Stor Drawers</t>
        </is>
      </c>
      <c r="R5976" t="n">
        <v>387.72</v>
      </c>
      <c r="S5976" t="n">
        <v>5</v>
      </c>
      <c r="T5976" t="n">
        <v>0.2</v>
      </c>
      <c r="U5976" t="n">
        <v>-67.851</v>
      </c>
      <c r="V5976">
        <f>IF(OR(C5976 = "", D5976 = ""), "", DATEDIF(C5976, D5976, "D"))</f>
        <v/>
      </c>
    </row>
    <row r="5977">
      <c r="A5977" t="inlineStr">
        <is>
          <t>0          1
1          2
2          3
3          4
4          5
        ... 
9989    9990
9990    9991
9991    9992
9992    9993
9993    9994
Name: Row ID, Length: 9994, dtype: int64</t>
        </is>
      </c>
      <c r="B5977" t="inlineStr">
        <is>
          <t>CA-2017-102155</t>
        </is>
      </c>
      <c r="E5977" t="inlineStr">
        <is>
          <t>Standard Class</t>
        </is>
      </c>
      <c r="F5977" t="inlineStr">
        <is>
          <t>RR-19525</t>
        </is>
      </c>
      <c r="G5977" t="inlineStr">
        <is>
          <t>Rick Reed</t>
        </is>
      </c>
      <c r="H5977" t="inlineStr">
        <is>
          <t>Corporate</t>
        </is>
      </c>
      <c r="I5977" t="inlineStr">
        <is>
          <t>United States</t>
        </is>
      </c>
      <c r="J5977" t="inlineStr">
        <is>
          <t>Overland Park</t>
        </is>
      </c>
      <c r="K5977" t="inlineStr">
        <is>
          <t>Kansas</t>
        </is>
      </c>
      <c r="L5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7" t="inlineStr">
        <is>
          <t>Central</t>
        </is>
      </c>
      <c r="N5977" t="inlineStr">
        <is>
          <t>OFF-ST-10001496</t>
        </is>
      </c>
      <c r="O5977" t="inlineStr">
        <is>
          <t>Office Supplies</t>
        </is>
      </c>
      <c r="P5977" t="inlineStr">
        <is>
          <t>Storage</t>
        </is>
      </c>
      <c r="Q5977" t="inlineStr">
        <is>
          <t>Standard Rollaway File with Lock</t>
        </is>
      </c>
      <c r="R5977" t="n">
        <v>360.38</v>
      </c>
      <c r="S5977" t="n">
        <v>2</v>
      </c>
      <c r="T5977" t="n">
        <v>0</v>
      </c>
      <c r="U5977" t="n">
        <v>93.69880000000001</v>
      </c>
      <c r="V5977">
        <f>IF(OR(C5977 = "", D5977 = ""), "", DATEDIF(C5977, D5977, "D"))</f>
        <v/>
      </c>
    </row>
    <row r="5978">
      <c r="A5978" t="inlineStr">
        <is>
          <t>0          1
1          2
2          3
3          4
4          5
        ... 
9989    9990
9990    9991
9991    9992
9992    9993
9993    9994
Name: Row ID, Length: 9994, dtype: int64</t>
        </is>
      </c>
      <c r="B5978" t="inlineStr">
        <is>
          <t>CA-2017-102155</t>
        </is>
      </c>
      <c r="E5978" t="inlineStr">
        <is>
          <t>Standard Class</t>
        </is>
      </c>
      <c r="F5978" t="inlineStr">
        <is>
          <t>RR-19525</t>
        </is>
      </c>
      <c r="G5978" t="inlineStr">
        <is>
          <t>Rick Reed</t>
        </is>
      </c>
      <c r="H5978" t="inlineStr">
        <is>
          <t>Corporate</t>
        </is>
      </c>
      <c r="I5978" t="inlineStr">
        <is>
          <t>United States</t>
        </is>
      </c>
      <c r="J5978" t="inlineStr">
        <is>
          <t>Overland Park</t>
        </is>
      </c>
      <c r="K5978" t="inlineStr">
        <is>
          <t>Kansas</t>
        </is>
      </c>
      <c r="L5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8" t="inlineStr">
        <is>
          <t>Central</t>
        </is>
      </c>
      <c r="N5978" t="inlineStr">
        <is>
          <t>OFF-PA-10003673</t>
        </is>
      </c>
      <c r="O5978" t="inlineStr">
        <is>
          <t>Office Supplies</t>
        </is>
      </c>
      <c r="P5978" t="inlineStr">
        <is>
          <t>Paper</t>
        </is>
      </c>
      <c r="Q5978" t="inlineStr">
        <is>
          <t>Strathmore Photo Mount Cards</t>
        </is>
      </c>
      <c r="R5978" t="n">
        <v>13.56</v>
      </c>
      <c r="S5978" t="n">
        <v>2</v>
      </c>
      <c r="T5978" t="n">
        <v>0</v>
      </c>
      <c r="U5978" t="n">
        <v>6.2376</v>
      </c>
      <c r="V5978">
        <f>IF(OR(C5978 = "", D5978 = ""), "", DATEDIF(C5978, D5978, "D"))</f>
        <v/>
      </c>
    </row>
    <row r="5979">
      <c r="A5979" t="inlineStr">
        <is>
          <t>0          1
1          2
2          3
3          4
4          5
        ... 
9989    9990
9990    9991
9991    9992
9992    9993
9993    9994
Name: Row ID, Length: 9994, dtype: int64</t>
        </is>
      </c>
      <c r="B5979" t="inlineStr">
        <is>
          <t>CA-2017-116953</t>
        </is>
      </c>
      <c r="E5979" t="inlineStr">
        <is>
          <t>First Class</t>
        </is>
      </c>
      <c r="F5979" t="inlineStr">
        <is>
          <t>SV-20935</t>
        </is>
      </c>
      <c r="G5979" t="inlineStr">
        <is>
          <t>Susan Vittorini</t>
        </is>
      </c>
      <c r="H5979" t="inlineStr">
        <is>
          <t>Consumer</t>
        </is>
      </c>
      <c r="I5979" t="inlineStr">
        <is>
          <t>United States</t>
        </is>
      </c>
      <c r="J5979" t="inlineStr">
        <is>
          <t>Mesa</t>
        </is>
      </c>
      <c r="K5979" t="inlineStr">
        <is>
          <t>Arizona</t>
        </is>
      </c>
      <c r="L5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79" t="inlineStr">
        <is>
          <t>West</t>
        </is>
      </c>
      <c r="N5979" t="inlineStr">
        <is>
          <t>TEC-PH-10004614</t>
        </is>
      </c>
      <c r="O5979" t="inlineStr">
        <is>
          <t>Technology</t>
        </is>
      </c>
      <c r="P5979" t="inlineStr">
        <is>
          <t>Phones</t>
        </is>
      </c>
      <c r="Q5979" t="inlineStr">
        <is>
          <t>AT&amp;T 841000 Phone</t>
        </is>
      </c>
      <c r="R5979" t="n">
        <v>552</v>
      </c>
      <c r="S5979" t="n">
        <v>10</v>
      </c>
      <c r="T5979" t="n">
        <v>0.2</v>
      </c>
      <c r="U5979" t="n">
        <v>34.5</v>
      </c>
      <c r="V5979">
        <f>IF(OR(C5979 = "", D5979 = ""), "", DATEDIF(C5979, D5979, "D"))</f>
        <v/>
      </c>
    </row>
    <row r="5980">
      <c r="A5980" t="inlineStr">
        <is>
          <t>0          1
1          2
2          3
3          4
4          5
        ... 
9989    9990
9990    9991
9991    9992
9992    9993
9993    9994
Name: Row ID, Length: 9994, dtype: int64</t>
        </is>
      </c>
      <c r="B5980" t="inlineStr">
        <is>
          <t>CA-2014-117765</t>
        </is>
      </c>
      <c r="C5980" s="3" t="n">
        <v>41829</v>
      </c>
      <c r="E5980" t="inlineStr">
        <is>
          <t>Standard Class</t>
        </is>
      </c>
      <c r="F5980" t="inlineStr">
        <is>
          <t>RB-19465</t>
        </is>
      </c>
      <c r="G5980" t="inlineStr">
        <is>
          <t>Rick Bensley</t>
        </is>
      </c>
      <c r="H5980" t="inlineStr">
        <is>
          <t>Home Office</t>
        </is>
      </c>
      <c r="I5980" t="inlineStr">
        <is>
          <t>United States</t>
        </is>
      </c>
      <c r="J5980" t="inlineStr">
        <is>
          <t>Tulsa</t>
        </is>
      </c>
      <c r="K5980" t="inlineStr">
        <is>
          <t>Oklahoma</t>
        </is>
      </c>
      <c r="L5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0" t="inlineStr">
        <is>
          <t>Central</t>
        </is>
      </c>
      <c r="N5980" t="inlineStr">
        <is>
          <t>FUR-TA-10001039</t>
        </is>
      </c>
      <c r="O5980" t="inlineStr">
        <is>
          <t>Furniture</t>
        </is>
      </c>
      <c r="P5980" t="inlineStr">
        <is>
          <t>Tables</t>
        </is>
      </c>
      <c r="Q5980" t="inlineStr">
        <is>
          <t>KI Adjustable-Height Table</t>
        </is>
      </c>
      <c r="R5980" t="n">
        <v>429.9</v>
      </c>
      <c r="S5980" t="n">
        <v>5</v>
      </c>
      <c r="T5980" t="n">
        <v>0</v>
      </c>
      <c r="U5980" t="n">
        <v>111.774</v>
      </c>
      <c r="V5980">
        <f>IF(OR(C5980 = "", D5980 = ""), "", DATEDIF(C5980, D5980, "D"))</f>
        <v/>
      </c>
    </row>
    <row r="5981">
      <c r="A5981" t="inlineStr">
        <is>
          <t>0          1
1          2
2          3
3          4
4          5
        ... 
9989    9990
9990    9991
9991    9992
9992    9993
9993    9994
Name: Row ID, Length: 9994, dtype: int64</t>
        </is>
      </c>
      <c r="B5981" t="inlineStr">
        <is>
          <t>CA-2014-117765</t>
        </is>
      </c>
      <c r="C5981" s="3" t="n">
        <v>41829</v>
      </c>
      <c r="E5981" t="inlineStr">
        <is>
          <t>Standard Class</t>
        </is>
      </c>
      <c r="F5981" t="inlineStr">
        <is>
          <t>RB-19465</t>
        </is>
      </c>
      <c r="G5981" t="inlineStr">
        <is>
          <t>Rick Bensley</t>
        </is>
      </c>
      <c r="H5981" t="inlineStr">
        <is>
          <t>Home Office</t>
        </is>
      </c>
      <c r="I5981" t="inlineStr">
        <is>
          <t>United States</t>
        </is>
      </c>
      <c r="J5981" t="inlineStr">
        <is>
          <t>Tulsa</t>
        </is>
      </c>
      <c r="K5981" t="inlineStr">
        <is>
          <t>Oklahoma</t>
        </is>
      </c>
      <c r="L5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1" t="inlineStr">
        <is>
          <t>Central</t>
        </is>
      </c>
      <c r="N5981" t="inlineStr">
        <is>
          <t>OFF-BI-10000474</t>
        </is>
      </c>
      <c r="O5981" t="inlineStr">
        <is>
          <t>Office Supplies</t>
        </is>
      </c>
      <c r="P5981" t="inlineStr">
        <is>
          <t>Binders</t>
        </is>
      </c>
      <c r="Q5981" t="inlineStr">
        <is>
          <t>Avery Recycled Flexi-View Covers for Binding Systems</t>
        </is>
      </c>
      <c r="R5981" t="n">
        <v>32.06</v>
      </c>
      <c r="S5981" t="n">
        <v>2</v>
      </c>
      <c r="T5981" t="n">
        <v>0</v>
      </c>
      <c r="U5981" t="n">
        <v>15.3888</v>
      </c>
      <c r="V5981">
        <f>IF(OR(C5981 = "", D5981 = ""), "", DATEDIF(C5981, D5981, "D"))</f>
        <v/>
      </c>
    </row>
    <row r="5982">
      <c r="A5982" t="inlineStr">
        <is>
          <t>0          1
1          2
2          3
3          4
4          5
        ... 
9989    9990
9990    9991
9991    9992
9992    9993
9993    9994
Name: Row ID, Length: 9994, dtype: int64</t>
        </is>
      </c>
      <c r="B5982" t="inlineStr">
        <is>
          <t>CA-2014-117765</t>
        </is>
      </c>
      <c r="C5982" s="3" t="n">
        <v>41829</v>
      </c>
      <c r="E5982" t="inlineStr">
        <is>
          <t>Standard Class</t>
        </is>
      </c>
      <c r="F5982" t="inlineStr">
        <is>
          <t>RB-19465</t>
        </is>
      </c>
      <c r="G5982" t="inlineStr">
        <is>
          <t>Rick Bensley</t>
        </is>
      </c>
      <c r="H5982" t="inlineStr">
        <is>
          <t>Home Office</t>
        </is>
      </c>
      <c r="I5982" t="inlineStr">
        <is>
          <t>United States</t>
        </is>
      </c>
      <c r="J5982" t="inlineStr">
        <is>
          <t>Tulsa</t>
        </is>
      </c>
      <c r="K5982" t="inlineStr">
        <is>
          <t>Oklahoma</t>
        </is>
      </c>
      <c r="L5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2" t="inlineStr">
        <is>
          <t>Central</t>
        </is>
      </c>
      <c r="N5982" t="inlineStr">
        <is>
          <t>FUR-CH-10004698</t>
        </is>
      </c>
      <c r="O5982" t="inlineStr">
        <is>
          <t>Furniture</t>
        </is>
      </c>
      <c r="P5982" t="inlineStr">
        <is>
          <t>Chairs</t>
        </is>
      </c>
      <c r="Q5982" t="inlineStr">
        <is>
          <t>Padded Folding Chairs, Black, 4/Carton</t>
        </is>
      </c>
      <c r="R5982" t="n">
        <v>161.96</v>
      </c>
      <c r="S5982" t="n">
        <v>2</v>
      </c>
      <c r="T5982" t="n">
        <v>0</v>
      </c>
      <c r="U5982" t="n">
        <v>45.3488</v>
      </c>
      <c r="V5982">
        <f>IF(OR(C5982 = "", D5982 = ""), "", DATEDIF(C5982, D5982, "D"))</f>
        <v/>
      </c>
    </row>
    <row r="5983">
      <c r="A5983" t="inlineStr">
        <is>
          <t>0          1
1          2
2          3
3          4
4          5
        ... 
9989    9990
9990    9991
9991    9992
9992    9993
9993    9994
Name: Row ID, Length: 9994, dtype: int64</t>
        </is>
      </c>
      <c r="B5983" t="inlineStr">
        <is>
          <t>CA-2014-117765</t>
        </is>
      </c>
      <c r="C5983" s="3" t="n">
        <v>41829</v>
      </c>
      <c r="E5983" t="inlineStr">
        <is>
          <t>Standard Class</t>
        </is>
      </c>
      <c r="F5983" t="inlineStr">
        <is>
          <t>RB-19465</t>
        </is>
      </c>
      <c r="G5983" t="inlineStr">
        <is>
          <t>Rick Bensley</t>
        </is>
      </c>
      <c r="H5983" t="inlineStr">
        <is>
          <t>Home Office</t>
        </is>
      </c>
      <c r="I5983" t="inlineStr">
        <is>
          <t>United States</t>
        </is>
      </c>
      <c r="J5983" t="inlineStr">
        <is>
          <t>Tulsa</t>
        </is>
      </c>
      <c r="K5983" t="inlineStr">
        <is>
          <t>Oklahoma</t>
        </is>
      </c>
      <c r="L5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3" t="inlineStr">
        <is>
          <t>Central</t>
        </is>
      </c>
      <c r="N5983" t="inlineStr">
        <is>
          <t>OFF-ST-10003327</t>
        </is>
      </c>
      <c r="O5983" t="inlineStr">
        <is>
          <t>Office Supplies</t>
        </is>
      </c>
      <c r="P5983" t="inlineStr">
        <is>
          <t>Storage</t>
        </is>
      </c>
      <c r="Q5983" t="inlineStr">
        <is>
          <t>Akro-Mils 12-Gallon Tote</t>
        </is>
      </c>
      <c r="R5983" t="n">
        <v>19.86</v>
      </c>
      <c r="S5983" t="n">
        <v>2</v>
      </c>
      <c r="T5983" t="n">
        <v>0</v>
      </c>
      <c r="U5983" t="n">
        <v>5.7594</v>
      </c>
      <c r="V5983">
        <f>IF(OR(C5983 = "", D5983 = ""), "", DATEDIF(C5983, D5983, "D"))</f>
        <v/>
      </c>
    </row>
    <row r="5984">
      <c r="A5984" t="inlineStr">
        <is>
          <t>0          1
1          2
2          3
3          4
4          5
        ... 
9989    9990
9990    9991
9991    9992
9992    9993
9993    9994
Name: Row ID, Length: 9994, dtype: int64</t>
        </is>
      </c>
      <c r="B5984" t="inlineStr">
        <is>
          <t>CA-2016-114895</t>
        </is>
      </c>
      <c r="E5984" t="inlineStr">
        <is>
          <t>Standard Class</t>
        </is>
      </c>
      <c r="F5984" t="inlineStr">
        <is>
          <t>MV-18190</t>
        </is>
      </c>
      <c r="G5984" t="inlineStr">
        <is>
          <t>Mike Vittorini</t>
        </is>
      </c>
      <c r="H5984" t="inlineStr">
        <is>
          <t>Consumer</t>
        </is>
      </c>
      <c r="I5984" t="inlineStr">
        <is>
          <t>United States</t>
        </is>
      </c>
      <c r="J5984" t="inlineStr">
        <is>
          <t>New York City</t>
        </is>
      </c>
      <c r="K5984" t="inlineStr">
        <is>
          <t>New York</t>
        </is>
      </c>
      <c r="L5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4" t="inlineStr">
        <is>
          <t>East</t>
        </is>
      </c>
      <c r="N5984" t="inlineStr">
        <is>
          <t>OFF-PA-10000232</t>
        </is>
      </c>
      <c r="O5984" t="inlineStr">
        <is>
          <t>Office Supplies</t>
        </is>
      </c>
      <c r="P5984" t="inlineStr">
        <is>
          <t>Paper</t>
        </is>
      </c>
      <c r="Q5984" t="inlineStr">
        <is>
          <t>Xerox 1975</t>
        </is>
      </c>
      <c r="R5984" t="n">
        <v>12.96</v>
      </c>
      <c r="S5984" t="n">
        <v>2</v>
      </c>
      <c r="T5984" t="n">
        <v>0</v>
      </c>
      <c r="U5984" t="n">
        <v>6.3504</v>
      </c>
      <c r="V5984">
        <f>IF(OR(C5984 = "", D5984 = ""), "", DATEDIF(C5984, D5984, "D"))</f>
        <v/>
      </c>
    </row>
    <row r="5985">
      <c r="A5985" t="inlineStr">
        <is>
          <t>0          1
1          2
2          3
3          4
4          5
        ... 
9989    9990
9990    9991
9991    9992
9992    9993
9993    9994
Name: Row ID, Length: 9994, dtype: int64</t>
        </is>
      </c>
      <c r="B5985" t="inlineStr">
        <is>
          <t>CA-2017-112984</t>
        </is>
      </c>
      <c r="E5985" t="inlineStr">
        <is>
          <t>Second Class</t>
        </is>
      </c>
      <c r="F5985" t="inlineStr">
        <is>
          <t>EH-14185</t>
        </is>
      </c>
      <c r="G5985" t="inlineStr">
        <is>
          <t>Evan Henry</t>
        </is>
      </c>
      <c r="H5985" t="inlineStr">
        <is>
          <t>Consumer</t>
        </is>
      </c>
      <c r="I5985" t="inlineStr">
        <is>
          <t>United States</t>
        </is>
      </c>
      <c r="J5985" t="inlineStr">
        <is>
          <t>Philadelphia</t>
        </is>
      </c>
      <c r="K5985" t="inlineStr">
        <is>
          <t>Pennsylvania</t>
        </is>
      </c>
      <c r="L5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5" t="inlineStr">
        <is>
          <t>East</t>
        </is>
      </c>
      <c r="N5985" t="inlineStr">
        <is>
          <t>OFF-PA-10003657</t>
        </is>
      </c>
      <c r="O5985" t="inlineStr">
        <is>
          <t>Office Supplies</t>
        </is>
      </c>
      <c r="P5985" t="inlineStr">
        <is>
          <t>Paper</t>
        </is>
      </c>
      <c r="Q5985" t="inlineStr">
        <is>
          <t>Xerox 1927</t>
        </is>
      </c>
      <c r="R5985" t="n">
        <v>20.544</v>
      </c>
      <c r="S5985" t="n">
        <v>6</v>
      </c>
      <c r="T5985" t="n">
        <v>0.2</v>
      </c>
      <c r="U5985" t="n">
        <v>6.42</v>
      </c>
      <c r="V5985">
        <f>IF(OR(C5985 = "", D5985 = ""), "", DATEDIF(C5985, D5985, "D"))</f>
        <v/>
      </c>
    </row>
    <row r="5986">
      <c r="A5986" t="inlineStr">
        <is>
          <t>0          1
1          2
2          3
3          4
4          5
        ... 
9989    9990
9990    9991
9991    9992
9992    9993
9993    9994
Name: Row ID, Length: 9994, dtype: int64</t>
        </is>
      </c>
      <c r="B5986" t="inlineStr">
        <is>
          <t>CA-2016-163776</t>
        </is>
      </c>
      <c r="E5986" t="inlineStr">
        <is>
          <t>Standard Class</t>
        </is>
      </c>
      <c r="F5986" t="inlineStr">
        <is>
          <t>JS-16030</t>
        </is>
      </c>
      <c r="G5986" t="inlineStr">
        <is>
          <t>Joy Smith</t>
        </is>
      </c>
      <c r="H5986" t="inlineStr">
        <is>
          <t>Consumer</t>
        </is>
      </c>
      <c r="I5986" t="inlineStr">
        <is>
          <t>United States</t>
        </is>
      </c>
      <c r="J5986" t="inlineStr">
        <is>
          <t>Hattiesburg</t>
        </is>
      </c>
      <c r="K5986" t="inlineStr">
        <is>
          <t>Mississippi</t>
        </is>
      </c>
      <c r="L5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6" t="inlineStr">
        <is>
          <t>South</t>
        </is>
      </c>
      <c r="N5986" t="inlineStr">
        <is>
          <t>FUR-FU-10001185</t>
        </is>
      </c>
      <c r="O5986" t="inlineStr">
        <is>
          <t>Furniture</t>
        </is>
      </c>
      <c r="P5986" t="inlineStr">
        <is>
          <t>Furnishings</t>
        </is>
      </c>
      <c r="Q5986" t="inlineStr">
        <is>
          <t>Advantus Employee of the Month Certificate Frame, 11 x 13-1/2</t>
        </is>
      </c>
      <c r="R5986" t="n">
        <v>185.58</v>
      </c>
      <c r="S5986" t="n">
        <v>6</v>
      </c>
      <c r="T5986" t="n">
        <v>0</v>
      </c>
      <c r="U5986" t="n">
        <v>76.0878</v>
      </c>
      <c r="V5986">
        <f>IF(OR(C5986 = "", D5986 = ""), "", DATEDIF(C5986, D5986, "D"))</f>
        <v/>
      </c>
    </row>
    <row r="5987">
      <c r="A5987" t="inlineStr">
        <is>
          <t>0          1
1          2
2          3
3          4
4          5
        ... 
9989    9990
9990    9991
9991    9992
9992    9993
9993    9994
Name: Row ID, Length: 9994, dtype: int64</t>
        </is>
      </c>
      <c r="B5987" t="inlineStr">
        <is>
          <t>CA-2016-163776</t>
        </is>
      </c>
      <c r="E5987" t="inlineStr">
        <is>
          <t>Standard Class</t>
        </is>
      </c>
      <c r="F5987" t="inlineStr">
        <is>
          <t>JS-16030</t>
        </is>
      </c>
      <c r="G5987" t="inlineStr">
        <is>
          <t>Joy Smith</t>
        </is>
      </c>
      <c r="H5987" t="inlineStr">
        <is>
          <t>Consumer</t>
        </is>
      </c>
      <c r="I5987" t="inlineStr">
        <is>
          <t>United States</t>
        </is>
      </c>
      <c r="J5987" t="inlineStr">
        <is>
          <t>Hattiesburg</t>
        </is>
      </c>
      <c r="K5987" t="inlineStr">
        <is>
          <t>Mississippi</t>
        </is>
      </c>
      <c r="L5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7" t="inlineStr">
        <is>
          <t>South</t>
        </is>
      </c>
      <c r="N5987" t="inlineStr">
        <is>
          <t>OFF-BI-10003007</t>
        </is>
      </c>
      <c r="O5987" t="inlineStr">
        <is>
          <t>Office Supplies</t>
        </is>
      </c>
      <c r="P5987" t="inlineStr">
        <is>
          <t>Binders</t>
        </is>
      </c>
      <c r="Q5987" t="inlineStr">
        <is>
          <t>Premium Transparent Presentation Covers, No Pattern/Clear, 8 1/2" x 11"</t>
        </is>
      </c>
      <c r="R5987" t="n">
        <v>77.56</v>
      </c>
      <c r="S5987" t="n">
        <v>2</v>
      </c>
      <c r="T5987" t="n">
        <v>0</v>
      </c>
      <c r="U5987" t="n">
        <v>35.6776</v>
      </c>
      <c r="V5987">
        <f>IF(OR(C5987 = "", D5987 = ""), "", DATEDIF(C5987, D5987, "D"))</f>
        <v/>
      </c>
    </row>
    <row r="5988">
      <c r="A5988" t="inlineStr">
        <is>
          <t>0          1
1          2
2          3
3          4
4          5
        ... 
9989    9990
9990    9991
9991    9992
9992    9993
9993    9994
Name: Row ID, Length: 9994, dtype: int64</t>
        </is>
      </c>
      <c r="B5988" t="inlineStr">
        <is>
          <t>CA-2016-163776</t>
        </is>
      </c>
      <c r="E5988" t="inlineStr">
        <is>
          <t>Standard Class</t>
        </is>
      </c>
      <c r="F5988" t="inlineStr">
        <is>
          <t>JS-16030</t>
        </is>
      </c>
      <c r="G5988" t="inlineStr">
        <is>
          <t>Joy Smith</t>
        </is>
      </c>
      <c r="H5988" t="inlineStr">
        <is>
          <t>Consumer</t>
        </is>
      </c>
      <c r="I5988" t="inlineStr">
        <is>
          <t>United States</t>
        </is>
      </c>
      <c r="J5988" t="inlineStr">
        <is>
          <t>Hattiesburg</t>
        </is>
      </c>
      <c r="K5988" t="inlineStr">
        <is>
          <t>Mississippi</t>
        </is>
      </c>
      <c r="L5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8" t="inlineStr">
        <is>
          <t>South</t>
        </is>
      </c>
      <c r="N5988" t="inlineStr">
        <is>
          <t>OFF-ST-10002485</t>
        </is>
      </c>
      <c r="O5988" t="inlineStr">
        <is>
          <t>Office Supplies</t>
        </is>
      </c>
      <c r="P5988" t="inlineStr">
        <is>
          <t>Storage</t>
        </is>
      </c>
      <c r="Q5988" t="inlineStr">
        <is>
          <t>Rogers Deluxe File Chest</t>
        </is>
      </c>
      <c r="R5988" t="n">
        <v>87.92</v>
      </c>
      <c r="S5988" t="n">
        <v>4</v>
      </c>
      <c r="T5988" t="n">
        <v>0</v>
      </c>
      <c r="U5988" t="n">
        <v>0.8792</v>
      </c>
      <c r="V5988">
        <f>IF(OR(C5988 = "", D5988 = ""), "", DATEDIF(C5988, D5988, "D"))</f>
        <v/>
      </c>
    </row>
    <row r="5989">
      <c r="A5989" t="inlineStr">
        <is>
          <t>0          1
1          2
2          3
3          4
4          5
        ... 
9989    9990
9990    9991
9991    9992
9992    9993
9993    9994
Name: Row ID, Length: 9994, dtype: int64</t>
        </is>
      </c>
      <c r="B5989" t="inlineStr">
        <is>
          <t>CA-2016-163776</t>
        </is>
      </c>
      <c r="E5989" t="inlineStr">
        <is>
          <t>Standard Class</t>
        </is>
      </c>
      <c r="F5989" t="inlineStr">
        <is>
          <t>JS-16030</t>
        </is>
      </c>
      <c r="G5989" t="inlineStr">
        <is>
          <t>Joy Smith</t>
        </is>
      </c>
      <c r="H5989" t="inlineStr">
        <is>
          <t>Consumer</t>
        </is>
      </c>
      <c r="I5989" t="inlineStr">
        <is>
          <t>United States</t>
        </is>
      </c>
      <c r="J5989" t="inlineStr">
        <is>
          <t>Hattiesburg</t>
        </is>
      </c>
      <c r="K5989" t="inlineStr">
        <is>
          <t>Mississippi</t>
        </is>
      </c>
      <c r="L5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89" t="inlineStr">
        <is>
          <t>South</t>
        </is>
      </c>
      <c r="N5989" t="inlineStr">
        <is>
          <t>OFF-PA-10001033</t>
        </is>
      </c>
      <c r="O5989" t="inlineStr">
        <is>
          <t>Office Supplies</t>
        </is>
      </c>
      <c r="P5989" t="inlineStr">
        <is>
          <t>Paper</t>
        </is>
      </c>
      <c r="Q5989" t="inlineStr">
        <is>
          <t>Xerox 1893</t>
        </is>
      </c>
      <c r="R5989" t="n">
        <v>245.94</v>
      </c>
      <c r="S5989" t="n">
        <v>6</v>
      </c>
      <c r="T5989" t="n">
        <v>0</v>
      </c>
      <c r="U5989" t="n">
        <v>120.5106</v>
      </c>
      <c r="V5989">
        <f>IF(OR(C5989 = "", D5989 = ""), "", DATEDIF(C5989, D5989, "D"))</f>
        <v/>
      </c>
    </row>
    <row r="5990">
      <c r="A5990" t="inlineStr">
        <is>
          <t>0          1
1          2
2          3
3          4
4          5
        ... 
9989    9990
9990    9991
9991    9992
9992    9993
9993    9994
Name: Row ID, Length: 9994, dtype: int64</t>
        </is>
      </c>
      <c r="B5990" t="inlineStr">
        <is>
          <t>CA-2016-163776</t>
        </is>
      </c>
      <c r="E5990" t="inlineStr">
        <is>
          <t>Standard Class</t>
        </is>
      </c>
      <c r="F5990" t="inlineStr">
        <is>
          <t>JS-16030</t>
        </is>
      </c>
      <c r="G5990" t="inlineStr">
        <is>
          <t>Joy Smith</t>
        </is>
      </c>
      <c r="H5990" t="inlineStr">
        <is>
          <t>Consumer</t>
        </is>
      </c>
      <c r="I5990" t="inlineStr">
        <is>
          <t>United States</t>
        </is>
      </c>
      <c r="J5990" t="inlineStr">
        <is>
          <t>Hattiesburg</t>
        </is>
      </c>
      <c r="K5990" t="inlineStr">
        <is>
          <t>Mississippi</t>
        </is>
      </c>
      <c r="L5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0" t="inlineStr">
        <is>
          <t>South</t>
        </is>
      </c>
      <c r="N5990" t="inlineStr">
        <is>
          <t>OFF-BI-10000404</t>
        </is>
      </c>
      <c r="O5990" t="inlineStr">
        <is>
          <t>Office Supplies</t>
        </is>
      </c>
      <c r="P5990" t="inlineStr">
        <is>
          <t>Binders</t>
        </is>
      </c>
      <c r="Q5990" t="inlineStr">
        <is>
          <t>Avery Printable Repositionable Plastic Tabs</t>
        </is>
      </c>
      <c r="R5990" t="n">
        <v>8.6</v>
      </c>
      <c r="S5990" t="n">
        <v>1</v>
      </c>
      <c r="T5990" t="n">
        <v>0</v>
      </c>
      <c r="U5990" t="n">
        <v>4.042</v>
      </c>
      <c r="V5990">
        <f>IF(OR(C5990 = "", D5990 = ""), "", DATEDIF(C5990, D5990, "D"))</f>
        <v/>
      </c>
    </row>
    <row r="5991">
      <c r="A5991" t="inlineStr">
        <is>
          <t>0          1
1          2
2          3
3          4
4          5
        ... 
9989    9990
9990    9991
9991    9992
9992    9993
9993    9994
Name: Row ID, Length: 9994, dtype: int64</t>
        </is>
      </c>
      <c r="B5991" t="inlineStr">
        <is>
          <t>CA-2016-163776</t>
        </is>
      </c>
      <c r="E5991" t="inlineStr">
        <is>
          <t>Standard Class</t>
        </is>
      </c>
      <c r="F5991" t="inlineStr">
        <is>
          <t>JS-16030</t>
        </is>
      </c>
      <c r="G5991" t="inlineStr">
        <is>
          <t>Joy Smith</t>
        </is>
      </c>
      <c r="H5991" t="inlineStr">
        <is>
          <t>Consumer</t>
        </is>
      </c>
      <c r="I5991" t="inlineStr">
        <is>
          <t>United States</t>
        </is>
      </c>
      <c r="J5991" t="inlineStr">
        <is>
          <t>Hattiesburg</t>
        </is>
      </c>
      <c r="K5991" t="inlineStr">
        <is>
          <t>Mississippi</t>
        </is>
      </c>
      <c r="L5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1" t="inlineStr">
        <is>
          <t>South</t>
        </is>
      </c>
      <c r="N5991" t="inlineStr">
        <is>
          <t>FUR-BO-10003546</t>
        </is>
      </c>
      <c r="O5991" t="inlineStr">
        <is>
          <t>Furniture</t>
        </is>
      </c>
      <c r="P5991" t="inlineStr">
        <is>
          <t>Bookcases</t>
        </is>
      </c>
      <c r="Q5991" t="inlineStr">
        <is>
          <t>Hon 4-Shelf Metal Bookcases</t>
        </is>
      </c>
      <c r="R5991" t="n">
        <v>504.9</v>
      </c>
      <c r="S5991" t="n">
        <v>5</v>
      </c>
      <c r="T5991" t="n">
        <v>0</v>
      </c>
      <c r="U5991" t="n">
        <v>126.225</v>
      </c>
      <c r="V5991">
        <f>IF(OR(C5991 = "", D5991 = ""), "", DATEDIF(C5991, D5991, "D"))</f>
        <v/>
      </c>
    </row>
    <row r="5992">
      <c r="A5992" t="inlineStr">
        <is>
          <t>0          1
1          2
2          3
3          4
4          5
        ... 
9989    9990
9990    9991
9991    9992
9992    9993
9993    9994
Name: Row ID, Length: 9994, dtype: int64</t>
        </is>
      </c>
      <c r="B5992" t="inlineStr">
        <is>
          <t>US-2017-163300</t>
        </is>
      </c>
      <c r="E5992" t="inlineStr">
        <is>
          <t>Standard Class</t>
        </is>
      </c>
      <c r="F5992" t="inlineStr">
        <is>
          <t>ES-14020</t>
        </is>
      </c>
      <c r="G5992" t="inlineStr">
        <is>
          <t>Erica Smith</t>
        </is>
      </c>
      <c r="H5992" t="inlineStr">
        <is>
          <t>Consumer</t>
        </is>
      </c>
      <c r="I5992" t="inlineStr">
        <is>
          <t>United States</t>
        </is>
      </c>
      <c r="J5992" t="inlineStr">
        <is>
          <t>Los Angeles</t>
        </is>
      </c>
      <c r="K5992" t="inlineStr">
        <is>
          <t>California</t>
        </is>
      </c>
      <c r="L5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2" t="inlineStr">
        <is>
          <t>West</t>
        </is>
      </c>
      <c r="N5992" t="inlineStr">
        <is>
          <t>OFF-BI-10004390</t>
        </is>
      </c>
      <c r="O5992" t="inlineStr">
        <is>
          <t>Office Supplies</t>
        </is>
      </c>
      <c r="P5992" t="inlineStr">
        <is>
          <t>Binders</t>
        </is>
      </c>
      <c r="Q5992" t="inlineStr">
        <is>
          <t>GBC DocuBind 200 Manual Binding Machine</t>
        </is>
      </c>
      <c r="R5992" t="n">
        <v>2357.488</v>
      </c>
      <c r="S5992" t="n">
        <v>7</v>
      </c>
      <c r="T5992" t="n">
        <v>0.2</v>
      </c>
      <c r="U5992" t="n">
        <v>884.058</v>
      </c>
      <c r="V5992">
        <f>IF(OR(C5992 = "", D5992 = ""), "", DATEDIF(C5992, D5992, "D"))</f>
        <v/>
      </c>
    </row>
    <row r="5993">
      <c r="A5993" t="inlineStr">
        <is>
          <t>0          1
1          2
2          3
3          4
4          5
        ... 
9989    9990
9990    9991
9991    9992
9992    9993
9993    9994
Name: Row ID, Length: 9994, dtype: int64</t>
        </is>
      </c>
      <c r="B5993" t="inlineStr">
        <is>
          <t>US-2017-163300</t>
        </is>
      </c>
      <c r="E5993" t="inlineStr">
        <is>
          <t>Standard Class</t>
        </is>
      </c>
      <c r="F5993" t="inlineStr">
        <is>
          <t>ES-14020</t>
        </is>
      </c>
      <c r="G5993" t="inlineStr">
        <is>
          <t>Erica Smith</t>
        </is>
      </c>
      <c r="H5993" t="inlineStr">
        <is>
          <t>Consumer</t>
        </is>
      </c>
      <c r="I5993" t="inlineStr">
        <is>
          <t>United States</t>
        </is>
      </c>
      <c r="J5993" t="inlineStr">
        <is>
          <t>Los Angeles</t>
        </is>
      </c>
      <c r="K5993" t="inlineStr">
        <is>
          <t>California</t>
        </is>
      </c>
      <c r="L5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3" t="inlineStr">
        <is>
          <t>West</t>
        </is>
      </c>
      <c r="N5993" t="inlineStr">
        <is>
          <t>TEC-PH-10001700</t>
        </is>
      </c>
      <c r="O5993" t="inlineStr">
        <is>
          <t>Technology</t>
        </is>
      </c>
      <c r="P5993" t="inlineStr">
        <is>
          <t>Phones</t>
        </is>
      </c>
      <c r="Q5993" t="inlineStr">
        <is>
          <t>Panasonic KX-TG6844B Expandable Digital Cordless Telephone</t>
        </is>
      </c>
      <c r="R5993" t="n">
        <v>369.544</v>
      </c>
      <c r="S5993" t="n">
        <v>7</v>
      </c>
      <c r="T5993" t="n">
        <v>0.2</v>
      </c>
      <c r="U5993" t="n">
        <v>32.3351</v>
      </c>
      <c r="V5993">
        <f>IF(OR(C5993 = "", D5993 = ""), "", DATEDIF(C5993, D5993, "D"))</f>
        <v/>
      </c>
    </row>
    <row r="5994">
      <c r="A5994" t="inlineStr">
        <is>
          <t>0          1
1          2
2          3
3          4
4          5
        ... 
9989    9990
9990    9991
9991    9992
9992    9993
9993    9994
Name: Row ID, Length: 9994, dtype: int64</t>
        </is>
      </c>
      <c r="B5994" t="inlineStr">
        <is>
          <t>US-2017-163300</t>
        </is>
      </c>
      <c r="E5994" t="inlineStr">
        <is>
          <t>Standard Class</t>
        </is>
      </c>
      <c r="F5994" t="inlineStr">
        <is>
          <t>ES-14020</t>
        </is>
      </c>
      <c r="G5994" t="inlineStr">
        <is>
          <t>Erica Smith</t>
        </is>
      </c>
      <c r="H5994" t="inlineStr">
        <is>
          <t>Consumer</t>
        </is>
      </c>
      <c r="I5994" t="inlineStr">
        <is>
          <t>United States</t>
        </is>
      </c>
      <c r="J5994" t="inlineStr">
        <is>
          <t>Los Angeles</t>
        </is>
      </c>
      <c r="K5994" t="inlineStr">
        <is>
          <t>California</t>
        </is>
      </c>
      <c r="L5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4" t="inlineStr">
        <is>
          <t>West</t>
        </is>
      </c>
      <c r="N5994" t="inlineStr">
        <is>
          <t>FUR-CH-10003396</t>
        </is>
      </c>
      <c r="O5994" t="inlineStr">
        <is>
          <t>Furniture</t>
        </is>
      </c>
      <c r="P5994" t="inlineStr">
        <is>
          <t>Chairs</t>
        </is>
      </c>
      <c r="Q5994" t="inlineStr">
        <is>
          <t>Global Deluxe Steno Chair</t>
        </is>
      </c>
      <c r="R5994" t="n">
        <v>184.752</v>
      </c>
      <c r="S5994" t="n">
        <v>3</v>
      </c>
      <c r="T5994" t="n">
        <v>0.2</v>
      </c>
      <c r="U5994" t="n">
        <v>-20.7846</v>
      </c>
      <c r="V5994">
        <f>IF(OR(C5994 = "", D5994 = ""), "", DATEDIF(C5994, D5994, "D"))</f>
        <v/>
      </c>
    </row>
    <row r="5995">
      <c r="A5995" t="inlineStr">
        <is>
          <t>0          1
1          2
2          3
3          4
4          5
        ... 
9989    9990
9990    9991
9991    9992
9992    9993
9993    9994
Name: Row ID, Length: 9994, dtype: int64</t>
        </is>
      </c>
      <c r="B5995" t="inlineStr">
        <is>
          <t>CA-2016-162187</t>
        </is>
      </c>
      <c r="C5995" s="3" t="n">
        <v>42686</v>
      </c>
      <c r="D5995" s="3" t="n">
        <v>42686</v>
      </c>
      <c r="E5995" t="inlineStr">
        <is>
          <t>Same Day</t>
        </is>
      </c>
      <c r="F5995" t="inlineStr">
        <is>
          <t>NS-18640</t>
        </is>
      </c>
      <c r="G5995" t="inlineStr">
        <is>
          <t>Noel Staavos</t>
        </is>
      </c>
      <c r="H5995" t="inlineStr">
        <is>
          <t>Corporate</t>
        </is>
      </c>
      <c r="I5995" t="inlineStr">
        <is>
          <t>United States</t>
        </is>
      </c>
      <c r="J5995" t="inlineStr">
        <is>
          <t>Columbus</t>
        </is>
      </c>
      <c r="K5995" t="inlineStr">
        <is>
          <t>Ohio</t>
        </is>
      </c>
      <c r="L5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5" t="inlineStr">
        <is>
          <t>East</t>
        </is>
      </c>
      <c r="N5995" t="inlineStr">
        <is>
          <t>OFF-ST-10001558</t>
        </is>
      </c>
      <c r="O5995" t="inlineStr">
        <is>
          <t>Office Supplies</t>
        </is>
      </c>
      <c r="P5995" t="inlineStr">
        <is>
          <t>Storage</t>
        </is>
      </c>
      <c r="Q5995" t="inlineStr">
        <is>
          <t>Acco Perma 4000 Stacking Storage Drawers</t>
        </is>
      </c>
      <c r="R5995" t="n">
        <v>64.95999999999999</v>
      </c>
      <c r="S5995" t="n">
        <v>5</v>
      </c>
      <c r="T5995" t="n">
        <v>0.2</v>
      </c>
      <c r="U5995" t="n">
        <v>-4.06</v>
      </c>
      <c r="V5995">
        <f>IF(OR(C5995 = "", D5995 = ""), "", DATEDIF(C5995, D5995, "D"))</f>
        <v/>
      </c>
    </row>
    <row r="5996">
      <c r="A5996" t="inlineStr">
        <is>
          <t>0          1
1          2
2          3
3          4
4          5
        ... 
9989    9990
9990    9991
9991    9992
9992    9993
9993    9994
Name: Row ID, Length: 9994, dtype: int64</t>
        </is>
      </c>
      <c r="B5996" t="inlineStr">
        <is>
          <t>CA-2016-162187</t>
        </is>
      </c>
      <c r="C5996" s="3" t="n">
        <v>42686</v>
      </c>
      <c r="D5996" s="3" t="n">
        <v>42686</v>
      </c>
      <c r="E5996" t="inlineStr">
        <is>
          <t>Same Day</t>
        </is>
      </c>
      <c r="F5996" t="inlineStr">
        <is>
          <t>NS-18640</t>
        </is>
      </c>
      <c r="G5996" t="inlineStr">
        <is>
          <t>Noel Staavos</t>
        </is>
      </c>
      <c r="H5996" t="inlineStr">
        <is>
          <t>Corporate</t>
        </is>
      </c>
      <c r="I5996" t="inlineStr">
        <is>
          <t>United States</t>
        </is>
      </c>
      <c r="J5996" t="inlineStr">
        <is>
          <t>Columbus</t>
        </is>
      </c>
      <c r="K5996" t="inlineStr">
        <is>
          <t>Ohio</t>
        </is>
      </c>
      <c r="L5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6" t="inlineStr">
        <is>
          <t>East</t>
        </is>
      </c>
      <c r="N5996" t="inlineStr">
        <is>
          <t>OFF-SU-10004782</t>
        </is>
      </c>
      <c r="O5996" t="inlineStr">
        <is>
          <t>Office Supplies</t>
        </is>
      </c>
      <c r="P5996" t="inlineStr">
        <is>
          <t>Supplies</t>
        </is>
      </c>
      <c r="Q5996" t="inlineStr">
        <is>
          <t>Elite 5" Scissors</t>
        </is>
      </c>
      <c r="R5996" t="n">
        <v>13.52</v>
      </c>
      <c r="S5996" t="n">
        <v>2</v>
      </c>
      <c r="T5996" t="n">
        <v>0.2</v>
      </c>
      <c r="U5996" t="n">
        <v>1.69</v>
      </c>
      <c r="V5996">
        <f>IF(OR(C5996 = "", D5996 = ""), "", DATEDIF(C5996, D5996, "D"))</f>
        <v/>
      </c>
    </row>
    <row r="5997">
      <c r="A5997" t="inlineStr">
        <is>
          <t>0          1
1          2
2          3
3          4
4          5
        ... 
9989    9990
9990    9991
9991    9992
9992    9993
9993    9994
Name: Row ID, Length: 9994, dtype: int64</t>
        </is>
      </c>
      <c r="B5997" t="inlineStr">
        <is>
          <t>CA-2016-162187</t>
        </is>
      </c>
      <c r="C5997" s="3" t="n">
        <v>42686</v>
      </c>
      <c r="D5997" s="3" t="n">
        <v>42686</v>
      </c>
      <c r="E5997" t="inlineStr">
        <is>
          <t>Same Day</t>
        </is>
      </c>
      <c r="F5997" t="inlineStr">
        <is>
          <t>NS-18640</t>
        </is>
      </c>
      <c r="G5997" t="inlineStr">
        <is>
          <t>Noel Staavos</t>
        </is>
      </c>
      <c r="H5997" t="inlineStr">
        <is>
          <t>Corporate</t>
        </is>
      </c>
      <c r="I5997" t="inlineStr">
        <is>
          <t>United States</t>
        </is>
      </c>
      <c r="J5997" t="inlineStr">
        <is>
          <t>Columbus</t>
        </is>
      </c>
      <c r="K5997" t="inlineStr">
        <is>
          <t>Ohio</t>
        </is>
      </c>
      <c r="L5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7" t="inlineStr">
        <is>
          <t>East</t>
        </is>
      </c>
      <c r="N5997" t="inlineStr">
        <is>
          <t>FUR-CH-10003298</t>
        </is>
      </c>
      <c r="O5997" t="inlineStr">
        <is>
          <t>Furniture</t>
        </is>
      </c>
      <c r="P5997" t="inlineStr">
        <is>
          <t>Chairs</t>
        </is>
      </c>
      <c r="Q5997" t="inlineStr">
        <is>
          <t>Office Star - Contemporary Task Swivel chair with Loop Arms, Charcoal</t>
        </is>
      </c>
      <c r="R5997" t="n">
        <v>458.43</v>
      </c>
      <c r="S5997" t="n">
        <v>5</v>
      </c>
      <c r="T5997" t="n">
        <v>0.3</v>
      </c>
      <c r="U5997" t="n">
        <v>-137.529</v>
      </c>
      <c r="V5997">
        <f>IF(OR(C5997 = "", D5997 = ""), "", DATEDIF(C5997, D5997, "D"))</f>
        <v/>
      </c>
    </row>
    <row r="5998">
      <c r="A5998" t="inlineStr">
        <is>
          <t>0          1
1          2
2          3
3          4
4          5
        ... 
9989    9990
9990    9991
9991    9992
9992    9993
9993    9994
Name: Row ID, Length: 9994, dtype: int64</t>
        </is>
      </c>
      <c r="B5998" t="inlineStr">
        <is>
          <t>CA-2016-162187</t>
        </is>
      </c>
      <c r="C5998" s="3" t="n">
        <v>42686</v>
      </c>
      <c r="D5998" s="3" t="n">
        <v>42686</v>
      </c>
      <c r="E5998" t="inlineStr">
        <is>
          <t>Same Day</t>
        </is>
      </c>
      <c r="F5998" t="inlineStr">
        <is>
          <t>NS-18640</t>
        </is>
      </c>
      <c r="G5998" t="inlineStr">
        <is>
          <t>Noel Staavos</t>
        </is>
      </c>
      <c r="H5998" t="inlineStr">
        <is>
          <t>Corporate</t>
        </is>
      </c>
      <c r="I5998" t="inlineStr">
        <is>
          <t>United States</t>
        </is>
      </c>
      <c r="J5998" t="inlineStr">
        <is>
          <t>Columbus</t>
        </is>
      </c>
      <c r="K5998" t="inlineStr">
        <is>
          <t>Ohio</t>
        </is>
      </c>
      <c r="L5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8" t="inlineStr">
        <is>
          <t>East</t>
        </is>
      </c>
      <c r="N5998" t="inlineStr">
        <is>
          <t>OFF-AP-10000576</t>
        </is>
      </c>
      <c r="O5998" t="inlineStr">
        <is>
          <t>Office Supplies</t>
        </is>
      </c>
      <c r="P5998" t="inlineStr">
        <is>
          <t>Appliances</t>
        </is>
      </c>
      <c r="Q5998" t="inlineStr">
        <is>
          <t>Belkin 325VA UPS Surge Protector, 6'</t>
        </is>
      </c>
      <c r="R5998" t="n">
        <v>387.136</v>
      </c>
      <c r="S5998" t="n">
        <v>4</v>
      </c>
      <c r="T5998" t="n">
        <v>0.2</v>
      </c>
      <c r="U5998" t="n">
        <v>24.196</v>
      </c>
      <c r="V5998">
        <f>IF(OR(C5998 = "", D5998 = ""), "", DATEDIF(C5998, D5998, "D"))</f>
        <v/>
      </c>
    </row>
    <row r="5999">
      <c r="A5999" t="inlineStr">
        <is>
          <t>0          1
1          2
2          3
3          4
4          5
        ... 
9989    9990
9990    9991
9991    9992
9992    9993
9993    9994
Name: Row ID, Length: 9994, dtype: int64</t>
        </is>
      </c>
      <c r="B5999" t="inlineStr">
        <is>
          <t>CA-2016-162187</t>
        </is>
      </c>
      <c r="C5999" s="3" t="n">
        <v>42686</v>
      </c>
      <c r="D5999" s="3" t="n">
        <v>42686</v>
      </c>
      <c r="E5999" t="inlineStr">
        <is>
          <t>Same Day</t>
        </is>
      </c>
      <c r="F5999" t="inlineStr">
        <is>
          <t>NS-18640</t>
        </is>
      </c>
      <c r="G5999" t="inlineStr">
        <is>
          <t>Noel Staavos</t>
        </is>
      </c>
      <c r="H5999" t="inlineStr">
        <is>
          <t>Corporate</t>
        </is>
      </c>
      <c r="I5999" t="inlineStr">
        <is>
          <t>United States</t>
        </is>
      </c>
      <c r="J5999" t="inlineStr">
        <is>
          <t>Columbus</t>
        </is>
      </c>
      <c r="K5999" t="inlineStr">
        <is>
          <t>Ohio</t>
        </is>
      </c>
      <c r="L5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5999" t="inlineStr">
        <is>
          <t>East</t>
        </is>
      </c>
      <c r="N5999" t="inlineStr">
        <is>
          <t>FUR-TA-10003008</t>
        </is>
      </c>
      <c r="O5999" t="inlineStr">
        <is>
          <t>Furniture</t>
        </is>
      </c>
      <c r="P5999" t="inlineStr">
        <is>
          <t>Tables</t>
        </is>
      </c>
      <c r="Q5999" t="inlineStr">
        <is>
          <t>Lesro Round Back Collection Coffee Table, End Table</t>
        </is>
      </c>
      <c r="R5999" t="n">
        <v>328.59</v>
      </c>
      <c r="S5999" t="n">
        <v>3</v>
      </c>
      <c r="T5999" t="n">
        <v>0.4</v>
      </c>
      <c r="U5999" t="n">
        <v>-147.8655</v>
      </c>
      <c r="V5999">
        <f>IF(OR(C5999 = "", D5999 = ""), "", DATEDIF(C5999, D5999, "D"))</f>
        <v/>
      </c>
    </row>
    <row r="6000">
      <c r="A6000" t="inlineStr">
        <is>
          <t>0          1
1          2
2          3
3          4
4          5
        ... 
9989    9990
9990    9991
9991    9992
9992    9993
9993    9994
Name: Row ID, Length: 9994, dtype: int64</t>
        </is>
      </c>
      <c r="B6000" t="inlineStr">
        <is>
          <t>US-2014-112991</t>
        </is>
      </c>
      <c r="C6000" s="3" t="n">
        <v>41924</v>
      </c>
      <c r="E6000" t="inlineStr">
        <is>
          <t>Standard Class</t>
        </is>
      </c>
      <c r="F6000" t="inlineStr">
        <is>
          <t>SH-19975</t>
        </is>
      </c>
      <c r="G6000" t="inlineStr">
        <is>
          <t>Sally Hughsby</t>
        </is>
      </c>
      <c r="H6000" t="inlineStr">
        <is>
          <t>Corporate</t>
        </is>
      </c>
      <c r="I6000" t="inlineStr">
        <is>
          <t>United States</t>
        </is>
      </c>
      <c r="J6000" t="inlineStr">
        <is>
          <t>Caldwell</t>
        </is>
      </c>
      <c r="K6000" t="inlineStr">
        <is>
          <t>Idaho</t>
        </is>
      </c>
      <c r="L6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0" t="inlineStr">
        <is>
          <t>West</t>
        </is>
      </c>
      <c r="N6000" t="inlineStr">
        <is>
          <t>FUR-CH-10001708</t>
        </is>
      </c>
      <c r="O6000" t="inlineStr">
        <is>
          <t>Furniture</t>
        </is>
      </c>
      <c r="P6000" t="inlineStr">
        <is>
          <t>Chairs</t>
        </is>
      </c>
      <c r="Q6000" t="inlineStr">
        <is>
          <t>Office Star - Contemporary Swivel Chair with Padded Adjustable Arms and Flex Back</t>
        </is>
      </c>
      <c r="R6000" t="n">
        <v>338.352</v>
      </c>
      <c r="S6000" t="n">
        <v>3</v>
      </c>
      <c r="T6000" t="n">
        <v>0.2</v>
      </c>
      <c r="U6000" t="n">
        <v>4.2294</v>
      </c>
      <c r="V6000">
        <f>IF(OR(C6000 = "", D6000 = ""), "", DATEDIF(C6000, D6000, "D"))</f>
        <v/>
      </c>
    </row>
    <row r="6001">
      <c r="A6001" t="inlineStr">
        <is>
          <t>0          1
1          2
2          3
3          4
4          5
        ... 
9989    9990
9990    9991
9991    9992
9992    9993
9993    9994
Name: Row ID, Length: 9994, dtype: int64</t>
        </is>
      </c>
      <c r="B6001" t="inlineStr">
        <is>
          <t>US-2014-112991</t>
        </is>
      </c>
      <c r="C6001" s="3" t="n">
        <v>41924</v>
      </c>
      <c r="E6001" t="inlineStr">
        <is>
          <t>Standard Class</t>
        </is>
      </c>
      <c r="F6001" t="inlineStr">
        <is>
          <t>SH-19975</t>
        </is>
      </c>
      <c r="G6001" t="inlineStr">
        <is>
          <t>Sally Hughsby</t>
        </is>
      </c>
      <c r="H6001" t="inlineStr">
        <is>
          <t>Corporate</t>
        </is>
      </c>
      <c r="I6001" t="inlineStr">
        <is>
          <t>United States</t>
        </is>
      </c>
      <c r="J6001" t="inlineStr">
        <is>
          <t>Caldwell</t>
        </is>
      </c>
      <c r="K6001" t="inlineStr">
        <is>
          <t>Idaho</t>
        </is>
      </c>
      <c r="L6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1" t="inlineStr">
        <is>
          <t>West</t>
        </is>
      </c>
      <c r="N6001" t="inlineStr">
        <is>
          <t>OFF-PA-10000019</t>
        </is>
      </c>
      <c r="O6001" t="inlineStr">
        <is>
          <t>Office Supplies</t>
        </is>
      </c>
      <c r="P6001" t="inlineStr">
        <is>
          <t>Paper</t>
        </is>
      </c>
      <c r="Q6001" t="inlineStr">
        <is>
          <t>Xerox 1931</t>
        </is>
      </c>
      <c r="R6001" t="n">
        <v>25.92</v>
      </c>
      <c r="S6001" t="n">
        <v>4</v>
      </c>
      <c r="T6001" t="n">
        <v>0</v>
      </c>
      <c r="U6001" t="n">
        <v>12.4416</v>
      </c>
      <c r="V6001">
        <f>IF(OR(C6001 = "", D6001 = ""), "", DATEDIF(C6001, D6001, "D"))</f>
        <v/>
      </c>
    </row>
    <row r="6002">
      <c r="A6002" t="inlineStr">
        <is>
          <t>0          1
1          2
2          3
3          4
4          5
        ... 
9989    9990
9990    9991
9991    9992
9992    9993
9993    9994
Name: Row ID, Length: 9994, dtype: int64</t>
        </is>
      </c>
      <c r="B6002" t="inlineStr">
        <is>
          <t>US-2014-112991</t>
        </is>
      </c>
      <c r="C6002" s="3" t="n">
        <v>41924</v>
      </c>
      <c r="E6002" t="inlineStr">
        <is>
          <t>Standard Class</t>
        </is>
      </c>
      <c r="F6002" t="inlineStr">
        <is>
          <t>SH-19975</t>
        </is>
      </c>
      <c r="G6002" t="inlineStr">
        <is>
          <t>Sally Hughsby</t>
        </is>
      </c>
      <c r="H6002" t="inlineStr">
        <is>
          <t>Corporate</t>
        </is>
      </c>
      <c r="I6002" t="inlineStr">
        <is>
          <t>United States</t>
        </is>
      </c>
      <c r="J6002" t="inlineStr">
        <is>
          <t>Caldwell</t>
        </is>
      </c>
      <c r="K6002" t="inlineStr">
        <is>
          <t>Idaho</t>
        </is>
      </c>
      <c r="L6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2" t="inlineStr">
        <is>
          <t>West</t>
        </is>
      </c>
      <c r="N6002" t="inlineStr">
        <is>
          <t>OFF-PA-10002222</t>
        </is>
      </c>
      <c r="O6002" t="inlineStr">
        <is>
          <t>Office Supplies</t>
        </is>
      </c>
      <c r="P6002" t="inlineStr">
        <is>
          <t>Paper</t>
        </is>
      </c>
      <c r="Q6002" t="inlineStr">
        <is>
          <t>Xerox Color Copier Paper, 11" x 17", Ream</t>
        </is>
      </c>
      <c r="R6002" t="n">
        <v>91.36</v>
      </c>
      <c r="S6002" t="n">
        <v>4</v>
      </c>
      <c r="T6002" t="n">
        <v>0</v>
      </c>
      <c r="U6002" t="n">
        <v>42.0256</v>
      </c>
      <c r="V6002">
        <f>IF(OR(C6002 = "", D6002 = ""), "", DATEDIF(C6002, D6002, "D"))</f>
        <v/>
      </c>
    </row>
    <row r="6003">
      <c r="A6003" t="inlineStr">
        <is>
          <t>0          1
1          2
2          3
3          4
4          5
        ... 
9989    9990
9990    9991
9991    9992
9992    9993
9993    9994
Name: Row ID, Length: 9994, dtype: int64</t>
        </is>
      </c>
      <c r="B6003" t="inlineStr">
        <is>
          <t>CA-2014-124079</t>
        </is>
      </c>
      <c r="E6003" t="inlineStr">
        <is>
          <t>Standard Class</t>
        </is>
      </c>
      <c r="F6003" t="inlineStr">
        <is>
          <t>RF-19345</t>
        </is>
      </c>
      <c r="G6003" t="inlineStr">
        <is>
          <t>Randy Ferguson</t>
        </is>
      </c>
      <c r="H6003" t="inlineStr">
        <is>
          <t>Corporate</t>
        </is>
      </c>
      <c r="I6003" t="inlineStr">
        <is>
          <t>United States</t>
        </is>
      </c>
      <c r="J6003" t="inlineStr">
        <is>
          <t>Phoenix</t>
        </is>
      </c>
      <c r="K6003" t="inlineStr">
        <is>
          <t>Arizona</t>
        </is>
      </c>
      <c r="L6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3" t="inlineStr">
        <is>
          <t>West</t>
        </is>
      </c>
      <c r="N6003" t="inlineStr">
        <is>
          <t>FUR-FU-10002553</t>
        </is>
      </c>
      <c r="O6003" t="inlineStr">
        <is>
          <t>Furniture</t>
        </is>
      </c>
      <c r="P6003" t="inlineStr">
        <is>
          <t>Furnishings</t>
        </is>
      </c>
      <c r="Q6003" t="inlineStr">
        <is>
          <t>Electrix Incandescent Magnifying Lamp, Black</t>
        </is>
      </c>
      <c r="R6003" t="n">
        <v>87.95999999999999</v>
      </c>
      <c r="S6003" t="n">
        <v>3</v>
      </c>
      <c r="T6003" t="n">
        <v>0.2</v>
      </c>
      <c r="U6003" t="n">
        <v>7.6965</v>
      </c>
      <c r="V6003">
        <f>IF(OR(C6003 = "", D6003 = ""), "", DATEDIF(C6003, D6003, "D"))</f>
        <v/>
      </c>
    </row>
    <row r="6004">
      <c r="A6004" t="inlineStr">
        <is>
          <t>0          1
1          2
2          3
3          4
4          5
        ... 
9989    9990
9990    9991
9991    9992
9992    9993
9993    9994
Name: Row ID, Length: 9994, dtype: int64</t>
        </is>
      </c>
      <c r="B6004" t="inlineStr">
        <is>
          <t>CA-2014-124079</t>
        </is>
      </c>
      <c r="E6004" t="inlineStr">
        <is>
          <t>Standard Class</t>
        </is>
      </c>
      <c r="F6004" t="inlineStr">
        <is>
          <t>RF-19345</t>
        </is>
      </c>
      <c r="G6004" t="inlineStr">
        <is>
          <t>Randy Ferguson</t>
        </is>
      </c>
      <c r="H6004" t="inlineStr">
        <is>
          <t>Corporate</t>
        </is>
      </c>
      <c r="I6004" t="inlineStr">
        <is>
          <t>United States</t>
        </is>
      </c>
      <c r="J6004" t="inlineStr">
        <is>
          <t>Phoenix</t>
        </is>
      </c>
      <c r="K6004" t="inlineStr">
        <is>
          <t>Arizona</t>
        </is>
      </c>
      <c r="L6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4" t="inlineStr">
        <is>
          <t>West</t>
        </is>
      </c>
      <c r="N6004" t="inlineStr">
        <is>
          <t>OFF-BI-10002103</t>
        </is>
      </c>
      <c r="O6004" t="inlineStr">
        <is>
          <t>Office Supplies</t>
        </is>
      </c>
      <c r="P6004" t="inlineStr">
        <is>
          <t>Binders</t>
        </is>
      </c>
      <c r="Q6004" t="inlineStr">
        <is>
          <t>Cardinal Slant-D Ring Binder, Heavy Gauge Vinyl</t>
        </is>
      </c>
      <c r="R6004" t="n">
        <v>5.214</v>
      </c>
      <c r="S6004" t="n">
        <v>2</v>
      </c>
      <c r="T6004" t="n">
        <v>0.7</v>
      </c>
      <c r="U6004" t="n">
        <v>-4.1712</v>
      </c>
      <c r="V6004">
        <f>IF(OR(C6004 = "", D6004 = ""), "", DATEDIF(C6004, D6004, "D"))</f>
        <v/>
      </c>
    </row>
    <row r="6005">
      <c r="A6005" t="inlineStr">
        <is>
          <t>0          1
1          2
2          3
3          4
4          5
        ... 
9989    9990
9990    9991
9991    9992
9992    9993
9993    9994
Name: Row ID, Length: 9994, dtype: int64</t>
        </is>
      </c>
      <c r="B6005" t="inlineStr">
        <is>
          <t>US-2017-146878</t>
        </is>
      </c>
      <c r="E6005" t="inlineStr">
        <is>
          <t>Standard Class</t>
        </is>
      </c>
      <c r="F6005" t="inlineStr">
        <is>
          <t>DL-12865</t>
        </is>
      </c>
      <c r="G6005" t="inlineStr">
        <is>
          <t>Dan Lawera</t>
        </is>
      </c>
      <c r="H6005" t="inlineStr">
        <is>
          <t>Consumer</t>
        </is>
      </c>
      <c r="I6005" t="inlineStr">
        <is>
          <t>United States</t>
        </is>
      </c>
      <c r="J6005" t="inlineStr">
        <is>
          <t>Miami</t>
        </is>
      </c>
      <c r="K6005" t="inlineStr">
        <is>
          <t>Florida</t>
        </is>
      </c>
      <c r="L6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5" t="inlineStr">
        <is>
          <t>South</t>
        </is>
      </c>
      <c r="N6005" t="inlineStr">
        <is>
          <t>OFF-BI-10002794</t>
        </is>
      </c>
      <c r="O6005" t="inlineStr">
        <is>
          <t>Office Supplies</t>
        </is>
      </c>
      <c r="P6005" t="inlineStr">
        <is>
          <t>Binders</t>
        </is>
      </c>
      <c r="Q6005" t="inlineStr">
        <is>
          <t>Avery Trapezoid Ring Binder, 3" Capacity, Black, 1040 sheets</t>
        </is>
      </c>
      <c r="R6005" t="n">
        <v>12.294</v>
      </c>
      <c r="S6005" t="n">
        <v>1</v>
      </c>
      <c r="T6005" t="n">
        <v>0.7</v>
      </c>
      <c r="U6005" t="n">
        <v>-8.6058</v>
      </c>
      <c r="V6005">
        <f>IF(OR(C6005 = "", D6005 = ""), "", DATEDIF(C6005, D6005, "D"))</f>
        <v/>
      </c>
    </row>
    <row r="6006">
      <c r="A6006" t="inlineStr">
        <is>
          <t>0          1
1          2
2          3
3          4
4          5
        ... 
9989    9990
9990    9991
9991    9992
9992    9993
9993    9994
Name: Row ID, Length: 9994, dtype: int64</t>
        </is>
      </c>
      <c r="B6006" t="inlineStr">
        <is>
          <t>CA-2017-107244</t>
        </is>
      </c>
      <c r="C6006" s="3" t="n">
        <v>42925</v>
      </c>
      <c r="D6006" s="3" t="n">
        <v>43048</v>
      </c>
      <c r="E6006" t="inlineStr">
        <is>
          <t>Standard Class</t>
        </is>
      </c>
      <c r="F6006" t="inlineStr">
        <is>
          <t>AG-10390</t>
        </is>
      </c>
      <c r="G6006" t="inlineStr">
        <is>
          <t>Allen Goldenen</t>
        </is>
      </c>
      <c r="H6006" t="inlineStr">
        <is>
          <t>Consumer</t>
        </is>
      </c>
      <c r="I6006" t="inlineStr">
        <is>
          <t>United States</t>
        </is>
      </c>
      <c r="J6006" t="inlineStr">
        <is>
          <t>Los Angeles</t>
        </is>
      </c>
      <c r="K6006" t="inlineStr">
        <is>
          <t>California</t>
        </is>
      </c>
      <c r="L6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6" t="inlineStr">
        <is>
          <t>West</t>
        </is>
      </c>
      <c r="N6006" t="inlineStr">
        <is>
          <t>FUR-FU-10002597</t>
        </is>
      </c>
      <c r="O6006" t="inlineStr">
        <is>
          <t>Furniture</t>
        </is>
      </c>
      <c r="P6006" t="inlineStr">
        <is>
          <t>Furnishings</t>
        </is>
      </c>
      <c r="Q6006" t="inlineStr">
        <is>
          <t>C-Line Magnetic Cubicle Keepers, Clear Polypropylene</t>
        </is>
      </c>
      <c r="R6006" t="n">
        <v>19.76</v>
      </c>
      <c r="S6006" t="n">
        <v>4</v>
      </c>
      <c r="T6006" t="n">
        <v>0</v>
      </c>
      <c r="U6006" t="n">
        <v>8.299200000000001</v>
      </c>
      <c r="V6006">
        <f>IF(OR(C6006 = "", D6006 = ""), "", DATEDIF(C6006, D6006, "D"))</f>
        <v/>
      </c>
    </row>
    <row r="6007">
      <c r="A6007" t="inlineStr">
        <is>
          <t>0          1
1          2
2          3
3          4
4          5
        ... 
9989    9990
9990    9991
9991    9992
9992    9993
9993    9994
Name: Row ID, Length: 9994, dtype: int64</t>
        </is>
      </c>
      <c r="B6007" t="inlineStr">
        <is>
          <t>CA-2015-100657</t>
        </is>
      </c>
      <c r="C6007" s="3" t="n">
        <v>42046</v>
      </c>
      <c r="D6007" s="3" t="n">
        <v>42196</v>
      </c>
      <c r="E6007" t="inlineStr">
        <is>
          <t>Standard Class</t>
        </is>
      </c>
      <c r="F6007" t="inlineStr">
        <is>
          <t>SW-20245</t>
        </is>
      </c>
      <c r="G6007" t="inlineStr">
        <is>
          <t>Scot Wooten</t>
        </is>
      </c>
      <c r="H6007" t="inlineStr">
        <is>
          <t>Consumer</t>
        </is>
      </c>
      <c r="I6007" t="inlineStr">
        <is>
          <t>United States</t>
        </is>
      </c>
      <c r="J6007" t="inlineStr">
        <is>
          <t>Troy</t>
        </is>
      </c>
      <c r="K6007" t="inlineStr">
        <is>
          <t>New York</t>
        </is>
      </c>
      <c r="L6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7" t="inlineStr">
        <is>
          <t>East</t>
        </is>
      </c>
      <c r="N6007" t="inlineStr">
        <is>
          <t>FUR-CH-10003535</t>
        </is>
      </c>
      <c r="O6007" t="inlineStr">
        <is>
          <t>Furniture</t>
        </is>
      </c>
      <c r="P6007" t="inlineStr">
        <is>
          <t>Chairs</t>
        </is>
      </c>
      <c r="Q6007" t="inlineStr">
        <is>
          <t>Global Armless Task Chair, Royal Blue</t>
        </is>
      </c>
      <c r="R6007" t="n">
        <v>109.764</v>
      </c>
      <c r="S6007" t="n">
        <v>2</v>
      </c>
      <c r="T6007" t="n">
        <v>0.1</v>
      </c>
      <c r="U6007" t="n">
        <v>8.5372</v>
      </c>
      <c r="V6007">
        <f>IF(OR(C6007 = "", D6007 = ""), "", DATEDIF(C6007, D6007, "D"))</f>
        <v/>
      </c>
    </row>
    <row r="6008">
      <c r="A6008" t="inlineStr">
        <is>
          <t>0          1
1          2
2          3
3          4
4          5
        ... 
9989    9990
9990    9991
9991    9992
9992    9993
9993    9994
Name: Row ID, Length: 9994, dtype: int64</t>
        </is>
      </c>
      <c r="B6008" t="inlineStr">
        <is>
          <t>CA-2017-129581</t>
        </is>
      </c>
      <c r="C6008" s="3" t="n">
        <v>43051</v>
      </c>
      <c r="E6008" t="inlineStr">
        <is>
          <t>Standard Class</t>
        </is>
      </c>
      <c r="F6008" t="inlineStr">
        <is>
          <t>KN-16390</t>
        </is>
      </c>
      <c r="G6008" t="inlineStr">
        <is>
          <t>Katherine Nockton</t>
        </is>
      </c>
      <c r="H6008" t="inlineStr">
        <is>
          <t>Corporate</t>
        </is>
      </c>
      <c r="I6008" t="inlineStr">
        <is>
          <t>United States</t>
        </is>
      </c>
      <c r="J6008" t="inlineStr">
        <is>
          <t>New Bedford</t>
        </is>
      </c>
      <c r="K6008" t="inlineStr">
        <is>
          <t>Massachusetts</t>
        </is>
      </c>
      <c r="L6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8" t="inlineStr">
        <is>
          <t>East</t>
        </is>
      </c>
      <c r="N6008" t="inlineStr">
        <is>
          <t>TEC-PH-10001527</t>
        </is>
      </c>
      <c r="O6008" t="inlineStr">
        <is>
          <t>Technology</t>
        </is>
      </c>
      <c r="P6008" t="inlineStr">
        <is>
          <t>Phones</t>
        </is>
      </c>
      <c r="Q6008" t="inlineStr">
        <is>
          <t>Plantronics MX500i Earset</t>
        </is>
      </c>
      <c r="R6008" t="n">
        <v>128.85</v>
      </c>
      <c r="S6008" t="n">
        <v>3</v>
      </c>
      <c r="T6008" t="n">
        <v>0</v>
      </c>
      <c r="U6008" t="n">
        <v>3.8655</v>
      </c>
      <c r="V6008">
        <f>IF(OR(C6008 = "", D6008 = ""), "", DATEDIF(C6008, D6008, "D"))</f>
        <v/>
      </c>
    </row>
    <row r="6009">
      <c r="A6009" t="inlineStr">
        <is>
          <t>0          1
1          2
2          3
3          4
4          5
        ... 
9989    9990
9990    9991
9991    9992
9992    9993
9993    9994
Name: Row ID, Length: 9994, dtype: int64</t>
        </is>
      </c>
      <c r="B6009" t="inlineStr">
        <is>
          <t>CA-2017-129028</t>
        </is>
      </c>
      <c r="C6009" s="3" t="n">
        <v>42739</v>
      </c>
      <c r="D6009" s="3" t="n">
        <v>42798</v>
      </c>
      <c r="E6009" t="inlineStr">
        <is>
          <t>First Class</t>
        </is>
      </c>
      <c r="F6009" t="inlineStr">
        <is>
          <t>GB-14530</t>
        </is>
      </c>
      <c r="G6009" t="inlineStr">
        <is>
          <t>George Bell</t>
        </is>
      </c>
      <c r="H6009" t="inlineStr">
        <is>
          <t>Corporate</t>
        </is>
      </c>
      <c r="I6009" t="inlineStr">
        <is>
          <t>United States</t>
        </is>
      </c>
      <c r="J6009" t="inlineStr">
        <is>
          <t>Florence</t>
        </is>
      </c>
      <c r="K6009" t="inlineStr">
        <is>
          <t>South Carolina</t>
        </is>
      </c>
      <c r="L6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09" t="inlineStr">
        <is>
          <t>South</t>
        </is>
      </c>
      <c r="N6009" t="inlineStr">
        <is>
          <t>FUR-FU-10004006</t>
        </is>
      </c>
      <c r="O6009" t="inlineStr">
        <is>
          <t>Furniture</t>
        </is>
      </c>
      <c r="P6009" t="inlineStr">
        <is>
          <t>Furnishings</t>
        </is>
      </c>
      <c r="Q6009" t="inlineStr">
        <is>
          <t>Deflect-o DuraMat Lighweight, Studded, Beveled Mat for Low Pile Carpeting</t>
        </is>
      </c>
      <c r="R6009" t="n">
        <v>127.95</v>
      </c>
      <c r="S6009" t="n">
        <v>3</v>
      </c>
      <c r="T6009" t="n">
        <v>0</v>
      </c>
      <c r="U6009" t="n">
        <v>21.7515</v>
      </c>
      <c r="V6009">
        <f>IF(OR(C6009 = "", D6009 = ""), "", DATEDIF(C6009, D6009, "D"))</f>
        <v/>
      </c>
    </row>
    <row r="6010">
      <c r="A6010" t="inlineStr">
        <is>
          <t>0          1
1          2
2          3
3          4
4          5
        ... 
9989    9990
9990    9991
9991    9992
9992    9993
9993    9994
Name: Row ID, Length: 9994, dtype: int64</t>
        </is>
      </c>
      <c r="B6010" t="inlineStr">
        <is>
          <t>CA-2015-135580</t>
        </is>
      </c>
      <c r="D6010" s="3" t="n">
        <v>42430</v>
      </c>
      <c r="E6010" t="inlineStr">
        <is>
          <t>Standard Class</t>
        </is>
      </c>
      <c r="F6010" t="inlineStr">
        <is>
          <t>CL-12565</t>
        </is>
      </c>
      <c r="G6010" t="inlineStr">
        <is>
          <t>Clay Ludtke</t>
        </is>
      </c>
      <c r="H6010" t="inlineStr">
        <is>
          <t>Consumer</t>
        </is>
      </c>
      <c r="I6010" t="inlineStr">
        <is>
          <t>United States</t>
        </is>
      </c>
      <c r="J6010" t="inlineStr">
        <is>
          <t>Los Angeles</t>
        </is>
      </c>
      <c r="K6010" t="inlineStr">
        <is>
          <t>California</t>
        </is>
      </c>
      <c r="L6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0" t="inlineStr">
        <is>
          <t>West</t>
        </is>
      </c>
      <c r="N6010" t="inlineStr">
        <is>
          <t>OFF-PA-10000595</t>
        </is>
      </c>
      <c r="O6010" t="inlineStr">
        <is>
          <t>Office Supplies</t>
        </is>
      </c>
      <c r="P6010" t="inlineStr">
        <is>
          <t>Paper</t>
        </is>
      </c>
      <c r="Q6010" t="inlineStr">
        <is>
          <t>Xerox 1929</t>
        </is>
      </c>
      <c r="R6010" t="n">
        <v>68.52</v>
      </c>
      <c r="S6010" t="n">
        <v>3</v>
      </c>
      <c r="T6010" t="n">
        <v>0</v>
      </c>
      <c r="U6010" t="n">
        <v>31.5192</v>
      </c>
      <c r="V6010">
        <f>IF(OR(C6010 = "", D6010 = ""), "", DATEDIF(C6010, D6010, "D"))</f>
        <v/>
      </c>
    </row>
    <row r="6011">
      <c r="A6011" t="inlineStr">
        <is>
          <t>0          1
1          2
2          3
3          4
4          5
        ... 
9989    9990
9990    9991
9991    9992
9992    9993
9993    9994
Name: Row ID, Length: 9994, dtype: int64</t>
        </is>
      </c>
      <c r="B6011" t="inlineStr">
        <is>
          <t>CA-2015-135580</t>
        </is>
      </c>
      <c r="D6011" s="3" t="n">
        <v>42430</v>
      </c>
      <c r="E6011" t="inlineStr">
        <is>
          <t>Standard Class</t>
        </is>
      </c>
      <c r="F6011" t="inlineStr">
        <is>
          <t>CL-12565</t>
        </is>
      </c>
      <c r="G6011" t="inlineStr">
        <is>
          <t>Clay Ludtke</t>
        </is>
      </c>
      <c r="H6011" t="inlineStr">
        <is>
          <t>Consumer</t>
        </is>
      </c>
      <c r="I6011" t="inlineStr">
        <is>
          <t>United States</t>
        </is>
      </c>
      <c r="J6011" t="inlineStr">
        <is>
          <t>Los Angeles</t>
        </is>
      </c>
      <c r="K6011" t="inlineStr">
        <is>
          <t>California</t>
        </is>
      </c>
      <c r="L6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1" t="inlineStr">
        <is>
          <t>West</t>
        </is>
      </c>
      <c r="N6011" t="inlineStr">
        <is>
          <t>OFF-ST-10000798</t>
        </is>
      </c>
      <c r="O6011" t="inlineStr">
        <is>
          <t>Office Supplies</t>
        </is>
      </c>
      <c r="P6011" t="inlineStr">
        <is>
          <t>Storage</t>
        </is>
      </c>
      <c r="Q6011" t="inlineStr">
        <is>
          <t>2300 Heavy-Duty Transfer File Systems by Perma</t>
        </is>
      </c>
      <c r="R6011" t="n">
        <v>74.94</v>
      </c>
      <c r="S6011" t="n">
        <v>3</v>
      </c>
      <c r="T6011" t="n">
        <v>0</v>
      </c>
      <c r="U6011" t="n">
        <v>14.2386</v>
      </c>
      <c r="V6011">
        <f>IF(OR(C6011 = "", D6011 = ""), "", DATEDIF(C6011, D6011, "D"))</f>
        <v/>
      </c>
    </row>
    <row r="6012">
      <c r="A6012" t="inlineStr">
        <is>
          <t>0          1
1          2
2          3
3          4
4          5
        ... 
9989    9990
9990    9991
9991    9992
9992    9993
9993    9994
Name: Row ID, Length: 9994, dtype: int64</t>
        </is>
      </c>
      <c r="B6012" t="inlineStr">
        <is>
          <t>CA-2015-135580</t>
        </is>
      </c>
      <c r="D6012" s="3" t="n">
        <v>42430</v>
      </c>
      <c r="E6012" t="inlineStr">
        <is>
          <t>Standard Class</t>
        </is>
      </c>
      <c r="F6012" t="inlineStr">
        <is>
          <t>CL-12565</t>
        </is>
      </c>
      <c r="G6012" t="inlineStr">
        <is>
          <t>Clay Ludtke</t>
        </is>
      </c>
      <c r="H6012" t="inlineStr">
        <is>
          <t>Consumer</t>
        </is>
      </c>
      <c r="I6012" t="inlineStr">
        <is>
          <t>United States</t>
        </is>
      </c>
      <c r="J6012" t="inlineStr">
        <is>
          <t>Los Angeles</t>
        </is>
      </c>
      <c r="K6012" t="inlineStr">
        <is>
          <t>California</t>
        </is>
      </c>
      <c r="L6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2" t="inlineStr">
        <is>
          <t>West</t>
        </is>
      </c>
      <c r="N6012" t="inlineStr">
        <is>
          <t>TEC-MA-10004002</t>
        </is>
      </c>
      <c r="O6012" t="inlineStr">
        <is>
          <t>Technology</t>
        </is>
      </c>
      <c r="P6012" t="inlineStr">
        <is>
          <t>Machines</t>
        </is>
      </c>
      <c r="Q6012" t="inlineStr">
        <is>
          <t>Zebra GX420t Direct Thermal/Thermal Transfer Printer</t>
        </is>
      </c>
      <c r="R6012" t="n">
        <v>2548.56</v>
      </c>
      <c r="S6012" t="n">
        <v>6</v>
      </c>
      <c r="T6012" t="n">
        <v>0.2</v>
      </c>
      <c r="U6012" t="n">
        <v>286.713</v>
      </c>
      <c r="V6012">
        <f>IF(OR(C6012 = "", D6012 = ""), "", DATEDIF(C6012, D6012, "D"))</f>
        <v/>
      </c>
    </row>
    <row r="6013">
      <c r="A6013" t="inlineStr">
        <is>
          <t>0          1
1          2
2          3
3          4
4          5
        ... 
9989    9990
9990    9991
9991    9992
9992    9993
9993    9994
Name: Row ID, Length: 9994, dtype: int64</t>
        </is>
      </c>
      <c r="B6013" t="inlineStr">
        <is>
          <t>CA-2015-135580</t>
        </is>
      </c>
      <c r="D6013" s="3" t="n">
        <v>42430</v>
      </c>
      <c r="E6013" t="inlineStr">
        <is>
          <t>Standard Class</t>
        </is>
      </c>
      <c r="F6013" t="inlineStr">
        <is>
          <t>CL-12565</t>
        </is>
      </c>
      <c r="G6013" t="inlineStr">
        <is>
          <t>Clay Ludtke</t>
        </is>
      </c>
      <c r="H6013" t="inlineStr">
        <is>
          <t>Consumer</t>
        </is>
      </c>
      <c r="I6013" t="inlineStr">
        <is>
          <t>United States</t>
        </is>
      </c>
      <c r="J6013" t="inlineStr">
        <is>
          <t>Los Angeles</t>
        </is>
      </c>
      <c r="K6013" t="inlineStr">
        <is>
          <t>California</t>
        </is>
      </c>
      <c r="L6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3" t="inlineStr">
        <is>
          <t>West</t>
        </is>
      </c>
      <c r="N6013" t="inlineStr">
        <is>
          <t>OFF-EN-10003296</t>
        </is>
      </c>
      <c r="O6013" t="inlineStr">
        <is>
          <t>Office Supplies</t>
        </is>
      </c>
      <c r="P6013" t="inlineStr">
        <is>
          <t>Envelopes</t>
        </is>
      </c>
      <c r="Q6013" t="inlineStr">
        <is>
          <t>Tyvek Side-Opening Peel &amp; Seel Expanding Envelopes</t>
        </is>
      </c>
      <c r="R6013" t="n">
        <v>271.44</v>
      </c>
      <c r="S6013" t="n">
        <v>3</v>
      </c>
      <c r="T6013" t="n">
        <v>0</v>
      </c>
      <c r="U6013" t="n">
        <v>122.148</v>
      </c>
      <c r="V6013">
        <f>IF(OR(C6013 = "", D6013 = ""), "", DATEDIF(C6013, D6013, "D"))</f>
        <v/>
      </c>
    </row>
    <row r="6014">
      <c r="A6014" t="inlineStr">
        <is>
          <t>0          1
1          2
2          3
3          4
4          5
        ... 
9989    9990
9990    9991
9991    9992
9992    9993
9993    9994
Name: Row ID, Length: 9994, dtype: int64</t>
        </is>
      </c>
      <c r="B6014" t="inlineStr">
        <is>
          <t>CA-2015-135580</t>
        </is>
      </c>
      <c r="D6014" s="3" t="n">
        <v>42430</v>
      </c>
      <c r="E6014" t="inlineStr">
        <is>
          <t>Standard Class</t>
        </is>
      </c>
      <c r="F6014" t="inlineStr">
        <is>
          <t>CL-12565</t>
        </is>
      </c>
      <c r="G6014" t="inlineStr">
        <is>
          <t>Clay Ludtke</t>
        </is>
      </c>
      <c r="H6014" t="inlineStr">
        <is>
          <t>Consumer</t>
        </is>
      </c>
      <c r="I6014" t="inlineStr">
        <is>
          <t>United States</t>
        </is>
      </c>
      <c r="J6014" t="inlineStr">
        <is>
          <t>Los Angeles</t>
        </is>
      </c>
      <c r="K6014" t="inlineStr">
        <is>
          <t>California</t>
        </is>
      </c>
      <c r="L6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4" t="inlineStr">
        <is>
          <t>West</t>
        </is>
      </c>
      <c r="N6014" t="inlineStr">
        <is>
          <t>TEC-PH-10004345</t>
        </is>
      </c>
      <c r="O6014" t="inlineStr">
        <is>
          <t>Technology</t>
        </is>
      </c>
      <c r="P6014" t="inlineStr">
        <is>
          <t>Phones</t>
        </is>
      </c>
      <c r="Q6014" t="inlineStr">
        <is>
          <t>Cisco SPA 502G IP Phone</t>
        </is>
      </c>
      <c r="R6014" t="n">
        <v>287.88</v>
      </c>
      <c r="S6014" t="n">
        <v>3</v>
      </c>
      <c r="T6014" t="n">
        <v>0.2</v>
      </c>
      <c r="U6014" t="n">
        <v>35.985</v>
      </c>
      <c r="V6014">
        <f>IF(OR(C6014 = "", D6014 = ""), "", DATEDIF(C6014, D6014, "D"))</f>
        <v/>
      </c>
    </row>
    <row r="6015">
      <c r="A6015" t="inlineStr">
        <is>
          <t>0          1
1          2
2          3
3          4
4          5
        ... 
9989    9990
9990    9991
9991    9992
9992    9993
9993    9994
Name: Row ID, Length: 9994, dtype: int64</t>
        </is>
      </c>
      <c r="B6015" t="inlineStr">
        <is>
          <t>CA-2016-159016</t>
        </is>
      </c>
      <c r="C6015" s="3" t="n">
        <v>42646</v>
      </c>
      <c r="D6015" s="3" t="n">
        <v>42677</v>
      </c>
      <c r="E6015" t="inlineStr">
        <is>
          <t>First Class</t>
        </is>
      </c>
      <c r="F6015" t="inlineStr">
        <is>
          <t>KF-16285</t>
        </is>
      </c>
      <c r="G6015" t="inlineStr">
        <is>
          <t>Karen Ferguson</t>
        </is>
      </c>
      <c r="H6015" t="inlineStr">
        <is>
          <t>Home Office</t>
        </is>
      </c>
      <c r="I6015" t="inlineStr">
        <is>
          <t>United States</t>
        </is>
      </c>
      <c r="J6015" t="inlineStr">
        <is>
          <t>Los Angeles</t>
        </is>
      </c>
      <c r="K6015" t="inlineStr">
        <is>
          <t>California</t>
        </is>
      </c>
      <c r="L6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5" t="inlineStr">
        <is>
          <t>West</t>
        </is>
      </c>
      <c r="N6015" t="inlineStr">
        <is>
          <t>OFF-PA-10004405</t>
        </is>
      </c>
      <c r="O6015" t="inlineStr">
        <is>
          <t>Office Supplies</t>
        </is>
      </c>
      <c r="P6015" t="inlineStr">
        <is>
          <t>Paper</t>
        </is>
      </c>
      <c r="Q6015" t="inlineStr">
        <is>
          <t>Rediform Voice Mail Log Books</t>
        </is>
      </c>
      <c r="R6015" t="n">
        <v>14.9</v>
      </c>
      <c r="S6015" t="n">
        <v>5</v>
      </c>
      <c r="T6015" t="n">
        <v>0</v>
      </c>
      <c r="U6015" t="n">
        <v>7.152</v>
      </c>
      <c r="V6015">
        <f>IF(OR(C6015 = "", D6015 = ""), "", DATEDIF(C6015, D6015, "D"))</f>
        <v/>
      </c>
    </row>
    <row r="6016">
      <c r="A6016" t="inlineStr">
        <is>
          <t>0          1
1          2
2          3
3          4
4          5
        ... 
9989    9990
9990    9991
9991    9992
9992    9993
9993    9994
Name: Row ID, Length: 9994, dtype: int64</t>
        </is>
      </c>
      <c r="B6016" t="inlineStr">
        <is>
          <t>CA-2016-159016</t>
        </is>
      </c>
      <c r="C6016" s="3" t="n">
        <v>42646</v>
      </c>
      <c r="D6016" s="3" t="n">
        <v>42677</v>
      </c>
      <c r="E6016" t="inlineStr">
        <is>
          <t>First Class</t>
        </is>
      </c>
      <c r="F6016" t="inlineStr">
        <is>
          <t>KF-16285</t>
        </is>
      </c>
      <c r="G6016" t="inlineStr">
        <is>
          <t>Karen Ferguson</t>
        </is>
      </c>
      <c r="H6016" t="inlineStr">
        <is>
          <t>Home Office</t>
        </is>
      </c>
      <c r="I6016" t="inlineStr">
        <is>
          <t>United States</t>
        </is>
      </c>
      <c r="J6016" t="inlineStr">
        <is>
          <t>Los Angeles</t>
        </is>
      </c>
      <c r="K6016" t="inlineStr">
        <is>
          <t>California</t>
        </is>
      </c>
      <c r="L6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6" t="inlineStr">
        <is>
          <t>West</t>
        </is>
      </c>
      <c r="N6016" t="inlineStr">
        <is>
          <t>TEC-PH-10002885</t>
        </is>
      </c>
      <c r="O6016" t="inlineStr">
        <is>
          <t>Technology</t>
        </is>
      </c>
      <c r="P6016" t="inlineStr">
        <is>
          <t>Phones</t>
        </is>
      </c>
      <c r="Q6016" t="inlineStr">
        <is>
          <t>Apple iPhone 5</t>
        </is>
      </c>
      <c r="R6016" t="n">
        <v>4158.912</v>
      </c>
      <c r="S6016" t="n">
        <v>8</v>
      </c>
      <c r="T6016" t="n">
        <v>0.2</v>
      </c>
      <c r="U6016" t="n">
        <v>363.9048</v>
      </c>
      <c r="V6016">
        <f>IF(OR(C6016 = "", D6016 = ""), "", DATEDIF(C6016, D6016, "D"))</f>
        <v/>
      </c>
    </row>
    <row r="6017">
      <c r="A6017" t="inlineStr">
        <is>
          <t>0          1
1          2
2          3
3          4
4          5
        ... 
9989    9990
9990    9991
9991    9992
9992    9993
9993    9994
Name: Row ID, Length: 9994, dtype: int64</t>
        </is>
      </c>
      <c r="B6017" t="inlineStr">
        <is>
          <t>CA-2014-102652</t>
        </is>
      </c>
      <c r="C6017" s="3" t="n">
        <v>41794</v>
      </c>
      <c r="D6017" s="3" t="n">
        <v>41977</v>
      </c>
      <c r="E6017" t="inlineStr">
        <is>
          <t>Standard Class</t>
        </is>
      </c>
      <c r="F6017" t="inlineStr">
        <is>
          <t>AY-10555</t>
        </is>
      </c>
      <c r="G6017" t="inlineStr">
        <is>
          <t>Andy Yotov</t>
        </is>
      </c>
      <c r="H6017" t="inlineStr">
        <is>
          <t>Corporate</t>
        </is>
      </c>
      <c r="I6017" t="inlineStr">
        <is>
          <t>United States</t>
        </is>
      </c>
      <c r="J6017" t="inlineStr">
        <is>
          <t>Los Angeles</t>
        </is>
      </c>
      <c r="K6017" t="inlineStr">
        <is>
          <t>California</t>
        </is>
      </c>
      <c r="L6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7" t="inlineStr">
        <is>
          <t>West</t>
        </is>
      </c>
      <c r="N6017" t="inlineStr">
        <is>
          <t>FUR-FU-10000747</t>
        </is>
      </c>
      <c r="O6017" t="inlineStr">
        <is>
          <t>Furniture</t>
        </is>
      </c>
      <c r="P6017" t="inlineStr">
        <is>
          <t>Furnishings</t>
        </is>
      </c>
      <c r="Q6017" t="inlineStr">
        <is>
          <t>Tenex B1-RE Series Chair Mats for Low Pile Carpets</t>
        </is>
      </c>
      <c r="R6017" t="n">
        <v>91.95999999999999</v>
      </c>
      <c r="S6017" t="n">
        <v>2</v>
      </c>
      <c r="T6017" t="n">
        <v>0</v>
      </c>
      <c r="U6017" t="n">
        <v>15.6332</v>
      </c>
      <c r="V6017">
        <f>IF(OR(C6017 = "", D6017 = ""), "", DATEDIF(C6017, D6017, "D"))</f>
        <v/>
      </c>
    </row>
    <row r="6018">
      <c r="A6018" t="inlineStr">
        <is>
          <t>0          1
1          2
2          3
3          4
4          5
        ... 
9989    9990
9990    9991
9991    9992
9992    9993
9993    9994
Name: Row ID, Length: 9994, dtype: int64</t>
        </is>
      </c>
      <c r="B6018" t="inlineStr">
        <is>
          <t>CA-2014-102652</t>
        </is>
      </c>
      <c r="C6018" s="3" t="n">
        <v>41794</v>
      </c>
      <c r="D6018" s="3" t="n">
        <v>41977</v>
      </c>
      <c r="E6018" t="inlineStr">
        <is>
          <t>Standard Class</t>
        </is>
      </c>
      <c r="F6018" t="inlineStr">
        <is>
          <t>AY-10555</t>
        </is>
      </c>
      <c r="G6018" t="inlineStr">
        <is>
          <t>Andy Yotov</t>
        </is>
      </c>
      <c r="H6018" t="inlineStr">
        <is>
          <t>Corporate</t>
        </is>
      </c>
      <c r="I6018" t="inlineStr">
        <is>
          <t>United States</t>
        </is>
      </c>
      <c r="J6018" t="inlineStr">
        <is>
          <t>Los Angeles</t>
        </is>
      </c>
      <c r="K6018" t="inlineStr">
        <is>
          <t>California</t>
        </is>
      </c>
      <c r="L6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8" t="inlineStr">
        <is>
          <t>West</t>
        </is>
      </c>
      <c r="N6018" t="inlineStr">
        <is>
          <t>FUR-FU-10001918</t>
        </is>
      </c>
      <c r="O6018" t="inlineStr">
        <is>
          <t>Furniture</t>
        </is>
      </c>
      <c r="P6018" t="inlineStr">
        <is>
          <t>Furnishings</t>
        </is>
      </c>
      <c r="Q6018" t="inlineStr">
        <is>
          <t>C-Line Cubicle Keepers Polyproplyene Holder With Velcro Backings</t>
        </is>
      </c>
      <c r="R6018" t="n">
        <v>33.11</v>
      </c>
      <c r="S6018" t="n">
        <v>7</v>
      </c>
      <c r="T6018" t="n">
        <v>0</v>
      </c>
      <c r="U6018" t="n">
        <v>12.9129</v>
      </c>
      <c r="V6018">
        <f>IF(OR(C6018 = "", D6018 = ""), "", DATEDIF(C6018, D6018, "D"))</f>
        <v/>
      </c>
    </row>
    <row r="6019">
      <c r="A6019" t="inlineStr">
        <is>
          <t>0          1
1          2
2          3
3          4
4          5
        ... 
9989    9990
9990    9991
9991    9992
9992    9993
9993    9994
Name: Row ID, Length: 9994, dtype: int64</t>
        </is>
      </c>
      <c r="B6019" t="inlineStr">
        <is>
          <t>CA-2014-102652</t>
        </is>
      </c>
      <c r="C6019" s="3" t="n">
        <v>41794</v>
      </c>
      <c r="D6019" s="3" t="n">
        <v>41977</v>
      </c>
      <c r="E6019" t="inlineStr">
        <is>
          <t>Standard Class</t>
        </is>
      </c>
      <c r="F6019" t="inlineStr">
        <is>
          <t>AY-10555</t>
        </is>
      </c>
      <c r="G6019" t="inlineStr">
        <is>
          <t>Andy Yotov</t>
        </is>
      </c>
      <c r="H6019" t="inlineStr">
        <is>
          <t>Corporate</t>
        </is>
      </c>
      <c r="I6019" t="inlineStr">
        <is>
          <t>United States</t>
        </is>
      </c>
      <c r="J6019" t="inlineStr">
        <is>
          <t>Los Angeles</t>
        </is>
      </c>
      <c r="K6019" t="inlineStr">
        <is>
          <t>California</t>
        </is>
      </c>
      <c r="L6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19" t="inlineStr">
        <is>
          <t>West</t>
        </is>
      </c>
      <c r="N6019" t="inlineStr">
        <is>
          <t>OFF-PA-10003309</t>
        </is>
      </c>
      <c r="O6019" t="inlineStr">
        <is>
          <t>Office Supplies</t>
        </is>
      </c>
      <c r="P6019" t="inlineStr">
        <is>
          <t>Paper</t>
        </is>
      </c>
      <c r="Q6019" t="inlineStr">
        <is>
          <t>Xerox 211</t>
        </is>
      </c>
      <c r="R6019" t="n">
        <v>19.44</v>
      </c>
      <c r="S6019" t="n">
        <v>3</v>
      </c>
      <c r="T6019" t="n">
        <v>0</v>
      </c>
      <c r="U6019" t="n">
        <v>9.331200000000001</v>
      </c>
      <c r="V6019">
        <f>IF(OR(C6019 = "", D6019 = ""), "", DATEDIF(C6019, D6019, "D"))</f>
        <v/>
      </c>
    </row>
    <row r="6020">
      <c r="A6020" t="inlineStr">
        <is>
          <t>0          1
1          2
2          3
3          4
4          5
        ... 
9989    9990
9990    9991
9991    9992
9992    9993
9993    9994
Name: Row ID, Length: 9994, dtype: int64</t>
        </is>
      </c>
      <c r="B6020" t="inlineStr">
        <is>
          <t>CA-2014-102652</t>
        </is>
      </c>
      <c r="C6020" s="3" t="n">
        <v>41794</v>
      </c>
      <c r="D6020" s="3" t="n">
        <v>41977</v>
      </c>
      <c r="E6020" t="inlineStr">
        <is>
          <t>Standard Class</t>
        </is>
      </c>
      <c r="F6020" t="inlineStr">
        <is>
          <t>AY-10555</t>
        </is>
      </c>
      <c r="G6020" t="inlineStr">
        <is>
          <t>Andy Yotov</t>
        </is>
      </c>
      <c r="H6020" t="inlineStr">
        <is>
          <t>Corporate</t>
        </is>
      </c>
      <c r="I6020" t="inlineStr">
        <is>
          <t>United States</t>
        </is>
      </c>
      <c r="J6020" t="inlineStr">
        <is>
          <t>Los Angeles</t>
        </is>
      </c>
      <c r="K6020" t="inlineStr">
        <is>
          <t>California</t>
        </is>
      </c>
      <c r="L6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0" t="inlineStr">
        <is>
          <t>West</t>
        </is>
      </c>
      <c r="N6020" t="inlineStr">
        <is>
          <t>OFF-PA-10001977</t>
        </is>
      </c>
      <c r="O6020" t="inlineStr">
        <is>
          <t>Office Supplies</t>
        </is>
      </c>
      <c r="P6020" t="inlineStr">
        <is>
          <t>Paper</t>
        </is>
      </c>
      <c r="Q6020" t="inlineStr">
        <is>
          <t>Xerox 194</t>
        </is>
      </c>
      <c r="R6020" t="n">
        <v>55.48</v>
      </c>
      <c r="S6020" t="n">
        <v>1</v>
      </c>
      <c r="T6020" t="n">
        <v>0</v>
      </c>
      <c r="U6020" t="n">
        <v>26.6304</v>
      </c>
      <c r="V6020">
        <f>IF(OR(C6020 = "", D6020 = ""), "", DATEDIF(C6020, D6020, "D"))</f>
        <v/>
      </c>
    </row>
    <row r="6021">
      <c r="A6021" t="inlineStr">
        <is>
          <t>0          1
1          2
2          3
3          4
4          5
        ... 
9989    9990
9990    9991
9991    9992
9992    9993
9993    9994
Name: Row ID, Length: 9994, dtype: int64</t>
        </is>
      </c>
      <c r="B6021" t="inlineStr">
        <is>
          <t>CA-2014-152422</t>
        </is>
      </c>
      <c r="C6021" s="3" t="n">
        <v>41769</v>
      </c>
      <c r="D6021" s="3" t="n">
        <v>41922</v>
      </c>
      <c r="E6021" t="inlineStr">
        <is>
          <t>Second Class</t>
        </is>
      </c>
      <c r="F6021" t="inlineStr">
        <is>
          <t>BD-11635</t>
        </is>
      </c>
      <c r="G6021" t="inlineStr">
        <is>
          <t>Brian Derr</t>
        </is>
      </c>
      <c r="H6021" t="inlineStr">
        <is>
          <t>Consumer</t>
        </is>
      </c>
      <c r="I6021" t="inlineStr">
        <is>
          <t>United States</t>
        </is>
      </c>
      <c r="J6021" t="inlineStr">
        <is>
          <t>Columbus</t>
        </is>
      </c>
      <c r="K6021" t="inlineStr">
        <is>
          <t>Ohio</t>
        </is>
      </c>
      <c r="L6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1" t="inlineStr">
        <is>
          <t>East</t>
        </is>
      </c>
      <c r="N6021" t="inlineStr">
        <is>
          <t>OFF-AP-10002892</t>
        </is>
      </c>
      <c r="O6021" t="inlineStr">
        <is>
          <t>Office Supplies</t>
        </is>
      </c>
      <c r="P6021" t="inlineStr">
        <is>
          <t>Appliances</t>
        </is>
      </c>
      <c r="Q6021" t="inlineStr">
        <is>
          <t>Belkin F5C206VTEL 6 Outlet Surge</t>
        </is>
      </c>
      <c r="R6021" t="n">
        <v>91.92</v>
      </c>
      <c r="S6021" t="n">
        <v>5</v>
      </c>
      <c r="T6021" t="n">
        <v>0.2</v>
      </c>
      <c r="U6021" t="n">
        <v>11.49</v>
      </c>
      <c r="V6021">
        <f>IF(OR(C6021 = "", D6021 = ""), "", DATEDIF(C6021, D6021, "D"))</f>
        <v/>
      </c>
    </row>
    <row r="6022">
      <c r="A6022" t="inlineStr">
        <is>
          <t>0          1
1          2
2          3
3          4
4          5
        ... 
9989    9990
9990    9991
9991    9992
9992    9993
9993    9994
Name: Row ID, Length: 9994, dtype: int64</t>
        </is>
      </c>
      <c r="B6022" t="inlineStr">
        <is>
          <t>US-2016-156692</t>
        </is>
      </c>
      <c r="E6022" t="inlineStr">
        <is>
          <t>Same Day</t>
        </is>
      </c>
      <c r="F6022" t="inlineStr">
        <is>
          <t>HG-15025</t>
        </is>
      </c>
      <c r="G6022" t="inlineStr">
        <is>
          <t>Hunter Glantz</t>
        </is>
      </c>
      <c r="H6022" t="inlineStr">
        <is>
          <t>Consumer</t>
        </is>
      </c>
      <c r="I6022" t="inlineStr">
        <is>
          <t>United States</t>
        </is>
      </c>
      <c r="J6022" t="inlineStr">
        <is>
          <t>Kenner</t>
        </is>
      </c>
      <c r="K6022" t="inlineStr">
        <is>
          <t>Louisiana</t>
        </is>
      </c>
      <c r="L6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2" t="inlineStr">
        <is>
          <t>South</t>
        </is>
      </c>
      <c r="N6022" t="inlineStr">
        <is>
          <t>OFF-AP-10002222</t>
        </is>
      </c>
      <c r="O6022" t="inlineStr">
        <is>
          <t>Office Supplies</t>
        </is>
      </c>
      <c r="P6022" t="inlineStr">
        <is>
          <t>Appliances</t>
        </is>
      </c>
      <c r="Q6022" t="inlineStr">
        <is>
          <t>Staple holder</t>
        </is>
      </c>
      <c r="R6022" t="n">
        <v>17.34</v>
      </c>
      <c r="S6022" t="n">
        <v>2</v>
      </c>
      <c r="T6022" t="n">
        <v>0</v>
      </c>
      <c r="U6022" t="n">
        <v>4.6818</v>
      </c>
      <c r="V6022">
        <f>IF(OR(C6022 = "", D6022 = ""), "", DATEDIF(C6022, D6022, "D"))</f>
        <v/>
      </c>
    </row>
    <row r="6023">
      <c r="A6023" t="inlineStr">
        <is>
          <t>0          1
1          2
2          3
3          4
4          5
        ... 
9989    9990
9990    9991
9991    9992
9992    9993
9993    9994
Name: Row ID, Length: 9994, dtype: int64</t>
        </is>
      </c>
      <c r="B6023" t="inlineStr">
        <is>
          <t>US-2016-156692</t>
        </is>
      </c>
      <c r="E6023" t="inlineStr">
        <is>
          <t>Same Day</t>
        </is>
      </c>
      <c r="F6023" t="inlineStr">
        <is>
          <t>HG-15025</t>
        </is>
      </c>
      <c r="G6023" t="inlineStr">
        <is>
          <t>Hunter Glantz</t>
        </is>
      </c>
      <c r="H6023" t="inlineStr">
        <is>
          <t>Consumer</t>
        </is>
      </c>
      <c r="I6023" t="inlineStr">
        <is>
          <t>United States</t>
        </is>
      </c>
      <c r="J6023" t="inlineStr">
        <is>
          <t>Kenner</t>
        </is>
      </c>
      <c r="K6023" t="inlineStr">
        <is>
          <t>Louisiana</t>
        </is>
      </c>
      <c r="L6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3" t="inlineStr">
        <is>
          <t>South</t>
        </is>
      </c>
      <c r="N6023" t="inlineStr">
        <is>
          <t>TEC-AC-10000158</t>
        </is>
      </c>
      <c r="O6023" t="inlineStr">
        <is>
          <t>Technology</t>
        </is>
      </c>
      <c r="P6023" t="inlineStr">
        <is>
          <t>Accessories</t>
        </is>
      </c>
      <c r="Q6023" t="inlineStr">
        <is>
          <t>Sony 64GB Class 10 Micro SDHC R40 Memory Card</t>
        </is>
      </c>
      <c r="R6023" t="n">
        <v>71.98</v>
      </c>
      <c r="S6023" t="n">
        <v>2</v>
      </c>
      <c r="T6023" t="n">
        <v>0</v>
      </c>
      <c r="U6023" t="n">
        <v>15.1158</v>
      </c>
      <c r="V6023">
        <f>IF(OR(C6023 = "", D6023 = ""), "", DATEDIF(C6023, D6023, "D"))</f>
        <v/>
      </c>
    </row>
    <row r="6024">
      <c r="A6024" t="inlineStr">
        <is>
          <t>0          1
1          2
2          3
3          4
4          5
        ... 
9989    9990
9990    9991
9991    9992
9992    9993
9993    9994
Name: Row ID, Length: 9994, dtype: int64</t>
        </is>
      </c>
      <c r="B6024" t="inlineStr">
        <is>
          <t>CA-2014-130869</t>
        </is>
      </c>
      <c r="E6024" t="inlineStr">
        <is>
          <t>Standard Class</t>
        </is>
      </c>
      <c r="F6024" t="inlineStr">
        <is>
          <t>CB-12025</t>
        </is>
      </c>
      <c r="G6024" t="inlineStr">
        <is>
          <t>Cassandra Brandow</t>
        </is>
      </c>
      <c r="H6024" t="inlineStr">
        <is>
          <t>Consumer</t>
        </is>
      </c>
      <c r="I6024" t="inlineStr">
        <is>
          <t>United States</t>
        </is>
      </c>
      <c r="J6024" t="inlineStr">
        <is>
          <t>Cedar Hill</t>
        </is>
      </c>
      <c r="K6024" t="inlineStr">
        <is>
          <t>Texas</t>
        </is>
      </c>
      <c r="L6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4" t="inlineStr">
        <is>
          <t>Central</t>
        </is>
      </c>
      <c r="N6024" t="inlineStr">
        <is>
          <t>OFF-EN-10002600</t>
        </is>
      </c>
      <c r="O6024" t="inlineStr">
        <is>
          <t>Office Supplies</t>
        </is>
      </c>
      <c r="P6024" t="inlineStr">
        <is>
          <t>Envelopes</t>
        </is>
      </c>
      <c r="Q6024" t="inlineStr">
        <is>
          <t>Redi-Strip #10 Envelopes, 4 1/8 x 9 1/2</t>
        </is>
      </c>
      <c r="R6024" t="n">
        <v>7.08</v>
      </c>
      <c r="S6024" t="n">
        <v>3</v>
      </c>
      <c r="T6024" t="n">
        <v>0.2</v>
      </c>
      <c r="U6024" t="n">
        <v>2.478</v>
      </c>
      <c r="V6024">
        <f>IF(OR(C6024 = "", D6024 = ""), "", DATEDIF(C6024, D6024, "D"))</f>
        <v/>
      </c>
    </row>
    <row r="6025">
      <c r="A6025" t="inlineStr">
        <is>
          <t>0          1
1          2
2          3
3          4
4          5
        ... 
9989    9990
9990    9991
9991    9992
9992    9993
9993    9994
Name: Row ID, Length: 9994, dtype: int64</t>
        </is>
      </c>
      <c r="B6025" t="inlineStr">
        <is>
          <t>US-2017-128832</t>
        </is>
      </c>
      <c r="E6025" t="inlineStr">
        <is>
          <t>First Class</t>
        </is>
      </c>
      <c r="F6025" t="inlineStr">
        <is>
          <t>LS-16945</t>
        </is>
      </c>
      <c r="G6025" t="inlineStr">
        <is>
          <t>Linda Southworth</t>
        </is>
      </c>
      <c r="H6025" t="inlineStr">
        <is>
          <t>Corporate</t>
        </is>
      </c>
      <c r="I6025" t="inlineStr">
        <is>
          <t>United States</t>
        </is>
      </c>
      <c r="J6025" t="inlineStr">
        <is>
          <t>Providence</t>
        </is>
      </c>
      <c r="K6025" t="inlineStr">
        <is>
          <t>Rhode Island</t>
        </is>
      </c>
      <c r="L6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5" t="inlineStr">
        <is>
          <t>East</t>
        </is>
      </c>
      <c r="N6025" t="inlineStr">
        <is>
          <t>TEC-AC-10004855</t>
        </is>
      </c>
      <c r="O6025" t="inlineStr">
        <is>
          <t>Technology</t>
        </is>
      </c>
      <c r="P6025" t="inlineStr">
        <is>
          <t>Accessories</t>
        </is>
      </c>
      <c r="Q6025" t="inlineStr">
        <is>
          <t>V7 USB Numeric Keypad</t>
        </is>
      </c>
      <c r="R6025" t="n">
        <v>69.98</v>
      </c>
      <c r="S6025" t="n">
        <v>2</v>
      </c>
      <c r="T6025" t="n">
        <v>0</v>
      </c>
      <c r="U6025" t="n">
        <v>4.8986</v>
      </c>
      <c r="V6025">
        <f>IF(OR(C6025 = "", D6025 = ""), "", DATEDIF(C6025, D6025, "D"))</f>
        <v/>
      </c>
    </row>
    <row r="6026">
      <c r="A6026" t="inlineStr">
        <is>
          <t>0          1
1          2
2          3
3          4
4          5
        ... 
9989    9990
9990    9991
9991    9992
9992    9993
9993    9994
Name: Row ID, Length: 9994, dtype: int64</t>
        </is>
      </c>
      <c r="B6026" t="inlineStr">
        <is>
          <t>CA-2017-139717</t>
        </is>
      </c>
      <c r="E6026" t="inlineStr">
        <is>
          <t>Second Class</t>
        </is>
      </c>
      <c r="F6026" t="inlineStr">
        <is>
          <t>DM-13015</t>
        </is>
      </c>
      <c r="G6026" t="inlineStr">
        <is>
          <t>Darrin Martin</t>
        </is>
      </c>
      <c r="H6026" t="inlineStr">
        <is>
          <t>Consumer</t>
        </is>
      </c>
      <c r="I6026" t="inlineStr">
        <is>
          <t>United States</t>
        </is>
      </c>
      <c r="J6026" t="inlineStr">
        <is>
          <t>Lancaster</t>
        </is>
      </c>
      <c r="K6026" t="inlineStr">
        <is>
          <t>Ohio</t>
        </is>
      </c>
      <c r="L6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6" t="inlineStr">
        <is>
          <t>East</t>
        </is>
      </c>
      <c r="N6026" t="inlineStr">
        <is>
          <t>OFF-AP-10000938</t>
        </is>
      </c>
      <c r="O6026" t="inlineStr">
        <is>
          <t>Office Supplies</t>
        </is>
      </c>
      <c r="P6026" t="inlineStr">
        <is>
          <t>Appliances</t>
        </is>
      </c>
      <c r="Q6026" t="inlineStr">
        <is>
          <t>Avanti 1.7 Cu. Ft. Refrigerator</t>
        </is>
      </c>
      <c r="R6026" t="n">
        <v>646.272</v>
      </c>
      <c r="S6026" t="n">
        <v>8</v>
      </c>
      <c r="T6026" t="n">
        <v>0.2</v>
      </c>
      <c r="U6026" t="n">
        <v>64.6272</v>
      </c>
      <c r="V6026">
        <f>IF(OR(C6026 = "", D6026 = ""), "", DATEDIF(C6026, D6026, "D"))</f>
        <v/>
      </c>
    </row>
    <row r="6027">
      <c r="A6027" t="inlineStr">
        <is>
          <t>0          1
1          2
2          3
3          4
4          5
        ... 
9989    9990
9990    9991
9991    9992
9992    9993
9993    9994
Name: Row ID, Length: 9994, dtype: int64</t>
        </is>
      </c>
      <c r="B6027" t="inlineStr">
        <is>
          <t>CA-2017-139717</t>
        </is>
      </c>
      <c r="E6027" t="inlineStr">
        <is>
          <t>Second Class</t>
        </is>
      </c>
      <c r="F6027" t="inlineStr">
        <is>
          <t>DM-13015</t>
        </is>
      </c>
      <c r="G6027" t="inlineStr">
        <is>
          <t>Darrin Martin</t>
        </is>
      </c>
      <c r="H6027" t="inlineStr">
        <is>
          <t>Consumer</t>
        </is>
      </c>
      <c r="I6027" t="inlineStr">
        <is>
          <t>United States</t>
        </is>
      </c>
      <c r="J6027" t="inlineStr">
        <is>
          <t>Lancaster</t>
        </is>
      </c>
      <c r="K6027" t="inlineStr">
        <is>
          <t>Ohio</t>
        </is>
      </c>
      <c r="L6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7" t="inlineStr">
        <is>
          <t>East</t>
        </is>
      </c>
      <c r="N6027" t="inlineStr">
        <is>
          <t>OFF-PA-10002195</t>
        </is>
      </c>
      <c r="O6027" t="inlineStr">
        <is>
          <t>Office Supplies</t>
        </is>
      </c>
      <c r="P6027" t="inlineStr">
        <is>
          <t>Paper</t>
        </is>
      </c>
      <c r="Q6027" t="inlineStr">
        <is>
          <t>Xerox 1966</t>
        </is>
      </c>
      <c r="R6027" t="n">
        <v>10.368</v>
      </c>
      <c r="S6027" t="n">
        <v>2</v>
      </c>
      <c r="T6027" t="n">
        <v>0.2</v>
      </c>
      <c r="U6027" t="n">
        <v>3.7584</v>
      </c>
      <c r="V6027">
        <f>IF(OR(C6027 = "", D6027 = ""), "", DATEDIF(C6027, D6027, "D"))</f>
        <v/>
      </c>
    </row>
    <row r="6028">
      <c r="A6028" t="inlineStr">
        <is>
          <t>0          1
1          2
2          3
3          4
4          5
        ... 
9989    9990
9990    9991
9991    9992
9992    9993
9993    9994
Name: Row ID, Length: 9994, dtype: int64</t>
        </is>
      </c>
      <c r="B6028" t="inlineStr">
        <is>
          <t>CA-2017-136007</t>
        </is>
      </c>
      <c r="D6028" s="3" t="n">
        <v>42769</v>
      </c>
      <c r="E6028" t="inlineStr">
        <is>
          <t>Standard Class</t>
        </is>
      </c>
      <c r="F6028" t="inlineStr">
        <is>
          <t>AC-10615</t>
        </is>
      </c>
      <c r="G6028" t="inlineStr">
        <is>
          <t>Ann Chong</t>
        </is>
      </c>
      <c r="H6028" t="inlineStr">
        <is>
          <t>Corporate</t>
        </is>
      </c>
      <c r="I6028" t="inlineStr">
        <is>
          <t>United States</t>
        </is>
      </c>
      <c r="J6028" t="inlineStr">
        <is>
          <t>Seattle</t>
        </is>
      </c>
      <c r="K6028" t="inlineStr">
        <is>
          <t>Washington</t>
        </is>
      </c>
      <c r="L6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8" t="inlineStr">
        <is>
          <t>West</t>
        </is>
      </c>
      <c r="N6028" t="inlineStr">
        <is>
          <t>OFF-FA-10002701</t>
        </is>
      </c>
      <c r="O6028" t="inlineStr">
        <is>
          <t>Office Supplies</t>
        </is>
      </c>
      <c r="P6028" t="inlineStr">
        <is>
          <t>Fasteners</t>
        </is>
      </c>
      <c r="Q6028" t="inlineStr">
        <is>
          <t>Alliance Rubber Bands</t>
        </is>
      </c>
      <c r="R6028" t="n">
        <v>8.4</v>
      </c>
      <c r="S6028" t="n">
        <v>5</v>
      </c>
      <c r="T6028" t="n">
        <v>0</v>
      </c>
      <c r="U6028" t="n">
        <v>0.336</v>
      </c>
      <c r="V6028">
        <f>IF(OR(C6028 = "", D6028 = ""), "", DATEDIF(C6028, D6028, "D"))</f>
        <v/>
      </c>
    </row>
    <row r="6029">
      <c r="A6029" t="inlineStr">
        <is>
          <t>0          1
1          2
2          3
3          4
4          5
        ... 
9989    9990
9990    9991
9991    9992
9992    9993
9993    9994
Name: Row ID, Length: 9994, dtype: int64</t>
        </is>
      </c>
      <c r="B6029" t="inlineStr">
        <is>
          <t>CA-2017-136007</t>
        </is>
      </c>
      <c r="D6029" s="3" t="n">
        <v>42769</v>
      </c>
      <c r="E6029" t="inlineStr">
        <is>
          <t>Standard Class</t>
        </is>
      </c>
      <c r="F6029" t="inlineStr">
        <is>
          <t>AC-10615</t>
        </is>
      </c>
      <c r="G6029" t="inlineStr">
        <is>
          <t>Ann Chong</t>
        </is>
      </c>
      <c r="H6029" t="inlineStr">
        <is>
          <t>Corporate</t>
        </is>
      </c>
      <c r="I6029" t="inlineStr">
        <is>
          <t>United States</t>
        </is>
      </c>
      <c r="J6029" t="inlineStr">
        <is>
          <t>Seattle</t>
        </is>
      </c>
      <c r="K6029" t="inlineStr">
        <is>
          <t>Washington</t>
        </is>
      </c>
      <c r="L6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29" t="inlineStr">
        <is>
          <t>West</t>
        </is>
      </c>
      <c r="N6029" t="inlineStr">
        <is>
          <t>TEC-PH-10003589</t>
        </is>
      </c>
      <c r="O6029" t="inlineStr">
        <is>
          <t>Technology</t>
        </is>
      </c>
      <c r="P6029" t="inlineStr">
        <is>
          <t>Phones</t>
        </is>
      </c>
      <c r="Q6029" t="inlineStr">
        <is>
          <t>invisibleSHIELD by ZAGG Smudge-Free Screen Protector</t>
        </is>
      </c>
      <c r="R6029" t="n">
        <v>71.95999999999999</v>
      </c>
      <c r="S6029" t="n">
        <v>5</v>
      </c>
      <c r="T6029" t="n">
        <v>0.2</v>
      </c>
      <c r="U6029" t="n">
        <v>25.186</v>
      </c>
      <c r="V6029">
        <f>IF(OR(C6029 = "", D6029 = ""), "", DATEDIF(C6029, D6029, "D"))</f>
        <v/>
      </c>
    </row>
    <row r="6030">
      <c r="A6030" t="inlineStr">
        <is>
          <t>0          1
1          2
2          3
3          4
4          5
        ... 
9989    9990
9990    9991
9991    9992
9992    9993
9993    9994
Name: Row ID, Length: 9994, dtype: int64</t>
        </is>
      </c>
      <c r="B6030" t="inlineStr">
        <is>
          <t>CA-2016-157364</t>
        </is>
      </c>
      <c r="E6030" t="inlineStr">
        <is>
          <t>First Class</t>
        </is>
      </c>
      <c r="F6030" t="inlineStr">
        <is>
          <t>LT-17110</t>
        </is>
      </c>
      <c r="G6030" t="inlineStr">
        <is>
          <t>Liz Thompson</t>
        </is>
      </c>
      <c r="H6030" t="inlineStr">
        <is>
          <t>Consumer</t>
        </is>
      </c>
      <c r="I6030" t="inlineStr">
        <is>
          <t>United States</t>
        </is>
      </c>
      <c r="J6030" t="inlineStr">
        <is>
          <t>Jacksonville</t>
        </is>
      </c>
      <c r="K6030" t="inlineStr">
        <is>
          <t>North Carolina</t>
        </is>
      </c>
      <c r="L6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0" t="inlineStr">
        <is>
          <t>South</t>
        </is>
      </c>
      <c r="N6030" t="inlineStr">
        <is>
          <t>OFF-AR-10003752</t>
        </is>
      </c>
      <c r="O6030" t="inlineStr">
        <is>
          <t>Office Supplies</t>
        </is>
      </c>
      <c r="P6030" t="inlineStr">
        <is>
          <t>Art</t>
        </is>
      </c>
      <c r="Q6030" t="inlineStr">
        <is>
          <t>Deluxe Chalkboard Eraser Cleaner</t>
        </is>
      </c>
      <c r="R6030" t="n">
        <v>18.48</v>
      </c>
      <c r="S6030" t="n">
        <v>2</v>
      </c>
      <c r="T6030" t="n">
        <v>0.2</v>
      </c>
      <c r="U6030" t="n">
        <v>6.006</v>
      </c>
      <c r="V6030">
        <f>IF(OR(C6030 = "", D6030 = ""), "", DATEDIF(C6030, D6030, "D"))</f>
        <v/>
      </c>
    </row>
    <row r="6031">
      <c r="A6031" t="inlineStr">
        <is>
          <t>0          1
1          2
2          3
3          4
4          5
        ... 
9989    9990
9990    9991
9991    9992
9992    9993
9993    9994
Name: Row ID, Length: 9994, dtype: int64</t>
        </is>
      </c>
      <c r="B6031" t="inlineStr">
        <is>
          <t>US-2016-112970</t>
        </is>
      </c>
      <c r="E6031" t="inlineStr">
        <is>
          <t>First Class</t>
        </is>
      </c>
      <c r="F6031" t="inlineStr">
        <is>
          <t>TB-21250</t>
        </is>
      </c>
      <c r="G6031" t="inlineStr">
        <is>
          <t>Tim Brockman</t>
        </is>
      </c>
      <c r="H6031" t="inlineStr">
        <is>
          <t>Consumer</t>
        </is>
      </c>
      <c r="I6031" t="inlineStr">
        <is>
          <t>United States</t>
        </is>
      </c>
      <c r="J6031" t="inlineStr">
        <is>
          <t>Los Angeles</t>
        </is>
      </c>
      <c r="K6031" t="inlineStr">
        <is>
          <t>California</t>
        </is>
      </c>
      <c r="L6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1" t="inlineStr">
        <is>
          <t>West</t>
        </is>
      </c>
      <c r="N6031" t="inlineStr">
        <is>
          <t>OFF-AR-10003829</t>
        </is>
      </c>
      <c r="O6031" t="inlineStr">
        <is>
          <t>Office Supplies</t>
        </is>
      </c>
      <c r="P6031" t="inlineStr">
        <is>
          <t>Art</t>
        </is>
      </c>
      <c r="Q6031" t="inlineStr">
        <is>
          <t>Newell 35</t>
        </is>
      </c>
      <c r="R6031" t="n">
        <v>9.84</v>
      </c>
      <c r="S6031" t="n">
        <v>3</v>
      </c>
      <c r="T6031" t="n">
        <v>0</v>
      </c>
      <c r="U6031" t="n">
        <v>2.8536</v>
      </c>
      <c r="V6031">
        <f>IF(OR(C6031 = "", D6031 = ""), "", DATEDIF(C6031, D6031, "D"))</f>
        <v/>
      </c>
    </row>
    <row r="6032">
      <c r="A6032" t="inlineStr">
        <is>
          <t>0          1
1          2
2          3
3          4
4          5
        ... 
9989    9990
9990    9991
9991    9992
9992    9993
9993    9994
Name: Row ID, Length: 9994, dtype: int64</t>
        </is>
      </c>
      <c r="B6032" t="inlineStr">
        <is>
          <t>US-2017-152492</t>
        </is>
      </c>
      <c r="C6032" s="3" t="n">
        <v>42893</v>
      </c>
      <c r="D6032" s="3" t="n">
        <v>42893</v>
      </c>
      <c r="E6032" t="inlineStr">
        <is>
          <t>Same Day</t>
        </is>
      </c>
      <c r="F6032" t="inlineStr">
        <is>
          <t>AH-10585</t>
        </is>
      </c>
      <c r="G6032" t="inlineStr">
        <is>
          <t>Angele Hood</t>
        </is>
      </c>
      <c r="H6032" t="inlineStr">
        <is>
          <t>Consumer</t>
        </is>
      </c>
      <c r="I6032" t="inlineStr">
        <is>
          <t>United States</t>
        </is>
      </c>
      <c r="J6032" t="inlineStr">
        <is>
          <t>Miami</t>
        </is>
      </c>
      <c r="K6032" t="inlineStr">
        <is>
          <t>Florida</t>
        </is>
      </c>
      <c r="L6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2" t="inlineStr">
        <is>
          <t>South</t>
        </is>
      </c>
      <c r="N6032" t="inlineStr">
        <is>
          <t>FUR-CH-10000155</t>
        </is>
      </c>
      <c r="O6032" t="inlineStr">
        <is>
          <t>Furniture</t>
        </is>
      </c>
      <c r="P6032" t="inlineStr">
        <is>
          <t>Chairs</t>
        </is>
      </c>
      <c r="Q6032" t="inlineStr">
        <is>
          <t>Global Comet Stacking Armless Chair</t>
        </is>
      </c>
      <c r="R6032" t="n">
        <v>239.24</v>
      </c>
      <c r="S6032" t="n">
        <v>1</v>
      </c>
      <c r="T6032" t="n">
        <v>0.2</v>
      </c>
      <c r="U6032" t="n">
        <v>23.924</v>
      </c>
      <c r="V6032">
        <f>IF(OR(C6032 = "", D6032 = ""), "", DATEDIF(C6032, D6032, "D"))</f>
        <v/>
      </c>
    </row>
    <row r="6033">
      <c r="A6033" t="inlineStr">
        <is>
          <t>0          1
1          2
2          3
3          4
4          5
        ... 
9989    9990
9990    9991
9991    9992
9992    9993
9993    9994
Name: Row ID, Length: 9994, dtype: int64</t>
        </is>
      </c>
      <c r="B6033" t="inlineStr">
        <is>
          <t>CA-2016-101168</t>
        </is>
      </c>
      <c r="D6033" s="3" t="n">
        <v>42736</v>
      </c>
      <c r="E6033" t="inlineStr">
        <is>
          <t>Standard Class</t>
        </is>
      </c>
      <c r="F6033" t="inlineStr">
        <is>
          <t>SS-20140</t>
        </is>
      </c>
      <c r="G6033" t="inlineStr">
        <is>
          <t>Saphhira Shifley</t>
        </is>
      </c>
      <c r="H6033" t="inlineStr">
        <is>
          <t>Corporate</t>
        </is>
      </c>
      <c r="I6033" t="inlineStr">
        <is>
          <t>United States</t>
        </is>
      </c>
      <c r="J6033" t="inlineStr">
        <is>
          <t>Nashua</t>
        </is>
      </c>
      <c r="K6033" t="inlineStr">
        <is>
          <t>New Hampshire</t>
        </is>
      </c>
      <c r="L6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3" t="inlineStr">
        <is>
          <t>East</t>
        </is>
      </c>
      <c r="N6033" t="inlineStr">
        <is>
          <t>FUR-FU-10003142</t>
        </is>
      </c>
      <c r="O6033" t="inlineStr">
        <is>
          <t>Furniture</t>
        </is>
      </c>
      <c r="P6033" t="inlineStr">
        <is>
          <t>Furnishings</t>
        </is>
      </c>
      <c r="Q6033" t="inlineStr">
        <is>
          <t>Master Big Foot Doorstop, Beige</t>
        </is>
      </c>
      <c r="R6033" t="n">
        <v>21.12</v>
      </c>
      <c r="S6033" t="n">
        <v>4</v>
      </c>
      <c r="T6033" t="n">
        <v>0</v>
      </c>
      <c r="U6033" t="n">
        <v>6.5472</v>
      </c>
      <c r="V6033">
        <f>IF(OR(C6033 = "", D6033 = ""), "", DATEDIF(C6033, D6033, "D"))</f>
        <v/>
      </c>
    </row>
    <row r="6034">
      <c r="A6034" t="inlineStr">
        <is>
          <t>0          1
1          2
2          3
3          4
4          5
        ... 
9989    9990
9990    9991
9991    9992
9992    9993
9993    9994
Name: Row ID, Length: 9994, dtype: int64</t>
        </is>
      </c>
      <c r="B6034" t="inlineStr">
        <is>
          <t>CA-2017-104010</t>
        </is>
      </c>
      <c r="E6034" t="inlineStr">
        <is>
          <t>First Class</t>
        </is>
      </c>
      <c r="F6034" t="inlineStr">
        <is>
          <t>TD-20995</t>
        </is>
      </c>
      <c r="G6034" t="inlineStr">
        <is>
          <t>Tamara Dahlen</t>
        </is>
      </c>
      <c r="H6034" t="inlineStr">
        <is>
          <t>Consumer</t>
        </is>
      </c>
      <c r="I6034" t="inlineStr">
        <is>
          <t>United States</t>
        </is>
      </c>
      <c r="J6034" t="inlineStr">
        <is>
          <t>New York City</t>
        </is>
      </c>
      <c r="K6034" t="inlineStr">
        <is>
          <t>New York</t>
        </is>
      </c>
      <c r="L6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4" t="inlineStr">
        <is>
          <t>East</t>
        </is>
      </c>
      <c r="N6034" t="inlineStr">
        <is>
          <t>OFF-SU-10001218</t>
        </is>
      </c>
      <c r="O6034" t="inlineStr">
        <is>
          <t>Office Supplies</t>
        </is>
      </c>
      <c r="P6034" t="inlineStr">
        <is>
          <t>Supplies</t>
        </is>
      </c>
      <c r="Q6034" t="inlineStr">
        <is>
          <t>Fiskars Softgrip Scissors</t>
        </is>
      </c>
      <c r="R6034" t="n">
        <v>54.9</v>
      </c>
      <c r="S6034" t="n">
        <v>5</v>
      </c>
      <c r="T6034" t="n">
        <v>0</v>
      </c>
      <c r="U6034" t="n">
        <v>15.372</v>
      </c>
      <c r="V6034">
        <f>IF(OR(C6034 = "", D6034 = ""), "", DATEDIF(C6034, D6034, "D"))</f>
        <v/>
      </c>
    </row>
    <row r="6035">
      <c r="A6035" t="inlineStr">
        <is>
          <t>0          1
1          2
2          3
3          4
4          5
        ... 
9989    9990
9990    9991
9991    9992
9992    9993
9993    9994
Name: Row ID, Length: 9994, dtype: int64</t>
        </is>
      </c>
      <c r="B6035" t="inlineStr">
        <is>
          <t>CA-2015-130253</t>
        </is>
      </c>
      <c r="E6035" t="inlineStr">
        <is>
          <t>Standard Class</t>
        </is>
      </c>
      <c r="F6035" t="inlineStr">
        <is>
          <t>PP-18955</t>
        </is>
      </c>
      <c r="G6035" t="inlineStr">
        <is>
          <t>Paul Prost</t>
        </is>
      </c>
      <c r="H6035" t="inlineStr">
        <is>
          <t>Home Office</t>
        </is>
      </c>
      <c r="I6035" t="inlineStr">
        <is>
          <t>United States</t>
        </is>
      </c>
      <c r="J6035" t="inlineStr">
        <is>
          <t>Los Angeles</t>
        </is>
      </c>
      <c r="K6035" t="inlineStr">
        <is>
          <t>California</t>
        </is>
      </c>
      <c r="L6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5" t="inlineStr">
        <is>
          <t>West</t>
        </is>
      </c>
      <c r="N6035" t="inlineStr">
        <is>
          <t>FUR-FU-10002963</t>
        </is>
      </c>
      <c r="O6035" t="inlineStr">
        <is>
          <t>Furniture</t>
        </is>
      </c>
      <c r="P6035" t="inlineStr">
        <is>
          <t>Furnishings</t>
        </is>
      </c>
      <c r="Q6035" t="inlineStr">
        <is>
          <t>Master Caster Door Stop, Gray</t>
        </is>
      </c>
      <c r="R6035" t="n">
        <v>15.24</v>
      </c>
      <c r="S6035" t="n">
        <v>3</v>
      </c>
      <c r="T6035" t="n">
        <v>0</v>
      </c>
      <c r="U6035" t="n">
        <v>5.1816</v>
      </c>
      <c r="V6035">
        <f>IF(OR(C6035 = "", D6035 = ""), "", DATEDIF(C6035, D6035, "D"))</f>
        <v/>
      </c>
    </row>
    <row r="6036">
      <c r="A6036" t="inlineStr">
        <is>
          <t>0          1
1          2
2          3
3          4
4          5
        ... 
9989    9990
9990    9991
9991    9992
9992    9993
9993    9994
Name: Row ID, Length: 9994, dtype: int64</t>
        </is>
      </c>
      <c r="B6036" t="inlineStr">
        <is>
          <t>US-2015-155369</t>
        </is>
      </c>
      <c r="E6036" t="inlineStr">
        <is>
          <t>Standard Class</t>
        </is>
      </c>
      <c r="F6036" t="inlineStr">
        <is>
          <t>PG-18820</t>
        </is>
      </c>
      <c r="G6036" t="inlineStr">
        <is>
          <t>Patrick Gardner</t>
        </is>
      </c>
      <c r="H6036" t="inlineStr">
        <is>
          <t>Consumer</t>
        </is>
      </c>
      <c r="I6036" t="inlineStr">
        <is>
          <t>United States</t>
        </is>
      </c>
      <c r="J6036" t="inlineStr">
        <is>
          <t>Carrollton</t>
        </is>
      </c>
      <c r="K6036" t="inlineStr">
        <is>
          <t>Texas</t>
        </is>
      </c>
      <c r="L6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6" t="inlineStr">
        <is>
          <t>Central</t>
        </is>
      </c>
      <c r="N6036" t="inlineStr">
        <is>
          <t>OFF-AP-10002578</t>
        </is>
      </c>
      <c r="O6036" t="inlineStr">
        <is>
          <t>Office Supplies</t>
        </is>
      </c>
      <c r="P6036" t="inlineStr">
        <is>
          <t>Appliances</t>
        </is>
      </c>
      <c r="Q6036" t="inlineStr">
        <is>
          <t>Fellowes Premier Superior Surge Suppressor, 10-Outlet, With Phone and Remote</t>
        </is>
      </c>
      <c r="R6036" t="n">
        <v>19.568</v>
      </c>
      <c r="S6036" t="n">
        <v>2</v>
      </c>
      <c r="T6036" t="n">
        <v>0.8</v>
      </c>
      <c r="U6036" t="n">
        <v>-52.8336</v>
      </c>
      <c r="V6036">
        <f>IF(OR(C6036 = "", D6036 = ""), "", DATEDIF(C6036, D6036, "D"))</f>
        <v/>
      </c>
    </row>
    <row r="6037">
      <c r="A6037" t="inlineStr">
        <is>
          <t>0          1
1          2
2          3
3          4
4          5
        ... 
9989    9990
9990    9991
9991    9992
9992    9993
9993    9994
Name: Row ID, Length: 9994, dtype: int64</t>
        </is>
      </c>
      <c r="B6037" t="inlineStr">
        <is>
          <t>US-2015-155369</t>
        </is>
      </c>
      <c r="E6037" t="inlineStr">
        <is>
          <t>Standard Class</t>
        </is>
      </c>
      <c r="F6037" t="inlineStr">
        <is>
          <t>PG-18820</t>
        </is>
      </c>
      <c r="G6037" t="inlineStr">
        <is>
          <t>Patrick Gardner</t>
        </is>
      </c>
      <c r="H6037" t="inlineStr">
        <is>
          <t>Consumer</t>
        </is>
      </c>
      <c r="I6037" t="inlineStr">
        <is>
          <t>United States</t>
        </is>
      </c>
      <c r="J6037" t="inlineStr">
        <is>
          <t>Carrollton</t>
        </is>
      </c>
      <c r="K6037" t="inlineStr">
        <is>
          <t>Texas</t>
        </is>
      </c>
      <c r="L6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7" t="inlineStr">
        <is>
          <t>Central</t>
        </is>
      </c>
      <c r="N6037" t="inlineStr">
        <is>
          <t>OFF-BI-10003925</t>
        </is>
      </c>
      <c r="O6037" t="inlineStr">
        <is>
          <t>Office Supplies</t>
        </is>
      </c>
      <c r="P6037" t="inlineStr">
        <is>
          <t>Binders</t>
        </is>
      </c>
      <c r="Q6037" t="inlineStr">
        <is>
          <t>Fellowes PB300 Plastic Comb Binding Machine</t>
        </is>
      </c>
      <c r="R6037" t="n">
        <v>310.392</v>
      </c>
      <c r="S6037" t="n">
        <v>4</v>
      </c>
      <c r="T6037" t="n">
        <v>0.8</v>
      </c>
      <c r="U6037" t="n">
        <v>-512.1468</v>
      </c>
      <c r="V6037">
        <f>IF(OR(C6037 = "", D6037 = ""), "", DATEDIF(C6037, D6037, "D"))</f>
        <v/>
      </c>
    </row>
    <row r="6038">
      <c r="A6038" t="inlineStr">
        <is>
          <t>0          1
1          2
2          3
3          4
4          5
        ... 
9989    9990
9990    9991
9991    9992
9992    9993
9993    9994
Name: Row ID, Length: 9994, dtype: int64</t>
        </is>
      </c>
      <c r="B6038" t="inlineStr">
        <is>
          <t>CA-2016-131205</t>
        </is>
      </c>
      <c r="C6038" s="3" t="n">
        <v>42469</v>
      </c>
      <c r="D6038" s="3" t="n">
        <v>42591</v>
      </c>
      <c r="E6038" t="inlineStr">
        <is>
          <t>Standard Class</t>
        </is>
      </c>
      <c r="F6038" t="inlineStr">
        <is>
          <t>AA-10645</t>
        </is>
      </c>
      <c r="G6038" t="inlineStr">
        <is>
          <t>Anna Andreadi</t>
        </is>
      </c>
      <c r="H6038" t="inlineStr">
        <is>
          <t>Consumer</t>
        </is>
      </c>
      <c r="I6038" t="inlineStr">
        <is>
          <t>United States</t>
        </is>
      </c>
      <c r="J6038" t="inlineStr">
        <is>
          <t>Georgetown</t>
        </is>
      </c>
      <c r="K6038" t="inlineStr">
        <is>
          <t>Kentucky</t>
        </is>
      </c>
      <c r="L6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8" t="inlineStr">
        <is>
          <t>South</t>
        </is>
      </c>
      <c r="N6038" t="inlineStr">
        <is>
          <t>FUR-FU-10003347</t>
        </is>
      </c>
      <c r="O6038" t="inlineStr">
        <is>
          <t>Furniture</t>
        </is>
      </c>
      <c r="P6038" t="inlineStr">
        <is>
          <t>Furnishings</t>
        </is>
      </c>
      <c r="Q6038" t="inlineStr">
        <is>
          <t>Coloredge Poster Frame</t>
        </is>
      </c>
      <c r="R6038" t="n">
        <v>42.6</v>
      </c>
      <c r="S6038" t="n">
        <v>3</v>
      </c>
      <c r="T6038" t="n">
        <v>0</v>
      </c>
      <c r="U6038" t="n">
        <v>16.614</v>
      </c>
      <c r="V6038">
        <f>IF(OR(C6038 = "", D6038 = ""), "", DATEDIF(C6038, D6038, "D"))</f>
        <v/>
      </c>
    </row>
    <row r="6039">
      <c r="A6039" t="inlineStr">
        <is>
          <t>0          1
1          2
2          3
3          4
4          5
        ... 
9989    9990
9990    9991
9991    9992
9992    9993
9993    9994
Name: Row ID, Length: 9994, dtype: int64</t>
        </is>
      </c>
      <c r="B6039" t="inlineStr">
        <is>
          <t>CA-2016-131205</t>
        </is>
      </c>
      <c r="C6039" s="3" t="n">
        <v>42469</v>
      </c>
      <c r="D6039" s="3" t="n">
        <v>42591</v>
      </c>
      <c r="E6039" t="inlineStr">
        <is>
          <t>Standard Class</t>
        </is>
      </c>
      <c r="F6039" t="inlineStr">
        <is>
          <t>AA-10645</t>
        </is>
      </c>
      <c r="G6039" t="inlineStr">
        <is>
          <t>Anna Andreadi</t>
        </is>
      </c>
      <c r="H6039" t="inlineStr">
        <is>
          <t>Consumer</t>
        </is>
      </c>
      <c r="I6039" t="inlineStr">
        <is>
          <t>United States</t>
        </is>
      </c>
      <c r="J6039" t="inlineStr">
        <is>
          <t>Georgetown</t>
        </is>
      </c>
      <c r="K6039" t="inlineStr">
        <is>
          <t>Kentucky</t>
        </is>
      </c>
      <c r="L6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39" t="inlineStr">
        <is>
          <t>South</t>
        </is>
      </c>
      <c r="N6039" t="inlineStr">
        <is>
          <t>OFF-BI-10000315</t>
        </is>
      </c>
      <c r="O6039" t="inlineStr">
        <is>
          <t>Office Supplies</t>
        </is>
      </c>
      <c r="P6039" t="inlineStr">
        <is>
          <t>Binders</t>
        </is>
      </c>
      <c r="Q6039" t="inlineStr">
        <is>
          <t>Poly Designer Cover &amp; Back</t>
        </is>
      </c>
      <c r="R6039" t="n">
        <v>113.94</v>
      </c>
      <c r="S6039" t="n">
        <v>6</v>
      </c>
      <c r="T6039" t="n">
        <v>0</v>
      </c>
      <c r="U6039" t="n">
        <v>54.6912</v>
      </c>
      <c r="V6039">
        <f>IF(OR(C6039 = "", D6039 = ""), "", DATEDIF(C6039, D6039, "D"))</f>
        <v/>
      </c>
    </row>
    <row r="6040">
      <c r="A6040" t="inlineStr">
        <is>
          <t>0          1
1          2
2          3
3          4
4          5
        ... 
9989    9990
9990    9991
9991    9992
9992    9993
9993    9994
Name: Row ID, Length: 9994, dtype: int64</t>
        </is>
      </c>
      <c r="B6040" t="inlineStr">
        <is>
          <t>CA-2016-131205</t>
        </is>
      </c>
      <c r="C6040" s="3" t="n">
        <v>42469</v>
      </c>
      <c r="D6040" s="3" t="n">
        <v>42591</v>
      </c>
      <c r="E6040" t="inlineStr">
        <is>
          <t>Standard Class</t>
        </is>
      </c>
      <c r="F6040" t="inlineStr">
        <is>
          <t>AA-10645</t>
        </is>
      </c>
      <c r="G6040" t="inlineStr">
        <is>
          <t>Anna Andreadi</t>
        </is>
      </c>
      <c r="H6040" t="inlineStr">
        <is>
          <t>Consumer</t>
        </is>
      </c>
      <c r="I6040" t="inlineStr">
        <is>
          <t>United States</t>
        </is>
      </c>
      <c r="J6040" t="inlineStr">
        <is>
          <t>Georgetown</t>
        </is>
      </c>
      <c r="K6040" t="inlineStr">
        <is>
          <t>Kentucky</t>
        </is>
      </c>
      <c r="L6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0" t="inlineStr">
        <is>
          <t>South</t>
        </is>
      </c>
      <c r="N6040" t="inlineStr">
        <is>
          <t>OFF-ST-10002583</t>
        </is>
      </c>
      <c r="O6040" t="inlineStr">
        <is>
          <t>Office Supplies</t>
        </is>
      </c>
      <c r="P6040" t="inlineStr">
        <is>
          <t>Storage</t>
        </is>
      </c>
      <c r="Q6040" t="inlineStr">
        <is>
          <t>Fellowes Neat Ideas Storage Cubes</t>
        </is>
      </c>
      <c r="R6040" t="n">
        <v>129.92</v>
      </c>
      <c r="S6040" t="n">
        <v>4</v>
      </c>
      <c r="T6040" t="n">
        <v>0</v>
      </c>
      <c r="U6040" t="n">
        <v>5.1968</v>
      </c>
      <c r="V6040">
        <f>IF(OR(C6040 = "", D6040 = ""), "", DATEDIF(C6040, D6040, "D"))</f>
        <v/>
      </c>
    </row>
    <row r="6041">
      <c r="A6041" t="inlineStr">
        <is>
          <t>0          1
1          2
2          3
3          4
4          5
        ... 
9989    9990
9990    9991
9991    9992
9992    9993
9993    9994
Name: Row ID, Length: 9994, dtype: int64</t>
        </is>
      </c>
      <c r="B6041" t="inlineStr">
        <is>
          <t>CA-2016-131205</t>
        </is>
      </c>
      <c r="C6041" s="3" t="n">
        <v>42469</v>
      </c>
      <c r="D6041" s="3" t="n">
        <v>42591</v>
      </c>
      <c r="E6041" t="inlineStr">
        <is>
          <t>Standard Class</t>
        </is>
      </c>
      <c r="F6041" t="inlineStr">
        <is>
          <t>AA-10645</t>
        </is>
      </c>
      <c r="G6041" t="inlineStr">
        <is>
          <t>Anna Andreadi</t>
        </is>
      </c>
      <c r="H6041" t="inlineStr">
        <is>
          <t>Consumer</t>
        </is>
      </c>
      <c r="I6041" t="inlineStr">
        <is>
          <t>United States</t>
        </is>
      </c>
      <c r="J6041" t="inlineStr">
        <is>
          <t>Georgetown</t>
        </is>
      </c>
      <c r="K6041" t="inlineStr">
        <is>
          <t>Kentucky</t>
        </is>
      </c>
      <c r="L6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1" t="inlineStr">
        <is>
          <t>South</t>
        </is>
      </c>
      <c r="N6041" t="inlineStr">
        <is>
          <t>OFF-AR-10003469</t>
        </is>
      </c>
      <c r="O6041" t="inlineStr">
        <is>
          <t>Office Supplies</t>
        </is>
      </c>
      <c r="P6041" t="inlineStr">
        <is>
          <t>Art</t>
        </is>
      </c>
      <c r="Q6041" t="inlineStr">
        <is>
          <t>Nontoxic Chalk</t>
        </is>
      </c>
      <c r="R6041" t="n">
        <v>5.28</v>
      </c>
      <c r="S6041" t="n">
        <v>3</v>
      </c>
      <c r="T6041" t="n">
        <v>0</v>
      </c>
      <c r="U6041" t="n">
        <v>2.5344</v>
      </c>
      <c r="V6041">
        <f>IF(OR(C6041 = "", D6041 = ""), "", DATEDIF(C6041, D6041, "D"))</f>
        <v/>
      </c>
    </row>
    <row r="6042">
      <c r="A6042" t="inlineStr">
        <is>
          <t>0          1
1          2
2          3
3          4
4          5
        ... 
9989    9990
9990    9991
9991    9992
9992    9993
9993    9994
Name: Row ID, Length: 9994, dtype: int64</t>
        </is>
      </c>
      <c r="B6042" t="inlineStr">
        <is>
          <t>CA-2017-122364</t>
        </is>
      </c>
      <c r="E6042" t="inlineStr">
        <is>
          <t>Standard Class</t>
        </is>
      </c>
      <c r="F6042" t="inlineStr">
        <is>
          <t>FA-14230</t>
        </is>
      </c>
      <c r="G6042" t="inlineStr">
        <is>
          <t>Frank Atkinson</t>
        </is>
      </c>
      <c r="H6042" t="inlineStr">
        <is>
          <t>Corporate</t>
        </is>
      </c>
      <c r="I6042" t="inlineStr">
        <is>
          <t>United States</t>
        </is>
      </c>
      <c r="J6042" t="inlineStr">
        <is>
          <t>Los Angeles</t>
        </is>
      </c>
      <c r="K6042" t="inlineStr">
        <is>
          <t>California</t>
        </is>
      </c>
      <c r="L6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2" t="inlineStr">
        <is>
          <t>West</t>
        </is>
      </c>
      <c r="N6042" t="inlineStr">
        <is>
          <t>TEC-PH-10001817</t>
        </is>
      </c>
      <c r="O6042" t="inlineStr">
        <is>
          <t>Technology</t>
        </is>
      </c>
      <c r="P6042" t="inlineStr">
        <is>
          <t>Phones</t>
        </is>
      </c>
      <c r="Q6042" t="inlineStr">
        <is>
          <t>Wilson Electronics DB Pro Signal Booster</t>
        </is>
      </c>
      <c r="R6042" t="n">
        <v>859.2</v>
      </c>
      <c r="S6042" t="n">
        <v>3</v>
      </c>
      <c r="T6042" t="n">
        <v>0.2</v>
      </c>
      <c r="U6042" t="n">
        <v>75.18000000000001</v>
      </c>
      <c r="V6042">
        <f>IF(OR(C6042 = "", D6042 = ""), "", DATEDIF(C6042, D6042, "D"))</f>
        <v/>
      </c>
    </row>
    <row r="6043">
      <c r="A6043" t="inlineStr">
        <is>
          <t>0          1
1          2
2          3
3          4
4          5
        ... 
9989    9990
9990    9991
9991    9992
9992    9993
9993    9994
Name: Row ID, Length: 9994, dtype: int64</t>
        </is>
      </c>
      <c r="B6043" t="inlineStr">
        <is>
          <t>CA-2017-122364</t>
        </is>
      </c>
      <c r="E6043" t="inlineStr">
        <is>
          <t>Standard Class</t>
        </is>
      </c>
      <c r="F6043" t="inlineStr">
        <is>
          <t>FA-14230</t>
        </is>
      </c>
      <c r="G6043" t="inlineStr">
        <is>
          <t>Frank Atkinson</t>
        </is>
      </c>
      <c r="H6043" t="inlineStr">
        <is>
          <t>Corporate</t>
        </is>
      </c>
      <c r="I6043" t="inlineStr">
        <is>
          <t>United States</t>
        </is>
      </c>
      <c r="J6043" t="inlineStr">
        <is>
          <t>Los Angeles</t>
        </is>
      </c>
      <c r="K6043" t="inlineStr">
        <is>
          <t>California</t>
        </is>
      </c>
      <c r="L6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3" t="inlineStr">
        <is>
          <t>West</t>
        </is>
      </c>
      <c r="N6043" t="inlineStr">
        <is>
          <t>TEC-MA-10001031</t>
        </is>
      </c>
      <c r="O6043" t="inlineStr">
        <is>
          <t>Technology</t>
        </is>
      </c>
      <c r="P6043" t="inlineStr">
        <is>
          <t>Machines</t>
        </is>
      </c>
      <c r="Q6043" t="inlineStr">
        <is>
          <t>Socket Bluetooth Cordless Hand Scanner (CHS)</t>
        </is>
      </c>
      <c r="R6043" t="n">
        <v>506.28</v>
      </c>
      <c r="S6043" t="n">
        <v>3</v>
      </c>
      <c r="T6043" t="n">
        <v>0.2</v>
      </c>
      <c r="U6043" t="n">
        <v>177.198</v>
      </c>
      <c r="V6043">
        <f>IF(OR(C6043 = "", D6043 = ""), "", DATEDIF(C6043, D6043, "D"))</f>
        <v/>
      </c>
    </row>
    <row r="6044">
      <c r="A6044" t="inlineStr">
        <is>
          <t>0          1
1          2
2          3
3          4
4          5
        ... 
9989    9990
9990    9991
9991    9992
9992    9993
9993    9994
Name: Row ID, Length: 9994, dtype: int64</t>
        </is>
      </c>
      <c r="B6044" t="inlineStr">
        <is>
          <t>CA-2016-117912</t>
        </is>
      </c>
      <c r="C6044" s="3" t="n">
        <v>42462</v>
      </c>
      <c r="D6044" s="3" t="n">
        <v>42584</v>
      </c>
      <c r="E6044" t="inlineStr">
        <is>
          <t>Standard Class</t>
        </is>
      </c>
      <c r="F6044" t="inlineStr">
        <is>
          <t>TB-21520</t>
        </is>
      </c>
      <c r="G6044" t="inlineStr">
        <is>
          <t>Tracy Blumstein</t>
        </is>
      </c>
      <c r="H6044" t="inlineStr">
        <is>
          <t>Consumer</t>
        </is>
      </c>
      <c r="I6044" t="inlineStr">
        <is>
          <t>United States</t>
        </is>
      </c>
      <c r="J6044" t="inlineStr">
        <is>
          <t>Sierra Vista</t>
        </is>
      </c>
      <c r="K6044" t="inlineStr">
        <is>
          <t>Arizona</t>
        </is>
      </c>
      <c r="L6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4" t="inlineStr">
        <is>
          <t>West</t>
        </is>
      </c>
      <c r="N6044" t="inlineStr">
        <is>
          <t>FUR-FU-10002088</t>
        </is>
      </c>
      <c r="O6044" t="inlineStr">
        <is>
          <t>Furniture</t>
        </is>
      </c>
      <c r="P6044" t="inlineStr">
        <is>
          <t>Furnishings</t>
        </is>
      </c>
      <c r="Q6044" t="inlineStr">
        <is>
          <t>Nu-Dell Float Frame 11 x 14 1/2</t>
        </is>
      </c>
      <c r="R6044" t="n">
        <v>14.368</v>
      </c>
      <c r="S6044" t="n">
        <v>2</v>
      </c>
      <c r="T6044" t="n">
        <v>0.2</v>
      </c>
      <c r="U6044" t="n">
        <v>3.9512</v>
      </c>
      <c r="V6044">
        <f>IF(OR(C6044 = "", D6044 = ""), "", DATEDIF(C6044, D6044, "D"))</f>
        <v/>
      </c>
    </row>
    <row r="6045">
      <c r="A6045" t="inlineStr">
        <is>
          <t>0          1
1          2
2          3
3          4
4          5
        ... 
9989    9990
9990    9991
9991    9992
9992    9993
9993    9994
Name: Row ID, Length: 9994, dtype: int64</t>
        </is>
      </c>
      <c r="B6045" t="inlineStr">
        <is>
          <t>CA-2017-145702</t>
        </is>
      </c>
      <c r="E6045" t="inlineStr">
        <is>
          <t>Second Class</t>
        </is>
      </c>
      <c r="F6045" t="inlineStr">
        <is>
          <t>AH-10075</t>
        </is>
      </c>
      <c r="G6045" t="inlineStr">
        <is>
          <t>Adam Hart</t>
        </is>
      </c>
      <c r="H6045" t="inlineStr">
        <is>
          <t>Corporate</t>
        </is>
      </c>
      <c r="I6045" t="inlineStr">
        <is>
          <t>United States</t>
        </is>
      </c>
      <c r="J6045" t="inlineStr">
        <is>
          <t>Knoxville</t>
        </is>
      </c>
      <c r="K6045" t="inlineStr">
        <is>
          <t>Tennessee</t>
        </is>
      </c>
      <c r="L6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5" t="inlineStr">
        <is>
          <t>South</t>
        </is>
      </c>
      <c r="N6045" t="inlineStr">
        <is>
          <t>FUR-CH-10001482</t>
        </is>
      </c>
      <c r="O6045" t="inlineStr">
        <is>
          <t>Furniture</t>
        </is>
      </c>
      <c r="P6045" t="inlineStr">
        <is>
          <t>Chairs</t>
        </is>
      </c>
      <c r="Q6045" t="inlineStr">
        <is>
          <t>Office Star - Mesh Screen back chair with Vinyl seat</t>
        </is>
      </c>
      <c r="R6045" t="n">
        <v>314.352</v>
      </c>
      <c r="S6045" t="n">
        <v>3</v>
      </c>
      <c r="T6045" t="n">
        <v>0.2</v>
      </c>
      <c r="U6045" t="n">
        <v>-35.3646</v>
      </c>
      <c r="V6045">
        <f>IF(OR(C6045 = "", D6045 = ""), "", DATEDIF(C6045, D6045, "D"))</f>
        <v/>
      </c>
    </row>
    <row r="6046">
      <c r="A6046" t="inlineStr">
        <is>
          <t>0          1
1          2
2          3
3          4
4          5
        ... 
9989    9990
9990    9991
9991    9992
9992    9993
9993    9994
Name: Row ID, Length: 9994, dtype: int64</t>
        </is>
      </c>
      <c r="B6046" t="inlineStr">
        <is>
          <t>CA-2017-145702</t>
        </is>
      </c>
      <c r="E6046" t="inlineStr">
        <is>
          <t>Second Class</t>
        </is>
      </c>
      <c r="F6046" t="inlineStr">
        <is>
          <t>AH-10075</t>
        </is>
      </c>
      <c r="G6046" t="inlineStr">
        <is>
          <t>Adam Hart</t>
        </is>
      </c>
      <c r="H6046" t="inlineStr">
        <is>
          <t>Corporate</t>
        </is>
      </c>
      <c r="I6046" t="inlineStr">
        <is>
          <t>United States</t>
        </is>
      </c>
      <c r="J6046" t="inlineStr">
        <is>
          <t>Knoxville</t>
        </is>
      </c>
      <c r="K6046" t="inlineStr">
        <is>
          <t>Tennessee</t>
        </is>
      </c>
      <c r="L6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6" t="inlineStr">
        <is>
          <t>South</t>
        </is>
      </c>
      <c r="N6046" t="inlineStr">
        <is>
          <t>OFF-PA-10001526</t>
        </is>
      </c>
      <c r="O6046" t="inlineStr">
        <is>
          <t>Office Supplies</t>
        </is>
      </c>
      <c r="P6046" t="inlineStr">
        <is>
          <t>Paper</t>
        </is>
      </c>
      <c r="Q6046" t="inlineStr">
        <is>
          <t>Xerox 1949</t>
        </is>
      </c>
      <c r="R6046" t="n">
        <v>27.888</v>
      </c>
      <c r="S6046" t="n">
        <v>7</v>
      </c>
      <c r="T6046" t="n">
        <v>0.2</v>
      </c>
      <c r="U6046" t="n">
        <v>10.1094</v>
      </c>
      <c r="V6046">
        <f>IF(OR(C6046 = "", D6046 = ""), "", DATEDIF(C6046, D6046, "D"))</f>
        <v/>
      </c>
    </row>
    <row r="6047">
      <c r="A6047" t="inlineStr">
        <is>
          <t>0          1
1          2
2          3
3          4
4          5
        ... 
9989    9990
9990    9991
9991    9992
9992    9993
9993    9994
Name: Row ID, Length: 9994, dtype: int64</t>
        </is>
      </c>
      <c r="B6047" t="inlineStr">
        <is>
          <t>CA-2015-113215</t>
        </is>
      </c>
      <c r="C6047" s="3" t="n">
        <v>42072</v>
      </c>
      <c r="D6047" s="3" t="n">
        <v>42225</v>
      </c>
      <c r="E6047" t="inlineStr">
        <is>
          <t>Standard Class</t>
        </is>
      </c>
      <c r="F6047" t="inlineStr">
        <is>
          <t>CP-12085</t>
        </is>
      </c>
      <c r="G6047" t="inlineStr">
        <is>
          <t>Cathy Prescott</t>
        </is>
      </c>
      <c r="H6047" t="inlineStr">
        <is>
          <t>Corporate</t>
        </is>
      </c>
      <c r="I6047" t="inlineStr">
        <is>
          <t>United States</t>
        </is>
      </c>
      <c r="J6047" t="inlineStr">
        <is>
          <t>Tucson</t>
        </is>
      </c>
      <c r="K6047" t="inlineStr">
        <is>
          <t>Arizona</t>
        </is>
      </c>
      <c r="L6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7" t="inlineStr">
        <is>
          <t>West</t>
        </is>
      </c>
      <c r="N6047" t="inlineStr">
        <is>
          <t>FUR-FU-10002937</t>
        </is>
      </c>
      <c r="O6047" t="inlineStr">
        <is>
          <t>Furniture</t>
        </is>
      </c>
      <c r="P6047" t="inlineStr">
        <is>
          <t>Furnishings</t>
        </is>
      </c>
      <c r="Q6047" t="inlineStr">
        <is>
          <t>GE 48" Fluorescent Tube, Cool White Energy Saver, 34 Watts, 30/Box</t>
        </is>
      </c>
      <c r="R6047" t="n">
        <v>238.152</v>
      </c>
      <c r="S6047" t="n">
        <v>3</v>
      </c>
      <c r="T6047" t="n">
        <v>0.2</v>
      </c>
      <c r="U6047" t="n">
        <v>89.307</v>
      </c>
      <c r="V6047">
        <f>IF(OR(C6047 = "", D6047 = ""), "", DATEDIF(C6047, D6047, "D"))</f>
        <v/>
      </c>
    </row>
    <row r="6048">
      <c r="A6048" t="inlineStr">
        <is>
          <t>0          1
1          2
2          3
3          4
4          5
        ... 
9989    9990
9990    9991
9991    9992
9992    9993
9993    9994
Name: Row ID, Length: 9994, dtype: int64</t>
        </is>
      </c>
      <c r="B6048" t="inlineStr">
        <is>
          <t>CA-2016-154662</t>
        </is>
      </c>
      <c r="C6048" s="3" t="n">
        <v>42619</v>
      </c>
      <c r="E6048" t="inlineStr">
        <is>
          <t>Standard Class</t>
        </is>
      </c>
      <c r="F6048" t="inlineStr">
        <is>
          <t>BF-11215</t>
        </is>
      </c>
      <c r="G6048" t="inlineStr">
        <is>
          <t>Benjamin Farhat</t>
        </is>
      </c>
      <c r="H6048" t="inlineStr">
        <is>
          <t>Home Office</t>
        </is>
      </c>
      <c r="I6048" t="inlineStr">
        <is>
          <t>United States</t>
        </is>
      </c>
      <c r="J6048" t="inlineStr">
        <is>
          <t>Minneapolis</t>
        </is>
      </c>
      <c r="K6048" t="inlineStr">
        <is>
          <t>Minnesota</t>
        </is>
      </c>
      <c r="L6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8" t="inlineStr">
        <is>
          <t>Central</t>
        </is>
      </c>
      <c r="N6048" t="inlineStr">
        <is>
          <t>FUR-TA-10001771</t>
        </is>
      </c>
      <c r="O6048" t="inlineStr">
        <is>
          <t>Furniture</t>
        </is>
      </c>
      <c r="P6048" t="inlineStr">
        <is>
          <t>Tables</t>
        </is>
      </c>
      <c r="Q6048" t="inlineStr">
        <is>
          <t>Bush Cubix Conference Tables, Fully Assembled</t>
        </is>
      </c>
      <c r="R6048" t="n">
        <v>692.9400000000001</v>
      </c>
      <c r="S6048" t="n">
        <v>3</v>
      </c>
      <c r="T6048" t="n">
        <v>0</v>
      </c>
      <c r="U6048" t="n">
        <v>173.235</v>
      </c>
      <c r="V6048">
        <f>IF(OR(C6048 = "", D6048 = ""), "", DATEDIF(C6048, D6048, "D"))</f>
        <v/>
      </c>
    </row>
    <row r="6049">
      <c r="A6049" t="inlineStr">
        <is>
          <t>0          1
1          2
2          3
3          4
4          5
        ... 
9989    9990
9990    9991
9991    9992
9992    9993
9993    9994
Name: Row ID, Length: 9994, dtype: int64</t>
        </is>
      </c>
      <c r="B6049" t="inlineStr">
        <is>
          <t>CA-2015-105571</t>
        </is>
      </c>
      <c r="C6049" s="3" t="n">
        <v>42196</v>
      </c>
      <c r="D6049" s="3" t="n">
        <v>42319</v>
      </c>
      <c r="E6049" t="inlineStr">
        <is>
          <t>Standard Class</t>
        </is>
      </c>
      <c r="F6049" t="inlineStr">
        <is>
          <t>CP-12340</t>
        </is>
      </c>
      <c r="G6049" t="inlineStr">
        <is>
          <t>Christine Phan</t>
        </is>
      </c>
      <c r="H6049" t="inlineStr">
        <is>
          <t>Corporate</t>
        </is>
      </c>
      <c r="I6049" t="inlineStr">
        <is>
          <t>United States</t>
        </is>
      </c>
      <c r="J6049" t="inlineStr">
        <is>
          <t>Miami</t>
        </is>
      </c>
      <c r="K6049" t="inlineStr">
        <is>
          <t>Florida</t>
        </is>
      </c>
      <c r="L6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49" t="inlineStr">
        <is>
          <t>South</t>
        </is>
      </c>
      <c r="N6049" t="inlineStr">
        <is>
          <t>OFF-BI-10003305</t>
        </is>
      </c>
      <c r="O6049" t="inlineStr">
        <is>
          <t>Office Supplies</t>
        </is>
      </c>
      <c r="P6049" t="inlineStr">
        <is>
          <t>Binders</t>
        </is>
      </c>
      <c r="Q6049" t="inlineStr">
        <is>
          <t>Avery Hanging File Binders</t>
        </is>
      </c>
      <c r="R6049" t="n">
        <v>16.146</v>
      </c>
      <c r="S6049" t="n">
        <v>9</v>
      </c>
      <c r="T6049" t="n">
        <v>0.7</v>
      </c>
      <c r="U6049" t="n">
        <v>-12.9168</v>
      </c>
      <c r="V6049">
        <f>IF(OR(C6049 = "", D6049 = ""), "", DATEDIF(C6049, D6049, "D"))</f>
        <v/>
      </c>
    </row>
    <row r="6050">
      <c r="A6050" t="inlineStr">
        <is>
          <t>0          1
1          2
2          3
3          4
4          5
        ... 
9989    9990
9990    9991
9991    9992
9992    9993
9993    9994
Name: Row ID, Length: 9994, dtype: int64</t>
        </is>
      </c>
      <c r="B6050" t="inlineStr">
        <is>
          <t>CA-2015-105571</t>
        </is>
      </c>
      <c r="C6050" s="3" t="n">
        <v>42196</v>
      </c>
      <c r="D6050" s="3" t="n">
        <v>42319</v>
      </c>
      <c r="E6050" t="inlineStr">
        <is>
          <t>Standard Class</t>
        </is>
      </c>
      <c r="F6050" t="inlineStr">
        <is>
          <t>CP-12340</t>
        </is>
      </c>
      <c r="G6050" t="inlineStr">
        <is>
          <t>Christine Phan</t>
        </is>
      </c>
      <c r="H6050" t="inlineStr">
        <is>
          <t>Corporate</t>
        </is>
      </c>
      <c r="I6050" t="inlineStr">
        <is>
          <t>United States</t>
        </is>
      </c>
      <c r="J6050" t="inlineStr">
        <is>
          <t>Miami</t>
        </is>
      </c>
      <c r="K6050" t="inlineStr">
        <is>
          <t>Florida</t>
        </is>
      </c>
      <c r="L6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0" t="inlineStr">
        <is>
          <t>South</t>
        </is>
      </c>
      <c r="N6050" t="inlineStr">
        <is>
          <t>OFF-BI-10001359</t>
        </is>
      </c>
      <c r="O6050" t="inlineStr">
        <is>
          <t>Office Supplies</t>
        </is>
      </c>
      <c r="P6050" t="inlineStr">
        <is>
          <t>Binders</t>
        </is>
      </c>
      <c r="Q6050" t="inlineStr">
        <is>
          <t>GBC DocuBind TL300 Electric Binding System</t>
        </is>
      </c>
      <c r="R6050" t="n">
        <v>1345.485</v>
      </c>
      <c r="S6050" t="n">
        <v>5</v>
      </c>
      <c r="T6050" t="n">
        <v>0.7</v>
      </c>
      <c r="U6050" t="n">
        <v>-1031.5385</v>
      </c>
      <c r="V6050">
        <f>IF(OR(C6050 = "", D6050 = ""), "", DATEDIF(C6050, D6050, "D"))</f>
        <v/>
      </c>
    </row>
    <row r="6051">
      <c r="A6051" t="inlineStr">
        <is>
          <t>0          1
1          2
2          3
3          4
4          5
        ... 
9989    9990
9990    9991
9991    9992
9992    9993
9993    9994
Name: Row ID, Length: 9994, dtype: int64</t>
        </is>
      </c>
      <c r="B6051" t="inlineStr">
        <is>
          <t>CA-2016-152765</t>
        </is>
      </c>
      <c r="E6051" t="inlineStr">
        <is>
          <t>First Class</t>
        </is>
      </c>
      <c r="F6051" t="inlineStr">
        <is>
          <t>LS-17245</t>
        </is>
      </c>
      <c r="G6051" t="inlineStr">
        <is>
          <t>Lynn Smith</t>
        </is>
      </c>
      <c r="H6051" t="inlineStr">
        <is>
          <t>Consumer</t>
        </is>
      </c>
      <c r="I6051" t="inlineStr">
        <is>
          <t>United States</t>
        </is>
      </c>
      <c r="J6051" t="inlineStr">
        <is>
          <t>Houston</t>
        </is>
      </c>
      <c r="K6051" t="inlineStr">
        <is>
          <t>Texas</t>
        </is>
      </c>
      <c r="L6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1" t="inlineStr">
        <is>
          <t>Central</t>
        </is>
      </c>
      <c r="N6051" t="inlineStr">
        <is>
          <t>OFF-PA-10000483</t>
        </is>
      </c>
      <c r="O6051" t="inlineStr">
        <is>
          <t>Office Supplies</t>
        </is>
      </c>
      <c r="P6051" t="inlineStr">
        <is>
          <t>Paper</t>
        </is>
      </c>
      <c r="Q6051" t="inlineStr">
        <is>
          <t>Xerox 19</t>
        </is>
      </c>
      <c r="R6051" t="n">
        <v>173.488</v>
      </c>
      <c r="S6051" t="n">
        <v>7</v>
      </c>
      <c r="T6051" t="n">
        <v>0.2</v>
      </c>
      <c r="U6051" t="n">
        <v>54.215</v>
      </c>
      <c r="V6051">
        <f>IF(OR(C6051 = "", D6051 = ""), "", DATEDIF(C6051, D6051, "D"))</f>
        <v/>
      </c>
    </row>
    <row r="6052">
      <c r="A6052" t="inlineStr">
        <is>
          <t>0          1
1          2
2          3
3          4
4          5
        ... 
9989    9990
9990    9991
9991    9992
9992    9993
9993    9994
Name: Row ID, Length: 9994, dtype: int64</t>
        </is>
      </c>
      <c r="B6052" t="inlineStr">
        <is>
          <t>CA-2015-153878</t>
        </is>
      </c>
      <c r="E6052" t="inlineStr">
        <is>
          <t>Standard Class</t>
        </is>
      </c>
      <c r="F6052" t="inlineStr">
        <is>
          <t>TS-21655</t>
        </is>
      </c>
      <c r="G6052" t="inlineStr">
        <is>
          <t>Trudy Schmidt</t>
        </is>
      </c>
      <c r="H6052" t="inlineStr">
        <is>
          <t>Consumer</t>
        </is>
      </c>
      <c r="I6052" t="inlineStr">
        <is>
          <t>United States</t>
        </is>
      </c>
      <c r="J6052" t="inlineStr">
        <is>
          <t>Milwaukee</t>
        </is>
      </c>
      <c r="K6052" t="inlineStr">
        <is>
          <t>Wisconsin</t>
        </is>
      </c>
      <c r="L6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2" t="inlineStr">
        <is>
          <t>Central</t>
        </is>
      </c>
      <c r="N6052" t="inlineStr">
        <is>
          <t>OFF-AR-10000658</t>
        </is>
      </c>
      <c r="O6052" t="inlineStr">
        <is>
          <t>Office Supplies</t>
        </is>
      </c>
      <c r="P6052" t="inlineStr">
        <is>
          <t>Art</t>
        </is>
      </c>
      <c r="Q6052" t="inlineStr">
        <is>
          <t>Newell 324</t>
        </is>
      </c>
      <c r="R6052" t="n">
        <v>57.75</v>
      </c>
      <c r="S6052" t="n">
        <v>5</v>
      </c>
      <c r="T6052" t="n">
        <v>0</v>
      </c>
      <c r="U6052" t="n">
        <v>16.17</v>
      </c>
      <c r="V6052">
        <f>IF(OR(C6052 = "", D6052 = ""), "", DATEDIF(C6052, D6052, "D"))</f>
        <v/>
      </c>
    </row>
    <row r="6053">
      <c r="A6053" t="inlineStr">
        <is>
          <t>0          1
1          2
2          3
3          4
4          5
        ... 
9989    9990
9990    9991
9991    9992
9992    9993
9993    9994
Name: Row ID, Length: 9994, dtype: int64</t>
        </is>
      </c>
      <c r="B6053" t="inlineStr">
        <is>
          <t>CA-2015-153878</t>
        </is>
      </c>
      <c r="E6053" t="inlineStr">
        <is>
          <t>Standard Class</t>
        </is>
      </c>
      <c r="F6053" t="inlineStr">
        <is>
          <t>TS-21655</t>
        </is>
      </c>
      <c r="G6053" t="inlineStr">
        <is>
          <t>Trudy Schmidt</t>
        </is>
      </c>
      <c r="H6053" t="inlineStr">
        <is>
          <t>Consumer</t>
        </is>
      </c>
      <c r="I6053" t="inlineStr">
        <is>
          <t>United States</t>
        </is>
      </c>
      <c r="J6053" t="inlineStr">
        <is>
          <t>Milwaukee</t>
        </is>
      </c>
      <c r="K6053" t="inlineStr">
        <is>
          <t>Wisconsin</t>
        </is>
      </c>
      <c r="L6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3" t="inlineStr">
        <is>
          <t>Central</t>
        </is>
      </c>
      <c r="N6053" t="inlineStr">
        <is>
          <t>OFF-AP-10001205</t>
        </is>
      </c>
      <c r="O6053" t="inlineStr">
        <is>
          <t>Office Supplies</t>
        </is>
      </c>
      <c r="P6053" t="inlineStr">
        <is>
          <t>Appliances</t>
        </is>
      </c>
      <c r="Q6053" t="inlineStr">
        <is>
          <t>Belkin 5 Outlet SurgeMaster Power Centers</t>
        </is>
      </c>
      <c r="R6053" t="n">
        <v>272.4</v>
      </c>
      <c r="S6053" t="n">
        <v>5</v>
      </c>
      <c r="T6053" t="n">
        <v>0</v>
      </c>
      <c r="U6053" t="n">
        <v>76.27200000000001</v>
      </c>
      <c r="V6053">
        <f>IF(OR(C6053 = "", D6053 = ""), "", DATEDIF(C6053, D6053, "D"))</f>
        <v/>
      </c>
    </row>
    <row r="6054">
      <c r="A6054" t="inlineStr">
        <is>
          <t>0          1
1          2
2          3
3          4
4          5
        ... 
9989    9990
9990    9991
9991    9992
9992    9993
9993    9994
Name: Row ID, Length: 9994, dtype: int64</t>
        </is>
      </c>
      <c r="B6054" t="inlineStr">
        <is>
          <t>CA-2016-124016</t>
        </is>
      </c>
      <c r="E6054" t="inlineStr">
        <is>
          <t>Second Class</t>
        </is>
      </c>
      <c r="F6054" t="inlineStr">
        <is>
          <t>JS-15940</t>
        </is>
      </c>
      <c r="G6054" t="inlineStr">
        <is>
          <t>Joni Sundaresam</t>
        </is>
      </c>
      <c r="H6054" t="inlineStr">
        <is>
          <t>Home Office</t>
        </is>
      </c>
      <c r="I6054" t="inlineStr">
        <is>
          <t>United States</t>
        </is>
      </c>
      <c r="J6054" t="inlineStr">
        <is>
          <t>Lancaster</t>
        </is>
      </c>
      <c r="K6054" t="inlineStr">
        <is>
          <t>Ohio</t>
        </is>
      </c>
      <c r="L6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4" t="inlineStr">
        <is>
          <t>East</t>
        </is>
      </c>
      <c r="N6054" t="inlineStr">
        <is>
          <t>OFF-PA-10002586</t>
        </is>
      </c>
      <c r="O6054" t="inlineStr">
        <is>
          <t>Office Supplies</t>
        </is>
      </c>
      <c r="P6054" t="inlineStr">
        <is>
          <t>Paper</t>
        </is>
      </c>
      <c r="Q6054" t="inlineStr">
        <is>
          <t>Xerox 1970</t>
        </is>
      </c>
      <c r="R6054" t="n">
        <v>11.952</v>
      </c>
      <c r="S6054" t="n">
        <v>3</v>
      </c>
      <c r="T6054" t="n">
        <v>0.2</v>
      </c>
      <c r="U6054" t="n">
        <v>4.0338</v>
      </c>
      <c r="V6054">
        <f>IF(OR(C6054 = "", D6054 = ""), "", DATEDIF(C6054, D6054, "D"))</f>
        <v/>
      </c>
    </row>
    <row r="6055">
      <c r="A6055" t="inlineStr">
        <is>
          <t>0          1
1          2
2          3
3          4
4          5
        ... 
9989    9990
9990    9991
9991    9992
9992    9993
9993    9994
Name: Row ID, Length: 9994, dtype: int64</t>
        </is>
      </c>
      <c r="B6055" t="inlineStr">
        <is>
          <t>CA-2016-124016</t>
        </is>
      </c>
      <c r="E6055" t="inlineStr">
        <is>
          <t>Second Class</t>
        </is>
      </c>
      <c r="F6055" t="inlineStr">
        <is>
          <t>JS-15940</t>
        </is>
      </c>
      <c r="G6055" t="inlineStr">
        <is>
          <t>Joni Sundaresam</t>
        </is>
      </c>
      <c r="H6055" t="inlineStr">
        <is>
          <t>Home Office</t>
        </is>
      </c>
      <c r="I6055" t="inlineStr">
        <is>
          <t>United States</t>
        </is>
      </c>
      <c r="J6055" t="inlineStr">
        <is>
          <t>Lancaster</t>
        </is>
      </c>
      <c r="K6055" t="inlineStr">
        <is>
          <t>Ohio</t>
        </is>
      </c>
      <c r="L6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5" t="inlineStr">
        <is>
          <t>East</t>
        </is>
      </c>
      <c r="N6055" t="inlineStr">
        <is>
          <t>FUR-FU-10004963</t>
        </is>
      </c>
      <c r="O6055" t="inlineStr">
        <is>
          <t>Furniture</t>
        </is>
      </c>
      <c r="P6055" t="inlineStr">
        <is>
          <t>Furnishings</t>
        </is>
      </c>
      <c r="Q6055" t="inlineStr">
        <is>
          <t>Eldon 400 Class Desk Accessories, Black Carbon</t>
        </is>
      </c>
      <c r="R6055" t="n">
        <v>28</v>
      </c>
      <c r="S6055" t="n">
        <v>4</v>
      </c>
      <c r="T6055" t="n">
        <v>0.2</v>
      </c>
      <c r="U6055" t="n">
        <v>7.7</v>
      </c>
      <c r="V6055">
        <f>IF(OR(C6055 = "", D6055 = ""), "", DATEDIF(C6055, D6055, "D"))</f>
        <v/>
      </c>
    </row>
    <row r="6056">
      <c r="A6056" t="inlineStr">
        <is>
          <t>0          1
1          2
2          3
3          4
4          5
        ... 
9989    9990
9990    9991
9991    9992
9992    9993
9993    9994
Name: Row ID, Length: 9994, dtype: int64</t>
        </is>
      </c>
      <c r="B6056" t="inlineStr">
        <is>
          <t>CA-2016-124016</t>
        </is>
      </c>
      <c r="E6056" t="inlineStr">
        <is>
          <t>Second Class</t>
        </is>
      </c>
      <c r="F6056" t="inlineStr">
        <is>
          <t>JS-15940</t>
        </is>
      </c>
      <c r="G6056" t="inlineStr">
        <is>
          <t>Joni Sundaresam</t>
        </is>
      </c>
      <c r="H6056" t="inlineStr">
        <is>
          <t>Home Office</t>
        </is>
      </c>
      <c r="I6056" t="inlineStr">
        <is>
          <t>United States</t>
        </is>
      </c>
      <c r="J6056" t="inlineStr">
        <is>
          <t>Lancaster</t>
        </is>
      </c>
      <c r="K6056" t="inlineStr">
        <is>
          <t>Ohio</t>
        </is>
      </c>
      <c r="L6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6" t="inlineStr">
        <is>
          <t>East</t>
        </is>
      </c>
      <c r="N6056" t="inlineStr">
        <is>
          <t>OFF-BI-10002071</t>
        </is>
      </c>
      <c r="O6056" t="inlineStr">
        <is>
          <t>Office Supplies</t>
        </is>
      </c>
      <c r="P6056" t="inlineStr">
        <is>
          <t>Binders</t>
        </is>
      </c>
      <c r="Q6056" t="inlineStr">
        <is>
          <t>Fellowes Black Plastic Comb Bindings</t>
        </is>
      </c>
      <c r="R6056" t="n">
        <v>12.201</v>
      </c>
      <c r="S6056" t="n">
        <v>7</v>
      </c>
      <c r="T6056" t="n">
        <v>0.7</v>
      </c>
      <c r="U6056" t="n">
        <v>-9.7608</v>
      </c>
      <c r="V6056">
        <f>IF(OR(C6056 = "", D6056 = ""), "", DATEDIF(C6056, D6056, "D"))</f>
        <v/>
      </c>
    </row>
    <row r="6057">
      <c r="A6057" t="inlineStr">
        <is>
          <t>0          1
1          2
2          3
3          4
4          5
        ... 
9989    9990
9990    9991
9991    9992
9992    9993
9993    9994
Name: Row ID, Length: 9994, dtype: int64</t>
        </is>
      </c>
      <c r="B6057" t="inlineStr">
        <is>
          <t>CA-2016-113551</t>
        </is>
      </c>
      <c r="E6057" t="inlineStr">
        <is>
          <t>First Class</t>
        </is>
      </c>
      <c r="F6057" t="inlineStr">
        <is>
          <t>NF-18385</t>
        </is>
      </c>
      <c r="G6057" t="inlineStr">
        <is>
          <t>Natalie Fritzler</t>
        </is>
      </c>
      <c r="H6057" t="inlineStr">
        <is>
          <t>Consumer</t>
        </is>
      </c>
      <c r="I6057" t="inlineStr">
        <is>
          <t>United States</t>
        </is>
      </c>
      <c r="J6057" t="inlineStr">
        <is>
          <t>Edinburg</t>
        </is>
      </c>
      <c r="K6057" t="inlineStr">
        <is>
          <t>Texas</t>
        </is>
      </c>
      <c r="L6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7" t="inlineStr">
        <is>
          <t>Central</t>
        </is>
      </c>
      <c r="N6057" t="inlineStr">
        <is>
          <t>OFF-BI-10001617</t>
        </is>
      </c>
      <c r="O6057" t="inlineStr">
        <is>
          <t>Office Supplies</t>
        </is>
      </c>
      <c r="P6057" t="inlineStr">
        <is>
          <t>Binders</t>
        </is>
      </c>
      <c r="Q6057" t="inlineStr">
        <is>
          <t>GBC Wire Binding Combs</t>
        </is>
      </c>
      <c r="R6057" t="n">
        <v>2.068</v>
      </c>
      <c r="S6057" t="n">
        <v>1</v>
      </c>
      <c r="T6057" t="n">
        <v>0.8</v>
      </c>
      <c r="U6057" t="n">
        <v>-3.4122</v>
      </c>
      <c r="V6057">
        <f>IF(OR(C6057 = "", D6057 = ""), "", DATEDIF(C6057, D6057, "D"))</f>
        <v/>
      </c>
    </row>
    <row r="6058">
      <c r="A6058" t="inlineStr">
        <is>
          <t>0          1
1          2
2          3
3          4
4          5
        ... 
9989    9990
9990    9991
9991    9992
9992    9993
9993    9994
Name: Row ID, Length: 9994, dtype: int64</t>
        </is>
      </c>
      <c r="B6058" t="inlineStr">
        <is>
          <t>CA-2016-113551</t>
        </is>
      </c>
      <c r="E6058" t="inlineStr">
        <is>
          <t>First Class</t>
        </is>
      </c>
      <c r="F6058" t="inlineStr">
        <is>
          <t>NF-18385</t>
        </is>
      </c>
      <c r="G6058" t="inlineStr">
        <is>
          <t>Natalie Fritzler</t>
        </is>
      </c>
      <c r="H6058" t="inlineStr">
        <is>
          <t>Consumer</t>
        </is>
      </c>
      <c r="I6058" t="inlineStr">
        <is>
          <t>United States</t>
        </is>
      </c>
      <c r="J6058" t="inlineStr">
        <is>
          <t>Edinburg</t>
        </is>
      </c>
      <c r="K6058" t="inlineStr">
        <is>
          <t>Texas</t>
        </is>
      </c>
      <c r="L6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8" t="inlineStr">
        <is>
          <t>Central</t>
        </is>
      </c>
      <c r="N6058" t="inlineStr">
        <is>
          <t>OFF-PA-10004665</t>
        </is>
      </c>
      <c r="O6058" t="inlineStr">
        <is>
          <t>Office Supplies</t>
        </is>
      </c>
      <c r="P6058" t="inlineStr">
        <is>
          <t>Paper</t>
        </is>
      </c>
      <c r="Q6058" t="inlineStr">
        <is>
          <t>Advantus Motivational Note Cards</t>
        </is>
      </c>
      <c r="R6058" t="n">
        <v>83.84</v>
      </c>
      <c r="S6058" t="n">
        <v>8</v>
      </c>
      <c r="T6058" t="n">
        <v>0.2</v>
      </c>
      <c r="U6058" t="n">
        <v>30.392</v>
      </c>
      <c r="V6058">
        <f>IF(OR(C6058 = "", D6058 = ""), "", DATEDIF(C6058, D6058, "D"))</f>
        <v/>
      </c>
    </row>
    <row r="6059">
      <c r="A6059" t="inlineStr">
        <is>
          <t>0          1
1          2
2          3
3          4
4          5
        ... 
9989    9990
9990    9991
9991    9992
9992    9993
9993    9994
Name: Row ID, Length: 9994, dtype: int64</t>
        </is>
      </c>
      <c r="B6059" t="inlineStr">
        <is>
          <t>CA-2014-107524</t>
        </is>
      </c>
      <c r="C6059" s="3" t="n">
        <v>41673</v>
      </c>
      <c r="D6059" s="3" t="n">
        <v>41854</v>
      </c>
      <c r="E6059" t="inlineStr">
        <is>
          <t>Standard Class</t>
        </is>
      </c>
      <c r="F6059" t="inlineStr">
        <is>
          <t>KN-16705</t>
        </is>
      </c>
      <c r="G6059" t="inlineStr">
        <is>
          <t>Kristina Nunn</t>
        </is>
      </c>
      <c r="H6059" t="inlineStr">
        <is>
          <t>Home Office</t>
        </is>
      </c>
      <c r="I6059" t="inlineStr">
        <is>
          <t>United States</t>
        </is>
      </c>
      <c r="J6059" t="inlineStr">
        <is>
          <t>New York City</t>
        </is>
      </c>
      <c r="K6059" t="inlineStr">
        <is>
          <t>New York</t>
        </is>
      </c>
      <c r="L6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59" t="inlineStr">
        <is>
          <t>East</t>
        </is>
      </c>
      <c r="N6059" t="inlineStr">
        <is>
          <t>OFF-EN-10001990</t>
        </is>
      </c>
      <c r="O6059" t="inlineStr">
        <is>
          <t>Office Supplies</t>
        </is>
      </c>
      <c r="P6059" t="inlineStr">
        <is>
          <t>Envelopes</t>
        </is>
      </c>
      <c r="Q6059" t="inlineStr">
        <is>
          <t>Staple envelope</t>
        </is>
      </c>
      <c r="R6059" t="n">
        <v>11.36</v>
      </c>
      <c r="S6059" t="n">
        <v>2</v>
      </c>
      <c r="T6059" t="n">
        <v>0</v>
      </c>
      <c r="U6059" t="n">
        <v>5.3392</v>
      </c>
      <c r="V6059">
        <f>IF(OR(C6059 = "", D6059 = ""), "", DATEDIF(C6059, D6059, "D"))</f>
        <v/>
      </c>
    </row>
    <row r="6060">
      <c r="A6060" t="inlineStr">
        <is>
          <t>0          1
1          2
2          3
3          4
4          5
        ... 
9989    9990
9990    9991
9991    9992
9992    9993
9993    9994
Name: Row ID, Length: 9994, dtype: int64</t>
        </is>
      </c>
      <c r="B6060" t="inlineStr">
        <is>
          <t>CA-2014-107524</t>
        </is>
      </c>
      <c r="C6060" s="3" t="n">
        <v>41673</v>
      </c>
      <c r="D6060" s="3" t="n">
        <v>41854</v>
      </c>
      <c r="E6060" t="inlineStr">
        <is>
          <t>Standard Class</t>
        </is>
      </c>
      <c r="F6060" t="inlineStr">
        <is>
          <t>KN-16705</t>
        </is>
      </c>
      <c r="G6060" t="inlineStr">
        <is>
          <t>Kristina Nunn</t>
        </is>
      </c>
      <c r="H6060" t="inlineStr">
        <is>
          <t>Home Office</t>
        </is>
      </c>
      <c r="I6060" t="inlineStr">
        <is>
          <t>United States</t>
        </is>
      </c>
      <c r="J6060" t="inlineStr">
        <is>
          <t>New York City</t>
        </is>
      </c>
      <c r="K6060" t="inlineStr">
        <is>
          <t>New York</t>
        </is>
      </c>
      <c r="L6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0" t="inlineStr">
        <is>
          <t>East</t>
        </is>
      </c>
      <c r="N6060" t="inlineStr">
        <is>
          <t>OFF-PA-10000587</t>
        </is>
      </c>
      <c r="O6060" t="inlineStr">
        <is>
          <t>Office Supplies</t>
        </is>
      </c>
      <c r="P6060" t="inlineStr">
        <is>
          <t>Paper</t>
        </is>
      </c>
      <c r="Q6060" t="inlineStr">
        <is>
          <t>Array Parchment Paper, Assorted Colors</t>
        </is>
      </c>
      <c r="R6060" t="n">
        <v>36.4</v>
      </c>
      <c r="S6060" t="n">
        <v>5</v>
      </c>
      <c r="T6060" t="n">
        <v>0</v>
      </c>
      <c r="U6060" t="n">
        <v>17.472</v>
      </c>
      <c r="V6060">
        <f>IF(OR(C6060 = "", D6060 = ""), "", DATEDIF(C6060, D6060, "D"))</f>
        <v/>
      </c>
    </row>
    <row r="6061">
      <c r="A6061" t="inlineStr">
        <is>
          <t>0          1
1          2
2          3
3          4
4          5
        ... 
9989    9990
9990    9991
9991    9992
9992    9993
9993    9994
Name: Row ID, Length: 9994, dtype: int64</t>
        </is>
      </c>
      <c r="B6061" t="inlineStr">
        <is>
          <t>CA-2014-138072</t>
        </is>
      </c>
      <c r="D6061" s="3" t="n">
        <v>42064</v>
      </c>
      <c r="E6061" t="inlineStr">
        <is>
          <t>Standard Class</t>
        </is>
      </c>
      <c r="F6061" t="inlineStr">
        <is>
          <t>GA-14725</t>
        </is>
      </c>
      <c r="G6061" t="inlineStr">
        <is>
          <t>Guy Armstrong</t>
        </is>
      </c>
      <c r="H6061" t="inlineStr">
        <is>
          <t>Consumer</t>
        </is>
      </c>
      <c r="I6061" t="inlineStr">
        <is>
          <t>United States</t>
        </is>
      </c>
      <c r="J6061" t="inlineStr">
        <is>
          <t>Philadelphia</t>
        </is>
      </c>
      <c r="K6061" t="inlineStr">
        <is>
          <t>Pennsylvania</t>
        </is>
      </c>
      <c r="L6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1" t="inlineStr">
        <is>
          <t>East</t>
        </is>
      </c>
      <c r="N6061" t="inlineStr">
        <is>
          <t>TEC-AC-10004859</t>
        </is>
      </c>
      <c r="O6061" t="inlineStr">
        <is>
          <t>Technology</t>
        </is>
      </c>
      <c r="P6061" t="inlineStr">
        <is>
          <t>Accessories</t>
        </is>
      </c>
      <c r="Q6061" t="inlineStr">
        <is>
          <t>Maxell Pro 80 Minute CD-R, 10/Pack</t>
        </is>
      </c>
      <c r="R6061" t="n">
        <v>27.968</v>
      </c>
      <c r="S6061" t="n">
        <v>2</v>
      </c>
      <c r="T6061" t="n">
        <v>0.2</v>
      </c>
      <c r="U6061" t="n">
        <v>6.992</v>
      </c>
      <c r="V6061">
        <f>IF(OR(C6061 = "", D6061 = ""), "", DATEDIF(C6061, D6061, "D"))</f>
        <v/>
      </c>
    </row>
    <row r="6062">
      <c r="A6062" t="inlineStr">
        <is>
          <t>0          1
1          2
2          3
3          4
4          5
        ... 
9989    9990
9990    9991
9991    9992
9992    9993
9993    9994
Name: Row ID, Length: 9994, dtype: int64</t>
        </is>
      </c>
      <c r="B6062" t="inlineStr">
        <is>
          <t>CA-2015-134201</t>
        </is>
      </c>
      <c r="C6062" s="3" t="n">
        <v>42281</v>
      </c>
      <c r="E6062" t="inlineStr">
        <is>
          <t>Standard Class</t>
        </is>
      </c>
      <c r="F6062" t="inlineStr">
        <is>
          <t>EH-14125</t>
        </is>
      </c>
      <c r="G6062" t="inlineStr">
        <is>
          <t>Eugene Hildebrand</t>
        </is>
      </c>
      <c r="H6062" t="inlineStr">
        <is>
          <t>Home Office</t>
        </is>
      </c>
      <c r="I6062" t="inlineStr">
        <is>
          <t>United States</t>
        </is>
      </c>
      <c r="J6062" t="inlineStr">
        <is>
          <t>Rochester</t>
        </is>
      </c>
      <c r="K6062" t="inlineStr">
        <is>
          <t>New York</t>
        </is>
      </c>
      <c r="L6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2" t="inlineStr">
        <is>
          <t>East</t>
        </is>
      </c>
      <c r="N6062" t="inlineStr">
        <is>
          <t>OFF-ST-10001476</t>
        </is>
      </c>
      <c r="O6062" t="inlineStr">
        <is>
          <t>Office Supplies</t>
        </is>
      </c>
      <c r="P6062" t="inlineStr">
        <is>
          <t>Storage</t>
        </is>
      </c>
      <c r="Q6062" t="inlineStr">
        <is>
          <t>Steel Personal Filing/Posting Tote</t>
        </is>
      </c>
      <c r="R6062" t="n">
        <v>142.04</v>
      </c>
      <c r="S6062" t="n">
        <v>4</v>
      </c>
      <c r="T6062" t="n">
        <v>0</v>
      </c>
      <c r="U6062" t="n">
        <v>38.3508</v>
      </c>
      <c r="V6062">
        <f>IF(OR(C6062 = "", D6062 = ""), "", DATEDIF(C6062, D6062, "D"))</f>
        <v/>
      </c>
    </row>
    <row r="6063">
      <c r="A6063" t="inlineStr">
        <is>
          <t>0          1
1          2
2          3
3          4
4          5
        ... 
9989    9990
9990    9991
9991    9992
9992    9993
9993    9994
Name: Row ID, Length: 9994, dtype: int64</t>
        </is>
      </c>
      <c r="B6063" t="inlineStr">
        <is>
          <t>CA-2015-134201</t>
        </is>
      </c>
      <c r="C6063" s="3" t="n">
        <v>42281</v>
      </c>
      <c r="E6063" t="inlineStr">
        <is>
          <t>Standard Class</t>
        </is>
      </c>
      <c r="F6063" t="inlineStr">
        <is>
          <t>EH-14125</t>
        </is>
      </c>
      <c r="G6063" t="inlineStr">
        <is>
          <t>Eugene Hildebrand</t>
        </is>
      </c>
      <c r="H6063" t="inlineStr">
        <is>
          <t>Home Office</t>
        </is>
      </c>
      <c r="I6063" t="inlineStr">
        <is>
          <t>United States</t>
        </is>
      </c>
      <c r="J6063" t="inlineStr">
        <is>
          <t>Rochester</t>
        </is>
      </c>
      <c r="K6063" t="inlineStr">
        <is>
          <t>New York</t>
        </is>
      </c>
      <c r="L6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3" t="inlineStr">
        <is>
          <t>East</t>
        </is>
      </c>
      <c r="N6063" t="inlineStr">
        <is>
          <t>OFF-AR-10002804</t>
        </is>
      </c>
      <c r="O6063" t="inlineStr">
        <is>
          <t>Office Supplies</t>
        </is>
      </c>
      <c r="P6063" t="inlineStr">
        <is>
          <t>Art</t>
        </is>
      </c>
      <c r="Q6063" t="inlineStr">
        <is>
          <t>Faber Castell Col-Erase Pencils</t>
        </is>
      </c>
      <c r="R6063" t="n">
        <v>14.67</v>
      </c>
      <c r="S6063" t="n">
        <v>3</v>
      </c>
      <c r="T6063" t="n">
        <v>0</v>
      </c>
      <c r="U6063" t="n">
        <v>6.0147</v>
      </c>
      <c r="V6063">
        <f>IF(OR(C6063 = "", D6063 = ""), "", DATEDIF(C6063, D6063, "D"))</f>
        <v/>
      </c>
    </row>
    <row r="6064">
      <c r="A6064" t="inlineStr">
        <is>
          <t>0          1
1          2
2          3
3          4
4          5
        ... 
9989    9990
9990    9991
9991    9992
9992    9993
9993    9994
Name: Row ID, Length: 9994, dtype: int64</t>
        </is>
      </c>
      <c r="B6064" t="inlineStr">
        <is>
          <t>CA-2015-111780</t>
        </is>
      </c>
      <c r="E6064" t="inlineStr">
        <is>
          <t>Second Class</t>
        </is>
      </c>
      <c r="F6064" t="inlineStr">
        <is>
          <t>RA-19285</t>
        </is>
      </c>
      <c r="G6064" t="inlineStr">
        <is>
          <t>Ralph Arnett</t>
        </is>
      </c>
      <c r="H6064" t="inlineStr">
        <is>
          <t>Consumer</t>
        </is>
      </c>
      <c r="I6064" t="inlineStr">
        <is>
          <t>United States</t>
        </is>
      </c>
      <c r="J6064" t="inlineStr">
        <is>
          <t>San Diego</t>
        </is>
      </c>
      <c r="K6064" t="inlineStr">
        <is>
          <t>California</t>
        </is>
      </c>
      <c r="L6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4" t="inlineStr">
        <is>
          <t>West</t>
        </is>
      </c>
      <c r="N6064" t="inlineStr">
        <is>
          <t>TEC-CO-10004202</t>
        </is>
      </c>
      <c r="O6064" t="inlineStr">
        <is>
          <t>Technology</t>
        </is>
      </c>
      <c r="P6064" t="inlineStr">
        <is>
          <t>Copiers</t>
        </is>
      </c>
      <c r="Q6064" t="inlineStr">
        <is>
          <t>Brother DCP1000 Digital 3 in 1 Multifunction Machine</t>
        </is>
      </c>
      <c r="R6064" t="n">
        <v>1199.96</v>
      </c>
      <c r="S6064" t="n">
        <v>5</v>
      </c>
      <c r="T6064" t="n">
        <v>0.2</v>
      </c>
      <c r="U6064" t="n">
        <v>224.9925</v>
      </c>
      <c r="V6064">
        <f>IF(OR(C6064 = "", D6064 = ""), "", DATEDIF(C6064, D6064, "D"))</f>
        <v/>
      </c>
    </row>
    <row r="6065">
      <c r="A6065" t="inlineStr">
        <is>
          <t>0          1
1          2
2          3
3          4
4          5
        ... 
9989    9990
9990    9991
9991    9992
9992    9993
9993    9994
Name: Row ID, Length: 9994, dtype: int64</t>
        </is>
      </c>
      <c r="B6065" t="inlineStr">
        <is>
          <t>CA-2015-111780</t>
        </is>
      </c>
      <c r="E6065" t="inlineStr">
        <is>
          <t>Second Class</t>
        </is>
      </c>
      <c r="F6065" t="inlineStr">
        <is>
          <t>RA-19285</t>
        </is>
      </c>
      <c r="G6065" t="inlineStr">
        <is>
          <t>Ralph Arnett</t>
        </is>
      </c>
      <c r="H6065" t="inlineStr">
        <is>
          <t>Consumer</t>
        </is>
      </c>
      <c r="I6065" t="inlineStr">
        <is>
          <t>United States</t>
        </is>
      </c>
      <c r="J6065" t="inlineStr">
        <is>
          <t>San Diego</t>
        </is>
      </c>
      <c r="K6065" t="inlineStr">
        <is>
          <t>California</t>
        </is>
      </c>
      <c r="L6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5" t="inlineStr">
        <is>
          <t>West</t>
        </is>
      </c>
      <c r="N6065" t="inlineStr">
        <is>
          <t>OFF-PA-10001307</t>
        </is>
      </c>
      <c r="O6065" t="inlineStr">
        <is>
          <t>Office Supplies</t>
        </is>
      </c>
      <c r="P6065" t="inlineStr">
        <is>
          <t>Paper</t>
        </is>
      </c>
      <c r="Q6065" t="inlineStr">
        <is>
          <t>Important Message Pads, 50 4-1/4 x 5-1/2 Forms per Pad</t>
        </is>
      </c>
      <c r="R6065" t="n">
        <v>12.6</v>
      </c>
      <c r="S6065" t="n">
        <v>3</v>
      </c>
      <c r="T6065" t="n">
        <v>0</v>
      </c>
      <c r="U6065" t="n">
        <v>6.174</v>
      </c>
      <c r="V6065">
        <f>IF(OR(C6065 = "", D6065 = ""), "", DATEDIF(C6065, D6065, "D"))</f>
        <v/>
      </c>
    </row>
    <row r="6066">
      <c r="A6066" t="inlineStr">
        <is>
          <t>0          1
1          2
2          3
3          4
4          5
        ... 
9989    9990
9990    9991
9991    9992
9992    9993
9993    9994
Name: Row ID, Length: 9994, dtype: int64</t>
        </is>
      </c>
      <c r="B6066" t="inlineStr">
        <is>
          <t>CA-2015-111780</t>
        </is>
      </c>
      <c r="E6066" t="inlineStr">
        <is>
          <t>Second Class</t>
        </is>
      </c>
      <c r="F6066" t="inlineStr">
        <is>
          <t>RA-19285</t>
        </is>
      </c>
      <c r="G6066" t="inlineStr">
        <is>
          <t>Ralph Arnett</t>
        </is>
      </c>
      <c r="H6066" t="inlineStr">
        <is>
          <t>Consumer</t>
        </is>
      </c>
      <c r="I6066" t="inlineStr">
        <is>
          <t>United States</t>
        </is>
      </c>
      <c r="J6066" t="inlineStr">
        <is>
          <t>San Diego</t>
        </is>
      </c>
      <c r="K6066" t="inlineStr">
        <is>
          <t>California</t>
        </is>
      </c>
      <c r="L6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6" t="inlineStr">
        <is>
          <t>West</t>
        </is>
      </c>
      <c r="N6066" t="inlineStr">
        <is>
          <t>OFF-PA-10001667</t>
        </is>
      </c>
      <c r="O6066" t="inlineStr">
        <is>
          <t>Office Supplies</t>
        </is>
      </c>
      <c r="P6066" t="inlineStr">
        <is>
          <t>Paper</t>
        </is>
      </c>
      <c r="Q6066" t="inlineStr">
        <is>
          <t>Great White Multi-Use Recycled Paper (20Lb. and 84 Bright)</t>
        </is>
      </c>
      <c r="R6066" t="n">
        <v>17.94</v>
      </c>
      <c r="S6066" t="n">
        <v>3</v>
      </c>
      <c r="T6066" t="n">
        <v>0</v>
      </c>
      <c r="U6066" t="n">
        <v>8.073</v>
      </c>
      <c r="V6066">
        <f>IF(OR(C6066 = "", D6066 = ""), "", DATEDIF(C6066, D6066, "D"))</f>
        <v/>
      </c>
    </row>
    <row r="6067">
      <c r="A6067" t="inlineStr">
        <is>
          <t>0          1
1          2
2          3
3          4
4          5
        ... 
9989    9990
9990    9991
9991    9992
9992    9993
9993    9994
Name: Row ID, Length: 9994, dtype: int64</t>
        </is>
      </c>
      <c r="B6067" t="inlineStr">
        <is>
          <t>CA-2015-119942</t>
        </is>
      </c>
      <c r="C6067" s="3" t="n">
        <v>42128</v>
      </c>
      <c r="D6067" s="3" t="n">
        <v>42189</v>
      </c>
      <c r="E6067" t="inlineStr">
        <is>
          <t>First Class</t>
        </is>
      </c>
      <c r="F6067" t="inlineStr">
        <is>
          <t>TT-21070</t>
        </is>
      </c>
      <c r="G6067" t="inlineStr">
        <is>
          <t>Ted Trevino</t>
        </is>
      </c>
      <c r="H6067" t="inlineStr">
        <is>
          <t>Consumer</t>
        </is>
      </c>
      <c r="I6067" t="inlineStr">
        <is>
          <t>United States</t>
        </is>
      </c>
      <c r="J6067" t="inlineStr">
        <is>
          <t>Philadelphia</t>
        </is>
      </c>
      <c r="K6067" t="inlineStr">
        <is>
          <t>Pennsylvania</t>
        </is>
      </c>
      <c r="L6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7" t="inlineStr">
        <is>
          <t>East</t>
        </is>
      </c>
      <c r="N6067" t="inlineStr">
        <is>
          <t>OFF-LA-10001569</t>
        </is>
      </c>
      <c r="O6067" t="inlineStr">
        <is>
          <t>Office Supplies</t>
        </is>
      </c>
      <c r="P6067" t="inlineStr">
        <is>
          <t>Labels</t>
        </is>
      </c>
      <c r="Q6067" t="inlineStr">
        <is>
          <t>Avery 499</t>
        </is>
      </c>
      <c r="R6067" t="n">
        <v>23.904</v>
      </c>
      <c r="S6067" t="n">
        <v>6</v>
      </c>
      <c r="T6067" t="n">
        <v>0.2</v>
      </c>
      <c r="U6067" t="n">
        <v>7.7688</v>
      </c>
      <c r="V6067">
        <f>IF(OR(C6067 = "", D6067 = ""), "", DATEDIF(C6067, D6067, "D"))</f>
        <v/>
      </c>
    </row>
    <row r="6068">
      <c r="A6068" t="inlineStr">
        <is>
          <t>0          1
1          2
2          3
3          4
4          5
        ... 
9989    9990
9990    9991
9991    9992
9992    9993
9993    9994
Name: Row ID, Length: 9994, dtype: int64</t>
        </is>
      </c>
      <c r="B6068" t="inlineStr">
        <is>
          <t>CA-2015-151547</t>
        </is>
      </c>
      <c r="E6068" t="inlineStr">
        <is>
          <t>Standard Class</t>
        </is>
      </c>
      <c r="F6068" t="inlineStr">
        <is>
          <t>AH-10465</t>
        </is>
      </c>
      <c r="G6068" t="inlineStr">
        <is>
          <t>Amy Hunt</t>
        </is>
      </c>
      <c r="H6068" t="inlineStr">
        <is>
          <t>Consumer</t>
        </is>
      </c>
      <c r="I6068" t="inlineStr">
        <is>
          <t>United States</t>
        </is>
      </c>
      <c r="J6068" t="inlineStr">
        <is>
          <t>Bartlett</t>
        </is>
      </c>
      <c r="K6068" t="inlineStr">
        <is>
          <t>Tennessee</t>
        </is>
      </c>
      <c r="L6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8" t="inlineStr">
        <is>
          <t>South</t>
        </is>
      </c>
      <c r="N6068" t="inlineStr">
        <is>
          <t>OFF-SU-10000898</t>
        </is>
      </c>
      <c r="O6068" t="inlineStr">
        <is>
          <t>Office Supplies</t>
        </is>
      </c>
      <c r="P6068" t="inlineStr">
        <is>
          <t>Supplies</t>
        </is>
      </c>
      <c r="Q6068" t="inlineStr">
        <is>
          <t>Acme Hot Forged Carbon Steel Scissors with Nickel-Plated Handles, 3 7/8" Cut, 8"L</t>
        </is>
      </c>
      <c r="R6068" t="n">
        <v>88.95999999999999</v>
      </c>
      <c r="S6068" t="n">
        <v>8</v>
      </c>
      <c r="T6068" t="n">
        <v>0.2</v>
      </c>
      <c r="U6068" t="n">
        <v>10.008</v>
      </c>
      <c r="V6068">
        <f>IF(OR(C6068 = "", D6068 = ""), "", DATEDIF(C6068, D6068, "D"))</f>
        <v/>
      </c>
    </row>
    <row r="6069">
      <c r="A6069" t="inlineStr">
        <is>
          <t>0          1
1          2
2          3
3          4
4          5
        ... 
9989    9990
9990    9991
9991    9992
9992    9993
9993    9994
Name: Row ID, Length: 9994, dtype: int64</t>
        </is>
      </c>
      <c r="B6069" t="inlineStr">
        <is>
          <t>CA-2017-166695</t>
        </is>
      </c>
      <c r="E6069" t="inlineStr">
        <is>
          <t>Standard Class</t>
        </is>
      </c>
      <c r="F6069" t="inlineStr">
        <is>
          <t>CC-12430</t>
        </is>
      </c>
      <c r="G6069" t="inlineStr">
        <is>
          <t>Chuck Clark</t>
        </is>
      </c>
      <c r="H6069" t="inlineStr">
        <is>
          <t>Home Office</t>
        </is>
      </c>
      <c r="I6069" t="inlineStr">
        <is>
          <t>United States</t>
        </is>
      </c>
      <c r="J6069" t="inlineStr">
        <is>
          <t>Lakewood</t>
        </is>
      </c>
      <c r="K6069" t="inlineStr">
        <is>
          <t>California</t>
        </is>
      </c>
      <c r="L6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69" t="inlineStr">
        <is>
          <t>West</t>
        </is>
      </c>
      <c r="N6069" t="inlineStr">
        <is>
          <t>FUR-CH-10000225</t>
        </is>
      </c>
      <c r="O6069" t="inlineStr">
        <is>
          <t>Furniture</t>
        </is>
      </c>
      <c r="P6069" t="inlineStr">
        <is>
          <t>Chairs</t>
        </is>
      </c>
      <c r="Q6069" t="inlineStr">
        <is>
          <t>Global Geo Office Task Chair, Gray</t>
        </is>
      </c>
      <c r="R6069" t="n">
        <v>518.272</v>
      </c>
      <c r="S6069" t="n">
        <v>8</v>
      </c>
      <c r="T6069" t="n">
        <v>0.2</v>
      </c>
      <c r="U6069" t="n">
        <v>-97.176</v>
      </c>
      <c r="V6069">
        <f>IF(OR(C6069 = "", D6069 = ""), "", DATEDIF(C6069, D6069, "D"))</f>
        <v/>
      </c>
    </row>
    <row r="6070">
      <c r="A6070" t="inlineStr">
        <is>
          <t>0          1
1          2
2          3
3          4
4          5
        ... 
9989    9990
9990    9991
9991    9992
9992    9993
9993    9994
Name: Row ID, Length: 9994, dtype: int64</t>
        </is>
      </c>
      <c r="B6070" t="inlineStr">
        <is>
          <t>CA-2017-166695</t>
        </is>
      </c>
      <c r="E6070" t="inlineStr">
        <is>
          <t>Standard Class</t>
        </is>
      </c>
      <c r="F6070" t="inlineStr">
        <is>
          <t>CC-12430</t>
        </is>
      </c>
      <c r="G6070" t="inlineStr">
        <is>
          <t>Chuck Clark</t>
        </is>
      </c>
      <c r="H6070" t="inlineStr">
        <is>
          <t>Home Office</t>
        </is>
      </c>
      <c r="I6070" t="inlineStr">
        <is>
          <t>United States</t>
        </is>
      </c>
      <c r="J6070" t="inlineStr">
        <is>
          <t>Lakewood</t>
        </is>
      </c>
      <c r="K6070" t="inlineStr">
        <is>
          <t>California</t>
        </is>
      </c>
      <c r="L6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0" t="inlineStr">
        <is>
          <t>West</t>
        </is>
      </c>
      <c r="N6070" t="inlineStr">
        <is>
          <t>FUR-FU-10002191</t>
        </is>
      </c>
      <c r="O6070" t="inlineStr">
        <is>
          <t>Furniture</t>
        </is>
      </c>
      <c r="P6070" t="inlineStr">
        <is>
          <t>Furnishings</t>
        </is>
      </c>
      <c r="Q6070" t="inlineStr">
        <is>
          <t>G.E. Halogen Desk Lamp Bulbs</t>
        </is>
      </c>
      <c r="R6070" t="n">
        <v>6.98</v>
      </c>
      <c r="S6070" t="n">
        <v>1</v>
      </c>
      <c r="T6070" t="n">
        <v>0</v>
      </c>
      <c r="U6070" t="n">
        <v>3.3504</v>
      </c>
      <c r="V6070">
        <f>IF(OR(C6070 = "", D6070 = ""), "", DATEDIF(C6070, D6070, "D"))</f>
        <v/>
      </c>
    </row>
    <row r="6071">
      <c r="A6071" t="inlineStr">
        <is>
          <t>0          1
1          2
2          3
3          4
4          5
        ... 
9989    9990
9990    9991
9991    9992
9992    9993
9993    9994
Name: Row ID, Length: 9994, dtype: int64</t>
        </is>
      </c>
      <c r="B6071" t="inlineStr">
        <is>
          <t>CA-2017-166695</t>
        </is>
      </c>
      <c r="E6071" t="inlineStr">
        <is>
          <t>Standard Class</t>
        </is>
      </c>
      <c r="F6071" t="inlineStr">
        <is>
          <t>CC-12430</t>
        </is>
      </c>
      <c r="G6071" t="inlineStr">
        <is>
          <t>Chuck Clark</t>
        </is>
      </c>
      <c r="H6071" t="inlineStr">
        <is>
          <t>Home Office</t>
        </is>
      </c>
      <c r="I6071" t="inlineStr">
        <is>
          <t>United States</t>
        </is>
      </c>
      <c r="J6071" t="inlineStr">
        <is>
          <t>Lakewood</t>
        </is>
      </c>
      <c r="K6071" t="inlineStr">
        <is>
          <t>California</t>
        </is>
      </c>
      <c r="L6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1" t="inlineStr">
        <is>
          <t>West</t>
        </is>
      </c>
      <c r="N6071" t="inlineStr">
        <is>
          <t>TEC-MA-10003176</t>
        </is>
      </c>
      <c r="O6071" t="inlineStr">
        <is>
          <t>Technology</t>
        </is>
      </c>
      <c r="P6071" t="inlineStr">
        <is>
          <t>Machines</t>
        </is>
      </c>
      <c r="Q6071" t="inlineStr">
        <is>
          <t>Okidata B400 Printer</t>
        </is>
      </c>
      <c r="R6071" t="n">
        <v>343.2</v>
      </c>
      <c r="S6071" t="n">
        <v>1</v>
      </c>
      <c r="T6071" t="n">
        <v>0.2</v>
      </c>
      <c r="U6071" t="n">
        <v>38.61</v>
      </c>
      <c r="V6071">
        <f>IF(OR(C6071 = "", D6071 = ""), "", DATEDIF(C6071, D6071, "D"))</f>
        <v/>
      </c>
    </row>
    <row r="6072">
      <c r="A6072" t="inlineStr">
        <is>
          <t>0          1
1          2
2          3
3          4
4          5
        ... 
9989    9990
9990    9991
9991    9992
9992    9993
9993    9994
Name: Row ID, Length: 9994, dtype: int64</t>
        </is>
      </c>
      <c r="B6072" t="inlineStr">
        <is>
          <t>CA-2017-167542</t>
        </is>
      </c>
      <c r="E6072" t="inlineStr">
        <is>
          <t>Standard Class</t>
        </is>
      </c>
      <c r="F6072" t="inlineStr">
        <is>
          <t>KD-16495</t>
        </is>
      </c>
      <c r="G6072" t="inlineStr">
        <is>
          <t>Keith Dawkins</t>
        </is>
      </c>
      <c r="H6072" t="inlineStr">
        <is>
          <t>Corporate</t>
        </is>
      </c>
      <c r="I6072" t="inlineStr">
        <is>
          <t>United States</t>
        </is>
      </c>
      <c r="J6072" t="inlineStr">
        <is>
          <t>Philadelphia</t>
        </is>
      </c>
      <c r="K6072" t="inlineStr">
        <is>
          <t>Pennsylvania</t>
        </is>
      </c>
      <c r="L6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2" t="inlineStr">
        <is>
          <t>East</t>
        </is>
      </c>
      <c r="N6072" t="inlineStr">
        <is>
          <t>OFF-LA-10004093</t>
        </is>
      </c>
      <c r="O6072" t="inlineStr">
        <is>
          <t>Office Supplies</t>
        </is>
      </c>
      <c r="P6072" t="inlineStr">
        <is>
          <t>Labels</t>
        </is>
      </c>
      <c r="Q6072" t="inlineStr">
        <is>
          <t>Avery 486</t>
        </is>
      </c>
      <c r="R6072" t="n">
        <v>17.544</v>
      </c>
      <c r="S6072" t="n">
        <v>3</v>
      </c>
      <c r="T6072" t="n">
        <v>0.2</v>
      </c>
      <c r="U6072" t="n">
        <v>5.9211</v>
      </c>
      <c r="V6072">
        <f>IF(OR(C6072 = "", D6072 = ""), "", DATEDIF(C6072, D6072, "D"))</f>
        <v/>
      </c>
    </row>
    <row r="6073">
      <c r="A6073" t="inlineStr">
        <is>
          <t>0          1
1          2
2          3
3          4
4          5
        ... 
9989    9990
9990    9991
9991    9992
9992    9993
9993    9994
Name: Row ID, Length: 9994, dtype: int64</t>
        </is>
      </c>
      <c r="B6073" t="inlineStr">
        <is>
          <t>CA-2015-120901</t>
        </is>
      </c>
      <c r="D6073" s="3" t="n">
        <v>42461</v>
      </c>
      <c r="E6073" t="inlineStr">
        <is>
          <t>Standard Class</t>
        </is>
      </c>
      <c r="F6073" t="inlineStr">
        <is>
          <t>BG-11035</t>
        </is>
      </c>
      <c r="G6073" t="inlineStr">
        <is>
          <t>Barry Gonzalez</t>
        </is>
      </c>
      <c r="H6073" t="inlineStr">
        <is>
          <t>Consumer</t>
        </is>
      </c>
      <c r="I6073" t="inlineStr">
        <is>
          <t>United States</t>
        </is>
      </c>
      <c r="J6073" t="inlineStr">
        <is>
          <t>Austin</t>
        </is>
      </c>
      <c r="K6073" t="inlineStr">
        <is>
          <t>Texas</t>
        </is>
      </c>
      <c r="L6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3" t="inlineStr">
        <is>
          <t>Central</t>
        </is>
      </c>
      <c r="N6073" t="inlineStr">
        <is>
          <t>OFF-ST-10000025</t>
        </is>
      </c>
      <c r="O6073" t="inlineStr">
        <is>
          <t>Office Supplies</t>
        </is>
      </c>
      <c r="P6073" t="inlineStr">
        <is>
          <t>Storage</t>
        </is>
      </c>
      <c r="Q6073" t="inlineStr">
        <is>
          <t>Fellowes Stor/Drawer Steel Plus Storage Drawers</t>
        </is>
      </c>
      <c r="R6073" t="n">
        <v>152.688</v>
      </c>
      <c r="S6073" t="n">
        <v>2</v>
      </c>
      <c r="T6073" t="n">
        <v>0.2</v>
      </c>
      <c r="U6073" t="n">
        <v>-26.7204</v>
      </c>
      <c r="V6073">
        <f>IF(OR(C6073 = "", D6073 = ""), "", DATEDIF(C6073, D6073, "D"))</f>
        <v/>
      </c>
    </row>
    <row r="6074">
      <c r="A6074" t="inlineStr">
        <is>
          <t>0          1
1          2
2          3
3          4
4          5
        ... 
9989    9990
9990    9991
9991    9992
9992    9993
9993    9994
Name: Row ID, Length: 9994, dtype: int64</t>
        </is>
      </c>
      <c r="B6074" t="inlineStr">
        <is>
          <t>CA-2015-120901</t>
        </is>
      </c>
      <c r="D6074" s="3" t="n">
        <v>42461</v>
      </c>
      <c r="E6074" t="inlineStr">
        <is>
          <t>Standard Class</t>
        </is>
      </c>
      <c r="F6074" t="inlineStr">
        <is>
          <t>BG-11035</t>
        </is>
      </c>
      <c r="G6074" t="inlineStr">
        <is>
          <t>Barry Gonzalez</t>
        </is>
      </c>
      <c r="H6074" t="inlineStr">
        <is>
          <t>Consumer</t>
        </is>
      </c>
      <c r="I6074" t="inlineStr">
        <is>
          <t>United States</t>
        </is>
      </c>
      <c r="J6074" t="inlineStr">
        <is>
          <t>Austin</t>
        </is>
      </c>
      <c r="K6074" t="inlineStr">
        <is>
          <t>Texas</t>
        </is>
      </c>
      <c r="L6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4" t="inlineStr">
        <is>
          <t>Central</t>
        </is>
      </c>
      <c r="N6074" t="inlineStr">
        <is>
          <t>OFF-FA-10001561</t>
        </is>
      </c>
      <c r="O6074" t="inlineStr">
        <is>
          <t>Office Supplies</t>
        </is>
      </c>
      <c r="P6074" t="inlineStr">
        <is>
          <t>Fasteners</t>
        </is>
      </c>
      <c r="Q6074" t="inlineStr">
        <is>
          <t>Stockwell Push Pins</t>
        </is>
      </c>
      <c r="R6074" t="n">
        <v>3.488</v>
      </c>
      <c r="S6074" t="n">
        <v>2</v>
      </c>
      <c r="T6074" t="n">
        <v>0.2</v>
      </c>
      <c r="U6074" t="n">
        <v>0.5668</v>
      </c>
      <c r="V6074">
        <f>IF(OR(C6074 = "", D6074 = ""), "", DATEDIF(C6074, D6074, "D"))</f>
        <v/>
      </c>
    </row>
    <row r="6075">
      <c r="A6075" t="inlineStr">
        <is>
          <t>0          1
1          2
2          3
3          4
4          5
        ... 
9989    9990
9990    9991
9991    9992
9992    9993
9993    9994
Name: Row ID, Length: 9994, dtype: int64</t>
        </is>
      </c>
      <c r="B6075" t="inlineStr">
        <is>
          <t>CA-2015-120901</t>
        </is>
      </c>
      <c r="D6075" s="3" t="n">
        <v>42461</v>
      </c>
      <c r="E6075" t="inlineStr">
        <is>
          <t>Standard Class</t>
        </is>
      </c>
      <c r="F6075" t="inlineStr">
        <is>
          <t>BG-11035</t>
        </is>
      </c>
      <c r="G6075" t="inlineStr">
        <is>
          <t>Barry Gonzalez</t>
        </is>
      </c>
      <c r="H6075" t="inlineStr">
        <is>
          <t>Consumer</t>
        </is>
      </c>
      <c r="I6075" t="inlineStr">
        <is>
          <t>United States</t>
        </is>
      </c>
      <c r="J6075" t="inlineStr">
        <is>
          <t>Austin</t>
        </is>
      </c>
      <c r="K6075" t="inlineStr">
        <is>
          <t>Texas</t>
        </is>
      </c>
      <c r="L6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5" t="inlineStr">
        <is>
          <t>Central</t>
        </is>
      </c>
      <c r="N6075" t="inlineStr">
        <is>
          <t>OFF-SU-10001225</t>
        </is>
      </c>
      <c r="O6075" t="inlineStr">
        <is>
          <t>Office Supplies</t>
        </is>
      </c>
      <c r="P6075" t="inlineStr">
        <is>
          <t>Supplies</t>
        </is>
      </c>
      <c r="Q6075" t="inlineStr">
        <is>
          <t>Staple remover</t>
        </is>
      </c>
      <c r="R6075" t="n">
        <v>5.888</v>
      </c>
      <c r="S6075" t="n">
        <v>2</v>
      </c>
      <c r="T6075" t="n">
        <v>0.2</v>
      </c>
      <c r="U6075" t="n">
        <v>-1.3248</v>
      </c>
      <c r="V6075">
        <f>IF(OR(C6075 = "", D6075 = ""), "", DATEDIF(C6075, D6075, "D"))</f>
        <v/>
      </c>
    </row>
    <row r="6076">
      <c r="A6076" t="inlineStr">
        <is>
          <t>0          1
1          2
2          3
3          4
4          5
        ... 
9989    9990
9990    9991
9991    9992
9992    9993
9993    9994
Name: Row ID, Length: 9994, dtype: int64</t>
        </is>
      </c>
      <c r="B6076" t="inlineStr">
        <is>
          <t>CA-2017-121398</t>
        </is>
      </c>
      <c r="E6076" t="inlineStr">
        <is>
          <t>Standard Class</t>
        </is>
      </c>
      <c r="F6076" t="inlineStr">
        <is>
          <t>FH-14365</t>
        </is>
      </c>
      <c r="G6076" t="inlineStr">
        <is>
          <t>Fred Hopkins</t>
        </is>
      </c>
      <c r="H6076" t="inlineStr">
        <is>
          <t>Corporate</t>
        </is>
      </c>
      <c r="I6076" t="inlineStr">
        <is>
          <t>United States</t>
        </is>
      </c>
      <c r="J6076" t="inlineStr">
        <is>
          <t>Los Angeles</t>
        </is>
      </c>
      <c r="K6076" t="inlineStr">
        <is>
          <t>California</t>
        </is>
      </c>
      <c r="L6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6" t="inlineStr">
        <is>
          <t>West</t>
        </is>
      </c>
      <c r="N6076" t="inlineStr">
        <is>
          <t>OFF-BI-10001718</t>
        </is>
      </c>
      <c r="O6076" t="inlineStr">
        <is>
          <t>Office Supplies</t>
        </is>
      </c>
      <c r="P6076" t="inlineStr">
        <is>
          <t>Binders</t>
        </is>
      </c>
      <c r="Q6076" t="inlineStr">
        <is>
          <t>GBC DocuBind P50 Personal Binding Machine</t>
        </is>
      </c>
      <c r="R6076" t="n">
        <v>153.552</v>
      </c>
      <c r="S6076" t="n">
        <v>3</v>
      </c>
      <c r="T6076" t="n">
        <v>0.2</v>
      </c>
      <c r="U6076" t="n">
        <v>51.8238</v>
      </c>
      <c r="V6076">
        <f>IF(OR(C6076 = "", D6076 = ""), "", DATEDIF(C6076, D6076, "D"))</f>
        <v/>
      </c>
    </row>
    <row r="6077">
      <c r="A6077" t="inlineStr">
        <is>
          <t>0          1
1          2
2          3
3          4
4          5
        ... 
9989    9990
9990    9991
9991    9992
9992    9993
9993    9994
Name: Row ID, Length: 9994, dtype: int64</t>
        </is>
      </c>
      <c r="B6077" t="inlineStr">
        <is>
          <t>CA-2017-121398</t>
        </is>
      </c>
      <c r="E6077" t="inlineStr">
        <is>
          <t>Standard Class</t>
        </is>
      </c>
      <c r="F6077" t="inlineStr">
        <is>
          <t>FH-14365</t>
        </is>
      </c>
      <c r="G6077" t="inlineStr">
        <is>
          <t>Fred Hopkins</t>
        </is>
      </c>
      <c r="H6077" t="inlineStr">
        <is>
          <t>Corporate</t>
        </is>
      </c>
      <c r="I6077" t="inlineStr">
        <is>
          <t>United States</t>
        </is>
      </c>
      <c r="J6077" t="inlineStr">
        <is>
          <t>Los Angeles</t>
        </is>
      </c>
      <c r="K6077" t="inlineStr">
        <is>
          <t>California</t>
        </is>
      </c>
      <c r="L6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7" t="inlineStr">
        <is>
          <t>West</t>
        </is>
      </c>
      <c r="N6077" t="inlineStr">
        <is>
          <t>OFF-ST-10002756</t>
        </is>
      </c>
      <c r="O6077" t="inlineStr">
        <is>
          <t>Office Supplies</t>
        </is>
      </c>
      <c r="P6077" t="inlineStr">
        <is>
          <t>Storage</t>
        </is>
      </c>
      <c r="Q6077" t="inlineStr">
        <is>
          <t>Tennsco Stur-D-Stor Boltless Shelving, 5 Shelves, 24" Deep, Sand</t>
        </is>
      </c>
      <c r="R6077" t="n">
        <v>270.62</v>
      </c>
      <c r="S6077" t="n">
        <v>2</v>
      </c>
      <c r="T6077" t="n">
        <v>0</v>
      </c>
      <c r="U6077" t="n">
        <v>2.7062</v>
      </c>
      <c r="V6077">
        <f>IF(OR(C6077 = "", D6077 = ""), "", DATEDIF(C6077, D6077, "D"))</f>
        <v/>
      </c>
    </row>
    <row r="6078">
      <c r="A6078" t="inlineStr">
        <is>
          <t>0          1
1          2
2          3
3          4
4          5
        ... 
9989    9990
9990    9991
9991    9992
9992    9993
9993    9994
Name: Row ID, Length: 9994, dtype: int64</t>
        </is>
      </c>
      <c r="B6078" t="inlineStr">
        <is>
          <t>CA-2016-151561</t>
        </is>
      </c>
      <c r="C6078" s="3" t="n">
        <v>42378</v>
      </c>
      <c r="D6078" s="3" t="n">
        <v>42560</v>
      </c>
      <c r="E6078" t="inlineStr">
        <is>
          <t>Standard Class</t>
        </is>
      </c>
      <c r="F6078" t="inlineStr">
        <is>
          <t>PG-18820</t>
        </is>
      </c>
      <c r="G6078" t="inlineStr">
        <is>
          <t>Patrick Gardner</t>
        </is>
      </c>
      <c r="H6078" t="inlineStr">
        <is>
          <t>Consumer</t>
        </is>
      </c>
      <c r="I6078" t="inlineStr">
        <is>
          <t>United States</t>
        </is>
      </c>
      <c r="J6078" t="inlineStr">
        <is>
          <t>New York City</t>
        </is>
      </c>
      <c r="K6078" t="inlineStr">
        <is>
          <t>New York</t>
        </is>
      </c>
      <c r="L6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8" t="inlineStr">
        <is>
          <t>East</t>
        </is>
      </c>
      <c r="N6078" t="inlineStr">
        <is>
          <t>TEC-AC-10001432</t>
        </is>
      </c>
      <c r="O6078" t="inlineStr">
        <is>
          <t>Technology</t>
        </is>
      </c>
      <c r="P6078" t="inlineStr">
        <is>
          <t>Accessories</t>
        </is>
      </c>
      <c r="Q6078" t="inlineStr">
        <is>
          <t>Enermax Aurora Lite Keyboard</t>
        </is>
      </c>
      <c r="R6078" t="n">
        <v>468.9</v>
      </c>
      <c r="S6078" t="n">
        <v>6</v>
      </c>
      <c r="T6078" t="n">
        <v>0</v>
      </c>
      <c r="U6078" t="n">
        <v>206.316</v>
      </c>
      <c r="V6078">
        <f>IF(OR(C6078 = "", D6078 = ""), "", DATEDIF(C6078, D6078, "D"))</f>
        <v/>
      </c>
    </row>
    <row r="6079">
      <c r="A6079" t="inlineStr">
        <is>
          <t>0          1
1          2
2          3
3          4
4          5
        ... 
9989    9990
9990    9991
9991    9992
9992    9993
9993    9994
Name: Row ID, Length: 9994, dtype: int64</t>
        </is>
      </c>
      <c r="B6079" t="inlineStr">
        <is>
          <t>CA-2016-151561</t>
        </is>
      </c>
      <c r="C6079" s="3" t="n">
        <v>42378</v>
      </c>
      <c r="D6079" s="3" t="n">
        <v>42560</v>
      </c>
      <c r="E6079" t="inlineStr">
        <is>
          <t>Standard Class</t>
        </is>
      </c>
      <c r="F6079" t="inlineStr">
        <is>
          <t>PG-18820</t>
        </is>
      </c>
      <c r="G6079" t="inlineStr">
        <is>
          <t>Patrick Gardner</t>
        </is>
      </c>
      <c r="H6079" t="inlineStr">
        <is>
          <t>Consumer</t>
        </is>
      </c>
      <c r="I6079" t="inlineStr">
        <is>
          <t>United States</t>
        </is>
      </c>
      <c r="J6079" t="inlineStr">
        <is>
          <t>New York City</t>
        </is>
      </c>
      <c r="K6079" t="inlineStr">
        <is>
          <t>New York</t>
        </is>
      </c>
      <c r="L6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79" t="inlineStr">
        <is>
          <t>East</t>
        </is>
      </c>
      <c r="N6079" t="inlineStr">
        <is>
          <t>TEC-AC-10003399</t>
        </is>
      </c>
      <c r="O6079" t="inlineStr">
        <is>
          <t>Technology</t>
        </is>
      </c>
      <c r="P6079" t="inlineStr">
        <is>
          <t>Accessories</t>
        </is>
      </c>
      <c r="Q6079" t="inlineStr">
        <is>
          <t>Memorex Mini Travel Drive 64 GB USB 2.0 Flash Drive</t>
        </is>
      </c>
      <c r="R6079" t="n">
        <v>72.48</v>
      </c>
      <c r="S6079" t="n">
        <v>2</v>
      </c>
      <c r="T6079" t="n">
        <v>0</v>
      </c>
      <c r="U6079" t="n">
        <v>30.4416</v>
      </c>
      <c r="V6079">
        <f>IF(OR(C6079 = "", D6079 = ""), "", DATEDIF(C6079, D6079, "D"))</f>
        <v/>
      </c>
    </row>
    <row r="6080">
      <c r="A6080" t="inlineStr">
        <is>
          <t>0          1
1          2
2          3
3          4
4          5
        ... 
9989    9990
9990    9991
9991    9992
9992    9993
9993    9994
Name: Row ID, Length: 9994, dtype: int64</t>
        </is>
      </c>
      <c r="B6080" t="inlineStr">
        <is>
          <t>CA-2016-151561</t>
        </is>
      </c>
      <c r="C6080" s="3" t="n">
        <v>42378</v>
      </c>
      <c r="D6080" s="3" t="n">
        <v>42560</v>
      </c>
      <c r="E6080" t="inlineStr">
        <is>
          <t>Standard Class</t>
        </is>
      </c>
      <c r="F6080" t="inlineStr">
        <is>
          <t>PG-18820</t>
        </is>
      </c>
      <c r="G6080" t="inlineStr">
        <is>
          <t>Patrick Gardner</t>
        </is>
      </c>
      <c r="H6080" t="inlineStr">
        <is>
          <t>Consumer</t>
        </is>
      </c>
      <c r="I6080" t="inlineStr">
        <is>
          <t>United States</t>
        </is>
      </c>
      <c r="J6080" t="inlineStr">
        <is>
          <t>New York City</t>
        </is>
      </c>
      <c r="K6080" t="inlineStr">
        <is>
          <t>New York</t>
        </is>
      </c>
      <c r="L6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0" t="inlineStr">
        <is>
          <t>East</t>
        </is>
      </c>
      <c r="N6080" t="inlineStr">
        <is>
          <t>OFF-SU-10001574</t>
        </is>
      </c>
      <c r="O6080" t="inlineStr">
        <is>
          <t>Office Supplies</t>
        </is>
      </c>
      <c r="P6080" t="inlineStr">
        <is>
          <t>Supplies</t>
        </is>
      </c>
      <c r="Q6080" t="inlineStr">
        <is>
          <t>Acme Value Line Scissors</t>
        </is>
      </c>
      <c r="R6080" t="n">
        <v>10.95</v>
      </c>
      <c r="S6080" t="n">
        <v>3</v>
      </c>
      <c r="T6080" t="n">
        <v>0</v>
      </c>
      <c r="U6080" t="n">
        <v>3.285</v>
      </c>
      <c r="V6080">
        <f>IF(OR(C6080 = "", D6080 = ""), "", DATEDIF(C6080, D6080, "D"))</f>
        <v/>
      </c>
    </row>
    <row r="6081">
      <c r="A6081" t="inlineStr">
        <is>
          <t>0          1
1          2
2          3
3          4
4          5
        ... 
9989    9990
9990    9991
9991    9992
9992    9993
9993    9994
Name: Row ID, Length: 9994, dtype: int64</t>
        </is>
      </c>
      <c r="B6081" t="inlineStr">
        <is>
          <t>CA-2016-151561</t>
        </is>
      </c>
      <c r="C6081" s="3" t="n">
        <v>42378</v>
      </c>
      <c r="D6081" s="3" t="n">
        <v>42560</v>
      </c>
      <c r="E6081" t="inlineStr">
        <is>
          <t>Standard Class</t>
        </is>
      </c>
      <c r="F6081" t="inlineStr">
        <is>
          <t>PG-18820</t>
        </is>
      </c>
      <c r="G6081" t="inlineStr">
        <is>
          <t>Patrick Gardner</t>
        </is>
      </c>
      <c r="H6081" t="inlineStr">
        <is>
          <t>Consumer</t>
        </is>
      </c>
      <c r="I6081" t="inlineStr">
        <is>
          <t>United States</t>
        </is>
      </c>
      <c r="J6081" t="inlineStr">
        <is>
          <t>New York City</t>
        </is>
      </c>
      <c r="K6081" t="inlineStr">
        <is>
          <t>New York</t>
        </is>
      </c>
      <c r="L6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1" t="inlineStr">
        <is>
          <t>East</t>
        </is>
      </c>
      <c r="N6081" t="inlineStr">
        <is>
          <t>FUR-FU-10004864</t>
        </is>
      </c>
      <c r="O6081" t="inlineStr">
        <is>
          <t>Furniture</t>
        </is>
      </c>
      <c r="P6081" t="inlineStr">
        <is>
          <t>Furnishings</t>
        </is>
      </c>
      <c r="Q6081" t="inlineStr">
        <is>
          <t>Howard Miller 14-1/2" Diameter Chrome Round Wall Clock</t>
        </is>
      </c>
      <c r="R6081" t="n">
        <v>191.82</v>
      </c>
      <c r="S6081" t="n">
        <v>3</v>
      </c>
      <c r="T6081" t="n">
        <v>0</v>
      </c>
      <c r="U6081" t="n">
        <v>61.3824</v>
      </c>
      <c r="V6081">
        <f>IF(OR(C6081 = "", D6081 = ""), "", DATEDIF(C6081, D6081, "D"))</f>
        <v/>
      </c>
    </row>
    <row r="6082">
      <c r="A6082" t="inlineStr">
        <is>
          <t>0          1
1          2
2          3
3          4
4          5
        ... 
9989    9990
9990    9991
9991    9992
9992    9993
9993    9994
Name: Row ID, Length: 9994, dtype: int64</t>
        </is>
      </c>
      <c r="B6082" t="inlineStr">
        <is>
          <t>CA-2017-154676</t>
        </is>
      </c>
      <c r="C6082" s="3" t="n">
        <v>42863</v>
      </c>
      <c r="D6082" s="3" t="n">
        <v>42955</v>
      </c>
      <c r="E6082" t="inlineStr">
        <is>
          <t>First Class</t>
        </is>
      </c>
      <c r="F6082" t="inlineStr">
        <is>
          <t>NZ-18565</t>
        </is>
      </c>
      <c r="G6082" t="inlineStr">
        <is>
          <t>Nick Zandusky</t>
        </is>
      </c>
      <c r="H6082" t="inlineStr">
        <is>
          <t>Home Office</t>
        </is>
      </c>
      <c r="I6082" t="inlineStr">
        <is>
          <t>United States</t>
        </is>
      </c>
      <c r="J6082" t="inlineStr">
        <is>
          <t>Houston</t>
        </is>
      </c>
      <c r="K6082" t="inlineStr">
        <is>
          <t>Texas</t>
        </is>
      </c>
      <c r="L6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2" t="inlineStr">
        <is>
          <t>Central</t>
        </is>
      </c>
      <c r="N6082" t="inlineStr">
        <is>
          <t>OFF-ST-10001172</t>
        </is>
      </c>
      <c r="O6082" t="inlineStr">
        <is>
          <t>Office Supplies</t>
        </is>
      </c>
      <c r="P6082" t="inlineStr">
        <is>
          <t>Storage</t>
        </is>
      </c>
      <c r="Q6082" t="inlineStr">
        <is>
          <t>Tennsco Lockers, Sand</t>
        </is>
      </c>
      <c r="R6082" t="n">
        <v>151.056</v>
      </c>
      <c r="S6082" t="n">
        <v>9</v>
      </c>
      <c r="T6082" t="n">
        <v>0.2</v>
      </c>
      <c r="U6082" t="n">
        <v>7.5528</v>
      </c>
      <c r="V6082">
        <f>IF(OR(C6082 = "", D6082 = ""), "", DATEDIF(C6082, D6082, "D"))</f>
        <v/>
      </c>
    </row>
    <row r="6083">
      <c r="A6083" t="inlineStr">
        <is>
          <t>0          1
1          2
2          3
3          4
4          5
        ... 
9989    9990
9990    9991
9991    9992
9992    9993
9993    9994
Name: Row ID, Length: 9994, dtype: int64</t>
        </is>
      </c>
      <c r="B6083" t="inlineStr">
        <is>
          <t>US-2014-165589</t>
        </is>
      </c>
      <c r="E6083" t="inlineStr">
        <is>
          <t>Same Day</t>
        </is>
      </c>
      <c r="F6083" t="inlineStr">
        <is>
          <t>TB-21595</t>
        </is>
      </c>
      <c r="G6083" t="inlineStr">
        <is>
          <t>Troy Blackwell</t>
        </is>
      </c>
      <c r="H6083" t="inlineStr">
        <is>
          <t>Consumer</t>
        </is>
      </c>
      <c r="I6083" t="inlineStr">
        <is>
          <t>United States</t>
        </is>
      </c>
      <c r="J6083" t="inlineStr">
        <is>
          <t>Lubbock</t>
        </is>
      </c>
      <c r="K6083" t="inlineStr">
        <is>
          <t>Texas</t>
        </is>
      </c>
      <c r="L6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3" t="inlineStr">
        <is>
          <t>Central</t>
        </is>
      </c>
      <c r="N6083" t="inlineStr">
        <is>
          <t>FUR-FU-10002396</t>
        </is>
      </c>
      <c r="O6083" t="inlineStr">
        <is>
          <t>Furniture</t>
        </is>
      </c>
      <c r="P6083" t="inlineStr">
        <is>
          <t>Furnishings</t>
        </is>
      </c>
      <c r="Q6083" t="inlineStr">
        <is>
          <t>DAX Copper Panel Document Frame, 5 x 7 Size</t>
        </is>
      </c>
      <c r="R6083" t="n">
        <v>25.16</v>
      </c>
      <c r="S6083" t="n">
        <v>5</v>
      </c>
      <c r="T6083" t="n">
        <v>0.6</v>
      </c>
      <c r="U6083" t="n">
        <v>-11.322</v>
      </c>
      <c r="V6083">
        <f>IF(OR(C6083 = "", D6083 = ""), "", DATEDIF(C6083, D6083, "D"))</f>
        <v/>
      </c>
    </row>
    <row r="6084">
      <c r="A6084" t="inlineStr">
        <is>
          <t>0          1
1          2
2          3
3          4
4          5
        ... 
9989    9990
9990    9991
9991    9992
9992    9993
9993    9994
Name: Row ID, Length: 9994, dtype: int64</t>
        </is>
      </c>
      <c r="B6084" t="inlineStr">
        <is>
          <t>US-2016-132577</t>
        </is>
      </c>
      <c r="E6084" t="inlineStr">
        <is>
          <t>Standard Class</t>
        </is>
      </c>
      <c r="F6084" t="inlineStr">
        <is>
          <t>JE-15475</t>
        </is>
      </c>
      <c r="G6084" t="inlineStr">
        <is>
          <t>Jeremy Ellison</t>
        </is>
      </c>
      <c r="H6084" t="inlineStr">
        <is>
          <t>Consumer</t>
        </is>
      </c>
      <c r="I6084" t="inlineStr">
        <is>
          <t>United States</t>
        </is>
      </c>
      <c r="J6084" t="inlineStr">
        <is>
          <t>Houston</t>
        </is>
      </c>
      <c r="K6084" t="inlineStr">
        <is>
          <t>Texas</t>
        </is>
      </c>
      <c r="L6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4" t="inlineStr">
        <is>
          <t>Central</t>
        </is>
      </c>
      <c r="N6084" t="inlineStr">
        <is>
          <t>OFF-BI-10004040</t>
        </is>
      </c>
      <c r="O6084" t="inlineStr">
        <is>
          <t>Office Supplies</t>
        </is>
      </c>
      <c r="P6084" t="inlineStr">
        <is>
          <t>Binders</t>
        </is>
      </c>
      <c r="Q6084" t="inlineStr">
        <is>
          <t>Wilson Jones Impact Binders</t>
        </is>
      </c>
      <c r="R6084" t="n">
        <v>6.216</v>
      </c>
      <c r="S6084" t="n">
        <v>6</v>
      </c>
      <c r="T6084" t="n">
        <v>0.8</v>
      </c>
      <c r="U6084" t="n">
        <v>-9.6348</v>
      </c>
      <c r="V6084">
        <f>IF(OR(C6084 = "", D6084 = ""), "", DATEDIF(C6084, D6084, "D"))</f>
        <v/>
      </c>
    </row>
    <row r="6085">
      <c r="A6085" t="inlineStr">
        <is>
          <t>0          1
1          2
2          3
3          4
4          5
        ... 
9989    9990
9990    9991
9991    9992
9992    9993
9993    9994
Name: Row ID, Length: 9994, dtype: int64</t>
        </is>
      </c>
      <c r="B6085" t="inlineStr">
        <is>
          <t>US-2016-132577</t>
        </is>
      </c>
      <c r="E6085" t="inlineStr">
        <is>
          <t>Standard Class</t>
        </is>
      </c>
      <c r="F6085" t="inlineStr">
        <is>
          <t>JE-15475</t>
        </is>
      </c>
      <c r="G6085" t="inlineStr">
        <is>
          <t>Jeremy Ellison</t>
        </is>
      </c>
      <c r="H6085" t="inlineStr">
        <is>
          <t>Consumer</t>
        </is>
      </c>
      <c r="I6085" t="inlineStr">
        <is>
          <t>United States</t>
        </is>
      </c>
      <c r="J6085" t="inlineStr">
        <is>
          <t>Houston</t>
        </is>
      </c>
      <c r="K6085" t="inlineStr">
        <is>
          <t>Texas</t>
        </is>
      </c>
      <c r="L6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5" t="inlineStr">
        <is>
          <t>Central</t>
        </is>
      </c>
      <c r="N6085" t="inlineStr">
        <is>
          <t>OFF-AR-10003481</t>
        </is>
      </c>
      <c r="O6085" t="inlineStr">
        <is>
          <t>Office Supplies</t>
        </is>
      </c>
      <c r="P6085" t="inlineStr">
        <is>
          <t>Art</t>
        </is>
      </c>
      <c r="Q6085" t="inlineStr">
        <is>
          <t>Newell 348</t>
        </is>
      </c>
      <c r="R6085" t="n">
        <v>23.616</v>
      </c>
      <c r="S6085" t="n">
        <v>9</v>
      </c>
      <c r="T6085" t="n">
        <v>0.2</v>
      </c>
      <c r="U6085" t="n">
        <v>2.6568</v>
      </c>
      <c r="V6085">
        <f>IF(OR(C6085 = "", D6085 = ""), "", DATEDIF(C6085, D6085, "D"))</f>
        <v/>
      </c>
    </row>
    <row r="6086">
      <c r="A6086" t="inlineStr">
        <is>
          <t>0          1
1          2
2          3
3          4
4          5
        ... 
9989    9990
9990    9991
9991    9992
9992    9993
9993    9994
Name: Row ID, Length: 9994, dtype: int64</t>
        </is>
      </c>
      <c r="B6086" t="inlineStr">
        <is>
          <t>US-2016-132577</t>
        </is>
      </c>
      <c r="E6086" t="inlineStr">
        <is>
          <t>Standard Class</t>
        </is>
      </c>
      <c r="F6086" t="inlineStr">
        <is>
          <t>JE-15475</t>
        </is>
      </c>
      <c r="G6086" t="inlineStr">
        <is>
          <t>Jeremy Ellison</t>
        </is>
      </c>
      <c r="H6086" t="inlineStr">
        <is>
          <t>Consumer</t>
        </is>
      </c>
      <c r="I6086" t="inlineStr">
        <is>
          <t>United States</t>
        </is>
      </c>
      <c r="J6086" t="inlineStr">
        <is>
          <t>Houston</t>
        </is>
      </c>
      <c r="K6086" t="inlineStr">
        <is>
          <t>Texas</t>
        </is>
      </c>
      <c r="L6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6" t="inlineStr">
        <is>
          <t>Central</t>
        </is>
      </c>
      <c r="N6086" t="inlineStr">
        <is>
          <t>TEC-AC-10000387</t>
        </is>
      </c>
      <c r="O6086" t="inlineStr">
        <is>
          <t>Technology</t>
        </is>
      </c>
      <c r="P6086" t="inlineStr">
        <is>
          <t>Accessories</t>
        </is>
      </c>
      <c r="Q6086" t="inlineStr">
        <is>
          <t>KeyTronic KT800P2 - Keyboard - Black</t>
        </is>
      </c>
      <c r="R6086" t="n">
        <v>24.032</v>
      </c>
      <c r="S6086" t="n">
        <v>2</v>
      </c>
      <c r="T6086" t="n">
        <v>0.2</v>
      </c>
      <c r="U6086" t="n">
        <v>-0.6008</v>
      </c>
      <c r="V6086">
        <f>IF(OR(C6086 = "", D6086 = ""), "", DATEDIF(C6086, D6086, "D"))</f>
        <v/>
      </c>
    </row>
    <row r="6087">
      <c r="A6087" t="inlineStr">
        <is>
          <t>0          1
1          2
2          3
3          4
4          5
        ... 
9989    9990
9990    9991
9991    9992
9992    9993
9993    9994
Name: Row ID, Length: 9994, dtype: int64</t>
        </is>
      </c>
      <c r="B6087" t="inlineStr">
        <is>
          <t>US-2016-132577</t>
        </is>
      </c>
      <c r="E6087" t="inlineStr">
        <is>
          <t>Standard Class</t>
        </is>
      </c>
      <c r="F6087" t="inlineStr">
        <is>
          <t>JE-15475</t>
        </is>
      </c>
      <c r="G6087" t="inlineStr">
        <is>
          <t>Jeremy Ellison</t>
        </is>
      </c>
      <c r="H6087" t="inlineStr">
        <is>
          <t>Consumer</t>
        </is>
      </c>
      <c r="I6087" t="inlineStr">
        <is>
          <t>United States</t>
        </is>
      </c>
      <c r="J6087" t="inlineStr">
        <is>
          <t>Houston</t>
        </is>
      </c>
      <c r="K6087" t="inlineStr">
        <is>
          <t>Texas</t>
        </is>
      </c>
      <c r="L6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7" t="inlineStr">
        <is>
          <t>Central</t>
        </is>
      </c>
      <c r="N6087" t="inlineStr">
        <is>
          <t>OFF-LA-10000262</t>
        </is>
      </c>
      <c r="O6087" t="inlineStr">
        <is>
          <t>Office Supplies</t>
        </is>
      </c>
      <c r="P6087" t="inlineStr">
        <is>
          <t>Labels</t>
        </is>
      </c>
      <c r="Q6087" t="inlineStr">
        <is>
          <t>Avery 494</t>
        </is>
      </c>
      <c r="R6087" t="n">
        <v>2.088</v>
      </c>
      <c r="S6087" t="n">
        <v>1</v>
      </c>
      <c r="T6087" t="n">
        <v>0.2</v>
      </c>
      <c r="U6087" t="n">
        <v>0.6786</v>
      </c>
      <c r="V6087">
        <f>IF(OR(C6087 = "", D6087 = ""), "", DATEDIF(C6087, D6087, "D"))</f>
        <v/>
      </c>
    </row>
    <row r="6088">
      <c r="A6088" t="inlineStr">
        <is>
          <t>0          1
1          2
2          3
3          4
4          5
        ... 
9989    9990
9990    9991
9991    9992
9992    9993
9993    9994
Name: Row ID, Length: 9994, dtype: int64</t>
        </is>
      </c>
      <c r="B6088" t="inlineStr">
        <is>
          <t>US-2016-132577</t>
        </is>
      </c>
      <c r="E6088" t="inlineStr">
        <is>
          <t>Standard Class</t>
        </is>
      </c>
      <c r="F6088" t="inlineStr">
        <is>
          <t>JE-15475</t>
        </is>
      </c>
      <c r="G6088" t="inlineStr">
        <is>
          <t>Jeremy Ellison</t>
        </is>
      </c>
      <c r="H6088" t="inlineStr">
        <is>
          <t>Consumer</t>
        </is>
      </c>
      <c r="I6088" t="inlineStr">
        <is>
          <t>United States</t>
        </is>
      </c>
      <c r="J6088" t="inlineStr">
        <is>
          <t>Houston</t>
        </is>
      </c>
      <c r="K6088" t="inlineStr">
        <is>
          <t>Texas</t>
        </is>
      </c>
      <c r="L6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8" t="inlineStr">
        <is>
          <t>Central</t>
        </is>
      </c>
      <c r="N6088" t="inlineStr">
        <is>
          <t>OFF-BI-10003196</t>
        </is>
      </c>
      <c r="O6088" t="inlineStr">
        <is>
          <t>Office Supplies</t>
        </is>
      </c>
      <c r="P6088" t="inlineStr">
        <is>
          <t>Binders</t>
        </is>
      </c>
      <c r="Q6088" t="inlineStr">
        <is>
          <t>Accohide Poly Flexible Ring Binders</t>
        </is>
      </c>
      <c r="R6088" t="n">
        <v>4.488</v>
      </c>
      <c r="S6088" t="n">
        <v>6</v>
      </c>
      <c r="T6088" t="n">
        <v>0.8</v>
      </c>
      <c r="U6088" t="n">
        <v>-6.732</v>
      </c>
      <c r="V6088">
        <f>IF(OR(C6088 = "", D6088 = ""), "", DATEDIF(C6088, D6088, "D"))</f>
        <v/>
      </c>
    </row>
    <row r="6089">
      <c r="A6089" t="inlineStr">
        <is>
          <t>0          1
1          2
2          3
3          4
4          5
        ... 
9989    9990
9990    9991
9991    9992
9992    9993
9993    9994
Name: Row ID, Length: 9994, dtype: int64</t>
        </is>
      </c>
      <c r="B6089" t="inlineStr">
        <is>
          <t>CA-2015-114048</t>
        </is>
      </c>
      <c r="E6089" t="inlineStr">
        <is>
          <t>Standard Class</t>
        </is>
      </c>
      <c r="F6089" t="inlineStr">
        <is>
          <t>EH-13945</t>
        </is>
      </c>
      <c r="G6089" t="inlineStr">
        <is>
          <t>Eric Hoffmann</t>
        </is>
      </c>
      <c r="H6089" t="inlineStr">
        <is>
          <t>Consumer</t>
        </is>
      </c>
      <c r="I6089" t="inlineStr">
        <is>
          <t>United States</t>
        </is>
      </c>
      <c r="J6089" t="inlineStr">
        <is>
          <t>Costa Mesa</t>
        </is>
      </c>
      <c r="K6089" t="inlineStr">
        <is>
          <t>California</t>
        </is>
      </c>
      <c r="L6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89" t="inlineStr">
        <is>
          <t>West</t>
        </is>
      </c>
      <c r="N6089" t="inlineStr">
        <is>
          <t>FUR-FU-10004351</t>
        </is>
      </c>
      <c r="O6089" t="inlineStr">
        <is>
          <t>Furniture</t>
        </is>
      </c>
      <c r="P6089" t="inlineStr">
        <is>
          <t>Furnishings</t>
        </is>
      </c>
      <c r="Q6089" t="inlineStr">
        <is>
          <t>Staple-based wall hangings</t>
        </is>
      </c>
      <c r="R6089" t="n">
        <v>29.22</v>
      </c>
      <c r="S6089" t="n">
        <v>3</v>
      </c>
      <c r="T6089" t="n">
        <v>0</v>
      </c>
      <c r="U6089" t="n">
        <v>12.8568</v>
      </c>
      <c r="V6089">
        <f>IF(OR(C6089 = "", D6089 = ""), "", DATEDIF(C6089, D6089, "D"))</f>
        <v/>
      </c>
    </row>
    <row r="6090">
      <c r="A6090" t="inlineStr">
        <is>
          <t>0          1
1          2
2          3
3          4
4          5
        ... 
9989    9990
9990    9991
9991    9992
9992    9993
9993    9994
Name: Row ID, Length: 9994, dtype: int64</t>
        </is>
      </c>
      <c r="B6090" t="inlineStr">
        <is>
          <t>CA-2015-137281</t>
        </is>
      </c>
      <c r="E6090" t="inlineStr">
        <is>
          <t>Standard Class</t>
        </is>
      </c>
      <c r="F6090" t="inlineStr">
        <is>
          <t>BF-10975</t>
        </is>
      </c>
      <c r="G6090" t="inlineStr">
        <is>
          <t>Barbara Fisher</t>
        </is>
      </c>
      <c r="H6090" t="inlineStr">
        <is>
          <t>Corporate</t>
        </is>
      </c>
      <c r="I6090" t="inlineStr">
        <is>
          <t>United States</t>
        </is>
      </c>
      <c r="J6090" t="inlineStr">
        <is>
          <t>Roswell</t>
        </is>
      </c>
      <c r="K6090" t="inlineStr">
        <is>
          <t>Georgia</t>
        </is>
      </c>
      <c r="L6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0" t="inlineStr">
        <is>
          <t>South</t>
        </is>
      </c>
      <c r="N6090" t="inlineStr">
        <is>
          <t>OFF-PA-10001870</t>
        </is>
      </c>
      <c r="O6090" t="inlineStr">
        <is>
          <t>Office Supplies</t>
        </is>
      </c>
      <c r="P6090" t="inlineStr">
        <is>
          <t>Paper</t>
        </is>
      </c>
      <c r="Q6090" t="inlineStr">
        <is>
          <t>Xerox 202</t>
        </is>
      </c>
      <c r="R6090" t="n">
        <v>6.48</v>
      </c>
      <c r="S6090" t="n">
        <v>1</v>
      </c>
      <c r="T6090" t="n">
        <v>0</v>
      </c>
      <c r="U6090" t="n">
        <v>3.1104</v>
      </c>
      <c r="V6090">
        <f>IF(OR(C6090 = "", D6090 = ""), "", DATEDIF(C6090, D6090, "D"))</f>
        <v/>
      </c>
    </row>
    <row r="6091">
      <c r="A6091" t="inlineStr">
        <is>
          <t>0          1
1          2
2          3
3          4
4          5
        ... 
9989    9990
9990    9991
9991    9992
9992    9993
9993    9994
Name: Row ID, Length: 9994, dtype: int64</t>
        </is>
      </c>
      <c r="B6091" t="inlineStr">
        <is>
          <t>US-2017-162068</t>
        </is>
      </c>
      <c r="E6091" t="inlineStr">
        <is>
          <t>Second Class</t>
        </is>
      </c>
      <c r="F6091" t="inlineStr">
        <is>
          <t>PC-18745</t>
        </is>
      </c>
      <c r="G6091" t="inlineStr">
        <is>
          <t>Pamela Coakley</t>
        </is>
      </c>
      <c r="H6091" t="inlineStr">
        <is>
          <t>Corporate</t>
        </is>
      </c>
      <c r="I6091" t="inlineStr">
        <is>
          <t>United States</t>
        </is>
      </c>
      <c r="J6091" t="inlineStr">
        <is>
          <t>Loveland</t>
        </is>
      </c>
      <c r="K6091" t="inlineStr">
        <is>
          <t>Colorado</t>
        </is>
      </c>
      <c r="L6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1" t="inlineStr">
        <is>
          <t>West</t>
        </is>
      </c>
      <c r="N6091" t="inlineStr">
        <is>
          <t>OFF-BI-10002813</t>
        </is>
      </c>
      <c r="O6091" t="inlineStr">
        <is>
          <t>Office Supplies</t>
        </is>
      </c>
      <c r="P6091" t="inlineStr">
        <is>
          <t>Binders</t>
        </is>
      </c>
      <c r="Q6091" t="inlineStr">
        <is>
          <t>Avery Reinforcements for Hole-Punch Pages</t>
        </is>
      </c>
      <c r="R6091" t="n">
        <v>1.188</v>
      </c>
      <c r="S6091" t="n">
        <v>2</v>
      </c>
      <c r="T6091" t="n">
        <v>0.7</v>
      </c>
      <c r="U6091" t="n">
        <v>-0.99</v>
      </c>
      <c r="V6091">
        <f>IF(OR(C6091 = "", D6091 = ""), "", DATEDIF(C6091, D6091, "D"))</f>
        <v/>
      </c>
    </row>
    <row r="6092">
      <c r="A6092" t="inlineStr">
        <is>
          <t>0          1
1          2
2          3
3          4
4          5
        ... 
9989    9990
9990    9991
9991    9992
9992    9993
9993    9994
Name: Row ID, Length: 9994, dtype: int64</t>
        </is>
      </c>
      <c r="B6092" t="inlineStr">
        <is>
          <t>CA-2017-100111</t>
        </is>
      </c>
      <c r="E6092" t="inlineStr">
        <is>
          <t>Standard Class</t>
        </is>
      </c>
      <c r="F6092" t="inlineStr">
        <is>
          <t>SV-20365</t>
        </is>
      </c>
      <c r="G6092" t="inlineStr">
        <is>
          <t>Seth Vernon</t>
        </is>
      </c>
      <c r="H6092" t="inlineStr">
        <is>
          <t>Consumer</t>
        </is>
      </c>
      <c r="I6092" t="inlineStr">
        <is>
          <t>United States</t>
        </is>
      </c>
      <c r="J6092" t="inlineStr">
        <is>
          <t>New York City</t>
        </is>
      </c>
      <c r="K6092" t="inlineStr">
        <is>
          <t>New York</t>
        </is>
      </c>
      <c r="L6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2" t="inlineStr">
        <is>
          <t>East</t>
        </is>
      </c>
      <c r="N6092" t="inlineStr">
        <is>
          <t>FUR-CH-10003846</t>
        </is>
      </c>
      <c r="O6092" t="inlineStr">
        <is>
          <t>Furniture</t>
        </is>
      </c>
      <c r="P6092" t="inlineStr">
        <is>
          <t>Chairs</t>
        </is>
      </c>
      <c r="Q6092" t="inlineStr">
        <is>
          <t>Hon Valutask Swivel Chairs</t>
        </is>
      </c>
      <c r="R6092" t="n">
        <v>272.646</v>
      </c>
      <c r="S6092" t="n">
        <v>3</v>
      </c>
      <c r="T6092" t="n">
        <v>0.1</v>
      </c>
      <c r="U6092" t="n">
        <v>18.1764</v>
      </c>
      <c r="V6092">
        <f>IF(OR(C6092 = "", D6092 = ""), "", DATEDIF(C6092, D6092, "D"))</f>
        <v/>
      </c>
    </row>
    <row r="6093">
      <c r="A6093" t="inlineStr">
        <is>
          <t>0          1
1          2
2          3
3          4
4          5
        ... 
9989    9990
9990    9991
9991    9992
9992    9993
9993    9994
Name: Row ID, Length: 9994, dtype: int64</t>
        </is>
      </c>
      <c r="B6093" t="inlineStr">
        <is>
          <t>CA-2017-100111</t>
        </is>
      </c>
      <c r="E6093" t="inlineStr">
        <is>
          <t>Standard Class</t>
        </is>
      </c>
      <c r="F6093" t="inlineStr">
        <is>
          <t>SV-20365</t>
        </is>
      </c>
      <c r="G6093" t="inlineStr">
        <is>
          <t>Seth Vernon</t>
        </is>
      </c>
      <c r="H6093" t="inlineStr">
        <is>
          <t>Consumer</t>
        </is>
      </c>
      <c r="I6093" t="inlineStr">
        <is>
          <t>United States</t>
        </is>
      </c>
      <c r="J6093" t="inlineStr">
        <is>
          <t>New York City</t>
        </is>
      </c>
      <c r="K6093" t="inlineStr">
        <is>
          <t>New York</t>
        </is>
      </c>
      <c r="L6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3" t="inlineStr">
        <is>
          <t>East</t>
        </is>
      </c>
      <c r="N6093" t="inlineStr">
        <is>
          <t>TEC-AC-10002647</t>
        </is>
      </c>
      <c r="O6093" t="inlineStr">
        <is>
          <t>Technology</t>
        </is>
      </c>
      <c r="P6093" t="inlineStr">
        <is>
          <t>Accessories</t>
        </is>
      </c>
      <c r="Q6093" t="inlineStr">
        <is>
          <t>Logitech Wireless Boombox Speaker - portable - wireless, wired</t>
        </is>
      </c>
      <c r="R6093" t="n">
        <v>212.8</v>
      </c>
      <c r="S6093" t="n">
        <v>2</v>
      </c>
      <c r="T6093" t="n">
        <v>0</v>
      </c>
      <c r="U6093" t="n">
        <v>95.76000000000001</v>
      </c>
      <c r="V6093">
        <f>IF(OR(C6093 = "", D6093 = ""), "", DATEDIF(C6093, D6093, "D"))</f>
        <v/>
      </c>
    </row>
    <row r="6094">
      <c r="A6094" t="inlineStr">
        <is>
          <t>0          1
1          2
2          3
3          4
4          5
        ... 
9989    9990
9990    9991
9991    9992
9992    9993
9993    9994
Name: Row ID, Length: 9994, dtype: int64</t>
        </is>
      </c>
      <c r="B6094" t="inlineStr">
        <is>
          <t>CA-2017-100111</t>
        </is>
      </c>
      <c r="E6094" t="inlineStr">
        <is>
          <t>Standard Class</t>
        </is>
      </c>
      <c r="F6094" t="inlineStr">
        <is>
          <t>SV-20365</t>
        </is>
      </c>
      <c r="G6094" t="inlineStr">
        <is>
          <t>Seth Vernon</t>
        </is>
      </c>
      <c r="H6094" t="inlineStr">
        <is>
          <t>Consumer</t>
        </is>
      </c>
      <c r="I6094" t="inlineStr">
        <is>
          <t>United States</t>
        </is>
      </c>
      <c r="J6094" t="inlineStr">
        <is>
          <t>New York City</t>
        </is>
      </c>
      <c r="K6094" t="inlineStr">
        <is>
          <t>New York</t>
        </is>
      </c>
      <c r="L6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4" t="inlineStr">
        <is>
          <t>East</t>
        </is>
      </c>
      <c r="N6094" t="inlineStr">
        <is>
          <t>OFF-PA-10000807</t>
        </is>
      </c>
      <c r="O6094" t="inlineStr">
        <is>
          <t>Office Supplies</t>
        </is>
      </c>
      <c r="P6094" t="inlineStr">
        <is>
          <t>Paper</t>
        </is>
      </c>
      <c r="Q6094" t="inlineStr">
        <is>
          <t>TOPS "Important Message" Pads, Canary, 4-1/4 x 5-1/2, 50 Sheets per Pad</t>
        </is>
      </c>
      <c r="R6094" t="n">
        <v>38.52</v>
      </c>
      <c r="S6094" t="n">
        <v>9</v>
      </c>
      <c r="T6094" t="n">
        <v>0</v>
      </c>
      <c r="U6094" t="n">
        <v>18.1044</v>
      </c>
      <c r="V6094">
        <f>IF(OR(C6094 = "", D6094 = ""), "", DATEDIF(C6094, D6094, "D"))</f>
        <v/>
      </c>
    </row>
    <row r="6095">
      <c r="A6095" t="inlineStr">
        <is>
          <t>0          1
1          2
2          3
3          4
4          5
        ... 
9989    9990
9990    9991
9991    9992
9992    9993
9993    9994
Name: Row ID, Length: 9994, dtype: int64</t>
        </is>
      </c>
      <c r="B6095" t="inlineStr">
        <is>
          <t>CA-2017-100111</t>
        </is>
      </c>
      <c r="E6095" t="inlineStr">
        <is>
          <t>Standard Class</t>
        </is>
      </c>
      <c r="F6095" t="inlineStr">
        <is>
          <t>SV-20365</t>
        </is>
      </c>
      <c r="G6095" t="inlineStr">
        <is>
          <t>Seth Vernon</t>
        </is>
      </c>
      <c r="H6095" t="inlineStr">
        <is>
          <t>Consumer</t>
        </is>
      </c>
      <c r="I6095" t="inlineStr">
        <is>
          <t>United States</t>
        </is>
      </c>
      <c r="J6095" t="inlineStr">
        <is>
          <t>New York City</t>
        </is>
      </c>
      <c r="K6095" t="inlineStr">
        <is>
          <t>New York</t>
        </is>
      </c>
      <c r="L6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5" t="inlineStr">
        <is>
          <t>East</t>
        </is>
      </c>
      <c r="N6095" t="inlineStr">
        <is>
          <t>TEC-AC-10001465</t>
        </is>
      </c>
      <c r="O6095" t="inlineStr">
        <is>
          <t>Technology</t>
        </is>
      </c>
      <c r="P6095" t="inlineStr">
        <is>
          <t>Accessories</t>
        </is>
      </c>
      <c r="Q6095" t="inlineStr">
        <is>
          <t>SanDisk Cruzer 64 GB USB Flash Drive</t>
        </is>
      </c>
      <c r="R6095" t="n">
        <v>72.64</v>
      </c>
      <c r="S6095" t="n">
        <v>2</v>
      </c>
      <c r="T6095" t="n">
        <v>0</v>
      </c>
      <c r="U6095" t="n">
        <v>21.792</v>
      </c>
      <c r="V6095">
        <f>IF(OR(C6095 = "", D6095 = ""), "", DATEDIF(C6095, D6095, "D"))</f>
        <v/>
      </c>
    </row>
    <row r="6096">
      <c r="A6096" t="inlineStr">
        <is>
          <t>0          1
1          2
2          3
3          4
4          5
        ... 
9989    9990
9990    9991
9991    9992
9992    9993
9993    9994
Name: Row ID, Length: 9994, dtype: int64</t>
        </is>
      </c>
      <c r="B6096" t="inlineStr">
        <is>
          <t>CA-2017-100111</t>
        </is>
      </c>
      <c r="E6096" t="inlineStr">
        <is>
          <t>Standard Class</t>
        </is>
      </c>
      <c r="F6096" t="inlineStr">
        <is>
          <t>SV-20365</t>
        </is>
      </c>
      <c r="G6096" t="inlineStr">
        <is>
          <t>Seth Vernon</t>
        </is>
      </c>
      <c r="H6096" t="inlineStr">
        <is>
          <t>Consumer</t>
        </is>
      </c>
      <c r="I6096" t="inlineStr">
        <is>
          <t>United States</t>
        </is>
      </c>
      <c r="J6096" t="inlineStr">
        <is>
          <t>New York City</t>
        </is>
      </c>
      <c r="K6096" t="inlineStr">
        <is>
          <t>New York</t>
        </is>
      </c>
      <c r="L6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6" t="inlineStr">
        <is>
          <t>East</t>
        </is>
      </c>
      <c r="N6096" t="inlineStr">
        <is>
          <t>OFF-ST-10000615</t>
        </is>
      </c>
      <c r="O6096" t="inlineStr">
        <is>
          <t>Office Supplies</t>
        </is>
      </c>
      <c r="P6096" t="inlineStr">
        <is>
          <t>Storage</t>
        </is>
      </c>
      <c r="Q6096" t="inlineStr">
        <is>
          <t>SimpliFile Personal File, Black Granite, 15w x 6-15/16d x 11-1/4h</t>
        </is>
      </c>
      <c r="R6096" t="n">
        <v>45.4</v>
      </c>
      <c r="S6096" t="n">
        <v>4</v>
      </c>
      <c r="T6096" t="n">
        <v>0</v>
      </c>
      <c r="U6096" t="n">
        <v>12.712</v>
      </c>
      <c r="V6096">
        <f>IF(OR(C6096 = "", D6096 = ""), "", DATEDIF(C6096, D6096, "D"))</f>
        <v/>
      </c>
    </row>
    <row r="6097">
      <c r="A6097" t="inlineStr">
        <is>
          <t>0          1
1          2
2          3
3          4
4          5
        ... 
9989    9990
9990    9991
9991    9992
9992    9993
9993    9994
Name: Row ID, Length: 9994, dtype: int64</t>
        </is>
      </c>
      <c r="B6097" t="inlineStr">
        <is>
          <t>CA-2017-100111</t>
        </is>
      </c>
      <c r="E6097" t="inlineStr">
        <is>
          <t>Standard Class</t>
        </is>
      </c>
      <c r="F6097" t="inlineStr">
        <is>
          <t>SV-20365</t>
        </is>
      </c>
      <c r="G6097" t="inlineStr">
        <is>
          <t>Seth Vernon</t>
        </is>
      </c>
      <c r="H6097" t="inlineStr">
        <is>
          <t>Consumer</t>
        </is>
      </c>
      <c r="I6097" t="inlineStr">
        <is>
          <t>United States</t>
        </is>
      </c>
      <c r="J6097" t="inlineStr">
        <is>
          <t>New York City</t>
        </is>
      </c>
      <c r="K6097" t="inlineStr">
        <is>
          <t>New York</t>
        </is>
      </c>
      <c r="L6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7" t="inlineStr">
        <is>
          <t>East</t>
        </is>
      </c>
      <c r="N6097" t="inlineStr">
        <is>
          <t>OFF-PA-10002713</t>
        </is>
      </c>
      <c r="O6097" t="inlineStr">
        <is>
          <t>Office Supplies</t>
        </is>
      </c>
      <c r="P6097" t="inlineStr">
        <is>
          <t>Paper</t>
        </is>
      </c>
      <c r="Q6097" t="inlineStr">
        <is>
          <t>Adams Phone Message Book, 200 Message Capacity, 8 1/16” x 11”</t>
        </is>
      </c>
      <c r="R6097" t="n">
        <v>13.76</v>
      </c>
      <c r="S6097" t="n">
        <v>2</v>
      </c>
      <c r="T6097" t="n">
        <v>0</v>
      </c>
      <c r="U6097" t="n">
        <v>6.3296</v>
      </c>
      <c r="V6097">
        <f>IF(OR(C6097 = "", D6097 = ""), "", DATEDIF(C6097, D6097, "D"))</f>
        <v/>
      </c>
    </row>
    <row r="6098">
      <c r="A6098" t="inlineStr">
        <is>
          <t>0          1
1          2
2          3
3          4
4          5
        ... 
9989    9990
9990    9991
9991    9992
9992    9993
9993    9994
Name: Row ID, Length: 9994, dtype: int64</t>
        </is>
      </c>
      <c r="B6098" t="inlineStr">
        <is>
          <t>CA-2017-100111</t>
        </is>
      </c>
      <c r="E6098" t="inlineStr">
        <is>
          <t>Standard Class</t>
        </is>
      </c>
      <c r="F6098" t="inlineStr">
        <is>
          <t>SV-20365</t>
        </is>
      </c>
      <c r="G6098" t="inlineStr">
        <is>
          <t>Seth Vernon</t>
        </is>
      </c>
      <c r="H6098" t="inlineStr">
        <is>
          <t>Consumer</t>
        </is>
      </c>
      <c r="I6098" t="inlineStr">
        <is>
          <t>United States</t>
        </is>
      </c>
      <c r="J6098" t="inlineStr">
        <is>
          <t>New York City</t>
        </is>
      </c>
      <c r="K6098" t="inlineStr">
        <is>
          <t>New York</t>
        </is>
      </c>
      <c r="L6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8" t="inlineStr">
        <is>
          <t>East</t>
        </is>
      </c>
      <c r="N6098" t="inlineStr">
        <is>
          <t>FUR-CH-10003061</t>
        </is>
      </c>
      <c r="O6098" t="inlineStr">
        <is>
          <t>Furniture</t>
        </is>
      </c>
      <c r="P6098" t="inlineStr">
        <is>
          <t>Chairs</t>
        </is>
      </c>
      <c r="Q6098" t="inlineStr">
        <is>
          <t>Global Leather Task Chair, Black</t>
        </is>
      </c>
      <c r="R6098" t="n">
        <v>80.991</v>
      </c>
      <c r="S6098" t="n">
        <v>1</v>
      </c>
      <c r="T6098" t="n">
        <v>0.1</v>
      </c>
      <c r="U6098" t="n">
        <v>8.0991</v>
      </c>
      <c r="V6098">
        <f>IF(OR(C6098 = "", D6098 = ""), "", DATEDIF(C6098, D6098, "D"))</f>
        <v/>
      </c>
    </row>
    <row r="6099">
      <c r="A6099" t="inlineStr">
        <is>
          <t>0          1
1          2
2          3
3          4
4          5
        ... 
9989    9990
9990    9991
9991    9992
9992    9993
9993    9994
Name: Row ID, Length: 9994, dtype: int64</t>
        </is>
      </c>
      <c r="B6099" t="inlineStr">
        <is>
          <t>CA-2017-100111</t>
        </is>
      </c>
      <c r="E6099" t="inlineStr">
        <is>
          <t>Standard Class</t>
        </is>
      </c>
      <c r="F6099" t="inlineStr">
        <is>
          <t>SV-20365</t>
        </is>
      </c>
      <c r="G6099" t="inlineStr">
        <is>
          <t>Seth Vernon</t>
        </is>
      </c>
      <c r="H6099" t="inlineStr">
        <is>
          <t>Consumer</t>
        </is>
      </c>
      <c r="I6099" t="inlineStr">
        <is>
          <t>United States</t>
        </is>
      </c>
      <c r="J6099" t="inlineStr">
        <is>
          <t>New York City</t>
        </is>
      </c>
      <c r="K6099" t="inlineStr">
        <is>
          <t>New York</t>
        </is>
      </c>
      <c r="L6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099" t="inlineStr">
        <is>
          <t>East</t>
        </is>
      </c>
      <c r="N6099" t="inlineStr">
        <is>
          <t>OFF-BI-10000343</t>
        </is>
      </c>
      <c r="O6099" t="inlineStr">
        <is>
          <t>Office Supplies</t>
        </is>
      </c>
      <c r="P6099" t="inlineStr">
        <is>
          <t>Binders</t>
        </is>
      </c>
      <c r="Q6099" t="inlineStr">
        <is>
          <t>Pressboard Covers with Storage Hooks, 9 1/2" x 11", Light Blue</t>
        </is>
      </c>
      <c r="R6099" t="n">
        <v>11.784</v>
      </c>
      <c r="S6099" t="n">
        <v>3</v>
      </c>
      <c r="T6099" t="n">
        <v>0.2</v>
      </c>
      <c r="U6099" t="n">
        <v>3.9771</v>
      </c>
      <c r="V6099">
        <f>IF(OR(C6099 = "", D6099 = ""), "", DATEDIF(C6099, D6099, "D"))</f>
        <v/>
      </c>
    </row>
    <row r="6100">
      <c r="A6100" t="inlineStr">
        <is>
          <t>0          1
1          2
2          3
3          4
4          5
        ... 
9989    9990
9990    9991
9991    9992
9992    9993
9993    9994
Name: Row ID, Length: 9994, dtype: int64</t>
        </is>
      </c>
      <c r="B6100" t="inlineStr">
        <is>
          <t>CA-2017-100111</t>
        </is>
      </c>
      <c r="E6100" t="inlineStr">
        <is>
          <t>Standard Class</t>
        </is>
      </c>
      <c r="F6100" t="inlineStr">
        <is>
          <t>SV-20365</t>
        </is>
      </c>
      <c r="G6100" t="inlineStr">
        <is>
          <t>Seth Vernon</t>
        </is>
      </c>
      <c r="H6100" t="inlineStr">
        <is>
          <t>Consumer</t>
        </is>
      </c>
      <c r="I6100" t="inlineStr">
        <is>
          <t>United States</t>
        </is>
      </c>
      <c r="J6100" t="inlineStr">
        <is>
          <t>New York City</t>
        </is>
      </c>
      <c r="K6100" t="inlineStr">
        <is>
          <t>New York</t>
        </is>
      </c>
      <c r="L6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0" t="inlineStr">
        <is>
          <t>East</t>
        </is>
      </c>
      <c r="N6100" t="inlineStr">
        <is>
          <t>OFF-FA-10000304</t>
        </is>
      </c>
      <c r="O6100" t="inlineStr">
        <is>
          <t>Office Supplies</t>
        </is>
      </c>
      <c r="P6100" t="inlineStr">
        <is>
          <t>Fasteners</t>
        </is>
      </c>
      <c r="Q6100" t="inlineStr">
        <is>
          <t>Advantus Push Pins</t>
        </is>
      </c>
      <c r="R6100" t="n">
        <v>4.36</v>
      </c>
      <c r="S6100" t="n">
        <v>2</v>
      </c>
      <c r="T6100" t="n">
        <v>0</v>
      </c>
      <c r="U6100" t="n">
        <v>1.7876</v>
      </c>
      <c r="V6100">
        <f>IF(OR(C6100 = "", D6100 = ""), "", DATEDIF(C6100, D6100, "D"))</f>
        <v/>
      </c>
    </row>
    <row r="6101">
      <c r="A6101" t="inlineStr">
        <is>
          <t>0          1
1          2
2          3
3          4
4          5
        ... 
9989    9990
9990    9991
9991    9992
9992    9993
9993    9994
Name: Row ID, Length: 9994, dtype: int64</t>
        </is>
      </c>
      <c r="B6101" t="inlineStr">
        <is>
          <t>CA-2017-100111</t>
        </is>
      </c>
      <c r="E6101" t="inlineStr">
        <is>
          <t>Standard Class</t>
        </is>
      </c>
      <c r="F6101" t="inlineStr">
        <is>
          <t>SV-20365</t>
        </is>
      </c>
      <c r="G6101" t="inlineStr">
        <is>
          <t>Seth Vernon</t>
        </is>
      </c>
      <c r="H6101" t="inlineStr">
        <is>
          <t>Consumer</t>
        </is>
      </c>
      <c r="I6101" t="inlineStr">
        <is>
          <t>United States</t>
        </is>
      </c>
      <c r="J6101" t="inlineStr">
        <is>
          <t>New York City</t>
        </is>
      </c>
      <c r="K6101" t="inlineStr">
        <is>
          <t>New York</t>
        </is>
      </c>
      <c r="L6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1" t="inlineStr">
        <is>
          <t>East</t>
        </is>
      </c>
      <c r="N6101" t="inlineStr">
        <is>
          <t>FUR-CH-10004086</t>
        </is>
      </c>
      <c r="O6101" t="inlineStr">
        <is>
          <t>Furniture</t>
        </is>
      </c>
      <c r="P6101" t="inlineStr">
        <is>
          <t>Chairs</t>
        </is>
      </c>
      <c r="Q6101" t="inlineStr">
        <is>
          <t>Hon 4070 Series Pagoda Armless Upholstered Stacking Chairs</t>
        </is>
      </c>
      <c r="R6101" t="n">
        <v>2888.127</v>
      </c>
      <c r="S6101" t="n">
        <v>11</v>
      </c>
      <c r="T6101" t="n">
        <v>0.1</v>
      </c>
      <c r="U6101" t="n">
        <v>609.7157</v>
      </c>
      <c r="V6101">
        <f>IF(OR(C6101 = "", D6101 = ""), "", DATEDIF(C6101, D6101, "D"))</f>
        <v/>
      </c>
    </row>
    <row r="6102">
      <c r="A6102" t="inlineStr">
        <is>
          <t>0          1
1          2
2          3
3          4
4          5
        ... 
9989    9990
9990    9991
9991    9992
9992    9993
9993    9994
Name: Row ID, Length: 9994, dtype: int64</t>
        </is>
      </c>
      <c r="B6102" t="inlineStr">
        <is>
          <t>CA-2017-100111</t>
        </is>
      </c>
      <c r="E6102" t="inlineStr">
        <is>
          <t>Standard Class</t>
        </is>
      </c>
      <c r="F6102" t="inlineStr">
        <is>
          <t>SV-20365</t>
        </is>
      </c>
      <c r="G6102" t="inlineStr">
        <is>
          <t>Seth Vernon</t>
        </is>
      </c>
      <c r="H6102" t="inlineStr">
        <is>
          <t>Consumer</t>
        </is>
      </c>
      <c r="I6102" t="inlineStr">
        <is>
          <t>United States</t>
        </is>
      </c>
      <c r="J6102" t="inlineStr">
        <is>
          <t>New York City</t>
        </is>
      </c>
      <c r="K6102" t="inlineStr">
        <is>
          <t>New York</t>
        </is>
      </c>
      <c r="L6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2" t="inlineStr">
        <is>
          <t>East</t>
        </is>
      </c>
      <c r="N6102" t="inlineStr">
        <is>
          <t>TEC-PH-10002885</t>
        </is>
      </c>
      <c r="O6102" t="inlineStr">
        <is>
          <t>Technology</t>
        </is>
      </c>
      <c r="P6102" t="inlineStr">
        <is>
          <t>Phones</t>
        </is>
      </c>
      <c r="Q6102" t="inlineStr">
        <is>
          <t>Apple iPhone 5</t>
        </is>
      </c>
      <c r="R6102" t="n">
        <v>1299.66</v>
      </c>
      <c r="S6102" t="n">
        <v>2</v>
      </c>
      <c r="T6102" t="n">
        <v>0</v>
      </c>
      <c r="U6102" t="n">
        <v>350.9082</v>
      </c>
      <c r="V6102">
        <f>IF(OR(C6102 = "", D6102 = ""), "", DATEDIF(C6102, D6102, "D"))</f>
        <v/>
      </c>
    </row>
    <row r="6103">
      <c r="A6103" t="inlineStr">
        <is>
          <t>0          1
1          2
2          3
3          4
4          5
        ... 
9989    9990
9990    9991
9991    9992
9992    9993
9993    9994
Name: Row ID, Length: 9994, dtype: int64</t>
        </is>
      </c>
      <c r="B6103" t="inlineStr">
        <is>
          <t>CA-2017-100111</t>
        </is>
      </c>
      <c r="E6103" t="inlineStr">
        <is>
          <t>Standard Class</t>
        </is>
      </c>
      <c r="F6103" t="inlineStr">
        <is>
          <t>SV-20365</t>
        </is>
      </c>
      <c r="G6103" t="inlineStr">
        <is>
          <t>Seth Vernon</t>
        </is>
      </c>
      <c r="H6103" t="inlineStr">
        <is>
          <t>Consumer</t>
        </is>
      </c>
      <c r="I6103" t="inlineStr">
        <is>
          <t>United States</t>
        </is>
      </c>
      <c r="J6103" t="inlineStr">
        <is>
          <t>New York City</t>
        </is>
      </c>
      <c r="K6103" t="inlineStr">
        <is>
          <t>New York</t>
        </is>
      </c>
      <c r="L6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3" t="inlineStr">
        <is>
          <t>East</t>
        </is>
      </c>
      <c r="N6103" t="inlineStr">
        <is>
          <t>FUR-CH-10001215</t>
        </is>
      </c>
      <c r="O6103" t="inlineStr">
        <is>
          <t>Furniture</t>
        </is>
      </c>
      <c r="P6103" t="inlineStr">
        <is>
          <t>Chairs</t>
        </is>
      </c>
      <c r="Q6103" t="inlineStr">
        <is>
          <t>Global Troy Executive Leather Low-Back Tilter</t>
        </is>
      </c>
      <c r="R6103" t="n">
        <v>2254.41</v>
      </c>
      <c r="S6103" t="n">
        <v>5</v>
      </c>
      <c r="T6103" t="n">
        <v>0.1</v>
      </c>
      <c r="U6103" t="n">
        <v>375.735</v>
      </c>
      <c r="V6103">
        <f>IF(OR(C6103 = "", D6103 = ""), "", DATEDIF(C6103, D6103, "D"))</f>
        <v/>
      </c>
    </row>
    <row r="6104">
      <c r="A6104" t="inlineStr">
        <is>
          <t>0          1
1          2
2          3
3          4
4          5
        ... 
9989    9990
9990    9991
9991    9992
9992    9993
9993    9994
Name: Row ID, Length: 9994, dtype: int64</t>
        </is>
      </c>
      <c r="B6104" t="inlineStr">
        <is>
          <t>CA-2017-100111</t>
        </is>
      </c>
      <c r="E6104" t="inlineStr">
        <is>
          <t>Standard Class</t>
        </is>
      </c>
      <c r="F6104" t="inlineStr">
        <is>
          <t>SV-20365</t>
        </is>
      </c>
      <c r="G6104" t="inlineStr">
        <is>
          <t>Seth Vernon</t>
        </is>
      </c>
      <c r="H6104" t="inlineStr">
        <is>
          <t>Consumer</t>
        </is>
      </c>
      <c r="I6104" t="inlineStr">
        <is>
          <t>United States</t>
        </is>
      </c>
      <c r="J6104" t="inlineStr">
        <is>
          <t>New York City</t>
        </is>
      </c>
      <c r="K6104" t="inlineStr">
        <is>
          <t>New York</t>
        </is>
      </c>
      <c r="L6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4" t="inlineStr">
        <is>
          <t>East</t>
        </is>
      </c>
      <c r="N6104" t="inlineStr">
        <is>
          <t>TEC-PH-10000215</t>
        </is>
      </c>
      <c r="O6104" t="inlineStr">
        <is>
          <t>Technology</t>
        </is>
      </c>
      <c r="P6104" t="inlineStr">
        <is>
          <t>Phones</t>
        </is>
      </c>
      <c r="Q6104" t="inlineStr">
        <is>
          <t>Plantronics Cordless Phone Headset with In-line Volume - M214C</t>
        </is>
      </c>
      <c r="R6104" t="n">
        <v>104.85</v>
      </c>
      <c r="S6104" t="n">
        <v>3</v>
      </c>
      <c r="T6104" t="n">
        <v>0</v>
      </c>
      <c r="U6104" t="n">
        <v>28.3095</v>
      </c>
      <c r="V6104">
        <f>IF(OR(C6104 = "", D6104 = ""), "", DATEDIF(C6104, D6104, "D"))</f>
        <v/>
      </c>
    </row>
    <row r="6105">
      <c r="A6105" t="inlineStr">
        <is>
          <t>0          1
1          2
2          3
3          4
4          5
        ... 
9989    9990
9990    9991
9991    9992
9992    9993
9993    9994
Name: Row ID, Length: 9994, dtype: int64</t>
        </is>
      </c>
      <c r="B6105" t="inlineStr">
        <is>
          <t>CA-2017-100111</t>
        </is>
      </c>
      <c r="E6105" t="inlineStr">
        <is>
          <t>Standard Class</t>
        </is>
      </c>
      <c r="F6105" t="inlineStr">
        <is>
          <t>SV-20365</t>
        </is>
      </c>
      <c r="G6105" t="inlineStr">
        <is>
          <t>Seth Vernon</t>
        </is>
      </c>
      <c r="H6105" t="inlineStr">
        <is>
          <t>Consumer</t>
        </is>
      </c>
      <c r="I6105" t="inlineStr">
        <is>
          <t>United States</t>
        </is>
      </c>
      <c r="J6105" t="inlineStr">
        <is>
          <t>New York City</t>
        </is>
      </c>
      <c r="K6105" t="inlineStr">
        <is>
          <t>New York</t>
        </is>
      </c>
      <c r="L6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5" t="inlineStr">
        <is>
          <t>East</t>
        </is>
      </c>
      <c r="N6105" t="inlineStr">
        <is>
          <t>TEC-AC-10001998</t>
        </is>
      </c>
      <c r="O6105" t="inlineStr">
        <is>
          <t>Technology</t>
        </is>
      </c>
      <c r="P6105" t="inlineStr">
        <is>
          <t>Accessories</t>
        </is>
      </c>
      <c r="Q6105" t="inlineStr">
        <is>
          <t>Logitech LS21 Speaker System - PC Multimedia - 2.1-CH - Wired</t>
        </is>
      </c>
      <c r="R6105" t="n">
        <v>59.97</v>
      </c>
      <c r="S6105" t="n">
        <v>3</v>
      </c>
      <c r="T6105" t="n">
        <v>0</v>
      </c>
      <c r="U6105" t="n">
        <v>20.3898</v>
      </c>
      <c r="V6105">
        <f>IF(OR(C6105 = "", D6105 = ""), "", DATEDIF(C6105, D6105, "D"))</f>
        <v/>
      </c>
    </row>
    <row r="6106">
      <c r="A6106" t="inlineStr">
        <is>
          <t>0          1
1          2
2          3
3          4
4          5
        ... 
9989    9990
9990    9991
9991    9992
9992    9993
9993    9994
Name: Row ID, Length: 9994, dtype: int64</t>
        </is>
      </c>
      <c r="B6106" t="inlineStr">
        <is>
          <t>US-2017-132381</t>
        </is>
      </c>
      <c r="E6106" t="inlineStr">
        <is>
          <t>First Class</t>
        </is>
      </c>
      <c r="F6106" t="inlineStr">
        <is>
          <t>Dp-13240</t>
        </is>
      </c>
      <c r="G6106" t="inlineStr">
        <is>
          <t>Dean percer</t>
        </is>
      </c>
      <c r="H6106" t="inlineStr">
        <is>
          <t>Home Office</t>
        </is>
      </c>
      <c r="I6106" t="inlineStr">
        <is>
          <t>United States</t>
        </is>
      </c>
      <c r="J6106" t="inlineStr">
        <is>
          <t>Philadelphia</t>
        </is>
      </c>
      <c r="K6106" t="inlineStr">
        <is>
          <t>Pennsylvania</t>
        </is>
      </c>
      <c r="L6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6" t="inlineStr">
        <is>
          <t>East</t>
        </is>
      </c>
      <c r="N6106" t="inlineStr">
        <is>
          <t>FUR-TA-10002356</t>
        </is>
      </c>
      <c r="O6106" t="inlineStr">
        <is>
          <t>Furniture</t>
        </is>
      </c>
      <c r="P6106" t="inlineStr">
        <is>
          <t>Tables</t>
        </is>
      </c>
      <c r="Q6106" t="inlineStr">
        <is>
          <t>Bevis Boat-Shaped Conference Table</t>
        </is>
      </c>
      <c r="R6106" t="n">
        <v>314.532</v>
      </c>
      <c r="S6106" t="n">
        <v>2</v>
      </c>
      <c r="T6106" t="n">
        <v>0.4</v>
      </c>
      <c r="U6106" t="n">
        <v>-83.87520000000001</v>
      </c>
      <c r="V6106">
        <f>IF(OR(C6106 = "", D6106 = ""), "", DATEDIF(C6106, D6106, "D"))</f>
        <v/>
      </c>
    </row>
    <row r="6107">
      <c r="A6107" t="inlineStr">
        <is>
          <t>0          1
1          2
2          3
3          4
4          5
        ... 
9989    9990
9990    9991
9991    9992
9992    9993
9993    9994
Name: Row ID, Length: 9994, dtype: int64</t>
        </is>
      </c>
      <c r="B6107" t="inlineStr">
        <is>
          <t>CA-2015-147011</t>
        </is>
      </c>
      <c r="E6107" t="inlineStr">
        <is>
          <t>Standard Class</t>
        </is>
      </c>
      <c r="F6107" t="inlineStr">
        <is>
          <t>HR-14830</t>
        </is>
      </c>
      <c r="G6107" t="inlineStr">
        <is>
          <t>Harold Ryan</t>
        </is>
      </c>
      <c r="H6107" t="inlineStr">
        <is>
          <t>Corporate</t>
        </is>
      </c>
      <c r="I6107" t="inlineStr">
        <is>
          <t>United States</t>
        </is>
      </c>
      <c r="J6107" t="inlineStr">
        <is>
          <t>Miami</t>
        </is>
      </c>
      <c r="K6107" t="inlineStr">
        <is>
          <t>Florida</t>
        </is>
      </c>
      <c r="L6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7" t="inlineStr">
        <is>
          <t>South</t>
        </is>
      </c>
      <c r="N6107" t="inlineStr">
        <is>
          <t>OFF-AR-10002399</t>
        </is>
      </c>
      <c r="O6107" t="inlineStr">
        <is>
          <t>Office Supplies</t>
        </is>
      </c>
      <c r="P6107" t="inlineStr">
        <is>
          <t>Art</t>
        </is>
      </c>
      <c r="Q6107" t="inlineStr">
        <is>
          <t>Dixon Prang Watercolor Pencils, 10-Color Set with Brush</t>
        </is>
      </c>
      <c r="R6107" t="n">
        <v>13.632</v>
      </c>
      <c r="S6107" t="n">
        <v>4</v>
      </c>
      <c r="T6107" t="n">
        <v>0.2</v>
      </c>
      <c r="U6107" t="n">
        <v>3.5784</v>
      </c>
      <c r="V6107">
        <f>IF(OR(C6107 = "", D6107 = ""), "", DATEDIF(C6107, D6107, "D"))</f>
        <v/>
      </c>
    </row>
    <row r="6108">
      <c r="A6108" t="inlineStr">
        <is>
          <t>0          1
1          2
2          3
3          4
4          5
        ... 
9989    9990
9990    9991
9991    9992
9992    9993
9993    9994
Name: Row ID, Length: 9994, dtype: int64</t>
        </is>
      </c>
      <c r="B6108" t="inlineStr">
        <is>
          <t>CA-2014-120852</t>
        </is>
      </c>
      <c r="E6108" t="inlineStr">
        <is>
          <t>Standard Class</t>
        </is>
      </c>
      <c r="F6108" t="inlineStr">
        <is>
          <t>WB-21850</t>
        </is>
      </c>
      <c r="G6108" t="inlineStr">
        <is>
          <t>William Brown</t>
        </is>
      </c>
      <c r="H6108" t="inlineStr">
        <is>
          <t>Consumer</t>
        </is>
      </c>
      <c r="I6108" t="inlineStr">
        <is>
          <t>United States</t>
        </is>
      </c>
      <c r="J6108" t="inlineStr">
        <is>
          <t>Grand Prairie</t>
        </is>
      </c>
      <c r="K6108" t="inlineStr">
        <is>
          <t>Texas</t>
        </is>
      </c>
      <c r="L6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8" t="inlineStr">
        <is>
          <t>Central</t>
        </is>
      </c>
      <c r="N6108" t="inlineStr">
        <is>
          <t>OFF-AP-10001563</t>
        </is>
      </c>
      <c r="O6108" t="inlineStr">
        <is>
          <t>Office Supplies</t>
        </is>
      </c>
      <c r="P6108" t="inlineStr">
        <is>
          <t>Appliances</t>
        </is>
      </c>
      <c r="Q6108" t="inlineStr">
        <is>
          <t>Belkin Premiere Surge Master II 8-outlet surge protector</t>
        </is>
      </c>
      <c r="R6108" t="n">
        <v>19.432</v>
      </c>
      <c r="S6108" t="n">
        <v>2</v>
      </c>
      <c r="T6108" t="n">
        <v>0.8</v>
      </c>
      <c r="U6108" t="n">
        <v>-49.5516</v>
      </c>
      <c r="V6108">
        <f>IF(OR(C6108 = "", D6108 = ""), "", DATEDIF(C6108, D6108, "D"))</f>
        <v/>
      </c>
    </row>
    <row r="6109">
      <c r="A6109" t="inlineStr">
        <is>
          <t>0          1
1          2
2          3
3          4
4          5
        ... 
9989    9990
9990    9991
9991    9992
9992    9993
9993    9994
Name: Row ID, Length: 9994, dtype: int64</t>
        </is>
      </c>
      <c r="B6109" t="inlineStr">
        <is>
          <t>CA-2014-120852</t>
        </is>
      </c>
      <c r="E6109" t="inlineStr">
        <is>
          <t>Standard Class</t>
        </is>
      </c>
      <c r="F6109" t="inlineStr">
        <is>
          <t>WB-21850</t>
        </is>
      </c>
      <c r="G6109" t="inlineStr">
        <is>
          <t>William Brown</t>
        </is>
      </c>
      <c r="H6109" t="inlineStr">
        <is>
          <t>Consumer</t>
        </is>
      </c>
      <c r="I6109" t="inlineStr">
        <is>
          <t>United States</t>
        </is>
      </c>
      <c r="J6109" t="inlineStr">
        <is>
          <t>Grand Prairie</t>
        </is>
      </c>
      <c r="K6109" t="inlineStr">
        <is>
          <t>Texas</t>
        </is>
      </c>
      <c r="L6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09" t="inlineStr">
        <is>
          <t>Central</t>
        </is>
      </c>
      <c r="N6109" t="inlineStr">
        <is>
          <t>TEC-AC-10004510</t>
        </is>
      </c>
      <c r="O6109" t="inlineStr">
        <is>
          <t>Technology</t>
        </is>
      </c>
      <c r="P6109" t="inlineStr">
        <is>
          <t>Accessories</t>
        </is>
      </c>
      <c r="Q6109" t="inlineStr">
        <is>
          <t>Logitech Desktop MK120 Mouse and keyboard Combo</t>
        </is>
      </c>
      <c r="R6109" t="n">
        <v>65.44</v>
      </c>
      <c r="S6109" t="n">
        <v>5</v>
      </c>
      <c r="T6109" t="n">
        <v>0.2</v>
      </c>
      <c r="U6109" t="n">
        <v>-8.18</v>
      </c>
      <c r="V6109">
        <f>IF(OR(C6109 = "", D6109 = ""), "", DATEDIF(C6109, D6109, "D"))</f>
        <v/>
      </c>
    </row>
    <row r="6110">
      <c r="A6110" t="inlineStr">
        <is>
          <t>0          1
1          2
2          3
3          4
4          5
        ... 
9989    9990
9990    9991
9991    9992
9992    9993
9993    9994
Name: Row ID, Length: 9994, dtype: int64</t>
        </is>
      </c>
      <c r="B6110" t="inlineStr">
        <is>
          <t>CA-2016-150007</t>
        </is>
      </c>
      <c r="C6110" s="3" t="n">
        <v>42683</v>
      </c>
      <c r="E6110" t="inlineStr">
        <is>
          <t>Standard Class</t>
        </is>
      </c>
      <c r="F6110" t="inlineStr">
        <is>
          <t>AS-10090</t>
        </is>
      </c>
      <c r="G6110" t="inlineStr">
        <is>
          <t>Adam Shillingsburg</t>
        </is>
      </c>
      <c r="H6110" t="inlineStr">
        <is>
          <t>Consumer</t>
        </is>
      </c>
      <c r="I6110" t="inlineStr">
        <is>
          <t>United States</t>
        </is>
      </c>
      <c r="J6110" t="inlineStr">
        <is>
          <t>Chicago</t>
        </is>
      </c>
      <c r="K6110" t="inlineStr">
        <is>
          <t>Illinois</t>
        </is>
      </c>
      <c r="L6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0" t="inlineStr">
        <is>
          <t>Central</t>
        </is>
      </c>
      <c r="N6110" t="inlineStr">
        <is>
          <t>OFF-LA-10001982</t>
        </is>
      </c>
      <c r="O6110" t="inlineStr">
        <is>
          <t>Office Supplies</t>
        </is>
      </c>
      <c r="P6110" t="inlineStr">
        <is>
          <t>Labels</t>
        </is>
      </c>
      <c r="Q6110" t="inlineStr">
        <is>
          <t>Smead Alpha-Z Color-Coded Name Labels First Letter Starter Set</t>
        </is>
      </c>
      <c r="R6110" t="n">
        <v>6</v>
      </c>
      <c r="S6110" t="n">
        <v>2</v>
      </c>
      <c r="T6110" t="n">
        <v>0.2</v>
      </c>
      <c r="U6110" t="n">
        <v>2.1</v>
      </c>
      <c r="V6110">
        <f>IF(OR(C6110 = "", D6110 = ""), "", DATEDIF(C6110, D6110, "D"))</f>
        <v/>
      </c>
    </row>
    <row r="6111">
      <c r="A6111" t="inlineStr">
        <is>
          <t>0          1
1          2
2          3
3          4
4          5
        ... 
9989    9990
9990    9991
9991    9992
9992    9993
9993    9994
Name: Row ID, Length: 9994, dtype: int64</t>
        </is>
      </c>
      <c r="B6111" t="inlineStr">
        <is>
          <t>CA-2016-150007</t>
        </is>
      </c>
      <c r="C6111" s="3" t="n">
        <v>42683</v>
      </c>
      <c r="E6111" t="inlineStr">
        <is>
          <t>Standard Class</t>
        </is>
      </c>
      <c r="F6111" t="inlineStr">
        <is>
          <t>AS-10090</t>
        </is>
      </c>
      <c r="G6111" t="inlineStr">
        <is>
          <t>Adam Shillingsburg</t>
        </is>
      </c>
      <c r="H6111" t="inlineStr">
        <is>
          <t>Consumer</t>
        </is>
      </c>
      <c r="I6111" t="inlineStr">
        <is>
          <t>United States</t>
        </is>
      </c>
      <c r="J6111" t="inlineStr">
        <is>
          <t>Chicago</t>
        </is>
      </c>
      <c r="K6111" t="inlineStr">
        <is>
          <t>Illinois</t>
        </is>
      </c>
      <c r="L6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1" t="inlineStr">
        <is>
          <t>Central</t>
        </is>
      </c>
      <c r="N6111" t="inlineStr">
        <is>
          <t>OFF-BI-10004141</t>
        </is>
      </c>
      <c r="O6111" t="inlineStr">
        <is>
          <t>Office Supplies</t>
        </is>
      </c>
      <c r="P6111" t="inlineStr">
        <is>
          <t>Binders</t>
        </is>
      </c>
      <c r="Q6111" t="inlineStr">
        <is>
          <t>Insertable Tab Indexes For Data Binders</t>
        </is>
      </c>
      <c r="R6111" t="n">
        <v>1.908</v>
      </c>
      <c r="S6111" t="n">
        <v>3</v>
      </c>
      <c r="T6111" t="n">
        <v>0.8</v>
      </c>
      <c r="U6111" t="n">
        <v>-3.2436</v>
      </c>
      <c r="V6111">
        <f>IF(OR(C6111 = "", D6111 = ""), "", DATEDIF(C6111, D6111, "D"))</f>
        <v/>
      </c>
    </row>
    <row r="6112">
      <c r="A6112" t="inlineStr">
        <is>
          <t>0          1
1          2
2          3
3          4
4          5
        ... 
9989    9990
9990    9991
9991    9992
9992    9993
9993    9994
Name: Row ID, Length: 9994, dtype: int64</t>
        </is>
      </c>
      <c r="B6112" t="inlineStr">
        <is>
          <t>CA-2016-124590</t>
        </is>
      </c>
      <c r="C6112" s="3" t="n">
        <v>42715</v>
      </c>
      <c r="E6112" t="inlineStr">
        <is>
          <t>Standard Class</t>
        </is>
      </c>
      <c r="F6112" t="inlineStr">
        <is>
          <t>SP-20920</t>
        </is>
      </c>
      <c r="G6112" t="inlineStr">
        <is>
          <t>Susan Pistek</t>
        </is>
      </c>
      <c r="H6112" t="inlineStr">
        <is>
          <t>Consumer</t>
        </is>
      </c>
      <c r="I6112" t="inlineStr">
        <is>
          <t>United States</t>
        </is>
      </c>
      <c r="J6112" t="inlineStr">
        <is>
          <t>Parma</t>
        </is>
      </c>
      <c r="K6112" t="inlineStr">
        <is>
          <t>Ohio</t>
        </is>
      </c>
      <c r="L6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2" t="inlineStr">
        <is>
          <t>East</t>
        </is>
      </c>
      <c r="N6112" t="inlineStr">
        <is>
          <t>FUR-CH-10004495</t>
        </is>
      </c>
      <c r="O6112" t="inlineStr">
        <is>
          <t>Furniture</t>
        </is>
      </c>
      <c r="P6112" t="inlineStr">
        <is>
          <t>Chairs</t>
        </is>
      </c>
      <c r="Q6112" t="inlineStr">
        <is>
          <t>Global Leather and Oak Executive Chair, Black</t>
        </is>
      </c>
      <c r="R6112" t="n">
        <v>1474.802</v>
      </c>
      <c r="S6112" t="n">
        <v>7</v>
      </c>
      <c r="T6112" t="n">
        <v>0.3</v>
      </c>
      <c r="U6112" t="n">
        <v>-21.0686</v>
      </c>
      <c r="V6112">
        <f>IF(OR(C6112 = "", D6112 = ""), "", DATEDIF(C6112, D6112, "D"))</f>
        <v/>
      </c>
    </row>
    <row r="6113">
      <c r="A6113" t="inlineStr">
        <is>
          <t>0          1
1          2
2          3
3          4
4          5
        ... 
9989    9990
9990    9991
9991    9992
9992    9993
9993    9994
Name: Row ID, Length: 9994, dtype: int64</t>
        </is>
      </c>
      <c r="B6113" t="inlineStr">
        <is>
          <t>CA-2016-124590</t>
        </is>
      </c>
      <c r="C6113" s="3" t="n">
        <v>42715</v>
      </c>
      <c r="E6113" t="inlineStr">
        <is>
          <t>Standard Class</t>
        </is>
      </c>
      <c r="F6113" t="inlineStr">
        <is>
          <t>SP-20920</t>
        </is>
      </c>
      <c r="G6113" t="inlineStr">
        <is>
          <t>Susan Pistek</t>
        </is>
      </c>
      <c r="H6113" t="inlineStr">
        <is>
          <t>Consumer</t>
        </is>
      </c>
      <c r="I6113" t="inlineStr">
        <is>
          <t>United States</t>
        </is>
      </c>
      <c r="J6113" t="inlineStr">
        <is>
          <t>Parma</t>
        </is>
      </c>
      <c r="K6113" t="inlineStr">
        <is>
          <t>Ohio</t>
        </is>
      </c>
      <c r="L6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3" t="inlineStr">
        <is>
          <t>East</t>
        </is>
      </c>
      <c r="N6113" t="inlineStr">
        <is>
          <t>OFF-AP-10002311</t>
        </is>
      </c>
      <c r="O6113" t="inlineStr">
        <is>
          <t>Office Supplies</t>
        </is>
      </c>
      <c r="P6113" t="inlineStr">
        <is>
          <t>Appliances</t>
        </is>
      </c>
      <c r="Q6113" t="inlineStr">
        <is>
          <t>Holmes Replacement Filter for HEPA Air Cleaner, Very Large Room, HEPA Filter</t>
        </is>
      </c>
      <c r="R6113" t="n">
        <v>110.096</v>
      </c>
      <c r="S6113" t="n">
        <v>2</v>
      </c>
      <c r="T6113" t="n">
        <v>0.2</v>
      </c>
      <c r="U6113" t="n">
        <v>33.0288</v>
      </c>
      <c r="V6113">
        <f>IF(OR(C6113 = "", D6113 = ""), "", DATEDIF(C6113, D6113, "D"))</f>
        <v/>
      </c>
    </row>
    <row r="6114">
      <c r="A6114" t="inlineStr">
        <is>
          <t>0          1
1          2
2          3
3          4
4          5
        ... 
9989    9990
9990    9991
9991    9992
9992    9993
9993    9994
Name: Row ID, Length: 9994, dtype: int64</t>
        </is>
      </c>
      <c r="B6114" t="inlineStr">
        <is>
          <t>CA-2016-124590</t>
        </is>
      </c>
      <c r="C6114" s="3" t="n">
        <v>42715</v>
      </c>
      <c r="E6114" t="inlineStr">
        <is>
          <t>Standard Class</t>
        </is>
      </c>
      <c r="F6114" t="inlineStr">
        <is>
          <t>SP-20920</t>
        </is>
      </c>
      <c r="G6114" t="inlineStr">
        <is>
          <t>Susan Pistek</t>
        </is>
      </c>
      <c r="H6114" t="inlineStr">
        <is>
          <t>Consumer</t>
        </is>
      </c>
      <c r="I6114" t="inlineStr">
        <is>
          <t>United States</t>
        </is>
      </c>
      <c r="J6114" t="inlineStr">
        <is>
          <t>Parma</t>
        </is>
      </c>
      <c r="K6114" t="inlineStr">
        <is>
          <t>Ohio</t>
        </is>
      </c>
      <c r="L6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4" t="inlineStr">
        <is>
          <t>East</t>
        </is>
      </c>
      <c r="N6114" t="inlineStr">
        <is>
          <t>OFF-FA-10000585</t>
        </is>
      </c>
      <c r="O6114" t="inlineStr">
        <is>
          <t>Office Supplies</t>
        </is>
      </c>
      <c r="P6114" t="inlineStr">
        <is>
          <t>Fasteners</t>
        </is>
      </c>
      <c r="Q6114" t="inlineStr">
        <is>
          <t>OIC Bulk Pack Metal Binder Clips</t>
        </is>
      </c>
      <c r="R6114" t="n">
        <v>16.752</v>
      </c>
      <c r="S6114" t="n">
        <v>6</v>
      </c>
      <c r="T6114" t="n">
        <v>0.2</v>
      </c>
      <c r="U6114" t="n">
        <v>5.4444</v>
      </c>
      <c r="V6114">
        <f>IF(OR(C6114 = "", D6114 = ""), "", DATEDIF(C6114, D6114, "D"))</f>
        <v/>
      </c>
    </row>
    <row r="6115">
      <c r="A6115" t="inlineStr">
        <is>
          <t>0          1
1          2
2          3
3          4
4          5
        ... 
9989    9990
9990    9991
9991    9992
9992    9993
9993    9994
Name: Row ID, Length: 9994, dtype: int64</t>
        </is>
      </c>
      <c r="B6115" t="inlineStr">
        <is>
          <t>CA-2016-124590</t>
        </is>
      </c>
      <c r="C6115" s="3" t="n">
        <v>42715</v>
      </c>
      <c r="E6115" t="inlineStr">
        <is>
          <t>Standard Class</t>
        </is>
      </c>
      <c r="F6115" t="inlineStr">
        <is>
          <t>SP-20920</t>
        </is>
      </c>
      <c r="G6115" t="inlineStr">
        <is>
          <t>Susan Pistek</t>
        </is>
      </c>
      <c r="H6115" t="inlineStr">
        <is>
          <t>Consumer</t>
        </is>
      </c>
      <c r="I6115" t="inlineStr">
        <is>
          <t>United States</t>
        </is>
      </c>
      <c r="J6115" t="inlineStr">
        <is>
          <t>Parma</t>
        </is>
      </c>
      <c r="K6115" t="inlineStr">
        <is>
          <t>Ohio</t>
        </is>
      </c>
      <c r="L6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5" t="inlineStr">
        <is>
          <t>East</t>
        </is>
      </c>
      <c r="N6115" t="inlineStr">
        <is>
          <t>FUR-CH-10000454</t>
        </is>
      </c>
      <c r="O6115" t="inlineStr">
        <is>
          <t>Furniture</t>
        </is>
      </c>
      <c r="P6115" t="inlineStr">
        <is>
          <t>Chairs</t>
        </is>
      </c>
      <c r="Q6115" t="inlineStr">
        <is>
          <t>Hon Deluxe Fabric Upholstered Stacking Chairs, Rounded Back</t>
        </is>
      </c>
      <c r="R6115" t="n">
        <v>1537.074</v>
      </c>
      <c r="S6115" t="n">
        <v>9</v>
      </c>
      <c r="T6115" t="n">
        <v>0.3</v>
      </c>
      <c r="U6115" t="n">
        <v>0</v>
      </c>
      <c r="V6115">
        <f>IF(OR(C6115 = "", D6115 = ""), "", DATEDIF(C6115, D6115, "D"))</f>
        <v/>
      </c>
    </row>
    <row r="6116">
      <c r="A6116" t="inlineStr">
        <is>
          <t>0          1
1          2
2          3
3          4
4          5
        ... 
9989    9990
9990    9991
9991    9992
9992    9993
9993    9994
Name: Row ID, Length: 9994, dtype: int64</t>
        </is>
      </c>
      <c r="B6116" t="inlineStr">
        <is>
          <t>CA-2016-124590</t>
        </is>
      </c>
      <c r="C6116" s="3" t="n">
        <v>42715</v>
      </c>
      <c r="E6116" t="inlineStr">
        <is>
          <t>Standard Class</t>
        </is>
      </c>
      <c r="F6116" t="inlineStr">
        <is>
          <t>SP-20920</t>
        </is>
      </c>
      <c r="G6116" t="inlineStr">
        <is>
          <t>Susan Pistek</t>
        </is>
      </c>
      <c r="H6116" t="inlineStr">
        <is>
          <t>Consumer</t>
        </is>
      </c>
      <c r="I6116" t="inlineStr">
        <is>
          <t>United States</t>
        </is>
      </c>
      <c r="J6116" t="inlineStr">
        <is>
          <t>Parma</t>
        </is>
      </c>
      <c r="K6116" t="inlineStr">
        <is>
          <t>Ohio</t>
        </is>
      </c>
      <c r="L6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6" t="inlineStr">
        <is>
          <t>East</t>
        </is>
      </c>
      <c r="N6116" t="inlineStr">
        <is>
          <t>FUR-CH-10003746</t>
        </is>
      </c>
      <c r="O6116" t="inlineStr">
        <is>
          <t>Furniture</t>
        </is>
      </c>
      <c r="P6116" t="inlineStr">
        <is>
          <t>Chairs</t>
        </is>
      </c>
      <c r="Q6116" t="inlineStr">
        <is>
          <t>Hon 4070 Series Pagoda Round Back Stacking Chairs</t>
        </is>
      </c>
      <c r="R6116" t="n">
        <v>449.372</v>
      </c>
      <c r="S6116" t="n">
        <v>2</v>
      </c>
      <c r="T6116" t="n">
        <v>0.3</v>
      </c>
      <c r="U6116" t="n">
        <v>-12.8392</v>
      </c>
      <c r="V6116">
        <f>IF(OR(C6116 = "", D6116 = ""), "", DATEDIF(C6116, D6116, "D"))</f>
        <v/>
      </c>
    </row>
    <row r="6117">
      <c r="A6117" t="inlineStr">
        <is>
          <t>0          1
1          2
2          3
3          4
4          5
        ... 
9989    9990
9990    9991
9991    9992
9992    9993
9993    9994
Name: Row ID, Length: 9994, dtype: int64</t>
        </is>
      </c>
      <c r="B6117" t="inlineStr">
        <is>
          <t>CA-2016-133802</t>
        </is>
      </c>
      <c r="E6117" t="inlineStr">
        <is>
          <t>Standard Class</t>
        </is>
      </c>
      <c r="F6117" t="inlineStr">
        <is>
          <t>SP-20650</t>
        </is>
      </c>
      <c r="G6117" t="inlineStr">
        <is>
          <t>Stephanie Phelps</t>
        </is>
      </c>
      <c r="H6117" t="inlineStr">
        <is>
          <t>Corporate</t>
        </is>
      </c>
      <c r="I6117" t="inlineStr">
        <is>
          <t>United States</t>
        </is>
      </c>
      <c r="J6117" t="inlineStr">
        <is>
          <t>Redwood City</t>
        </is>
      </c>
      <c r="K6117" t="inlineStr">
        <is>
          <t>California</t>
        </is>
      </c>
      <c r="L6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7" t="inlineStr">
        <is>
          <t>West</t>
        </is>
      </c>
      <c r="N6117" t="inlineStr">
        <is>
          <t>OFF-BI-10003291</t>
        </is>
      </c>
      <c r="O6117" t="inlineStr">
        <is>
          <t>Office Supplies</t>
        </is>
      </c>
      <c r="P6117" t="inlineStr">
        <is>
          <t>Binders</t>
        </is>
      </c>
      <c r="Q6117" t="inlineStr">
        <is>
          <t>Wilson Jones Leather-Like Binders with DublLock Round Rings</t>
        </is>
      </c>
      <c r="R6117" t="n">
        <v>41.904</v>
      </c>
      <c r="S6117" t="n">
        <v>6</v>
      </c>
      <c r="T6117" t="n">
        <v>0.2</v>
      </c>
      <c r="U6117" t="n">
        <v>14.1426</v>
      </c>
      <c r="V6117">
        <f>IF(OR(C6117 = "", D6117 = ""), "", DATEDIF(C6117, D6117, "D"))</f>
        <v/>
      </c>
    </row>
    <row r="6118">
      <c r="A6118" t="inlineStr">
        <is>
          <t>0          1
1          2
2          3
3          4
4          5
        ... 
9989    9990
9990    9991
9991    9992
9992    9993
9993    9994
Name: Row ID, Length: 9994, dtype: int64</t>
        </is>
      </c>
      <c r="B6118" t="inlineStr">
        <is>
          <t>US-2016-113677</t>
        </is>
      </c>
      <c r="E6118" t="inlineStr">
        <is>
          <t>Standard Class</t>
        </is>
      </c>
      <c r="F6118" t="inlineStr">
        <is>
          <t>CM-12655</t>
        </is>
      </c>
      <c r="G6118" t="inlineStr">
        <is>
          <t>Corinna Mitchell</t>
        </is>
      </c>
      <c r="H6118" t="inlineStr">
        <is>
          <t>Home Office</t>
        </is>
      </c>
      <c r="I6118" t="inlineStr">
        <is>
          <t>United States</t>
        </is>
      </c>
      <c r="J6118" t="inlineStr">
        <is>
          <t>New York City</t>
        </is>
      </c>
      <c r="K6118" t="inlineStr">
        <is>
          <t>New York</t>
        </is>
      </c>
      <c r="L6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8" t="inlineStr">
        <is>
          <t>East</t>
        </is>
      </c>
      <c r="N6118" t="inlineStr">
        <is>
          <t>TEC-PH-10002114</t>
        </is>
      </c>
      <c r="O6118" t="inlineStr">
        <is>
          <t>Technology</t>
        </is>
      </c>
      <c r="P6118" t="inlineStr">
        <is>
          <t>Phones</t>
        </is>
      </c>
      <c r="Q6118" t="inlineStr">
        <is>
          <t>Xiaomi Mi3</t>
        </is>
      </c>
      <c r="R6118" t="n">
        <v>2279.96</v>
      </c>
      <c r="S6118" t="n">
        <v>4</v>
      </c>
      <c r="T6118" t="n">
        <v>0</v>
      </c>
      <c r="U6118" t="n">
        <v>592.7896</v>
      </c>
      <c r="V6118">
        <f>IF(OR(C6118 = "", D6118 = ""), "", DATEDIF(C6118, D6118, "D"))</f>
        <v/>
      </c>
    </row>
    <row r="6119">
      <c r="A6119" t="inlineStr">
        <is>
          <t>0          1
1          2
2          3
3          4
4          5
        ... 
9989    9990
9990    9991
9991    9992
9992    9993
9993    9994
Name: Row ID, Length: 9994, dtype: int64</t>
        </is>
      </c>
      <c r="B6119" t="inlineStr">
        <is>
          <t>US-2016-113677</t>
        </is>
      </c>
      <c r="E6119" t="inlineStr">
        <is>
          <t>Standard Class</t>
        </is>
      </c>
      <c r="F6119" t="inlineStr">
        <is>
          <t>CM-12655</t>
        </is>
      </c>
      <c r="G6119" t="inlineStr">
        <is>
          <t>Corinna Mitchell</t>
        </is>
      </c>
      <c r="H6119" t="inlineStr">
        <is>
          <t>Home Office</t>
        </is>
      </c>
      <c r="I6119" t="inlineStr">
        <is>
          <t>United States</t>
        </is>
      </c>
      <c r="J6119" t="inlineStr">
        <is>
          <t>New York City</t>
        </is>
      </c>
      <c r="K6119" t="inlineStr">
        <is>
          <t>New York</t>
        </is>
      </c>
      <c r="L6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19" t="inlineStr">
        <is>
          <t>East</t>
        </is>
      </c>
      <c r="N6119" t="inlineStr">
        <is>
          <t>OFF-LA-10001569</t>
        </is>
      </c>
      <c r="O6119" t="inlineStr">
        <is>
          <t>Office Supplies</t>
        </is>
      </c>
      <c r="P6119" t="inlineStr">
        <is>
          <t>Labels</t>
        </is>
      </c>
      <c r="Q6119" t="inlineStr">
        <is>
          <t>Avery 499</t>
        </is>
      </c>
      <c r="R6119" t="n">
        <v>14.94</v>
      </c>
      <c r="S6119" t="n">
        <v>3</v>
      </c>
      <c r="T6119" t="n">
        <v>0</v>
      </c>
      <c r="U6119" t="n">
        <v>6.8724</v>
      </c>
      <c r="V6119">
        <f>IF(OR(C6119 = "", D6119 = ""), "", DATEDIF(C6119, D6119, "D"))</f>
        <v/>
      </c>
    </row>
    <row r="6120">
      <c r="A6120" t="inlineStr">
        <is>
          <t>0          1
1          2
2          3
3          4
4          5
        ... 
9989    9990
9990    9991
9991    9992
9992    9993
9993    9994
Name: Row ID, Length: 9994, dtype: int64</t>
        </is>
      </c>
      <c r="B6120" t="inlineStr">
        <is>
          <t>CA-2017-143378</t>
        </is>
      </c>
      <c r="E6120" t="inlineStr">
        <is>
          <t>Standard Class</t>
        </is>
      </c>
      <c r="F6120" t="inlineStr">
        <is>
          <t>JR-16210</t>
        </is>
      </c>
      <c r="G6120" t="inlineStr">
        <is>
          <t>Justin Ritter</t>
        </is>
      </c>
      <c r="H6120" t="inlineStr">
        <is>
          <t>Corporate</t>
        </is>
      </c>
      <c r="I6120" t="inlineStr">
        <is>
          <t>United States</t>
        </is>
      </c>
      <c r="J6120" t="inlineStr">
        <is>
          <t>Springfield</t>
        </is>
      </c>
      <c r="K6120" t="inlineStr">
        <is>
          <t>Oregon</t>
        </is>
      </c>
      <c r="L6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0" t="inlineStr">
        <is>
          <t>West</t>
        </is>
      </c>
      <c r="N6120" t="inlineStr">
        <is>
          <t>TEC-PH-10001425</t>
        </is>
      </c>
      <c r="O6120" t="inlineStr">
        <is>
          <t>Technology</t>
        </is>
      </c>
      <c r="P6120" t="inlineStr">
        <is>
          <t>Phones</t>
        </is>
      </c>
      <c r="Q6120" t="inlineStr">
        <is>
          <t>Mophie Juice Pack Helium for iPhone</t>
        </is>
      </c>
      <c r="R6120" t="n">
        <v>191.976</v>
      </c>
      <c r="S6120" t="n">
        <v>3</v>
      </c>
      <c r="T6120" t="n">
        <v>0.2</v>
      </c>
      <c r="U6120" t="n">
        <v>19.1976</v>
      </c>
      <c r="V6120">
        <f>IF(OR(C6120 = "", D6120 = ""), "", DATEDIF(C6120, D6120, "D"))</f>
        <v/>
      </c>
    </row>
    <row r="6121">
      <c r="A6121" t="inlineStr">
        <is>
          <t>0          1
1          2
2          3
3          4
4          5
        ... 
9989    9990
9990    9991
9991    9992
9992    9993
9993    9994
Name: Row ID, Length: 9994, dtype: int64</t>
        </is>
      </c>
      <c r="B6121" t="inlineStr">
        <is>
          <t>CA-2017-143378</t>
        </is>
      </c>
      <c r="E6121" t="inlineStr">
        <is>
          <t>Standard Class</t>
        </is>
      </c>
      <c r="F6121" t="inlineStr">
        <is>
          <t>JR-16210</t>
        </is>
      </c>
      <c r="G6121" t="inlineStr">
        <is>
          <t>Justin Ritter</t>
        </is>
      </c>
      <c r="H6121" t="inlineStr">
        <is>
          <t>Corporate</t>
        </is>
      </c>
      <c r="I6121" t="inlineStr">
        <is>
          <t>United States</t>
        </is>
      </c>
      <c r="J6121" t="inlineStr">
        <is>
          <t>Springfield</t>
        </is>
      </c>
      <c r="K6121" t="inlineStr">
        <is>
          <t>Oregon</t>
        </is>
      </c>
      <c r="L6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1" t="inlineStr">
        <is>
          <t>West</t>
        </is>
      </c>
      <c r="N6121" t="inlineStr">
        <is>
          <t>OFF-AR-10001915</t>
        </is>
      </c>
      <c r="O6121" t="inlineStr">
        <is>
          <t>Office Supplies</t>
        </is>
      </c>
      <c r="P6121" t="inlineStr">
        <is>
          <t>Art</t>
        </is>
      </c>
      <c r="Q6121" t="inlineStr">
        <is>
          <t>Peel-Off China Markers</t>
        </is>
      </c>
      <c r="R6121" t="n">
        <v>23.832</v>
      </c>
      <c r="S6121" t="n">
        <v>3</v>
      </c>
      <c r="T6121" t="n">
        <v>0.2</v>
      </c>
      <c r="U6121" t="n">
        <v>6.5538</v>
      </c>
      <c r="V6121">
        <f>IF(OR(C6121 = "", D6121 = ""), "", DATEDIF(C6121, D6121, "D"))</f>
        <v/>
      </c>
    </row>
    <row r="6122">
      <c r="A6122" t="inlineStr">
        <is>
          <t>0          1
1          2
2          3
3          4
4          5
        ... 
9989    9990
9990    9991
9991    9992
9992    9993
9993    9994
Name: Row ID, Length: 9994, dtype: int64</t>
        </is>
      </c>
      <c r="B6122" t="inlineStr">
        <is>
          <t>CA-2017-143378</t>
        </is>
      </c>
      <c r="E6122" t="inlineStr">
        <is>
          <t>Standard Class</t>
        </is>
      </c>
      <c r="F6122" t="inlineStr">
        <is>
          <t>JR-16210</t>
        </is>
      </c>
      <c r="G6122" t="inlineStr">
        <is>
          <t>Justin Ritter</t>
        </is>
      </c>
      <c r="H6122" t="inlineStr">
        <is>
          <t>Corporate</t>
        </is>
      </c>
      <c r="I6122" t="inlineStr">
        <is>
          <t>United States</t>
        </is>
      </c>
      <c r="J6122" t="inlineStr">
        <is>
          <t>Springfield</t>
        </is>
      </c>
      <c r="K6122" t="inlineStr">
        <is>
          <t>Oregon</t>
        </is>
      </c>
      <c r="L6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2" t="inlineStr">
        <is>
          <t>West</t>
        </is>
      </c>
      <c r="N6122" t="inlineStr">
        <is>
          <t>FUR-FU-10004864</t>
        </is>
      </c>
      <c r="O6122" t="inlineStr">
        <is>
          <t>Furniture</t>
        </is>
      </c>
      <c r="P6122" t="inlineStr">
        <is>
          <t>Furnishings</t>
        </is>
      </c>
      <c r="Q6122" t="inlineStr">
        <is>
          <t>Howard Miller 14-1/2" Diameter Chrome Round Wall Clock</t>
        </is>
      </c>
      <c r="R6122" t="n">
        <v>409.216</v>
      </c>
      <c r="S6122" t="n">
        <v>8</v>
      </c>
      <c r="T6122" t="n">
        <v>0.2</v>
      </c>
      <c r="U6122" t="n">
        <v>61.3824</v>
      </c>
      <c r="V6122">
        <f>IF(OR(C6122 = "", D6122 = ""), "", DATEDIF(C6122, D6122, "D"))</f>
        <v/>
      </c>
    </row>
    <row r="6123">
      <c r="A6123" t="inlineStr">
        <is>
          <t>0          1
1          2
2          3
3          4
4          5
        ... 
9989    9990
9990    9991
9991    9992
9992    9993
9993    9994
Name: Row ID, Length: 9994, dtype: int64</t>
        </is>
      </c>
      <c r="B6123" t="inlineStr">
        <is>
          <t>CA-2017-143378</t>
        </is>
      </c>
      <c r="E6123" t="inlineStr">
        <is>
          <t>Standard Class</t>
        </is>
      </c>
      <c r="F6123" t="inlineStr">
        <is>
          <t>JR-16210</t>
        </is>
      </c>
      <c r="G6123" t="inlineStr">
        <is>
          <t>Justin Ritter</t>
        </is>
      </c>
      <c r="H6123" t="inlineStr">
        <is>
          <t>Corporate</t>
        </is>
      </c>
      <c r="I6123" t="inlineStr">
        <is>
          <t>United States</t>
        </is>
      </c>
      <c r="J6123" t="inlineStr">
        <is>
          <t>Springfield</t>
        </is>
      </c>
      <c r="K6123" t="inlineStr">
        <is>
          <t>Oregon</t>
        </is>
      </c>
      <c r="L6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3" t="inlineStr">
        <is>
          <t>West</t>
        </is>
      </c>
      <c r="N6123" t="inlineStr">
        <is>
          <t>FUR-BO-10001972</t>
        </is>
      </c>
      <c r="O6123" t="inlineStr">
        <is>
          <t>Furniture</t>
        </is>
      </c>
      <c r="P6123" t="inlineStr">
        <is>
          <t>Bookcases</t>
        </is>
      </c>
      <c r="Q6123" t="inlineStr">
        <is>
          <t>O'Sullivan 4-Shelf Bookcase in Odessa Pine</t>
        </is>
      </c>
      <c r="R6123" t="n">
        <v>72.58799999999999</v>
      </c>
      <c r="S6123" t="n">
        <v>2</v>
      </c>
      <c r="T6123" t="n">
        <v>0.7</v>
      </c>
      <c r="U6123" t="n">
        <v>-128.2388</v>
      </c>
      <c r="V6123">
        <f>IF(OR(C6123 = "", D6123 = ""), "", DATEDIF(C6123, D6123, "D"))</f>
        <v/>
      </c>
    </row>
    <row r="6124">
      <c r="A6124" t="inlineStr">
        <is>
          <t>0          1
1          2
2          3
3          4
4          5
        ... 
9989    9990
9990    9991
9991    9992
9992    9993
9993    9994
Name: Row ID, Length: 9994, dtype: int64</t>
        </is>
      </c>
      <c r="B6124" t="inlineStr">
        <is>
          <t>CA-2017-152660</t>
        </is>
      </c>
      <c r="C6124" s="3" t="n">
        <v>42837</v>
      </c>
      <c r="D6124" s="3" t="n">
        <v>42990</v>
      </c>
      <c r="E6124" t="inlineStr">
        <is>
          <t>Standard Class</t>
        </is>
      </c>
      <c r="F6124" t="inlineStr">
        <is>
          <t>CB-12415</t>
        </is>
      </c>
      <c r="G6124" t="inlineStr">
        <is>
          <t>Christy Brittain</t>
        </is>
      </c>
      <c r="H6124" t="inlineStr">
        <is>
          <t>Consumer</t>
        </is>
      </c>
      <c r="I6124" t="inlineStr">
        <is>
          <t>United States</t>
        </is>
      </c>
      <c r="J6124" t="inlineStr">
        <is>
          <t>Chicago</t>
        </is>
      </c>
      <c r="K6124" t="inlineStr">
        <is>
          <t>Illinois</t>
        </is>
      </c>
      <c r="L6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4" t="inlineStr">
        <is>
          <t>Central</t>
        </is>
      </c>
      <c r="N6124" t="inlineStr">
        <is>
          <t>OFF-ST-10000532</t>
        </is>
      </c>
      <c r="O6124" t="inlineStr">
        <is>
          <t>Office Supplies</t>
        </is>
      </c>
      <c r="P6124" t="inlineStr">
        <is>
          <t>Storage</t>
        </is>
      </c>
      <c r="Q6124" t="inlineStr">
        <is>
          <t>Advantus Rolling Drawer Organizers</t>
        </is>
      </c>
      <c r="R6124" t="n">
        <v>61.568</v>
      </c>
      <c r="S6124" t="n">
        <v>2</v>
      </c>
      <c r="T6124" t="n">
        <v>0.2</v>
      </c>
      <c r="U6124" t="n">
        <v>4.6176</v>
      </c>
      <c r="V6124">
        <f>IF(OR(C6124 = "", D6124 = ""), "", DATEDIF(C6124, D6124, "D"))</f>
        <v/>
      </c>
    </row>
    <row r="6125">
      <c r="A6125" t="inlineStr">
        <is>
          <t>0          1
1          2
2          3
3          4
4          5
        ... 
9989    9990
9990    9991
9991    9992
9992    9993
9993    9994
Name: Row ID, Length: 9994, dtype: int64</t>
        </is>
      </c>
      <c r="B6125" t="inlineStr">
        <is>
          <t>CA-2015-142139</t>
        </is>
      </c>
      <c r="D6125" s="3" t="n">
        <v>42133</v>
      </c>
      <c r="E6125" t="inlineStr">
        <is>
          <t>Standard Class</t>
        </is>
      </c>
      <c r="F6125" t="inlineStr">
        <is>
          <t>SD-20485</t>
        </is>
      </c>
      <c r="G6125" t="inlineStr">
        <is>
          <t>Shirley Daniels</t>
        </is>
      </c>
      <c r="H6125" t="inlineStr">
        <is>
          <t>Home Office</t>
        </is>
      </c>
      <c r="I6125" t="inlineStr">
        <is>
          <t>United States</t>
        </is>
      </c>
      <c r="J6125" t="inlineStr">
        <is>
          <t>Bedford</t>
        </is>
      </c>
      <c r="K6125" t="inlineStr">
        <is>
          <t>Texas</t>
        </is>
      </c>
      <c r="L6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5" t="inlineStr">
        <is>
          <t>Central</t>
        </is>
      </c>
      <c r="N6125" t="inlineStr">
        <is>
          <t>OFF-PA-10003883</t>
        </is>
      </c>
      <c r="O6125" t="inlineStr">
        <is>
          <t>Office Supplies</t>
        </is>
      </c>
      <c r="P6125" t="inlineStr">
        <is>
          <t>Paper</t>
        </is>
      </c>
      <c r="Q6125" t="inlineStr">
        <is>
          <t>Message Book, Phone, Wirebound Standard Line Memo, 2 3/4" X 5"</t>
        </is>
      </c>
      <c r="R6125" t="n">
        <v>20.96</v>
      </c>
      <c r="S6125" t="n">
        <v>4</v>
      </c>
      <c r="T6125" t="n">
        <v>0.2</v>
      </c>
      <c r="U6125" t="n">
        <v>6.812</v>
      </c>
      <c r="V6125">
        <f>IF(OR(C6125 = "", D6125 = ""), "", DATEDIF(C6125, D6125, "D"))</f>
        <v/>
      </c>
    </row>
    <row r="6126">
      <c r="A6126" t="inlineStr">
        <is>
          <t>0          1
1          2
2          3
3          4
4          5
        ... 
9989    9990
9990    9991
9991    9992
9992    9993
9993    9994
Name: Row ID, Length: 9994, dtype: int64</t>
        </is>
      </c>
      <c r="B6126" t="inlineStr">
        <is>
          <t>CA-2017-145772</t>
        </is>
      </c>
      <c r="C6126" s="3" t="n">
        <v>42800</v>
      </c>
      <c r="D6126" s="3" t="n">
        <v>42922</v>
      </c>
      <c r="E6126" t="inlineStr">
        <is>
          <t>Standard Class</t>
        </is>
      </c>
      <c r="F6126" t="inlineStr">
        <is>
          <t>SS-20140</t>
        </is>
      </c>
      <c r="G6126" t="inlineStr">
        <is>
          <t>Saphhira Shifley</t>
        </is>
      </c>
      <c r="H6126" t="inlineStr">
        <is>
          <t>Corporate</t>
        </is>
      </c>
      <c r="I6126" t="inlineStr">
        <is>
          <t>United States</t>
        </is>
      </c>
      <c r="J6126" t="inlineStr">
        <is>
          <t>Los Angeles</t>
        </is>
      </c>
      <c r="K6126" t="inlineStr">
        <is>
          <t>California</t>
        </is>
      </c>
      <c r="L6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6" t="inlineStr">
        <is>
          <t>West</t>
        </is>
      </c>
      <c r="N6126" t="inlineStr">
        <is>
          <t>TEC-AC-10003038</t>
        </is>
      </c>
      <c r="O6126" t="inlineStr">
        <is>
          <t>Technology</t>
        </is>
      </c>
      <c r="P6126" t="inlineStr">
        <is>
          <t>Accessories</t>
        </is>
      </c>
      <c r="Q6126" t="inlineStr">
        <is>
          <t>Kingston Digital DataTraveler 16GB USB 2.0</t>
        </is>
      </c>
      <c r="R6126" t="n">
        <v>44.75</v>
      </c>
      <c r="S6126" t="n">
        <v>5</v>
      </c>
      <c r="T6126" t="n">
        <v>0</v>
      </c>
      <c r="U6126" t="n">
        <v>8.5025</v>
      </c>
      <c r="V6126">
        <f>IF(OR(C6126 = "", D6126 = ""), "", DATEDIF(C6126, D6126, "D"))</f>
        <v/>
      </c>
    </row>
    <row r="6127">
      <c r="A6127" t="inlineStr">
        <is>
          <t>0          1
1          2
2          3
3          4
4          5
        ... 
9989    9990
9990    9991
9991    9992
9992    9993
9993    9994
Name: Row ID, Length: 9994, dtype: int64</t>
        </is>
      </c>
      <c r="B6127" t="inlineStr">
        <is>
          <t>CA-2017-145772</t>
        </is>
      </c>
      <c r="C6127" s="3" t="n">
        <v>42800</v>
      </c>
      <c r="D6127" s="3" t="n">
        <v>42922</v>
      </c>
      <c r="E6127" t="inlineStr">
        <is>
          <t>Standard Class</t>
        </is>
      </c>
      <c r="F6127" t="inlineStr">
        <is>
          <t>SS-20140</t>
        </is>
      </c>
      <c r="G6127" t="inlineStr">
        <is>
          <t>Saphhira Shifley</t>
        </is>
      </c>
      <c r="H6127" t="inlineStr">
        <is>
          <t>Corporate</t>
        </is>
      </c>
      <c r="I6127" t="inlineStr">
        <is>
          <t>United States</t>
        </is>
      </c>
      <c r="J6127" t="inlineStr">
        <is>
          <t>Los Angeles</t>
        </is>
      </c>
      <c r="K6127" t="inlineStr">
        <is>
          <t>California</t>
        </is>
      </c>
      <c r="L6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7" t="inlineStr">
        <is>
          <t>West</t>
        </is>
      </c>
      <c r="N6127" t="inlineStr">
        <is>
          <t>OFF-PA-10001593</t>
        </is>
      </c>
      <c r="O6127" t="inlineStr">
        <is>
          <t>Office Supplies</t>
        </is>
      </c>
      <c r="P6127" t="inlineStr">
        <is>
          <t>Paper</t>
        </is>
      </c>
      <c r="Q6127" t="inlineStr">
        <is>
          <t>Xerox 1947</t>
        </is>
      </c>
      <c r="R6127" t="n">
        <v>11.96</v>
      </c>
      <c r="S6127" t="n">
        <v>2</v>
      </c>
      <c r="T6127" t="n">
        <v>0</v>
      </c>
      <c r="U6127" t="n">
        <v>5.382</v>
      </c>
      <c r="V6127">
        <f>IF(OR(C6127 = "", D6127 = ""), "", DATEDIF(C6127, D6127, "D"))</f>
        <v/>
      </c>
    </row>
    <row r="6128">
      <c r="A6128" t="inlineStr">
        <is>
          <t>0          1
1          2
2          3
3          4
4          5
        ... 
9989    9990
9990    9991
9991    9992
9992    9993
9993    9994
Name: Row ID, Length: 9994, dtype: int64</t>
        </is>
      </c>
      <c r="B6128" t="inlineStr">
        <is>
          <t>CA-2017-145772</t>
        </is>
      </c>
      <c r="C6128" s="3" t="n">
        <v>42800</v>
      </c>
      <c r="D6128" s="3" t="n">
        <v>42922</v>
      </c>
      <c r="E6128" t="inlineStr">
        <is>
          <t>Standard Class</t>
        </is>
      </c>
      <c r="F6128" t="inlineStr">
        <is>
          <t>SS-20140</t>
        </is>
      </c>
      <c r="G6128" t="inlineStr">
        <is>
          <t>Saphhira Shifley</t>
        </is>
      </c>
      <c r="H6128" t="inlineStr">
        <is>
          <t>Corporate</t>
        </is>
      </c>
      <c r="I6128" t="inlineStr">
        <is>
          <t>United States</t>
        </is>
      </c>
      <c r="J6128" t="inlineStr">
        <is>
          <t>Los Angeles</t>
        </is>
      </c>
      <c r="K6128" t="inlineStr">
        <is>
          <t>California</t>
        </is>
      </c>
      <c r="L6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8" t="inlineStr">
        <is>
          <t>West</t>
        </is>
      </c>
      <c r="N6128" t="inlineStr">
        <is>
          <t>OFF-BI-10002049</t>
        </is>
      </c>
      <c r="O6128" t="inlineStr">
        <is>
          <t>Office Supplies</t>
        </is>
      </c>
      <c r="P6128" t="inlineStr">
        <is>
          <t>Binders</t>
        </is>
      </c>
      <c r="Q6128" t="inlineStr">
        <is>
          <t>UniKeep View Case Binders</t>
        </is>
      </c>
      <c r="R6128" t="n">
        <v>3.912</v>
      </c>
      <c r="S6128" t="n">
        <v>1</v>
      </c>
      <c r="T6128" t="n">
        <v>0.2</v>
      </c>
      <c r="U6128" t="n">
        <v>1.2714</v>
      </c>
      <c r="V6128">
        <f>IF(OR(C6128 = "", D6128 = ""), "", DATEDIF(C6128, D6128, "D"))</f>
        <v/>
      </c>
    </row>
    <row r="6129">
      <c r="A6129" t="inlineStr">
        <is>
          <t>0          1
1          2
2          3
3          4
4          5
        ... 
9989    9990
9990    9991
9991    9992
9992    9993
9993    9994
Name: Row ID, Length: 9994, dtype: int64</t>
        </is>
      </c>
      <c r="B6129" t="inlineStr">
        <is>
          <t>CA-2016-124100</t>
        </is>
      </c>
      <c r="D6129" s="3" t="n">
        <v>42525</v>
      </c>
      <c r="E6129" t="inlineStr">
        <is>
          <t>Standard Class</t>
        </is>
      </c>
      <c r="F6129" t="inlineStr">
        <is>
          <t>EH-13990</t>
        </is>
      </c>
      <c r="G6129" t="inlineStr">
        <is>
          <t>Erica Hackney</t>
        </is>
      </c>
      <c r="H6129" t="inlineStr">
        <is>
          <t>Consumer</t>
        </is>
      </c>
      <c r="I6129" t="inlineStr">
        <is>
          <t>United States</t>
        </is>
      </c>
      <c r="J6129" t="inlineStr">
        <is>
          <t>New York City</t>
        </is>
      </c>
      <c r="K6129" t="inlineStr">
        <is>
          <t>New York</t>
        </is>
      </c>
      <c r="L6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29" t="inlineStr">
        <is>
          <t>East</t>
        </is>
      </c>
      <c r="N6129" t="inlineStr">
        <is>
          <t>FUR-CH-10003817</t>
        </is>
      </c>
      <c r="O6129" t="inlineStr">
        <is>
          <t>Furniture</t>
        </is>
      </c>
      <c r="P6129" t="inlineStr">
        <is>
          <t>Chairs</t>
        </is>
      </c>
      <c r="Q6129" t="inlineStr">
        <is>
          <t>Global Value Steno Chair, Gray</t>
        </is>
      </c>
      <c r="R6129" t="n">
        <v>327.996</v>
      </c>
      <c r="S6129" t="n">
        <v>6</v>
      </c>
      <c r="T6129" t="n">
        <v>0.1</v>
      </c>
      <c r="U6129" t="n">
        <v>54.666</v>
      </c>
      <c r="V6129">
        <f>IF(OR(C6129 = "", D6129 = ""), "", DATEDIF(C6129, D6129, "D"))</f>
        <v/>
      </c>
    </row>
    <row r="6130">
      <c r="A6130" t="inlineStr">
        <is>
          <t>0          1
1          2
2          3
3          4
4          5
        ... 
9989    9990
9990    9991
9991    9992
9992    9993
9993    9994
Name: Row ID, Length: 9994, dtype: int64</t>
        </is>
      </c>
      <c r="B6130" t="inlineStr">
        <is>
          <t>US-2014-158400</t>
        </is>
      </c>
      <c r="E6130" t="inlineStr">
        <is>
          <t>First Class</t>
        </is>
      </c>
      <c r="F6130" t="inlineStr">
        <is>
          <t>AH-10030</t>
        </is>
      </c>
      <c r="G6130" t="inlineStr">
        <is>
          <t>Aaron Hawkins</t>
        </is>
      </c>
      <c r="H6130" t="inlineStr">
        <is>
          <t>Corporate</t>
        </is>
      </c>
      <c r="I6130" t="inlineStr">
        <is>
          <t>United States</t>
        </is>
      </c>
      <c r="J6130" t="inlineStr">
        <is>
          <t>San Francisco</t>
        </is>
      </c>
      <c r="K6130" t="inlineStr">
        <is>
          <t>California</t>
        </is>
      </c>
      <c r="L6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0" t="inlineStr">
        <is>
          <t>West</t>
        </is>
      </c>
      <c r="N6130" t="inlineStr">
        <is>
          <t>OFF-BI-10002353</t>
        </is>
      </c>
      <c r="O6130" t="inlineStr">
        <is>
          <t>Office Supplies</t>
        </is>
      </c>
      <c r="P6130" t="inlineStr">
        <is>
          <t>Binders</t>
        </is>
      </c>
      <c r="Q6130" t="inlineStr">
        <is>
          <t>GBC VeloBind Cover Sets</t>
        </is>
      </c>
      <c r="R6130" t="n">
        <v>49.408</v>
      </c>
      <c r="S6130" t="n">
        <v>4</v>
      </c>
      <c r="T6130" t="n">
        <v>0.2</v>
      </c>
      <c r="U6130" t="n">
        <v>18.528</v>
      </c>
      <c r="V6130">
        <f>IF(OR(C6130 = "", D6130 = ""), "", DATEDIF(C6130, D6130, "D"))</f>
        <v/>
      </c>
    </row>
    <row r="6131">
      <c r="A6131" t="inlineStr">
        <is>
          <t>0          1
1          2
2          3
3          4
4          5
        ... 
9989    9990
9990    9991
9991    9992
9992    9993
9993    9994
Name: Row ID, Length: 9994, dtype: int64</t>
        </is>
      </c>
      <c r="B6131" t="inlineStr">
        <is>
          <t>CA-2017-162033</t>
        </is>
      </c>
      <c r="D6131" s="3" t="n">
        <v>42770</v>
      </c>
      <c r="E6131" t="inlineStr">
        <is>
          <t>Standard Class</t>
        </is>
      </c>
      <c r="F6131" t="inlineStr">
        <is>
          <t>EM-14200</t>
        </is>
      </c>
      <c r="G6131" t="inlineStr">
        <is>
          <t>Evan Minnotte</t>
        </is>
      </c>
      <c r="H6131" t="inlineStr">
        <is>
          <t>Home Office</t>
        </is>
      </c>
      <c r="I6131" t="inlineStr">
        <is>
          <t>United States</t>
        </is>
      </c>
      <c r="J6131" t="inlineStr">
        <is>
          <t>Virginia Beach</t>
        </is>
      </c>
      <c r="K6131" t="inlineStr">
        <is>
          <t>Virginia</t>
        </is>
      </c>
      <c r="L6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1" t="inlineStr">
        <is>
          <t>South</t>
        </is>
      </c>
      <c r="N6131" t="inlineStr">
        <is>
          <t>TEC-AC-10003116</t>
        </is>
      </c>
      <c r="O6131" t="inlineStr">
        <is>
          <t>Technology</t>
        </is>
      </c>
      <c r="P6131" t="inlineStr">
        <is>
          <t>Accessories</t>
        </is>
      </c>
      <c r="Q6131" t="inlineStr">
        <is>
          <t>Memorex Froggy Flash Drive 8 GB</t>
        </is>
      </c>
      <c r="R6131" t="n">
        <v>53.25</v>
      </c>
      <c r="S6131" t="n">
        <v>3</v>
      </c>
      <c r="T6131" t="n">
        <v>0</v>
      </c>
      <c r="U6131" t="n">
        <v>20.7675</v>
      </c>
      <c r="V6131">
        <f>IF(OR(C6131 = "", D6131 = ""), "", DATEDIF(C6131, D6131, "D"))</f>
        <v/>
      </c>
    </row>
    <row r="6132">
      <c r="A6132" t="inlineStr">
        <is>
          <t>0          1
1          2
2          3
3          4
4          5
        ... 
9989    9990
9990    9991
9991    9992
9992    9993
9993    9994
Name: Row ID, Length: 9994, dtype: int64</t>
        </is>
      </c>
      <c r="B6132" t="inlineStr">
        <is>
          <t>CA-2017-162033</t>
        </is>
      </c>
      <c r="D6132" s="3" t="n">
        <v>42770</v>
      </c>
      <c r="E6132" t="inlineStr">
        <is>
          <t>Standard Class</t>
        </is>
      </c>
      <c r="F6132" t="inlineStr">
        <is>
          <t>EM-14200</t>
        </is>
      </c>
      <c r="G6132" t="inlineStr">
        <is>
          <t>Evan Minnotte</t>
        </is>
      </c>
      <c r="H6132" t="inlineStr">
        <is>
          <t>Home Office</t>
        </is>
      </c>
      <c r="I6132" t="inlineStr">
        <is>
          <t>United States</t>
        </is>
      </c>
      <c r="J6132" t="inlineStr">
        <is>
          <t>Virginia Beach</t>
        </is>
      </c>
      <c r="K6132" t="inlineStr">
        <is>
          <t>Virginia</t>
        </is>
      </c>
      <c r="L6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2" t="inlineStr">
        <is>
          <t>South</t>
        </is>
      </c>
      <c r="N6132" t="inlineStr">
        <is>
          <t>OFF-FA-10003021</t>
        </is>
      </c>
      <c r="O6132" t="inlineStr">
        <is>
          <t>Office Supplies</t>
        </is>
      </c>
      <c r="P6132" t="inlineStr">
        <is>
          <t>Fasteners</t>
        </is>
      </c>
      <c r="Q6132" t="inlineStr">
        <is>
          <t>Staples</t>
        </is>
      </c>
      <c r="R6132" t="n">
        <v>3.76</v>
      </c>
      <c r="S6132" t="n">
        <v>2</v>
      </c>
      <c r="T6132" t="n">
        <v>0</v>
      </c>
      <c r="U6132" t="n">
        <v>1.316</v>
      </c>
      <c r="V6132">
        <f>IF(OR(C6132 = "", D6132 = ""), "", DATEDIF(C6132, D6132, "D"))</f>
        <v/>
      </c>
    </row>
    <row r="6133">
      <c r="A6133" t="inlineStr">
        <is>
          <t>0          1
1          2
2          3
3          4
4          5
        ... 
9989    9990
9990    9991
9991    9992
9992    9993
9993    9994
Name: Row ID, Length: 9994, dtype: int64</t>
        </is>
      </c>
      <c r="B6133" t="inlineStr">
        <is>
          <t>CA-2014-163447</t>
        </is>
      </c>
      <c r="E6133" t="inlineStr">
        <is>
          <t>Standard Class</t>
        </is>
      </c>
      <c r="F6133" t="inlineStr">
        <is>
          <t>TB-21190</t>
        </is>
      </c>
      <c r="G6133" t="inlineStr">
        <is>
          <t>Thomas Brumley</t>
        </is>
      </c>
      <c r="H6133" t="inlineStr">
        <is>
          <t>Home Office</t>
        </is>
      </c>
      <c r="I6133" t="inlineStr">
        <is>
          <t>United States</t>
        </is>
      </c>
      <c r="J6133" t="inlineStr">
        <is>
          <t>New York City</t>
        </is>
      </c>
      <c r="K6133" t="inlineStr">
        <is>
          <t>New York</t>
        </is>
      </c>
      <c r="L6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3" t="inlineStr">
        <is>
          <t>East</t>
        </is>
      </c>
      <c r="N6133" t="inlineStr">
        <is>
          <t>FUR-CH-10004477</t>
        </is>
      </c>
      <c r="O6133" t="inlineStr">
        <is>
          <t>Furniture</t>
        </is>
      </c>
      <c r="P6133" t="inlineStr">
        <is>
          <t>Chairs</t>
        </is>
      </c>
      <c r="Q6133" t="inlineStr">
        <is>
          <t>Global Push Button Manager's Chair, Indigo</t>
        </is>
      </c>
      <c r="R6133" t="n">
        <v>767.2140000000001</v>
      </c>
      <c r="S6133" t="n">
        <v>14</v>
      </c>
      <c r="T6133" t="n">
        <v>0.1</v>
      </c>
      <c r="U6133" t="n">
        <v>161.9674</v>
      </c>
      <c r="V6133">
        <f>IF(OR(C6133 = "", D6133 = ""), "", DATEDIF(C6133, D6133, "D"))</f>
        <v/>
      </c>
    </row>
    <row r="6134">
      <c r="A6134" t="inlineStr">
        <is>
          <t>0          1
1          2
2          3
3          4
4          5
        ... 
9989    9990
9990    9991
9991    9992
9992    9993
9993    9994
Name: Row ID, Length: 9994, dtype: int64</t>
        </is>
      </c>
      <c r="B6134" t="inlineStr">
        <is>
          <t>CA-2017-145737</t>
        </is>
      </c>
      <c r="E6134" t="inlineStr">
        <is>
          <t>Standard Class</t>
        </is>
      </c>
      <c r="F6134" t="inlineStr">
        <is>
          <t>AB-10165</t>
        </is>
      </c>
      <c r="G6134" t="inlineStr">
        <is>
          <t>Alan Barnes</t>
        </is>
      </c>
      <c r="H6134" t="inlineStr">
        <is>
          <t>Consumer</t>
        </is>
      </c>
      <c r="I6134" t="inlineStr">
        <is>
          <t>United States</t>
        </is>
      </c>
      <c r="J6134" t="inlineStr">
        <is>
          <t>Lebanon</t>
        </is>
      </c>
      <c r="K6134" t="inlineStr">
        <is>
          <t>Tennessee</t>
        </is>
      </c>
      <c r="L6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4" t="inlineStr">
        <is>
          <t>South</t>
        </is>
      </c>
      <c r="N6134" t="inlineStr">
        <is>
          <t>OFF-PA-10001033</t>
        </is>
      </c>
      <c r="O6134" t="inlineStr">
        <is>
          <t>Office Supplies</t>
        </is>
      </c>
      <c r="P6134" t="inlineStr">
        <is>
          <t>Paper</t>
        </is>
      </c>
      <c r="Q6134" t="inlineStr">
        <is>
          <t>Xerox 1893</t>
        </is>
      </c>
      <c r="R6134" t="n">
        <v>163.96</v>
      </c>
      <c r="S6134" t="n">
        <v>5</v>
      </c>
      <c r="T6134" t="n">
        <v>0.2</v>
      </c>
      <c r="U6134" t="n">
        <v>59.4355</v>
      </c>
      <c r="V6134">
        <f>IF(OR(C6134 = "", D6134 = ""), "", DATEDIF(C6134, D6134, "D"))</f>
        <v/>
      </c>
    </row>
    <row r="6135">
      <c r="A6135" t="inlineStr">
        <is>
          <t>0          1
1          2
2          3
3          4
4          5
        ... 
9989    9990
9990    9991
9991    9992
9992    9993
9993    9994
Name: Row ID, Length: 9994, dtype: int64</t>
        </is>
      </c>
      <c r="B6135" t="inlineStr">
        <is>
          <t>CA-2016-148096</t>
        </is>
      </c>
      <c r="E6135" t="inlineStr">
        <is>
          <t>First Class</t>
        </is>
      </c>
      <c r="F6135" t="inlineStr">
        <is>
          <t>AO-10810</t>
        </is>
      </c>
      <c r="G6135" t="inlineStr">
        <is>
          <t>Anthony O'Donnell</t>
        </is>
      </c>
      <c r="H6135" t="inlineStr">
        <is>
          <t>Corporate</t>
        </is>
      </c>
      <c r="I6135" t="inlineStr">
        <is>
          <t>United States</t>
        </is>
      </c>
      <c r="J6135" t="inlineStr">
        <is>
          <t>Los Angeles</t>
        </is>
      </c>
      <c r="K6135" t="inlineStr">
        <is>
          <t>California</t>
        </is>
      </c>
      <c r="L6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5" t="inlineStr">
        <is>
          <t>West</t>
        </is>
      </c>
      <c r="N6135" t="inlineStr">
        <is>
          <t>FUR-TA-10004152</t>
        </is>
      </c>
      <c r="O6135" t="inlineStr">
        <is>
          <t>Furniture</t>
        </is>
      </c>
      <c r="P6135" t="inlineStr">
        <is>
          <t>Tables</t>
        </is>
      </c>
      <c r="Q6135" t="inlineStr">
        <is>
          <t>Barricks 18" x 48" Non-Folding Utility Table with Bottom Storage Shelf</t>
        </is>
      </c>
      <c r="R6135" t="n">
        <v>161.28</v>
      </c>
      <c r="S6135" t="n">
        <v>2</v>
      </c>
      <c r="T6135" t="n">
        <v>0.2</v>
      </c>
      <c r="U6135" t="n">
        <v>12.096</v>
      </c>
      <c r="V6135">
        <f>IF(OR(C6135 = "", D6135 = ""), "", DATEDIF(C6135, D6135, "D"))</f>
        <v/>
      </c>
    </row>
    <row r="6136">
      <c r="A6136" t="inlineStr">
        <is>
          <t>0          1
1          2
2          3
3          4
4          5
        ... 
9989    9990
9990    9991
9991    9992
9992    9993
9993    9994
Name: Row ID, Length: 9994, dtype: int64</t>
        </is>
      </c>
      <c r="B6136" t="inlineStr">
        <is>
          <t>CA-2016-146766</t>
        </is>
      </c>
      <c r="C6136" s="3" t="n">
        <v>42471</v>
      </c>
      <c r="D6136" s="3" t="n">
        <v>42471</v>
      </c>
      <c r="E6136" t="inlineStr">
        <is>
          <t>Same Day</t>
        </is>
      </c>
      <c r="F6136" t="inlineStr">
        <is>
          <t>TT-21220</t>
        </is>
      </c>
      <c r="G6136" t="inlineStr">
        <is>
          <t>Thomas Thornton</t>
        </is>
      </c>
      <c r="H6136" t="inlineStr">
        <is>
          <t>Consumer</t>
        </is>
      </c>
      <c r="I6136" t="inlineStr">
        <is>
          <t>United States</t>
        </is>
      </c>
      <c r="J6136" t="inlineStr">
        <is>
          <t>Chula Vista</t>
        </is>
      </c>
      <c r="K6136" t="inlineStr">
        <is>
          <t>California</t>
        </is>
      </c>
      <c r="L6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6" t="inlineStr">
        <is>
          <t>West</t>
        </is>
      </c>
      <c r="N6136" t="inlineStr">
        <is>
          <t>OFF-AR-10002135</t>
        </is>
      </c>
      <c r="O6136" t="inlineStr">
        <is>
          <t>Office Supplies</t>
        </is>
      </c>
      <c r="P6136" t="inlineStr">
        <is>
          <t>Art</t>
        </is>
      </c>
      <c r="Q6136" t="inlineStr">
        <is>
          <t>Boston Heavy-Duty Trimline Electric Pencil Sharpeners</t>
        </is>
      </c>
      <c r="R6136" t="n">
        <v>192.8</v>
      </c>
      <c r="S6136" t="n">
        <v>4</v>
      </c>
      <c r="T6136" t="n">
        <v>0</v>
      </c>
      <c r="U6136" t="n">
        <v>55.912</v>
      </c>
      <c r="V6136">
        <f>IF(OR(C6136 = "", D6136 = ""), "", DATEDIF(C6136, D6136, "D"))</f>
        <v/>
      </c>
    </row>
    <row r="6137">
      <c r="A6137" t="inlineStr">
        <is>
          <t>0          1
1          2
2          3
3          4
4          5
        ... 
9989    9990
9990    9991
9991    9992
9992    9993
9993    9994
Name: Row ID, Length: 9994, dtype: int64</t>
        </is>
      </c>
      <c r="B6137" t="inlineStr">
        <is>
          <t>CA-2015-105613</t>
        </is>
      </c>
      <c r="E6137" t="inlineStr">
        <is>
          <t>Standard Class</t>
        </is>
      </c>
      <c r="F6137" t="inlineStr">
        <is>
          <t>KN-16705</t>
        </is>
      </c>
      <c r="G6137" t="inlineStr">
        <is>
          <t>Kristina Nunn</t>
        </is>
      </c>
      <c r="H6137" t="inlineStr">
        <is>
          <t>Home Office</t>
        </is>
      </c>
      <c r="I6137" t="inlineStr">
        <is>
          <t>United States</t>
        </is>
      </c>
      <c r="J6137" t="inlineStr">
        <is>
          <t>Mcallen</t>
        </is>
      </c>
      <c r="K6137" t="inlineStr">
        <is>
          <t>Texas</t>
        </is>
      </c>
      <c r="L6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7" t="inlineStr">
        <is>
          <t>Central</t>
        </is>
      </c>
      <c r="N6137" t="inlineStr">
        <is>
          <t>TEC-AC-10000521</t>
        </is>
      </c>
      <c r="O6137" t="inlineStr">
        <is>
          <t>Technology</t>
        </is>
      </c>
      <c r="P6137" t="inlineStr">
        <is>
          <t>Accessories</t>
        </is>
      </c>
      <c r="Q6137" t="inlineStr">
        <is>
          <t>Verbatim Slim CD and DVD Storage Cases, 50/Pack</t>
        </is>
      </c>
      <c r="R6137" t="n">
        <v>27.696</v>
      </c>
      <c r="S6137" t="n">
        <v>3</v>
      </c>
      <c r="T6137" t="n">
        <v>0.2</v>
      </c>
      <c r="U6137" t="n">
        <v>3.462</v>
      </c>
      <c r="V6137">
        <f>IF(OR(C6137 = "", D6137 = ""), "", DATEDIF(C6137, D6137, "D"))</f>
        <v/>
      </c>
    </row>
    <row r="6138">
      <c r="A6138" t="inlineStr">
        <is>
          <t>0          1
1          2
2          3
3          4
4          5
        ... 
9989    9990
9990    9991
9991    9992
9992    9993
9993    9994
Name: Row ID, Length: 9994, dtype: int64</t>
        </is>
      </c>
      <c r="B6138" t="inlineStr">
        <is>
          <t>CA-2015-105613</t>
        </is>
      </c>
      <c r="E6138" t="inlineStr">
        <is>
          <t>Standard Class</t>
        </is>
      </c>
      <c r="F6138" t="inlineStr">
        <is>
          <t>KN-16705</t>
        </is>
      </c>
      <c r="G6138" t="inlineStr">
        <is>
          <t>Kristina Nunn</t>
        </is>
      </c>
      <c r="H6138" t="inlineStr">
        <is>
          <t>Home Office</t>
        </is>
      </c>
      <c r="I6138" t="inlineStr">
        <is>
          <t>United States</t>
        </is>
      </c>
      <c r="J6138" t="inlineStr">
        <is>
          <t>Mcallen</t>
        </is>
      </c>
      <c r="K6138" t="inlineStr">
        <is>
          <t>Texas</t>
        </is>
      </c>
      <c r="L6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8" t="inlineStr">
        <is>
          <t>Central</t>
        </is>
      </c>
      <c r="N6138" t="inlineStr">
        <is>
          <t>OFF-AP-10000026</t>
        </is>
      </c>
      <c r="O6138" t="inlineStr">
        <is>
          <t>Office Supplies</t>
        </is>
      </c>
      <c r="P6138" t="inlineStr">
        <is>
          <t>Appliances</t>
        </is>
      </c>
      <c r="Q6138" t="inlineStr">
        <is>
          <t>Tripp Lite Isotel 6 Outlet Surge Protector with Fax/Modem Protection</t>
        </is>
      </c>
      <c r="R6138" t="n">
        <v>73.164</v>
      </c>
      <c r="S6138" t="n">
        <v>6</v>
      </c>
      <c r="T6138" t="n">
        <v>0.8</v>
      </c>
      <c r="U6138" t="n">
        <v>-186.5682</v>
      </c>
      <c r="V6138">
        <f>IF(OR(C6138 = "", D6138 = ""), "", DATEDIF(C6138, D6138, "D"))</f>
        <v/>
      </c>
    </row>
    <row r="6139">
      <c r="A6139" t="inlineStr">
        <is>
          <t>0          1
1          2
2          3
3          4
4          5
        ... 
9989    9990
9990    9991
9991    9992
9992    9993
9993    9994
Name: Row ID, Length: 9994, dtype: int64</t>
        </is>
      </c>
      <c r="B6139" t="inlineStr">
        <is>
          <t>US-2016-142251</t>
        </is>
      </c>
      <c r="D6139" s="3" t="n">
        <v>42471</v>
      </c>
      <c r="E6139" t="inlineStr">
        <is>
          <t>Second Class</t>
        </is>
      </c>
      <c r="F6139" t="inlineStr">
        <is>
          <t>FO-14305</t>
        </is>
      </c>
      <c r="G6139" t="inlineStr">
        <is>
          <t>Frank Olsen</t>
        </is>
      </c>
      <c r="H6139" t="inlineStr">
        <is>
          <t>Consumer</t>
        </is>
      </c>
      <c r="I6139" t="inlineStr">
        <is>
          <t>United States</t>
        </is>
      </c>
      <c r="J6139" t="inlineStr">
        <is>
          <t>Hollywood</t>
        </is>
      </c>
      <c r="K6139" t="inlineStr">
        <is>
          <t>Florida</t>
        </is>
      </c>
      <c r="L6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39" t="inlineStr">
        <is>
          <t>South</t>
        </is>
      </c>
      <c r="N6139" t="inlineStr">
        <is>
          <t>OFF-PA-10002986</t>
        </is>
      </c>
      <c r="O6139" t="inlineStr">
        <is>
          <t>Office Supplies</t>
        </is>
      </c>
      <c r="P6139" t="inlineStr">
        <is>
          <t>Paper</t>
        </is>
      </c>
      <c r="Q6139" t="inlineStr">
        <is>
          <t>Xerox 1898</t>
        </is>
      </c>
      <c r="R6139" t="n">
        <v>32.064</v>
      </c>
      <c r="S6139" t="n">
        <v>6</v>
      </c>
      <c r="T6139" t="n">
        <v>0.2</v>
      </c>
      <c r="U6139" t="n">
        <v>11.2224</v>
      </c>
      <c r="V6139">
        <f>IF(OR(C6139 = "", D6139 = ""), "", DATEDIF(C6139, D6139, "D"))</f>
        <v/>
      </c>
    </row>
    <row r="6140">
      <c r="A6140" t="inlineStr">
        <is>
          <t>0          1
1          2
2          3
3          4
4          5
        ... 
9989    9990
9990    9991
9991    9992
9992    9993
9993    9994
Name: Row ID, Length: 9994, dtype: int64</t>
        </is>
      </c>
      <c r="B6140" t="inlineStr">
        <is>
          <t>CA-2014-131247</t>
        </is>
      </c>
      <c r="D6140" s="3" t="n">
        <v>41733</v>
      </c>
      <c r="E6140" t="inlineStr">
        <is>
          <t>Standard Class</t>
        </is>
      </c>
      <c r="F6140" t="inlineStr">
        <is>
          <t>GA-14725</t>
        </is>
      </c>
      <c r="G6140" t="inlineStr">
        <is>
          <t>Guy Armstrong</t>
        </is>
      </c>
      <c r="H6140" t="inlineStr">
        <is>
          <t>Consumer</t>
        </is>
      </c>
      <c r="I6140" t="inlineStr">
        <is>
          <t>United States</t>
        </is>
      </c>
      <c r="J6140" t="inlineStr">
        <is>
          <t>San Francisco</t>
        </is>
      </c>
      <c r="K6140" t="inlineStr">
        <is>
          <t>California</t>
        </is>
      </c>
      <c r="L6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0" t="inlineStr">
        <is>
          <t>West</t>
        </is>
      </c>
      <c r="N6140" t="inlineStr">
        <is>
          <t>FUR-BO-10001337</t>
        </is>
      </c>
      <c r="O6140" t="inlineStr">
        <is>
          <t>Furniture</t>
        </is>
      </c>
      <c r="P6140" t="inlineStr">
        <is>
          <t>Bookcases</t>
        </is>
      </c>
      <c r="Q6140" t="inlineStr">
        <is>
          <t>O'Sullivan Living Dimensions 2-Shelf Bookcases</t>
        </is>
      </c>
      <c r="R6140" t="n">
        <v>205.666</v>
      </c>
      <c r="S6140" t="n">
        <v>2</v>
      </c>
      <c r="T6140" t="n">
        <v>0.15</v>
      </c>
      <c r="U6140" t="n">
        <v>-12.098</v>
      </c>
      <c r="V6140">
        <f>IF(OR(C6140 = "", D6140 = ""), "", DATEDIF(C6140, D6140, "D"))</f>
        <v/>
      </c>
    </row>
    <row r="6141">
      <c r="A6141" t="inlineStr">
        <is>
          <t>0          1
1          2
2          3
3          4
4          5
        ... 
9989    9990
9990    9991
9991    9992
9992    9993
9993    9994
Name: Row ID, Length: 9994, dtype: int64</t>
        </is>
      </c>
      <c r="B6141" t="inlineStr">
        <is>
          <t>US-2015-113593</t>
        </is>
      </c>
      <c r="E6141" t="inlineStr">
        <is>
          <t>First Class</t>
        </is>
      </c>
      <c r="F6141" t="inlineStr">
        <is>
          <t>NC-18415</t>
        </is>
      </c>
      <c r="G6141" t="inlineStr">
        <is>
          <t>Nathan Cano</t>
        </is>
      </c>
      <c r="H6141" t="inlineStr">
        <is>
          <t>Consumer</t>
        </is>
      </c>
      <c r="I6141" t="inlineStr">
        <is>
          <t>United States</t>
        </is>
      </c>
      <c r="J6141" t="inlineStr">
        <is>
          <t>Santa Maria</t>
        </is>
      </c>
      <c r="K6141" t="inlineStr">
        <is>
          <t>California</t>
        </is>
      </c>
      <c r="L6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1" t="inlineStr">
        <is>
          <t>West</t>
        </is>
      </c>
      <c r="N6141" t="inlineStr">
        <is>
          <t>OFF-ST-10000532</t>
        </is>
      </c>
      <c r="O6141" t="inlineStr">
        <is>
          <t>Office Supplies</t>
        </is>
      </c>
      <c r="P6141" t="inlineStr">
        <is>
          <t>Storage</t>
        </is>
      </c>
      <c r="Q6141" t="inlineStr">
        <is>
          <t>Advantus Rolling Drawer Organizers</t>
        </is>
      </c>
      <c r="R6141" t="n">
        <v>115.44</v>
      </c>
      <c r="S6141" t="n">
        <v>3</v>
      </c>
      <c r="T6141" t="n">
        <v>0</v>
      </c>
      <c r="U6141" t="n">
        <v>30.0144</v>
      </c>
      <c r="V6141">
        <f>IF(OR(C6141 = "", D6141 = ""), "", DATEDIF(C6141, D6141, "D"))</f>
        <v/>
      </c>
    </row>
    <row r="6142">
      <c r="A6142" t="inlineStr">
        <is>
          <t>0          1
1          2
2          3
3          4
4          5
        ... 
9989    9990
9990    9991
9991    9992
9992    9993
9993    9994
Name: Row ID, Length: 9994, dtype: int64</t>
        </is>
      </c>
      <c r="B6142" t="inlineStr">
        <is>
          <t>CA-2017-121083</t>
        </is>
      </c>
      <c r="C6142" s="3" t="n">
        <v>42985</v>
      </c>
      <c r="E6142" t="inlineStr">
        <is>
          <t>Standard Class</t>
        </is>
      </c>
      <c r="F6142" t="inlineStr">
        <is>
          <t>JF-15190</t>
        </is>
      </c>
      <c r="G6142" t="inlineStr">
        <is>
          <t>Jamie Frazer</t>
        </is>
      </c>
      <c r="H6142" t="inlineStr">
        <is>
          <t>Consumer</t>
        </is>
      </c>
      <c r="I6142" t="inlineStr">
        <is>
          <t>United States</t>
        </is>
      </c>
      <c r="J6142" t="inlineStr">
        <is>
          <t>Manchester</t>
        </is>
      </c>
      <c r="K6142" t="inlineStr">
        <is>
          <t>Connecticut</t>
        </is>
      </c>
      <c r="L6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2" t="inlineStr">
        <is>
          <t>East</t>
        </is>
      </c>
      <c r="N6142" t="inlineStr">
        <is>
          <t>OFF-PA-10001497</t>
        </is>
      </c>
      <c r="O6142" t="inlineStr">
        <is>
          <t>Office Supplies</t>
        </is>
      </c>
      <c r="P6142" t="inlineStr">
        <is>
          <t>Paper</t>
        </is>
      </c>
      <c r="Q6142" t="inlineStr">
        <is>
          <t>Xerox 1914</t>
        </is>
      </c>
      <c r="R6142" t="n">
        <v>274.8</v>
      </c>
      <c r="S6142" t="n">
        <v>5</v>
      </c>
      <c r="T6142" t="n">
        <v>0</v>
      </c>
      <c r="U6142" t="n">
        <v>134.652</v>
      </c>
      <c r="V6142">
        <f>IF(OR(C6142 = "", D6142 = ""), "", DATEDIF(C6142, D6142, "D"))</f>
        <v/>
      </c>
    </row>
    <row r="6143">
      <c r="A6143" t="inlineStr">
        <is>
          <t>0          1
1          2
2          3
3          4
4          5
        ... 
9989    9990
9990    9991
9991    9992
9992    9993
9993    9994
Name: Row ID, Length: 9994, dtype: int64</t>
        </is>
      </c>
      <c r="B6143" t="inlineStr">
        <is>
          <t>CA-2017-121083</t>
        </is>
      </c>
      <c r="C6143" s="3" t="n">
        <v>42985</v>
      </c>
      <c r="E6143" t="inlineStr">
        <is>
          <t>Standard Class</t>
        </is>
      </c>
      <c r="F6143" t="inlineStr">
        <is>
          <t>JF-15190</t>
        </is>
      </c>
      <c r="G6143" t="inlineStr">
        <is>
          <t>Jamie Frazer</t>
        </is>
      </c>
      <c r="H6143" t="inlineStr">
        <is>
          <t>Consumer</t>
        </is>
      </c>
      <c r="I6143" t="inlineStr">
        <is>
          <t>United States</t>
        </is>
      </c>
      <c r="J6143" t="inlineStr">
        <is>
          <t>Manchester</t>
        </is>
      </c>
      <c r="K6143" t="inlineStr">
        <is>
          <t>Connecticut</t>
        </is>
      </c>
      <c r="L6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3" t="inlineStr">
        <is>
          <t>East</t>
        </is>
      </c>
      <c r="N6143" t="inlineStr">
        <is>
          <t>OFF-ST-10002554</t>
        </is>
      </c>
      <c r="O6143" t="inlineStr">
        <is>
          <t>Office Supplies</t>
        </is>
      </c>
      <c r="P6143" t="inlineStr">
        <is>
          <t>Storage</t>
        </is>
      </c>
      <c r="Q6143" t="inlineStr">
        <is>
          <t>Tennsco Industrial Shelving</t>
        </is>
      </c>
      <c r="R6143" t="n">
        <v>195.64</v>
      </c>
      <c r="S6143" t="n">
        <v>4</v>
      </c>
      <c r="T6143" t="n">
        <v>0</v>
      </c>
      <c r="U6143" t="n">
        <v>3.9128</v>
      </c>
      <c r="V6143">
        <f>IF(OR(C6143 = "", D6143 = ""), "", DATEDIF(C6143, D6143, "D"))</f>
        <v/>
      </c>
    </row>
    <row r="6144">
      <c r="A6144" t="inlineStr">
        <is>
          <t>0          1
1          2
2          3
3          4
4          5
        ... 
9989    9990
9990    9991
9991    9992
9992    9993
9993    9994
Name: Row ID, Length: 9994, dtype: int64</t>
        </is>
      </c>
      <c r="B6144" t="inlineStr">
        <is>
          <t>CA-2017-121083</t>
        </is>
      </c>
      <c r="C6144" s="3" t="n">
        <v>42985</v>
      </c>
      <c r="E6144" t="inlineStr">
        <is>
          <t>Standard Class</t>
        </is>
      </c>
      <c r="F6144" t="inlineStr">
        <is>
          <t>JF-15190</t>
        </is>
      </c>
      <c r="G6144" t="inlineStr">
        <is>
          <t>Jamie Frazer</t>
        </is>
      </c>
      <c r="H6144" t="inlineStr">
        <is>
          <t>Consumer</t>
        </is>
      </c>
      <c r="I6144" t="inlineStr">
        <is>
          <t>United States</t>
        </is>
      </c>
      <c r="J6144" t="inlineStr">
        <is>
          <t>Manchester</t>
        </is>
      </c>
      <c r="K6144" t="inlineStr">
        <is>
          <t>Connecticut</t>
        </is>
      </c>
      <c r="L6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4" t="inlineStr">
        <is>
          <t>East</t>
        </is>
      </c>
      <c r="N6144" t="inlineStr">
        <is>
          <t>TEC-PH-10001336</t>
        </is>
      </c>
      <c r="O6144" t="inlineStr">
        <is>
          <t>Technology</t>
        </is>
      </c>
      <c r="P6144" t="inlineStr">
        <is>
          <t>Phones</t>
        </is>
      </c>
      <c r="Q6144" t="inlineStr">
        <is>
          <t>Digium D40 VoIP phone</t>
        </is>
      </c>
      <c r="R6144" t="n">
        <v>257.98</v>
      </c>
      <c r="S6144" t="n">
        <v>2</v>
      </c>
      <c r="T6144" t="n">
        <v>0</v>
      </c>
      <c r="U6144" t="n">
        <v>74.8142</v>
      </c>
      <c r="V6144">
        <f>IF(OR(C6144 = "", D6144 = ""), "", DATEDIF(C6144, D6144, "D"))</f>
        <v/>
      </c>
    </row>
    <row r="6145">
      <c r="A6145" t="inlineStr">
        <is>
          <t>0          1
1          2
2          3
3          4
4          5
        ... 
9989    9990
9990    9991
9991    9992
9992    9993
9993    9994
Name: Row ID, Length: 9994, dtype: int64</t>
        </is>
      </c>
      <c r="B6145" t="inlineStr">
        <is>
          <t>CA-2017-121083</t>
        </is>
      </c>
      <c r="C6145" s="3" t="n">
        <v>42985</v>
      </c>
      <c r="E6145" t="inlineStr">
        <is>
          <t>Standard Class</t>
        </is>
      </c>
      <c r="F6145" t="inlineStr">
        <is>
          <t>JF-15190</t>
        </is>
      </c>
      <c r="G6145" t="inlineStr">
        <is>
          <t>Jamie Frazer</t>
        </is>
      </c>
      <c r="H6145" t="inlineStr">
        <is>
          <t>Consumer</t>
        </is>
      </c>
      <c r="I6145" t="inlineStr">
        <is>
          <t>United States</t>
        </is>
      </c>
      <c r="J6145" t="inlineStr">
        <is>
          <t>Manchester</t>
        </is>
      </c>
      <c r="K6145" t="inlineStr">
        <is>
          <t>Connecticut</t>
        </is>
      </c>
      <c r="L6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5" t="inlineStr">
        <is>
          <t>East</t>
        </is>
      </c>
      <c r="N6145" t="inlineStr">
        <is>
          <t>OFF-AR-10002987</t>
        </is>
      </c>
      <c r="O6145" t="inlineStr">
        <is>
          <t>Office Supplies</t>
        </is>
      </c>
      <c r="P6145" t="inlineStr">
        <is>
          <t>Art</t>
        </is>
      </c>
      <c r="Q6145" t="inlineStr">
        <is>
          <t>Prismacolor Color Pencil Set</t>
        </is>
      </c>
      <c r="R6145" t="n">
        <v>119.04</v>
      </c>
      <c r="S6145" t="n">
        <v>6</v>
      </c>
      <c r="T6145" t="n">
        <v>0</v>
      </c>
      <c r="U6145" t="n">
        <v>48.8064</v>
      </c>
      <c r="V6145">
        <f>IF(OR(C6145 = "", D6145 = ""), "", DATEDIF(C6145, D6145, "D"))</f>
        <v/>
      </c>
    </row>
    <row r="6146">
      <c r="A6146" t="inlineStr">
        <is>
          <t>0          1
1          2
2          3
3          4
4          5
        ... 
9989    9990
9990    9991
9991    9992
9992    9993
9993    9994
Name: Row ID, Length: 9994, dtype: int64</t>
        </is>
      </c>
      <c r="B6146" t="inlineStr">
        <is>
          <t>CA-2017-151190</t>
        </is>
      </c>
      <c r="D6146" s="3" t="n">
        <v>42742</v>
      </c>
      <c r="E6146" t="inlineStr">
        <is>
          <t>Standard Class</t>
        </is>
      </c>
      <c r="F6146" t="inlineStr">
        <is>
          <t>GT-14710</t>
        </is>
      </c>
      <c r="G6146" t="inlineStr">
        <is>
          <t>Greg Tran</t>
        </is>
      </c>
      <c r="H6146" t="inlineStr">
        <is>
          <t>Consumer</t>
        </is>
      </c>
      <c r="I6146" t="inlineStr">
        <is>
          <t>United States</t>
        </is>
      </c>
      <c r="J6146" t="inlineStr">
        <is>
          <t>Omaha</t>
        </is>
      </c>
      <c r="K6146" t="inlineStr">
        <is>
          <t>Nebraska</t>
        </is>
      </c>
      <c r="L6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6" t="inlineStr">
        <is>
          <t>Central</t>
        </is>
      </c>
      <c r="N6146" t="inlineStr">
        <is>
          <t>OFF-PA-10000575</t>
        </is>
      </c>
      <c r="O6146" t="inlineStr">
        <is>
          <t>Office Supplies</t>
        </is>
      </c>
      <c r="P6146" t="inlineStr">
        <is>
          <t>Paper</t>
        </is>
      </c>
      <c r="Q6146" t="inlineStr">
        <is>
          <t>Wirebound Message Books, Four 2 3/4 x 5 White Forms per Page</t>
        </is>
      </c>
      <c r="R6146" t="n">
        <v>20.07</v>
      </c>
      <c r="S6146" t="n">
        <v>3</v>
      </c>
      <c r="T6146" t="n">
        <v>0</v>
      </c>
      <c r="U6146" t="n">
        <v>9.232200000000001</v>
      </c>
      <c r="V6146">
        <f>IF(OR(C6146 = "", D6146 = ""), "", DATEDIF(C6146, D6146, "D"))</f>
        <v/>
      </c>
    </row>
    <row r="6147">
      <c r="A6147" t="inlineStr">
        <is>
          <t>0          1
1          2
2          3
3          4
4          5
        ... 
9989    9990
9990    9991
9991    9992
9992    9993
9993    9994
Name: Row ID, Length: 9994, dtype: int64</t>
        </is>
      </c>
      <c r="B6147" t="inlineStr">
        <is>
          <t>CA-2014-133543</t>
        </is>
      </c>
      <c r="E6147" t="inlineStr">
        <is>
          <t>Standard Class</t>
        </is>
      </c>
      <c r="F6147" t="inlineStr">
        <is>
          <t>KM-16660</t>
        </is>
      </c>
      <c r="G6147" t="inlineStr">
        <is>
          <t>Khloe Miller</t>
        </is>
      </c>
      <c r="H6147" t="inlineStr">
        <is>
          <t>Consumer</t>
        </is>
      </c>
      <c r="I6147" t="inlineStr">
        <is>
          <t>United States</t>
        </is>
      </c>
      <c r="J6147" t="inlineStr">
        <is>
          <t>San Jose</t>
        </is>
      </c>
      <c r="K6147" t="inlineStr">
        <is>
          <t>California</t>
        </is>
      </c>
      <c r="L6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7" t="inlineStr">
        <is>
          <t>West</t>
        </is>
      </c>
      <c r="N6147" t="inlineStr">
        <is>
          <t>OFF-AR-10003394</t>
        </is>
      </c>
      <c r="O6147" t="inlineStr">
        <is>
          <t>Office Supplies</t>
        </is>
      </c>
      <c r="P6147" t="inlineStr">
        <is>
          <t>Art</t>
        </is>
      </c>
      <c r="Q6147" t="inlineStr">
        <is>
          <t>Newell 332</t>
        </is>
      </c>
      <c r="R6147" t="n">
        <v>11.76</v>
      </c>
      <c r="S6147" t="n">
        <v>4</v>
      </c>
      <c r="T6147" t="n">
        <v>0</v>
      </c>
      <c r="U6147" t="n">
        <v>3.1752</v>
      </c>
      <c r="V6147">
        <f>IF(OR(C6147 = "", D6147 = ""), "", DATEDIF(C6147, D6147, "D"))</f>
        <v/>
      </c>
    </row>
    <row r="6148">
      <c r="A6148" t="inlineStr">
        <is>
          <t>0          1
1          2
2          3
3          4
4          5
        ... 
9989    9990
9990    9991
9991    9992
9992    9993
9993    9994
Name: Row ID, Length: 9994, dtype: int64</t>
        </is>
      </c>
      <c r="B6148" t="inlineStr">
        <is>
          <t>CA-2017-105130</t>
        </is>
      </c>
      <c r="E6148" t="inlineStr">
        <is>
          <t>Standard Class</t>
        </is>
      </c>
      <c r="F6148" t="inlineStr">
        <is>
          <t>PJ-18835</t>
        </is>
      </c>
      <c r="G6148" t="inlineStr">
        <is>
          <t>Patrick Jones</t>
        </is>
      </c>
      <c r="H6148" t="inlineStr">
        <is>
          <t>Corporate</t>
        </is>
      </c>
      <c r="I6148" t="inlineStr">
        <is>
          <t>United States</t>
        </is>
      </c>
      <c r="J6148" t="inlineStr">
        <is>
          <t>San Francisco</t>
        </is>
      </c>
      <c r="K6148" t="inlineStr">
        <is>
          <t>California</t>
        </is>
      </c>
      <c r="L6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8" t="inlineStr">
        <is>
          <t>West</t>
        </is>
      </c>
      <c r="N6148" t="inlineStr">
        <is>
          <t>OFF-AR-10003394</t>
        </is>
      </c>
      <c r="O6148" t="inlineStr">
        <is>
          <t>Office Supplies</t>
        </is>
      </c>
      <c r="P6148" t="inlineStr">
        <is>
          <t>Art</t>
        </is>
      </c>
      <c r="Q6148" t="inlineStr">
        <is>
          <t>Newell 332</t>
        </is>
      </c>
      <c r="R6148" t="n">
        <v>11.76</v>
      </c>
      <c r="S6148" t="n">
        <v>4</v>
      </c>
      <c r="T6148" t="n">
        <v>0</v>
      </c>
      <c r="U6148" t="n">
        <v>3.1752</v>
      </c>
      <c r="V6148">
        <f>IF(OR(C6148 = "", D6148 = ""), "", DATEDIF(C6148, D6148, "D"))</f>
        <v/>
      </c>
    </row>
    <row r="6149">
      <c r="A6149" t="inlineStr">
        <is>
          <t>0          1
1          2
2          3
3          4
4          5
        ... 
9989    9990
9990    9991
9991    9992
9992    9993
9993    9994
Name: Row ID, Length: 9994, dtype: int64</t>
        </is>
      </c>
      <c r="B6149" t="inlineStr">
        <is>
          <t>CA-2017-105130</t>
        </is>
      </c>
      <c r="E6149" t="inlineStr">
        <is>
          <t>Standard Class</t>
        </is>
      </c>
      <c r="F6149" t="inlineStr">
        <is>
          <t>PJ-18835</t>
        </is>
      </c>
      <c r="G6149" t="inlineStr">
        <is>
          <t>Patrick Jones</t>
        </is>
      </c>
      <c r="H6149" t="inlineStr">
        <is>
          <t>Corporate</t>
        </is>
      </c>
      <c r="I6149" t="inlineStr">
        <is>
          <t>United States</t>
        </is>
      </c>
      <c r="J6149" t="inlineStr">
        <is>
          <t>San Francisco</t>
        </is>
      </c>
      <c r="K6149" t="inlineStr">
        <is>
          <t>California</t>
        </is>
      </c>
      <c r="L6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49" t="inlineStr">
        <is>
          <t>West</t>
        </is>
      </c>
      <c r="N6149" t="inlineStr">
        <is>
          <t>OFF-BI-10001191</t>
        </is>
      </c>
      <c r="O6149" t="inlineStr">
        <is>
          <t>Office Supplies</t>
        </is>
      </c>
      <c r="P6149" t="inlineStr">
        <is>
          <t>Binders</t>
        </is>
      </c>
      <c r="Q6149" t="inlineStr">
        <is>
          <t>Canvas Sectional Post Binders</t>
        </is>
      </c>
      <c r="R6149" t="n">
        <v>40.736</v>
      </c>
      <c r="S6149" t="n">
        <v>2</v>
      </c>
      <c r="T6149" t="n">
        <v>0.2</v>
      </c>
      <c r="U6149" t="n">
        <v>14.7668</v>
      </c>
      <c r="V6149">
        <f>IF(OR(C6149 = "", D6149 = ""), "", DATEDIF(C6149, D6149, "D"))</f>
        <v/>
      </c>
    </row>
    <row r="6150">
      <c r="A6150" t="inlineStr">
        <is>
          <t>0          1
1          2
2          3
3          4
4          5
        ... 
9989    9990
9990    9991
9991    9992
9992    9993
9993    9994
Name: Row ID, Length: 9994, dtype: int64</t>
        </is>
      </c>
      <c r="B6150" t="inlineStr">
        <is>
          <t>CA-2016-161928</t>
        </is>
      </c>
      <c r="E6150" t="inlineStr">
        <is>
          <t>Second Class</t>
        </is>
      </c>
      <c r="F6150" t="inlineStr">
        <is>
          <t>AC-10660</t>
        </is>
      </c>
      <c r="G6150" t="inlineStr">
        <is>
          <t>Anna Chung</t>
        </is>
      </c>
      <c r="H6150" t="inlineStr">
        <is>
          <t>Consumer</t>
        </is>
      </c>
      <c r="I6150" t="inlineStr">
        <is>
          <t>United States</t>
        </is>
      </c>
      <c r="J6150" t="inlineStr">
        <is>
          <t>San Francisco</t>
        </is>
      </c>
      <c r="K6150" t="inlineStr">
        <is>
          <t>California</t>
        </is>
      </c>
      <c r="L6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0" t="inlineStr">
        <is>
          <t>West</t>
        </is>
      </c>
      <c r="N6150" t="inlineStr">
        <is>
          <t>TEC-PH-10003484</t>
        </is>
      </c>
      <c r="O6150" t="inlineStr">
        <is>
          <t>Technology</t>
        </is>
      </c>
      <c r="P6150" t="inlineStr">
        <is>
          <t>Phones</t>
        </is>
      </c>
      <c r="Q6150" t="inlineStr">
        <is>
          <t>Ooma Telo VoIP Home Phone System</t>
        </is>
      </c>
      <c r="R6150" t="n">
        <v>201.584</v>
      </c>
      <c r="S6150" t="n">
        <v>2</v>
      </c>
      <c r="T6150" t="n">
        <v>0.2</v>
      </c>
      <c r="U6150" t="n">
        <v>12.599</v>
      </c>
      <c r="V6150">
        <f>IF(OR(C6150 = "", D6150 = ""), "", DATEDIF(C6150, D6150, "D"))</f>
        <v/>
      </c>
    </row>
    <row r="6151">
      <c r="A6151" t="inlineStr">
        <is>
          <t>0          1
1          2
2          3
3          4
4          5
        ... 
9989    9990
9990    9991
9991    9992
9992    9993
9993    9994
Name: Row ID, Length: 9994, dtype: int64</t>
        </is>
      </c>
      <c r="B6151" t="inlineStr">
        <is>
          <t>CA-2017-101322</t>
        </is>
      </c>
      <c r="E6151" t="inlineStr">
        <is>
          <t>First Class</t>
        </is>
      </c>
      <c r="F6151" t="inlineStr">
        <is>
          <t>JG-15310</t>
        </is>
      </c>
      <c r="G6151" t="inlineStr">
        <is>
          <t>Jason Gross</t>
        </is>
      </c>
      <c r="H6151" t="inlineStr">
        <is>
          <t>Corporate</t>
        </is>
      </c>
      <c r="I6151" t="inlineStr">
        <is>
          <t>United States</t>
        </is>
      </c>
      <c r="J6151" t="inlineStr">
        <is>
          <t>Long Beach</t>
        </is>
      </c>
      <c r="K6151" t="inlineStr">
        <is>
          <t>California</t>
        </is>
      </c>
      <c r="L6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1" t="inlineStr">
        <is>
          <t>West</t>
        </is>
      </c>
      <c r="N6151" t="inlineStr">
        <is>
          <t>FUR-CH-10003968</t>
        </is>
      </c>
      <c r="O6151" t="inlineStr">
        <is>
          <t>Furniture</t>
        </is>
      </c>
      <c r="P6151" t="inlineStr">
        <is>
          <t>Chairs</t>
        </is>
      </c>
      <c r="Q6151" t="inlineStr">
        <is>
          <t>Novimex Turbo Task Chair</t>
        </is>
      </c>
      <c r="R6151" t="n">
        <v>340.704</v>
      </c>
      <c r="S6151" t="n">
        <v>6</v>
      </c>
      <c r="T6151" t="n">
        <v>0.2</v>
      </c>
      <c r="U6151" t="n">
        <v>-34.0704</v>
      </c>
      <c r="V6151">
        <f>IF(OR(C6151 = "", D6151 = ""), "", DATEDIF(C6151, D6151, "D"))</f>
        <v/>
      </c>
    </row>
    <row r="6152">
      <c r="A6152" t="inlineStr">
        <is>
          <t>0          1
1          2
2          3
3          4
4          5
        ... 
9989    9990
9990    9991
9991    9992
9992    9993
9993    9994
Name: Row ID, Length: 9994, dtype: int64</t>
        </is>
      </c>
      <c r="B6152" t="inlineStr">
        <is>
          <t>US-2016-106600</t>
        </is>
      </c>
      <c r="C6152" s="3" t="n">
        <v>42586</v>
      </c>
      <c r="D6152" s="3" t="n">
        <v>42678</v>
      </c>
      <c r="E6152" t="inlineStr">
        <is>
          <t>First Class</t>
        </is>
      </c>
      <c r="F6152" t="inlineStr">
        <is>
          <t>RM-19375</t>
        </is>
      </c>
      <c r="G6152" t="inlineStr">
        <is>
          <t>Raymond Messe</t>
        </is>
      </c>
      <c r="H6152" t="inlineStr">
        <is>
          <t>Consumer</t>
        </is>
      </c>
      <c r="I6152" t="inlineStr">
        <is>
          <t>United States</t>
        </is>
      </c>
      <c r="J6152" t="inlineStr">
        <is>
          <t>Columbus</t>
        </is>
      </c>
      <c r="K6152" t="inlineStr">
        <is>
          <t>Georgia</t>
        </is>
      </c>
      <c r="L6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2" t="inlineStr">
        <is>
          <t>South</t>
        </is>
      </c>
      <c r="N6152" t="inlineStr">
        <is>
          <t>FUR-BO-10001608</t>
        </is>
      </c>
      <c r="O6152" t="inlineStr">
        <is>
          <t>Furniture</t>
        </is>
      </c>
      <c r="P6152" t="inlineStr">
        <is>
          <t>Bookcases</t>
        </is>
      </c>
      <c r="Q6152" t="inlineStr">
        <is>
          <t>Hon Metal Bookcases, Black</t>
        </is>
      </c>
      <c r="R6152" t="n">
        <v>354.9</v>
      </c>
      <c r="S6152" t="n">
        <v>5</v>
      </c>
      <c r="T6152" t="n">
        <v>0</v>
      </c>
      <c r="U6152" t="n">
        <v>88.72499999999999</v>
      </c>
      <c r="V6152">
        <f>IF(OR(C6152 = "", D6152 = ""), "", DATEDIF(C6152, D6152, "D"))</f>
        <v/>
      </c>
    </row>
    <row r="6153">
      <c r="A6153" t="inlineStr">
        <is>
          <t>0          1
1          2
2          3
3          4
4          5
        ... 
9989    9990
9990    9991
9991    9992
9992    9993
9993    9994
Name: Row ID, Length: 9994, dtype: int64</t>
        </is>
      </c>
      <c r="B6153" t="inlineStr">
        <is>
          <t>CA-2014-111871</t>
        </is>
      </c>
      <c r="E6153" t="inlineStr">
        <is>
          <t>Second Class</t>
        </is>
      </c>
      <c r="F6153" t="inlineStr">
        <is>
          <t>EK-13795</t>
        </is>
      </c>
      <c r="G6153" t="inlineStr">
        <is>
          <t>Eileen Kiefer</t>
        </is>
      </c>
      <c r="H6153" t="inlineStr">
        <is>
          <t>Home Office</t>
        </is>
      </c>
      <c r="I6153" t="inlineStr">
        <is>
          <t>United States</t>
        </is>
      </c>
      <c r="J6153" t="inlineStr">
        <is>
          <t>San Francisco</t>
        </is>
      </c>
      <c r="K6153" t="inlineStr">
        <is>
          <t>California</t>
        </is>
      </c>
      <c r="L6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3" t="inlineStr">
        <is>
          <t>West</t>
        </is>
      </c>
      <c r="N6153" t="inlineStr">
        <is>
          <t>FUR-BO-10004218</t>
        </is>
      </c>
      <c r="O6153" t="inlineStr">
        <is>
          <t>Furniture</t>
        </is>
      </c>
      <c r="P6153" t="inlineStr">
        <is>
          <t>Bookcases</t>
        </is>
      </c>
      <c r="Q6153" t="inlineStr">
        <is>
          <t>Bush Heritage Pine Collection 5-Shelf Bookcase, Albany Pine Finish, *Special Order</t>
        </is>
      </c>
      <c r="R6153" t="n">
        <v>1198.33</v>
      </c>
      <c r="S6153" t="n">
        <v>10</v>
      </c>
      <c r="T6153" t="n">
        <v>0.15</v>
      </c>
      <c r="U6153" t="n">
        <v>70.48999999999999</v>
      </c>
      <c r="V6153">
        <f>IF(OR(C6153 = "", D6153 = ""), "", DATEDIF(C6153, D6153, "D"))</f>
        <v/>
      </c>
    </row>
    <row r="6154">
      <c r="A6154" t="inlineStr">
        <is>
          <t>0          1
1          2
2          3
3          4
4          5
        ... 
9989    9990
9990    9991
9991    9992
9992    9993
9993    9994
Name: Row ID, Length: 9994, dtype: int64</t>
        </is>
      </c>
      <c r="B6154" t="inlineStr">
        <is>
          <t>CA-2017-139437</t>
        </is>
      </c>
      <c r="C6154" s="3" t="n">
        <v>42801</v>
      </c>
      <c r="D6154" s="3" t="n">
        <v>42954</v>
      </c>
      <c r="E6154" t="inlineStr">
        <is>
          <t>Standard Class</t>
        </is>
      </c>
      <c r="F6154" t="inlineStr">
        <is>
          <t>RD-19585</t>
        </is>
      </c>
      <c r="G6154" t="inlineStr">
        <is>
          <t>Rob Dowd</t>
        </is>
      </c>
      <c r="H6154" t="inlineStr">
        <is>
          <t>Consumer</t>
        </is>
      </c>
      <c r="I6154" t="inlineStr">
        <is>
          <t>United States</t>
        </is>
      </c>
      <c r="J6154" t="inlineStr">
        <is>
          <t>Los Angeles</t>
        </is>
      </c>
      <c r="K6154" t="inlineStr">
        <is>
          <t>California</t>
        </is>
      </c>
      <c r="L6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4" t="inlineStr">
        <is>
          <t>West</t>
        </is>
      </c>
      <c r="N6154" t="inlineStr">
        <is>
          <t>OFF-ST-10002485</t>
        </is>
      </c>
      <c r="O6154" t="inlineStr">
        <is>
          <t>Office Supplies</t>
        </is>
      </c>
      <c r="P6154" t="inlineStr">
        <is>
          <t>Storage</t>
        </is>
      </c>
      <c r="Q6154" t="inlineStr">
        <is>
          <t>Rogers Deluxe File Chest</t>
        </is>
      </c>
      <c r="R6154" t="n">
        <v>87.92</v>
      </c>
      <c r="S6154" t="n">
        <v>4</v>
      </c>
      <c r="T6154" t="n">
        <v>0</v>
      </c>
      <c r="U6154" t="n">
        <v>0.8792</v>
      </c>
      <c r="V6154">
        <f>IF(OR(C6154 = "", D6154 = ""), "", DATEDIF(C6154, D6154, "D"))</f>
        <v/>
      </c>
    </row>
    <row r="6155">
      <c r="A6155" t="inlineStr">
        <is>
          <t>0          1
1          2
2          3
3          4
4          5
        ... 
9989    9990
9990    9991
9991    9992
9992    9993
9993    9994
Name: Row ID, Length: 9994, dtype: int64</t>
        </is>
      </c>
      <c r="B6155" t="inlineStr">
        <is>
          <t>CA-2017-151484</t>
        </is>
      </c>
      <c r="E6155" t="inlineStr">
        <is>
          <t>First Class</t>
        </is>
      </c>
      <c r="F6155" t="inlineStr">
        <is>
          <t>CV-12805</t>
        </is>
      </c>
      <c r="G6155" t="inlineStr">
        <is>
          <t>Cynthia Voltz</t>
        </is>
      </c>
      <c r="H6155" t="inlineStr">
        <is>
          <t>Corporate</t>
        </is>
      </c>
      <c r="I6155" t="inlineStr">
        <is>
          <t>United States</t>
        </is>
      </c>
      <c r="J6155" t="inlineStr">
        <is>
          <t>Philadelphia</t>
        </is>
      </c>
      <c r="K6155" t="inlineStr">
        <is>
          <t>Pennsylvania</t>
        </is>
      </c>
      <c r="L6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5" t="inlineStr">
        <is>
          <t>East</t>
        </is>
      </c>
      <c r="N6155" t="inlineStr">
        <is>
          <t>FUR-FU-10001876</t>
        </is>
      </c>
      <c r="O6155" t="inlineStr">
        <is>
          <t>Furniture</t>
        </is>
      </c>
      <c r="P6155" t="inlineStr">
        <is>
          <t>Furnishings</t>
        </is>
      </c>
      <c r="Q6155" t="inlineStr">
        <is>
          <t>Computer Room Manger, 14"</t>
        </is>
      </c>
      <c r="R6155" t="n">
        <v>51.968</v>
      </c>
      <c r="S6155" t="n">
        <v>2</v>
      </c>
      <c r="T6155" t="n">
        <v>0.2</v>
      </c>
      <c r="U6155" t="n">
        <v>10.3936</v>
      </c>
      <c r="V6155">
        <f>IF(OR(C6155 = "", D6155 = ""), "", DATEDIF(C6155, D6155, "D"))</f>
        <v/>
      </c>
    </row>
    <row r="6156">
      <c r="A6156" t="inlineStr">
        <is>
          <t>0          1
1          2
2          3
3          4
4          5
        ... 
9989    9990
9990    9991
9991    9992
9992    9993
9993    9994
Name: Row ID, Length: 9994, dtype: int64</t>
        </is>
      </c>
      <c r="B6156" t="inlineStr">
        <is>
          <t>CA-2017-151484</t>
        </is>
      </c>
      <c r="E6156" t="inlineStr">
        <is>
          <t>First Class</t>
        </is>
      </c>
      <c r="F6156" t="inlineStr">
        <is>
          <t>CV-12805</t>
        </is>
      </c>
      <c r="G6156" t="inlineStr">
        <is>
          <t>Cynthia Voltz</t>
        </is>
      </c>
      <c r="H6156" t="inlineStr">
        <is>
          <t>Corporate</t>
        </is>
      </c>
      <c r="I6156" t="inlineStr">
        <is>
          <t>United States</t>
        </is>
      </c>
      <c r="J6156" t="inlineStr">
        <is>
          <t>Philadelphia</t>
        </is>
      </c>
      <c r="K6156" t="inlineStr">
        <is>
          <t>Pennsylvania</t>
        </is>
      </c>
      <c r="L6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6" t="inlineStr">
        <is>
          <t>East</t>
        </is>
      </c>
      <c r="N6156" t="inlineStr">
        <is>
          <t>OFF-ST-10002370</t>
        </is>
      </c>
      <c r="O6156" t="inlineStr">
        <is>
          <t>Office Supplies</t>
        </is>
      </c>
      <c r="P6156" t="inlineStr">
        <is>
          <t>Storage</t>
        </is>
      </c>
      <c r="Q6156" t="inlineStr">
        <is>
          <t>Sortfiler Multipurpose Personal File Organizer, Black</t>
        </is>
      </c>
      <c r="R6156" t="n">
        <v>51.336</v>
      </c>
      <c r="S6156" t="n">
        <v>3</v>
      </c>
      <c r="T6156" t="n">
        <v>0.2</v>
      </c>
      <c r="U6156" t="n">
        <v>5.7753</v>
      </c>
      <c r="V6156">
        <f>IF(OR(C6156 = "", D6156 = ""), "", DATEDIF(C6156, D6156, "D"))</f>
        <v/>
      </c>
    </row>
    <row r="6157">
      <c r="A6157" t="inlineStr">
        <is>
          <t>0          1
1          2
2          3
3          4
4          5
        ... 
9989    9990
9990    9991
9991    9992
9992    9993
9993    9994
Name: Row ID, Length: 9994, dtype: int64</t>
        </is>
      </c>
      <c r="B6157" t="inlineStr">
        <is>
          <t>CA-2017-151484</t>
        </is>
      </c>
      <c r="E6157" t="inlineStr">
        <is>
          <t>First Class</t>
        </is>
      </c>
      <c r="F6157" t="inlineStr">
        <is>
          <t>CV-12805</t>
        </is>
      </c>
      <c r="G6157" t="inlineStr">
        <is>
          <t>Cynthia Voltz</t>
        </is>
      </c>
      <c r="H6157" t="inlineStr">
        <is>
          <t>Corporate</t>
        </is>
      </c>
      <c r="I6157" t="inlineStr">
        <is>
          <t>United States</t>
        </is>
      </c>
      <c r="J6157" t="inlineStr">
        <is>
          <t>Philadelphia</t>
        </is>
      </c>
      <c r="K6157" t="inlineStr">
        <is>
          <t>Pennsylvania</t>
        </is>
      </c>
      <c r="L6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7" t="inlineStr">
        <is>
          <t>East</t>
        </is>
      </c>
      <c r="N6157" t="inlineStr">
        <is>
          <t>OFF-ST-10000142</t>
        </is>
      </c>
      <c r="O6157" t="inlineStr">
        <is>
          <t>Office Supplies</t>
        </is>
      </c>
      <c r="P6157" t="inlineStr">
        <is>
          <t>Storage</t>
        </is>
      </c>
      <c r="Q6157" t="inlineStr">
        <is>
          <t>Deluxe Rollaway Locking File with Drawer</t>
        </is>
      </c>
      <c r="R6157" t="n">
        <v>332.704</v>
      </c>
      <c r="S6157" t="n">
        <v>1</v>
      </c>
      <c r="T6157" t="n">
        <v>0.2</v>
      </c>
      <c r="U6157" t="n">
        <v>33.2704</v>
      </c>
      <c r="V6157">
        <f>IF(OR(C6157 = "", D6157 = ""), "", DATEDIF(C6157, D6157, "D"))</f>
        <v/>
      </c>
    </row>
    <row r="6158">
      <c r="A6158" t="inlineStr">
        <is>
          <t>0          1
1          2
2          3
3          4
4          5
        ... 
9989    9990
9990    9991
9991    9992
9992    9993
9993    9994
Name: Row ID, Length: 9994, dtype: int64</t>
        </is>
      </c>
      <c r="B6158" t="inlineStr">
        <is>
          <t>CA-2017-151484</t>
        </is>
      </c>
      <c r="E6158" t="inlineStr">
        <is>
          <t>First Class</t>
        </is>
      </c>
      <c r="F6158" t="inlineStr">
        <is>
          <t>CV-12805</t>
        </is>
      </c>
      <c r="G6158" t="inlineStr">
        <is>
          <t>Cynthia Voltz</t>
        </is>
      </c>
      <c r="H6158" t="inlineStr">
        <is>
          <t>Corporate</t>
        </is>
      </c>
      <c r="I6158" t="inlineStr">
        <is>
          <t>United States</t>
        </is>
      </c>
      <c r="J6158" t="inlineStr">
        <is>
          <t>Philadelphia</t>
        </is>
      </c>
      <c r="K6158" t="inlineStr">
        <is>
          <t>Pennsylvania</t>
        </is>
      </c>
      <c r="L6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8" t="inlineStr">
        <is>
          <t>East</t>
        </is>
      </c>
      <c r="N6158" t="inlineStr">
        <is>
          <t>FUR-FU-10004671</t>
        </is>
      </c>
      <c r="O6158" t="inlineStr">
        <is>
          <t>Furniture</t>
        </is>
      </c>
      <c r="P6158" t="inlineStr">
        <is>
          <t>Furnishings</t>
        </is>
      </c>
      <c r="Q6158" t="inlineStr">
        <is>
          <t>Executive Impressions 12" Wall Clock</t>
        </is>
      </c>
      <c r="R6158" t="n">
        <v>42.408</v>
      </c>
      <c r="S6158" t="n">
        <v>3</v>
      </c>
      <c r="T6158" t="n">
        <v>0.2</v>
      </c>
      <c r="U6158" t="n">
        <v>9.5418</v>
      </c>
      <c r="V6158">
        <f>IF(OR(C6158 = "", D6158 = ""), "", DATEDIF(C6158, D6158, "D"))</f>
        <v/>
      </c>
    </row>
    <row r="6159">
      <c r="A6159" t="inlineStr">
        <is>
          <t>0          1
1          2
2          3
3          4
4          5
        ... 
9989    9990
9990    9991
9991    9992
9992    9993
9993    9994
Name: Row ID, Length: 9994, dtype: int64</t>
        </is>
      </c>
      <c r="B6159" t="inlineStr">
        <is>
          <t>CA-2016-104150</t>
        </is>
      </c>
      <c r="C6159" s="3" t="n">
        <v>42437</v>
      </c>
      <c r="D6159" s="3" t="n">
        <v>42498</v>
      </c>
      <c r="E6159" t="inlineStr">
        <is>
          <t>Second Class</t>
        </is>
      </c>
      <c r="F6159" t="inlineStr">
        <is>
          <t>AG-10330</t>
        </is>
      </c>
      <c r="G6159" t="inlineStr">
        <is>
          <t>Alex Grayson</t>
        </is>
      </c>
      <c r="H6159" t="inlineStr">
        <is>
          <t>Consumer</t>
        </is>
      </c>
      <c r="I6159" t="inlineStr">
        <is>
          <t>United States</t>
        </is>
      </c>
      <c r="J6159" t="inlineStr">
        <is>
          <t>Tulsa</t>
        </is>
      </c>
      <c r="K6159" t="inlineStr">
        <is>
          <t>Oklahoma</t>
        </is>
      </c>
      <c r="L6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59" t="inlineStr">
        <is>
          <t>Central</t>
        </is>
      </c>
      <c r="N6159" t="inlineStr">
        <is>
          <t>OFF-EN-10002504</t>
        </is>
      </c>
      <c r="O6159" t="inlineStr">
        <is>
          <t>Office Supplies</t>
        </is>
      </c>
      <c r="P6159" t="inlineStr">
        <is>
          <t>Envelopes</t>
        </is>
      </c>
      <c r="Q6159" t="inlineStr">
        <is>
          <t>Tyvek  Top-Opening Peel &amp; Seel Envelopes, Plain White</t>
        </is>
      </c>
      <c r="R6159" t="n">
        <v>81.54000000000001</v>
      </c>
      <c r="S6159" t="n">
        <v>3</v>
      </c>
      <c r="T6159" t="n">
        <v>0</v>
      </c>
      <c r="U6159" t="n">
        <v>38.3238</v>
      </c>
      <c r="V6159">
        <f>IF(OR(C6159 = "", D6159 = ""), "", DATEDIF(C6159, D6159, "D"))</f>
        <v/>
      </c>
    </row>
    <row r="6160">
      <c r="A6160" t="inlineStr">
        <is>
          <t>0          1
1          2
2          3
3          4
4          5
        ... 
9989    9990
9990    9991
9991    9992
9992    9993
9993    9994
Name: Row ID, Length: 9994, dtype: int64</t>
        </is>
      </c>
      <c r="B6160" t="inlineStr">
        <is>
          <t>CA-2016-104150</t>
        </is>
      </c>
      <c r="C6160" s="3" t="n">
        <v>42437</v>
      </c>
      <c r="D6160" s="3" t="n">
        <v>42498</v>
      </c>
      <c r="E6160" t="inlineStr">
        <is>
          <t>Second Class</t>
        </is>
      </c>
      <c r="F6160" t="inlineStr">
        <is>
          <t>AG-10330</t>
        </is>
      </c>
      <c r="G6160" t="inlineStr">
        <is>
          <t>Alex Grayson</t>
        </is>
      </c>
      <c r="H6160" t="inlineStr">
        <is>
          <t>Consumer</t>
        </is>
      </c>
      <c r="I6160" t="inlineStr">
        <is>
          <t>United States</t>
        </is>
      </c>
      <c r="J6160" t="inlineStr">
        <is>
          <t>Tulsa</t>
        </is>
      </c>
      <c r="K6160" t="inlineStr">
        <is>
          <t>Oklahoma</t>
        </is>
      </c>
      <c r="L6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0" t="inlineStr">
        <is>
          <t>Central</t>
        </is>
      </c>
      <c r="N6160" t="inlineStr">
        <is>
          <t>TEC-AC-10004803</t>
        </is>
      </c>
      <c r="O6160" t="inlineStr">
        <is>
          <t>Technology</t>
        </is>
      </c>
      <c r="P6160" t="inlineStr">
        <is>
          <t>Accessories</t>
        </is>
      </c>
      <c r="Q6160" t="inlineStr">
        <is>
          <t>Sony Micro Vault Click 4 GB USB 2.0 Flash Drive</t>
        </is>
      </c>
      <c r="R6160" t="n">
        <v>167.28</v>
      </c>
      <c r="S6160" t="n">
        <v>12</v>
      </c>
      <c r="T6160" t="n">
        <v>0</v>
      </c>
      <c r="U6160" t="n">
        <v>23.4192</v>
      </c>
      <c r="V6160">
        <f>IF(OR(C6160 = "", D6160 = ""), "", DATEDIF(C6160, D6160, "D"))</f>
        <v/>
      </c>
    </row>
    <row r="6161">
      <c r="A6161" t="inlineStr">
        <is>
          <t>0          1
1          2
2          3
3          4
4          5
        ... 
9989    9990
9990    9991
9991    9992
9992    9993
9993    9994
Name: Row ID, Length: 9994, dtype: int64</t>
        </is>
      </c>
      <c r="B6161" t="inlineStr">
        <is>
          <t>CA-2016-161025</t>
        </is>
      </c>
      <c r="C6161" s="3" t="n">
        <v>42441</v>
      </c>
      <c r="D6161" s="3" t="n">
        <v>42625</v>
      </c>
      <c r="E6161" t="inlineStr">
        <is>
          <t>Standard Class</t>
        </is>
      </c>
      <c r="F6161" t="inlineStr">
        <is>
          <t>GM-14440</t>
        </is>
      </c>
      <c r="G6161" t="inlineStr">
        <is>
          <t>Gary McGarr</t>
        </is>
      </c>
      <c r="H6161" t="inlineStr">
        <is>
          <t>Consumer</t>
        </is>
      </c>
      <c r="I6161" t="inlineStr">
        <is>
          <t>United States</t>
        </is>
      </c>
      <c r="J6161" t="inlineStr">
        <is>
          <t>Los Angeles</t>
        </is>
      </c>
      <c r="K6161" t="inlineStr">
        <is>
          <t>California</t>
        </is>
      </c>
      <c r="L6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1" t="inlineStr">
        <is>
          <t>West</t>
        </is>
      </c>
      <c r="N6161" t="inlineStr">
        <is>
          <t>OFF-ST-10001932</t>
        </is>
      </c>
      <c r="O6161" t="inlineStr">
        <is>
          <t>Office Supplies</t>
        </is>
      </c>
      <c r="P6161" t="inlineStr">
        <is>
          <t>Storage</t>
        </is>
      </c>
      <c r="Q6161" t="inlineStr">
        <is>
          <t>Fellowes Staxonsteel Drawer Files</t>
        </is>
      </c>
      <c r="R6161" t="n">
        <v>772.6799999999999</v>
      </c>
      <c r="S6161" t="n">
        <v>4</v>
      </c>
      <c r="T6161" t="n">
        <v>0</v>
      </c>
      <c r="U6161" t="n">
        <v>108.1752</v>
      </c>
      <c r="V6161">
        <f>IF(OR(C6161 = "", D6161 = ""), "", DATEDIF(C6161, D6161, "D"))</f>
        <v/>
      </c>
    </row>
    <row r="6162">
      <c r="A6162" t="inlineStr">
        <is>
          <t>0          1
1          2
2          3
3          4
4          5
        ... 
9989    9990
9990    9991
9991    9992
9992    9993
9993    9994
Name: Row ID, Length: 9994, dtype: int64</t>
        </is>
      </c>
      <c r="B6162" t="inlineStr">
        <is>
          <t>CA-2014-103989</t>
        </is>
      </c>
      <c r="E6162" t="inlineStr">
        <is>
          <t>First Class</t>
        </is>
      </c>
      <c r="F6162" t="inlineStr">
        <is>
          <t>MC-17605</t>
        </is>
      </c>
      <c r="G6162" t="inlineStr">
        <is>
          <t>Matt Connell</t>
        </is>
      </c>
      <c r="H6162" t="inlineStr">
        <is>
          <t>Corporate</t>
        </is>
      </c>
      <c r="I6162" t="inlineStr">
        <is>
          <t>United States</t>
        </is>
      </c>
      <c r="J6162" t="inlineStr">
        <is>
          <t>Lakeland</t>
        </is>
      </c>
      <c r="K6162" t="inlineStr">
        <is>
          <t>Florida</t>
        </is>
      </c>
      <c r="L6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2" t="inlineStr">
        <is>
          <t>South</t>
        </is>
      </c>
      <c r="N6162" t="inlineStr">
        <is>
          <t>TEC-PH-10004667</t>
        </is>
      </c>
      <c r="O6162" t="inlineStr">
        <is>
          <t>Technology</t>
        </is>
      </c>
      <c r="P6162" t="inlineStr">
        <is>
          <t>Phones</t>
        </is>
      </c>
      <c r="Q6162" t="inlineStr">
        <is>
          <t>Cisco 8x8 Inc. 6753i IP Business Phone System</t>
        </is>
      </c>
      <c r="R6162" t="n">
        <v>323.976</v>
      </c>
      <c r="S6162" t="n">
        <v>3</v>
      </c>
      <c r="T6162" t="n">
        <v>0.2</v>
      </c>
      <c r="U6162" t="n">
        <v>28.3479</v>
      </c>
      <c r="V6162">
        <f>IF(OR(C6162 = "", D6162 = ""), "", DATEDIF(C6162, D6162, "D"))</f>
        <v/>
      </c>
    </row>
    <row r="6163">
      <c r="A6163" t="inlineStr">
        <is>
          <t>0          1
1          2
2          3
3          4
4          5
        ... 
9989    9990
9990    9991
9991    9992
9992    9993
9993    9994
Name: Row ID, Length: 9994, dtype: int64</t>
        </is>
      </c>
      <c r="B6163" t="inlineStr">
        <is>
          <t>CA-2014-103989</t>
        </is>
      </c>
      <c r="E6163" t="inlineStr">
        <is>
          <t>First Class</t>
        </is>
      </c>
      <c r="F6163" t="inlineStr">
        <is>
          <t>MC-17605</t>
        </is>
      </c>
      <c r="G6163" t="inlineStr">
        <is>
          <t>Matt Connell</t>
        </is>
      </c>
      <c r="H6163" t="inlineStr">
        <is>
          <t>Corporate</t>
        </is>
      </c>
      <c r="I6163" t="inlineStr">
        <is>
          <t>United States</t>
        </is>
      </c>
      <c r="J6163" t="inlineStr">
        <is>
          <t>Lakeland</t>
        </is>
      </c>
      <c r="K6163" t="inlineStr">
        <is>
          <t>Florida</t>
        </is>
      </c>
      <c r="L6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3" t="inlineStr">
        <is>
          <t>South</t>
        </is>
      </c>
      <c r="N6163" t="inlineStr">
        <is>
          <t>OFF-LA-10000443</t>
        </is>
      </c>
      <c r="O6163" t="inlineStr">
        <is>
          <t>Office Supplies</t>
        </is>
      </c>
      <c r="P6163" t="inlineStr">
        <is>
          <t>Labels</t>
        </is>
      </c>
      <c r="Q6163" t="inlineStr">
        <is>
          <t>Avery 501</t>
        </is>
      </c>
      <c r="R6163" t="n">
        <v>11.808</v>
      </c>
      <c r="S6163" t="n">
        <v>4</v>
      </c>
      <c r="T6163" t="n">
        <v>0.2</v>
      </c>
      <c r="U6163" t="n">
        <v>3.9852</v>
      </c>
      <c r="V6163">
        <f>IF(OR(C6163 = "", D6163 = ""), "", DATEDIF(C6163, D6163, "D"))</f>
        <v/>
      </c>
    </row>
    <row r="6164">
      <c r="A6164" t="inlineStr">
        <is>
          <t>0          1
1          2
2          3
3          4
4          5
        ... 
9989    9990
9990    9991
9991    9992
9992    9993
9993    9994
Name: Row ID, Length: 9994, dtype: int64</t>
        </is>
      </c>
      <c r="B6164" t="inlineStr">
        <is>
          <t>CA-2014-103989</t>
        </is>
      </c>
      <c r="E6164" t="inlineStr">
        <is>
          <t>First Class</t>
        </is>
      </c>
      <c r="F6164" t="inlineStr">
        <is>
          <t>MC-17605</t>
        </is>
      </c>
      <c r="G6164" t="inlineStr">
        <is>
          <t>Matt Connell</t>
        </is>
      </c>
      <c r="H6164" t="inlineStr">
        <is>
          <t>Corporate</t>
        </is>
      </c>
      <c r="I6164" t="inlineStr">
        <is>
          <t>United States</t>
        </is>
      </c>
      <c r="J6164" t="inlineStr">
        <is>
          <t>Lakeland</t>
        </is>
      </c>
      <c r="K6164" t="inlineStr">
        <is>
          <t>Florida</t>
        </is>
      </c>
      <c r="L6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4" t="inlineStr">
        <is>
          <t>South</t>
        </is>
      </c>
      <c r="N6164" t="inlineStr">
        <is>
          <t>OFF-ST-10000918</t>
        </is>
      </c>
      <c r="O6164" t="inlineStr">
        <is>
          <t>Office Supplies</t>
        </is>
      </c>
      <c r="P6164" t="inlineStr">
        <is>
          <t>Storage</t>
        </is>
      </c>
      <c r="Q6164" t="inlineStr">
        <is>
          <t>Crate-A-Files</t>
        </is>
      </c>
      <c r="R6164" t="n">
        <v>26.16</v>
      </c>
      <c r="S6164" t="n">
        <v>3</v>
      </c>
      <c r="T6164" t="n">
        <v>0.2</v>
      </c>
      <c r="U6164" t="n">
        <v>1.962</v>
      </c>
      <c r="V6164">
        <f>IF(OR(C6164 = "", D6164 = ""), "", DATEDIF(C6164, D6164, "D"))</f>
        <v/>
      </c>
    </row>
    <row r="6165">
      <c r="A6165" t="inlineStr">
        <is>
          <t>0          1
1          2
2          3
3          4
4          5
        ... 
9989    9990
9990    9991
9991    9992
9992    9993
9993    9994
Name: Row ID, Length: 9994, dtype: int64</t>
        </is>
      </c>
      <c r="B6165" t="inlineStr">
        <is>
          <t>CA-2014-103989</t>
        </is>
      </c>
      <c r="E6165" t="inlineStr">
        <is>
          <t>First Class</t>
        </is>
      </c>
      <c r="F6165" t="inlineStr">
        <is>
          <t>MC-17605</t>
        </is>
      </c>
      <c r="G6165" t="inlineStr">
        <is>
          <t>Matt Connell</t>
        </is>
      </c>
      <c r="H6165" t="inlineStr">
        <is>
          <t>Corporate</t>
        </is>
      </c>
      <c r="I6165" t="inlineStr">
        <is>
          <t>United States</t>
        </is>
      </c>
      <c r="J6165" t="inlineStr">
        <is>
          <t>Lakeland</t>
        </is>
      </c>
      <c r="K6165" t="inlineStr">
        <is>
          <t>Florida</t>
        </is>
      </c>
      <c r="L6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5" t="inlineStr">
        <is>
          <t>South</t>
        </is>
      </c>
      <c r="N6165" t="inlineStr">
        <is>
          <t>OFF-BI-10001196</t>
        </is>
      </c>
      <c r="O6165" t="inlineStr">
        <is>
          <t>Office Supplies</t>
        </is>
      </c>
      <c r="P6165" t="inlineStr">
        <is>
          <t>Binders</t>
        </is>
      </c>
      <c r="Q6165" t="inlineStr">
        <is>
          <t>Avery Flip-Chart Easel Binder, Black</t>
        </is>
      </c>
      <c r="R6165" t="n">
        <v>33.57</v>
      </c>
      <c r="S6165" t="n">
        <v>5</v>
      </c>
      <c r="T6165" t="n">
        <v>0.7</v>
      </c>
      <c r="U6165" t="n">
        <v>-25.737</v>
      </c>
      <c r="V6165">
        <f>IF(OR(C6165 = "", D6165 = ""), "", DATEDIF(C6165, D6165, "D"))</f>
        <v/>
      </c>
    </row>
    <row r="6166">
      <c r="A6166" t="inlineStr">
        <is>
          <t>0          1
1          2
2          3
3          4
4          5
        ... 
9989    9990
9990    9991
9991    9992
9992    9993
9993    9994
Name: Row ID, Length: 9994, dtype: int64</t>
        </is>
      </c>
      <c r="B6166" t="inlineStr">
        <is>
          <t>CA-2014-103989</t>
        </is>
      </c>
      <c r="E6166" t="inlineStr">
        <is>
          <t>First Class</t>
        </is>
      </c>
      <c r="F6166" t="inlineStr">
        <is>
          <t>MC-17605</t>
        </is>
      </c>
      <c r="G6166" t="inlineStr">
        <is>
          <t>Matt Connell</t>
        </is>
      </c>
      <c r="H6166" t="inlineStr">
        <is>
          <t>Corporate</t>
        </is>
      </c>
      <c r="I6166" t="inlineStr">
        <is>
          <t>United States</t>
        </is>
      </c>
      <c r="J6166" t="inlineStr">
        <is>
          <t>Lakeland</t>
        </is>
      </c>
      <c r="K6166" t="inlineStr">
        <is>
          <t>Florida</t>
        </is>
      </c>
      <c r="L6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6" t="inlineStr">
        <is>
          <t>South</t>
        </is>
      </c>
      <c r="N6166" t="inlineStr">
        <is>
          <t>FUR-FU-10003981</t>
        </is>
      </c>
      <c r="O6166" t="inlineStr">
        <is>
          <t>Furniture</t>
        </is>
      </c>
      <c r="P6166" t="inlineStr">
        <is>
          <t>Furnishings</t>
        </is>
      </c>
      <c r="Q6166" t="inlineStr">
        <is>
          <t>Eldon Wave Desk Accessories</t>
        </is>
      </c>
      <c r="R6166" t="n">
        <v>4.992</v>
      </c>
      <c r="S6166" t="n">
        <v>3</v>
      </c>
      <c r="T6166" t="n">
        <v>0.2</v>
      </c>
      <c r="U6166" t="n">
        <v>1.3728</v>
      </c>
      <c r="V6166">
        <f>IF(OR(C6166 = "", D6166 = ""), "", DATEDIF(C6166, D6166, "D"))</f>
        <v/>
      </c>
    </row>
    <row r="6167">
      <c r="A6167" t="inlineStr">
        <is>
          <t>0          1
1          2
2          3
3          4
4          5
        ... 
9989    9990
9990    9991
9991    9992
9992    9993
9993    9994
Name: Row ID, Length: 9994, dtype: int64</t>
        </is>
      </c>
      <c r="B6167" t="inlineStr">
        <is>
          <t>CA-2014-103989</t>
        </is>
      </c>
      <c r="E6167" t="inlineStr">
        <is>
          <t>First Class</t>
        </is>
      </c>
      <c r="F6167" t="inlineStr">
        <is>
          <t>MC-17605</t>
        </is>
      </c>
      <c r="G6167" t="inlineStr">
        <is>
          <t>Matt Connell</t>
        </is>
      </c>
      <c r="H6167" t="inlineStr">
        <is>
          <t>Corporate</t>
        </is>
      </c>
      <c r="I6167" t="inlineStr">
        <is>
          <t>United States</t>
        </is>
      </c>
      <c r="J6167" t="inlineStr">
        <is>
          <t>Lakeland</t>
        </is>
      </c>
      <c r="K6167" t="inlineStr">
        <is>
          <t>Florida</t>
        </is>
      </c>
      <c r="L6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7" t="inlineStr">
        <is>
          <t>South</t>
        </is>
      </c>
      <c r="N6167" t="inlineStr">
        <is>
          <t>FUR-FU-10002508</t>
        </is>
      </c>
      <c r="O6167" t="inlineStr">
        <is>
          <t>Furniture</t>
        </is>
      </c>
      <c r="P6167" t="inlineStr">
        <is>
          <t>Furnishings</t>
        </is>
      </c>
      <c r="Q6167" t="inlineStr">
        <is>
          <t>Document Clip Frames</t>
        </is>
      </c>
      <c r="R6167" t="n">
        <v>20.016</v>
      </c>
      <c r="S6167" t="n">
        <v>3</v>
      </c>
      <c r="T6167" t="n">
        <v>0.2</v>
      </c>
      <c r="U6167" t="n">
        <v>5.5044</v>
      </c>
      <c r="V6167">
        <f>IF(OR(C6167 = "", D6167 = ""), "", DATEDIF(C6167, D6167, "D"))</f>
        <v/>
      </c>
    </row>
    <row r="6168">
      <c r="A6168" t="inlineStr">
        <is>
          <t>0          1
1          2
2          3
3          4
4          5
        ... 
9989    9990
9990    9991
9991    9992
9992    9993
9993    9994
Name: Row ID, Length: 9994, dtype: int64</t>
        </is>
      </c>
      <c r="B6168" t="inlineStr">
        <is>
          <t>CA-2014-103989</t>
        </is>
      </c>
      <c r="E6168" t="inlineStr">
        <is>
          <t>First Class</t>
        </is>
      </c>
      <c r="F6168" t="inlineStr">
        <is>
          <t>MC-17605</t>
        </is>
      </c>
      <c r="G6168" t="inlineStr">
        <is>
          <t>Matt Connell</t>
        </is>
      </c>
      <c r="H6168" t="inlineStr">
        <is>
          <t>Corporate</t>
        </is>
      </c>
      <c r="I6168" t="inlineStr">
        <is>
          <t>United States</t>
        </is>
      </c>
      <c r="J6168" t="inlineStr">
        <is>
          <t>Lakeland</t>
        </is>
      </c>
      <c r="K6168" t="inlineStr">
        <is>
          <t>Florida</t>
        </is>
      </c>
      <c r="L6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8" t="inlineStr">
        <is>
          <t>South</t>
        </is>
      </c>
      <c r="N6168" t="inlineStr">
        <is>
          <t>TEC-AC-10002647</t>
        </is>
      </c>
      <c r="O6168" t="inlineStr">
        <is>
          <t>Technology</t>
        </is>
      </c>
      <c r="P6168" t="inlineStr">
        <is>
          <t>Accessories</t>
        </is>
      </c>
      <c r="Q6168" t="inlineStr">
        <is>
          <t>Logitech Wireless Boombox Speaker - portable - wireless, wired</t>
        </is>
      </c>
      <c r="R6168" t="n">
        <v>170.24</v>
      </c>
      <c r="S6168" t="n">
        <v>2</v>
      </c>
      <c r="T6168" t="n">
        <v>0.2</v>
      </c>
      <c r="U6168" t="n">
        <v>53.2</v>
      </c>
      <c r="V6168">
        <f>IF(OR(C6168 = "", D6168 = ""), "", DATEDIF(C6168, D6168, "D"))</f>
        <v/>
      </c>
    </row>
    <row r="6169">
      <c r="A6169" t="inlineStr">
        <is>
          <t>0          1
1          2
2          3
3          4
4          5
        ... 
9989    9990
9990    9991
9991    9992
9992    9993
9993    9994
Name: Row ID, Length: 9994, dtype: int64</t>
        </is>
      </c>
      <c r="B6169" t="inlineStr">
        <is>
          <t>CA-2015-142433</t>
        </is>
      </c>
      <c r="E6169" t="inlineStr">
        <is>
          <t>Standard Class</t>
        </is>
      </c>
      <c r="F6169" t="inlineStr">
        <is>
          <t>ES-14020</t>
        </is>
      </c>
      <c r="G6169" t="inlineStr">
        <is>
          <t>Erica Smith</t>
        </is>
      </c>
      <c r="H6169" t="inlineStr">
        <is>
          <t>Consumer</t>
        </is>
      </c>
      <c r="I6169" t="inlineStr">
        <is>
          <t>United States</t>
        </is>
      </c>
      <c r="J6169" t="inlineStr">
        <is>
          <t>Houston</t>
        </is>
      </c>
      <c r="K6169" t="inlineStr">
        <is>
          <t>Texas</t>
        </is>
      </c>
      <c r="L6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69" t="inlineStr">
        <is>
          <t>Central</t>
        </is>
      </c>
      <c r="N6169" t="inlineStr">
        <is>
          <t>OFF-PA-10002377</t>
        </is>
      </c>
      <c r="O6169" t="inlineStr">
        <is>
          <t>Office Supplies</t>
        </is>
      </c>
      <c r="P6169" t="inlineStr">
        <is>
          <t>Paper</t>
        </is>
      </c>
      <c r="Q6169" t="inlineStr">
        <is>
          <t>Xerox 1916</t>
        </is>
      </c>
      <c r="R6169" t="n">
        <v>117.456</v>
      </c>
      <c r="S6169" t="n">
        <v>3</v>
      </c>
      <c r="T6169" t="n">
        <v>0.2</v>
      </c>
      <c r="U6169" t="n">
        <v>44.046</v>
      </c>
      <c r="V6169">
        <f>IF(OR(C6169 = "", D6169 = ""), "", DATEDIF(C6169, D6169, "D"))</f>
        <v/>
      </c>
    </row>
    <row r="6170">
      <c r="A6170" t="inlineStr">
        <is>
          <t>0          1
1          2
2          3
3          4
4          5
        ... 
9989    9990
9990    9991
9991    9992
9992    9993
9993    9994
Name: Row ID, Length: 9994, dtype: int64</t>
        </is>
      </c>
      <c r="B6170" t="inlineStr">
        <is>
          <t>CA-2015-132815</t>
        </is>
      </c>
      <c r="E6170" t="inlineStr">
        <is>
          <t>Second Class</t>
        </is>
      </c>
      <c r="F6170" t="inlineStr">
        <is>
          <t>RW-19540</t>
        </is>
      </c>
      <c r="G6170" t="inlineStr">
        <is>
          <t>Rick Wilson</t>
        </is>
      </c>
      <c r="H6170" t="inlineStr">
        <is>
          <t>Corporate</t>
        </is>
      </c>
      <c r="I6170" t="inlineStr">
        <is>
          <t>United States</t>
        </is>
      </c>
      <c r="J6170" t="inlineStr">
        <is>
          <t>Los Angeles</t>
        </is>
      </c>
      <c r="K6170" t="inlineStr">
        <is>
          <t>California</t>
        </is>
      </c>
      <c r="L6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0" t="inlineStr">
        <is>
          <t>West</t>
        </is>
      </c>
      <c r="N6170" t="inlineStr">
        <is>
          <t>OFF-PA-10004530</t>
        </is>
      </c>
      <c r="O6170" t="inlineStr">
        <is>
          <t>Office Supplies</t>
        </is>
      </c>
      <c r="P6170" t="inlineStr">
        <is>
          <t>Paper</t>
        </is>
      </c>
      <c r="Q6170" t="inlineStr">
        <is>
          <t>Personal Creations Ink Jet Cards and Labels</t>
        </is>
      </c>
      <c r="R6170" t="n">
        <v>22.96</v>
      </c>
      <c r="S6170" t="n">
        <v>2</v>
      </c>
      <c r="T6170" t="n">
        <v>0</v>
      </c>
      <c r="U6170" t="n">
        <v>11.2504</v>
      </c>
      <c r="V6170">
        <f>IF(OR(C6170 = "", D6170 = ""), "", DATEDIF(C6170, D6170, "D"))</f>
        <v/>
      </c>
    </row>
    <row r="6171">
      <c r="A6171" t="inlineStr">
        <is>
          <t>0          1
1          2
2          3
3          4
4          5
        ... 
9989    9990
9990    9991
9991    9992
9992    9993
9993    9994
Name: Row ID, Length: 9994, dtype: int64</t>
        </is>
      </c>
      <c r="B6171" t="inlineStr">
        <is>
          <t>CA-2014-101266</t>
        </is>
      </c>
      <c r="E6171" t="inlineStr">
        <is>
          <t>Second Class</t>
        </is>
      </c>
      <c r="F6171" t="inlineStr">
        <is>
          <t>MM-17920</t>
        </is>
      </c>
      <c r="G6171" t="inlineStr">
        <is>
          <t>Michael Moore</t>
        </is>
      </c>
      <c r="H6171" t="inlineStr">
        <is>
          <t>Consumer</t>
        </is>
      </c>
      <c r="I6171" t="inlineStr">
        <is>
          <t>United States</t>
        </is>
      </c>
      <c r="J6171" t="inlineStr">
        <is>
          <t>Springfield</t>
        </is>
      </c>
      <c r="K6171" t="inlineStr">
        <is>
          <t>Virginia</t>
        </is>
      </c>
      <c r="L6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1" t="inlineStr">
        <is>
          <t>South</t>
        </is>
      </c>
      <c r="N6171" t="inlineStr">
        <is>
          <t>OFF-PA-10002986</t>
        </is>
      </c>
      <c r="O6171" t="inlineStr">
        <is>
          <t>Office Supplies</t>
        </is>
      </c>
      <c r="P6171" t="inlineStr">
        <is>
          <t>Paper</t>
        </is>
      </c>
      <c r="Q6171" t="inlineStr">
        <is>
          <t>Xerox 1898</t>
        </is>
      </c>
      <c r="R6171" t="n">
        <v>13.36</v>
      </c>
      <c r="S6171" t="n">
        <v>2</v>
      </c>
      <c r="T6171" t="n">
        <v>0</v>
      </c>
      <c r="U6171" t="n">
        <v>6.4128</v>
      </c>
      <c r="V6171">
        <f>IF(OR(C6171 = "", D6171 = ""), "", DATEDIF(C6171, D6171, "D"))</f>
        <v/>
      </c>
    </row>
    <row r="6172">
      <c r="A6172" t="inlineStr">
        <is>
          <t>0          1
1          2
2          3
3          4
4          5
        ... 
9989    9990
9990    9991
9991    9992
9992    9993
9993    9994
Name: Row ID, Length: 9994, dtype: int64</t>
        </is>
      </c>
      <c r="B6172" t="inlineStr">
        <is>
          <t>CA-2016-141523</t>
        </is>
      </c>
      <c r="E6172" t="inlineStr">
        <is>
          <t>Second Class</t>
        </is>
      </c>
      <c r="F6172" t="inlineStr">
        <is>
          <t>MH-17440</t>
        </is>
      </c>
      <c r="G6172" t="inlineStr">
        <is>
          <t>Mark Haberlin</t>
        </is>
      </c>
      <c r="H6172" t="inlineStr">
        <is>
          <t>Corporate</t>
        </is>
      </c>
      <c r="I6172" t="inlineStr">
        <is>
          <t>United States</t>
        </is>
      </c>
      <c r="J6172" t="inlineStr">
        <is>
          <t>New York City</t>
        </is>
      </c>
      <c r="K6172" t="inlineStr">
        <is>
          <t>New York</t>
        </is>
      </c>
      <c r="L6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2" t="inlineStr">
        <is>
          <t>East</t>
        </is>
      </c>
      <c r="N6172" t="inlineStr">
        <is>
          <t>OFF-BI-10000948</t>
        </is>
      </c>
      <c r="O6172" t="inlineStr">
        <is>
          <t>Office Supplies</t>
        </is>
      </c>
      <c r="P6172" t="inlineStr">
        <is>
          <t>Binders</t>
        </is>
      </c>
      <c r="Q6172" t="inlineStr">
        <is>
          <t>GBC Laser Imprintable Binding System Covers, Desert Sand</t>
        </is>
      </c>
      <c r="R6172" t="n">
        <v>34.248</v>
      </c>
      <c r="S6172" t="n">
        <v>3</v>
      </c>
      <c r="T6172" t="n">
        <v>0.2</v>
      </c>
      <c r="U6172" t="n">
        <v>11.5587</v>
      </c>
      <c r="V6172">
        <f>IF(OR(C6172 = "", D6172 = ""), "", DATEDIF(C6172, D6172, "D"))</f>
        <v/>
      </c>
    </row>
    <row r="6173">
      <c r="A6173" t="inlineStr">
        <is>
          <t>0          1
1          2
2          3
3          4
4          5
        ... 
9989    9990
9990    9991
9991    9992
9992    9993
9993    9994
Name: Row ID, Length: 9994, dtype: int64</t>
        </is>
      </c>
      <c r="B6173" t="inlineStr">
        <is>
          <t>CA-2016-141523</t>
        </is>
      </c>
      <c r="E6173" t="inlineStr">
        <is>
          <t>Second Class</t>
        </is>
      </c>
      <c r="F6173" t="inlineStr">
        <is>
          <t>MH-17440</t>
        </is>
      </c>
      <c r="G6173" t="inlineStr">
        <is>
          <t>Mark Haberlin</t>
        </is>
      </c>
      <c r="H6173" t="inlineStr">
        <is>
          <t>Corporate</t>
        </is>
      </c>
      <c r="I6173" t="inlineStr">
        <is>
          <t>United States</t>
        </is>
      </c>
      <c r="J6173" t="inlineStr">
        <is>
          <t>New York City</t>
        </is>
      </c>
      <c r="K6173" t="inlineStr">
        <is>
          <t>New York</t>
        </is>
      </c>
      <c r="L6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3" t="inlineStr">
        <is>
          <t>East</t>
        </is>
      </c>
      <c r="N6173" t="inlineStr">
        <is>
          <t>OFF-AR-10001545</t>
        </is>
      </c>
      <c r="O6173" t="inlineStr">
        <is>
          <t>Office Supplies</t>
        </is>
      </c>
      <c r="P6173" t="inlineStr">
        <is>
          <t>Art</t>
        </is>
      </c>
      <c r="Q6173" t="inlineStr">
        <is>
          <t>Newell 326</t>
        </is>
      </c>
      <c r="R6173" t="n">
        <v>3.52</v>
      </c>
      <c r="S6173" t="n">
        <v>2</v>
      </c>
      <c r="T6173" t="n">
        <v>0</v>
      </c>
      <c r="U6173" t="n">
        <v>1.0208</v>
      </c>
      <c r="V6173">
        <f>IF(OR(C6173 = "", D6173 = ""), "", DATEDIF(C6173, D6173, "D"))</f>
        <v/>
      </c>
    </row>
    <row r="6174">
      <c r="A6174" t="inlineStr">
        <is>
          <t>0          1
1          2
2          3
3          4
4          5
        ... 
9989    9990
9990    9991
9991    9992
9992    9993
9993    9994
Name: Row ID, Length: 9994, dtype: int64</t>
        </is>
      </c>
      <c r="B6174" t="inlineStr">
        <is>
          <t>US-2014-106299</t>
        </is>
      </c>
      <c r="C6174" s="3" t="n">
        <v>41678</v>
      </c>
      <c r="D6174" s="3" t="n">
        <v>41859</v>
      </c>
      <c r="E6174" t="inlineStr">
        <is>
          <t>Standard Class</t>
        </is>
      </c>
      <c r="F6174" t="inlineStr">
        <is>
          <t>NZ-18565</t>
        </is>
      </c>
      <c r="G6174" t="inlineStr">
        <is>
          <t>Nick Zandusky</t>
        </is>
      </c>
      <c r="H6174" t="inlineStr">
        <is>
          <t>Home Office</t>
        </is>
      </c>
      <c r="I6174" t="inlineStr">
        <is>
          <t>United States</t>
        </is>
      </c>
      <c r="J6174" t="inlineStr">
        <is>
          <t>Springfield</t>
        </is>
      </c>
      <c r="K6174" t="inlineStr">
        <is>
          <t>Missouri</t>
        </is>
      </c>
      <c r="L6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4" t="inlineStr">
        <is>
          <t>Central</t>
        </is>
      </c>
      <c r="N6174" t="inlineStr">
        <is>
          <t>OFF-BI-10001758</t>
        </is>
      </c>
      <c r="O6174" t="inlineStr">
        <is>
          <t>Office Supplies</t>
        </is>
      </c>
      <c r="P6174" t="inlineStr">
        <is>
          <t>Binders</t>
        </is>
      </c>
      <c r="Q6174" t="inlineStr">
        <is>
          <t>Wilson Jones 14 Line Acrylic Coated Pressboard Data Binders</t>
        </is>
      </c>
      <c r="R6174" t="n">
        <v>26.7</v>
      </c>
      <c r="S6174" t="n">
        <v>5</v>
      </c>
      <c r="T6174" t="n">
        <v>0</v>
      </c>
      <c r="U6174" t="n">
        <v>12.549</v>
      </c>
      <c r="V6174">
        <f>IF(OR(C6174 = "", D6174 = ""), "", DATEDIF(C6174, D6174, "D"))</f>
        <v/>
      </c>
    </row>
    <row r="6175">
      <c r="A6175" t="inlineStr">
        <is>
          <t>0          1
1          2
2          3
3          4
4          5
        ... 
9989    9990
9990    9991
9991    9992
9992    9993
9993    9994
Name: Row ID, Length: 9994, dtype: int64</t>
        </is>
      </c>
      <c r="B6175" t="inlineStr">
        <is>
          <t>US-2014-106299</t>
        </is>
      </c>
      <c r="C6175" s="3" t="n">
        <v>41678</v>
      </c>
      <c r="D6175" s="3" t="n">
        <v>41859</v>
      </c>
      <c r="E6175" t="inlineStr">
        <is>
          <t>Standard Class</t>
        </is>
      </c>
      <c r="F6175" t="inlineStr">
        <is>
          <t>NZ-18565</t>
        </is>
      </c>
      <c r="G6175" t="inlineStr">
        <is>
          <t>Nick Zandusky</t>
        </is>
      </c>
      <c r="H6175" t="inlineStr">
        <is>
          <t>Home Office</t>
        </is>
      </c>
      <c r="I6175" t="inlineStr">
        <is>
          <t>United States</t>
        </is>
      </c>
      <c r="J6175" t="inlineStr">
        <is>
          <t>Springfield</t>
        </is>
      </c>
      <c r="K6175" t="inlineStr">
        <is>
          <t>Missouri</t>
        </is>
      </c>
      <c r="L6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5" t="inlineStr">
        <is>
          <t>Central</t>
        </is>
      </c>
      <c r="N6175" t="inlineStr">
        <is>
          <t>TEC-AC-10003237</t>
        </is>
      </c>
      <c r="O6175" t="inlineStr">
        <is>
          <t>Technology</t>
        </is>
      </c>
      <c r="P6175" t="inlineStr">
        <is>
          <t>Accessories</t>
        </is>
      </c>
      <c r="Q6175" t="inlineStr">
        <is>
          <t>Memorex Micro Travel Drive 4 GB</t>
        </is>
      </c>
      <c r="R6175" t="n">
        <v>21.2</v>
      </c>
      <c r="S6175" t="n">
        <v>2</v>
      </c>
      <c r="T6175" t="n">
        <v>0</v>
      </c>
      <c r="U6175" t="n">
        <v>9.116</v>
      </c>
      <c r="V6175">
        <f>IF(OR(C6175 = "", D6175 = ""), "", DATEDIF(C6175, D6175, "D"))</f>
        <v/>
      </c>
    </row>
    <row r="6176">
      <c r="A6176" t="inlineStr">
        <is>
          <t>0          1
1          2
2          3
3          4
4          5
        ... 
9989    9990
9990    9991
9991    9992
9992    9993
9993    9994
Name: Row ID, Length: 9994, dtype: int64</t>
        </is>
      </c>
      <c r="B6176" t="inlineStr">
        <is>
          <t>US-2014-106299</t>
        </is>
      </c>
      <c r="C6176" s="3" t="n">
        <v>41678</v>
      </c>
      <c r="D6176" s="3" t="n">
        <v>41859</v>
      </c>
      <c r="E6176" t="inlineStr">
        <is>
          <t>Standard Class</t>
        </is>
      </c>
      <c r="F6176" t="inlineStr">
        <is>
          <t>NZ-18565</t>
        </is>
      </c>
      <c r="G6176" t="inlineStr">
        <is>
          <t>Nick Zandusky</t>
        </is>
      </c>
      <c r="H6176" t="inlineStr">
        <is>
          <t>Home Office</t>
        </is>
      </c>
      <c r="I6176" t="inlineStr">
        <is>
          <t>United States</t>
        </is>
      </c>
      <c r="J6176" t="inlineStr">
        <is>
          <t>Springfield</t>
        </is>
      </c>
      <c r="K6176" t="inlineStr">
        <is>
          <t>Missouri</t>
        </is>
      </c>
      <c r="L6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6" t="inlineStr">
        <is>
          <t>Central</t>
        </is>
      </c>
      <c r="N6176" t="inlineStr">
        <is>
          <t>OFF-ST-10002011</t>
        </is>
      </c>
      <c r="O6176" t="inlineStr">
        <is>
          <t>Office Supplies</t>
        </is>
      </c>
      <c r="P6176" t="inlineStr">
        <is>
          <t>Storage</t>
        </is>
      </c>
      <c r="Q6176" t="inlineStr">
        <is>
          <t>Smead Adjustable Mobile File Trolley with Lockable Top</t>
        </is>
      </c>
      <c r="R6176" t="n">
        <v>838.38</v>
      </c>
      <c r="S6176" t="n">
        <v>2</v>
      </c>
      <c r="T6176" t="n">
        <v>0</v>
      </c>
      <c r="U6176" t="n">
        <v>226.3626</v>
      </c>
      <c r="V6176">
        <f>IF(OR(C6176 = "", D6176 = ""), "", DATEDIF(C6176, D6176, "D"))</f>
        <v/>
      </c>
    </row>
    <row r="6177">
      <c r="A6177" t="inlineStr">
        <is>
          <t>0          1
1          2
2          3
3          4
4          5
        ... 
9989    9990
9990    9991
9991    9992
9992    9993
9993    9994
Name: Row ID, Length: 9994, dtype: int64</t>
        </is>
      </c>
      <c r="B6177" t="inlineStr">
        <is>
          <t>CA-2015-158421</t>
        </is>
      </c>
      <c r="E6177" t="inlineStr">
        <is>
          <t>Standard Class</t>
        </is>
      </c>
      <c r="F6177" t="inlineStr">
        <is>
          <t>GB-14575</t>
        </is>
      </c>
      <c r="G6177" t="inlineStr">
        <is>
          <t>Giulietta Baptist</t>
        </is>
      </c>
      <c r="H6177" t="inlineStr">
        <is>
          <t>Consumer</t>
        </is>
      </c>
      <c r="I6177" t="inlineStr">
        <is>
          <t>United States</t>
        </is>
      </c>
      <c r="J6177" t="inlineStr">
        <is>
          <t>Columbia</t>
        </is>
      </c>
      <c r="K6177" t="inlineStr">
        <is>
          <t>South Carolina</t>
        </is>
      </c>
      <c r="L6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7" t="inlineStr">
        <is>
          <t>South</t>
        </is>
      </c>
      <c r="N6177" t="inlineStr">
        <is>
          <t>FUR-CH-10000309</t>
        </is>
      </c>
      <c r="O6177" t="inlineStr">
        <is>
          <t>Furniture</t>
        </is>
      </c>
      <c r="P6177" t="inlineStr">
        <is>
          <t>Chairs</t>
        </is>
      </c>
      <c r="Q6177" t="inlineStr">
        <is>
          <t>Global Comet Stacking Arm Chair</t>
        </is>
      </c>
      <c r="R6177" t="n">
        <v>1690.04</v>
      </c>
      <c r="S6177" t="n">
        <v>4</v>
      </c>
      <c r="T6177" t="n">
        <v>0</v>
      </c>
      <c r="U6177" t="n">
        <v>422.51</v>
      </c>
      <c r="V6177">
        <f>IF(OR(C6177 = "", D6177 = ""), "", DATEDIF(C6177, D6177, "D"))</f>
        <v/>
      </c>
    </row>
    <row r="6178">
      <c r="A6178" t="inlineStr">
        <is>
          <t>0          1
1          2
2          3
3          4
4          5
        ... 
9989    9990
9990    9991
9991    9992
9992    9993
9993    9994
Name: Row ID, Length: 9994, dtype: int64</t>
        </is>
      </c>
      <c r="B6178" t="inlineStr">
        <is>
          <t>CA-2015-158421</t>
        </is>
      </c>
      <c r="E6178" t="inlineStr">
        <is>
          <t>Standard Class</t>
        </is>
      </c>
      <c r="F6178" t="inlineStr">
        <is>
          <t>GB-14575</t>
        </is>
      </c>
      <c r="G6178" t="inlineStr">
        <is>
          <t>Giulietta Baptist</t>
        </is>
      </c>
      <c r="H6178" t="inlineStr">
        <is>
          <t>Consumer</t>
        </is>
      </c>
      <c r="I6178" t="inlineStr">
        <is>
          <t>United States</t>
        </is>
      </c>
      <c r="J6178" t="inlineStr">
        <is>
          <t>Columbia</t>
        </is>
      </c>
      <c r="K6178" t="inlineStr">
        <is>
          <t>South Carolina</t>
        </is>
      </c>
      <c r="L6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8" t="inlineStr">
        <is>
          <t>South</t>
        </is>
      </c>
      <c r="N6178" t="inlineStr">
        <is>
          <t>OFF-ST-10002444</t>
        </is>
      </c>
      <c r="O6178" t="inlineStr">
        <is>
          <t>Office Supplies</t>
        </is>
      </c>
      <c r="P6178" t="inlineStr">
        <is>
          <t>Storage</t>
        </is>
      </c>
      <c r="Q6178" t="inlineStr">
        <is>
          <t>Recycled Eldon Regeneration Jumbo File</t>
        </is>
      </c>
      <c r="R6178" t="n">
        <v>85.95999999999999</v>
      </c>
      <c r="S6178" t="n">
        <v>7</v>
      </c>
      <c r="T6178" t="n">
        <v>0</v>
      </c>
      <c r="U6178" t="n">
        <v>24.0688</v>
      </c>
      <c r="V6178">
        <f>IF(OR(C6178 = "", D6178 = ""), "", DATEDIF(C6178, D6178, "D"))</f>
        <v/>
      </c>
    </row>
    <row r="6179">
      <c r="A6179" t="inlineStr">
        <is>
          <t>0          1
1          2
2          3
3          4
4          5
        ... 
9989    9990
9990    9991
9991    9992
9992    9993
9993    9994
Name: Row ID, Length: 9994, dtype: int64</t>
        </is>
      </c>
      <c r="B6179" t="inlineStr">
        <is>
          <t>CA-2015-158421</t>
        </is>
      </c>
      <c r="E6179" t="inlineStr">
        <is>
          <t>Standard Class</t>
        </is>
      </c>
      <c r="F6179" t="inlineStr">
        <is>
          <t>GB-14575</t>
        </is>
      </c>
      <c r="G6179" t="inlineStr">
        <is>
          <t>Giulietta Baptist</t>
        </is>
      </c>
      <c r="H6179" t="inlineStr">
        <is>
          <t>Consumer</t>
        </is>
      </c>
      <c r="I6179" t="inlineStr">
        <is>
          <t>United States</t>
        </is>
      </c>
      <c r="J6179" t="inlineStr">
        <is>
          <t>Columbia</t>
        </is>
      </c>
      <c r="K6179" t="inlineStr">
        <is>
          <t>South Carolina</t>
        </is>
      </c>
      <c r="L6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79" t="inlineStr">
        <is>
          <t>South</t>
        </is>
      </c>
      <c r="N6179" t="inlineStr">
        <is>
          <t>OFF-EN-10001453</t>
        </is>
      </c>
      <c r="O6179" t="inlineStr">
        <is>
          <t>Office Supplies</t>
        </is>
      </c>
      <c r="P6179" t="inlineStr">
        <is>
          <t>Envelopes</t>
        </is>
      </c>
      <c r="Q6179" t="inlineStr">
        <is>
          <t>Tyvek Interoffice Envelopes, 9 1/2" x 12 1/2", 100/Box</t>
        </is>
      </c>
      <c r="R6179" t="n">
        <v>121.96</v>
      </c>
      <c r="S6179" t="n">
        <v>2</v>
      </c>
      <c r="T6179" t="n">
        <v>0</v>
      </c>
      <c r="U6179" t="n">
        <v>57.3212</v>
      </c>
      <c r="V6179">
        <f>IF(OR(C6179 = "", D6179 = ""), "", DATEDIF(C6179, D6179, "D"))</f>
        <v/>
      </c>
    </row>
    <row r="6180">
      <c r="A6180" t="inlineStr">
        <is>
          <t>0          1
1          2
2          3
3          4
4          5
        ... 
9989    9990
9990    9991
9991    9992
9992    9993
9993    9994
Name: Row ID, Length: 9994, dtype: int64</t>
        </is>
      </c>
      <c r="B6180" t="inlineStr">
        <is>
          <t>CA-2015-158421</t>
        </is>
      </c>
      <c r="E6180" t="inlineStr">
        <is>
          <t>Standard Class</t>
        </is>
      </c>
      <c r="F6180" t="inlineStr">
        <is>
          <t>GB-14575</t>
        </is>
      </c>
      <c r="G6180" t="inlineStr">
        <is>
          <t>Giulietta Baptist</t>
        </is>
      </c>
      <c r="H6180" t="inlineStr">
        <is>
          <t>Consumer</t>
        </is>
      </c>
      <c r="I6180" t="inlineStr">
        <is>
          <t>United States</t>
        </is>
      </c>
      <c r="J6180" t="inlineStr">
        <is>
          <t>Columbia</t>
        </is>
      </c>
      <c r="K6180" t="inlineStr">
        <is>
          <t>South Carolina</t>
        </is>
      </c>
      <c r="L6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0" t="inlineStr">
        <is>
          <t>South</t>
        </is>
      </c>
      <c r="N6180" t="inlineStr">
        <is>
          <t>OFF-PA-10001801</t>
        </is>
      </c>
      <c r="O6180" t="inlineStr">
        <is>
          <t>Office Supplies</t>
        </is>
      </c>
      <c r="P6180" t="inlineStr">
        <is>
          <t>Paper</t>
        </is>
      </c>
      <c r="Q6180" t="inlineStr">
        <is>
          <t>Xerox 193</t>
        </is>
      </c>
      <c r="R6180" t="n">
        <v>23.92</v>
      </c>
      <c r="S6180" t="n">
        <v>4</v>
      </c>
      <c r="T6180" t="n">
        <v>0</v>
      </c>
      <c r="U6180" t="n">
        <v>11.7208</v>
      </c>
      <c r="V6180">
        <f>IF(OR(C6180 = "", D6180 = ""), "", DATEDIF(C6180, D6180, "D"))</f>
        <v/>
      </c>
    </row>
    <row r="6181">
      <c r="A6181" t="inlineStr">
        <is>
          <t>0          1
1          2
2          3
3          4
4          5
        ... 
9989    9990
9990    9991
9991    9992
9992    9993
9993    9994
Name: Row ID, Length: 9994, dtype: int64</t>
        </is>
      </c>
      <c r="B6181" t="inlineStr">
        <is>
          <t>CA-2015-158421</t>
        </is>
      </c>
      <c r="E6181" t="inlineStr">
        <is>
          <t>Standard Class</t>
        </is>
      </c>
      <c r="F6181" t="inlineStr">
        <is>
          <t>GB-14575</t>
        </is>
      </c>
      <c r="G6181" t="inlineStr">
        <is>
          <t>Giulietta Baptist</t>
        </is>
      </c>
      <c r="H6181" t="inlineStr">
        <is>
          <t>Consumer</t>
        </is>
      </c>
      <c r="I6181" t="inlineStr">
        <is>
          <t>United States</t>
        </is>
      </c>
      <c r="J6181" t="inlineStr">
        <is>
          <t>Columbia</t>
        </is>
      </c>
      <c r="K6181" t="inlineStr">
        <is>
          <t>South Carolina</t>
        </is>
      </c>
      <c r="L6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1" t="inlineStr">
        <is>
          <t>South</t>
        </is>
      </c>
      <c r="N6181" t="inlineStr">
        <is>
          <t>OFF-ST-10000563</t>
        </is>
      </c>
      <c r="O6181" t="inlineStr">
        <is>
          <t>Office Supplies</t>
        </is>
      </c>
      <c r="P6181" t="inlineStr">
        <is>
          <t>Storage</t>
        </is>
      </c>
      <c r="Q6181" t="inlineStr">
        <is>
          <t>Fellowes Bankers Box Stor/Drawer Steel Plus</t>
        </is>
      </c>
      <c r="R6181" t="n">
        <v>63.96</v>
      </c>
      <c r="S6181" t="n">
        <v>2</v>
      </c>
      <c r="T6181" t="n">
        <v>0</v>
      </c>
      <c r="U6181" t="n">
        <v>6.396</v>
      </c>
      <c r="V6181">
        <f>IF(OR(C6181 = "", D6181 = ""), "", DATEDIF(C6181, D6181, "D"))</f>
        <v/>
      </c>
    </row>
    <row r="6182">
      <c r="A6182" t="inlineStr">
        <is>
          <t>0          1
1          2
2          3
3          4
4          5
        ... 
9989    9990
9990    9991
9991    9992
9992    9993
9993    9994
Name: Row ID, Length: 9994, dtype: int64</t>
        </is>
      </c>
      <c r="B6182" t="inlineStr">
        <is>
          <t>CA-2015-158421</t>
        </is>
      </c>
      <c r="E6182" t="inlineStr">
        <is>
          <t>Standard Class</t>
        </is>
      </c>
      <c r="F6182" t="inlineStr">
        <is>
          <t>GB-14575</t>
        </is>
      </c>
      <c r="G6182" t="inlineStr">
        <is>
          <t>Giulietta Baptist</t>
        </is>
      </c>
      <c r="H6182" t="inlineStr">
        <is>
          <t>Consumer</t>
        </is>
      </c>
      <c r="I6182" t="inlineStr">
        <is>
          <t>United States</t>
        </is>
      </c>
      <c r="J6182" t="inlineStr">
        <is>
          <t>Columbia</t>
        </is>
      </c>
      <c r="K6182" t="inlineStr">
        <is>
          <t>South Carolina</t>
        </is>
      </c>
      <c r="L6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2" t="inlineStr">
        <is>
          <t>South</t>
        </is>
      </c>
      <c r="N6182" t="inlineStr">
        <is>
          <t>TEC-PH-10000369</t>
        </is>
      </c>
      <c r="O6182" t="inlineStr">
        <is>
          <t>Technology</t>
        </is>
      </c>
      <c r="P6182" t="inlineStr">
        <is>
          <t>Phones</t>
        </is>
      </c>
      <c r="Q6182" t="inlineStr">
        <is>
          <t>HTC One Mini</t>
        </is>
      </c>
      <c r="R6182" t="n">
        <v>629.95</v>
      </c>
      <c r="S6182" t="n">
        <v>5</v>
      </c>
      <c r="T6182" t="n">
        <v>0</v>
      </c>
      <c r="U6182" t="n">
        <v>176.386</v>
      </c>
      <c r="V6182">
        <f>IF(OR(C6182 = "", D6182 = ""), "", DATEDIF(C6182, D6182, "D"))</f>
        <v/>
      </c>
    </row>
    <row r="6183">
      <c r="A6183" t="inlineStr">
        <is>
          <t>0          1
1          2
2          3
3          4
4          5
        ... 
9989    9990
9990    9991
9991    9992
9992    9993
9993    9994
Name: Row ID, Length: 9994, dtype: int64</t>
        </is>
      </c>
      <c r="B6183" t="inlineStr">
        <is>
          <t>CA-2015-158421</t>
        </is>
      </c>
      <c r="E6183" t="inlineStr">
        <is>
          <t>Standard Class</t>
        </is>
      </c>
      <c r="F6183" t="inlineStr">
        <is>
          <t>GB-14575</t>
        </is>
      </c>
      <c r="G6183" t="inlineStr">
        <is>
          <t>Giulietta Baptist</t>
        </is>
      </c>
      <c r="H6183" t="inlineStr">
        <is>
          <t>Consumer</t>
        </is>
      </c>
      <c r="I6183" t="inlineStr">
        <is>
          <t>United States</t>
        </is>
      </c>
      <c r="J6183" t="inlineStr">
        <is>
          <t>Columbia</t>
        </is>
      </c>
      <c r="K6183" t="inlineStr">
        <is>
          <t>South Carolina</t>
        </is>
      </c>
      <c r="L6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3" t="inlineStr">
        <is>
          <t>South</t>
        </is>
      </c>
      <c r="N6183" t="inlineStr">
        <is>
          <t>TEC-PH-10002538</t>
        </is>
      </c>
      <c r="O6183" t="inlineStr">
        <is>
          <t>Technology</t>
        </is>
      </c>
      <c r="P6183" t="inlineStr">
        <is>
          <t>Phones</t>
        </is>
      </c>
      <c r="Q6183" t="inlineStr">
        <is>
          <t>Grandstream GXP1160 VoIP phone</t>
        </is>
      </c>
      <c r="R6183" t="n">
        <v>113.73</v>
      </c>
      <c r="S6183" t="n">
        <v>3</v>
      </c>
      <c r="T6183" t="n">
        <v>0</v>
      </c>
      <c r="U6183" t="n">
        <v>32.9817</v>
      </c>
      <c r="V6183">
        <f>IF(OR(C6183 = "", D6183 = ""), "", DATEDIF(C6183, D6183, "D"))</f>
        <v/>
      </c>
    </row>
    <row r="6184">
      <c r="A6184" t="inlineStr">
        <is>
          <t>0          1
1          2
2          3
3          4
4          5
        ... 
9989    9990
9990    9991
9991    9992
9992    9993
9993    9994
Name: Row ID, Length: 9994, dtype: int64</t>
        </is>
      </c>
      <c r="B6184" t="inlineStr">
        <is>
          <t>CA-2015-158421</t>
        </is>
      </c>
      <c r="E6184" t="inlineStr">
        <is>
          <t>Standard Class</t>
        </is>
      </c>
      <c r="F6184" t="inlineStr">
        <is>
          <t>GB-14575</t>
        </is>
      </c>
      <c r="G6184" t="inlineStr">
        <is>
          <t>Giulietta Baptist</t>
        </is>
      </c>
      <c r="H6184" t="inlineStr">
        <is>
          <t>Consumer</t>
        </is>
      </c>
      <c r="I6184" t="inlineStr">
        <is>
          <t>United States</t>
        </is>
      </c>
      <c r="J6184" t="inlineStr">
        <is>
          <t>Columbia</t>
        </is>
      </c>
      <c r="K6184" t="inlineStr">
        <is>
          <t>South Carolina</t>
        </is>
      </c>
      <c r="L6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4" t="inlineStr">
        <is>
          <t>South</t>
        </is>
      </c>
      <c r="N6184" t="inlineStr">
        <is>
          <t>OFF-BI-10000050</t>
        </is>
      </c>
      <c r="O6184" t="inlineStr">
        <is>
          <t>Office Supplies</t>
        </is>
      </c>
      <c r="P6184" t="inlineStr">
        <is>
          <t>Binders</t>
        </is>
      </c>
      <c r="Q6184" t="inlineStr">
        <is>
          <t>Angle-D Binders with Locking Rings, Label Holders</t>
        </is>
      </c>
      <c r="R6184" t="n">
        <v>14.6</v>
      </c>
      <c r="S6184" t="n">
        <v>2</v>
      </c>
      <c r="T6184" t="n">
        <v>0</v>
      </c>
      <c r="U6184" t="n">
        <v>6.862</v>
      </c>
      <c r="V6184">
        <f>IF(OR(C6184 = "", D6184 = ""), "", DATEDIF(C6184, D6184, "D"))</f>
        <v/>
      </c>
    </row>
    <row r="6185">
      <c r="A6185" t="inlineStr">
        <is>
          <t>0          1
1          2
2          3
3          4
4          5
        ... 
9989    9990
9990    9991
9991    9992
9992    9993
9993    9994
Name: Row ID, Length: 9994, dtype: int64</t>
        </is>
      </c>
      <c r="B6185" t="inlineStr">
        <is>
          <t>CA-2015-158421</t>
        </is>
      </c>
      <c r="E6185" t="inlineStr">
        <is>
          <t>Standard Class</t>
        </is>
      </c>
      <c r="F6185" t="inlineStr">
        <is>
          <t>GB-14575</t>
        </is>
      </c>
      <c r="G6185" t="inlineStr">
        <is>
          <t>Giulietta Baptist</t>
        </is>
      </c>
      <c r="H6185" t="inlineStr">
        <is>
          <t>Consumer</t>
        </is>
      </c>
      <c r="I6185" t="inlineStr">
        <is>
          <t>United States</t>
        </is>
      </c>
      <c r="J6185" t="inlineStr">
        <is>
          <t>Columbia</t>
        </is>
      </c>
      <c r="K6185" t="inlineStr">
        <is>
          <t>South Carolina</t>
        </is>
      </c>
      <c r="L6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5" t="inlineStr">
        <is>
          <t>South</t>
        </is>
      </c>
      <c r="N6185" t="inlineStr">
        <is>
          <t>OFF-ST-10004186</t>
        </is>
      </c>
      <c r="O6185" t="inlineStr">
        <is>
          <t>Office Supplies</t>
        </is>
      </c>
      <c r="P6185" t="inlineStr">
        <is>
          <t>Storage</t>
        </is>
      </c>
      <c r="Q6185" t="inlineStr">
        <is>
          <t>Stur-D-Stor Shelving, Vertical 5-Shelf: 72"H x 36"W x 18 1/2"D</t>
        </is>
      </c>
      <c r="R6185" t="n">
        <v>887.84</v>
      </c>
      <c r="S6185" t="n">
        <v>8</v>
      </c>
      <c r="T6185" t="n">
        <v>0</v>
      </c>
      <c r="U6185" t="n">
        <v>17.7568</v>
      </c>
      <c r="V6185">
        <f>IF(OR(C6185 = "", D6185 = ""), "", DATEDIF(C6185, D6185, "D"))</f>
        <v/>
      </c>
    </row>
    <row r="6186">
      <c r="A6186" t="inlineStr">
        <is>
          <t>0          1
1          2
2          3
3          4
4          5
        ... 
9989    9990
9990    9991
9991    9992
9992    9993
9993    9994
Name: Row ID, Length: 9994, dtype: int64</t>
        </is>
      </c>
      <c r="B6186" t="inlineStr">
        <is>
          <t>CA-2016-143609</t>
        </is>
      </c>
      <c r="C6186" s="3" t="n">
        <v>42686</v>
      </c>
      <c r="E6186" t="inlineStr">
        <is>
          <t>First Class</t>
        </is>
      </c>
      <c r="F6186" t="inlineStr">
        <is>
          <t>DB-13270</t>
        </is>
      </c>
      <c r="G6186" t="inlineStr">
        <is>
          <t>Deborah Brumfield</t>
        </is>
      </c>
      <c r="H6186" t="inlineStr">
        <is>
          <t>Home Office</t>
        </is>
      </c>
      <c r="I6186" t="inlineStr">
        <is>
          <t>United States</t>
        </is>
      </c>
      <c r="J6186" t="inlineStr">
        <is>
          <t>Portland</t>
        </is>
      </c>
      <c r="K6186" t="inlineStr">
        <is>
          <t>Oregon</t>
        </is>
      </c>
      <c r="L6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6" t="inlineStr">
        <is>
          <t>West</t>
        </is>
      </c>
      <c r="N6186" t="inlineStr">
        <is>
          <t>FUR-CH-10004218</t>
        </is>
      </c>
      <c r="O6186" t="inlineStr">
        <is>
          <t>Furniture</t>
        </is>
      </c>
      <c r="P6186" t="inlineStr">
        <is>
          <t>Chairs</t>
        </is>
      </c>
      <c r="Q6186" t="inlineStr">
        <is>
          <t>Global Fabric Manager's Chair, Dark Gray</t>
        </is>
      </c>
      <c r="R6186" t="n">
        <v>403.92</v>
      </c>
      <c r="S6186" t="n">
        <v>5</v>
      </c>
      <c r="T6186" t="n">
        <v>0.2</v>
      </c>
      <c r="U6186" t="n">
        <v>25.245</v>
      </c>
      <c r="V6186">
        <f>IF(OR(C6186 = "", D6186 = ""), "", DATEDIF(C6186, D6186, "D"))</f>
        <v/>
      </c>
    </row>
    <row r="6187">
      <c r="A6187" t="inlineStr">
        <is>
          <t>0          1
1          2
2          3
3          4
4          5
        ... 
9989    9990
9990    9991
9991    9992
9992    9993
9993    9994
Name: Row ID, Length: 9994, dtype: int64</t>
        </is>
      </c>
      <c r="B6187" t="inlineStr">
        <is>
          <t>CA-2015-138331</t>
        </is>
      </c>
      <c r="C6187" s="3" t="n">
        <v>42193</v>
      </c>
      <c r="D6187" s="3" t="n">
        <v>42346</v>
      </c>
      <c r="E6187" t="inlineStr">
        <is>
          <t>Standard Class</t>
        </is>
      </c>
      <c r="F6187" t="inlineStr">
        <is>
          <t>JK-15625</t>
        </is>
      </c>
      <c r="G6187" t="inlineStr">
        <is>
          <t>Jim Karlsson</t>
        </is>
      </c>
      <c r="H6187" t="inlineStr">
        <is>
          <t>Consumer</t>
        </is>
      </c>
      <c r="I6187" t="inlineStr">
        <is>
          <t>United States</t>
        </is>
      </c>
      <c r="J6187" t="inlineStr">
        <is>
          <t>Philadelphia</t>
        </is>
      </c>
      <c r="K6187" t="inlineStr">
        <is>
          <t>Pennsylvania</t>
        </is>
      </c>
      <c r="L6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7" t="inlineStr">
        <is>
          <t>East</t>
        </is>
      </c>
      <c r="N6187" t="inlineStr">
        <is>
          <t>OFF-AR-10002952</t>
        </is>
      </c>
      <c r="O6187" t="inlineStr">
        <is>
          <t>Office Supplies</t>
        </is>
      </c>
      <c r="P6187" t="inlineStr">
        <is>
          <t>Art</t>
        </is>
      </c>
      <c r="Q6187" t="inlineStr">
        <is>
          <t>Stanley Contemporary Battery Pencil Sharpeners</t>
        </is>
      </c>
      <c r="R6187" t="n">
        <v>106.8</v>
      </c>
      <c r="S6187" t="n">
        <v>10</v>
      </c>
      <c r="T6187" t="n">
        <v>0.2</v>
      </c>
      <c r="U6187" t="n">
        <v>10.68</v>
      </c>
      <c r="V6187">
        <f>IF(OR(C6187 = "", D6187 = ""), "", DATEDIF(C6187, D6187, "D"))</f>
        <v/>
      </c>
    </row>
    <row r="6188">
      <c r="A6188" t="inlineStr">
        <is>
          <t>0          1
1          2
2          3
3          4
4          5
        ... 
9989    9990
9990    9991
9991    9992
9992    9993
9993    9994
Name: Row ID, Length: 9994, dtype: int64</t>
        </is>
      </c>
      <c r="B6188" t="inlineStr">
        <is>
          <t>CA-2015-138954</t>
        </is>
      </c>
      <c r="E6188" t="inlineStr">
        <is>
          <t>First Class</t>
        </is>
      </c>
      <c r="F6188" t="inlineStr">
        <is>
          <t>MH-17785</t>
        </is>
      </c>
      <c r="G6188" t="inlineStr">
        <is>
          <t>Maya Herman</t>
        </is>
      </c>
      <c r="H6188" t="inlineStr">
        <is>
          <t>Corporate</t>
        </is>
      </c>
      <c r="I6188" t="inlineStr">
        <is>
          <t>United States</t>
        </is>
      </c>
      <c r="J6188" t="inlineStr">
        <is>
          <t>New York City</t>
        </is>
      </c>
      <c r="K6188" t="inlineStr">
        <is>
          <t>New York</t>
        </is>
      </c>
      <c r="L6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8" t="inlineStr">
        <is>
          <t>East</t>
        </is>
      </c>
      <c r="N6188" t="inlineStr">
        <is>
          <t>OFF-ST-10003058</t>
        </is>
      </c>
      <c r="O6188" t="inlineStr">
        <is>
          <t>Office Supplies</t>
        </is>
      </c>
      <c r="P6188" t="inlineStr">
        <is>
          <t>Storage</t>
        </is>
      </c>
      <c r="Q6188" t="inlineStr">
        <is>
          <t>Eldon Mobile Mega Data Cart  Mega Stackable  Add-On Trays</t>
        </is>
      </c>
      <c r="R6188" t="n">
        <v>70.95</v>
      </c>
      <c r="S6188" t="n">
        <v>3</v>
      </c>
      <c r="T6188" t="n">
        <v>0</v>
      </c>
      <c r="U6188" t="n">
        <v>20.5755</v>
      </c>
      <c r="V6188">
        <f>IF(OR(C6188 = "", D6188 = ""), "", DATEDIF(C6188, D6188, "D"))</f>
        <v/>
      </c>
    </row>
    <row r="6189">
      <c r="A6189" t="inlineStr">
        <is>
          <t>0          1
1          2
2          3
3          4
4          5
        ... 
9989    9990
9990    9991
9991    9992
9992    9993
9993    9994
Name: Row ID, Length: 9994, dtype: int64</t>
        </is>
      </c>
      <c r="B6189" t="inlineStr">
        <is>
          <t>CA-2015-138954</t>
        </is>
      </c>
      <c r="E6189" t="inlineStr">
        <is>
          <t>First Class</t>
        </is>
      </c>
      <c r="F6189" t="inlineStr">
        <is>
          <t>MH-17785</t>
        </is>
      </c>
      <c r="G6189" t="inlineStr">
        <is>
          <t>Maya Herman</t>
        </is>
      </c>
      <c r="H6189" t="inlineStr">
        <is>
          <t>Corporate</t>
        </is>
      </c>
      <c r="I6189" t="inlineStr">
        <is>
          <t>United States</t>
        </is>
      </c>
      <c r="J6189" t="inlineStr">
        <is>
          <t>New York City</t>
        </is>
      </c>
      <c r="K6189" t="inlineStr">
        <is>
          <t>New York</t>
        </is>
      </c>
      <c r="L6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89" t="inlineStr">
        <is>
          <t>East</t>
        </is>
      </c>
      <c r="N6189" t="inlineStr">
        <is>
          <t>OFF-BI-10003963</t>
        </is>
      </c>
      <c r="O6189" t="inlineStr">
        <is>
          <t>Office Supplies</t>
        </is>
      </c>
      <c r="P6189" t="inlineStr">
        <is>
          <t>Binders</t>
        </is>
      </c>
      <c r="Q6189" t="inlineStr">
        <is>
          <t>Cardinal Holdit Data Disk Pockets</t>
        </is>
      </c>
      <c r="R6189" t="n">
        <v>34.944</v>
      </c>
      <c r="S6189" t="n">
        <v>6</v>
      </c>
      <c r="T6189" t="n">
        <v>0.2</v>
      </c>
      <c r="U6189" t="n">
        <v>11.7936</v>
      </c>
      <c r="V6189">
        <f>IF(OR(C6189 = "", D6189 = ""), "", DATEDIF(C6189, D6189, "D"))</f>
        <v/>
      </c>
    </row>
    <row r="6190">
      <c r="A6190" t="inlineStr">
        <is>
          <t>0          1
1          2
2          3
3          4
4          5
        ... 
9989    9990
9990    9991
9991    9992
9992    9993
9993    9994
Name: Row ID, Length: 9994, dtype: int64</t>
        </is>
      </c>
      <c r="B6190" t="inlineStr">
        <is>
          <t>CA-2015-138954</t>
        </is>
      </c>
      <c r="E6190" t="inlineStr">
        <is>
          <t>First Class</t>
        </is>
      </c>
      <c r="F6190" t="inlineStr">
        <is>
          <t>MH-17785</t>
        </is>
      </c>
      <c r="G6190" t="inlineStr">
        <is>
          <t>Maya Herman</t>
        </is>
      </c>
      <c r="H6190" t="inlineStr">
        <is>
          <t>Corporate</t>
        </is>
      </c>
      <c r="I6190" t="inlineStr">
        <is>
          <t>United States</t>
        </is>
      </c>
      <c r="J6190" t="inlineStr">
        <is>
          <t>New York City</t>
        </is>
      </c>
      <c r="K6190" t="inlineStr">
        <is>
          <t>New York</t>
        </is>
      </c>
      <c r="L6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0" t="inlineStr">
        <is>
          <t>East</t>
        </is>
      </c>
      <c r="N6190" t="inlineStr">
        <is>
          <t>OFF-AR-10001955</t>
        </is>
      </c>
      <c r="O6190" t="inlineStr">
        <is>
          <t>Office Supplies</t>
        </is>
      </c>
      <c r="P6190" t="inlineStr">
        <is>
          <t>Art</t>
        </is>
      </c>
      <c r="Q6190" t="inlineStr">
        <is>
          <t>Newell 319</t>
        </is>
      </c>
      <c r="R6190" t="n">
        <v>119.04</v>
      </c>
      <c r="S6190" t="n">
        <v>6</v>
      </c>
      <c r="T6190" t="n">
        <v>0</v>
      </c>
      <c r="U6190" t="n">
        <v>35.712</v>
      </c>
      <c r="V6190">
        <f>IF(OR(C6190 = "", D6190 = ""), "", DATEDIF(C6190, D6190, "D"))</f>
        <v/>
      </c>
    </row>
    <row r="6191">
      <c r="A6191" t="inlineStr">
        <is>
          <t>0          1
1          2
2          3
3          4
4          5
        ... 
9989    9990
9990    9991
9991    9992
9992    9993
9993    9994
Name: Row ID, Length: 9994, dtype: int64</t>
        </is>
      </c>
      <c r="B6191" t="inlineStr">
        <is>
          <t>CA-2017-157903</t>
        </is>
      </c>
      <c r="C6191" s="3" t="n">
        <v>42829</v>
      </c>
      <c r="D6191" s="3" t="n">
        <v>42951</v>
      </c>
      <c r="E6191" t="inlineStr">
        <is>
          <t>Standard Class</t>
        </is>
      </c>
      <c r="F6191" t="inlineStr">
        <is>
          <t>AM-10705</t>
        </is>
      </c>
      <c r="G6191" t="inlineStr">
        <is>
          <t>Anne McFarland</t>
        </is>
      </c>
      <c r="H6191" t="inlineStr">
        <is>
          <t>Consumer</t>
        </is>
      </c>
      <c r="I6191" t="inlineStr">
        <is>
          <t>United States</t>
        </is>
      </c>
      <c r="J6191" t="inlineStr">
        <is>
          <t>Des Plaines</t>
        </is>
      </c>
      <c r="K6191" t="inlineStr">
        <is>
          <t>Illinois</t>
        </is>
      </c>
      <c r="L6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1" t="inlineStr">
        <is>
          <t>Central</t>
        </is>
      </c>
      <c r="N6191" t="inlineStr">
        <is>
          <t>TEC-PH-10004345</t>
        </is>
      </c>
      <c r="O6191" t="inlineStr">
        <is>
          <t>Technology</t>
        </is>
      </c>
      <c r="P6191" t="inlineStr">
        <is>
          <t>Phones</t>
        </is>
      </c>
      <c r="Q6191" t="inlineStr">
        <is>
          <t>Cisco SPA 502G IP Phone</t>
        </is>
      </c>
      <c r="R6191" t="n">
        <v>383.84</v>
      </c>
      <c r="S6191" t="n">
        <v>4</v>
      </c>
      <c r="T6191" t="n">
        <v>0.2</v>
      </c>
      <c r="U6191" t="n">
        <v>47.98</v>
      </c>
      <c r="V6191">
        <f>IF(OR(C6191 = "", D6191 = ""), "", DATEDIF(C6191, D6191, "D"))</f>
        <v/>
      </c>
    </row>
    <row r="6192">
      <c r="A6192" t="inlineStr">
        <is>
          <t>0          1
1          2
2          3
3          4
4          5
        ... 
9989    9990
9990    9991
9991    9992
9992    9993
9993    9994
Name: Row ID, Length: 9994, dtype: int64</t>
        </is>
      </c>
      <c r="B6192" t="inlineStr">
        <is>
          <t>CA-2016-157259</t>
        </is>
      </c>
      <c r="E6192" t="inlineStr">
        <is>
          <t>Standard Class</t>
        </is>
      </c>
      <c r="F6192" t="inlineStr">
        <is>
          <t>JM-15535</t>
        </is>
      </c>
      <c r="G6192" t="inlineStr">
        <is>
          <t>Jessica Myrick</t>
        </is>
      </c>
      <c r="H6192" t="inlineStr">
        <is>
          <t>Consumer</t>
        </is>
      </c>
      <c r="I6192" t="inlineStr">
        <is>
          <t>United States</t>
        </is>
      </c>
      <c r="J6192" t="inlineStr">
        <is>
          <t>New York City</t>
        </is>
      </c>
      <c r="K6192" t="inlineStr">
        <is>
          <t>New York</t>
        </is>
      </c>
      <c r="L6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2" t="inlineStr">
        <is>
          <t>East</t>
        </is>
      </c>
      <c r="N6192" t="inlineStr">
        <is>
          <t>FUR-FU-10003192</t>
        </is>
      </c>
      <c r="O6192" t="inlineStr">
        <is>
          <t>Furniture</t>
        </is>
      </c>
      <c r="P6192" t="inlineStr">
        <is>
          <t>Furnishings</t>
        </is>
      </c>
      <c r="Q6192" t="inlineStr">
        <is>
          <t>Luxo Adjustable Task Clamp Lamp</t>
        </is>
      </c>
      <c r="R6192" t="n">
        <v>799.5599999999999</v>
      </c>
      <c r="S6192" t="n">
        <v>9</v>
      </c>
      <c r="T6192" t="n">
        <v>0</v>
      </c>
      <c r="U6192" t="n">
        <v>207.8856</v>
      </c>
      <c r="V6192">
        <f>IF(OR(C6192 = "", D6192 = ""), "", DATEDIF(C6192, D6192, "D"))</f>
        <v/>
      </c>
    </row>
    <row r="6193">
      <c r="A6193" t="inlineStr">
        <is>
          <t>0          1
1          2
2          3
3          4
4          5
        ... 
9989    9990
9990    9991
9991    9992
9992    9993
9993    9994
Name: Row ID, Length: 9994, dtype: int64</t>
        </is>
      </c>
      <c r="B6193" t="inlineStr">
        <is>
          <t>CA-2017-107986</t>
        </is>
      </c>
      <c r="E6193" t="inlineStr">
        <is>
          <t>Same Day</t>
        </is>
      </c>
      <c r="F6193" t="inlineStr">
        <is>
          <t>MW-18220</t>
        </is>
      </c>
      <c r="G6193" t="inlineStr">
        <is>
          <t>Mitch Webber</t>
        </is>
      </c>
      <c r="H6193" t="inlineStr">
        <is>
          <t>Consumer</t>
        </is>
      </c>
      <c r="I6193" t="inlineStr">
        <is>
          <t>United States</t>
        </is>
      </c>
      <c r="J6193" t="inlineStr">
        <is>
          <t>Seattle</t>
        </is>
      </c>
      <c r="K6193" t="inlineStr">
        <is>
          <t>Washington</t>
        </is>
      </c>
      <c r="L6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3" t="inlineStr">
        <is>
          <t>West</t>
        </is>
      </c>
      <c r="N6193" t="inlineStr">
        <is>
          <t>OFF-ST-10001325</t>
        </is>
      </c>
      <c r="O6193" t="inlineStr">
        <is>
          <t>Office Supplies</t>
        </is>
      </c>
      <c r="P6193" t="inlineStr">
        <is>
          <t>Storage</t>
        </is>
      </c>
      <c r="Q6193" t="inlineStr">
        <is>
          <t>Sterilite Officeware Hinged File Box</t>
        </is>
      </c>
      <c r="R6193" t="n">
        <v>31.44</v>
      </c>
      <c r="S6193" t="n">
        <v>3</v>
      </c>
      <c r="T6193" t="n">
        <v>0</v>
      </c>
      <c r="U6193" t="n">
        <v>8.488799999999999</v>
      </c>
      <c r="V6193">
        <f>IF(OR(C6193 = "", D6193 = ""), "", DATEDIF(C6193, D6193, "D"))</f>
        <v/>
      </c>
    </row>
    <row r="6194">
      <c r="A6194" t="inlineStr">
        <is>
          <t>0          1
1          2
2          3
3          4
4          5
        ... 
9989    9990
9990    9991
9991    9992
9992    9993
9993    9994
Name: Row ID, Length: 9994, dtype: int64</t>
        </is>
      </c>
      <c r="B6194" t="inlineStr">
        <is>
          <t>CA-2017-104927</t>
        </is>
      </c>
      <c r="E6194" t="inlineStr">
        <is>
          <t>Standard Class</t>
        </is>
      </c>
      <c r="F6194" t="inlineStr">
        <is>
          <t>AG-10330</t>
        </is>
      </c>
      <c r="G6194" t="inlineStr">
        <is>
          <t>Alex Grayson</t>
        </is>
      </c>
      <c r="H6194" t="inlineStr">
        <is>
          <t>Consumer</t>
        </is>
      </c>
      <c r="I6194" t="inlineStr">
        <is>
          <t>United States</t>
        </is>
      </c>
      <c r="J6194" t="inlineStr">
        <is>
          <t>Houston</t>
        </is>
      </c>
      <c r="K6194" t="inlineStr">
        <is>
          <t>Texas</t>
        </is>
      </c>
      <c r="L6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4" t="inlineStr">
        <is>
          <t>Central</t>
        </is>
      </c>
      <c r="N6194" t="inlineStr">
        <is>
          <t>OFF-PA-10000019</t>
        </is>
      </c>
      <c r="O6194" t="inlineStr">
        <is>
          <t>Office Supplies</t>
        </is>
      </c>
      <c r="P6194" t="inlineStr">
        <is>
          <t>Paper</t>
        </is>
      </c>
      <c r="Q6194" t="inlineStr">
        <is>
          <t>Xerox 1931</t>
        </is>
      </c>
      <c r="R6194" t="n">
        <v>25.92</v>
      </c>
      <c r="S6194" t="n">
        <v>5</v>
      </c>
      <c r="T6194" t="n">
        <v>0.2</v>
      </c>
      <c r="U6194" t="n">
        <v>9.071999999999999</v>
      </c>
      <c r="V6194">
        <f>IF(OR(C6194 = "", D6194 = ""), "", DATEDIF(C6194, D6194, "D"))</f>
        <v/>
      </c>
    </row>
    <row r="6195">
      <c r="A6195" t="inlineStr">
        <is>
          <t>0          1
1          2
2          3
3          4
4          5
        ... 
9989    9990
9990    9991
9991    9992
9992    9993
9993    9994
Name: Row ID, Length: 9994, dtype: int64</t>
        </is>
      </c>
      <c r="B6195" t="inlineStr">
        <is>
          <t>CA-2017-104927</t>
        </is>
      </c>
      <c r="E6195" t="inlineStr">
        <is>
          <t>Standard Class</t>
        </is>
      </c>
      <c r="F6195" t="inlineStr">
        <is>
          <t>AG-10330</t>
        </is>
      </c>
      <c r="G6195" t="inlineStr">
        <is>
          <t>Alex Grayson</t>
        </is>
      </c>
      <c r="H6195" t="inlineStr">
        <is>
          <t>Consumer</t>
        </is>
      </c>
      <c r="I6195" t="inlineStr">
        <is>
          <t>United States</t>
        </is>
      </c>
      <c r="J6195" t="inlineStr">
        <is>
          <t>Houston</t>
        </is>
      </c>
      <c r="K6195" t="inlineStr">
        <is>
          <t>Texas</t>
        </is>
      </c>
      <c r="L6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5" t="inlineStr">
        <is>
          <t>Central</t>
        </is>
      </c>
      <c r="N6195" t="inlineStr">
        <is>
          <t>OFF-BI-10003429</t>
        </is>
      </c>
      <c r="O6195" t="inlineStr">
        <is>
          <t>Office Supplies</t>
        </is>
      </c>
      <c r="P6195" t="inlineStr">
        <is>
          <t>Binders</t>
        </is>
      </c>
      <c r="Q6195" t="inlineStr">
        <is>
          <t>Cardinal HOLDit! Binder Insert Strips,Extra Strips</t>
        </is>
      </c>
      <c r="R6195" t="n">
        <v>6.33</v>
      </c>
      <c r="S6195" t="n">
        <v>5</v>
      </c>
      <c r="T6195" t="n">
        <v>0.8</v>
      </c>
      <c r="U6195" t="n">
        <v>-9.811500000000001</v>
      </c>
      <c r="V6195">
        <f>IF(OR(C6195 = "", D6195 = ""), "", DATEDIF(C6195, D6195, "D"))</f>
        <v/>
      </c>
    </row>
    <row r="6196">
      <c r="A6196" t="inlineStr">
        <is>
          <t>0          1
1          2
2          3
3          4
4          5
        ... 
9989    9990
9990    9991
9991    9992
9992    9993
9993    9994
Name: Row ID, Length: 9994, dtype: int64</t>
        </is>
      </c>
      <c r="B6196" t="inlineStr">
        <is>
          <t>CA-2017-104927</t>
        </is>
      </c>
      <c r="E6196" t="inlineStr">
        <is>
          <t>Standard Class</t>
        </is>
      </c>
      <c r="F6196" t="inlineStr">
        <is>
          <t>AG-10330</t>
        </is>
      </c>
      <c r="G6196" t="inlineStr">
        <is>
          <t>Alex Grayson</t>
        </is>
      </c>
      <c r="H6196" t="inlineStr">
        <is>
          <t>Consumer</t>
        </is>
      </c>
      <c r="I6196" t="inlineStr">
        <is>
          <t>United States</t>
        </is>
      </c>
      <c r="J6196" t="inlineStr">
        <is>
          <t>Houston</t>
        </is>
      </c>
      <c r="K6196" t="inlineStr">
        <is>
          <t>Texas</t>
        </is>
      </c>
      <c r="L6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6" t="inlineStr">
        <is>
          <t>Central</t>
        </is>
      </c>
      <c r="N6196" t="inlineStr">
        <is>
          <t>OFF-PA-10000176</t>
        </is>
      </c>
      <c r="O6196" t="inlineStr">
        <is>
          <t>Office Supplies</t>
        </is>
      </c>
      <c r="P6196" t="inlineStr">
        <is>
          <t>Paper</t>
        </is>
      </c>
      <c r="Q6196" t="inlineStr">
        <is>
          <t>Xerox 1887</t>
        </is>
      </c>
      <c r="R6196" t="n">
        <v>75.88</v>
      </c>
      <c r="S6196" t="n">
        <v>5</v>
      </c>
      <c r="T6196" t="n">
        <v>0.2</v>
      </c>
      <c r="U6196" t="n">
        <v>26.558</v>
      </c>
      <c r="V6196">
        <f>IF(OR(C6196 = "", D6196 = ""), "", DATEDIF(C6196, D6196, "D"))</f>
        <v/>
      </c>
    </row>
    <row r="6197">
      <c r="A6197" t="inlineStr">
        <is>
          <t>0          1
1          2
2          3
3          4
4          5
        ... 
9989    9990
9990    9991
9991    9992
9992    9993
9993    9994
Name: Row ID, Length: 9994, dtype: int64</t>
        </is>
      </c>
      <c r="B6197" t="inlineStr">
        <is>
          <t>CA-2017-113453</t>
        </is>
      </c>
      <c r="E6197" t="inlineStr">
        <is>
          <t>Standard Class</t>
        </is>
      </c>
      <c r="F6197" t="inlineStr">
        <is>
          <t>CM-12160</t>
        </is>
      </c>
      <c r="G6197" t="inlineStr">
        <is>
          <t>Charles McCrossin</t>
        </is>
      </c>
      <c r="H6197" t="inlineStr">
        <is>
          <t>Consumer</t>
        </is>
      </c>
      <c r="I6197" t="inlineStr">
        <is>
          <t>United States</t>
        </is>
      </c>
      <c r="J6197" t="inlineStr">
        <is>
          <t>Philadelphia</t>
        </is>
      </c>
      <c r="K6197" t="inlineStr">
        <is>
          <t>Pennsylvania</t>
        </is>
      </c>
      <c r="L6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7" t="inlineStr">
        <is>
          <t>East</t>
        </is>
      </c>
      <c r="N6197" t="inlineStr">
        <is>
          <t>TEC-PH-10004165</t>
        </is>
      </c>
      <c r="O6197" t="inlineStr">
        <is>
          <t>Technology</t>
        </is>
      </c>
      <c r="P6197" t="inlineStr">
        <is>
          <t>Phones</t>
        </is>
      </c>
      <c r="Q6197" t="inlineStr">
        <is>
          <t>Mitel MiVoice 5330e IP Phone</t>
        </is>
      </c>
      <c r="R6197" t="n">
        <v>329.988</v>
      </c>
      <c r="S6197" t="n">
        <v>2</v>
      </c>
      <c r="T6197" t="n">
        <v>0.4</v>
      </c>
      <c r="U6197" t="n">
        <v>-76.99720000000001</v>
      </c>
      <c r="V6197">
        <f>IF(OR(C6197 = "", D6197 = ""), "", DATEDIF(C6197, D6197, "D"))</f>
        <v/>
      </c>
    </row>
    <row r="6198">
      <c r="A6198" t="inlineStr">
        <is>
          <t>0          1
1          2
2          3
3          4
4          5
        ... 
9989    9990
9990    9991
9991    9992
9992    9993
9993    9994
Name: Row ID, Length: 9994, dtype: int64</t>
        </is>
      </c>
      <c r="B6198" t="inlineStr">
        <is>
          <t>CA-2017-113453</t>
        </is>
      </c>
      <c r="E6198" t="inlineStr">
        <is>
          <t>Standard Class</t>
        </is>
      </c>
      <c r="F6198" t="inlineStr">
        <is>
          <t>CM-12160</t>
        </is>
      </c>
      <c r="G6198" t="inlineStr">
        <is>
          <t>Charles McCrossin</t>
        </is>
      </c>
      <c r="H6198" t="inlineStr">
        <is>
          <t>Consumer</t>
        </is>
      </c>
      <c r="I6198" t="inlineStr">
        <is>
          <t>United States</t>
        </is>
      </c>
      <c r="J6198" t="inlineStr">
        <is>
          <t>Philadelphia</t>
        </is>
      </c>
      <c r="K6198" t="inlineStr">
        <is>
          <t>Pennsylvania</t>
        </is>
      </c>
      <c r="L6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8" t="inlineStr">
        <is>
          <t>East</t>
        </is>
      </c>
      <c r="N6198" t="inlineStr">
        <is>
          <t>OFF-ST-10000352</t>
        </is>
      </c>
      <c r="O6198" t="inlineStr">
        <is>
          <t>Office Supplies</t>
        </is>
      </c>
      <c r="P6198" t="inlineStr">
        <is>
          <t>Storage</t>
        </is>
      </c>
      <c r="Q6198" t="inlineStr">
        <is>
          <t>Acco Perma 2700 Stacking Storage Drawers</t>
        </is>
      </c>
      <c r="R6198" t="n">
        <v>71.376</v>
      </c>
      <c r="S6198" t="n">
        <v>3</v>
      </c>
      <c r="T6198" t="n">
        <v>0.2</v>
      </c>
      <c r="U6198" t="n">
        <v>-4.461</v>
      </c>
      <c r="V6198">
        <f>IF(OR(C6198 = "", D6198 = ""), "", DATEDIF(C6198, D6198, "D"))</f>
        <v/>
      </c>
    </row>
    <row r="6199">
      <c r="A6199" t="inlineStr">
        <is>
          <t>0          1
1          2
2          3
3          4
4          5
        ... 
9989    9990
9990    9991
9991    9992
9992    9993
9993    9994
Name: Row ID, Length: 9994, dtype: int64</t>
        </is>
      </c>
      <c r="B6199" t="inlineStr">
        <is>
          <t>CA-2015-149909</t>
        </is>
      </c>
      <c r="E6199" t="inlineStr">
        <is>
          <t>Standard Class</t>
        </is>
      </c>
      <c r="F6199" t="inlineStr">
        <is>
          <t>RA-19915</t>
        </is>
      </c>
      <c r="G6199" t="inlineStr">
        <is>
          <t>Russell Applegate</t>
        </is>
      </c>
      <c r="H6199" t="inlineStr">
        <is>
          <t>Consumer</t>
        </is>
      </c>
      <c r="I6199" t="inlineStr">
        <is>
          <t>United States</t>
        </is>
      </c>
      <c r="J6199" t="inlineStr">
        <is>
          <t>Columbus</t>
        </is>
      </c>
      <c r="K6199" t="inlineStr">
        <is>
          <t>Indiana</t>
        </is>
      </c>
      <c r="L6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199" t="inlineStr">
        <is>
          <t>Central</t>
        </is>
      </c>
      <c r="N6199" t="inlineStr">
        <is>
          <t>OFF-PA-10000726</t>
        </is>
      </c>
      <c r="O6199" t="inlineStr">
        <is>
          <t>Office Supplies</t>
        </is>
      </c>
      <c r="P6199" t="inlineStr">
        <is>
          <t>Paper</t>
        </is>
      </c>
      <c r="Q6199" t="inlineStr">
        <is>
          <t>Black Print Carbonless Snap-Off Rapid Letter, 8 1/2" x 7"</t>
        </is>
      </c>
      <c r="R6199" t="n">
        <v>63.77</v>
      </c>
      <c r="S6199" t="n">
        <v>7</v>
      </c>
      <c r="T6199" t="n">
        <v>0</v>
      </c>
      <c r="U6199" t="n">
        <v>28.6965</v>
      </c>
      <c r="V6199">
        <f>IF(OR(C6199 = "", D6199 = ""), "", DATEDIF(C6199, D6199, "D"))</f>
        <v/>
      </c>
    </row>
    <row r="6200">
      <c r="A6200" t="inlineStr">
        <is>
          <t>0          1
1          2
2          3
3          4
4          5
        ... 
9989    9990
9990    9991
9991    9992
9992    9993
9993    9994
Name: Row ID, Length: 9994, dtype: int64</t>
        </is>
      </c>
      <c r="B6200" t="inlineStr">
        <is>
          <t>CA-2015-149909</t>
        </is>
      </c>
      <c r="E6200" t="inlineStr">
        <is>
          <t>Standard Class</t>
        </is>
      </c>
      <c r="F6200" t="inlineStr">
        <is>
          <t>RA-19915</t>
        </is>
      </c>
      <c r="G6200" t="inlineStr">
        <is>
          <t>Russell Applegate</t>
        </is>
      </c>
      <c r="H6200" t="inlineStr">
        <is>
          <t>Consumer</t>
        </is>
      </c>
      <c r="I6200" t="inlineStr">
        <is>
          <t>United States</t>
        </is>
      </c>
      <c r="J6200" t="inlineStr">
        <is>
          <t>Columbus</t>
        </is>
      </c>
      <c r="K6200" t="inlineStr">
        <is>
          <t>Indiana</t>
        </is>
      </c>
      <c r="L6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0" t="inlineStr">
        <is>
          <t>Central</t>
        </is>
      </c>
      <c r="N6200" t="inlineStr">
        <is>
          <t>TEC-PH-10001536</t>
        </is>
      </c>
      <c r="O6200" t="inlineStr">
        <is>
          <t>Technology</t>
        </is>
      </c>
      <c r="P6200" t="inlineStr">
        <is>
          <t>Phones</t>
        </is>
      </c>
      <c r="Q6200" t="inlineStr">
        <is>
          <t>Spigen Samsung Galaxy S5 Case Wallet</t>
        </is>
      </c>
      <c r="R6200" t="n">
        <v>50.97</v>
      </c>
      <c r="S6200" t="n">
        <v>3</v>
      </c>
      <c r="T6200" t="n">
        <v>0</v>
      </c>
      <c r="U6200" t="n">
        <v>13.2522</v>
      </c>
      <c r="V6200">
        <f>IF(OR(C6200 = "", D6200 = ""), "", DATEDIF(C6200, D6200, "D"))</f>
        <v/>
      </c>
    </row>
    <row r="6201">
      <c r="A6201" t="inlineStr">
        <is>
          <t>0          1
1          2
2          3
3          4
4          5
        ... 
9989    9990
9990    9991
9991    9992
9992    9993
9993    9994
Name: Row ID, Length: 9994, dtype: int64</t>
        </is>
      </c>
      <c r="B6201" t="inlineStr">
        <is>
          <t>CA-2015-149909</t>
        </is>
      </c>
      <c r="E6201" t="inlineStr">
        <is>
          <t>Standard Class</t>
        </is>
      </c>
      <c r="F6201" t="inlineStr">
        <is>
          <t>RA-19915</t>
        </is>
      </c>
      <c r="G6201" t="inlineStr">
        <is>
          <t>Russell Applegate</t>
        </is>
      </c>
      <c r="H6201" t="inlineStr">
        <is>
          <t>Consumer</t>
        </is>
      </c>
      <c r="I6201" t="inlineStr">
        <is>
          <t>United States</t>
        </is>
      </c>
      <c r="J6201" t="inlineStr">
        <is>
          <t>Columbus</t>
        </is>
      </c>
      <c r="K6201" t="inlineStr">
        <is>
          <t>Indiana</t>
        </is>
      </c>
      <c r="L6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1" t="inlineStr">
        <is>
          <t>Central</t>
        </is>
      </c>
      <c r="N6201" t="inlineStr">
        <is>
          <t>OFF-PA-10001790</t>
        </is>
      </c>
      <c r="O6201" t="inlineStr">
        <is>
          <t>Office Supplies</t>
        </is>
      </c>
      <c r="P6201" t="inlineStr">
        <is>
          <t>Paper</t>
        </is>
      </c>
      <c r="Q6201" t="inlineStr">
        <is>
          <t>Xerox 1910</t>
        </is>
      </c>
      <c r="R6201" t="n">
        <v>96.08</v>
      </c>
      <c r="S6201" t="n">
        <v>2</v>
      </c>
      <c r="T6201" t="n">
        <v>0</v>
      </c>
      <c r="U6201" t="n">
        <v>46.1184</v>
      </c>
      <c r="V6201">
        <f>IF(OR(C6201 = "", D6201 = ""), "", DATEDIF(C6201, D6201, "D"))</f>
        <v/>
      </c>
    </row>
    <row r="6202">
      <c r="A6202" t="inlineStr">
        <is>
          <t>0          1
1          2
2          3
3          4
4          5
        ... 
9989    9990
9990    9991
9991    9992
9992    9993
9993    9994
Name: Row ID, Length: 9994, dtype: int64</t>
        </is>
      </c>
      <c r="B6202" t="inlineStr">
        <is>
          <t>CA-2015-146675</t>
        </is>
      </c>
      <c r="E6202" t="inlineStr">
        <is>
          <t>Standard Class</t>
        </is>
      </c>
      <c r="F6202" t="inlineStr">
        <is>
          <t>SB-20185</t>
        </is>
      </c>
      <c r="G6202" t="inlineStr">
        <is>
          <t>Sarah Brown</t>
        </is>
      </c>
      <c r="H6202" t="inlineStr">
        <is>
          <t>Consumer</t>
        </is>
      </c>
      <c r="I6202" t="inlineStr">
        <is>
          <t>United States</t>
        </is>
      </c>
      <c r="J6202" t="inlineStr">
        <is>
          <t>Evanston</t>
        </is>
      </c>
      <c r="K6202" t="inlineStr">
        <is>
          <t>Illinois</t>
        </is>
      </c>
      <c r="L6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2" t="inlineStr">
        <is>
          <t>Central</t>
        </is>
      </c>
      <c r="N6202" t="inlineStr">
        <is>
          <t>TEC-CO-10001766</t>
        </is>
      </c>
      <c r="O6202" t="inlineStr">
        <is>
          <t>Technology</t>
        </is>
      </c>
      <c r="P6202" t="inlineStr">
        <is>
          <t>Copiers</t>
        </is>
      </c>
      <c r="Q6202" t="inlineStr">
        <is>
          <t>Canon PC940 Copier</t>
        </is>
      </c>
      <c r="R6202" t="n">
        <v>1439.968</v>
      </c>
      <c r="S6202" t="n">
        <v>4</v>
      </c>
      <c r="T6202" t="n">
        <v>0.2</v>
      </c>
      <c r="U6202" t="n">
        <v>485.9892</v>
      </c>
      <c r="V6202">
        <f>IF(OR(C6202 = "", D6202 = ""), "", DATEDIF(C6202, D6202, "D"))</f>
        <v/>
      </c>
    </row>
    <row r="6203">
      <c r="A6203" t="inlineStr">
        <is>
          <t>0          1
1          2
2          3
3          4
4          5
        ... 
9989    9990
9990    9991
9991    9992
9992    9993
9993    9994
Name: Row ID, Length: 9994, dtype: int64</t>
        </is>
      </c>
      <c r="B6203" t="inlineStr">
        <is>
          <t>CA-2015-146675</t>
        </is>
      </c>
      <c r="E6203" t="inlineStr">
        <is>
          <t>Standard Class</t>
        </is>
      </c>
      <c r="F6203" t="inlineStr">
        <is>
          <t>SB-20185</t>
        </is>
      </c>
      <c r="G6203" t="inlineStr">
        <is>
          <t>Sarah Brown</t>
        </is>
      </c>
      <c r="H6203" t="inlineStr">
        <is>
          <t>Consumer</t>
        </is>
      </c>
      <c r="I6203" t="inlineStr">
        <is>
          <t>United States</t>
        </is>
      </c>
      <c r="J6203" t="inlineStr">
        <is>
          <t>Evanston</t>
        </is>
      </c>
      <c r="K6203" t="inlineStr">
        <is>
          <t>Illinois</t>
        </is>
      </c>
      <c r="L6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3" t="inlineStr">
        <is>
          <t>Central</t>
        </is>
      </c>
      <c r="N6203" t="inlineStr">
        <is>
          <t>TEC-AC-10004396</t>
        </is>
      </c>
      <c r="O6203" t="inlineStr">
        <is>
          <t>Technology</t>
        </is>
      </c>
      <c r="P6203" t="inlineStr">
        <is>
          <t>Accessories</t>
        </is>
      </c>
      <c r="Q6203" t="inlineStr">
        <is>
          <t>Logitech Keyboard K120</t>
        </is>
      </c>
      <c r="R6203" t="n">
        <v>43.56</v>
      </c>
      <c r="S6203" t="n">
        <v>3</v>
      </c>
      <c r="T6203" t="n">
        <v>0.2</v>
      </c>
      <c r="U6203" t="n">
        <v>-4.9005</v>
      </c>
      <c r="V6203">
        <f>IF(OR(C6203 = "", D6203 = ""), "", DATEDIF(C6203, D6203, "D"))</f>
        <v/>
      </c>
    </row>
    <row r="6204">
      <c r="A6204" t="inlineStr">
        <is>
          <t>0          1
1          2
2          3
3          4
4          5
        ... 
9989    9990
9990    9991
9991    9992
9992    9993
9993    9994
Name: Row ID, Length: 9994, dtype: int64</t>
        </is>
      </c>
      <c r="B6204" t="inlineStr">
        <is>
          <t>CA-2016-118332</t>
        </is>
      </c>
      <c r="E6204" t="inlineStr">
        <is>
          <t>Standard Class</t>
        </is>
      </c>
      <c r="F6204" t="inlineStr">
        <is>
          <t>PK-19075</t>
        </is>
      </c>
      <c r="G6204" t="inlineStr">
        <is>
          <t>Pete Kriz</t>
        </is>
      </c>
      <c r="H6204" t="inlineStr">
        <is>
          <t>Consumer</t>
        </is>
      </c>
      <c r="I6204" t="inlineStr">
        <is>
          <t>United States</t>
        </is>
      </c>
      <c r="J6204" t="inlineStr">
        <is>
          <t>Apple Valley</t>
        </is>
      </c>
      <c r="K6204" t="inlineStr">
        <is>
          <t>California</t>
        </is>
      </c>
      <c r="L6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4" t="inlineStr">
        <is>
          <t>West</t>
        </is>
      </c>
      <c r="N6204" t="inlineStr">
        <is>
          <t>FUR-CH-10001708</t>
        </is>
      </c>
      <c r="O6204" t="inlineStr">
        <is>
          <t>Furniture</t>
        </is>
      </c>
      <c r="P6204" t="inlineStr">
        <is>
          <t>Chairs</t>
        </is>
      </c>
      <c r="Q6204" t="inlineStr">
        <is>
          <t>Office Star - Contemporary Swivel Chair with Padded Adjustable Arms and Flex Back</t>
        </is>
      </c>
      <c r="R6204" t="n">
        <v>563.92</v>
      </c>
      <c r="S6204" t="n">
        <v>5</v>
      </c>
      <c r="T6204" t="n">
        <v>0.2</v>
      </c>
      <c r="U6204" t="n">
        <v>7.049</v>
      </c>
      <c r="V6204">
        <f>IF(OR(C6204 = "", D6204 = ""), "", DATEDIF(C6204, D6204, "D"))</f>
        <v/>
      </c>
    </row>
    <row r="6205">
      <c r="A6205" t="inlineStr">
        <is>
          <t>0          1
1          2
2          3
3          4
4          5
        ... 
9989    9990
9990    9991
9991    9992
9992    9993
9993    9994
Name: Row ID, Length: 9994, dtype: int64</t>
        </is>
      </c>
      <c r="B6205" t="inlineStr">
        <is>
          <t>CA-2016-133669</t>
        </is>
      </c>
      <c r="E6205" t="inlineStr">
        <is>
          <t>Standard Class</t>
        </is>
      </c>
      <c r="F6205" t="inlineStr">
        <is>
          <t>SV-20935</t>
        </is>
      </c>
      <c r="G6205" t="inlineStr">
        <is>
          <t>Susan Vittorini</t>
        </is>
      </c>
      <c r="H6205" t="inlineStr">
        <is>
          <t>Consumer</t>
        </is>
      </c>
      <c r="I6205" t="inlineStr">
        <is>
          <t>United States</t>
        </is>
      </c>
      <c r="J6205" t="inlineStr">
        <is>
          <t>Columbus</t>
        </is>
      </c>
      <c r="K6205" t="inlineStr">
        <is>
          <t>Ohio</t>
        </is>
      </c>
      <c r="L6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5" t="inlineStr">
        <is>
          <t>East</t>
        </is>
      </c>
      <c r="N6205" t="inlineStr">
        <is>
          <t>TEC-PH-10001305</t>
        </is>
      </c>
      <c r="O6205" t="inlineStr">
        <is>
          <t>Technology</t>
        </is>
      </c>
      <c r="P6205" t="inlineStr">
        <is>
          <t>Phones</t>
        </is>
      </c>
      <c r="Q6205" t="inlineStr">
        <is>
          <t>Panasonic KX TS208W Corded phone</t>
        </is>
      </c>
      <c r="R6205" t="n">
        <v>235.152</v>
      </c>
      <c r="S6205" t="n">
        <v>8</v>
      </c>
      <c r="T6205" t="n">
        <v>0.4</v>
      </c>
      <c r="U6205" t="n">
        <v>-47.0304</v>
      </c>
      <c r="V6205">
        <f>IF(OR(C6205 = "", D6205 = ""), "", DATEDIF(C6205, D6205, "D"))</f>
        <v/>
      </c>
    </row>
    <row r="6206">
      <c r="A6206" t="inlineStr">
        <is>
          <t>0          1
1          2
2          3
3          4
4          5
        ... 
9989    9990
9990    9991
9991    9992
9992    9993
9993    9994
Name: Row ID, Length: 9994, dtype: int64</t>
        </is>
      </c>
      <c r="B6206" t="inlineStr">
        <is>
          <t>CA-2017-145660</t>
        </is>
      </c>
      <c r="C6206" s="3" t="n">
        <v>42747</v>
      </c>
      <c r="D6206" s="3" t="n">
        <v>42806</v>
      </c>
      <c r="E6206" t="inlineStr">
        <is>
          <t>First Class</t>
        </is>
      </c>
      <c r="F6206" t="inlineStr">
        <is>
          <t>MG-17650</t>
        </is>
      </c>
      <c r="G6206" t="inlineStr">
        <is>
          <t>Matthew Grinstein</t>
        </is>
      </c>
      <c r="H6206" t="inlineStr">
        <is>
          <t>Home Office</t>
        </is>
      </c>
      <c r="I6206" t="inlineStr">
        <is>
          <t>United States</t>
        </is>
      </c>
      <c r="J6206" t="inlineStr">
        <is>
          <t>Marion</t>
        </is>
      </c>
      <c r="K6206" t="inlineStr">
        <is>
          <t>Ohio</t>
        </is>
      </c>
      <c r="L6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6" t="inlineStr">
        <is>
          <t>East</t>
        </is>
      </c>
      <c r="N6206" t="inlineStr">
        <is>
          <t>FUR-FU-10002885</t>
        </is>
      </c>
      <c r="O6206" t="inlineStr">
        <is>
          <t>Furniture</t>
        </is>
      </c>
      <c r="P6206" t="inlineStr">
        <is>
          <t>Furnishings</t>
        </is>
      </c>
      <c r="Q6206" t="inlineStr">
        <is>
          <t>Magna Visual Magnetic Picture Hangers</t>
        </is>
      </c>
      <c r="R6206" t="n">
        <v>7.712</v>
      </c>
      <c r="S6206" t="n">
        <v>2</v>
      </c>
      <c r="T6206" t="n">
        <v>0.2</v>
      </c>
      <c r="U6206" t="n">
        <v>1.7352</v>
      </c>
      <c r="V6206">
        <f>IF(OR(C6206 = "", D6206 = ""), "", DATEDIF(C6206, D6206, "D"))</f>
        <v/>
      </c>
    </row>
    <row r="6207">
      <c r="A6207" t="inlineStr">
        <is>
          <t>0          1
1          2
2          3
3          4
4          5
        ... 
9989    9990
9990    9991
9991    9992
9992    9993
9993    9994
Name: Row ID, Length: 9994, dtype: int64</t>
        </is>
      </c>
      <c r="B6207" t="inlineStr">
        <is>
          <t>CA-2016-133697</t>
        </is>
      </c>
      <c r="E6207" t="inlineStr">
        <is>
          <t>Second Class</t>
        </is>
      </c>
      <c r="F6207" t="inlineStr">
        <is>
          <t>CM-12445</t>
        </is>
      </c>
      <c r="G6207" t="inlineStr">
        <is>
          <t>Chuck Magee</t>
        </is>
      </c>
      <c r="H6207" t="inlineStr">
        <is>
          <t>Consumer</t>
        </is>
      </c>
      <c r="I6207" t="inlineStr">
        <is>
          <t>United States</t>
        </is>
      </c>
      <c r="J6207" t="inlineStr">
        <is>
          <t>Houston</t>
        </is>
      </c>
      <c r="K6207" t="inlineStr">
        <is>
          <t>Texas</t>
        </is>
      </c>
      <c r="L6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7" t="inlineStr">
        <is>
          <t>Central</t>
        </is>
      </c>
      <c r="N6207" t="inlineStr">
        <is>
          <t>OFF-PA-10000726</t>
        </is>
      </c>
      <c r="O6207" t="inlineStr">
        <is>
          <t>Office Supplies</t>
        </is>
      </c>
      <c r="P6207" t="inlineStr">
        <is>
          <t>Paper</t>
        </is>
      </c>
      <c r="Q6207" t="inlineStr">
        <is>
          <t>Black Print Carbonless Snap-Off Rapid Letter, 8 1/2" x 7"</t>
        </is>
      </c>
      <c r="R6207" t="n">
        <v>51.016</v>
      </c>
      <c r="S6207" t="n">
        <v>7</v>
      </c>
      <c r="T6207" t="n">
        <v>0.2</v>
      </c>
      <c r="U6207" t="n">
        <v>15.9425</v>
      </c>
      <c r="V6207">
        <f>IF(OR(C6207 = "", D6207 = ""), "", DATEDIF(C6207, D6207, "D"))</f>
        <v/>
      </c>
    </row>
    <row r="6208">
      <c r="A6208" t="inlineStr">
        <is>
          <t>0          1
1          2
2          3
3          4
4          5
        ... 
9989    9990
9990    9991
9991    9992
9992    9993
9993    9994
Name: Row ID, Length: 9994, dtype: int64</t>
        </is>
      </c>
      <c r="B6208" t="inlineStr">
        <is>
          <t>CA-2016-133697</t>
        </is>
      </c>
      <c r="E6208" t="inlineStr">
        <is>
          <t>Second Class</t>
        </is>
      </c>
      <c r="F6208" t="inlineStr">
        <is>
          <t>CM-12445</t>
        </is>
      </c>
      <c r="G6208" t="inlineStr">
        <is>
          <t>Chuck Magee</t>
        </is>
      </c>
      <c r="H6208" t="inlineStr">
        <is>
          <t>Consumer</t>
        </is>
      </c>
      <c r="I6208" t="inlineStr">
        <is>
          <t>United States</t>
        </is>
      </c>
      <c r="J6208" t="inlineStr">
        <is>
          <t>Houston</t>
        </is>
      </c>
      <c r="K6208" t="inlineStr">
        <is>
          <t>Texas</t>
        </is>
      </c>
      <c r="L6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8" t="inlineStr">
        <is>
          <t>Central</t>
        </is>
      </c>
      <c r="N6208" t="inlineStr">
        <is>
          <t>OFF-FA-10003112</t>
        </is>
      </c>
      <c r="O6208" t="inlineStr">
        <is>
          <t>Office Supplies</t>
        </is>
      </c>
      <c r="P6208" t="inlineStr">
        <is>
          <t>Fasteners</t>
        </is>
      </c>
      <c r="Q6208" t="inlineStr">
        <is>
          <t>Staples</t>
        </is>
      </c>
      <c r="R6208" t="n">
        <v>25.248</v>
      </c>
      <c r="S6208" t="n">
        <v>4</v>
      </c>
      <c r="T6208" t="n">
        <v>0.2</v>
      </c>
      <c r="U6208" t="n">
        <v>7.89</v>
      </c>
      <c r="V6208">
        <f>IF(OR(C6208 = "", D6208 = ""), "", DATEDIF(C6208, D6208, "D"))</f>
        <v/>
      </c>
    </row>
    <row r="6209">
      <c r="A6209" t="inlineStr">
        <is>
          <t>0          1
1          2
2          3
3          4
4          5
        ... 
9989    9990
9990    9991
9991    9992
9992    9993
9993    9994
Name: Row ID, Length: 9994, dtype: int64</t>
        </is>
      </c>
      <c r="B6209" t="inlineStr">
        <is>
          <t>CA-2016-133697</t>
        </is>
      </c>
      <c r="E6209" t="inlineStr">
        <is>
          <t>Second Class</t>
        </is>
      </c>
      <c r="F6209" t="inlineStr">
        <is>
          <t>CM-12445</t>
        </is>
      </c>
      <c r="G6209" t="inlineStr">
        <is>
          <t>Chuck Magee</t>
        </is>
      </c>
      <c r="H6209" t="inlineStr">
        <is>
          <t>Consumer</t>
        </is>
      </c>
      <c r="I6209" t="inlineStr">
        <is>
          <t>United States</t>
        </is>
      </c>
      <c r="J6209" t="inlineStr">
        <is>
          <t>Houston</t>
        </is>
      </c>
      <c r="K6209" t="inlineStr">
        <is>
          <t>Texas</t>
        </is>
      </c>
      <c r="L6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09" t="inlineStr">
        <is>
          <t>Central</t>
        </is>
      </c>
      <c r="N6209" t="inlineStr">
        <is>
          <t>FUR-CH-10002372</t>
        </is>
      </c>
      <c r="O6209" t="inlineStr">
        <is>
          <t>Furniture</t>
        </is>
      </c>
      <c r="P6209" t="inlineStr">
        <is>
          <t>Chairs</t>
        </is>
      </c>
      <c r="Q6209" t="inlineStr">
        <is>
          <t>Office Star - Ergonomically Designed Knee Chair</t>
        </is>
      </c>
      <c r="R6209" t="n">
        <v>56.686</v>
      </c>
      <c r="S6209" t="n">
        <v>1</v>
      </c>
      <c r="T6209" t="n">
        <v>0.3</v>
      </c>
      <c r="U6209" t="n">
        <v>-14.5764</v>
      </c>
      <c r="V6209">
        <f>IF(OR(C6209 = "", D6209 = ""), "", DATEDIF(C6209, D6209, "D"))</f>
        <v/>
      </c>
    </row>
    <row r="6210">
      <c r="A6210" t="inlineStr">
        <is>
          <t>0          1
1          2
2          3
3          4
4          5
        ... 
9989    9990
9990    9991
9991    9992
9992    9993
9993    9994
Name: Row ID, Length: 9994, dtype: int64</t>
        </is>
      </c>
      <c r="B6210" t="inlineStr">
        <is>
          <t>CA-2017-148138</t>
        </is>
      </c>
      <c r="D6210" s="3" t="n">
        <v>42804</v>
      </c>
      <c r="E6210" t="inlineStr">
        <is>
          <t>Standard Class</t>
        </is>
      </c>
      <c r="F6210" t="inlineStr">
        <is>
          <t>ME-18010</t>
        </is>
      </c>
      <c r="G6210" t="inlineStr">
        <is>
          <t>Michelle Ellison</t>
        </is>
      </c>
      <c r="H6210" t="inlineStr">
        <is>
          <t>Corporate</t>
        </is>
      </c>
      <c r="I6210" t="inlineStr">
        <is>
          <t>United States</t>
        </is>
      </c>
      <c r="J6210" t="inlineStr">
        <is>
          <t>Marion</t>
        </is>
      </c>
      <c r="K6210" t="inlineStr">
        <is>
          <t>Ohio</t>
        </is>
      </c>
      <c r="L6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0" t="inlineStr">
        <is>
          <t>East</t>
        </is>
      </c>
      <c r="N6210" t="inlineStr">
        <is>
          <t>OFF-ST-10000563</t>
        </is>
      </c>
      <c r="O6210" t="inlineStr">
        <is>
          <t>Office Supplies</t>
        </is>
      </c>
      <c r="P6210" t="inlineStr">
        <is>
          <t>Storage</t>
        </is>
      </c>
      <c r="Q6210" t="inlineStr">
        <is>
          <t>Fellowes Bankers Box Stor/Drawer Steel Plus</t>
        </is>
      </c>
      <c r="R6210" t="n">
        <v>51.168</v>
      </c>
      <c r="S6210" t="n">
        <v>2</v>
      </c>
      <c r="T6210" t="n">
        <v>0.2</v>
      </c>
      <c r="U6210" t="n">
        <v>-6.396</v>
      </c>
      <c r="V6210">
        <f>IF(OR(C6210 = "", D6210 = ""), "", DATEDIF(C6210, D6210, "D"))</f>
        <v/>
      </c>
    </row>
    <row r="6211">
      <c r="A6211" t="inlineStr">
        <is>
          <t>0          1
1          2
2          3
3          4
4          5
        ... 
9989    9990
9990    9991
9991    9992
9992    9993
9993    9994
Name: Row ID, Length: 9994, dtype: int64</t>
        </is>
      </c>
      <c r="B6211" t="inlineStr">
        <is>
          <t>CA-2017-119809</t>
        </is>
      </c>
      <c r="E6211" t="inlineStr">
        <is>
          <t>Standard Class</t>
        </is>
      </c>
      <c r="F6211" t="inlineStr">
        <is>
          <t>YS-21880</t>
        </is>
      </c>
      <c r="G6211" t="inlineStr">
        <is>
          <t>Yana Sorensen</t>
        </is>
      </c>
      <c r="H6211" t="inlineStr">
        <is>
          <t>Corporate</t>
        </is>
      </c>
      <c r="I6211" t="inlineStr">
        <is>
          <t>United States</t>
        </is>
      </c>
      <c r="J6211" t="inlineStr">
        <is>
          <t>Seattle</t>
        </is>
      </c>
      <c r="K6211" t="inlineStr">
        <is>
          <t>Washington</t>
        </is>
      </c>
      <c r="L6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1" t="inlineStr">
        <is>
          <t>West</t>
        </is>
      </c>
      <c r="N6211" t="inlineStr">
        <is>
          <t>OFF-BI-10003925</t>
        </is>
      </c>
      <c r="O6211" t="inlineStr">
        <is>
          <t>Office Supplies</t>
        </is>
      </c>
      <c r="P6211" t="inlineStr">
        <is>
          <t>Binders</t>
        </is>
      </c>
      <c r="Q6211" t="inlineStr">
        <is>
          <t>Fellowes PB300 Plastic Comb Binding Machine</t>
        </is>
      </c>
      <c r="R6211" t="n">
        <v>2793.528</v>
      </c>
      <c r="S6211" t="n">
        <v>9</v>
      </c>
      <c r="T6211" t="n">
        <v>0.2</v>
      </c>
      <c r="U6211" t="n">
        <v>942.8157</v>
      </c>
      <c r="V6211">
        <f>IF(OR(C6211 = "", D6211 = ""), "", DATEDIF(C6211, D6211, "D"))</f>
        <v/>
      </c>
    </row>
    <row r="6212">
      <c r="A6212" t="inlineStr">
        <is>
          <t>0          1
1          2
2          3
3          4
4          5
        ... 
9989    9990
9990    9991
9991    9992
9992    9993
9993    9994
Name: Row ID, Length: 9994, dtype: int64</t>
        </is>
      </c>
      <c r="B6212" t="inlineStr">
        <is>
          <t>CA-2017-119809</t>
        </is>
      </c>
      <c r="E6212" t="inlineStr">
        <is>
          <t>Standard Class</t>
        </is>
      </c>
      <c r="F6212" t="inlineStr">
        <is>
          <t>YS-21880</t>
        </is>
      </c>
      <c r="G6212" t="inlineStr">
        <is>
          <t>Yana Sorensen</t>
        </is>
      </c>
      <c r="H6212" t="inlineStr">
        <is>
          <t>Corporate</t>
        </is>
      </c>
      <c r="I6212" t="inlineStr">
        <is>
          <t>United States</t>
        </is>
      </c>
      <c r="J6212" t="inlineStr">
        <is>
          <t>Seattle</t>
        </is>
      </c>
      <c r="K6212" t="inlineStr">
        <is>
          <t>Washington</t>
        </is>
      </c>
      <c r="L6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2" t="inlineStr">
        <is>
          <t>West</t>
        </is>
      </c>
      <c r="N6212" t="inlineStr">
        <is>
          <t>OFF-ST-10003306</t>
        </is>
      </c>
      <c r="O6212" t="inlineStr">
        <is>
          <t>Office Supplies</t>
        </is>
      </c>
      <c r="P6212" t="inlineStr">
        <is>
          <t>Storage</t>
        </is>
      </c>
      <c r="Q6212" t="inlineStr">
        <is>
          <t>Letter Size Cart</t>
        </is>
      </c>
      <c r="R6212" t="n">
        <v>1000.02</v>
      </c>
      <c r="S6212" t="n">
        <v>7</v>
      </c>
      <c r="T6212" t="n">
        <v>0</v>
      </c>
      <c r="U6212" t="n">
        <v>290.0058</v>
      </c>
      <c r="V6212">
        <f>IF(OR(C6212 = "", D6212 = ""), "", DATEDIF(C6212, D6212, "D"))</f>
        <v/>
      </c>
    </row>
    <row r="6213">
      <c r="A6213" t="inlineStr">
        <is>
          <t>0          1
1          2
2          3
3          4
4          5
        ... 
9989    9990
9990    9991
9991    9992
9992    9993
9993    9994
Name: Row ID, Length: 9994, dtype: int64</t>
        </is>
      </c>
      <c r="B6213" t="inlineStr">
        <is>
          <t>CA-2017-119809</t>
        </is>
      </c>
      <c r="E6213" t="inlineStr">
        <is>
          <t>Standard Class</t>
        </is>
      </c>
      <c r="F6213" t="inlineStr">
        <is>
          <t>YS-21880</t>
        </is>
      </c>
      <c r="G6213" t="inlineStr">
        <is>
          <t>Yana Sorensen</t>
        </is>
      </c>
      <c r="H6213" t="inlineStr">
        <is>
          <t>Corporate</t>
        </is>
      </c>
      <c r="I6213" t="inlineStr">
        <is>
          <t>United States</t>
        </is>
      </c>
      <c r="J6213" t="inlineStr">
        <is>
          <t>Seattle</t>
        </is>
      </c>
      <c r="K6213" t="inlineStr">
        <is>
          <t>Washington</t>
        </is>
      </c>
      <c r="L6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3" t="inlineStr">
        <is>
          <t>West</t>
        </is>
      </c>
      <c r="N6213" t="inlineStr">
        <is>
          <t>FUR-FU-10001475</t>
        </is>
      </c>
      <c r="O6213" t="inlineStr">
        <is>
          <t>Furniture</t>
        </is>
      </c>
      <c r="P6213" t="inlineStr">
        <is>
          <t>Furnishings</t>
        </is>
      </c>
      <c r="Q6213" t="inlineStr">
        <is>
          <t>Contract Clock, 14", Brown</t>
        </is>
      </c>
      <c r="R6213" t="n">
        <v>65.94</v>
      </c>
      <c r="S6213" t="n">
        <v>3</v>
      </c>
      <c r="T6213" t="n">
        <v>0</v>
      </c>
      <c r="U6213" t="n">
        <v>22.4196</v>
      </c>
      <c r="V6213">
        <f>IF(OR(C6213 = "", D6213 = ""), "", DATEDIF(C6213, D6213, "D"))</f>
        <v/>
      </c>
    </row>
    <row r="6214">
      <c r="A6214" t="inlineStr">
        <is>
          <t>0          1
1          2
2          3
3          4
4          5
        ... 
9989    9990
9990    9991
9991    9992
9992    9993
9993    9994
Name: Row ID, Length: 9994, dtype: int64</t>
        </is>
      </c>
      <c r="B6214" t="inlineStr">
        <is>
          <t>CA-2017-149944</t>
        </is>
      </c>
      <c r="C6214" s="3" t="n">
        <v>43080</v>
      </c>
      <c r="E6214" t="inlineStr">
        <is>
          <t>Second Class</t>
        </is>
      </c>
      <c r="F6214" t="inlineStr">
        <is>
          <t>MB-17305</t>
        </is>
      </c>
      <c r="G6214" t="inlineStr">
        <is>
          <t>Maria Bertelson</t>
        </is>
      </c>
      <c r="H6214" t="inlineStr">
        <is>
          <t>Consumer</t>
        </is>
      </c>
      <c r="I6214" t="inlineStr">
        <is>
          <t>United States</t>
        </is>
      </c>
      <c r="J6214" t="inlineStr">
        <is>
          <t>Longview</t>
        </is>
      </c>
      <c r="K6214" t="inlineStr">
        <is>
          <t>Washington</t>
        </is>
      </c>
      <c r="L6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4" t="inlineStr">
        <is>
          <t>West</t>
        </is>
      </c>
      <c r="N6214" t="inlineStr">
        <is>
          <t>OFF-FA-10003495</t>
        </is>
      </c>
      <c r="O6214" t="inlineStr">
        <is>
          <t>Office Supplies</t>
        </is>
      </c>
      <c r="P6214" t="inlineStr">
        <is>
          <t>Fasteners</t>
        </is>
      </c>
      <c r="Q6214" t="inlineStr">
        <is>
          <t>Staples</t>
        </is>
      </c>
      <c r="R6214" t="n">
        <v>18.24</v>
      </c>
      <c r="S6214" t="n">
        <v>3</v>
      </c>
      <c r="T6214" t="n">
        <v>0</v>
      </c>
      <c r="U6214" t="n">
        <v>9.119999999999999</v>
      </c>
      <c r="V6214">
        <f>IF(OR(C6214 = "", D6214 = ""), "", DATEDIF(C6214, D6214, "D"))</f>
        <v/>
      </c>
    </row>
    <row r="6215">
      <c r="A6215" t="inlineStr">
        <is>
          <t>0          1
1          2
2          3
3          4
4          5
        ... 
9989    9990
9990    9991
9991    9992
9992    9993
9993    9994
Name: Row ID, Length: 9994, dtype: int64</t>
        </is>
      </c>
      <c r="B6215" t="inlineStr">
        <is>
          <t>CA-2017-149944</t>
        </is>
      </c>
      <c r="C6215" s="3" t="n">
        <v>43080</v>
      </c>
      <c r="E6215" t="inlineStr">
        <is>
          <t>Second Class</t>
        </is>
      </c>
      <c r="F6215" t="inlineStr">
        <is>
          <t>MB-17305</t>
        </is>
      </c>
      <c r="G6215" t="inlineStr">
        <is>
          <t>Maria Bertelson</t>
        </is>
      </c>
      <c r="H6215" t="inlineStr">
        <is>
          <t>Consumer</t>
        </is>
      </c>
      <c r="I6215" t="inlineStr">
        <is>
          <t>United States</t>
        </is>
      </c>
      <c r="J6215" t="inlineStr">
        <is>
          <t>Longview</t>
        </is>
      </c>
      <c r="K6215" t="inlineStr">
        <is>
          <t>Washington</t>
        </is>
      </c>
      <c r="L6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5" t="inlineStr">
        <is>
          <t>West</t>
        </is>
      </c>
      <c r="N6215" t="inlineStr">
        <is>
          <t>OFF-AP-10004708</t>
        </is>
      </c>
      <c r="O6215" t="inlineStr">
        <is>
          <t>Office Supplies</t>
        </is>
      </c>
      <c r="P6215" t="inlineStr">
        <is>
          <t>Appliances</t>
        </is>
      </c>
      <c r="Q6215" t="inlineStr">
        <is>
          <t>Fellowes Superior 10 Outlet Split Surge Protector</t>
        </is>
      </c>
      <c r="R6215" t="n">
        <v>76.12</v>
      </c>
      <c r="S6215" t="n">
        <v>2</v>
      </c>
      <c r="T6215" t="n">
        <v>0</v>
      </c>
      <c r="U6215" t="n">
        <v>22.0748</v>
      </c>
      <c r="V6215">
        <f>IF(OR(C6215 = "", D6215 = ""), "", DATEDIF(C6215, D6215, "D"))</f>
        <v/>
      </c>
    </row>
    <row r="6216">
      <c r="A6216" t="inlineStr">
        <is>
          <t>0          1
1          2
2          3
3          4
4          5
        ... 
9989    9990
9990    9991
9991    9992
9992    9993
9993    9994
Name: Row ID, Length: 9994, dtype: int64</t>
        </is>
      </c>
      <c r="B6216" t="inlineStr">
        <is>
          <t>CA-2014-128538</t>
        </is>
      </c>
      <c r="C6216" s="3" t="n">
        <v>41953</v>
      </c>
      <c r="E6216" t="inlineStr">
        <is>
          <t>Standard Class</t>
        </is>
      </c>
      <c r="F6216" t="inlineStr">
        <is>
          <t>AS-10240</t>
        </is>
      </c>
      <c r="G6216" t="inlineStr">
        <is>
          <t>Alan Shonely</t>
        </is>
      </c>
      <c r="H6216" t="inlineStr">
        <is>
          <t>Consumer</t>
        </is>
      </c>
      <c r="I6216" t="inlineStr">
        <is>
          <t>United States</t>
        </is>
      </c>
      <c r="J6216" t="inlineStr">
        <is>
          <t>Redondo Beach</t>
        </is>
      </c>
      <c r="K6216" t="inlineStr">
        <is>
          <t>California</t>
        </is>
      </c>
      <c r="L6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6" t="inlineStr">
        <is>
          <t>West</t>
        </is>
      </c>
      <c r="N6216" t="inlineStr">
        <is>
          <t>OFF-EN-10001219</t>
        </is>
      </c>
      <c r="O6216" t="inlineStr">
        <is>
          <t>Office Supplies</t>
        </is>
      </c>
      <c r="P6216" t="inlineStr">
        <is>
          <t>Envelopes</t>
        </is>
      </c>
      <c r="Q6216" t="inlineStr">
        <is>
          <t>#10- 4 1/8" x 9 1/2" Security-Tint Envelopes</t>
        </is>
      </c>
      <c r="R6216" t="n">
        <v>7.64</v>
      </c>
      <c r="S6216" t="n">
        <v>1</v>
      </c>
      <c r="T6216" t="n">
        <v>0</v>
      </c>
      <c r="U6216" t="n">
        <v>3.7436</v>
      </c>
      <c r="V6216">
        <f>IF(OR(C6216 = "", D6216 = ""), "", DATEDIF(C6216, D6216, "D"))</f>
        <v/>
      </c>
    </row>
    <row r="6217">
      <c r="A6217" t="inlineStr">
        <is>
          <t>0          1
1          2
2          3
3          4
4          5
        ... 
9989    9990
9990    9991
9991    9992
9992    9993
9993    9994
Name: Row ID, Length: 9994, dtype: int64</t>
        </is>
      </c>
      <c r="B6217" t="inlineStr">
        <is>
          <t>CA-2015-161711</t>
        </is>
      </c>
      <c r="D6217" s="3" t="n">
        <v>42075</v>
      </c>
      <c r="E6217" t="inlineStr">
        <is>
          <t>Standard Class</t>
        </is>
      </c>
      <c r="F6217" t="inlineStr">
        <is>
          <t>MC-17425</t>
        </is>
      </c>
      <c r="G6217" t="inlineStr">
        <is>
          <t>Mark Cousins</t>
        </is>
      </c>
      <c r="H6217" t="inlineStr">
        <is>
          <t>Corporate</t>
        </is>
      </c>
      <c r="I6217" t="inlineStr">
        <is>
          <t>United States</t>
        </is>
      </c>
      <c r="J6217" t="inlineStr">
        <is>
          <t>New York City</t>
        </is>
      </c>
      <c r="K6217" t="inlineStr">
        <is>
          <t>New York</t>
        </is>
      </c>
      <c r="L6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7" t="inlineStr">
        <is>
          <t>East</t>
        </is>
      </c>
      <c r="N6217" t="inlineStr">
        <is>
          <t>FUR-FU-10000087</t>
        </is>
      </c>
      <c r="O6217" t="inlineStr">
        <is>
          <t>Furniture</t>
        </is>
      </c>
      <c r="P6217" t="inlineStr">
        <is>
          <t>Furnishings</t>
        </is>
      </c>
      <c r="Q6217" t="inlineStr">
        <is>
          <t>Executive Impressions 14" Two-Color Numerals Wall Clock</t>
        </is>
      </c>
      <c r="R6217" t="n">
        <v>68.16</v>
      </c>
      <c r="S6217" t="n">
        <v>3</v>
      </c>
      <c r="T6217" t="n">
        <v>0</v>
      </c>
      <c r="U6217" t="n">
        <v>27.9456</v>
      </c>
      <c r="V6217">
        <f>IF(OR(C6217 = "", D6217 = ""), "", DATEDIF(C6217, D6217, "D"))</f>
        <v/>
      </c>
    </row>
    <row r="6218">
      <c r="A6218" t="inlineStr">
        <is>
          <t>0          1
1          2
2          3
3          4
4          5
        ... 
9989    9990
9990    9991
9991    9992
9992    9993
9993    9994
Name: Row ID, Length: 9994, dtype: int64</t>
        </is>
      </c>
      <c r="B6218" t="inlineStr">
        <is>
          <t>CA-2015-161711</t>
        </is>
      </c>
      <c r="D6218" s="3" t="n">
        <v>42075</v>
      </c>
      <c r="E6218" t="inlineStr">
        <is>
          <t>Standard Class</t>
        </is>
      </c>
      <c r="F6218" t="inlineStr">
        <is>
          <t>MC-17425</t>
        </is>
      </c>
      <c r="G6218" t="inlineStr">
        <is>
          <t>Mark Cousins</t>
        </is>
      </c>
      <c r="H6218" t="inlineStr">
        <is>
          <t>Corporate</t>
        </is>
      </c>
      <c r="I6218" t="inlineStr">
        <is>
          <t>United States</t>
        </is>
      </c>
      <c r="J6218" t="inlineStr">
        <is>
          <t>New York City</t>
        </is>
      </c>
      <c r="K6218" t="inlineStr">
        <is>
          <t>New York</t>
        </is>
      </c>
      <c r="L6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8" t="inlineStr">
        <is>
          <t>East</t>
        </is>
      </c>
      <c r="N6218" t="inlineStr">
        <is>
          <t>OFF-EN-10001539</t>
        </is>
      </c>
      <c r="O6218" t="inlineStr">
        <is>
          <t>Office Supplies</t>
        </is>
      </c>
      <c r="P6218" t="inlineStr">
        <is>
          <t>Envelopes</t>
        </is>
      </c>
      <c r="Q6218" t="inlineStr">
        <is>
          <t>Staple envelope</t>
        </is>
      </c>
      <c r="R6218" t="n">
        <v>62.24</v>
      </c>
      <c r="S6218" t="n">
        <v>8</v>
      </c>
      <c r="T6218" t="n">
        <v>0</v>
      </c>
      <c r="U6218" t="n">
        <v>29.2528</v>
      </c>
      <c r="V6218">
        <f>IF(OR(C6218 = "", D6218 = ""), "", DATEDIF(C6218, D6218, "D"))</f>
        <v/>
      </c>
    </row>
    <row r="6219">
      <c r="A6219" t="inlineStr">
        <is>
          <t>0          1
1          2
2          3
3          4
4          5
        ... 
9989    9990
9990    9991
9991    9992
9992    9993
9993    9994
Name: Row ID, Length: 9994, dtype: int64</t>
        </is>
      </c>
      <c r="B6219" t="inlineStr">
        <is>
          <t>US-2015-129553</t>
        </is>
      </c>
      <c r="D6219" s="3" t="n">
        <v>42043</v>
      </c>
      <c r="E6219" t="inlineStr">
        <is>
          <t>Standard Class</t>
        </is>
      </c>
      <c r="F6219" t="inlineStr">
        <is>
          <t>PG-18820</t>
        </is>
      </c>
      <c r="G6219" t="inlineStr">
        <is>
          <t>Patrick Gardner</t>
        </is>
      </c>
      <c r="H6219" t="inlineStr">
        <is>
          <t>Consumer</t>
        </is>
      </c>
      <c r="I6219" t="inlineStr">
        <is>
          <t>United States</t>
        </is>
      </c>
      <c r="J6219" t="inlineStr">
        <is>
          <t>Louisville</t>
        </is>
      </c>
      <c r="K6219" t="inlineStr">
        <is>
          <t>Kentucky</t>
        </is>
      </c>
      <c r="L6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19" t="inlineStr">
        <is>
          <t>South</t>
        </is>
      </c>
      <c r="N6219" t="inlineStr">
        <is>
          <t>TEC-PH-10004897</t>
        </is>
      </c>
      <c r="O6219" t="inlineStr">
        <is>
          <t>Technology</t>
        </is>
      </c>
      <c r="P6219" t="inlineStr">
        <is>
          <t>Phones</t>
        </is>
      </c>
      <c r="Q6219" t="inlineStr">
        <is>
          <t>Mediabridge Sport Armband iPhone 5s</t>
        </is>
      </c>
      <c r="R6219" t="n">
        <v>29.97</v>
      </c>
      <c r="S6219" t="n">
        <v>3</v>
      </c>
      <c r="T6219" t="n">
        <v>0</v>
      </c>
      <c r="U6219" t="n">
        <v>0.2997</v>
      </c>
      <c r="V6219">
        <f>IF(OR(C6219 = "", D6219 = ""), "", DATEDIF(C6219, D6219, "D"))</f>
        <v/>
      </c>
    </row>
    <row r="6220">
      <c r="A6220" t="inlineStr">
        <is>
          <t>0          1
1          2
2          3
3          4
4          5
        ... 
9989    9990
9990    9991
9991    9992
9992    9993
9993    9994
Name: Row ID, Length: 9994, dtype: int64</t>
        </is>
      </c>
      <c r="B6220" t="inlineStr">
        <is>
          <t>CA-2016-160220</t>
        </is>
      </c>
      <c r="E6220" t="inlineStr">
        <is>
          <t>Standard Class</t>
        </is>
      </c>
      <c r="F6220" t="inlineStr">
        <is>
          <t>JS-16030</t>
        </is>
      </c>
      <c r="G6220" t="inlineStr">
        <is>
          <t>Joy Smith</t>
        </is>
      </c>
      <c r="H6220" t="inlineStr">
        <is>
          <t>Consumer</t>
        </is>
      </c>
      <c r="I6220" t="inlineStr">
        <is>
          <t>United States</t>
        </is>
      </c>
      <c r="J6220" t="inlineStr">
        <is>
          <t>Trenton</t>
        </is>
      </c>
      <c r="K6220" t="inlineStr">
        <is>
          <t>Michigan</t>
        </is>
      </c>
      <c r="L6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0" t="inlineStr">
        <is>
          <t>Central</t>
        </is>
      </c>
      <c r="N6220" t="inlineStr">
        <is>
          <t>TEC-PH-10001300</t>
        </is>
      </c>
      <c r="O6220" t="inlineStr">
        <is>
          <t>Technology</t>
        </is>
      </c>
      <c r="P6220" t="inlineStr">
        <is>
          <t>Phones</t>
        </is>
      </c>
      <c r="Q6220" t="inlineStr">
        <is>
          <t>iKross Bluetooth Portable Keyboard + Cell Phone Stand Holder + Brush for Apple iPhone 5S 5C 5, 4S 4</t>
        </is>
      </c>
      <c r="R6220" t="n">
        <v>125.7</v>
      </c>
      <c r="S6220" t="n">
        <v>6</v>
      </c>
      <c r="T6220" t="n">
        <v>0</v>
      </c>
      <c r="U6220" t="n">
        <v>35.196</v>
      </c>
      <c r="V6220">
        <f>IF(OR(C6220 = "", D6220 = ""), "", DATEDIF(C6220, D6220, "D"))</f>
        <v/>
      </c>
    </row>
    <row r="6221">
      <c r="A6221" t="inlineStr">
        <is>
          <t>0          1
1          2
2          3
3          4
4          5
        ... 
9989    9990
9990    9991
9991    9992
9992    9993
9993    9994
Name: Row ID, Length: 9994, dtype: int64</t>
        </is>
      </c>
      <c r="B6221" t="inlineStr">
        <is>
          <t>CA-2016-160220</t>
        </is>
      </c>
      <c r="E6221" t="inlineStr">
        <is>
          <t>Standard Class</t>
        </is>
      </c>
      <c r="F6221" t="inlineStr">
        <is>
          <t>JS-16030</t>
        </is>
      </c>
      <c r="G6221" t="inlineStr">
        <is>
          <t>Joy Smith</t>
        </is>
      </c>
      <c r="H6221" t="inlineStr">
        <is>
          <t>Consumer</t>
        </is>
      </c>
      <c r="I6221" t="inlineStr">
        <is>
          <t>United States</t>
        </is>
      </c>
      <c r="J6221" t="inlineStr">
        <is>
          <t>Trenton</t>
        </is>
      </c>
      <c r="K6221" t="inlineStr">
        <is>
          <t>Michigan</t>
        </is>
      </c>
      <c r="L6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1" t="inlineStr">
        <is>
          <t>Central</t>
        </is>
      </c>
      <c r="N6221" t="inlineStr">
        <is>
          <t>TEC-PH-10001557</t>
        </is>
      </c>
      <c r="O6221" t="inlineStr">
        <is>
          <t>Technology</t>
        </is>
      </c>
      <c r="P6221" t="inlineStr">
        <is>
          <t>Phones</t>
        </is>
      </c>
      <c r="Q6221" t="inlineStr">
        <is>
          <t>Pyle PMP37LED</t>
        </is>
      </c>
      <c r="R6221" t="n">
        <v>191.98</v>
      </c>
      <c r="S6221" t="n">
        <v>2</v>
      </c>
      <c r="T6221" t="n">
        <v>0</v>
      </c>
      <c r="U6221" t="n">
        <v>51.8346</v>
      </c>
      <c r="V6221">
        <f>IF(OR(C6221 = "", D6221 = ""), "", DATEDIF(C6221, D6221, "D"))</f>
        <v/>
      </c>
    </row>
    <row r="6222">
      <c r="A6222" t="inlineStr">
        <is>
          <t>0          1
1          2
2          3
3          4
4          5
        ... 
9989    9990
9990    9991
9991    9992
9992    9993
9993    9994
Name: Row ID, Length: 9994, dtype: int64</t>
        </is>
      </c>
      <c r="B6222" t="inlineStr">
        <is>
          <t>CA-2016-160220</t>
        </is>
      </c>
      <c r="E6222" t="inlineStr">
        <is>
          <t>Standard Class</t>
        </is>
      </c>
      <c r="F6222" t="inlineStr">
        <is>
          <t>JS-16030</t>
        </is>
      </c>
      <c r="G6222" t="inlineStr">
        <is>
          <t>Joy Smith</t>
        </is>
      </c>
      <c r="H6222" t="inlineStr">
        <is>
          <t>Consumer</t>
        </is>
      </c>
      <c r="I6222" t="inlineStr">
        <is>
          <t>United States</t>
        </is>
      </c>
      <c r="J6222" t="inlineStr">
        <is>
          <t>Trenton</t>
        </is>
      </c>
      <c r="K6222" t="inlineStr">
        <is>
          <t>Michigan</t>
        </is>
      </c>
      <c r="L6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2" t="inlineStr">
        <is>
          <t>Central</t>
        </is>
      </c>
      <c r="N6222" t="inlineStr">
        <is>
          <t>OFF-ST-10000617</t>
        </is>
      </c>
      <c r="O6222" t="inlineStr">
        <is>
          <t>Office Supplies</t>
        </is>
      </c>
      <c r="P6222" t="inlineStr">
        <is>
          <t>Storage</t>
        </is>
      </c>
      <c r="Q6222" t="inlineStr">
        <is>
          <t>Woodgrain Magazine Files by Perma</t>
        </is>
      </c>
      <c r="R6222" t="n">
        <v>20.86</v>
      </c>
      <c r="S6222" t="n">
        <v>7</v>
      </c>
      <c r="T6222" t="n">
        <v>0</v>
      </c>
      <c r="U6222" t="n">
        <v>1.4602</v>
      </c>
      <c r="V6222">
        <f>IF(OR(C6222 = "", D6222 = ""), "", DATEDIF(C6222, D6222, "D"))</f>
        <v/>
      </c>
    </row>
    <row r="6223">
      <c r="A6223" t="inlineStr">
        <is>
          <t>0          1
1          2
2          3
3          4
4          5
        ... 
9989    9990
9990    9991
9991    9992
9992    9993
9993    9994
Name: Row ID, Length: 9994, dtype: int64</t>
        </is>
      </c>
      <c r="B6223" t="inlineStr">
        <is>
          <t>US-2017-157224</t>
        </is>
      </c>
      <c r="E6223" t="inlineStr">
        <is>
          <t>Second Class</t>
        </is>
      </c>
      <c r="F6223" t="inlineStr">
        <is>
          <t>JB-16000</t>
        </is>
      </c>
      <c r="G6223" t="inlineStr">
        <is>
          <t>Joy Bell-</t>
        </is>
      </c>
      <c r="H6223" t="inlineStr">
        <is>
          <t>Consumer</t>
        </is>
      </c>
      <c r="I6223" t="inlineStr">
        <is>
          <t>United States</t>
        </is>
      </c>
      <c r="J6223" t="inlineStr">
        <is>
          <t>Los Angeles</t>
        </is>
      </c>
      <c r="K6223" t="inlineStr">
        <is>
          <t>California</t>
        </is>
      </c>
      <c r="L6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3" t="inlineStr">
        <is>
          <t>West</t>
        </is>
      </c>
      <c r="N6223" t="inlineStr">
        <is>
          <t>OFF-LA-10000121</t>
        </is>
      </c>
      <c r="O6223" t="inlineStr">
        <is>
          <t>Office Supplies</t>
        </is>
      </c>
      <c r="P6223" t="inlineStr">
        <is>
          <t>Labels</t>
        </is>
      </c>
      <c r="Q6223" t="inlineStr">
        <is>
          <t>Avery 48</t>
        </is>
      </c>
      <c r="R6223" t="n">
        <v>56.7</v>
      </c>
      <c r="S6223" t="n">
        <v>9</v>
      </c>
      <c r="T6223" t="n">
        <v>0</v>
      </c>
      <c r="U6223" t="n">
        <v>26.082</v>
      </c>
      <c r="V6223">
        <f>IF(OR(C6223 = "", D6223 = ""), "", DATEDIF(C6223, D6223, "D"))</f>
        <v/>
      </c>
    </row>
    <row r="6224">
      <c r="A6224" t="inlineStr">
        <is>
          <t>0          1
1          2
2          3
3          4
4          5
        ... 
9989    9990
9990    9991
9991    9992
9992    9993
9993    9994
Name: Row ID, Length: 9994, dtype: int64</t>
        </is>
      </c>
      <c r="B6224" t="inlineStr">
        <is>
          <t>CA-2017-140627</t>
        </is>
      </c>
      <c r="E6224" t="inlineStr">
        <is>
          <t>Standard Class</t>
        </is>
      </c>
      <c r="F6224" t="inlineStr">
        <is>
          <t>DK-12985</t>
        </is>
      </c>
      <c r="G6224" t="inlineStr">
        <is>
          <t>Darren Koutras</t>
        </is>
      </c>
      <c r="H6224" t="inlineStr">
        <is>
          <t>Consumer</t>
        </is>
      </c>
      <c r="I6224" t="inlineStr">
        <is>
          <t>United States</t>
        </is>
      </c>
      <c r="J6224" t="inlineStr">
        <is>
          <t>Hendersonville</t>
        </is>
      </c>
      <c r="K6224" t="inlineStr">
        <is>
          <t>Tennessee</t>
        </is>
      </c>
      <c r="L6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4" t="inlineStr">
        <is>
          <t>South</t>
        </is>
      </c>
      <c r="N6224" t="inlineStr">
        <is>
          <t>FUR-FU-10000087</t>
        </is>
      </c>
      <c r="O6224" t="inlineStr">
        <is>
          <t>Furniture</t>
        </is>
      </c>
      <c r="P6224" t="inlineStr">
        <is>
          <t>Furnishings</t>
        </is>
      </c>
      <c r="Q6224" t="inlineStr">
        <is>
          <t>Executive Impressions 14" Two-Color Numerals Wall Clock</t>
        </is>
      </c>
      <c r="R6224" t="n">
        <v>72.70399999999999</v>
      </c>
      <c r="S6224" t="n">
        <v>4</v>
      </c>
      <c r="T6224" t="n">
        <v>0.2</v>
      </c>
      <c r="U6224" t="n">
        <v>19.0848</v>
      </c>
      <c r="V6224">
        <f>IF(OR(C6224 = "", D6224 = ""), "", DATEDIF(C6224, D6224, "D"))</f>
        <v/>
      </c>
    </row>
    <row r="6225">
      <c r="A6225" t="inlineStr">
        <is>
          <t>0          1
1          2
2          3
3          4
4          5
        ... 
9989    9990
9990    9991
9991    9992
9992    9993
9993    9994
Name: Row ID, Length: 9994, dtype: int64</t>
        </is>
      </c>
      <c r="B6225" t="inlineStr">
        <is>
          <t>CA-2017-140627</t>
        </is>
      </c>
      <c r="E6225" t="inlineStr">
        <is>
          <t>Standard Class</t>
        </is>
      </c>
      <c r="F6225" t="inlineStr">
        <is>
          <t>DK-12985</t>
        </is>
      </c>
      <c r="G6225" t="inlineStr">
        <is>
          <t>Darren Koutras</t>
        </is>
      </c>
      <c r="H6225" t="inlineStr">
        <is>
          <t>Consumer</t>
        </is>
      </c>
      <c r="I6225" t="inlineStr">
        <is>
          <t>United States</t>
        </is>
      </c>
      <c r="J6225" t="inlineStr">
        <is>
          <t>Hendersonville</t>
        </is>
      </c>
      <c r="K6225" t="inlineStr">
        <is>
          <t>Tennessee</t>
        </is>
      </c>
      <c r="L6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5" t="inlineStr">
        <is>
          <t>South</t>
        </is>
      </c>
      <c r="N6225" t="inlineStr">
        <is>
          <t>OFF-AR-10000422</t>
        </is>
      </c>
      <c r="O6225" t="inlineStr">
        <is>
          <t>Office Supplies</t>
        </is>
      </c>
      <c r="P6225" t="inlineStr">
        <is>
          <t>Art</t>
        </is>
      </c>
      <c r="Q6225" t="inlineStr">
        <is>
          <t>Pencil and Crayon Sharpener</t>
        </is>
      </c>
      <c r="R6225" t="n">
        <v>12.264</v>
      </c>
      <c r="S6225" t="n">
        <v>7</v>
      </c>
      <c r="T6225" t="n">
        <v>0.2</v>
      </c>
      <c r="U6225" t="n">
        <v>1.0731</v>
      </c>
      <c r="V6225">
        <f>IF(OR(C6225 = "", D6225 = ""), "", DATEDIF(C6225, D6225, "D"))</f>
        <v/>
      </c>
    </row>
    <row r="6226">
      <c r="A6226" t="inlineStr">
        <is>
          <t>0          1
1          2
2          3
3          4
4          5
        ... 
9989    9990
9990    9991
9991    9992
9992    9993
9993    9994
Name: Row ID, Length: 9994, dtype: int64</t>
        </is>
      </c>
      <c r="B6226" t="inlineStr">
        <is>
          <t>CA-2017-140627</t>
        </is>
      </c>
      <c r="E6226" t="inlineStr">
        <is>
          <t>Standard Class</t>
        </is>
      </c>
      <c r="F6226" t="inlineStr">
        <is>
          <t>DK-12985</t>
        </is>
      </c>
      <c r="G6226" t="inlineStr">
        <is>
          <t>Darren Koutras</t>
        </is>
      </c>
      <c r="H6226" t="inlineStr">
        <is>
          <t>Consumer</t>
        </is>
      </c>
      <c r="I6226" t="inlineStr">
        <is>
          <t>United States</t>
        </is>
      </c>
      <c r="J6226" t="inlineStr">
        <is>
          <t>Hendersonville</t>
        </is>
      </c>
      <c r="K6226" t="inlineStr">
        <is>
          <t>Tennessee</t>
        </is>
      </c>
      <c r="L6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6" t="inlineStr">
        <is>
          <t>South</t>
        </is>
      </c>
      <c r="N6226" t="inlineStr">
        <is>
          <t>OFF-ST-10004123</t>
        </is>
      </c>
      <c r="O6226" t="inlineStr">
        <is>
          <t>Office Supplies</t>
        </is>
      </c>
      <c r="P6226" t="inlineStr">
        <is>
          <t>Storage</t>
        </is>
      </c>
      <c r="Q6226" t="inlineStr">
        <is>
          <t>Safco Industrial Wire Shelving System</t>
        </is>
      </c>
      <c r="R6226" t="n">
        <v>218.352</v>
      </c>
      <c r="S6226" t="n">
        <v>3</v>
      </c>
      <c r="T6226" t="n">
        <v>0.2</v>
      </c>
      <c r="U6226" t="n">
        <v>-54.588</v>
      </c>
      <c r="V6226">
        <f>IF(OR(C6226 = "", D6226 = ""), "", DATEDIF(C6226, D6226, "D"))</f>
        <v/>
      </c>
    </row>
    <row r="6227">
      <c r="A6227" t="inlineStr">
        <is>
          <t>0          1
1          2
2          3
3          4
4          5
        ... 
9989    9990
9990    9991
9991    9992
9992    9993
9993    9994
Name: Row ID, Length: 9994, dtype: int64</t>
        </is>
      </c>
      <c r="B6227" t="inlineStr">
        <is>
          <t>CA-2015-133445</t>
        </is>
      </c>
      <c r="C6227" s="3" t="n">
        <v>42134</v>
      </c>
      <c r="D6227" s="3" t="n">
        <v>42257</v>
      </c>
      <c r="E6227" t="inlineStr">
        <is>
          <t>Standard Class</t>
        </is>
      </c>
      <c r="F6227" t="inlineStr">
        <is>
          <t>JF-15490</t>
        </is>
      </c>
      <c r="G6227" t="inlineStr">
        <is>
          <t>Jeremy Farry</t>
        </is>
      </c>
      <c r="H6227" t="inlineStr">
        <is>
          <t>Consumer</t>
        </is>
      </c>
      <c r="I6227" t="inlineStr">
        <is>
          <t>United States</t>
        </is>
      </c>
      <c r="J6227" t="inlineStr">
        <is>
          <t>Portland</t>
        </is>
      </c>
      <c r="K6227" t="inlineStr">
        <is>
          <t>Oregon</t>
        </is>
      </c>
      <c r="L6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7" t="inlineStr">
        <is>
          <t>West</t>
        </is>
      </c>
      <c r="N6227" t="inlineStr">
        <is>
          <t>FUR-BO-10003660</t>
        </is>
      </c>
      <c r="O6227" t="inlineStr">
        <is>
          <t>Furniture</t>
        </is>
      </c>
      <c r="P6227" t="inlineStr">
        <is>
          <t>Bookcases</t>
        </is>
      </c>
      <c r="Q6227" t="inlineStr">
        <is>
          <t>Bush Cubix Collection Bookcases, Fully Assembled</t>
        </is>
      </c>
      <c r="R6227" t="n">
        <v>66.294</v>
      </c>
      <c r="S6227" t="n">
        <v>1</v>
      </c>
      <c r="T6227" t="n">
        <v>0.7</v>
      </c>
      <c r="U6227" t="n">
        <v>-103.8606</v>
      </c>
      <c r="V6227">
        <f>IF(OR(C6227 = "", D6227 = ""), "", DATEDIF(C6227, D6227, "D"))</f>
        <v/>
      </c>
    </row>
    <row r="6228">
      <c r="A6228" t="inlineStr">
        <is>
          <t>0          1
1          2
2          3
3          4
4          5
        ... 
9989    9990
9990    9991
9991    9992
9992    9993
9993    9994
Name: Row ID, Length: 9994, dtype: int64</t>
        </is>
      </c>
      <c r="B6228" t="inlineStr">
        <is>
          <t>CA-2015-133445</t>
        </is>
      </c>
      <c r="C6228" s="3" t="n">
        <v>42134</v>
      </c>
      <c r="D6228" s="3" t="n">
        <v>42257</v>
      </c>
      <c r="E6228" t="inlineStr">
        <is>
          <t>Standard Class</t>
        </is>
      </c>
      <c r="F6228" t="inlineStr">
        <is>
          <t>JF-15490</t>
        </is>
      </c>
      <c r="G6228" t="inlineStr">
        <is>
          <t>Jeremy Farry</t>
        </is>
      </c>
      <c r="H6228" t="inlineStr">
        <is>
          <t>Consumer</t>
        </is>
      </c>
      <c r="I6228" t="inlineStr">
        <is>
          <t>United States</t>
        </is>
      </c>
      <c r="J6228" t="inlineStr">
        <is>
          <t>Portland</t>
        </is>
      </c>
      <c r="K6228" t="inlineStr">
        <is>
          <t>Oregon</t>
        </is>
      </c>
      <c r="L6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8" t="inlineStr">
        <is>
          <t>West</t>
        </is>
      </c>
      <c r="N6228" t="inlineStr">
        <is>
          <t>FUR-CH-10000422</t>
        </is>
      </c>
      <c r="O6228" t="inlineStr">
        <is>
          <t>Furniture</t>
        </is>
      </c>
      <c r="P6228" t="inlineStr">
        <is>
          <t>Chairs</t>
        </is>
      </c>
      <c r="Q6228" t="inlineStr">
        <is>
          <t>Global Highback Leather Tilter in Burgundy</t>
        </is>
      </c>
      <c r="R6228" t="n">
        <v>291.168</v>
      </c>
      <c r="S6228" t="n">
        <v>4</v>
      </c>
      <c r="T6228" t="n">
        <v>0.2</v>
      </c>
      <c r="U6228" t="n">
        <v>-14.5584</v>
      </c>
      <c r="V6228">
        <f>IF(OR(C6228 = "", D6228 = ""), "", DATEDIF(C6228, D6228, "D"))</f>
        <v/>
      </c>
    </row>
    <row r="6229">
      <c r="A6229" t="inlineStr">
        <is>
          <t>0          1
1          2
2          3
3          4
4          5
        ... 
9989    9990
9990    9991
9991    9992
9992    9993
9993    9994
Name: Row ID, Length: 9994, dtype: int64</t>
        </is>
      </c>
      <c r="B6229" t="inlineStr">
        <is>
          <t>CA-2014-148782</t>
        </is>
      </c>
      <c r="C6229" s="3" t="n">
        <v>41681</v>
      </c>
      <c r="D6229" s="3" t="n">
        <v>41831</v>
      </c>
      <c r="E6229" t="inlineStr">
        <is>
          <t>Standard Class</t>
        </is>
      </c>
      <c r="F6229" t="inlineStr">
        <is>
          <t>PO-18850</t>
        </is>
      </c>
      <c r="G6229" t="inlineStr">
        <is>
          <t>Patrick O'Brill</t>
        </is>
      </c>
      <c r="H6229" t="inlineStr">
        <is>
          <t>Consumer</t>
        </is>
      </c>
      <c r="I6229" t="inlineStr">
        <is>
          <t>United States</t>
        </is>
      </c>
      <c r="J6229" t="inlineStr">
        <is>
          <t>Irving</t>
        </is>
      </c>
      <c r="K6229" t="inlineStr">
        <is>
          <t>Texas</t>
        </is>
      </c>
      <c r="L6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29" t="inlineStr">
        <is>
          <t>Central</t>
        </is>
      </c>
      <c r="N6229" t="inlineStr">
        <is>
          <t>TEC-PH-10002923</t>
        </is>
      </c>
      <c r="O6229" t="inlineStr">
        <is>
          <t>Technology</t>
        </is>
      </c>
      <c r="P6229" t="inlineStr">
        <is>
          <t>Phones</t>
        </is>
      </c>
      <c r="Q6229" t="inlineStr">
        <is>
          <t>Logitech B530 USB Headset - headset - Full size, Binaural</t>
        </is>
      </c>
      <c r="R6229" t="n">
        <v>88.776</v>
      </c>
      <c r="S6229" t="n">
        <v>3</v>
      </c>
      <c r="T6229" t="n">
        <v>0.2</v>
      </c>
      <c r="U6229" t="n">
        <v>7.7679</v>
      </c>
      <c r="V6229">
        <f>IF(OR(C6229 = "", D6229 = ""), "", DATEDIF(C6229, D6229, "D"))</f>
        <v/>
      </c>
    </row>
    <row r="6230">
      <c r="A6230" t="inlineStr">
        <is>
          <t>0          1
1          2
2          3
3          4
4          5
        ... 
9989    9990
9990    9991
9991    9992
9992    9993
9993    9994
Name: Row ID, Length: 9994, dtype: int64</t>
        </is>
      </c>
      <c r="B6230" t="inlineStr">
        <is>
          <t>CA-2016-148208</t>
        </is>
      </c>
      <c r="E6230" t="inlineStr">
        <is>
          <t>Standard Class</t>
        </is>
      </c>
      <c r="F6230" t="inlineStr">
        <is>
          <t>BT-11530</t>
        </is>
      </c>
      <c r="G6230" t="inlineStr">
        <is>
          <t>Bradley Talbott</t>
        </is>
      </c>
      <c r="H6230" t="inlineStr">
        <is>
          <t>Home Office</t>
        </is>
      </c>
      <c r="I6230" t="inlineStr">
        <is>
          <t>United States</t>
        </is>
      </c>
      <c r="J6230" t="inlineStr">
        <is>
          <t>Cleveland</t>
        </is>
      </c>
      <c r="K6230" t="inlineStr">
        <is>
          <t>Ohio</t>
        </is>
      </c>
      <c r="L6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0" t="inlineStr">
        <is>
          <t>East</t>
        </is>
      </c>
      <c r="N6230" t="inlineStr">
        <is>
          <t>TEC-PH-10004093</t>
        </is>
      </c>
      <c r="O6230" t="inlineStr">
        <is>
          <t>Technology</t>
        </is>
      </c>
      <c r="P6230" t="inlineStr">
        <is>
          <t>Phones</t>
        </is>
      </c>
      <c r="Q6230" t="inlineStr">
        <is>
          <t>Panasonic Kx-TS550</t>
        </is>
      </c>
      <c r="R6230" t="n">
        <v>110.376</v>
      </c>
      <c r="S6230" t="n">
        <v>4</v>
      </c>
      <c r="T6230" t="n">
        <v>0.4</v>
      </c>
      <c r="U6230" t="n">
        <v>-20.2356</v>
      </c>
      <c r="V6230">
        <f>IF(OR(C6230 = "", D6230 = ""), "", DATEDIF(C6230, D6230, "D"))</f>
        <v/>
      </c>
    </row>
    <row r="6231">
      <c r="A6231" t="inlineStr">
        <is>
          <t>0          1
1          2
2          3
3          4
4          5
        ... 
9989    9990
9990    9991
9991    9992
9992    9993
9993    9994
Name: Row ID, Length: 9994, dtype: int64</t>
        </is>
      </c>
      <c r="B6231" t="inlineStr">
        <is>
          <t>CA-2016-148208</t>
        </is>
      </c>
      <c r="E6231" t="inlineStr">
        <is>
          <t>Standard Class</t>
        </is>
      </c>
      <c r="F6231" t="inlineStr">
        <is>
          <t>BT-11530</t>
        </is>
      </c>
      <c r="G6231" t="inlineStr">
        <is>
          <t>Bradley Talbott</t>
        </is>
      </c>
      <c r="H6231" t="inlineStr">
        <is>
          <t>Home Office</t>
        </is>
      </c>
      <c r="I6231" t="inlineStr">
        <is>
          <t>United States</t>
        </is>
      </c>
      <c r="J6231" t="inlineStr">
        <is>
          <t>Cleveland</t>
        </is>
      </c>
      <c r="K6231" t="inlineStr">
        <is>
          <t>Ohio</t>
        </is>
      </c>
      <c r="L6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1" t="inlineStr">
        <is>
          <t>East</t>
        </is>
      </c>
      <c r="N6231" t="inlineStr">
        <is>
          <t>TEC-AC-10000171</t>
        </is>
      </c>
      <c r="O6231" t="inlineStr">
        <is>
          <t>Technology</t>
        </is>
      </c>
      <c r="P6231" t="inlineStr">
        <is>
          <t>Accessories</t>
        </is>
      </c>
      <c r="Q6231" t="inlineStr">
        <is>
          <t>Verbatim 25 GB 6x Blu-ray Single Layer Recordable Disc, 25/Pack</t>
        </is>
      </c>
      <c r="R6231" t="n">
        <v>55.176</v>
      </c>
      <c r="S6231" t="n">
        <v>3</v>
      </c>
      <c r="T6231" t="n">
        <v>0.2</v>
      </c>
      <c r="U6231" t="n">
        <v>15.8631</v>
      </c>
      <c r="V6231">
        <f>IF(OR(C6231 = "", D6231 = ""), "", DATEDIF(C6231, D6231, "D"))</f>
        <v/>
      </c>
    </row>
    <row r="6232">
      <c r="A6232" t="inlineStr">
        <is>
          <t>0          1
1          2
2          3
3          4
4          5
        ... 
9989    9990
9990    9991
9991    9992
9992    9993
9993    9994
Name: Row ID, Length: 9994, dtype: int64</t>
        </is>
      </c>
      <c r="B6232" t="inlineStr">
        <is>
          <t>CA-2017-127656</t>
        </is>
      </c>
      <c r="C6232" s="3" t="n">
        <v>43046</v>
      </c>
      <c r="E6232" t="inlineStr">
        <is>
          <t>Standard Class</t>
        </is>
      </c>
      <c r="F6232" t="inlineStr">
        <is>
          <t>NW-18400</t>
        </is>
      </c>
      <c r="G6232" t="inlineStr">
        <is>
          <t>Natalie Webber</t>
        </is>
      </c>
      <c r="H6232" t="inlineStr">
        <is>
          <t>Consumer</t>
        </is>
      </c>
      <c r="I6232" t="inlineStr">
        <is>
          <t>United States</t>
        </is>
      </c>
      <c r="J6232" t="inlineStr">
        <is>
          <t>Waterloo</t>
        </is>
      </c>
      <c r="K6232" t="inlineStr">
        <is>
          <t>Iowa</t>
        </is>
      </c>
      <c r="L6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2" t="inlineStr">
        <is>
          <t>Central</t>
        </is>
      </c>
      <c r="N6232" t="inlineStr">
        <is>
          <t>OFF-AR-10001166</t>
        </is>
      </c>
      <c r="O6232" t="inlineStr">
        <is>
          <t>Office Supplies</t>
        </is>
      </c>
      <c r="P6232" t="inlineStr">
        <is>
          <t>Art</t>
        </is>
      </c>
      <c r="Q6232" t="inlineStr">
        <is>
          <t>Staples in misc. colors</t>
        </is>
      </c>
      <c r="R6232" t="n">
        <v>30.32</v>
      </c>
      <c r="S6232" t="n">
        <v>4</v>
      </c>
      <c r="T6232" t="n">
        <v>0</v>
      </c>
      <c r="U6232" t="n">
        <v>11.8248</v>
      </c>
      <c r="V6232">
        <f>IF(OR(C6232 = "", D6232 = ""), "", DATEDIF(C6232, D6232, "D"))</f>
        <v/>
      </c>
    </row>
    <row r="6233">
      <c r="A6233" t="inlineStr">
        <is>
          <t>0          1
1          2
2          3
3          4
4          5
        ... 
9989    9990
9990    9991
9991    9992
9992    9993
9993    9994
Name: Row ID, Length: 9994, dtype: int64</t>
        </is>
      </c>
      <c r="B6233" t="inlineStr">
        <is>
          <t>US-2017-142188</t>
        </is>
      </c>
      <c r="C6233" s="3" t="n">
        <v>43048</v>
      </c>
      <c r="D6233" s="3" t="n">
        <v>43048</v>
      </c>
      <c r="E6233" t="inlineStr">
        <is>
          <t>Same Day</t>
        </is>
      </c>
      <c r="F6233" t="inlineStr">
        <is>
          <t>JF-15415</t>
        </is>
      </c>
      <c r="G6233" t="inlineStr">
        <is>
          <t>Jennifer Ferguson</t>
        </is>
      </c>
      <c r="H6233" t="inlineStr">
        <is>
          <t>Consumer</t>
        </is>
      </c>
      <c r="I6233" t="inlineStr">
        <is>
          <t>United States</t>
        </is>
      </c>
      <c r="J6233" t="inlineStr">
        <is>
          <t>Seattle</t>
        </is>
      </c>
      <c r="K6233" t="inlineStr">
        <is>
          <t>Washington</t>
        </is>
      </c>
      <c r="L6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3" t="inlineStr">
        <is>
          <t>West</t>
        </is>
      </c>
      <c r="N6233" t="inlineStr">
        <is>
          <t>FUR-CH-10003199</t>
        </is>
      </c>
      <c r="O6233" t="inlineStr">
        <is>
          <t>Furniture</t>
        </is>
      </c>
      <c r="P6233" t="inlineStr">
        <is>
          <t>Chairs</t>
        </is>
      </c>
      <c r="Q6233" t="inlineStr">
        <is>
          <t>Office Star - Contemporary Task Swivel Chair</t>
        </is>
      </c>
      <c r="R6233" t="n">
        <v>177.568</v>
      </c>
      <c r="S6233" t="n">
        <v>2</v>
      </c>
      <c r="T6233" t="n">
        <v>0.2</v>
      </c>
      <c r="U6233" t="n">
        <v>8.878399999999999</v>
      </c>
      <c r="V6233">
        <f>IF(OR(C6233 = "", D6233 = ""), "", DATEDIF(C6233, D6233, "D"))</f>
        <v/>
      </c>
    </row>
    <row r="6234">
      <c r="A6234" t="inlineStr">
        <is>
          <t>0          1
1          2
2          3
3          4
4          5
        ... 
9989    9990
9990    9991
9991    9992
9992    9993
9993    9994
Name: Row ID, Length: 9994, dtype: int64</t>
        </is>
      </c>
      <c r="B6234" t="inlineStr">
        <is>
          <t>US-2017-142188</t>
        </is>
      </c>
      <c r="C6234" s="3" t="n">
        <v>43048</v>
      </c>
      <c r="D6234" s="3" t="n">
        <v>43048</v>
      </c>
      <c r="E6234" t="inlineStr">
        <is>
          <t>Same Day</t>
        </is>
      </c>
      <c r="F6234" t="inlineStr">
        <is>
          <t>JF-15415</t>
        </is>
      </c>
      <c r="G6234" t="inlineStr">
        <is>
          <t>Jennifer Ferguson</t>
        </is>
      </c>
      <c r="H6234" t="inlineStr">
        <is>
          <t>Consumer</t>
        </is>
      </c>
      <c r="I6234" t="inlineStr">
        <is>
          <t>United States</t>
        </is>
      </c>
      <c r="J6234" t="inlineStr">
        <is>
          <t>Seattle</t>
        </is>
      </c>
      <c r="K6234" t="inlineStr">
        <is>
          <t>Washington</t>
        </is>
      </c>
      <c r="L6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4" t="inlineStr">
        <is>
          <t>West</t>
        </is>
      </c>
      <c r="N6234" t="inlineStr">
        <is>
          <t>OFF-PA-10002005</t>
        </is>
      </c>
      <c r="O6234" t="inlineStr">
        <is>
          <t>Office Supplies</t>
        </is>
      </c>
      <c r="P6234" t="inlineStr">
        <is>
          <t>Paper</t>
        </is>
      </c>
      <c r="Q6234" t="inlineStr">
        <is>
          <t>Xerox 225</t>
        </is>
      </c>
      <c r="R6234" t="n">
        <v>19.44</v>
      </c>
      <c r="S6234" t="n">
        <v>3</v>
      </c>
      <c r="T6234" t="n">
        <v>0</v>
      </c>
      <c r="U6234" t="n">
        <v>9.331200000000001</v>
      </c>
      <c r="V6234">
        <f>IF(OR(C6234 = "", D6234 = ""), "", DATEDIF(C6234, D6234, "D"))</f>
        <v/>
      </c>
    </row>
    <row r="6235">
      <c r="A6235" t="inlineStr">
        <is>
          <t>0          1
1          2
2          3
3          4
4          5
        ... 
9989    9990
9990    9991
9991    9992
9992    9993
9993    9994
Name: Row ID, Length: 9994, dtype: int64</t>
        </is>
      </c>
      <c r="B6235" t="inlineStr">
        <is>
          <t>US-2017-142188</t>
        </is>
      </c>
      <c r="C6235" s="3" t="n">
        <v>43048</v>
      </c>
      <c r="D6235" s="3" t="n">
        <v>43048</v>
      </c>
      <c r="E6235" t="inlineStr">
        <is>
          <t>Same Day</t>
        </is>
      </c>
      <c r="F6235" t="inlineStr">
        <is>
          <t>JF-15415</t>
        </is>
      </c>
      <c r="G6235" t="inlineStr">
        <is>
          <t>Jennifer Ferguson</t>
        </is>
      </c>
      <c r="H6235" t="inlineStr">
        <is>
          <t>Consumer</t>
        </is>
      </c>
      <c r="I6235" t="inlineStr">
        <is>
          <t>United States</t>
        </is>
      </c>
      <c r="J6235" t="inlineStr">
        <is>
          <t>Seattle</t>
        </is>
      </c>
      <c r="K6235" t="inlineStr">
        <is>
          <t>Washington</t>
        </is>
      </c>
      <c r="L6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5" t="inlineStr">
        <is>
          <t>West</t>
        </is>
      </c>
      <c r="N6235" t="inlineStr">
        <is>
          <t>OFF-PA-10004101</t>
        </is>
      </c>
      <c r="O6235" t="inlineStr">
        <is>
          <t>Office Supplies</t>
        </is>
      </c>
      <c r="P6235" t="inlineStr">
        <is>
          <t>Paper</t>
        </is>
      </c>
      <c r="Q6235" t="inlineStr">
        <is>
          <t>Xerox 1894</t>
        </is>
      </c>
      <c r="R6235" t="n">
        <v>71.28</v>
      </c>
      <c r="S6235" t="n">
        <v>11</v>
      </c>
      <c r="T6235" t="n">
        <v>0</v>
      </c>
      <c r="U6235" t="n">
        <v>34.2144</v>
      </c>
      <c r="V6235">
        <f>IF(OR(C6235 = "", D6235 = ""), "", DATEDIF(C6235, D6235, "D"))</f>
        <v/>
      </c>
    </row>
    <row r="6236">
      <c r="A6236" t="inlineStr">
        <is>
          <t>0          1
1          2
2          3
3          4
4          5
        ... 
9989    9990
9990    9991
9991    9992
9992    9993
9993    9994
Name: Row ID, Length: 9994, dtype: int64</t>
        </is>
      </c>
      <c r="B6236" t="inlineStr">
        <is>
          <t>US-2017-142188</t>
        </is>
      </c>
      <c r="C6236" s="3" t="n">
        <v>43048</v>
      </c>
      <c r="D6236" s="3" t="n">
        <v>43048</v>
      </c>
      <c r="E6236" t="inlineStr">
        <is>
          <t>Same Day</t>
        </is>
      </c>
      <c r="F6236" t="inlineStr">
        <is>
          <t>JF-15415</t>
        </is>
      </c>
      <c r="G6236" t="inlineStr">
        <is>
          <t>Jennifer Ferguson</t>
        </is>
      </c>
      <c r="H6236" t="inlineStr">
        <is>
          <t>Consumer</t>
        </is>
      </c>
      <c r="I6236" t="inlineStr">
        <is>
          <t>United States</t>
        </is>
      </c>
      <c r="J6236" t="inlineStr">
        <is>
          <t>Seattle</t>
        </is>
      </c>
      <c r="K6236" t="inlineStr">
        <is>
          <t>Washington</t>
        </is>
      </c>
      <c r="L6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6" t="inlineStr">
        <is>
          <t>West</t>
        </is>
      </c>
      <c r="N6236" t="inlineStr">
        <is>
          <t>OFF-BI-10004600</t>
        </is>
      </c>
      <c r="O6236" t="inlineStr">
        <is>
          <t>Office Supplies</t>
        </is>
      </c>
      <c r="P6236" t="inlineStr">
        <is>
          <t>Binders</t>
        </is>
      </c>
      <c r="Q6236" t="inlineStr">
        <is>
          <t>Ibico Ibimaster 300 Manual Binding System</t>
        </is>
      </c>
      <c r="R6236" t="n">
        <v>1471.96</v>
      </c>
      <c r="S6236" t="n">
        <v>5</v>
      </c>
      <c r="T6236" t="n">
        <v>0.2</v>
      </c>
      <c r="U6236" t="n">
        <v>459.9875</v>
      </c>
      <c r="V6236">
        <f>IF(OR(C6236 = "", D6236 = ""), "", DATEDIF(C6236, D6236, "D"))</f>
        <v/>
      </c>
    </row>
    <row r="6237">
      <c r="A6237" t="inlineStr">
        <is>
          <t>0          1
1          2
2          3
3          4
4          5
        ... 
9989    9990
9990    9991
9991    9992
9992    9993
9993    9994
Name: Row ID, Length: 9994, dtype: int64</t>
        </is>
      </c>
      <c r="B6237" t="inlineStr">
        <is>
          <t>US-2017-142188</t>
        </is>
      </c>
      <c r="C6237" s="3" t="n">
        <v>43048</v>
      </c>
      <c r="D6237" s="3" t="n">
        <v>43048</v>
      </c>
      <c r="E6237" t="inlineStr">
        <is>
          <t>Same Day</t>
        </is>
      </c>
      <c r="F6237" t="inlineStr">
        <is>
          <t>JF-15415</t>
        </is>
      </c>
      <c r="G6237" t="inlineStr">
        <is>
          <t>Jennifer Ferguson</t>
        </is>
      </c>
      <c r="H6237" t="inlineStr">
        <is>
          <t>Consumer</t>
        </is>
      </c>
      <c r="I6237" t="inlineStr">
        <is>
          <t>United States</t>
        </is>
      </c>
      <c r="J6237" t="inlineStr">
        <is>
          <t>Seattle</t>
        </is>
      </c>
      <c r="K6237" t="inlineStr">
        <is>
          <t>Washington</t>
        </is>
      </c>
      <c r="L6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7" t="inlineStr">
        <is>
          <t>West</t>
        </is>
      </c>
      <c r="N6237" t="inlineStr">
        <is>
          <t>TEC-PH-10000127</t>
        </is>
      </c>
      <c r="O6237" t="inlineStr">
        <is>
          <t>Technology</t>
        </is>
      </c>
      <c r="P6237" t="inlineStr">
        <is>
          <t>Phones</t>
        </is>
      </c>
      <c r="Q6237" t="inlineStr">
        <is>
          <t>iOttie XL Car Mount</t>
        </is>
      </c>
      <c r="R6237" t="n">
        <v>79.95999999999999</v>
      </c>
      <c r="S6237" t="n">
        <v>5</v>
      </c>
      <c r="T6237" t="n">
        <v>0.2</v>
      </c>
      <c r="U6237" t="n">
        <v>-17.991</v>
      </c>
      <c r="V6237">
        <f>IF(OR(C6237 = "", D6237 = ""), "", DATEDIF(C6237, D6237, "D"))</f>
        <v/>
      </c>
    </row>
    <row r="6238">
      <c r="A6238" t="inlineStr">
        <is>
          <t>0          1
1          2
2          3
3          4
4          5
        ... 
9989    9990
9990    9991
9991    9992
9992    9993
9993    9994
Name: Row ID, Length: 9994, dtype: int64</t>
        </is>
      </c>
      <c r="B6238" t="inlineStr">
        <is>
          <t>CA-2016-144400</t>
        </is>
      </c>
      <c r="E6238" t="inlineStr">
        <is>
          <t>Standard Class</t>
        </is>
      </c>
      <c r="F6238" t="inlineStr">
        <is>
          <t>AC-10420</t>
        </is>
      </c>
      <c r="G6238" t="inlineStr">
        <is>
          <t>Alyssa Crouse</t>
        </is>
      </c>
      <c r="H6238" t="inlineStr">
        <is>
          <t>Corporate</t>
        </is>
      </c>
      <c r="I6238" t="inlineStr">
        <is>
          <t>United States</t>
        </is>
      </c>
      <c r="J6238" t="inlineStr">
        <is>
          <t>Philadelphia</t>
        </is>
      </c>
      <c r="K6238" t="inlineStr">
        <is>
          <t>Pennsylvania</t>
        </is>
      </c>
      <c r="L6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8" t="inlineStr">
        <is>
          <t>East</t>
        </is>
      </c>
      <c r="N6238" t="inlineStr">
        <is>
          <t>OFF-EN-10004386</t>
        </is>
      </c>
      <c r="O6238" t="inlineStr">
        <is>
          <t>Office Supplies</t>
        </is>
      </c>
      <c r="P6238" t="inlineStr">
        <is>
          <t>Envelopes</t>
        </is>
      </c>
      <c r="Q6238" t="inlineStr">
        <is>
          <t>Recycled Interoffice Envelopes with String and Button Closure, 10 x 13</t>
        </is>
      </c>
      <c r="R6238" t="n">
        <v>57.576</v>
      </c>
      <c r="S6238" t="n">
        <v>3</v>
      </c>
      <c r="T6238" t="n">
        <v>0.2</v>
      </c>
      <c r="U6238" t="n">
        <v>21.591</v>
      </c>
      <c r="V6238">
        <f>IF(OR(C6238 = "", D6238 = ""), "", DATEDIF(C6238, D6238, "D"))</f>
        <v/>
      </c>
    </row>
    <row r="6239">
      <c r="A6239" t="inlineStr">
        <is>
          <t>0          1
1          2
2          3
3          4
4          5
        ... 
9989    9990
9990    9991
9991    9992
9992    9993
9993    9994
Name: Row ID, Length: 9994, dtype: int64</t>
        </is>
      </c>
      <c r="B6239" t="inlineStr">
        <is>
          <t>US-2016-155180</t>
        </is>
      </c>
      <c r="E6239" t="inlineStr">
        <is>
          <t>Standard Class</t>
        </is>
      </c>
      <c r="F6239" t="inlineStr">
        <is>
          <t>TB-21280</t>
        </is>
      </c>
      <c r="G6239" t="inlineStr">
        <is>
          <t>Toby Braunhardt</t>
        </is>
      </c>
      <c r="H6239" t="inlineStr">
        <is>
          <t>Consumer</t>
        </is>
      </c>
      <c r="I6239" t="inlineStr">
        <is>
          <t>United States</t>
        </is>
      </c>
      <c r="J6239" t="inlineStr">
        <is>
          <t>New York City</t>
        </is>
      </c>
      <c r="K6239" t="inlineStr">
        <is>
          <t>New York</t>
        </is>
      </c>
      <c r="L6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39" t="inlineStr">
        <is>
          <t>East</t>
        </is>
      </c>
      <c r="N6239" t="inlineStr">
        <is>
          <t>OFF-BI-10004506</t>
        </is>
      </c>
      <c r="O6239" t="inlineStr">
        <is>
          <t>Office Supplies</t>
        </is>
      </c>
      <c r="P6239" t="inlineStr">
        <is>
          <t>Binders</t>
        </is>
      </c>
      <c r="Q6239" t="inlineStr">
        <is>
          <t>Wilson Jones data.warehouse D-Ring Binders with DublLock</t>
        </is>
      </c>
      <c r="R6239" t="n">
        <v>26.336</v>
      </c>
      <c r="S6239" t="n">
        <v>4</v>
      </c>
      <c r="T6239" t="n">
        <v>0.2</v>
      </c>
      <c r="U6239" t="n">
        <v>9.217599999999999</v>
      </c>
      <c r="V6239">
        <f>IF(OR(C6239 = "", D6239 = ""), "", DATEDIF(C6239, D6239, "D"))</f>
        <v/>
      </c>
    </row>
    <row r="6240">
      <c r="A6240" t="inlineStr">
        <is>
          <t>0          1
1          2
2          3
3          4
4          5
        ... 
9989    9990
9990    9991
9991    9992
9992    9993
9993    9994
Name: Row ID, Length: 9994, dtype: int64</t>
        </is>
      </c>
      <c r="B6240" t="inlineStr">
        <is>
          <t>CA-2015-134075</t>
        </is>
      </c>
      <c r="C6240" s="3" t="n">
        <v>42350</v>
      </c>
      <c r="E6240" t="inlineStr">
        <is>
          <t>Standard Class</t>
        </is>
      </c>
      <c r="F6240" t="inlineStr">
        <is>
          <t>HA-14905</t>
        </is>
      </c>
      <c r="G6240" t="inlineStr">
        <is>
          <t>Helen Abelman</t>
        </is>
      </c>
      <c r="H6240" t="inlineStr">
        <is>
          <t>Consumer</t>
        </is>
      </c>
      <c r="I6240" t="inlineStr">
        <is>
          <t>United States</t>
        </is>
      </c>
      <c r="J6240" t="inlineStr">
        <is>
          <t>San Jose</t>
        </is>
      </c>
      <c r="K6240" t="inlineStr">
        <is>
          <t>California</t>
        </is>
      </c>
      <c r="L6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0" t="inlineStr">
        <is>
          <t>West</t>
        </is>
      </c>
      <c r="N6240" t="inlineStr">
        <is>
          <t>FUR-FU-10004597</t>
        </is>
      </c>
      <c r="O6240" t="inlineStr">
        <is>
          <t>Furniture</t>
        </is>
      </c>
      <c r="P6240" t="inlineStr">
        <is>
          <t>Furnishings</t>
        </is>
      </c>
      <c r="Q6240" t="inlineStr">
        <is>
          <t>Eldon Cleatmat Chair Mats for Medium Pile Carpets</t>
        </is>
      </c>
      <c r="R6240" t="n">
        <v>166.5</v>
      </c>
      <c r="S6240" t="n">
        <v>3</v>
      </c>
      <c r="T6240" t="n">
        <v>0</v>
      </c>
      <c r="U6240" t="n">
        <v>21.645</v>
      </c>
      <c r="V6240">
        <f>IF(OR(C6240 = "", D6240 = ""), "", DATEDIF(C6240, D6240, "D"))</f>
        <v/>
      </c>
    </row>
    <row r="6241">
      <c r="A6241" t="inlineStr">
        <is>
          <t>0          1
1          2
2          3
3          4
4          5
        ... 
9989    9990
9990    9991
9991    9992
9992    9993
9993    9994
Name: Row ID, Length: 9994, dtype: int64</t>
        </is>
      </c>
      <c r="B6241" t="inlineStr">
        <is>
          <t>CA-2015-134075</t>
        </is>
      </c>
      <c r="C6241" s="3" t="n">
        <v>42350</v>
      </c>
      <c r="E6241" t="inlineStr">
        <is>
          <t>Standard Class</t>
        </is>
      </c>
      <c r="F6241" t="inlineStr">
        <is>
          <t>HA-14905</t>
        </is>
      </c>
      <c r="G6241" t="inlineStr">
        <is>
          <t>Helen Abelman</t>
        </is>
      </c>
      <c r="H6241" t="inlineStr">
        <is>
          <t>Consumer</t>
        </is>
      </c>
      <c r="I6241" t="inlineStr">
        <is>
          <t>United States</t>
        </is>
      </c>
      <c r="J6241" t="inlineStr">
        <is>
          <t>San Jose</t>
        </is>
      </c>
      <c r="K6241" t="inlineStr">
        <is>
          <t>California</t>
        </is>
      </c>
      <c r="L6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1" t="inlineStr">
        <is>
          <t>West</t>
        </is>
      </c>
      <c r="N6241" t="inlineStr">
        <is>
          <t>OFF-ST-10001496</t>
        </is>
      </c>
      <c r="O6241" t="inlineStr">
        <is>
          <t>Office Supplies</t>
        </is>
      </c>
      <c r="P6241" t="inlineStr">
        <is>
          <t>Storage</t>
        </is>
      </c>
      <c r="Q6241" t="inlineStr">
        <is>
          <t>Standard Rollaway File with Lock</t>
        </is>
      </c>
      <c r="R6241" t="n">
        <v>360.38</v>
      </c>
      <c r="S6241" t="n">
        <v>2</v>
      </c>
      <c r="T6241" t="n">
        <v>0</v>
      </c>
      <c r="U6241" t="n">
        <v>93.69880000000001</v>
      </c>
      <c r="V6241">
        <f>IF(OR(C6241 = "", D6241 = ""), "", DATEDIF(C6241, D6241, "D"))</f>
        <v/>
      </c>
    </row>
    <row r="6242">
      <c r="A6242" t="inlineStr">
        <is>
          <t>0          1
1          2
2          3
3          4
4          5
        ... 
9989    9990
9990    9991
9991    9992
9992    9993
9993    9994
Name: Row ID, Length: 9994, dtype: int64</t>
        </is>
      </c>
      <c r="B6242" t="inlineStr">
        <is>
          <t>US-2016-131912</t>
        </is>
      </c>
      <c r="D6242" s="3" t="n">
        <v>42380</v>
      </c>
      <c r="E6242" t="inlineStr">
        <is>
          <t>Second Class</t>
        </is>
      </c>
      <c r="F6242" t="inlineStr">
        <is>
          <t>LH-17155</t>
        </is>
      </c>
      <c r="G6242" t="inlineStr">
        <is>
          <t>Logan Haushalter</t>
        </is>
      </c>
      <c r="H6242" t="inlineStr">
        <is>
          <t>Consumer</t>
        </is>
      </c>
      <c r="I6242" t="inlineStr">
        <is>
          <t>United States</t>
        </is>
      </c>
      <c r="J6242" t="inlineStr">
        <is>
          <t>Los Angeles</t>
        </is>
      </c>
      <c r="K6242" t="inlineStr">
        <is>
          <t>California</t>
        </is>
      </c>
      <c r="L6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2" t="inlineStr">
        <is>
          <t>West</t>
        </is>
      </c>
      <c r="N6242" t="inlineStr">
        <is>
          <t>OFF-BI-10004236</t>
        </is>
      </c>
      <c r="O6242" t="inlineStr">
        <is>
          <t>Office Supplies</t>
        </is>
      </c>
      <c r="P6242" t="inlineStr">
        <is>
          <t>Binders</t>
        </is>
      </c>
      <c r="Q6242" t="inlineStr">
        <is>
          <t>XtraLife ClearVue Slant-D Ring Binder, White, 3"</t>
        </is>
      </c>
      <c r="R6242" t="n">
        <v>11.744</v>
      </c>
      <c r="S6242" t="n">
        <v>1</v>
      </c>
      <c r="T6242" t="n">
        <v>0.2</v>
      </c>
      <c r="U6242" t="n">
        <v>3.8168</v>
      </c>
      <c r="V6242">
        <f>IF(OR(C6242 = "", D6242 = ""), "", DATEDIF(C6242, D6242, "D"))</f>
        <v/>
      </c>
    </row>
    <row r="6243">
      <c r="A6243" t="inlineStr">
        <is>
          <t>0          1
1          2
2          3
3          4
4          5
        ... 
9989    9990
9990    9991
9991    9992
9992    9993
9993    9994
Name: Row ID, Length: 9994, dtype: int64</t>
        </is>
      </c>
      <c r="B6243" t="inlineStr">
        <is>
          <t>CA-2017-141572</t>
        </is>
      </c>
      <c r="E6243" t="inlineStr">
        <is>
          <t>Second Class</t>
        </is>
      </c>
      <c r="F6243" t="inlineStr">
        <is>
          <t>LO-17170</t>
        </is>
      </c>
      <c r="G6243" t="inlineStr">
        <is>
          <t>Lori Olson</t>
        </is>
      </c>
      <c r="H6243" t="inlineStr">
        <is>
          <t>Corporate</t>
        </is>
      </c>
      <c r="I6243" t="inlineStr">
        <is>
          <t>United States</t>
        </is>
      </c>
      <c r="J6243" t="inlineStr">
        <is>
          <t>Concord</t>
        </is>
      </c>
      <c r="K6243" t="inlineStr">
        <is>
          <t>New Hampshire</t>
        </is>
      </c>
      <c r="L6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3" t="inlineStr">
        <is>
          <t>East</t>
        </is>
      </c>
      <c r="N6243" t="inlineStr">
        <is>
          <t>FUR-FU-10001185</t>
        </is>
      </c>
      <c r="O6243" t="inlineStr">
        <is>
          <t>Furniture</t>
        </is>
      </c>
      <c r="P6243" t="inlineStr">
        <is>
          <t>Furnishings</t>
        </is>
      </c>
      <c r="Q6243" t="inlineStr">
        <is>
          <t>Advantus Employee of the Month Certificate Frame, 11 x 13-1/2</t>
        </is>
      </c>
      <c r="R6243" t="n">
        <v>247.44</v>
      </c>
      <c r="S6243" t="n">
        <v>8</v>
      </c>
      <c r="T6243" t="n">
        <v>0</v>
      </c>
      <c r="U6243" t="n">
        <v>101.4504</v>
      </c>
      <c r="V6243">
        <f>IF(OR(C6243 = "", D6243 = ""), "", DATEDIF(C6243, D6243, "D"))</f>
        <v/>
      </c>
    </row>
    <row r="6244">
      <c r="A6244" t="inlineStr">
        <is>
          <t>0          1
1          2
2          3
3          4
4          5
        ... 
9989    9990
9990    9991
9991    9992
9992    9993
9993    9994
Name: Row ID, Length: 9994, dtype: int64</t>
        </is>
      </c>
      <c r="B6244" t="inlineStr">
        <is>
          <t>CA-2014-134621</t>
        </is>
      </c>
      <c r="E6244" t="inlineStr">
        <is>
          <t>Standard Class</t>
        </is>
      </c>
      <c r="F6244" t="inlineStr">
        <is>
          <t>DP-13390</t>
        </is>
      </c>
      <c r="G6244" t="inlineStr">
        <is>
          <t>Dennis Pardue</t>
        </is>
      </c>
      <c r="H6244" t="inlineStr">
        <is>
          <t>Home Office</t>
        </is>
      </c>
      <c r="I6244" t="inlineStr">
        <is>
          <t>United States</t>
        </is>
      </c>
      <c r="J6244" t="inlineStr">
        <is>
          <t>Columbia</t>
        </is>
      </c>
      <c r="K6244" t="inlineStr">
        <is>
          <t>Tennessee</t>
        </is>
      </c>
      <c r="L6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4" t="inlineStr">
        <is>
          <t>South</t>
        </is>
      </c>
      <c r="N6244" t="inlineStr">
        <is>
          <t>OFF-BI-10000977</t>
        </is>
      </c>
      <c r="O6244" t="inlineStr">
        <is>
          <t>Office Supplies</t>
        </is>
      </c>
      <c r="P6244" t="inlineStr">
        <is>
          <t>Binders</t>
        </is>
      </c>
      <c r="Q6244" t="inlineStr">
        <is>
          <t>Ibico Plastic Spiral Binding Combs</t>
        </is>
      </c>
      <c r="R6244" t="n">
        <v>18.24</v>
      </c>
      <c r="S6244" t="n">
        <v>2</v>
      </c>
      <c r="T6244" t="n">
        <v>0.7</v>
      </c>
      <c r="U6244" t="n">
        <v>-14.592</v>
      </c>
      <c r="V6244">
        <f>IF(OR(C6244 = "", D6244 = ""), "", DATEDIF(C6244, D6244, "D"))</f>
        <v/>
      </c>
    </row>
    <row r="6245">
      <c r="A6245" t="inlineStr">
        <is>
          <t>0          1
1          2
2          3
3          4
4          5
        ... 
9989    9990
9990    9991
9991    9992
9992    9993
9993    9994
Name: Row ID, Length: 9994, dtype: int64</t>
        </is>
      </c>
      <c r="B6245" t="inlineStr">
        <is>
          <t>CA-2016-165561</t>
        </is>
      </c>
      <c r="E6245" t="inlineStr">
        <is>
          <t>Standard Class</t>
        </is>
      </c>
      <c r="F6245" t="inlineStr">
        <is>
          <t>CR-12580</t>
        </is>
      </c>
      <c r="G6245" t="inlineStr">
        <is>
          <t>Clay Rozendal</t>
        </is>
      </c>
      <c r="H6245" t="inlineStr">
        <is>
          <t>Home Office</t>
        </is>
      </c>
      <c r="I6245" t="inlineStr">
        <is>
          <t>United States</t>
        </is>
      </c>
      <c r="J6245" t="inlineStr">
        <is>
          <t>Bellevue</t>
        </is>
      </c>
      <c r="K6245" t="inlineStr">
        <is>
          <t>Washington</t>
        </is>
      </c>
      <c r="L6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5" t="inlineStr">
        <is>
          <t>West</t>
        </is>
      </c>
      <c r="N6245" t="inlineStr">
        <is>
          <t>OFF-SU-10004782</t>
        </is>
      </c>
      <c r="O6245" t="inlineStr">
        <is>
          <t>Office Supplies</t>
        </is>
      </c>
      <c r="P6245" t="inlineStr">
        <is>
          <t>Supplies</t>
        </is>
      </c>
      <c r="Q6245" t="inlineStr">
        <is>
          <t>Elite 5" Scissors</t>
        </is>
      </c>
      <c r="R6245" t="n">
        <v>25.35</v>
      </c>
      <c r="S6245" t="n">
        <v>3</v>
      </c>
      <c r="T6245" t="n">
        <v>0</v>
      </c>
      <c r="U6245" t="n">
        <v>7.605</v>
      </c>
      <c r="V6245">
        <f>IF(OR(C6245 = "", D6245 = ""), "", DATEDIF(C6245, D6245, "D"))</f>
        <v/>
      </c>
    </row>
    <row r="6246">
      <c r="A6246" t="inlineStr">
        <is>
          <t>0          1
1          2
2          3
3          4
4          5
        ... 
9989    9990
9990    9991
9991    9992
9992    9993
9993    9994
Name: Row ID, Length: 9994, dtype: int64</t>
        </is>
      </c>
      <c r="B6246" t="inlineStr">
        <is>
          <t>CA-2015-112305</t>
        </is>
      </c>
      <c r="E6246" t="inlineStr">
        <is>
          <t>Standard Class</t>
        </is>
      </c>
      <c r="F6246" t="inlineStr">
        <is>
          <t>KB-16405</t>
        </is>
      </c>
      <c r="G6246" t="inlineStr">
        <is>
          <t>Katrina Bavinger</t>
        </is>
      </c>
      <c r="H6246" t="inlineStr">
        <is>
          <t>Home Office</t>
        </is>
      </c>
      <c r="I6246" t="inlineStr">
        <is>
          <t>United States</t>
        </is>
      </c>
      <c r="J6246" t="inlineStr">
        <is>
          <t>Seattle</t>
        </is>
      </c>
      <c r="K6246" t="inlineStr">
        <is>
          <t>Washington</t>
        </is>
      </c>
      <c r="L6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6" t="inlineStr">
        <is>
          <t>West</t>
        </is>
      </c>
      <c r="N6246" t="inlineStr">
        <is>
          <t>OFF-AR-10002067</t>
        </is>
      </c>
      <c r="O6246" t="inlineStr">
        <is>
          <t>Office Supplies</t>
        </is>
      </c>
      <c r="P6246" t="inlineStr">
        <is>
          <t>Art</t>
        </is>
      </c>
      <c r="Q6246" t="inlineStr">
        <is>
          <t>Newell 334</t>
        </is>
      </c>
      <c r="R6246" t="n">
        <v>119.04</v>
      </c>
      <c r="S6246" t="n">
        <v>6</v>
      </c>
      <c r="T6246" t="n">
        <v>0</v>
      </c>
      <c r="U6246" t="n">
        <v>30.9504</v>
      </c>
      <c r="V6246">
        <f>IF(OR(C6246 = "", D6246 = ""), "", DATEDIF(C6246, D6246, "D"))</f>
        <v/>
      </c>
    </row>
    <row r="6247">
      <c r="A6247" t="inlineStr">
        <is>
          <t>0          1
1          2
2          3
3          4
4          5
        ... 
9989    9990
9990    9991
9991    9992
9992    9993
9993    9994
Name: Row ID, Length: 9994, dtype: int64</t>
        </is>
      </c>
      <c r="B6247" t="inlineStr">
        <is>
          <t>CA-2015-112305</t>
        </is>
      </c>
      <c r="E6247" t="inlineStr">
        <is>
          <t>Standard Class</t>
        </is>
      </c>
      <c r="F6247" t="inlineStr">
        <is>
          <t>KB-16405</t>
        </is>
      </c>
      <c r="G6247" t="inlineStr">
        <is>
          <t>Katrina Bavinger</t>
        </is>
      </c>
      <c r="H6247" t="inlineStr">
        <is>
          <t>Home Office</t>
        </is>
      </c>
      <c r="I6247" t="inlineStr">
        <is>
          <t>United States</t>
        </is>
      </c>
      <c r="J6247" t="inlineStr">
        <is>
          <t>Seattle</t>
        </is>
      </c>
      <c r="K6247" t="inlineStr">
        <is>
          <t>Washington</t>
        </is>
      </c>
      <c r="L6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7" t="inlineStr">
        <is>
          <t>West</t>
        </is>
      </c>
      <c r="N6247" t="inlineStr">
        <is>
          <t>FUR-FU-10002364</t>
        </is>
      </c>
      <c r="O6247" t="inlineStr">
        <is>
          <t>Furniture</t>
        </is>
      </c>
      <c r="P6247" t="inlineStr">
        <is>
          <t>Furnishings</t>
        </is>
      </c>
      <c r="Q6247" t="inlineStr">
        <is>
          <t>Eldon Expressions Wood Desk Accessories, Oak</t>
        </is>
      </c>
      <c r="R6247" t="n">
        <v>22.14</v>
      </c>
      <c r="S6247" t="n">
        <v>3</v>
      </c>
      <c r="T6247" t="n">
        <v>0</v>
      </c>
      <c r="U6247" t="n">
        <v>6.4206</v>
      </c>
      <c r="V6247">
        <f>IF(OR(C6247 = "", D6247 = ""), "", DATEDIF(C6247, D6247, "D"))</f>
        <v/>
      </c>
    </row>
    <row r="6248">
      <c r="A6248" t="inlineStr">
        <is>
          <t>0          1
1          2
2          3
3          4
4          5
        ... 
9989    9990
9990    9991
9991    9992
9992    9993
9993    9994
Name: Row ID, Length: 9994, dtype: int64</t>
        </is>
      </c>
      <c r="B6248" t="inlineStr">
        <is>
          <t>CA-2015-112305</t>
        </is>
      </c>
      <c r="E6248" t="inlineStr">
        <is>
          <t>Standard Class</t>
        </is>
      </c>
      <c r="F6248" t="inlineStr">
        <is>
          <t>KB-16405</t>
        </is>
      </c>
      <c r="G6248" t="inlineStr">
        <is>
          <t>Katrina Bavinger</t>
        </is>
      </c>
      <c r="H6248" t="inlineStr">
        <is>
          <t>Home Office</t>
        </is>
      </c>
      <c r="I6248" t="inlineStr">
        <is>
          <t>United States</t>
        </is>
      </c>
      <c r="J6248" t="inlineStr">
        <is>
          <t>Seattle</t>
        </is>
      </c>
      <c r="K6248" t="inlineStr">
        <is>
          <t>Washington</t>
        </is>
      </c>
      <c r="L6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8" t="inlineStr">
        <is>
          <t>West</t>
        </is>
      </c>
      <c r="N6248" t="inlineStr">
        <is>
          <t>TEC-AC-10002018</t>
        </is>
      </c>
      <c r="O6248" t="inlineStr">
        <is>
          <t>Technology</t>
        </is>
      </c>
      <c r="P6248" t="inlineStr">
        <is>
          <t>Accessories</t>
        </is>
      </c>
      <c r="Q6248" t="inlineStr">
        <is>
          <t>AmazonBasics 3-Button USB Wired Mouse</t>
        </is>
      </c>
      <c r="R6248" t="n">
        <v>13.98</v>
      </c>
      <c r="S6248" t="n">
        <v>2</v>
      </c>
      <c r="T6248" t="n">
        <v>0</v>
      </c>
      <c r="U6248" t="n">
        <v>6.0114</v>
      </c>
      <c r="V6248">
        <f>IF(OR(C6248 = "", D6248 = ""), "", DATEDIF(C6248, D6248, "D"))</f>
        <v/>
      </c>
    </row>
    <row r="6249">
      <c r="A6249" t="inlineStr">
        <is>
          <t>0          1
1          2
2          3
3          4
4          5
        ... 
9989    9990
9990    9991
9991    9992
9992    9993
9993    9994
Name: Row ID, Length: 9994, dtype: int64</t>
        </is>
      </c>
      <c r="B6249" t="inlineStr">
        <is>
          <t>CA-2017-121580</t>
        </is>
      </c>
      <c r="D6249" s="3" t="n">
        <v>42831</v>
      </c>
      <c r="E6249" t="inlineStr">
        <is>
          <t>Standard Class</t>
        </is>
      </c>
      <c r="F6249" t="inlineStr">
        <is>
          <t>ML-17410</t>
        </is>
      </c>
      <c r="G6249" t="inlineStr">
        <is>
          <t>Maris LaWare</t>
        </is>
      </c>
      <c r="H6249" t="inlineStr">
        <is>
          <t>Consumer</t>
        </is>
      </c>
      <c r="I6249" t="inlineStr">
        <is>
          <t>United States</t>
        </is>
      </c>
      <c r="J6249" t="inlineStr">
        <is>
          <t>Columbus</t>
        </is>
      </c>
      <c r="K6249" t="inlineStr">
        <is>
          <t>Indiana</t>
        </is>
      </c>
      <c r="L6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49" t="inlineStr">
        <is>
          <t>Central</t>
        </is>
      </c>
      <c r="N6249" t="inlineStr">
        <is>
          <t>OFF-BI-10000632</t>
        </is>
      </c>
      <c r="O6249" t="inlineStr">
        <is>
          <t>Office Supplies</t>
        </is>
      </c>
      <c r="P6249" t="inlineStr">
        <is>
          <t>Binders</t>
        </is>
      </c>
      <c r="Q6249" t="inlineStr">
        <is>
          <t>Satellite Sectional Post Binders</t>
        </is>
      </c>
      <c r="R6249" t="n">
        <v>43.41</v>
      </c>
      <c r="S6249" t="n">
        <v>1</v>
      </c>
      <c r="T6249" t="n">
        <v>0</v>
      </c>
      <c r="U6249" t="n">
        <v>19.9686</v>
      </c>
      <c r="V6249">
        <f>IF(OR(C6249 = "", D6249 = ""), "", DATEDIF(C6249, D6249, "D"))</f>
        <v/>
      </c>
    </row>
    <row r="6250">
      <c r="A6250" t="inlineStr">
        <is>
          <t>0          1
1          2
2          3
3          4
4          5
        ... 
9989    9990
9990    9991
9991    9992
9992    9993
9993    9994
Name: Row ID, Length: 9994, dtype: int64</t>
        </is>
      </c>
      <c r="B6250" t="inlineStr">
        <is>
          <t>CA-2017-121580</t>
        </is>
      </c>
      <c r="D6250" s="3" t="n">
        <v>42831</v>
      </c>
      <c r="E6250" t="inlineStr">
        <is>
          <t>Standard Class</t>
        </is>
      </c>
      <c r="F6250" t="inlineStr">
        <is>
          <t>ML-17410</t>
        </is>
      </c>
      <c r="G6250" t="inlineStr">
        <is>
          <t>Maris LaWare</t>
        </is>
      </c>
      <c r="H6250" t="inlineStr">
        <is>
          <t>Consumer</t>
        </is>
      </c>
      <c r="I6250" t="inlineStr">
        <is>
          <t>United States</t>
        </is>
      </c>
      <c r="J6250" t="inlineStr">
        <is>
          <t>Columbus</t>
        </is>
      </c>
      <c r="K6250" t="inlineStr">
        <is>
          <t>Indiana</t>
        </is>
      </c>
      <c r="L6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0" t="inlineStr">
        <is>
          <t>Central</t>
        </is>
      </c>
      <c r="N6250" t="inlineStr">
        <is>
          <t>FUR-FU-10003981</t>
        </is>
      </c>
      <c r="O6250" t="inlineStr">
        <is>
          <t>Furniture</t>
        </is>
      </c>
      <c r="P6250" t="inlineStr">
        <is>
          <t>Furnishings</t>
        </is>
      </c>
      <c r="Q6250" t="inlineStr">
        <is>
          <t>Eldon Wave Desk Accessories</t>
        </is>
      </c>
      <c r="R6250" t="n">
        <v>6.24</v>
      </c>
      <c r="S6250" t="n">
        <v>3</v>
      </c>
      <c r="T6250" t="n">
        <v>0</v>
      </c>
      <c r="U6250" t="n">
        <v>2.6208</v>
      </c>
      <c r="V6250">
        <f>IF(OR(C6250 = "", D6250 = ""), "", DATEDIF(C6250, D6250, "D"))</f>
        <v/>
      </c>
    </row>
    <row r="6251">
      <c r="A6251" t="inlineStr">
        <is>
          <t>0          1
1          2
2          3
3          4
4          5
        ... 
9989    9990
9990    9991
9991    9992
9992    9993
9993    9994
Name: Row ID, Length: 9994, dtype: int64</t>
        </is>
      </c>
      <c r="B6251" t="inlineStr">
        <is>
          <t>CA-2017-121580</t>
        </is>
      </c>
      <c r="D6251" s="3" t="n">
        <v>42831</v>
      </c>
      <c r="E6251" t="inlineStr">
        <is>
          <t>Standard Class</t>
        </is>
      </c>
      <c r="F6251" t="inlineStr">
        <is>
          <t>ML-17410</t>
        </is>
      </c>
      <c r="G6251" t="inlineStr">
        <is>
          <t>Maris LaWare</t>
        </is>
      </c>
      <c r="H6251" t="inlineStr">
        <is>
          <t>Consumer</t>
        </is>
      </c>
      <c r="I6251" t="inlineStr">
        <is>
          <t>United States</t>
        </is>
      </c>
      <c r="J6251" t="inlineStr">
        <is>
          <t>Columbus</t>
        </is>
      </c>
      <c r="K6251" t="inlineStr">
        <is>
          <t>Indiana</t>
        </is>
      </c>
      <c r="L6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1" t="inlineStr">
        <is>
          <t>Central</t>
        </is>
      </c>
      <c r="N6251" t="inlineStr">
        <is>
          <t>OFF-AP-10001564</t>
        </is>
      </c>
      <c r="O6251" t="inlineStr">
        <is>
          <t>Office Supplies</t>
        </is>
      </c>
      <c r="P6251" t="inlineStr">
        <is>
          <t>Appliances</t>
        </is>
      </c>
      <c r="Q6251" t="inlineStr">
        <is>
          <t>Hoover Commercial Lightweight Upright Vacuum with E-Z Empty Dirt Cup</t>
        </is>
      </c>
      <c r="R6251" t="n">
        <v>465.16</v>
      </c>
      <c r="S6251" t="n">
        <v>2</v>
      </c>
      <c r="T6251" t="n">
        <v>0</v>
      </c>
      <c r="U6251" t="n">
        <v>120.9416</v>
      </c>
      <c r="V6251">
        <f>IF(OR(C6251 = "", D6251 = ""), "", DATEDIF(C6251, D6251, "D"))</f>
        <v/>
      </c>
    </row>
    <row r="6252">
      <c r="A6252" t="inlineStr">
        <is>
          <t>0          1
1          2
2          3
3          4
4          5
        ... 
9989    9990
9990    9991
9991    9992
9992    9993
9993    9994
Name: Row ID, Length: 9994, dtype: int64</t>
        </is>
      </c>
      <c r="B6252" t="inlineStr">
        <is>
          <t>CA-2017-121580</t>
        </is>
      </c>
      <c r="D6252" s="3" t="n">
        <v>42831</v>
      </c>
      <c r="E6252" t="inlineStr">
        <is>
          <t>Standard Class</t>
        </is>
      </c>
      <c r="F6252" t="inlineStr">
        <is>
          <t>ML-17410</t>
        </is>
      </c>
      <c r="G6252" t="inlineStr">
        <is>
          <t>Maris LaWare</t>
        </is>
      </c>
      <c r="H6252" t="inlineStr">
        <is>
          <t>Consumer</t>
        </is>
      </c>
      <c r="I6252" t="inlineStr">
        <is>
          <t>United States</t>
        </is>
      </c>
      <c r="J6252" t="inlineStr">
        <is>
          <t>Columbus</t>
        </is>
      </c>
      <c r="K6252" t="inlineStr">
        <is>
          <t>Indiana</t>
        </is>
      </c>
      <c r="L6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2" t="inlineStr">
        <is>
          <t>Central</t>
        </is>
      </c>
      <c r="N6252" t="inlineStr">
        <is>
          <t>OFF-PA-10004082</t>
        </is>
      </c>
      <c r="O6252" t="inlineStr">
        <is>
          <t>Office Supplies</t>
        </is>
      </c>
      <c r="P6252" t="inlineStr">
        <is>
          <t>Paper</t>
        </is>
      </c>
      <c r="Q6252" t="inlineStr">
        <is>
          <t>Adams Telephone Message Book w/Frequently-Called Numbers Space, 400 Messages per Book</t>
        </is>
      </c>
      <c r="R6252" t="n">
        <v>7.98</v>
      </c>
      <c r="S6252" t="n">
        <v>1</v>
      </c>
      <c r="T6252" t="n">
        <v>0</v>
      </c>
      <c r="U6252" t="n">
        <v>3.99</v>
      </c>
      <c r="V6252">
        <f>IF(OR(C6252 = "", D6252 = ""), "", DATEDIF(C6252, D6252, "D"))</f>
        <v/>
      </c>
    </row>
    <row r="6253">
      <c r="A6253" t="inlineStr">
        <is>
          <t>0          1
1          2
2          3
3          4
4          5
        ... 
9989    9990
9990    9991
9991    9992
9992    9993
9993    9994
Name: Row ID, Length: 9994, dtype: int64</t>
        </is>
      </c>
      <c r="B6253" t="inlineStr">
        <is>
          <t>CA-2014-101147</t>
        </is>
      </c>
      <c r="C6253" s="3" t="n">
        <v>41682</v>
      </c>
      <c r="D6253" s="3" t="n">
        <v>41741</v>
      </c>
      <c r="E6253" t="inlineStr">
        <is>
          <t>First Class</t>
        </is>
      </c>
      <c r="F6253" t="inlineStr">
        <is>
          <t>MC-17575</t>
        </is>
      </c>
      <c r="G6253" t="inlineStr">
        <is>
          <t>Matt Collins</t>
        </is>
      </c>
      <c r="H6253" t="inlineStr">
        <is>
          <t>Consumer</t>
        </is>
      </c>
      <c r="I6253" t="inlineStr">
        <is>
          <t>United States</t>
        </is>
      </c>
      <c r="J6253" t="inlineStr">
        <is>
          <t>Chicago</t>
        </is>
      </c>
      <c r="K6253" t="inlineStr">
        <is>
          <t>Illinois</t>
        </is>
      </c>
      <c r="L6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3" t="inlineStr">
        <is>
          <t>Central</t>
        </is>
      </c>
      <c r="N6253" t="inlineStr">
        <is>
          <t>OFF-AP-10004249</t>
        </is>
      </c>
      <c r="O6253" t="inlineStr">
        <is>
          <t>Office Supplies</t>
        </is>
      </c>
      <c r="P6253" t="inlineStr">
        <is>
          <t>Appliances</t>
        </is>
      </c>
      <c r="Q6253" t="inlineStr">
        <is>
          <t>Staple holder</t>
        </is>
      </c>
      <c r="R6253" t="n">
        <v>2.394</v>
      </c>
      <c r="S6253" t="n">
        <v>1</v>
      </c>
      <c r="T6253" t="n">
        <v>0.8</v>
      </c>
      <c r="U6253" t="n">
        <v>-6.3441</v>
      </c>
      <c r="V6253">
        <f>IF(OR(C6253 = "", D6253 = ""), "", DATEDIF(C6253, D6253, "D"))</f>
        <v/>
      </c>
    </row>
    <row r="6254">
      <c r="A6254" t="inlineStr">
        <is>
          <t>0          1
1          2
2          3
3          4
4          5
        ... 
9989    9990
9990    9991
9991    9992
9992    9993
9993    9994
Name: Row ID, Length: 9994, dtype: int64</t>
        </is>
      </c>
      <c r="B6254" t="inlineStr">
        <is>
          <t>CA-2014-165806</t>
        </is>
      </c>
      <c r="C6254" s="3" t="n">
        <v>41824</v>
      </c>
      <c r="D6254" s="3" t="n">
        <v>41824</v>
      </c>
      <c r="E6254" t="inlineStr">
        <is>
          <t>Same Day</t>
        </is>
      </c>
      <c r="F6254" t="inlineStr">
        <is>
          <t>VM-21685</t>
        </is>
      </c>
      <c r="G6254" t="inlineStr">
        <is>
          <t>Valerie Mitchum</t>
        </is>
      </c>
      <c r="H6254" t="inlineStr">
        <is>
          <t>Home Office</t>
        </is>
      </c>
      <c r="I6254" t="inlineStr">
        <is>
          <t>United States</t>
        </is>
      </c>
      <c r="J6254" t="inlineStr">
        <is>
          <t>Marietta</t>
        </is>
      </c>
      <c r="K6254" t="inlineStr">
        <is>
          <t>Georgia</t>
        </is>
      </c>
      <c r="L6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4" t="inlineStr">
        <is>
          <t>South</t>
        </is>
      </c>
      <c r="N6254" t="inlineStr">
        <is>
          <t>OFF-PA-10003441</t>
        </is>
      </c>
      <c r="O6254" t="inlineStr">
        <is>
          <t>Office Supplies</t>
        </is>
      </c>
      <c r="P6254" t="inlineStr">
        <is>
          <t>Paper</t>
        </is>
      </c>
      <c r="Q6254" t="inlineStr">
        <is>
          <t>Xerox 226</t>
        </is>
      </c>
      <c r="R6254" t="n">
        <v>58.32</v>
      </c>
      <c r="S6254" t="n">
        <v>9</v>
      </c>
      <c r="T6254" t="n">
        <v>0</v>
      </c>
      <c r="U6254" t="n">
        <v>27.9936</v>
      </c>
      <c r="V6254">
        <f>IF(OR(C6254 = "", D6254 = ""), "", DATEDIF(C6254, D6254, "D"))</f>
        <v/>
      </c>
    </row>
    <row r="6255">
      <c r="A6255" t="inlineStr">
        <is>
          <t>0          1
1          2
2          3
3          4
4          5
        ... 
9989    9990
9990    9991
9991    9992
9992    9993
9993    9994
Name: Row ID, Length: 9994, dtype: int64</t>
        </is>
      </c>
      <c r="B6255" t="inlineStr">
        <is>
          <t>CA-2014-165806</t>
        </is>
      </c>
      <c r="C6255" s="3" t="n">
        <v>41824</v>
      </c>
      <c r="D6255" s="3" t="n">
        <v>41824</v>
      </c>
      <c r="E6255" t="inlineStr">
        <is>
          <t>Same Day</t>
        </is>
      </c>
      <c r="F6255" t="inlineStr">
        <is>
          <t>VM-21685</t>
        </is>
      </c>
      <c r="G6255" t="inlineStr">
        <is>
          <t>Valerie Mitchum</t>
        </is>
      </c>
      <c r="H6255" t="inlineStr">
        <is>
          <t>Home Office</t>
        </is>
      </c>
      <c r="I6255" t="inlineStr">
        <is>
          <t>United States</t>
        </is>
      </c>
      <c r="J6255" t="inlineStr">
        <is>
          <t>Marietta</t>
        </is>
      </c>
      <c r="K6255" t="inlineStr">
        <is>
          <t>Georgia</t>
        </is>
      </c>
      <c r="L6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5" t="inlineStr">
        <is>
          <t>South</t>
        </is>
      </c>
      <c r="N6255" t="inlineStr">
        <is>
          <t>TEC-PH-10004922</t>
        </is>
      </c>
      <c r="O6255" t="inlineStr">
        <is>
          <t>Technology</t>
        </is>
      </c>
      <c r="P6255" t="inlineStr">
        <is>
          <t>Phones</t>
        </is>
      </c>
      <c r="Q6255" t="inlineStr">
        <is>
          <t>RCA Visys Integrated PBX 8-Line Router</t>
        </is>
      </c>
      <c r="R6255" t="n">
        <v>200.97</v>
      </c>
      <c r="S6255" t="n">
        <v>3</v>
      </c>
      <c r="T6255" t="n">
        <v>0</v>
      </c>
      <c r="U6255" t="n">
        <v>50.2425</v>
      </c>
      <c r="V6255">
        <f>IF(OR(C6255 = "", D6255 = ""), "", DATEDIF(C6255, D6255, "D"))</f>
        <v/>
      </c>
    </row>
    <row r="6256">
      <c r="A6256" t="inlineStr">
        <is>
          <t>0          1
1          2
2          3
3          4
4          5
        ... 
9989    9990
9990    9991
9991    9992
9992    9993
9993    9994
Name: Row ID, Length: 9994, dtype: int64</t>
        </is>
      </c>
      <c r="B6256" t="inlineStr">
        <is>
          <t>CA-2015-151624</t>
        </is>
      </c>
      <c r="C6256" s="3" t="n">
        <v>42225</v>
      </c>
      <c r="E6256" t="inlineStr">
        <is>
          <t>Standard Class</t>
        </is>
      </c>
      <c r="F6256" t="inlineStr">
        <is>
          <t>VW-21775</t>
        </is>
      </c>
      <c r="G6256" t="inlineStr">
        <is>
          <t>Victoria Wilson</t>
        </is>
      </c>
      <c r="H6256" t="inlineStr">
        <is>
          <t>Corporate</t>
        </is>
      </c>
      <c r="I6256" t="inlineStr">
        <is>
          <t>United States</t>
        </is>
      </c>
      <c r="J6256" t="inlineStr">
        <is>
          <t>Montgomery</t>
        </is>
      </c>
      <c r="K6256" t="inlineStr">
        <is>
          <t>Alabama</t>
        </is>
      </c>
      <c r="L6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6" t="inlineStr">
        <is>
          <t>South</t>
        </is>
      </c>
      <c r="N6256" t="inlineStr">
        <is>
          <t>FUR-FU-10001731</t>
        </is>
      </c>
      <c r="O6256" t="inlineStr">
        <is>
          <t>Furniture</t>
        </is>
      </c>
      <c r="P6256" t="inlineStr">
        <is>
          <t>Furnishings</t>
        </is>
      </c>
      <c r="Q6256" t="inlineStr">
        <is>
          <t>Acrylic Self-Standing Desk Frames</t>
        </is>
      </c>
      <c r="R6256" t="n">
        <v>21.36</v>
      </c>
      <c r="S6256" t="n">
        <v>8</v>
      </c>
      <c r="T6256" t="n">
        <v>0</v>
      </c>
      <c r="U6256" t="n">
        <v>8.1168</v>
      </c>
      <c r="V6256">
        <f>IF(OR(C6256 = "", D6256 = ""), "", DATEDIF(C6256, D6256, "D"))</f>
        <v/>
      </c>
    </row>
    <row r="6257">
      <c r="A6257" t="inlineStr">
        <is>
          <t>0          1
1          2
2          3
3          4
4          5
        ... 
9989    9990
9990    9991
9991    9992
9992    9993
9993    9994
Name: Row ID, Length: 9994, dtype: int64</t>
        </is>
      </c>
      <c r="B6257" t="inlineStr">
        <is>
          <t>CA-2017-139444</t>
        </is>
      </c>
      <c r="C6257" s="3" t="n">
        <v>42987</v>
      </c>
      <c r="E6257" t="inlineStr">
        <is>
          <t>Standard Class</t>
        </is>
      </c>
      <c r="F6257" t="inlineStr">
        <is>
          <t>GK-14620</t>
        </is>
      </c>
      <c r="G6257" t="inlineStr">
        <is>
          <t>Grace Kelly</t>
        </is>
      </c>
      <c r="H6257" t="inlineStr">
        <is>
          <t>Corporate</t>
        </is>
      </c>
      <c r="I6257" t="inlineStr">
        <is>
          <t>United States</t>
        </is>
      </c>
      <c r="J6257" t="inlineStr">
        <is>
          <t>Plano</t>
        </is>
      </c>
      <c r="K6257" t="inlineStr">
        <is>
          <t>Texas</t>
        </is>
      </c>
      <c r="L6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7" t="inlineStr">
        <is>
          <t>Central</t>
        </is>
      </c>
      <c r="N6257" t="inlineStr">
        <is>
          <t>OFF-LA-10000134</t>
        </is>
      </c>
      <c r="O6257" t="inlineStr">
        <is>
          <t>Office Supplies</t>
        </is>
      </c>
      <c r="P6257" t="inlineStr">
        <is>
          <t>Labels</t>
        </is>
      </c>
      <c r="Q6257" t="inlineStr">
        <is>
          <t>Avery 511</t>
        </is>
      </c>
      <c r="R6257" t="n">
        <v>9.856</v>
      </c>
      <c r="S6257" t="n">
        <v>4</v>
      </c>
      <c r="T6257" t="n">
        <v>0.2</v>
      </c>
      <c r="U6257" t="n">
        <v>3.4496</v>
      </c>
      <c r="V6257">
        <f>IF(OR(C6257 = "", D6257 = ""), "", DATEDIF(C6257, D6257, "D"))</f>
        <v/>
      </c>
    </row>
    <row r="6258">
      <c r="A6258" t="inlineStr">
        <is>
          <t>0          1
1          2
2          3
3          4
4          5
        ... 
9989    9990
9990    9991
9991    9992
9992    9993
9993    9994
Name: Row ID, Length: 9994, dtype: int64</t>
        </is>
      </c>
      <c r="B6258" t="inlineStr">
        <is>
          <t>CA-2015-133977</t>
        </is>
      </c>
      <c r="C6258" s="3" t="n">
        <v>42164</v>
      </c>
      <c r="D6258" s="3" t="n">
        <v>42225</v>
      </c>
      <c r="E6258" t="inlineStr">
        <is>
          <t>Second Class</t>
        </is>
      </c>
      <c r="F6258" t="inlineStr">
        <is>
          <t>AT-10435</t>
        </is>
      </c>
      <c r="G6258" t="inlineStr">
        <is>
          <t>Alyssa Tate</t>
        </is>
      </c>
      <c r="H6258" t="inlineStr">
        <is>
          <t>Home Office</t>
        </is>
      </c>
      <c r="I6258" t="inlineStr">
        <is>
          <t>United States</t>
        </is>
      </c>
      <c r="J6258" t="inlineStr">
        <is>
          <t>Tamarac</t>
        </is>
      </c>
      <c r="K6258" t="inlineStr">
        <is>
          <t>Florida</t>
        </is>
      </c>
      <c r="L6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8" t="inlineStr">
        <is>
          <t>South</t>
        </is>
      </c>
      <c r="N6258" t="inlineStr">
        <is>
          <t>OFF-BI-10003166</t>
        </is>
      </c>
      <c r="O6258" t="inlineStr">
        <is>
          <t>Office Supplies</t>
        </is>
      </c>
      <c r="P6258" t="inlineStr">
        <is>
          <t>Binders</t>
        </is>
      </c>
      <c r="Q6258" t="inlineStr">
        <is>
          <t>GBC Plasticlear Binding Covers</t>
        </is>
      </c>
      <c r="R6258" t="n">
        <v>3.444</v>
      </c>
      <c r="S6258" t="n">
        <v>1</v>
      </c>
      <c r="T6258" t="n">
        <v>0.7</v>
      </c>
      <c r="U6258" t="n">
        <v>-2.5256</v>
      </c>
      <c r="V6258">
        <f>IF(OR(C6258 = "", D6258 = ""), "", DATEDIF(C6258, D6258, "D"))</f>
        <v/>
      </c>
    </row>
    <row r="6259">
      <c r="A6259" t="inlineStr">
        <is>
          <t>0          1
1          2
2          3
3          4
4          5
        ... 
9989    9990
9990    9991
9991    9992
9992    9993
9993    9994
Name: Row ID, Length: 9994, dtype: int64</t>
        </is>
      </c>
      <c r="B6259" t="inlineStr">
        <is>
          <t>CA-2017-141425</t>
        </is>
      </c>
      <c r="C6259" s="3" t="n">
        <v>42777</v>
      </c>
      <c r="D6259" s="3" t="n">
        <v>42897</v>
      </c>
      <c r="E6259" t="inlineStr">
        <is>
          <t>Second Class</t>
        </is>
      </c>
      <c r="F6259" t="inlineStr">
        <is>
          <t>AR-10825</t>
        </is>
      </c>
      <c r="G6259" t="inlineStr">
        <is>
          <t>Anthony Rawles</t>
        </is>
      </c>
      <c r="H6259" t="inlineStr">
        <is>
          <t>Corporate</t>
        </is>
      </c>
      <c r="I6259" t="inlineStr">
        <is>
          <t>United States</t>
        </is>
      </c>
      <c r="J6259" t="inlineStr">
        <is>
          <t>Columbus</t>
        </is>
      </c>
      <c r="K6259" t="inlineStr">
        <is>
          <t>Ohio</t>
        </is>
      </c>
      <c r="L6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59" t="inlineStr">
        <is>
          <t>East</t>
        </is>
      </c>
      <c r="N6259" t="inlineStr">
        <is>
          <t>OFF-SU-10000646</t>
        </is>
      </c>
      <c r="O6259" t="inlineStr">
        <is>
          <t>Office Supplies</t>
        </is>
      </c>
      <c r="P6259" t="inlineStr">
        <is>
          <t>Supplies</t>
        </is>
      </c>
      <c r="Q6259" t="inlineStr">
        <is>
          <t>Premier Automatic Letter Opener</t>
        </is>
      </c>
      <c r="R6259" t="n">
        <v>384.592</v>
      </c>
      <c r="S6259" t="n">
        <v>2</v>
      </c>
      <c r="T6259" t="n">
        <v>0.2</v>
      </c>
      <c r="U6259" t="n">
        <v>-81.72580000000001</v>
      </c>
      <c r="V6259">
        <f>IF(OR(C6259 = "", D6259 = ""), "", DATEDIF(C6259, D6259, "D"))</f>
        <v/>
      </c>
    </row>
    <row r="6260">
      <c r="A6260" t="inlineStr">
        <is>
          <t>0          1
1          2
2          3
3          4
4          5
        ... 
9989    9990
9990    9991
9991    9992
9992    9993
9993    9994
Name: Row ID, Length: 9994, dtype: int64</t>
        </is>
      </c>
      <c r="B6260" t="inlineStr">
        <is>
          <t>CA-2015-133536</t>
        </is>
      </c>
      <c r="E6260" t="inlineStr">
        <is>
          <t>Second Class</t>
        </is>
      </c>
      <c r="F6260" t="inlineStr">
        <is>
          <t>JH-15820</t>
        </is>
      </c>
      <c r="G6260" t="inlineStr">
        <is>
          <t>John Huston</t>
        </is>
      </c>
      <c r="H6260" t="inlineStr">
        <is>
          <t>Consumer</t>
        </is>
      </c>
      <c r="I6260" t="inlineStr">
        <is>
          <t>United States</t>
        </is>
      </c>
      <c r="J6260" t="inlineStr">
        <is>
          <t>New York City</t>
        </is>
      </c>
      <c r="K6260" t="inlineStr">
        <is>
          <t>New York</t>
        </is>
      </c>
      <c r="L6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0" t="inlineStr">
        <is>
          <t>East</t>
        </is>
      </c>
      <c r="N6260" t="inlineStr">
        <is>
          <t>OFF-EN-10004459</t>
        </is>
      </c>
      <c r="O6260" t="inlineStr">
        <is>
          <t>Office Supplies</t>
        </is>
      </c>
      <c r="P6260" t="inlineStr">
        <is>
          <t>Envelopes</t>
        </is>
      </c>
      <c r="Q6260" t="inlineStr">
        <is>
          <t>Security-Tint Envelopes</t>
        </is>
      </c>
      <c r="R6260" t="n">
        <v>22.92</v>
      </c>
      <c r="S6260" t="n">
        <v>3</v>
      </c>
      <c r="T6260" t="n">
        <v>0</v>
      </c>
      <c r="U6260" t="n">
        <v>11.2308</v>
      </c>
      <c r="V6260">
        <f>IF(OR(C6260 = "", D6260 = ""), "", DATEDIF(C6260, D6260, "D"))</f>
        <v/>
      </c>
    </row>
    <row r="6261">
      <c r="A6261" t="inlineStr">
        <is>
          <t>0          1
1          2
2          3
3          4
4          5
        ... 
9989    9990
9990    9991
9991    9992
9992    9993
9993    9994
Name: Row ID, Length: 9994, dtype: int64</t>
        </is>
      </c>
      <c r="B6261" t="inlineStr">
        <is>
          <t>CA-2015-150441</t>
        </is>
      </c>
      <c r="E6261" t="inlineStr">
        <is>
          <t>Second Class</t>
        </is>
      </c>
      <c r="F6261" t="inlineStr">
        <is>
          <t>RA-19285</t>
        </is>
      </c>
      <c r="G6261" t="inlineStr">
        <is>
          <t>Ralph Arnett</t>
        </is>
      </c>
      <c r="H6261" t="inlineStr">
        <is>
          <t>Consumer</t>
        </is>
      </c>
      <c r="I6261" t="inlineStr">
        <is>
          <t>United States</t>
        </is>
      </c>
      <c r="J6261" t="inlineStr">
        <is>
          <t>Richmond</t>
        </is>
      </c>
      <c r="K6261" t="inlineStr">
        <is>
          <t>Indiana</t>
        </is>
      </c>
      <c r="L6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1" t="inlineStr">
        <is>
          <t>Central</t>
        </is>
      </c>
      <c r="N6261" t="inlineStr">
        <is>
          <t>OFF-BI-10003529</t>
        </is>
      </c>
      <c r="O6261" t="inlineStr">
        <is>
          <t>Office Supplies</t>
        </is>
      </c>
      <c r="P6261" t="inlineStr">
        <is>
          <t>Binders</t>
        </is>
      </c>
      <c r="Q6261" t="inlineStr">
        <is>
          <t>Avery Round Ring Poly Binders</t>
        </is>
      </c>
      <c r="R6261" t="n">
        <v>11.36</v>
      </c>
      <c r="S6261" t="n">
        <v>4</v>
      </c>
      <c r="T6261" t="n">
        <v>0</v>
      </c>
      <c r="U6261" t="n">
        <v>5.5664</v>
      </c>
      <c r="V6261">
        <f>IF(OR(C6261 = "", D6261 = ""), "", DATEDIF(C6261, D6261, "D"))</f>
        <v/>
      </c>
    </row>
    <row r="6262">
      <c r="A6262" t="inlineStr">
        <is>
          <t>0          1
1          2
2          3
3          4
4          5
        ... 
9989    9990
9990    9991
9991    9992
9992    9993
9993    9994
Name: Row ID, Length: 9994, dtype: int64</t>
        </is>
      </c>
      <c r="B6262" t="inlineStr">
        <is>
          <t>CA-2015-162607</t>
        </is>
      </c>
      <c r="C6262" s="3" t="n">
        <v>42343</v>
      </c>
      <c r="E6262" t="inlineStr">
        <is>
          <t>Standard Class</t>
        </is>
      </c>
      <c r="F6262" t="inlineStr">
        <is>
          <t>RO-19780</t>
        </is>
      </c>
      <c r="G6262" t="inlineStr">
        <is>
          <t>Rose O'Brian</t>
        </is>
      </c>
      <c r="H6262" t="inlineStr">
        <is>
          <t>Consumer</t>
        </is>
      </c>
      <c r="I6262" t="inlineStr">
        <is>
          <t>United States</t>
        </is>
      </c>
      <c r="J6262" t="inlineStr">
        <is>
          <t>Seattle</t>
        </is>
      </c>
      <c r="K6262" t="inlineStr">
        <is>
          <t>Washington</t>
        </is>
      </c>
      <c r="L6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2" t="inlineStr">
        <is>
          <t>West</t>
        </is>
      </c>
      <c r="N6262" t="inlineStr">
        <is>
          <t>OFF-BI-10002949</t>
        </is>
      </c>
      <c r="O6262" t="inlineStr">
        <is>
          <t>Office Supplies</t>
        </is>
      </c>
      <c r="P6262" t="inlineStr">
        <is>
          <t>Binders</t>
        </is>
      </c>
      <c r="Q6262" t="inlineStr">
        <is>
          <t>Prestige Round Ring Binders</t>
        </is>
      </c>
      <c r="R6262" t="n">
        <v>14.592</v>
      </c>
      <c r="S6262" t="n">
        <v>3</v>
      </c>
      <c r="T6262" t="n">
        <v>0.2</v>
      </c>
      <c r="U6262" t="n">
        <v>4.9248</v>
      </c>
      <c r="V6262">
        <f>IF(OR(C6262 = "", D6262 = ""), "", DATEDIF(C6262, D6262, "D"))</f>
        <v/>
      </c>
    </row>
    <row r="6263">
      <c r="A6263" t="inlineStr">
        <is>
          <t>0          1
1          2
2          3
3          4
4          5
        ... 
9989    9990
9990    9991
9991    9992
9992    9993
9993    9994
Name: Row ID, Length: 9994, dtype: int64</t>
        </is>
      </c>
      <c r="B6263" t="inlineStr">
        <is>
          <t>CA-2017-103506</t>
        </is>
      </c>
      <c r="E6263" t="inlineStr">
        <is>
          <t>Standard Class</t>
        </is>
      </c>
      <c r="F6263" t="inlineStr">
        <is>
          <t>LR-17035</t>
        </is>
      </c>
      <c r="G6263" t="inlineStr">
        <is>
          <t>Lisa Ryan</t>
        </is>
      </c>
      <c r="H6263" t="inlineStr">
        <is>
          <t>Corporate</t>
        </is>
      </c>
      <c r="I6263" t="inlineStr">
        <is>
          <t>United States</t>
        </is>
      </c>
      <c r="J6263" t="inlineStr">
        <is>
          <t>Long Beach</t>
        </is>
      </c>
      <c r="K6263" t="inlineStr">
        <is>
          <t>New York</t>
        </is>
      </c>
      <c r="L6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3" t="inlineStr">
        <is>
          <t>East</t>
        </is>
      </c>
      <c r="N6263" t="inlineStr">
        <is>
          <t>OFF-LA-10001158</t>
        </is>
      </c>
      <c r="O6263" t="inlineStr">
        <is>
          <t>Office Supplies</t>
        </is>
      </c>
      <c r="P6263" t="inlineStr">
        <is>
          <t>Labels</t>
        </is>
      </c>
      <c r="Q6263" t="inlineStr">
        <is>
          <t>Avery Address/Shipping Labels for Typewriters, 4" x 2"</t>
        </is>
      </c>
      <c r="R6263" t="n">
        <v>41.4</v>
      </c>
      <c r="S6263" t="n">
        <v>4</v>
      </c>
      <c r="T6263" t="n">
        <v>0</v>
      </c>
      <c r="U6263" t="n">
        <v>19.872</v>
      </c>
      <c r="V6263">
        <f>IF(OR(C6263 = "", D6263 = ""), "", DATEDIF(C6263, D6263, "D"))</f>
        <v/>
      </c>
    </row>
    <row r="6264">
      <c r="A6264" t="inlineStr">
        <is>
          <t>0          1
1          2
2          3
3          4
4          5
        ... 
9989    9990
9990    9991
9991    9992
9992    9993
9993    9994
Name: Row ID, Length: 9994, dtype: int64</t>
        </is>
      </c>
      <c r="B6264" t="inlineStr">
        <is>
          <t>CA-2016-132479</t>
        </is>
      </c>
      <c r="E6264" t="inlineStr">
        <is>
          <t>First Class</t>
        </is>
      </c>
      <c r="F6264" t="inlineStr">
        <is>
          <t>MK-17905</t>
        </is>
      </c>
      <c r="G6264" t="inlineStr">
        <is>
          <t>Michael Kennedy</t>
        </is>
      </c>
      <c r="H6264" t="inlineStr">
        <is>
          <t>Corporate</t>
        </is>
      </c>
      <c r="I6264" t="inlineStr">
        <is>
          <t>United States</t>
        </is>
      </c>
      <c r="J6264" t="inlineStr">
        <is>
          <t>Rockford</t>
        </is>
      </c>
      <c r="K6264" t="inlineStr">
        <is>
          <t>Illinois</t>
        </is>
      </c>
      <c r="L6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4" t="inlineStr">
        <is>
          <t>Central</t>
        </is>
      </c>
      <c r="N6264" t="inlineStr">
        <is>
          <t>OFF-BI-10004584</t>
        </is>
      </c>
      <c r="O6264" t="inlineStr">
        <is>
          <t>Office Supplies</t>
        </is>
      </c>
      <c r="P6264" t="inlineStr">
        <is>
          <t>Binders</t>
        </is>
      </c>
      <c r="Q6264" t="inlineStr">
        <is>
          <t>GBC ProClick 150 Presentation Binding System</t>
        </is>
      </c>
      <c r="R6264" t="n">
        <v>442.372</v>
      </c>
      <c r="S6264" t="n">
        <v>7</v>
      </c>
      <c r="T6264" t="n">
        <v>0.8</v>
      </c>
      <c r="U6264" t="n">
        <v>-729.9138</v>
      </c>
      <c r="V6264">
        <f>IF(OR(C6264 = "", D6264 = ""), "", DATEDIF(C6264, D6264, "D"))</f>
        <v/>
      </c>
    </row>
    <row r="6265">
      <c r="A6265" t="inlineStr">
        <is>
          <t>0          1
1          2
2          3
3          4
4          5
        ... 
9989    9990
9990    9991
9991    9992
9992    9993
9993    9994
Name: Row ID, Length: 9994, dtype: int64</t>
        </is>
      </c>
      <c r="B6265" t="inlineStr">
        <is>
          <t>CA-2017-160724</t>
        </is>
      </c>
      <c r="C6265" s="3" t="n">
        <v>42860</v>
      </c>
      <c r="D6265" s="3" t="n">
        <v>43013</v>
      </c>
      <c r="E6265" t="inlineStr">
        <is>
          <t>Standard Class</t>
        </is>
      </c>
      <c r="F6265" t="inlineStr">
        <is>
          <t>YS-21880</t>
        </is>
      </c>
      <c r="G6265" t="inlineStr">
        <is>
          <t>Yana Sorensen</t>
        </is>
      </c>
      <c r="H6265" t="inlineStr">
        <is>
          <t>Corporate</t>
        </is>
      </c>
      <c r="I6265" t="inlineStr">
        <is>
          <t>United States</t>
        </is>
      </c>
      <c r="J6265" t="inlineStr">
        <is>
          <t>Columbus</t>
        </is>
      </c>
      <c r="K6265" t="inlineStr">
        <is>
          <t>Georgia</t>
        </is>
      </c>
      <c r="L6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5" t="inlineStr">
        <is>
          <t>South</t>
        </is>
      </c>
      <c r="N6265" t="inlineStr">
        <is>
          <t>OFF-BI-10004965</t>
        </is>
      </c>
      <c r="O6265" t="inlineStr">
        <is>
          <t>Office Supplies</t>
        </is>
      </c>
      <c r="P6265" t="inlineStr">
        <is>
          <t>Binders</t>
        </is>
      </c>
      <c r="Q6265" t="inlineStr">
        <is>
          <t>Ibico Covers for Plastic or Wire Binding Elements</t>
        </is>
      </c>
      <c r="R6265" t="n">
        <v>34.5</v>
      </c>
      <c r="S6265" t="n">
        <v>3</v>
      </c>
      <c r="T6265" t="n">
        <v>0</v>
      </c>
      <c r="U6265" t="n">
        <v>15.525</v>
      </c>
      <c r="V6265">
        <f>IF(OR(C6265 = "", D6265 = ""), "", DATEDIF(C6265, D6265, "D"))</f>
        <v/>
      </c>
    </row>
    <row r="6266">
      <c r="A6266" t="inlineStr">
        <is>
          <t>0          1
1          2
2          3
3          4
4          5
        ... 
9989    9990
9990    9991
9991    9992
9992    9993
9993    9994
Name: Row ID, Length: 9994, dtype: int64</t>
        </is>
      </c>
      <c r="B6266" t="inlineStr">
        <is>
          <t>US-2016-115952</t>
        </is>
      </c>
      <c r="C6266" s="3" t="n">
        <v>42531</v>
      </c>
      <c r="D6266" s="3" t="n">
        <v>42531</v>
      </c>
      <c r="E6266" t="inlineStr">
        <is>
          <t>Same Day</t>
        </is>
      </c>
      <c r="F6266" t="inlineStr">
        <is>
          <t>JH-15910</t>
        </is>
      </c>
      <c r="G6266" t="inlineStr">
        <is>
          <t>Jonathan Howell</t>
        </is>
      </c>
      <c r="H6266" t="inlineStr">
        <is>
          <t>Consumer</t>
        </is>
      </c>
      <c r="I6266" t="inlineStr">
        <is>
          <t>United States</t>
        </is>
      </c>
      <c r="J6266" t="inlineStr">
        <is>
          <t>Tulsa</t>
        </is>
      </c>
      <c r="K6266" t="inlineStr">
        <is>
          <t>Oklahoma</t>
        </is>
      </c>
      <c r="L6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6" t="inlineStr">
        <is>
          <t>Central</t>
        </is>
      </c>
      <c r="N6266" t="inlineStr">
        <is>
          <t>OFF-BI-10004654</t>
        </is>
      </c>
      <c r="O6266" t="inlineStr">
        <is>
          <t>Office Supplies</t>
        </is>
      </c>
      <c r="P6266" t="inlineStr">
        <is>
          <t>Binders</t>
        </is>
      </c>
      <c r="Q6266" t="inlineStr">
        <is>
          <t>Avery Binding System Hidden Tab Executive Style Index Sets</t>
        </is>
      </c>
      <c r="R6266" t="n">
        <v>28.85</v>
      </c>
      <c r="S6266" t="n">
        <v>5</v>
      </c>
      <c r="T6266" t="n">
        <v>0</v>
      </c>
      <c r="U6266" t="n">
        <v>14.425</v>
      </c>
      <c r="V6266">
        <f>IF(OR(C6266 = "", D6266 = ""), "", DATEDIF(C6266, D6266, "D"))</f>
        <v/>
      </c>
    </row>
    <row r="6267">
      <c r="A6267" t="inlineStr">
        <is>
          <t>0          1
1          2
2          3
3          4
4          5
        ... 
9989    9990
9990    9991
9991    9992
9992    9993
9993    9994
Name: Row ID, Length: 9994, dtype: int64</t>
        </is>
      </c>
      <c r="B6267" t="inlineStr">
        <is>
          <t>CA-2014-146731</t>
        </is>
      </c>
      <c r="C6267" s="3" t="n">
        <v>41709</v>
      </c>
      <c r="D6267" s="3" t="n">
        <v>41862</v>
      </c>
      <c r="E6267" t="inlineStr">
        <is>
          <t>Standard Class</t>
        </is>
      </c>
      <c r="F6267" t="inlineStr">
        <is>
          <t>AT-10735</t>
        </is>
      </c>
      <c r="G6267" t="inlineStr">
        <is>
          <t>Annie Thurman</t>
        </is>
      </c>
      <c r="H6267" t="inlineStr">
        <is>
          <t>Consumer</t>
        </is>
      </c>
      <c r="I6267" t="inlineStr">
        <is>
          <t>United States</t>
        </is>
      </c>
      <c r="J6267" t="inlineStr">
        <is>
          <t>Nashville</t>
        </is>
      </c>
      <c r="K6267" t="inlineStr">
        <is>
          <t>Tennessee</t>
        </is>
      </c>
      <c r="L6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7" t="inlineStr">
        <is>
          <t>South</t>
        </is>
      </c>
      <c r="N6267" t="inlineStr">
        <is>
          <t>OFF-PA-10000141</t>
        </is>
      </c>
      <c r="O6267" t="inlineStr">
        <is>
          <t>Office Supplies</t>
        </is>
      </c>
      <c r="P6267" t="inlineStr">
        <is>
          <t>Paper</t>
        </is>
      </c>
      <c r="Q6267" t="inlineStr">
        <is>
          <t>Ampad Evidence Wirebond Steno Books, 6" x 9"</t>
        </is>
      </c>
      <c r="R6267" t="n">
        <v>3.488</v>
      </c>
      <c r="S6267" t="n">
        <v>2</v>
      </c>
      <c r="T6267" t="n">
        <v>0.2</v>
      </c>
      <c r="U6267" t="n">
        <v>1.1772</v>
      </c>
      <c r="V6267">
        <f>IF(OR(C6267 = "", D6267 = ""), "", DATEDIF(C6267, D6267, "D"))</f>
        <v/>
      </c>
    </row>
    <row r="6268">
      <c r="A6268" t="inlineStr">
        <is>
          <t>0          1
1          2
2          3
3          4
4          5
        ... 
9989    9990
9990    9991
9991    9992
9992    9993
9993    9994
Name: Row ID, Length: 9994, dtype: int64</t>
        </is>
      </c>
      <c r="B6268" t="inlineStr">
        <is>
          <t>CA-2014-146731</t>
        </is>
      </c>
      <c r="C6268" s="3" t="n">
        <v>41709</v>
      </c>
      <c r="D6268" s="3" t="n">
        <v>41862</v>
      </c>
      <c r="E6268" t="inlineStr">
        <is>
          <t>Standard Class</t>
        </is>
      </c>
      <c r="F6268" t="inlineStr">
        <is>
          <t>AT-10735</t>
        </is>
      </c>
      <c r="G6268" t="inlineStr">
        <is>
          <t>Annie Thurman</t>
        </is>
      </c>
      <c r="H6268" t="inlineStr">
        <is>
          <t>Consumer</t>
        </is>
      </c>
      <c r="I6268" t="inlineStr">
        <is>
          <t>United States</t>
        </is>
      </c>
      <c r="J6268" t="inlineStr">
        <is>
          <t>Nashville</t>
        </is>
      </c>
      <c r="K6268" t="inlineStr">
        <is>
          <t>Tennessee</t>
        </is>
      </c>
      <c r="L6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8" t="inlineStr">
        <is>
          <t>South</t>
        </is>
      </c>
      <c r="N6268" t="inlineStr">
        <is>
          <t>OFF-PA-10001019</t>
        </is>
      </c>
      <c r="O6268" t="inlineStr">
        <is>
          <t>Office Supplies</t>
        </is>
      </c>
      <c r="P6268" t="inlineStr">
        <is>
          <t>Paper</t>
        </is>
      </c>
      <c r="Q6268" t="inlineStr">
        <is>
          <t>Xerox 1884</t>
        </is>
      </c>
      <c r="R6268" t="n">
        <v>143.856</v>
      </c>
      <c r="S6268" t="n">
        <v>9</v>
      </c>
      <c r="T6268" t="n">
        <v>0.2</v>
      </c>
      <c r="U6268" t="n">
        <v>48.5514</v>
      </c>
      <c r="V6268">
        <f>IF(OR(C6268 = "", D6268 = ""), "", DATEDIF(C6268, D6268, "D"))</f>
        <v/>
      </c>
    </row>
    <row r="6269">
      <c r="A6269" t="inlineStr">
        <is>
          <t>0          1
1          2
2          3
3          4
4          5
        ... 
9989    9990
9990    9991
9991    9992
9992    9993
9993    9994
Name: Row ID, Length: 9994, dtype: int64</t>
        </is>
      </c>
      <c r="B6269" t="inlineStr">
        <is>
          <t>CA-2015-115392</t>
        </is>
      </c>
      <c r="C6269" s="3" t="n">
        <v>42014</v>
      </c>
      <c r="D6269" s="3" t="n">
        <v>42104</v>
      </c>
      <c r="E6269" t="inlineStr">
        <is>
          <t>Second Class</t>
        </is>
      </c>
      <c r="F6269" t="inlineStr">
        <is>
          <t>RM-19675</t>
        </is>
      </c>
      <c r="G6269" t="inlineStr">
        <is>
          <t>Robert Marley</t>
        </is>
      </c>
      <c r="H6269" t="inlineStr">
        <is>
          <t>Home Office</t>
        </is>
      </c>
      <c r="I6269" t="inlineStr">
        <is>
          <t>United States</t>
        </is>
      </c>
      <c r="J6269" t="inlineStr">
        <is>
          <t>Cambridge</t>
        </is>
      </c>
      <c r="K6269" t="inlineStr">
        <is>
          <t>Massachusetts</t>
        </is>
      </c>
      <c r="L6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69" t="inlineStr">
        <is>
          <t>East</t>
        </is>
      </c>
      <c r="N6269" t="inlineStr">
        <is>
          <t>TEC-PH-10002496</t>
        </is>
      </c>
      <c r="O6269" t="inlineStr">
        <is>
          <t>Technology</t>
        </is>
      </c>
      <c r="P6269" t="inlineStr">
        <is>
          <t>Phones</t>
        </is>
      </c>
      <c r="Q6269" t="inlineStr">
        <is>
          <t>Cisco SPA301</t>
        </is>
      </c>
      <c r="R6269" t="n">
        <v>311.98</v>
      </c>
      <c r="S6269" t="n">
        <v>2</v>
      </c>
      <c r="T6269" t="n">
        <v>0</v>
      </c>
      <c r="U6269" t="n">
        <v>93.59399999999999</v>
      </c>
      <c r="V6269">
        <f>IF(OR(C6269 = "", D6269 = ""), "", DATEDIF(C6269, D6269, "D"))</f>
        <v/>
      </c>
    </row>
    <row r="6270">
      <c r="A6270" t="inlineStr">
        <is>
          <t>0          1
1          2
2          3
3          4
4          5
        ... 
9989    9990
9990    9991
9991    9992
9992    9993
9993    9994
Name: Row ID, Length: 9994, dtype: int64</t>
        </is>
      </c>
      <c r="B6270" t="inlineStr">
        <is>
          <t>CA-2015-115392</t>
        </is>
      </c>
      <c r="C6270" s="3" t="n">
        <v>42014</v>
      </c>
      <c r="D6270" s="3" t="n">
        <v>42104</v>
      </c>
      <c r="E6270" t="inlineStr">
        <is>
          <t>Second Class</t>
        </is>
      </c>
      <c r="F6270" t="inlineStr">
        <is>
          <t>RM-19675</t>
        </is>
      </c>
      <c r="G6270" t="inlineStr">
        <is>
          <t>Robert Marley</t>
        </is>
      </c>
      <c r="H6270" t="inlineStr">
        <is>
          <t>Home Office</t>
        </is>
      </c>
      <c r="I6270" t="inlineStr">
        <is>
          <t>United States</t>
        </is>
      </c>
      <c r="J6270" t="inlineStr">
        <is>
          <t>Cambridge</t>
        </is>
      </c>
      <c r="K6270" t="inlineStr">
        <is>
          <t>Massachusetts</t>
        </is>
      </c>
      <c r="L6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0" t="inlineStr">
        <is>
          <t>East</t>
        </is>
      </c>
      <c r="N6270" t="inlineStr">
        <is>
          <t>OFF-BI-10000829</t>
        </is>
      </c>
      <c r="O6270" t="inlineStr">
        <is>
          <t>Office Supplies</t>
        </is>
      </c>
      <c r="P6270" t="inlineStr">
        <is>
          <t>Binders</t>
        </is>
      </c>
      <c r="Q6270" t="inlineStr">
        <is>
          <t>Avery Non-Stick Binders</t>
        </is>
      </c>
      <c r="R6270" t="n">
        <v>22.45</v>
      </c>
      <c r="S6270" t="n">
        <v>5</v>
      </c>
      <c r="T6270" t="n">
        <v>0</v>
      </c>
      <c r="U6270" t="n">
        <v>10.327</v>
      </c>
      <c r="V6270">
        <f>IF(OR(C6270 = "", D6270 = ""), "", DATEDIF(C6270, D6270, "D"))</f>
        <v/>
      </c>
    </row>
    <row r="6271">
      <c r="A6271" t="inlineStr">
        <is>
          <t>0          1
1          2
2          3
3          4
4          5
        ... 
9989    9990
9990    9991
9991    9992
9992    9993
9993    9994
Name: Row ID, Length: 9994, dtype: int64</t>
        </is>
      </c>
      <c r="B6271" t="inlineStr">
        <is>
          <t>CA-2017-102379</t>
        </is>
      </c>
      <c r="C6271" s="3" t="n">
        <v>42778</v>
      </c>
      <c r="D6271" s="3" t="n">
        <v>42898</v>
      </c>
      <c r="E6271" t="inlineStr">
        <is>
          <t>Standard Class</t>
        </is>
      </c>
      <c r="F6271" t="inlineStr">
        <is>
          <t>BB-11545</t>
        </is>
      </c>
      <c r="G6271" t="inlineStr">
        <is>
          <t>Brenda Bowman</t>
        </is>
      </c>
      <c r="H6271" t="inlineStr">
        <is>
          <t>Corporate</t>
        </is>
      </c>
      <c r="I6271" t="inlineStr">
        <is>
          <t>United States</t>
        </is>
      </c>
      <c r="J6271" t="inlineStr">
        <is>
          <t>Oakland</t>
        </is>
      </c>
      <c r="K6271" t="inlineStr">
        <is>
          <t>California</t>
        </is>
      </c>
      <c r="L6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1" t="inlineStr">
        <is>
          <t>West</t>
        </is>
      </c>
      <c r="N6271" t="inlineStr">
        <is>
          <t>TEC-PH-10001448</t>
        </is>
      </c>
      <c r="O6271" t="inlineStr">
        <is>
          <t>Technology</t>
        </is>
      </c>
      <c r="P6271" t="inlineStr">
        <is>
          <t>Phones</t>
        </is>
      </c>
      <c r="Q6271" t="inlineStr">
        <is>
          <t>Anker Astro 15000mAh USB Portable Charger</t>
        </is>
      </c>
      <c r="R6271" t="n">
        <v>39.992</v>
      </c>
      <c r="S6271" t="n">
        <v>1</v>
      </c>
      <c r="T6271" t="n">
        <v>0.2</v>
      </c>
      <c r="U6271" t="n">
        <v>-7.9984</v>
      </c>
      <c r="V6271">
        <f>IF(OR(C6271 = "", D6271 = ""), "", DATEDIF(C6271, D6271, "D"))</f>
        <v/>
      </c>
    </row>
    <row r="6272">
      <c r="A6272" t="inlineStr">
        <is>
          <t>0          1
1          2
2          3
3          4
4          5
        ... 
9989    9990
9990    9991
9991    9992
9992    9993
9993    9994
Name: Row ID, Length: 9994, dtype: int64</t>
        </is>
      </c>
      <c r="B6272" t="inlineStr">
        <is>
          <t>CA-2017-102379</t>
        </is>
      </c>
      <c r="C6272" s="3" t="n">
        <v>42778</v>
      </c>
      <c r="D6272" s="3" t="n">
        <v>42898</v>
      </c>
      <c r="E6272" t="inlineStr">
        <is>
          <t>Standard Class</t>
        </is>
      </c>
      <c r="F6272" t="inlineStr">
        <is>
          <t>BB-11545</t>
        </is>
      </c>
      <c r="G6272" t="inlineStr">
        <is>
          <t>Brenda Bowman</t>
        </is>
      </c>
      <c r="H6272" t="inlineStr">
        <is>
          <t>Corporate</t>
        </is>
      </c>
      <c r="I6272" t="inlineStr">
        <is>
          <t>United States</t>
        </is>
      </c>
      <c r="J6272" t="inlineStr">
        <is>
          <t>Oakland</t>
        </is>
      </c>
      <c r="K6272" t="inlineStr">
        <is>
          <t>California</t>
        </is>
      </c>
      <c r="L6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2" t="inlineStr">
        <is>
          <t>West</t>
        </is>
      </c>
      <c r="N6272" t="inlineStr">
        <is>
          <t>FUR-CH-10004983</t>
        </is>
      </c>
      <c r="O6272" t="inlineStr">
        <is>
          <t>Furniture</t>
        </is>
      </c>
      <c r="P6272" t="inlineStr">
        <is>
          <t>Chairs</t>
        </is>
      </c>
      <c r="Q6272" t="inlineStr">
        <is>
          <t>Office Star - Mid Back Dual function Ergonomic High Back Chair with 2-Way Adjustable Arms</t>
        </is>
      </c>
      <c r="R6272" t="n">
        <v>1159.056</v>
      </c>
      <c r="S6272" t="n">
        <v>9</v>
      </c>
      <c r="T6272" t="n">
        <v>0.2</v>
      </c>
      <c r="U6272" t="n">
        <v>43.4646</v>
      </c>
      <c r="V6272">
        <f>IF(OR(C6272 = "", D6272 = ""), "", DATEDIF(C6272, D6272, "D"))</f>
        <v/>
      </c>
    </row>
    <row r="6273">
      <c r="A6273" t="inlineStr">
        <is>
          <t>0          1
1          2
2          3
3          4
4          5
        ... 
9989    9990
9990    9991
9991    9992
9992    9993
9993    9994
Name: Row ID, Length: 9994, dtype: int64</t>
        </is>
      </c>
      <c r="B6273" t="inlineStr">
        <is>
          <t>CA-2017-102379</t>
        </is>
      </c>
      <c r="C6273" s="3" t="n">
        <v>42778</v>
      </c>
      <c r="D6273" s="3" t="n">
        <v>42898</v>
      </c>
      <c r="E6273" t="inlineStr">
        <is>
          <t>Standard Class</t>
        </is>
      </c>
      <c r="F6273" t="inlineStr">
        <is>
          <t>BB-11545</t>
        </is>
      </c>
      <c r="G6273" t="inlineStr">
        <is>
          <t>Brenda Bowman</t>
        </is>
      </c>
      <c r="H6273" t="inlineStr">
        <is>
          <t>Corporate</t>
        </is>
      </c>
      <c r="I6273" t="inlineStr">
        <is>
          <t>United States</t>
        </is>
      </c>
      <c r="J6273" t="inlineStr">
        <is>
          <t>Oakland</t>
        </is>
      </c>
      <c r="K6273" t="inlineStr">
        <is>
          <t>California</t>
        </is>
      </c>
      <c r="L6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3" t="inlineStr">
        <is>
          <t>West</t>
        </is>
      </c>
      <c r="N6273" t="inlineStr">
        <is>
          <t>OFF-AR-10004022</t>
        </is>
      </c>
      <c r="O6273" t="inlineStr">
        <is>
          <t>Office Supplies</t>
        </is>
      </c>
      <c r="P6273" t="inlineStr">
        <is>
          <t>Art</t>
        </is>
      </c>
      <c r="Q6273" t="inlineStr">
        <is>
          <t>Panasonic KP-380BK Classic Electric Pencil Sharpener</t>
        </is>
      </c>
      <c r="R6273" t="n">
        <v>179.9</v>
      </c>
      <c r="S6273" t="n">
        <v>5</v>
      </c>
      <c r="T6273" t="n">
        <v>0</v>
      </c>
      <c r="U6273" t="n">
        <v>44.975</v>
      </c>
      <c r="V6273">
        <f>IF(OR(C6273 = "", D6273 = ""), "", DATEDIF(C6273, D6273, "D"))</f>
        <v/>
      </c>
    </row>
    <row r="6274">
      <c r="A6274" t="inlineStr">
        <is>
          <t>0          1
1          2
2          3
3          4
4          5
        ... 
9989    9990
9990    9991
9991    9992
9992    9993
9993    9994
Name: Row ID, Length: 9994, dtype: int64</t>
        </is>
      </c>
      <c r="B6274" t="inlineStr">
        <is>
          <t>CA-2017-149706</t>
        </is>
      </c>
      <c r="C6274" s="3" t="n">
        <v>43051</v>
      </c>
      <c r="D6274" s="3" t="n">
        <v>43081</v>
      </c>
      <c r="E6274" t="inlineStr">
        <is>
          <t>First Class</t>
        </is>
      </c>
      <c r="F6274" t="inlineStr">
        <is>
          <t>AS-10285</t>
        </is>
      </c>
      <c r="G6274" t="inlineStr">
        <is>
          <t>Alejandro Savely</t>
        </is>
      </c>
      <c r="H6274" t="inlineStr">
        <is>
          <t>Corporate</t>
        </is>
      </c>
      <c r="I6274" t="inlineStr">
        <is>
          <t>United States</t>
        </is>
      </c>
      <c r="J6274" t="inlineStr">
        <is>
          <t>Palatine</t>
        </is>
      </c>
      <c r="K6274" t="inlineStr">
        <is>
          <t>Illinois</t>
        </is>
      </c>
      <c r="L6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4" t="inlineStr">
        <is>
          <t>Central</t>
        </is>
      </c>
      <c r="N6274" t="inlineStr">
        <is>
          <t>TEC-AC-10001284</t>
        </is>
      </c>
      <c r="O6274" t="inlineStr">
        <is>
          <t>Technology</t>
        </is>
      </c>
      <c r="P6274" t="inlineStr">
        <is>
          <t>Accessories</t>
        </is>
      </c>
      <c r="Q6274" t="inlineStr">
        <is>
          <t>Enermax Briskie RF Wireless Keyboard and Mouse Combo</t>
        </is>
      </c>
      <c r="R6274" t="n">
        <v>116.312</v>
      </c>
      <c r="S6274" t="n">
        <v>7</v>
      </c>
      <c r="T6274" t="n">
        <v>0.2</v>
      </c>
      <c r="U6274" t="n">
        <v>23.2624</v>
      </c>
      <c r="V6274">
        <f>IF(OR(C6274 = "", D6274 = ""), "", DATEDIF(C6274, D6274, "D"))</f>
        <v/>
      </c>
    </row>
    <row r="6275">
      <c r="A6275" t="inlineStr">
        <is>
          <t>0          1
1          2
2          3
3          4
4          5
        ... 
9989    9990
9990    9991
9991    9992
9992    9993
9993    9994
Name: Row ID, Length: 9994, dtype: int64</t>
        </is>
      </c>
      <c r="B6275" t="inlineStr">
        <is>
          <t>US-2016-139087</t>
        </is>
      </c>
      <c r="E6275" t="inlineStr">
        <is>
          <t>Second Class</t>
        </is>
      </c>
      <c r="F6275" t="inlineStr">
        <is>
          <t>DK-13375</t>
        </is>
      </c>
      <c r="G6275" t="inlineStr">
        <is>
          <t>Dennis Kane</t>
        </is>
      </c>
      <c r="H6275" t="inlineStr">
        <is>
          <t>Consumer</t>
        </is>
      </c>
      <c r="I6275" t="inlineStr">
        <is>
          <t>United States</t>
        </is>
      </c>
      <c r="J6275" t="inlineStr">
        <is>
          <t>Seattle</t>
        </is>
      </c>
      <c r="K6275" t="inlineStr">
        <is>
          <t>Washington</t>
        </is>
      </c>
      <c r="L6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5" t="inlineStr">
        <is>
          <t>West</t>
        </is>
      </c>
      <c r="N6275" t="inlineStr">
        <is>
          <t>FUR-FU-10001847</t>
        </is>
      </c>
      <c r="O6275" t="inlineStr">
        <is>
          <t>Furniture</t>
        </is>
      </c>
      <c r="P6275" t="inlineStr">
        <is>
          <t>Furnishings</t>
        </is>
      </c>
      <c r="Q6275" t="inlineStr">
        <is>
          <t>Eldon Image Series Black Desk Accessories</t>
        </is>
      </c>
      <c r="R6275" t="n">
        <v>12.42</v>
      </c>
      <c r="S6275" t="n">
        <v>3</v>
      </c>
      <c r="T6275" t="n">
        <v>0</v>
      </c>
      <c r="U6275" t="n">
        <v>4.4712</v>
      </c>
      <c r="V6275">
        <f>IF(OR(C6275 = "", D6275 = ""), "", DATEDIF(C6275, D6275, "D"))</f>
        <v/>
      </c>
    </row>
    <row r="6276">
      <c r="A6276" t="inlineStr">
        <is>
          <t>0          1
1          2
2          3
3          4
4          5
        ... 
9989    9990
9990    9991
9991    9992
9992    9993
9993    9994
Name: Row ID, Length: 9994, dtype: int64</t>
        </is>
      </c>
      <c r="B6276" t="inlineStr">
        <is>
          <t>US-2016-139087</t>
        </is>
      </c>
      <c r="E6276" t="inlineStr">
        <is>
          <t>Second Class</t>
        </is>
      </c>
      <c r="F6276" t="inlineStr">
        <is>
          <t>DK-13375</t>
        </is>
      </c>
      <c r="G6276" t="inlineStr">
        <is>
          <t>Dennis Kane</t>
        </is>
      </c>
      <c r="H6276" t="inlineStr">
        <is>
          <t>Consumer</t>
        </is>
      </c>
      <c r="I6276" t="inlineStr">
        <is>
          <t>United States</t>
        </is>
      </c>
      <c r="J6276" t="inlineStr">
        <is>
          <t>Seattle</t>
        </is>
      </c>
      <c r="K6276" t="inlineStr">
        <is>
          <t>Washington</t>
        </is>
      </c>
      <c r="L6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6" t="inlineStr">
        <is>
          <t>West</t>
        </is>
      </c>
      <c r="N6276" t="inlineStr">
        <is>
          <t>TEC-AC-10004595</t>
        </is>
      </c>
      <c r="O6276" t="inlineStr">
        <is>
          <t>Technology</t>
        </is>
      </c>
      <c r="P6276" t="inlineStr">
        <is>
          <t>Accessories</t>
        </is>
      </c>
      <c r="Q6276" t="inlineStr">
        <is>
          <t>First Data TMFD35 PIN Pad</t>
        </is>
      </c>
      <c r="R6276" t="n">
        <v>428.4</v>
      </c>
      <c r="S6276" t="n">
        <v>3</v>
      </c>
      <c r="T6276" t="n">
        <v>0</v>
      </c>
      <c r="U6276" t="n">
        <v>89.964</v>
      </c>
      <c r="V6276">
        <f>IF(OR(C6276 = "", D6276 = ""), "", DATEDIF(C6276, D6276, "D"))</f>
        <v/>
      </c>
    </row>
    <row r="6277">
      <c r="A6277" t="inlineStr">
        <is>
          <t>0          1
1          2
2          3
3          4
4          5
        ... 
9989    9990
9990    9991
9991    9992
9992    9993
9993    9994
Name: Row ID, Length: 9994, dtype: int64</t>
        </is>
      </c>
      <c r="B6277" t="inlineStr">
        <is>
          <t>US-2016-139087</t>
        </is>
      </c>
      <c r="E6277" t="inlineStr">
        <is>
          <t>Second Class</t>
        </is>
      </c>
      <c r="F6277" t="inlineStr">
        <is>
          <t>DK-13375</t>
        </is>
      </c>
      <c r="G6277" t="inlineStr">
        <is>
          <t>Dennis Kane</t>
        </is>
      </c>
      <c r="H6277" t="inlineStr">
        <is>
          <t>Consumer</t>
        </is>
      </c>
      <c r="I6277" t="inlineStr">
        <is>
          <t>United States</t>
        </is>
      </c>
      <c r="J6277" t="inlineStr">
        <is>
          <t>Seattle</t>
        </is>
      </c>
      <c r="K6277" t="inlineStr">
        <is>
          <t>Washington</t>
        </is>
      </c>
      <c r="L6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7" t="inlineStr">
        <is>
          <t>West</t>
        </is>
      </c>
      <c r="N6277" t="inlineStr">
        <is>
          <t>FUR-FU-10004164</t>
        </is>
      </c>
      <c r="O6277" t="inlineStr">
        <is>
          <t>Furniture</t>
        </is>
      </c>
      <c r="P6277" t="inlineStr">
        <is>
          <t>Furnishings</t>
        </is>
      </c>
      <c r="Q6277" t="inlineStr">
        <is>
          <t>Eldon 300 Class Desk Accessories, Black</t>
        </is>
      </c>
      <c r="R6277" t="n">
        <v>24.75</v>
      </c>
      <c r="S6277" t="n">
        <v>5</v>
      </c>
      <c r="T6277" t="n">
        <v>0</v>
      </c>
      <c r="U6277" t="n">
        <v>10.89</v>
      </c>
      <c r="V6277">
        <f>IF(OR(C6277 = "", D6277 = ""), "", DATEDIF(C6277, D6277, "D"))</f>
        <v/>
      </c>
    </row>
    <row r="6278">
      <c r="A6278" t="inlineStr">
        <is>
          <t>0          1
1          2
2          3
3          4
4          5
        ... 
9989    9990
9990    9991
9991    9992
9992    9993
9993    9994
Name: Row ID, Length: 9994, dtype: int64</t>
        </is>
      </c>
      <c r="B6278" t="inlineStr">
        <is>
          <t>US-2016-139087</t>
        </is>
      </c>
      <c r="E6278" t="inlineStr">
        <is>
          <t>Second Class</t>
        </is>
      </c>
      <c r="F6278" t="inlineStr">
        <is>
          <t>DK-13375</t>
        </is>
      </c>
      <c r="G6278" t="inlineStr">
        <is>
          <t>Dennis Kane</t>
        </is>
      </c>
      <c r="H6278" t="inlineStr">
        <is>
          <t>Consumer</t>
        </is>
      </c>
      <c r="I6278" t="inlineStr">
        <is>
          <t>United States</t>
        </is>
      </c>
      <c r="J6278" t="inlineStr">
        <is>
          <t>Seattle</t>
        </is>
      </c>
      <c r="K6278" t="inlineStr">
        <is>
          <t>Washington</t>
        </is>
      </c>
      <c r="L6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8" t="inlineStr">
        <is>
          <t>West</t>
        </is>
      </c>
      <c r="N6278" t="inlineStr">
        <is>
          <t>OFF-LA-10001074</t>
        </is>
      </c>
      <c r="O6278" t="inlineStr">
        <is>
          <t>Office Supplies</t>
        </is>
      </c>
      <c r="P6278" t="inlineStr">
        <is>
          <t>Labels</t>
        </is>
      </c>
      <c r="Q6278" t="inlineStr">
        <is>
          <t>Round Specialty Laser Printer Labels</t>
        </is>
      </c>
      <c r="R6278" t="n">
        <v>87.70999999999999</v>
      </c>
      <c r="S6278" t="n">
        <v>7</v>
      </c>
      <c r="T6278" t="n">
        <v>0</v>
      </c>
      <c r="U6278" t="n">
        <v>41.2237</v>
      </c>
      <c r="V6278">
        <f>IF(OR(C6278 = "", D6278 = ""), "", DATEDIF(C6278, D6278, "D"))</f>
        <v/>
      </c>
    </row>
    <row r="6279">
      <c r="A6279" t="inlineStr">
        <is>
          <t>0          1
1          2
2          3
3          4
4          5
        ... 
9989    9990
9990    9991
9991    9992
9992    9993
9993    9994
Name: Row ID, Length: 9994, dtype: int64</t>
        </is>
      </c>
      <c r="B6279" t="inlineStr">
        <is>
          <t>US-2016-139087</t>
        </is>
      </c>
      <c r="E6279" t="inlineStr">
        <is>
          <t>Second Class</t>
        </is>
      </c>
      <c r="F6279" t="inlineStr">
        <is>
          <t>DK-13375</t>
        </is>
      </c>
      <c r="G6279" t="inlineStr">
        <is>
          <t>Dennis Kane</t>
        </is>
      </c>
      <c r="H6279" t="inlineStr">
        <is>
          <t>Consumer</t>
        </is>
      </c>
      <c r="I6279" t="inlineStr">
        <is>
          <t>United States</t>
        </is>
      </c>
      <c r="J6279" t="inlineStr">
        <is>
          <t>Seattle</t>
        </is>
      </c>
      <c r="K6279" t="inlineStr">
        <is>
          <t>Washington</t>
        </is>
      </c>
      <c r="L6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79" t="inlineStr">
        <is>
          <t>West</t>
        </is>
      </c>
      <c r="N6279" t="inlineStr">
        <is>
          <t>OFF-ST-10000604</t>
        </is>
      </c>
      <c r="O6279" t="inlineStr">
        <is>
          <t>Office Supplies</t>
        </is>
      </c>
      <c r="P6279" t="inlineStr">
        <is>
          <t>Storage</t>
        </is>
      </c>
      <c r="Q6279" t="inlineStr">
        <is>
          <t>Home/Office Personal File Carts</t>
        </is>
      </c>
      <c r="R6279" t="n">
        <v>69.52</v>
      </c>
      <c r="S6279" t="n">
        <v>2</v>
      </c>
      <c r="T6279" t="n">
        <v>0</v>
      </c>
      <c r="U6279" t="n">
        <v>17.38</v>
      </c>
      <c r="V6279">
        <f>IF(OR(C6279 = "", D6279 = ""), "", DATEDIF(C6279, D6279, "D"))</f>
        <v/>
      </c>
    </row>
    <row r="6280">
      <c r="A6280" t="inlineStr">
        <is>
          <t>0          1
1          2
2          3
3          4
4          5
        ... 
9989    9990
9990    9991
9991    9992
9992    9993
9993    9994
Name: Row ID, Length: 9994, dtype: int64</t>
        </is>
      </c>
      <c r="B6280" t="inlineStr">
        <is>
          <t>US-2016-139087</t>
        </is>
      </c>
      <c r="E6280" t="inlineStr">
        <is>
          <t>Second Class</t>
        </is>
      </c>
      <c r="F6280" t="inlineStr">
        <is>
          <t>DK-13375</t>
        </is>
      </c>
      <c r="G6280" t="inlineStr">
        <is>
          <t>Dennis Kane</t>
        </is>
      </c>
      <c r="H6280" t="inlineStr">
        <is>
          <t>Consumer</t>
        </is>
      </c>
      <c r="I6280" t="inlineStr">
        <is>
          <t>United States</t>
        </is>
      </c>
      <c r="J6280" t="inlineStr">
        <is>
          <t>Seattle</t>
        </is>
      </c>
      <c r="K6280" t="inlineStr">
        <is>
          <t>Washington</t>
        </is>
      </c>
      <c r="L6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0" t="inlineStr">
        <is>
          <t>West</t>
        </is>
      </c>
      <c r="N6280" t="inlineStr">
        <is>
          <t>TEC-PH-10000148</t>
        </is>
      </c>
      <c r="O6280" t="inlineStr">
        <is>
          <t>Technology</t>
        </is>
      </c>
      <c r="P6280" t="inlineStr">
        <is>
          <t>Phones</t>
        </is>
      </c>
      <c r="Q6280" t="inlineStr">
        <is>
          <t>Cyber Acoustics AC-202b Speech Recognition Stereo Headset</t>
        </is>
      </c>
      <c r="R6280" t="n">
        <v>20.784</v>
      </c>
      <c r="S6280" t="n">
        <v>2</v>
      </c>
      <c r="T6280" t="n">
        <v>0.2</v>
      </c>
      <c r="U6280" t="n">
        <v>-4.6764</v>
      </c>
      <c r="V6280">
        <f>IF(OR(C6280 = "", D6280 = ""), "", DATEDIF(C6280, D6280, "D"))</f>
        <v/>
      </c>
    </row>
    <row r="6281">
      <c r="A6281" t="inlineStr">
        <is>
          <t>0          1
1          2
2          3
3          4
4          5
        ... 
9989    9990
9990    9991
9991    9992
9992    9993
9993    9994
Name: Row ID, Length: 9994, dtype: int64</t>
        </is>
      </c>
      <c r="B6281" t="inlineStr">
        <is>
          <t>US-2016-139087</t>
        </is>
      </c>
      <c r="E6281" t="inlineStr">
        <is>
          <t>Second Class</t>
        </is>
      </c>
      <c r="F6281" t="inlineStr">
        <is>
          <t>DK-13375</t>
        </is>
      </c>
      <c r="G6281" t="inlineStr">
        <is>
          <t>Dennis Kane</t>
        </is>
      </c>
      <c r="H6281" t="inlineStr">
        <is>
          <t>Consumer</t>
        </is>
      </c>
      <c r="I6281" t="inlineStr">
        <is>
          <t>United States</t>
        </is>
      </c>
      <c r="J6281" t="inlineStr">
        <is>
          <t>Seattle</t>
        </is>
      </c>
      <c r="K6281" t="inlineStr">
        <is>
          <t>Washington</t>
        </is>
      </c>
      <c r="L6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1" t="inlineStr">
        <is>
          <t>West</t>
        </is>
      </c>
      <c r="N6281" t="inlineStr">
        <is>
          <t>OFF-BI-10000042</t>
        </is>
      </c>
      <c r="O6281" t="inlineStr">
        <is>
          <t>Office Supplies</t>
        </is>
      </c>
      <c r="P6281" t="inlineStr">
        <is>
          <t>Binders</t>
        </is>
      </c>
      <c r="Q6281" t="inlineStr">
        <is>
          <t>Pressboard Data Binder, Crimson, 12" X 8 1/2"</t>
        </is>
      </c>
      <c r="R6281" t="n">
        <v>12.816</v>
      </c>
      <c r="S6281" t="n">
        <v>3</v>
      </c>
      <c r="T6281" t="n">
        <v>0.2</v>
      </c>
      <c r="U6281" t="n">
        <v>4.1652</v>
      </c>
      <c r="V6281">
        <f>IF(OR(C6281 = "", D6281 = ""), "", DATEDIF(C6281, D6281, "D"))</f>
        <v/>
      </c>
    </row>
    <row r="6282">
      <c r="A6282" t="inlineStr">
        <is>
          <t>0          1
1          2
2          3
3          4
4          5
        ... 
9989    9990
9990    9991
9991    9992
9992    9993
9993    9994
Name: Row ID, Length: 9994, dtype: int64</t>
        </is>
      </c>
      <c r="B6282" t="inlineStr">
        <is>
          <t>CA-2017-152226</t>
        </is>
      </c>
      <c r="C6282" s="3" t="n">
        <v>43074</v>
      </c>
      <c r="E6282" t="inlineStr">
        <is>
          <t>Standard Class</t>
        </is>
      </c>
      <c r="F6282" t="inlineStr">
        <is>
          <t>JH-15910</t>
        </is>
      </c>
      <c r="G6282" t="inlineStr">
        <is>
          <t>Jonathan Howell</t>
        </is>
      </c>
      <c r="H6282" t="inlineStr">
        <is>
          <t>Consumer</t>
        </is>
      </c>
      <c r="I6282" t="inlineStr">
        <is>
          <t>United States</t>
        </is>
      </c>
      <c r="J6282" t="inlineStr">
        <is>
          <t>Cincinnati</t>
        </is>
      </c>
      <c r="K6282" t="inlineStr">
        <is>
          <t>Ohio</t>
        </is>
      </c>
      <c r="L6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2" t="inlineStr">
        <is>
          <t>East</t>
        </is>
      </c>
      <c r="N6282" t="inlineStr">
        <is>
          <t>OFF-LA-10000443</t>
        </is>
      </c>
      <c r="O6282" t="inlineStr">
        <is>
          <t>Office Supplies</t>
        </is>
      </c>
      <c r="P6282" t="inlineStr">
        <is>
          <t>Labels</t>
        </is>
      </c>
      <c r="Q6282" t="inlineStr">
        <is>
          <t>Avery 501</t>
        </is>
      </c>
      <c r="R6282" t="n">
        <v>5.904</v>
      </c>
      <c r="S6282" t="n">
        <v>2</v>
      </c>
      <c r="T6282" t="n">
        <v>0.2</v>
      </c>
      <c r="U6282" t="n">
        <v>1.9926</v>
      </c>
      <c r="V6282">
        <f>IF(OR(C6282 = "", D6282 = ""), "", DATEDIF(C6282, D6282, "D"))</f>
        <v/>
      </c>
    </row>
    <row r="6283">
      <c r="A6283" t="inlineStr">
        <is>
          <t>0          1
1          2
2          3
3          4
4          5
        ... 
9989    9990
9990    9991
9991    9992
9992    9993
9993    9994
Name: Row ID, Length: 9994, dtype: int64</t>
        </is>
      </c>
      <c r="B6283" t="inlineStr">
        <is>
          <t>CA-2015-116484</t>
        </is>
      </c>
      <c r="E6283" t="inlineStr">
        <is>
          <t>Standard Class</t>
        </is>
      </c>
      <c r="F6283" t="inlineStr">
        <is>
          <t>JK-15205</t>
        </is>
      </c>
      <c r="G6283" t="inlineStr">
        <is>
          <t>Jamie Kunitz</t>
        </is>
      </c>
      <c r="H6283" t="inlineStr">
        <is>
          <t>Consumer</t>
        </is>
      </c>
      <c r="I6283" t="inlineStr">
        <is>
          <t>United States</t>
        </is>
      </c>
      <c r="J6283" t="inlineStr">
        <is>
          <t>Marion</t>
        </is>
      </c>
      <c r="K6283" t="inlineStr">
        <is>
          <t>Ohio</t>
        </is>
      </c>
      <c r="L6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3" t="inlineStr">
        <is>
          <t>East</t>
        </is>
      </c>
      <c r="N6283" t="inlineStr">
        <is>
          <t>FUR-FU-10002874</t>
        </is>
      </c>
      <c r="O6283" t="inlineStr">
        <is>
          <t>Furniture</t>
        </is>
      </c>
      <c r="P6283" t="inlineStr">
        <is>
          <t>Furnishings</t>
        </is>
      </c>
      <c r="Q6283" t="inlineStr">
        <is>
          <t>Ultra Commercial Grade Dual Valve Door Closer</t>
        </is>
      </c>
      <c r="R6283" t="n">
        <v>63.824</v>
      </c>
      <c r="S6283" t="n">
        <v>2</v>
      </c>
      <c r="T6283" t="n">
        <v>0.2</v>
      </c>
      <c r="U6283" t="n">
        <v>9.573600000000001</v>
      </c>
      <c r="V6283">
        <f>IF(OR(C6283 = "", D6283 = ""), "", DATEDIF(C6283, D6283, "D"))</f>
        <v/>
      </c>
    </row>
    <row r="6284">
      <c r="A6284" t="inlineStr">
        <is>
          <t>0          1
1          2
2          3
3          4
4          5
        ... 
9989    9990
9990    9991
9991    9992
9992    9993
9993    9994
Name: Row ID, Length: 9994, dtype: int64</t>
        </is>
      </c>
      <c r="B6284" t="inlineStr">
        <is>
          <t>CA-2015-116484</t>
        </is>
      </c>
      <c r="E6284" t="inlineStr">
        <is>
          <t>Standard Class</t>
        </is>
      </c>
      <c r="F6284" t="inlineStr">
        <is>
          <t>JK-15205</t>
        </is>
      </c>
      <c r="G6284" t="inlineStr">
        <is>
          <t>Jamie Kunitz</t>
        </is>
      </c>
      <c r="H6284" t="inlineStr">
        <is>
          <t>Consumer</t>
        </is>
      </c>
      <c r="I6284" t="inlineStr">
        <is>
          <t>United States</t>
        </is>
      </c>
      <c r="J6284" t="inlineStr">
        <is>
          <t>Marion</t>
        </is>
      </c>
      <c r="K6284" t="inlineStr">
        <is>
          <t>Ohio</t>
        </is>
      </c>
      <c r="L6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4" t="inlineStr">
        <is>
          <t>East</t>
        </is>
      </c>
      <c r="N6284" t="inlineStr">
        <is>
          <t>OFF-ST-10003994</t>
        </is>
      </c>
      <c r="O6284" t="inlineStr">
        <is>
          <t>Office Supplies</t>
        </is>
      </c>
      <c r="P6284" t="inlineStr">
        <is>
          <t>Storage</t>
        </is>
      </c>
      <c r="Q6284" t="inlineStr">
        <is>
          <t>Belkin 19" Center-Weighted Shelf, Gray</t>
        </is>
      </c>
      <c r="R6284" t="n">
        <v>141.552</v>
      </c>
      <c r="S6284" t="n">
        <v>3</v>
      </c>
      <c r="T6284" t="n">
        <v>0.2</v>
      </c>
      <c r="U6284" t="n">
        <v>-26.541</v>
      </c>
      <c r="V6284">
        <f>IF(OR(C6284 = "", D6284 = ""), "", DATEDIF(C6284, D6284, "D"))</f>
        <v/>
      </c>
    </row>
    <row r="6285">
      <c r="A6285" t="inlineStr">
        <is>
          <t>0          1
1          2
2          3
3          4
4          5
        ... 
9989    9990
9990    9991
9991    9992
9992    9993
9993    9994
Name: Row ID, Length: 9994, dtype: int64</t>
        </is>
      </c>
      <c r="B6285" t="inlineStr">
        <is>
          <t>CA-2016-100944</t>
        </is>
      </c>
      <c r="E6285" t="inlineStr">
        <is>
          <t>Standard Class</t>
        </is>
      </c>
      <c r="F6285" t="inlineStr">
        <is>
          <t>EH-13765</t>
        </is>
      </c>
      <c r="G6285" t="inlineStr">
        <is>
          <t>Edward Hooks</t>
        </is>
      </c>
      <c r="H6285" t="inlineStr">
        <is>
          <t>Corporate</t>
        </is>
      </c>
      <c r="I6285" t="inlineStr">
        <is>
          <t>United States</t>
        </is>
      </c>
      <c r="J6285" t="inlineStr">
        <is>
          <t>Los Angeles</t>
        </is>
      </c>
      <c r="K6285" t="inlineStr">
        <is>
          <t>California</t>
        </is>
      </c>
      <c r="L6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5" t="inlineStr">
        <is>
          <t>West</t>
        </is>
      </c>
      <c r="N6285" t="inlineStr">
        <is>
          <t>OFF-EN-10001453</t>
        </is>
      </c>
      <c r="O6285" t="inlineStr">
        <is>
          <t>Office Supplies</t>
        </is>
      </c>
      <c r="P6285" t="inlineStr">
        <is>
          <t>Envelopes</t>
        </is>
      </c>
      <c r="Q6285" t="inlineStr">
        <is>
          <t>Tyvek Interoffice Envelopes, 9 1/2" x 12 1/2", 100/Box</t>
        </is>
      </c>
      <c r="R6285" t="n">
        <v>304.9</v>
      </c>
      <c r="S6285" t="n">
        <v>5</v>
      </c>
      <c r="T6285" t="n">
        <v>0</v>
      </c>
      <c r="U6285" t="n">
        <v>143.303</v>
      </c>
      <c r="V6285">
        <f>IF(OR(C6285 = "", D6285 = ""), "", DATEDIF(C6285, D6285, "D"))</f>
        <v/>
      </c>
    </row>
    <row r="6286">
      <c r="A6286" t="inlineStr">
        <is>
          <t>0          1
1          2
2          3
3          4
4          5
        ... 
9989    9990
9990    9991
9991    9992
9992    9993
9993    9994
Name: Row ID, Length: 9994, dtype: int64</t>
        </is>
      </c>
      <c r="B6286" t="inlineStr">
        <is>
          <t>CA-2016-100944</t>
        </is>
      </c>
      <c r="E6286" t="inlineStr">
        <is>
          <t>Standard Class</t>
        </is>
      </c>
      <c r="F6286" t="inlineStr">
        <is>
          <t>EH-13765</t>
        </is>
      </c>
      <c r="G6286" t="inlineStr">
        <is>
          <t>Edward Hooks</t>
        </is>
      </c>
      <c r="H6286" t="inlineStr">
        <is>
          <t>Corporate</t>
        </is>
      </c>
      <c r="I6286" t="inlineStr">
        <is>
          <t>United States</t>
        </is>
      </c>
      <c r="J6286" t="inlineStr">
        <is>
          <t>Los Angeles</t>
        </is>
      </c>
      <c r="K6286" t="inlineStr">
        <is>
          <t>California</t>
        </is>
      </c>
      <c r="L6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6" t="inlineStr">
        <is>
          <t>West</t>
        </is>
      </c>
      <c r="N6286" t="inlineStr">
        <is>
          <t>FUR-CH-10000988</t>
        </is>
      </c>
      <c r="O6286" t="inlineStr">
        <is>
          <t>Furniture</t>
        </is>
      </c>
      <c r="P6286" t="inlineStr">
        <is>
          <t>Chairs</t>
        </is>
      </c>
      <c r="Q6286" t="inlineStr">
        <is>
          <t>Hon Olson Stacker Stools</t>
        </is>
      </c>
      <c r="R6286" t="n">
        <v>563.24</v>
      </c>
      <c r="S6286" t="n">
        <v>5</v>
      </c>
      <c r="T6286" t="n">
        <v>0.2</v>
      </c>
      <c r="U6286" t="n">
        <v>56.324</v>
      </c>
      <c r="V6286">
        <f>IF(OR(C6286 = "", D6286 = ""), "", DATEDIF(C6286, D6286, "D"))</f>
        <v/>
      </c>
    </row>
    <row r="6287">
      <c r="A6287" t="inlineStr">
        <is>
          <t>0          1
1          2
2          3
3          4
4          5
        ... 
9989    9990
9990    9991
9991    9992
9992    9993
9993    9994
Name: Row ID, Length: 9994, dtype: int64</t>
        </is>
      </c>
      <c r="B6287" t="inlineStr">
        <is>
          <t>CA-2016-125080</t>
        </is>
      </c>
      <c r="E6287" t="inlineStr">
        <is>
          <t>Standard Class</t>
        </is>
      </c>
      <c r="F6287" t="inlineStr">
        <is>
          <t>VW-21775</t>
        </is>
      </c>
      <c r="G6287" t="inlineStr">
        <is>
          <t>Victoria Wilson</t>
        </is>
      </c>
      <c r="H6287" t="inlineStr">
        <is>
          <t>Corporate</t>
        </is>
      </c>
      <c r="I6287" t="inlineStr">
        <is>
          <t>United States</t>
        </is>
      </c>
      <c r="J6287" t="inlineStr">
        <is>
          <t>Lakewood</t>
        </is>
      </c>
      <c r="K6287" t="inlineStr">
        <is>
          <t>Ohio</t>
        </is>
      </c>
      <c r="L6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7" t="inlineStr">
        <is>
          <t>East</t>
        </is>
      </c>
      <c r="N6287" t="inlineStr">
        <is>
          <t>FUR-TA-10003238</t>
        </is>
      </c>
      <c r="O6287" t="inlineStr">
        <is>
          <t>Furniture</t>
        </is>
      </c>
      <c r="P6287" t="inlineStr">
        <is>
          <t>Tables</t>
        </is>
      </c>
      <c r="Q6287" t="inlineStr">
        <is>
          <t>Chromcraft Bull-Nose Wood 48" x 96" Rectangular Conference Tables</t>
        </is>
      </c>
      <c r="R6287" t="n">
        <v>661.176</v>
      </c>
      <c r="S6287" t="n">
        <v>2</v>
      </c>
      <c r="T6287" t="n">
        <v>0.4</v>
      </c>
      <c r="U6287" t="n">
        <v>-231.4116</v>
      </c>
      <c r="V6287">
        <f>IF(OR(C6287 = "", D6287 = ""), "", DATEDIF(C6287, D6287, "D"))</f>
        <v/>
      </c>
    </row>
    <row r="6288">
      <c r="A6288" t="inlineStr">
        <is>
          <t>0          1
1          2
2          3
3          4
4          5
        ... 
9989    9990
9990    9991
9991    9992
9992    9993
9993    9994
Name: Row ID, Length: 9994, dtype: int64</t>
        </is>
      </c>
      <c r="B6288" t="inlineStr">
        <is>
          <t>CA-2016-121020</t>
        </is>
      </c>
      <c r="E6288" t="inlineStr">
        <is>
          <t>Standard Class</t>
        </is>
      </c>
      <c r="F6288" t="inlineStr">
        <is>
          <t>CG-12040</t>
        </is>
      </c>
      <c r="G6288" t="inlineStr">
        <is>
          <t>Catherine Glotzbach</t>
        </is>
      </c>
      <c r="H6288" t="inlineStr">
        <is>
          <t>Home Office</t>
        </is>
      </c>
      <c r="I6288" t="inlineStr">
        <is>
          <t>United States</t>
        </is>
      </c>
      <c r="J6288" t="inlineStr">
        <is>
          <t>Lebanon</t>
        </is>
      </c>
      <c r="K6288" t="inlineStr">
        <is>
          <t>Tennessee</t>
        </is>
      </c>
      <c r="L6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8" t="inlineStr">
        <is>
          <t>South</t>
        </is>
      </c>
      <c r="N6288" t="inlineStr">
        <is>
          <t>TEC-PH-10001061</t>
        </is>
      </c>
      <c r="O6288" t="inlineStr">
        <is>
          <t>Technology</t>
        </is>
      </c>
      <c r="P6288" t="inlineStr">
        <is>
          <t>Phones</t>
        </is>
      </c>
      <c r="Q6288" t="inlineStr">
        <is>
          <t>Apple iPhone 5C</t>
        </is>
      </c>
      <c r="R6288" t="n">
        <v>239.976</v>
      </c>
      <c r="S6288" t="n">
        <v>3</v>
      </c>
      <c r="T6288" t="n">
        <v>0.2</v>
      </c>
      <c r="U6288" t="n">
        <v>17.9982</v>
      </c>
      <c r="V6288">
        <f>IF(OR(C6288 = "", D6288 = ""), "", DATEDIF(C6288, D6288, "D"))</f>
        <v/>
      </c>
    </row>
    <row r="6289">
      <c r="A6289" t="inlineStr">
        <is>
          <t>0          1
1          2
2          3
3          4
4          5
        ... 
9989    9990
9990    9991
9991    9992
9992    9993
9993    9994
Name: Row ID, Length: 9994, dtype: int64</t>
        </is>
      </c>
      <c r="B6289" t="inlineStr">
        <is>
          <t>CA-2014-100090</t>
        </is>
      </c>
      <c r="C6289" s="3" t="n">
        <v>41858</v>
      </c>
      <c r="D6289" s="3" t="n">
        <v>41980</v>
      </c>
      <c r="E6289" t="inlineStr">
        <is>
          <t>Standard Class</t>
        </is>
      </c>
      <c r="F6289" t="inlineStr">
        <is>
          <t>EB-13705</t>
        </is>
      </c>
      <c r="G6289" t="inlineStr">
        <is>
          <t>Ed Braxton</t>
        </is>
      </c>
      <c r="H6289" t="inlineStr">
        <is>
          <t>Corporate</t>
        </is>
      </c>
      <c r="I6289" t="inlineStr">
        <is>
          <t>United States</t>
        </is>
      </c>
      <c r="J6289" t="inlineStr">
        <is>
          <t>San Francisco</t>
        </is>
      </c>
      <c r="K6289" t="inlineStr">
        <is>
          <t>California</t>
        </is>
      </c>
      <c r="L6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89" t="inlineStr">
        <is>
          <t>West</t>
        </is>
      </c>
      <c r="N6289" t="inlineStr">
        <is>
          <t>FUR-TA-10003715</t>
        </is>
      </c>
      <c r="O6289" t="inlineStr">
        <is>
          <t>Furniture</t>
        </is>
      </c>
      <c r="P6289" t="inlineStr">
        <is>
          <t>Tables</t>
        </is>
      </c>
      <c r="Q6289" t="inlineStr">
        <is>
          <t>Hon 2111 Invitation Series Corner Table</t>
        </is>
      </c>
      <c r="R6289" t="n">
        <v>502.488</v>
      </c>
      <c r="S6289" t="n">
        <v>3</v>
      </c>
      <c r="T6289" t="n">
        <v>0.2</v>
      </c>
      <c r="U6289" t="n">
        <v>-87.9354</v>
      </c>
      <c r="V6289">
        <f>IF(OR(C6289 = "", D6289 = ""), "", DATEDIF(C6289, D6289, "D"))</f>
        <v/>
      </c>
    </row>
    <row r="6290">
      <c r="A6290" t="inlineStr">
        <is>
          <t>0          1
1          2
2          3
3          4
4          5
        ... 
9989    9990
9990    9991
9991    9992
9992    9993
9993    9994
Name: Row ID, Length: 9994, dtype: int64</t>
        </is>
      </c>
      <c r="B6290" t="inlineStr">
        <is>
          <t>CA-2014-100090</t>
        </is>
      </c>
      <c r="C6290" s="3" t="n">
        <v>41858</v>
      </c>
      <c r="D6290" s="3" t="n">
        <v>41980</v>
      </c>
      <c r="E6290" t="inlineStr">
        <is>
          <t>Standard Class</t>
        </is>
      </c>
      <c r="F6290" t="inlineStr">
        <is>
          <t>EB-13705</t>
        </is>
      </c>
      <c r="G6290" t="inlineStr">
        <is>
          <t>Ed Braxton</t>
        </is>
      </c>
      <c r="H6290" t="inlineStr">
        <is>
          <t>Corporate</t>
        </is>
      </c>
      <c r="I6290" t="inlineStr">
        <is>
          <t>United States</t>
        </is>
      </c>
      <c r="J6290" t="inlineStr">
        <is>
          <t>San Francisco</t>
        </is>
      </c>
      <c r="K6290" t="inlineStr">
        <is>
          <t>California</t>
        </is>
      </c>
      <c r="L6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0" t="inlineStr">
        <is>
          <t>West</t>
        </is>
      </c>
      <c r="N6290" t="inlineStr">
        <is>
          <t>OFF-BI-10001597</t>
        </is>
      </c>
      <c r="O6290" t="inlineStr">
        <is>
          <t>Office Supplies</t>
        </is>
      </c>
      <c r="P6290" t="inlineStr">
        <is>
          <t>Binders</t>
        </is>
      </c>
      <c r="Q6290" t="inlineStr">
        <is>
          <t>Wilson Jones Ledger-Size, Piano-Hinge Binder, 2", Blue</t>
        </is>
      </c>
      <c r="R6290" t="n">
        <v>196.704</v>
      </c>
      <c r="S6290" t="n">
        <v>6</v>
      </c>
      <c r="T6290" t="n">
        <v>0.2</v>
      </c>
      <c r="U6290" t="n">
        <v>68.8464</v>
      </c>
      <c r="V6290">
        <f>IF(OR(C6290 = "", D6290 = ""), "", DATEDIF(C6290, D6290, "D"))</f>
        <v/>
      </c>
    </row>
    <row r="6291">
      <c r="A6291" t="inlineStr">
        <is>
          <t>0          1
1          2
2          3
3          4
4          5
        ... 
9989    9990
9990    9991
9991    9992
9992    9993
9993    9994
Name: Row ID, Length: 9994, dtype: int64</t>
        </is>
      </c>
      <c r="B6291" t="inlineStr">
        <is>
          <t>US-2015-139675</t>
        </is>
      </c>
      <c r="E6291" t="inlineStr">
        <is>
          <t>Second Class</t>
        </is>
      </c>
      <c r="F6291" t="inlineStr">
        <is>
          <t>NF-18595</t>
        </is>
      </c>
      <c r="G6291" t="inlineStr">
        <is>
          <t>Nicole Fjeld</t>
        </is>
      </c>
      <c r="H6291" t="inlineStr">
        <is>
          <t>Home Office</t>
        </is>
      </c>
      <c r="I6291" t="inlineStr">
        <is>
          <t>United States</t>
        </is>
      </c>
      <c r="J6291" t="inlineStr">
        <is>
          <t>Chico</t>
        </is>
      </c>
      <c r="K6291" t="inlineStr">
        <is>
          <t>California</t>
        </is>
      </c>
      <c r="L6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1" t="inlineStr">
        <is>
          <t>West</t>
        </is>
      </c>
      <c r="N6291" t="inlineStr">
        <is>
          <t>FUR-CH-10004063</t>
        </is>
      </c>
      <c r="O6291" t="inlineStr">
        <is>
          <t>Furniture</t>
        </is>
      </c>
      <c r="P6291" t="inlineStr">
        <is>
          <t>Chairs</t>
        </is>
      </c>
      <c r="Q6291" t="inlineStr">
        <is>
          <t>Global Deluxe High-Back Manager's Chair</t>
        </is>
      </c>
      <c r="R6291" t="n">
        <v>915.136</v>
      </c>
      <c r="S6291" t="n">
        <v>4</v>
      </c>
      <c r="T6291" t="n">
        <v>0.2</v>
      </c>
      <c r="U6291" t="n">
        <v>102.9528</v>
      </c>
      <c r="V6291">
        <f>IF(OR(C6291 = "", D6291 = ""), "", DATEDIF(C6291, D6291, "D"))</f>
        <v/>
      </c>
    </row>
    <row r="6292">
      <c r="A6292" t="inlineStr">
        <is>
          <t>0          1
1          2
2          3
3          4
4          5
        ... 
9989    9990
9990    9991
9991    9992
9992    9993
9993    9994
Name: Row ID, Length: 9994, dtype: int64</t>
        </is>
      </c>
      <c r="B6292" t="inlineStr">
        <is>
          <t>US-2015-139675</t>
        </is>
      </c>
      <c r="E6292" t="inlineStr">
        <is>
          <t>Second Class</t>
        </is>
      </c>
      <c r="F6292" t="inlineStr">
        <is>
          <t>NF-18595</t>
        </is>
      </c>
      <c r="G6292" t="inlineStr">
        <is>
          <t>Nicole Fjeld</t>
        </is>
      </c>
      <c r="H6292" t="inlineStr">
        <is>
          <t>Home Office</t>
        </is>
      </c>
      <c r="I6292" t="inlineStr">
        <is>
          <t>United States</t>
        </is>
      </c>
      <c r="J6292" t="inlineStr">
        <is>
          <t>Chico</t>
        </is>
      </c>
      <c r="K6292" t="inlineStr">
        <is>
          <t>California</t>
        </is>
      </c>
      <c r="L6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2" t="inlineStr">
        <is>
          <t>West</t>
        </is>
      </c>
      <c r="N6292" t="inlineStr">
        <is>
          <t>FUR-FU-10001979</t>
        </is>
      </c>
      <c r="O6292" t="inlineStr">
        <is>
          <t>Furniture</t>
        </is>
      </c>
      <c r="P6292" t="inlineStr">
        <is>
          <t>Furnishings</t>
        </is>
      </c>
      <c r="Q6292" t="inlineStr">
        <is>
          <t>Dana Halogen Swing-Arm Architect Lamp</t>
        </is>
      </c>
      <c r="R6292" t="n">
        <v>327.76</v>
      </c>
      <c r="S6292" t="n">
        <v>8</v>
      </c>
      <c r="T6292" t="n">
        <v>0</v>
      </c>
      <c r="U6292" t="n">
        <v>91.7728</v>
      </c>
      <c r="V6292">
        <f>IF(OR(C6292 = "", D6292 = ""), "", DATEDIF(C6292, D6292, "D"))</f>
        <v/>
      </c>
    </row>
    <row r="6293">
      <c r="A6293" t="inlineStr">
        <is>
          <t>0          1
1          2
2          3
3          4
4          5
        ... 
9989    9990
9990    9991
9991    9992
9992    9993
9993    9994
Name: Row ID, Length: 9994, dtype: int64</t>
        </is>
      </c>
      <c r="B6293" t="inlineStr">
        <is>
          <t>CA-2017-143756</t>
        </is>
      </c>
      <c r="C6293" s="3" t="n">
        <v>42778</v>
      </c>
      <c r="D6293" s="3" t="n">
        <v>42867</v>
      </c>
      <c r="E6293" t="inlineStr">
        <is>
          <t>First Class</t>
        </is>
      </c>
      <c r="F6293" t="inlineStr">
        <is>
          <t>ME-17725</t>
        </is>
      </c>
      <c r="G6293" t="inlineStr">
        <is>
          <t>Max Engle</t>
        </is>
      </c>
      <c r="H6293" t="inlineStr">
        <is>
          <t>Consumer</t>
        </is>
      </c>
      <c r="I6293" t="inlineStr">
        <is>
          <t>United States</t>
        </is>
      </c>
      <c r="J6293" t="inlineStr">
        <is>
          <t>Salem</t>
        </is>
      </c>
      <c r="K6293" t="inlineStr">
        <is>
          <t>Virginia</t>
        </is>
      </c>
      <c r="L6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3" t="inlineStr">
        <is>
          <t>South</t>
        </is>
      </c>
      <c r="N6293" t="inlineStr">
        <is>
          <t>FUR-CH-10001854</t>
        </is>
      </c>
      <c r="O6293" t="inlineStr">
        <is>
          <t>Furniture</t>
        </is>
      </c>
      <c r="P6293" t="inlineStr">
        <is>
          <t>Chairs</t>
        </is>
      </c>
      <c r="Q6293" t="inlineStr">
        <is>
          <t>Office Star - Professional Matrix Back Chair with 2-to-1 Synchro Tilt and Mesh Fabric Seat</t>
        </is>
      </c>
      <c r="R6293" t="n">
        <v>701.96</v>
      </c>
      <c r="S6293" t="n">
        <v>2</v>
      </c>
      <c r="T6293" t="n">
        <v>0</v>
      </c>
      <c r="U6293" t="n">
        <v>168.4704</v>
      </c>
      <c r="V6293">
        <f>IF(OR(C6293 = "", D6293 = ""), "", DATEDIF(C6293, D6293, "D"))</f>
        <v/>
      </c>
    </row>
    <row r="6294">
      <c r="A6294" t="inlineStr">
        <is>
          <t>0          1
1          2
2          3
3          4
4          5
        ... 
9989    9990
9990    9991
9991    9992
9992    9993
9993    9994
Name: Row ID, Length: 9994, dtype: int64</t>
        </is>
      </c>
      <c r="B6294" t="inlineStr">
        <is>
          <t>CA-2015-151253</t>
        </is>
      </c>
      <c r="E6294" t="inlineStr">
        <is>
          <t>Standard Class</t>
        </is>
      </c>
      <c r="F6294" t="inlineStr">
        <is>
          <t>AZ-10750</t>
        </is>
      </c>
      <c r="G6294" t="inlineStr">
        <is>
          <t>Annie Zypern</t>
        </is>
      </c>
      <c r="H6294" t="inlineStr">
        <is>
          <t>Consumer</t>
        </is>
      </c>
      <c r="I6294" t="inlineStr">
        <is>
          <t>United States</t>
        </is>
      </c>
      <c r="J6294" t="inlineStr">
        <is>
          <t>Los Angeles</t>
        </is>
      </c>
      <c r="K6294" t="inlineStr">
        <is>
          <t>California</t>
        </is>
      </c>
      <c r="L6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4" t="inlineStr">
        <is>
          <t>West</t>
        </is>
      </c>
      <c r="N6294" t="inlineStr">
        <is>
          <t>TEC-PH-10002923</t>
        </is>
      </c>
      <c r="O6294" t="inlineStr">
        <is>
          <t>Technology</t>
        </is>
      </c>
      <c r="P6294" t="inlineStr">
        <is>
          <t>Phones</t>
        </is>
      </c>
      <c r="Q6294" t="inlineStr">
        <is>
          <t>Logitech B530 USB Headset - headset - Full size, Binaural</t>
        </is>
      </c>
      <c r="R6294" t="n">
        <v>88.776</v>
      </c>
      <c r="S6294" t="n">
        <v>3</v>
      </c>
      <c r="T6294" t="n">
        <v>0.2</v>
      </c>
      <c r="U6294" t="n">
        <v>7.7679</v>
      </c>
      <c r="V6294">
        <f>IF(OR(C6294 = "", D6294 = ""), "", DATEDIF(C6294, D6294, "D"))</f>
        <v/>
      </c>
    </row>
    <row r="6295">
      <c r="A6295" t="inlineStr">
        <is>
          <t>0          1
1          2
2          3
3          4
4          5
        ... 
9989    9990
9990    9991
9991    9992
9992    9993
9993    9994
Name: Row ID, Length: 9994, dtype: int64</t>
        </is>
      </c>
      <c r="B6295" t="inlineStr">
        <is>
          <t>CA-2015-151253</t>
        </is>
      </c>
      <c r="E6295" t="inlineStr">
        <is>
          <t>Standard Class</t>
        </is>
      </c>
      <c r="F6295" t="inlineStr">
        <is>
          <t>AZ-10750</t>
        </is>
      </c>
      <c r="G6295" t="inlineStr">
        <is>
          <t>Annie Zypern</t>
        </is>
      </c>
      <c r="H6295" t="inlineStr">
        <is>
          <t>Consumer</t>
        </is>
      </c>
      <c r="I6295" t="inlineStr">
        <is>
          <t>United States</t>
        </is>
      </c>
      <c r="J6295" t="inlineStr">
        <is>
          <t>Los Angeles</t>
        </is>
      </c>
      <c r="K6295" t="inlineStr">
        <is>
          <t>California</t>
        </is>
      </c>
      <c r="L6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5" t="inlineStr">
        <is>
          <t>West</t>
        </is>
      </c>
      <c r="N6295" t="inlineStr">
        <is>
          <t>OFF-AR-10004691</t>
        </is>
      </c>
      <c r="O6295" t="inlineStr">
        <is>
          <t>Office Supplies</t>
        </is>
      </c>
      <c r="P6295" t="inlineStr">
        <is>
          <t>Art</t>
        </is>
      </c>
      <c r="Q6295" t="inlineStr">
        <is>
          <t>Boston 1730 StandUp Electric Pencil Sharpener</t>
        </is>
      </c>
      <c r="R6295" t="n">
        <v>64.14</v>
      </c>
      <c r="S6295" t="n">
        <v>3</v>
      </c>
      <c r="T6295" t="n">
        <v>0</v>
      </c>
      <c r="U6295" t="n">
        <v>16.6764</v>
      </c>
      <c r="V6295">
        <f>IF(OR(C6295 = "", D6295 = ""), "", DATEDIF(C6295, D6295, "D"))</f>
        <v/>
      </c>
    </row>
    <row r="6296">
      <c r="A6296" t="inlineStr">
        <is>
          <t>0          1
1          2
2          3
3          4
4          5
        ... 
9989    9990
9990    9991
9991    9992
9992    9993
9993    9994
Name: Row ID, Length: 9994, dtype: int64</t>
        </is>
      </c>
      <c r="B6296" t="inlineStr">
        <is>
          <t>CA-2014-141152</t>
        </is>
      </c>
      <c r="E6296" t="inlineStr">
        <is>
          <t>First Class</t>
        </is>
      </c>
      <c r="F6296" t="inlineStr">
        <is>
          <t>RF-19345</t>
        </is>
      </c>
      <c r="G6296" t="inlineStr">
        <is>
          <t>Randy Ferguson</t>
        </is>
      </c>
      <c r="H6296" t="inlineStr">
        <is>
          <t>Corporate</t>
        </is>
      </c>
      <c r="I6296" t="inlineStr">
        <is>
          <t>United States</t>
        </is>
      </c>
      <c r="J6296" t="inlineStr">
        <is>
          <t>New York City</t>
        </is>
      </c>
      <c r="K6296" t="inlineStr">
        <is>
          <t>New York</t>
        </is>
      </c>
      <c r="L6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6" t="inlineStr">
        <is>
          <t>East</t>
        </is>
      </c>
      <c r="N6296" t="inlineStr">
        <is>
          <t>OFF-BI-10002931</t>
        </is>
      </c>
      <c r="O6296" t="inlineStr">
        <is>
          <t>Office Supplies</t>
        </is>
      </c>
      <c r="P6296" t="inlineStr">
        <is>
          <t>Binders</t>
        </is>
      </c>
      <c r="Q6296" t="inlineStr">
        <is>
          <t>Avery Trapezoid Extra Heavy Duty 4" Binders</t>
        </is>
      </c>
      <c r="R6296" t="n">
        <v>33.552</v>
      </c>
      <c r="S6296" t="n">
        <v>1</v>
      </c>
      <c r="T6296" t="n">
        <v>0.2</v>
      </c>
      <c r="U6296" t="n">
        <v>12.582</v>
      </c>
      <c r="V6296">
        <f>IF(OR(C6296 = "", D6296 = ""), "", DATEDIF(C6296, D6296, "D"))</f>
        <v/>
      </c>
    </row>
    <row r="6297">
      <c r="A6297" t="inlineStr">
        <is>
          <t>0          1
1          2
2          3
3          4
4          5
        ... 
9989    9990
9990    9991
9991    9992
9992    9993
9993    9994
Name: Row ID, Length: 9994, dtype: int64</t>
        </is>
      </c>
      <c r="B6297" t="inlineStr">
        <is>
          <t>CA-2014-141313</t>
        </is>
      </c>
      <c r="D6297" s="3" t="n">
        <v>42005</v>
      </c>
      <c r="E6297" t="inlineStr">
        <is>
          <t>Standard Class</t>
        </is>
      </c>
      <c r="F6297" t="inlineStr">
        <is>
          <t>AJ-10780</t>
        </is>
      </c>
      <c r="G6297" t="inlineStr">
        <is>
          <t>Anthony Jacobs</t>
        </is>
      </c>
      <c r="H6297" t="inlineStr">
        <is>
          <t>Corporate</t>
        </is>
      </c>
      <c r="I6297" t="inlineStr">
        <is>
          <t>United States</t>
        </is>
      </c>
      <c r="J6297" t="inlineStr">
        <is>
          <t>Beverly</t>
        </is>
      </c>
      <c r="K6297" t="inlineStr">
        <is>
          <t>Massachusetts</t>
        </is>
      </c>
      <c r="L6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7" t="inlineStr">
        <is>
          <t>East</t>
        </is>
      </c>
      <c r="N6297" t="inlineStr">
        <is>
          <t>OFF-AP-10002651</t>
        </is>
      </c>
      <c r="O6297" t="inlineStr">
        <is>
          <t>Office Supplies</t>
        </is>
      </c>
      <c r="P6297" t="inlineStr">
        <is>
          <t>Appliances</t>
        </is>
      </c>
      <c r="Q6297" t="inlineStr">
        <is>
          <t>Hoover Upright Vacuum With Dirt Cup</t>
        </is>
      </c>
      <c r="R6297" t="n">
        <v>1737.18</v>
      </c>
      <c r="S6297" t="n">
        <v>6</v>
      </c>
      <c r="T6297" t="n">
        <v>0</v>
      </c>
      <c r="U6297" t="n">
        <v>503.7822</v>
      </c>
      <c r="V6297">
        <f>IF(OR(C6297 = "", D6297 = ""), "", DATEDIF(C6297, D6297, "D"))</f>
        <v/>
      </c>
    </row>
    <row r="6298">
      <c r="A6298" t="inlineStr">
        <is>
          <t>0          1
1          2
2          3
3          4
4          5
        ... 
9989    9990
9990    9991
9991    9992
9992    9993
9993    9994
Name: Row ID, Length: 9994, dtype: int64</t>
        </is>
      </c>
      <c r="B6298" t="inlineStr">
        <is>
          <t>CA-2014-141313</t>
        </is>
      </c>
      <c r="D6298" s="3" t="n">
        <v>42005</v>
      </c>
      <c r="E6298" t="inlineStr">
        <is>
          <t>Standard Class</t>
        </is>
      </c>
      <c r="F6298" t="inlineStr">
        <is>
          <t>AJ-10780</t>
        </is>
      </c>
      <c r="G6298" t="inlineStr">
        <is>
          <t>Anthony Jacobs</t>
        </is>
      </c>
      <c r="H6298" t="inlineStr">
        <is>
          <t>Corporate</t>
        </is>
      </c>
      <c r="I6298" t="inlineStr">
        <is>
          <t>United States</t>
        </is>
      </c>
      <c r="J6298" t="inlineStr">
        <is>
          <t>Beverly</t>
        </is>
      </c>
      <c r="K6298" t="inlineStr">
        <is>
          <t>Massachusetts</t>
        </is>
      </c>
      <c r="L6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8" t="inlineStr">
        <is>
          <t>East</t>
        </is>
      </c>
      <c r="N6298" t="inlineStr">
        <is>
          <t>OFF-ST-10000689</t>
        </is>
      </c>
      <c r="O6298" t="inlineStr">
        <is>
          <t>Office Supplies</t>
        </is>
      </c>
      <c r="P6298" t="inlineStr">
        <is>
          <t>Storage</t>
        </is>
      </c>
      <c r="Q6298" t="inlineStr">
        <is>
          <t>Fellowes Strictly Business Drawer File, Letter/Legal Size</t>
        </is>
      </c>
      <c r="R6298" t="n">
        <v>704.25</v>
      </c>
      <c r="S6298" t="n">
        <v>5</v>
      </c>
      <c r="T6298" t="n">
        <v>0</v>
      </c>
      <c r="U6298" t="n">
        <v>84.51000000000001</v>
      </c>
      <c r="V6298">
        <f>IF(OR(C6298 = "", D6298 = ""), "", DATEDIF(C6298, D6298, "D"))</f>
        <v/>
      </c>
    </row>
    <row r="6299">
      <c r="A6299" t="inlineStr">
        <is>
          <t>0          1
1          2
2          3
3          4
4          5
        ... 
9989    9990
9990    9991
9991    9992
9992    9993
9993    9994
Name: Row ID, Length: 9994, dtype: int64</t>
        </is>
      </c>
      <c r="B6299" t="inlineStr">
        <is>
          <t>CA-2014-141313</t>
        </is>
      </c>
      <c r="D6299" s="3" t="n">
        <v>42005</v>
      </c>
      <c r="E6299" t="inlineStr">
        <is>
          <t>Standard Class</t>
        </is>
      </c>
      <c r="F6299" t="inlineStr">
        <is>
          <t>AJ-10780</t>
        </is>
      </c>
      <c r="G6299" t="inlineStr">
        <is>
          <t>Anthony Jacobs</t>
        </is>
      </c>
      <c r="H6299" t="inlineStr">
        <is>
          <t>Corporate</t>
        </is>
      </c>
      <c r="I6299" t="inlineStr">
        <is>
          <t>United States</t>
        </is>
      </c>
      <c r="J6299" t="inlineStr">
        <is>
          <t>Beverly</t>
        </is>
      </c>
      <c r="K6299" t="inlineStr">
        <is>
          <t>Massachusetts</t>
        </is>
      </c>
      <c r="L6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299" t="inlineStr">
        <is>
          <t>East</t>
        </is>
      </c>
      <c r="N6299" t="inlineStr">
        <is>
          <t>OFF-PA-10003302</t>
        </is>
      </c>
      <c r="O6299" t="inlineStr">
        <is>
          <t>Office Supplies</t>
        </is>
      </c>
      <c r="P6299" t="inlineStr">
        <is>
          <t>Paper</t>
        </is>
      </c>
      <c r="Q6299" t="inlineStr">
        <is>
          <t>Xerox 1906</t>
        </is>
      </c>
      <c r="R6299" t="n">
        <v>141.76</v>
      </c>
      <c r="S6299" t="n">
        <v>4</v>
      </c>
      <c r="T6299" t="n">
        <v>0</v>
      </c>
      <c r="U6299" t="n">
        <v>66.6272</v>
      </c>
      <c r="V6299">
        <f>IF(OR(C6299 = "", D6299 = ""), "", DATEDIF(C6299, D6299, "D"))</f>
        <v/>
      </c>
    </row>
    <row r="6300">
      <c r="A6300" t="inlineStr">
        <is>
          <t>0          1
1          2
2          3
3          4
4          5
        ... 
9989    9990
9990    9991
9991    9992
9992    9993
9993    9994
Name: Row ID, Length: 9994, dtype: int64</t>
        </is>
      </c>
      <c r="B6300" t="inlineStr">
        <is>
          <t>CA-2014-169852</t>
        </is>
      </c>
      <c r="E6300" t="inlineStr">
        <is>
          <t>Standard Class</t>
        </is>
      </c>
      <c r="F6300" t="inlineStr">
        <is>
          <t>SF-20965</t>
        </is>
      </c>
      <c r="G6300" t="inlineStr">
        <is>
          <t>Sylvia Foulston</t>
        </is>
      </c>
      <c r="H6300" t="inlineStr">
        <is>
          <t>Corporate</t>
        </is>
      </c>
      <c r="I6300" t="inlineStr">
        <is>
          <t>United States</t>
        </is>
      </c>
      <c r="J6300" t="inlineStr">
        <is>
          <t>San Diego</t>
        </is>
      </c>
      <c r="K6300" t="inlineStr">
        <is>
          <t>California</t>
        </is>
      </c>
      <c r="L6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0" t="inlineStr">
        <is>
          <t>West</t>
        </is>
      </c>
      <c r="N6300" t="inlineStr">
        <is>
          <t>OFF-BI-10001460</t>
        </is>
      </c>
      <c r="O6300" t="inlineStr">
        <is>
          <t>Office Supplies</t>
        </is>
      </c>
      <c r="P6300" t="inlineStr">
        <is>
          <t>Binders</t>
        </is>
      </c>
      <c r="Q6300" t="inlineStr">
        <is>
          <t>Plastic Binding Combs</t>
        </is>
      </c>
      <c r="R6300" t="n">
        <v>36.36</v>
      </c>
      <c r="S6300" t="n">
        <v>3</v>
      </c>
      <c r="T6300" t="n">
        <v>0.2</v>
      </c>
      <c r="U6300" t="n">
        <v>12.2715</v>
      </c>
      <c r="V6300">
        <f>IF(OR(C6300 = "", D6300 = ""), "", DATEDIF(C6300, D6300, "D"))</f>
        <v/>
      </c>
    </row>
    <row r="6301">
      <c r="A6301" t="inlineStr">
        <is>
          <t>0          1
1          2
2          3
3          4
4          5
        ... 
9989    9990
9990    9991
9991    9992
9992    9993
9993    9994
Name: Row ID, Length: 9994, dtype: int64</t>
        </is>
      </c>
      <c r="B6301" t="inlineStr">
        <is>
          <t>CA-2017-107314</t>
        </is>
      </c>
      <c r="D6301" s="3" t="n">
        <v>42806</v>
      </c>
      <c r="E6301" t="inlineStr">
        <is>
          <t>First Class</t>
        </is>
      </c>
      <c r="F6301" t="inlineStr">
        <is>
          <t>MZ-17335</t>
        </is>
      </c>
      <c r="G6301" t="inlineStr">
        <is>
          <t>Maria Zettner</t>
        </is>
      </c>
      <c r="H6301" t="inlineStr">
        <is>
          <t>Home Office</t>
        </is>
      </c>
      <c r="I6301" t="inlineStr">
        <is>
          <t>United States</t>
        </is>
      </c>
      <c r="J6301" t="inlineStr">
        <is>
          <t>San Francisco</t>
        </is>
      </c>
      <c r="K6301" t="inlineStr">
        <is>
          <t>California</t>
        </is>
      </c>
      <c r="L6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1" t="inlineStr">
        <is>
          <t>West</t>
        </is>
      </c>
      <c r="N6301" t="inlineStr">
        <is>
          <t>FUR-FU-10003489</t>
        </is>
      </c>
      <c r="O6301" t="inlineStr">
        <is>
          <t>Furniture</t>
        </is>
      </c>
      <c r="P6301" t="inlineStr">
        <is>
          <t>Furnishings</t>
        </is>
      </c>
      <c r="Q6301" t="inlineStr">
        <is>
          <t>Contemporary Borderless Frame</t>
        </is>
      </c>
      <c r="R6301" t="n">
        <v>25.83</v>
      </c>
      <c r="S6301" t="n">
        <v>3</v>
      </c>
      <c r="T6301" t="n">
        <v>0</v>
      </c>
      <c r="U6301" t="n">
        <v>9.5571</v>
      </c>
      <c r="V6301">
        <f>IF(OR(C6301 = "", D6301 = ""), "", DATEDIF(C6301, D6301, "D"))</f>
        <v/>
      </c>
    </row>
    <row r="6302">
      <c r="A6302" t="inlineStr">
        <is>
          <t>0          1
1          2
2          3
3          4
4          5
        ... 
9989    9990
9990    9991
9991    9992
9992    9993
9993    9994
Name: Row ID, Length: 9994, dtype: int64</t>
        </is>
      </c>
      <c r="B6302" t="inlineStr">
        <is>
          <t>US-2014-161305</t>
        </is>
      </c>
      <c r="C6302" s="3" t="n">
        <v>41796</v>
      </c>
      <c r="D6302" s="3" t="n">
        <v>41979</v>
      </c>
      <c r="E6302" t="inlineStr">
        <is>
          <t>Standard Class</t>
        </is>
      </c>
      <c r="F6302" t="inlineStr">
        <is>
          <t>SB-20170</t>
        </is>
      </c>
      <c r="G6302" t="inlineStr">
        <is>
          <t>Sarah Bern</t>
        </is>
      </c>
      <c r="H6302" t="inlineStr">
        <is>
          <t>Consumer</t>
        </is>
      </c>
      <c r="I6302" t="inlineStr">
        <is>
          <t>United States</t>
        </is>
      </c>
      <c r="J6302" t="inlineStr">
        <is>
          <t>Chicago</t>
        </is>
      </c>
      <c r="K6302" t="inlineStr">
        <is>
          <t>Illinois</t>
        </is>
      </c>
      <c r="L6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2" t="inlineStr">
        <is>
          <t>Central</t>
        </is>
      </c>
      <c r="N6302" t="inlineStr">
        <is>
          <t>OFF-BI-10002794</t>
        </is>
      </c>
      <c r="O6302" t="inlineStr">
        <is>
          <t>Office Supplies</t>
        </is>
      </c>
      <c r="P6302" t="inlineStr">
        <is>
          <t>Binders</t>
        </is>
      </c>
      <c r="Q6302" t="inlineStr">
        <is>
          <t>Avery Trapezoid Ring Binder, 3" Capacity, Black, 1040 sheets</t>
        </is>
      </c>
      <c r="R6302" t="n">
        <v>24.588</v>
      </c>
      <c r="S6302" t="n">
        <v>3</v>
      </c>
      <c r="T6302" t="n">
        <v>0.8</v>
      </c>
      <c r="U6302" t="n">
        <v>-38.1114</v>
      </c>
      <c r="V6302">
        <f>IF(OR(C6302 = "", D6302 = ""), "", DATEDIF(C6302, D6302, "D"))</f>
        <v/>
      </c>
    </row>
    <row r="6303">
      <c r="A6303" t="inlineStr">
        <is>
          <t>0          1
1          2
2          3
3          4
4          5
        ... 
9989    9990
9990    9991
9991    9992
9992    9993
9993    9994
Name: Row ID, Length: 9994, dtype: int64</t>
        </is>
      </c>
      <c r="B6303" t="inlineStr">
        <is>
          <t>US-2014-161305</t>
        </is>
      </c>
      <c r="C6303" s="3" t="n">
        <v>41796</v>
      </c>
      <c r="D6303" s="3" t="n">
        <v>41979</v>
      </c>
      <c r="E6303" t="inlineStr">
        <is>
          <t>Standard Class</t>
        </is>
      </c>
      <c r="F6303" t="inlineStr">
        <is>
          <t>SB-20170</t>
        </is>
      </c>
      <c r="G6303" t="inlineStr">
        <is>
          <t>Sarah Bern</t>
        </is>
      </c>
      <c r="H6303" t="inlineStr">
        <is>
          <t>Consumer</t>
        </is>
      </c>
      <c r="I6303" t="inlineStr">
        <is>
          <t>United States</t>
        </is>
      </c>
      <c r="J6303" t="inlineStr">
        <is>
          <t>Chicago</t>
        </is>
      </c>
      <c r="K6303" t="inlineStr">
        <is>
          <t>Illinois</t>
        </is>
      </c>
      <c r="L6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3" t="inlineStr">
        <is>
          <t>Central</t>
        </is>
      </c>
      <c r="N6303" t="inlineStr">
        <is>
          <t>OFF-EN-10000461</t>
        </is>
      </c>
      <c r="O6303" t="inlineStr">
        <is>
          <t>Office Supplies</t>
        </is>
      </c>
      <c r="P6303" t="inlineStr">
        <is>
          <t>Envelopes</t>
        </is>
      </c>
      <c r="Q6303" t="inlineStr">
        <is>
          <t>#10- 4 1/8" x 9 1/2" Recycled Envelopes</t>
        </is>
      </c>
      <c r="R6303" t="n">
        <v>13.984</v>
      </c>
      <c r="S6303" t="n">
        <v>2</v>
      </c>
      <c r="T6303" t="n">
        <v>0.2</v>
      </c>
      <c r="U6303" t="n">
        <v>4.7196</v>
      </c>
      <c r="V6303">
        <f>IF(OR(C6303 = "", D6303 = ""), "", DATEDIF(C6303, D6303, "D"))</f>
        <v/>
      </c>
    </row>
    <row r="6304">
      <c r="A6304" t="inlineStr">
        <is>
          <t>0          1
1          2
2          3
3          4
4          5
        ... 
9989    9990
9990    9991
9991    9992
9992    9993
9993    9994
Name: Row ID, Length: 9994, dtype: int64</t>
        </is>
      </c>
      <c r="B6304" t="inlineStr">
        <is>
          <t>CA-2017-166919</t>
        </is>
      </c>
      <c r="E6304" t="inlineStr">
        <is>
          <t>Standard Class</t>
        </is>
      </c>
      <c r="F6304" t="inlineStr">
        <is>
          <t>AH-10210</t>
        </is>
      </c>
      <c r="G6304" t="inlineStr">
        <is>
          <t>Alan Hwang</t>
        </is>
      </c>
      <c r="H6304" t="inlineStr">
        <is>
          <t>Consumer</t>
        </is>
      </c>
      <c r="I6304" t="inlineStr">
        <is>
          <t>United States</t>
        </is>
      </c>
      <c r="J6304" t="inlineStr">
        <is>
          <t>Dallas</t>
        </is>
      </c>
      <c r="K6304" t="inlineStr">
        <is>
          <t>Texas</t>
        </is>
      </c>
      <c r="L6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4" t="inlineStr">
        <is>
          <t>Central</t>
        </is>
      </c>
      <c r="N6304" t="inlineStr">
        <is>
          <t>TEC-PH-10001305</t>
        </is>
      </c>
      <c r="O6304" t="inlineStr">
        <is>
          <t>Technology</t>
        </is>
      </c>
      <c r="P6304" t="inlineStr">
        <is>
          <t>Phones</t>
        </is>
      </c>
      <c r="Q6304" t="inlineStr">
        <is>
          <t>Panasonic KX TS208W Corded phone</t>
        </is>
      </c>
      <c r="R6304" t="n">
        <v>195.96</v>
      </c>
      <c r="S6304" t="n">
        <v>5</v>
      </c>
      <c r="T6304" t="n">
        <v>0.2</v>
      </c>
      <c r="U6304" t="n">
        <v>19.596</v>
      </c>
      <c r="V6304">
        <f>IF(OR(C6304 = "", D6304 = ""), "", DATEDIF(C6304, D6304, "D"))</f>
        <v/>
      </c>
    </row>
    <row r="6305">
      <c r="A6305" t="inlineStr">
        <is>
          <t>0          1
1          2
2          3
3          4
4          5
        ... 
9989    9990
9990    9991
9991    9992
9992    9993
9993    9994
Name: Row ID, Length: 9994, dtype: int64</t>
        </is>
      </c>
      <c r="B6305" t="inlineStr">
        <is>
          <t>CA-2017-162712</t>
        </is>
      </c>
      <c r="E6305" t="inlineStr">
        <is>
          <t>Second Class</t>
        </is>
      </c>
      <c r="F6305" t="inlineStr">
        <is>
          <t>NK-18490</t>
        </is>
      </c>
      <c r="G6305" t="inlineStr">
        <is>
          <t>Neil Knudson</t>
        </is>
      </c>
      <c r="H6305" t="inlineStr">
        <is>
          <t>Home Office</t>
        </is>
      </c>
      <c r="I6305" t="inlineStr">
        <is>
          <t>United States</t>
        </is>
      </c>
      <c r="J6305" t="inlineStr">
        <is>
          <t>Corpus Christi</t>
        </is>
      </c>
      <c r="K6305" t="inlineStr">
        <is>
          <t>Texas</t>
        </is>
      </c>
      <c r="L6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5" t="inlineStr">
        <is>
          <t>Central</t>
        </is>
      </c>
      <c r="N6305" t="inlineStr">
        <is>
          <t>OFF-PA-10000167</t>
        </is>
      </c>
      <c r="O6305" t="inlineStr">
        <is>
          <t>Office Supplies</t>
        </is>
      </c>
      <c r="P6305" t="inlineStr">
        <is>
          <t>Paper</t>
        </is>
      </c>
      <c r="Q6305" t="inlineStr">
        <is>
          <t>Xerox 1925</t>
        </is>
      </c>
      <c r="R6305" t="n">
        <v>74.352</v>
      </c>
      <c r="S6305" t="n">
        <v>3</v>
      </c>
      <c r="T6305" t="n">
        <v>0.2</v>
      </c>
      <c r="U6305" t="n">
        <v>23.235</v>
      </c>
      <c r="V6305">
        <f>IF(OR(C6305 = "", D6305 = ""), "", DATEDIF(C6305, D6305, "D"))</f>
        <v/>
      </c>
    </row>
    <row r="6306">
      <c r="A6306" t="inlineStr">
        <is>
          <t>0          1
1          2
2          3
3          4
4          5
        ... 
9989    9990
9990    9991
9991    9992
9992    9993
9993    9994
Name: Row ID, Length: 9994, dtype: int64</t>
        </is>
      </c>
      <c r="B6306" t="inlineStr">
        <is>
          <t>CA-2017-107552</t>
        </is>
      </c>
      <c r="C6306" s="3" t="n">
        <v>42860</v>
      </c>
      <c r="D6306" s="3" t="n">
        <v>42860</v>
      </c>
      <c r="E6306" t="inlineStr">
        <is>
          <t>Same Day</t>
        </is>
      </c>
      <c r="F6306" t="inlineStr">
        <is>
          <t>AI-10855</t>
        </is>
      </c>
      <c r="G6306" t="inlineStr">
        <is>
          <t>Arianne Irving</t>
        </is>
      </c>
      <c r="H6306" t="inlineStr">
        <is>
          <t>Consumer</t>
        </is>
      </c>
      <c r="I6306" t="inlineStr">
        <is>
          <t>United States</t>
        </is>
      </c>
      <c r="J6306" t="inlineStr">
        <is>
          <t>New York City</t>
        </is>
      </c>
      <c r="K6306" t="inlineStr">
        <is>
          <t>New York</t>
        </is>
      </c>
      <c r="L6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6" t="inlineStr">
        <is>
          <t>East</t>
        </is>
      </c>
      <c r="N6306" t="inlineStr">
        <is>
          <t>OFF-PA-10002947</t>
        </is>
      </c>
      <c r="O6306" t="inlineStr">
        <is>
          <t>Office Supplies</t>
        </is>
      </c>
      <c r="P6306" t="inlineStr">
        <is>
          <t>Paper</t>
        </is>
      </c>
      <c r="Q6306" t="inlineStr">
        <is>
          <t>Xerox 1923</t>
        </is>
      </c>
      <c r="R6306" t="n">
        <v>6.68</v>
      </c>
      <c r="S6306" t="n">
        <v>1</v>
      </c>
      <c r="T6306" t="n">
        <v>0</v>
      </c>
      <c r="U6306" t="n">
        <v>3.2064</v>
      </c>
      <c r="V6306">
        <f>IF(OR(C6306 = "", D6306 = ""), "", DATEDIF(C6306, D6306, "D"))</f>
        <v/>
      </c>
    </row>
    <row r="6307">
      <c r="A6307" t="inlineStr">
        <is>
          <t>0          1
1          2
2          3
3          4
4          5
        ... 
9989    9990
9990    9991
9991    9992
9992    9993
9993    9994
Name: Row ID, Length: 9994, dtype: int64</t>
        </is>
      </c>
      <c r="B6307" t="inlineStr">
        <is>
          <t>CA-2016-163328</t>
        </is>
      </c>
      <c r="C6307" s="3" t="n">
        <v>42471</v>
      </c>
      <c r="D6307" s="3" t="n">
        <v>42532</v>
      </c>
      <c r="E6307" t="inlineStr">
        <is>
          <t>Second Class</t>
        </is>
      </c>
      <c r="F6307" t="inlineStr">
        <is>
          <t>TP-21565</t>
        </is>
      </c>
      <c r="G6307" t="inlineStr">
        <is>
          <t>Tracy Poddar</t>
        </is>
      </c>
      <c r="H6307" t="inlineStr">
        <is>
          <t>Corporate</t>
        </is>
      </c>
      <c r="I6307" t="inlineStr">
        <is>
          <t>United States</t>
        </is>
      </c>
      <c r="J6307" t="inlineStr">
        <is>
          <t>Eugene</t>
        </is>
      </c>
      <c r="K6307" t="inlineStr">
        <is>
          <t>Oregon</t>
        </is>
      </c>
      <c r="L6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7" t="inlineStr">
        <is>
          <t>West</t>
        </is>
      </c>
      <c r="N6307" t="inlineStr">
        <is>
          <t>OFF-SU-10002301</t>
        </is>
      </c>
      <c r="O6307" t="inlineStr">
        <is>
          <t>Office Supplies</t>
        </is>
      </c>
      <c r="P6307" t="inlineStr">
        <is>
          <t>Supplies</t>
        </is>
      </c>
      <c r="Q6307" t="inlineStr">
        <is>
          <t>Serrated Blade or Curved Handle Hand Letter Openers</t>
        </is>
      </c>
      <c r="R6307" t="n">
        <v>17.584</v>
      </c>
      <c r="S6307" t="n">
        <v>7</v>
      </c>
      <c r="T6307" t="n">
        <v>0.2</v>
      </c>
      <c r="U6307" t="n">
        <v>-4.1762</v>
      </c>
      <c r="V6307">
        <f>IF(OR(C6307 = "", D6307 = ""), "", DATEDIF(C6307, D6307, "D"))</f>
        <v/>
      </c>
    </row>
    <row r="6308">
      <c r="A6308" t="inlineStr">
        <is>
          <t>0          1
1          2
2          3
3          4
4          5
        ... 
9989    9990
9990    9991
9991    9992
9992    9993
9993    9994
Name: Row ID, Length: 9994, dtype: int64</t>
        </is>
      </c>
      <c r="B6308" t="inlineStr">
        <is>
          <t>CA-2016-163328</t>
        </is>
      </c>
      <c r="C6308" s="3" t="n">
        <v>42471</v>
      </c>
      <c r="D6308" s="3" t="n">
        <v>42532</v>
      </c>
      <c r="E6308" t="inlineStr">
        <is>
          <t>Second Class</t>
        </is>
      </c>
      <c r="F6308" t="inlineStr">
        <is>
          <t>TP-21565</t>
        </is>
      </c>
      <c r="G6308" t="inlineStr">
        <is>
          <t>Tracy Poddar</t>
        </is>
      </c>
      <c r="H6308" t="inlineStr">
        <is>
          <t>Corporate</t>
        </is>
      </c>
      <c r="I6308" t="inlineStr">
        <is>
          <t>United States</t>
        </is>
      </c>
      <c r="J6308" t="inlineStr">
        <is>
          <t>Eugene</t>
        </is>
      </c>
      <c r="K6308" t="inlineStr">
        <is>
          <t>Oregon</t>
        </is>
      </c>
      <c r="L6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8" t="inlineStr">
        <is>
          <t>West</t>
        </is>
      </c>
      <c r="N6308" t="inlineStr">
        <is>
          <t>FUR-CH-10003298</t>
        </is>
      </c>
      <c r="O6308" t="inlineStr">
        <is>
          <t>Furniture</t>
        </is>
      </c>
      <c r="P6308" t="inlineStr">
        <is>
          <t>Chairs</t>
        </is>
      </c>
      <c r="Q6308" t="inlineStr">
        <is>
          <t>Office Star - Contemporary Task Swivel chair with Loop Arms, Charcoal</t>
        </is>
      </c>
      <c r="R6308" t="n">
        <v>104.784</v>
      </c>
      <c r="S6308" t="n">
        <v>1</v>
      </c>
      <c r="T6308" t="n">
        <v>0.2</v>
      </c>
      <c r="U6308" t="n">
        <v>-14.4078</v>
      </c>
      <c r="V6308">
        <f>IF(OR(C6308 = "", D6308 = ""), "", DATEDIF(C6308, D6308, "D"))</f>
        <v/>
      </c>
    </row>
    <row r="6309">
      <c r="A6309" t="inlineStr">
        <is>
          <t>0          1
1          2
2          3
3          4
4          5
        ... 
9989    9990
9990    9991
9991    9992
9992    9993
9993    9994
Name: Row ID, Length: 9994, dtype: int64</t>
        </is>
      </c>
      <c r="B6309" t="inlineStr">
        <is>
          <t>CA-2016-163328</t>
        </is>
      </c>
      <c r="C6309" s="3" t="n">
        <v>42471</v>
      </c>
      <c r="D6309" s="3" t="n">
        <v>42532</v>
      </c>
      <c r="E6309" t="inlineStr">
        <is>
          <t>Second Class</t>
        </is>
      </c>
      <c r="F6309" t="inlineStr">
        <is>
          <t>TP-21565</t>
        </is>
      </c>
      <c r="G6309" t="inlineStr">
        <is>
          <t>Tracy Poddar</t>
        </is>
      </c>
      <c r="H6309" t="inlineStr">
        <is>
          <t>Corporate</t>
        </is>
      </c>
      <c r="I6309" t="inlineStr">
        <is>
          <t>United States</t>
        </is>
      </c>
      <c r="J6309" t="inlineStr">
        <is>
          <t>Eugene</t>
        </is>
      </c>
      <c r="K6309" t="inlineStr">
        <is>
          <t>Oregon</t>
        </is>
      </c>
      <c r="L6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09" t="inlineStr">
        <is>
          <t>West</t>
        </is>
      </c>
      <c r="N6309" t="inlineStr">
        <is>
          <t>OFF-PA-10004353</t>
        </is>
      </c>
      <c r="O6309" t="inlineStr">
        <is>
          <t>Office Supplies</t>
        </is>
      </c>
      <c r="P6309" t="inlineStr">
        <is>
          <t>Paper</t>
        </is>
      </c>
      <c r="Q6309" t="inlineStr">
        <is>
          <t>Southworth 25% Cotton Premium Laser Paper and Envelopes</t>
        </is>
      </c>
      <c r="R6309" t="n">
        <v>47.952</v>
      </c>
      <c r="S6309" t="n">
        <v>3</v>
      </c>
      <c r="T6309" t="n">
        <v>0.2</v>
      </c>
      <c r="U6309" t="n">
        <v>16.7832</v>
      </c>
      <c r="V6309">
        <f>IF(OR(C6309 = "", D6309 = ""), "", DATEDIF(C6309, D6309, "D"))</f>
        <v/>
      </c>
    </row>
    <row r="6310">
      <c r="A6310" t="inlineStr">
        <is>
          <t>0          1
1          2
2          3
3          4
4          5
        ... 
9989    9990
9990    9991
9991    9992
9992    9993
9993    9994
Name: Row ID, Length: 9994, dtype: int64</t>
        </is>
      </c>
      <c r="B6310" t="inlineStr">
        <is>
          <t>CA-2016-163328</t>
        </is>
      </c>
      <c r="C6310" s="3" t="n">
        <v>42471</v>
      </c>
      <c r="D6310" s="3" t="n">
        <v>42532</v>
      </c>
      <c r="E6310" t="inlineStr">
        <is>
          <t>Second Class</t>
        </is>
      </c>
      <c r="F6310" t="inlineStr">
        <is>
          <t>TP-21565</t>
        </is>
      </c>
      <c r="G6310" t="inlineStr">
        <is>
          <t>Tracy Poddar</t>
        </is>
      </c>
      <c r="H6310" t="inlineStr">
        <is>
          <t>Corporate</t>
        </is>
      </c>
      <c r="I6310" t="inlineStr">
        <is>
          <t>United States</t>
        </is>
      </c>
      <c r="J6310" t="inlineStr">
        <is>
          <t>Eugene</t>
        </is>
      </c>
      <c r="K6310" t="inlineStr">
        <is>
          <t>Oregon</t>
        </is>
      </c>
      <c r="L6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0" t="inlineStr">
        <is>
          <t>West</t>
        </is>
      </c>
      <c r="N6310" t="inlineStr">
        <is>
          <t>FUR-CH-10000229</t>
        </is>
      </c>
      <c r="O6310" t="inlineStr">
        <is>
          <t>Furniture</t>
        </is>
      </c>
      <c r="P6310" t="inlineStr">
        <is>
          <t>Chairs</t>
        </is>
      </c>
      <c r="Q6310" t="inlineStr">
        <is>
          <t>Global Enterprise Series Seating High-Back Swivel/Tilt Chairs</t>
        </is>
      </c>
      <c r="R6310" t="n">
        <v>650.352</v>
      </c>
      <c r="S6310" t="n">
        <v>3</v>
      </c>
      <c r="T6310" t="n">
        <v>0.2</v>
      </c>
      <c r="U6310" t="n">
        <v>-97.5528</v>
      </c>
      <c r="V6310">
        <f>IF(OR(C6310 = "", D6310 = ""), "", DATEDIF(C6310, D6310, "D"))</f>
        <v/>
      </c>
    </row>
    <row r="6311">
      <c r="A6311" t="inlineStr">
        <is>
          <t>0          1
1          2
2          3
3          4
4          5
        ... 
9989    9990
9990    9991
9991    9992
9992    9993
9993    9994
Name: Row ID, Length: 9994, dtype: int64</t>
        </is>
      </c>
      <c r="B6311" t="inlineStr">
        <is>
          <t>CA-2016-163328</t>
        </is>
      </c>
      <c r="C6311" s="3" t="n">
        <v>42471</v>
      </c>
      <c r="D6311" s="3" t="n">
        <v>42532</v>
      </c>
      <c r="E6311" t="inlineStr">
        <is>
          <t>Second Class</t>
        </is>
      </c>
      <c r="F6311" t="inlineStr">
        <is>
          <t>TP-21565</t>
        </is>
      </c>
      <c r="G6311" t="inlineStr">
        <is>
          <t>Tracy Poddar</t>
        </is>
      </c>
      <c r="H6311" t="inlineStr">
        <is>
          <t>Corporate</t>
        </is>
      </c>
      <c r="I6311" t="inlineStr">
        <is>
          <t>United States</t>
        </is>
      </c>
      <c r="J6311" t="inlineStr">
        <is>
          <t>Eugene</t>
        </is>
      </c>
      <c r="K6311" t="inlineStr">
        <is>
          <t>Oregon</t>
        </is>
      </c>
      <c r="L6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1" t="inlineStr">
        <is>
          <t>West</t>
        </is>
      </c>
      <c r="N6311" t="inlineStr">
        <is>
          <t>OFF-LA-10003930</t>
        </is>
      </c>
      <c r="O6311" t="inlineStr">
        <is>
          <t>Office Supplies</t>
        </is>
      </c>
      <c r="P6311" t="inlineStr">
        <is>
          <t>Labels</t>
        </is>
      </c>
      <c r="Q6311" t="inlineStr">
        <is>
          <t>Dot Matrix Printer Tape Reel Labels, White, 5000/Box</t>
        </is>
      </c>
      <c r="R6311" t="n">
        <v>629.184</v>
      </c>
      <c r="S6311" t="n">
        <v>8</v>
      </c>
      <c r="T6311" t="n">
        <v>0.2</v>
      </c>
      <c r="U6311" t="n">
        <v>228.0792</v>
      </c>
      <c r="V6311">
        <f>IF(OR(C6311 = "", D6311 = ""), "", DATEDIF(C6311, D6311, "D"))</f>
        <v/>
      </c>
    </row>
    <row r="6312">
      <c r="A6312" t="inlineStr">
        <is>
          <t>0          1
1          2
2          3
3          4
4          5
        ... 
9989    9990
9990    9991
9991    9992
9992    9993
9993    9994
Name: Row ID, Length: 9994, dtype: int64</t>
        </is>
      </c>
      <c r="B6312" t="inlineStr">
        <is>
          <t>CA-2016-163328</t>
        </is>
      </c>
      <c r="C6312" s="3" t="n">
        <v>42471</v>
      </c>
      <c r="D6312" s="3" t="n">
        <v>42532</v>
      </c>
      <c r="E6312" t="inlineStr">
        <is>
          <t>Second Class</t>
        </is>
      </c>
      <c r="F6312" t="inlineStr">
        <is>
          <t>TP-21565</t>
        </is>
      </c>
      <c r="G6312" t="inlineStr">
        <is>
          <t>Tracy Poddar</t>
        </is>
      </c>
      <c r="H6312" t="inlineStr">
        <is>
          <t>Corporate</t>
        </is>
      </c>
      <c r="I6312" t="inlineStr">
        <is>
          <t>United States</t>
        </is>
      </c>
      <c r="J6312" t="inlineStr">
        <is>
          <t>Eugene</t>
        </is>
      </c>
      <c r="K6312" t="inlineStr">
        <is>
          <t>Oregon</t>
        </is>
      </c>
      <c r="L6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2" t="inlineStr">
        <is>
          <t>West</t>
        </is>
      </c>
      <c r="N6312" t="inlineStr">
        <is>
          <t>OFF-PA-10000176</t>
        </is>
      </c>
      <c r="O6312" t="inlineStr">
        <is>
          <t>Office Supplies</t>
        </is>
      </c>
      <c r="P6312" t="inlineStr">
        <is>
          <t>Paper</t>
        </is>
      </c>
      <c r="Q6312" t="inlineStr">
        <is>
          <t>Xerox 1887</t>
        </is>
      </c>
      <c r="R6312" t="n">
        <v>15.176</v>
      </c>
      <c r="S6312" t="n">
        <v>1</v>
      </c>
      <c r="T6312" t="n">
        <v>0.2</v>
      </c>
      <c r="U6312" t="n">
        <v>5.3116</v>
      </c>
      <c r="V6312">
        <f>IF(OR(C6312 = "", D6312 = ""), "", DATEDIF(C6312, D6312, "D"))</f>
        <v/>
      </c>
    </row>
    <row r="6313">
      <c r="A6313" t="inlineStr">
        <is>
          <t>0          1
1          2
2          3
3          4
4          5
        ... 
9989    9990
9990    9991
9991    9992
9992    9993
9993    9994
Name: Row ID, Length: 9994, dtype: int64</t>
        </is>
      </c>
      <c r="B6313" t="inlineStr">
        <is>
          <t>CA-2014-112837</t>
        </is>
      </c>
      <c r="C6313" s="3" t="n">
        <v>41952</v>
      </c>
      <c r="E6313" t="inlineStr">
        <is>
          <t>Standard Class</t>
        </is>
      </c>
      <c r="F6313" t="inlineStr">
        <is>
          <t>LW-17125</t>
        </is>
      </c>
      <c r="G6313" t="inlineStr">
        <is>
          <t>Liz Willingham</t>
        </is>
      </c>
      <c r="H6313" t="inlineStr">
        <is>
          <t>Consumer</t>
        </is>
      </c>
      <c r="I6313" t="inlineStr">
        <is>
          <t>United States</t>
        </is>
      </c>
      <c r="J6313" t="inlineStr">
        <is>
          <t>Oxnard</t>
        </is>
      </c>
      <c r="K6313" t="inlineStr">
        <is>
          <t>California</t>
        </is>
      </c>
      <c r="L6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3" t="inlineStr">
        <is>
          <t>West</t>
        </is>
      </c>
      <c r="N6313" t="inlineStr">
        <is>
          <t>FUR-FU-10004006</t>
        </is>
      </c>
      <c r="O6313" t="inlineStr">
        <is>
          <t>Furniture</t>
        </is>
      </c>
      <c r="P6313" t="inlineStr">
        <is>
          <t>Furnishings</t>
        </is>
      </c>
      <c r="Q6313" t="inlineStr">
        <is>
          <t>Deflect-o DuraMat Lighweight, Studded, Beveled Mat for Low Pile Carpeting</t>
        </is>
      </c>
      <c r="R6313" t="n">
        <v>127.95</v>
      </c>
      <c r="S6313" t="n">
        <v>3</v>
      </c>
      <c r="T6313" t="n">
        <v>0</v>
      </c>
      <c r="U6313" t="n">
        <v>21.7515</v>
      </c>
      <c r="V6313">
        <f>IF(OR(C6313 = "", D6313 = ""), "", DATEDIF(C6313, D6313, "D"))</f>
        <v/>
      </c>
    </row>
    <row r="6314">
      <c r="A6314" t="inlineStr">
        <is>
          <t>0          1
1          2
2          3
3          4
4          5
        ... 
9989    9990
9990    9991
9991    9992
9992    9993
9993    9994
Name: Row ID, Length: 9994, dtype: int64</t>
        </is>
      </c>
      <c r="B6314" t="inlineStr">
        <is>
          <t>CA-2017-120019</t>
        </is>
      </c>
      <c r="E6314" t="inlineStr">
        <is>
          <t>Standard Class</t>
        </is>
      </c>
      <c r="F6314" t="inlineStr">
        <is>
          <t>NG-18355</t>
        </is>
      </c>
      <c r="G6314" t="inlineStr">
        <is>
          <t>Nat Gilpin</t>
        </is>
      </c>
      <c r="H6314" t="inlineStr">
        <is>
          <t>Corporate</t>
        </is>
      </c>
      <c r="I6314" t="inlineStr">
        <is>
          <t>United States</t>
        </is>
      </c>
      <c r="J6314" t="inlineStr">
        <is>
          <t>Fairfield</t>
        </is>
      </c>
      <c r="K6314" t="inlineStr">
        <is>
          <t>Connecticut</t>
        </is>
      </c>
      <c r="L6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4" t="inlineStr">
        <is>
          <t>East</t>
        </is>
      </c>
      <c r="N6314" t="inlineStr">
        <is>
          <t>OFF-ST-10001932</t>
        </is>
      </c>
      <c r="O6314" t="inlineStr">
        <is>
          <t>Office Supplies</t>
        </is>
      </c>
      <c r="P6314" t="inlineStr">
        <is>
          <t>Storage</t>
        </is>
      </c>
      <c r="Q6314" t="inlineStr">
        <is>
          <t>Fellowes Staxonsteel Drawer Files</t>
        </is>
      </c>
      <c r="R6314" t="n">
        <v>579.51</v>
      </c>
      <c r="S6314" t="n">
        <v>3</v>
      </c>
      <c r="T6314" t="n">
        <v>0</v>
      </c>
      <c r="U6314" t="n">
        <v>81.1314</v>
      </c>
      <c r="V6314">
        <f>IF(OR(C6314 = "", D6314 = ""), "", DATEDIF(C6314, D6314, "D"))</f>
        <v/>
      </c>
    </row>
    <row r="6315">
      <c r="A6315" t="inlineStr">
        <is>
          <t>0          1
1          2
2          3
3          4
4          5
        ... 
9989    9990
9990    9991
9991    9992
9992    9993
9993    9994
Name: Row ID, Length: 9994, dtype: int64</t>
        </is>
      </c>
      <c r="B6315" t="inlineStr">
        <is>
          <t>CA-2017-120019</t>
        </is>
      </c>
      <c r="E6315" t="inlineStr">
        <is>
          <t>Standard Class</t>
        </is>
      </c>
      <c r="F6315" t="inlineStr">
        <is>
          <t>NG-18355</t>
        </is>
      </c>
      <c r="G6315" t="inlineStr">
        <is>
          <t>Nat Gilpin</t>
        </is>
      </c>
      <c r="H6315" t="inlineStr">
        <is>
          <t>Corporate</t>
        </is>
      </c>
      <c r="I6315" t="inlineStr">
        <is>
          <t>United States</t>
        </is>
      </c>
      <c r="J6315" t="inlineStr">
        <is>
          <t>Fairfield</t>
        </is>
      </c>
      <c r="K6315" t="inlineStr">
        <is>
          <t>Connecticut</t>
        </is>
      </c>
      <c r="L6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5" t="inlineStr">
        <is>
          <t>East</t>
        </is>
      </c>
      <c r="N6315" t="inlineStr">
        <is>
          <t>TEC-PH-10000923</t>
        </is>
      </c>
      <c r="O6315" t="inlineStr">
        <is>
          <t>Technology</t>
        </is>
      </c>
      <c r="P6315" t="inlineStr">
        <is>
          <t>Phones</t>
        </is>
      </c>
      <c r="Q6315" t="inlineStr">
        <is>
          <t>Belkin SportFit Armband For iPhone 5s/5c, Fuchsia</t>
        </is>
      </c>
      <c r="R6315" t="n">
        <v>14.99</v>
      </c>
      <c r="S6315" t="n">
        <v>1</v>
      </c>
      <c r="T6315" t="n">
        <v>0</v>
      </c>
      <c r="U6315" t="n">
        <v>7.3451</v>
      </c>
      <c r="V6315">
        <f>IF(OR(C6315 = "", D6315 = ""), "", DATEDIF(C6315, D6315, "D"))</f>
        <v/>
      </c>
    </row>
    <row r="6316">
      <c r="A6316" t="inlineStr">
        <is>
          <t>0          1
1          2
2          3
3          4
4          5
        ... 
9989    9990
9990    9991
9991    9992
9992    9993
9993    9994
Name: Row ID, Length: 9994, dtype: int64</t>
        </is>
      </c>
      <c r="B6316" t="inlineStr">
        <is>
          <t>CA-2014-100762</t>
        </is>
      </c>
      <c r="E6316" t="inlineStr">
        <is>
          <t>Standard Class</t>
        </is>
      </c>
      <c r="F6316" t="inlineStr">
        <is>
          <t>NG-18355</t>
        </is>
      </c>
      <c r="G6316" t="inlineStr">
        <is>
          <t>Nat Gilpin</t>
        </is>
      </c>
      <c r="H6316" t="inlineStr">
        <is>
          <t>Corporate</t>
        </is>
      </c>
      <c r="I6316" t="inlineStr">
        <is>
          <t>United States</t>
        </is>
      </c>
      <c r="J6316" t="inlineStr">
        <is>
          <t>Jackson</t>
        </is>
      </c>
      <c r="K6316" t="inlineStr">
        <is>
          <t>Michigan</t>
        </is>
      </c>
      <c r="L6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6" t="inlineStr">
        <is>
          <t>Central</t>
        </is>
      </c>
      <c r="N6316" t="inlineStr">
        <is>
          <t>OFF-AR-10000380</t>
        </is>
      </c>
      <c r="O6316" t="inlineStr">
        <is>
          <t>Office Supplies</t>
        </is>
      </c>
      <c r="P6316" t="inlineStr">
        <is>
          <t>Art</t>
        </is>
      </c>
      <c r="Q6316" t="inlineStr">
        <is>
          <t>Hunt PowerHouse Electric Pencil Sharpener, Blue</t>
        </is>
      </c>
      <c r="R6316" t="n">
        <v>151.92</v>
      </c>
      <c r="S6316" t="n">
        <v>4</v>
      </c>
      <c r="T6316" t="n">
        <v>0</v>
      </c>
      <c r="U6316" t="n">
        <v>45.576</v>
      </c>
      <c r="V6316">
        <f>IF(OR(C6316 = "", D6316 = ""), "", DATEDIF(C6316, D6316, "D"))</f>
        <v/>
      </c>
    </row>
    <row r="6317">
      <c r="A6317" t="inlineStr">
        <is>
          <t>0          1
1          2
2          3
3          4
4          5
        ... 
9989    9990
9990    9991
9991    9992
9992    9993
9993    9994
Name: Row ID, Length: 9994, dtype: int64</t>
        </is>
      </c>
      <c r="B6317" t="inlineStr">
        <is>
          <t>CA-2014-100762</t>
        </is>
      </c>
      <c r="E6317" t="inlineStr">
        <is>
          <t>Standard Class</t>
        </is>
      </c>
      <c r="F6317" t="inlineStr">
        <is>
          <t>NG-18355</t>
        </is>
      </c>
      <c r="G6317" t="inlineStr">
        <is>
          <t>Nat Gilpin</t>
        </is>
      </c>
      <c r="H6317" t="inlineStr">
        <is>
          <t>Corporate</t>
        </is>
      </c>
      <c r="I6317" t="inlineStr">
        <is>
          <t>United States</t>
        </is>
      </c>
      <c r="J6317" t="inlineStr">
        <is>
          <t>Jackson</t>
        </is>
      </c>
      <c r="K6317" t="inlineStr">
        <is>
          <t>Michigan</t>
        </is>
      </c>
      <c r="L6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7" t="inlineStr">
        <is>
          <t>Central</t>
        </is>
      </c>
      <c r="N6317" t="inlineStr">
        <is>
          <t>OFF-LA-10003930</t>
        </is>
      </c>
      <c r="O6317" t="inlineStr">
        <is>
          <t>Office Supplies</t>
        </is>
      </c>
      <c r="P6317" t="inlineStr">
        <is>
          <t>Labels</t>
        </is>
      </c>
      <c r="Q6317" t="inlineStr">
        <is>
          <t>Dot Matrix Printer Tape Reel Labels, White, 5000/Box</t>
        </is>
      </c>
      <c r="R6317" t="n">
        <v>196.62</v>
      </c>
      <c r="S6317" t="n">
        <v>2</v>
      </c>
      <c r="T6317" t="n">
        <v>0</v>
      </c>
      <c r="U6317" t="n">
        <v>96.3438</v>
      </c>
      <c r="V6317">
        <f>IF(OR(C6317 = "", D6317 = ""), "", DATEDIF(C6317, D6317, "D"))</f>
        <v/>
      </c>
    </row>
    <row r="6318">
      <c r="A6318" t="inlineStr">
        <is>
          <t>0          1
1          2
2          3
3          4
4          5
        ... 
9989    9990
9990    9991
9991    9992
9992    9993
9993    9994
Name: Row ID, Length: 9994, dtype: int64</t>
        </is>
      </c>
      <c r="B6318" t="inlineStr">
        <is>
          <t>CA-2014-100762</t>
        </is>
      </c>
      <c r="E6318" t="inlineStr">
        <is>
          <t>Standard Class</t>
        </is>
      </c>
      <c r="F6318" t="inlineStr">
        <is>
          <t>NG-18355</t>
        </is>
      </c>
      <c r="G6318" t="inlineStr">
        <is>
          <t>Nat Gilpin</t>
        </is>
      </c>
      <c r="H6318" t="inlineStr">
        <is>
          <t>Corporate</t>
        </is>
      </c>
      <c r="I6318" t="inlineStr">
        <is>
          <t>United States</t>
        </is>
      </c>
      <c r="J6318" t="inlineStr">
        <is>
          <t>Jackson</t>
        </is>
      </c>
      <c r="K6318" t="inlineStr">
        <is>
          <t>Michigan</t>
        </is>
      </c>
      <c r="L6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8" t="inlineStr">
        <is>
          <t>Central</t>
        </is>
      </c>
      <c r="N6318" t="inlineStr">
        <is>
          <t>OFF-PA-10001815</t>
        </is>
      </c>
      <c r="O6318" t="inlineStr">
        <is>
          <t>Office Supplies</t>
        </is>
      </c>
      <c r="P6318" t="inlineStr">
        <is>
          <t>Paper</t>
        </is>
      </c>
      <c r="Q6318" t="inlineStr">
        <is>
          <t>Xerox 1885</t>
        </is>
      </c>
      <c r="R6318" t="n">
        <v>144.12</v>
      </c>
      <c r="S6318" t="n">
        <v>3</v>
      </c>
      <c r="T6318" t="n">
        <v>0</v>
      </c>
      <c r="U6318" t="n">
        <v>69.1776</v>
      </c>
      <c r="V6318">
        <f>IF(OR(C6318 = "", D6318 = ""), "", DATEDIF(C6318, D6318, "D"))</f>
        <v/>
      </c>
    </row>
    <row r="6319">
      <c r="A6319" t="inlineStr">
        <is>
          <t>0          1
1          2
2          3
3          4
4          5
        ... 
9989    9990
9990    9991
9991    9992
9992    9993
9993    9994
Name: Row ID, Length: 9994, dtype: int64</t>
        </is>
      </c>
      <c r="B6319" t="inlineStr">
        <is>
          <t>CA-2014-100762</t>
        </is>
      </c>
      <c r="E6319" t="inlineStr">
        <is>
          <t>Standard Class</t>
        </is>
      </c>
      <c r="F6319" t="inlineStr">
        <is>
          <t>NG-18355</t>
        </is>
      </c>
      <c r="G6319" t="inlineStr">
        <is>
          <t>Nat Gilpin</t>
        </is>
      </c>
      <c r="H6319" t="inlineStr">
        <is>
          <t>Corporate</t>
        </is>
      </c>
      <c r="I6319" t="inlineStr">
        <is>
          <t>United States</t>
        </is>
      </c>
      <c r="J6319" t="inlineStr">
        <is>
          <t>Jackson</t>
        </is>
      </c>
      <c r="K6319" t="inlineStr">
        <is>
          <t>Michigan</t>
        </is>
      </c>
      <c r="L6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19" t="inlineStr">
        <is>
          <t>Central</t>
        </is>
      </c>
      <c r="N6319" t="inlineStr">
        <is>
          <t>OFF-PA-10004082</t>
        </is>
      </c>
      <c r="O6319" t="inlineStr">
        <is>
          <t>Office Supplies</t>
        </is>
      </c>
      <c r="P6319" t="inlineStr">
        <is>
          <t>Paper</t>
        </is>
      </c>
      <c r="Q6319" t="inlineStr">
        <is>
          <t>Adams Telephone Message Book w/Frequently-Called Numbers Space, 400 Messages per Book</t>
        </is>
      </c>
      <c r="R6319" t="n">
        <v>15.96</v>
      </c>
      <c r="S6319" t="n">
        <v>2</v>
      </c>
      <c r="T6319" t="n">
        <v>0</v>
      </c>
      <c r="U6319" t="n">
        <v>7.98</v>
      </c>
      <c r="V6319">
        <f>IF(OR(C6319 = "", D6319 = ""), "", DATEDIF(C6319, D6319, "D"))</f>
        <v/>
      </c>
    </row>
    <row r="6320">
      <c r="A6320" t="inlineStr">
        <is>
          <t>0          1
1          2
2          3
3          4
4          5
        ... 
9989    9990
9990    9991
9991    9992
9992    9993
9993    9994
Name: Row ID, Length: 9994, dtype: int64</t>
        </is>
      </c>
      <c r="B6320" t="inlineStr">
        <is>
          <t>CA-2017-161459</t>
        </is>
      </c>
      <c r="E6320" t="inlineStr">
        <is>
          <t>Second Class</t>
        </is>
      </c>
      <c r="F6320" t="inlineStr">
        <is>
          <t>EB-13750</t>
        </is>
      </c>
      <c r="G6320" t="inlineStr">
        <is>
          <t>Edward Becker</t>
        </is>
      </c>
      <c r="H6320" t="inlineStr">
        <is>
          <t>Corporate</t>
        </is>
      </c>
      <c r="I6320" t="inlineStr">
        <is>
          <t>United States</t>
        </is>
      </c>
      <c r="J6320" t="inlineStr">
        <is>
          <t>Laguna Niguel</t>
        </is>
      </c>
      <c r="K6320" t="inlineStr">
        <is>
          <t>California</t>
        </is>
      </c>
      <c r="L6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0" t="inlineStr">
        <is>
          <t>West</t>
        </is>
      </c>
      <c r="N6320" t="inlineStr">
        <is>
          <t>TEC-PH-10004071</t>
        </is>
      </c>
      <c r="O6320" t="inlineStr">
        <is>
          <t>Technology</t>
        </is>
      </c>
      <c r="P6320" t="inlineStr">
        <is>
          <t>Phones</t>
        </is>
      </c>
      <c r="Q6320" t="inlineStr">
        <is>
          <t>PayAnywhere Card Reader</t>
        </is>
      </c>
      <c r="R6320" t="n">
        <v>39.96</v>
      </c>
      <c r="S6320" t="n">
        <v>5</v>
      </c>
      <c r="T6320" t="n">
        <v>0.2</v>
      </c>
      <c r="U6320" t="n">
        <v>3.4965</v>
      </c>
      <c r="V6320">
        <f>IF(OR(C6320 = "", D6320 = ""), "", DATEDIF(C6320, D6320, "D"))</f>
        <v/>
      </c>
    </row>
    <row r="6321">
      <c r="A6321" t="inlineStr">
        <is>
          <t>0          1
1          2
2          3
3          4
4          5
        ... 
9989    9990
9990    9991
9991    9992
9992    9993
9993    9994
Name: Row ID, Length: 9994, dtype: int64</t>
        </is>
      </c>
      <c r="B6321" t="inlineStr">
        <is>
          <t>CA-2017-161459</t>
        </is>
      </c>
      <c r="E6321" t="inlineStr">
        <is>
          <t>Second Class</t>
        </is>
      </c>
      <c r="F6321" t="inlineStr">
        <is>
          <t>EB-13750</t>
        </is>
      </c>
      <c r="G6321" t="inlineStr">
        <is>
          <t>Edward Becker</t>
        </is>
      </c>
      <c r="H6321" t="inlineStr">
        <is>
          <t>Corporate</t>
        </is>
      </c>
      <c r="I6321" t="inlineStr">
        <is>
          <t>United States</t>
        </is>
      </c>
      <c r="J6321" t="inlineStr">
        <is>
          <t>Laguna Niguel</t>
        </is>
      </c>
      <c r="K6321" t="inlineStr">
        <is>
          <t>California</t>
        </is>
      </c>
      <c r="L6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1" t="inlineStr">
        <is>
          <t>West</t>
        </is>
      </c>
      <c r="N6321" t="inlineStr">
        <is>
          <t>OFF-PA-10002377</t>
        </is>
      </c>
      <c r="O6321" t="inlineStr">
        <is>
          <t>Office Supplies</t>
        </is>
      </c>
      <c r="P6321" t="inlineStr">
        <is>
          <t>Paper</t>
        </is>
      </c>
      <c r="Q6321" t="inlineStr">
        <is>
          <t>Adams Telephone Message Book W/Dividers/Space For Phone Numbers, 5 1/4"X8 1/2", 200/Messages</t>
        </is>
      </c>
      <c r="R6321" t="n">
        <v>34.08</v>
      </c>
      <c r="S6321" t="n">
        <v>6</v>
      </c>
      <c r="T6321" t="n">
        <v>0</v>
      </c>
      <c r="U6321" t="n">
        <v>15.336</v>
      </c>
      <c r="V6321">
        <f>IF(OR(C6321 = "", D6321 = ""), "", DATEDIF(C6321, D6321, "D"))</f>
        <v/>
      </c>
    </row>
    <row r="6322">
      <c r="A6322" t="inlineStr">
        <is>
          <t>0          1
1          2
2          3
3          4
4          5
        ... 
9989    9990
9990    9991
9991    9992
9992    9993
9993    9994
Name: Row ID, Length: 9994, dtype: int64</t>
        </is>
      </c>
      <c r="B6322" t="inlineStr">
        <is>
          <t>CA-2017-160017</t>
        </is>
      </c>
      <c r="D6322" s="3" t="n">
        <v>42776</v>
      </c>
      <c r="E6322" t="inlineStr">
        <is>
          <t>Standard Class</t>
        </is>
      </c>
      <c r="F6322" t="inlineStr">
        <is>
          <t>SP-20860</t>
        </is>
      </c>
      <c r="G6322" t="inlineStr">
        <is>
          <t>Sung Pak</t>
        </is>
      </c>
      <c r="H6322" t="inlineStr">
        <is>
          <t>Corporate</t>
        </is>
      </c>
      <c r="I6322" t="inlineStr">
        <is>
          <t>United States</t>
        </is>
      </c>
      <c r="J6322" t="inlineStr">
        <is>
          <t>Jacksonville</t>
        </is>
      </c>
      <c r="K6322" t="inlineStr">
        <is>
          <t>Florida</t>
        </is>
      </c>
      <c r="L6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2" t="inlineStr">
        <is>
          <t>South</t>
        </is>
      </c>
      <c r="N6322" t="inlineStr">
        <is>
          <t>OFF-PA-10001800</t>
        </is>
      </c>
      <c r="O6322" t="inlineStr">
        <is>
          <t>Office Supplies</t>
        </is>
      </c>
      <c r="P6322" t="inlineStr">
        <is>
          <t>Paper</t>
        </is>
      </c>
      <c r="Q6322" t="inlineStr">
        <is>
          <t>Xerox 220</t>
        </is>
      </c>
      <c r="R6322" t="n">
        <v>10.368</v>
      </c>
      <c r="S6322" t="n">
        <v>2</v>
      </c>
      <c r="T6322" t="n">
        <v>0.2</v>
      </c>
      <c r="U6322" t="n">
        <v>3.6288</v>
      </c>
      <c r="V6322">
        <f>IF(OR(C6322 = "", D6322 = ""), "", DATEDIF(C6322, D6322, "D"))</f>
        <v/>
      </c>
    </row>
    <row r="6323">
      <c r="A6323" t="inlineStr">
        <is>
          <t>0          1
1          2
2          3
3          4
4          5
        ... 
9989    9990
9990    9991
9991    9992
9992    9993
9993    9994
Name: Row ID, Length: 9994, dtype: int64</t>
        </is>
      </c>
      <c r="B6323" t="inlineStr">
        <is>
          <t>CA-2014-123316</t>
        </is>
      </c>
      <c r="E6323" t="inlineStr">
        <is>
          <t>Standard Class</t>
        </is>
      </c>
      <c r="F6323" t="inlineStr">
        <is>
          <t>SP-20545</t>
        </is>
      </c>
      <c r="G6323" t="inlineStr">
        <is>
          <t>Sibella Parks</t>
        </is>
      </c>
      <c r="H6323" t="inlineStr">
        <is>
          <t>Corporate</t>
        </is>
      </c>
      <c r="I6323" t="inlineStr">
        <is>
          <t>United States</t>
        </is>
      </c>
      <c r="J6323" t="inlineStr">
        <is>
          <t>Mount Vernon</t>
        </is>
      </c>
      <c r="K6323" t="inlineStr">
        <is>
          <t>New York</t>
        </is>
      </c>
      <c r="L6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3" t="inlineStr">
        <is>
          <t>East</t>
        </is>
      </c>
      <c r="N6323" t="inlineStr">
        <is>
          <t>OFF-BI-10002764</t>
        </is>
      </c>
      <c r="O6323" t="inlineStr">
        <is>
          <t>Office Supplies</t>
        </is>
      </c>
      <c r="P6323" t="inlineStr">
        <is>
          <t>Binders</t>
        </is>
      </c>
      <c r="Q6323" t="inlineStr">
        <is>
          <t>Recycled Pressboard Report Cover with Reinforced Top Hinge</t>
        </is>
      </c>
      <c r="R6323" t="n">
        <v>7.752</v>
      </c>
      <c r="S6323" t="n">
        <v>3</v>
      </c>
      <c r="T6323" t="n">
        <v>0.2</v>
      </c>
      <c r="U6323" t="n">
        <v>2.8101</v>
      </c>
      <c r="V6323">
        <f>IF(OR(C6323 = "", D6323 = ""), "", DATEDIF(C6323, D6323, "D"))</f>
        <v/>
      </c>
    </row>
    <row r="6324">
      <c r="A6324" t="inlineStr">
        <is>
          <t>0          1
1          2
2          3
3          4
4          5
        ... 
9989    9990
9990    9991
9991    9992
9992    9993
9993    9994
Name: Row ID, Length: 9994, dtype: int64</t>
        </is>
      </c>
      <c r="B6324" t="inlineStr">
        <is>
          <t>CA-2014-141299</t>
        </is>
      </c>
      <c r="C6324" s="3" t="n">
        <v>41704</v>
      </c>
      <c r="D6324" s="3" t="n">
        <v>41826</v>
      </c>
      <c r="E6324" t="inlineStr">
        <is>
          <t>Second Class</t>
        </is>
      </c>
      <c r="F6324" t="inlineStr">
        <is>
          <t>RB-19795</t>
        </is>
      </c>
      <c r="G6324" t="inlineStr">
        <is>
          <t>Ross Baird</t>
        </is>
      </c>
      <c r="H6324" t="inlineStr">
        <is>
          <t>Home Office</t>
        </is>
      </c>
      <c r="I6324" t="inlineStr">
        <is>
          <t>United States</t>
        </is>
      </c>
      <c r="J6324" t="inlineStr">
        <is>
          <t>Midland</t>
        </is>
      </c>
      <c r="K6324" t="inlineStr">
        <is>
          <t>Michigan</t>
        </is>
      </c>
      <c r="L6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4" t="inlineStr">
        <is>
          <t>Central</t>
        </is>
      </c>
      <c r="N6324" t="inlineStr">
        <is>
          <t>OFF-EN-10004459</t>
        </is>
      </c>
      <c r="O6324" t="inlineStr">
        <is>
          <t>Office Supplies</t>
        </is>
      </c>
      <c r="P6324" t="inlineStr">
        <is>
          <t>Envelopes</t>
        </is>
      </c>
      <c r="Q6324" t="inlineStr">
        <is>
          <t>Security-Tint Envelopes</t>
        </is>
      </c>
      <c r="R6324" t="n">
        <v>15.28</v>
      </c>
      <c r="S6324" t="n">
        <v>2</v>
      </c>
      <c r="T6324" t="n">
        <v>0</v>
      </c>
      <c r="U6324" t="n">
        <v>7.4872</v>
      </c>
      <c r="V6324">
        <f>IF(OR(C6324 = "", D6324 = ""), "", DATEDIF(C6324, D6324, "D"))</f>
        <v/>
      </c>
    </row>
    <row r="6325">
      <c r="A6325" t="inlineStr">
        <is>
          <t>0          1
1          2
2          3
3          4
4          5
        ... 
9989    9990
9990    9991
9991    9992
9992    9993
9993    9994
Name: Row ID, Length: 9994, dtype: int64</t>
        </is>
      </c>
      <c r="B6325" t="inlineStr">
        <is>
          <t>CA-2014-104402</t>
        </is>
      </c>
      <c r="E6325" t="inlineStr">
        <is>
          <t>Standard Class</t>
        </is>
      </c>
      <c r="F6325" t="inlineStr">
        <is>
          <t>DB-13660</t>
        </is>
      </c>
      <c r="G6325" t="inlineStr">
        <is>
          <t>Duane Benoit</t>
        </is>
      </c>
      <c r="H6325" t="inlineStr">
        <is>
          <t>Consumer</t>
        </is>
      </c>
      <c r="I6325" t="inlineStr">
        <is>
          <t>United States</t>
        </is>
      </c>
      <c r="J6325" t="inlineStr">
        <is>
          <t>Newark</t>
        </is>
      </c>
      <c r="K6325" t="inlineStr">
        <is>
          <t>Delaware</t>
        </is>
      </c>
      <c r="L6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5" t="inlineStr">
        <is>
          <t>East</t>
        </is>
      </c>
      <c r="N6325" t="inlineStr">
        <is>
          <t>TEC-MA-10000423</t>
        </is>
      </c>
      <c r="O6325" t="inlineStr">
        <is>
          <t>Technology</t>
        </is>
      </c>
      <c r="P6325" t="inlineStr">
        <is>
          <t>Machines</t>
        </is>
      </c>
      <c r="Q6325" t="inlineStr">
        <is>
          <t>Texas Instruments TI-34 Scientific Calculator</t>
        </is>
      </c>
      <c r="R6325" t="n">
        <v>65.97</v>
      </c>
      <c r="S6325" t="n">
        <v>3</v>
      </c>
      <c r="T6325" t="n">
        <v>0</v>
      </c>
      <c r="U6325" t="n">
        <v>31.0059</v>
      </c>
      <c r="V6325">
        <f>IF(OR(C6325 = "", D6325 = ""), "", DATEDIF(C6325, D6325, "D"))</f>
        <v/>
      </c>
    </row>
    <row r="6326">
      <c r="A6326" t="inlineStr">
        <is>
          <t>0          1
1          2
2          3
3          4
4          5
        ... 
9989    9990
9990    9991
9991    9992
9992    9993
9993    9994
Name: Row ID, Length: 9994, dtype: int64</t>
        </is>
      </c>
      <c r="B6326" t="inlineStr">
        <is>
          <t>CA-2015-110289</t>
        </is>
      </c>
      <c r="D6326" s="3" t="n">
        <v>42046</v>
      </c>
      <c r="E6326" t="inlineStr">
        <is>
          <t>Standard Class</t>
        </is>
      </c>
      <c r="F6326" t="inlineStr">
        <is>
          <t>NB-18655</t>
        </is>
      </c>
      <c r="G6326" t="inlineStr">
        <is>
          <t>Nona Balk</t>
        </is>
      </c>
      <c r="H6326" t="inlineStr">
        <is>
          <t>Corporate</t>
        </is>
      </c>
      <c r="I6326" t="inlineStr">
        <is>
          <t>United States</t>
        </is>
      </c>
      <c r="J6326" t="inlineStr">
        <is>
          <t>San Francisco</t>
        </is>
      </c>
      <c r="K6326" t="inlineStr">
        <is>
          <t>California</t>
        </is>
      </c>
      <c r="L6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6" t="inlineStr">
        <is>
          <t>West</t>
        </is>
      </c>
      <c r="N6326" t="inlineStr">
        <is>
          <t>OFF-PA-10002986</t>
        </is>
      </c>
      <c r="O6326" t="inlineStr">
        <is>
          <t>Office Supplies</t>
        </is>
      </c>
      <c r="P6326" t="inlineStr">
        <is>
          <t>Paper</t>
        </is>
      </c>
      <c r="Q6326" t="inlineStr">
        <is>
          <t>Xerox 1898</t>
        </is>
      </c>
      <c r="R6326" t="n">
        <v>33.4</v>
      </c>
      <c r="S6326" t="n">
        <v>5</v>
      </c>
      <c r="T6326" t="n">
        <v>0</v>
      </c>
      <c r="U6326" t="n">
        <v>16.032</v>
      </c>
      <c r="V6326">
        <f>IF(OR(C6326 = "", D6326 = ""), "", DATEDIF(C6326, D6326, "D"))</f>
        <v/>
      </c>
    </row>
    <row r="6327">
      <c r="A6327" t="inlineStr">
        <is>
          <t>0          1
1          2
2          3
3          4
4          5
        ... 
9989    9990
9990    9991
9991    9992
9992    9993
9993    9994
Name: Row ID, Length: 9994, dtype: int64</t>
        </is>
      </c>
      <c r="B6327" t="inlineStr">
        <is>
          <t>CA-2015-110289</t>
        </is>
      </c>
      <c r="D6327" s="3" t="n">
        <v>42046</v>
      </c>
      <c r="E6327" t="inlineStr">
        <is>
          <t>Standard Class</t>
        </is>
      </c>
      <c r="F6327" t="inlineStr">
        <is>
          <t>NB-18655</t>
        </is>
      </c>
      <c r="G6327" t="inlineStr">
        <is>
          <t>Nona Balk</t>
        </is>
      </c>
      <c r="H6327" t="inlineStr">
        <is>
          <t>Corporate</t>
        </is>
      </c>
      <c r="I6327" t="inlineStr">
        <is>
          <t>United States</t>
        </is>
      </c>
      <c r="J6327" t="inlineStr">
        <is>
          <t>San Francisco</t>
        </is>
      </c>
      <c r="K6327" t="inlineStr">
        <is>
          <t>California</t>
        </is>
      </c>
      <c r="L6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7" t="inlineStr">
        <is>
          <t>West</t>
        </is>
      </c>
      <c r="N6327" t="inlineStr">
        <is>
          <t>OFF-EN-10001434</t>
        </is>
      </c>
      <c r="O6327" t="inlineStr">
        <is>
          <t>Office Supplies</t>
        </is>
      </c>
      <c r="P6327" t="inlineStr">
        <is>
          <t>Envelopes</t>
        </is>
      </c>
      <c r="Q6327" t="inlineStr">
        <is>
          <t>Strathmore #10 Envelopes, Ultimate White</t>
        </is>
      </c>
      <c r="R6327" t="n">
        <v>210.84</v>
      </c>
      <c r="S6327" t="n">
        <v>4</v>
      </c>
      <c r="T6327" t="n">
        <v>0</v>
      </c>
      <c r="U6327" t="n">
        <v>103.3116</v>
      </c>
      <c r="V6327">
        <f>IF(OR(C6327 = "", D6327 = ""), "", DATEDIF(C6327, D6327, "D"))</f>
        <v/>
      </c>
    </row>
    <row r="6328">
      <c r="A6328" t="inlineStr">
        <is>
          <t>0          1
1          2
2          3
3          4
4          5
        ... 
9989    9990
9990    9991
9991    9992
9992    9993
9993    9994
Name: Row ID, Length: 9994, dtype: int64</t>
        </is>
      </c>
      <c r="B6328" t="inlineStr">
        <is>
          <t>CA-2014-167927</t>
        </is>
      </c>
      <c r="E6328" t="inlineStr">
        <is>
          <t>Standard Class</t>
        </is>
      </c>
      <c r="F6328" t="inlineStr">
        <is>
          <t>XP-21865</t>
        </is>
      </c>
      <c r="G6328" t="inlineStr">
        <is>
          <t>Xylona Preis</t>
        </is>
      </c>
      <c r="H6328" t="inlineStr">
        <is>
          <t>Consumer</t>
        </is>
      </c>
      <c r="I6328" t="inlineStr">
        <is>
          <t>United States</t>
        </is>
      </c>
      <c r="J6328" t="inlineStr">
        <is>
          <t>Westland</t>
        </is>
      </c>
      <c r="K6328" t="inlineStr">
        <is>
          <t>Michigan</t>
        </is>
      </c>
      <c r="L6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8" t="inlineStr">
        <is>
          <t>Central</t>
        </is>
      </c>
      <c r="N6328" t="inlineStr">
        <is>
          <t>OFF-ST-10000760</t>
        </is>
      </c>
      <c r="O6328" t="inlineStr">
        <is>
          <t>Office Supplies</t>
        </is>
      </c>
      <c r="P6328" t="inlineStr">
        <is>
          <t>Storage</t>
        </is>
      </c>
      <c r="Q6328" t="inlineStr">
        <is>
          <t>Eldon Fold 'N Roll Cart System</t>
        </is>
      </c>
      <c r="R6328" t="n">
        <v>13.98</v>
      </c>
      <c r="S6328" t="n">
        <v>1</v>
      </c>
      <c r="T6328" t="n">
        <v>0</v>
      </c>
      <c r="U6328" t="n">
        <v>4.0542</v>
      </c>
      <c r="V6328">
        <f>IF(OR(C6328 = "", D6328 = ""), "", DATEDIF(C6328, D6328, "D"))</f>
        <v/>
      </c>
    </row>
    <row r="6329">
      <c r="A6329" t="inlineStr">
        <is>
          <t>0          1
1          2
2          3
3          4
4          5
        ... 
9989    9990
9990    9991
9991    9992
9992    9993
9993    9994
Name: Row ID, Length: 9994, dtype: int64</t>
        </is>
      </c>
      <c r="B6329" t="inlineStr">
        <is>
          <t>CA-2014-167927</t>
        </is>
      </c>
      <c r="E6329" t="inlineStr">
        <is>
          <t>Standard Class</t>
        </is>
      </c>
      <c r="F6329" t="inlineStr">
        <is>
          <t>XP-21865</t>
        </is>
      </c>
      <c r="G6329" t="inlineStr">
        <is>
          <t>Xylona Preis</t>
        </is>
      </c>
      <c r="H6329" t="inlineStr">
        <is>
          <t>Consumer</t>
        </is>
      </c>
      <c r="I6329" t="inlineStr">
        <is>
          <t>United States</t>
        </is>
      </c>
      <c r="J6329" t="inlineStr">
        <is>
          <t>Westland</t>
        </is>
      </c>
      <c r="K6329" t="inlineStr">
        <is>
          <t>Michigan</t>
        </is>
      </c>
      <c r="L6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29" t="inlineStr">
        <is>
          <t>Central</t>
        </is>
      </c>
      <c r="N6329" t="inlineStr">
        <is>
          <t>FUR-FU-10002918</t>
        </is>
      </c>
      <c r="O6329" t="inlineStr">
        <is>
          <t>Furniture</t>
        </is>
      </c>
      <c r="P6329" t="inlineStr">
        <is>
          <t>Furnishings</t>
        </is>
      </c>
      <c r="Q6329" t="inlineStr">
        <is>
          <t>Eldon ClusterMat Chair Mat with Cordless Antistatic Protection</t>
        </is>
      </c>
      <c r="R6329" t="n">
        <v>272.94</v>
      </c>
      <c r="S6329" t="n">
        <v>3</v>
      </c>
      <c r="T6329" t="n">
        <v>0</v>
      </c>
      <c r="U6329" t="n">
        <v>30.0234</v>
      </c>
      <c r="V6329">
        <f>IF(OR(C6329 = "", D6329 = ""), "", DATEDIF(C6329, D6329, "D"))</f>
        <v/>
      </c>
    </row>
    <row r="6330">
      <c r="A6330" t="inlineStr">
        <is>
          <t>0          1
1          2
2          3
3          4
4          5
        ... 
9989    9990
9990    9991
9991    9992
9992    9993
9993    9994
Name: Row ID, Length: 9994, dtype: int64</t>
        </is>
      </c>
      <c r="B6330" t="inlineStr">
        <is>
          <t>CA-2014-167927</t>
        </is>
      </c>
      <c r="E6330" t="inlineStr">
        <is>
          <t>Standard Class</t>
        </is>
      </c>
      <c r="F6330" t="inlineStr">
        <is>
          <t>XP-21865</t>
        </is>
      </c>
      <c r="G6330" t="inlineStr">
        <is>
          <t>Xylona Preis</t>
        </is>
      </c>
      <c r="H6330" t="inlineStr">
        <is>
          <t>Consumer</t>
        </is>
      </c>
      <c r="I6330" t="inlineStr">
        <is>
          <t>United States</t>
        </is>
      </c>
      <c r="J6330" t="inlineStr">
        <is>
          <t>Westland</t>
        </is>
      </c>
      <c r="K6330" t="inlineStr">
        <is>
          <t>Michigan</t>
        </is>
      </c>
      <c r="L6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0" t="inlineStr">
        <is>
          <t>Central</t>
        </is>
      </c>
      <c r="N6330" t="inlineStr">
        <is>
          <t>OFF-BI-10000605</t>
        </is>
      </c>
      <c r="O6330" t="inlineStr">
        <is>
          <t>Office Supplies</t>
        </is>
      </c>
      <c r="P6330" t="inlineStr">
        <is>
          <t>Binders</t>
        </is>
      </c>
      <c r="Q6330" t="inlineStr">
        <is>
          <t>Acco Pressboard Covers with Storage Hooks, 9 1/2" x 11", Executive Red</t>
        </is>
      </c>
      <c r="R6330" t="n">
        <v>19.05</v>
      </c>
      <c r="S6330" t="n">
        <v>5</v>
      </c>
      <c r="T6330" t="n">
        <v>0</v>
      </c>
      <c r="U6330" t="n">
        <v>8.9535</v>
      </c>
      <c r="V6330">
        <f>IF(OR(C6330 = "", D6330 = ""), "", DATEDIF(C6330, D6330, "D"))</f>
        <v/>
      </c>
    </row>
    <row r="6331">
      <c r="A6331" t="inlineStr">
        <is>
          <t>0          1
1          2
2          3
3          4
4          5
        ... 
9989    9990
9990    9991
9991    9992
9992    9993
9993    9994
Name: Row ID, Length: 9994, dtype: int64</t>
        </is>
      </c>
      <c r="B6331" t="inlineStr">
        <is>
          <t>CA-2014-167927</t>
        </is>
      </c>
      <c r="E6331" t="inlineStr">
        <is>
          <t>Standard Class</t>
        </is>
      </c>
      <c r="F6331" t="inlineStr">
        <is>
          <t>XP-21865</t>
        </is>
      </c>
      <c r="G6331" t="inlineStr">
        <is>
          <t>Xylona Preis</t>
        </is>
      </c>
      <c r="H6331" t="inlineStr">
        <is>
          <t>Consumer</t>
        </is>
      </c>
      <c r="I6331" t="inlineStr">
        <is>
          <t>United States</t>
        </is>
      </c>
      <c r="J6331" t="inlineStr">
        <is>
          <t>Westland</t>
        </is>
      </c>
      <c r="K6331" t="inlineStr">
        <is>
          <t>Michigan</t>
        </is>
      </c>
      <c r="L6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1" t="inlineStr">
        <is>
          <t>Central</t>
        </is>
      </c>
      <c r="N6331" t="inlineStr">
        <is>
          <t>OFF-AP-10002311</t>
        </is>
      </c>
      <c r="O6331" t="inlineStr">
        <is>
          <t>Office Supplies</t>
        </is>
      </c>
      <c r="P6331" t="inlineStr">
        <is>
          <t>Appliances</t>
        </is>
      </c>
      <c r="Q6331" t="inlineStr">
        <is>
          <t>Holmes Replacement Filter for HEPA Air Cleaner, Very Large Room, HEPA Filter</t>
        </is>
      </c>
      <c r="R6331" t="n">
        <v>247.716</v>
      </c>
      <c r="S6331" t="n">
        <v>4</v>
      </c>
      <c r="T6331" t="n">
        <v>0.1</v>
      </c>
      <c r="U6331" t="n">
        <v>93.58159999999999</v>
      </c>
      <c r="V6331">
        <f>IF(OR(C6331 = "", D6331 = ""), "", DATEDIF(C6331, D6331, "D"))</f>
        <v/>
      </c>
    </row>
    <row r="6332">
      <c r="A6332" t="inlineStr">
        <is>
          <t>0          1
1          2
2          3
3          4
4          5
        ... 
9989    9990
9990    9991
9991    9992
9992    9993
9993    9994
Name: Row ID, Length: 9994, dtype: int64</t>
        </is>
      </c>
      <c r="B6332" t="inlineStr">
        <is>
          <t>CA-2014-167927</t>
        </is>
      </c>
      <c r="E6332" t="inlineStr">
        <is>
          <t>Standard Class</t>
        </is>
      </c>
      <c r="F6332" t="inlineStr">
        <is>
          <t>XP-21865</t>
        </is>
      </c>
      <c r="G6332" t="inlineStr">
        <is>
          <t>Xylona Preis</t>
        </is>
      </c>
      <c r="H6332" t="inlineStr">
        <is>
          <t>Consumer</t>
        </is>
      </c>
      <c r="I6332" t="inlineStr">
        <is>
          <t>United States</t>
        </is>
      </c>
      <c r="J6332" t="inlineStr">
        <is>
          <t>Westland</t>
        </is>
      </c>
      <c r="K6332" t="inlineStr">
        <is>
          <t>Michigan</t>
        </is>
      </c>
      <c r="L6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2" t="inlineStr">
        <is>
          <t>Central</t>
        </is>
      </c>
      <c r="N6332" t="inlineStr">
        <is>
          <t>OFF-ST-10003123</t>
        </is>
      </c>
      <c r="O6332" t="inlineStr">
        <is>
          <t>Office Supplies</t>
        </is>
      </c>
      <c r="P6332" t="inlineStr">
        <is>
          <t>Storage</t>
        </is>
      </c>
      <c r="Q6332" t="inlineStr">
        <is>
          <t>Fellowes Bases and Tops For Staxonsteel/High-Stak Systems</t>
        </is>
      </c>
      <c r="R6332" t="n">
        <v>66.58</v>
      </c>
      <c r="S6332" t="n">
        <v>2</v>
      </c>
      <c r="T6332" t="n">
        <v>0</v>
      </c>
      <c r="U6332" t="n">
        <v>15.9792</v>
      </c>
      <c r="V6332">
        <f>IF(OR(C6332 = "", D6332 = ""), "", DATEDIF(C6332, D6332, "D"))</f>
        <v/>
      </c>
    </row>
    <row r="6333">
      <c r="A6333" t="inlineStr">
        <is>
          <t>0          1
1          2
2          3
3          4
4          5
        ... 
9989    9990
9990    9991
9991    9992
9992    9993
9993    9994
Name: Row ID, Length: 9994, dtype: int64</t>
        </is>
      </c>
      <c r="B6333" t="inlineStr">
        <is>
          <t>CA-2014-167927</t>
        </is>
      </c>
      <c r="E6333" t="inlineStr">
        <is>
          <t>Standard Class</t>
        </is>
      </c>
      <c r="F6333" t="inlineStr">
        <is>
          <t>XP-21865</t>
        </is>
      </c>
      <c r="G6333" t="inlineStr">
        <is>
          <t>Xylona Preis</t>
        </is>
      </c>
      <c r="H6333" t="inlineStr">
        <is>
          <t>Consumer</t>
        </is>
      </c>
      <c r="I6333" t="inlineStr">
        <is>
          <t>United States</t>
        </is>
      </c>
      <c r="J6333" t="inlineStr">
        <is>
          <t>Westland</t>
        </is>
      </c>
      <c r="K6333" t="inlineStr">
        <is>
          <t>Michigan</t>
        </is>
      </c>
      <c r="L6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3" t="inlineStr">
        <is>
          <t>Central</t>
        </is>
      </c>
      <c r="N6333" t="inlineStr">
        <is>
          <t>OFF-AR-10004456</t>
        </is>
      </c>
      <c r="O6333" t="inlineStr">
        <is>
          <t>Office Supplies</t>
        </is>
      </c>
      <c r="P6333" t="inlineStr">
        <is>
          <t>Art</t>
        </is>
      </c>
      <c r="Q6333" t="inlineStr">
        <is>
          <t>Panasonic KP-4ABK Battery-Operated Pencil Sharpener</t>
        </is>
      </c>
      <c r="R6333" t="n">
        <v>43.92</v>
      </c>
      <c r="S6333" t="n">
        <v>3</v>
      </c>
      <c r="T6333" t="n">
        <v>0</v>
      </c>
      <c r="U6333" t="n">
        <v>12.7368</v>
      </c>
      <c r="V6333">
        <f>IF(OR(C6333 = "", D6333 = ""), "", DATEDIF(C6333, D6333, "D"))</f>
        <v/>
      </c>
    </row>
    <row r="6334">
      <c r="A6334" t="inlineStr">
        <is>
          <t>0          1
1          2
2          3
3          4
4          5
        ... 
9989    9990
9990    9991
9991    9992
9992    9993
9993    9994
Name: Row ID, Length: 9994, dtype: int64</t>
        </is>
      </c>
      <c r="B6334" t="inlineStr">
        <is>
          <t>CA-2014-167927</t>
        </is>
      </c>
      <c r="E6334" t="inlineStr">
        <is>
          <t>Standard Class</t>
        </is>
      </c>
      <c r="F6334" t="inlineStr">
        <is>
          <t>XP-21865</t>
        </is>
      </c>
      <c r="G6334" t="inlineStr">
        <is>
          <t>Xylona Preis</t>
        </is>
      </c>
      <c r="H6334" t="inlineStr">
        <is>
          <t>Consumer</t>
        </is>
      </c>
      <c r="I6334" t="inlineStr">
        <is>
          <t>United States</t>
        </is>
      </c>
      <c r="J6334" t="inlineStr">
        <is>
          <t>Westland</t>
        </is>
      </c>
      <c r="K6334" t="inlineStr">
        <is>
          <t>Michigan</t>
        </is>
      </c>
      <c r="L6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4" t="inlineStr">
        <is>
          <t>Central</t>
        </is>
      </c>
      <c r="N6334" t="inlineStr">
        <is>
          <t>FUR-FU-10002268</t>
        </is>
      </c>
      <c r="O6334" t="inlineStr">
        <is>
          <t>Furniture</t>
        </is>
      </c>
      <c r="P6334" t="inlineStr">
        <is>
          <t>Furnishings</t>
        </is>
      </c>
      <c r="Q6334" t="inlineStr">
        <is>
          <t>Ultra Door Push Plate</t>
        </is>
      </c>
      <c r="R6334" t="n">
        <v>14.73</v>
      </c>
      <c r="S6334" t="n">
        <v>3</v>
      </c>
      <c r="T6334" t="n">
        <v>0</v>
      </c>
      <c r="U6334" t="n">
        <v>4.8609</v>
      </c>
      <c r="V6334">
        <f>IF(OR(C6334 = "", D6334 = ""), "", DATEDIF(C6334, D6334, "D"))</f>
        <v/>
      </c>
    </row>
    <row r="6335">
      <c r="A6335" t="inlineStr">
        <is>
          <t>0          1
1          2
2          3
3          4
4          5
        ... 
9989    9990
9990    9991
9991    9992
9992    9993
9993    9994
Name: Row ID, Length: 9994, dtype: int64</t>
        </is>
      </c>
      <c r="B6335" t="inlineStr">
        <is>
          <t>CA-2014-167927</t>
        </is>
      </c>
      <c r="E6335" t="inlineStr">
        <is>
          <t>Standard Class</t>
        </is>
      </c>
      <c r="F6335" t="inlineStr">
        <is>
          <t>XP-21865</t>
        </is>
      </c>
      <c r="G6335" t="inlineStr">
        <is>
          <t>Xylona Preis</t>
        </is>
      </c>
      <c r="H6335" t="inlineStr">
        <is>
          <t>Consumer</t>
        </is>
      </c>
      <c r="I6335" t="inlineStr">
        <is>
          <t>United States</t>
        </is>
      </c>
      <c r="J6335" t="inlineStr">
        <is>
          <t>Westland</t>
        </is>
      </c>
      <c r="K6335" t="inlineStr">
        <is>
          <t>Michigan</t>
        </is>
      </c>
      <c r="L6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5" t="inlineStr">
        <is>
          <t>Central</t>
        </is>
      </c>
      <c r="N6335" t="inlineStr">
        <is>
          <t>OFF-BI-10004364</t>
        </is>
      </c>
      <c r="O6335" t="inlineStr">
        <is>
          <t>Office Supplies</t>
        </is>
      </c>
      <c r="P6335" t="inlineStr">
        <is>
          <t>Binders</t>
        </is>
      </c>
      <c r="Q6335" t="inlineStr">
        <is>
          <t>Storex Dura Pro Binders</t>
        </is>
      </c>
      <c r="R6335" t="n">
        <v>29.7</v>
      </c>
      <c r="S6335" t="n">
        <v>5</v>
      </c>
      <c r="T6335" t="n">
        <v>0</v>
      </c>
      <c r="U6335" t="n">
        <v>13.365</v>
      </c>
      <c r="V6335">
        <f>IF(OR(C6335 = "", D6335 = ""), "", DATEDIF(C6335, D6335, "D"))</f>
        <v/>
      </c>
    </row>
    <row r="6336">
      <c r="A6336" t="inlineStr">
        <is>
          <t>0          1
1          2
2          3
3          4
4          5
        ... 
9989    9990
9990    9991
9991    9992
9992    9993
9993    9994
Name: Row ID, Length: 9994, dtype: int64</t>
        </is>
      </c>
      <c r="B6336" t="inlineStr">
        <is>
          <t>CA-2014-133305</t>
        </is>
      </c>
      <c r="C6336" s="3" t="n">
        <v>41950</v>
      </c>
      <c r="E6336" t="inlineStr">
        <is>
          <t>Standard Class</t>
        </is>
      </c>
      <c r="F6336" t="inlineStr">
        <is>
          <t>MH-17455</t>
        </is>
      </c>
      <c r="G6336" t="inlineStr">
        <is>
          <t>Mark Hamilton</t>
        </is>
      </c>
      <c r="H6336" t="inlineStr">
        <is>
          <t>Consumer</t>
        </is>
      </c>
      <c r="I6336" t="inlineStr">
        <is>
          <t>United States</t>
        </is>
      </c>
      <c r="J6336" t="inlineStr">
        <is>
          <t>New York City</t>
        </is>
      </c>
      <c r="K6336" t="inlineStr">
        <is>
          <t>New York</t>
        </is>
      </c>
      <c r="L6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6" t="inlineStr">
        <is>
          <t>East</t>
        </is>
      </c>
      <c r="N6336" t="inlineStr">
        <is>
          <t>OFF-PA-10001970</t>
        </is>
      </c>
      <c r="O6336" t="inlineStr">
        <is>
          <t>Office Supplies</t>
        </is>
      </c>
      <c r="P6336" t="inlineStr">
        <is>
          <t>Paper</t>
        </is>
      </c>
      <c r="Q6336" t="inlineStr">
        <is>
          <t>Xerox 1881</t>
        </is>
      </c>
      <c r="R6336" t="n">
        <v>49.12</v>
      </c>
      <c r="S6336" t="n">
        <v>4</v>
      </c>
      <c r="T6336" t="n">
        <v>0</v>
      </c>
      <c r="U6336" t="n">
        <v>23.0864</v>
      </c>
      <c r="V6336">
        <f>IF(OR(C6336 = "", D6336 = ""), "", DATEDIF(C6336, D6336, "D"))</f>
        <v/>
      </c>
    </row>
    <row r="6337">
      <c r="A6337" t="inlineStr">
        <is>
          <t>0          1
1          2
2          3
3          4
4          5
        ... 
9989    9990
9990    9991
9991    9992
9992    9993
9993    9994
Name: Row ID, Length: 9994, dtype: int64</t>
        </is>
      </c>
      <c r="B6337" t="inlineStr">
        <is>
          <t>CA-2014-133305</t>
        </is>
      </c>
      <c r="C6337" s="3" t="n">
        <v>41950</v>
      </c>
      <c r="E6337" t="inlineStr">
        <is>
          <t>Standard Class</t>
        </is>
      </c>
      <c r="F6337" t="inlineStr">
        <is>
          <t>MH-17455</t>
        </is>
      </c>
      <c r="G6337" t="inlineStr">
        <is>
          <t>Mark Hamilton</t>
        </is>
      </c>
      <c r="H6337" t="inlineStr">
        <is>
          <t>Consumer</t>
        </is>
      </c>
      <c r="I6337" t="inlineStr">
        <is>
          <t>United States</t>
        </is>
      </c>
      <c r="J6337" t="inlineStr">
        <is>
          <t>New York City</t>
        </is>
      </c>
      <c r="K6337" t="inlineStr">
        <is>
          <t>New York</t>
        </is>
      </c>
      <c r="L6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7" t="inlineStr">
        <is>
          <t>East</t>
        </is>
      </c>
      <c r="N6337" t="inlineStr">
        <is>
          <t>OFF-BI-10002954</t>
        </is>
      </c>
      <c r="O6337" t="inlineStr">
        <is>
          <t>Office Supplies</t>
        </is>
      </c>
      <c r="P6337" t="inlineStr">
        <is>
          <t>Binders</t>
        </is>
      </c>
      <c r="Q6337" t="inlineStr">
        <is>
          <t>Newell 3-Hole Punched Plastic Slotted Magazine Holders for Binders</t>
        </is>
      </c>
      <c r="R6337" t="n">
        <v>18.28</v>
      </c>
      <c r="S6337" t="n">
        <v>5</v>
      </c>
      <c r="T6337" t="n">
        <v>0.2</v>
      </c>
      <c r="U6337" t="n">
        <v>6.398</v>
      </c>
      <c r="V6337">
        <f>IF(OR(C6337 = "", D6337 = ""), "", DATEDIF(C6337, D6337, "D"))</f>
        <v/>
      </c>
    </row>
    <row r="6338">
      <c r="A6338" t="inlineStr">
        <is>
          <t>0          1
1          2
2          3
3          4
4          5
        ... 
9989    9990
9990    9991
9991    9992
9992    9993
9993    9994
Name: Row ID, Length: 9994, dtype: int64</t>
        </is>
      </c>
      <c r="B6338" t="inlineStr">
        <is>
          <t>CA-2016-165995</t>
        </is>
      </c>
      <c r="D6338" s="3" t="n">
        <v>42530</v>
      </c>
      <c r="E6338" t="inlineStr">
        <is>
          <t>Standard Class</t>
        </is>
      </c>
      <c r="F6338" t="inlineStr">
        <is>
          <t>BG-11740</t>
        </is>
      </c>
      <c r="G6338" t="inlineStr">
        <is>
          <t>Bruce Geld</t>
        </is>
      </c>
      <c r="H6338" t="inlineStr">
        <is>
          <t>Consumer</t>
        </is>
      </c>
      <c r="I6338" t="inlineStr">
        <is>
          <t>United States</t>
        </is>
      </c>
      <c r="J6338" t="inlineStr">
        <is>
          <t>Los Angeles</t>
        </is>
      </c>
      <c r="K6338" t="inlineStr">
        <is>
          <t>California</t>
        </is>
      </c>
      <c r="L6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8" t="inlineStr">
        <is>
          <t>West</t>
        </is>
      </c>
      <c r="N6338" t="inlineStr">
        <is>
          <t>FUR-FU-10000672</t>
        </is>
      </c>
      <c r="O6338" t="inlineStr">
        <is>
          <t>Furniture</t>
        </is>
      </c>
      <c r="P6338" t="inlineStr">
        <is>
          <t>Furnishings</t>
        </is>
      </c>
      <c r="Q6338" t="inlineStr">
        <is>
          <t>Executive Impressions 10" Spectator Wall Clock</t>
        </is>
      </c>
      <c r="R6338" t="n">
        <v>47.04</v>
      </c>
      <c r="S6338" t="n">
        <v>4</v>
      </c>
      <c r="T6338" t="n">
        <v>0</v>
      </c>
      <c r="U6338" t="n">
        <v>15.9936</v>
      </c>
      <c r="V6338">
        <f>IF(OR(C6338 = "", D6338 = ""), "", DATEDIF(C6338, D6338, "D"))</f>
        <v/>
      </c>
    </row>
    <row r="6339">
      <c r="A6339" t="inlineStr">
        <is>
          <t>0          1
1          2
2          3
3          4
4          5
        ... 
9989    9990
9990    9991
9991    9992
9992    9993
9993    9994
Name: Row ID, Length: 9994, dtype: int64</t>
        </is>
      </c>
      <c r="B6339" t="inlineStr">
        <is>
          <t>CA-2016-165995</t>
        </is>
      </c>
      <c r="D6339" s="3" t="n">
        <v>42530</v>
      </c>
      <c r="E6339" t="inlineStr">
        <is>
          <t>Standard Class</t>
        </is>
      </c>
      <c r="F6339" t="inlineStr">
        <is>
          <t>BG-11740</t>
        </is>
      </c>
      <c r="G6339" t="inlineStr">
        <is>
          <t>Bruce Geld</t>
        </is>
      </c>
      <c r="H6339" t="inlineStr">
        <is>
          <t>Consumer</t>
        </is>
      </c>
      <c r="I6339" t="inlineStr">
        <is>
          <t>United States</t>
        </is>
      </c>
      <c r="J6339" t="inlineStr">
        <is>
          <t>Los Angeles</t>
        </is>
      </c>
      <c r="K6339" t="inlineStr">
        <is>
          <t>California</t>
        </is>
      </c>
      <c r="L6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39" t="inlineStr">
        <is>
          <t>West</t>
        </is>
      </c>
      <c r="N6339" t="inlineStr">
        <is>
          <t>TEC-PH-10004908</t>
        </is>
      </c>
      <c r="O6339" t="inlineStr">
        <is>
          <t>Technology</t>
        </is>
      </c>
      <c r="P6339" t="inlineStr">
        <is>
          <t>Phones</t>
        </is>
      </c>
      <c r="Q6339" t="inlineStr">
        <is>
          <t>Panasonic KX TS3282W Corded phone</t>
        </is>
      </c>
      <c r="R6339" t="n">
        <v>339.96</v>
      </c>
      <c r="S6339" t="n">
        <v>5</v>
      </c>
      <c r="T6339" t="n">
        <v>0.2</v>
      </c>
      <c r="U6339" t="n">
        <v>42.495</v>
      </c>
      <c r="V6339">
        <f>IF(OR(C6339 = "", D6339 = ""), "", DATEDIF(C6339, D6339, "D"))</f>
        <v/>
      </c>
    </row>
    <row r="6340">
      <c r="A6340" t="inlineStr">
        <is>
          <t>0          1
1          2
2          3
3          4
4          5
        ... 
9989    9990
9990    9991
9991    9992
9992    9993
9993    9994
Name: Row ID, Length: 9994, dtype: int64</t>
        </is>
      </c>
      <c r="B6340" t="inlineStr">
        <is>
          <t>CA-2017-143112</t>
        </is>
      </c>
      <c r="C6340" s="3" t="n">
        <v>42865</v>
      </c>
      <c r="D6340" s="3" t="n">
        <v>42988</v>
      </c>
      <c r="E6340" t="inlineStr">
        <is>
          <t>Standard Class</t>
        </is>
      </c>
      <c r="F6340" t="inlineStr">
        <is>
          <t>TS-21370</t>
        </is>
      </c>
      <c r="G6340" t="inlineStr">
        <is>
          <t>Todd Sumrall</t>
        </is>
      </c>
      <c r="H6340" t="inlineStr">
        <is>
          <t>Corporate</t>
        </is>
      </c>
      <c r="I6340" t="inlineStr">
        <is>
          <t>United States</t>
        </is>
      </c>
      <c r="J6340" t="inlineStr">
        <is>
          <t>New York City</t>
        </is>
      </c>
      <c r="K6340" t="inlineStr">
        <is>
          <t>New York</t>
        </is>
      </c>
      <c r="L6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0" t="inlineStr">
        <is>
          <t>East</t>
        </is>
      </c>
      <c r="N6340" t="inlineStr">
        <is>
          <t>TEC-PH-10003095</t>
        </is>
      </c>
      <c r="O6340" t="inlineStr">
        <is>
          <t>Technology</t>
        </is>
      </c>
      <c r="P6340" t="inlineStr">
        <is>
          <t>Phones</t>
        </is>
      </c>
      <c r="Q6340" t="inlineStr">
        <is>
          <t>Samsung HM1900 Bluetooth Headset</t>
        </is>
      </c>
      <c r="R6340" t="n">
        <v>87.8</v>
      </c>
      <c r="S6340" t="n">
        <v>4</v>
      </c>
      <c r="T6340" t="n">
        <v>0</v>
      </c>
      <c r="U6340" t="n">
        <v>43.9</v>
      </c>
      <c r="V6340">
        <f>IF(OR(C6340 = "", D6340 = ""), "", DATEDIF(C6340, D6340, "D"))</f>
        <v/>
      </c>
    </row>
    <row r="6341">
      <c r="A6341" t="inlineStr">
        <is>
          <t>0          1
1          2
2          3
3          4
4          5
        ... 
9989    9990
9990    9991
9991    9992
9992    9993
9993    9994
Name: Row ID, Length: 9994, dtype: int64</t>
        </is>
      </c>
      <c r="B6341" t="inlineStr">
        <is>
          <t>CA-2017-143112</t>
        </is>
      </c>
      <c r="C6341" s="3" t="n">
        <v>42865</v>
      </c>
      <c r="D6341" s="3" t="n">
        <v>42988</v>
      </c>
      <c r="E6341" t="inlineStr">
        <is>
          <t>Standard Class</t>
        </is>
      </c>
      <c r="F6341" t="inlineStr">
        <is>
          <t>TS-21370</t>
        </is>
      </c>
      <c r="G6341" t="inlineStr">
        <is>
          <t>Todd Sumrall</t>
        </is>
      </c>
      <c r="H6341" t="inlineStr">
        <is>
          <t>Corporate</t>
        </is>
      </c>
      <c r="I6341" t="inlineStr">
        <is>
          <t>United States</t>
        </is>
      </c>
      <c r="J6341" t="inlineStr">
        <is>
          <t>New York City</t>
        </is>
      </c>
      <c r="K6341" t="inlineStr">
        <is>
          <t>New York</t>
        </is>
      </c>
      <c r="L6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1" t="inlineStr">
        <is>
          <t>East</t>
        </is>
      </c>
      <c r="N6341" t="inlineStr">
        <is>
          <t>FUR-CH-10002880</t>
        </is>
      </c>
      <c r="O6341" t="inlineStr">
        <is>
          <t>Furniture</t>
        </is>
      </c>
      <c r="P6341" t="inlineStr">
        <is>
          <t>Chairs</t>
        </is>
      </c>
      <c r="Q6341" t="inlineStr">
        <is>
          <t>Global High-Back Leather Tilter, Burgundy</t>
        </is>
      </c>
      <c r="R6341" t="n">
        <v>221.382</v>
      </c>
      <c r="S6341" t="n">
        <v>2</v>
      </c>
      <c r="T6341" t="n">
        <v>0.1</v>
      </c>
      <c r="U6341" t="n">
        <v>2.4598</v>
      </c>
      <c r="V6341">
        <f>IF(OR(C6341 = "", D6341 = ""), "", DATEDIF(C6341, D6341, "D"))</f>
        <v/>
      </c>
    </row>
    <row r="6342">
      <c r="A6342" t="inlineStr">
        <is>
          <t>0          1
1          2
2          3
3          4
4          5
        ... 
9989    9990
9990    9991
9991    9992
9992    9993
9993    9994
Name: Row ID, Length: 9994, dtype: int64</t>
        </is>
      </c>
      <c r="B6342" t="inlineStr">
        <is>
          <t>CA-2017-143112</t>
        </is>
      </c>
      <c r="C6342" s="3" t="n">
        <v>42865</v>
      </c>
      <c r="D6342" s="3" t="n">
        <v>42988</v>
      </c>
      <c r="E6342" t="inlineStr">
        <is>
          <t>Standard Class</t>
        </is>
      </c>
      <c r="F6342" t="inlineStr">
        <is>
          <t>TS-21370</t>
        </is>
      </c>
      <c r="G6342" t="inlineStr">
        <is>
          <t>Todd Sumrall</t>
        </is>
      </c>
      <c r="H6342" t="inlineStr">
        <is>
          <t>Corporate</t>
        </is>
      </c>
      <c r="I6342" t="inlineStr">
        <is>
          <t>United States</t>
        </is>
      </c>
      <c r="J6342" t="inlineStr">
        <is>
          <t>New York City</t>
        </is>
      </c>
      <c r="K6342" t="inlineStr">
        <is>
          <t>New York</t>
        </is>
      </c>
      <c r="L6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2" t="inlineStr">
        <is>
          <t>East</t>
        </is>
      </c>
      <c r="N6342" t="inlineStr">
        <is>
          <t>TEC-MA-10001047</t>
        </is>
      </c>
      <c r="O6342" t="inlineStr">
        <is>
          <t>Technology</t>
        </is>
      </c>
      <c r="P6342" t="inlineStr">
        <is>
          <t>Machines</t>
        </is>
      </c>
      <c r="Q6342" t="inlineStr">
        <is>
          <t>3D Systems Cube Printer, 2nd Generation, Magenta</t>
        </is>
      </c>
      <c r="R6342" t="n">
        <v>5199.96</v>
      </c>
      <c r="S6342" t="n">
        <v>4</v>
      </c>
      <c r="T6342" t="n">
        <v>0</v>
      </c>
      <c r="U6342" t="n">
        <v>1351.9896</v>
      </c>
      <c r="V6342">
        <f>IF(OR(C6342 = "", D6342 = ""), "", DATEDIF(C6342, D6342, "D"))</f>
        <v/>
      </c>
    </row>
    <row r="6343">
      <c r="A6343" t="inlineStr">
        <is>
          <t>0          1
1          2
2          3
3          4
4          5
        ... 
9989    9990
9990    9991
9991    9992
9992    9993
9993    9994
Name: Row ID, Length: 9994, dtype: int64</t>
        </is>
      </c>
      <c r="B6343" t="inlineStr">
        <is>
          <t>US-2017-105830</t>
        </is>
      </c>
      <c r="D6343" s="3" t="n">
        <v>42767</v>
      </c>
      <c r="E6343" t="inlineStr">
        <is>
          <t>First Class</t>
        </is>
      </c>
      <c r="F6343" t="inlineStr">
        <is>
          <t>DB-13660</t>
        </is>
      </c>
      <c r="G6343" t="inlineStr">
        <is>
          <t>Duane Benoit</t>
        </is>
      </c>
      <c r="H6343" t="inlineStr">
        <is>
          <t>Consumer</t>
        </is>
      </c>
      <c r="I6343" t="inlineStr">
        <is>
          <t>United States</t>
        </is>
      </c>
      <c r="J6343" t="inlineStr">
        <is>
          <t>Lancaster</t>
        </is>
      </c>
      <c r="K6343" t="inlineStr">
        <is>
          <t>Ohio</t>
        </is>
      </c>
      <c r="L6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3" t="inlineStr">
        <is>
          <t>East</t>
        </is>
      </c>
      <c r="N6343" t="inlineStr">
        <is>
          <t>OFF-ST-10002554</t>
        </is>
      </c>
      <c r="O6343" t="inlineStr">
        <is>
          <t>Office Supplies</t>
        </is>
      </c>
      <c r="P6343" t="inlineStr">
        <is>
          <t>Storage</t>
        </is>
      </c>
      <c r="Q6343" t="inlineStr">
        <is>
          <t>Tennsco Industrial Shelving</t>
        </is>
      </c>
      <c r="R6343" t="n">
        <v>156.512</v>
      </c>
      <c r="S6343" t="n">
        <v>4</v>
      </c>
      <c r="T6343" t="n">
        <v>0.2</v>
      </c>
      <c r="U6343" t="n">
        <v>-35.2152</v>
      </c>
      <c r="V6343">
        <f>IF(OR(C6343 = "", D6343 = ""), "", DATEDIF(C6343, D6343, "D"))</f>
        <v/>
      </c>
    </row>
    <row r="6344">
      <c r="A6344" t="inlineStr">
        <is>
          <t>0          1
1          2
2          3
3          4
4          5
        ... 
9989    9990
9990    9991
9991    9992
9992    9993
9993    9994
Name: Row ID, Length: 9994, dtype: int64</t>
        </is>
      </c>
      <c r="B6344" t="inlineStr">
        <is>
          <t>CA-2015-146255</t>
        </is>
      </c>
      <c r="C6344" s="3" t="n">
        <v>42188</v>
      </c>
      <c r="D6344" s="3" t="n">
        <v>42280</v>
      </c>
      <c r="E6344" t="inlineStr">
        <is>
          <t>First Class</t>
        </is>
      </c>
      <c r="F6344" t="inlineStr">
        <is>
          <t>EM-14140</t>
        </is>
      </c>
      <c r="G6344" t="inlineStr">
        <is>
          <t>Eugene Moren</t>
        </is>
      </c>
      <c r="H6344" t="inlineStr">
        <is>
          <t>Home Office</t>
        </is>
      </c>
      <c r="I6344" t="inlineStr">
        <is>
          <t>United States</t>
        </is>
      </c>
      <c r="J6344" t="inlineStr">
        <is>
          <t>Newark</t>
        </is>
      </c>
      <c r="K6344" t="inlineStr">
        <is>
          <t>Delaware</t>
        </is>
      </c>
      <c r="L6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4" t="inlineStr">
        <is>
          <t>East</t>
        </is>
      </c>
      <c r="N6344" t="inlineStr">
        <is>
          <t>TEC-AC-10004469</t>
        </is>
      </c>
      <c r="O6344" t="inlineStr">
        <is>
          <t>Technology</t>
        </is>
      </c>
      <c r="P6344" t="inlineStr">
        <is>
          <t>Accessories</t>
        </is>
      </c>
      <c r="Q6344" t="inlineStr">
        <is>
          <t>Microsoft Sculpt Comfort Mouse</t>
        </is>
      </c>
      <c r="R6344" t="n">
        <v>119.85</v>
      </c>
      <c r="S6344" t="n">
        <v>3</v>
      </c>
      <c r="T6344" t="n">
        <v>0</v>
      </c>
      <c r="U6344" t="n">
        <v>52.734</v>
      </c>
      <c r="V6344">
        <f>IF(OR(C6344 = "", D6344 = ""), "", DATEDIF(C6344, D6344, "D"))</f>
        <v/>
      </c>
    </row>
    <row r="6345">
      <c r="A6345" t="inlineStr">
        <is>
          <t>0          1
1          2
2          3
3          4
4          5
        ... 
9989    9990
9990    9991
9991    9992
9992    9993
9993    9994
Name: Row ID, Length: 9994, dtype: int64</t>
        </is>
      </c>
      <c r="B6345" t="inlineStr">
        <is>
          <t>CA-2015-146255</t>
        </is>
      </c>
      <c r="C6345" s="3" t="n">
        <v>42188</v>
      </c>
      <c r="D6345" s="3" t="n">
        <v>42280</v>
      </c>
      <c r="E6345" t="inlineStr">
        <is>
          <t>First Class</t>
        </is>
      </c>
      <c r="F6345" t="inlineStr">
        <is>
          <t>EM-14140</t>
        </is>
      </c>
      <c r="G6345" t="inlineStr">
        <is>
          <t>Eugene Moren</t>
        </is>
      </c>
      <c r="H6345" t="inlineStr">
        <is>
          <t>Home Office</t>
        </is>
      </c>
      <c r="I6345" t="inlineStr">
        <is>
          <t>United States</t>
        </is>
      </c>
      <c r="J6345" t="inlineStr">
        <is>
          <t>Newark</t>
        </is>
      </c>
      <c r="K6345" t="inlineStr">
        <is>
          <t>Delaware</t>
        </is>
      </c>
      <c r="L6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5" t="inlineStr">
        <is>
          <t>East</t>
        </is>
      </c>
      <c r="N6345" t="inlineStr">
        <is>
          <t>OFF-BI-10000309</t>
        </is>
      </c>
      <c r="O6345" t="inlineStr">
        <is>
          <t>Office Supplies</t>
        </is>
      </c>
      <c r="P6345" t="inlineStr">
        <is>
          <t>Binders</t>
        </is>
      </c>
      <c r="Q6345" t="inlineStr">
        <is>
          <t>GBC Twin Loop Wire Binding Elements, 9/16" Spine, Black</t>
        </is>
      </c>
      <c r="R6345" t="n">
        <v>30.44</v>
      </c>
      <c r="S6345" t="n">
        <v>2</v>
      </c>
      <c r="T6345" t="n">
        <v>0</v>
      </c>
      <c r="U6345" t="n">
        <v>14.9156</v>
      </c>
      <c r="V6345">
        <f>IF(OR(C6345 = "", D6345 = ""), "", DATEDIF(C6345, D6345, "D"))</f>
        <v/>
      </c>
    </row>
    <row r="6346">
      <c r="A6346" t="inlineStr">
        <is>
          <t>0          1
1          2
2          3
3          4
4          5
        ... 
9989    9990
9990    9991
9991    9992
9992    9993
9993    9994
Name: Row ID, Length: 9994, dtype: int64</t>
        </is>
      </c>
      <c r="B6346" t="inlineStr">
        <is>
          <t>CA-2015-146255</t>
        </is>
      </c>
      <c r="C6346" s="3" t="n">
        <v>42188</v>
      </c>
      <c r="D6346" s="3" t="n">
        <v>42280</v>
      </c>
      <c r="E6346" t="inlineStr">
        <is>
          <t>First Class</t>
        </is>
      </c>
      <c r="F6346" t="inlineStr">
        <is>
          <t>EM-14140</t>
        </is>
      </c>
      <c r="G6346" t="inlineStr">
        <is>
          <t>Eugene Moren</t>
        </is>
      </c>
      <c r="H6346" t="inlineStr">
        <is>
          <t>Home Office</t>
        </is>
      </c>
      <c r="I6346" t="inlineStr">
        <is>
          <t>United States</t>
        </is>
      </c>
      <c r="J6346" t="inlineStr">
        <is>
          <t>Newark</t>
        </is>
      </c>
      <c r="K6346" t="inlineStr">
        <is>
          <t>Delaware</t>
        </is>
      </c>
      <c r="L6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6" t="inlineStr">
        <is>
          <t>East</t>
        </is>
      </c>
      <c r="N6346" t="inlineStr">
        <is>
          <t>OFF-BI-10001765</t>
        </is>
      </c>
      <c r="O6346" t="inlineStr">
        <is>
          <t>Office Supplies</t>
        </is>
      </c>
      <c r="P6346" t="inlineStr">
        <is>
          <t>Binders</t>
        </is>
      </c>
      <c r="Q6346" t="inlineStr">
        <is>
          <t>Wilson Jones Heavy-Duty Casebound Ring Binders with Metal Hinges</t>
        </is>
      </c>
      <c r="R6346" t="n">
        <v>69.28</v>
      </c>
      <c r="S6346" t="n">
        <v>2</v>
      </c>
      <c r="T6346" t="n">
        <v>0</v>
      </c>
      <c r="U6346" t="n">
        <v>33.2544</v>
      </c>
      <c r="V6346">
        <f>IF(OR(C6346 = "", D6346 = ""), "", DATEDIF(C6346, D6346, "D"))</f>
        <v/>
      </c>
    </row>
    <row r="6347">
      <c r="A6347" t="inlineStr">
        <is>
          <t>0          1
1          2
2          3
3          4
4          5
        ... 
9989    9990
9990    9991
9991    9992
9992    9993
9993    9994
Name: Row ID, Length: 9994, dtype: int64</t>
        </is>
      </c>
      <c r="B6347" t="inlineStr">
        <is>
          <t>CA-2015-146255</t>
        </is>
      </c>
      <c r="C6347" s="3" t="n">
        <v>42188</v>
      </c>
      <c r="D6347" s="3" t="n">
        <v>42280</v>
      </c>
      <c r="E6347" t="inlineStr">
        <is>
          <t>First Class</t>
        </is>
      </c>
      <c r="F6347" t="inlineStr">
        <is>
          <t>EM-14140</t>
        </is>
      </c>
      <c r="G6347" t="inlineStr">
        <is>
          <t>Eugene Moren</t>
        </is>
      </c>
      <c r="H6347" t="inlineStr">
        <is>
          <t>Home Office</t>
        </is>
      </c>
      <c r="I6347" t="inlineStr">
        <is>
          <t>United States</t>
        </is>
      </c>
      <c r="J6347" t="inlineStr">
        <is>
          <t>Newark</t>
        </is>
      </c>
      <c r="K6347" t="inlineStr">
        <is>
          <t>Delaware</t>
        </is>
      </c>
      <c r="L6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7" t="inlineStr">
        <is>
          <t>East</t>
        </is>
      </c>
      <c r="N6347" t="inlineStr">
        <is>
          <t>TEC-PH-10001619</t>
        </is>
      </c>
      <c r="O6347" t="inlineStr">
        <is>
          <t>Technology</t>
        </is>
      </c>
      <c r="P6347" t="inlineStr">
        <is>
          <t>Phones</t>
        </is>
      </c>
      <c r="Q6347" t="inlineStr">
        <is>
          <t>LG G3</t>
        </is>
      </c>
      <c r="R6347" t="n">
        <v>587.97</v>
      </c>
      <c r="S6347" t="n">
        <v>3</v>
      </c>
      <c r="T6347" t="n">
        <v>0</v>
      </c>
      <c r="U6347" t="n">
        <v>170.5113</v>
      </c>
      <c r="V6347">
        <f>IF(OR(C6347 = "", D6347 = ""), "", DATEDIF(C6347, D6347, "D"))</f>
        <v/>
      </c>
    </row>
    <row r="6348">
      <c r="A6348" t="inlineStr">
        <is>
          <t>0          1
1          2
2          3
3          4
4          5
        ... 
9989    9990
9990    9991
9991    9992
9992    9993
9993    9994
Name: Row ID, Length: 9994, dtype: int64</t>
        </is>
      </c>
      <c r="B6348" t="inlineStr">
        <is>
          <t>CA-2017-104822</t>
        </is>
      </c>
      <c r="E6348" t="inlineStr">
        <is>
          <t>Same Day</t>
        </is>
      </c>
      <c r="F6348" t="inlineStr">
        <is>
          <t>RB-19465</t>
        </is>
      </c>
      <c r="G6348" t="inlineStr">
        <is>
          <t>Rick Bensley</t>
        </is>
      </c>
      <c r="H6348" t="inlineStr">
        <is>
          <t>Home Office</t>
        </is>
      </c>
      <c r="I6348" t="inlineStr">
        <is>
          <t>United States</t>
        </is>
      </c>
      <c r="J6348" t="inlineStr">
        <is>
          <t>New York City</t>
        </is>
      </c>
      <c r="K6348" t="inlineStr">
        <is>
          <t>New York</t>
        </is>
      </c>
      <c r="L6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8" t="inlineStr">
        <is>
          <t>East</t>
        </is>
      </c>
      <c r="N6348" t="inlineStr">
        <is>
          <t>OFF-LA-10002034</t>
        </is>
      </c>
      <c r="O6348" t="inlineStr">
        <is>
          <t>Office Supplies</t>
        </is>
      </c>
      <c r="P6348" t="inlineStr">
        <is>
          <t>Labels</t>
        </is>
      </c>
      <c r="Q6348" t="inlineStr">
        <is>
          <t>Avery 478</t>
        </is>
      </c>
      <c r="R6348" t="n">
        <v>24.55</v>
      </c>
      <c r="S6348" t="n">
        <v>5</v>
      </c>
      <c r="T6348" t="n">
        <v>0</v>
      </c>
      <c r="U6348" t="n">
        <v>12.0295</v>
      </c>
      <c r="V6348">
        <f>IF(OR(C6348 = "", D6348 = ""), "", DATEDIF(C6348, D6348, "D"))</f>
        <v/>
      </c>
    </row>
    <row r="6349">
      <c r="A6349" t="inlineStr">
        <is>
          <t>0          1
1          2
2          3
3          4
4          5
        ... 
9989    9990
9990    9991
9991    9992
9992    9993
9993    9994
Name: Row ID, Length: 9994, dtype: int64</t>
        </is>
      </c>
      <c r="B6349" t="inlineStr">
        <is>
          <t>CA-2015-104486</t>
        </is>
      </c>
      <c r="C6349" s="3" t="n">
        <v>42009</v>
      </c>
      <c r="D6349" s="3" t="n">
        <v>42160</v>
      </c>
      <c r="E6349" t="inlineStr">
        <is>
          <t>Standard Class</t>
        </is>
      </c>
      <c r="F6349" t="inlineStr">
        <is>
          <t>PO-18850</t>
        </is>
      </c>
      <c r="G6349" t="inlineStr">
        <is>
          <t>Patrick O'Brill</t>
        </is>
      </c>
      <c r="H6349" t="inlineStr">
        <is>
          <t>Consumer</t>
        </is>
      </c>
      <c r="I6349" t="inlineStr">
        <is>
          <t>United States</t>
        </is>
      </c>
      <c r="J6349" t="inlineStr">
        <is>
          <t>San Francisco</t>
        </is>
      </c>
      <c r="K6349" t="inlineStr">
        <is>
          <t>California</t>
        </is>
      </c>
      <c r="L6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49" t="inlineStr">
        <is>
          <t>West</t>
        </is>
      </c>
      <c r="N6349" t="inlineStr">
        <is>
          <t>OFF-BI-10000309</t>
        </is>
      </c>
      <c r="O6349" t="inlineStr">
        <is>
          <t>Office Supplies</t>
        </is>
      </c>
      <c r="P6349" t="inlineStr">
        <is>
          <t>Binders</t>
        </is>
      </c>
      <c r="Q6349" t="inlineStr">
        <is>
          <t>GBC Twin Loop Wire Binding Elements, 9/16" Spine, Black</t>
        </is>
      </c>
      <c r="R6349" t="n">
        <v>12.176</v>
      </c>
      <c r="S6349" t="n">
        <v>1</v>
      </c>
      <c r="T6349" t="n">
        <v>0.2</v>
      </c>
      <c r="U6349" t="n">
        <v>4.4138</v>
      </c>
      <c r="V6349">
        <f>IF(OR(C6349 = "", D6349 = ""), "", DATEDIF(C6349, D6349, "D"))</f>
        <v/>
      </c>
    </row>
    <row r="6350">
      <c r="A6350" t="inlineStr">
        <is>
          <t>0          1
1          2
2          3
3          4
4          5
        ... 
9989    9990
9990    9991
9991    9992
9992    9993
9993    9994
Name: Row ID, Length: 9994, dtype: int64</t>
        </is>
      </c>
      <c r="B6350" t="inlineStr">
        <is>
          <t>CA-2015-104486</t>
        </is>
      </c>
      <c r="C6350" s="3" t="n">
        <v>42009</v>
      </c>
      <c r="D6350" s="3" t="n">
        <v>42160</v>
      </c>
      <c r="E6350" t="inlineStr">
        <is>
          <t>Standard Class</t>
        </is>
      </c>
      <c r="F6350" t="inlineStr">
        <is>
          <t>PO-18850</t>
        </is>
      </c>
      <c r="G6350" t="inlineStr">
        <is>
          <t>Patrick O'Brill</t>
        </is>
      </c>
      <c r="H6350" t="inlineStr">
        <is>
          <t>Consumer</t>
        </is>
      </c>
      <c r="I6350" t="inlineStr">
        <is>
          <t>United States</t>
        </is>
      </c>
      <c r="J6350" t="inlineStr">
        <is>
          <t>San Francisco</t>
        </is>
      </c>
      <c r="K6350" t="inlineStr">
        <is>
          <t>California</t>
        </is>
      </c>
      <c r="L6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0" t="inlineStr">
        <is>
          <t>West</t>
        </is>
      </c>
      <c r="N6350" t="inlineStr">
        <is>
          <t>OFF-ST-10000876</t>
        </is>
      </c>
      <c r="O6350" t="inlineStr">
        <is>
          <t>Office Supplies</t>
        </is>
      </c>
      <c r="P6350" t="inlineStr">
        <is>
          <t>Storage</t>
        </is>
      </c>
      <c r="Q6350" t="inlineStr">
        <is>
          <t>Eldon Simplefile Box Office</t>
        </is>
      </c>
      <c r="R6350" t="n">
        <v>37.32</v>
      </c>
      <c r="S6350" t="n">
        <v>3</v>
      </c>
      <c r="T6350" t="n">
        <v>0</v>
      </c>
      <c r="U6350" t="n">
        <v>10.4496</v>
      </c>
      <c r="V6350">
        <f>IF(OR(C6350 = "", D6350 = ""), "", DATEDIF(C6350, D6350, "D"))</f>
        <v/>
      </c>
    </row>
    <row r="6351">
      <c r="A6351" t="inlineStr">
        <is>
          <t>0          1
1          2
2          3
3          4
4          5
        ... 
9989    9990
9990    9991
9991    9992
9992    9993
9993    9994
Name: Row ID, Length: 9994, dtype: int64</t>
        </is>
      </c>
      <c r="B6351" t="inlineStr">
        <is>
          <t>CA-2015-104486</t>
        </is>
      </c>
      <c r="C6351" s="3" t="n">
        <v>42009</v>
      </c>
      <c r="D6351" s="3" t="n">
        <v>42160</v>
      </c>
      <c r="E6351" t="inlineStr">
        <is>
          <t>Standard Class</t>
        </is>
      </c>
      <c r="F6351" t="inlineStr">
        <is>
          <t>PO-18850</t>
        </is>
      </c>
      <c r="G6351" t="inlineStr">
        <is>
          <t>Patrick O'Brill</t>
        </is>
      </c>
      <c r="H6351" t="inlineStr">
        <is>
          <t>Consumer</t>
        </is>
      </c>
      <c r="I6351" t="inlineStr">
        <is>
          <t>United States</t>
        </is>
      </c>
      <c r="J6351" t="inlineStr">
        <is>
          <t>San Francisco</t>
        </is>
      </c>
      <c r="K6351" t="inlineStr">
        <is>
          <t>California</t>
        </is>
      </c>
      <c r="L6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1" t="inlineStr">
        <is>
          <t>West</t>
        </is>
      </c>
      <c r="N6351" t="inlineStr">
        <is>
          <t>OFF-SU-10002573</t>
        </is>
      </c>
      <c r="O6351" t="inlineStr">
        <is>
          <t>Office Supplies</t>
        </is>
      </c>
      <c r="P6351" t="inlineStr">
        <is>
          <t>Supplies</t>
        </is>
      </c>
      <c r="Q6351" t="inlineStr">
        <is>
          <t>Acme 10" Easy Grip Assistive Scissors</t>
        </is>
      </c>
      <c r="R6351" t="n">
        <v>35.06</v>
      </c>
      <c r="S6351" t="n">
        <v>2</v>
      </c>
      <c r="T6351" t="n">
        <v>0</v>
      </c>
      <c r="U6351" t="n">
        <v>10.518</v>
      </c>
      <c r="V6351">
        <f>IF(OR(C6351 = "", D6351 = ""), "", DATEDIF(C6351, D6351, "D"))</f>
        <v/>
      </c>
    </row>
    <row r="6352">
      <c r="A6352" t="inlineStr">
        <is>
          <t>0          1
1          2
2          3
3          4
4          5
        ... 
9989    9990
9990    9991
9991    9992
9992    9993
9993    9994
Name: Row ID, Length: 9994, dtype: int64</t>
        </is>
      </c>
      <c r="B6352" t="inlineStr">
        <is>
          <t>CA-2017-161557</t>
        </is>
      </c>
      <c r="C6352" s="3" t="n">
        <v>42803</v>
      </c>
      <c r="D6352" s="3" t="n">
        <v>42956</v>
      </c>
      <c r="E6352" t="inlineStr">
        <is>
          <t>Standard Class</t>
        </is>
      </c>
      <c r="F6352" t="inlineStr">
        <is>
          <t>AG-10900</t>
        </is>
      </c>
      <c r="G6352" t="inlineStr">
        <is>
          <t>Arthur Gainer</t>
        </is>
      </c>
      <c r="H6352" t="inlineStr">
        <is>
          <t>Consumer</t>
        </is>
      </c>
      <c r="I6352" t="inlineStr">
        <is>
          <t>United States</t>
        </is>
      </c>
      <c r="J6352" t="inlineStr">
        <is>
          <t>Dallas</t>
        </is>
      </c>
      <c r="K6352" t="inlineStr">
        <is>
          <t>Texas</t>
        </is>
      </c>
      <c r="L6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2" t="inlineStr">
        <is>
          <t>Central</t>
        </is>
      </c>
      <c r="N6352" t="inlineStr">
        <is>
          <t>FUR-FU-10004622</t>
        </is>
      </c>
      <c r="O6352" t="inlineStr">
        <is>
          <t>Furniture</t>
        </is>
      </c>
      <c r="P6352" t="inlineStr">
        <is>
          <t>Furnishings</t>
        </is>
      </c>
      <c r="Q6352" t="inlineStr">
        <is>
          <t>Eldon Advantage Foldable Chair Mats for Low Pile Carpets</t>
        </is>
      </c>
      <c r="R6352" t="n">
        <v>108.4</v>
      </c>
      <c r="S6352" t="n">
        <v>5</v>
      </c>
      <c r="T6352" t="n">
        <v>0.6</v>
      </c>
      <c r="U6352" t="n">
        <v>-105.69</v>
      </c>
      <c r="V6352">
        <f>IF(OR(C6352 = "", D6352 = ""), "", DATEDIF(C6352, D6352, "D"))</f>
        <v/>
      </c>
    </row>
    <row r="6353">
      <c r="A6353" t="inlineStr">
        <is>
          <t>0          1
1          2
2          3
3          4
4          5
        ... 
9989    9990
9990    9991
9991    9992
9992    9993
9993    9994
Name: Row ID, Length: 9994, dtype: int64</t>
        </is>
      </c>
      <c r="B6353" t="inlineStr">
        <is>
          <t>CA-2017-161130</t>
        </is>
      </c>
      <c r="C6353" s="3" t="n">
        <v>42805</v>
      </c>
      <c r="D6353" s="3" t="n">
        <v>42958</v>
      </c>
      <c r="E6353" t="inlineStr">
        <is>
          <t>Standard Class</t>
        </is>
      </c>
      <c r="F6353" t="inlineStr">
        <is>
          <t>BF-11275</t>
        </is>
      </c>
      <c r="G6353" t="inlineStr">
        <is>
          <t>Beth Fritzler</t>
        </is>
      </c>
      <c r="H6353" t="inlineStr">
        <is>
          <t>Corporate</t>
        </is>
      </c>
      <c r="I6353" t="inlineStr">
        <is>
          <t>United States</t>
        </is>
      </c>
      <c r="J6353" t="inlineStr">
        <is>
          <t>Miami</t>
        </is>
      </c>
      <c r="K6353" t="inlineStr">
        <is>
          <t>Florida</t>
        </is>
      </c>
      <c r="L6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3" t="inlineStr">
        <is>
          <t>South</t>
        </is>
      </c>
      <c r="N6353" t="inlineStr">
        <is>
          <t>TEC-PH-10002549</t>
        </is>
      </c>
      <c r="O6353" t="inlineStr">
        <is>
          <t>Technology</t>
        </is>
      </c>
      <c r="P6353" t="inlineStr">
        <is>
          <t>Phones</t>
        </is>
      </c>
      <c r="Q6353" t="inlineStr">
        <is>
          <t>Polycom SoundPoint IP 450 VoIP phone</t>
        </is>
      </c>
      <c r="R6353" t="n">
        <v>361.376</v>
      </c>
      <c r="S6353" t="n">
        <v>2</v>
      </c>
      <c r="T6353" t="n">
        <v>0.2</v>
      </c>
      <c r="U6353" t="n">
        <v>27.1032</v>
      </c>
      <c r="V6353">
        <f>IF(OR(C6353 = "", D6353 = ""), "", DATEDIF(C6353, D6353, "D"))</f>
        <v/>
      </c>
    </row>
    <row r="6354">
      <c r="A6354" t="inlineStr">
        <is>
          <t>0          1
1          2
2          3
3          4
4          5
        ... 
9989    9990
9990    9991
9991    9992
9992    9993
9993    9994
Name: Row ID, Length: 9994, dtype: int64</t>
        </is>
      </c>
      <c r="B6354" t="inlineStr">
        <is>
          <t>US-2015-161347</t>
        </is>
      </c>
      <c r="E6354" t="inlineStr">
        <is>
          <t>Standard Class</t>
        </is>
      </c>
      <c r="F6354" t="inlineStr">
        <is>
          <t>HG-14845</t>
        </is>
      </c>
      <c r="G6354" t="inlineStr">
        <is>
          <t>Harry Greene</t>
        </is>
      </c>
      <c r="H6354" t="inlineStr">
        <is>
          <t>Consumer</t>
        </is>
      </c>
      <c r="I6354" t="inlineStr">
        <is>
          <t>United States</t>
        </is>
      </c>
      <c r="J6354" t="inlineStr">
        <is>
          <t>Philadelphia</t>
        </is>
      </c>
      <c r="K6354" t="inlineStr">
        <is>
          <t>Pennsylvania</t>
        </is>
      </c>
      <c r="L6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4" t="inlineStr">
        <is>
          <t>East</t>
        </is>
      </c>
      <c r="N6354" t="inlineStr">
        <is>
          <t>OFF-BI-10004209</t>
        </is>
      </c>
      <c r="O6354" t="inlineStr">
        <is>
          <t>Office Supplies</t>
        </is>
      </c>
      <c r="P6354" t="inlineStr">
        <is>
          <t>Binders</t>
        </is>
      </c>
      <c r="Q6354" t="inlineStr">
        <is>
          <t>Fellowes Twister Kit, Gray/Clear, 3/pkg</t>
        </is>
      </c>
      <c r="R6354" t="n">
        <v>2.412</v>
      </c>
      <c r="S6354" t="n">
        <v>1</v>
      </c>
      <c r="T6354" t="n">
        <v>0.7</v>
      </c>
      <c r="U6354" t="n">
        <v>-2.01</v>
      </c>
      <c r="V6354">
        <f>IF(OR(C6354 = "", D6354 = ""), "", DATEDIF(C6354, D6354, "D"))</f>
        <v/>
      </c>
    </row>
    <row r="6355">
      <c r="A6355" t="inlineStr">
        <is>
          <t>0          1
1          2
2          3
3          4
4          5
        ... 
9989    9990
9990    9991
9991    9992
9992    9993
9993    9994
Name: Row ID, Length: 9994, dtype: int64</t>
        </is>
      </c>
      <c r="B6355" t="inlineStr">
        <is>
          <t>US-2015-109015</t>
        </is>
      </c>
      <c r="C6355" s="3" t="n">
        <v>42164</v>
      </c>
      <c r="D6355" s="3" t="n">
        <v>42347</v>
      </c>
      <c r="E6355" t="inlineStr">
        <is>
          <t>Standard Class</t>
        </is>
      </c>
      <c r="F6355" t="inlineStr">
        <is>
          <t>BS-11590</t>
        </is>
      </c>
      <c r="G6355" t="inlineStr">
        <is>
          <t>Brendan Sweed</t>
        </is>
      </c>
      <c r="H6355" t="inlineStr">
        <is>
          <t>Corporate</t>
        </is>
      </c>
      <c r="I6355" t="inlineStr">
        <is>
          <t>United States</t>
        </is>
      </c>
      <c r="J6355" t="inlineStr">
        <is>
          <t>New York City</t>
        </is>
      </c>
      <c r="K6355" t="inlineStr">
        <is>
          <t>New York</t>
        </is>
      </c>
      <c r="L6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5" t="inlineStr">
        <is>
          <t>East</t>
        </is>
      </c>
      <c r="N6355" t="inlineStr">
        <is>
          <t>OFF-AP-10001962</t>
        </is>
      </c>
      <c r="O6355" t="inlineStr">
        <is>
          <t>Office Supplies</t>
        </is>
      </c>
      <c r="P6355" t="inlineStr">
        <is>
          <t>Appliances</t>
        </is>
      </c>
      <c r="Q6355" t="inlineStr">
        <is>
          <t>Black &amp; Decker Filter for Double Action Dustbuster Cordless Vac BLDV7210</t>
        </is>
      </c>
      <c r="R6355" t="n">
        <v>8.390000000000001</v>
      </c>
      <c r="S6355" t="n">
        <v>1</v>
      </c>
      <c r="T6355" t="n">
        <v>0</v>
      </c>
      <c r="U6355" t="n">
        <v>2.0975</v>
      </c>
      <c r="V6355">
        <f>IF(OR(C6355 = "", D6355 = ""), "", DATEDIF(C6355, D6355, "D"))</f>
        <v/>
      </c>
    </row>
    <row r="6356">
      <c r="A6356" t="inlineStr">
        <is>
          <t>0          1
1          2
2          3
3          4
4          5
        ... 
9989    9990
9990    9991
9991    9992
9992    9993
9993    9994
Name: Row ID, Length: 9994, dtype: int64</t>
        </is>
      </c>
      <c r="B6356" t="inlineStr">
        <is>
          <t>US-2015-109015</t>
        </is>
      </c>
      <c r="C6356" s="3" t="n">
        <v>42164</v>
      </c>
      <c r="D6356" s="3" t="n">
        <v>42347</v>
      </c>
      <c r="E6356" t="inlineStr">
        <is>
          <t>Standard Class</t>
        </is>
      </c>
      <c r="F6356" t="inlineStr">
        <is>
          <t>BS-11590</t>
        </is>
      </c>
      <c r="G6356" t="inlineStr">
        <is>
          <t>Brendan Sweed</t>
        </is>
      </c>
      <c r="H6356" t="inlineStr">
        <is>
          <t>Corporate</t>
        </is>
      </c>
      <c r="I6356" t="inlineStr">
        <is>
          <t>United States</t>
        </is>
      </c>
      <c r="J6356" t="inlineStr">
        <is>
          <t>New York City</t>
        </is>
      </c>
      <c r="K6356" t="inlineStr">
        <is>
          <t>New York</t>
        </is>
      </c>
      <c r="L6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6" t="inlineStr">
        <is>
          <t>East</t>
        </is>
      </c>
      <c r="N6356" t="inlineStr">
        <is>
          <t>TEC-PH-10002922</t>
        </is>
      </c>
      <c r="O6356" t="inlineStr">
        <is>
          <t>Technology</t>
        </is>
      </c>
      <c r="P6356" t="inlineStr">
        <is>
          <t>Phones</t>
        </is>
      </c>
      <c r="Q6356" t="inlineStr">
        <is>
          <t>ShoreTel ShorePhone IP 230 VoIP phone</t>
        </is>
      </c>
      <c r="R6356" t="n">
        <v>337.98</v>
      </c>
      <c r="S6356" t="n">
        <v>2</v>
      </c>
      <c r="T6356" t="n">
        <v>0</v>
      </c>
      <c r="U6356" t="n">
        <v>101.394</v>
      </c>
      <c r="V6356">
        <f>IF(OR(C6356 = "", D6356 = ""), "", DATEDIF(C6356, D6356, "D"))</f>
        <v/>
      </c>
    </row>
    <row r="6357">
      <c r="A6357" t="inlineStr">
        <is>
          <t>0          1
1          2
2          3
3          4
4          5
        ... 
9989    9990
9990    9991
9991    9992
9992    9993
9993    9994
Name: Row ID, Length: 9994, dtype: int64</t>
        </is>
      </c>
      <c r="B6357" t="inlineStr">
        <is>
          <t>CA-2014-110611</t>
        </is>
      </c>
      <c r="C6357" s="3" t="n">
        <v>41800</v>
      </c>
      <c r="E6357" t="inlineStr">
        <is>
          <t>Standard Class</t>
        </is>
      </c>
      <c r="F6357" t="inlineStr">
        <is>
          <t>JD-16015</t>
        </is>
      </c>
      <c r="G6357" t="inlineStr">
        <is>
          <t>Joy Daniels</t>
        </is>
      </c>
      <c r="H6357" t="inlineStr">
        <is>
          <t>Consumer</t>
        </is>
      </c>
      <c r="I6357" t="inlineStr">
        <is>
          <t>United States</t>
        </is>
      </c>
      <c r="J6357" t="inlineStr">
        <is>
          <t>Philadelphia</t>
        </is>
      </c>
      <c r="K6357" t="inlineStr">
        <is>
          <t>Pennsylvania</t>
        </is>
      </c>
      <c r="L6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7" t="inlineStr">
        <is>
          <t>East</t>
        </is>
      </c>
      <c r="N6357" t="inlineStr">
        <is>
          <t>OFF-ST-10000642</t>
        </is>
      </c>
      <c r="O6357" t="inlineStr">
        <is>
          <t>Office Supplies</t>
        </is>
      </c>
      <c r="P6357" t="inlineStr">
        <is>
          <t>Storage</t>
        </is>
      </c>
      <c r="Q6357" t="inlineStr">
        <is>
          <t>Tennsco Lockers, Gray</t>
        </is>
      </c>
      <c r="R6357" t="n">
        <v>83.92</v>
      </c>
      <c r="S6357" t="n">
        <v>5</v>
      </c>
      <c r="T6357" t="n">
        <v>0.2</v>
      </c>
      <c r="U6357" t="n">
        <v>-13.637</v>
      </c>
      <c r="V6357">
        <f>IF(OR(C6357 = "", D6357 = ""), "", DATEDIF(C6357, D6357, "D"))</f>
        <v/>
      </c>
    </row>
    <row r="6358">
      <c r="A6358" t="inlineStr">
        <is>
          <t>0          1
1          2
2          3
3          4
4          5
        ... 
9989    9990
9990    9991
9991    9992
9992    9993
9993    9994
Name: Row ID, Length: 9994, dtype: int64</t>
        </is>
      </c>
      <c r="B6358" t="inlineStr">
        <is>
          <t>CA-2017-139080</t>
        </is>
      </c>
      <c r="E6358" t="inlineStr">
        <is>
          <t>Standard Class</t>
        </is>
      </c>
      <c r="F6358" t="inlineStr">
        <is>
          <t>CS-12250</t>
        </is>
      </c>
      <c r="G6358" t="inlineStr">
        <is>
          <t>Chris Selesnick</t>
        </is>
      </c>
      <c r="H6358" t="inlineStr">
        <is>
          <t>Corporate</t>
        </is>
      </c>
      <c r="I6358" t="inlineStr">
        <is>
          <t>United States</t>
        </is>
      </c>
      <c r="J6358" t="inlineStr">
        <is>
          <t>Seattle</t>
        </is>
      </c>
      <c r="K6358" t="inlineStr">
        <is>
          <t>Washington</t>
        </is>
      </c>
      <c r="L6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8" t="inlineStr">
        <is>
          <t>West</t>
        </is>
      </c>
      <c r="N6358" t="inlineStr">
        <is>
          <t>OFF-BI-10001757</t>
        </is>
      </c>
      <c r="O6358" t="inlineStr">
        <is>
          <t>Office Supplies</t>
        </is>
      </c>
      <c r="P6358" t="inlineStr">
        <is>
          <t>Binders</t>
        </is>
      </c>
      <c r="Q6358" t="inlineStr">
        <is>
          <t>Pressboard Hanging Data Binders for Unburst Sheets</t>
        </is>
      </c>
      <c r="R6358" t="n">
        <v>19.68</v>
      </c>
      <c r="S6358" t="n">
        <v>5</v>
      </c>
      <c r="T6358" t="n">
        <v>0.2</v>
      </c>
      <c r="U6358" t="n">
        <v>6.888</v>
      </c>
      <c r="V6358">
        <f>IF(OR(C6358 = "", D6358 = ""), "", DATEDIF(C6358, D6358, "D"))</f>
        <v/>
      </c>
    </row>
    <row r="6359">
      <c r="A6359" t="inlineStr">
        <is>
          <t>0          1
1          2
2          3
3          4
4          5
        ... 
9989    9990
9990    9991
9991    9992
9992    9993
9993    9994
Name: Row ID, Length: 9994, dtype: int64</t>
        </is>
      </c>
      <c r="B6359" t="inlineStr">
        <is>
          <t>CA-2017-139080</t>
        </is>
      </c>
      <c r="E6359" t="inlineStr">
        <is>
          <t>Standard Class</t>
        </is>
      </c>
      <c r="F6359" t="inlineStr">
        <is>
          <t>CS-12250</t>
        </is>
      </c>
      <c r="G6359" t="inlineStr">
        <is>
          <t>Chris Selesnick</t>
        </is>
      </c>
      <c r="H6359" t="inlineStr">
        <is>
          <t>Corporate</t>
        </is>
      </c>
      <c r="I6359" t="inlineStr">
        <is>
          <t>United States</t>
        </is>
      </c>
      <c r="J6359" t="inlineStr">
        <is>
          <t>Seattle</t>
        </is>
      </c>
      <c r="K6359" t="inlineStr">
        <is>
          <t>Washington</t>
        </is>
      </c>
      <c r="L6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59" t="inlineStr">
        <is>
          <t>West</t>
        </is>
      </c>
      <c r="N6359" t="inlineStr">
        <is>
          <t>OFF-PA-10004621</t>
        </is>
      </c>
      <c r="O6359" t="inlineStr">
        <is>
          <t>Office Supplies</t>
        </is>
      </c>
      <c r="P6359" t="inlineStr">
        <is>
          <t>Paper</t>
        </is>
      </c>
      <c r="Q6359" t="inlineStr">
        <is>
          <t>Xerox 212</t>
        </is>
      </c>
      <c r="R6359" t="n">
        <v>25.92</v>
      </c>
      <c r="S6359" t="n">
        <v>4</v>
      </c>
      <c r="T6359" t="n">
        <v>0</v>
      </c>
      <c r="U6359" t="n">
        <v>12.4416</v>
      </c>
      <c r="V6359">
        <f>IF(OR(C6359 = "", D6359 = ""), "", DATEDIF(C6359, D6359, "D"))</f>
        <v/>
      </c>
    </row>
    <row r="6360">
      <c r="A6360" t="inlineStr">
        <is>
          <t>0          1
1          2
2          3
3          4
4          5
        ... 
9989    9990
9990    9991
9991    9992
9992    9993
9993    9994
Name: Row ID, Length: 9994, dtype: int64</t>
        </is>
      </c>
      <c r="B6360" t="inlineStr">
        <is>
          <t>CA-2017-139080</t>
        </is>
      </c>
      <c r="E6360" t="inlineStr">
        <is>
          <t>Standard Class</t>
        </is>
      </c>
      <c r="F6360" t="inlineStr">
        <is>
          <t>CS-12250</t>
        </is>
      </c>
      <c r="G6360" t="inlineStr">
        <is>
          <t>Chris Selesnick</t>
        </is>
      </c>
      <c r="H6360" t="inlineStr">
        <is>
          <t>Corporate</t>
        </is>
      </c>
      <c r="I6360" t="inlineStr">
        <is>
          <t>United States</t>
        </is>
      </c>
      <c r="J6360" t="inlineStr">
        <is>
          <t>Seattle</t>
        </is>
      </c>
      <c r="K6360" t="inlineStr">
        <is>
          <t>Washington</t>
        </is>
      </c>
      <c r="L6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0" t="inlineStr">
        <is>
          <t>West</t>
        </is>
      </c>
      <c r="N6360" t="inlineStr">
        <is>
          <t>OFF-PA-10002262</t>
        </is>
      </c>
      <c r="O6360" t="inlineStr">
        <is>
          <t>Office Supplies</t>
        </is>
      </c>
      <c r="P6360" t="inlineStr">
        <is>
          <t>Paper</t>
        </is>
      </c>
      <c r="Q6360" t="inlineStr">
        <is>
          <t>Xerox 192</t>
        </is>
      </c>
      <c r="R6360" t="n">
        <v>6.48</v>
      </c>
      <c r="S6360" t="n">
        <v>1</v>
      </c>
      <c r="T6360" t="n">
        <v>0</v>
      </c>
      <c r="U6360" t="n">
        <v>3.1104</v>
      </c>
      <c r="V6360">
        <f>IF(OR(C6360 = "", D6360 = ""), "", DATEDIF(C6360, D6360, "D"))</f>
        <v/>
      </c>
    </row>
    <row r="6361">
      <c r="A6361" t="inlineStr">
        <is>
          <t>0          1
1          2
2          3
3          4
4          5
        ... 
9989    9990
9990    9991
9991    9992
9992    9993
9993    9994
Name: Row ID, Length: 9994, dtype: int64</t>
        </is>
      </c>
      <c r="B6361" t="inlineStr">
        <is>
          <t>CA-2017-139080</t>
        </is>
      </c>
      <c r="E6361" t="inlineStr">
        <is>
          <t>Standard Class</t>
        </is>
      </c>
      <c r="F6361" t="inlineStr">
        <is>
          <t>CS-12250</t>
        </is>
      </c>
      <c r="G6361" t="inlineStr">
        <is>
          <t>Chris Selesnick</t>
        </is>
      </c>
      <c r="H6361" t="inlineStr">
        <is>
          <t>Corporate</t>
        </is>
      </c>
      <c r="I6361" t="inlineStr">
        <is>
          <t>United States</t>
        </is>
      </c>
      <c r="J6361" t="inlineStr">
        <is>
          <t>Seattle</t>
        </is>
      </c>
      <c r="K6361" t="inlineStr">
        <is>
          <t>Washington</t>
        </is>
      </c>
      <c r="L6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1" t="inlineStr">
        <is>
          <t>West</t>
        </is>
      </c>
      <c r="N6361" t="inlineStr">
        <is>
          <t>TEC-PH-10004100</t>
        </is>
      </c>
      <c r="O6361" t="inlineStr">
        <is>
          <t>Technology</t>
        </is>
      </c>
      <c r="P6361" t="inlineStr">
        <is>
          <t>Phones</t>
        </is>
      </c>
      <c r="Q6361" t="inlineStr">
        <is>
          <t>Griffin GC17055 Auxiliary Audio Cable</t>
        </is>
      </c>
      <c r="R6361" t="n">
        <v>86.352</v>
      </c>
      <c r="S6361" t="n">
        <v>6</v>
      </c>
      <c r="T6361" t="n">
        <v>0.2</v>
      </c>
      <c r="U6361" t="n">
        <v>8.635199999999999</v>
      </c>
      <c r="V6361">
        <f>IF(OR(C6361 = "", D6361 = ""), "", DATEDIF(C6361, D6361, "D"))</f>
        <v/>
      </c>
    </row>
    <row r="6362">
      <c r="A6362" t="inlineStr">
        <is>
          <t>0          1
1          2
2          3
3          4
4          5
        ... 
9989    9990
9990    9991
9991    9992
9992    9993
9993    9994
Name: Row ID, Length: 9994, dtype: int64</t>
        </is>
      </c>
      <c r="B6362" t="inlineStr">
        <is>
          <t>CA-2015-115693</t>
        </is>
      </c>
      <c r="C6362" s="3" t="n">
        <v>42289</v>
      </c>
      <c r="E6362" t="inlineStr">
        <is>
          <t>Standard Class</t>
        </is>
      </c>
      <c r="F6362" t="inlineStr">
        <is>
          <t>FC-14245</t>
        </is>
      </c>
      <c r="G6362" t="inlineStr">
        <is>
          <t>Frank Carlisle</t>
        </is>
      </c>
      <c r="H6362" t="inlineStr">
        <is>
          <t>Home Office</t>
        </is>
      </c>
      <c r="I6362" t="inlineStr">
        <is>
          <t>United States</t>
        </is>
      </c>
      <c r="J6362" t="inlineStr">
        <is>
          <t>Los Angeles</t>
        </is>
      </c>
      <c r="K6362" t="inlineStr">
        <is>
          <t>California</t>
        </is>
      </c>
      <c r="L6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2" t="inlineStr">
        <is>
          <t>West</t>
        </is>
      </c>
      <c r="N6362" t="inlineStr">
        <is>
          <t>OFF-AR-10003582</t>
        </is>
      </c>
      <c r="O6362" t="inlineStr">
        <is>
          <t>Office Supplies</t>
        </is>
      </c>
      <c r="P6362" t="inlineStr">
        <is>
          <t>Art</t>
        </is>
      </c>
      <c r="Q6362" t="inlineStr">
        <is>
          <t>Boston Electric Pencil Sharpener, Model 1818, Charcoal Black</t>
        </is>
      </c>
      <c r="R6362" t="n">
        <v>56.3</v>
      </c>
      <c r="S6362" t="n">
        <v>2</v>
      </c>
      <c r="T6362" t="n">
        <v>0</v>
      </c>
      <c r="U6362" t="n">
        <v>15.764</v>
      </c>
      <c r="V6362">
        <f>IF(OR(C6362 = "", D6362 = ""), "", DATEDIF(C6362, D6362, "D"))</f>
        <v/>
      </c>
    </row>
    <row r="6363">
      <c r="A6363" t="inlineStr">
        <is>
          <t>0          1
1          2
2          3
3          4
4          5
        ... 
9989    9990
9990    9991
9991    9992
9992    9993
9993    9994
Name: Row ID, Length: 9994, dtype: int64</t>
        </is>
      </c>
      <c r="B6363" t="inlineStr">
        <is>
          <t>US-2014-107993</t>
        </is>
      </c>
      <c r="E6363" t="inlineStr">
        <is>
          <t>Standard Class</t>
        </is>
      </c>
      <c r="F6363" t="inlineStr">
        <is>
          <t>SE-20110</t>
        </is>
      </c>
      <c r="G6363" t="inlineStr">
        <is>
          <t>Sanjit Engle</t>
        </is>
      </c>
      <c r="H6363" t="inlineStr">
        <is>
          <t>Consumer</t>
        </is>
      </c>
      <c r="I6363" t="inlineStr">
        <is>
          <t>United States</t>
        </is>
      </c>
      <c r="J6363" t="inlineStr">
        <is>
          <t>Springfield</t>
        </is>
      </c>
      <c r="K6363" t="inlineStr">
        <is>
          <t>Oregon</t>
        </is>
      </c>
      <c r="L6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3" t="inlineStr">
        <is>
          <t>West</t>
        </is>
      </c>
      <c r="N6363" t="inlineStr">
        <is>
          <t>OFF-AR-10003179</t>
        </is>
      </c>
      <c r="O6363" t="inlineStr">
        <is>
          <t>Office Supplies</t>
        </is>
      </c>
      <c r="P6363" t="inlineStr">
        <is>
          <t>Art</t>
        </is>
      </c>
      <c r="Q6363" t="inlineStr">
        <is>
          <t>Dixon Ticonderoga Core-Lock Colored Pencils</t>
        </is>
      </c>
      <c r="R6363" t="n">
        <v>51.016</v>
      </c>
      <c r="S6363" t="n">
        <v>7</v>
      </c>
      <c r="T6363" t="n">
        <v>0.2</v>
      </c>
      <c r="U6363" t="n">
        <v>8.290100000000001</v>
      </c>
      <c r="V6363">
        <f>IF(OR(C6363 = "", D6363 = ""), "", DATEDIF(C6363, D6363, "D"))</f>
        <v/>
      </c>
    </row>
    <row r="6364">
      <c r="A6364" t="inlineStr">
        <is>
          <t>0          1
1          2
2          3
3          4
4          5
        ... 
9989    9990
9990    9991
9991    9992
9992    9993
9993    9994
Name: Row ID, Length: 9994, dtype: int64</t>
        </is>
      </c>
      <c r="B6364" t="inlineStr">
        <is>
          <t>CA-2017-110443</t>
        </is>
      </c>
      <c r="E6364" t="inlineStr">
        <is>
          <t>Standard Class</t>
        </is>
      </c>
      <c r="F6364" t="inlineStr">
        <is>
          <t>CK-12205</t>
        </is>
      </c>
      <c r="G6364" t="inlineStr">
        <is>
          <t>Chloris Kastensmidt</t>
        </is>
      </c>
      <c r="H6364" t="inlineStr">
        <is>
          <t>Consumer</t>
        </is>
      </c>
      <c r="I6364" t="inlineStr">
        <is>
          <t>United States</t>
        </is>
      </c>
      <c r="J6364" t="inlineStr">
        <is>
          <t>Renton</t>
        </is>
      </c>
      <c r="K6364" t="inlineStr">
        <is>
          <t>Washington</t>
        </is>
      </c>
      <c r="L6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4" t="inlineStr">
        <is>
          <t>West</t>
        </is>
      </c>
      <c r="N6364" t="inlineStr">
        <is>
          <t>OFF-BI-10001670</t>
        </is>
      </c>
      <c r="O6364" t="inlineStr">
        <is>
          <t>Office Supplies</t>
        </is>
      </c>
      <c r="P6364" t="inlineStr">
        <is>
          <t>Binders</t>
        </is>
      </c>
      <c r="Q6364" t="inlineStr">
        <is>
          <t>Vinyl Sectional Post Binders</t>
        </is>
      </c>
      <c r="R6364" t="n">
        <v>150.8</v>
      </c>
      <c r="S6364" t="n">
        <v>5</v>
      </c>
      <c r="T6364" t="n">
        <v>0.2</v>
      </c>
      <c r="U6364" t="n">
        <v>56.55</v>
      </c>
      <c r="V6364">
        <f>IF(OR(C6364 = "", D6364 = ""), "", DATEDIF(C6364, D6364, "D"))</f>
        <v/>
      </c>
    </row>
    <row r="6365">
      <c r="A6365" t="inlineStr">
        <is>
          <t>0          1
1          2
2          3
3          4
4          5
        ... 
9989    9990
9990    9991
9991    9992
9992    9993
9993    9994
Name: Row ID, Length: 9994, dtype: int64</t>
        </is>
      </c>
      <c r="B6365" t="inlineStr">
        <is>
          <t>CA-2017-110443</t>
        </is>
      </c>
      <c r="E6365" t="inlineStr">
        <is>
          <t>Standard Class</t>
        </is>
      </c>
      <c r="F6365" t="inlineStr">
        <is>
          <t>CK-12205</t>
        </is>
      </c>
      <c r="G6365" t="inlineStr">
        <is>
          <t>Chloris Kastensmidt</t>
        </is>
      </c>
      <c r="H6365" t="inlineStr">
        <is>
          <t>Consumer</t>
        </is>
      </c>
      <c r="I6365" t="inlineStr">
        <is>
          <t>United States</t>
        </is>
      </c>
      <c r="J6365" t="inlineStr">
        <is>
          <t>Renton</t>
        </is>
      </c>
      <c r="K6365" t="inlineStr">
        <is>
          <t>Washington</t>
        </is>
      </c>
      <c r="L6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5" t="inlineStr">
        <is>
          <t>West</t>
        </is>
      </c>
      <c r="N6365" t="inlineStr">
        <is>
          <t>TEC-MA-10002073</t>
        </is>
      </c>
      <c r="O6365" t="inlineStr">
        <is>
          <t>Technology</t>
        </is>
      </c>
      <c r="P6365" t="inlineStr">
        <is>
          <t>Machines</t>
        </is>
      </c>
      <c r="Q6365" t="inlineStr">
        <is>
          <t>3D Systems Cube Printer, 2nd Generation, White</t>
        </is>
      </c>
      <c r="R6365" t="n">
        <v>1039.992</v>
      </c>
      <c r="S6365" t="n">
        <v>1</v>
      </c>
      <c r="T6365" t="n">
        <v>0.2</v>
      </c>
      <c r="U6365" t="n">
        <v>103.9992</v>
      </c>
      <c r="V6365">
        <f>IF(OR(C6365 = "", D6365 = ""), "", DATEDIF(C6365, D6365, "D"))</f>
        <v/>
      </c>
    </row>
    <row r="6366">
      <c r="A6366" t="inlineStr">
        <is>
          <t>0          1
1          2
2          3
3          4
4          5
        ... 
9989    9990
9990    9991
9991    9992
9992    9993
9993    9994
Name: Row ID, Length: 9994, dtype: int64</t>
        </is>
      </c>
      <c r="B6366" t="inlineStr">
        <is>
          <t>CA-2017-110443</t>
        </is>
      </c>
      <c r="E6366" t="inlineStr">
        <is>
          <t>Standard Class</t>
        </is>
      </c>
      <c r="F6366" t="inlineStr">
        <is>
          <t>CK-12205</t>
        </is>
      </c>
      <c r="G6366" t="inlineStr">
        <is>
          <t>Chloris Kastensmidt</t>
        </is>
      </c>
      <c r="H6366" t="inlineStr">
        <is>
          <t>Consumer</t>
        </is>
      </c>
      <c r="I6366" t="inlineStr">
        <is>
          <t>United States</t>
        </is>
      </c>
      <c r="J6366" t="inlineStr">
        <is>
          <t>Renton</t>
        </is>
      </c>
      <c r="K6366" t="inlineStr">
        <is>
          <t>Washington</t>
        </is>
      </c>
      <c r="L6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6" t="inlineStr">
        <is>
          <t>West</t>
        </is>
      </c>
      <c r="N6366" t="inlineStr">
        <is>
          <t>OFF-PA-10003797</t>
        </is>
      </c>
      <c r="O6366" t="inlineStr">
        <is>
          <t>Office Supplies</t>
        </is>
      </c>
      <c r="P6366" t="inlineStr">
        <is>
          <t>Paper</t>
        </is>
      </c>
      <c r="Q6366" t="inlineStr">
        <is>
          <t>Xerox 209</t>
        </is>
      </c>
      <c r="R6366" t="n">
        <v>51.84</v>
      </c>
      <c r="S6366" t="n">
        <v>8</v>
      </c>
      <c r="T6366" t="n">
        <v>0</v>
      </c>
      <c r="U6366" t="n">
        <v>24.8832</v>
      </c>
      <c r="V6366">
        <f>IF(OR(C6366 = "", D6366 = ""), "", DATEDIF(C6366, D6366, "D"))</f>
        <v/>
      </c>
    </row>
    <row r="6367">
      <c r="A6367" t="inlineStr">
        <is>
          <t>0          1
1          2
2          3
3          4
4          5
        ... 
9989    9990
9990    9991
9991    9992
9992    9993
9993    9994
Name: Row ID, Length: 9994, dtype: int64</t>
        </is>
      </c>
      <c r="B6367" t="inlineStr">
        <is>
          <t>CA-2017-144848</t>
        </is>
      </c>
      <c r="C6367" s="3" t="n">
        <v>42829</v>
      </c>
      <c r="D6367" s="3" t="n">
        <v>42859</v>
      </c>
      <c r="E6367" t="inlineStr">
        <is>
          <t>First Class</t>
        </is>
      </c>
      <c r="F6367" t="inlineStr">
        <is>
          <t>DS-13030</t>
        </is>
      </c>
      <c r="G6367" t="inlineStr">
        <is>
          <t>Darrin Sayre</t>
        </is>
      </c>
      <c r="H6367" t="inlineStr">
        <is>
          <t>Home Office</t>
        </is>
      </c>
      <c r="I6367" t="inlineStr">
        <is>
          <t>United States</t>
        </is>
      </c>
      <c r="J6367" t="inlineStr">
        <is>
          <t>New York City</t>
        </is>
      </c>
      <c r="K6367" t="inlineStr">
        <is>
          <t>New York</t>
        </is>
      </c>
      <c r="L6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7" t="inlineStr">
        <is>
          <t>East</t>
        </is>
      </c>
      <c r="N6367" t="inlineStr">
        <is>
          <t>TEC-PH-10004006</t>
        </is>
      </c>
      <c r="O6367" t="inlineStr">
        <is>
          <t>Technology</t>
        </is>
      </c>
      <c r="P6367" t="inlineStr">
        <is>
          <t>Phones</t>
        </is>
      </c>
      <c r="Q6367" t="inlineStr">
        <is>
          <t>Panasonic KX - TS880B Telephone</t>
        </is>
      </c>
      <c r="R6367" t="n">
        <v>41.22</v>
      </c>
      <c r="S6367" t="n">
        <v>1</v>
      </c>
      <c r="T6367" t="n">
        <v>0</v>
      </c>
      <c r="U6367" t="n">
        <v>11.1294</v>
      </c>
      <c r="V6367">
        <f>IF(OR(C6367 = "", D6367 = ""), "", DATEDIF(C6367, D6367, "D"))</f>
        <v/>
      </c>
    </row>
    <row r="6368">
      <c r="A6368" t="inlineStr">
        <is>
          <t>0          1
1          2
2          3
3          4
4          5
        ... 
9989    9990
9990    9991
9991    9992
9992    9993
9993    9994
Name: Row ID, Length: 9994, dtype: int64</t>
        </is>
      </c>
      <c r="B6368" t="inlineStr">
        <is>
          <t>CA-2017-144848</t>
        </is>
      </c>
      <c r="C6368" s="3" t="n">
        <v>42829</v>
      </c>
      <c r="D6368" s="3" t="n">
        <v>42859</v>
      </c>
      <c r="E6368" t="inlineStr">
        <is>
          <t>First Class</t>
        </is>
      </c>
      <c r="F6368" t="inlineStr">
        <is>
          <t>DS-13030</t>
        </is>
      </c>
      <c r="G6368" t="inlineStr">
        <is>
          <t>Darrin Sayre</t>
        </is>
      </c>
      <c r="H6368" t="inlineStr">
        <is>
          <t>Home Office</t>
        </is>
      </c>
      <c r="I6368" t="inlineStr">
        <is>
          <t>United States</t>
        </is>
      </c>
      <c r="J6368" t="inlineStr">
        <is>
          <t>New York City</t>
        </is>
      </c>
      <c r="K6368" t="inlineStr">
        <is>
          <t>New York</t>
        </is>
      </c>
      <c r="L6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8" t="inlineStr">
        <is>
          <t>East</t>
        </is>
      </c>
      <c r="N6368" t="inlineStr">
        <is>
          <t>OFF-SU-10000646</t>
        </is>
      </c>
      <c r="O6368" t="inlineStr">
        <is>
          <t>Office Supplies</t>
        </is>
      </c>
      <c r="P6368" t="inlineStr">
        <is>
          <t>Supplies</t>
        </is>
      </c>
      <c r="Q6368" t="inlineStr">
        <is>
          <t>Premier Automatic Letter Opener</t>
        </is>
      </c>
      <c r="R6368" t="n">
        <v>240.37</v>
      </c>
      <c r="S6368" t="n">
        <v>1</v>
      </c>
      <c r="T6368" t="n">
        <v>0</v>
      </c>
      <c r="U6368" t="n">
        <v>7.2111</v>
      </c>
      <c r="V6368">
        <f>IF(OR(C6368 = "", D6368 = ""), "", DATEDIF(C6368, D6368, "D"))</f>
        <v/>
      </c>
    </row>
    <row r="6369">
      <c r="A6369" t="inlineStr">
        <is>
          <t>0          1
1          2
2          3
3          4
4          5
        ... 
9989    9990
9990    9991
9991    9992
9992    9993
9993    9994
Name: Row ID, Length: 9994, dtype: int64</t>
        </is>
      </c>
      <c r="B6369" t="inlineStr">
        <is>
          <t>CA-2017-144848</t>
        </is>
      </c>
      <c r="C6369" s="3" t="n">
        <v>42829</v>
      </c>
      <c r="D6369" s="3" t="n">
        <v>42859</v>
      </c>
      <c r="E6369" t="inlineStr">
        <is>
          <t>First Class</t>
        </is>
      </c>
      <c r="F6369" t="inlineStr">
        <is>
          <t>DS-13030</t>
        </is>
      </c>
      <c r="G6369" t="inlineStr">
        <is>
          <t>Darrin Sayre</t>
        </is>
      </c>
      <c r="H6369" t="inlineStr">
        <is>
          <t>Home Office</t>
        </is>
      </c>
      <c r="I6369" t="inlineStr">
        <is>
          <t>United States</t>
        </is>
      </c>
      <c r="J6369" t="inlineStr">
        <is>
          <t>New York City</t>
        </is>
      </c>
      <c r="K6369" t="inlineStr">
        <is>
          <t>New York</t>
        </is>
      </c>
      <c r="L6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69" t="inlineStr">
        <is>
          <t>East</t>
        </is>
      </c>
      <c r="N6369" t="inlineStr">
        <is>
          <t>TEC-PH-10002262</t>
        </is>
      </c>
      <c r="O6369" t="inlineStr">
        <is>
          <t>Technology</t>
        </is>
      </c>
      <c r="P6369" t="inlineStr">
        <is>
          <t>Phones</t>
        </is>
      </c>
      <c r="Q6369" t="inlineStr">
        <is>
          <t>LG Electronics Tone+ HBS-730 Bluetooth Headset</t>
        </is>
      </c>
      <c r="R6369" t="n">
        <v>119.02</v>
      </c>
      <c r="S6369" t="n">
        <v>2</v>
      </c>
      <c r="T6369" t="n">
        <v>0</v>
      </c>
      <c r="U6369" t="n">
        <v>33.3256</v>
      </c>
      <c r="V6369">
        <f>IF(OR(C6369 = "", D6369 = ""), "", DATEDIF(C6369, D6369, "D"))</f>
        <v/>
      </c>
    </row>
    <row r="6370">
      <c r="A6370" t="inlineStr">
        <is>
          <t>0          1
1          2
2          3
3          4
4          5
        ... 
9989    9990
9990    9991
9991    9992
9992    9993
9993    9994
Name: Row ID, Length: 9994, dtype: int64</t>
        </is>
      </c>
      <c r="B6370" t="inlineStr">
        <is>
          <t>US-2017-147998</t>
        </is>
      </c>
      <c r="E6370" t="inlineStr">
        <is>
          <t>Standard Class</t>
        </is>
      </c>
      <c r="F6370" t="inlineStr">
        <is>
          <t>SA-20830</t>
        </is>
      </c>
      <c r="G6370" t="inlineStr">
        <is>
          <t>Sue Ann Reed</t>
        </is>
      </c>
      <c r="H6370" t="inlineStr">
        <is>
          <t>Consumer</t>
        </is>
      </c>
      <c r="I6370" t="inlineStr">
        <is>
          <t>United States</t>
        </is>
      </c>
      <c r="J6370" t="inlineStr">
        <is>
          <t>San Jose</t>
        </is>
      </c>
      <c r="K6370" t="inlineStr">
        <is>
          <t>California</t>
        </is>
      </c>
      <c r="L6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0" t="inlineStr">
        <is>
          <t>West</t>
        </is>
      </c>
      <c r="N6370" t="inlineStr">
        <is>
          <t>OFF-BI-10002082</t>
        </is>
      </c>
      <c r="O6370" t="inlineStr">
        <is>
          <t>Office Supplies</t>
        </is>
      </c>
      <c r="P6370" t="inlineStr">
        <is>
          <t>Binders</t>
        </is>
      </c>
      <c r="Q6370" t="inlineStr">
        <is>
          <t>GBC Twin Loop Wire Binding Elements</t>
        </is>
      </c>
      <c r="R6370" t="n">
        <v>133.12</v>
      </c>
      <c r="S6370" t="n">
        <v>5</v>
      </c>
      <c r="T6370" t="n">
        <v>0.2</v>
      </c>
      <c r="U6370" t="n">
        <v>49.92</v>
      </c>
      <c r="V6370">
        <f>IF(OR(C6370 = "", D6370 = ""), "", DATEDIF(C6370, D6370, "D"))</f>
        <v/>
      </c>
    </row>
    <row r="6371">
      <c r="A6371" t="inlineStr">
        <is>
          <t>0          1
1          2
2          3
3          4
4          5
        ... 
9989    9990
9990    9991
9991    9992
9992    9993
9993    9994
Name: Row ID, Length: 9994, dtype: int64</t>
        </is>
      </c>
      <c r="B6371" t="inlineStr">
        <is>
          <t>CA-2016-103919</t>
        </is>
      </c>
      <c r="C6371" s="3" t="n">
        <v>42439</v>
      </c>
      <c r="D6371" s="3" t="n">
        <v>42561</v>
      </c>
      <c r="E6371" t="inlineStr">
        <is>
          <t>Standard Class</t>
        </is>
      </c>
      <c r="F6371" t="inlineStr">
        <is>
          <t>TP-21565</t>
        </is>
      </c>
      <c r="G6371" t="inlineStr">
        <is>
          <t>Tracy Poddar</t>
        </is>
      </c>
      <c r="H6371" t="inlineStr">
        <is>
          <t>Corporate</t>
        </is>
      </c>
      <c r="I6371" t="inlineStr">
        <is>
          <t>United States</t>
        </is>
      </c>
      <c r="J6371" t="inlineStr">
        <is>
          <t>Grand Prairie</t>
        </is>
      </c>
      <c r="K6371" t="inlineStr">
        <is>
          <t>Texas</t>
        </is>
      </c>
      <c r="L6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1" t="inlineStr">
        <is>
          <t>Central</t>
        </is>
      </c>
      <c r="N6371" t="inlineStr">
        <is>
          <t>FUR-FU-10001756</t>
        </is>
      </c>
      <c r="O6371" t="inlineStr">
        <is>
          <t>Furniture</t>
        </is>
      </c>
      <c r="P6371" t="inlineStr">
        <is>
          <t>Furnishings</t>
        </is>
      </c>
      <c r="Q6371" t="inlineStr">
        <is>
          <t>Eldon Expressions Desk Accessory, Wood Photo Frame, Mahogany</t>
        </is>
      </c>
      <c r="R6371" t="n">
        <v>38.08</v>
      </c>
      <c r="S6371" t="n">
        <v>5</v>
      </c>
      <c r="T6371" t="n">
        <v>0.6</v>
      </c>
      <c r="U6371" t="n">
        <v>-29.512</v>
      </c>
      <c r="V6371">
        <f>IF(OR(C6371 = "", D6371 = ""), "", DATEDIF(C6371, D6371, "D"))</f>
        <v/>
      </c>
    </row>
    <row r="6372">
      <c r="A6372" t="inlineStr">
        <is>
          <t>0          1
1          2
2          3
3          4
4          5
        ... 
9989    9990
9990    9991
9991    9992
9992    9993
9993    9994
Name: Row ID, Length: 9994, dtype: int64</t>
        </is>
      </c>
      <c r="B6372" t="inlineStr">
        <is>
          <t>CA-2016-113425</t>
        </is>
      </c>
      <c r="E6372" t="inlineStr">
        <is>
          <t>Same Day</t>
        </is>
      </c>
      <c r="F6372" t="inlineStr">
        <is>
          <t>JK-16120</t>
        </is>
      </c>
      <c r="G6372" t="inlineStr">
        <is>
          <t>Julie Kriz</t>
        </is>
      </c>
      <c r="H6372" t="inlineStr">
        <is>
          <t>Home Office</t>
        </is>
      </c>
      <c r="I6372" t="inlineStr">
        <is>
          <t>United States</t>
        </is>
      </c>
      <c r="J6372" t="inlineStr">
        <is>
          <t>New York City</t>
        </is>
      </c>
      <c r="K6372" t="inlineStr">
        <is>
          <t>New York</t>
        </is>
      </c>
      <c r="L6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2" t="inlineStr">
        <is>
          <t>East</t>
        </is>
      </c>
      <c r="N6372" t="inlineStr">
        <is>
          <t>FUR-BO-10002598</t>
        </is>
      </c>
      <c r="O6372" t="inlineStr">
        <is>
          <t>Furniture</t>
        </is>
      </c>
      <c r="P6372" t="inlineStr">
        <is>
          <t>Bookcases</t>
        </is>
      </c>
      <c r="Q6372" t="inlineStr">
        <is>
          <t>Hon Metal Bookcases, Putty</t>
        </is>
      </c>
      <c r="R6372" t="n">
        <v>113.568</v>
      </c>
      <c r="S6372" t="n">
        <v>2</v>
      </c>
      <c r="T6372" t="n">
        <v>0.2</v>
      </c>
      <c r="U6372" t="n">
        <v>12.7764</v>
      </c>
      <c r="V6372">
        <f>IF(OR(C6372 = "", D6372 = ""), "", DATEDIF(C6372, D6372, "D"))</f>
        <v/>
      </c>
    </row>
    <row r="6373">
      <c r="A6373" t="inlineStr">
        <is>
          <t>0          1
1          2
2          3
3          4
4          5
        ... 
9989    9990
9990    9991
9991    9992
9992    9993
9993    9994
Name: Row ID, Length: 9994, dtype: int64</t>
        </is>
      </c>
      <c r="B6373" t="inlineStr">
        <is>
          <t>CA-2017-143035</t>
        </is>
      </c>
      <c r="C6373" s="3" t="n">
        <v>42804</v>
      </c>
      <c r="D6373" s="3" t="n">
        <v>42865</v>
      </c>
      <c r="E6373" t="inlineStr">
        <is>
          <t>Second Class</t>
        </is>
      </c>
      <c r="F6373" t="inlineStr">
        <is>
          <t>CC-12430</t>
        </is>
      </c>
      <c r="G6373" t="inlineStr">
        <is>
          <t>Chuck Clark</t>
        </is>
      </c>
      <c r="H6373" t="inlineStr">
        <is>
          <t>Home Office</t>
        </is>
      </c>
      <c r="I6373" t="inlineStr">
        <is>
          <t>United States</t>
        </is>
      </c>
      <c r="J6373" t="inlineStr">
        <is>
          <t>New York City</t>
        </is>
      </c>
      <c r="K6373" t="inlineStr">
        <is>
          <t>New York</t>
        </is>
      </c>
      <c r="L6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3" t="inlineStr">
        <is>
          <t>East</t>
        </is>
      </c>
      <c r="N6373" t="inlineStr">
        <is>
          <t>FUR-FU-10001934</t>
        </is>
      </c>
      <c r="O6373" t="inlineStr">
        <is>
          <t>Furniture</t>
        </is>
      </c>
      <c r="P6373" t="inlineStr">
        <is>
          <t>Furnishings</t>
        </is>
      </c>
      <c r="Q6373" t="inlineStr">
        <is>
          <t>Magnifier Swing Arm Lamp</t>
        </is>
      </c>
      <c r="R6373" t="n">
        <v>83.92</v>
      </c>
      <c r="S6373" t="n">
        <v>4</v>
      </c>
      <c r="T6373" t="n">
        <v>0</v>
      </c>
      <c r="U6373" t="n">
        <v>21.8192</v>
      </c>
      <c r="V6373">
        <f>IF(OR(C6373 = "", D6373 = ""), "", DATEDIF(C6373, D6373, "D"))</f>
        <v/>
      </c>
    </row>
    <row r="6374">
      <c r="A6374" t="inlineStr">
        <is>
          <t>0          1
1          2
2          3
3          4
4          5
        ... 
9989    9990
9990    9991
9991    9992
9992    9993
9993    9994
Name: Row ID, Length: 9994, dtype: int64</t>
        </is>
      </c>
      <c r="B6374" t="inlineStr">
        <is>
          <t>CA-2017-143035</t>
        </is>
      </c>
      <c r="C6374" s="3" t="n">
        <v>42804</v>
      </c>
      <c r="D6374" s="3" t="n">
        <v>42865</v>
      </c>
      <c r="E6374" t="inlineStr">
        <is>
          <t>Second Class</t>
        </is>
      </c>
      <c r="F6374" t="inlineStr">
        <is>
          <t>CC-12430</t>
        </is>
      </c>
      <c r="G6374" t="inlineStr">
        <is>
          <t>Chuck Clark</t>
        </is>
      </c>
      <c r="H6374" t="inlineStr">
        <is>
          <t>Home Office</t>
        </is>
      </c>
      <c r="I6374" t="inlineStr">
        <is>
          <t>United States</t>
        </is>
      </c>
      <c r="J6374" t="inlineStr">
        <is>
          <t>New York City</t>
        </is>
      </c>
      <c r="K6374" t="inlineStr">
        <is>
          <t>New York</t>
        </is>
      </c>
      <c r="L6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4" t="inlineStr">
        <is>
          <t>East</t>
        </is>
      </c>
      <c r="N6374" t="inlineStr">
        <is>
          <t>OFF-AR-10001130</t>
        </is>
      </c>
      <c r="O6374" t="inlineStr">
        <is>
          <t>Office Supplies</t>
        </is>
      </c>
      <c r="P6374" t="inlineStr">
        <is>
          <t>Art</t>
        </is>
      </c>
      <c r="Q6374" t="inlineStr">
        <is>
          <t>Quartet Alpha White Chalk, 12/Pack</t>
        </is>
      </c>
      <c r="R6374" t="n">
        <v>6.63</v>
      </c>
      <c r="S6374" t="n">
        <v>3</v>
      </c>
      <c r="T6374" t="n">
        <v>0</v>
      </c>
      <c r="U6374" t="n">
        <v>3.1161</v>
      </c>
      <c r="V6374">
        <f>IF(OR(C6374 = "", D6374 = ""), "", DATEDIF(C6374, D6374, "D"))</f>
        <v/>
      </c>
    </row>
    <row r="6375">
      <c r="A6375" t="inlineStr">
        <is>
          <t>0          1
1          2
2          3
3          4
4          5
        ... 
9989    9990
9990    9991
9991    9992
9992    9993
9993    9994
Name: Row ID, Length: 9994, dtype: int64</t>
        </is>
      </c>
      <c r="B6375" t="inlineStr">
        <is>
          <t>CA-2017-143035</t>
        </is>
      </c>
      <c r="C6375" s="3" t="n">
        <v>42804</v>
      </c>
      <c r="D6375" s="3" t="n">
        <v>42865</v>
      </c>
      <c r="E6375" t="inlineStr">
        <is>
          <t>Second Class</t>
        </is>
      </c>
      <c r="F6375" t="inlineStr">
        <is>
          <t>CC-12430</t>
        </is>
      </c>
      <c r="G6375" t="inlineStr">
        <is>
          <t>Chuck Clark</t>
        </is>
      </c>
      <c r="H6375" t="inlineStr">
        <is>
          <t>Home Office</t>
        </is>
      </c>
      <c r="I6375" t="inlineStr">
        <is>
          <t>United States</t>
        </is>
      </c>
      <c r="J6375" t="inlineStr">
        <is>
          <t>New York City</t>
        </is>
      </c>
      <c r="K6375" t="inlineStr">
        <is>
          <t>New York</t>
        </is>
      </c>
      <c r="L6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5" t="inlineStr">
        <is>
          <t>East</t>
        </is>
      </c>
      <c r="N6375" t="inlineStr">
        <is>
          <t>TEC-AC-10002049</t>
        </is>
      </c>
      <c r="O6375" t="inlineStr">
        <is>
          <t>Technology</t>
        </is>
      </c>
      <c r="P6375" t="inlineStr">
        <is>
          <t>Accessories</t>
        </is>
      </c>
      <c r="Q6375" t="inlineStr">
        <is>
          <t>Logitech G19 Programmable Gaming Keyboard</t>
        </is>
      </c>
      <c r="R6375" t="n">
        <v>371.97</v>
      </c>
      <c r="S6375" t="n">
        <v>3</v>
      </c>
      <c r="T6375" t="n">
        <v>0</v>
      </c>
      <c r="U6375" t="n">
        <v>66.9546</v>
      </c>
      <c r="V6375">
        <f>IF(OR(C6375 = "", D6375 = ""), "", DATEDIF(C6375, D6375, "D"))</f>
        <v/>
      </c>
    </row>
    <row r="6376">
      <c r="A6376" t="inlineStr">
        <is>
          <t>0          1
1          2
2          3
3          4
4          5
        ... 
9989    9990
9990    9991
9991    9992
9992    9993
9993    9994
Name: Row ID, Length: 9994, dtype: int64</t>
        </is>
      </c>
      <c r="B6376" t="inlineStr">
        <is>
          <t>CA-2014-107811</t>
        </is>
      </c>
      <c r="D6376" s="3" t="n">
        <v>41703</v>
      </c>
      <c r="E6376" t="inlineStr">
        <is>
          <t>Standard Class</t>
        </is>
      </c>
      <c r="F6376" t="inlineStr">
        <is>
          <t>LA-16780</t>
        </is>
      </c>
      <c r="G6376" t="inlineStr">
        <is>
          <t>Laura Armstrong</t>
        </is>
      </c>
      <c r="H6376" t="inlineStr">
        <is>
          <t>Corporate</t>
        </is>
      </c>
      <c r="I6376" t="inlineStr">
        <is>
          <t>United States</t>
        </is>
      </c>
      <c r="J6376" t="inlineStr">
        <is>
          <t>Memphis</t>
        </is>
      </c>
      <c r="K6376" t="inlineStr">
        <is>
          <t>Tennessee</t>
        </is>
      </c>
      <c r="L6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6" t="inlineStr">
        <is>
          <t>South</t>
        </is>
      </c>
      <c r="N6376" t="inlineStr">
        <is>
          <t>FUR-CH-10001394</t>
        </is>
      </c>
      <c r="O6376" t="inlineStr">
        <is>
          <t>Furniture</t>
        </is>
      </c>
      <c r="P6376" t="inlineStr">
        <is>
          <t>Chairs</t>
        </is>
      </c>
      <c r="Q6376" t="inlineStr">
        <is>
          <t>Global Leather Executive Chair</t>
        </is>
      </c>
      <c r="R6376" t="n">
        <v>561.5839999999999</v>
      </c>
      <c r="S6376" t="n">
        <v>2</v>
      </c>
      <c r="T6376" t="n">
        <v>0.2</v>
      </c>
      <c r="U6376" t="n">
        <v>70.19799999999999</v>
      </c>
      <c r="V6376">
        <f>IF(OR(C6376 = "", D6376 = ""), "", DATEDIF(C6376, D6376, "D"))</f>
        <v/>
      </c>
    </row>
    <row r="6377">
      <c r="A6377" t="inlineStr">
        <is>
          <t>0          1
1          2
2          3
3          4
4          5
        ... 
9989    9990
9990    9991
9991    9992
9992    9993
9993    9994
Name: Row ID, Length: 9994, dtype: int64</t>
        </is>
      </c>
      <c r="B6377" t="inlineStr">
        <is>
          <t>CA-2014-107811</t>
        </is>
      </c>
      <c r="D6377" s="3" t="n">
        <v>41703</v>
      </c>
      <c r="E6377" t="inlineStr">
        <is>
          <t>Standard Class</t>
        </is>
      </c>
      <c r="F6377" t="inlineStr">
        <is>
          <t>LA-16780</t>
        </is>
      </c>
      <c r="G6377" t="inlineStr">
        <is>
          <t>Laura Armstrong</t>
        </is>
      </c>
      <c r="H6377" t="inlineStr">
        <is>
          <t>Corporate</t>
        </is>
      </c>
      <c r="I6377" t="inlineStr">
        <is>
          <t>United States</t>
        </is>
      </c>
      <c r="J6377" t="inlineStr">
        <is>
          <t>Memphis</t>
        </is>
      </c>
      <c r="K6377" t="inlineStr">
        <is>
          <t>Tennessee</t>
        </is>
      </c>
      <c r="L6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7" t="inlineStr">
        <is>
          <t>South</t>
        </is>
      </c>
      <c r="N6377" t="inlineStr">
        <is>
          <t>OFF-ST-10000798</t>
        </is>
      </c>
      <c r="O6377" t="inlineStr">
        <is>
          <t>Office Supplies</t>
        </is>
      </c>
      <c r="P6377" t="inlineStr">
        <is>
          <t>Storage</t>
        </is>
      </c>
      <c r="Q6377" t="inlineStr">
        <is>
          <t>2300 Heavy-Duty Transfer File Systems by Perma</t>
        </is>
      </c>
      <c r="R6377" t="n">
        <v>99.92</v>
      </c>
      <c r="S6377" t="n">
        <v>5</v>
      </c>
      <c r="T6377" t="n">
        <v>0.2</v>
      </c>
      <c r="U6377" t="n">
        <v>-1.249</v>
      </c>
      <c r="V6377">
        <f>IF(OR(C6377 = "", D6377 = ""), "", DATEDIF(C6377, D6377, "D"))</f>
        <v/>
      </c>
    </row>
    <row r="6378">
      <c r="A6378" t="inlineStr">
        <is>
          <t>0          1
1          2
2          3
3          4
4          5
        ... 
9989    9990
9990    9991
9991    9992
9992    9993
9993    9994
Name: Row ID, Length: 9994, dtype: int64</t>
        </is>
      </c>
      <c r="B6378" t="inlineStr">
        <is>
          <t>CA-2016-163216</t>
        </is>
      </c>
      <c r="C6378" s="3" t="n">
        <v>42561</v>
      </c>
      <c r="D6378" s="3" t="n">
        <v>42653</v>
      </c>
      <c r="E6378" t="inlineStr">
        <is>
          <t>First Class</t>
        </is>
      </c>
      <c r="F6378" t="inlineStr">
        <is>
          <t>AW-10930</t>
        </is>
      </c>
      <c r="G6378" t="inlineStr">
        <is>
          <t>Arthur Wiediger</t>
        </is>
      </c>
      <c r="H6378" t="inlineStr">
        <is>
          <t>Home Office</t>
        </is>
      </c>
      <c r="I6378" t="inlineStr">
        <is>
          <t>United States</t>
        </is>
      </c>
      <c r="J6378" t="inlineStr">
        <is>
          <t>Philadelphia</t>
        </is>
      </c>
      <c r="K6378" t="inlineStr">
        <is>
          <t>Pennsylvania</t>
        </is>
      </c>
      <c r="L6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8" t="inlineStr">
        <is>
          <t>East</t>
        </is>
      </c>
      <c r="N6378" t="inlineStr">
        <is>
          <t>OFF-LA-10000134</t>
        </is>
      </c>
      <c r="O6378" t="inlineStr">
        <is>
          <t>Office Supplies</t>
        </is>
      </c>
      <c r="P6378" t="inlineStr">
        <is>
          <t>Labels</t>
        </is>
      </c>
      <c r="Q6378" t="inlineStr">
        <is>
          <t>Avery 511</t>
        </is>
      </c>
      <c r="R6378" t="n">
        <v>4.928</v>
      </c>
      <c r="S6378" t="n">
        <v>2</v>
      </c>
      <c r="T6378" t="n">
        <v>0.2</v>
      </c>
      <c r="U6378" t="n">
        <v>1.7248</v>
      </c>
      <c r="V6378">
        <f>IF(OR(C6378 = "", D6378 = ""), "", DATEDIF(C6378, D6378, "D"))</f>
        <v/>
      </c>
    </row>
    <row r="6379">
      <c r="A6379" t="inlineStr">
        <is>
          <t>0          1
1          2
2          3
3          4
4          5
        ... 
9989    9990
9990    9991
9991    9992
9992    9993
9993    9994
Name: Row ID, Length: 9994, dtype: int64</t>
        </is>
      </c>
      <c r="B6379" t="inlineStr">
        <is>
          <t>US-2016-116442</t>
        </is>
      </c>
      <c r="E6379" t="inlineStr">
        <is>
          <t>Standard Class</t>
        </is>
      </c>
      <c r="F6379" t="inlineStr">
        <is>
          <t>BP-11230</t>
        </is>
      </c>
      <c r="G6379" t="inlineStr">
        <is>
          <t>Benjamin Patterson</t>
        </is>
      </c>
      <c r="H6379" t="inlineStr">
        <is>
          <t>Consumer</t>
        </is>
      </c>
      <c r="I6379" t="inlineStr">
        <is>
          <t>United States</t>
        </is>
      </c>
      <c r="J6379" t="inlineStr">
        <is>
          <t>Los Angeles</t>
        </is>
      </c>
      <c r="K6379" t="inlineStr">
        <is>
          <t>California</t>
        </is>
      </c>
      <c r="L6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79" t="inlineStr">
        <is>
          <t>West</t>
        </is>
      </c>
      <c r="N6379" t="inlineStr">
        <is>
          <t>FUR-FU-10002364</t>
        </is>
      </c>
      <c r="O6379" t="inlineStr">
        <is>
          <t>Furniture</t>
        </is>
      </c>
      <c r="P6379" t="inlineStr">
        <is>
          <t>Furnishings</t>
        </is>
      </c>
      <c r="Q6379" t="inlineStr">
        <is>
          <t>Eldon Expressions Wood Desk Accessories, Oak</t>
        </is>
      </c>
      <c r="R6379" t="n">
        <v>14.76</v>
      </c>
      <c r="S6379" t="n">
        <v>2</v>
      </c>
      <c r="T6379" t="n">
        <v>0</v>
      </c>
      <c r="U6379" t="n">
        <v>4.2804</v>
      </c>
      <c r="V6379">
        <f>IF(OR(C6379 = "", D6379 = ""), "", DATEDIF(C6379, D6379, "D"))</f>
        <v/>
      </c>
    </row>
    <row r="6380">
      <c r="A6380" t="inlineStr">
        <is>
          <t>0          1
1          2
2          3
3          4
4          5
        ... 
9989    9990
9990    9991
9991    9992
9992    9993
9993    9994
Name: Row ID, Length: 9994, dtype: int64</t>
        </is>
      </c>
      <c r="B6380" t="inlineStr">
        <is>
          <t>CA-2017-150623</t>
        </is>
      </c>
      <c r="C6380" s="3" t="n">
        <v>43012</v>
      </c>
      <c r="E6380" t="inlineStr">
        <is>
          <t>Standard Class</t>
        </is>
      </c>
      <c r="F6380" t="inlineStr">
        <is>
          <t>DB-13360</t>
        </is>
      </c>
      <c r="G6380" t="inlineStr">
        <is>
          <t>Dennis Bolton</t>
        </is>
      </c>
      <c r="H6380" t="inlineStr">
        <is>
          <t>Home Office</t>
        </is>
      </c>
      <c r="I6380" t="inlineStr">
        <is>
          <t>United States</t>
        </is>
      </c>
      <c r="J6380" t="inlineStr">
        <is>
          <t>Waterbury</t>
        </is>
      </c>
      <c r="K6380" t="inlineStr">
        <is>
          <t>Connecticut</t>
        </is>
      </c>
      <c r="L6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0" t="inlineStr">
        <is>
          <t>East</t>
        </is>
      </c>
      <c r="N6380" t="inlineStr">
        <is>
          <t>TEC-AC-10004571</t>
        </is>
      </c>
      <c r="O6380" t="inlineStr">
        <is>
          <t>Technology</t>
        </is>
      </c>
      <c r="P6380" t="inlineStr">
        <is>
          <t>Accessories</t>
        </is>
      </c>
      <c r="Q6380" t="inlineStr">
        <is>
          <t>Logitech G700s Rechargeable Gaming Mouse</t>
        </is>
      </c>
      <c r="R6380" t="n">
        <v>99.98999999999999</v>
      </c>
      <c r="S6380" t="n">
        <v>1</v>
      </c>
      <c r="T6380" t="n">
        <v>0</v>
      </c>
      <c r="U6380" t="n">
        <v>41.9958</v>
      </c>
      <c r="V6380">
        <f>IF(OR(C6380 = "", D6380 = ""), "", DATEDIF(C6380, D6380, "D"))</f>
        <v/>
      </c>
    </row>
    <row r="6381">
      <c r="A6381" t="inlineStr">
        <is>
          <t>0          1
1          2
2          3
3          4
4          5
        ... 
9989    9990
9990    9991
9991    9992
9992    9993
9993    9994
Name: Row ID, Length: 9994, dtype: int64</t>
        </is>
      </c>
      <c r="B6381" t="inlineStr">
        <is>
          <t>CA-2017-150623</t>
        </is>
      </c>
      <c r="C6381" s="3" t="n">
        <v>43012</v>
      </c>
      <c r="E6381" t="inlineStr">
        <is>
          <t>Standard Class</t>
        </is>
      </c>
      <c r="F6381" t="inlineStr">
        <is>
          <t>DB-13360</t>
        </is>
      </c>
      <c r="G6381" t="inlineStr">
        <is>
          <t>Dennis Bolton</t>
        </is>
      </c>
      <c r="H6381" t="inlineStr">
        <is>
          <t>Home Office</t>
        </is>
      </c>
      <c r="I6381" t="inlineStr">
        <is>
          <t>United States</t>
        </is>
      </c>
      <c r="J6381" t="inlineStr">
        <is>
          <t>Waterbury</t>
        </is>
      </c>
      <c r="K6381" t="inlineStr">
        <is>
          <t>Connecticut</t>
        </is>
      </c>
      <c r="L6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1" t="inlineStr">
        <is>
          <t>East</t>
        </is>
      </c>
      <c r="N6381" t="inlineStr">
        <is>
          <t>OFF-ST-10003692</t>
        </is>
      </c>
      <c r="O6381" t="inlineStr">
        <is>
          <t>Office Supplies</t>
        </is>
      </c>
      <c r="P6381" t="inlineStr">
        <is>
          <t>Storage</t>
        </is>
      </c>
      <c r="Q6381" t="inlineStr">
        <is>
          <t>Recycled Steel Personal File for Hanging File Folders</t>
        </is>
      </c>
      <c r="R6381" t="n">
        <v>286.15</v>
      </c>
      <c r="S6381" t="n">
        <v>5</v>
      </c>
      <c r="T6381" t="n">
        <v>0</v>
      </c>
      <c r="U6381" t="n">
        <v>71.53749999999999</v>
      </c>
      <c r="V6381">
        <f>IF(OR(C6381 = "", D6381 = ""), "", DATEDIF(C6381, D6381, "D"))</f>
        <v/>
      </c>
    </row>
    <row r="6382">
      <c r="A6382" t="inlineStr">
        <is>
          <t>0          1
1          2
2          3
3          4
4          5
        ... 
9989    9990
9990    9991
9991    9992
9992    9993
9993    9994
Name: Row ID, Length: 9994, dtype: int64</t>
        </is>
      </c>
      <c r="B6382" t="inlineStr">
        <is>
          <t>US-2014-163797</t>
        </is>
      </c>
      <c r="C6382" s="3" t="n">
        <v>41855</v>
      </c>
      <c r="E6382" t="inlineStr">
        <is>
          <t>Standard Class</t>
        </is>
      </c>
      <c r="F6382" t="inlineStr">
        <is>
          <t>PC-19000</t>
        </is>
      </c>
      <c r="G6382" t="inlineStr">
        <is>
          <t>Pauline Chand</t>
        </is>
      </c>
      <c r="H6382" t="inlineStr">
        <is>
          <t>Home Office</t>
        </is>
      </c>
      <c r="I6382" t="inlineStr">
        <is>
          <t>United States</t>
        </is>
      </c>
      <c r="J6382" t="inlineStr">
        <is>
          <t>Chandler</t>
        </is>
      </c>
      <c r="K6382" t="inlineStr">
        <is>
          <t>Arizona</t>
        </is>
      </c>
      <c r="L6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2" t="inlineStr">
        <is>
          <t>West</t>
        </is>
      </c>
      <c r="N6382" t="inlineStr">
        <is>
          <t>OFF-FA-10001883</t>
        </is>
      </c>
      <c r="O6382" t="inlineStr">
        <is>
          <t>Office Supplies</t>
        </is>
      </c>
      <c r="P6382" t="inlineStr">
        <is>
          <t>Fasteners</t>
        </is>
      </c>
      <c r="Q6382" t="inlineStr">
        <is>
          <t>Alliance Super-Size Bands, Assorted Sizes</t>
        </is>
      </c>
      <c r="R6382" t="n">
        <v>49.792</v>
      </c>
      <c r="S6382" t="n">
        <v>8</v>
      </c>
      <c r="T6382" t="n">
        <v>0.2</v>
      </c>
      <c r="U6382" t="n">
        <v>-11.8256</v>
      </c>
      <c r="V6382">
        <f>IF(OR(C6382 = "", D6382 = ""), "", DATEDIF(C6382, D6382, "D"))</f>
        <v/>
      </c>
    </row>
    <row r="6383">
      <c r="A6383" t="inlineStr">
        <is>
          <t>0          1
1          2
2          3
3          4
4          5
        ... 
9989    9990
9990    9991
9991    9992
9992    9993
9993    9994
Name: Row ID, Length: 9994, dtype: int64</t>
        </is>
      </c>
      <c r="B6383" t="inlineStr">
        <is>
          <t>CA-2016-127236</t>
        </is>
      </c>
      <c r="D6383" s="3" t="n">
        <v>42404</v>
      </c>
      <c r="E6383" t="inlineStr">
        <is>
          <t>Standard Class</t>
        </is>
      </c>
      <c r="F6383" t="inlineStr">
        <is>
          <t>TB-21595</t>
        </is>
      </c>
      <c r="G6383" t="inlineStr">
        <is>
          <t>Troy Blackwell</t>
        </is>
      </c>
      <c r="H6383" t="inlineStr">
        <is>
          <t>Consumer</t>
        </is>
      </c>
      <c r="I6383" t="inlineStr">
        <is>
          <t>United States</t>
        </is>
      </c>
      <c r="J6383" t="inlineStr">
        <is>
          <t>Springfield</t>
        </is>
      </c>
      <c r="K6383" t="inlineStr">
        <is>
          <t>Ohio</t>
        </is>
      </c>
      <c r="L6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3" t="inlineStr">
        <is>
          <t>East</t>
        </is>
      </c>
      <c r="N6383" t="inlineStr">
        <is>
          <t>FUR-BO-10004015</t>
        </is>
      </c>
      <c r="O6383" t="inlineStr">
        <is>
          <t>Furniture</t>
        </is>
      </c>
      <c r="P6383" t="inlineStr">
        <is>
          <t>Bookcases</t>
        </is>
      </c>
      <c r="Q6383" t="inlineStr">
        <is>
          <t>Bush Andora Bookcase, Maple/Graphite Gray Finish</t>
        </is>
      </c>
      <c r="R6383" t="n">
        <v>299.975</v>
      </c>
      <c r="S6383" t="n">
        <v>5</v>
      </c>
      <c r="T6383" t="n">
        <v>0.5</v>
      </c>
      <c r="U6383" t="n">
        <v>-167.986</v>
      </c>
      <c r="V6383">
        <f>IF(OR(C6383 = "", D6383 = ""), "", DATEDIF(C6383, D6383, "D"))</f>
        <v/>
      </c>
    </row>
    <row r="6384">
      <c r="A6384" t="inlineStr">
        <is>
          <t>0          1
1          2
2          3
3          4
4          5
        ... 
9989    9990
9990    9991
9991    9992
9992    9993
9993    9994
Name: Row ID, Length: 9994, dtype: int64</t>
        </is>
      </c>
      <c r="B6384" t="inlineStr">
        <is>
          <t>CA-2016-127236</t>
        </is>
      </c>
      <c r="D6384" s="3" t="n">
        <v>42404</v>
      </c>
      <c r="E6384" t="inlineStr">
        <is>
          <t>Standard Class</t>
        </is>
      </c>
      <c r="F6384" t="inlineStr">
        <is>
          <t>TB-21595</t>
        </is>
      </c>
      <c r="G6384" t="inlineStr">
        <is>
          <t>Troy Blackwell</t>
        </is>
      </c>
      <c r="H6384" t="inlineStr">
        <is>
          <t>Consumer</t>
        </is>
      </c>
      <c r="I6384" t="inlineStr">
        <is>
          <t>United States</t>
        </is>
      </c>
      <c r="J6384" t="inlineStr">
        <is>
          <t>Springfield</t>
        </is>
      </c>
      <c r="K6384" t="inlineStr">
        <is>
          <t>Ohio</t>
        </is>
      </c>
      <c r="L6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4" t="inlineStr">
        <is>
          <t>East</t>
        </is>
      </c>
      <c r="N6384" t="inlineStr">
        <is>
          <t>TEC-PH-10000141</t>
        </is>
      </c>
      <c r="O6384" t="inlineStr">
        <is>
          <t>Technology</t>
        </is>
      </c>
      <c r="P6384" t="inlineStr">
        <is>
          <t>Phones</t>
        </is>
      </c>
      <c r="Q6384" t="inlineStr">
        <is>
          <t>Clearsounds A400</t>
        </is>
      </c>
      <c r="R6384" t="n">
        <v>158.376</v>
      </c>
      <c r="S6384" t="n">
        <v>4</v>
      </c>
      <c r="T6384" t="n">
        <v>0.4</v>
      </c>
      <c r="U6384" t="n">
        <v>-36.9544</v>
      </c>
      <c r="V6384">
        <f>IF(OR(C6384 = "", D6384 = ""), "", DATEDIF(C6384, D6384, "D"))</f>
        <v/>
      </c>
    </row>
    <row r="6385">
      <c r="A6385" t="inlineStr">
        <is>
          <t>0          1
1          2
2          3
3          4
4          5
        ... 
9989    9990
9990    9991
9991    9992
9992    9993
9993    9994
Name: Row ID, Length: 9994, dtype: int64</t>
        </is>
      </c>
      <c r="B6385" t="inlineStr">
        <is>
          <t>US-2017-104661</t>
        </is>
      </c>
      <c r="E6385" t="inlineStr">
        <is>
          <t>First Class</t>
        </is>
      </c>
      <c r="F6385" t="inlineStr">
        <is>
          <t>TB-21250</t>
        </is>
      </c>
      <c r="G6385" t="inlineStr">
        <is>
          <t>Tim Brockman</t>
        </is>
      </c>
      <c r="H6385" t="inlineStr">
        <is>
          <t>Consumer</t>
        </is>
      </c>
      <c r="I6385" t="inlineStr">
        <is>
          <t>United States</t>
        </is>
      </c>
      <c r="J6385" t="inlineStr">
        <is>
          <t>Austin</t>
        </is>
      </c>
      <c r="K6385" t="inlineStr">
        <is>
          <t>Texas</t>
        </is>
      </c>
      <c r="L6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5" t="inlineStr">
        <is>
          <t>Central</t>
        </is>
      </c>
      <c r="N6385" t="inlineStr">
        <is>
          <t>OFF-BI-10001597</t>
        </is>
      </c>
      <c r="O6385" t="inlineStr">
        <is>
          <t>Office Supplies</t>
        </is>
      </c>
      <c r="P6385" t="inlineStr">
        <is>
          <t>Binders</t>
        </is>
      </c>
      <c r="Q6385" t="inlineStr">
        <is>
          <t>Wilson Jones Ledger-Size, Piano-Hinge Binder, 2", Blue</t>
        </is>
      </c>
      <c r="R6385" t="n">
        <v>32.784</v>
      </c>
      <c r="S6385" t="n">
        <v>4</v>
      </c>
      <c r="T6385" t="n">
        <v>0.8</v>
      </c>
      <c r="U6385" t="n">
        <v>-52.4544</v>
      </c>
      <c r="V6385">
        <f>IF(OR(C6385 = "", D6385 = ""), "", DATEDIF(C6385, D6385, "D"))</f>
        <v/>
      </c>
    </row>
    <row r="6386">
      <c r="A6386" t="inlineStr">
        <is>
          <t>0          1
1          2
2          3
3          4
4          5
        ... 
9989    9990
9990    9991
9991    9992
9992    9993
9993    9994
Name: Row ID, Length: 9994, dtype: int64</t>
        </is>
      </c>
      <c r="B6386" t="inlineStr">
        <is>
          <t>US-2017-104661</t>
        </is>
      </c>
      <c r="E6386" t="inlineStr">
        <is>
          <t>First Class</t>
        </is>
      </c>
      <c r="F6386" t="inlineStr">
        <is>
          <t>TB-21250</t>
        </is>
      </c>
      <c r="G6386" t="inlineStr">
        <is>
          <t>Tim Brockman</t>
        </is>
      </c>
      <c r="H6386" t="inlineStr">
        <is>
          <t>Consumer</t>
        </is>
      </c>
      <c r="I6386" t="inlineStr">
        <is>
          <t>United States</t>
        </is>
      </c>
      <c r="J6386" t="inlineStr">
        <is>
          <t>Austin</t>
        </is>
      </c>
      <c r="K6386" t="inlineStr">
        <is>
          <t>Texas</t>
        </is>
      </c>
      <c r="L6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6" t="inlineStr">
        <is>
          <t>Central</t>
        </is>
      </c>
      <c r="N6386" t="inlineStr">
        <is>
          <t>TEC-AC-10003628</t>
        </is>
      </c>
      <c r="O6386" t="inlineStr">
        <is>
          <t>Technology</t>
        </is>
      </c>
      <c r="P6386" t="inlineStr">
        <is>
          <t>Accessories</t>
        </is>
      </c>
      <c r="Q6386" t="inlineStr">
        <is>
          <t>Logitech 910-002974 M325 Wireless Mouse for Web Scrolling</t>
        </is>
      </c>
      <c r="R6386" t="n">
        <v>47.984</v>
      </c>
      <c r="S6386" t="n">
        <v>2</v>
      </c>
      <c r="T6386" t="n">
        <v>0.2</v>
      </c>
      <c r="U6386" t="n">
        <v>14.3952</v>
      </c>
      <c r="V6386">
        <f>IF(OR(C6386 = "", D6386 = ""), "", DATEDIF(C6386, D6386, "D"))</f>
        <v/>
      </c>
    </row>
    <row r="6387">
      <c r="A6387" t="inlineStr">
        <is>
          <t>0          1
1          2
2          3
3          4
4          5
        ... 
9989    9990
9990    9991
9991    9992
9992    9993
9993    9994
Name: Row ID, Length: 9994, dtype: int64</t>
        </is>
      </c>
      <c r="B6387" t="inlineStr">
        <is>
          <t>US-2017-104661</t>
        </is>
      </c>
      <c r="E6387" t="inlineStr">
        <is>
          <t>First Class</t>
        </is>
      </c>
      <c r="F6387" t="inlineStr">
        <is>
          <t>TB-21250</t>
        </is>
      </c>
      <c r="G6387" t="inlineStr">
        <is>
          <t>Tim Brockman</t>
        </is>
      </c>
      <c r="H6387" t="inlineStr">
        <is>
          <t>Consumer</t>
        </is>
      </c>
      <c r="I6387" t="inlineStr">
        <is>
          <t>United States</t>
        </is>
      </c>
      <c r="J6387" t="inlineStr">
        <is>
          <t>Austin</t>
        </is>
      </c>
      <c r="K6387" t="inlineStr">
        <is>
          <t>Texas</t>
        </is>
      </c>
      <c r="L6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7" t="inlineStr">
        <is>
          <t>Central</t>
        </is>
      </c>
      <c r="N6387" t="inlineStr">
        <is>
          <t>TEC-AC-10002331</t>
        </is>
      </c>
      <c r="O6387" t="inlineStr">
        <is>
          <t>Technology</t>
        </is>
      </c>
      <c r="P6387" t="inlineStr">
        <is>
          <t>Accessories</t>
        </is>
      </c>
      <c r="Q6387" t="inlineStr">
        <is>
          <t>Maxell 74 Minute CDR, 10/Pack</t>
        </is>
      </c>
      <c r="R6387" t="n">
        <v>62.592</v>
      </c>
      <c r="S6387" t="n">
        <v>8</v>
      </c>
      <c r="T6387" t="n">
        <v>0.2</v>
      </c>
      <c r="U6387" t="n">
        <v>13.3008</v>
      </c>
      <c r="V6387">
        <f>IF(OR(C6387 = "", D6387 = ""), "", DATEDIF(C6387, D6387, "D"))</f>
        <v/>
      </c>
    </row>
    <row r="6388">
      <c r="A6388" t="inlineStr">
        <is>
          <t>0          1
1          2
2          3
3          4
4          5
        ... 
9989    9990
9990    9991
9991    9992
9992    9993
9993    9994
Name: Row ID, Length: 9994, dtype: int64</t>
        </is>
      </c>
      <c r="B6388" t="inlineStr">
        <is>
          <t>US-2017-104661</t>
        </is>
      </c>
      <c r="E6388" t="inlineStr">
        <is>
          <t>First Class</t>
        </is>
      </c>
      <c r="F6388" t="inlineStr">
        <is>
          <t>TB-21250</t>
        </is>
      </c>
      <c r="G6388" t="inlineStr">
        <is>
          <t>Tim Brockman</t>
        </is>
      </c>
      <c r="H6388" t="inlineStr">
        <is>
          <t>Consumer</t>
        </is>
      </c>
      <c r="I6388" t="inlineStr">
        <is>
          <t>United States</t>
        </is>
      </c>
      <c r="J6388" t="inlineStr">
        <is>
          <t>Austin</t>
        </is>
      </c>
      <c r="K6388" t="inlineStr">
        <is>
          <t>Texas</t>
        </is>
      </c>
      <c r="L6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8" t="inlineStr">
        <is>
          <t>Central</t>
        </is>
      </c>
      <c r="N6388" t="inlineStr">
        <is>
          <t>OFF-BI-10001098</t>
        </is>
      </c>
      <c r="O6388" t="inlineStr">
        <is>
          <t>Office Supplies</t>
        </is>
      </c>
      <c r="P6388" t="inlineStr">
        <is>
          <t>Binders</t>
        </is>
      </c>
      <c r="Q6388" t="inlineStr">
        <is>
          <t>Acco D-Ring Binder w/DublLock</t>
        </is>
      </c>
      <c r="R6388" t="n">
        <v>4.276</v>
      </c>
      <c r="S6388" t="n">
        <v>1</v>
      </c>
      <c r="T6388" t="n">
        <v>0.8</v>
      </c>
      <c r="U6388" t="n">
        <v>-6.6278</v>
      </c>
      <c r="V6388">
        <f>IF(OR(C6388 = "", D6388 = ""), "", DATEDIF(C6388, D6388, "D"))</f>
        <v/>
      </c>
    </row>
    <row r="6389">
      <c r="A6389" t="inlineStr">
        <is>
          <t>0          1
1          2
2          3
3          4
4          5
        ... 
9989    9990
9990    9991
9991    9992
9992    9993
9993    9994
Name: Row ID, Length: 9994, dtype: int64</t>
        </is>
      </c>
      <c r="B6389" t="inlineStr">
        <is>
          <t>CA-2014-134103</t>
        </is>
      </c>
      <c r="D6389" s="3" t="n">
        <v>41731</v>
      </c>
      <c r="E6389" t="inlineStr">
        <is>
          <t>Standard Class</t>
        </is>
      </c>
      <c r="F6389" t="inlineStr">
        <is>
          <t>MV-18190</t>
        </is>
      </c>
      <c r="G6389" t="inlineStr">
        <is>
          <t>Mike Vittorini</t>
        </is>
      </c>
      <c r="H6389" t="inlineStr">
        <is>
          <t>Consumer</t>
        </is>
      </c>
      <c r="I6389" t="inlineStr">
        <is>
          <t>United States</t>
        </is>
      </c>
      <c r="J6389" t="inlineStr">
        <is>
          <t>Detroit</t>
        </is>
      </c>
      <c r="K6389" t="inlineStr">
        <is>
          <t>Michigan</t>
        </is>
      </c>
      <c r="L6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89" t="inlineStr">
        <is>
          <t>Central</t>
        </is>
      </c>
      <c r="N6389" t="inlineStr">
        <is>
          <t>OFF-PA-10001204</t>
        </is>
      </c>
      <c r="O6389" t="inlineStr">
        <is>
          <t>Office Supplies</t>
        </is>
      </c>
      <c r="P6389" t="inlineStr">
        <is>
          <t>Paper</t>
        </is>
      </c>
      <c r="Q6389" t="inlineStr">
        <is>
          <t>Xerox 1972</t>
        </is>
      </c>
      <c r="R6389" t="n">
        <v>10.56</v>
      </c>
      <c r="S6389" t="n">
        <v>2</v>
      </c>
      <c r="T6389" t="n">
        <v>0</v>
      </c>
      <c r="U6389" t="n">
        <v>4.752</v>
      </c>
      <c r="V6389">
        <f>IF(OR(C6389 = "", D6389 = ""), "", DATEDIF(C6389, D6389, "D"))</f>
        <v/>
      </c>
    </row>
    <row r="6390">
      <c r="A6390" t="inlineStr">
        <is>
          <t>0          1
1          2
2          3
3          4
4          5
        ... 
9989    9990
9990    9991
9991    9992
9992    9993
9993    9994
Name: Row ID, Length: 9994, dtype: int64</t>
        </is>
      </c>
      <c r="B6390" t="inlineStr">
        <is>
          <t>CA-2014-134103</t>
        </is>
      </c>
      <c r="D6390" s="3" t="n">
        <v>41731</v>
      </c>
      <c r="E6390" t="inlineStr">
        <is>
          <t>Standard Class</t>
        </is>
      </c>
      <c r="F6390" t="inlineStr">
        <is>
          <t>MV-18190</t>
        </is>
      </c>
      <c r="G6390" t="inlineStr">
        <is>
          <t>Mike Vittorini</t>
        </is>
      </c>
      <c r="H6390" t="inlineStr">
        <is>
          <t>Consumer</t>
        </is>
      </c>
      <c r="I6390" t="inlineStr">
        <is>
          <t>United States</t>
        </is>
      </c>
      <c r="J6390" t="inlineStr">
        <is>
          <t>Detroit</t>
        </is>
      </c>
      <c r="K6390" t="inlineStr">
        <is>
          <t>Michigan</t>
        </is>
      </c>
      <c r="L6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0" t="inlineStr">
        <is>
          <t>Central</t>
        </is>
      </c>
      <c r="N6390" t="inlineStr">
        <is>
          <t>OFF-ST-10000991</t>
        </is>
      </c>
      <c r="O6390" t="inlineStr">
        <is>
          <t>Office Supplies</t>
        </is>
      </c>
      <c r="P6390" t="inlineStr">
        <is>
          <t>Storage</t>
        </is>
      </c>
      <c r="Q6390" t="inlineStr">
        <is>
          <t>Space Solutions HD Industrial Steel Shelving.</t>
        </is>
      </c>
      <c r="R6390" t="n">
        <v>229.94</v>
      </c>
      <c r="S6390" t="n">
        <v>2</v>
      </c>
      <c r="T6390" t="n">
        <v>0</v>
      </c>
      <c r="U6390" t="n">
        <v>6.8982</v>
      </c>
      <c r="V6390">
        <f>IF(OR(C6390 = "", D6390 = ""), "", DATEDIF(C6390, D6390, "D"))</f>
        <v/>
      </c>
    </row>
    <row r="6391">
      <c r="A6391" t="inlineStr">
        <is>
          <t>0          1
1          2
2          3
3          4
4          5
        ... 
9989    9990
9990    9991
9991    9992
9992    9993
9993    9994
Name: Row ID, Length: 9994, dtype: int64</t>
        </is>
      </c>
      <c r="B6391" t="inlineStr">
        <is>
          <t>CA-2015-147529</t>
        </is>
      </c>
      <c r="C6391" s="3" t="n">
        <v>42187</v>
      </c>
      <c r="D6391" s="3" t="n">
        <v>42310</v>
      </c>
      <c r="E6391" t="inlineStr">
        <is>
          <t>Standard Class</t>
        </is>
      </c>
      <c r="F6391" t="inlineStr">
        <is>
          <t>DK-12835</t>
        </is>
      </c>
      <c r="G6391" t="inlineStr">
        <is>
          <t>Damala Kotsonis</t>
        </is>
      </c>
      <c r="H6391" t="inlineStr">
        <is>
          <t>Corporate</t>
        </is>
      </c>
      <c r="I6391" t="inlineStr">
        <is>
          <t>United States</t>
        </is>
      </c>
      <c r="J6391" t="inlineStr">
        <is>
          <t>Springfield</t>
        </is>
      </c>
      <c r="K6391" t="inlineStr">
        <is>
          <t>Virginia</t>
        </is>
      </c>
      <c r="L6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1" t="inlineStr">
        <is>
          <t>South</t>
        </is>
      </c>
      <c r="N6391" t="inlineStr">
        <is>
          <t>OFF-EN-10000056</t>
        </is>
      </c>
      <c r="O6391" t="inlineStr">
        <is>
          <t>Office Supplies</t>
        </is>
      </c>
      <c r="P6391" t="inlineStr">
        <is>
          <t>Envelopes</t>
        </is>
      </c>
      <c r="Q6391" t="inlineStr">
        <is>
          <t>Cameo Buff Policy Envelopes</t>
        </is>
      </c>
      <c r="R6391" t="n">
        <v>311.15</v>
      </c>
      <c r="S6391" t="n">
        <v>5</v>
      </c>
      <c r="T6391" t="n">
        <v>0</v>
      </c>
      <c r="U6391" t="n">
        <v>146.2405</v>
      </c>
      <c r="V6391">
        <f>IF(OR(C6391 = "", D6391 = ""), "", DATEDIF(C6391, D6391, "D"))</f>
        <v/>
      </c>
    </row>
    <row r="6392">
      <c r="A6392" t="inlineStr">
        <is>
          <t>0          1
1          2
2          3
3          4
4          5
        ... 
9989    9990
9990    9991
9991    9992
9992    9993
9993    9994
Name: Row ID, Length: 9994, dtype: int64</t>
        </is>
      </c>
      <c r="B6392" t="inlineStr">
        <is>
          <t>CA-2015-147529</t>
        </is>
      </c>
      <c r="C6392" s="3" t="n">
        <v>42187</v>
      </c>
      <c r="D6392" s="3" t="n">
        <v>42310</v>
      </c>
      <c r="E6392" t="inlineStr">
        <is>
          <t>Standard Class</t>
        </is>
      </c>
      <c r="F6392" t="inlineStr">
        <is>
          <t>DK-12835</t>
        </is>
      </c>
      <c r="G6392" t="inlineStr">
        <is>
          <t>Damala Kotsonis</t>
        </is>
      </c>
      <c r="H6392" t="inlineStr">
        <is>
          <t>Corporate</t>
        </is>
      </c>
      <c r="I6392" t="inlineStr">
        <is>
          <t>United States</t>
        </is>
      </c>
      <c r="J6392" t="inlineStr">
        <is>
          <t>Springfield</t>
        </is>
      </c>
      <c r="K6392" t="inlineStr">
        <is>
          <t>Virginia</t>
        </is>
      </c>
      <c r="L6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2" t="inlineStr">
        <is>
          <t>South</t>
        </is>
      </c>
      <c r="N6392" t="inlineStr">
        <is>
          <t>OFF-PA-10003349</t>
        </is>
      </c>
      <c r="O6392" t="inlineStr">
        <is>
          <t>Office Supplies</t>
        </is>
      </c>
      <c r="P6392" t="inlineStr">
        <is>
          <t>Paper</t>
        </is>
      </c>
      <c r="Q6392" t="inlineStr">
        <is>
          <t>Xerox 1957</t>
        </is>
      </c>
      <c r="R6392" t="n">
        <v>12.96</v>
      </c>
      <c r="S6392" t="n">
        <v>2</v>
      </c>
      <c r="T6392" t="n">
        <v>0</v>
      </c>
      <c r="U6392" t="n">
        <v>6.3504</v>
      </c>
      <c r="V6392">
        <f>IF(OR(C6392 = "", D6392 = ""), "", DATEDIF(C6392, D6392, "D"))</f>
        <v/>
      </c>
    </row>
    <row r="6393">
      <c r="A6393" t="inlineStr">
        <is>
          <t>0          1
1          2
2          3
3          4
4          5
        ... 
9989    9990
9990    9991
9991    9992
9992    9993
9993    9994
Name: Row ID, Length: 9994, dtype: int64</t>
        </is>
      </c>
      <c r="B6393" t="inlineStr">
        <is>
          <t>CA-2016-129126</t>
        </is>
      </c>
      <c r="E6393" t="inlineStr">
        <is>
          <t>Standard Class</t>
        </is>
      </c>
      <c r="F6393" t="inlineStr">
        <is>
          <t>PK-19075</t>
        </is>
      </c>
      <c r="G6393" t="inlineStr">
        <is>
          <t>Pete Kriz</t>
        </is>
      </c>
      <c r="H6393" t="inlineStr">
        <is>
          <t>Consumer</t>
        </is>
      </c>
      <c r="I6393" t="inlineStr">
        <is>
          <t>United States</t>
        </is>
      </c>
      <c r="J6393" t="inlineStr">
        <is>
          <t>New York City</t>
        </is>
      </c>
      <c r="K6393" t="inlineStr">
        <is>
          <t>New York</t>
        </is>
      </c>
      <c r="L6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3" t="inlineStr">
        <is>
          <t>East</t>
        </is>
      </c>
      <c r="N6393" t="inlineStr">
        <is>
          <t>OFF-PA-10001471</t>
        </is>
      </c>
      <c r="O6393" t="inlineStr">
        <is>
          <t>Office Supplies</t>
        </is>
      </c>
      <c r="P6393" t="inlineStr">
        <is>
          <t>Paper</t>
        </is>
      </c>
      <c r="Q6393" t="inlineStr">
        <is>
          <t>Strathmore Photo Frame Cards</t>
        </is>
      </c>
      <c r="R6393" t="n">
        <v>14.62</v>
      </c>
      <c r="S6393" t="n">
        <v>2</v>
      </c>
      <c r="T6393" t="n">
        <v>0</v>
      </c>
      <c r="U6393" t="n">
        <v>6.7252</v>
      </c>
      <c r="V6393">
        <f>IF(OR(C6393 = "", D6393 = ""), "", DATEDIF(C6393, D6393, "D"))</f>
        <v/>
      </c>
    </row>
    <row r="6394">
      <c r="A6394" t="inlineStr">
        <is>
          <t>0          1
1          2
2          3
3          4
4          5
        ... 
9989    9990
9990    9991
9991    9992
9992    9993
9993    9994
Name: Row ID, Length: 9994, dtype: int64</t>
        </is>
      </c>
      <c r="B6394" t="inlineStr">
        <is>
          <t>CA-2016-129126</t>
        </is>
      </c>
      <c r="E6394" t="inlineStr">
        <is>
          <t>Standard Class</t>
        </is>
      </c>
      <c r="F6394" t="inlineStr">
        <is>
          <t>PK-19075</t>
        </is>
      </c>
      <c r="G6394" t="inlineStr">
        <is>
          <t>Pete Kriz</t>
        </is>
      </c>
      <c r="H6394" t="inlineStr">
        <is>
          <t>Consumer</t>
        </is>
      </c>
      <c r="I6394" t="inlineStr">
        <is>
          <t>United States</t>
        </is>
      </c>
      <c r="J6394" t="inlineStr">
        <is>
          <t>New York City</t>
        </is>
      </c>
      <c r="K6394" t="inlineStr">
        <is>
          <t>New York</t>
        </is>
      </c>
      <c r="L6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4" t="inlineStr">
        <is>
          <t>East</t>
        </is>
      </c>
      <c r="N6394" t="inlineStr">
        <is>
          <t>OFF-LA-10003190</t>
        </is>
      </c>
      <c r="O6394" t="inlineStr">
        <is>
          <t>Office Supplies</t>
        </is>
      </c>
      <c r="P6394" t="inlineStr">
        <is>
          <t>Labels</t>
        </is>
      </c>
      <c r="Q6394" t="inlineStr">
        <is>
          <t>Avery 474</t>
        </is>
      </c>
      <c r="R6394" t="n">
        <v>5.76</v>
      </c>
      <c r="S6394" t="n">
        <v>2</v>
      </c>
      <c r="T6394" t="n">
        <v>0</v>
      </c>
      <c r="U6394" t="n">
        <v>2.8224</v>
      </c>
      <c r="V6394">
        <f>IF(OR(C6394 = "", D6394 = ""), "", DATEDIF(C6394, D6394, "D"))</f>
        <v/>
      </c>
    </row>
    <row r="6395">
      <c r="A6395" t="inlineStr">
        <is>
          <t>0          1
1          2
2          3
3          4
4          5
        ... 
9989    9990
9990    9991
9991    9992
9992    9993
9993    9994
Name: Row ID, Length: 9994, dtype: int64</t>
        </is>
      </c>
      <c r="B6395" t="inlineStr">
        <is>
          <t>CA-2016-129126</t>
        </is>
      </c>
      <c r="E6395" t="inlineStr">
        <is>
          <t>Standard Class</t>
        </is>
      </c>
      <c r="F6395" t="inlineStr">
        <is>
          <t>PK-19075</t>
        </is>
      </c>
      <c r="G6395" t="inlineStr">
        <is>
          <t>Pete Kriz</t>
        </is>
      </c>
      <c r="H6395" t="inlineStr">
        <is>
          <t>Consumer</t>
        </is>
      </c>
      <c r="I6395" t="inlineStr">
        <is>
          <t>United States</t>
        </is>
      </c>
      <c r="J6395" t="inlineStr">
        <is>
          <t>New York City</t>
        </is>
      </c>
      <c r="K6395" t="inlineStr">
        <is>
          <t>New York</t>
        </is>
      </c>
      <c r="L6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5" t="inlineStr">
        <is>
          <t>East</t>
        </is>
      </c>
      <c r="N6395" t="inlineStr">
        <is>
          <t>OFF-FA-10000621</t>
        </is>
      </c>
      <c r="O6395" t="inlineStr">
        <is>
          <t>Office Supplies</t>
        </is>
      </c>
      <c r="P6395" t="inlineStr">
        <is>
          <t>Fasteners</t>
        </is>
      </c>
      <c r="Q6395" t="inlineStr">
        <is>
          <t>OIC Colored Binder Clips, Assorted Sizes</t>
        </is>
      </c>
      <c r="R6395" t="n">
        <v>21.48</v>
      </c>
      <c r="S6395" t="n">
        <v>6</v>
      </c>
      <c r="T6395" t="n">
        <v>0</v>
      </c>
      <c r="U6395" t="n">
        <v>10.5252</v>
      </c>
      <c r="V6395">
        <f>IF(OR(C6395 = "", D6395 = ""), "", DATEDIF(C6395, D6395, "D"))</f>
        <v/>
      </c>
    </row>
    <row r="6396">
      <c r="A6396" t="inlineStr">
        <is>
          <t>0          1
1          2
2          3
3          4
4          5
        ... 
9989    9990
9990    9991
9991    9992
9992    9993
9993    9994
Name: Row ID, Length: 9994, dtype: int64</t>
        </is>
      </c>
      <c r="B6396" t="inlineStr">
        <is>
          <t>CA-2016-129126</t>
        </is>
      </c>
      <c r="E6396" t="inlineStr">
        <is>
          <t>Standard Class</t>
        </is>
      </c>
      <c r="F6396" t="inlineStr">
        <is>
          <t>PK-19075</t>
        </is>
      </c>
      <c r="G6396" t="inlineStr">
        <is>
          <t>Pete Kriz</t>
        </is>
      </c>
      <c r="H6396" t="inlineStr">
        <is>
          <t>Consumer</t>
        </is>
      </c>
      <c r="I6396" t="inlineStr">
        <is>
          <t>United States</t>
        </is>
      </c>
      <c r="J6396" t="inlineStr">
        <is>
          <t>New York City</t>
        </is>
      </c>
      <c r="K6396" t="inlineStr">
        <is>
          <t>New York</t>
        </is>
      </c>
      <c r="L6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6" t="inlineStr">
        <is>
          <t>East</t>
        </is>
      </c>
      <c r="N6396" t="inlineStr">
        <is>
          <t>FUR-FU-10002937</t>
        </is>
      </c>
      <c r="O6396" t="inlineStr">
        <is>
          <t>Furniture</t>
        </is>
      </c>
      <c r="P6396" t="inlineStr">
        <is>
          <t>Furnishings</t>
        </is>
      </c>
      <c r="Q6396" t="inlineStr">
        <is>
          <t>GE 48" Fluorescent Tube, Cool White Energy Saver, 34 Watts, 30/Box</t>
        </is>
      </c>
      <c r="R6396" t="n">
        <v>396.92</v>
      </c>
      <c r="S6396" t="n">
        <v>4</v>
      </c>
      <c r="T6396" t="n">
        <v>0</v>
      </c>
      <c r="U6396" t="n">
        <v>198.46</v>
      </c>
      <c r="V6396">
        <f>IF(OR(C6396 = "", D6396 = ""), "", DATEDIF(C6396, D6396, "D"))</f>
        <v/>
      </c>
    </row>
    <row r="6397">
      <c r="A6397" t="inlineStr">
        <is>
          <t>0          1
1          2
2          3
3          4
4          5
        ... 
9989    9990
9990    9991
9991    9992
9992    9993
9993    9994
Name: Row ID, Length: 9994, dtype: int64</t>
        </is>
      </c>
      <c r="B6397" t="inlineStr">
        <is>
          <t>CA-2016-129126</t>
        </is>
      </c>
      <c r="E6397" t="inlineStr">
        <is>
          <t>Standard Class</t>
        </is>
      </c>
      <c r="F6397" t="inlineStr">
        <is>
          <t>PK-19075</t>
        </is>
      </c>
      <c r="G6397" t="inlineStr">
        <is>
          <t>Pete Kriz</t>
        </is>
      </c>
      <c r="H6397" t="inlineStr">
        <is>
          <t>Consumer</t>
        </is>
      </c>
      <c r="I6397" t="inlineStr">
        <is>
          <t>United States</t>
        </is>
      </c>
      <c r="J6397" t="inlineStr">
        <is>
          <t>New York City</t>
        </is>
      </c>
      <c r="K6397" t="inlineStr">
        <is>
          <t>New York</t>
        </is>
      </c>
      <c r="L6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7" t="inlineStr">
        <is>
          <t>East</t>
        </is>
      </c>
      <c r="N6397" t="inlineStr">
        <is>
          <t>OFF-ST-10004507</t>
        </is>
      </c>
      <c r="O6397" t="inlineStr">
        <is>
          <t>Office Supplies</t>
        </is>
      </c>
      <c r="P6397" t="inlineStr">
        <is>
          <t>Storage</t>
        </is>
      </c>
      <c r="Q6397" t="inlineStr">
        <is>
          <t>Advantus Rolling Storage Box</t>
        </is>
      </c>
      <c r="R6397" t="n">
        <v>17.15</v>
      </c>
      <c r="S6397" t="n">
        <v>1</v>
      </c>
      <c r="T6397" t="n">
        <v>0</v>
      </c>
      <c r="U6397" t="n">
        <v>4.6305</v>
      </c>
      <c r="V6397">
        <f>IF(OR(C6397 = "", D6397 = ""), "", DATEDIF(C6397, D6397, "D"))</f>
        <v/>
      </c>
    </row>
    <row r="6398">
      <c r="A6398" t="inlineStr">
        <is>
          <t>0          1
1          2
2          3
3          4
4          5
        ... 
9989    9990
9990    9991
9991    9992
9992    9993
9993    9994
Name: Row ID, Length: 9994, dtype: int64</t>
        </is>
      </c>
      <c r="B6398" t="inlineStr">
        <is>
          <t>CA-2016-129126</t>
        </is>
      </c>
      <c r="E6398" t="inlineStr">
        <is>
          <t>Standard Class</t>
        </is>
      </c>
      <c r="F6398" t="inlineStr">
        <is>
          <t>PK-19075</t>
        </is>
      </c>
      <c r="G6398" t="inlineStr">
        <is>
          <t>Pete Kriz</t>
        </is>
      </c>
      <c r="H6398" t="inlineStr">
        <is>
          <t>Consumer</t>
        </is>
      </c>
      <c r="I6398" t="inlineStr">
        <is>
          <t>United States</t>
        </is>
      </c>
      <c r="J6398" t="inlineStr">
        <is>
          <t>New York City</t>
        </is>
      </c>
      <c r="K6398" t="inlineStr">
        <is>
          <t>New York</t>
        </is>
      </c>
      <c r="L6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8" t="inlineStr">
        <is>
          <t>East</t>
        </is>
      </c>
      <c r="N6398" t="inlineStr">
        <is>
          <t>OFF-BI-10000279</t>
        </is>
      </c>
      <c r="O6398" t="inlineStr">
        <is>
          <t>Office Supplies</t>
        </is>
      </c>
      <c r="P6398" t="inlineStr">
        <is>
          <t>Binders</t>
        </is>
      </c>
      <c r="Q6398" t="inlineStr">
        <is>
          <t>Acco Recycled 2" Capacity Laser Printer Hanging Data Binders</t>
        </is>
      </c>
      <c r="R6398" t="n">
        <v>23.12</v>
      </c>
      <c r="S6398" t="n">
        <v>2</v>
      </c>
      <c r="T6398" t="n">
        <v>0.2</v>
      </c>
      <c r="U6398" t="n">
        <v>7.803</v>
      </c>
      <c r="V6398">
        <f>IF(OR(C6398 = "", D6398 = ""), "", DATEDIF(C6398, D6398, "D"))</f>
        <v/>
      </c>
    </row>
    <row r="6399">
      <c r="A6399" t="inlineStr">
        <is>
          <t>0          1
1          2
2          3
3          4
4          5
        ... 
9989    9990
9990    9991
9991    9992
9992    9993
9993    9994
Name: Row ID, Length: 9994, dtype: int64</t>
        </is>
      </c>
      <c r="B6399" t="inlineStr">
        <is>
          <t>CA-2017-131632</t>
        </is>
      </c>
      <c r="D6399" s="3" t="n">
        <v>42836</v>
      </c>
      <c r="E6399" t="inlineStr">
        <is>
          <t>Standard Class</t>
        </is>
      </c>
      <c r="F6399" t="inlineStr">
        <is>
          <t>AH-10120</t>
        </is>
      </c>
      <c r="G6399" t="inlineStr">
        <is>
          <t>Adrian Hane</t>
        </is>
      </c>
      <c r="H6399" t="inlineStr">
        <is>
          <t>Home Office</t>
        </is>
      </c>
      <c r="I6399" t="inlineStr">
        <is>
          <t>United States</t>
        </is>
      </c>
      <c r="J6399" t="inlineStr">
        <is>
          <t>Dallas</t>
        </is>
      </c>
      <c r="K6399" t="inlineStr">
        <is>
          <t>Texas</t>
        </is>
      </c>
      <c r="L6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399" t="inlineStr">
        <is>
          <t>Central</t>
        </is>
      </c>
      <c r="N6399" t="inlineStr">
        <is>
          <t>OFF-AR-10003651</t>
        </is>
      </c>
      <c r="O6399" t="inlineStr">
        <is>
          <t>Office Supplies</t>
        </is>
      </c>
      <c r="P6399" t="inlineStr">
        <is>
          <t>Art</t>
        </is>
      </c>
      <c r="Q6399" t="inlineStr">
        <is>
          <t>Newell 350</t>
        </is>
      </c>
      <c r="R6399" t="n">
        <v>5.248</v>
      </c>
      <c r="S6399" t="n">
        <v>2</v>
      </c>
      <c r="T6399" t="n">
        <v>0.2</v>
      </c>
      <c r="U6399" t="n">
        <v>0.5904</v>
      </c>
      <c r="V6399">
        <f>IF(OR(C6399 = "", D6399 = ""), "", DATEDIF(C6399, D6399, "D"))</f>
        <v/>
      </c>
    </row>
    <row r="6400">
      <c r="A6400" t="inlineStr">
        <is>
          <t>0          1
1          2
2          3
3          4
4          5
        ... 
9989    9990
9990    9991
9991    9992
9992    9993
9993    9994
Name: Row ID, Length: 9994, dtype: int64</t>
        </is>
      </c>
      <c r="B6400" t="inlineStr">
        <is>
          <t>CA-2017-151981</t>
        </is>
      </c>
      <c r="C6400" s="3" t="n">
        <v>42894</v>
      </c>
      <c r="D6400" s="3" t="n">
        <v>43077</v>
      </c>
      <c r="E6400" t="inlineStr">
        <is>
          <t>Standard Class</t>
        </is>
      </c>
      <c r="F6400" t="inlineStr">
        <is>
          <t>GM-14455</t>
        </is>
      </c>
      <c r="G6400" t="inlineStr">
        <is>
          <t>Gary Mitchum</t>
        </is>
      </c>
      <c r="H6400" t="inlineStr">
        <is>
          <t>Home Office</t>
        </is>
      </c>
      <c r="I6400" t="inlineStr">
        <is>
          <t>United States</t>
        </is>
      </c>
      <c r="J6400" t="inlineStr">
        <is>
          <t>Concord</t>
        </is>
      </c>
      <c r="K6400" t="inlineStr">
        <is>
          <t>New Hampshire</t>
        </is>
      </c>
      <c r="L6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0" t="inlineStr">
        <is>
          <t>East</t>
        </is>
      </c>
      <c r="N6400" t="inlineStr">
        <is>
          <t>TEC-PH-10003601</t>
        </is>
      </c>
      <c r="O6400" t="inlineStr">
        <is>
          <t>Technology</t>
        </is>
      </c>
      <c r="P6400" t="inlineStr">
        <is>
          <t>Phones</t>
        </is>
      </c>
      <c r="Q6400" t="inlineStr">
        <is>
          <t>Ativa D5772 2-Line 5.8GHz Digital Expandable Corded/Cordless Phone System with Answering &amp; Caller ID/Call Waiting, Black/Silver</t>
        </is>
      </c>
      <c r="R6400" t="n">
        <v>824.95</v>
      </c>
      <c r="S6400" t="n">
        <v>5</v>
      </c>
      <c r="T6400" t="n">
        <v>0</v>
      </c>
      <c r="U6400" t="n">
        <v>247.485</v>
      </c>
      <c r="V6400">
        <f>IF(OR(C6400 = "", D6400 = ""), "", DATEDIF(C6400, D6400, "D"))</f>
        <v/>
      </c>
    </row>
    <row r="6401">
      <c r="A6401" t="inlineStr">
        <is>
          <t>0          1
1          2
2          3
3          4
4          5
        ... 
9989    9990
9990    9991
9991    9992
9992    9993
9993    9994
Name: Row ID, Length: 9994, dtype: int64</t>
        </is>
      </c>
      <c r="B6401" t="inlineStr">
        <is>
          <t>CA-2017-151981</t>
        </is>
      </c>
      <c r="C6401" s="3" t="n">
        <v>42894</v>
      </c>
      <c r="D6401" s="3" t="n">
        <v>43077</v>
      </c>
      <c r="E6401" t="inlineStr">
        <is>
          <t>Standard Class</t>
        </is>
      </c>
      <c r="F6401" t="inlineStr">
        <is>
          <t>GM-14455</t>
        </is>
      </c>
      <c r="G6401" t="inlineStr">
        <is>
          <t>Gary Mitchum</t>
        </is>
      </c>
      <c r="H6401" t="inlineStr">
        <is>
          <t>Home Office</t>
        </is>
      </c>
      <c r="I6401" t="inlineStr">
        <is>
          <t>United States</t>
        </is>
      </c>
      <c r="J6401" t="inlineStr">
        <is>
          <t>Concord</t>
        </is>
      </c>
      <c r="K6401" t="inlineStr">
        <is>
          <t>New Hampshire</t>
        </is>
      </c>
      <c r="L6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1" t="inlineStr">
        <is>
          <t>East</t>
        </is>
      </c>
      <c r="N6401" t="inlineStr">
        <is>
          <t>OFF-LA-10002195</t>
        </is>
      </c>
      <c r="O6401" t="inlineStr">
        <is>
          <t>Office Supplies</t>
        </is>
      </c>
      <c r="P6401" t="inlineStr">
        <is>
          <t>Labels</t>
        </is>
      </c>
      <c r="Q6401" t="inlineStr">
        <is>
          <t>Avery 481</t>
        </is>
      </c>
      <c r="R6401" t="n">
        <v>24.64</v>
      </c>
      <c r="S6401" t="n">
        <v>8</v>
      </c>
      <c r="T6401" t="n">
        <v>0</v>
      </c>
      <c r="U6401" t="n">
        <v>11.8272</v>
      </c>
      <c r="V6401">
        <f>IF(OR(C6401 = "", D6401 = ""), "", DATEDIF(C6401, D6401, "D"))</f>
        <v/>
      </c>
    </row>
    <row r="6402">
      <c r="A6402" t="inlineStr">
        <is>
          <t>0          1
1          2
2          3
3          4
4          5
        ... 
9989    9990
9990    9991
9991    9992
9992    9993
9993    9994
Name: Row ID, Length: 9994, dtype: int64</t>
        </is>
      </c>
      <c r="B6402" t="inlineStr">
        <is>
          <t>CA-2017-151981</t>
        </is>
      </c>
      <c r="C6402" s="3" t="n">
        <v>42894</v>
      </c>
      <c r="D6402" s="3" t="n">
        <v>43077</v>
      </c>
      <c r="E6402" t="inlineStr">
        <is>
          <t>Standard Class</t>
        </is>
      </c>
      <c r="F6402" t="inlineStr">
        <is>
          <t>GM-14455</t>
        </is>
      </c>
      <c r="G6402" t="inlineStr">
        <is>
          <t>Gary Mitchum</t>
        </is>
      </c>
      <c r="H6402" t="inlineStr">
        <is>
          <t>Home Office</t>
        </is>
      </c>
      <c r="I6402" t="inlineStr">
        <is>
          <t>United States</t>
        </is>
      </c>
      <c r="J6402" t="inlineStr">
        <is>
          <t>Concord</t>
        </is>
      </c>
      <c r="K6402" t="inlineStr">
        <is>
          <t>New Hampshire</t>
        </is>
      </c>
      <c r="L6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2" t="inlineStr">
        <is>
          <t>East</t>
        </is>
      </c>
      <c r="N6402" t="inlineStr">
        <is>
          <t>OFF-AR-10000380</t>
        </is>
      </c>
      <c r="O6402" t="inlineStr">
        <is>
          <t>Office Supplies</t>
        </is>
      </c>
      <c r="P6402" t="inlineStr">
        <is>
          <t>Art</t>
        </is>
      </c>
      <c r="Q6402" t="inlineStr">
        <is>
          <t>Hunt PowerHouse Electric Pencil Sharpener, Blue</t>
        </is>
      </c>
      <c r="R6402" t="n">
        <v>227.88</v>
      </c>
      <c r="S6402" t="n">
        <v>6</v>
      </c>
      <c r="T6402" t="n">
        <v>0</v>
      </c>
      <c r="U6402" t="n">
        <v>68.364</v>
      </c>
      <c r="V6402">
        <f>IF(OR(C6402 = "", D6402 = ""), "", DATEDIF(C6402, D6402, "D"))</f>
        <v/>
      </c>
    </row>
    <row r="6403">
      <c r="A6403" t="inlineStr">
        <is>
          <t>0          1
1          2
2          3
3          4
4          5
        ... 
9989    9990
9990    9991
9991    9992
9992    9993
9993    9994
Name: Row ID, Length: 9994, dtype: int64</t>
        </is>
      </c>
      <c r="B6403" t="inlineStr">
        <is>
          <t>CA-2017-125472</t>
        </is>
      </c>
      <c r="E6403" t="inlineStr">
        <is>
          <t>First Class</t>
        </is>
      </c>
      <c r="F6403" t="inlineStr">
        <is>
          <t>BD-11725</t>
        </is>
      </c>
      <c r="G6403" t="inlineStr">
        <is>
          <t>Bruce Degenhardt</t>
        </is>
      </c>
      <c r="H6403" t="inlineStr">
        <is>
          <t>Consumer</t>
        </is>
      </c>
      <c r="I6403" t="inlineStr">
        <is>
          <t>United States</t>
        </is>
      </c>
      <c r="J6403" t="inlineStr">
        <is>
          <t>Lafayette</t>
        </is>
      </c>
      <c r="K6403" t="inlineStr">
        <is>
          <t>Louisiana</t>
        </is>
      </c>
      <c r="L6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3" t="inlineStr">
        <is>
          <t>South</t>
        </is>
      </c>
      <c r="N6403" t="inlineStr">
        <is>
          <t>FUR-BO-10000330</t>
        </is>
      </c>
      <c r="O6403" t="inlineStr">
        <is>
          <t>Furniture</t>
        </is>
      </c>
      <c r="P6403" t="inlineStr">
        <is>
          <t>Bookcases</t>
        </is>
      </c>
      <c r="Q6403" t="inlineStr">
        <is>
          <t>Sauder Camden County Barrister Bookcase, Planked Cherry Finish</t>
        </is>
      </c>
      <c r="R6403" t="n">
        <v>241.96</v>
      </c>
      <c r="S6403" t="n">
        <v>2</v>
      </c>
      <c r="T6403" t="n">
        <v>0</v>
      </c>
      <c r="U6403" t="n">
        <v>33.8744</v>
      </c>
      <c r="V6403">
        <f>IF(OR(C6403 = "", D6403 = ""), "", DATEDIF(C6403, D6403, "D"))</f>
        <v/>
      </c>
    </row>
    <row r="6404">
      <c r="A6404" t="inlineStr">
        <is>
          <t>0          1
1          2
2          3
3          4
4          5
        ... 
9989    9990
9990    9991
9991    9992
9992    9993
9993    9994
Name: Row ID, Length: 9994, dtype: int64</t>
        </is>
      </c>
      <c r="B6404" t="inlineStr">
        <is>
          <t>CA-2017-125472</t>
        </is>
      </c>
      <c r="E6404" t="inlineStr">
        <is>
          <t>First Class</t>
        </is>
      </c>
      <c r="F6404" t="inlineStr">
        <is>
          <t>BD-11725</t>
        </is>
      </c>
      <c r="G6404" t="inlineStr">
        <is>
          <t>Bruce Degenhardt</t>
        </is>
      </c>
      <c r="H6404" t="inlineStr">
        <is>
          <t>Consumer</t>
        </is>
      </c>
      <c r="I6404" t="inlineStr">
        <is>
          <t>United States</t>
        </is>
      </c>
      <c r="J6404" t="inlineStr">
        <is>
          <t>Lafayette</t>
        </is>
      </c>
      <c r="K6404" t="inlineStr">
        <is>
          <t>Louisiana</t>
        </is>
      </c>
      <c r="L6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4" t="inlineStr">
        <is>
          <t>South</t>
        </is>
      </c>
      <c r="N6404" t="inlineStr">
        <is>
          <t>OFF-BI-10000591</t>
        </is>
      </c>
      <c r="O6404" t="inlineStr">
        <is>
          <t>Office Supplies</t>
        </is>
      </c>
      <c r="P6404" t="inlineStr">
        <is>
          <t>Binders</t>
        </is>
      </c>
      <c r="Q6404" t="inlineStr">
        <is>
          <t>Avery Binder Labels</t>
        </is>
      </c>
      <c r="R6404" t="n">
        <v>3.89</v>
      </c>
      <c r="S6404" t="n">
        <v>1</v>
      </c>
      <c r="T6404" t="n">
        <v>0</v>
      </c>
      <c r="U6404" t="n">
        <v>1.8672</v>
      </c>
      <c r="V6404">
        <f>IF(OR(C6404 = "", D6404 = ""), "", DATEDIF(C6404, D6404, "D"))</f>
        <v/>
      </c>
    </row>
    <row r="6405">
      <c r="A6405" t="inlineStr">
        <is>
          <t>0          1
1          2
2          3
3          4
4          5
        ... 
9989    9990
9990    9991
9991    9992
9992    9993
9993    9994
Name: Row ID, Length: 9994, dtype: int64</t>
        </is>
      </c>
      <c r="B6405" t="inlineStr">
        <is>
          <t>CA-2017-125472</t>
        </is>
      </c>
      <c r="E6405" t="inlineStr">
        <is>
          <t>First Class</t>
        </is>
      </c>
      <c r="F6405" t="inlineStr">
        <is>
          <t>BD-11725</t>
        </is>
      </c>
      <c r="G6405" t="inlineStr">
        <is>
          <t>Bruce Degenhardt</t>
        </is>
      </c>
      <c r="H6405" t="inlineStr">
        <is>
          <t>Consumer</t>
        </is>
      </c>
      <c r="I6405" t="inlineStr">
        <is>
          <t>United States</t>
        </is>
      </c>
      <c r="J6405" t="inlineStr">
        <is>
          <t>Lafayette</t>
        </is>
      </c>
      <c r="K6405" t="inlineStr">
        <is>
          <t>Louisiana</t>
        </is>
      </c>
      <c r="L6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5" t="inlineStr">
        <is>
          <t>South</t>
        </is>
      </c>
      <c r="N6405" t="inlineStr">
        <is>
          <t>FUR-FU-10001731</t>
        </is>
      </c>
      <c r="O6405" t="inlineStr">
        <is>
          <t>Furniture</t>
        </is>
      </c>
      <c r="P6405" t="inlineStr">
        <is>
          <t>Furnishings</t>
        </is>
      </c>
      <c r="Q6405" t="inlineStr">
        <is>
          <t>Acrylic Self-Standing Desk Frames</t>
        </is>
      </c>
      <c r="R6405" t="n">
        <v>8.01</v>
      </c>
      <c r="S6405" t="n">
        <v>3</v>
      </c>
      <c r="T6405" t="n">
        <v>0</v>
      </c>
      <c r="U6405" t="n">
        <v>3.0438</v>
      </c>
      <c r="V6405">
        <f>IF(OR(C6405 = "", D6405 = ""), "", DATEDIF(C6405, D6405, "D"))</f>
        <v/>
      </c>
    </row>
    <row r="6406">
      <c r="A6406" t="inlineStr">
        <is>
          <t>0          1
1          2
2          3
3          4
4          5
        ... 
9989    9990
9990    9991
9991    9992
9992    9993
9993    9994
Name: Row ID, Length: 9994, dtype: int64</t>
        </is>
      </c>
      <c r="B6406" t="inlineStr">
        <is>
          <t>CA-2015-156328</t>
        </is>
      </c>
      <c r="D6406" s="3" t="n">
        <v>42136</v>
      </c>
      <c r="E6406" t="inlineStr">
        <is>
          <t>Standard Class</t>
        </is>
      </c>
      <c r="F6406" t="inlineStr">
        <is>
          <t>RM-19375</t>
        </is>
      </c>
      <c r="G6406" t="inlineStr">
        <is>
          <t>Raymond Messe</t>
        </is>
      </c>
      <c r="H6406" t="inlineStr">
        <is>
          <t>Consumer</t>
        </is>
      </c>
      <c r="I6406" t="inlineStr">
        <is>
          <t>United States</t>
        </is>
      </c>
      <c r="J6406" t="inlineStr">
        <is>
          <t>Raleigh</t>
        </is>
      </c>
      <c r="K6406" t="inlineStr">
        <is>
          <t>North Carolina</t>
        </is>
      </c>
      <c r="L6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6" t="inlineStr">
        <is>
          <t>South</t>
        </is>
      </c>
      <c r="N6406" t="inlineStr">
        <is>
          <t>TEC-PH-10001198</t>
        </is>
      </c>
      <c r="O6406" t="inlineStr">
        <is>
          <t>Technology</t>
        </is>
      </c>
      <c r="P6406" t="inlineStr">
        <is>
          <t>Phones</t>
        </is>
      </c>
      <c r="Q6406" t="inlineStr">
        <is>
          <t>Avaya 4621SW VoIP phone</t>
        </is>
      </c>
      <c r="R6406" t="n">
        <v>177.48</v>
      </c>
      <c r="S6406" t="n">
        <v>3</v>
      </c>
      <c r="T6406" t="n">
        <v>0.2</v>
      </c>
      <c r="U6406" t="n">
        <v>19.9665</v>
      </c>
      <c r="V6406">
        <f>IF(OR(C6406 = "", D6406 = ""), "", DATEDIF(C6406, D6406, "D"))</f>
        <v/>
      </c>
    </row>
    <row r="6407">
      <c r="A6407" t="inlineStr">
        <is>
          <t>0          1
1          2
2          3
3          4
4          5
        ... 
9989    9990
9990    9991
9991    9992
9992    9993
9993    9994
Name: Row ID, Length: 9994, dtype: int64</t>
        </is>
      </c>
      <c r="B6407" t="inlineStr">
        <is>
          <t>CA-2017-154074</t>
        </is>
      </c>
      <c r="D6407" s="3" t="n">
        <v>42775</v>
      </c>
      <c r="E6407" t="inlineStr">
        <is>
          <t>Second Class</t>
        </is>
      </c>
      <c r="F6407" t="inlineStr">
        <is>
          <t>BW-11110</t>
        </is>
      </c>
      <c r="G6407" t="inlineStr">
        <is>
          <t>Bart Watters</t>
        </is>
      </c>
      <c r="H6407" t="inlineStr">
        <is>
          <t>Corporate</t>
        </is>
      </c>
      <c r="I6407" t="inlineStr">
        <is>
          <t>United States</t>
        </is>
      </c>
      <c r="J6407" t="inlineStr">
        <is>
          <t>Spokane</t>
        </is>
      </c>
      <c r="K6407" t="inlineStr">
        <is>
          <t>Washington</t>
        </is>
      </c>
      <c r="L6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7" t="inlineStr">
        <is>
          <t>West</t>
        </is>
      </c>
      <c r="N6407" t="inlineStr">
        <is>
          <t>FUR-CH-10002331</t>
        </is>
      </c>
      <c r="O6407" t="inlineStr">
        <is>
          <t>Furniture</t>
        </is>
      </c>
      <c r="P6407" t="inlineStr">
        <is>
          <t>Chairs</t>
        </is>
      </c>
      <c r="Q6407" t="inlineStr">
        <is>
          <t>Hon 4700 Series Mobuis Mid-Back Task Chairs with Adjustable Arms</t>
        </is>
      </c>
      <c r="R6407" t="n">
        <v>569.568</v>
      </c>
      <c r="S6407" t="n">
        <v>2</v>
      </c>
      <c r="T6407" t="n">
        <v>0.2</v>
      </c>
      <c r="U6407" t="n">
        <v>7.1196</v>
      </c>
      <c r="V6407">
        <f>IF(OR(C6407 = "", D6407 = ""), "", DATEDIF(C6407, D6407, "D"))</f>
        <v/>
      </c>
    </row>
    <row r="6408">
      <c r="A6408" t="inlineStr">
        <is>
          <t>0          1
1          2
2          3
3          4
4          5
        ... 
9989    9990
9990    9991
9991    9992
9992    9993
9993    9994
Name: Row ID, Length: 9994, dtype: int64</t>
        </is>
      </c>
      <c r="B6408" t="inlineStr">
        <is>
          <t>CA-2017-154074</t>
        </is>
      </c>
      <c r="D6408" s="3" t="n">
        <v>42775</v>
      </c>
      <c r="E6408" t="inlineStr">
        <is>
          <t>Second Class</t>
        </is>
      </c>
      <c r="F6408" t="inlineStr">
        <is>
          <t>BW-11110</t>
        </is>
      </c>
      <c r="G6408" t="inlineStr">
        <is>
          <t>Bart Watters</t>
        </is>
      </c>
      <c r="H6408" t="inlineStr">
        <is>
          <t>Corporate</t>
        </is>
      </c>
      <c r="I6408" t="inlineStr">
        <is>
          <t>United States</t>
        </is>
      </c>
      <c r="J6408" t="inlineStr">
        <is>
          <t>Spokane</t>
        </is>
      </c>
      <c r="K6408" t="inlineStr">
        <is>
          <t>Washington</t>
        </is>
      </c>
      <c r="L6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8" t="inlineStr">
        <is>
          <t>West</t>
        </is>
      </c>
      <c r="N6408" t="inlineStr">
        <is>
          <t>OFF-ST-10002370</t>
        </is>
      </c>
      <c r="O6408" t="inlineStr">
        <is>
          <t>Office Supplies</t>
        </is>
      </c>
      <c r="P6408" t="inlineStr">
        <is>
          <t>Storage</t>
        </is>
      </c>
      <c r="Q6408" t="inlineStr">
        <is>
          <t>Sortfiler Multipurpose Personal File Organizer, Black</t>
        </is>
      </c>
      <c r="R6408" t="n">
        <v>149.73</v>
      </c>
      <c r="S6408" t="n">
        <v>7</v>
      </c>
      <c r="T6408" t="n">
        <v>0</v>
      </c>
      <c r="U6408" t="n">
        <v>43.4217</v>
      </c>
      <c r="V6408">
        <f>IF(OR(C6408 = "", D6408 = ""), "", DATEDIF(C6408, D6408, "D"))</f>
        <v/>
      </c>
    </row>
    <row r="6409">
      <c r="A6409" t="inlineStr">
        <is>
          <t>0          1
1          2
2          3
3          4
4          5
        ... 
9989    9990
9990    9991
9991    9992
9992    9993
9993    9994
Name: Row ID, Length: 9994, dtype: int64</t>
        </is>
      </c>
      <c r="B6409" t="inlineStr">
        <is>
          <t>CA-2017-161774</t>
        </is>
      </c>
      <c r="E6409" t="inlineStr">
        <is>
          <t>First Class</t>
        </is>
      </c>
      <c r="F6409" t="inlineStr">
        <is>
          <t>GT-14710</t>
        </is>
      </c>
      <c r="G6409" t="inlineStr">
        <is>
          <t>Greg Tran</t>
        </is>
      </c>
      <c r="H6409" t="inlineStr">
        <is>
          <t>Consumer</t>
        </is>
      </c>
      <c r="I6409" t="inlineStr">
        <is>
          <t>United States</t>
        </is>
      </c>
      <c r="J6409" t="inlineStr">
        <is>
          <t>Houston</t>
        </is>
      </c>
      <c r="K6409" t="inlineStr">
        <is>
          <t>Texas</t>
        </is>
      </c>
      <c r="L6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09" t="inlineStr">
        <is>
          <t>Central</t>
        </is>
      </c>
      <c r="N6409" t="inlineStr">
        <is>
          <t>FUR-CH-10003981</t>
        </is>
      </c>
      <c r="O6409" t="inlineStr">
        <is>
          <t>Furniture</t>
        </is>
      </c>
      <c r="P6409" t="inlineStr">
        <is>
          <t>Chairs</t>
        </is>
      </c>
      <c r="Q6409" t="inlineStr">
        <is>
          <t>Global Commerce Series Low-Back Swivel/Tilt Chairs</t>
        </is>
      </c>
      <c r="R6409" t="n">
        <v>899.4299999999999</v>
      </c>
      <c r="S6409" t="n">
        <v>5</v>
      </c>
      <c r="T6409" t="n">
        <v>0.3</v>
      </c>
      <c r="U6409" t="n">
        <v>-12.849</v>
      </c>
      <c r="V6409">
        <f>IF(OR(C6409 = "", D6409 = ""), "", DATEDIF(C6409, D6409, "D"))</f>
        <v/>
      </c>
    </row>
    <row r="6410">
      <c r="A6410" t="inlineStr">
        <is>
          <t>0          1
1          2
2          3
3          4
4          5
        ... 
9989    9990
9990    9991
9991    9992
9992    9993
9993    9994
Name: Row ID, Length: 9994, dtype: int64</t>
        </is>
      </c>
      <c r="B6410" t="inlineStr">
        <is>
          <t>CA-2017-161774</t>
        </is>
      </c>
      <c r="E6410" t="inlineStr">
        <is>
          <t>First Class</t>
        </is>
      </c>
      <c r="F6410" t="inlineStr">
        <is>
          <t>GT-14710</t>
        </is>
      </c>
      <c r="G6410" t="inlineStr">
        <is>
          <t>Greg Tran</t>
        </is>
      </c>
      <c r="H6410" t="inlineStr">
        <is>
          <t>Consumer</t>
        </is>
      </c>
      <c r="I6410" t="inlineStr">
        <is>
          <t>United States</t>
        </is>
      </c>
      <c r="J6410" t="inlineStr">
        <is>
          <t>Houston</t>
        </is>
      </c>
      <c r="K6410" t="inlineStr">
        <is>
          <t>Texas</t>
        </is>
      </c>
      <c r="L6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0" t="inlineStr">
        <is>
          <t>Central</t>
        </is>
      </c>
      <c r="N6410" t="inlineStr">
        <is>
          <t>OFF-AR-10001446</t>
        </is>
      </c>
      <c r="O6410" t="inlineStr">
        <is>
          <t>Office Supplies</t>
        </is>
      </c>
      <c r="P6410" t="inlineStr">
        <is>
          <t>Art</t>
        </is>
      </c>
      <c r="Q6410" t="inlineStr">
        <is>
          <t>Newell 309</t>
        </is>
      </c>
      <c r="R6410" t="n">
        <v>46.2</v>
      </c>
      <c r="S6410" t="n">
        <v>5</v>
      </c>
      <c r="T6410" t="n">
        <v>0.2</v>
      </c>
      <c r="U6410" t="n">
        <v>5.775</v>
      </c>
      <c r="V6410">
        <f>IF(OR(C6410 = "", D6410 = ""), "", DATEDIF(C6410, D6410, "D"))</f>
        <v/>
      </c>
    </row>
    <row r="6411">
      <c r="A6411" t="inlineStr">
        <is>
          <t>0          1
1          2
2          3
3          4
4          5
        ... 
9989    9990
9990    9991
9991    9992
9992    9993
9993    9994
Name: Row ID, Length: 9994, dtype: int64</t>
        </is>
      </c>
      <c r="B6411" t="inlineStr">
        <is>
          <t>CA-2017-161774</t>
        </is>
      </c>
      <c r="E6411" t="inlineStr">
        <is>
          <t>First Class</t>
        </is>
      </c>
      <c r="F6411" t="inlineStr">
        <is>
          <t>GT-14710</t>
        </is>
      </c>
      <c r="G6411" t="inlineStr">
        <is>
          <t>Greg Tran</t>
        </is>
      </c>
      <c r="H6411" t="inlineStr">
        <is>
          <t>Consumer</t>
        </is>
      </c>
      <c r="I6411" t="inlineStr">
        <is>
          <t>United States</t>
        </is>
      </c>
      <c r="J6411" t="inlineStr">
        <is>
          <t>Houston</t>
        </is>
      </c>
      <c r="K6411" t="inlineStr">
        <is>
          <t>Texas</t>
        </is>
      </c>
      <c r="L6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1" t="inlineStr">
        <is>
          <t>Central</t>
        </is>
      </c>
      <c r="N6411" t="inlineStr">
        <is>
          <t>OFF-PA-10000300</t>
        </is>
      </c>
      <c r="O6411" t="inlineStr">
        <is>
          <t>Office Supplies</t>
        </is>
      </c>
      <c r="P6411" t="inlineStr">
        <is>
          <t>Paper</t>
        </is>
      </c>
      <c r="Q6411" t="inlineStr">
        <is>
          <t>Xerox 1936</t>
        </is>
      </c>
      <c r="R6411" t="n">
        <v>47.952</v>
      </c>
      <c r="S6411" t="n">
        <v>3</v>
      </c>
      <c r="T6411" t="n">
        <v>0.2</v>
      </c>
      <c r="U6411" t="n">
        <v>16.1838</v>
      </c>
      <c r="V6411">
        <f>IF(OR(C6411 = "", D6411 = ""), "", DATEDIF(C6411, D6411, "D"))</f>
        <v/>
      </c>
    </row>
    <row r="6412">
      <c r="A6412" t="inlineStr">
        <is>
          <t>0          1
1          2
2          3
3          4
4          5
        ... 
9989    9990
9990    9991
9991    9992
9992    9993
9993    9994
Name: Row ID, Length: 9994, dtype: int64</t>
        </is>
      </c>
      <c r="B6412" t="inlineStr">
        <is>
          <t>CA-2017-161774</t>
        </is>
      </c>
      <c r="E6412" t="inlineStr">
        <is>
          <t>First Class</t>
        </is>
      </c>
      <c r="F6412" t="inlineStr">
        <is>
          <t>GT-14710</t>
        </is>
      </c>
      <c r="G6412" t="inlineStr">
        <is>
          <t>Greg Tran</t>
        </is>
      </c>
      <c r="H6412" t="inlineStr">
        <is>
          <t>Consumer</t>
        </is>
      </c>
      <c r="I6412" t="inlineStr">
        <is>
          <t>United States</t>
        </is>
      </c>
      <c r="J6412" t="inlineStr">
        <is>
          <t>Houston</t>
        </is>
      </c>
      <c r="K6412" t="inlineStr">
        <is>
          <t>Texas</t>
        </is>
      </c>
      <c r="L6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2" t="inlineStr">
        <is>
          <t>Central</t>
        </is>
      </c>
      <c r="N6412" t="inlineStr">
        <is>
          <t>TEC-PH-10004071</t>
        </is>
      </c>
      <c r="O6412" t="inlineStr">
        <is>
          <t>Technology</t>
        </is>
      </c>
      <c r="P6412" t="inlineStr">
        <is>
          <t>Phones</t>
        </is>
      </c>
      <c r="Q6412" t="inlineStr">
        <is>
          <t>PayAnywhere Card Reader</t>
        </is>
      </c>
      <c r="R6412" t="n">
        <v>7.992</v>
      </c>
      <c r="S6412" t="n">
        <v>1</v>
      </c>
      <c r="T6412" t="n">
        <v>0.2</v>
      </c>
      <c r="U6412" t="n">
        <v>0.6993</v>
      </c>
      <c r="V6412">
        <f>IF(OR(C6412 = "", D6412 = ""), "", DATEDIF(C6412, D6412, "D"))</f>
        <v/>
      </c>
    </row>
    <row r="6413">
      <c r="A6413" t="inlineStr">
        <is>
          <t>0          1
1          2
2          3
3          4
4          5
        ... 
9989    9990
9990    9991
9991    9992
9992    9993
9993    9994
Name: Row ID, Length: 9994, dtype: int64</t>
        </is>
      </c>
      <c r="B6413" t="inlineStr">
        <is>
          <t>CA-2017-161774</t>
        </is>
      </c>
      <c r="E6413" t="inlineStr">
        <is>
          <t>First Class</t>
        </is>
      </c>
      <c r="F6413" t="inlineStr">
        <is>
          <t>GT-14710</t>
        </is>
      </c>
      <c r="G6413" t="inlineStr">
        <is>
          <t>Greg Tran</t>
        </is>
      </c>
      <c r="H6413" t="inlineStr">
        <is>
          <t>Consumer</t>
        </is>
      </c>
      <c r="I6413" t="inlineStr">
        <is>
          <t>United States</t>
        </is>
      </c>
      <c r="J6413" t="inlineStr">
        <is>
          <t>Houston</t>
        </is>
      </c>
      <c r="K6413" t="inlineStr">
        <is>
          <t>Texas</t>
        </is>
      </c>
      <c r="L6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3" t="inlineStr">
        <is>
          <t>Central</t>
        </is>
      </c>
      <c r="N6413" t="inlineStr">
        <is>
          <t>OFF-PA-10003134</t>
        </is>
      </c>
      <c r="O6413" t="inlineStr">
        <is>
          <t>Office Supplies</t>
        </is>
      </c>
      <c r="P6413" t="inlineStr">
        <is>
          <t>Paper</t>
        </is>
      </c>
      <c r="Q6413" t="inlineStr">
        <is>
          <t>Xerox 1937</t>
        </is>
      </c>
      <c r="R6413" t="n">
        <v>76.864</v>
      </c>
      <c r="S6413" t="n">
        <v>2</v>
      </c>
      <c r="T6413" t="n">
        <v>0.2</v>
      </c>
      <c r="U6413" t="n">
        <v>26.9024</v>
      </c>
      <c r="V6413">
        <f>IF(OR(C6413 = "", D6413 = ""), "", DATEDIF(C6413, D6413, "D"))</f>
        <v/>
      </c>
    </row>
    <row r="6414">
      <c r="A6414" t="inlineStr">
        <is>
          <t>0          1
1          2
2          3
3          4
4          5
        ... 
9989    9990
9990    9991
9991    9992
9992    9993
9993    9994
Name: Row ID, Length: 9994, dtype: int64</t>
        </is>
      </c>
      <c r="B6414" t="inlineStr">
        <is>
          <t>CA-2017-151211</t>
        </is>
      </c>
      <c r="E6414" t="inlineStr">
        <is>
          <t>Standard Class</t>
        </is>
      </c>
      <c r="F6414" t="inlineStr">
        <is>
          <t>AH-10120</t>
        </is>
      </c>
      <c r="G6414" t="inlineStr">
        <is>
          <t>Adrian Hane</t>
        </is>
      </c>
      <c r="H6414" t="inlineStr">
        <is>
          <t>Home Office</t>
        </is>
      </c>
      <c r="I6414" t="inlineStr">
        <is>
          <t>United States</t>
        </is>
      </c>
      <c r="J6414" t="inlineStr">
        <is>
          <t>Louisville</t>
        </is>
      </c>
      <c r="K6414" t="inlineStr">
        <is>
          <t>Kentucky</t>
        </is>
      </c>
      <c r="L6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4" t="inlineStr">
        <is>
          <t>South</t>
        </is>
      </c>
      <c r="N6414" t="inlineStr">
        <is>
          <t>OFF-BI-10002735</t>
        </is>
      </c>
      <c r="O6414" t="inlineStr">
        <is>
          <t>Office Supplies</t>
        </is>
      </c>
      <c r="P6414" t="inlineStr">
        <is>
          <t>Binders</t>
        </is>
      </c>
      <c r="Q6414" t="inlineStr">
        <is>
          <t>GBC Prestige Therm-A-Bind Covers</t>
        </is>
      </c>
      <c r="R6414" t="n">
        <v>102.93</v>
      </c>
      <c r="S6414" t="n">
        <v>3</v>
      </c>
      <c r="T6414" t="n">
        <v>0</v>
      </c>
      <c r="U6414" t="n">
        <v>48.3771</v>
      </c>
      <c r="V6414">
        <f>IF(OR(C6414 = "", D6414 = ""), "", DATEDIF(C6414, D6414, "D"))</f>
        <v/>
      </c>
    </row>
    <row r="6415">
      <c r="A6415" t="inlineStr">
        <is>
          <t>0          1
1          2
2          3
3          4
4          5
        ... 
9989    9990
9990    9991
9991    9992
9992    9993
9993    9994
Name: Row ID, Length: 9994, dtype: int64</t>
        </is>
      </c>
      <c r="B6415" t="inlineStr">
        <is>
          <t>CA-2017-151211</t>
        </is>
      </c>
      <c r="E6415" t="inlineStr">
        <is>
          <t>Standard Class</t>
        </is>
      </c>
      <c r="F6415" t="inlineStr">
        <is>
          <t>AH-10120</t>
        </is>
      </c>
      <c r="G6415" t="inlineStr">
        <is>
          <t>Adrian Hane</t>
        </is>
      </c>
      <c r="H6415" t="inlineStr">
        <is>
          <t>Home Office</t>
        </is>
      </c>
      <c r="I6415" t="inlineStr">
        <is>
          <t>United States</t>
        </is>
      </c>
      <c r="J6415" t="inlineStr">
        <is>
          <t>Louisville</t>
        </is>
      </c>
      <c r="K6415" t="inlineStr">
        <is>
          <t>Kentucky</t>
        </is>
      </c>
      <c r="L6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5" t="inlineStr">
        <is>
          <t>South</t>
        </is>
      </c>
      <c r="N6415" t="inlineStr">
        <is>
          <t>TEC-AC-10004510</t>
        </is>
      </c>
      <c r="O6415" t="inlineStr">
        <is>
          <t>Technology</t>
        </is>
      </c>
      <c r="P6415" t="inlineStr">
        <is>
          <t>Accessories</t>
        </is>
      </c>
      <c r="Q6415" t="inlineStr">
        <is>
          <t>Logitech Desktop MK120 Mouse and keyboard Combo</t>
        </is>
      </c>
      <c r="R6415" t="n">
        <v>98.16</v>
      </c>
      <c r="S6415" t="n">
        <v>6</v>
      </c>
      <c r="T6415" t="n">
        <v>0</v>
      </c>
      <c r="U6415" t="n">
        <v>9.816000000000001</v>
      </c>
      <c r="V6415">
        <f>IF(OR(C6415 = "", D6415 = ""), "", DATEDIF(C6415, D6415, "D"))</f>
        <v/>
      </c>
    </row>
    <row r="6416">
      <c r="A6416" t="inlineStr">
        <is>
          <t>0          1
1          2
2          3
3          4
4          5
        ... 
9989    9990
9990    9991
9991    9992
9992    9993
9993    9994
Name: Row ID, Length: 9994, dtype: int64</t>
        </is>
      </c>
      <c r="B6416" t="inlineStr">
        <is>
          <t>CA-2017-142671</t>
        </is>
      </c>
      <c r="C6416" s="3" t="n">
        <v>43019</v>
      </c>
      <c r="E6416" t="inlineStr">
        <is>
          <t>Second Class</t>
        </is>
      </c>
      <c r="F6416" t="inlineStr">
        <is>
          <t>DR-12940</t>
        </is>
      </c>
      <c r="G6416" t="inlineStr">
        <is>
          <t>Daniel Raglin</t>
        </is>
      </c>
      <c r="H6416" t="inlineStr">
        <is>
          <t>Home Office</t>
        </is>
      </c>
      <c r="I6416" t="inlineStr">
        <is>
          <t>United States</t>
        </is>
      </c>
      <c r="J6416" t="inlineStr">
        <is>
          <t>Hollywood</t>
        </is>
      </c>
      <c r="K6416" t="inlineStr">
        <is>
          <t>Florida</t>
        </is>
      </c>
      <c r="L6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6" t="inlineStr">
        <is>
          <t>South</t>
        </is>
      </c>
      <c r="N6416" t="inlineStr">
        <is>
          <t>OFF-BI-10004099</t>
        </is>
      </c>
      <c r="O6416" t="inlineStr">
        <is>
          <t>Office Supplies</t>
        </is>
      </c>
      <c r="P6416" t="inlineStr">
        <is>
          <t>Binders</t>
        </is>
      </c>
      <c r="Q6416" t="inlineStr">
        <is>
          <t>GBC VeloBinder Strips</t>
        </is>
      </c>
      <c r="R6416" t="n">
        <v>11.52</v>
      </c>
      <c r="S6416" t="n">
        <v>5</v>
      </c>
      <c r="T6416" t="n">
        <v>0.7</v>
      </c>
      <c r="U6416" t="n">
        <v>-7.68</v>
      </c>
      <c r="V6416">
        <f>IF(OR(C6416 = "", D6416 = ""), "", DATEDIF(C6416, D6416, "D"))</f>
        <v/>
      </c>
    </row>
    <row r="6417">
      <c r="A6417" t="inlineStr">
        <is>
          <t>0          1
1          2
2          3
3          4
4          5
        ... 
9989    9990
9990    9991
9991    9992
9992    9993
9993    9994
Name: Row ID, Length: 9994, dtype: int64</t>
        </is>
      </c>
      <c r="B6417" t="inlineStr">
        <is>
          <t>CA-2017-144750</t>
        </is>
      </c>
      <c r="E6417" t="inlineStr">
        <is>
          <t>Same Day</t>
        </is>
      </c>
      <c r="F6417" t="inlineStr">
        <is>
          <t>DL-13495</t>
        </is>
      </c>
      <c r="G6417" t="inlineStr">
        <is>
          <t>Dionis Lloyd</t>
        </is>
      </c>
      <c r="H6417" t="inlineStr">
        <is>
          <t>Corporate</t>
        </is>
      </c>
      <c r="I6417" t="inlineStr">
        <is>
          <t>United States</t>
        </is>
      </c>
      <c r="J6417" t="inlineStr">
        <is>
          <t>Chandler</t>
        </is>
      </c>
      <c r="K6417" t="inlineStr">
        <is>
          <t>Arizona</t>
        </is>
      </c>
      <c r="L6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7" t="inlineStr">
        <is>
          <t>West</t>
        </is>
      </c>
      <c r="N6417" t="inlineStr">
        <is>
          <t>OFF-PA-10003395</t>
        </is>
      </c>
      <c r="O6417" t="inlineStr">
        <is>
          <t>Office Supplies</t>
        </is>
      </c>
      <c r="P6417" t="inlineStr">
        <is>
          <t>Paper</t>
        </is>
      </c>
      <c r="Q6417" t="inlineStr">
        <is>
          <t>Xerox 1941</t>
        </is>
      </c>
      <c r="R6417" t="n">
        <v>83.88</v>
      </c>
      <c r="S6417" t="n">
        <v>1</v>
      </c>
      <c r="T6417" t="n">
        <v>0.2</v>
      </c>
      <c r="U6417" t="n">
        <v>29.358</v>
      </c>
      <c r="V6417">
        <f>IF(OR(C6417 = "", D6417 = ""), "", DATEDIF(C6417, D6417, "D"))</f>
        <v/>
      </c>
    </row>
    <row r="6418">
      <c r="A6418" t="inlineStr">
        <is>
          <t>0          1
1          2
2          3
3          4
4          5
        ... 
9989    9990
9990    9991
9991    9992
9992    9993
9993    9994
Name: Row ID, Length: 9994, dtype: int64</t>
        </is>
      </c>
      <c r="B6418" t="inlineStr">
        <is>
          <t>CA-2016-111976</t>
        </is>
      </c>
      <c r="C6418" s="3" t="n">
        <v>42585</v>
      </c>
      <c r="D6418" s="3" t="n">
        <v>42707</v>
      </c>
      <c r="E6418" t="inlineStr">
        <is>
          <t>Standard Class</t>
        </is>
      </c>
      <c r="F6418" t="inlineStr">
        <is>
          <t>BD-11620</t>
        </is>
      </c>
      <c r="G6418" t="inlineStr">
        <is>
          <t>Brian DeCherney</t>
        </is>
      </c>
      <c r="H6418" t="inlineStr">
        <is>
          <t>Consumer</t>
        </is>
      </c>
      <c r="I6418" t="inlineStr">
        <is>
          <t>United States</t>
        </is>
      </c>
      <c r="J6418" t="inlineStr">
        <is>
          <t>Philadelphia</t>
        </is>
      </c>
      <c r="K6418" t="inlineStr">
        <is>
          <t>Pennsylvania</t>
        </is>
      </c>
      <c r="L6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8" t="inlineStr">
        <is>
          <t>East</t>
        </is>
      </c>
      <c r="N6418" t="inlineStr">
        <is>
          <t>TEC-PH-10002890</t>
        </is>
      </c>
      <c r="O6418" t="inlineStr">
        <is>
          <t>Technology</t>
        </is>
      </c>
      <c r="P6418" t="inlineStr">
        <is>
          <t>Phones</t>
        </is>
      </c>
      <c r="Q6418" t="inlineStr">
        <is>
          <t>AT&amp;T 17929 Lendline Telephone</t>
        </is>
      </c>
      <c r="R6418" t="n">
        <v>108.576</v>
      </c>
      <c r="S6418" t="n">
        <v>4</v>
      </c>
      <c r="T6418" t="n">
        <v>0.4</v>
      </c>
      <c r="U6418" t="n">
        <v>-25.3344</v>
      </c>
      <c r="V6418">
        <f>IF(OR(C6418 = "", D6418 = ""), "", DATEDIF(C6418, D6418, "D"))</f>
        <v/>
      </c>
    </row>
    <row r="6419">
      <c r="A6419" t="inlineStr">
        <is>
          <t>0          1
1          2
2          3
3          4
4          5
        ... 
9989    9990
9990    9991
9991    9992
9992    9993
9993    9994
Name: Row ID, Length: 9994, dtype: int64</t>
        </is>
      </c>
      <c r="B6419" t="inlineStr">
        <is>
          <t>CA-2016-111976</t>
        </is>
      </c>
      <c r="C6419" s="3" t="n">
        <v>42585</v>
      </c>
      <c r="D6419" s="3" t="n">
        <v>42707</v>
      </c>
      <c r="E6419" t="inlineStr">
        <is>
          <t>Standard Class</t>
        </is>
      </c>
      <c r="F6419" t="inlineStr">
        <is>
          <t>BD-11620</t>
        </is>
      </c>
      <c r="G6419" t="inlineStr">
        <is>
          <t>Brian DeCherney</t>
        </is>
      </c>
      <c r="H6419" t="inlineStr">
        <is>
          <t>Consumer</t>
        </is>
      </c>
      <c r="I6419" t="inlineStr">
        <is>
          <t>United States</t>
        </is>
      </c>
      <c r="J6419" t="inlineStr">
        <is>
          <t>Philadelphia</t>
        </is>
      </c>
      <c r="K6419" t="inlineStr">
        <is>
          <t>Pennsylvania</t>
        </is>
      </c>
      <c r="L6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19" t="inlineStr">
        <is>
          <t>East</t>
        </is>
      </c>
      <c r="N6419" t="inlineStr">
        <is>
          <t>OFF-FA-10004968</t>
        </is>
      </c>
      <c r="O6419" t="inlineStr">
        <is>
          <t>Office Supplies</t>
        </is>
      </c>
      <c r="P6419" t="inlineStr">
        <is>
          <t>Fasteners</t>
        </is>
      </c>
      <c r="Q6419" t="inlineStr">
        <is>
          <t>Rubber Band Ball</t>
        </is>
      </c>
      <c r="R6419" t="n">
        <v>5.984</v>
      </c>
      <c r="S6419" t="n">
        <v>2</v>
      </c>
      <c r="T6419" t="n">
        <v>0.2</v>
      </c>
      <c r="U6419" t="n">
        <v>-1.3464</v>
      </c>
      <c r="V6419">
        <f>IF(OR(C6419 = "", D6419 = ""), "", DATEDIF(C6419, D6419, "D"))</f>
        <v/>
      </c>
    </row>
    <row r="6420">
      <c r="A6420" t="inlineStr">
        <is>
          <t>0          1
1          2
2          3
3          4
4          5
        ... 
9989    9990
9990    9991
9991    9992
9992    9993
9993    9994
Name: Row ID, Length: 9994, dtype: int64</t>
        </is>
      </c>
      <c r="B6420" t="inlineStr">
        <is>
          <t>CA-2016-140130</t>
        </is>
      </c>
      <c r="D6420" s="3" t="n">
        <v>42501</v>
      </c>
      <c r="E6420" t="inlineStr">
        <is>
          <t>Standard Class</t>
        </is>
      </c>
      <c r="F6420" t="inlineStr">
        <is>
          <t>HW-14935</t>
        </is>
      </c>
      <c r="G6420" t="inlineStr">
        <is>
          <t>Helen Wasserman</t>
        </is>
      </c>
      <c r="H6420" t="inlineStr">
        <is>
          <t>Corporate</t>
        </is>
      </c>
      <c r="I6420" t="inlineStr">
        <is>
          <t>United States</t>
        </is>
      </c>
      <c r="J6420" t="inlineStr">
        <is>
          <t>Tulsa</t>
        </is>
      </c>
      <c r="K6420" t="inlineStr">
        <is>
          <t>Oklahoma</t>
        </is>
      </c>
      <c r="L6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0" t="inlineStr">
        <is>
          <t>Central</t>
        </is>
      </c>
      <c r="N6420" t="inlineStr">
        <is>
          <t>OFF-SU-10001218</t>
        </is>
      </c>
      <c r="O6420" t="inlineStr">
        <is>
          <t>Office Supplies</t>
        </is>
      </c>
      <c r="P6420" t="inlineStr">
        <is>
          <t>Supplies</t>
        </is>
      </c>
      <c r="Q6420" t="inlineStr">
        <is>
          <t>Fiskars Softgrip Scissors</t>
        </is>
      </c>
      <c r="R6420" t="n">
        <v>21.96</v>
      </c>
      <c r="S6420" t="n">
        <v>2</v>
      </c>
      <c r="T6420" t="n">
        <v>0</v>
      </c>
      <c r="U6420" t="n">
        <v>6.1488</v>
      </c>
      <c r="V6420">
        <f>IF(OR(C6420 = "", D6420 = ""), "", DATEDIF(C6420, D6420, "D"))</f>
        <v/>
      </c>
    </row>
    <row r="6421">
      <c r="A6421" t="inlineStr">
        <is>
          <t>0          1
1          2
2          3
3          4
4          5
        ... 
9989    9990
9990    9991
9991    9992
9992    9993
9993    9994
Name: Row ID, Length: 9994, dtype: int64</t>
        </is>
      </c>
      <c r="B6421" t="inlineStr">
        <is>
          <t>CA-2016-140130</t>
        </is>
      </c>
      <c r="D6421" s="3" t="n">
        <v>42501</v>
      </c>
      <c r="E6421" t="inlineStr">
        <is>
          <t>Standard Class</t>
        </is>
      </c>
      <c r="F6421" t="inlineStr">
        <is>
          <t>HW-14935</t>
        </is>
      </c>
      <c r="G6421" t="inlineStr">
        <is>
          <t>Helen Wasserman</t>
        </is>
      </c>
      <c r="H6421" t="inlineStr">
        <is>
          <t>Corporate</t>
        </is>
      </c>
      <c r="I6421" t="inlineStr">
        <is>
          <t>United States</t>
        </is>
      </c>
      <c r="J6421" t="inlineStr">
        <is>
          <t>Tulsa</t>
        </is>
      </c>
      <c r="K6421" t="inlineStr">
        <is>
          <t>Oklahoma</t>
        </is>
      </c>
      <c r="L6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1" t="inlineStr">
        <is>
          <t>Central</t>
        </is>
      </c>
      <c r="N6421" t="inlineStr">
        <is>
          <t>FUR-CH-10002084</t>
        </is>
      </c>
      <c r="O6421" t="inlineStr">
        <is>
          <t>Furniture</t>
        </is>
      </c>
      <c r="P6421" t="inlineStr">
        <is>
          <t>Chairs</t>
        </is>
      </c>
      <c r="Q6421" t="inlineStr">
        <is>
          <t>Hon Mobius Operator's Chair</t>
        </is>
      </c>
      <c r="R6421" t="n">
        <v>368.97</v>
      </c>
      <c r="S6421" t="n">
        <v>3</v>
      </c>
      <c r="T6421" t="n">
        <v>0</v>
      </c>
      <c r="U6421" t="n">
        <v>81.1734</v>
      </c>
      <c r="V6421">
        <f>IF(OR(C6421 = "", D6421 = ""), "", DATEDIF(C6421, D6421, "D"))</f>
        <v/>
      </c>
    </row>
    <row r="6422">
      <c r="A6422" t="inlineStr">
        <is>
          <t>0          1
1          2
2          3
3          4
4          5
        ... 
9989    9990
9990    9991
9991    9992
9992    9993
9993    9994
Name: Row ID, Length: 9994, dtype: int64</t>
        </is>
      </c>
      <c r="B6422" t="inlineStr">
        <is>
          <t>CA-2016-140130</t>
        </is>
      </c>
      <c r="D6422" s="3" t="n">
        <v>42501</v>
      </c>
      <c r="E6422" t="inlineStr">
        <is>
          <t>Standard Class</t>
        </is>
      </c>
      <c r="F6422" t="inlineStr">
        <is>
          <t>HW-14935</t>
        </is>
      </c>
      <c r="G6422" t="inlineStr">
        <is>
          <t>Helen Wasserman</t>
        </is>
      </c>
      <c r="H6422" t="inlineStr">
        <is>
          <t>Corporate</t>
        </is>
      </c>
      <c r="I6422" t="inlineStr">
        <is>
          <t>United States</t>
        </is>
      </c>
      <c r="J6422" t="inlineStr">
        <is>
          <t>Tulsa</t>
        </is>
      </c>
      <c r="K6422" t="inlineStr">
        <is>
          <t>Oklahoma</t>
        </is>
      </c>
      <c r="L6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2" t="inlineStr">
        <is>
          <t>Central</t>
        </is>
      </c>
      <c r="N6422" t="inlineStr">
        <is>
          <t>OFF-AR-10004269</t>
        </is>
      </c>
      <c r="O6422" t="inlineStr">
        <is>
          <t>Office Supplies</t>
        </is>
      </c>
      <c r="P6422" t="inlineStr">
        <is>
          <t>Art</t>
        </is>
      </c>
      <c r="Q6422" t="inlineStr">
        <is>
          <t>Newell 31</t>
        </is>
      </c>
      <c r="R6422" t="n">
        <v>12.39</v>
      </c>
      <c r="S6422" t="n">
        <v>3</v>
      </c>
      <c r="T6422" t="n">
        <v>0</v>
      </c>
      <c r="U6422" t="n">
        <v>3.4692</v>
      </c>
      <c r="V6422">
        <f>IF(OR(C6422 = "", D6422 = ""), "", DATEDIF(C6422, D6422, "D"))</f>
        <v/>
      </c>
    </row>
    <row r="6423">
      <c r="A6423" t="inlineStr">
        <is>
          <t>0          1
1          2
2          3
3          4
4          5
        ... 
9989    9990
9990    9991
9991    9992
9992    9993
9993    9994
Name: Row ID, Length: 9994, dtype: int64</t>
        </is>
      </c>
      <c r="B6423" t="inlineStr">
        <is>
          <t>CA-2016-140130</t>
        </is>
      </c>
      <c r="D6423" s="3" t="n">
        <v>42501</v>
      </c>
      <c r="E6423" t="inlineStr">
        <is>
          <t>Standard Class</t>
        </is>
      </c>
      <c r="F6423" t="inlineStr">
        <is>
          <t>HW-14935</t>
        </is>
      </c>
      <c r="G6423" t="inlineStr">
        <is>
          <t>Helen Wasserman</t>
        </is>
      </c>
      <c r="H6423" t="inlineStr">
        <is>
          <t>Corporate</t>
        </is>
      </c>
      <c r="I6423" t="inlineStr">
        <is>
          <t>United States</t>
        </is>
      </c>
      <c r="J6423" t="inlineStr">
        <is>
          <t>Tulsa</t>
        </is>
      </c>
      <c r="K6423" t="inlineStr">
        <is>
          <t>Oklahoma</t>
        </is>
      </c>
      <c r="L6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3" t="inlineStr">
        <is>
          <t>Central</t>
        </is>
      </c>
      <c r="N6423" t="inlineStr">
        <is>
          <t>OFF-ST-10001128</t>
        </is>
      </c>
      <c r="O6423" t="inlineStr">
        <is>
          <t>Office Supplies</t>
        </is>
      </c>
      <c r="P6423" t="inlineStr">
        <is>
          <t>Storage</t>
        </is>
      </c>
      <c r="Q6423" t="inlineStr">
        <is>
          <t>Carina Mini System Audio Rack, Model AR050B</t>
        </is>
      </c>
      <c r="R6423" t="n">
        <v>332.94</v>
      </c>
      <c r="S6423" t="n">
        <v>3</v>
      </c>
      <c r="T6423" t="n">
        <v>0</v>
      </c>
      <c r="U6423" t="n">
        <v>9.988200000000001</v>
      </c>
      <c r="V6423">
        <f>IF(OR(C6423 = "", D6423 = ""), "", DATEDIF(C6423, D6423, "D"))</f>
        <v/>
      </c>
    </row>
    <row r="6424">
      <c r="A6424" t="inlineStr">
        <is>
          <t>0          1
1          2
2          3
3          4
4          5
        ... 
9989    9990
9990    9991
9991    9992
9992    9993
9993    9994
Name: Row ID, Length: 9994, dtype: int64</t>
        </is>
      </c>
      <c r="B6424" t="inlineStr">
        <is>
          <t>CA-2014-159121</t>
        </is>
      </c>
      <c r="D6424" s="3" t="n">
        <v>41647</v>
      </c>
      <c r="E6424" t="inlineStr">
        <is>
          <t>Standard Class</t>
        </is>
      </c>
      <c r="F6424" t="inlineStr">
        <is>
          <t>JO-15145</t>
        </is>
      </c>
      <c r="G6424" t="inlineStr">
        <is>
          <t>Jack O'Briant</t>
        </is>
      </c>
      <c r="H6424" t="inlineStr">
        <is>
          <t>Corporate</t>
        </is>
      </c>
      <c r="I6424" t="inlineStr">
        <is>
          <t>United States</t>
        </is>
      </c>
      <c r="J6424" t="inlineStr">
        <is>
          <t>Draper</t>
        </is>
      </c>
      <c r="K6424" t="inlineStr">
        <is>
          <t>Utah</t>
        </is>
      </c>
      <c r="L6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4" t="inlineStr">
        <is>
          <t>West</t>
        </is>
      </c>
      <c r="N6424" t="inlineStr">
        <is>
          <t>TEC-AC-10002006</t>
        </is>
      </c>
      <c r="O6424" t="inlineStr">
        <is>
          <t>Technology</t>
        </is>
      </c>
      <c r="P6424" t="inlineStr">
        <is>
          <t>Accessories</t>
        </is>
      </c>
      <c r="Q6424" t="inlineStr">
        <is>
          <t>Memorex Micro Travel Drive 16 GB</t>
        </is>
      </c>
      <c r="R6424" t="n">
        <v>111.93</v>
      </c>
      <c r="S6424" t="n">
        <v>7</v>
      </c>
      <c r="T6424" t="n">
        <v>0</v>
      </c>
      <c r="U6424" t="n">
        <v>34.6983</v>
      </c>
      <c r="V6424">
        <f>IF(OR(C6424 = "", D6424 = ""), "", DATEDIF(C6424, D6424, "D"))</f>
        <v/>
      </c>
    </row>
    <row r="6425">
      <c r="A6425" t="inlineStr">
        <is>
          <t>0          1
1          2
2          3
3          4
4          5
        ... 
9989    9990
9990    9991
9991    9992
9992    9993
9993    9994
Name: Row ID, Length: 9994, dtype: int64</t>
        </is>
      </c>
      <c r="B6425" t="inlineStr">
        <is>
          <t>CA-2015-149650</t>
        </is>
      </c>
      <c r="E6425" t="inlineStr">
        <is>
          <t>First Class</t>
        </is>
      </c>
      <c r="F6425" t="inlineStr">
        <is>
          <t>RD-19660</t>
        </is>
      </c>
      <c r="G6425" t="inlineStr">
        <is>
          <t>Robert Dilbeck</t>
        </is>
      </c>
      <c r="H6425" t="inlineStr">
        <is>
          <t>Home Office</t>
        </is>
      </c>
      <c r="I6425" t="inlineStr">
        <is>
          <t>United States</t>
        </is>
      </c>
      <c r="J6425" t="inlineStr">
        <is>
          <t>Oakland</t>
        </is>
      </c>
      <c r="K6425" t="inlineStr">
        <is>
          <t>California</t>
        </is>
      </c>
      <c r="L6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5" t="inlineStr">
        <is>
          <t>West</t>
        </is>
      </c>
      <c r="N6425" t="inlineStr">
        <is>
          <t>FUR-CH-10003956</t>
        </is>
      </c>
      <c r="O6425" t="inlineStr">
        <is>
          <t>Furniture</t>
        </is>
      </c>
      <c r="P6425" t="inlineStr">
        <is>
          <t>Chairs</t>
        </is>
      </c>
      <c r="Q6425" t="inlineStr">
        <is>
          <t>Novimex High-Tech Fabric Mesh Task Chair</t>
        </is>
      </c>
      <c r="R6425" t="n">
        <v>454.272</v>
      </c>
      <c r="S6425" t="n">
        <v>8</v>
      </c>
      <c r="T6425" t="n">
        <v>0.2</v>
      </c>
      <c r="U6425" t="n">
        <v>-73.8192</v>
      </c>
      <c r="V6425">
        <f>IF(OR(C6425 = "", D6425 = ""), "", DATEDIF(C6425, D6425, "D"))</f>
        <v/>
      </c>
    </row>
    <row r="6426">
      <c r="A6426" t="inlineStr">
        <is>
          <t>0          1
1          2
2          3
3          4
4          5
        ... 
9989    9990
9990    9991
9991    9992
9992    9993
9993    9994
Name: Row ID, Length: 9994, dtype: int64</t>
        </is>
      </c>
      <c r="B6426" t="inlineStr">
        <is>
          <t>CA-2017-115777</t>
        </is>
      </c>
      <c r="E6426" t="inlineStr">
        <is>
          <t>Standard Class</t>
        </is>
      </c>
      <c r="F6426" t="inlineStr">
        <is>
          <t>DO-13645</t>
        </is>
      </c>
      <c r="G6426" t="inlineStr">
        <is>
          <t>Doug O'Connell</t>
        </is>
      </c>
      <c r="H6426" t="inlineStr">
        <is>
          <t>Consumer</t>
        </is>
      </c>
      <c r="I6426" t="inlineStr">
        <is>
          <t>United States</t>
        </is>
      </c>
      <c r="J6426" t="inlineStr">
        <is>
          <t>Lawrence</t>
        </is>
      </c>
      <c r="K6426" t="inlineStr">
        <is>
          <t>Massachusetts</t>
        </is>
      </c>
      <c r="L6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6" t="inlineStr">
        <is>
          <t>East</t>
        </is>
      </c>
      <c r="N6426" t="inlineStr">
        <is>
          <t>OFF-PA-10000552</t>
        </is>
      </c>
      <c r="O6426" t="inlineStr">
        <is>
          <t>Office Supplies</t>
        </is>
      </c>
      <c r="P6426" t="inlineStr">
        <is>
          <t>Paper</t>
        </is>
      </c>
      <c r="Q6426" t="inlineStr">
        <is>
          <t>Xerox 200</t>
        </is>
      </c>
      <c r="R6426" t="n">
        <v>19.44</v>
      </c>
      <c r="S6426" t="n">
        <v>3</v>
      </c>
      <c r="T6426" t="n">
        <v>0</v>
      </c>
      <c r="U6426" t="n">
        <v>9.331200000000001</v>
      </c>
      <c r="V6426">
        <f>IF(OR(C6426 = "", D6426 = ""), "", DATEDIF(C6426, D6426, "D"))</f>
        <v/>
      </c>
    </row>
    <row r="6427">
      <c r="A6427" t="inlineStr">
        <is>
          <t>0          1
1          2
2          3
3          4
4          5
        ... 
9989    9990
9990    9991
9991    9992
9992    9993
9993    9994
Name: Row ID, Length: 9994, dtype: int64</t>
        </is>
      </c>
      <c r="B6427" t="inlineStr">
        <is>
          <t>CA-2016-143714</t>
        </is>
      </c>
      <c r="E6427" t="inlineStr">
        <is>
          <t>Standard Class</t>
        </is>
      </c>
      <c r="F6427" t="inlineStr">
        <is>
          <t>CC-12370</t>
        </is>
      </c>
      <c r="G6427" t="inlineStr">
        <is>
          <t>Christopher Conant</t>
        </is>
      </c>
      <c r="H6427" t="inlineStr">
        <is>
          <t>Consumer</t>
        </is>
      </c>
      <c r="I6427" t="inlineStr">
        <is>
          <t>United States</t>
        </is>
      </c>
      <c r="J6427" t="inlineStr">
        <is>
          <t>Philadelphia</t>
        </is>
      </c>
      <c r="K6427" t="inlineStr">
        <is>
          <t>Pennsylvania</t>
        </is>
      </c>
      <c r="L6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7" t="inlineStr">
        <is>
          <t>East</t>
        </is>
      </c>
      <c r="N6427" t="inlineStr">
        <is>
          <t>TEC-CO-10004722</t>
        </is>
      </c>
      <c r="O6427" t="inlineStr">
        <is>
          <t>Technology</t>
        </is>
      </c>
      <c r="P6427" t="inlineStr">
        <is>
          <t>Copiers</t>
        </is>
      </c>
      <c r="Q6427" t="inlineStr">
        <is>
          <t>Canon imageCLASS 2200 Advanced Copier</t>
        </is>
      </c>
      <c r="R6427" t="n">
        <v>8399.976000000001</v>
      </c>
      <c r="S6427" t="n">
        <v>4</v>
      </c>
      <c r="T6427" t="n">
        <v>0.4</v>
      </c>
      <c r="U6427" t="n">
        <v>1119.9968</v>
      </c>
      <c r="V6427">
        <f>IF(OR(C6427 = "", D6427 = ""), "", DATEDIF(C6427, D6427, "D"))</f>
        <v/>
      </c>
    </row>
    <row r="6428">
      <c r="A6428" t="inlineStr">
        <is>
          <t>0          1
1          2
2          3
3          4
4          5
        ... 
9989    9990
9990    9991
9991    9992
9992    9993
9993    9994
Name: Row ID, Length: 9994, dtype: int64</t>
        </is>
      </c>
      <c r="B6428" t="inlineStr">
        <is>
          <t>CA-2016-143714</t>
        </is>
      </c>
      <c r="E6428" t="inlineStr">
        <is>
          <t>Standard Class</t>
        </is>
      </c>
      <c r="F6428" t="inlineStr">
        <is>
          <t>CC-12370</t>
        </is>
      </c>
      <c r="G6428" t="inlineStr">
        <is>
          <t>Christopher Conant</t>
        </is>
      </c>
      <c r="H6428" t="inlineStr">
        <is>
          <t>Consumer</t>
        </is>
      </c>
      <c r="I6428" t="inlineStr">
        <is>
          <t>United States</t>
        </is>
      </c>
      <c r="J6428" t="inlineStr">
        <is>
          <t>Philadelphia</t>
        </is>
      </c>
      <c r="K6428" t="inlineStr">
        <is>
          <t>Pennsylvania</t>
        </is>
      </c>
      <c r="L6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8" t="inlineStr">
        <is>
          <t>East</t>
        </is>
      </c>
      <c r="N6428" t="inlineStr">
        <is>
          <t>OFF-BI-10004308</t>
        </is>
      </c>
      <c r="O6428" t="inlineStr">
        <is>
          <t>Office Supplies</t>
        </is>
      </c>
      <c r="P6428" t="inlineStr">
        <is>
          <t>Binders</t>
        </is>
      </c>
      <c r="Q6428" t="inlineStr">
        <is>
          <t>Avery Legal 4-Ring Binder</t>
        </is>
      </c>
      <c r="R6428" t="n">
        <v>6.294</v>
      </c>
      <c r="S6428" t="n">
        <v>1</v>
      </c>
      <c r="T6428" t="n">
        <v>0.7</v>
      </c>
      <c r="U6428" t="n">
        <v>-4.196</v>
      </c>
      <c r="V6428">
        <f>IF(OR(C6428 = "", D6428 = ""), "", DATEDIF(C6428, D6428, "D"))</f>
        <v/>
      </c>
    </row>
    <row r="6429">
      <c r="A6429" t="inlineStr">
        <is>
          <t>0          1
1          2
2          3
3          4
4          5
        ... 
9989    9990
9990    9991
9991    9992
9992    9993
9993    9994
Name: Row ID, Length: 9994, dtype: int64</t>
        </is>
      </c>
      <c r="B6429" t="inlineStr">
        <is>
          <t>CA-2016-143714</t>
        </is>
      </c>
      <c r="E6429" t="inlineStr">
        <is>
          <t>Standard Class</t>
        </is>
      </c>
      <c r="F6429" t="inlineStr">
        <is>
          <t>CC-12370</t>
        </is>
      </c>
      <c r="G6429" t="inlineStr">
        <is>
          <t>Christopher Conant</t>
        </is>
      </c>
      <c r="H6429" t="inlineStr">
        <is>
          <t>Consumer</t>
        </is>
      </c>
      <c r="I6429" t="inlineStr">
        <is>
          <t>United States</t>
        </is>
      </c>
      <c r="J6429" t="inlineStr">
        <is>
          <t>Philadelphia</t>
        </is>
      </c>
      <c r="K6429" t="inlineStr">
        <is>
          <t>Pennsylvania</t>
        </is>
      </c>
      <c r="L6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29" t="inlineStr">
        <is>
          <t>East</t>
        </is>
      </c>
      <c r="N6429" t="inlineStr">
        <is>
          <t>OFF-PA-10000029</t>
        </is>
      </c>
      <c r="O6429" t="inlineStr">
        <is>
          <t>Office Supplies</t>
        </is>
      </c>
      <c r="P6429" t="inlineStr">
        <is>
          <t>Paper</t>
        </is>
      </c>
      <c r="Q6429" t="inlineStr">
        <is>
          <t>Xerox 224</t>
        </is>
      </c>
      <c r="R6429" t="n">
        <v>10.368</v>
      </c>
      <c r="S6429" t="n">
        <v>2</v>
      </c>
      <c r="T6429" t="n">
        <v>0.2</v>
      </c>
      <c r="U6429" t="n">
        <v>3.6288</v>
      </c>
      <c r="V6429">
        <f>IF(OR(C6429 = "", D6429 = ""), "", DATEDIF(C6429, D6429, "D"))</f>
        <v/>
      </c>
    </row>
    <row r="6430">
      <c r="A6430" t="inlineStr">
        <is>
          <t>0          1
1          2
2          3
3          4
4          5
        ... 
9989    9990
9990    9991
9991    9992
9992    9993
9993    9994
Name: Row ID, Length: 9994, dtype: int64</t>
        </is>
      </c>
      <c r="B6430" t="inlineStr">
        <is>
          <t>CA-2016-143714</t>
        </is>
      </c>
      <c r="E6430" t="inlineStr">
        <is>
          <t>Standard Class</t>
        </is>
      </c>
      <c r="F6430" t="inlineStr">
        <is>
          <t>CC-12370</t>
        </is>
      </c>
      <c r="G6430" t="inlineStr">
        <is>
          <t>Christopher Conant</t>
        </is>
      </c>
      <c r="H6430" t="inlineStr">
        <is>
          <t>Consumer</t>
        </is>
      </c>
      <c r="I6430" t="inlineStr">
        <is>
          <t>United States</t>
        </is>
      </c>
      <c r="J6430" t="inlineStr">
        <is>
          <t>Philadelphia</t>
        </is>
      </c>
      <c r="K6430" t="inlineStr">
        <is>
          <t>Pennsylvania</t>
        </is>
      </c>
      <c r="L6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0" t="inlineStr">
        <is>
          <t>East</t>
        </is>
      </c>
      <c r="N6430" t="inlineStr">
        <is>
          <t>TEC-PH-10004080</t>
        </is>
      </c>
      <c r="O6430" t="inlineStr">
        <is>
          <t>Technology</t>
        </is>
      </c>
      <c r="P6430" t="inlineStr">
        <is>
          <t>Phones</t>
        </is>
      </c>
      <c r="Q6430" t="inlineStr">
        <is>
          <t>Avaya 5410 Digital phone</t>
        </is>
      </c>
      <c r="R6430" t="n">
        <v>122.382</v>
      </c>
      <c r="S6430" t="n">
        <v>3</v>
      </c>
      <c r="T6430" t="n">
        <v>0.4</v>
      </c>
      <c r="U6430" t="n">
        <v>-24.4764</v>
      </c>
      <c r="V6430">
        <f>IF(OR(C6430 = "", D6430 = ""), "", DATEDIF(C6430, D6430, "D"))</f>
        <v/>
      </c>
    </row>
    <row r="6431">
      <c r="A6431" t="inlineStr">
        <is>
          <t>0          1
1          2
2          3
3          4
4          5
        ... 
9989    9990
9990    9991
9991    9992
9992    9993
9993    9994
Name: Row ID, Length: 9994, dtype: int64</t>
        </is>
      </c>
      <c r="B6431" t="inlineStr">
        <is>
          <t>CA-2014-165764</t>
        </is>
      </c>
      <c r="C6431" s="3" t="n">
        <v>41709</v>
      </c>
      <c r="D6431" s="3" t="n">
        <v>41831</v>
      </c>
      <c r="E6431" t="inlineStr">
        <is>
          <t>Standard Class</t>
        </is>
      </c>
      <c r="F6431" t="inlineStr">
        <is>
          <t>SH-20395</t>
        </is>
      </c>
      <c r="G6431" t="inlineStr">
        <is>
          <t>Shahid Hopkins</t>
        </is>
      </c>
      <c r="H6431" t="inlineStr">
        <is>
          <t>Consumer</t>
        </is>
      </c>
      <c r="I6431" t="inlineStr">
        <is>
          <t>United States</t>
        </is>
      </c>
      <c r="J6431" t="inlineStr">
        <is>
          <t>Jacksonville</t>
        </is>
      </c>
      <c r="K6431" t="inlineStr">
        <is>
          <t>North Carolina</t>
        </is>
      </c>
      <c r="L6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1" t="inlineStr">
        <is>
          <t>South</t>
        </is>
      </c>
      <c r="N6431" t="inlineStr">
        <is>
          <t>OFF-ST-10001558</t>
        </is>
      </c>
      <c r="O6431" t="inlineStr">
        <is>
          <t>Office Supplies</t>
        </is>
      </c>
      <c r="P6431" t="inlineStr">
        <is>
          <t>Storage</t>
        </is>
      </c>
      <c r="Q6431" t="inlineStr">
        <is>
          <t>Acco Perma 4000 Stacking Storage Drawers</t>
        </is>
      </c>
      <c r="R6431" t="n">
        <v>25.984</v>
      </c>
      <c r="S6431" t="n">
        <v>2</v>
      </c>
      <c r="T6431" t="n">
        <v>0.2</v>
      </c>
      <c r="U6431" t="n">
        <v>-1.624</v>
      </c>
      <c r="V6431">
        <f>IF(OR(C6431 = "", D6431 = ""), "", DATEDIF(C6431, D6431, "D"))</f>
        <v/>
      </c>
    </row>
    <row r="6432">
      <c r="A6432" t="inlineStr">
        <is>
          <t>0          1
1          2
2          3
3          4
4          5
        ... 
9989    9990
9990    9991
9991    9992
9992    9993
9993    9994
Name: Row ID, Length: 9994, dtype: int64</t>
        </is>
      </c>
      <c r="B6432" t="inlineStr">
        <is>
          <t>CA-2014-165764</t>
        </is>
      </c>
      <c r="C6432" s="3" t="n">
        <v>41709</v>
      </c>
      <c r="D6432" s="3" t="n">
        <v>41831</v>
      </c>
      <c r="E6432" t="inlineStr">
        <is>
          <t>Standard Class</t>
        </is>
      </c>
      <c r="F6432" t="inlineStr">
        <is>
          <t>SH-20395</t>
        </is>
      </c>
      <c r="G6432" t="inlineStr">
        <is>
          <t>Shahid Hopkins</t>
        </is>
      </c>
      <c r="H6432" t="inlineStr">
        <is>
          <t>Consumer</t>
        </is>
      </c>
      <c r="I6432" t="inlineStr">
        <is>
          <t>United States</t>
        </is>
      </c>
      <c r="J6432" t="inlineStr">
        <is>
          <t>Jacksonville</t>
        </is>
      </c>
      <c r="K6432" t="inlineStr">
        <is>
          <t>North Carolina</t>
        </is>
      </c>
      <c r="L6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2" t="inlineStr">
        <is>
          <t>South</t>
        </is>
      </c>
      <c r="N6432" t="inlineStr">
        <is>
          <t>FUR-TA-10001768</t>
        </is>
      </c>
      <c r="O6432" t="inlineStr">
        <is>
          <t>Furniture</t>
        </is>
      </c>
      <c r="P6432" t="inlineStr">
        <is>
          <t>Tables</t>
        </is>
      </c>
      <c r="Q6432" t="inlineStr">
        <is>
          <t>Hon Racetrack Conference Tables</t>
        </is>
      </c>
      <c r="R6432" t="n">
        <v>945.0359999999999</v>
      </c>
      <c r="S6432" t="n">
        <v>6</v>
      </c>
      <c r="T6432" t="n">
        <v>0.4</v>
      </c>
      <c r="U6432" t="n">
        <v>-299.2614</v>
      </c>
      <c r="V6432">
        <f>IF(OR(C6432 = "", D6432 = ""), "", DATEDIF(C6432, D6432, "D"))</f>
        <v/>
      </c>
    </row>
    <row r="6433">
      <c r="A6433" t="inlineStr">
        <is>
          <t>0          1
1          2
2          3
3          4
4          5
        ... 
9989    9990
9990    9991
9991    9992
9992    9993
9993    9994
Name: Row ID, Length: 9994, dtype: int64</t>
        </is>
      </c>
      <c r="B6433" t="inlineStr">
        <is>
          <t>CA-2014-165764</t>
        </is>
      </c>
      <c r="C6433" s="3" t="n">
        <v>41709</v>
      </c>
      <c r="D6433" s="3" t="n">
        <v>41831</v>
      </c>
      <c r="E6433" t="inlineStr">
        <is>
          <t>Standard Class</t>
        </is>
      </c>
      <c r="F6433" t="inlineStr">
        <is>
          <t>SH-20395</t>
        </is>
      </c>
      <c r="G6433" t="inlineStr">
        <is>
          <t>Shahid Hopkins</t>
        </is>
      </c>
      <c r="H6433" t="inlineStr">
        <is>
          <t>Consumer</t>
        </is>
      </c>
      <c r="I6433" t="inlineStr">
        <is>
          <t>United States</t>
        </is>
      </c>
      <c r="J6433" t="inlineStr">
        <is>
          <t>Jacksonville</t>
        </is>
      </c>
      <c r="K6433" t="inlineStr">
        <is>
          <t>North Carolina</t>
        </is>
      </c>
      <c r="L6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3" t="inlineStr">
        <is>
          <t>South</t>
        </is>
      </c>
      <c r="N6433" t="inlineStr">
        <is>
          <t>OFF-BI-10002982</t>
        </is>
      </c>
      <c r="O6433" t="inlineStr">
        <is>
          <t>Office Supplies</t>
        </is>
      </c>
      <c r="P6433" t="inlineStr">
        <is>
          <t>Binders</t>
        </is>
      </c>
      <c r="Q6433" t="inlineStr">
        <is>
          <t>Avery Self-Adhesive Photo Pockets for Polaroid Photos</t>
        </is>
      </c>
      <c r="R6433" t="n">
        <v>14.301</v>
      </c>
      <c r="S6433" t="n">
        <v>7</v>
      </c>
      <c r="T6433" t="n">
        <v>0.7</v>
      </c>
      <c r="U6433" t="n">
        <v>-10.4874</v>
      </c>
      <c r="V6433">
        <f>IF(OR(C6433 = "", D6433 = ""), "", DATEDIF(C6433, D6433, "D"))</f>
        <v/>
      </c>
    </row>
    <row r="6434">
      <c r="A6434" t="inlineStr">
        <is>
          <t>0          1
1          2
2          3
3          4
4          5
        ... 
9989    9990
9990    9991
9991    9992
9992    9993
9993    9994
Name: Row ID, Length: 9994, dtype: int64</t>
        </is>
      </c>
      <c r="B6434" t="inlineStr">
        <is>
          <t>CA-2014-165764</t>
        </is>
      </c>
      <c r="C6434" s="3" t="n">
        <v>41709</v>
      </c>
      <c r="D6434" s="3" t="n">
        <v>41831</v>
      </c>
      <c r="E6434" t="inlineStr">
        <is>
          <t>Standard Class</t>
        </is>
      </c>
      <c r="F6434" t="inlineStr">
        <is>
          <t>SH-20395</t>
        </is>
      </c>
      <c r="G6434" t="inlineStr">
        <is>
          <t>Shahid Hopkins</t>
        </is>
      </c>
      <c r="H6434" t="inlineStr">
        <is>
          <t>Consumer</t>
        </is>
      </c>
      <c r="I6434" t="inlineStr">
        <is>
          <t>United States</t>
        </is>
      </c>
      <c r="J6434" t="inlineStr">
        <is>
          <t>Jacksonville</t>
        </is>
      </c>
      <c r="K6434" t="inlineStr">
        <is>
          <t>North Carolina</t>
        </is>
      </c>
      <c r="L6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4" t="inlineStr">
        <is>
          <t>South</t>
        </is>
      </c>
      <c r="N6434" t="inlineStr">
        <is>
          <t>FUR-FU-10001468</t>
        </is>
      </c>
      <c r="O6434" t="inlineStr">
        <is>
          <t>Furniture</t>
        </is>
      </c>
      <c r="P6434" t="inlineStr">
        <is>
          <t>Furnishings</t>
        </is>
      </c>
      <c r="Q6434" t="inlineStr">
        <is>
          <t>Tenex Antistatic Computer Chair Mats</t>
        </is>
      </c>
      <c r="R6434" t="n">
        <v>410.352</v>
      </c>
      <c r="S6434" t="n">
        <v>3</v>
      </c>
      <c r="T6434" t="n">
        <v>0.2</v>
      </c>
      <c r="U6434" t="n">
        <v>-51.294</v>
      </c>
      <c r="V6434">
        <f>IF(OR(C6434 = "", D6434 = ""), "", DATEDIF(C6434, D6434, "D"))</f>
        <v/>
      </c>
    </row>
    <row r="6435">
      <c r="A6435" t="inlineStr">
        <is>
          <t>0          1
1          2
2          3
3          4
4          5
        ... 
9989    9990
9990    9991
9991    9992
9992    9993
9993    9994
Name: Row ID, Length: 9994, dtype: int64</t>
        </is>
      </c>
      <c r="B6435" t="inlineStr">
        <is>
          <t>CA-2015-121405</t>
        </is>
      </c>
      <c r="D6435" s="3" t="n">
        <v>42098</v>
      </c>
      <c r="E6435" t="inlineStr">
        <is>
          <t>Standard Class</t>
        </is>
      </c>
      <c r="F6435" t="inlineStr">
        <is>
          <t>FC-14335</t>
        </is>
      </c>
      <c r="G6435" t="inlineStr">
        <is>
          <t>Fred Chung</t>
        </is>
      </c>
      <c r="H6435" t="inlineStr">
        <is>
          <t>Corporate</t>
        </is>
      </c>
      <c r="I6435" t="inlineStr">
        <is>
          <t>United States</t>
        </is>
      </c>
      <c r="J6435" t="inlineStr">
        <is>
          <t>Chicago</t>
        </is>
      </c>
      <c r="K6435" t="inlineStr">
        <is>
          <t>Illinois</t>
        </is>
      </c>
      <c r="L6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5" t="inlineStr">
        <is>
          <t>Central</t>
        </is>
      </c>
      <c r="N6435" t="inlineStr">
        <is>
          <t>OFF-PA-10001838</t>
        </is>
      </c>
      <c r="O6435" t="inlineStr">
        <is>
          <t>Office Supplies</t>
        </is>
      </c>
      <c r="P6435" t="inlineStr">
        <is>
          <t>Paper</t>
        </is>
      </c>
      <c r="Q6435" t="inlineStr">
        <is>
          <t>Adams Telephone Message Book W/Dividers/Space For Phone Numbers, 5 1/4"X8 1/2", 300/Messages</t>
        </is>
      </c>
      <c r="R6435" t="n">
        <v>23.52</v>
      </c>
      <c r="S6435" t="n">
        <v>5</v>
      </c>
      <c r="T6435" t="n">
        <v>0.2</v>
      </c>
      <c r="U6435" t="n">
        <v>8.526</v>
      </c>
      <c r="V6435">
        <f>IF(OR(C6435 = "", D6435 = ""), "", DATEDIF(C6435, D6435, "D"))</f>
        <v/>
      </c>
    </row>
    <row r="6436">
      <c r="A6436" t="inlineStr">
        <is>
          <t>0          1
1          2
2          3
3          4
4          5
        ... 
9989    9990
9990    9991
9991    9992
9992    9993
9993    9994
Name: Row ID, Length: 9994, dtype: int64</t>
        </is>
      </c>
      <c r="B6436" t="inlineStr">
        <is>
          <t>CA-2015-121405</t>
        </is>
      </c>
      <c r="D6436" s="3" t="n">
        <v>42098</v>
      </c>
      <c r="E6436" t="inlineStr">
        <is>
          <t>Standard Class</t>
        </is>
      </c>
      <c r="F6436" t="inlineStr">
        <is>
          <t>FC-14335</t>
        </is>
      </c>
      <c r="G6436" t="inlineStr">
        <is>
          <t>Fred Chung</t>
        </is>
      </c>
      <c r="H6436" t="inlineStr">
        <is>
          <t>Corporate</t>
        </is>
      </c>
      <c r="I6436" t="inlineStr">
        <is>
          <t>United States</t>
        </is>
      </c>
      <c r="J6436" t="inlineStr">
        <is>
          <t>Chicago</t>
        </is>
      </c>
      <c r="K6436" t="inlineStr">
        <is>
          <t>Illinois</t>
        </is>
      </c>
      <c r="L6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6" t="inlineStr">
        <is>
          <t>Central</t>
        </is>
      </c>
      <c r="N6436" t="inlineStr">
        <is>
          <t>TEC-PH-10002890</t>
        </is>
      </c>
      <c r="O6436" t="inlineStr">
        <is>
          <t>Technology</t>
        </is>
      </c>
      <c r="P6436" t="inlineStr">
        <is>
          <t>Phones</t>
        </is>
      </c>
      <c r="Q6436" t="inlineStr">
        <is>
          <t>AT&amp;T 17929 Lendline Telephone</t>
        </is>
      </c>
      <c r="R6436" t="n">
        <v>180.96</v>
      </c>
      <c r="S6436" t="n">
        <v>5</v>
      </c>
      <c r="T6436" t="n">
        <v>0.2</v>
      </c>
      <c r="U6436" t="n">
        <v>13.572</v>
      </c>
      <c r="V6436">
        <f>IF(OR(C6436 = "", D6436 = ""), "", DATEDIF(C6436, D6436, "D"))</f>
        <v/>
      </c>
    </row>
    <row r="6437">
      <c r="A6437" t="inlineStr">
        <is>
          <t>0          1
1          2
2          3
3          4
4          5
        ... 
9989    9990
9990    9991
9991    9992
9992    9993
9993    9994
Name: Row ID, Length: 9994, dtype: int64</t>
        </is>
      </c>
      <c r="B6437" t="inlineStr">
        <is>
          <t>US-2017-116897</t>
        </is>
      </c>
      <c r="E6437" t="inlineStr">
        <is>
          <t>First Class</t>
        </is>
      </c>
      <c r="F6437" t="inlineStr">
        <is>
          <t>JG-15160</t>
        </is>
      </c>
      <c r="G6437" t="inlineStr">
        <is>
          <t>James Galang</t>
        </is>
      </c>
      <c r="H6437" t="inlineStr">
        <is>
          <t>Consumer</t>
        </is>
      </c>
      <c r="I6437" t="inlineStr">
        <is>
          <t>United States</t>
        </is>
      </c>
      <c r="J6437" t="inlineStr">
        <is>
          <t>Pocatello</t>
        </is>
      </c>
      <c r="K6437" t="inlineStr">
        <is>
          <t>Idaho</t>
        </is>
      </c>
      <c r="L6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7" t="inlineStr">
        <is>
          <t>West</t>
        </is>
      </c>
      <c r="N6437" t="inlineStr">
        <is>
          <t>FUR-FU-10004963</t>
        </is>
      </c>
      <c r="O6437" t="inlineStr">
        <is>
          <t>Furniture</t>
        </is>
      </c>
      <c r="P6437" t="inlineStr">
        <is>
          <t>Furnishings</t>
        </is>
      </c>
      <c r="Q6437" t="inlineStr">
        <is>
          <t>Eldon 400 Class Desk Accessories, Black Carbon</t>
        </is>
      </c>
      <c r="R6437" t="n">
        <v>35</v>
      </c>
      <c r="S6437" t="n">
        <v>4</v>
      </c>
      <c r="T6437" t="n">
        <v>0</v>
      </c>
      <c r="U6437" t="n">
        <v>14.7</v>
      </c>
      <c r="V6437">
        <f>IF(OR(C6437 = "", D6437 = ""), "", DATEDIF(C6437, D6437, "D"))</f>
        <v/>
      </c>
    </row>
    <row r="6438">
      <c r="A6438" t="inlineStr">
        <is>
          <t>0          1
1          2
2          3
3          4
4          5
        ... 
9989    9990
9990    9991
9991    9992
9992    9993
9993    9994
Name: Row ID, Length: 9994, dtype: int64</t>
        </is>
      </c>
      <c r="B6438" t="inlineStr">
        <is>
          <t>US-2017-116897</t>
        </is>
      </c>
      <c r="E6438" t="inlineStr">
        <is>
          <t>First Class</t>
        </is>
      </c>
      <c r="F6438" t="inlineStr">
        <is>
          <t>JG-15160</t>
        </is>
      </c>
      <c r="G6438" t="inlineStr">
        <is>
          <t>James Galang</t>
        </is>
      </c>
      <c r="H6438" t="inlineStr">
        <is>
          <t>Consumer</t>
        </is>
      </c>
      <c r="I6438" t="inlineStr">
        <is>
          <t>United States</t>
        </is>
      </c>
      <c r="J6438" t="inlineStr">
        <is>
          <t>Pocatello</t>
        </is>
      </c>
      <c r="K6438" t="inlineStr">
        <is>
          <t>Idaho</t>
        </is>
      </c>
      <c r="L6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8" t="inlineStr">
        <is>
          <t>West</t>
        </is>
      </c>
      <c r="N6438" t="inlineStr">
        <is>
          <t>OFF-ST-10000025</t>
        </is>
      </c>
      <c r="O6438" t="inlineStr">
        <is>
          <t>Office Supplies</t>
        </is>
      </c>
      <c r="P6438" t="inlineStr">
        <is>
          <t>Storage</t>
        </is>
      </c>
      <c r="Q6438" t="inlineStr">
        <is>
          <t>Fellowes Stor/Drawer Steel Plus Storage Drawers</t>
        </is>
      </c>
      <c r="R6438" t="n">
        <v>477.15</v>
      </c>
      <c r="S6438" t="n">
        <v>5</v>
      </c>
      <c r="T6438" t="n">
        <v>0</v>
      </c>
      <c r="U6438" t="n">
        <v>28.629</v>
      </c>
      <c r="V6438">
        <f>IF(OR(C6438 = "", D6438 = ""), "", DATEDIF(C6438, D6438, "D"))</f>
        <v/>
      </c>
    </row>
    <row r="6439">
      <c r="A6439" t="inlineStr">
        <is>
          <t>0          1
1          2
2          3
3          4
4          5
        ... 
9989    9990
9990    9991
9991    9992
9992    9993
9993    9994
Name: Row ID, Length: 9994, dtype: int64</t>
        </is>
      </c>
      <c r="B6439" t="inlineStr">
        <is>
          <t>US-2017-116897</t>
        </is>
      </c>
      <c r="E6439" t="inlineStr">
        <is>
          <t>First Class</t>
        </is>
      </c>
      <c r="F6439" t="inlineStr">
        <is>
          <t>JG-15160</t>
        </is>
      </c>
      <c r="G6439" t="inlineStr">
        <is>
          <t>James Galang</t>
        </is>
      </c>
      <c r="H6439" t="inlineStr">
        <is>
          <t>Consumer</t>
        </is>
      </c>
      <c r="I6439" t="inlineStr">
        <is>
          <t>United States</t>
        </is>
      </c>
      <c r="J6439" t="inlineStr">
        <is>
          <t>Pocatello</t>
        </is>
      </c>
      <c r="K6439" t="inlineStr">
        <is>
          <t>Idaho</t>
        </is>
      </c>
      <c r="L6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39" t="inlineStr">
        <is>
          <t>West</t>
        </is>
      </c>
      <c r="N6439" t="inlineStr">
        <is>
          <t>TEC-PH-10004389</t>
        </is>
      </c>
      <c r="O6439" t="inlineStr">
        <is>
          <t>Technology</t>
        </is>
      </c>
      <c r="P6439" t="inlineStr">
        <is>
          <t>Phones</t>
        </is>
      </c>
      <c r="Q6439" t="inlineStr">
        <is>
          <t>Nokia Lumia 925</t>
        </is>
      </c>
      <c r="R6439" t="n">
        <v>302.376</v>
      </c>
      <c r="S6439" t="n">
        <v>3</v>
      </c>
      <c r="T6439" t="n">
        <v>0.2</v>
      </c>
      <c r="U6439" t="n">
        <v>22.6782</v>
      </c>
      <c r="V6439">
        <f>IF(OR(C6439 = "", D6439 = ""), "", DATEDIF(C6439, D6439, "D"))</f>
        <v/>
      </c>
    </row>
    <row r="6440">
      <c r="A6440" t="inlineStr">
        <is>
          <t>0          1
1          2
2          3
3          4
4          5
        ... 
9989    9990
9990    9991
9991    9992
9992    9993
9993    9994
Name: Row ID, Length: 9994, dtype: int64</t>
        </is>
      </c>
      <c r="B6440" t="inlineStr">
        <is>
          <t>US-2017-113992</t>
        </is>
      </c>
      <c r="E6440" t="inlineStr">
        <is>
          <t>Standard Class</t>
        </is>
      </c>
      <c r="F6440" t="inlineStr">
        <is>
          <t>LC-16885</t>
        </is>
      </c>
      <c r="G6440" t="inlineStr">
        <is>
          <t>Lena Creighton</t>
        </is>
      </c>
      <c r="H6440" t="inlineStr">
        <is>
          <t>Consumer</t>
        </is>
      </c>
      <c r="I6440" t="inlineStr">
        <is>
          <t>United States</t>
        </is>
      </c>
      <c r="J6440" t="inlineStr">
        <is>
          <t>Plano</t>
        </is>
      </c>
      <c r="K6440" t="inlineStr">
        <is>
          <t>Texas</t>
        </is>
      </c>
      <c r="L6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0" t="inlineStr">
        <is>
          <t>Central</t>
        </is>
      </c>
      <c r="N6440" t="inlineStr">
        <is>
          <t>FUR-TA-10000577</t>
        </is>
      </c>
      <c r="O6440" t="inlineStr">
        <is>
          <t>Furniture</t>
        </is>
      </c>
      <c r="P6440" t="inlineStr">
        <is>
          <t>Tables</t>
        </is>
      </c>
      <c r="Q6440" t="inlineStr">
        <is>
          <t>Bretford CR4500 Series Slim Rectangular Table</t>
        </is>
      </c>
      <c r="R6440" t="n">
        <v>974.9880000000001</v>
      </c>
      <c r="S6440" t="n">
        <v>4</v>
      </c>
      <c r="T6440" t="n">
        <v>0.3</v>
      </c>
      <c r="U6440" t="n">
        <v>-97.4988</v>
      </c>
      <c r="V6440">
        <f>IF(OR(C6440 = "", D6440 = ""), "", DATEDIF(C6440, D6440, "D"))</f>
        <v/>
      </c>
    </row>
    <row r="6441">
      <c r="A6441" t="inlineStr">
        <is>
          <t>0          1
1          2
2          3
3          4
4          5
        ... 
9989    9990
9990    9991
9991    9992
9992    9993
9993    9994
Name: Row ID, Length: 9994, dtype: int64</t>
        </is>
      </c>
      <c r="B6441" t="inlineStr">
        <is>
          <t>CA-2014-166891</t>
        </is>
      </c>
      <c r="C6441" s="3" t="n">
        <v>41739</v>
      </c>
      <c r="D6441" s="3" t="n">
        <v>41800</v>
      </c>
      <c r="E6441" t="inlineStr">
        <is>
          <t>First Class</t>
        </is>
      </c>
      <c r="F6441" t="inlineStr">
        <is>
          <t>CC-12220</t>
        </is>
      </c>
      <c r="G6441" t="inlineStr">
        <is>
          <t>Chris Cortes</t>
        </is>
      </c>
      <c r="H6441" t="inlineStr">
        <is>
          <t>Consumer</t>
        </is>
      </c>
      <c r="I6441" t="inlineStr">
        <is>
          <t>United States</t>
        </is>
      </c>
      <c r="J6441" t="inlineStr">
        <is>
          <t>New York City</t>
        </is>
      </c>
      <c r="K6441" t="inlineStr">
        <is>
          <t>New York</t>
        </is>
      </c>
      <c r="L6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1" t="inlineStr">
        <is>
          <t>East</t>
        </is>
      </c>
      <c r="N6441" t="inlineStr">
        <is>
          <t>FUR-CH-10003298</t>
        </is>
      </c>
      <c r="O6441" t="inlineStr">
        <is>
          <t>Furniture</t>
        </is>
      </c>
      <c r="P6441" t="inlineStr">
        <is>
          <t>Chairs</t>
        </is>
      </c>
      <c r="Q6441" t="inlineStr">
        <is>
          <t>Office Star - Contemporary Task Swivel chair with Loop Arms, Charcoal</t>
        </is>
      </c>
      <c r="R6441" t="n">
        <v>589.41</v>
      </c>
      <c r="S6441" t="n">
        <v>5</v>
      </c>
      <c r="T6441" t="n">
        <v>0.1</v>
      </c>
      <c r="U6441" t="n">
        <v>-6.549</v>
      </c>
      <c r="V6441">
        <f>IF(OR(C6441 = "", D6441 = ""), "", DATEDIF(C6441, D6441, "D"))</f>
        <v/>
      </c>
    </row>
    <row r="6442">
      <c r="A6442" t="inlineStr">
        <is>
          <t>0          1
1          2
2          3
3          4
4          5
        ... 
9989    9990
9990    9991
9991    9992
9992    9993
9993    9994
Name: Row ID, Length: 9994, dtype: int64</t>
        </is>
      </c>
      <c r="B6442" t="inlineStr">
        <is>
          <t>CA-2016-101161</t>
        </is>
      </c>
      <c r="E6442" t="inlineStr">
        <is>
          <t>Standard Class</t>
        </is>
      </c>
      <c r="F6442" t="inlineStr">
        <is>
          <t>BW-11110</t>
        </is>
      </c>
      <c r="G6442" t="inlineStr">
        <is>
          <t>Bart Watters</t>
        </is>
      </c>
      <c r="H6442" t="inlineStr">
        <is>
          <t>Corporate</t>
        </is>
      </c>
      <c r="I6442" t="inlineStr">
        <is>
          <t>United States</t>
        </is>
      </c>
      <c r="J6442" t="inlineStr">
        <is>
          <t>New York City</t>
        </is>
      </c>
      <c r="K6442" t="inlineStr">
        <is>
          <t>New York</t>
        </is>
      </c>
      <c r="L6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2" t="inlineStr">
        <is>
          <t>East</t>
        </is>
      </c>
      <c r="N6442" t="inlineStr">
        <is>
          <t>OFF-AR-10001860</t>
        </is>
      </c>
      <c r="O6442" t="inlineStr">
        <is>
          <t>Office Supplies</t>
        </is>
      </c>
      <c r="P6442" t="inlineStr">
        <is>
          <t>Art</t>
        </is>
      </c>
      <c r="Q6442" t="inlineStr">
        <is>
          <t>BIC Liqua Brite Liner</t>
        </is>
      </c>
      <c r="R6442" t="n">
        <v>34.7</v>
      </c>
      <c r="S6442" t="n">
        <v>5</v>
      </c>
      <c r="T6442" t="n">
        <v>0</v>
      </c>
      <c r="U6442" t="n">
        <v>12.492</v>
      </c>
      <c r="V6442">
        <f>IF(OR(C6442 = "", D6442 = ""), "", DATEDIF(C6442, D6442, "D"))</f>
        <v/>
      </c>
    </row>
    <row r="6443">
      <c r="A6443" t="inlineStr">
        <is>
          <t>0          1
1          2
2          3
3          4
4          5
        ... 
9989    9990
9990    9991
9991    9992
9992    9993
9993    9994
Name: Row ID, Length: 9994, dtype: int64</t>
        </is>
      </c>
      <c r="B6443" t="inlineStr">
        <is>
          <t>CA-2016-101161</t>
        </is>
      </c>
      <c r="E6443" t="inlineStr">
        <is>
          <t>Standard Class</t>
        </is>
      </c>
      <c r="F6443" t="inlineStr">
        <is>
          <t>BW-11110</t>
        </is>
      </c>
      <c r="G6443" t="inlineStr">
        <is>
          <t>Bart Watters</t>
        </is>
      </c>
      <c r="H6443" t="inlineStr">
        <is>
          <t>Corporate</t>
        </is>
      </c>
      <c r="I6443" t="inlineStr">
        <is>
          <t>United States</t>
        </is>
      </c>
      <c r="J6443" t="inlineStr">
        <is>
          <t>New York City</t>
        </is>
      </c>
      <c r="K6443" t="inlineStr">
        <is>
          <t>New York</t>
        </is>
      </c>
      <c r="L6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3" t="inlineStr">
        <is>
          <t>East</t>
        </is>
      </c>
      <c r="N6443" t="inlineStr">
        <is>
          <t>OFF-ST-10003123</t>
        </is>
      </c>
      <c r="O6443" t="inlineStr">
        <is>
          <t>Office Supplies</t>
        </is>
      </c>
      <c r="P6443" t="inlineStr">
        <is>
          <t>Storage</t>
        </is>
      </c>
      <c r="Q6443" t="inlineStr">
        <is>
          <t>Fellowes Bases and Tops For Staxonsteel/High-Stak Systems</t>
        </is>
      </c>
      <c r="R6443" t="n">
        <v>99.87</v>
      </c>
      <c r="S6443" t="n">
        <v>3</v>
      </c>
      <c r="T6443" t="n">
        <v>0</v>
      </c>
      <c r="U6443" t="n">
        <v>23.9688</v>
      </c>
      <c r="V6443">
        <f>IF(OR(C6443 = "", D6443 = ""), "", DATEDIF(C6443, D6443, "D"))</f>
        <v/>
      </c>
    </row>
    <row r="6444">
      <c r="A6444" t="inlineStr">
        <is>
          <t>0          1
1          2
2          3
3          4
4          5
        ... 
9989    9990
9990    9991
9991    9992
9992    9993
9993    9994
Name: Row ID, Length: 9994, dtype: int64</t>
        </is>
      </c>
      <c r="B6444" t="inlineStr">
        <is>
          <t>CA-2016-101161</t>
        </is>
      </c>
      <c r="E6444" t="inlineStr">
        <is>
          <t>Standard Class</t>
        </is>
      </c>
      <c r="F6444" t="inlineStr">
        <is>
          <t>BW-11110</t>
        </is>
      </c>
      <c r="G6444" t="inlineStr">
        <is>
          <t>Bart Watters</t>
        </is>
      </c>
      <c r="H6444" t="inlineStr">
        <is>
          <t>Corporate</t>
        </is>
      </c>
      <c r="I6444" t="inlineStr">
        <is>
          <t>United States</t>
        </is>
      </c>
      <c r="J6444" t="inlineStr">
        <is>
          <t>New York City</t>
        </is>
      </c>
      <c r="K6444" t="inlineStr">
        <is>
          <t>New York</t>
        </is>
      </c>
      <c r="L6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4" t="inlineStr">
        <is>
          <t>East</t>
        </is>
      </c>
      <c r="N6444" t="inlineStr">
        <is>
          <t>OFF-PA-10001295</t>
        </is>
      </c>
      <c r="O6444" t="inlineStr">
        <is>
          <t>Office Supplies</t>
        </is>
      </c>
      <c r="P6444" t="inlineStr">
        <is>
          <t>Paper</t>
        </is>
      </c>
      <c r="Q6444" t="inlineStr">
        <is>
          <t>Computer Printout Paper with Letter-Trim Perforations</t>
        </is>
      </c>
      <c r="R6444" t="n">
        <v>37.94</v>
      </c>
      <c r="S6444" t="n">
        <v>2</v>
      </c>
      <c r="T6444" t="n">
        <v>0</v>
      </c>
      <c r="U6444" t="n">
        <v>18.2112</v>
      </c>
      <c r="V6444">
        <f>IF(OR(C6444 = "", D6444 = ""), "", DATEDIF(C6444, D6444, "D"))</f>
        <v/>
      </c>
    </row>
    <row r="6445">
      <c r="A6445" t="inlineStr">
        <is>
          <t>0          1
1          2
2          3
3          4
4          5
        ... 
9989    9990
9990    9991
9991    9992
9992    9993
9993    9994
Name: Row ID, Length: 9994, dtype: int64</t>
        </is>
      </c>
      <c r="B6445" t="inlineStr">
        <is>
          <t>CA-2016-101161</t>
        </is>
      </c>
      <c r="E6445" t="inlineStr">
        <is>
          <t>Standard Class</t>
        </is>
      </c>
      <c r="F6445" t="inlineStr">
        <is>
          <t>BW-11110</t>
        </is>
      </c>
      <c r="G6445" t="inlineStr">
        <is>
          <t>Bart Watters</t>
        </is>
      </c>
      <c r="H6445" t="inlineStr">
        <is>
          <t>Corporate</t>
        </is>
      </c>
      <c r="I6445" t="inlineStr">
        <is>
          <t>United States</t>
        </is>
      </c>
      <c r="J6445" t="inlineStr">
        <is>
          <t>New York City</t>
        </is>
      </c>
      <c r="K6445" t="inlineStr">
        <is>
          <t>New York</t>
        </is>
      </c>
      <c r="L6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5" t="inlineStr">
        <is>
          <t>East</t>
        </is>
      </c>
      <c r="N6445" t="inlineStr">
        <is>
          <t>OFF-LA-10000407</t>
        </is>
      </c>
      <c r="O6445" t="inlineStr">
        <is>
          <t>Office Supplies</t>
        </is>
      </c>
      <c r="P6445" t="inlineStr">
        <is>
          <t>Labels</t>
        </is>
      </c>
      <c r="Q6445" t="inlineStr">
        <is>
          <t>Avery White Multi-Purpose Labels</t>
        </is>
      </c>
      <c r="R6445" t="n">
        <v>24.9</v>
      </c>
      <c r="S6445" t="n">
        <v>5</v>
      </c>
      <c r="T6445" t="n">
        <v>0</v>
      </c>
      <c r="U6445" t="n">
        <v>11.454</v>
      </c>
      <c r="V6445">
        <f>IF(OR(C6445 = "", D6445 = ""), "", DATEDIF(C6445, D6445, "D"))</f>
        <v/>
      </c>
    </row>
    <row r="6446">
      <c r="A6446" t="inlineStr">
        <is>
          <t>0          1
1          2
2          3
3          4
4          5
        ... 
9989    9990
9990    9991
9991    9992
9992    9993
9993    9994
Name: Row ID, Length: 9994, dtype: int64</t>
        </is>
      </c>
      <c r="B6446" t="inlineStr">
        <is>
          <t>CA-2016-101161</t>
        </is>
      </c>
      <c r="E6446" t="inlineStr">
        <is>
          <t>Standard Class</t>
        </is>
      </c>
      <c r="F6446" t="inlineStr">
        <is>
          <t>BW-11110</t>
        </is>
      </c>
      <c r="G6446" t="inlineStr">
        <is>
          <t>Bart Watters</t>
        </is>
      </c>
      <c r="H6446" t="inlineStr">
        <is>
          <t>Corporate</t>
        </is>
      </c>
      <c r="I6446" t="inlineStr">
        <is>
          <t>United States</t>
        </is>
      </c>
      <c r="J6446" t="inlineStr">
        <is>
          <t>New York City</t>
        </is>
      </c>
      <c r="K6446" t="inlineStr">
        <is>
          <t>New York</t>
        </is>
      </c>
      <c r="L6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6" t="inlineStr">
        <is>
          <t>East</t>
        </is>
      </c>
      <c r="N6446" t="inlineStr">
        <is>
          <t>FUR-FU-10003535</t>
        </is>
      </c>
      <c r="O6446" t="inlineStr">
        <is>
          <t>Furniture</t>
        </is>
      </c>
      <c r="P6446" t="inlineStr">
        <is>
          <t>Furnishings</t>
        </is>
      </c>
      <c r="Q6446" t="inlineStr">
        <is>
          <t>Howard Miller Distant Time Traveler Alarm Clock</t>
        </is>
      </c>
      <c r="R6446" t="n">
        <v>82.26000000000001</v>
      </c>
      <c r="S6446" t="n">
        <v>3</v>
      </c>
      <c r="T6446" t="n">
        <v>0</v>
      </c>
      <c r="U6446" t="n">
        <v>33.7266</v>
      </c>
      <c r="V6446">
        <f>IF(OR(C6446 = "", D6446 = ""), "", DATEDIF(C6446, D6446, "D"))</f>
        <v/>
      </c>
    </row>
    <row r="6447">
      <c r="A6447" t="inlineStr">
        <is>
          <t>0          1
1          2
2          3
3          4
4          5
        ... 
9989    9990
9990    9991
9991    9992
9992    9993
9993    9994
Name: Row ID, Length: 9994, dtype: int64</t>
        </is>
      </c>
      <c r="B6447" t="inlineStr">
        <is>
          <t>CA-2015-151785</t>
        </is>
      </c>
      <c r="C6447" s="3" t="n">
        <v>42127</v>
      </c>
      <c r="D6447" s="3" t="n">
        <v>42280</v>
      </c>
      <c r="E6447" t="inlineStr">
        <is>
          <t>Standard Class</t>
        </is>
      </c>
      <c r="F6447" t="inlineStr">
        <is>
          <t>JJ-15445</t>
        </is>
      </c>
      <c r="G6447" t="inlineStr">
        <is>
          <t>Jennifer Jackson</t>
        </is>
      </c>
      <c r="H6447" t="inlineStr">
        <is>
          <t>Consumer</t>
        </is>
      </c>
      <c r="I6447" t="inlineStr">
        <is>
          <t>United States</t>
        </is>
      </c>
      <c r="J6447" t="inlineStr">
        <is>
          <t>Chicago</t>
        </is>
      </c>
      <c r="K6447" t="inlineStr">
        <is>
          <t>Illinois</t>
        </is>
      </c>
      <c r="L6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7" t="inlineStr">
        <is>
          <t>Central</t>
        </is>
      </c>
      <c r="N6447" t="inlineStr">
        <is>
          <t>OFF-FA-10000611</t>
        </is>
      </c>
      <c r="O6447" t="inlineStr">
        <is>
          <t>Office Supplies</t>
        </is>
      </c>
      <c r="P6447" t="inlineStr">
        <is>
          <t>Fasteners</t>
        </is>
      </c>
      <c r="Q6447" t="inlineStr">
        <is>
          <t>Binder Clips by OIC</t>
        </is>
      </c>
      <c r="R6447" t="n">
        <v>7.104</v>
      </c>
      <c r="S6447" t="n">
        <v>6</v>
      </c>
      <c r="T6447" t="n">
        <v>0.2</v>
      </c>
      <c r="U6447" t="n">
        <v>2.4864</v>
      </c>
      <c r="V6447">
        <f>IF(OR(C6447 = "", D6447 = ""), "", DATEDIF(C6447, D6447, "D"))</f>
        <v/>
      </c>
    </row>
    <row r="6448">
      <c r="A6448" t="inlineStr">
        <is>
          <t>0          1
1          2
2          3
3          4
4          5
        ... 
9989    9990
9990    9991
9991    9992
9992    9993
9993    9994
Name: Row ID, Length: 9994, dtype: int64</t>
        </is>
      </c>
      <c r="B6448" t="inlineStr">
        <is>
          <t>US-2017-119816</t>
        </is>
      </c>
      <c r="C6448" s="3" t="n">
        <v>42828</v>
      </c>
      <c r="D6448" s="3" t="n">
        <v>42889</v>
      </c>
      <c r="E6448" t="inlineStr">
        <is>
          <t>Second Class</t>
        </is>
      </c>
      <c r="F6448" t="inlineStr">
        <is>
          <t>TT-21460</t>
        </is>
      </c>
      <c r="G6448" t="inlineStr">
        <is>
          <t>Tonja Turnell</t>
        </is>
      </c>
      <c r="H6448" t="inlineStr">
        <is>
          <t>Home Office</t>
        </is>
      </c>
      <c r="I6448" t="inlineStr">
        <is>
          <t>United States</t>
        </is>
      </c>
      <c r="J6448" t="inlineStr">
        <is>
          <t>Houston</t>
        </is>
      </c>
      <c r="K6448" t="inlineStr">
        <is>
          <t>Texas</t>
        </is>
      </c>
      <c r="L6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8" t="inlineStr">
        <is>
          <t>Central</t>
        </is>
      </c>
      <c r="N6448" t="inlineStr">
        <is>
          <t>FUR-FU-10004848</t>
        </is>
      </c>
      <c r="O6448" t="inlineStr">
        <is>
          <t>Furniture</t>
        </is>
      </c>
      <c r="P6448" t="inlineStr">
        <is>
          <t>Furnishings</t>
        </is>
      </c>
      <c r="Q6448" t="inlineStr">
        <is>
          <t>Howard Miller 13-3/4" Diameter Brushed Chrome Round Wall Clock</t>
        </is>
      </c>
      <c r="R6448" t="n">
        <v>103.5</v>
      </c>
      <c r="S6448" t="n">
        <v>5</v>
      </c>
      <c r="T6448" t="n">
        <v>0.6</v>
      </c>
      <c r="U6448" t="n">
        <v>-77.625</v>
      </c>
      <c r="V6448">
        <f>IF(OR(C6448 = "", D6448 = ""), "", DATEDIF(C6448, D6448, "D"))</f>
        <v/>
      </c>
    </row>
    <row r="6449">
      <c r="A6449" t="inlineStr">
        <is>
          <t>0          1
1          2
2          3
3          4
4          5
        ... 
9989    9990
9990    9991
9991    9992
9992    9993
9993    9994
Name: Row ID, Length: 9994, dtype: int64</t>
        </is>
      </c>
      <c r="B6449" t="inlineStr">
        <is>
          <t>US-2017-119816</t>
        </is>
      </c>
      <c r="C6449" s="3" t="n">
        <v>42828</v>
      </c>
      <c r="D6449" s="3" t="n">
        <v>42889</v>
      </c>
      <c r="E6449" t="inlineStr">
        <is>
          <t>Second Class</t>
        </is>
      </c>
      <c r="F6449" t="inlineStr">
        <is>
          <t>TT-21460</t>
        </is>
      </c>
      <c r="G6449" t="inlineStr">
        <is>
          <t>Tonja Turnell</t>
        </is>
      </c>
      <c r="H6449" t="inlineStr">
        <is>
          <t>Home Office</t>
        </is>
      </c>
      <c r="I6449" t="inlineStr">
        <is>
          <t>United States</t>
        </is>
      </c>
      <c r="J6449" t="inlineStr">
        <is>
          <t>Houston</t>
        </is>
      </c>
      <c r="K6449" t="inlineStr">
        <is>
          <t>Texas</t>
        </is>
      </c>
      <c r="L6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49" t="inlineStr">
        <is>
          <t>Central</t>
        </is>
      </c>
      <c r="N6449" t="inlineStr">
        <is>
          <t>OFF-LA-10002381</t>
        </is>
      </c>
      <c r="O6449" t="inlineStr">
        <is>
          <t>Office Supplies</t>
        </is>
      </c>
      <c r="P6449" t="inlineStr">
        <is>
          <t>Labels</t>
        </is>
      </c>
      <c r="Q6449" t="inlineStr">
        <is>
          <t>Avery 497</t>
        </is>
      </c>
      <c r="R6449" t="n">
        <v>2.464</v>
      </c>
      <c r="S6449" t="n">
        <v>1</v>
      </c>
      <c r="T6449" t="n">
        <v>0.2</v>
      </c>
      <c r="U6449" t="n">
        <v>0.8624000000000001</v>
      </c>
      <c r="V6449">
        <f>IF(OR(C6449 = "", D6449 = ""), "", DATEDIF(C6449, D6449, "D"))</f>
        <v/>
      </c>
    </row>
    <row r="6450">
      <c r="A6450" t="inlineStr">
        <is>
          <t>0          1
1          2
2          3
3          4
4          5
        ... 
9989    9990
9990    9991
9991    9992
9992    9993
9993    9994
Name: Row ID, Length: 9994, dtype: int64</t>
        </is>
      </c>
      <c r="B6450" t="inlineStr">
        <is>
          <t>US-2017-119816</t>
        </is>
      </c>
      <c r="C6450" s="3" t="n">
        <v>42828</v>
      </c>
      <c r="D6450" s="3" t="n">
        <v>42889</v>
      </c>
      <c r="E6450" t="inlineStr">
        <is>
          <t>Second Class</t>
        </is>
      </c>
      <c r="F6450" t="inlineStr">
        <is>
          <t>TT-21460</t>
        </is>
      </c>
      <c r="G6450" t="inlineStr">
        <is>
          <t>Tonja Turnell</t>
        </is>
      </c>
      <c r="H6450" t="inlineStr">
        <is>
          <t>Home Office</t>
        </is>
      </c>
      <c r="I6450" t="inlineStr">
        <is>
          <t>United States</t>
        </is>
      </c>
      <c r="J6450" t="inlineStr">
        <is>
          <t>Houston</t>
        </is>
      </c>
      <c r="K6450" t="inlineStr">
        <is>
          <t>Texas</t>
        </is>
      </c>
      <c r="L6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0" t="inlineStr">
        <is>
          <t>Central</t>
        </is>
      </c>
      <c r="N6450" t="inlineStr">
        <is>
          <t>OFF-ST-10000918</t>
        </is>
      </c>
      <c r="O6450" t="inlineStr">
        <is>
          <t>Office Supplies</t>
        </is>
      </c>
      <c r="P6450" t="inlineStr">
        <is>
          <t>Storage</t>
        </is>
      </c>
      <c r="Q6450" t="inlineStr">
        <is>
          <t>Crate-A-Files</t>
        </is>
      </c>
      <c r="R6450" t="n">
        <v>8.720000000000001</v>
      </c>
      <c r="S6450" t="n">
        <v>1</v>
      </c>
      <c r="T6450" t="n">
        <v>0.2</v>
      </c>
      <c r="U6450" t="n">
        <v>0.654</v>
      </c>
      <c r="V6450">
        <f>IF(OR(C6450 = "", D6450 = ""), "", DATEDIF(C6450, D6450, "D"))</f>
        <v/>
      </c>
    </row>
    <row r="6451">
      <c r="A6451" t="inlineStr">
        <is>
          <t>0          1
1          2
2          3
3          4
4          5
        ... 
9989    9990
9990    9991
9991    9992
9992    9993
9993    9994
Name: Row ID, Length: 9994, dtype: int64</t>
        </is>
      </c>
      <c r="B6451" t="inlineStr">
        <is>
          <t>CA-2015-156510</t>
        </is>
      </c>
      <c r="E6451" t="inlineStr">
        <is>
          <t>Standard Class</t>
        </is>
      </c>
      <c r="F6451" t="inlineStr">
        <is>
          <t>EH-13990</t>
        </is>
      </c>
      <c r="G6451" t="inlineStr">
        <is>
          <t>Erica Hackney</t>
        </is>
      </c>
      <c r="H6451" t="inlineStr">
        <is>
          <t>Consumer</t>
        </is>
      </c>
      <c r="I6451" t="inlineStr">
        <is>
          <t>United States</t>
        </is>
      </c>
      <c r="J6451" t="inlineStr">
        <is>
          <t>Meriden</t>
        </is>
      </c>
      <c r="K6451" t="inlineStr">
        <is>
          <t>Connecticut</t>
        </is>
      </c>
      <c r="L6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1" t="inlineStr">
        <is>
          <t>East</t>
        </is>
      </c>
      <c r="N6451" t="inlineStr">
        <is>
          <t>OFF-BI-10000822</t>
        </is>
      </c>
      <c r="O6451" t="inlineStr">
        <is>
          <t>Office Supplies</t>
        </is>
      </c>
      <c r="P6451" t="inlineStr">
        <is>
          <t>Binders</t>
        </is>
      </c>
      <c r="Q6451" t="inlineStr">
        <is>
          <t>Acco PRESSTEX Data Binder with Storage Hooks, Light Blue, 9 1/2" X 11"</t>
        </is>
      </c>
      <c r="R6451" t="n">
        <v>10.76</v>
      </c>
      <c r="S6451" t="n">
        <v>2</v>
      </c>
      <c r="T6451" t="n">
        <v>0</v>
      </c>
      <c r="U6451" t="n">
        <v>5.1648</v>
      </c>
      <c r="V6451">
        <f>IF(OR(C6451 = "", D6451 = ""), "", DATEDIF(C6451, D6451, "D"))</f>
        <v/>
      </c>
    </row>
    <row r="6452">
      <c r="A6452" t="inlineStr">
        <is>
          <t>0          1
1          2
2          3
3          4
4          5
        ... 
9989    9990
9990    9991
9991    9992
9992    9993
9993    9994
Name: Row ID, Length: 9994, dtype: int64</t>
        </is>
      </c>
      <c r="B6452" t="inlineStr">
        <is>
          <t>CA-2015-156510</t>
        </is>
      </c>
      <c r="E6452" t="inlineStr">
        <is>
          <t>Standard Class</t>
        </is>
      </c>
      <c r="F6452" t="inlineStr">
        <is>
          <t>EH-13990</t>
        </is>
      </c>
      <c r="G6452" t="inlineStr">
        <is>
          <t>Erica Hackney</t>
        </is>
      </c>
      <c r="H6452" t="inlineStr">
        <is>
          <t>Consumer</t>
        </is>
      </c>
      <c r="I6452" t="inlineStr">
        <is>
          <t>United States</t>
        </is>
      </c>
      <c r="J6452" t="inlineStr">
        <is>
          <t>Meriden</t>
        </is>
      </c>
      <c r="K6452" t="inlineStr">
        <is>
          <t>Connecticut</t>
        </is>
      </c>
      <c r="L6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2" t="inlineStr">
        <is>
          <t>East</t>
        </is>
      </c>
      <c r="N6452" t="inlineStr">
        <is>
          <t>OFF-PA-10002222</t>
        </is>
      </c>
      <c r="O6452" t="inlineStr">
        <is>
          <t>Office Supplies</t>
        </is>
      </c>
      <c r="P6452" t="inlineStr">
        <is>
          <t>Paper</t>
        </is>
      </c>
      <c r="Q6452" t="inlineStr">
        <is>
          <t>Xerox Color Copier Paper, 11" x 17", Ream</t>
        </is>
      </c>
      <c r="R6452" t="n">
        <v>45.68</v>
      </c>
      <c r="S6452" t="n">
        <v>2</v>
      </c>
      <c r="T6452" t="n">
        <v>0</v>
      </c>
      <c r="U6452" t="n">
        <v>21.0128</v>
      </c>
      <c r="V6452">
        <f>IF(OR(C6452 = "", D6452 = ""), "", DATEDIF(C6452, D6452, "D"))</f>
        <v/>
      </c>
    </row>
    <row r="6453">
      <c r="A6453" t="inlineStr">
        <is>
          <t>0          1
1          2
2          3
3          4
4          5
        ... 
9989    9990
9990    9991
9991    9992
9992    9993
9993    9994
Name: Row ID, Length: 9994, dtype: int64</t>
        </is>
      </c>
      <c r="B6453" t="inlineStr">
        <is>
          <t>CA-2015-156510</t>
        </is>
      </c>
      <c r="E6453" t="inlineStr">
        <is>
          <t>Standard Class</t>
        </is>
      </c>
      <c r="F6453" t="inlineStr">
        <is>
          <t>EH-13990</t>
        </is>
      </c>
      <c r="G6453" t="inlineStr">
        <is>
          <t>Erica Hackney</t>
        </is>
      </c>
      <c r="H6453" t="inlineStr">
        <is>
          <t>Consumer</t>
        </is>
      </c>
      <c r="I6453" t="inlineStr">
        <is>
          <t>United States</t>
        </is>
      </c>
      <c r="J6453" t="inlineStr">
        <is>
          <t>Meriden</t>
        </is>
      </c>
      <c r="K6453" t="inlineStr">
        <is>
          <t>Connecticut</t>
        </is>
      </c>
      <c r="L6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3" t="inlineStr">
        <is>
          <t>East</t>
        </is>
      </c>
      <c r="N6453" t="inlineStr">
        <is>
          <t>OFF-AR-10004930</t>
        </is>
      </c>
      <c r="O6453" t="inlineStr">
        <is>
          <t>Office Supplies</t>
        </is>
      </c>
      <c r="P6453" t="inlineStr">
        <is>
          <t>Art</t>
        </is>
      </c>
      <c r="Q6453" t="inlineStr">
        <is>
          <t>Turquoise Lead Holder with Pocket Clip</t>
        </is>
      </c>
      <c r="R6453" t="n">
        <v>6.7</v>
      </c>
      <c r="S6453" t="n">
        <v>1</v>
      </c>
      <c r="T6453" t="n">
        <v>0</v>
      </c>
      <c r="U6453" t="n">
        <v>2.211</v>
      </c>
      <c r="V6453">
        <f>IF(OR(C6453 = "", D6453 = ""), "", DATEDIF(C6453, D6453, "D"))</f>
        <v/>
      </c>
    </row>
    <row r="6454">
      <c r="A6454" t="inlineStr">
        <is>
          <t>0          1
1          2
2          3
3          4
4          5
        ... 
9989    9990
9990    9991
9991    9992
9992    9993
9993    9994
Name: Row ID, Length: 9994, dtype: int64</t>
        </is>
      </c>
      <c r="B6454" t="inlineStr">
        <is>
          <t>US-2015-110261</t>
        </is>
      </c>
      <c r="E6454" t="inlineStr">
        <is>
          <t>Second Class</t>
        </is>
      </c>
      <c r="F6454" t="inlineStr">
        <is>
          <t>PR-18880</t>
        </is>
      </c>
      <c r="G6454" t="inlineStr">
        <is>
          <t>Patrick Ryan</t>
        </is>
      </c>
      <c r="H6454" t="inlineStr">
        <is>
          <t>Consumer</t>
        </is>
      </c>
      <c r="I6454" t="inlineStr">
        <is>
          <t>United States</t>
        </is>
      </c>
      <c r="J6454" t="inlineStr">
        <is>
          <t>Glenview</t>
        </is>
      </c>
      <c r="K6454" t="inlineStr">
        <is>
          <t>Illinois</t>
        </is>
      </c>
      <c r="L6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4" t="inlineStr">
        <is>
          <t>Central</t>
        </is>
      </c>
      <c r="N6454" t="inlineStr">
        <is>
          <t>TEC-PH-10001750</t>
        </is>
      </c>
      <c r="O6454" t="inlineStr">
        <is>
          <t>Technology</t>
        </is>
      </c>
      <c r="P6454" t="inlineStr">
        <is>
          <t>Phones</t>
        </is>
      </c>
      <c r="Q6454" t="inlineStr">
        <is>
          <t>Samsung Rugby III</t>
        </is>
      </c>
      <c r="R6454" t="n">
        <v>158.376</v>
      </c>
      <c r="S6454" t="n">
        <v>3</v>
      </c>
      <c r="T6454" t="n">
        <v>0.2</v>
      </c>
      <c r="U6454" t="n">
        <v>13.8579</v>
      </c>
      <c r="V6454">
        <f>IF(OR(C6454 = "", D6454 = ""), "", DATEDIF(C6454, D6454, "D"))</f>
        <v/>
      </c>
    </row>
    <row r="6455">
      <c r="A6455" t="inlineStr">
        <is>
          <t>0          1
1          2
2          3
3          4
4          5
        ... 
9989    9990
9990    9991
9991    9992
9992    9993
9993    9994
Name: Row ID, Length: 9994, dtype: int64</t>
        </is>
      </c>
      <c r="B6455" t="inlineStr">
        <is>
          <t>CA-2015-125710</t>
        </is>
      </c>
      <c r="C6455" s="3" t="n">
        <v>42226</v>
      </c>
      <c r="E6455" t="inlineStr">
        <is>
          <t>Standard Class</t>
        </is>
      </c>
      <c r="F6455" t="inlineStr">
        <is>
          <t>BT-11680</t>
        </is>
      </c>
      <c r="G6455" t="inlineStr">
        <is>
          <t>Brian Thompson</t>
        </is>
      </c>
      <c r="H6455" t="inlineStr">
        <is>
          <t>Consumer</t>
        </is>
      </c>
      <c r="I6455" t="inlineStr">
        <is>
          <t>United States</t>
        </is>
      </c>
      <c r="J6455" t="inlineStr">
        <is>
          <t>Houston</t>
        </is>
      </c>
      <c r="K6455" t="inlineStr">
        <is>
          <t>Texas</t>
        </is>
      </c>
      <c r="L6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5" t="inlineStr">
        <is>
          <t>Central</t>
        </is>
      </c>
      <c r="N6455" t="inlineStr">
        <is>
          <t>OFF-AR-10000657</t>
        </is>
      </c>
      <c r="O6455" t="inlineStr">
        <is>
          <t>Office Supplies</t>
        </is>
      </c>
      <c r="P6455" t="inlineStr">
        <is>
          <t>Art</t>
        </is>
      </c>
      <c r="Q6455" t="inlineStr">
        <is>
          <t>Binney &amp; Smith inkTank Desk Highlighter, Chisel Tip, Yellow, 12/Box</t>
        </is>
      </c>
      <c r="R6455" t="n">
        <v>3.44</v>
      </c>
      <c r="S6455" t="n">
        <v>2</v>
      </c>
      <c r="T6455" t="n">
        <v>0.2</v>
      </c>
      <c r="U6455" t="n">
        <v>0.5590000000000001</v>
      </c>
      <c r="V6455">
        <f>IF(OR(C6455 = "", D6455 = ""), "", DATEDIF(C6455, D6455, "D"))</f>
        <v/>
      </c>
    </row>
    <row r="6456">
      <c r="A6456" t="inlineStr">
        <is>
          <t>0          1
1          2
2          3
3          4
4          5
        ... 
9989    9990
9990    9991
9991    9992
9992    9993
9993    9994
Name: Row ID, Length: 9994, dtype: int64</t>
        </is>
      </c>
      <c r="B6456" t="inlineStr">
        <is>
          <t>CA-2017-161102</t>
        </is>
      </c>
      <c r="D6456" s="3" t="n">
        <v>42802</v>
      </c>
      <c r="E6456" t="inlineStr">
        <is>
          <t>First Class</t>
        </is>
      </c>
      <c r="F6456" t="inlineStr">
        <is>
          <t>EC-14050</t>
        </is>
      </c>
      <c r="G6456" t="inlineStr">
        <is>
          <t>Erin Creighton</t>
        </is>
      </c>
      <c r="H6456" t="inlineStr">
        <is>
          <t>Consumer</t>
        </is>
      </c>
      <c r="I6456" t="inlineStr">
        <is>
          <t>United States</t>
        </is>
      </c>
      <c r="J6456" t="inlineStr">
        <is>
          <t>San Francisco</t>
        </is>
      </c>
      <c r="K6456" t="inlineStr">
        <is>
          <t>California</t>
        </is>
      </c>
      <c r="L6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6" t="inlineStr">
        <is>
          <t>West</t>
        </is>
      </c>
      <c r="N6456" t="inlineStr">
        <is>
          <t>OFF-ST-10003442</t>
        </is>
      </c>
      <c r="O6456" t="inlineStr">
        <is>
          <t>Office Supplies</t>
        </is>
      </c>
      <c r="P6456" t="inlineStr">
        <is>
          <t>Storage</t>
        </is>
      </c>
      <c r="Q6456" t="inlineStr">
        <is>
          <t>Eldon Portable Mobile Manager</t>
        </is>
      </c>
      <c r="R6456" t="n">
        <v>56.56</v>
      </c>
      <c r="S6456" t="n">
        <v>2</v>
      </c>
      <c r="T6456" t="n">
        <v>0</v>
      </c>
      <c r="U6456" t="n">
        <v>15.2712</v>
      </c>
      <c r="V6456">
        <f>IF(OR(C6456 = "", D6456 = ""), "", DATEDIF(C6456, D6456, "D"))</f>
        <v/>
      </c>
    </row>
    <row r="6457">
      <c r="A6457" t="inlineStr">
        <is>
          <t>0          1
1          2
2          3
3          4
4          5
        ... 
9989    9990
9990    9991
9991    9992
9992    9993
9993    9994
Name: Row ID, Length: 9994, dtype: int64</t>
        </is>
      </c>
      <c r="B6457" t="inlineStr">
        <is>
          <t>CA-2017-161102</t>
        </is>
      </c>
      <c r="D6457" s="3" t="n">
        <v>42802</v>
      </c>
      <c r="E6457" t="inlineStr">
        <is>
          <t>First Class</t>
        </is>
      </c>
      <c r="F6457" t="inlineStr">
        <is>
          <t>EC-14050</t>
        </is>
      </c>
      <c r="G6457" t="inlineStr">
        <is>
          <t>Erin Creighton</t>
        </is>
      </c>
      <c r="H6457" t="inlineStr">
        <is>
          <t>Consumer</t>
        </is>
      </c>
      <c r="I6457" t="inlineStr">
        <is>
          <t>United States</t>
        </is>
      </c>
      <c r="J6457" t="inlineStr">
        <is>
          <t>San Francisco</t>
        </is>
      </c>
      <c r="K6457" t="inlineStr">
        <is>
          <t>California</t>
        </is>
      </c>
      <c r="L6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7" t="inlineStr">
        <is>
          <t>West</t>
        </is>
      </c>
      <c r="N6457" t="inlineStr">
        <is>
          <t>FUR-FU-10003142</t>
        </is>
      </c>
      <c r="O6457" t="inlineStr">
        <is>
          <t>Furniture</t>
        </is>
      </c>
      <c r="P6457" t="inlineStr">
        <is>
          <t>Furnishings</t>
        </is>
      </c>
      <c r="Q6457" t="inlineStr">
        <is>
          <t>Master Big Foot Doorstop, Beige</t>
        </is>
      </c>
      <c r="R6457" t="n">
        <v>36.96</v>
      </c>
      <c r="S6457" t="n">
        <v>7</v>
      </c>
      <c r="T6457" t="n">
        <v>0</v>
      </c>
      <c r="U6457" t="n">
        <v>11.4576</v>
      </c>
      <c r="V6457">
        <f>IF(OR(C6457 = "", D6457 = ""), "", DATEDIF(C6457, D6457, "D"))</f>
        <v/>
      </c>
    </row>
    <row r="6458">
      <c r="A6458" t="inlineStr">
        <is>
          <t>0          1
1          2
2          3
3          4
4          5
        ... 
9989    9990
9990    9991
9991    9992
9992    9993
9993    9994
Name: Row ID, Length: 9994, dtype: int64</t>
        </is>
      </c>
      <c r="B6458" t="inlineStr">
        <is>
          <t>CA-2014-110065</t>
        </is>
      </c>
      <c r="C6458" s="3" t="n">
        <v>41767</v>
      </c>
      <c r="D6458" s="3" t="n">
        <v>41951</v>
      </c>
      <c r="E6458" t="inlineStr">
        <is>
          <t>Standard Class</t>
        </is>
      </c>
      <c r="F6458" t="inlineStr">
        <is>
          <t>SP-20650</t>
        </is>
      </c>
      <c r="G6458" t="inlineStr">
        <is>
          <t>Stephanie Phelps</t>
        </is>
      </c>
      <c r="H6458" t="inlineStr">
        <is>
          <t>Corporate</t>
        </is>
      </c>
      <c r="I6458" t="inlineStr">
        <is>
          <t>United States</t>
        </is>
      </c>
      <c r="J6458" t="inlineStr">
        <is>
          <t>New York City</t>
        </is>
      </c>
      <c r="K6458" t="inlineStr">
        <is>
          <t>New York</t>
        </is>
      </c>
      <c r="L6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8" t="inlineStr">
        <is>
          <t>East</t>
        </is>
      </c>
      <c r="N6458" t="inlineStr">
        <is>
          <t>TEC-PH-10002468</t>
        </is>
      </c>
      <c r="O6458" t="inlineStr">
        <is>
          <t>Technology</t>
        </is>
      </c>
      <c r="P6458" t="inlineStr">
        <is>
          <t>Phones</t>
        </is>
      </c>
      <c r="Q6458" t="inlineStr">
        <is>
          <t>Plantronics CS 50-USB - headset - Convertible, Monaural</t>
        </is>
      </c>
      <c r="R6458" t="n">
        <v>135.99</v>
      </c>
      <c r="S6458" t="n">
        <v>1</v>
      </c>
      <c r="T6458" t="n">
        <v>0</v>
      </c>
      <c r="U6458" t="n">
        <v>36.7173</v>
      </c>
      <c r="V6458">
        <f>IF(OR(C6458 = "", D6458 = ""), "", DATEDIF(C6458, D6458, "D"))</f>
        <v/>
      </c>
    </row>
    <row r="6459">
      <c r="A6459" t="inlineStr">
        <is>
          <t>0          1
1          2
2          3
3          4
4          5
        ... 
9989    9990
9990    9991
9991    9992
9992    9993
9993    9994
Name: Row ID, Length: 9994, dtype: int64</t>
        </is>
      </c>
      <c r="B6459" t="inlineStr">
        <is>
          <t>CA-2014-110065</t>
        </is>
      </c>
      <c r="C6459" s="3" t="n">
        <v>41767</v>
      </c>
      <c r="D6459" s="3" t="n">
        <v>41951</v>
      </c>
      <c r="E6459" t="inlineStr">
        <is>
          <t>Standard Class</t>
        </is>
      </c>
      <c r="F6459" t="inlineStr">
        <is>
          <t>SP-20650</t>
        </is>
      </c>
      <c r="G6459" t="inlineStr">
        <is>
          <t>Stephanie Phelps</t>
        </is>
      </c>
      <c r="H6459" t="inlineStr">
        <is>
          <t>Corporate</t>
        </is>
      </c>
      <c r="I6459" t="inlineStr">
        <is>
          <t>United States</t>
        </is>
      </c>
      <c r="J6459" t="inlineStr">
        <is>
          <t>New York City</t>
        </is>
      </c>
      <c r="K6459" t="inlineStr">
        <is>
          <t>New York</t>
        </is>
      </c>
      <c r="L6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59" t="inlineStr">
        <is>
          <t>East</t>
        </is>
      </c>
      <c r="N6459" t="inlineStr">
        <is>
          <t>OFF-AR-10004165</t>
        </is>
      </c>
      <c r="O6459" t="inlineStr">
        <is>
          <t>Office Supplies</t>
        </is>
      </c>
      <c r="P6459" t="inlineStr">
        <is>
          <t>Art</t>
        </is>
      </c>
      <c r="Q6459" t="inlineStr">
        <is>
          <t>Binney &amp; Smith inkTank Erasable Pocket Highlighter, Chisel Tip, Yellow</t>
        </is>
      </c>
      <c r="R6459" t="n">
        <v>15.96</v>
      </c>
      <c r="S6459" t="n">
        <v>7</v>
      </c>
      <c r="T6459" t="n">
        <v>0</v>
      </c>
      <c r="U6459" t="n">
        <v>7.0224</v>
      </c>
      <c r="V6459">
        <f>IF(OR(C6459 = "", D6459 = ""), "", DATEDIF(C6459, D6459, "D"))</f>
        <v/>
      </c>
    </row>
    <row r="6460">
      <c r="A6460" t="inlineStr">
        <is>
          <t>0          1
1          2
2          3
3          4
4          5
        ... 
9989    9990
9990    9991
9991    9992
9992    9993
9993    9994
Name: Row ID, Length: 9994, dtype: int64</t>
        </is>
      </c>
      <c r="B6460" t="inlineStr">
        <is>
          <t>US-2017-133361</t>
        </is>
      </c>
      <c r="E6460" t="inlineStr">
        <is>
          <t>First Class</t>
        </is>
      </c>
      <c r="F6460" t="inlineStr">
        <is>
          <t>AJ-10780</t>
        </is>
      </c>
      <c r="G6460" t="inlineStr">
        <is>
          <t>Anthony Jacobs</t>
        </is>
      </c>
      <c r="H6460" t="inlineStr">
        <is>
          <t>Corporate</t>
        </is>
      </c>
      <c r="I6460" t="inlineStr">
        <is>
          <t>United States</t>
        </is>
      </c>
      <c r="J6460" t="inlineStr">
        <is>
          <t>Baltimore</t>
        </is>
      </c>
      <c r="K6460" t="inlineStr">
        <is>
          <t>Maryland</t>
        </is>
      </c>
      <c r="L6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0" t="inlineStr">
        <is>
          <t>East</t>
        </is>
      </c>
      <c r="N6460" t="inlineStr">
        <is>
          <t>OFF-AR-10001919</t>
        </is>
      </c>
      <c r="O6460" t="inlineStr">
        <is>
          <t>Office Supplies</t>
        </is>
      </c>
      <c r="P6460" t="inlineStr">
        <is>
          <t>Art</t>
        </is>
      </c>
      <c r="Q6460" t="inlineStr">
        <is>
          <t>OIC #2 Pencils, Medium Soft</t>
        </is>
      </c>
      <c r="R6460" t="n">
        <v>3.76</v>
      </c>
      <c r="S6460" t="n">
        <v>2</v>
      </c>
      <c r="T6460" t="n">
        <v>0</v>
      </c>
      <c r="U6460" t="n">
        <v>1.0904</v>
      </c>
      <c r="V6460">
        <f>IF(OR(C6460 = "", D6460 = ""), "", DATEDIF(C6460, D6460, "D"))</f>
        <v/>
      </c>
    </row>
    <row r="6461">
      <c r="A6461" t="inlineStr">
        <is>
          <t>0          1
1          2
2          3
3          4
4          5
        ... 
9989    9990
9990    9991
9991    9992
9992    9993
9993    9994
Name: Row ID, Length: 9994, dtype: int64</t>
        </is>
      </c>
      <c r="B6461" t="inlineStr">
        <is>
          <t>US-2017-133361</t>
        </is>
      </c>
      <c r="E6461" t="inlineStr">
        <is>
          <t>First Class</t>
        </is>
      </c>
      <c r="F6461" t="inlineStr">
        <is>
          <t>AJ-10780</t>
        </is>
      </c>
      <c r="G6461" t="inlineStr">
        <is>
          <t>Anthony Jacobs</t>
        </is>
      </c>
      <c r="H6461" t="inlineStr">
        <is>
          <t>Corporate</t>
        </is>
      </c>
      <c r="I6461" t="inlineStr">
        <is>
          <t>United States</t>
        </is>
      </c>
      <c r="J6461" t="inlineStr">
        <is>
          <t>Baltimore</t>
        </is>
      </c>
      <c r="K6461" t="inlineStr">
        <is>
          <t>Maryland</t>
        </is>
      </c>
      <c r="L6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1" t="inlineStr">
        <is>
          <t>East</t>
        </is>
      </c>
      <c r="N6461" t="inlineStr">
        <is>
          <t>OFF-AR-10003045</t>
        </is>
      </c>
      <c r="O6461" t="inlineStr">
        <is>
          <t>Office Supplies</t>
        </is>
      </c>
      <c r="P6461" t="inlineStr">
        <is>
          <t>Art</t>
        </is>
      </c>
      <c r="Q6461" t="inlineStr">
        <is>
          <t>Prang Colored Pencils</t>
        </is>
      </c>
      <c r="R6461" t="n">
        <v>14.7</v>
      </c>
      <c r="S6461" t="n">
        <v>5</v>
      </c>
      <c r="T6461" t="n">
        <v>0</v>
      </c>
      <c r="U6461" t="n">
        <v>6.615</v>
      </c>
      <c r="V6461">
        <f>IF(OR(C6461 = "", D6461 = ""), "", DATEDIF(C6461, D6461, "D"))</f>
        <v/>
      </c>
    </row>
    <row r="6462">
      <c r="A6462" t="inlineStr">
        <is>
          <t>0          1
1          2
2          3
3          4
4          5
        ... 
9989    9990
9990    9991
9991    9992
9992    9993
9993    9994
Name: Row ID, Length: 9994, dtype: int64</t>
        </is>
      </c>
      <c r="B6462" t="inlineStr">
        <is>
          <t>US-2017-133361</t>
        </is>
      </c>
      <c r="E6462" t="inlineStr">
        <is>
          <t>First Class</t>
        </is>
      </c>
      <c r="F6462" t="inlineStr">
        <is>
          <t>AJ-10780</t>
        </is>
      </c>
      <c r="G6462" t="inlineStr">
        <is>
          <t>Anthony Jacobs</t>
        </is>
      </c>
      <c r="H6462" t="inlineStr">
        <is>
          <t>Corporate</t>
        </is>
      </c>
      <c r="I6462" t="inlineStr">
        <is>
          <t>United States</t>
        </is>
      </c>
      <c r="J6462" t="inlineStr">
        <is>
          <t>Baltimore</t>
        </is>
      </c>
      <c r="K6462" t="inlineStr">
        <is>
          <t>Maryland</t>
        </is>
      </c>
      <c r="L6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2" t="inlineStr">
        <is>
          <t>East</t>
        </is>
      </c>
      <c r="N6462" t="inlineStr">
        <is>
          <t>OFF-AR-10003338</t>
        </is>
      </c>
      <c r="O6462" t="inlineStr">
        <is>
          <t>Office Supplies</t>
        </is>
      </c>
      <c r="P6462" t="inlineStr">
        <is>
          <t>Art</t>
        </is>
      </c>
      <c r="Q6462" t="inlineStr">
        <is>
          <t>Eberhard Faber 3 1/2" Golf Pencils</t>
        </is>
      </c>
      <c r="R6462" t="n">
        <v>37.2</v>
      </c>
      <c r="S6462" t="n">
        <v>5</v>
      </c>
      <c r="T6462" t="n">
        <v>0</v>
      </c>
      <c r="U6462" t="n">
        <v>9.300000000000001</v>
      </c>
      <c r="V6462">
        <f>IF(OR(C6462 = "", D6462 = ""), "", DATEDIF(C6462, D6462, "D"))</f>
        <v/>
      </c>
    </row>
    <row r="6463">
      <c r="A6463" t="inlineStr">
        <is>
          <t>0          1
1          2
2          3
3          4
4          5
        ... 
9989    9990
9990    9991
9991    9992
9992    9993
9993    9994
Name: Row ID, Length: 9994, dtype: int64</t>
        </is>
      </c>
      <c r="B6463" t="inlineStr">
        <is>
          <t>US-2017-133361</t>
        </is>
      </c>
      <c r="E6463" t="inlineStr">
        <is>
          <t>First Class</t>
        </is>
      </c>
      <c r="F6463" t="inlineStr">
        <is>
          <t>AJ-10780</t>
        </is>
      </c>
      <c r="G6463" t="inlineStr">
        <is>
          <t>Anthony Jacobs</t>
        </is>
      </c>
      <c r="H6463" t="inlineStr">
        <is>
          <t>Corporate</t>
        </is>
      </c>
      <c r="I6463" t="inlineStr">
        <is>
          <t>United States</t>
        </is>
      </c>
      <c r="J6463" t="inlineStr">
        <is>
          <t>Baltimore</t>
        </is>
      </c>
      <c r="K6463" t="inlineStr">
        <is>
          <t>Maryland</t>
        </is>
      </c>
      <c r="L6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3" t="inlineStr">
        <is>
          <t>East</t>
        </is>
      </c>
      <c r="N6463" t="inlineStr">
        <is>
          <t>TEC-AC-10003280</t>
        </is>
      </c>
      <c r="O6463" t="inlineStr">
        <is>
          <t>Technology</t>
        </is>
      </c>
      <c r="P6463" t="inlineStr">
        <is>
          <t>Accessories</t>
        </is>
      </c>
      <c r="Q6463" t="inlineStr">
        <is>
          <t>Belkin F8E887 USB Wired Ergonomic Keyboard</t>
        </is>
      </c>
      <c r="R6463" t="n">
        <v>89.97</v>
      </c>
      <c r="S6463" t="n">
        <v>3</v>
      </c>
      <c r="T6463" t="n">
        <v>0</v>
      </c>
      <c r="U6463" t="n">
        <v>18.8937</v>
      </c>
      <c r="V6463">
        <f>IF(OR(C6463 = "", D6463 = ""), "", DATEDIF(C6463, D6463, "D"))</f>
        <v/>
      </c>
    </row>
    <row r="6464">
      <c r="A6464" t="inlineStr">
        <is>
          <t>0          1
1          2
2          3
3          4
4          5
        ... 
9989    9990
9990    9991
9991    9992
9992    9993
9993    9994
Name: Row ID, Length: 9994, dtype: int64</t>
        </is>
      </c>
      <c r="B6464" t="inlineStr">
        <is>
          <t>US-2017-133361</t>
        </is>
      </c>
      <c r="E6464" t="inlineStr">
        <is>
          <t>First Class</t>
        </is>
      </c>
      <c r="F6464" t="inlineStr">
        <is>
          <t>AJ-10780</t>
        </is>
      </c>
      <c r="G6464" t="inlineStr">
        <is>
          <t>Anthony Jacobs</t>
        </is>
      </c>
      <c r="H6464" t="inlineStr">
        <is>
          <t>Corporate</t>
        </is>
      </c>
      <c r="I6464" t="inlineStr">
        <is>
          <t>United States</t>
        </is>
      </c>
      <c r="J6464" t="inlineStr">
        <is>
          <t>Baltimore</t>
        </is>
      </c>
      <c r="K6464" t="inlineStr">
        <is>
          <t>Maryland</t>
        </is>
      </c>
      <c r="L6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4" t="inlineStr">
        <is>
          <t>East</t>
        </is>
      </c>
      <c r="N6464" t="inlineStr">
        <is>
          <t>FUR-CH-10003298</t>
        </is>
      </c>
      <c r="O6464" t="inlineStr">
        <is>
          <t>Furniture</t>
        </is>
      </c>
      <c r="P6464" t="inlineStr">
        <is>
          <t>Chairs</t>
        </is>
      </c>
      <c r="Q6464" t="inlineStr">
        <is>
          <t>Office Star - Contemporary Task Swivel chair with Loop Arms, Charcoal</t>
        </is>
      </c>
      <c r="R6464" t="n">
        <v>261.96</v>
      </c>
      <c r="S6464" t="n">
        <v>2</v>
      </c>
      <c r="T6464" t="n">
        <v>0</v>
      </c>
      <c r="U6464" t="n">
        <v>23.5764</v>
      </c>
      <c r="V6464">
        <f>IF(OR(C6464 = "", D6464 = ""), "", DATEDIF(C6464, D6464, "D"))</f>
        <v/>
      </c>
    </row>
    <row r="6465">
      <c r="A6465" t="inlineStr">
        <is>
          <t>0          1
1          2
2          3
3          4
4          5
        ... 
9989    9990
9990    9991
9991    9992
9992    9993
9993    9994
Name: Row ID, Length: 9994, dtype: int64</t>
        </is>
      </c>
      <c r="B6465" t="inlineStr">
        <is>
          <t>US-2017-133361</t>
        </is>
      </c>
      <c r="E6465" t="inlineStr">
        <is>
          <t>First Class</t>
        </is>
      </c>
      <c r="F6465" t="inlineStr">
        <is>
          <t>AJ-10780</t>
        </is>
      </c>
      <c r="G6465" t="inlineStr">
        <is>
          <t>Anthony Jacobs</t>
        </is>
      </c>
      <c r="H6465" t="inlineStr">
        <is>
          <t>Corporate</t>
        </is>
      </c>
      <c r="I6465" t="inlineStr">
        <is>
          <t>United States</t>
        </is>
      </c>
      <c r="J6465" t="inlineStr">
        <is>
          <t>Baltimore</t>
        </is>
      </c>
      <c r="K6465" t="inlineStr">
        <is>
          <t>Maryland</t>
        </is>
      </c>
      <c r="L6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5" t="inlineStr">
        <is>
          <t>East</t>
        </is>
      </c>
      <c r="N6465" t="inlineStr">
        <is>
          <t>OFF-LA-10004544</t>
        </is>
      </c>
      <c r="O6465" t="inlineStr">
        <is>
          <t>Office Supplies</t>
        </is>
      </c>
      <c r="P6465" t="inlineStr">
        <is>
          <t>Labels</t>
        </is>
      </c>
      <c r="Q6465" t="inlineStr">
        <is>
          <t>Avery 505</t>
        </is>
      </c>
      <c r="R6465" t="n">
        <v>74</v>
      </c>
      <c r="S6465" t="n">
        <v>5</v>
      </c>
      <c r="T6465" t="n">
        <v>0</v>
      </c>
      <c r="U6465" t="n">
        <v>37</v>
      </c>
      <c r="V6465">
        <f>IF(OR(C6465 = "", D6465 = ""), "", DATEDIF(C6465, D6465, "D"))</f>
        <v/>
      </c>
    </row>
    <row r="6466">
      <c r="A6466" t="inlineStr">
        <is>
          <t>0          1
1          2
2          3
3          4
4          5
        ... 
9989    9990
9990    9991
9991    9992
9992    9993
9993    9994
Name: Row ID, Length: 9994, dtype: int64</t>
        </is>
      </c>
      <c r="B6466" t="inlineStr">
        <is>
          <t>US-2016-155404</t>
        </is>
      </c>
      <c r="E6466" t="inlineStr">
        <is>
          <t>Standard Class</t>
        </is>
      </c>
      <c r="F6466" t="inlineStr">
        <is>
          <t>AS-10630</t>
        </is>
      </c>
      <c r="G6466" t="inlineStr">
        <is>
          <t>Ann Steele</t>
        </is>
      </c>
      <c r="H6466" t="inlineStr">
        <is>
          <t>Home Office</t>
        </is>
      </c>
      <c r="I6466" t="inlineStr">
        <is>
          <t>United States</t>
        </is>
      </c>
      <c r="J6466" t="inlineStr">
        <is>
          <t>Louisville</t>
        </is>
      </c>
      <c r="K6466" t="inlineStr">
        <is>
          <t>Kentucky</t>
        </is>
      </c>
      <c r="L6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6" t="inlineStr">
        <is>
          <t>South</t>
        </is>
      </c>
      <c r="N6466" t="inlineStr">
        <is>
          <t>FUR-FU-10004586</t>
        </is>
      </c>
      <c r="O6466" t="inlineStr">
        <is>
          <t>Furniture</t>
        </is>
      </c>
      <c r="P6466" t="inlineStr">
        <is>
          <t>Furnishings</t>
        </is>
      </c>
      <c r="Q6466" t="inlineStr">
        <is>
          <t>G.E. Longer-Life Indoor Recessed Floodlight Bulbs</t>
        </is>
      </c>
      <c r="R6466" t="n">
        <v>13.28</v>
      </c>
      <c r="S6466" t="n">
        <v>2</v>
      </c>
      <c r="T6466" t="n">
        <v>0</v>
      </c>
      <c r="U6466" t="n">
        <v>6.3744</v>
      </c>
      <c r="V6466">
        <f>IF(OR(C6466 = "", D6466 = ""), "", DATEDIF(C6466, D6466, "D"))</f>
        <v/>
      </c>
    </row>
    <row r="6467">
      <c r="A6467" t="inlineStr">
        <is>
          <t>0          1
1          2
2          3
3          4
4          5
        ... 
9989    9990
9990    9991
9991    9992
9992    9993
9993    9994
Name: Row ID, Length: 9994, dtype: int64</t>
        </is>
      </c>
      <c r="B6467" t="inlineStr">
        <is>
          <t>CA-2015-114503</t>
        </is>
      </c>
      <c r="E6467" t="inlineStr">
        <is>
          <t>Standard Class</t>
        </is>
      </c>
      <c r="F6467" t="inlineStr">
        <is>
          <t>AA-10375</t>
        </is>
      </c>
      <c r="G6467" t="inlineStr">
        <is>
          <t>Allen Armold</t>
        </is>
      </c>
      <c r="H6467" t="inlineStr">
        <is>
          <t>Consumer</t>
        </is>
      </c>
      <c r="I6467" t="inlineStr">
        <is>
          <t>United States</t>
        </is>
      </c>
      <c r="J6467" t="inlineStr">
        <is>
          <t>Lebanon</t>
        </is>
      </c>
      <c r="K6467" t="inlineStr">
        <is>
          <t>Tennessee</t>
        </is>
      </c>
      <c r="L6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7" t="inlineStr">
        <is>
          <t>South</t>
        </is>
      </c>
      <c r="N6467" t="inlineStr">
        <is>
          <t>OFF-ST-10003572</t>
        </is>
      </c>
      <c r="O6467" t="inlineStr">
        <is>
          <t>Office Supplies</t>
        </is>
      </c>
      <c r="P6467" t="inlineStr">
        <is>
          <t>Storage</t>
        </is>
      </c>
      <c r="Q6467" t="inlineStr">
        <is>
          <t>Portfile Personal File Boxes</t>
        </is>
      </c>
      <c r="R6467" t="n">
        <v>84.95999999999999</v>
      </c>
      <c r="S6467" t="n">
        <v>6</v>
      </c>
      <c r="T6467" t="n">
        <v>0.2</v>
      </c>
      <c r="U6467" t="n">
        <v>6.372</v>
      </c>
      <c r="V6467">
        <f>IF(OR(C6467 = "", D6467 = ""), "", DATEDIF(C6467, D6467, "D"))</f>
        <v/>
      </c>
    </row>
    <row r="6468">
      <c r="A6468" t="inlineStr">
        <is>
          <t>0          1
1          2
2          3
3          4
4          5
        ... 
9989    9990
9990    9991
9991    9992
9992    9993
9993    9994
Name: Row ID, Length: 9994, dtype: int64</t>
        </is>
      </c>
      <c r="B6468" t="inlineStr">
        <is>
          <t>CA-2017-153080</t>
        </is>
      </c>
      <c r="E6468" t="inlineStr">
        <is>
          <t>Second Class</t>
        </is>
      </c>
      <c r="F6468" t="inlineStr">
        <is>
          <t>EH-13945</t>
        </is>
      </c>
      <c r="G6468" t="inlineStr">
        <is>
          <t>Eric Hoffmann</t>
        </is>
      </c>
      <c r="H6468" t="inlineStr">
        <is>
          <t>Consumer</t>
        </is>
      </c>
      <c r="I6468" t="inlineStr">
        <is>
          <t>United States</t>
        </is>
      </c>
      <c r="J6468" t="inlineStr">
        <is>
          <t>Los Angeles</t>
        </is>
      </c>
      <c r="K6468" t="inlineStr">
        <is>
          <t>California</t>
        </is>
      </c>
      <c r="L6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8" t="inlineStr">
        <is>
          <t>West</t>
        </is>
      </c>
      <c r="N6468" t="inlineStr">
        <is>
          <t>TEC-AC-10002331</t>
        </is>
      </c>
      <c r="O6468" t="inlineStr">
        <is>
          <t>Technology</t>
        </is>
      </c>
      <c r="P6468" t="inlineStr">
        <is>
          <t>Accessories</t>
        </is>
      </c>
      <c r="Q6468" t="inlineStr">
        <is>
          <t>Maxell 74 Minute CDR, 10/Pack</t>
        </is>
      </c>
      <c r="R6468" t="n">
        <v>68.45999999999999</v>
      </c>
      <c r="S6468" t="n">
        <v>7</v>
      </c>
      <c r="T6468" t="n">
        <v>0</v>
      </c>
      <c r="U6468" t="n">
        <v>25.3302</v>
      </c>
      <c r="V6468">
        <f>IF(OR(C6468 = "", D6468 = ""), "", DATEDIF(C6468, D6468, "D"))</f>
        <v/>
      </c>
    </row>
    <row r="6469">
      <c r="A6469" t="inlineStr">
        <is>
          <t>0          1
1          2
2          3
3          4
4          5
        ... 
9989    9990
9990    9991
9991    9992
9992    9993
9993    9994
Name: Row ID, Length: 9994, dtype: int64</t>
        </is>
      </c>
      <c r="B6469" t="inlineStr">
        <is>
          <t>CA-2016-163804</t>
        </is>
      </c>
      <c r="C6469" s="3" t="n">
        <v>42412</v>
      </c>
      <c r="D6469" s="3" t="n">
        <v>42594</v>
      </c>
      <c r="E6469" t="inlineStr">
        <is>
          <t>Standard Class</t>
        </is>
      </c>
      <c r="F6469" t="inlineStr">
        <is>
          <t>DB-13270</t>
        </is>
      </c>
      <c r="G6469" t="inlineStr">
        <is>
          <t>Deborah Brumfield</t>
        </is>
      </c>
      <c r="H6469" t="inlineStr">
        <is>
          <t>Home Office</t>
        </is>
      </c>
      <c r="I6469" t="inlineStr">
        <is>
          <t>United States</t>
        </is>
      </c>
      <c r="J6469" t="inlineStr">
        <is>
          <t>Providence</t>
        </is>
      </c>
      <c r="K6469" t="inlineStr">
        <is>
          <t>Rhode Island</t>
        </is>
      </c>
      <c r="L6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69" t="inlineStr">
        <is>
          <t>East</t>
        </is>
      </c>
      <c r="N6469" t="inlineStr">
        <is>
          <t>OFF-ST-10000142</t>
        </is>
      </c>
      <c r="O6469" t="inlineStr">
        <is>
          <t>Office Supplies</t>
        </is>
      </c>
      <c r="P6469" t="inlineStr">
        <is>
          <t>Storage</t>
        </is>
      </c>
      <c r="Q6469" t="inlineStr">
        <is>
          <t>Deluxe Rollaway Locking File with Drawer</t>
        </is>
      </c>
      <c r="R6469" t="n">
        <v>2079.4</v>
      </c>
      <c r="S6469" t="n">
        <v>5</v>
      </c>
      <c r="T6469" t="n">
        <v>0</v>
      </c>
      <c r="U6469" t="n">
        <v>582.232</v>
      </c>
      <c r="V6469">
        <f>IF(OR(C6469 = "", D6469 = ""), "", DATEDIF(C6469, D6469, "D"))</f>
        <v/>
      </c>
    </row>
    <row r="6470">
      <c r="A6470" t="inlineStr">
        <is>
          <t>0          1
1          2
2          3
3          4
4          5
        ... 
9989    9990
9990    9991
9991    9992
9992    9993
9993    9994
Name: Row ID, Length: 9994, dtype: int64</t>
        </is>
      </c>
      <c r="B6470" t="inlineStr">
        <is>
          <t>CA-2016-163804</t>
        </is>
      </c>
      <c r="C6470" s="3" t="n">
        <v>42412</v>
      </c>
      <c r="D6470" s="3" t="n">
        <v>42594</v>
      </c>
      <c r="E6470" t="inlineStr">
        <is>
          <t>Standard Class</t>
        </is>
      </c>
      <c r="F6470" t="inlineStr">
        <is>
          <t>DB-13270</t>
        </is>
      </c>
      <c r="G6470" t="inlineStr">
        <is>
          <t>Deborah Brumfield</t>
        </is>
      </c>
      <c r="H6470" t="inlineStr">
        <is>
          <t>Home Office</t>
        </is>
      </c>
      <c r="I6470" t="inlineStr">
        <is>
          <t>United States</t>
        </is>
      </c>
      <c r="J6470" t="inlineStr">
        <is>
          <t>Providence</t>
        </is>
      </c>
      <c r="K6470" t="inlineStr">
        <is>
          <t>Rhode Island</t>
        </is>
      </c>
      <c r="L6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0" t="inlineStr">
        <is>
          <t>East</t>
        </is>
      </c>
      <c r="N6470" t="inlineStr">
        <is>
          <t>TEC-PH-10000441</t>
        </is>
      </c>
      <c r="O6470" t="inlineStr">
        <is>
          <t>Technology</t>
        </is>
      </c>
      <c r="P6470" t="inlineStr">
        <is>
          <t>Phones</t>
        </is>
      </c>
      <c r="Q6470" t="inlineStr">
        <is>
          <t>VTech DS6151</t>
        </is>
      </c>
      <c r="R6470" t="n">
        <v>629.95</v>
      </c>
      <c r="S6470" t="n">
        <v>5</v>
      </c>
      <c r="T6470" t="n">
        <v>0</v>
      </c>
      <c r="U6470" t="n">
        <v>176.386</v>
      </c>
      <c r="V6470">
        <f>IF(OR(C6470 = "", D6470 = ""), "", DATEDIF(C6470, D6470, "D"))</f>
        <v/>
      </c>
    </row>
    <row r="6471">
      <c r="A6471" t="inlineStr">
        <is>
          <t>0          1
1          2
2          3
3          4
4          5
        ... 
9989    9990
9990    9991
9991    9992
9992    9993
9993    9994
Name: Row ID, Length: 9994, dtype: int64</t>
        </is>
      </c>
      <c r="B6471" t="inlineStr">
        <is>
          <t>CA-2016-163804</t>
        </is>
      </c>
      <c r="C6471" s="3" t="n">
        <v>42412</v>
      </c>
      <c r="D6471" s="3" t="n">
        <v>42594</v>
      </c>
      <c r="E6471" t="inlineStr">
        <is>
          <t>Standard Class</t>
        </is>
      </c>
      <c r="F6471" t="inlineStr">
        <is>
          <t>DB-13270</t>
        </is>
      </c>
      <c r="G6471" t="inlineStr">
        <is>
          <t>Deborah Brumfield</t>
        </is>
      </c>
      <c r="H6471" t="inlineStr">
        <is>
          <t>Home Office</t>
        </is>
      </c>
      <c r="I6471" t="inlineStr">
        <is>
          <t>United States</t>
        </is>
      </c>
      <c r="J6471" t="inlineStr">
        <is>
          <t>Providence</t>
        </is>
      </c>
      <c r="K6471" t="inlineStr">
        <is>
          <t>Rhode Island</t>
        </is>
      </c>
      <c r="L6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1" t="inlineStr">
        <is>
          <t>East</t>
        </is>
      </c>
      <c r="N6471" t="inlineStr">
        <is>
          <t>FUR-FU-10004864</t>
        </is>
      </c>
      <c r="O6471" t="inlineStr">
        <is>
          <t>Furniture</t>
        </is>
      </c>
      <c r="P6471" t="inlineStr">
        <is>
          <t>Furnishings</t>
        </is>
      </c>
      <c r="Q6471" t="inlineStr">
        <is>
          <t>Eldon 500 Class Desk Accessories</t>
        </is>
      </c>
      <c r="R6471" t="n">
        <v>72.42</v>
      </c>
      <c r="S6471" t="n">
        <v>6</v>
      </c>
      <c r="T6471" t="n">
        <v>0</v>
      </c>
      <c r="U6471" t="n">
        <v>23.8986</v>
      </c>
      <c r="V6471">
        <f>IF(OR(C6471 = "", D6471 = ""), "", DATEDIF(C6471, D6471, "D"))</f>
        <v/>
      </c>
    </row>
    <row r="6472">
      <c r="A6472" t="inlineStr">
        <is>
          <t>0          1
1          2
2          3
3          4
4          5
        ... 
9989    9990
9990    9991
9991    9992
9992    9993
9993    9994
Name: Row ID, Length: 9994, dtype: int64</t>
        </is>
      </c>
      <c r="B6472" t="inlineStr">
        <is>
          <t>CA-2015-108532</t>
        </is>
      </c>
      <c r="D6472" s="3" t="n">
        <v>42044</v>
      </c>
      <c r="E6472" t="inlineStr">
        <is>
          <t>Standard Class</t>
        </is>
      </c>
      <c r="F6472" t="inlineStr">
        <is>
          <t>CC-12100</t>
        </is>
      </c>
      <c r="G6472" t="inlineStr">
        <is>
          <t>Chad Cunningham</t>
        </is>
      </c>
      <c r="H6472" t="inlineStr">
        <is>
          <t>Home Office</t>
        </is>
      </c>
      <c r="I6472" t="inlineStr">
        <is>
          <t>United States</t>
        </is>
      </c>
      <c r="J6472" t="inlineStr">
        <is>
          <t>Detroit</t>
        </is>
      </c>
      <c r="K6472" t="inlineStr">
        <is>
          <t>Michigan</t>
        </is>
      </c>
      <c r="L6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2" t="inlineStr">
        <is>
          <t>Central</t>
        </is>
      </c>
      <c r="N6472" t="inlineStr">
        <is>
          <t>TEC-PH-10001750</t>
        </is>
      </c>
      <c r="O6472" t="inlineStr">
        <is>
          <t>Technology</t>
        </is>
      </c>
      <c r="P6472" t="inlineStr">
        <is>
          <t>Phones</t>
        </is>
      </c>
      <c r="Q6472" t="inlineStr">
        <is>
          <t>Samsung Rugby III</t>
        </is>
      </c>
      <c r="R6472" t="n">
        <v>131.98</v>
      </c>
      <c r="S6472" t="n">
        <v>2</v>
      </c>
      <c r="T6472" t="n">
        <v>0</v>
      </c>
      <c r="U6472" t="n">
        <v>35.6346</v>
      </c>
      <c r="V6472">
        <f>IF(OR(C6472 = "", D6472 = ""), "", DATEDIF(C6472, D6472, "D"))</f>
        <v/>
      </c>
    </row>
    <row r="6473">
      <c r="A6473" t="inlineStr">
        <is>
          <t>0          1
1          2
2          3
3          4
4          5
        ... 
9989    9990
9990    9991
9991    9992
9992    9993
9993    9994
Name: Row ID, Length: 9994, dtype: int64</t>
        </is>
      </c>
      <c r="B6473" t="inlineStr">
        <is>
          <t>CA-2015-108532</t>
        </is>
      </c>
      <c r="D6473" s="3" t="n">
        <v>42044</v>
      </c>
      <c r="E6473" t="inlineStr">
        <is>
          <t>Standard Class</t>
        </is>
      </c>
      <c r="F6473" t="inlineStr">
        <is>
          <t>CC-12100</t>
        </is>
      </c>
      <c r="G6473" t="inlineStr">
        <is>
          <t>Chad Cunningham</t>
        </is>
      </c>
      <c r="H6473" t="inlineStr">
        <is>
          <t>Home Office</t>
        </is>
      </c>
      <c r="I6473" t="inlineStr">
        <is>
          <t>United States</t>
        </is>
      </c>
      <c r="J6473" t="inlineStr">
        <is>
          <t>Detroit</t>
        </is>
      </c>
      <c r="K6473" t="inlineStr">
        <is>
          <t>Michigan</t>
        </is>
      </c>
      <c r="L6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3" t="inlineStr">
        <is>
          <t>Central</t>
        </is>
      </c>
      <c r="N6473" t="inlineStr">
        <is>
          <t>TEC-AC-10004510</t>
        </is>
      </c>
      <c r="O6473" t="inlineStr">
        <is>
          <t>Technology</t>
        </is>
      </c>
      <c r="P6473" t="inlineStr">
        <is>
          <t>Accessories</t>
        </is>
      </c>
      <c r="Q6473" t="inlineStr">
        <is>
          <t>Logitech Desktop MK120 Mouse and keyboard Combo</t>
        </is>
      </c>
      <c r="R6473" t="n">
        <v>114.52</v>
      </c>
      <c r="S6473" t="n">
        <v>7</v>
      </c>
      <c r="T6473" t="n">
        <v>0</v>
      </c>
      <c r="U6473" t="n">
        <v>11.452</v>
      </c>
      <c r="V6473">
        <f>IF(OR(C6473 = "", D6473 = ""), "", DATEDIF(C6473, D6473, "D"))</f>
        <v/>
      </c>
    </row>
    <row r="6474">
      <c r="A6474" t="inlineStr">
        <is>
          <t>0          1
1          2
2          3
3          4
4          5
        ... 
9989    9990
9990    9991
9991    9992
9992    9993
9993    9994
Name: Row ID, Length: 9994, dtype: int64</t>
        </is>
      </c>
      <c r="B6474" t="inlineStr">
        <is>
          <t>CA-2014-151897</t>
        </is>
      </c>
      <c r="C6474" s="3" t="n">
        <v>41796</v>
      </c>
      <c r="D6474" s="3" t="n">
        <v>41918</v>
      </c>
      <c r="E6474" t="inlineStr">
        <is>
          <t>Standard Class</t>
        </is>
      </c>
      <c r="F6474" t="inlineStr">
        <is>
          <t>VT-21700</t>
        </is>
      </c>
      <c r="G6474" t="inlineStr">
        <is>
          <t>Valerie Takahito</t>
        </is>
      </c>
      <c r="H6474" t="inlineStr">
        <is>
          <t>Home Office</t>
        </is>
      </c>
      <c r="I6474" t="inlineStr">
        <is>
          <t>United States</t>
        </is>
      </c>
      <c r="J6474" t="inlineStr">
        <is>
          <t>Houston</t>
        </is>
      </c>
      <c r="K6474" t="inlineStr">
        <is>
          <t>Texas</t>
        </is>
      </c>
      <c r="L6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4" t="inlineStr">
        <is>
          <t>Central</t>
        </is>
      </c>
      <c r="N6474" t="inlineStr">
        <is>
          <t>OFF-LA-10001074</t>
        </is>
      </c>
      <c r="O6474" t="inlineStr">
        <is>
          <t>Office Supplies</t>
        </is>
      </c>
      <c r="P6474" t="inlineStr">
        <is>
          <t>Labels</t>
        </is>
      </c>
      <c r="Q6474" t="inlineStr">
        <is>
          <t>Round Specialty Laser Printer Labels</t>
        </is>
      </c>
      <c r="R6474" t="n">
        <v>100.24</v>
      </c>
      <c r="S6474" t="n">
        <v>10</v>
      </c>
      <c r="T6474" t="n">
        <v>0.2</v>
      </c>
      <c r="U6474" t="n">
        <v>33.831</v>
      </c>
      <c r="V6474">
        <f>IF(OR(C6474 = "", D6474 = ""), "", DATEDIF(C6474, D6474, "D"))</f>
        <v/>
      </c>
    </row>
    <row r="6475">
      <c r="A6475" t="inlineStr">
        <is>
          <t>0          1
1          2
2          3
3          4
4          5
        ... 
9989    9990
9990    9991
9991    9992
9992    9993
9993    9994
Name: Row ID, Length: 9994, dtype: int64</t>
        </is>
      </c>
      <c r="B6475" t="inlineStr">
        <is>
          <t>CA-2016-113292</t>
        </is>
      </c>
      <c r="E6475" t="inlineStr">
        <is>
          <t>Second Class</t>
        </is>
      </c>
      <c r="F6475" t="inlineStr">
        <is>
          <t>DB-13060</t>
        </is>
      </c>
      <c r="G6475" t="inlineStr">
        <is>
          <t>Dave Brooks</t>
        </is>
      </c>
      <c r="H6475" t="inlineStr">
        <is>
          <t>Consumer</t>
        </is>
      </c>
      <c r="I6475" t="inlineStr">
        <is>
          <t>United States</t>
        </is>
      </c>
      <c r="J6475" t="inlineStr">
        <is>
          <t>Columbia</t>
        </is>
      </c>
      <c r="K6475" t="inlineStr">
        <is>
          <t>Tennessee</t>
        </is>
      </c>
      <c r="L6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5" t="inlineStr">
        <is>
          <t>South</t>
        </is>
      </c>
      <c r="N6475" t="inlineStr">
        <is>
          <t>OFF-AP-10003590</t>
        </is>
      </c>
      <c r="O6475" t="inlineStr">
        <is>
          <t>Office Supplies</t>
        </is>
      </c>
      <c r="P6475" t="inlineStr">
        <is>
          <t>Appliances</t>
        </is>
      </c>
      <c r="Q6475" t="inlineStr">
        <is>
          <t>Hoover WindTunnel Plus Canister Vacuum</t>
        </is>
      </c>
      <c r="R6475" t="n">
        <v>871.8</v>
      </c>
      <c r="S6475" t="n">
        <v>3</v>
      </c>
      <c r="T6475" t="n">
        <v>0.2</v>
      </c>
      <c r="U6475" t="n">
        <v>87.18000000000001</v>
      </c>
      <c r="V6475">
        <f>IF(OR(C6475 = "", D6475 = ""), "", DATEDIF(C6475, D6475, "D"))</f>
        <v/>
      </c>
    </row>
    <row r="6476">
      <c r="A6476" t="inlineStr">
        <is>
          <t>0          1
1          2
2          3
3          4
4          5
        ... 
9989    9990
9990    9991
9991    9992
9992    9993
9993    9994
Name: Row ID, Length: 9994, dtype: int64</t>
        </is>
      </c>
      <c r="B6476" t="inlineStr">
        <is>
          <t>CA-2014-149524</t>
        </is>
      </c>
      <c r="E6476" t="inlineStr">
        <is>
          <t>First Class</t>
        </is>
      </c>
      <c r="F6476" t="inlineStr">
        <is>
          <t>BS-11590</t>
        </is>
      </c>
      <c r="G6476" t="inlineStr">
        <is>
          <t>Brendan Sweed</t>
        </is>
      </c>
      <c r="H6476" t="inlineStr">
        <is>
          <t>Corporate</t>
        </is>
      </c>
      <c r="I6476" t="inlineStr">
        <is>
          <t>United States</t>
        </is>
      </c>
      <c r="J6476" t="inlineStr">
        <is>
          <t>Philadelphia</t>
        </is>
      </c>
      <c r="K6476" t="inlineStr">
        <is>
          <t>Pennsylvania</t>
        </is>
      </c>
      <c r="L6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6" t="inlineStr">
        <is>
          <t>East</t>
        </is>
      </c>
      <c r="N6476" t="inlineStr">
        <is>
          <t>FUR-BO-10003433</t>
        </is>
      </c>
      <c r="O6476" t="inlineStr">
        <is>
          <t>Furniture</t>
        </is>
      </c>
      <c r="P6476" t="inlineStr">
        <is>
          <t>Bookcases</t>
        </is>
      </c>
      <c r="Q6476" t="inlineStr">
        <is>
          <t>Sauder Cornerstone Collection Library</t>
        </is>
      </c>
      <c r="R6476" t="n">
        <v>61.96</v>
      </c>
      <c r="S6476" t="n">
        <v>4</v>
      </c>
      <c r="T6476" t="n">
        <v>0.5</v>
      </c>
      <c r="U6476" t="n">
        <v>-53.2856</v>
      </c>
      <c r="V6476">
        <f>IF(OR(C6476 = "", D6476 = ""), "", DATEDIF(C6476, D6476, "D"))</f>
        <v/>
      </c>
    </row>
    <row r="6477">
      <c r="A6477" t="inlineStr">
        <is>
          <t>0          1
1          2
2          3
3          4
4          5
        ... 
9989    9990
9990    9991
9991    9992
9992    9993
9993    9994
Name: Row ID, Length: 9994, dtype: int64</t>
        </is>
      </c>
      <c r="B6477" t="inlineStr">
        <is>
          <t>CA-2017-140872</t>
        </is>
      </c>
      <c r="C6477" s="3" t="n">
        <v>42800</v>
      </c>
      <c r="D6477" s="3" t="n">
        <v>43014</v>
      </c>
      <c r="E6477" t="inlineStr">
        <is>
          <t>Standard Class</t>
        </is>
      </c>
      <c r="F6477" t="inlineStr">
        <is>
          <t>NR-18550</t>
        </is>
      </c>
      <c r="G6477" t="inlineStr">
        <is>
          <t>Nick Radford</t>
        </is>
      </c>
      <c r="H6477" t="inlineStr">
        <is>
          <t>Consumer</t>
        </is>
      </c>
      <c r="I6477" t="inlineStr">
        <is>
          <t>United States</t>
        </is>
      </c>
      <c r="J6477" t="inlineStr">
        <is>
          <t>Pembroke Pines</t>
        </is>
      </c>
      <c r="K6477" t="inlineStr">
        <is>
          <t>Florida</t>
        </is>
      </c>
      <c r="L6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7" t="inlineStr">
        <is>
          <t>South</t>
        </is>
      </c>
      <c r="N6477" t="inlineStr">
        <is>
          <t>OFF-BI-10002432</t>
        </is>
      </c>
      <c r="O6477" t="inlineStr">
        <is>
          <t>Office Supplies</t>
        </is>
      </c>
      <c r="P6477" t="inlineStr">
        <is>
          <t>Binders</t>
        </is>
      </c>
      <c r="Q6477" t="inlineStr">
        <is>
          <t>Wilson Jones Standard D-Ring Binders</t>
        </is>
      </c>
      <c r="R6477" t="n">
        <v>4.554</v>
      </c>
      <c r="S6477" t="n">
        <v>3</v>
      </c>
      <c r="T6477" t="n">
        <v>0.7</v>
      </c>
      <c r="U6477" t="n">
        <v>-3.4914</v>
      </c>
      <c r="V6477">
        <f>IF(OR(C6477 = "", D6477 = ""), "", DATEDIF(C6477, D6477, "D"))</f>
        <v/>
      </c>
    </row>
    <row r="6478">
      <c r="A6478" t="inlineStr">
        <is>
          <t>0          1
1          2
2          3
3          4
4          5
        ... 
9989    9990
9990    9991
9991    9992
9992    9993
9993    9994
Name: Row ID, Length: 9994, dtype: int64</t>
        </is>
      </c>
      <c r="B6478" t="inlineStr">
        <is>
          <t>CA-2017-140872</t>
        </is>
      </c>
      <c r="C6478" s="3" t="n">
        <v>42800</v>
      </c>
      <c r="D6478" s="3" t="n">
        <v>43014</v>
      </c>
      <c r="E6478" t="inlineStr">
        <is>
          <t>Standard Class</t>
        </is>
      </c>
      <c r="F6478" t="inlineStr">
        <is>
          <t>NR-18550</t>
        </is>
      </c>
      <c r="G6478" t="inlineStr">
        <is>
          <t>Nick Radford</t>
        </is>
      </c>
      <c r="H6478" t="inlineStr">
        <is>
          <t>Consumer</t>
        </is>
      </c>
      <c r="I6478" t="inlineStr">
        <is>
          <t>United States</t>
        </is>
      </c>
      <c r="J6478" t="inlineStr">
        <is>
          <t>Pembroke Pines</t>
        </is>
      </c>
      <c r="K6478" t="inlineStr">
        <is>
          <t>Florida</t>
        </is>
      </c>
      <c r="L6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8" t="inlineStr">
        <is>
          <t>South</t>
        </is>
      </c>
      <c r="N6478" t="inlineStr">
        <is>
          <t>OFF-AP-10003622</t>
        </is>
      </c>
      <c r="O6478" t="inlineStr">
        <is>
          <t>Office Supplies</t>
        </is>
      </c>
      <c r="P6478" t="inlineStr">
        <is>
          <t>Appliances</t>
        </is>
      </c>
      <c r="Q6478" t="inlineStr">
        <is>
          <t>Bravo II Megaboss 12-Amp Hard Body Upright, Replacement Belts, 2 Belts per Pack</t>
        </is>
      </c>
      <c r="R6478" t="n">
        <v>5.2</v>
      </c>
      <c r="S6478" t="n">
        <v>2</v>
      </c>
      <c r="T6478" t="n">
        <v>0.2</v>
      </c>
      <c r="U6478" t="n">
        <v>0.585</v>
      </c>
      <c r="V6478">
        <f>IF(OR(C6478 = "", D6478 = ""), "", DATEDIF(C6478, D6478, "D"))</f>
        <v/>
      </c>
    </row>
    <row r="6479">
      <c r="A6479" t="inlineStr">
        <is>
          <t>0          1
1          2
2          3
3          4
4          5
        ... 
9989    9990
9990    9991
9991    9992
9992    9993
9993    9994
Name: Row ID, Length: 9994, dtype: int64</t>
        </is>
      </c>
      <c r="B6479" t="inlineStr">
        <is>
          <t>CA-2017-140872</t>
        </is>
      </c>
      <c r="C6479" s="3" t="n">
        <v>42800</v>
      </c>
      <c r="D6479" s="3" t="n">
        <v>43014</v>
      </c>
      <c r="E6479" t="inlineStr">
        <is>
          <t>Standard Class</t>
        </is>
      </c>
      <c r="F6479" t="inlineStr">
        <is>
          <t>NR-18550</t>
        </is>
      </c>
      <c r="G6479" t="inlineStr">
        <is>
          <t>Nick Radford</t>
        </is>
      </c>
      <c r="H6479" t="inlineStr">
        <is>
          <t>Consumer</t>
        </is>
      </c>
      <c r="I6479" t="inlineStr">
        <is>
          <t>United States</t>
        </is>
      </c>
      <c r="J6479" t="inlineStr">
        <is>
          <t>Pembroke Pines</t>
        </is>
      </c>
      <c r="K6479" t="inlineStr">
        <is>
          <t>Florida</t>
        </is>
      </c>
      <c r="L6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79" t="inlineStr">
        <is>
          <t>South</t>
        </is>
      </c>
      <c r="N6479" t="inlineStr">
        <is>
          <t>TEC-AC-10003832</t>
        </is>
      </c>
      <c r="O6479" t="inlineStr">
        <is>
          <t>Technology</t>
        </is>
      </c>
      <c r="P6479" t="inlineStr">
        <is>
          <t>Accessories</t>
        </is>
      </c>
      <c r="Q6479" t="inlineStr">
        <is>
          <t>Logitech P710e Mobile Speakerphone</t>
        </is>
      </c>
      <c r="R6479" t="n">
        <v>205.992</v>
      </c>
      <c r="S6479" t="n">
        <v>1</v>
      </c>
      <c r="T6479" t="n">
        <v>0.2</v>
      </c>
      <c r="U6479" t="n">
        <v>-2.5749</v>
      </c>
      <c r="V6479">
        <f>IF(OR(C6479 = "", D6479 = ""), "", DATEDIF(C6479, D6479, "D"))</f>
        <v/>
      </c>
    </row>
    <row r="6480">
      <c r="A6480" t="inlineStr">
        <is>
          <t>0          1
1          2
2          3
3          4
4          5
        ... 
9989    9990
9990    9991
9991    9992
9992    9993
9993    9994
Name: Row ID, Length: 9994, dtype: int64</t>
        </is>
      </c>
      <c r="B6480" t="inlineStr">
        <is>
          <t>CA-2017-140872</t>
        </is>
      </c>
      <c r="C6480" s="3" t="n">
        <v>42800</v>
      </c>
      <c r="D6480" s="3" t="n">
        <v>43014</v>
      </c>
      <c r="E6480" t="inlineStr">
        <is>
          <t>Standard Class</t>
        </is>
      </c>
      <c r="F6480" t="inlineStr">
        <is>
          <t>NR-18550</t>
        </is>
      </c>
      <c r="G6480" t="inlineStr">
        <is>
          <t>Nick Radford</t>
        </is>
      </c>
      <c r="H6480" t="inlineStr">
        <is>
          <t>Consumer</t>
        </is>
      </c>
      <c r="I6480" t="inlineStr">
        <is>
          <t>United States</t>
        </is>
      </c>
      <c r="J6480" t="inlineStr">
        <is>
          <t>Pembroke Pines</t>
        </is>
      </c>
      <c r="K6480" t="inlineStr">
        <is>
          <t>Florida</t>
        </is>
      </c>
      <c r="L6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0" t="inlineStr">
        <is>
          <t>South</t>
        </is>
      </c>
      <c r="N6480" t="inlineStr">
        <is>
          <t>OFF-PA-10000809</t>
        </is>
      </c>
      <c r="O6480" t="inlineStr">
        <is>
          <t>Office Supplies</t>
        </is>
      </c>
      <c r="P6480" t="inlineStr">
        <is>
          <t>Paper</t>
        </is>
      </c>
      <c r="Q6480" t="inlineStr">
        <is>
          <t>Xerox 206</t>
        </is>
      </c>
      <c r="R6480" t="n">
        <v>15.552</v>
      </c>
      <c r="S6480" t="n">
        <v>3</v>
      </c>
      <c r="T6480" t="n">
        <v>0.2</v>
      </c>
      <c r="U6480" t="n">
        <v>5.4432</v>
      </c>
      <c r="V6480">
        <f>IF(OR(C6480 = "", D6480 = ""), "", DATEDIF(C6480, D6480, "D"))</f>
        <v/>
      </c>
    </row>
    <row r="6481">
      <c r="A6481" t="inlineStr">
        <is>
          <t>0          1
1          2
2          3
3          4
4          5
        ... 
9989    9990
9990    9991
9991    9992
9992    9993
9993    9994
Name: Row ID, Length: 9994, dtype: int64</t>
        </is>
      </c>
      <c r="B6481" t="inlineStr">
        <is>
          <t>CA-2017-140872</t>
        </is>
      </c>
      <c r="C6481" s="3" t="n">
        <v>42800</v>
      </c>
      <c r="D6481" s="3" t="n">
        <v>43014</v>
      </c>
      <c r="E6481" t="inlineStr">
        <is>
          <t>Standard Class</t>
        </is>
      </c>
      <c r="F6481" t="inlineStr">
        <is>
          <t>NR-18550</t>
        </is>
      </c>
      <c r="G6481" t="inlineStr">
        <is>
          <t>Nick Radford</t>
        </is>
      </c>
      <c r="H6481" t="inlineStr">
        <is>
          <t>Consumer</t>
        </is>
      </c>
      <c r="I6481" t="inlineStr">
        <is>
          <t>United States</t>
        </is>
      </c>
      <c r="J6481" t="inlineStr">
        <is>
          <t>Pembroke Pines</t>
        </is>
      </c>
      <c r="K6481" t="inlineStr">
        <is>
          <t>Florida</t>
        </is>
      </c>
      <c r="L6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1" t="inlineStr">
        <is>
          <t>South</t>
        </is>
      </c>
      <c r="N6481" t="inlineStr">
        <is>
          <t>TEC-PH-10000441</t>
        </is>
      </c>
      <c r="O6481" t="inlineStr">
        <is>
          <t>Technology</t>
        </is>
      </c>
      <c r="P6481" t="inlineStr">
        <is>
          <t>Phones</t>
        </is>
      </c>
      <c r="Q6481" t="inlineStr">
        <is>
          <t>VTech DS6151</t>
        </is>
      </c>
      <c r="R6481" t="n">
        <v>503.96</v>
      </c>
      <c r="S6481" t="n">
        <v>5</v>
      </c>
      <c r="T6481" t="n">
        <v>0.2</v>
      </c>
      <c r="U6481" t="n">
        <v>50.396</v>
      </c>
      <c r="V6481">
        <f>IF(OR(C6481 = "", D6481 = ""), "", DATEDIF(C6481, D6481, "D"))</f>
        <v/>
      </c>
    </row>
    <row r="6482">
      <c r="A6482" t="inlineStr">
        <is>
          <t>0          1
1          2
2          3
3          4
4          5
        ... 
9989    9990
9990    9991
9991    9992
9992    9993
9993    9994
Name: Row ID, Length: 9994, dtype: int64</t>
        </is>
      </c>
      <c r="B6482" t="inlineStr">
        <is>
          <t>CA-2017-140872</t>
        </is>
      </c>
      <c r="C6482" s="3" t="n">
        <v>42800</v>
      </c>
      <c r="D6482" s="3" t="n">
        <v>43014</v>
      </c>
      <c r="E6482" t="inlineStr">
        <is>
          <t>Standard Class</t>
        </is>
      </c>
      <c r="F6482" t="inlineStr">
        <is>
          <t>NR-18550</t>
        </is>
      </c>
      <c r="G6482" t="inlineStr">
        <is>
          <t>Nick Radford</t>
        </is>
      </c>
      <c r="H6482" t="inlineStr">
        <is>
          <t>Consumer</t>
        </is>
      </c>
      <c r="I6482" t="inlineStr">
        <is>
          <t>United States</t>
        </is>
      </c>
      <c r="J6482" t="inlineStr">
        <is>
          <t>Pembroke Pines</t>
        </is>
      </c>
      <c r="K6482" t="inlineStr">
        <is>
          <t>Florida</t>
        </is>
      </c>
      <c r="L6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2" t="inlineStr">
        <is>
          <t>South</t>
        </is>
      </c>
      <c r="N6482" t="inlineStr">
        <is>
          <t>OFF-AP-10002287</t>
        </is>
      </c>
      <c r="O6482" t="inlineStr">
        <is>
          <t>Office Supplies</t>
        </is>
      </c>
      <c r="P6482" t="inlineStr">
        <is>
          <t>Appliances</t>
        </is>
      </c>
      <c r="Q6482" t="inlineStr">
        <is>
          <t>Eureka Sanitaire  Multi-Pro Heavy-Duty Upright, Disposable Bags</t>
        </is>
      </c>
      <c r="R6482" t="n">
        <v>24.472</v>
      </c>
      <c r="S6482" t="n">
        <v>7</v>
      </c>
      <c r="T6482" t="n">
        <v>0.2</v>
      </c>
      <c r="U6482" t="n">
        <v>1.8354</v>
      </c>
      <c r="V6482">
        <f>IF(OR(C6482 = "", D6482 = ""), "", DATEDIF(C6482, D6482, "D"))</f>
        <v/>
      </c>
    </row>
    <row r="6483">
      <c r="A6483" t="inlineStr">
        <is>
          <t>0          1
1          2
2          3
3          4
4          5
        ... 
9989    9990
9990    9991
9991    9992
9992    9993
9993    9994
Name: Row ID, Length: 9994, dtype: int64</t>
        </is>
      </c>
      <c r="B6483" t="inlineStr">
        <is>
          <t>CA-2017-140872</t>
        </is>
      </c>
      <c r="C6483" s="3" t="n">
        <v>42800</v>
      </c>
      <c r="D6483" s="3" t="n">
        <v>43014</v>
      </c>
      <c r="E6483" t="inlineStr">
        <is>
          <t>Standard Class</t>
        </is>
      </c>
      <c r="F6483" t="inlineStr">
        <is>
          <t>NR-18550</t>
        </is>
      </c>
      <c r="G6483" t="inlineStr">
        <is>
          <t>Nick Radford</t>
        </is>
      </c>
      <c r="H6483" t="inlineStr">
        <is>
          <t>Consumer</t>
        </is>
      </c>
      <c r="I6483" t="inlineStr">
        <is>
          <t>United States</t>
        </is>
      </c>
      <c r="J6483" t="inlineStr">
        <is>
          <t>Pembroke Pines</t>
        </is>
      </c>
      <c r="K6483" t="inlineStr">
        <is>
          <t>Florida</t>
        </is>
      </c>
      <c r="L6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3" t="inlineStr">
        <is>
          <t>South</t>
        </is>
      </c>
      <c r="N6483" t="inlineStr">
        <is>
          <t>FUR-BO-10002824</t>
        </is>
      </c>
      <c r="O6483" t="inlineStr">
        <is>
          <t>Furniture</t>
        </is>
      </c>
      <c r="P6483" t="inlineStr">
        <is>
          <t>Bookcases</t>
        </is>
      </c>
      <c r="Q6483" t="inlineStr">
        <is>
          <t>Bush Mission Pointe Library</t>
        </is>
      </c>
      <c r="R6483" t="n">
        <v>241.568</v>
      </c>
      <c r="S6483" t="n">
        <v>2</v>
      </c>
      <c r="T6483" t="n">
        <v>0.2</v>
      </c>
      <c r="U6483" t="n">
        <v>0</v>
      </c>
      <c r="V6483">
        <f>IF(OR(C6483 = "", D6483 = ""), "", DATEDIF(C6483, D6483, "D"))</f>
        <v/>
      </c>
    </row>
    <row r="6484">
      <c r="A6484" t="inlineStr">
        <is>
          <t>0          1
1          2
2          3
3          4
4          5
        ... 
9989    9990
9990    9991
9991    9992
9992    9993
9993    9994
Name: Row ID, Length: 9994, dtype: int64</t>
        </is>
      </c>
      <c r="B6484" t="inlineStr">
        <is>
          <t>CA-2017-140872</t>
        </is>
      </c>
      <c r="C6484" s="3" t="n">
        <v>42800</v>
      </c>
      <c r="D6484" s="3" t="n">
        <v>43014</v>
      </c>
      <c r="E6484" t="inlineStr">
        <is>
          <t>Standard Class</t>
        </is>
      </c>
      <c r="F6484" t="inlineStr">
        <is>
          <t>NR-18550</t>
        </is>
      </c>
      <c r="G6484" t="inlineStr">
        <is>
          <t>Nick Radford</t>
        </is>
      </c>
      <c r="H6484" t="inlineStr">
        <is>
          <t>Consumer</t>
        </is>
      </c>
      <c r="I6484" t="inlineStr">
        <is>
          <t>United States</t>
        </is>
      </c>
      <c r="J6484" t="inlineStr">
        <is>
          <t>Pembroke Pines</t>
        </is>
      </c>
      <c r="K6484" t="inlineStr">
        <is>
          <t>Florida</t>
        </is>
      </c>
      <c r="L6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4" t="inlineStr">
        <is>
          <t>South</t>
        </is>
      </c>
      <c r="N6484" t="inlineStr">
        <is>
          <t>TEC-AC-10002942</t>
        </is>
      </c>
      <c r="O6484" t="inlineStr">
        <is>
          <t>Technology</t>
        </is>
      </c>
      <c r="P6484" t="inlineStr">
        <is>
          <t>Accessories</t>
        </is>
      </c>
      <c r="Q6484" t="inlineStr">
        <is>
          <t>WD My Passport Ultra 1TB Portable External Hard Drive</t>
        </is>
      </c>
      <c r="R6484" t="n">
        <v>110.4</v>
      </c>
      <c r="S6484" t="n">
        <v>2</v>
      </c>
      <c r="T6484" t="n">
        <v>0.2</v>
      </c>
      <c r="U6484" t="n">
        <v>-4.14</v>
      </c>
      <c r="V6484">
        <f>IF(OR(C6484 = "", D6484 = ""), "", DATEDIF(C6484, D6484, "D"))</f>
        <v/>
      </c>
    </row>
    <row r="6485">
      <c r="A6485" t="inlineStr">
        <is>
          <t>0          1
1          2
2          3
3          4
4          5
        ... 
9989    9990
9990    9991
9991    9992
9992    9993
9993    9994
Name: Row ID, Length: 9994, dtype: int64</t>
        </is>
      </c>
      <c r="B6485" t="inlineStr">
        <is>
          <t>CA-2017-113908</t>
        </is>
      </c>
      <c r="C6485" s="3" t="n">
        <v>42800</v>
      </c>
      <c r="D6485" s="3" t="n">
        <v>42984</v>
      </c>
      <c r="E6485" t="inlineStr">
        <is>
          <t>Standard Class</t>
        </is>
      </c>
      <c r="F6485" t="inlineStr">
        <is>
          <t>KN-16390</t>
        </is>
      </c>
      <c r="G6485" t="inlineStr">
        <is>
          <t>Katherine Nockton</t>
        </is>
      </c>
      <c r="H6485" t="inlineStr">
        <is>
          <t>Corporate</t>
        </is>
      </c>
      <c r="I6485" t="inlineStr">
        <is>
          <t>United States</t>
        </is>
      </c>
      <c r="J6485" t="inlineStr">
        <is>
          <t>New York City</t>
        </is>
      </c>
      <c r="K6485" t="inlineStr">
        <is>
          <t>New York</t>
        </is>
      </c>
      <c r="L6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5" t="inlineStr">
        <is>
          <t>East</t>
        </is>
      </c>
      <c r="N6485" t="inlineStr">
        <is>
          <t>FUR-TA-10001932</t>
        </is>
      </c>
      <c r="O6485" t="inlineStr">
        <is>
          <t>Furniture</t>
        </is>
      </c>
      <c r="P6485" t="inlineStr">
        <is>
          <t>Tables</t>
        </is>
      </c>
      <c r="Q6485" t="inlineStr">
        <is>
          <t>Chromcraft 48" x 96" Racetrack Double Pedestal Table</t>
        </is>
      </c>
      <c r="R6485" t="n">
        <v>384.768</v>
      </c>
      <c r="S6485" t="n">
        <v>2</v>
      </c>
      <c r="T6485" t="n">
        <v>0.4</v>
      </c>
      <c r="U6485" t="n">
        <v>-115.4304</v>
      </c>
      <c r="V6485">
        <f>IF(OR(C6485 = "", D6485 = ""), "", DATEDIF(C6485, D6485, "D"))</f>
        <v/>
      </c>
    </row>
    <row r="6486">
      <c r="A6486" t="inlineStr">
        <is>
          <t>0          1
1          2
2          3
3          4
4          5
        ... 
9989    9990
9990    9991
9991    9992
9992    9993
9993    9994
Name: Row ID, Length: 9994, dtype: int64</t>
        </is>
      </c>
      <c r="B6486" t="inlineStr">
        <is>
          <t>CA-2017-113908</t>
        </is>
      </c>
      <c r="C6486" s="3" t="n">
        <v>42800</v>
      </c>
      <c r="D6486" s="3" t="n">
        <v>42984</v>
      </c>
      <c r="E6486" t="inlineStr">
        <is>
          <t>Standard Class</t>
        </is>
      </c>
      <c r="F6486" t="inlineStr">
        <is>
          <t>KN-16390</t>
        </is>
      </c>
      <c r="G6486" t="inlineStr">
        <is>
          <t>Katherine Nockton</t>
        </is>
      </c>
      <c r="H6486" t="inlineStr">
        <is>
          <t>Corporate</t>
        </is>
      </c>
      <c r="I6486" t="inlineStr">
        <is>
          <t>United States</t>
        </is>
      </c>
      <c r="J6486" t="inlineStr">
        <is>
          <t>New York City</t>
        </is>
      </c>
      <c r="K6486" t="inlineStr">
        <is>
          <t>New York</t>
        </is>
      </c>
      <c r="L6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6" t="inlineStr">
        <is>
          <t>East</t>
        </is>
      </c>
      <c r="N6486" t="inlineStr">
        <is>
          <t>TEC-MA-10003173</t>
        </is>
      </c>
      <c r="O6486" t="inlineStr">
        <is>
          <t>Technology</t>
        </is>
      </c>
      <c r="P6486" t="inlineStr">
        <is>
          <t>Machines</t>
        </is>
      </c>
      <c r="Q6486" t="inlineStr">
        <is>
          <t>Hewlett-Packard 300S Scientific Calculator</t>
        </is>
      </c>
      <c r="R6486" t="n">
        <v>78.66</v>
      </c>
      <c r="S6486" t="n">
        <v>6</v>
      </c>
      <c r="T6486" t="n">
        <v>0</v>
      </c>
      <c r="U6486" t="n">
        <v>36.1836</v>
      </c>
      <c r="V6486">
        <f>IF(OR(C6486 = "", D6486 = ""), "", DATEDIF(C6486, D6486, "D"))</f>
        <v/>
      </c>
    </row>
    <row r="6487">
      <c r="A6487" t="inlineStr">
        <is>
          <t>0          1
1          2
2          3
3          4
4          5
        ... 
9989    9990
9990    9991
9991    9992
9992    9993
9993    9994
Name: Row ID, Length: 9994, dtype: int64</t>
        </is>
      </c>
      <c r="B6487" t="inlineStr">
        <is>
          <t>CA-2017-113908</t>
        </is>
      </c>
      <c r="C6487" s="3" t="n">
        <v>42800</v>
      </c>
      <c r="D6487" s="3" t="n">
        <v>42984</v>
      </c>
      <c r="E6487" t="inlineStr">
        <is>
          <t>Standard Class</t>
        </is>
      </c>
      <c r="F6487" t="inlineStr">
        <is>
          <t>KN-16390</t>
        </is>
      </c>
      <c r="G6487" t="inlineStr">
        <is>
          <t>Katherine Nockton</t>
        </is>
      </c>
      <c r="H6487" t="inlineStr">
        <is>
          <t>Corporate</t>
        </is>
      </c>
      <c r="I6487" t="inlineStr">
        <is>
          <t>United States</t>
        </is>
      </c>
      <c r="J6487" t="inlineStr">
        <is>
          <t>New York City</t>
        </is>
      </c>
      <c r="K6487" t="inlineStr">
        <is>
          <t>New York</t>
        </is>
      </c>
      <c r="L6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7" t="inlineStr">
        <is>
          <t>East</t>
        </is>
      </c>
      <c r="N6487" t="inlineStr">
        <is>
          <t>OFF-PA-10004156</t>
        </is>
      </c>
      <c r="O6487" t="inlineStr">
        <is>
          <t>Office Supplies</t>
        </is>
      </c>
      <c r="P6487" t="inlineStr">
        <is>
          <t>Paper</t>
        </is>
      </c>
      <c r="Q6487" t="inlineStr">
        <is>
          <t>Xerox 188</t>
        </is>
      </c>
      <c r="R6487" t="n">
        <v>45.36</v>
      </c>
      <c r="S6487" t="n">
        <v>4</v>
      </c>
      <c r="T6487" t="n">
        <v>0</v>
      </c>
      <c r="U6487" t="n">
        <v>22.2264</v>
      </c>
      <c r="V6487">
        <f>IF(OR(C6487 = "", D6487 = ""), "", DATEDIF(C6487, D6487, "D"))</f>
        <v/>
      </c>
    </row>
    <row r="6488">
      <c r="A6488" t="inlineStr">
        <is>
          <t>0          1
1          2
2          3
3          4
4          5
        ... 
9989    9990
9990    9991
9991    9992
9992    9993
9993    9994
Name: Row ID, Length: 9994, dtype: int64</t>
        </is>
      </c>
      <c r="B6488" t="inlineStr">
        <is>
          <t>CA-2015-120621</t>
        </is>
      </c>
      <c r="E6488" t="inlineStr">
        <is>
          <t>Standard Class</t>
        </is>
      </c>
      <c r="F6488" t="inlineStr">
        <is>
          <t>JW-16075</t>
        </is>
      </c>
      <c r="G6488" t="inlineStr">
        <is>
          <t>Julia West</t>
        </is>
      </c>
      <c r="H6488" t="inlineStr">
        <is>
          <t>Consumer</t>
        </is>
      </c>
      <c r="I6488" t="inlineStr">
        <is>
          <t>United States</t>
        </is>
      </c>
      <c r="J6488" t="inlineStr">
        <is>
          <t>Jacksonville</t>
        </is>
      </c>
      <c r="K6488" t="inlineStr">
        <is>
          <t>North Carolina</t>
        </is>
      </c>
      <c r="L6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8" t="inlineStr">
        <is>
          <t>South</t>
        </is>
      </c>
      <c r="N6488" t="inlineStr">
        <is>
          <t>OFF-AP-10002945</t>
        </is>
      </c>
      <c r="O6488" t="inlineStr">
        <is>
          <t>Office Supplies</t>
        </is>
      </c>
      <c r="P6488" t="inlineStr">
        <is>
          <t>Appliances</t>
        </is>
      </c>
      <c r="Q6488" t="inlineStr">
        <is>
          <t>Honeywell Enviracaire Portable HEPA Air Cleaner for 17' x 22' Room</t>
        </is>
      </c>
      <c r="R6488" t="n">
        <v>962.08</v>
      </c>
      <c r="S6488" t="n">
        <v>4</v>
      </c>
      <c r="T6488" t="n">
        <v>0.2</v>
      </c>
      <c r="U6488" t="n">
        <v>156.338</v>
      </c>
      <c r="V6488">
        <f>IF(OR(C6488 = "", D6488 = ""), "", DATEDIF(C6488, D6488, "D"))</f>
        <v/>
      </c>
    </row>
    <row r="6489">
      <c r="A6489" t="inlineStr">
        <is>
          <t>0          1
1          2
2          3
3          4
4          5
        ... 
9989    9990
9990    9991
9991    9992
9992    9993
9993    9994
Name: Row ID, Length: 9994, dtype: int64</t>
        </is>
      </c>
      <c r="B6489" t="inlineStr">
        <is>
          <t>CA-2015-120621</t>
        </is>
      </c>
      <c r="E6489" t="inlineStr">
        <is>
          <t>Standard Class</t>
        </is>
      </c>
      <c r="F6489" t="inlineStr">
        <is>
          <t>JW-16075</t>
        </is>
      </c>
      <c r="G6489" t="inlineStr">
        <is>
          <t>Julia West</t>
        </is>
      </c>
      <c r="H6489" t="inlineStr">
        <is>
          <t>Consumer</t>
        </is>
      </c>
      <c r="I6489" t="inlineStr">
        <is>
          <t>United States</t>
        </is>
      </c>
      <c r="J6489" t="inlineStr">
        <is>
          <t>Jacksonville</t>
        </is>
      </c>
      <c r="K6489" t="inlineStr">
        <is>
          <t>North Carolina</t>
        </is>
      </c>
      <c r="L6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89" t="inlineStr">
        <is>
          <t>South</t>
        </is>
      </c>
      <c r="N6489" t="inlineStr">
        <is>
          <t>OFF-BI-10000948</t>
        </is>
      </c>
      <c r="O6489" t="inlineStr">
        <is>
          <t>Office Supplies</t>
        </is>
      </c>
      <c r="P6489" t="inlineStr">
        <is>
          <t>Binders</t>
        </is>
      </c>
      <c r="Q6489" t="inlineStr">
        <is>
          <t>GBC Laser Imprintable Binding System Covers, Desert Sand</t>
        </is>
      </c>
      <c r="R6489" t="n">
        <v>12.843</v>
      </c>
      <c r="S6489" t="n">
        <v>3</v>
      </c>
      <c r="T6489" t="n">
        <v>0.7</v>
      </c>
      <c r="U6489" t="n">
        <v>-9.846299999999999</v>
      </c>
      <c r="V6489">
        <f>IF(OR(C6489 = "", D6489 = ""), "", DATEDIF(C6489, D6489, "D"))</f>
        <v/>
      </c>
    </row>
    <row r="6490">
      <c r="A6490" t="inlineStr">
        <is>
          <t>0          1
1          2
2          3
3          4
4          5
        ... 
9989    9990
9990    9991
9991    9992
9992    9993
9993    9994
Name: Row ID, Length: 9994, dtype: int64</t>
        </is>
      </c>
      <c r="B6490" t="inlineStr">
        <is>
          <t>CA-2015-120621</t>
        </is>
      </c>
      <c r="E6490" t="inlineStr">
        <is>
          <t>Standard Class</t>
        </is>
      </c>
      <c r="F6490" t="inlineStr">
        <is>
          <t>JW-16075</t>
        </is>
      </c>
      <c r="G6490" t="inlineStr">
        <is>
          <t>Julia West</t>
        </is>
      </c>
      <c r="H6490" t="inlineStr">
        <is>
          <t>Consumer</t>
        </is>
      </c>
      <c r="I6490" t="inlineStr">
        <is>
          <t>United States</t>
        </is>
      </c>
      <c r="J6490" t="inlineStr">
        <is>
          <t>Jacksonville</t>
        </is>
      </c>
      <c r="K6490" t="inlineStr">
        <is>
          <t>North Carolina</t>
        </is>
      </c>
      <c r="L6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0" t="inlineStr">
        <is>
          <t>South</t>
        </is>
      </c>
      <c r="N6490" t="inlineStr">
        <is>
          <t>OFF-PA-10002254</t>
        </is>
      </c>
      <c r="O6490" t="inlineStr">
        <is>
          <t>Office Supplies</t>
        </is>
      </c>
      <c r="P6490" t="inlineStr">
        <is>
          <t>Paper</t>
        </is>
      </c>
      <c r="Q6490" t="inlineStr">
        <is>
          <t>Xerox 1883</t>
        </is>
      </c>
      <c r="R6490" t="n">
        <v>295.456</v>
      </c>
      <c r="S6490" t="n">
        <v>14</v>
      </c>
      <c r="T6490" t="n">
        <v>0.2</v>
      </c>
      <c r="U6490" t="n">
        <v>96.0232</v>
      </c>
      <c r="V6490">
        <f>IF(OR(C6490 = "", D6490 = ""), "", DATEDIF(C6490, D6490, "D"))</f>
        <v/>
      </c>
    </row>
    <row r="6491">
      <c r="A6491" t="inlineStr">
        <is>
          <t>0          1
1          2
2          3
3          4
4          5
        ... 
9989    9990
9990    9991
9991    9992
9992    9993
9993    9994
Name: Row ID, Length: 9994, dtype: int64</t>
        </is>
      </c>
      <c r="B6491" t="inlineStr">
        <is>
          <t>US-2017-148866</t>
        </is>
      </c>
      <c r="E6491" t="inlineStr">
        <is>
          <t>Standard Class</t>
        </is>
      </c>
      <c r="F6491" t="inlineStr">
        <is>
          <t>JM-15535</t>
        </is>
      </c>
      <c r="G6491" t="inlineStr">
        <is>
          <t>Jessica Myrick</t>
        </is>
      </c>
      <c r="H6491" t="inlineStr">
        <is>
          <t>Consumer</t>
        </is>
      </c>
      <c r="I6491" t="inlineStr">
        <is>
          <t>United States</t>
        </is>
      </c>
      <c r="J6491" t="inlineStr">
        <is>
          <t>New York City</t>
        </is>
      </c>
      <c r="K6491" t="inlineStr">
        <is>
          <t>New York</t>
        </is>
      </c>
      <c r="L6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1" t="inlineStr">
        <is>
          <t>East</t>
        </is>
      </c>
      <c r="N6491" t="inlineStr">
        <is>
          <t>OFF-PA-10004782</t>
        </is>
      </c>
      <c r="O6491" t="inlineStr">
        <is>
          <t>Office Supplies</t>
        </is>
      </c>
      <c r="P6491" t="inlineStr">
        <is>
          <t>Paper</t>
        </is>
      </c>
      <c r="Q6491" t="inlineStr">
        <is>
          <t>Xerox 228</t>
        </is>
      </c>
      <c r="R6491" t="n">
        <v>32.4</v>
      </c>
      <c r="S6491" t="n">
        <v>5</v>
      </c>
      <c r="T6491" t="n">
        <v>0</v>
      </c>
      <c r="U6491" t="n">
        <v>15.552</v>
      </c>
      <c r="V6491">
        <f>IF(OR(C6491 = "", D6491 = ""), "", DATEDIF(C6491, D6491, "D"))</f>
        <v/>
      </c>
    </row>
    <row r="6492">
      <c r="A6492" t="inlineStr">
        <is>
          <t>0          1
1          2
2          3
3          4
4          5
        ... 
9989    9990
9990    9991
9991    9992
9992    9993
9993    9994
Name: Row ID, Length: 9994, dtype: int64</t>
        </is>
      </c>
      <c r="B6492" t="inlineStr">
        <is>
          <t>CA-2014-149594</t>
        </is>
      </c>
      <c r="E6492" t="inlineStr">
        <is>
          <t>Standard Class</t>
        </is>
      </c>
      <c r="F6492" t="inlineStr">
        <is>
          <t>MF-18250</t>
        </is>
      </c>
      <c r="G6492" t="inlineStr">
        <is>
          <t>Monica Federle</t>
        </is>
      </c>
      <c r="H6492" t="inlineStr">
        <is>
          <t>Corporate</t>
        </is>
      </c>
      <c r="I6492" t="inlineStr">
        <is>
          <t>United States</t>
        </is>
      </c>
      <c r="J6492" t="inlineStr">
        <is>
          <t>Philadelphia</t>
        </is>
      </c>
      <c r="K6492" t="inlineStr">
        <is>
          <t>Pennsylvania</t>
        </is>
      </c>
      <c r="L6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2" t="inlineStr">
        <is>
          <t>East</t>
        </is>
      </c>
      <c r="N6492" t="inlineStr">
        <is>
          <t>FUR-FU-10000222</t>
        </is>
      </c>
      <c r="O6492" t="inlineStr">
        <is>
          <t>Furniture</t>
        </is>
      </c>
      <c r="P6492" t="inlineStr">
        <is>
          <t>Furnishings</t>
        </is>
      </c>
      <c r="Q6492" t="inlineStr">
        <is>
          <t>Seth Thomas 16" Steel Case Clock</t>
        </is>
      </c>
      <c r="R6492" t="n">
        <v>103.936</v>
      </c>
      <c r="S6492" t="n">
        <v>4</v>
      </c>
      <c r="T6492" t="n">
        <v>0.2</v>
      </c>
      <c r="U6492" t="n">
        <v>16.8896</v>
      </c>
      <c r="V6492">
        <f>IF(OR(C6492 = "", D6492 = ""), "", DATEDIF(C6492, D6492, "D"))</f>
        <v/>
      </c>
    </row>
    <row r="6493">
      <c r="A6493" t="inlineStr">
        <is>
          <t>0          1
1          2
2          3
3          4
4          5
        ... 
9989    9990
9990    9991
9991    9992
9992    9993
9993    9994
Name: Row ID, Length: 9994, dtype: int64</t>
        </is>
      </c>
      <c r="B6493" t="inlineStr">
        <is>
          <t>CA-2016-113845</t>
        </is>
      </c>
      <c r="E6493" t="inlineStr">
        <is>
          <t>Standard Class</t>
        </is>
      </c>
      <c r="F6493" t="inlineStr">
        <is>
          <t>FA-14230</t>
        </is>
      </c>
      <c r="G6493" t="inlineStr">
        <is>
          <t>Frank Atkinson</t>
        </is>
      </c>
      <c r="H6493" t="inlineStr">
        <is>
          <t>Corporate</t>
        </is>
      </c>
      <c r="I6493" t="inlineStr">
        <is>
          <t>United States</t>
        </is>
      </c>
      <c r="J6493" t="inlineStr">
        <is>
          <t>Orlando</t>
        </is>
      </c>
      <c r="K6493" t="inlineStr">
        <is>
          <t>Florida</t>
        </is>
      </c>
      <c r="L6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3" t="inlineStr">
        <is>
          <t>South</t>
        </is>
      </c>
      <c r="N6493" t="inlineStr">
        <is>
          <t>FUR-BO-10004695</t>
        </is>
      </c>
      <c r="O6493" t="inlineStr">
        <is>
          <t>Furniture</t>
        </is>
      </c>
      <c r="P6493" t="inlineStr">
        <is>
          <t>Bookcases</t>
        </is>
      </c>
      <c r="Q6493" t="inlineStr">
        <is>
          <t>O'Sullivan 2-Door Barrister Bookcase in Odessa Pine</t>
        </is>
      </c>
      <c r="R6493" t="n">
        <v>289.568</v>
      </c>
      <c r="S6493" t="n">
        <v>2</v>
      </c>
      <c r="T6493" t="n">
        <v>0.2</v>
      </c>
      <c r="U6493" t="n">
        <v>10.8588</v>
      </c>
      <c r="V6493">
        <f>IF(OR(C6493 = "", D6493 = ""), "", DATEDIF(C6493, D6493, "D"))</f>
        <v/>
      </c>
    </row>
    <row r="6494">
      <c r="A6494" t="inlineStr">
        <is>
          <t>0          1
1          2
2          3
3          4
4          5
        ... 
9989    9990
9990    9991
9991    9992
9992    9993
9993    9994
Name: Row ID, Length: 9994, dtype: int64</t>
        </is>
      </c>
      <c r="B6494" t="inlineStr">
        <is>
          <t>CA-2016-113845</t>
        </is>
      </c>
      <c r="E6494" t="inlineStr">
        <is>
          <t>Standard Class</t>
        </is>
      </c>
      <c r="F6494" t="inlineStr">
        <is>
          <t>FA-14230</t>
        </is>
      </c>
      <c r="G6494" t="inlineStr">
        <is>
          <t>Frank Atkinson</t>
        </is>
      </c>
      <c r="H6494" t="inlineStr">
        <is>
          <t>Corporate</t>
        </is>
      </c>
      <c r="I6494" t="inlineStr">
        <is>
          <t>United States</t>
        </is>
      </c>
      <c r="J6494" t="inlineStr">
        <is>
          <t>Orlando</t>
        </is>
      </c>
      <c r="K6494" t="inlineStr">
        <is>
          <t>Florida</t>
        </is>
      </c>
      <c r="L6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4" t="inlineStr">
        <is>
          <t>South</t>
        </is>
      </c>
      <c r="N6494" t="inlineStr">
        <is>
          <t>OFF-ST-10003327</t>
        </is>
      </c>
      <c r="O6494" t="inlineStr">
        <is>
          <t>Office Supplies</t>
        </is>
      </c>
      <c r="P6494" t="inlineStr">
        <is>
          <t>Storage</t>
        </is>
      </c>
      <c r="Q6494" t="inlineStr">
        <is>
          <t>Akro-Mils 12-Gallon Tote</t>
        </is>
      </c>
      <c r="R6494" t="n">
        <v>39.72</v>
      </c>
      <c r="S6494" t="n">
        <v>5</v>
      </c>
      <c r="T6494" t="n">
        <v>0.2</v>
      </c>
      <c r="U6494" t="n">
        <v>4.4685</v>
      </c>
      <c r="V6494">
        <f>IF(OR(C6494 = "", D6494 = ""), "", DATEDIF(C6494, D6494, "D"))</f>
        <v/>
      </c>
    </row>
    <row r="6495">
      <c r="A6495" t="inlineStr">
        <is>
          <t>0          1
1          2
2          3
3          4
4          5
        ... 
9989    9990
9990    9991
9991    9992
9992    9993
9993    9994
Name: Row ID, Length: 9994, dtype: int64</t>
        </is>
      </c>
      <c r="B6495" t="inlineStr">
        <is>
          <t>CA-2016-113845</t>
        </is>
      </c>
      <c r="E6495" t="inlineStr">
        <is>
          <t>Standard Class</t>
        </is>
      </c>
      <c r="F6495" t="inlineStr">
        <is>
          <t>FA-14230</t>
        </is>
      </c>
      <c r="G6495" t="inlineStr">
        <is>
          <t>Frank Atkinson</t>
        </is>
      </c>
      <c r="H6495" t="inlineStr">
        <is>
          <t>Corporate</t>
        </is>
      </c>
      <c r="I6495" t="inlineStr">
        <is>
          <t>United States</t>
        </is>
      </c>
      <c r="J6495" t="inlineStr">
        <is>
          <t>Orlando</t>
        </is>
      </c>
      <c r="K6495" t="inlineStr">
        <is>
          <t>Florida</t>
        </is>
      </c>
      <c r="L6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5" t="inlineStr">
        <is>
          <t>South</t>
        </is>
      </c>
      <c r="N6495" t="inlineStr">
        <is>
          <t>TEC-PH-10003357</t>
        </is>
      </c>
      <c r="O6495" t="inlineStr">
        <is>
          <t>Technology</t>
        </is>
      </c>
      <c r="P6495" t="inlineStr">
        <is>
          <t>Phones</t>
        </is>
      </c>
      <c r="Q6495" t="inlineStr">
        <is>
          <t>Grandstream GXP2100 Mainstream Business Phone</t>
        </is>
      </c>
      <c r="R6495" t="n">
        <v>244.768</v>
      </c>
      <c r="S6495" t="n">
        <v>4</v>
      </c>
      <c r="T6495" t="n">
        <v>0.2</v>
      </c>
      <c r="U6495" t="n">
        <v>24.4768</v>
      </c>
      <c r="V6495">
        <f>IF(OR(C6495 = "", D6495 = ""), "", DATEDIF(C6495, D6495, "D"))</f>
        <v/>
      </c>
    </row>
    <row r="6496">
      <c r="A6496" t="inlineStr">
        <is>
          <t>0          1
1          2
2          3
3          4
4          5
        ... 
9989    9990
9990    9991
9991    9992
9992    9993
9993    9994
Name: Row ID, Length: 9994, dtype: int64</t>
        </is>
      </c>
      <c r="B6496" t="inlineStr">
        <is>
          <t>CA-2017-111262</t>
        </is>
      </c>
      <c r="D6496" s="3" t="n">
        <v>42746</v>
      </c>
      <c r="E6496" t="inlineStr">
        <is>
          <t>Second Class</t>
        </is>
      </c>
      <c r="F6496" t="inlineStr">
        <is>
          <t>KH-16510</t>
        </is>
      </c>
      <c r="G6496" t="inlineStr">
        <is>
          <t>Keith Herrera</t>
        </is>
      </c>
      <c r="H6496" t="inlineStr">
        <is>
          <t>Consumer</t>
        </is>
      </c>
      <c r="I6496" t="inlineStr">
        <is>
          <t>United States</t>
        </is>
      </c>
      <c r="J6496" t="inlineStr">
        <is>
          <t>Houston</t>
        </is>
      </c>
      <c r="K6496" t="inlineStr">
        <is>
          <t>Texas</t>
        </is>
      </c>
      <c r="L6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6" t="inlineStr">
        <is>
          <t>Central</t>
        </is>
      </c>
      <c r="N6496" t="inlineStr">
        <is>
          <t>TEC-AC-10002167</t>
        </is>
      </c>
      <c r="O6496" t="inlineStr">
        <is>
          <t>Technology</t>
        </is>
      </c>
      <c r="P6496" t="inlineStr">
        <is>
          <t>Accessories</t>
        </is>
      </c>
      <c r="Q6496" t="inlineStr">
        <is>
          <t>Imation 8gb Micro Traveldrive Usb 2.0 Flash Drive</t>
        </is>
      </c>
      <c r="R6496" t="n">
        <v>24</v>
      </c>
      <c r="S6496" t="n">
        <v>2</v>
      </c>
      <c r="T6496" t="n">
        <v>0.2</v>
      </c>
      <c r="U6496" t="n">
        <v>-2.7</v>
      </c>
      <c r="V6496">
        <f>IF(OR(C6496 = "", D6496 = ""), "", DATEDIF(C6496, D6496, "D"))</f>
        <v/>
      </c>
    </row>
    <row r="6497">
      <c r="A6497" t="inlineStr">
        <is>
          <t>0          1
1          2
2          3
3          4
4          5
        ... 
9989    9990
9990    9991
9991    9992
9992    9993
9993    9994
Name: Row ID, Length: 9994, dtype: int64</t>
        </is>
      </c>
      <c r="B6497" t="inlineStr">
        <is>
          <t>CA-2017-111262</t>
        </is>
      </c>
      <c r="D6497" s="3" t="n">
        <v>42746</v>
      </c>
      <c r="E6497" t="inlineStr">
        <is>
          <t>Second Class</t>
        </is>
      </c>
      <c r="F6497" t="inlineStr">
        <is>
          <t>KH-16510</t>
        </is>
      </c>
      <c r="G6497" t="inlineStr">
        <is>
          <t>Keith Herrera</t>
        </is>
      </c>
      <c r="H6497" t="inlineStr">
        <is>
          <t>Consumer</t>
        </is>
      </c>
      <c r="I6497" t="inlineStr">
        <is>
          <t>United States</t>
        </is>
      </c>
      <c r="J6497" t="inlineStr">
        <is>
          <t>Houston</t>
        </is>
      </c>
      <c r="K6497" t="inlineStr">
        <is>
          <t>Texas</t>
        </is>
      </c>
      <c r="L6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7" t="inlineStr">
        <is>
          <t>Central</t>
        </is>
      </c>
      <c r="N6497" t="inlineStr">
        <is>
          <t>OFF-PA-10001937</t>
        </is>
      </c>
      <c r="O6497" t="inlineStr">
        <is>
          <t>Office Supplies</t>
        </is>
      </c>
      <c r="P6497" t="inlineStr">
        <is>
          <t>Paper</t>
        </is>
      </c>
      <c r="Q6497" t="inlineStr">
        <is>
          <t>Xerox 21</t>
        </is>
      </c>
      <c r="R6497" t="n">
        <v>15.552</v>
      </c>
      <c r="S6497" t="n">
        <v>3</v>
      </c>
      <c r="T6497" t="n">
        <v>0.2</v>
      </c>
      <c r="U6497" t="n">
        <v>5.4432</v>
      </c>
      <c r="V6497">
        <f>IF(OR(C6497 = "", D6497 = ""), "", DATEDIF(C6497, D6497, "D"))</f>
        <v/>
      </c>
    </row>
    <row r="6498">
      <c r="A6498" t="inlineStr">
        <is>
          <t>0          1
1          2
2          3
3          4
4          5
        ... 
9989    9990
9990    9991
9991    9992
9992    9993
9993    9994
Name: Row ID, Length: 9994, dtype: int64</t>
        </is>
      </c>
      <c r="B6498" t="inlineStr">
        <is>
          <t>CA-2017-111262</t>
        </is>
      </c>
      <c r="D6498" s="3" t="n">
        <v>42746</v>
      </c>
      <c r="E6498" t="inlineStr">
        <is>
          <t>Second Class</t>
        </is>
      </c>
      <c r="F6498" t="inlineStr">
        <is>
          <t>KH-16510</t>
        </is>
      </c>
      <c r="G6498" t="inlineStr">
        <is>
          <t>Keith Herrera</t>
        </is>
      </c>
      <c r="H6498" t="inlineStr">
        <is>
          <t>Consumer</t>
        </is>
      </c>
      <c r="I6498" t="inlineStr">
        <is>
          <t>United States</t>
        </is>
      </c>
      <c r="J6498" t="inlineStr">
        <is>
          <t>Houston</t>
        </is>
      </c>
      <c r="K6498" t="inlineStr">
        <is>
          <t>Texas</t>
        </is>
      </c>
      <c r="L6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8" t="inlineStr">
        <is>
          <t>Central</t>
        </is>
      </c>
      <c r="N6498" t="inlineStr">
        <is>
          <t>TEC-AC-10004510</t>
        </is>
      </c>
      <c r="O6498" t="inlineStr">
        <is>
          <t>Technology</t>
        </is>
      </c>
      <c r="P6498" t="inlineStr">
        <is>
          <t>Accessories</t>
        </is>
      </c>
      <c r="Q6498" t="inlineStr">
        <is>
          <t>Logitech Desktop MK120 Mouse and keyboard Combo</t>
        </is>
      </c>
      <c r="R6498" t="n">
        <v>26.176</v>
      </c>
      <c r="S6498" t="n">
        <v>2</v>
      </c>
      <c r="T6498" t="n">
        <v>0.2</v>
      </c>
      <c r="U6498" t="n">
        <v>-3.272</v>
      </c>
      <c r="V6498">
        <f>IF(OR(C6498 = "", D6498 = ""), "", DATEDIF(C6498, D6498, "D"))</f>
        <v/>
      </c>
    </row>
    <row r="6499">
      <c r="A6499" t="inlineStr">
        <is>
          <t>0          1
1          2
2          3
3          4
4          5
        ... 
9989    9990
9990    9991
9991    9992
9992    9993
9993    9994
Name: Row ID, Length: 9994, dtype: int64</t>
        </is>
      </c>
      <c r="B6499" t="inlineStr">
        <is>
          <t>CA-2015-103135</t>
        </is>
      </c>
      <c r="E6499" t="inlineStr">
        <is>
          <t>Standard Class</t>
        </is>
      </c>
      <c r="F6499" t="inlineStr">
        <is>
          <t>SS-20515</t>
        </is>
      </c>
      <c r="G6499" t="inlineStr">
        <is>
          <t>Shirley Schmidt</t>
        </is>
      </c>
      <c r="H6499" t="inlineStr">
        <is>
          <t>Home Office</t>
        </is>
      </c>
      <c r="I6499" t="inlineStr">
        <is>
          <t>United States</t>
        </is>
      </c>
      <c r="J6499" t="inlineStr">
        <is>
          <t>Louisville</t>
        </is>
      </c>
      <c r="K6499" t="inlineStr">
        <is>
          <t>Kentucky</t>
        </is>
      </c>
      <c r="L6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499" t="inlineStr">
        <is>
          <t>South</t>
        </is>
      </c>
      <c r="N6499" t="inlineStr">
        <is>
          <t>FUR-FU-10001487</t>
        </is>
      </c>
      <c r="O6499" t="inlineStr">
        <is>
          <t>Furniture</t>
        </is>
      </c>
      <c r="P6499" t="inlineStr">
        <is>
          <t>Furnishings</t>
        </is>
      </c>
      <c r="Q6499" t="inlineStr">
        <is>
          <t>Eldon Expressions Wood and Plastic Desk Accessories, Cherry Wood</t>
        </is>
      </c>
      <c r="R6499" t="n">
        <v>20.94</v>
      </c>
      <c r="S6499" t="n">
        <v>3</v>
      </c>
      <c r="T6499" t="n">
        <v>0</v>
      </c>
      <c r="U6499" t="n">
        <v>6.0726</v>
      </c>
      <c r="V6499">
        <f>IF(OR(C6499 = "", D6499 = ""), "", DATEDIF(C6499, D6499, "D"))</f>
        <v/>
      </c>
    </row>
    <row r="6500">
      <c r="A6500" t="inlineStr">
        <is>
          <t>0          1
1          2
2          3
3          4
4          5
        ... 
9989    9990
9990    9991
9991    9992
9992    9993
9993    9994
Name: Row ID, Length: 9994, dtype: int64</t>
        </is>
      </c>
      <c r="B6500" t="inlineStr">
        <is>
          <t>CA-2015-103135</t>
        </is>
      </c>
      <c r="E6500" t="inlineStr">
        <is>
          <t>Standard Class</t>
        </is>
      </c>
      <c r="F6500" t="inlineStr">
        <is>
          <t>SS-20515</t>
        </is>
      </c>
      <c r="G6500" t="inlineStr">
        <is>
          <t>Shirley Schmidt</t>
        </is>
      </c>
      <c r="H6500" t="inlineStr">
        <is>
          <t>Home Office</t>
        </is>
      </c>
      <c r="I6500" t="inlineStr">
        <is>
          <t>United States</t>
        </is>
      </c>
      <c r="J6500" t="inlineStr">
        <is>
          <t>Louisville</t>
        </is>
      </c>
      <c r="K6500" t="inlineStr">
        <is>
          <t>Kentucky</t>
        </is>
      </c>
      <c r="L6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0" t="inlineStr">
        <is>
          <t>South</t>
        </is>
      </c>
      <c r="N6500" t="inlineStr">
        <is>
          <t>OFF-BI-10000069</t>
        </is>
      </c>
      <c r="O6500" t="inlineStr">
        <is>
          <t>Office Supplies</t>
        </is>
      </c>
      <c r="P6500" t="inlineStr">
        <is>
          <t>Binders</t>
        </is>
      </c>
      <c r="Q6500" t="inlineStr">
        <is>
          <t>GBC Prepunched Paper, 19-Hole, for Binding Systems, 24-lb</t>
        </is>
      </c>
      <c r="R6500" t="n">
        <v>135.09</v>
      </c>
      <c r="S6500" t="n">
        <v>9</v>
      </c>
      <c r="T6500" t="n">
        <v>0</v>
      </c>
      <c r="U6500" t="n">
        <v>62.1414</v>
      </c>
      <c r="V6500">
        <f>IF(OR(C6500 = "", D6500 = ""), "", DATEDIF(C6500, D6500, "D"))</f>
        <v/>
      </c>
    </row>
    <row r="6501">
      <c r="A6501" t="inlineStr">
        <is>
          <t>0          1
1          2
2          3
3          4
4          5
        ... 
9989    9990
9990    9991
9991    9992
9992    9993
9993    9994
Name: Row ID, Length: 9994, dtype: int64</t>
        </is>
      </c>
      <c r="B6501" t="inlineStr">
        <is>
          <t>CA-2015-103135</t>
        </is>
      </c>
      <c r="E6501" t="inlineStr">
        <is>
          <t>Standard Class</t>
        </is>
      </c>
      <c r="F6501" t="inlineStr">
        <is>
          <t>SS-20515</t>
        </is>
      </c>
      <c r="G6501" t="inlineStr">
        <is>
          <t>Shirley Schmidt</t>
        </is>
      </c>
      <c r="H6501" t="inlineStr">
        <is>
          <t>Home Office</t>
        </is>
      </c>
      <c r="I6501" t="inlineStr">
        <is>
          <t>United States</t>
        </is>
      </c>
      <c r="J6501" t="inlineStr">
        <is>
          <t>Louisville</t>
        </is>
      </c>
      <c r="K6501" t="inlineStr">
        <is>
          <t>Kentucky</t>
        </is>
      </c>
      <c r="L6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1" t="inlineStr">
        <is>
          <t>South</t>
        </is>
      </c>
      <c r="N6501" t="inlineStr">
        <is>
          <t>TEC-AC-10003289</t>
        </is>
      </c>
      <c r="O6501" t="inlineStr">
        <is>
          <t>Technology</t>
        </is>
      </c>
      <c r="P6501" t="inlineStr">
        <is>
          <t>Accessories</t>
        </is>
      </c>
      <c r="Q6501" t="inlineStr">
        <is>
          <t>Anker Ultra-Slim Mini Bluetooth 3.0 Wireless Keyboard</t>
        </is>
      </c>
      <c r="R6501" t="n">
        <v>279.86</v>
      </c>
      <c r="S6501" t="n">
        <v>14</v>
      </c>
      <c r="T6501" t="n">
        <v>0</v>
      </c>
      <c r="U6501" t="n">
        <v>64.3678</v>
      </c>
      <c r="V6501">
        <f>IF(OR(C6501 = "", D6501 = ""), "", DATEDIF(C6501, D6501, "D"))</f>
        <v/>
      </c>
    </row>
    <row r="6502">
      <c r="A6502" t="inlineStr">
        <is>
          <t>0          1
1          2
2          3
3          4
4          5
        ... 
9989    9990
9990    9991
9991    9992
9992    9993
9993    9994
Name: Row ID, Length: 9994, dtype: int64</t>
        </is>
      </c>
      <c r="B6502" t="inlineStr">
        <is>
          <t>CA-2015-103135</t>
        </is>
      </c>
      <c r="E6502" t="inlineStr">
        <is>
          <t>Standard Class</t>
        </is>
      </c>
      <c r="F6502" t="inlineStr">
        <is>
          <t>SS-20515</t>
        </is>
      </c>
      <c r="G6502" t="inlineStr">
        <is>
          <t>Shirley Schmidt</t>
        </is>
      </c>
      <c r="H6502" t="inlineStr">
        <is>
          <t>Home Office</t>
        </is>
      </c>
      <c r="I6502" t="inlineStr">
        <is>
          <t>United States</t>
        </is>
      </c>
      <c r="J6502" t="inlineStr">
        <is>
          <t>Louisville</t>
        </is>
      </c>
      <c r="K6502" t="inlineStr">
        <is>
          <t>Kentucky</t>
        </is>
      </c>
      <c r="L6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2" t="inlineStr">
        <is>
          <t>South</t>
        </is>
      </c>
      <c r="N6502" t="inlineStr">
        <is>
          <t>OFF-BI-10000069</t>
        </is>
      </c>
      <c r="O6502" t="inlineStr">
        <is>
          <t>Office Supplies</t>
        </is>
      </c>
      <c r="P6502" t="inlineStr">
        <is>
          <t>Binders</t>
        </is>
      </c>
      <c r="Q6502" t="inlineStr">
        <is>
          <t>GBC Prepunched Paper, 19-Hole, for Binding Systems, 24-lb</t>
        </is>
      </c>
      <c r="R6502" t="n">
        <v>90.06</v>
      </c>
      <c r="S6502" t="n">
        <v>6</v>
      </c>
      <c r="T6502" t="n">
        <v>0</v>
      </c>
      <c r="U6502" t="n">
        <v>41.4276</v>
      </c>
      <c r="V6502">
        <f>IF(OR(C6502 = "", D6502 = ""), "", DATEDIF(C6502, D6502, "D"))</f>
        <v/>
      </c>
    </row>
    <row r="6503">
      <c r="A6503" t="inlineStr">
        <is>
          <t>0          1
1          2
2          3
3          4
4          5
        ... 
9989    9990
9990    9991
9991    9992
9992    9993
9993    9994
Name: Row ID, Length: 9994, dtype: int64</t>
        </is>
      </c>
      <c r="B6503" t="inlineStr">
        <is>
          <t>CA-2014-129147</t>
        </is>
      </c>
      <c r="C6503" s="3" t="n">
        <v>41681</v>
      </c>
      <c r="D6503" s="3" t="n">
        <v>41801</v>
      </c>
      <c r="E6503" t="inlineStr">
        <is>
          <t>Standard Class</t>
        </is>
      </c>
      <c r="F6503" t="inlineStr">
        <is>
          <t>LC-17050</t>
        </is>
      </c>
      <c r="G6503" t="inlineStr">
        <is>
          <t>Liz Carlisle</t>
        </is>
      </c>
      <c r="H6503" t="inlineStr">
        <is>
          <t>Consumer</t>
        </is>
      </c>
      <c r="I6503" t="inlineStr">
        <is>
          <t>United States</t>
        </is>
      </c>
      <c r="J6503" t="inlineStr">
        <is>
          <t>Medina</t>
        </is>
      </c>
      <c r="K6503" t="inlineStr">
        <is>
          <t>Ohio</t>
        </is>
      </c>
      <c r="L6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3" t="inlineStr">
        <is>
          <t>East</t>
        </is>
      </c>
      <c r="N6503" t="inlineStr">
        <is>
          <t>TEC-PH-10001299</t>
        </is>
      </c>
      <c r="O6503" t="inlineStr">
        <is>
          <t>Technology</t>
        </is>
      </c>
      <c r="P6503" t="inlineStr">
        <is>
          <t>Phones</t>
        </is>
      </c>
      <c r="Q6503" t="inlineStr">
        <is>
          <t>Polycom CX300 Desktop Phone USB VoIP phone</t>
        </is>
      </c>
      <c r="R6503" t="n">
        <v>539.9640000000001</v>
      </c>
      <c r="S6503" t="n">
        <v>6</v>
      </c>
      <c r="T6503" t="n">
        <v>0.4</v>
      </c>
      <c r="U6503" t="n">
        <v>-107.9928</v>
      </c>
      <c r="V6503">
        <f>IF(OR(C6503 = "", D6503 = ""), "", DATEDIF(C6503, D6503, "D"))</f>
        <v/>
      </c>
    </row>
    <row r="6504">
      <c r="A6504" t="inlineStr">
        <is>
          <t>0          1
1          2
2          3
3          4
4          5
        ... 
9989    9990
9990    9991
9991    9992
9992    9993
9993    9994
Name: Row ID, Length: 9994, dtype: int64</t>
        </is>
      </c>
      <c r="B6504" t="inlineStr">
        <is>
          <t>CA-2014-129147</t>
        </is>
      </c>
      <c r="C6504" s="3" t="n">
        <v>41681</v>
      </c>
      <c r="D6504" s="3" t="n">
        <v>41801</v>
      </c>
      <c r="E6504" t="inlineStr">
        <is>
          <t>Standard Class</t>
        </is>
      </c>
      <c r="F6504" t="inlineStr">
        <is>
          <t>LC-17050</t>
        </is>
      </c>
      <c r="G6504" t="inlineStr">
        <is>
          <t>Liz Carlisle</t>
        </is>
      </c>
      <c r="H6504" t="inlineStr">
        <is>
          <t>Consumer</t>
        </is>
      </c>
      <c r="I6504" t="inlineStr">
        <is>
          <t>United States</t>
        </is>
      </c>
      <c r="J6504" t="inlineStr">
        <is>
          <t>Medina</t>
        </is>
      </c>
      <c r="K6504" t="inlineStr">
        <is>
          <t>Ohio</t>
        </is>
      </c>
      <c r="L6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4" t="inlineStr">
        <is>
          <t>East</t>
        </is>
      </c>
      <c r="N6504" t="inlineStr">
        <is>
          <t>TEC-PH-10001552</t>
        </is>
      </c>
      <c r="O6504" t="inlineStr">
        <is>
          <t>Technology</t>
        </is>
      </c>
      <c r="P6504" t="inlineStr">
        <is>
          <t>Phones</t>
        </is>
      </c>
      <c r="Q6504" t="inlineStr">
        <is>
          <t>I Need's 3d Hello Kitty Hybrid Silicone Case Cover for HTC One X 4g with 3d Hello Kitty Stylus Pen Green/pink</t>
        </is>
      </c>
      <c r="R6504" t="n">
        <v>50.232</v>
      </c>
      <c r="S6504" t="n">
        <v>7</v>
      </c>
      <c r="T6504" t="n">
        <v>0.4</v>
      </c>
      <c r="U6504" t="n">
        <v>-10.0464</v>
      </c>
      <c r="V6504">
        <f>IF(OR(C6504 = "", D6504 = ""), "", DATEDIF(C6504, D6504, "D"))</f>
        <v/>
      </c>
    </row>
    <row r="6505">
      <c r="A6505" t="inlineStr">
        <is>
          <t>0          1
1          2
2          3
3          4
4          5
        ... 
9989    9990
9990    9991
9991    9992
9992    9993
9993    9994
Name: Row ID, Length: 9994, dtype: int64</t>
        </is>
      </c>
      <c r="B6505" t="inlineStr">
        <is>
          <t>CA-2014-129147</t>
        </is>
      </c>
      <c r="C6505" s="3" t="n">
        <v>41681</v>
      </c>
      <c r="D6505" s="3" t="n">
        <v>41801</v>
      </c>
      <c r="E6505" t="inlineStr">
        <is>
          <t>Standard Class</t>
        </is>
      </c>
      <c r="F6505" t="inlineStr">
        <is>
          <t>LC-17050</t>
        </is>
      </c>
      <c r="G6505" t="inlineStr">
        <is>
          <t>Liz Carlisle</t>
        </is>
      </c>
      <c r="H6505" t="inlineStr">
        <is>
          <t>Consumer</t>
        </is>
      </c>
      <c r="I6505" t="inlineStr">
        <is>
          <t>United States</t>
        </is>
      </c>
      <c r="J6505" t="inlineStr">
        <is>
          <t>Medina</t>
        </is>
      </c>
      <c r="K6505" t="inlineStr">
        <is>
          <t>Ohio</t>
        </is>
      </c>
      <c r="L6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5" t="inlineStr">
        <is>
          <t>East</t>
        </is>
      </c>
      <c r="N6505" t="inlineStr">
        <is>
          <t>OFF-BI-10001098</t>
        </is>
      </c>
      <c r="O6505" t="inlineStr">
        <is>
          <t>Office Supplies</t>
        </is>
      </c>
      <c r="P6505" t="inlineStr">
        <is>
          <t>Binders</t>
        </is>
      </c>
      <c r="Q6505" t="inlineStr">
        <is>
          <t>Acco D-Ring Binder w/DublLock</t>
        </is>
      </c>
      <c r="R6505" t="n">
        <v>19.242</v>
      </c>
      <c r="S6505" t="n">
        <v>3</v>
      </c>
      <c r="T6505" t="n">
        <v>0.7</v>
      </c>
      <c r="U6505" t="n">
        <v>-13.4694</v>
      </c>
      <c r="V6505">
        <f>IF(OR(C6505 = "", D6505 = ""), "", DATEDIF(C6505, D6505, "D"))</f>
        <v/>
      </c>
    </row>
    <row r="6506">
      <c r="A6506" t="inlineStr">
        <is>
          <t>0          1
1          2
2          3
3          4
4          5
        ... 
9989    9990
9990    9991
9991    9992
9992    9993
9993    9994
Name: Row ID, Length: 9994, dtype: int64</t>
        </is>
      </c>
      <c r="B6506" t="inlineStr">
        <is>
          <t>CA-2017-128265</t>
        </is>
      </c>
      <c r="E6506" t="inlineStr">
        <is>
          <t>Second Class</t>
        </is>
      </c>
      <c r="F6506" t="inlineStr">
        <is>
          <t>VW-21775</t>
        </is>
      </c>
      <c r="G6506" t="inlineStr">
        <is>
          <t>Victoria Wilson</t>
        </is>
      </c>
      <c r="H6506" t="inlineStr">
        <is>
          <t>Corporate</t>
        </is>
      </c>
      <c r="I6506" t="inlineStr">
        <is>
          <t>United States</t>
        </is>
      </c>
      <c r="J6506" t="inlineStr">
        <is>
          <t>New York City</t>
        </is>
      </c>
      <c r="K6506" t="inlineStr">
        <is>
          <t>New York</t>
        </is>
      </c>
      <c r="L6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6" t="inlineStr">
        <is>
          <t>East</t>
        </is>
      </c>
      <c r="N6506" t="inlineStr">
        <is>
          <t>OFF-ST-10000142</t>
        </is>
      </c>
      <c r="O6506" t="inlineStr">
        <is>
          <t>Office Supplies</t>
        </is>
      </c>
      <c r="P6506" t="inlineStr">
        <is>
          <t>Storage</t>
        </is>
      </c>
      <c r="Q6506" t="inlineStr">
        <is>
          <t>Deluxe Rollaway Locking File with Drawer</t>
        </is>
      </c>
      <c r="R6506" t="n">
        <v>1247.64</v>
      </c>
      <c r="S6506" t="n">
        <v>3</v>
      </c>
      <c r="T6506" t="n">
        <v>0</v>
      </c>
      <c r="U6506" t="n">
        <v>349.3392</v>
      </c>
      <c r="V6506">
        <f>IF(OR(C6506 = "", D6506 = ""), "", DATEDIF(C6506, D6506, "D"))</f>
        <v/>
      </c>
    </row>
    <row r="6507">
      <c r="A6507" t="inlineStr">
        <is>
          <t>0          1
1          2
2          3
3          4
4          5
        ... 
9989    9990
9990    9991
9991    9992
9992    9993
9993    9994
Name: Row ID, Length: 9994, dtype: int64</t>
        </is>
      </c>
      <c r="B6507" t="inlineStr">
        <is>
          <t>CA-2016-152331</t>
        </is>
      </c>
      <c r="E6507" t="inlineStr">
        <is>
          <t>Standard Class</t>
        </is>
      </c>
      <c r="F6507" t="inlineStr">
        <is>
          <t>LD-16855</t>
        </is>
      </c>
      <c r="G6507" t="inlineStr">
        <is>
          <t>Lela Donovan</t>
        </is>
      </c>
      <c r="H6507" t="inlineStr">
        <is>
          <t>Corporate</t>
        </is>
      </c>
      <c r="I6507" t="inlineStr">
        <is>
          <t>United States</t>
        </is>
      </c>
      <c r="J6507" t="inlineStr">
        <is>
          <t>Chicago</t>
        </is>
      </c>
      <c r="K6507" t="inlineStr">
        <is>
          <t>Illinois</t>
        </is>
      </c>
      <c r="L6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7" t="inlineStr">
        <is>
          <t>Central</t>
        </is>
      </c>
      <c r="N6507" t="inlineStr">
        <is>
          <t>OFF-AR-10001547</t>
        </is>
      </c>
      <c r="O6507" t="inlineStr">
        <is>
          <t>Office Supplies</t>
        </is>
      </c>
      <c r="P6507" t="inlineStr">
        <is>
          <t>Art</t>
        </is>
      </c>
      <c r="Q6507" t="inlineStr">
        <is>
          <t>Newell 311</t>
        </is>
      </c>
      <c r="R6507" t="n">
        <v>5.304</v>
      </c>
      <c r="S6507" t="n">
        <v>3</v>
      </c>
      <c r="T6507" t="n">
        <v>0.2</v>
      </c>
      <c r="U6507" t="n">
        <v>0.4641</v>
      </c>
      <c r="V6507">
        <f>IF(OR(C6507 = "", D6507 = ""), "", DATEDIF(C6507, D6507, "D"))</f>
        <v/>
      </c>
    </row>
    <row r="6508">
      <c r="A6508" t="inlineStr">
        <is>
          <t>0          1
1          2
2          3
3          4
4          5
        ... 
9989    9990
9990    9991
9991    9992
9992    9993
9993    9994
Name: Row ID, Length: 9994, dtype: int64</t>
        </is>
      </c>
      <c r="B6508" t="inlineStr">
        <is>
          <t>US-2016-128909</t>
        </is>
      </c>
      <c r="C6508" s="3" t="n">
        <v>42623</v>
      </c>
      <c r="D6508" s="3" t="n">
        <v>42684</v>
      </c>
      <c r="E6508" t="inlineStr">
        <is>
          <t>Second Class</t>
        </is>
      </c>
      <c r="F6508" t="inlineStr">
        <is>
          <t>SP-20545</t>
        </is>
      </c>
      <c r="G6508" t="inlineStr">
        <is>
          <t>Sibella Parks</t>
        </is>
      </c>
      <c r="H6508" t="inlineStr">
        <is>
          <t>Corporate</t>
        </is>
      </c>
      <c r="I6508" t="inlineStr">
        <is>
          <t>United States</t>
        </is>
      </c>
      <c r="J6508" t="inlineStr">
        <is>
          <t>Philadelphia</t>
        </is>
      </c>
      <c r="K6508" t="inlineStr">
        <is>
          <t>Pennsylvania</t>
        </is>
      </c>
      <c r="L6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8" t="inlineStr">
        <is>
          <t>East</t>
        </is>
      </c>
      <c r="N6508" t="inlineStr">
        <is>
          <t>OFF-PA-10001593</t>
        </is>
      </c>
      <c r="O6508" t="inlineStr">
        <is>
          <t>Office Supplies</t>
        </is>
      </c>
      <c r="P6508" t="inlineStr">
        <is>
          <t>Paper</t>
        </is>
      </c>
      <c r="Q6508" t="inlineStr">
        <is>
          <t>Xerox 1947</t>
        </is>
      </c>
      <c r="R6508" t="n">
        <v>19.136</v>
      </c>
      <c r="S6508" t="n">
        <v>4</v>
      </c>
      <c r="T6508" t="n">
        <v>0.2</v>
      </c>
      <c r="U6508" t="n">
        <v>5.98</v>
      </c>
      <c r="V6508">
        <f>IF(OR(C6508 = "", D6508 = ""), "", DATEDIF(C6508, D6508, "D"))</f>
        <v/>
      </c>
    </row>
    <row r="6509">
      <c r="A6509" t="inlineStr">
        <is>
          <t>0          1
1          2
2          3
3          4
4          5
        ... 
9989    9990
9990    9991
9991    9992
9992    9993
9993    9994
Name: Row ID, Length: 9994, dtype: int64</t>
        </is>
      </c>
      <c r="B6509" t="inlineStr">
        <is>
          <t>US-2016-128909</t>
        </is>
      </c>
      <c r="C6509" s="3" t="n">
        <v>42623</v>
      </c>
      <c r="D6509" s="3" t="n">
        <v>42684</v>
      </c>
      <c r="E6509" t="inlineStr">
        <is>
          <t>Second Class</t>
        </is>
      </c>
      <c r="F6509" t="inlineStr">
        <is>
          <t>SP-20545</t>
        </is>
      </c>
      <c r="G6509" t="inlineStr">
        <is>
          <t>Sibella Parks</t>
        </is>
      </c>
      <c r="H6509" t="inlineStr">
        <is>
          <t>Corporate</t>
        </is>
      </c>
      <c r="I6509" t="inlineStr">
        <is>
          <t>United States</t>
        </is>
      </c>
      <c r="J6509" t="inlineStr">
        <is>
          <t>Philadelphia</t>
        </is>
      </c>
      <c r="K6509" t="inlineStr">
        <is>
          <t>Pennsylvania</t>
        </is>
      </c>
      <c r="L6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09" t="inlineStr">
        <is>
          <t>East</t>
        </is>
      </c>
      <c r="N6509" t="inlineStr">
        <is>
          <t>FUR-FU-10004071</t>
        </is>
      </c>
      <c r="O6509" t="inlineStr">
        <is>
          <t>Furniture</t>
        </is>
      </c>
      <c r="P6509" t="inlineStr">
        <is>
          <t>Furnishings</t>
        </is>
      </c>
      <c r="Q6509" t="inlineStr">
        <is>
          <t>Luxo Professional Magnifying Clamp-On Fluorescent Lamps</t>
        </is>
      </c>
      <c r="R6509" t="n">
        <v>332.832</v>
      </c>
      <c r="S6509" t="n">
        <v>4</v>
      </c>
      <c r="T6509" t="n">
        <v>0.2</v>
      </c>
      <c r="U6509" t="n">
        <v>-24.9624</v>
      </c>
      <c r="V6509">
        <f>IF(OR(C6509 = "", D6509 = ""), "", DATEDIF(C6509, D6509, "D"))</f>
        <v/>
      </c>
    </row>
    <row r="6510">
      <c r="A6510" t="inlineStr">
        <is>
          <t>0          1
1          2
2          3
3          4
4          5
        ... 
9989    9990
9990    9991
9991    9992
9992    9993
9993    9994
Name: Row ID, Length: 9994, dtype: int64</t>
        </is>
      </c>
      <c r="B6510" t="inlineStr">
        <is>
          <t>CA-2017-102197</t>
        </is>
      </c>
      <c r="E6510" t="inlineStr">
        <is>
          <t>Standard Class</t>
        </is>
      </c>
      <c r="F6510" t="inlineStr">
        <is>
          <t>DK-13150</t>
        </is>
      </c>
      <c r="G6510" t="inlineStr">
        <is>
          <t>David Kendrick</t>
        </is>
      </c>
      <c r="H6510" t="inlineStr">
        <is>
          <t>Corporate</t>
        </is>
      </c>
      <c r="I6510" t="inlineStr">
        <is>
          <t>United States</t>
        </is>
      </c>
      <c r="J6510" t="inlineStr">
        <is>
          <t>New York City</t>
        </is>
      </c>
      <c r="K6510" t="inlineStr">
        <is>
          <t>New York</t>
        </is>
      </c>
      <c r="L6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0" t="inlineStr">
        <is>
          <t>East</t>
        </is>
      </c>
      <c r="N6510" t="inlineStr">
        <is>
          <t>OFF-PA-10001970</t>
        </is>
      </c>
      <c r="O6510" t="inlineStr">
        <is>
          <t>Office Supplies</t>
        </is>
      </c>
      <c r="P6510" t="inlineStr">
        <is>
          <t>Paper</t>
        </is>
      </c>
      <c r="Q6510" t="inlineStr">
        <is>
          <t>Xerox 1908</t>
        </is>
      </c>
      <c r="R6510" t="n">
        <v>279.9</v>
      </c>
      <c r="S6510" t="n">
        <v>5</v>
      </c>
      <c r="T6510" t="n">
        <v>0</v>
      </c>
      <c r="U6510" t="n">
        <v>137.151</v>
      </c>
      <c r="V6510">
        <f>IF(OR(C6510 = "", D6510 = ""), "", DATEDIF(C6510, D6510, "D"))</f>
        <v/>
      </c>
    </row>
    <row r="6511">
      <c r="A6511" t="inlineStr">
        <is>
          <t>0          1
1          2
2          3
3          4
4          5
        ... 
9989    9990
9990    9991
9991    9992
9992    9993
9993    9994
Name: Row ID, Length: 9994, dtype: int64</t>
        </is>
      </c>
      <c r="B6511" t="inlineStr">
        <is>
          <t>CA-2017-102197</t>
        </is>
      </c>
      <c r="E6511" t="inlineStr">
        <is>
          <t>Standard Class</t>
        </is>
      </c>
      <c r="F6511" t="inlineStr">
        <is>
          <t>DK-13150</t>
        </is>
      </c>
      <c r="G6511" t="inlineStr">
        <is>
          <t>David Kendrick</t>
        </is>
      </c>
      <c r="H6511" t="inlineStr">
        <is>
          <t>Corporate</t>
        </is>
      </c>
      <c r="I6511" t="inlineStr">
        <is>
          <t>United States</t>
        </is>
      </c>
      <c r="J6511" t="inlineStr">
        <is>
          <t>New York City</t>
        </is>
      </c>
      <c r="K6511" t="inlineStr">
        <is>
          <t>New York</t>
        </is>
      </c>
      <c r="L6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1" t="inlineStr">
        <is>
          <t>East</t>
        </is>
      </c>
      <c r="N6511" t="inlineStr">
        <is>
          <t>OFF-BI-10001524</t>
        </is>
      </c>
      <c r="O6511" t="inlineStr">
        <is>
          <t>Office Supplies</t>
        </is>
      </c>
      <c r="P6511" t="inlineStr">
        <is>
          <t>Binders</t>
        </is>
      </c>
      <c r="Q6511" t="inlineStr">
        <is>
          <t>GBC Premium Transparent Covers with Diagonal Lined Pattern</t>
        </is>
      </c>
      <c r="R6511" t="n">
        <v>50.352</v>
      </c>
      <c r="S6511" t="n">
        <v>3</v>
      </c>
      <c r="T6511" t="n">
        <v>0.2</v>
      </c>
      <c r="U6511" t="n">
        <v>17.6232</v>
      </c>
      <c r="V6511">
        <f>IF(OR(C6511 = "", D6511 = ""), "", DATEDIF(C6511, D6511, "D"))</f>
        <v/>
      </c>
    </row>
    <row r="6512">
      <c r="A6512" t="inlineStr">
        <is>
          <t>0          1
1          2
2          3
3          4
4          5
        ... 
9989    9990
9990    9991
9991    9992
9992    9993
9993    9994
Name: Row ID, Length: 9994, dtype: int64</t>
        </is>
      </c>
      <c r="B6512" t="inlineStr">
        <is>
          <t>CA-2017-102197</t>
        </is>
      </c>
      <c r="E6512" t="inlineStr">
        <is>
          <t>Standard Class</t>
        </is>
      </c>
      <c r="F6512" t="inlineStr">
        <is>
          <t>DK-13150</t>
        </is>
      </c>
      <c r="G6512" t="inlineStr">
        <is>
          <t>David Kendrick</t>
        </is>
      </c>
      <c r="H6512" t="inlineStr">
        <is>
          <t>Corporate</t>
        </is>
      </c>
      <c r="I6512" t="inlineStr">
        <is>
          <t>United States</t>
        </is>
      </c>
      <c r="J6512" t="inlineStr">
        <is>
          <t>New York City</t>
        </is>
      </c>
      <c r="K6512" t="inlineStr">
        <is>
          <t>New York</t>
        </is>
      </c>
      <c r="L6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2" t="inlineStr">
        <is>
          <t>East</t>
        </is>
      </c>
      <c r="N6512" t="inlineStr">
        <is>
          <t>OFF-PA-10004156</t>
        </is>
      </c>
      <c r="O6512" t="inlineStr">
        <is>
          <t>Office Supplies</t>
        </is>
      </c>
      <c r="P6512" t="inlineStr">
        <is>
          <t>Paper</t>
        </is>
      </c>
      <c r="Q6512" t="inlineStr">
        <is>
          <t>Xerox 188</t>
        </is>
      </c>
      <c r="R6512" t="n">
        <v>34.02</v>
      </c>
      <c r="S6512" t="n">
        <v>3</v>
      </c>
      <c r="T6512" t="n">
        <v>0</v>
      </c>
      <c r="U6512" t="n">
        <v>16.6698</v>
      </c>
      <c r="V6512">
        <f>IF(OR(C6512 = "", D6512 = ""), "", DATEDIF(C6512, D6512, "D"))</f>
        <v/>
      </c>
    </row>
    <row r="6513">
      <c r="A6513" t="inlineStr">
        <is>
          <t>0          1
1          2
2          3
3          4
4          5
        ... 
9989    9990
9990    9991
9991    9992
9992    9993
9993    9994
Name: Row ID, Length: 9994, dtype: int64</t>
        </is>
      </c>
      <c r="B6513" t="inlineStr">
        <is>
          <t>CA-2017-167640</t>
        </is>
      </c>
      <c r="C6513" s="3" t="n">
        <v>42889</v>
      </c>
      <c r="D6513" s="3" t="n">
        <v>43011</v>
      </c>
      <c r="E6513" t="inlineStr">
        <is>
          <t>Standard Class</t>
        </is>
      </c>
      <c r="F6513" t="inlineStr">
        <is>
          <t>FC-14245</t>
        </is>
      </c>
      <c r="G6513" t="inlineStr">
        <is>
          <t>Frank Carlisle</t>
        </is>
      </c>
      <c r="H6513" t="inlineStr">
        <is>
          <t>Home Office</t>
        </is>
      </c>
      <c r="I6513" t="inlineStr">
        <is>
          <t>United States</t>
        </is>
      </c>
      <c r="J6513" t="inlineStr">
        <is>
          <t>San Francisco</t>
        </is>
      </c>
      <c r="K6513" t="inlineStr">
        <is>
          <t>California</t>
        </is>
      </c>
      <c r="L6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3" t="inlineStr">
        <is>
          <t>West</t>
        </is>
      </c>
      <c r="N6513" t="inlineStr">
        <is>
          <t>OFF-AR-10003158</t>
        </is>
      </c>
      <c r="O6513" t="inlineStr">
        <is>
          <t>Office Supplies</t>
        </is>
      </c>
      <c r="P6513" t="inlineStr">
        <is>
          <t>Art</t>
        </is>
      </c>
      <c r="Q6513" t="inlineStr">
        <is>
          <t>Fluorescent Highlighters by Dixon</t>
        </is>
      </c>
      <c r="R6513" t="n">
        <v>23.88</v>
      </c>
      <c r="S6513" t="n">
        <v>6</v>
      </c>
      <c r="T6513" t="n">
        <v>0</v>
      </c>
      <c r="U6513" t="n">
        <v>8.119199999999999</v>
      </c>
      <c r="V6513">
        <f>IF(OR(C6513 = "", D6513 = ""), "", DATEDIF(C6513, D6513, "D"))</f>
        <v/>
      </c>
    </row>
    <row r="6514">
      <c r="A6514" t="inlineStr">
        <is>
          <t>0          1
1          2
2          3
3          4
4          5
        ... 
9989    9990
9990    9991
9991    9992
9992    9993
9993    9994
Name: Row ID, Length: 9994, dtype: int64</t>
        </is>
      </c>
      <c r="B6514" t="inlineStr">
        <is>
          <t>CA-2017-167640</t>
        </is>
      </c>
      <c r="C6514" s="3" t="n">
        <v>42889</v>
      </c>
      <c r="D6514" s="3" t="n">
        <v>43011</v>
      </c>
      <c r="E6514" t="inlineStr">
        <is>
          <t>Standard Class</t>
        </is>
      </c>
      <c r="F6514" t="inlineStr">
        <is>
          <t>FC-14245</t>
        </is>
      </c>
      <c r="G6514" t="inlineStr">
        <is>
          <t>Frank Carlisle</t>
        </is>
      </c>
      <c r="H6514" t="inlineStr">
        <is>
          <t>Home Office</t>
        </is>
      </c>
      <c r="I6514" t="inlineStr">
        <is>
          <t>United States</t>
        </is>
      </c>
      <c r="J6514" t="inlineStr">
        <is>
          <t>San Francisco</t>
        </is>
      </c>
      <c r="K6514" t="inlineStr">
        <is>
          <t>California</t>
        </is>
      </c>
      <c r="L6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4" t="inlineStr">
        <is>
          <t>West</t>
        </is>
      </c>
      <c r="N6514" t="inlineStr">
        <is>
          <t>OFF-LA-10004559</t>
        </is>
      </c>
      <c r="O6514" t="inlineStr">
        <is>
          <t>Office Supplies</t>
        </is>
      </c>
      <c r="P6514" t="inlineStr">
        <is>
          <t>Labels</t>
        </is>
      </c>
      <c r="Q6514" t="inlineStr">
        <is>
          <t>Avery 49</t>
        </is>
      </c>
      <c r="R6514" t="n">
        <v>11.52</v>
      </c>
      <c r="S6514" t="n">
        <v>4</v>
      </c>
      <c r="T6514" t="n">
        <v>0</v>
      </c>
      <c r="U6514" t="n">
        <v>5.6448</v>
      </c>
      <c r="V6514">
        <f>IF(OR(C6514 = "", D6514 = ""), "", DATEDIF(C6514, D6514, "D"))</f>
        <v/>
      </c>
    </row>
    <row r="6515">
      <c r="A6515" t="inlineStr">
        <is>
          <t>0          1
1          2
2          3
3          4
4          5
        ... 
9989    9990
9990    9991
9991    9992
9992    9993
9993    9994
Name: Row ID, Length: 9994, dtype: int64</t>
        </is>
      </c>
      <c r="B6515" t="inlineStr">
        <is>
          <t>CA-2017-167640</t>
        </is>
      </c>
      <c r="C6515" s="3" t="n">
        <v>42889</v>
      </c>
      <c r="D6515" s="3" t="n">
        <v>43011</v>
      </c>
      <c r="E6515" t="inlineStr">
        <is>
          <t>Standard Class</t>
        </is>
      </c>
      <c r="F6515" t="inlineStr">
        <is>
          <t>FC-14245</t>
        </is>
      </c>
      <c r="G6515" t="inlineStr">
        <is>
          <t>Frank Carlisle</t>
        </is>
      </c>
      <c r="H6515" t="inlineStr">
        <is>
          <t>Home Office</t>
        </is>
      </c>
      <c r="I6515" t="inlineStr">
        <is>
          <t>United States</t>
        </is>
      </c>
      <c r="J6515" t="inlineStr">
        <is>
          <t>San Francisco</t>
        </is>
      </c>
      <c r="K6515" t="inlineStr">
        <is>
          <t>California</t>
        </is>
      </c>
      <c r="L6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5" t="inlineStr">
        <is>
          <t>West</t>
        </is>
      </c>
      <c r="N6515" t="inlineStr">
        <is>
          <t>OFF-PA-10001033</t>
        </is>
      </c>
      <c r="O6515" t="inlineStr">
        <is>
          <t>Office Supplies</t>
        </is>
      </c>
      <c r="P6515" t="inlineStr">
        <is>
          <t>Paper</t>
        </is>
      </c>
      <c r="Q6515" t="inlineStr">
        <is>
          <t>Xerox 1893</t>
        </is>
      </c>
      <c r="R6515" t="n">
        <v>286.93</v>
      </c>
      <c r="S6515" t="n">
        <v>7</v>
      </c>
      <c r="T6515" t="n">
        <v>0</v>
      </c>
      <c r="U6515" t="n">
        <v>140.5957</v>
      </c>
      <c r="V6515">
        <f>IF(OR(C6515 = "", D6515 = ""), "", DATEDIF(C6515, D6515, "D"))</f>
        <v/>
      </c>
    </row>
    <row r="6516">
      <c r="A6516" t="inlineStr">
        <is>
          <t>0          1
1          2
2          3
3          4
4          5
        ... 
9989    9990
9990    9991
9991    9992
9992    9993
9993    9994
Name: Row ID, Length: 9994, dtype: int64</t>
        </is>
      </c>
      <c r="B6516" t="inlineStr">
        <is>
          <t>CA-2017-167640</t>
        </is>
      </c>
      <c r="C6516" s="3" t="n">
        <v>42889</v>
      </c>
      <c r="D6516" s="3" t="n">
        <v>43011</v>
      </c>
      <c r="E6516" t="inlineStr">
        <is>
          <t>Standard Class</t>
        </is>
      </c>
      <c r="F6516" t="inlineStr">
        <is>
          <t>FC-14245</t>
        </is>
      </c>
      <c r="G6516" t="inlineStr">
        <is>
          <t>Frank Carlisle</t>
        </is>
      </c>
      <c r="H6516" t="inlineStr">
        <is>
          <t>Home Office</t>
        </is>
      </c>
      <c r="I6516" t="inlineStr">
        <is>
          <t>United States</t>
        </is>
      </c>
      <c r="J6516" t="inlineStr">
        <is>
          <t>San Francisco</t>
        </is>
      </c>
      <c r="K6516" t="inlineStr">
        <is>
          <t>California</t>
        </is>
      </c>
      <c r="L6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6" t="inlineStr">
        <is>
          <t>West</t>
        </is>
      </c>
      <c r="N6516" t="inlineStr">
        <is>
          <t>TEC-PH-10001336</t>
        </is>
      </c>
      <c r="O6516" t="inlineStr">
        <is>
          <t>Technology</t>
        </is>
      </c>
      <c r="P6516" t="inlineStr">
        <is>
          <t>Phones</t>
        </is>
      </c>
      <c r="Q6516" t="inlineStr">
        <is>
          <t>Digium D40 VoIP phone</t>
        </is>
      </c>
      <c r="R6516" t="n">
        <v>206.384</v>
      </c>
      <c r="S6516" t="n">
        <v>2</v>
      </c>
      <c r="T6516" t="n">
        <v>0.2</v>
      </c>
      <c r="U6516" t="n">
        <v>23.2182</v>
      </c>
      <c r="V6516">
        <f>IF(OR(C6516 = "", D6516 = ""), "", DATEDIF(C6516, D6516, "D"))</f>
        <v/>
      </c>
    </row>
    <row r="6517">
      <c r="A6517" t="inlineStr">
        <is>
          <t>0          1
1          2
2          3
3          4
4          5
        ... 
9989    9990
9990    9991
9991    9992
9992    9993
9993    9994
Name: Row ID, Length: 9994, dtype: int64</t>
        </is>
      </c>
      <c r="B6517" t="inlineStr">
        <is>
          <t>US-2017-116652</t>
        </is>
      </c>
      <c r="E6517" t="inlineStr">
        <is>
          <t>Standard Class</t>
        </is>
      </c>
      <c r="F6517" t="inlineStr">
        <is>
          <t>RD-19480</t>
        </is>
      </c>
      <c r="G6517" t="inlineStr">
        <is>
          <t>Rick Duston</t>
        </is>
      </c>
      <c r="H6517" t="inlineStr">
        <is>
          <t>Consumer</t>
        </is>
      </c>
      <c r="I6517" t="inlineStr">
        <is>
          <t>United States</t>
        </is>
      </c>
      <c r="J6517" t="inlineStr">
        <is>
          <t>San Francisco</t>
        </is>
      </c>
      <c r="K6517" t="inlineStr">
        <is>
          <t>California</t>
        </is>
      </c>
      <c r="L6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7" t="inlineStr">
        <is>
          <t>West</t>
        </is>
      </c>
      <c r="N6517" t="inlineStr">
        <is>
          <t>FUR-CH-10002961</t>
        </is>
      </c>
      <c r="O6517" t="inlineStr">
        <is>
          <t>Furniture</t>
        </is>
      </c>
      <c r="P6517" t="inlineStr">
        <is>
          <t>Chairs</t>
        </is>
      </c>
      <c r="Q6517" t="inlineStr">
        <is>
          <t>Leather Task Chair, Black</t>
        </is>
      </c>
      <c r="R6517" t="n">
        <v>218.352</v>
      </c>
      <c r="S6517" t="n">
        <v>3</v>
      </c>
      <c r="T6517" t="n">
        <v>0.2</v>
      </c>
      <c r="U6517" t="n">
        <v>0</v>
      </c>
      <c r="V6517">
        <f>IF(OR(C6517 = "", D6517 = ""), "", DATEDIF(C6517, D6517, "D"))</f>
        <v/>
      </c>
    </row>
    <row r="6518">
      <c r="A6518" t="inlineStr">
        <is>
          <t>0          1
1          2
2          3
3          4
4          5
        ... 
9989    9990
9990    9991
9991    9992
9992    9993
9993    9994
Name: Row ID, Length: 9994, dtype: int64</t>
        </is>
      </c>
      <c r="B6518" t="inlineStr">
        <is>
          <t>US-2017-116652</t>
        </is>
      </c>
      <c r="E6518" t="inlineStr">
        <is>
          <t>Standard Class</t>
        </is>
      </c>
      <c r="F6518" t="inlineStr">
        <is>
          <t>RD-19480</t>
        </is>
      </c>
      <c r="G6518" t="inlineStr">
        <is>
          <t>Rick Duston</t>
        </is>
      </c>
      <c r="H6518" t="inlineStr">
        <is>
          <t>Consumer</t>
        </is>
      </c>
      <c r="I6518" t="inlineStr">
        <is>
          <t>United States</t>
        </is>
      </c>
      <c r="J6518" t="inlineStr">
        <is>
          <t>San Francisco</t>
        </is>
      </c>
      <c r="K6518" t="inlineStr">
        <is>
          <t>California</t>
        </is>
      </c>
      <c r="L6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8" t="inlineStr">
        <is>
          <t>West</t>
        </is>
      </c>
      <c r="N6518" t="inlineStr">
        <is>
          <t>FUR-FU-10001488</t>
        </is>
      </c>
      <c r="O6518" t="inlineStr">
        <is>
          <t>Furniture</t>
        </is>
      </c>
      <c r="P6518" t="inlineStr">
        <is>
          <t>Furnishings</t>
        </is>
      </c>
      <c r="Q6518" t="inlineStr">
        <is>
          <t>Tenex 46" x 60" Computer Anti-Static Chairmat, Rectangular Shaped</t>
        </is>
      </c>
      <c r="R6518" t="n">
        <v>529.9</v>
      </c>
      <c r="S6518" t="n">
        <v>5</v>
      </c>
      <c r="T6518" t="n">
        <v>0</v>
      </c>
      <c r="U6518" t="n">
        <v>105.98</v>
      </c>
      <c r="V6518">
        <f>IF(OR(C6518 = "", D6518 = ""), "", DATEDIF(C6518, D6518, "D"))</f>
        <v/>
      </c>
    </row>
    <row r="6519">
      <c r="A6519" t="inlineStr">
        <is>
          <t>0          1
1          2
2          3
3          4
4          5
        ... 
9989    9990
9990    9991
9991    9992
9992    9993
9993    9994
Name: Row ID, Length: 9994, dtype: int64</t>
        </is>
      </c>
      <c r="B6519" t="inlineStr">
        <is>
          <t>US-2017-116652</t>
        </is>
      </c>
      <c r="E6519" t="inlineStr">
        <is>
          <t>Standard Class</t>
        </is>
      </c>
      <c r="F6519" t="inlineStr">
        <is>
          <t>RD-19480</t>
        </is>
      </c>
      <c r="G6519" t="inlineStr">
        <is>
          <t>Rick Duston</t>
        </is>
      </c>
      <c r="H6519" t="inlineStr">
        <is>
          <t>Consumer</t>
        </is>
      </c>
      <c r="I6519" t="inlineStr">
        <is>
          <t>United States</t>
        </is>
      </c>
      <c r="J6519" t="inlineStr">
        <is>
          <t>San Francisco</t>
        </is>
      </c>
      <c r="K6519" t="inlineStr">
        <is>
          <t>California</t>
        </is>
      </c>
      <c r="L6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19" t="inlineStr">
        <is>
          <t>West</t>
        </is>
      </c>
      <c r="N6519" t="inlineStr">
        <is>
          <t>OFF-AR-10001915</t>
        </is>
      </c>
      <c r="O6519" t="inlineStr">
        <is>
          <t>Office Supplies</t>
        </is>
      </c>
      <c r="P6519" t="inlineStr">
        <is>
          <t>Art</t>
        </is>
      </c>
      <c r="Q6519" t="inlineStr">
        <is>
          <t>Peel-Off China Markers</t>
        </is>
      </c>
      <c r="R6519" t="n">
        <v>99.3</v>
      </c>
      <c r="S6519" t="n">
        <v>10</v>
      </c>
      <c r="T6519" t="n">
        <v>0</v>
      </c>
      <c r="U6519" t="n">
        <v>41.706</v>
      </c>
      <c r="V6519">
        <f>IF(OR(C6519 = "", D6519 = ""), "", DATEDIF(C6519, D6519, "D"))</f>
        <v/>
      </c>
    </row>
    <row r="6520">
      <c r="A6520" t="inlineStr">
        <is>
          <t>0          1
1          2
2          3
3          4
4          5
        ... 
9989    9990
9990    9991
9991    9992
9992    9993
9993    9994
Name: Row ID, Length: 9994, dtype: int64</t>
        </is>
      </c>
      <c r="B6520" t="inlineStr">
        <is>
          <t>US-2017-116652</t>
        </is>
      </c>
      <c r="E6520" t="inlineStr">
        <is>
          <t>Standard Class</t>
        </is>
      </c>
      <c r="F6520" t="inlineStr">
        <is>
          <t>RD-19480</t>
        </is>
      </c>
      <c r="G6520" t="inlineStr">
        <is>
          <t>Rick Duston</t>
        </is>
      </c>
      <c r="H6520" t="inlineStr">
        <is>
          <t>Consumer</t>
        </is>
      </c>
      <c r="I6520" t="inlineStr">
        <is>
          <t>United States</t>
        </is>
      </c>
      <c r="J6520" t="inlineStr">
        <is>
          <t>San Francisco</t>
        </is>
      </c>
      <c r="K6520" t="inlineStr">
        <is>
          <t>California</t>
        </is>
      </c>
      <c r="L6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0" t="inlineStr">
        <is>
          <t>West</t>
        </is>
      </c>
      <c r="N6520" t="inlineStr">
        <is>
          <t>OFF-AP-10001205</t>
        </is>
      </c>
      <c r="O6520" t="inlineStr">
        <is>
          <t>Office Supplies</t>
        </is>
      </c>
      <c r="P6520" t="inlineStr">
        <is>
          <t>Appliances</t>
        </is>
      </c>
      <c r="Q6520" t="inlineStr">
        <is>
          <t>Belkin 5 Outlet SurgeMaster Power Centers</t>
        </is>
      </c>
      <c r="R6520" t="n">
        <v>108.96</v>
      </c>
      <c r="S6520" t="n">
        <v>2</v>
      </c>
      <c r="T6520" t="n">
        <v>0</v>
      </c>
      <c r="U6520" t="n">
        <v>30.5088</v>
      </c>
      <c r="V6520">
        <f>IF(OR(C6520 = "", D6520 = ""), "", DATEDIF(C6520, D6520, "D"))</f>
        <v/>
      </c>
    </row>
    <row r="6521">
      <c r="A6521" t="inlineStr">
        <is>
          <t>0          1
1          2
2          3
3          4
4          5
        ... 
9989    9990
9990    9991
9991    9992
9992    9993
9993    9994
Name: Row ID, Length: 9994, dtype: int64</t>
        </is>
      </c>
      <c r="B6521" t="inlineStr">
        <is>
          <t>US-2017-116652</t>
        </is>
      </c>
      <c r="E6521" t="inlineStr">
        <is>
          <t>Standard Class</t>
        </is>
      </c>
      <c r="F6521" t="inlineStr">
        <is>
          <t>RD-19480</t>
        </is>
      </c>
      <c r="G6521" t="inlineStr">
        <is>
          <t>Rick Duston</t>
        </is>
      </c>
      <c r="H6521" t="inlineStr">
        <is>
          <t>Consumer</t>
        </is>
      </c>
      <c r="I6521" t="inlineStr">
        <is>
          <t>United States</t>
        </is>
      </c>
      <c r="J6521" t="inlineStr">
        <is>
          <t>San Francisco</t>
        </is>
      </c>
      <c r="K6521" t="inlineStr">
        <is>
          <t>California</t>
        </is>
      </c>
      <c r="L6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1" t="inlineStr">
        <is>
          <t>West</t>
        </is>
      </c>
      <c r="N6521" t="inlineStr">
        <is>
          <t>OFF-BI-10004528</t>
        </is>
      </c>
      <c r="O6521" t="inlineStr">
        <is>
          <t>Office Supplies</t>
        </is>
      </c>
      <c r="P6521" t="inlineStr">
        <is>
          <t>Binders</t>
        </is>
      </c>
      <c r="Q6521" t="inlineStr">
        <is>
          <t>Cardinal Poly Pocket Divider Pockets for Ring Binders</t>
        </is>
      </c>
      <c r="R6521" t="n">
        <v>2.688</v>
      </c>
      <c r="S6521" t="n">
        <v>1</v>
      </c>
      <c r="T6521" t="n">
        <v>0.2</v>
      </c>
      <c r="U6521" t="n">
        <v>0.84</v>
      </c>
      <c r="V6521">
        <f>IF(OR(C6521 = "", D6521 = ""), "", DATEDIF(C6521, D6521, "D"))</f>
        <v/>
      </c>
    </row>
    <row r="6522">
      <c r="A6522" t="inlineStr">
        <is>
          <t>0          1
1          2
2          3
3          4
4          5
        ... 
9989    9990
9990    9991
9991    9992
9992    9993
9993    9994
Name: Row ID, Length: 9994, dtype: int64</t>
        </is>
      </c>
      <c r="B6522" t="inlineStr">
        <is>
          <t>CA-2017-138289</t>
        </is>
      </c>
      <c r="E6522" t="inlineStr">
        <is>
          <t>Second Class</t>
        </is>
      </c>
      <c r="F6522" t="inlineStr">
        <is>
          <t>AR-10540</t>
        </is>
      </c>
      <c r="G6522" t="inlineStr">
        <is>
          <t>Andy Reiter</t>
        </is>
      </c>
      <c r="H6522" t="inlineStr">
        <is>
          <t>Consumer</t>
        </is>
      </c>
      <c r="I6522" t="inlineStr">
        <is>
          <t>United States</t>
        </is>
      </c>
      <c r="J6522" t="inlineStr">
        <is>
          <t>Jackson</t>
        </is>
      </c>
      <c r="K6522" t="inlineStr">
        <is>
          <t>Michigan</t>
        </is>
      </c>
      <c r="L6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2" t="inlineStr">
        <is>
          <t>Central</t>
        </is>
      </c>
      <c r="N6522" t="inlineStr">
        <is>
          <t>OFF-BI-10004995</t>
        </is>
      </c>
      <c r="O6522" t="inlineStr">
        <is>
          <t>Office Supplies</t>
        </is>
      </c>
      <c r="P6522" t="inlineStr">
        <is>
          <t>Binders</t>
        </is>
      </c>
      <c r="Q6522" t="inlineStr">
        <is>
          <t>GBC DocuBind P400 Electric Binding System</t>
        </is>
      </c>
      <c r="R6522" t="n">
        <v>5443.96</v>
      </c>
      <c r="S6522" t="n">
        <v>4</v>
      </c>
      <c r="T6522" t="n">
        <v>0</v>
      </c>
      <c r="U6522" t="n">
        <v>2504.2216</v>
      </c>
      <c r="V6522">
        <f>IF(OR(C6522 = "", D6522 = ""), "", DATEDIF(C6522, D6522, "D"))</f>
        <v/>
      </c>
    </row>
    <row r="6523">
      <c r="A6523" t="inlineStr">
        <is>
          <t>0          1
1          2
2          3
3          4
4          5
        ... 
9989    9990
9990    9991
9991    9992
9992    9993
9993    9994
Name: Row ID, Length: 9994, dtype: int64</t>
        </is>
      </c>
      <c r="B6523" t="inlineStr">
        <is>
          <t>CA-2017-138289</t>
        </is>
      </c>
      <c r="E6523" t="inlineStr">
        <is>
          <t>Second Class</t>
        </is>
      </c>
      <c r="F6523" t="inlineStr">
        <is>
          <t>AR-10540</t>
        </is>
      </c>
      <c r="G6523" t="inlineStr">
        <is>
          <t>Andy Reiter</t>
        </is>
      </c>
      <c r="H6523" t="inlineStr">
        <is>
          <t>Consumer</t>
        </is>
      </c>
      <c r="I6523" t="inlineStr">
        <is>
          <t>United States</t>
        </is>
      </c>
      <c r="J6523" t="inlineStr">
        <is>
          <t>Jackson</t>
        </is>
      </c>
      <c r="K6523" t="inlineStr">
        <is>
          <t>Michigan</t>
        </is>
      </c>
      <c r="L6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3" t="inlineStr">
        <is>
          <t>Central</t>
        </is>
      </c>
      <c r="N6523" t="inlineStr">
        <is>
          <t>FUR-CH-10004626</t>
        </is>
      </c>
      <c r="O6523" t="inlineStr">
        <is>
          <t>Furniture</t>
        </is>
      </c>
      <c r="P6523" t="inlineStr">
        <is>
          <t>Chairs</t>
        </is>
      </c>
      <c r="Q6523" t="inlineStr">
        <is>
          <t>Office Star Flex Back Scooter Chair with Aluminum Finish Frame</t>
        </is>
      </c>
      <c r="R6523" t="n">
        <v>302.67</v>
      </c>
      <c r="S6523" t="n">
        <v>3</v>
      </c>
      <c r="T6523" t="n">
        <v>0</v>
      </c>
      <c r="U6523" t="n">
        <v>72.6408</v>
      </c>
      <c r="V6523">
        <f>IF(OR(C6523 = "", D6523 = ""), "", DATEDIF(C6523, D6523, "D"))</f>
        <v/>
      </c>
    </row>
    <row r="6524">
      <c r="A6524" t="inlineStr">
        <is>
          <t>0          1
1          2
2          3
3          4
4          5
        ... 
9989    9990
9990    9991
9991    9992
9992    9993
9993    9994
Name: Row ID, Length: 9994, dtype: int64</t>
        </is>
      </c>
      <c r="B6524" t="inlineStr">
        <is>
          <t>CA-2017-138289</t>
        </is>
      </c>
      <c r="E6524" t="inlineStr">
        <is>
          <t>Second Class</t>
        </is>
      </c>
      <c r="F6524" t="inlineStr">
        <is>
          <t>AR-10540</t>
        </is>
      </c>
      <c r="G6524" t="inlineStr">
        <is>
          <t>Andy Reiter</t>
        </is>
      </c>
      <c r="H6524" t="inlineStr">
        <is>
          <t>Consumer</t>
        </is>
      </c>
      <c r="I6524" t="inlineStr">
        <is>
          <t>United States</t>
        </is>
      </c>
      <c r="J6524" t="inlineStr">
        <is>
          <t>Jackson</t>
        </is>
      </c>
      <c r="K6524" t="inlineStr">
        <is>
          <t>Michigan</t>
        </is>
      </c>
      <c r="L6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4" t="inlineStr">
        <is>
          <t>Central</t>
        </is>
      </c>
      <c r="N6524" t="inlineStr">
        <is>
          <t>OFF-PA-10001260</t>
        </is>
      </c>
      <c r="O6524" t="inlineStr">
        <is>
          <t>Office Supplies</t>
        </is>
      </c>
      <c r="P6524" t="inlineStr">
        <is>
          <t>Paper</t>
        </is>
      </c>
      <c r="Q6524" t="inlineStr">
        <is>
          <t>TOPS Money Receipt Book, Consecutively Numbered in Red,</t>
        </is>
      </c>
      <c r="R6524" t="n">
        <v>56.07</v>
      </c>
      <c r="S6524" t="n">
        <v>7</v>
      </c>
      <c r="T6524" t="n">
        <v>0</v>
      </c>
      <c r="U6524" t="n">
        <v>25.2315</v>
      </c>
      <c r="V6524">
        <f>IF(OR(C6524 = "", D6524 = ""), "", DATEDIF(C6524, D6524, "D"))</f>
        <v/>
      </c>
    </row>
    <row r="6525">
      <c r="A6525" t="inlineStr">
        <is>
          <t>0          1
1          2
2          3
3          4
4          5
        ... 
9989    9990
9990    9991
9991    9992
9992    9993
9993    9994
Name: Row ID, Length: 9994, dtype: int64</t>
        </is>
      </c>
      <c r="B6525" t="inlineStr">
        <is>
          <t>CA-2016-129308</t>
        </is>
      </c>
      <c r="C6525" s="3" t="n">
        <v>42558</v>
      </c>
      <c r="E6525" t="inlineStr">
        <is>
          <t>Standard Class</t>
        </is>
      </c>
      <c r="F6525" t="inlineStr">
        <is>
          <t>CC-12100</t>
        </is>
      </c>
      <c r="G6525" t="inlineStr">
        <is>
          <t>Chad Cunningham</t>
        </is>
      </c>
      <c r="H6525" t="inlineStr">
        <is>
          <t>Home Office</t>
        </is>
      </c>
      <c r="I6525" t="inlineStr">
        <is>
          <t>United States</t>
        </is>
      </c>
      <c r="J6525" t="inlineStr">
        <is>
          <t>Philadelphia</t>
        </is>
      </c>
      <c r="K6525" t="inlineStr">
        <is>
          <t>Pennsylvania</t>
        </is>
      </c>
      <c r="L6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5" t="inlineStr">
        <is>
          <t>East</t>
        </is>
      </c>
      <c r="N6525" t="inlineStr">
        <is>
          <t>OFF-LA-10002945</t>
        </is>
      </c>
      <c r="O6525" t="inlineStr">
        <is>
          <t>Office Supplies</t>
        </is>
      </c>
      <c r="P6525" t="inlineStr">
        <is>
          <t>Labels</t>
        </is>
      </c>
      <c r="Q6525" t="inlineStr">
        <is>
          <t>Permanent Self-Adhesive File Folder Labels for Typewriters, 1 1/8 x 3 1/2, White</t>
        </is>
      </c>
      <c r="R6525" t="n">
        <v>10.08</v>
      </c>
      <c r="S6525" t="n">
        <v>2</v>
      </c>
      <c r="T6525" t="n">
        <v>0.2</v>
      </c>
      <c r="U6525" t="n">
        <v>3.276</v>
      </c>
      <c r="V6525">
        <f>IF(OR(C6525 = "", D6525 = ""), "", DATEDIF(C6525, D6525, "D"))</f>
        <v/>
      </c>
    </row>
    <row r="6526">
      <c r="A6526" t="inlineStr">
        <is>
          <t>0          1
1          2
2          3
3          4
4          5
        ... 
9989    9990
9990    9991
9991    9992
9992    9993
9993    9994
Name: Row ID, Length: 9994, dtype: int64</t>
        </is>
      </c>
      <c r="B6526" t="inlineStr">
        <is>
          <t>CA-2016-129308</t>
        </is>
      </c>
      <c r="C6526" s="3" t="n">
        <v>42558</v>
      </c>
      <c r="E6526" t="inlineStr">
        <is>
          <t>Standard Class</t>
        </is>
      </c>
      <c r="F6526" t="inlineStr">
        <is>
          <t>CC-12100</t>
        </is>
      </c>
      <c r="G6526" t="inlineStr">
        <is>
          <t>Chad Cunningham</t>
        </is>
      </c>
      <c r="H6526" t="inlineStr">
        <is>
          <t>Home Office</t>
        </is>
      </c>
      <c r="I6526" t="inlineStr">
        <is>
          <t>United States</t>
        </is>
      </c>
      <c r="J6526" t="inlineStr">
        <is>
          <t>Philadelphia</t>
        </is>
      </c>
      <c r="K6526" t="inlineStr">
        <is>
          <t>Pennsylvania</t>
        </is>
      </c>
      <c r="L6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6" t="inlineStr">
        <is>
          <t>East</t>
        </is>
      </c>
      <c r="N6526" t="inlineStr">
        <is>
          <t>TEC-PH-10002310</t>
        </is>
      </c>
      <c r="O6526" t="inlineStr">
        <is>
          <t>Technology</t>
        </is>
      </c>
      <c r="P6526" t="inlineStr">
        <is>
          <t>Phones</t>
        </is>
      </c>
      <c r="Q6526" t="inlineStr">
        <is>
          <t>Panasonic KX T7731-B Digital phone</t>
        </is>
      </c>
      <c r="R6526" t="n">
        <v>59.994</v>
      </c>
      <c r="S6526" t="n">
        <v>1</v>
      </c>
      <c r="T6526" t="n">
        <v>0.4</v>
      </c>
      <c r="U6526" t="n">
        <v>-12.9987</v>
      </c>
      <c r="V6526">
        <f>IF(OR(C6526 = "", D6526 = ""), "", DATEDIF(C6526, D6526, "D"))</f>
        <v/>
      </c>
    </row>
    <row r="6527">
      <c r="A6527" t="inlineStr">
        <is>
          <t>0          1
1          2
2          3
3          4
4          5
        ... 
9989    9990
9990    9991
9991    9992
9992    9993
9993    9994
Name: Row ID, Length: 9994, dtype: int64</t>
        </is>
      </c>
      <c r="B6527" t="inlineStr">
        <is>
          <t>CA-2016-129308</t>
        </is>
      </c>
      <c r="C6527" s="3" t="n">
        <v>42558</v>
      </c>
      <c r="E6527" t="inlineStr">
        <is>
          <t>Standard Class</t>
        </is>
      </c>
      <c r="F6527" t="inlineStr">
        <is>
          <t>CC-12100</t>
        </is>
      </c>
      <c r="G6527" t="inlineStr">
        <is>
          <t>Chad Cunningham</t>
        </is>
      </c>
      <c r="H6527" t="inlineStr">
        <is>
          <t>Home Office</t>
        </is>
      </c>
      <c r="I6527" t="inlineStr">
        <is>
          <t>United States</t>
        </is>
      </c>
      <c r="J6527" t="inlineStr">
        <is>
          <t>Philadelphia</t>
        </is>
      </c>
      <c r="K6527" t="inlineStr">
        <is>
          <t>Pennsylvania</t>
        </is>
      </c>
      <c r="L6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7" t="inlineStr">
        <is>
          <t>East</t>
        </is>
      </c>
      <c r="N6527" t="inlineStr">
        <is>
          <t>OFF-BI-10001525</t>
        </is>
      </c>
      <c r="O6527" t="inlineStr">
        <is>
          <t>Office Supplies</t>
        </is>
      </c>
      <c r="P6527" t="inlineStr">
        <is>
          <t>Binders</t>
        </is>
      </c>
      <c r="Q6527" t="inlineStr">
        <is>
          <t>Acco Pressboard Covers with Storage Hooks, 14 7/8" x 11", Executive Red</t>
        </is>
      </c>
      <c r="R6527" t="n">
        <v>5.715</v>
      </c>
      <c r="S6527" t="n">
        <v>5</v>
      </c>
      <c r="T6527" t="n">
        <v>0.7</v>
      </c>
      <c r="U6527" t="n">
        <v>-4.7625</v>
      </c>
      <c r="V6527">
        <f>IF(OR(C6527 = "", D6527 = ""), "", DATEDIF(C6527, D6527, "D"))</f>
        <v/>
      </c>
    </row>
    <row r="6528">
      <c r="A6528" t="inlineStr">
        <is>
          <t>0          1
1          2
2          3
3          4
4          5
        ... 
9989    9990
9990    9991
9991    9992
9992    9993
9993    9994
Name: Row ID, Length: 9994, dtype: int64</t>
        </is>
      </c>
      <c r="B6528" t="inlineStr">
        <is>
          <t>CA-2016-129308</t>
        </is>
      </c>
      <c r="C6528" s="3" t="n">
        <v>42558</v>
      </c>
      <c r="E6528" t="inlineStr">
        <is>
          <t>Standard Class</t>
        </is>
      </c>
      <c r="F6528" t="inlineStr">
        <is>
          <t>CC-12100</t>
        </is>
      </c>
      <c r="G6528" t="inlineStr">
        <is>
          <t>Chad Cunningham</t>
        </is>
      </c>
      <c r="H6528" t="inlineStr">
        <is>
          <t>Home Office</t>
        </is>
      </c>
      <c r="I6528" t="inlineStr">
        <is>
          <t>United States</t>
        </is>
      </c>
      <c r="J6528" t="inlineStr">
        <is>
          <t>Philadelphia</t>
        </is>
      </c>
      <c r="K6528" t="inlineStr">
        <is>
          <t>Pennsylvania</t>
        </is>
      </c>
      <c r="L6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8" t="inlineStr">
        <is>
          <t>East</t>
        </is>
      </c>
      <c r="N6528" t="inlineStr">
        <is>
          <t>OFF-BI-10001308</t>
        </is>
      </c>
      <c r="O6528" t="inlineStr">
        <is>
          <t>Office Supplies</t>
        </is>
      </c>
      <c r="P6528" t="inlineStr">
        <is>
          <t>Binders</t>
        </is>
      </c>
      <c r="Q6528" t="inlineStr">
        <is>
          <t>GBC Standard Plastic Binding Systems' Combs</t>
        </is>
      </c>
      <c r="R6528" t="n">
        <v>9.42</v>
      </c>
      <c r="S6528" t="n">
        <v>5</v>
      </c>
      <c r="T6528" t="n">
        <v>0.7</v>
      </c>
      <c r="U6528" t="n">
        <v>-7.85</v>
      </c>
      <c r="V6528">
        <f>IF(OR(C6528 = "", D6528 = ""), "", DATEDIF(C6528, D6528, "D"))</f>
        <v/>
      </c>
    </row>
    <row r="6529">
      <c r="A6529" t="inlineStr">
        <is>
          <t>0          1
1          2
2          3
3          4
4          5
        ... 
9989    9990
9990    9991
9991    9992
9992    9993
9993    9994
Name: Row ID, Length: 9994, dtype: int64</t>
        </is>
      </c>
      <c r="B6529" t="inlineStr">
        <is>
          <t>CA-2016-157791</t>
        </is>
      </c>
      <c r="E6529" t="inlineStr">
        <is>
          <t>Second Class</t>
        </is>
      </c>
      <c r="F6529" t="inlineStr">
        <is>
          <t>CA-11965</t>
        </is>
      </c>
      <c r="G6529" t="inlineStr">
        <is>
          <t>Carol Adams</t>
        </is>
      </c>
      <c r="H6529" t="inlineStr">
        <is>
          <t>Corporate</t>
        </is>
      </c>
      <c r="I6529" t="inlineStr">
        <is>
          <t>United States</t>
        </is>
      </c>
      <c r="J6529" t="inlineStr">
        <is>
          <t>Warwick</t>
        </is>
      </c>
      <c r="K6529" t="inlineStr">
        <is>
          <t>Rhode Island</t>
        </is>
      </c>
      <c r="L6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29" t="inlineStr">
        <is>
          <t>East</t>
        </is>
      </c>
      <c r="N6529" t="inlineStr">
        <is>
          <t>TEC-CO-10002095</t>
        </is>
      </c>
      <c r="O6529" t="inlineStr">
        <is>
          <t>Technology</t>
        </is>
      </c>
      <c r="P6529" t="inlineStr">
        <is>
          <t>Copiers</t>
        </is>
      </c>
      <c r="Q6529" t="inlineStr">
        <is>
          <t>Hewlett Packard 610 Color Digital Copier / Printer</t>
        </is>
      </c>
      <c r="R6529" t="n">
        <v>1999.96</v>
      </c>
      <c r="S6529" t="n">
        <v>4</v>
      </c>
      <c r="T6529" t="n">
        <v>0</v>
      </c>
      <c r="U6529" t="n">
        <v>899.982</v>
      </c>
      <c r="V6529">
        <f>IF(OR(C6529 = "", D6529 = ""), "", DATEDIF(C6529, D6529, "D"))</f>
        <v/>
      </c>
    </row>
    <row r="6530">
      <c r="A6530" t="inlineStr">
        <is>
          <t>0          1
1          2
2          3
3          4
4          5
        ... 
9989    9990
9990    9991
9991    9992
9992    9993
9993    9994
Name: Row ID, Length: 9994, dtype: int64</t>
        </is>
      </c>
      <c r="B6530" t="inlineStr">
        <is>
          <t>CA-2014-146864</t>
        </is>
      </c>
      <c r="E6530" t="inlineStr">
        <is>
          <t>Standard Class</t>
        </is>
      </c>
      <c r="F6530" t="inlineStr">
        <is>
          <t>BT-11530</t>
        </is>
      </c>
      <c r="G6530" t="inlineStr">
        <is>
          <t>Bradley Talbott</t>
        </is>
      </c>
      <c r="H6530" t="inlineStr">
        <is>
          <t>Home Office</t>
        </is>
      </c>
      <c r="I6530" t="inlineStr">
        <is>
          <t>United States</t>
        </is>
      </c>
      <c r="J6530" t="inlineStr">
        <is>
          <t>New York City</t>
        </is>
      </c>
      <c r="K6530" t="inlineStr">
        <is>
          <t>New York</t>
        </is>
      </c>
      <c r="L6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0" t="inlineStr">
        <is>
          <t>East</t>
        </is>
      </c>
      <c r="N6530" t="inlineStr">
        <is>
          <t>OFF-ST-10004946</t>
        </is>
      </c>
      <c r="O6530" t="inlineStr">
        <is>
          <t>Office Supplies</t>
        </is>
      </c>
      <c r="P6530" t="inlineStr">
        <is>
          <t>Storage</t>
        </is>
      </c>
      <c r="Q6530" t="inlineStr">
        <is>
          <t>Desktop 3-Pocket Hot File</t>
        </is>
      </c>
      <c r="R6530" t="n">
        <v>216.4</v>
      </c>
      <c r="S6530" t="n">
        <v>4</v>
      </c>
      <c r="T6530" t="n">
        <v>0</v>
      </c>
      <c r="U6530" t="n">
        <v>56.264</v>
      </c>
      <c r="V6530">
        <f>IF(OR(C6530 = "", D6530 = ""), "", DATEDIF(C6530, D6530, "D"))</f>
        <v/>
      </c>
    </row>
    <row r="6531">
      <c r="A6531" t="inlineStr">
        <is>
          <t>0          1
1          2
2          3
3          4
4          5
        ... 
9989    9990
9990    9991
9991    9992
9992    9993
9993    9994
Name: Row ID, Length: 9994, dtype: int64</t>
        </is>
      </c>
      <c r="B6531" t="inlineStr">
        <is>
          <t>CA-2014-103744</t>
        </is>
      </c>
      <c r="E6531" t="inlineStr">
        <is>
          <t>Standard Class</t>
        </is>
      </c>
      <c r="F6531" t="inlineStr">
        <is>
          <t>MG-17875</t>
        </is>
      </c>
      <c r="G6531" t="inlineStr">
        <is>
          <t>Michael Grace</t>
        </is>
      </c>
      <c r="H6531" t="inlineStr">
        <is>
          <t>Home Office</t>
        </is>
      </c>
      <c r="I6531" t="inlineStr">
        <is>
          <t>United States</t>
        </is>
      </c>
      <c r="J6531" t="inlineStr">
        <is>
          <t>El Paso</t>
        </is>
      </c>
      <c r="K6531" t="inlineStr">
        <is>
          <t>Texas</t>
        </is>
      </c>
      <c r="L6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1" t="inlineStr">
        <is>
          <t>Central</t>
        </is>
      </c>
      <c r="N6531" t="inlineStr">
        <is>
          <t>OFF-LA-10004425</t>
        </is>
      </c>
      <c r="O6531" t="inlineStr">
        <is>
          <t>Office Supplies</t>
        </is>
      </c>
      <c r="P6531" t="inlineStr">
        <is>
          <t>Labels</t>
        </is>
      </c>
      <c r="Q6531" t="inlineStr">
        <is>
          <t>Staple-on labels</t>
        </is>
      </c>
      <c r="R6531" t="n">
        <v>6.936</v>
      </c>
      <c r="S6531" t="n">
        <v>3</v>
      </c>
      <c r="T6531" t="n">
        <v>0.2</v>
      </c>
      <c r="U6531" t="n">
        <v>2.3409</v>
      </c>
      <c r="V6531">
        <f>IF(OR(C6531 = "", D6531 = ""), "", DATEDIF(C6531, D6531, "D"))</f>
        <v/>
      </c>
    </row>
    <row r="6532">
      <c r="A6532" t="inlineStr">
        <is>
          <t>0          1
1          2
2          3
3          4
4          5
        ... 
9989    9990
9990    9991
9991    9992
9992    9993
9993    9994
Name: Row ID, Length: 9994, dtype: int64</t>
        </is>
      </c>
      <c r="B6532" t="inlineStr">
        <is>
          <t>CA-2014-103744</t>
        </is>
      </c>
      <c r="E6532" t="inlineStr">
        <is>
          <t>Standard Class</t>
        </is>
      </c>
      <c r="F6532" t="inlineStr">
        <is>
          <t>MG-17875</t>
        </is>
      </c>
      <c r="G6532" t="inlineStr">
        <is>
          <t>Michael Grace</t>
        </is>
      </c>
      <c r="H6532" t="inlineStr">
        <is>
          <t>Home Office</t>
        </is>
      </c>
      <c r="I6532" t="inlineStr">
        <is>
          <t>United States</t>
        </is>
      </c>
      <c r="J6532" t="inlineStr">
        <is>
          <t>El Paso</t>
        </is>
      </c>
      <c r="K6532" t="inlineStr">
        <is>
          <t>Texas</t>
        </is>
      </c>
      <c r="L6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2" t="inlineStr">
        <is>
          <t>Central</t>
        </is>
      </c>
      <c r="N6532" t="inlineStr">
        <is>
          <t>OFF-BI-10000320</t>
        </is>
      </c>
      <c r="O6532" t="inlineStr">
        <is>
          <t>Office Supplies</t>
        </is>
      </c>
      <c r="P6532" t="inlineStr">
        <is>
          <t>Binders</t>
        </is>
      </c>
      <c r="Q6532" t="inlineStr">
        <is>
          <t>GBC Plastic Binding Combs</t>
        </is>
      </c>
      <c r="R6532" t="n">
        <v>4.428</v>
      </c>
      <c r="S6532" t="n">
        <v>3</v>
      </c>
      <c r="T6532" t="n">
        <v>0.8</v>
      </c>
      <c r="U6532" t="n">
        <v>-6.8634</v>
      </c>
      <c r="V6532">
        <f>IF(OR(C6532 = "", D6532 = ""), "", DATEDIF(C6532, D6532, "D"))</f>
        <v/>
      </c>
    </row>
    <row r="6533">
      <c r="A6533" t="inlineStr">
        <is>
          <t>0          1
1          2
2          3
3          4
4          5
        ... 
9989    9990
9990    9991
9991    9992
9992    9993
9993    9994
Name: Row ID, Length: 9994, dtype: int64</t>
        </is>
      </c>
      <c r="B6533" t="inlineStr">
        <is>
          <t>US-2017-107384</t>
        </is>
      </c>
      <c r="C6533" s="3" t="n">
        <v>42837</v>
      </c>
      <c r="D6533" s="3" t="n">
        <v>42959</v>
      </c>
      <c r="E6533" t="inlineStr">
        <is>
          <t>Standard Class</t>
        </is>
      </c>
      <c r="F6533" t="inlineStr">
        <is>
          <t>TP-21130</t>
        </is>
      </c>
      <c r="G6533" t="inlineStr">
        <is>
          <t>Theone Pippenger</t>
        </is>
      </c>
      <c r="H6533" t="inlineStr">
        <is>
          <t>Consumer</t>
        </is>
      </c>
      <c r="I6533" t="inlineStr">
        <is>
          <t>United States</t>
        </is>
      </c>
      <c r="J6533" t="inlineStr">
        <is>
          <t>Rochester</t>
        </is>
      </c>
      <c r="K6533" t="inlineStr">
        <is>
          <t>Minnesota</t>
        </is>
      </c>
      <c r="L6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3" t="inlineStr">
        <is>
          <t>Central</t>
        </is>
      </c>
      <c r="N6533" t="inlineStr">
        <is>
          <t>OFF-AR-10001315</t>
        </is>
      </c>
      <c r="O6533" t="inlineStr">
        <is>
          <t>Office Supplies</t>
        </is>
      </c>
      <c r="P6533" t="inlineStr">
        <is>
          <t>Art</t>
        </is>
      </c>
      <c r="Q6533" t="inlineStr">
        <is>
          <t>Newell 310</t>
        </is>
      </c>
      <c r="R6533" t="n">
        <v>8.800000000000001</v>
      </c>
      <c r="S6533" t="n">
        <v>5</v>
      </c>
      <c r="T6533" t="n">
        <v>0</v>
      </c>
      <c r="U6533" t="n">
        <v>2.552</v>
      </c>
      <c r="V6533">
        <f>IF(OR(C6533 = "", D6533 = ""), "", DATEDIF(C6533, D6533, "D"))</f>
        <v/>
      </c>
    </row>
    <row r="6534">
      <c r="A6534" t="inlineStr">
        <is>
          <t>0          1
1          2
2          3
3          4
4          5
        ... 
9989    9990
9990    9991
9991    9992
9992    9993
9993    9994
Name: Row ID, Length: 9994, dtype: int64</t>
        </is>
      </c>
      <c r="B6534" t="inlineStr">
        <is>
          <t>US-2017-107384</t>
        </is>
      </c>
      <c r="C6534" s="3" t="n">
        <v>42837</v>
      </c>
      <c r="D6534" s="3" t="n">
        <v>42959</v>
      </c>
      <c r="E6534" t="inlineStr">
        <is>
          <t>Standard Class</t>
        </is>
      </c>
      <c r="F6534" t="inlineStr">
        <is>
          <t>TP-21130</t>
        </is>
      </c>
      <c r="G6534" t="inlineStr">
        <is>
          <t>Theone Pippenger</t>
        </is>
      </c>
      <c r="H6534" t="inlineStr">
        <is>
          <t>Consumer</t>
        </is>
      </c>
      <c r="I6534" t="inlineStr">
        <is>
          <t>United States</t>
        </is>
      </c>
      <c r="J6534" t="inlineStr">
        <is>
          <t>Rochester</t>
        </is>
      </c>
      <c r="K6534" t="inlineStr">
        <is>
          <t>Minnesota</t>
        </is>
      </c>
      <c r="L6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4" t="inlineStr">
        <is>
          <t>Central</t>
        </is>
      </c>
      <c r="N6534" t="inlineStr">
        <is>
          <t>TEC-AC-10004595</t>
        </is>
      </c>
      <c r="O6534" t="inlineStr">
        <is>
          <t>Technology</t>
        </is>
      </c>
      <c r="P6534" t="inlineStr">
        <is>
          <t>Accessories</t>
        </is>
      </c>
      <c r="Q6534" t="inlineStr">
        <is>
          <t>First Data TMFD35 PIN Pad</t>
        </is>
      </c>
      <c r="R6534" t="n">
        <v>142.8</v>
      </c>
      <c r="S6534" t="n">
        <v>1</v>
      </c>
      <c r="T6534" t="n">
        <v>0</v>
      </c>
      <c r="U6534" t="n">
        <v>29.988</v>
      </c>
      <c r="V6534">
        <f>IF(OR(C6534 = "", D6534 = ""), "", DATEDIF(C6534, D6534, "D"))</f>
        <v/>
      </c>
    </row>
    <row r="6535">
      <c r="A6535" t="inlineStr">
        <is>
          <t>0          1
1          2
2          3
3          4
4          5
        ... 
9989    9990
9990    9991
9991    9992
9992    9993
9993    9994
Name: Row ID, Length: 9994, dtype: int64</t>
        </is>
      </c>
      <c r="B6535" t="inlineStr">
        <is>
          <t>US-2017-107384</t>
        </is>
      </c>
      <c r="C6535" s="3" t="n">
        <v>42837</v>
      </c>
      <c r="D6535" s="3" t="n">
        <v>42959</v>
      </c>
      <c r="E6535" t="inlineStr">
        <is>
          <t>Standard Class</t>
        </is>
      </c>
      <c r="F6535" t="inlineStr">
        <is>
          <t>TP-21130</t>
        </is>
      </c>
      <c r="G6535" t="inlineStr">
        <is>
          <t>Theone Pippenger</t>
        </is>
      </c>
      <c r="H6535" t="inlineStr">
        <is>
          <t>Consumer</t>
        </is>
      </c>
      <c r="I6535" t="inlineStr">
        <is>
          <t>United States</t>
        </is>
      </c>
      <c r="J6535" t="inlineStr">
        <is>
          <t>Rochester</t>
        </is>
      </c>
      <c r="K6535" t="inlineStr">
        <is>
          <t>Minnesota</t>
        </is>
      </c>
      <c r="L6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5" t="inlineStr">
        <is>
          <t>Central</t>
        </is>
      </c>
      <c r="N6535" t="inlineStr">
        <is>
          <t>TEC-AC-10001539</t>
        </is>
      </c>
      <c r="O6535" t="inlineStr">
        <is>
          <t>Technology</t>
        </is>
      </c>
      <c r="P6535" t="inlineStr">
        <is>
          <t>Accessories</t>
        </is>
      </c>
      <c r="Q6535" t="inlineStr">
        <is>
          <t>Logitech G430 Surround Sound Gaming Headset with Dolby 7.1 Technology</t>
        </is>
      </c>
      <c r="R6535" t="n">
        <v>399.95</v>
      </c>
      <c r="S6535" t="n">
        <v>5</v>
      </c>
      <c r="T6535" t="n">
        <v>0</v>
      </c>
      <c r="U6535" t="n">
        <v>143.982</v>
      </c>
      <c r="V6535">
        <f>IF(OR(C6535 = "", D6535 = ""), "", DATEDIF(C6535, D6535, "D"))</f>
        <v/>
      </c>
    </row>
    <row r="6536">
      <c r="A6536" t="inlineStr">
        <is>
          <t>0          1
1          2
2          3
3          4
4          5
        ... 
9989    9990
9990    9991
9991    9992
9992    9993
9993    9994
Name: Row ID, Length: 9994, dtype: int64</t>
        </is>
      </c>
      <c r="B6536" t="inlineStr">
        <is>
          <t>CA-2014-128209</t>
        </is>
      </c>
      <c r="E6536" t="inlineStr">
        <is>
          <t>Standard Class</t>
        </is>
      </c>
      <c r="F6536" t="inlineStr">
        <is>
          <t>GT-14710</t>
        </is>
      </c>
      <c r="G6536" t="inlineStr">
        <is>
          <t>Greg Tran</t>
        </is>
      </c>
      <c r="H6536" t="inlineStr">
        <is>
          <t>Consumer</t>
        </is>
      </c>
      <c r="I6536" t="inlineStr">
        <is>
          <t>United States</t>
        </is>
      </c>
      <c r="J6536" t="inlineStr">
        <is>
          <t>Buffalo</t>
        </is>
      </c>
      <c r="K6536" t="inlineStr">
        <is>
          <t>New York</t>
        </is>
      </c>
      <c r="L6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6" t="inlineStr">
        <is>
          <t>East</t>
        </is>
      </c>
      <c r="N6536" t="inlineStr">
        <is>
          <t>OFF-BI-10001359</t>
        </is>
      </c>
      <c r="O6536" t="inlineStr">
        <is>
          <t>Office Supplies</t>
        </is>
      </c>
      <c r="P6536" t="inlineStr">
        <is>
          <t>Binders</t>
        </is>
      </c>
      <c r="Q6536" t="inlineStr">
        <is>
          <t>GBC DocuBind TL300 Electric Binding System</t>
        </is>
      </c>
      <c r="R6536" t="n">
        <v>2152.776</v>
      </c>
      <c r="S6536" t="n">
        <v>3</v>
      </c>
      <c r="T6536" t="n">
        <v>0.2</v>
      </c>
      <c r="U6536" t="n">
        <v>726.5619</v>
      </c>
      <c r="V6536">
        <f>IF(OR(C6536 = "", D6536 = ""), "", DATEDIF(C6536, D6536, "D"))</f>
        <v/>
      </c>
    </row>
    <row r="6537">
      <c r="A6537" t="inlineStr">
        <is>
          <t>0          1
1          2
2          3
3          4
4          5
        ... 
9989    9990
9990    9991
9991    9992
9992    9993
9993    9994
Name: Row ID, Length: 9994, dtype: int64</t>
        </is>
      </c>
      <c r="B6537" t="inlineStr">
        <is>
          <t>CA-2014-128209</t>
        </is>
      </c>
      <c r="E6537" t="inlineStr">
        <is>
          <t>Standard Class</t>
        </is>
      </c>
      <c r="F6537" t="inlineStr">
        <is>
          <t>GT-14710</t>
        </is>
      </c>
      <c r="G6537" t="inlineStr">
        <is>
          <t>Greg Tran</t>
        </is>
      </c>
      <c r="H6537" t="inlineStr">
        <is>
          <t>Consumer</t>
        </is>
      </c>
      <c r="I6537" t="inlineStr">
        <is>
          <t>United States</t>
        </is>
      </c>
      <c r="J6537" t="inlineStr">
        <is>
          <t>Buffalo</t>
        </is>
      </c>
      <c r="K6537" t="inlineStr">
        <is>
          <t>New York</t>
        </is>
      </c>
      <c r="L6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7" t="inlineStr">
        <is>
          <t>East</t>
        </is>
      </c>
      <c r="N6537" t="inlineStr">
        <is>
          <t>FUR-BO-10002213</t>
        </is>
      </c>
      <c r="O6537" t="inlineStr">
        <is>
          <t>Furniture</t>
        </is>
      </c>
      <c r="P6537" t="inlineStr">
        <is>
          <t>Bookcases</t>
        </is>
      </c>
      <c r="Q6537" t="inlineStr">
        <is>
          <t>DMI Eclipse Executive Suite Bookcases</t>
        </is>
      </c>
      <c r="R6537" t="n">
        <v>4007.84</v>
      </c>
      <c r="S6537" t="n">
        <v>10</v>
      </c>
      <c r="T6537" t="n">
        <v>0.2</v>
      </c>
      <c r="U6537" t="n">
        <v>-50.098</v>
      </c>
      <c r="V6537">
        <f>IF(OR(C6537 = "", D6537 = ""), "", DATEDIF(C6537, D6537, "D"))</f>
        <v/>
      </c>
    </row>
    <row r="6538">
      <c r="A6538" t="inlineStr">
        <is>
          <t>0          1
1          2
2          3
3          4
4          5
        ... 
9989    9990
9990    9991
9991    9992
9992    9993
9993    9994
Name: Row ID, Length: 9994, dtype: int64</t>
        </is>
      </c>
      <c r="B6538" t="inlineStr">
        <is>
          <t>CA-2014-169684</t>
        </is>
      </c>
      <c r="E6538" t="inlineStr">
        <is>
          <t>First Class</t>
        </is>
      </c>
      <c r="F6538" t="inlineStr">
        <is>
          <t>FH-14365</t>
        </is>
      </c>
      <c r="G6538" t="inlineStr">
        <is>
          <t>Fred Hopkins</t>
        </is>
      </c>
      <c r="H6538" t="inlineStr">
        <is>
          <t>Corporate</t>
        </is>
      </c>
      <c r="I6538" t="inlineStr">
        <is>
          <t>United States</t>
        </is>
      </c>
      <c r="J6538" t="inlineStr">
        <is>
          <t>Knoxville</t>
        </is>
      </c>
      <c r="K6538" t="inlineStr">
        <is>
          <t>Tennessee</t>
        </is>
      </c>
      <c r="L6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8" t="inlineStr">
        <is>
          <t>South</t>
        </is>
      </c>
      <c r="N6538" t="inlineStr">
        <is>
          <t>FUR-TA-10003008</t>
        </is>
      </c>
      <c r="O6538" t="inlineStr">
        <is>
          <t>Furniture</t>
        </is>
      </c>
      <c r="P6538" t="inlineStr">
        <is>
          <t>Tables</t>
        </is>
      </c>
      <c r="Q6538" t="inlineStr">
        <is>
          <t>Lesro Round Back Collection Coffee Table, End Table</t>
        </is>
      </c>
      <c r="R6538" t="n">
        <v>328.59</v>
      </c>
      <c r="S6538" t="n">
        <v>3</v>
      </c>
      <c r="T6538" t="n">
        <v>0.4</v>
      </c>
      <c r="U6538" t="n">
        <v>-147.8655</v>
      </c>
      <c r="V6538">
        <f>IF(OR(C6538 = "", D6538 = ""), "", DATEDIF(C6538, D6538, "D"))</f>
        <v/>
      </c>
    </row>
    <row r="6539">
      <c r="A6539" t="inlineStr">
        <is>
          <t>0          1
1          2
2          3
3          4
4          5
        ... 
9989    9990
9990    9991
9991    9992
9992    9993
9993    9994
Name: Row ID, Length: 9994, dtype: int64</t>
        </is>
      </c>
      <c r="B6539" t="inlineStr">
        <is>
          <t>CA-2014-169684</t>
        </is>
      </c>
      <c r="E6539" t="inlineStr">
        <is>
          <t>First Class</t>
        </is>
      </c>
      <c r="F6539" t="inlineStr">
        <is>
          <t>FH-14365</t>
        </is>
      </c>
      <c r="G6539" t="inlineStr">
        <is>
          <t>Fred Hopkins</t>
        </is>
      </c>
      <c r="H6539" t="inlineStr">
        <is>
          <t>Corporate</t>
        </is>
      </c>
      <c r="I6539" t="inlineStr">
        <is>
          <t>United States</t>
        </is>
      </c>
      <c r="J6539" t="inlineStr">
        <is>
          <t>Knoxville</t>
        </is>
      </c>
      <c r="K6539" t="inlineStr">
        <is>
          <t>Tennessee</t>
        </is>
      </c>
      <c r="L6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39" t="inlineStr">
        <is>
          <t>South</t>
        </is>
      </c>
      <c r="N6539" t="inlineStr">
        <is>
          <t>OFF-ST-10000934</t>
        </is>
      </c>
      <c r="O6539" t="inlineStr">
        <is>
          <t>Office Supplies</t>
        </is>
      </c>
      <c r="P6539" t="inlineStr">
        <is>
          <t>Storage</t>
        </is>
      </c>
      <c r="Q6539" t="inlineStr">
        <is>
          <t>Contico 72"H Heavy-Duty Storage System</t>
        </is>
      </c>
      <c r="R6539" t="n">
        <v>98.352</v>
      </c>
      <c r="S6539" t="n">
        <v>3</v>
      </c>
      <c r="T6539" t="n">
        <v>0.2</v>
      </c>
      <c r="U6539" t="n">
        <v>-24.588</v>
      </c>
      <c r="V6539">
        <f>IF(OR(C6539 = "", D6539 = ""), "", DATEDIF(C6539, D6539, "D"))</f>
        <v/>
      </c>
    </row>
    <row r="6540">
      <c r="A6540" t="inlineStr">
        <is>
          <t>0          1
1          2
2          3
3          4
4          5
        ... 
9989    9990
9990    9991
9991    9992
9992    9993
9993    9994
Name: Row ID, Length: 9994, dtype: int64</t>
        </is>
      </c>
      <c r="B6540" t="inlineStr">
        <is>
          <t>CA-2015-109862</t>
        </is>
      </c>
      <c r="E6540" t="inlineStr">
        <is>
          <t>Standard Class</t>
        </is>
      </c>
      <c r="F6540" t="inlineStr">
        <is>
          <t>HK-14890</t>
        </is>
      </c>
      <c r="G6540" t="inlineStr">
        <is>
          <t>Heather Kirkland</t>
        </is>
      </c>
      <c r="H6540" t="inlineStr">
        <is>
          <t>Corporate</t>
        </is>
      </c>
      <c r="I6540" t="inlineStr">
        <is>
          <t>United States</t>
        </is>
      </c>
      <c r="J6540" t="inlineStr">
        <is>
          <t>Newark</t>
        </is>
      </c>
      <c r="K6540" t="inlineStr">
        <is>
          <t>Delaware</t>
        </is>
      </c>
      <c r="L6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0" t="inlineStr">
        <is>
          <t>East</t>
        </is>
      </c>
      <c r="N6540" t="inlineStr">
        <is>
          <t>TEC-PH-10004042</t>
        </is>
      </c>
      <c r="O6540" t="inlineStr">
        <is>
          <t>Technology</t>
        </is>
      </c>
      <c r="P6540" t="inlineStr">
        <is>
          <t>Phones</t>
        </is>
      </c>
      <c r="Q6540" t="inlineStr">
        <is>
          <t>ClearOne Communications CHAT 70 OC Speaker Phone</t>
        </is>
      </c>
      <c r="R6540" t="n">
        <v>158.99</v>
      </c>
      <c r="S6540" t="n">
        <v>1</v>
      </c>
      <c r="T6540" t="n">
        <v>0</v>
      </c>
      <c r="U6540" t="n">
        <v>41.3374</v>
      </c>
      <c r="V6540">
        <f>IF(OR(C6540 = "", D6540 = ""), "", DATEDIF(C6540, D6540, "D"))</f>
        <v/>
      </c>
    </row>
    <row r="6541">
      <c r="A6541" t="inlineStr">
        <is>
          <t>0          1
1          2
2          3
3          4
4          5
        ... 
9989    9990
9990    9991
9991    9992
9992    9993
9993    9994
Name: Row ID, Length: 9994, dtype: int64</t>
        </is>
      </c>
      <c r="B6541" t="inlineStr">
        <is>
          <t>CA-2015-109862</t>
        </is>
      </c>
      <c r="E6541" t="inlineStr">
        <is>
          <t>Standard Class</t>
        </is>
      </c>
      <c r="F6541" t="inlineStr">
        <is>
          <t>HK-14890</t>
        </is>
      </c>
      <c r="G6541" t="inlineStr">
        <is>
          <t>Heather Kirkland</t>
        </is>
      </c>
      <c r="H6541" t="inlineStr">
        <is>
          <t>Corporate</t>
        </is>
      </c>
      <c r="I6541" t="inlineStr">
        <is>
          <t>United States</t>
        </is>
      </c>
      <c r="J6541" t="inlineStr">
        <is>
          <t>Newark</t>
        </is>
      </c>
      <c r="K6541" t="inlineStr">
        <is>
          <t>Delaware</t>
        </is>
      </c>
      <c r="L6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1" t="inlineStr">
        <is>
          <t>East</t>
        </is>
      </c>
      <c r="N6541" t="inlineStr">
        <is>
          <t>FUR-CH-10002439</t>
        </is>
      </c>
      <c r="O6541" t="inlineStr">
        <is>
          <t>Furniture</t>
        </is>
      </c>
      <c r="P6541" t="inlineStr">
        <is>
          <t>Chairs</t>
        </is>
      </c>
      <c r="Q6541" t="inlineStr">
        <is>
          <t>Iceberg Nesting Folding Chair, 19w x 6d x 43h</t>
        </is>
      </c>
      <c r="R6541" t="n">
        <v>291.1</v>
      </c>
      <c r="S6541" t="n">
        <v>5</v>
      </c>
      <c r="T6541" t="n">
        <v>0</v>
      </c>
      <c r="U6541" t="n">
        <v>75.68600000000001</v>
      </c>
      <c r="V6541">
        <f>IF(OR(C6541 = "", D6541 = ""), "", DATEDIF(C6541, D6541, "D"))</f>
        <v/>
      </c>
    </row>
    <row r="6542">
      <c r="A6542" t="inlineStr">
        <is>
          <t>0          1
1          2
2          3
3          4
4          5
        ... 
9989    9990
9990    9991
9991    9992
9992    9993
9993    9994
Name: Row ID, Length: 9994, dtype: int64</t>
        </is>
      </c>
      <c r="B6542" t="inlineStr">
        <is>
          <t>US-2017-107888</t>
        </is>
      </c>
      <c r="E6542" t="inlineStr">
        <is>
          <t>First Class</t>
        </is>
      </c>
      <c r="F6542" t="inlineStr">
        <is>
          <t>CC-12220</t>
        </is>
      </c>
      <c r="G6542" t="inlineStr">
        <is>
          <t>Chris Cortes</t>
        </is>
      </c>
      <c r="H6542" t="inlineStr">
        <is>
          <t>Consumer</t>
        </is>
      </c>
      <c r="I6542" t="inlineStr">
        <is>
          <t>United States</t>
        </is>
      </c>
      <c r="J6542" t="inlineStr">
        <is>
          <t>Seattle</t>
        </is>
      </c>
      <c r="K6542" t="inlineStr">
        <is>
          <t>Washington</t>
        </is>
      </c>
      <c r="L6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2" t="inlineStr">
        <is>
          <t>West</t>
        </is>
      </c>
      <c r="N6542" t="inlineStr">
        <is>
          <t>OFF-PA-10001363</t>
        </is>
      </c>
      <c r="O6542" t="inlineStr">
        <is>
          <t>Office Supplies</t>
        </is>
      </c>
      <c r="P6542" t="inlineStr">
        <is>
          <t>Paper</t>
        </is>
      </c>
      <c r="Q6542" t="inlineStr">
        <is>
          <t>Xerox 1933</t>
        </is>
      </c>
      <c r="R6542" t="n">
        <v>73.68000000000001</v>
      </c>
      <c r="S6542" t="n">
        <v>6</v>
      </c>
      <c r="T6542" t="n">
        <v>0</v>
      </c>
      <c r="U6542" t="n">
        <v>34.6296</v>
      </c>
      <c r="V6542">
        <f>IF(OR(C6542 = "", D6542 = ""), "", DATEDIF(C6542, D6542, "D"))</f>
        <v/>
      </c>
    </row>
    <row r="6543">
      <c r="A6543" t="inlineStr">
        <is>
          <t>0          1
1          2
2          3
3          4
4          5
        ... 
9989    9990
9990    9991
9991    9992
9992    9993
9993    9994
Name: Row ID, Length: 9994, dtype: int64</t>
        </is>
      </c>
      <c r="B6543" t="inlineStr">
        <is>
          <t>US-2017-107888</t>
        </is>
      </c>
      <c r="E6543" t="inlineStr">
        <is>
          <t>First Class</t>
        </is>
      </c>
      <c r="F6543" t="inlineStr">
        <is>
          <t>CC-12220</t>
        </is>
      </c>
      <c r="G6543" t="inlineStr">
        <is>
          <t>Chris Cortes</t>
        </is>
      </c>
      <c r="H6543" t="inlineStr">
        <is>
          <t>Consumer</t>
        </is>
      </c>
      <c r="I6543" t="inlineStr">
        <is>
          <t>United States</t>
        </is>
      </c>
      <c r="J6543" t="inlineStr">
        <is>
          <t>Seattle</t>
        </is>
      </c>
      <c r="K6543" t="inlineStr">
        <is>
          <t>Washington</t>
        </is>
      </c>
      <c r="L6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3" t="inlineStr">
        <is>
          <t>West</t>
        </is>
      </c>
      <c r="N6543" t="inlineStr">
        <is>
          <t>FUR-FU-10003394</t>
        </is>
      </c>
      <c r="O6543" t="inlineStr">
        <is>
          <t>Furniture</t>
        </is>
      </c>
      <c r="P6543" t="inlineStr">
        <is>
          <t>Furnishings</t>
        </is>
      </c>
      <c r="Q6543" t="inlineStr">
        <is>
          <t>Tenex "The Solids" Textured Chair Mats</t>
        </is>
      </c>
      <c r="R6543" t="n">
        <v>139.92</v>
      </c>
      <c r="S6543" t="n">
        <v>2</v>
      </c>
      <c r="T6543" t="n">
        <v>0</v>
      </c>
      <c r="U6543" t="n">
        <v>23.7864</v>
      </c>
      <c r="V6543">
        <f>IF(OR(C6543 = "", D6543 = ""), "", DATEDIF(C6543, D6543, "D"))</f>
        <v/>
      </c>
    </row>
    <row r="6544">
      <c r="A6544" t="inlineStr">
        <is>
          <t>0          1
1          2
2          3
3          4
4          5
        ... 
9989    9990
9990    9991
9991    9992
9992    9993
9993    9994
Name: Row ID, Length: 9994, dtype: int64</t>
        </is>
      </c>
      <c r="B6544" t="inlineStr">
        <is>
          <t>US-2017-107888</t>
        </is>
      </c>
      <c r="E6544" t="inlineStr">
        <is>
          <t>First Class</t>
        </is>
      </c>
      <c r="F6544" t="inlineStr">
        <is>
          <t>CC-12220</t>
        </is>
      </c>
      <c r="G6544" t="inlineStr">
        <is>
          <t>Chris Cortes</t>
        </is>
      </c>
      <c r="H6544" t="inlineStr">
        <is>
          <t>Consumer</t>
        </is>
      </c>
      <c r="I6544" t="inlineStr">
        <is>
          <t>United States</t>
        </is>
      </c>
      <c r="J6544" t="inlineStr">
        <is>
          <t>Seattle</t>
        </is>
      </c>
      <c r="K6544" t="inlineStr">
        <is>
          <t>Washington</t>
        </is>
      </c>
      <c r="L6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4" t="inlineStr">
        <is>
          <t>West</t>
        </is>
      </c>
      <c r="N6544" t="inlineStr">
        <is>
          <t>TEC-PH-10003171</t>
        </is>
      </c>
      <c r="O6544" t="inlineStr">
        <is>
          <t>Technology</t>
        </is>
      </c>
      <c r="P6544" t="inlineStr">
        <is>
          <t>Phones</t>
        </is>
      </c>
      <c r="Q6544" t="inlineStr">
        <is>
          <t>Plantronics Encore H101 Dual Earpieces Headset</t>
        </is>
      </c>
      <c r="R6544" t="n">
        <v>107.88</v>
      </c>
      <c r="S6544" t="n">
        <v>3</v>
      </c>
      <c r="T6544" t="n">
        <v>0.2</v>
      </c>
      <c r="U6544" t="n">
        <v>10.788</v>
      </c>
      <c r="V6544">
        <f>IF(OR(C6544 = "", D6544 = ""), "", DATEDIF(C6544, D6544, "D"))</f>
        <v/>
      </c>
    </row>
    <row r="6545">
      <c r="A6545" t="inlineStr">
        <is>
          <t>0          1
1          2
2          3
3          4
4          5
        ... 
9989    9990
9990    9991
9991    9992
9992    9993
9993    9994
Name: Row ID, Length: 9994, dtype: int64</t>
        </is>
      </c>
      <c r="B6545" t="inlineStr">
        <is>
          <t>US-2017-107888</t>
        </is>
      </c>
      <c r="E6545" t="inlineStr">
        <is>
          <t>First Class</t>
        </is>
      </c>
      <c r="F6545" t="inlineStr">
        <is>
          <t>CC-12220</t>
        </is>
      </c>
      <c r="G6545" t="inlineStr">
        <is>
          <t>Chris Cortes</t>
        </is>
      </c>
      <c r="H6545" t="inlineStr">
        <is>
          <t>Consumer</t>
        </is>
      </c>
      <c r="I6545" t="inlineStr">
        <is>
          <t>United States</t>
        </is>
      </c>
      <c r="J6545" t="inlineStr">
        <is>
          <t>Seattle</t>
        </is>
      </c>
      <c r="K6545" t="inlineStr">
        <is>
          <t>Washington</t>
        </is>
      </c>
      <c r="L6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5" t="inlineStr">
        <is>
          <t>West</t>
        </is>
      </c>
      <c r="N6545" t="inlineStr">
        <is>
          <t>OFF-ST-10003123</t>
        </is>
      </c>
      <c r="O6545" t="inlineStr">
        <is>
          <t>Office Supplies</t>
        </is>
      </c>
      <c r="P6545" t="inlineStr">
        <is>
          <t>Storage</t>
        </is>
      </c>
      <c r="Q6545" t="inlineStr">
        <is>
          <t>Fellowes Bases and Tops For Staxonsteel/High-Stak Systems</t>
        </is>
      </c>
      <c r="R6545" t="n">
        <v>33.29</v>
      </c>
      <c r="S6545" t="n">
        <v>1</v>
      </c>
      <c r="T6545" t="n">
        <v>0</v>
      </c>
      <c r="U6545" t="n">
        <v>7.9896</v>
      </c>
      <c r="V6545">
        <f>IF(OR(C6545 = "", D6545 = ""), "", DATEDIF(C6545, D6545, "D"))</f>
        <v/>
      </c>
    </row>
    <row r="6546">
      <c r="A6546" t="inlineStr">
        <is>
          <t>0          1
1          2
2          3
3          4
4          5
        ... 
9989    9990
9990    9991
9991    9992
9992    9993
9993    9994
Name: Row ID, Length: 9994, dtype: int64</t>
        </is>
      </c>
      <c r="B6546" t="inlineStr">
        <is>
          <t>US-2017-154872</t>
        </is>
      </c>
      <c r="E6546" t="inlineStr">
        <is>
          <t>Standard Class</t>
        </is>
      </c>
      <c r="F6546" t="inlineStr">
        <is>
          <t>DP-13000</t>
        </is>
      </c>
      <c r="G6546" t="inlineStr">
        <is>
          <t>Darren Powers</t>
        </is>
      </c>
      <c r="H6546" t="inlineStr">
        <is>
          <t>Consumer</t>
        </is>
      </c>
      <c r="I6546" t="inlineStr">
        <is>
          <t>United States</t>
        </is>
      </c>
      <c r="J6546" t="inlineStr">
        <is>
          <t>Cleveland</t>
        </is>
      </c>
      <c r="K6546" t="inlineStr">
        <is>
          <t>Ohio</t>
        </is>
      </c>
      <c r="L6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6" t="inlineStr">
        <is>
          <t>East</t>
        </is>
      </c>
      <c r="N6546" t="inlineStr">
        <is>
          <t>OFF-BI-10003007</t>
        </is>
      </c>
      <c r="O6546" t="inlineStr">
        <is>
          <t>Office Supplies</t>
        </is>
      </c>
      <c r="P6546" t="inlineStr">
        <is>
          <t>Binders</t>
        </is>
      </c>
      <c r="Q6546" t="inlineStr">
        <is>
          <t>Premium Transparent Presentation Covers, No Pattern/Clear, 8 1/2" x 11"</t>
        </is>
      </c>
      <c r="R6546" t="n">
        <v>58.17</v>
      </c>
      <c r="S6546" t="n">
        <v>5</v>
      </c>
      <c r="T6546" t="n">
        <v>0.7</v>
      </c>
      <c r="U6546" t="n">
        <v>-46.536</v>
      </c>
      <c r="V6546">
        <f>IF(OR(C6546 = "", D6546 = ""), "", DATEDIF(C6546, D6546, "D"))</f>
        <v/>
      </c>
    </row>
    <row r="6547">
      <c r="A6547" t="inlineStr">
        <is>
          <t>0          1
1          2
2          3
3          4
4          5
        ... 
9989    9990
9990    9991
9991    9992
9992    9993
9993    9994
Name: Row ID, Length: 9994, dtype: int64</t>
        </is>
      </c>
      <c r="B6547" t="inlineStr">
        <is>
          <t>US-2017-154872</t>
        </is>
      </c>
      <c r="E6547" t="inlineStr">
        <is>
          <t>Standard Class</t>
        </is>
      </c>
      <c r="F6547" t="inlineStr">
        <is>
          <t>DP-13000</t>
        </is>
      </c>
      <c r="G6547" t="inlineStr">
        <is>
          <t>Darren Powers</t>
        </is>
      </c>
      <c r="H6547" t="inlineStr">
        <is>
          <t>Consumer</t>
        </is>
      </c>
      <c r="I6547" t="inlineStr">
        <is>
          <t>United States</t>
        </is>
      </c>
      <c r="J6547" t="inlineStr">
        <is>
          <t>Cleveland</t>
        </is>
      </c>
      <c r="K6547" t="inlineStr">
        <is>
          <t>Ohio</t>
        </is>
      </c>
      <c r="L6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7" t="inlineStr">
        <is>
          <t>East</t>
        </is>
      </c>
      <c r="N6547" t="inlineStr">
        <is>
          <t>OFF-LA-10000973</t>
        </is>
      </c>
      <c r="O6547" t="inlineStr">
        <is>
          <t>Office Supplies</t>
        </is>
      </c>
      <c r="P6547" t="inlineStr">
        <is>
          <t>Labels</t>
        </is>
      </c>
      <c r="Q6547" t="inlineStr">
        <is>
          <t>Avery 502</t>
        </is>
      </c>
      <c r="R6547" t="n">
        <v>5.04</v>
      </c>
      <c r="S6547" t="n">
        <v>2</v>
      </c>
      <c r="T6547" t="n">
        <v>0.2</v>
      </c>
      <c r="U6547" t="n">
        <v>1.764</v>
      </c>
      <c r="V6547">
        <f>IF(OR(C6547 = "", D6547 = ""), "", DATEDIF(C6547, D6547, "D"))</f>
        <v/>
      </c>
    </row>
    <row r="6548">
      <c r="A6548" t="inlineStr">
        <is>
          <t>0          1
1          2
2          3
3          4
4          5
        ... 
9989    9990
9990    9991
9991    9992
9992    9993
9993    9994
Name: Row ID, Length: 9994, dtype: int64</t>
        </is>
      </c>
      <c r="B6548" t="inlineStr">
        <is>
          <t>US-2017-154872</t>
        </is>
      </c>
      <c r="E6548" t="inlineStr">
        <is>
          <t>Standard Class</t>
        </is>
      </c>
      <c r="F6548" t="inlineStr">
        <is>
          <t>DP-13000</t>
        </is>
      </c>
      <c r="G6548" t="inlineStr">
        <is>
          <t>Darren Powers</t>
        </is>
      </c>
      <c r="H6548" t="inlineStr">
        <is>
          <t>Consumer</t>
        </is>
      </c>
      <c r="I6548" t="inlineStr">
        <is>
          <t>United States</t>
        </is>
      </c>
      <c r="J6548" t="inlineStr">
        <is>
          <t>Cleveland</t>
        </is>
      </c>
      <c r="K6548" t="inlineStr">
        <is>
          <t>Ohio</t>
        </is>
      </c>
      <c r="L6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8" t="inlineStr">
        <is>
          <t>East</t>
        </is>
      </c>
      <c r="N6548" t="inlineStr">
        <is>
          <t>OFF-PA-10000483</t>
        </is>
      </c>
      <c r="O6548" t="inlineStr">
        <is>
          <t>Office Supplies</t>
        </is>
      </c>
      <c r="P6548" t="inlineStr">
        <is>
          <t>Paper</t>
        </is>
      </c>
      <c r="Q6548" t="inlineStr">
        <is>
          <t>Xerox 19</t>
        </is>
      </c>
      <c r="R6548" t="n">
        <v>24.784</v>
      </c>
      <c r="S6548" t="n">
        <v>1</v>
      </c>
      <c r="T6548" t="n">
        <v>0.2</v>
      </c>
      <c r="U6548" t="n">
        <v>7.745</v>
      </c>
      <c r="V6548">
        <f>IF(OR(C6548 = "", D6548 = ""), "", DATEDIF(C6548, D6548, "D"))</f>
        <v/>
      </c>
    </row>
    <row r="6549">
      <c r="A6549" t="inlineStr">
        <is>
          <t>0          1
1          2
2          3
3          4
4          5
        ... 
9989    9990
9990    9991
9991    9992
9992    9993
9993    9994
Name: Row ID, Length: 9994, dtype: int64</t>
        </is>
      </c>
      <c r="B6549" t="inlineStr">
        <is>
          <t>CA-2014-113880</t>
        </is>
      </c>
      <c r="C6549" s="3" t="n">
        <v>41642</v>
      </c>
      <c r="D6549" s="3" t="n">
        <v>41762</v>
      </c>
      <c r="E6549" t="inlineStr">
        <is>
          <t>Standard Class</t>
        </is>
      </c>
      <c r="F6549" t="inlineStr">
        <is>
          <t>VF-21715</t>
        </is>
      </c>
      <c r="G6549" t="inlineStr">
        <is>
          <t>Vicky Freymann</t>
        </is>
      </c>
      <c r="H6549" t="inlineStr">
        <is>
          <t>Home Office</t>
        </is>
      </c>
      <c r="I6549" t="inlineStr">
        <is>
          <t>United States</t>
        </is>
      </c>
      <c r="J6549" t="inlineStr">
        <is>
          <t>Elmhurst</t>
        </is>
      </c>
      <c r="K6549" t="inlineStr">
        <is>
          <t>Illinois</t>
        </is>
      </c>
      <c r="L6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49" t="inlineStr">
        <is>
          <t>Central</t>
        </is>
      </c>
      <c r="N6549" t="inlineStr">
        <is>
          <t>FUR-CH-10000863</t>
        </is>
      </c>
      <c r="O6549" t="inlineStr">
        <is>
          <t>Furniture</t>
        </is>
      </c>
      <c r="P6549" t="inlineStr">
        <is>
          <t>Chairs</t>
        </is>
      </c>
      <c r="Q6549" t="inlineStr">
        <is>
          <t>Novimex Swivel Fabric Task Chair</t>
        </is>
      </c>
      <c r="R6549" t="n">
        <v>634.116</v>
      </c>
      <c r="S6549" t="n">
        <v>6</v>
      </c>
      <c r="T6549" t="n">
        <v>0.3</v>
      </c>
      <c r="U6549" t="n">
        <v>-172.1172</v>
      </c>
      <c r="V6549">
        <f>IF(OR(C6549 = "", D6549 = ""), "", DATEDIF(C6549, D6549, "D"))</f>
        <v/>
      </c>
    </row>
    <row r="6550">
      <c r="A6550" t="inlineStr">
        <is>
          <t>0          1
1          2
2          3
3          4
4          5
        ... 
9989    9990
9990    9991
9991    9992
9992    9993
9993    9994
Name: Row ID, Length: 9994, dtype: int64</t>
        </is>
      </c>
      <c r="B6550" t="inlineStr">
        <is>
          <t>CA-2014-113880</t>
        </is>
      </c>
      <c r="C6550" s="3" t="n">
        <v>41642</v>
      </c>
      <c r="D6550" s="3" t="n">
        <v>41762</v>
      </c>
      <c r="E6550" t="inlineStr">
        <is>
          <t>Standard Class</t>
        </is>
      </c>
      <c r="F6550" t="inlineStr">
        <is>
          <t>VF-21715</t>
        </is>
      </c>
      <c r="G6550" t="inlineStr">
        <is>
          <t>Vicky Freymann</t>
        </is>
      </c>
      <c r="H6550" t="inlineStr">
        <is>
          <t>Home Office</t>
        </is>
      </c>
      <c r="I6550" t="inlineStr">
        <is>
          <t>United States</t>
        </is>
      </c>
      <c r="J6550" t="inlineStr">
        <is>
          <t>Elmhurst</t>
        </is>
      </c>
      <c r="K6550" t="inlineStr">
        <is>
          <t>Illinois</t>
        </is>
      </c>
      <c r="L6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0" t="inlineStr">
        <is>
          <t>Central</t>
        </is>
      </c>
      <c r="N6550" t="inlineStr">
        <is>
          <t>OFF-PA-10003036</t>
        </is>
      </c>
      <c r="O6550" t="inlineStr">
        <is>
          <t>Office Supplies</t>
        </is>
      </c>
      <c r="P6550" t="inlineStr">
        <is>
          <t>Paper</t>
        </is>
      </c>
      <c r="Q6550" t="inlineStr">
        <is>
          <t>Black Print Carbonless 8 1/2" x 8 1/4" Rapid Memo Book</t>
        </is>
      </c>
      <c r="R6550" t="n">
        <v>17.472</v>
      </c>
      <c r="S6550" t="n">
        <v>3</v>
      </c>
      <c r="T6550" t="n">
        <v>0.2</v>
      </c>
      <c r="U6550" t="n">
        <v>5.6784</v>
      </c>
      <c r="V6550">
        <f>IF(OR(C6550 = "", D6550 = ""), "", DATEDIF(C6550, D6550, "D"))</f>
        <v/>
      </c>
    </row>
    <row r="6551">
      <c r="A6551" t="inlineStr">
        <is>
          <t>0          1
1          2
2          3
3          4
4          5
        ... 
9989    9990
9990    9991
9991    9992
9992    9993
9993    9994
Name: Row ID, Length: 9994, dtype: int64</t>
        </is>
      </c>
      <c r="B6551" t="inlineStr">
        <is>
          <t>US-2015-164966</t>
        </is>
      </c>
      <c r="D6551" s="3" t="n">
        <v>42012</v>
      </c>
      <c r="E6551" t="inlineStr">
        <is>
          <t>First Class</t>
        </is>
      </c>
      <c r="F6551" t="inlineStr">
        <is>
          <t>GH-14410</t>
        </is>
      </c>
      <c r="G6551" t="inlineStr">
        <is>
          <t>Gary Hansen</t>
        </is>
      </c>
      <c r="H6551" t="inlineStr">
        <is>
          <t>Home Office</t>
        </is>
      </c>
      <c r="I6551" t="inlineStr">
        <is>
          <t>United States</t>
        </is>
      </c>
      <c r="J6551" t="inlineStr">
        <is>
          <t>Lakeville</t>
        </is>
      </c>
      <c r="K6551" t="inlineStr">
        <is>
          <t>Minnesota</t>
        </is>
      </c>
      <c r="L6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1" t="inlineStr">
        <is>
          <t>Central</t>
        </is>
      </c>
      <c r="N6551" t="inlineStr">
        <is>
          <t>FUR-CH-10002304</t>
        </is>
      </c>
      <c r="O6551" t="inlineStr">
        <is>
          <t>Furniture</t>
        </is>
      </c>
      <c r="P6551" t="inlineStr">
        <is>
          <t>Chairs</t>
        </is>
      </c>
      <c r="Q6551" t="inlineStr">
        <is>
          <t>Global Stack Chair without Arms, Black</t>
        </is>
      </c>
      <c r="R6551" t="n">
        <v>155.88</v>
      </c>
      <c r="S6551" t="n">
        <v>6</v>
      </c>
      <c r="T6551" t="n">
        <v>0</v>
      </c>
      <c r="U6551" t="n">
        <v>38.97</v>
      </c>
      <c r="V6551">
        <f>IF(OR(C6551 = "", D6551 = ""), "", DATEDIF(C6551, D6551, "D"))</f>
        <v/>
      </c>
    </row>
    <row r="6552">
      <c r="A6552" t="inlineStr">
        <is>
          <t>0          1
1          2
2          3
3          4
4          5
        ... 
9989    9990
9990    9991
9991    9992
9992    9993
9993    9994
Name: Row ID, Length: 9994, dtype: int64</t>
        </is>
      </c>
      <c r="B6552" t="inlineStr">
        <is>
          <t>CA-2015-126739</t>
        </is>
      </c>
      <c r="C6552" s="3" t="n">
        <v>42015</v>
      </c>
      <c r="D6552" s="3" t="n">
        <v>42074</v>
      </c>
      <c r="E6552" t="inlineStr">
        <is>
          <t>Second Class</t>
        </is>
      </c>
      <c r="F6552" t="inlineStr">
        <is>
          <t>JH-16180</t>
        </is>
      </c>
      <c r="G6552" t="inlineStr">
        <is>
          <t>Justin Hirsh</t>
        </is>
      </c>
      <c r="H6552" t="inlineStr">
        <is>
          <t>Consumer</t>
        </is>
      </c>
      <c r="I6552" t="inlineStr">
        <is>
          <t>United States</t>
        </is>
      </c>
      <c r="J6552" t="inlineStr">
        <is>
          <t>New York City</t>
        </is>
      </c>
      <c r="K6552" t="inlineStr">
        <is>
          <t>New York</t>
        </is>
      </c>
      <c r="L6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2" t="inlineStr">
        <is>
          <t>East</t>
        </is>
      </c>
      <c r="N6552" t="inlineStr">
        <is>
          <t>FUR-CH-10000422</t>
        </is>
      </c>
      <c r="O6552" t="inlineStr">
        <is>
          <t>Furniture</t>
        </is>
      </c>
      <c r="P6552" t="inlineStr">
        <is>
          <t>Chairs</t>
        </is>
      </c>
      <c r="Q6552" t="inlineStr">
        <is>
          <t>Global Highback Leather Tilter in Burgundy</t>
        </is>
      </c>
      <c r="R6552" t="n">
        <v>327.564</v>
      </c>
      <c r="S6552" t="n">
        <v>4</v>
      </c>
      <c r="T6552" t="n">
        <v>0.1</v>
      </c>
      <c r="U6552" t="n">
        <v>21.8376</v>
      </c>
      <c r="V6552">
        <f>IF(OR(C6552 = "", D6552 = ""), "", DATEDIF(C6552, D6552, "D"))</f>
        <v/>
      </c>
    </row>
    <row r="6553">
      <c r="A6553" t="inlineStr">
        <is>
          <t>0          1
1          2
2          3
3          4
4          5
        ... 
9989    9990
9990    9991
9991    9992
9992    9993
9993    9994
Name: Row ID, Length: 9994, dtype: int64</t>
        </is>
      </c>
      <c r="B6553" t="inlineStr">
        <is>
          <t>CA-2017-161578</t>
        </is>
      </c>
      <c r="E6553" t="inlineStr">
        <is>
          <t>Second Class</t>
        </is>
      </c>
      <c r="F6553" t="inlineStr">
        <is>
          <t>RB-19465</t>
        </is>
      </c>
      <c r="G6553" t="inlineStr">
        <is>
          <t>Rick Bensley</t>
        </is>
      </c>
      <c r="H6553" t="inlineStr">
        <is>
          <t>Home Office</t>
        </is>
      </c>
      <c r="I6553" t="inlineStr">
        <is>
          <t>United States</t>
        </is>
      </c>
      <c r="J6553" t="inlineStr">
        <is>
          <t>Los Angeles</t>
        </is>
      </c>
      <c r="K6553" t="inlineStr">
        <is>
          <t>California</t>
        </is>
      </c>
      <c r="L6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3" t="inlineStr">
        <is>
          <t>West</t>
        </is>
      </c>
      <c r="N6553" t="inlineStr">
        <is>
          <t>OFF-PA-10002986</t>
        </is>
      </c>
      <c r="O6553" t="inlineStr">
        <is>
          <t>Office Supplies</t>
        </is>
      </c>
      <c r="P6553" t="inlineStr">
        <is>
          <t>Paper</t>
        </is>
      </c>
      <c r="Q6553" t="inlineStr">
        <is>
          <t>Xerox 1898</t>
        </is>
      </c>
      <c r="R6553" t="n">
        <v>13.36</v>
      </c>
      <c r="S6553" t="n">
        <v>2</v>
      </c>
      <c r="T6553" t="n">
        <v>0</v>
      </c>
      <c r="U6553" t="n">
        <v>6.4128</v>
      </c>
      <c r="V6553">
        <f>IF(OR(C6553 = "", D6553 = ""), "", DATEDIF(C6553, D6553, "D"))</f>
        <v/>
      </c>
    </row>
    <row r="6554">
      <c r="A6554" t="inlineStr">
        <is>
          <t>0          1
1          2
2          3
3          4
4          5
        ... 
9989    9990
9990    9991
9991    9992
9992    9993
9993    9994
Name: Row ID, Length: 9994, dtype: int64</t>
        </is>
      </c>
      <c r="B6554" t="inlineStr">
        <is>
          <t>CA-2017-161578</t>
        </is>
      </c>
      <c r="E6554" t="inlineStr">
        <is>
          <t>Second Class</t>
        </is>
      </c>
      <c r="F6554" t="inlineStr">
        <is>
          <t>RB-19465</t>
        </is>
      </c>
      <c r="G6554" t="inlineStr">
        <is>
          <t>Rick Bensley</t>
        </is>
      </c>
      <c r="H6554" t="inlineStr">
        <is>
          <t>Home Office</t>
        </is>
      </c>
      <c r="I6554" t="inlineStr">
        <is>
          <t>United States</t>
        </is>
      </c>
      <c r="J6554" t="inlineStr">
        <is>
          <t>Los Angeles</t>
        </is>
      </c>
      <c r="K6554" t="inlineStr">
        <is>
          <t>California</t>
        </is>
      </c>
      <c r="L6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4" t="inlineStr">
        <is>
          <t>West</t>
        </is>
      </c>
      <c r="N6554" t="inlineStr">
        <is>
          <t>OFF-ST-10002289</t>
        </is>
      </c>
      <c r="O6554" t="inlineStr">
        <is>
          <t>Office Supplies</t>
        </is>
      </c>
      <c r="P6554" t="inlineStr">
        <is>
          <t>Storage</t>
        </is>
      </c>
      <c r="Q6554" t="inlineStr">
        <is>
          <t>Safco Wire Cube Shelving System, For Use as 4 or 5 14" Cubes, Black</t>
        </is>
      </c>
      <c r="R6554" t="n">
        <v>158.9</v>
      </c>
      <c r="S6554" t="n">
        <v>5</v>
      </c>
      <c r="T6554" t="n">
        <v>0</v>
      </c>
      <c r="U6554" t="n">
        <v>7.945</v>
      </c>
      <c r="V6554">
        <f>IF(OR(C6554 = "", D6554 = ""), "", DATEDIF(C6554, D6554, "D"))</f>
        <v/>
      </c>
    </row>
    <row r="6555">
      <c r="A6555" t="inlineStr">
        <is>
          <t>0          1
1          2
2          3
3          4
4          5
        ... 
9989    9990
9990    9991
9991    9992
9992    9993
9993    9994
Name: Row ID, Length: 9994, dtype: int64</t>
        </is>
      </c>
      <c r="B6555" t="inlineStr">
        <is>
          <t>CA-2014-137092</t>
        </is>
      </c>
      <c r="E6555" t="inlineStr">
        <is>
          <t>Second Class</t>
        </is>
      </c>
      <c r="F6555" t="inlineStr">
        <is>
          <t>LS-16975</t>
        </is>
      </c>
      <c r="G6555" t="inlineStr">
        <is>
          <t>Lindsay Shagiari</t>
        </is>
      </c>
      <c r="H6555" t="inlineStr">
        <is>
          <t>Home Office</t>
        </is>
      </c>
      <c r="I6555" t="inlineStr">
        <is>
          <t>United States</t>
        </is>
      </c>
      <c r="J6555" t="inlineStr">
        <is>
          <t>Chicago</t>
        </is>
      </c>
      <c r="K6555" t="inlineStr">
        <is>
          <t>Illinois</t>
        </is>
      </c>
      <c r="L6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5" t="inlineStr">
        <is>
          <t>Central</t>
        </is>
      </c>
      <c r="N6555" t="inlineStr">
        <is>
          <t>TEC-AC-10001606</t>
        </is>
      </c>
      <c r="O6555" t="inlineStr">
        <is>
          <t>Technology</t>
        </is>
      </c>
      <c r="P6555" t="inlineStr">
        <is>
          <t>Accessories</t>
        </is>
      </c>
      <c r="Q6555" t="inlineStr">
        <is>
          <t>Logitech Wireless Performance Mouse MX for PC and Mac</t>
        </is>
      </c>
      <c r="R6555" t="n">
        <v>319.968</v>
      </c>
      <c r="S6555" t="n">
        <v>4</v>
      </c>
      <c r="T6555" t="n">
        <v>0.2</v>
      </c>
      <c r="U6555" t="n">
        <v>71.9928</v>
      </c>
      <c r="V6555">
        <f>IF(OR(C6555 = "", D6555 = ""), "", DATEDIF(C6555, D6555, "D"))</f>
        <v/>
      </c>
    </row>
    <row r="6556">
      <c r="A6556" t="inlineStr">
        <is>
          <t>0          1
1          2
2          3
3          4
4          5
        ... 
9989    9990
9990    9991
9991    9992
9992    9993
9993    9994
Name: Row ID, Length: 9994, dtype: int64</t>
        </is>
      </c>
      <c r="B6556" t="inlineStr">
        <is>
          <t>CA-2014-137092</t>
        </is>
      </c>
      <c r="E6556" t="inlineStr">
        <is>
          <t>Second Class</t>
        </is>
      </c>
      <c r="F6556" t="inlineStr">
        <is>
          <t>LS-16975</t>
        </is>
      </c>
      <c r="G6556" t="inlineStr">
        <is>
          <t>Lindsay Shagiari</t>
        </is>
      </c>
      <c r="H6556" t="inlineStr">
        <is>
          <t>Home Office</t>
        </is>
      </c>
      <c r="I6556" t="inlineStr">
        <is>
          <t>United States</t>
        </is>
      </c>
      <c r="J6556" t="inlineStr">
        <is>
          <t>Chicago</t>
        </is>
      </c>
      <c r="K6556" t="inlineStr">
        <is>
          <t>Illinois</t>
        </is>
      </c>
      <c r="L6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6" t="inlineStr">
        <is>
          <t>Central</t>
        </is>
      </c>
      <c r="N6556" t="inlineStr">
        <is>
          <t>OFF-ST-10003805</t>
        </is>
      </c>
      <c r="O6556" t="inlineStr">
        <is>
          <t>Office Supplies</t>
        </is>
      </c>
      <c r="P6556" t="inlineStr">
        <is>
          <t>Storage</t>
        </is>
      </c>
      <c r="Q6556" t="inlineStr">
        <is>
          <t>24 Capacity Maxi Data Binder Racks, Pearl</t>
        </is>
      </c>
      <c r="R6556" t="n">
        <v>505.32</v>
      </c>
      <c r="S6556" t="n">
        <v>3</v>
      </c>
      <c r="T6556" t="n">
        <v>0.2</v>
      </c>
      <c r="U6556" t="n">
        <v>31.5825</v>
      </c>
      <c r="V6556">
        <f>IF(OR(C6556 = "", D6556 = ""), "", DATEDIF(C6556, D6556, "D"))</f>
        <v/>
      </c>
    </row>
    <row r="6557">
      <c r="A6557" t="inlineStr">
        <is>
          <t>0          1
1          2
2          3
3          4
4          5
        ... 
9989    9990
9990    9991
9991    9992
9992    9993
9993    9994
Name: Row ID, Length: 9994, dtype: int64</t>
        </is>
      </c>
      <c r="B6557" t="inlineStr">
        <is>
          <t>CA-2014-137092</t>
        </is>
      </c>
      <c r="E6557" t="inlineStr">
        <is>
          <t>Second Class</t>
        </is>
      </c>
      <c r="F6557" t="inlineStr">
        <is>
          <t>LS-16975</t>
        </is>
      </c>
      <c r="G6557" t="inlineStr">
        <is>
          <t>Lindsay Shagiari</t>
        </is>
      </c>
      <c r="H6557" t="inlineStr">
        <is>
          <t>Home Office</t>
        </is>
      </c>
      <c r="I6557" t="inlineStr">
        <is>
          <t>United States</t>
        </is>
      </c>
      <c r="J6557" t="inlineStr">
        <is>
          <t>Chicago</t>
        </is>
      </c>
      <c r="K6557" t="inlineStr">
        <is>
          <t>Illinois</t>
        </is>
      </c>
      <c r="L6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7" t="inlineStr">
        <is>
          <t>Central</t>
        </is>
      </c>
      <c r="N6557" t="inlineStr">
        <is>
          <t>OFF-PA-10002109</t>
        </is>
      </c>
      <c r="O6557" t="inlineStr">
        <is>
          <t>Office Supplies</t>
        </is>
      </c>
      <c r="P6557" t="inlineStr">
        <is>
          <t>Paper</t>
        </is>
      </c>
      <c r="Q6557" t="inlineStr">
        <is>
          <t>Wirebound Voice Message Log Book</t>
        </is>
      </c>
      <c r="R6557" t="n">
        <v>3.808</v>
      </c>
      <c r="S6557" t="n">
        <v>1</v>
      </c>
      <c r="T6557" t="n">
        <v>0.2</v>
      </c>
      <c r="U6557" t="n">
        <v>1.2376</v>
      </c>
      <c r="V6557">
        <f>IF(OR(C6557 = "", D6557 = ""), "", DATEDIF(C6557, D6557, "D"))</f>
        <v/>
      </c>
    </row>
    <row r="6558">
      <c r="A6558" t="inlineStr">
        <is>
          <t>0          1
1          2
2          3
3          4
4          5
        ... 
9989    9990
9990    9991
9991    9992
9992    9993
9993    9994
Name: Row ID, Length: 9994, dtype: int64</t>
        </is>
      </c>
      <c r="B6558" t="inlineStr">
        <is>
          <t>CA-2014-137092</t>
        </is>
      </c>
      <c r="E6558" t="inlineStr">
        <is>
          <t>Second Class</t>
        </is>
      </c>
      <c r="F6558" t="inlineStr">
        <is>
          <t>LS-16975</t>
        </is>
      </c>
      <c r="G6558" t="inlineStr">
        <is>
          <t>Lindsay Shagiari</t>
        </is>
      </c>
      <c r="H6558" t="inlineStr">
        <is>
          <t>Home Office</t>
        </is>
      </c>
      <c r="I6558" t="inlineStr">
        <is>
          <t>United States</t>
        </is>
      </c>
      <c r="J6558" t="inlineStr">
        <is>
          <t>Chicago</t>
        </is>
      </c>
      <c r="K6558" t="inlineStr">
        <is>
          <t>Illinois</t>
        </is>
      </c>
      <c r="L6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8" t="inlineStr">
        <is>
          <t>Central</t>
        </is>
      </c>
      <c r="N6558" t="inlineStr">
        <is>
          <t>OFF-BI-10000632</t>
        </is>
      </c>
      <c r="O6558" t="inlineStr">
        <is>
          <t>Office Supplies</t>
        </is>
      </c>
      <c r="P6558" t="inlineStr">
        <is>
          <t>Binders</t>
        </is>
      </c>
      <c r="Q6558" t="inlineStr">
        <is>
          <t>Satellite Sectional Post Binders</t>
        </is>
      </c>
      <c r="R6558" t="n">
        <v>8.682</v>
      </c>
      <c r="S6558" t="n">
        <v>1</v>
      </c>
      <c r="T6558" t="n">
        <v>0.8</v>
      </c>
      <c r="U6558" t="n">
        <v>-14.7594</v>
      </c>
      <c r="V6558">
        <f>IF(OR(C6558 = "", D6558 = ""), "", DATEDIF(C6558, D6558, "D"))</f>
        <v/>
      </c>
    </row>
    <row r="6559">
      <c r="A6559" t="inlineStr">
        <is>
          <t>0          1
1          2
2          3
3          4
4          5
        ... 
9989    9990
9990    9991
9991    9992
9992    9993
9993    9994
Name: Row ID, Length: 9994, dtype: int64</t>
        </is>
      </c>
      <c r="B6559" t="inlineStr">
        <is>
          <t>CA-2014-137092</t>
        </is>
      </c>
      <c r="E6559" t="inlineStr">
        <is>
          <t>Second Class</t>
        </is>
      </c>
      <c r="F6559" t="inlineStr">
        <is>
          <t>LS-16975</t>
        </is>
      </c>
      <c r="G6559" t="inlineStr">
        <is>
          <t>Lindsay Shagiari</t>
        </is>
      </c>
      <c r="H6559" t="inlineStr">
        <is>
          <t>Home Office</t>
        </is>
      </c>
      <c r="I6559" t="inlineStr">
        <is>
          <t>United States</t>
        </is>
      </c>
      <c r="J6559" t="inlineStr">
        <is>
          <t>Chicago</t>
        </is>
      </c>
      <c r="K6559" t="inlineStr">
        <is>
          <t>Illinois</t>
        </is>
      </c>
      <c r="L6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59" t="inlineStr">
        <is>
          <t>Central</t>
        </is>
      </c>
      <c r="N6559" t="inlineStr">
        <is>
          <t>OFF-LA-10003510</t>
        </is>
      </c>
      <c r="O6559" t="inlineStr">
        <is>
          <t>Office Supplies</t>
        </is>
      </c>
      <c r="P6559" t="inlineStr">
        <is>
          <t>Labels</t>
        </is>
      </c>
      <c r="Q6559" t="inlineStr">
        <is>
          <t>Avery 4027 File Folder Labels for Dot Matrix Printers, 5000 Labels per Box, White</t>
        </is>
      </c>
      <c r="R6559" t="n">
        <v>24.424</v>
      </c>
      <c r="S6559" t="n">
        <v>1</v>
      </c>
      <c r="T6559" t="n">
        <v>0.2</v>
      </c>
      <c r="U6559" t="n">
        <v>7.9378</v>
      </c>
      <c r="V6559">
        <f>IF(OR(C6559 = "", D6559 = ""), "", DATEDIF(C6559, D6559, "D"))</f>
        <v/>
      </c>
    </row>
    <row r="6560">
      <c r="A6560" t="inlineStr">
        <is>
          <t>0          1
1          2
2          3
3          4
4          5
        ... 
9989    9990
9990    9991
9991    9992
9992    9993
9993    9994
Name: Row ID, Length: 9994, dtype: int64</t>
        </is>
      </c>
      <c r="B6560" t="inlineStr">
        <is>
          <t>CA-2015-166947</t>
        </is>
      </c>
      <c r="C6560" s="3" t="n">
        <v>42130</v>
      </c>
      <c r="D6560" s="3" t="n">
        <v>42283</v>
      </c>
      <c r="E6560" t="inlineStr">
        <is>
          <t>Standard Class</t>
        </is>
      </c>
      <c r="F6560" t="inlineStr">
        <is>
          <t>EB-13750</t>
        </is>
      </c>
      <c r="G6560" t="inlineStr">
        <is>
          <t>Edward Becker</t>
        </is>
      </c>
      <c r="H6560" t="inlineStr">
        <is>
          <t>Corporate</t>
        </is>
      </c>
      <c r="I6560" t="inlineStr">
        <is>
          <t>United States</t>
        </is>
      </c>
      <c r="J6560" t="inlineStr">
        <is>
          <t>Buffalo</t>
        </is>
      </c>
      <c r="K6560" t="inlineStr">
        <is>
          <t>New York</t>
        </is>
      </c>
      <c r="L6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0" t="inlineStr">
        <is>
          <t>East</t>
        </is>
      </c>
      <c r="N6560" t="inlineStr">
        <is>
          <t>FUR-CH-10004997</t>
        </is>
      </c>
      <c r="O6560" t="inlineStr">
        <is>
          <t>Furniture</t>
        </is>
      </c>
      <c r="P6560" t="inlineStr">
        <is>
          <t>Chairs</t>
        </is>
      </c>
      <c r="Q6560" t="inlineStr">
        <is>
          <t>Hon Every-Day Series Multi-Task Chairs</t>
        </is>
      </c>
      <c r="R6560" t="n">
        <v>1522.638</v>
      </c>
      <c r="S6560" t="n">
        <v>9</v>
      </c>
      <c r="T6560" t="n">
        <v>0.1</v>
      </c>
      <c r="U6560" t="n">
        <v>169.182</v>
      </c>
      <c r="V6560">
        <f>IF(OR(C6560 = "", D6560 = ""), "", DATEDIF(C6560, D6560, "D"))</f>
        <v/>
      </c>
    </row>
    <row r="6561">
      <c r="A6561" t="inlineStr">
        <is>
          <t>0          1
1          2
2          3
3          4
4          5
        ... 
9989    9990
9990    9991
9991    9992
9992    9993
9993    9994
Name: Row ID, Length: 9994, dtype: int64</t>
        </is>
      </c>
      <c r="B6561" t="inlineStr">
        <is>
          <t>CA-2016-160941</t>
        </is>
      </c>
      <c r="E6561" t="inlineStr">
        <is>
          <t>Standard Class</t>
        </is>
      </c>
      <c r="F6561" t="inlineStr">
        <is>
          <t>DK-12835</t>
        </is>
      </c>
      <c r="G6561" t="inlineStr">
        <is>
          <t>Damala Kotsonis</t>
        </is>
      </c>
      <c r="H6561" t="inlineStr">
        <is>
          <t>Corporate</t>
        </is>
      </c>
      <c r="I6561" t="inlineStr">
        <is>
          <t>United States</t>
        </is>
      </c>
      <c r="J6561" t="inlineStr">
        <is>
          <t>Roseville</t>
        </is>
      </c>
      <c r="K6561" t="inlineStr">
        <is>
          <t>California</t>
        </is>
      </c>
      <c r="L6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1" t="inlineStr">
        <is>
          <t>West</t>
        </is>
      </c>
      <c r="N6561" t="inlineStr">
        <is>
          <t>OFF-EN-10003001</t>
        </is>
      </c>
      <c r="O6561" t="inlineStr">
        <is>
          <t>Office Supplies</t>
        </is>
      </c>
      <c r="P6561" t="inlineStr">
        <is>
          <t>Envelopes</t>
        </is>
      </c>
      <c r="Q6561" t="inlineStr">
        <is>
          <t>Ames Color-File Green Diamond Border X-ray Mailers</t>
        </is>
      </c>
      <c r="R6561" t="n">
        <v>419.9</v>
      </c>
      <c r="S6561" t="n">
        <v>5</v>
      </c>
      <c r="T6561" t="n">
        <v>0</v>
      </c>
      <c r="U6561" t="n">
        <v>197.353</v>
      </c>
      <c r="V6561">
        <f>IF(OR(C6561 = "", D6561 = ""), "", DATEDIF(C6561, D6561, "D"))</f>
        <v/>
      </c>
    </row>
    <row r="6562">
      <c r="A6562" t="inlineStr">
        <is>
          <t>0          1
1          2
2          3
3          4
4          5
        ... 
9989    9990
9990    9991
9991    9992
9992    9993
9993    9994
Name: Row ID, Length: 9994, dtype: int64</t>
        </is>
      </c>
      <c r="B6562" t="inlineStr">
        <is>
          <t>CA-2016-160941</t>
        </is>
      </c>
      <c r="E6562" t="inlineStr">
        <is>
          <t>Standard Class</t>
        </is>
      </c>
      <c r="F6562" t="inlineStr">
        <is>
          <t>DK-12835</t>
        </is>
      </c>
      <c r="G6562" t="inlineStr">
        <is>
          <t>Damala Kotsonis</t>
        </is>
      </c>
      <c r="H6562" t="inlineStr">
        <is>
          <t>Corporate</t>
        </is>
      </c>
      <c r="I6562" t="inlineStr">
        <is>
          <t>United States</t>
        </is>
      </c>
      <c r="J6562" t="inlineStr">
        <is>
          <t>Roseville</t>
        </is>
      </c>
      <c r="K6562" t="inlineStr">
        <is>
          <t>California</t>
        </is>
      </c>
      <c r="L6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2" t="inlineStr">
        <is>
          <t>West</t>
        </is>
      </c>
      <c r="N6562" t="inlineStr">
        <is>
          <t>OFF-LA-10003766</t>
        </is>
      </c>
      <c r="O6562" t="inlineStr">
        <is>
          <t>Office Supplies</t>
        </is>
      </c>
      <c r="P6562" t="inlineStr">
        <is>
          <t>Labels</t>
        </is>
      </c>
      <c r="Q6562" t="inlineStr">
        <is>
          <t>Self-Adhesive Removable Labels</t>
        </is>
      </c>
      <c r="R6562" t="n">
        <v>3.15</v>
      </c>
      <c r="S6562" t="n">
        <v>1</v>
      </c>
      <c r="T6562" t="n">
        <v>0</v>
      </c>
      <c r="U6562" t="n">
        <v>1.512</v>
      </c>
      <c r="V6562">
        <f>IF(OR(C6562 = "", D6562 = ""), "", DATEDIF(C6562, D6562, "D"))</f>
        <v/>
      </c>
    </row>
    <row r="6563">
      <c r="A6563" t="inlineStr">
        <is>
          <t>0          1
1          2
2          3
3          4
4          5
        ... 
9989    9990
9990    9991
9991    9992
9992    9993
9993    9994
Name: Row ID, Length: 9994, dtype: int64</t>
        </is>
      </c>
      <c r="B6563" t="inlineStr">
        <is>
          <t>CA-2017-144680</t>
        </is>
      </c>
      <c r="D6563" s="3" t="n">
        <v>42770</v>
      </c>
      <c r="E6563" t="inlineStr">
        <is>
          <t>First Class</t>
        </is>
      </c>
      <c r="F6563" t="inlineStr">
        <is>
          <t>SC-20260</t>
        </is>
      </c>
      <c r="G6563" t="inlineStr">
        <is>
          <t>Scott Cohen</t>
        </is>
      </c>
      <c r="H6563" t="inlineStr">
        <is>
          <t>Corporate</t>
        </is>
      </c>
      <c r="I6563" t="inlineStr">
        <is>
          <t>United States</t>
        </is>
      </c>
      <c r="J6563" t="inlineStr">
        <is>
          <t>Arlington</t>
        </is>
      </c>
      <c r="K6563" t="inlineStr">
        <is>
          <t>Texas</t>
        </is>
      </c>
      <c r="L6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3" t="inlineStr">
        <is>
          <t>Central</t>
        </is>
      </c>
      <c r="N6563" t="inlineStr">
        <is>
          <t>OFF-AP-10003040</t>
        </is>
      </c>
      <c r="O6563" t="inlineStr">
        <is>
          <t>Office Supplies</t>
        </is>
      </c>
      <c r="P6563" t="inlineStr">
        <is>
          <t>Appliances</t>
        </is>
      </c>
      <c r="Q6563" t="inlineStr">
        <is>
          <t>Fellowes 8 Outlet Superior Workstation Surge Protector w/o Phone/Fax/Modem Protection</t>
        </is>
      </c>
      <c r="R6563" t="n">
        <v>33.62</v>
      </c>
      <c r="S6563" t="n">
        <v>5</v>
      </c>
      <c r="T6563" t="n">
        <v>0.8</v>
      </c>
      <c r="U6563" t="n">
        <v>-90.774</v>
      </c>
      <c r="V6563">
        <f>IF(OR(C6563 = "", D6563 = ""), "", DATEDIF(C6563, D6563, "D"))</f>
        <v/>
      </c>
    </row>
    <row r="6564">
      <c r="A6564" t="inlineStr">
        <is>
          <t>0          1
1          2
2          3
3          4
4          5
        ... 
9989    9990
9990    9991
9991    9992
9992    9993
9993    9994
Name: Row ID, Length: 9994, dtype: int64</t>
        </is>
      </c>
      <c r="B6564" t="inlineStr">
        <is>
          <t>CA-2014-166086</t>
        </is>
      </c>
      <c r="C6564" s="3" t="n">
        <v>41825</v>
      </c>
      <c r="D6564" s="3" t="n">
        <v>41978</v>
      </c>
      <c r="E6564" t="inlineStr">
        <is>
          <t>Standard Class</t>
        </is>
      </c>
      <c r="F6564" t="inlineStr">
        <is>
          <t>CT-11995</t>
        </is>
      </c>
      <c r="G6564" t="inlineStr">
        <is>
          <t>Carol Triggs</t>
        </is>
      </c>
      <c r="H6564" t="inlineStr">
        <is>
          <t>Consumer</t>
        </is>
      </c>
      <c r="I6564" t="inlineStr">
        <is>
          <t>United States</t>
        </is>
      </c>
      <c r="J6564" t="inlineStr">
        <is>
          <t>Lawrence</t>
        </is>
      </c>
      <c r="K6564" t="inlineStr">
        <is>
          <t>Massachusetts</t>
        </is>
      </c>
      <c r="L6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4" t="inlineStr">
        <is>
          <t>East</t>
        </is>
      </c>
      <c r="N6564" t="inlineStr">
        <is>
          <t>OFF-BI-10001078</t>
        </is>
      </c>
      <c r="O6564" t="inlineStr">
        <is>
          <t>Office Supplies</t>
        </is>
      </c>
      <c r="P6564" t="inlineStr">
        <is>
          <t>Binders</t>
        </is>
      </c>
      <c r="Q6564" t="inlineStr">
        <is>
          <t>Acco PRESSTEX Data Binder with Storage Hooks, Dark Blue, 14 7/8" X 11"</t>
        </is>
      </c>
      <c r="R6564" t="n">
        <v>16.14</v>
      </c>
      <c r="S6564" t="n">
        <v>3</v>
      </c>
      <c r="T6564" t="n">
        <v>0</v>
      </c>
      <c r="U6564" t="n">
        <v>7.9086</v>
      </c>
      <c r="V6564">
        <f>IF(OR(C6564 = "", D6564 = ""), "", DATEDIF(C6564, D6564, "D"))</f>
        <v/>
      </c>
    </row>
    <row r="6565">
      <c r="A6565" t="inlineStr">
        <is>
          <t>0          1
1          2
2          3
3          4
4          5
        ... 
9989    9990
9990    9991
9991    9992
9992    9993
9993    9994
Name: Row ID, Length: 9994, dtype: int64</t>
        </is>
      </c>
      <c r="B6565" t="inlineStr">
        <is>
          <t>CA-2014-166086</t>
        </is>
      </c>
      <c r="C6565" s="3" t="n">
        <v>41825</v>
      </c>
      <c r="D6565" s="3" t="n">
        <v>41978</v>
      </c>
      <c r="E6565" t="inlineStr">
        <is>
          <t>Standard Class</t>
        </is>
      </c>
      <c r="F6565" t="inlineStr">
        <is>
          <t>CT-11995</t>
        </is>
      </c>
      <c r="G6565" t="inlineStr">
        <is>
          <t>Carol Triggs</t>
        </is>
      </c>
      <c r="H6565" t="inlineStr">
        <is>
          <t>Consumer</t>
        </is>
      </c>
      <c r="I6565" t="inlineStr">
        <is>
          <t>United States</t>
        </is>
      </c>
      <c r="J6565" t="inlineStr">
        <is>
          <t>Lawrence</t>
        </is>
      </c>
      <c r="K6565" t="inlineStr">
        <is>
          <t>Massachusetts</t>
        </is>
      </c>
      <c r="L6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5" t="inlineStr">
        <is>
          <t>East</t>
        </is>
      </c>
      <c r="N6565" t="inlineStr">
        <is>
          <t>FUR-TA-10003469</t>
        </is>
      </c>
      <c r="O6565" t="inlineStr">
        <is>
          <t>Furniture</t>
        </is>
      </c>
      <c r="P6565" t="inlineStr">
        <is>
          <t>Tables</t>
        </is>
      </c>
      <c r="Q6565" t="inlineStr">
        <is>
          <t>Balt Split Level Computer Training Table</t>
        </is>
      </c>
      <c r="R6565" t="n">
        <v>194.25</v>
      </c>
      <c r="S6565" t="n">
        <v>2</v>
      </c>
      <c r="T6565" t="n">
        <v>0.3</v>
      </c>
      <c r="U6565" t="n">
        <v>-38.85</v>
      </c>
      <c r="V6565">
        <f>IF(OR(C6565 = "", D6565 = ""), "", DATEDIF(C6565, D6565, "D"))</f>
        <v/>
      </c>
    </row>
    <row r="6566">
      <c r="A6566" t="inlineStr">
        <is>
          <t>0          1
1          2
2          3
3          4
4          5
        ... 
9989    9990
9990    9991
9991    9992
9992    9993
9993    9994
Name: Row ID, Length: 9994, dtype: int64</t>
        </is>
      </c>
      <c r="B6566" t="inlineStr">
        <is>
          <t>CA-2014-166086</t>
        </is>
      </c>
      <c r="C6566" s="3" t="n">
        <v>41825</v>
      </c>
      <c r="D6566" s="3" t="n">
        <v>41978</v>
      </c>
      <c r="E6566" t="inlineStr">
        <is>
          <t>Standard Class</t>
        </is>
      </c>
      <c r="F6566" t="inlineStr">
        <is>
          <t>CT-11995</t>
        </is>
      </c>
      <c r="G6566" t="inlineStr">
        <is>
          <t>Carol Triggs</t>
        </is>
      </c>
      <c r="H6566" t="inlineStr">
        <is>
          <t>Consumer</t>
        </is>
      </c>
      <c r="I6566" t="inlineStr">
        <is>
          <t>United States</t>
        </is>
      </c>
      <c r="J6566" t="inlineStr">
        <is>
          <t>Lawrence</t>
        </is>
      </c>
      <c r="K6566" t="inlineStr">
        <is>
          <t>Massachusetts</t>
        </is>
      </c>
      <c r="L6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6" t="inlineStr">
        <is>
          <t>East</t>
        </is>
      </c>
      <c r="N6566" t="inlineStr">
        <is>
          <t>OFF-AR-10002578</t>
        </is>
      </c>
      <c r="O6566" t="inlineStr">
        <is>
          <t>Office Supplies</t>
        </is>
      </c>
      <c r="P6566" t="inlineStr">
        <is>
          <t>Art</t>
        </is>
      </c>
      <c r="Q6566" t="inlineStr">
        <is>
          <t>Newell 335</t>
        </is>
      </c>
      <c r="R6566" t="n">
        <v>8.640000000000001</v>
      </c>
      <c r="S6566" t="n">
        <v>3</v>
      </c>
      <c r="T6566" t="n">
        <v>0</v>
      </c>
      <c r="U6566" t="n">
        <v>2.5056</v>
      </c>
      <c r="V6566">
        <f>IF(OR(C6566 = "", D6566 = ""), "", DATEDIF(C6566, D6566, "D"))</f>
        <v/>
      </c>
    </row>
    <row r="6567">
      <c r="A6567" t="inlineStr">
        <is>
          <t>0          1
1          2
2          3
3          4
4          5
        ... 
9989    9990
9990    9991
9991    9992
9992    9993
9993    9994
Name: Row ID, Length: 9994, dtype: int64</t>
        </is>
      </c>
      <c r="B6567" t="inlineStr">
        <is>
          <t>CA-2014-166086</t>
        </is>
      </c>
      <c r="C6567" s="3" t="n">
        <v>41825</v>
      </c>
      <c r="D6567" s="3" t="n">
        <v>41978</v>
      </c>
      <c r="E6567" t="inlineStr">
        <is>
          <t>Standard Class</t>
        </is>
      </c>
      <c r="F6567" t="inlineStr">
        <is>
          <t>CT-11995</t>
        </is>
      </c>
      <c r="G6567" t="inlineStr">
        <is>
          <t>Carol Triggs</t>
        </is>
      </c>
      <c r="H6567" t="inlineStr">
        <is>
          <t>Consumer</t>
        </is>
      </c>
      <c r="I6567" t="inlineStr">
        <is>
          <t>United States</t>
        </is>
      </c>
      <c r="J6567" t="inlineStr">
        <is>
          <t>Lawrence</t>
        </is>
      </c>
      <c r="K6567" t="inlineStr">
        <is>
          <t>Massachusetts</t>
        </is>
      </c>
      <c r="L6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7" t="inlineStr">
        <is>
          <t>East</t>
        </is>
      </c>
      <c r="N6567" t="inlineStr">
        <is>
          <t>FUR-CH-10004675</t>
        </is>
      </c>
      <c r="O6567" t="inlineStr">
        <is>
          <t>Furniture</t>
        </is>
      </c>
      <c r="P6567" t="inlineStr">
        <is>
          <t>Chairs</t>
        </is>
      </c>
      <c r="Q6567" t="inlineStr">
        <is>
          <t>Lifetime Advantage Folding Chairs, 4/Carton</t>
        </is>
      </c>
      <c r="R6567" t="n">
        <v>872.3200000000001</v>
      </c>
      <c r="S6567" t="n">
        <v>4</v>
      </c>
      <c r="T6567" t="n">
        <v>0</v>
      </c>
      <c r="U6567" t="n">
        <v>244.2496</v>
      </c>
      <c r="V6567">
        <f>IF(OR(C6567 = "", D6567 = ""), "", DATEDIF(C6567, D6567, "D"))</f>
        <v/>
      </c>
    </row>
    <row r="6568">
      <c r="A6568" t="inlineStr">
        <is>
          <t>0          1
1          2
2          3
3          4
4          5
        ... 
9989    9990
9990    9991
9991    9992
9992    9993
9993    9994
Name: Row ID, Length: 9994, dtype: int64</t>
        </is>
      </c>
      <c r="B6568" t="inlineStr">
        <is>
          <t>CA-2017-131282</t>
        </is>
      </c>
      <c r="C6568" s="3" t="n">
        <v>42857</v>
      </c>
      <c r="D6568" s="3" t="n">
        <v>42949</v>
      </c>
      <c r="E6568" t="inlineStr">
        <is>
          <t>Second Class</t>
        </is>
      </c>
      <c r="F6568" t="inlineStr">
        <is>
          <t>CB-12025</t>
        </is>
      </c>
      <c r="G6568" t="inlineStr">
        <is>
          <t>Cassandra Brandow</t>
        </is>
      </c>
      <c r="H6568" t="inlineStr">
        <is>
          <t>Consumer</t>
        </is>
      </c>
      <c r="I6568" t="inlineStr">
        <is>
          <t>United States</t>
        </is>
      </c>
      <c r="J6568" t="inlineStr">
        <is>
          <t>Waco</t>
        </is>
      </c>
      <c r="K6568" t="inlineStr">
        <is>
          <t>Texas</t>
        </is>
      </c>
      <c r="L6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8" t="inlineStr">
        <is>
          <t>Central</t>
        </is>
      </c>
      <c r="N6568" t="inlineStr">
        <is>
          <t>OFF-BI-10004632</t>
        </is>
      </c>
      <c r="O6568" t="inlineStr">
        <is>
          <t>Office Supplies</t>
        </is>
      </c>
      <c r="P6568" t="inlineStr">
        <is>
          <t>Binders</t>
        </is>
      </c>
      <c r="Q6568" t="inlineStr">
        <is>
          <t>Ibico Hi-Tech Manual Binding System</t>
        </is>
      </c>
      <c r="R6568" t="n">
        <v>243.992</v>
      </c>
      <c r="S6568" t="n">
        <v>4</v>
      </c>
      <c r="T6568" t="n">
        <v>0.8</v>
      </c>
      <c r="U6568" t="n">
        <v>-426.986</v>
      </c>
      <c r="V6568">
        <f>IF(OR(C6568 = "", D6568 = ""), "", DATEDIF(C6568, D6568, "D"))</f>
        <v/>
      </c>
    </row>
    <row r="6569">
      <c r="A6569" t="inlineStr">
        <is>
          <t>0          1
1          2
2          3
3          4
4          5
        ... 
9989    9990
9990    9991
9991    9992
9992    9993
9993    9994
Name: Row ID, Length: 9994, dtype: int64</t>
        </is>
      </c>
      <c r="B6569" t="inlineStr">
        <is>
          <t>CA-2017-131282</t>
        </is>
      </c>
      <c r="C6569" s="3" t="n">
        <v>42857</v>
      </c>
      <c r="D6569" s="3" t="n">
        <v>42949</v>
      </c>
      <c r="E6569" t="inlineStr">
        <is>
          <t>Second Class</t>
        </is>
      </c>
      <c r="F6569" t="inlineStr">
        <is>
          <t>CB-12025</t>
        </is>
      </c>
      <c r="G6569" t="inlineStr">
        <is>
          <t>Cassandra Brandow</t>
        </is>
      </c>
      <c r="H6569" t="inlineStr">
        <is>
          <t>Consumer</t>
        </is>
      </c>
      <c r="I6569" t="inlineStr">
        <is>
          <t>United States</t>
        </is>
      </c>
      <c r="J6569" t="inlineStr">
        <is>
          <t>Waco</t>
        </is>
      </c>
      <c r="K6569" t="inlineStr">
        <is>
          <t>Texas</t>
        </is>
      </c>
      <c r="L6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69" t="inlineStr">
        <is>
          <t>Central</t>
        </is>
      </c>
      <c r="N6569" t="inlineStr">
        <is>
          <t>OFF-AR-10003087</t>
        </is>
      </c>
      <c r="O6569" t="inlineStr">
        <is>
          <t>Office Supplies</t>
        </is>
      </c>
      <c r="P6569" t="inlineStr">
        <is>
          <t>Art</t>
        </is>
      </c>
      <c r="Q6569" t="inlineStr">
        <is>
          <t>Staples in misc. colors</t>
        </is>
      </c>
      <c r="R6569" t="n">
        <v>7.12</v>
      </c>
      <c r="S6569" t="n">
        <v>5</v>
      </c>
      <c r="T6569" t="n">
        <v>0.2</v>
      </c>
      <c r="U6569" t="n">
        <v>0.712</v>
      </c>
      <c r="V6569">
        <f>IF(OR(C6569 = "", D6569 = ""), "", DATEDIF(C6569, D6569, "D"))</f>
        <v/>
      </c>
    </row>
    <row r="6570">
      <c r="A6570" t="inlineStr">
        <is>
          <t>0          1
1          2
2          3
3          4
4          5
        ... 
9989    9990
9990    9991
9991    9992
9992    9993
9993    9994
Name: Row ID, Length: 9994, dtype: int64</t>
        </is>
      </c>
      <c r="B6570" t="inlineStr">
        <is>
          <t>CA-2014-100678</t>
        </is>
      </c>
      <c r="E6570" t="inlineStr">
        <is>
          <t>Standard Class</t>
        </is>
      </c>
      <c r="F6570" t="inlineStr">
        <is>
          <t>KM-16720</t>
        </is>
      </c>
      <c r="G6570" t="inlineStr">
        <is>
          <t>Kunst Miller</t>
        </is>
      </c>
      <c r="H6570" t="inlineStr">
        <is>
          <t>Consumer</t>
        </is>
      </c>
      <c r="I6570" t="inlineStr">
        <is>
          <t>United States</t>
        </is>
      </c>
      <c r="J6570" t="inlineStr">
        <is>
          <t>Houston</t>
        </is>
      </c>
      <c r="K6570" t="inlineStr">
        <is>
          <t>Texas</t>
        </is>
      </c>
      <c r="L6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0" t="inlineStr">
        <is>
          <t>Central</t>
        </is>
      </c>
      <c r="N6570" t="inlineStr">
        <is>
          <t>OFF-AR-10001868</t>
        </is>
      </c>
      <c r="O6570" t="inlineStr">
        <is>
          <t>Office Supplies</t>
        </is>
      </c>
      <c r="P6570" t="inlineStr">
        <is>
          <t>Art</t>
        </is>
      </c>
      <c r="Q6570" t="inlineStr">
        <is>
          <t>Prang Dustless Chalk Sticks</t>
        </is>
      </c>
      <c r="R6570" t="n">
        <v>2.688</v>
      </c>
      <c r="S6570" t="n">
        <v>2</v>
      </c>
      <c r="T6570" t="n">
        <v>0.2</v>
      </c>
      <c r="U6570" t="n">
        <v>1.008</v>
      </c>
      <c r="V6570">
        <f>IF(OR(C6570 = "", D6570 = ""), "", DATEDIF(C6570, D6570, "D"))</f>
        <v/>
      </c>
    </row>
    <row r="6571">
      <c r="A6571" t="inlineStr">
        <is>
          <t>0          1
1          2
2          3
3          4
4          5
        ... 
9989    9990
9990    9991
9991    9992
9992    9993
9993    9994
Name: Row ID, Length: 9994, dtype: int64</t>
        </is>
      </c>
      <c r="B6571" t="inlineStr">
        <is>
          <t>CA-2014-100678</t>
        </is>
      </c>
      <c r="E6571" t="inlineStr">
        <is>
          <t>Standard Class</t>
        </is>
      </c>
      <c r="F6571" t="inlineStr">
        <is>
          <t>KM-16720</t>
        </is>
      </c>
      <c r="G6571" t="inlineStr">
        <is>
          <t>Kunst Miller</t>
        </is>
      </c>
      <c r="H6571" t="inlineStr">
        <is>
          <t>Consumer</t>
        </is>
      </c>
      <c r="I6571" t="inlineStr">
        <is>
          <t>United States</t>
        </is>
      </c>
      <c r="J6571" t="inlineStr">
        <is>
          <t>Houston</t>
        </is>
      </c>
      <c r="K6571" t="inlineStr">
        <is>
          <t>Texas</t>
        </is>
      </c>
      <c r="L6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1" t="inlineStr">
        <is>
          <t>Central</t>
        </is>
      </c>
      <c r="N6571" t="inlineStr">
        <is>
          <t>FUR-CH-10002602</t>
        </is>
      </c>
      <c r="O6571" t="inlineStr">
        <is>
          <t>Furniture</t>
        </is>
      </c>
      <c r="P6571" t="inlineStr">
        <is>
          <t>Chairs</t>
        </is>
      </c>
      <c r="Q6571" t="inlineStr">
        <is>
          <t>DMI Arturo Collection Mission-style Design Wood Chair</t>
        </is>
      </c>
      <c r="R6571" t="n">
        <v>317.058</v>
      </c>
      <c r="S6571" t="n">
        <v>3</v>
      </c>
      <c r="T6571" t="n">
        <v>0.3</v>
      </c>
      <c r="U6571" t="n">
        <v>-18.1176</v>
      </c>
      <c r="V6571">
        <f>IF(OR(C6571 = "", D6571 = ""), "", DATEDIF(C6571, D6571, "D"))</f>
        <v/>
      </c>
    </row>
    <row r="6572">
      <c r="A6572" t="inlineStr">
        <is>
          <t>0          1
1          2
2          3
3          4
4          5
        ... 
9989    9990
9990    9991
9991    9992
9992    9993
9993    9994
Name: Row ID, Length: 9994, dtype: int64</t>
        </is>
      </c>
      <c r="B6572" t="inlineStr">
        <is>
          <t>CA-2014-100678</t>
        </is>
      </c>
      <c r="E6572" t="inlineStr">
        <is>
          <t>Standard Class</t>
        </is>
      </c>
      <c r="F6572" t="inlineStr">
        <is>
          <t>KM-16720</t>
        </is>
      </c>
      <c r="G6572" t="inlineStr">
        <is>
          <t>Kunst Miller</t>
        </is>
      </c>
      <c r="H6572" t="inlineStr">
        <is>
          <t>Consumer</t>
        </is>
      </c>
      <c r="I6572" t="inlineStr">
        <is>
          <t>United States</t>
        </is>
      </c>
      <c r="J6572" t="inlineStr">
        <is>
          <t>Houston</t>
        </is>
      </c>
      <c r="K6572" t="inlineStr">
        <is>
          <t>Texas</t>
        </is>
      </c>
      <c r="L6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2" t="inlineStr">
        <is>
          <t>Central</t>
        </is>
      </c>
      <c r="N6572" t="inlineStr">
        <is>
          <t>OFF-EN-10000056</t>
        </is>
      </c>
      <c r="O6572" t="inlineStr">
        <is>
          <t>Office Supplies</t>
        </is>
      </c>
      <c r="P6572" t="inlineStr">
        <is>
          <t>Envelopes</t>
        </is>
      </c>
      <c r="Q6572" t="inlineStr">
        <is>
          <t>Cameo Buff Policy Envelopes</t>
        </is>
      </c>
      <c r="R6572" t="n">
        <v>149.352</v>
      </c>
      <c r="S6572" t="n">
        <v>3</v>
      </c>
      <c r="T6572" t="n">
        <v>0.2</v>
      </c>
      <c r="U6572" t="n">
        <v>50.4063</v>
      </c>
      <c r="V6572">
        <f>IF(OR(C6572 = "", D6572 = ""), "", DATEDIF(C6572, D6572, "D"))</f>
        <v/>
      </c>
    </row>
    <row r="6573">
      <c r="A6573" t="inlineStr">
        <is>
          <t>0          1
1          2
2          3
3          4
4          5
        ... 
9989    9990
9990    9991
9991    9992
9992    9993
9993    9994
Name: Row ID, Length: 9994, dtype: int64</t>
        </is>
      </c>
      <c r="B6573" t="inlineStr">
        <is>
          <t>CA-2014-100678</t>
        </is>
      </c>
      <c r="E6573" t="inlineStr">
        <is>
          <t>Standard Class</t>
        </is>
      </c>
      <c r="F6573" t="inlineStr">
        <is>
          <t>KM-16720</t>
        </is>
      </c>
      <c r="G6573" t="inlineStr">
        <is>
          <t>Kunst Miller</t>
        </is>
      </c>
      <c r="H6573" t="inlineStr">
        <is>
          <t>Consumer</t>
        </is>
      </c>
      <c r="I6573" t="inlineStr">
        <is>
          <t>United States</t>
        </is>
      </c>
      <c r="J6573" t="inlineStr">
        <is>
          <t>Houston</t>
        </is>
      </c>
      <c r="K6573" t="inlineStr">
        <is>
          <t>Texas</t>
        </is>
      </c>
      <c r="L6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3" t="inlineStr">
        <is>
          <t>Central</t>
        </is>
      </c>
      <c r="N6573" t="inlineStr">
        <is>
          <t>TEC-AC-10000474</t>
        </is>
      </c>
      <c r="O6573" t="inlineStr">
        <is>
          <t>Technology</t>
        </is>
      </c>
      <c r="P6573" t="inlineStr">
        <is>
          <t>Accessories</t>
        </is>
      </c>
      <c r="Q6573" t="inlineStr">
        <is>
          <t>Kensington Expert Mouse Optical USB Trackball for PC or Mac</t>
        </is>
      </c>
      <c r="R6573" t="n">
        <v>227.976</v>
      </c>
      <c r="S6573" t="n">
        <v>3</v>
      </c>
      <c r="T6573" t="n">
        <v>0.2</v>
      </c>
      <c r="U6573" t="n">
        <v>28.497</v>
      </c>
      <c r="V6573">
        <f>IF(OR(C6573 = "", D6573 = ""), "", DATEDIF(C6573, D6573, "D"))</f>
        <v/>
      </c>
    </row>
    <row r="6574">
      <c r="A6574" t="inlineStr">
        <is>
          <t>0          1
1          2
2          3
3          4
4          5
        ... 
9989    9990
9990    9991
9991    9992
9992    9993
9993    9994
Name: Row ID, Length: 9994, dtype: int64</t>
        </is>
      </c>
      <c r="B6574" t="inlineStr">
        <is>
          <t>CA-2016-161543</t>
        </is>
      </c>
      <c r="C6574" s="3" t="n">
        <v>42648</v>
      </c>
      <c r="E6574" t="inlineStr">
        <is>
          <t>Standard Class</t>
        </is>
      </c>
      <c r="F6574" t="inlineStr">
        <is>
          <t>RD-19720</t>
        </is>
      </c>
      <c r="G6574" t="inlineStr">
        <is>
          <t>Roger Demir</t>
        </is>
      </c>
      <c r="H6574" t="inlineStr">
        <is>
          <t>Consumer</t>
        </is>
      </c>
      <c r="I6574" t="inlineStr">
        <is>
          <t>United States</t>
        </is>
      </c>
      <c r="J6574" t="inlineStr">
        <is>
          <t>Seattle</t>
        </is>
      </c>
      <c r="K6574" t="inlineStr">
        <is>
          <t>Washington</t>
        </is>
      </c>
      <c r="L6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4" t="inlineStr">
        <is>
          <t>West</t>
        </is>
      </c>
      <c r="N6574" t="inlineStr">
        <is>
          <t>OFF-PA-10003971</t>
        </is>
      </c>
      <c r="O6574" t="inlineStr">
        <is>
          <t>Office Supplies</t>
        </is>
      </c>
      <c r="P6574" t="inlineStr">
        <is>
          <t>Paper</t>
        </is>
      </c>
      <c r="Q6574" t="inlineStr">
        <is>
          <t>Xerox 1965</t>
        </is>
      </c>
      <c r="R6574" t="n">
        <v>11.96</v>
      </c>
      <c r="S6574" t="n">
        <v>2</v>
      </c>
      <c r="T6574" t="n">
        <v>0</v>
      </c>
      <c r="U6574" t="n">
        <v>5.8604</v>
      </c>
      <c r="V6574">
        <f>IF(OR(C6574 = "", D6574 = ""), "", DATEDIF(C6574, D6574, "D"))</f>
        <v/>
      </c>
    </row>
    <row r="6575">
      <c r="A6575" t="inlineStr">
        <is>
          <t>0          1
1          2
2          3
3          4
4          5
        ... 
9989    9990
9990    9991
9991    9992
9992    9993
9993    9994
Name: Row ID, Length: 9994, dtype: int64</t>
        </is>
      </c>
      <c r="B6575" t="inlineStr">
        <is>
          <t>CA-2016-160535</t>
        </is>
      </c>
      <c r="E6575" t="inlineStr">
        <is>
          <t>Standard Class</t>
        </is>
      </c>
      <c r="F6575" t="inlineStr">
        <is>
          <t>BP-11050</t>
        </is>
      </c>
      <c r="G6575" t="inlineStr">
        <is>
          <t>Barry Pond</t>
        </is>
      </c>
      <c r="H6575" t="inlineStr">
        <is>
          <t>Corporate</t>
        </is>
      </c>
      <c r="I6575" t="inlineStr">
        <is>
          <t>United States</t>
        </is>
      </c>
      <c r="J6575" t="inlineStr">
        <is>
          <t>Plainfield</t>
        </is>
      </c>
      <c r="K6575" t="inlineStr">
        <is>
          <t>New Jersey</t>
        </is>
      </c>
      <c r="L6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5" t="inlineStr">
        <is>
          <t>East</t>
        </is>
      </c>
      <c r="N6575" t="inlineStr">
        <is>
          <t>OFF-ST-10000689</t>
        </is>
      </c>
      <c r="O6575" t="inlineStr">
        <is>
          <t>Office Supplies</t>
        </is>
      </c>
      <c r="P6575" t="inlineStr">
        <is>
          <t>Storage</t>
        </is>
      </c>
      <c r="Q6575" t="inlineStr">
        <is>
          <t>Fellowes Strictly Business Drawer File, Letter/Legal Size</t>
        </is>
      </c>
      <c r="R6575" t="n">
        <v>563.4</v>
      </c>
      <c r="S6575" t="n">
        <v>4</v>
      </c>
      <c r="T6575" t="n">
        <v>0</v>
      </c>
      <c r="U6575" t="n">
        <v>67.608</v>
      </c>
      <c r="V6575">
        <f>IF(OR(C6575 = "", D6575 = ""), "", DATEDIF(C6575, D6575, "D"))</f>
        <v/>
      </c>
    </row>
    <row r="6576">
      <c r="A6576" t="inlineStr">
        <is>
          <t>0          1
1          2
2          3
3          4
4          5
        ... 
9989    9990
9990    9991
9991    9992
9992    9993
9993    9994
Name: Row ID, Length: 9994, dtype: int64</t>
        </is>
      </c>
      <c r="B6576" t="inlineStr">
        <is>
          <t>CA-2016-160535</t>
        </is>
      </c>
      <c r="E6576" t="inlineStr">
        <is>
          <t>Standard Class</t>
        </is>
      </c>
      <c r="F6576" t="inlineStr">
        <is>
          <t>BP-11050</t>
        </is>
      </c>
      <c r="G6576" t="inlineStr">
        <is>
          <t>Barry Pond</t>
        </is>
      </c>
      <c r="H6576" t="inlineStr">
        <is>
          <t>Corporate</t>
        </is>
      </c>
      <c r="I6576" t="inlineStr">
        <is>
          <t>United States</t>
        </is>
      </c>
      <c r="J6576" t="inlineStr">
        <is>
          <t>Plainfield</t>
        </is>
      </c>
      <c r="K6576" t="inlineStr">
        <is>
          <t>New Jersey</t>
        </is>
      </c>
      <c r="L6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6" t="inlineStr">
        <is>
          <t>East</t>
        </is>
      </c>
      <c r="N6576" t="inlineStr">
        <is>
          <t>TEC-MA-10004255</t>
        </is>
      </c>
      <c r="O6576" t="inlineStr">
        <is>
          <t>Technology</t>
        </is>
      </c>
      <c r="P6576" t="inlineStr">
        <is>
          <t>Machines</t>
        </is>
      </c>
      <c r="Q6576" t="inlineStr">
        <is>
          <t>Konica Minolta magicolor 1690MF Multifunction Printer</t>
        </is>
      </c>
      <c r="R6576" t="n">
        <v>319.92</v>
      </c>
      <c r="S6576" t="n">
        <v>8</v>
      </c>
      <c r="T6576" t="n">
        <v>0</v>
      </c>
      <c r="U6576" t="n">
        <v>118.3704</v>
      </c>
      <c r="V6576">
        <f>IF(OR(C6576 = "", D6576 = ""), "", DATEDIF(C6576, D6576, "D"))</f>
        <v/>
      </c>
    </row>
    <row r="6577">
      <c r="A6577" t="inlineStr">
        <is>
          <t>0          1
1          2
2          3
3          4
4          5
        ... 
9989    9990
9990    9991
9991    9992
9992    9993
9993    9994
Name: Row ID, Length: 9994, dtype: int64</t>
        </is>
      </c>
      <c r="B6577" t="inlineStr">
        <is>
          <t>CA-2017-123085</t>
        </is>
      </c>
      <c r="C6577" s="3" t="n">
        <v>42797</v>
      </c>
      <c r="D6577" s="3" t="n">
        <v>42950</v>
      </c>
      <c r="E6577" t="inlineStr">
        <is>
          <t>Standard Class</t>
        </is>
      </c>
      <c r="F6577" t="inlineStr">
        <is>
          <t>EJ-13720</t>
        </is>
      </c>
      <c r="G6577" t="inlineStr">
        <is>
          <t>Ed Jacobs</t>
        </is>
      </c>
      <c r="H6577" t="inlineStr">
        <is>
          <t>Consumer</t>
        </is>
      </c>
      <c r="I6577" t="inlineStr">
        <is>
          <t>United States</t>
        </is>
      </c>
      <c r="J6577" t="inlineStr">
        <is>
          <t>Los Angeles</t>
        </is>
      </c>
      <c r="K6577" t="inlineStr">
        <is>
          <t>California</t>
        </is>
      </c>
      <c r="L6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7" t="inlineStr">
        <is>
          <t>West</t>
        </is>
      </c>
      <c r="N6577" t="inlineStr">
        <is>
          <t>TEC-AC-10000990</t>
        </is>
      </c>
      <c r="O6577" t="inlineStr">
        <is>
          <t>Technology</t>
        </is>
      </c>
      <c r="P6577" t="inlineStr">
        <is>
          <t>Accessories</t>
        </is>
      </c>
      <c r="Q6577" t="inlineStr">
        <is>
          <t>Imation Bio 2GB USB Flash Drive Imation Corp</t>
        </is>
      </c>
      <c r="R6577" t="n">
        <v>1049.44</v>
      </c>
      <c r="S6577" t="n">
        <v>8</v>
      </c>
      <c r="T6577" t="n">
        <v>0</v>
      </c>
      <c r="U6577" t="n">
        <v>440.7648</v>
      </c>
      <c r="V6577">
        <f>IF(OR(C6577 = "", D6577 = ""), "", DATEDIF(C6577, D6577, "D"))</f>
        <v/>
      </c>
    </row>
    <row r="6578">
      <c r="A6578" t="inlineStr">
        <is>
          <t>0          1
1          2
2          3
3          4
4          5
        ... 
9989    9990
9990    9991
9991    9992
9992    9993
9993    9994
Name: Row ID, Length: 9994, dtype: int64</t>
        </is>
      </c>
      <c r="B6578" t="inlineStr">
        <is>
          <t>CA-2017-123085</t>
        </is>
      </c>
      <c r="C6578" s="3" t="n">
        <v>42797</v>
      </c>
      <c r="D6578" s="3" t="n">
        <v>42950</v>
      </c>
      <c r="E6578" t="inlineStr">
        <is>
          <t>Standard Class</t>
        </is>
      </c>
      <c r="F6578" t="inlineStr">
        <is>
          <t>EJ-13720</t>
        </is>
      </c>
      <c r="G6578" t="inlineStr">
        <is>
          <t>Ed Jacobs</t>
        </is>
      </c>
      <c r="H6578" t="inlineStr">
        <is>
          <t>Consumer</t>
        </is>
      </c>
      <c r="I6578" t="inlineStr">
        <is>
          <t>United States</t>
        </is>
      </c>
      <c r="J6578" t="inlineStr">
        <is>
          <t>Los Angeles</t>
        </is>
      </c>
      <c r="K6578" t="inlineStr">
        <is>
          <t>California</t>
        </is>
      </c>
      <c r="L6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8" t="inlineStr">
        <is>
          <t>West</t>
        </is>
      </c>
      <c r="N6578" t="inlineStr">
        <is>
          <t>FUR-CH-10003968</t>
        </is>
      </c>
      <c r="O6578" t="inlineStr">
        <is>
          <t>Furniture</t>
        </is>
      </c>
      <c r="P6578" t="inlineStr">
        <is>
          <t>Chairs</t>
        </is>
      </c>
      <c r="Q6578" t="inlineStr">
        <is>
          <t>Novimex Turbo Task Chair</t>
        </is>
      </c>
      <c r="R6578" t="n">
        <v>170.352</v>
      </c>
      <c r="S6578" t="n">
        <v>3</v>
      </c>
      <c r="T6578" t="n">
        <v>0.2</v>
      </c>
      <c r="U6578" t="n">
        <v>-17.0352</v>
      </c>
      <c r="V6578">
        <f>IF(OR(C6578 = "", D6578 = ""), "", DATEDIF(C6578, D6578, "D"))</f>
        <v/>
      </c>
    </row>
    <row r="6579">
      <c r="A6579" t="inlineStr">
        <is>
          <t>0          1
1          2
2          3
3          4
4          5
        ... 
9989    9990
9990    9991
9991    9992
9992    9993
9993    9994
Name: Row ID, Length: 9994, dtype: int64</t>
        </is>
      </c>
      <c r="B6579" t="inlineStr">
        <is>
          <t>CA-2015-153752</t>
        </is>
      </c>
      <c r="C6579" s="3" t="n">
        <v>42167</v>
      </c>
      <c r="D6579" s="3" t="n">
        <v>42320</v>
      </c>
      <c r="E6579" t="inlineStr">
        <is>
          <t>Second Class</t>
        </is>
      </c>
      <c r="F6579" t="inlineStr">
        <is>
          <t>RO-19780</t>
        </is>
      </c>
      <c r="G6579" t="inlineStr">
        <is>
          <t>Rose O'Brian</t>
        </is>
      </c>
      <c r="H6579" t="inlineStr">
        <is>
          <t>Consumer</t>
        </is>
      </c>
      <c r="I6579" t="inlineStr">
        <is>
          <t>United States</t>
        </is>
      </c>
      <c r="J6579" t="inlineStr">
        <is>
          <t>Arlington</t>
        </is>
      </c>
      <c r="K6579" t="inlineStr">
        <is>
          <t>Virginia</t>
        </is>
      </c>
      <c r="L6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79" t="inlineStr">
        <is>
          <t>South</t>
        </is>
      </c>
      <c r="N6579" t="inlineStr">
        <is>
          <t>TEC-PH-10001615</t>
        </is>
      </c>
      <c r="O6579" t="inlineStr">
        <is>
          <t>Technology</t>
        </is>
      </c>
      <c r="P6579" t="inlineStr">
        <is>
          <t>Phones</t>
        </is>
      </c>
      <c r="Q6579" t="inlineStr">
        <is>
          <t>AT&amp;T CL82213</t>
        </is>
      </c>
      <c r="R6579" t="n">
        <v>173.94</v>
      </c>
      <c r="S6579" t="n">
        <v>6</v>
      </c>
      <c r="T6579" t="n">
        <v>0</v>
      </c>
      <c r="U6579" t="n">
        <v>50.4426</v>
      </c>
      <c r="V6579">
        <f>IF(OR(C6579 = "", D6579 = ""), "", DATEDIF(C6579, D6579, "D"))</f>
        <v/>
      </c>
    </row>
    <row r="6580">
      <c r="A6580" t="inlineStr">
        <is>
          <t>0          1
1          2
2          3
3          4
4          5
        ... 
9989    9990
9990    9991
9991    9992
9992    9993
9993    9994
Name: Row ID, Length: 9994, dtype: int64</t>
        </is>
      </c>
      <c r="B6580" t="inlineStr">
        <is>
          <t>CA-2014-103660</t>
        </is>
      </c>
      <c r="E6580" t="inlineStr">
        <is>
          <t>Standard Class</t>
        </is>
      </c>
      <c r="F6580" t="inlineStr">
        <is>
          <t>MW-18220</t>
        </is>
      </c>
      <c r="G6580" t="inlineStr">
        <is>
          <t>Mitch Webber</t>
        </is>
      </c>
      <c r="H6580" t="inlineStr">
        <is>
          <t>Consumer</t>
        </is>
      </c>
      <c r="I6580" t="inlineStr">
        <is>
          <t>United States</t>
        </is>
      </c>
      <c r="J6580" t="inlineStr">
        <is>
          <t>Seattle</t>
        </is>
      </c>
      <c r="K6580" t="inlineStr">
        <is>
          <t>Washington</t>
        </is>
      </c>
      <c r="L6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0" t="inlineStr">
        <is>
          <t>West</t>
        </is>
      </c>
      <c r="N6580" t="inlineStr">
        <is>
          <t>TEC-PH-10000895</t>
        </is>
      </c>
      <c r="O6580" t="inlineStr">
        <is>
          <t>Technology</t>
        </is>
      </c>
      <c r="P6580" t="inlineStr">
        <is>
          <t>Phones</t>
        </is>
      </c>
      <c r="Q6580" t="inlineStr">
        <is>
          <t>Polycom VVX 310 VoIP phone</t>
        </is>
      </c>
      <c r="R6580" t="n">
        <v>1007.944</v>
      </c>
      <c r="S6580" t="n">
        <v>7</v>
      </c>
      <c r="T6580" t="n">
        <v>0.2</v>
      </c>
      <c r="U6580" t="n">
        <v>75.5958</v>
      </c>
      <c r="V6580">
        <f>IF(OR(C6580 = "", D6580 = ""), "", DATEDIF(C6580, D6580, "D"))</f>
        <v/>
      </c>
    </row>
    <row r="6581">
      <c r="A6581" t="inlineStr">
        <is>
          <t>0          1
1          2
2          3
3          4
4          5
        ... 
9989    9990
9990    9991
9991    9992
9992    9993
9993    9994
Name: Row ID, Length: 9994, dtype: int64</t>
        </is>
      </c>
      <c r="B6581" t="inlineStr">
        <is>
          <t>CA-2016-169887</t>
        </is>
      </c>
      <c r="E6581" t="inlineStr">
        <is>
          <t>Same Day</t>
        </is>
      </c>
      <c r="F6581" t="inlineStr">
        <is>
          <t>MS-17530</t>
        </is>
      </c>
      <c r="G6581" t="inlineStr">
        <is>
          <t>MaryBeth Skach</t>
        </is>
      </c>
      <c r="H6581" t="inlineStr">
        <is>
          <t>Consumer</t>
        </is>
      </c>
      <c r="I6581" t="inlineStr">
        <is>
          <t>United States</t>
        </is>
      </c>
      <c r="J6581" t="inlineStr">
        <is>
          <t>Seattle</t>
        </is>
      </c>
      <c r="K6581" t="inlineStr">
        <is>
          <t>Washington</t>
        </is>
      </c>
      <c r="L6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1" t="inlineStr">
        <is>
          <t>West</t>
        </is>
      </c>
      <c r="N6581" t="inlineStr">
        <is>
          <t>OFF-PA-10003001</t>
        </is>
      </c>
      <c r="O6581" t="inlineStr">
        <is>
          <t>Office Supplies</t>
        </is>
      </c>
      <c r="P6581" t="inlineStr">
        <is>
          <t>Paper</t>
        </is>
      </c>
      <c r="Q6581" t="inlineStr">
        <is>
          <t>Xerox 1986</t>
        </is>
      </c>
      <c r="R6581" t="n">
        <v>6.68</v>
      </c>
      <c r="S6581" t="n">
        <v>1</v>
      </c>
      <c r="T6581" t="n">
        <v>0</v>
      </c>
      <c r="U6581" t="n">
        <v>3.2064</v>
      </c>
      <c r="V6581">
        <f>IF(OR(C6581 = "", D6581 = ""), "", DATEDIF(C6581, D6581, "D"))</f>
        <v/>
      </c>
    </row>
    <row r="6582">
      <c r="A6582" t="inlineStr">
        <is>
          <t>0          1
1          2
2          3
3          4
4          5
        ... 
9989    9990
9990    9991
9991    9992
9992    9993
9993    9994
Name: Row ID, Length: 9994, dtype: int64</t>
        </is>
      </c>
      <c r="B6582" t="inlineStr">
        <is>
          <t>CA-2016-169887</t>
        </is>
      </c>
      <c r="E6582" t="inlineStr">
        <is>
          <t>Same Day</t>
        </is>
      </c>
      <c r="F6582" t="inlineStr">
        <is>
          <t>MS-17530</t>
        </is>
      </c>
      <c r="G6582" t="inlineStr">
        <is>
          <t>MaryBeth Skach</t>
        </is>
      </c>
      <c r="H6582" t="inlineStr">
        <is>
          <t>Consumer</t>
        </is>
      </c>
      <c r="I6582" t="inlineStr">
        <is>
          <t>United States</t>
        </is>
      </c>
      <c r="J6582" t="inlineStr">
        <is>
          <t>Seattle</t>
        </is>
      </c>
      <c r="K6582" t="inlineStr">
        <is>
          <t>Washington</t>
        </is>
      </c>
      <c r="L6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2" t="inlineStr">
        <is>
          <t>West</t>
        </is>
      </c>
      <c r="N6582" t="inlineStr">
        <is>
          <t>OFF-AR-10002766</t>
        </is>
      </c>
      <c r="O6582" t="inlineStr">
        <is>
          <t>Office Supplies</t>
        </is>
      </c>
      <c r="P6582" t="inlineStr">
        <is>
          <t>Art</t>
        </is>
      </c>
      <c r="Q6582" t="inlineStr">
        <is>
          <t>Prang Drawing Pencil Set</t>
        </is>
      </c>
      <c r="R6582" t="n">
        <v>8.34</v>
      </c>
      <c r="S6582" t="n">
        <v>3</v>
      </c>
      <c r="T6582" t="n">
        <v>0</v>
      </c>
      <c r="U6582" t="n">
        <v>2.2518</v>
      </c>
      <c r="V6582">
        <f>IF(OR(C6582 = "", D6582 = ""), "", DATEDIF(C6582, D6582, "D"))</f>
        <v/>
      </c>
    </row>
    <row r="6583">
      <c r="A6583" t="inlineStr">
        <is>
          <t>0          1
1          2
2          3
3          4
4          5
        ... 
9989    9990
9990    9991
9991    9992
9992    9993
9993    9994
Name: Row ID, Length: 9994, dtype: int64</t>
        </is>
      </c>
      <c r="B6583" t="inlineStr">
        <is>
          <t>CA-2016-169887</t>
        </is>
      </c>
      <c r="E6583" t="inlineStr">
        <is>
          <t>Same Day</t>
        </is>
      </c>
      <c r="F6583" t="inlineStr">
        <is>
          <t>MS-17530</t>
        </is>
      </c>
      <c r="G6583" t="inlineStr">
        <is>
          <t>MaryBeth Skach</t>
        </is>
      </c>
      <c r="H6583" t="inlineStr">
        <is>
          <t>Consumer</t>
        </is>
      </c>
      <c r="I6583" t="inlineStr">
        <is>
          <t>United States</t>
        </is>
      </c>
      <c r="J6583" t="inlineStr">
        <is>
          <t>Seattle</t>
        </is>
      </c>
      <c r="K6583" t="inlineStr">
        <is>
          <t>Washington</t>
        </is>
      </c>
      <c r="L6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3" t="inlineStr">
        <is>
          <t>West</t>
        </is>
      </c>
      <c r="N6583" t="inlineStr">
        <is>
          <t>FUR-FU-10003095</t>
        </is>
      </c>
      <c r="O6583" t="inlineStr">
        <is>
          <t>Furniture</t>
        </is>
      </c>
      <c r="P6583" t="inlineStr">
        <is>
          <t>Furnishings</t>
        </is>
      </c>
      <c r="Q6583" t="inlineStr">
        <is>
          <t>Linden 12" Wall Clock With Oak Frame</t>
        </is>
      </c>
      <c r="R6583" t="n">
        <v>101.94</v>
      </c>
      <c r="S6583" t="n">
        <v>3</v>
      </c>
      <c r="T6583" t="n">
        <v>0</v>
      </c>
      <c r="U6583" t="n">
        <v>30.582</v>
      </c>
      <c r="V6583">
        <f>IF(OR(C6583 = "", D6583 = ""), "", DATEDIF(C6583, D6583, "D"))</f>
        <v/>
      </c>
    </row>
    <row r="6584">
      <c r="A6584" t="inlineStr">
        <is>
          <t>0          1
1          2
2          3
3          4
4          5
        ... 
9989    9990
9990    9991
9991    9992
9992    9993
9993    9994
Name: Row ID, Length: 9994, dtype: int64</t>
        </is>
      </c>
      <c r="B6584" t="inlineStr">
        <is>
          <t>CA-2016-148516</t>
        </is>
      </c>
      <c r="C6584" s="3" t="n">
        <v>42559</v>
      </c>
      <c r="D6584" s="3" t="n">
        <v>42682</v>
      </c>
      <c r="E6584" t="inlineStr">
        <is>
          <t>Standard Class</t>
        </is>
      </c>
      <c r="F6584" t="inlineStr">
        <is>
          <t>DW-13585</t>
        </is>
      </c>
      <c r="G6584" t="inlineStr">
        <is>
          <t>Dorothy Wardle</t>
        </is>
      </c>
      <c r="H6584" t="inlineStr">
        <is>
          <t>Corporate</t>
        </is>
      </c>
      <c r="I6584" t="inlineStr">
        <is>
          <t>United States</t>
        </is>
      </c>
      <c r="J6584" t="inlineStr">
        <is>
          <t>Edmonds</t>
        </is>
      </c>
      <c r="K6584" t="inlineStr">
        <is>
          <t>Washington</t>
        </is>
      </c>
      <c r="L6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4" t="inlineStr">
        <is>
          <t>West</t>
        </is>
      </c>
      <c r="N6584" t="inlineStr">
        <is>
          <t>TEC-AC-10003610</t>
        </is>
      </c>
      <c r="O6584" t="inlineStr">
        <is>
          <t>Technology</t>
        </is>
      </c>
      <c r="P6584" t="inlineStr">
        <is>
          <t>Accessories</t>
        </is>
      </c>
      <c r="Q6584" t="inlineStr">
        <is>
          <t>Logitech Illuminated - Keyboard</t>
        </is>
      </c>
      <c r="R6584" t="n">
        <v>179.97</v>
      </c>
      <c r="S6584" t="n">
        <v>3</v>
      </c>
      <c r="T6584" t="n">
        <v>0</v>
      </c>
      <c r="U6584" t="n">
        <v>86.3856</v>
      </c>
      <c r="V6584">
        <f>IF(OR(C6584 = "", D6584 = ""), "", DATEDIF(C6584, D6584, "D"))</f>
        <v/>
      </c>
    </row>
    <row r="6585">
      <c r="A6585" t="inlineStr">
        <is>
          <t>0          1
1          2
2          3
3          4
4          5
        ... 
9989    9990
9990    9991
9991    9992
9992    9993
9993    9994
Name: Row ID, Length: 9994, dtype: int64</t>
        </is>
      </c>
      <c r="B6585" t="inlineStr">
        <is>
          <t>CA-2017-104731</t>
        </is>
      </c>
      <c r="E6585" t="inlineStr">
        <is>
          <t>Standard Class</t>
        </is>
      </c>
      <c r="F6585" t="inlineStr">
        <is>
          <t>AM-10705</t>
        </is>
      </c>
      <c r="G6585" t="inlineStr">
        <is>
          <t>Anne McFarland</t>
        </is>
      </c>
      <c r="H6585" t="inlineStr">
        <is>
          <t>Consumer</t>
        </is>
      </c>
      <c r="I6585" t="inlineStr">
        <is>
          <t>United States</t>
        </is>
      </c>
      <c r="J6585" t="inlineStr">
        <is>
          <t>Salem</t>
        </is>
      </c>
      <c r="K6585" t="inlineStr">
        <is>
          <t>Virginia</t>
        </is>
      </c>
      <c r="L6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5" t="inlineStr">
        <is>
          <t>South</t>
        </is>
      </c>
      <c r="N6585" t="inlineStr">
        <is>
          <t>OFF-AR-10003727</t>
        </is>
      </c>
      <c r="O6585" t="inlineStr">
        <is>
          <t>Office Supplies</t>
        </is>
      </c>
      <c r="P6585" t="inlineStr">
        <is>
          <t>Art</t>
        </is>
      </c>
      <c r="Q6585" t="inlineStr">
        <is>
          <t>Berol Giant Pencil Sharpener</t>
        </is>
      </c>
      <c r="R6585" t="n">
        <v>101.94</v>
      </c>
      <c r="S6585" t="n">
        <v>6</v>
      </c>
      <c r="T6585" t="n">
        <v>0</v>
      </c>
      <c r="U6585" t="n">
        <v>29.5626</v>
      </c>
      <c r="V6585">
        <f>IF(OR(C6585 = "", D6585 = ""), "", DATEDIF(C6585, D6585, "D"))</f>
        <v/>
      </c>
    </row>
    <row r="6586">
      <c r="A6586" t="inlineStr">
        <is>
          <t>0          1
1          2
2          3
3          4
4          5
        ... 
9989    9990
9990    9991
9991    9992
9992    9993
9993    9994
Name: Row ID, Length: 9994, dtype: int64</t>
        </is>
      </c>
      <c r="B6586" t="inlineStr">
        <is>
          <t>CA-2017-104731</t>
        </is>
      </c>
      <c r="E6586" t="inlineStr">
        <is>
          <t>Standard Class</t>
        </is>
      </c>
      <c r="F6586" t="inlineStr">
        <is>
          <t>AM-10705</t>
        </is>
      </c>
      <c r="G6586" t="inlineStr">
        <is>
          <t>Anne McFarland</t>
        </is>
      </c>
      <c r="H6586" t="inlineStr">
        <is>
          <t>Consumer</t>
        </is>
      </c>
      <c r="I6586" t="inlineStr">
        <is>
          <t>United States</t>
        </is>
      </c>
      <c r="J6586" t="inlineStr">
        <is>
          <t>Salem</t>
        </is>
      </c>
      <c r="K6586" t="inlineStr">
        <is>
          <t>Virginia</t>
        </is>
      </c>
      <c r="L6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6" t="inlineStr">
        <is>
          <t>South</t>
        </is>
      </c>
      <c r="N6586" t="inlineStr">
        <is>
          <t>TEC-PH-10002660</t>
        </is>
      </c>
      <c r="O6586" t="inlineStr">
        <is>
          <t>Technology</t>
        </is>
      </c>
      <c r="P6586" t="inlineStr">
        <is>
          <t>Phones</t>
        </is>
      </c>
      <c r="Q6586" t="inlineStr">
        <is>
          <t>Nortel Networks T7316 E Nt8 B27</t>
        </is>
      </c>
      <c r="R6586" t="n">
        <v>271.96</v>
      </c>
      <c r="S6586" t="n">
        <v>4</v>
      </c>
      <c r="T6586" t="n">
        <v>0</v>
      </c>
      <c r="U6586" t="n">
        <v>67.98999999999999</v>
      </c>
      <c r="V6586">
        <f>IF(OR(C6586 = "", D6586 = ""), "", DATEDIF(C6586, D6586, "D"))</f>
        <v/>
      </c>
    </row>
    <row r="6587">
      <c r="A6587" t="inlineStr">
        <is>
          <t>0          1
1          2
2          3
3          4
4          5
        ... 
9989    9990
9990    9991
9991    9992
9992    9993
9993    9994
Name: Row ID, Length: 9994, dtype: int64</t>
        </is>
      </c>
      <c r="B6587" t="inlineStr">
        <is>
          <t>CA-2017-104731</t>
        </is>
      </c>
      <c r="E6587" t="inlineStr">
        <is>
          <t>Standard Class</t>
        </is>
      </c>
      <c r="F6587" t="inlineStr">
        <is>
          <t>AM-10705</t>
        </is>
      </c>
      <c r="G6587" t="inlineStr">
        <is>
          <t>Anne McFarland</t>
        </is>
      </c>
      <c r="H6587" t="inlineStr">
        <is>
          <t>Consumer</t>
        </is>
      </c>
      <c r="I6587" t="inlineStr">
        <is>
          <t>United States</t>
        </is>
      </c>
      <c r="J6587" t="inlineStr">
        <is>
          <t>Salem</t>
        </is>
      </c>
      <c r="K6587" t="inlineStr">
        <is>
          <t>Virginia</t>
        </is>
      </c>
      <c r="L6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7" t="inlineStr">
        <is>
          <t>South</t>
        </is>
      </c>
      <c r="N6587" t="inlineStr">
        <is>
          <t>FUR-FU-10003274</t>
        </is>
      </c>
      <c r="O6587" t="inlineStr">
        <is>
          <t>Furniture</t>
        </is>
      </c>
      <c r="P6587" t="inlineStr">
        <is>
          <t>Furnishings</t>
        </is>
      </c>
      <c r="Q6587" t="inlineStr">
        <is>
          <t>Regeneration Desk Collection</t>
        </is>
      </c>
      <c r="R6587" t="n">
        <v>8.800000000000001</v>
      </c>
      <c r="S6587" t="n">
        <v>5</v>
      </c>
      <c r="T6587" t="n">
        <v>0</v>
      </c>
      <c r="U6587" t="n">
        <v>3.872</v>
      </c>
      <c r="V6587">
        <f>IF(OR(C6587 = "", D6587 = ""), "", DATEDIF(C6587, D6587, "D"))</f>
        <v/>
      </c>
    </row>
    <row r="6588">
      <c r="A6588" t="inlineStr">
        <is>
          <t>0          1
1          2
2          3
3          4
4          5
        ... 
9989    9990
9990    9991
9991    9992
9992    9993
9993    9994
Name: Row ID, Length: 9994, dtype: int64</t>
        </is>
      </c>
      <c r="B6588" t="inlineStr">
        <is>
          <t>CA-2017-104731</t>
        </is>
      </c>
      <c r="E6588" t="inlineStr">
        <is>
          <t>Standard Class</t>
        </is>
      </c>
      <c r="F6588" t="inlineStr">
        <is>
          <t>AM-10705</t>
        </is>
      </c>
      <c r="G6588" t="inlineStr">
        <is>
          <t>Anne McFarland</t>
        </is>
      </c>
      <c r="H6588" t="inlineStr">
        <is>
          <t>Consumer</t>
        </is>
      </c>
      <c r="I6588" t="inlineStr">
        <is>
          <t>United States</t>
        </is>
      </c>
      <c r="J6588" t="inlineStr">
        <is>
          <t>Salem</t>
        </is>
      </c>
      <c r="K6588" t="inlineStr">
        <is>
          <t>Virginia</t>
        </is>
      </c>
      <c r="L6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8" t="inlineStr">
        <is>
          <t>South</t>
        </is>
      </c>
      <c r="N6588" t="inlineStr">
        <is>
          <t>OFF-AR-10003829</t>
        </is>
      </c>
      <c r="O6588" t="inlineStr">
        <is>
          <t>Office Supplies</t>
        </is>
      </c>
      <c r="P6588" t="inlineStr">
        <is>
          <t>Art</t>
        </is>
      </c>
      <c r="Q6588" t="inlineStr">
        <is>
          <t>Newell 35</t>
        </is>
      </c>
      <c r="R6588" t="n">
        <v>19.68</v>
      </c>
      <c r="S6588" t="n">
        <v>6</v>
      </c>
      <c r="T6588" t="n">
        <v>0</v>
      </c>
      <c r="U6588" t="n">
        <v>5.7072</v>
      </c>
      <c r="V6588">
        <f>IF(OR(C6588 = "", D6588 = ""), "", DATEDIF(C6588, D6588, "D"))</f>
        <v/>
      </c>
    </row>
    <row r="6589">
      <c r="A6589" t="inlineStr">
        <is>
          <t>0          1
1          2
2          3
3          4
4          5
        ... 
9989    9990
9990    9991
9991    9992
9992    9993
9993    9994
Name: Row ID, Length: 9994, dtype: int64</t>
        </is>
      </c>
      <c r="B6589" t="inlineStr">
        <is>
          <t>CA-2017-104731</t>
        </is>
      </c>
      <c r="E6589" t="inlineStr">
        <is>
          <t>Standard Class</t>
        </is>
      </c>
      <c r="F6589" t="inlineStr">
        <is>
          <t>AM-10705</t>
        </is>
      </c>
      <c r="G6589" t="inlineStr">
        <is>
          <t>Anne McFarland</t>
        </is>
      </c>
      <c r="H6589" t="inlineStr">
        <is>
          <t>Consumer</t>
        </is>
      </c>
      <c r="I6589" t="inlineStr">
        <is>
          <t>United States</t>
        </is>
      </c>
      <c r="J6589" t="inlineStr">
        <is>
          <t>Salem</t>
        </is>
      </c>
      <c r="K6589" t="inlineStr">
        <is>
          <t>Virginia</t>
        </is>
      </c>
      <c r="L6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89" t="inlineStr">
        <is>
          <t>South</t>
        </is>
      </c>
      <c r="N6589" t="inlineStr">
        <is>
          <t>FUR-BO-10003441</t>
        </is>
      </c>
      <c r="O6589" t="inlineStr">
        <is>
          <t>Furniture</t>
        </is>
      </c>
      <c r="P6589" t="inlineStr">
        <is>
          <t>Bookcases</t>
        </is>
      </c>
      <c r="Q6589" t="inlineStr">
        <is>
          <t>Bush Westfield Collection Bookcases, Fully Assembled</t>
        </is>
      </c>
      <c r="R6589" t="n">
        <v>302.94</v>
      </c>
      <c r="S6589" t="n">
        <v>3</v>
      </c>
      <c r="T6589" t="n">
        <v>0</v>
      </c>
      <c r="U6589" t="n">
        <v>69.67619999999999</v>
      </c>
      <c r="V6589">
        <f>IF(OR(C6589 = "", D6589 = ""), "", DATEDIF(C6589, D6589, "D"))</f>
        <v/>
      </c>
    </row>
    <row r="6590">
      <c r="A6590" t="inlineStr">
        <is>
          <t>0          1
1          2
2          3
3          4
4          5
        ... 
9989    9990
9990    9991
9991    9992
9992    9993
9993    9994
Name: Row ID, Length: 9994, dtype: int64</t>
        </is>
      </c>
      <c r="B6590" t="inlineStr">
        <is>
          <t>CA-2017-104731</t>
        </is>
      </c>
      <c r="E6590" t="inlineStr">
        <is>
          <t>Standard Class</t>
        </is>
      </c>
      <c r="F6590" t="inlineStr">
        <is>
          <t>AM-10705</t>
        </is>
      </c>
      <c r="G6590" t="inlineStr">
        <is>
          <t>Anne McFarland</t>
        </is>
      </c>
      <c r="H6590" t="inlineStr">
        <is>
          <t>Consumer</t>
        </is>
      </c>
      <c r="I6590" t="inlineStr">
        <is>
          <t>United States</t>
        </is>
      </c>
      <c r="J6590" t="inlineStr">
        <is>
          <t>Salem</t>
        </is>
      </c>
      <c r="K6590" t="inlineStr">
        <is>
          <t>Virginia</t>
        </is>
      </c>
      <c r="L6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0" t="inlineStr">
        <is>
          <t>South</t>
        </is>
      </c>
      <c r="N6590" t="inlineStr">
        <is>
          <t>OFF-BI-10003355</t>
        </is>
      </c>
      <c r="O6590" t="inlineStr">
        <is>
          <t>Office Supplies</t>
        </is>
      </c>
      <c r="P6590" t="inlineStr">
        <is>
          <t>Binders</t>
        </is>
      </c>
      <c r="Q6590" t="inlineStr">
        <is>
          <t>Cardinal Holdit Business Card Pockets</t>
        </is>
      </c>
      <c r="R6590" t="n">
        <v>14.94</v>
      </c>
      <c r="S6590" t="n">
        <v>3</v>
      </c>
      <c r="T6590" t="n">
        <v>0</v>
      </c>
      <c r="U6590" t="n">
        <v>7.1712</v>
      </c>
      <c r="V6590">
        <f>IF(OR(C6590 = "", D6590 = ""), "", DATEDIF(C6590, D6590, "D"))</f>
        <v/>
      </c>
    </row>
    <row r="6591">
      <c r="A6591" t="inlineStr">
        <is>
          <t>0          1
1          2
2          3
3          4
4          5
        ... 
9989    9990
9990    9991
9991    9992
9992    9993
9993    9994
Name: Row ID, Length: 9994, dtype: int64</t>
        </is>
      </c>
      <c r="B6591" t="inlineStr">
        <is>
          <t>CA-2017-104731</t>
        </is>
      </c>
      <c r="E6591" t="inlineStr">
        <is>
          <t>Standard Class</t>
        </is>
      </c>
      <c r="F6591" t="inlineStr">
        <is>
          <t>AM-10705</t>
        </is>
      </c>
      <c r="G6591" t="inlineStr">
        <is>
          <t>Anne McFarland</t>
        </is>
      </c>
      <c r="H6591" t="inlineStr">
        <is>
          <t>Consumer</t>
        </is>
      </c>
      <c r="I6591" t="inlineStr">
        <is>
          <t>United States</t>
        </is>
      </c>
      <c r="J6591" t="inlineStr">
        <is>
          <t>Salem</t>
        </is>
      </c>
      <c r="K6591" t="inlineStr">
        <is>
          <t>Virginia</t>
        </is>
      </c>
      <c r="L6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1" t="inlineStr">
        <is>
          <t>South</t>
        </is>
      </c>
      <c r="N6591" t="inlineStr">
        <is>
          <t>OFF-SU-10003505</t>
        </is>
      </c>
      <c r="O6591" t="inlineStr">
        <is>
          <t>Office Supplies</t>
        </is>
      </c>
      <c r="P6591" t="inlineStr">
        <is>
          <t>Supplies</t>
        </is>
      </c>
      <c r="Q6591" t="inlineStr">
        <is>
          <t>Premier Electric Letter Opener</t>
        </is>
      </c>
      <c r="R6591" t="n">
        <v>231.72</v>
      </c>
      <c r="S6591" t="n">
        <v>2</v>
      </c>
      <c r="T6591" t="n">
        <v>0</v>
      </c>
      <c r="U6591" t="n">
        <v>11.586</v>
      </c>
      <c r="V6591">
        <f>IF(OR(C6591 = "", D6591 = ""), "", DATEDIF(C6591, D6591, "D"))</f>
        <v/>
      </c>
    </row>
    <row r="6592">
      <c r="A6592" t="inlineStr">
        <is>
          <t>0          1
1          2
2          3
3          4
4          5
        ... 
9989    9990
9990    9991
9991    9992
9992    9993
9993    9994
Name: Row ID, Length: 9994, dtype: int64</t>
        </is>
      </c>
      <c r="B6592" t="inlineStr">
        <is>
          <t>CA-2014-164749</t>
        </is>
      </c>
      <c r="E6592" t="inlineStr">
        <is>
          <t>First Class</t>
        </is>
      </c>
      <c r="F6592" t="inlineStr">
        <is>
          <t>BG-11740</t>
        </is>
      </c>
      <c r="G6592" t="inlineStr">
        <is>
          <t>Bruce Geld</t>
        </is>
      </c>
      <c r="H6592" t="inlineStr">
        <is>
          <t>Consumer</t>
        </is>
      </c>
      <c r="I6592" t="inlineStr">
        <is>
          <t>United States</t>
        </is>
      </c>
      <c r="J6592" t="inlineStr">
        <is>
          <t>Delray Beach</t>
        </is>
      </c>
      <c r="K6592" t="inlineStr">
        <is>
          <t>Florida</t>
        </is>
      </c>
      <c r="L6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2" t="inlineStr">
        <is>
          <t>South</t>
        </is>
      </c>
      <c r="N6592" t="inlineStr">
        <is>
          <t>OFF-LA-10004484</t>
        </is>
      </c>
      <c r="O6592" t="inlineStr">
        <is>
          <t>Office Supplies</t>
        </is>
      </c>
      <c r="P6592" t="inlineStr">
        <is>
          <t>Labels</t>
        </is>
      </c>
      <c r="Q6592" t="inlineStr">
        <is>
          <t>Avery 476</t>
        </is>
      </c>
      <c r="R6592" t="n">
        <v>9.912000000000001</v>
      </c>
      <c r="S6592" t="n">
        <v>3</v>
      </c>
      <c r="T6592" t="n">
        <v>0.2</v>
      </c>
      <c r="U6592" t="n">
        <v>3.2214</v>
      </c>
      <c r="V6592">
        <f>IF(OR(C6592 = "", D6592 = ""), "", DATEDIF(C6592, D6592, "D"))</f>
        <v/>
      </c>
    </row>
    <row r="6593">
      <c r="A6593" t="inlineStr">
        <is>
          <t>0          1
1          2
2          3
3          4
4          5
        ... 
9989    9990
9990    9991
9991    9992
9992    9993
9993    9994
Name: Row ID, Length: 9994, dtype: int64</t>
        </is>
      </c>
      <c r="B6593" t="inlineStr">
        <is>
          <t>CA-2015-103716</t>
        </is>
      </c>
      <c r="D6593" s="3" t="n">
        <v>42160</v>
      </c>
      <c r="E6593" t="inlineStr">
        <is>
          <t>Standard Class</t>
        </is>
      </c>
      <c r="F6593" t="inlineStr">
        <is>
          <t>KB-16585</t>
        </is>
      </c>
      <c r="G6593" t="inlineStr">
        <is>
          <t>Ken Black</t>
        </is>
      </c>
      <c r="H6593" t="inlineStr">
        <is>
          <t>Corporate</t>
        </is>
      </c>
      <c r="I6593" t="inlineStr">
        <is>
          <t>United States</t>
        </is>
      </c>
      <c r="J6593" t="inlineStr">
        <is>
          <t>San Francisco</t>
        </is>
      </c>
      <c r="K6593" t="inlineStr">
        <is>
          <t>California</t>
        </is>
      </c>
      <c r="L6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3" t="inlineStr">
        <is>
          <t>West</t>
        </is>
      </c>
      <c r="N6593" t="inlineStr">
        <is>
          <t>OFF-AR-10000658</t>
        </is>
      </c>
      <c r="O6593" t="inlineStr">
        <is>
          <t>Office Supplies</t>
        </is>
      </c>
      <c r="P6593" t="inlineStr">
        <is>
          <t>Art</t>
        </is>
      </c>
      <c r="Q6593" t="inlineStr">
        <is>
          <t>Newell 324</t>
        </is>
      </c>
      <c r="R6593" t="n">
        <v>34.65</v>
      </c>
      <c r="S6593" t="n">
        <v>3</v>
      </c>
      <c r="T6593" t="n">
        <v>0</v>
      </c>
      <c r="U6593" t="n">
        <v>9.702</v>
      </c>
      <c r="V6593">
        <f>IF(OR(C6593 = "", D6593 = ""), "", DATEDIF(C6593, D6593, "D"))</f>
        <v/>
      </c>
    </row>
    <row r="6594">
      <c r="A6594" t="inlineStr">
        <is>
          <t>0          1
1          2
2          3
3          4
4          5
        ... 
9989    9990
9990    9991
9991    9992
9992    9993
9993    9994
Name: Row ID, Length: 9994, dtype: int64</t>
        </is>
      </c>
      <c r="B6594" t="inlineStr">
        <is>
          <t>CA-2015-103716</t>
        </is>
      </c>
      <c r="D6594" s="3" t="n">
        <v>42160</v>
      </c>
      <c r="E6594" t="inlineStr">
        <is>
          <t>Standard Class</t>
        </is>
      </c>
      <c r="F6594" t="inlineStr">
        <is>
          <t>KB-16585</t>
        </is>
      </c>
      <c r="G6594" t="inlineStr">
        <is>
          <t>Ken Black</t>
        </is>
      </c>
      <c r="H6594" t="inlineStr">
        <is>
          <t>Corporate</t>
        </is>
      </c>
      <c r="I6594" t="inlineStr">
        <is>
          <t>United States</t>
        </is>
      </c>
      <c r="J6594" t="inlineStr">
        <is>
          <t>San Francisco</t>
        </is>
      </c>
      <c r="K6594" t="inlineStr">
        <is>
          <t>California</t>
        </is>
      </c>
      <c r="L6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4" t="inlineStr">
        <is>
          <t>West</t>
        </is>
      </c>
      <c r="N6594" t="inlineStr">
        <is>
          <t>TEC-PH-10000347</t>
        </is>
      </c>
      <c r="O6594" t="inlineStr">
        <is>
          <t>Technology</t>
        </is>
      </c>
      <c r="P6594" t="inlineStr">
        <is>
          <t>Phones</t>
        </is>
      </c>
      <c r="Q6594" t="inlineStr">
        <is>
          <t>Cush Cases Heavy Duty Rugged Cover Case for Samsung Galaxy S5 - Purple</t>
        </is>
      </c>
      <c r="R6594" t="n">
        <v>19.8</v>
      </c>
      <c r="S6594" t="n">
        <v>5</v>
      </c>
      <c r="T6594" t="n">
        <v>0.2</v>
      </c>
      <c r="U6594" t="n">
        <v>1.7325</v>
      </c>
      <c r="V6594">
        <f>IF(OR(C6594 = "", D6594 = ""), "", DATEDIF(C6594, D6594, "D"))</f>
        <v/>
      </c>
    </row>
    <row r="6595">
      <c r="A6595" t="inlineStr">
        <is>
          <t>0          1
1          2
2          3
3          4
4          5
        ... 
9989    9990
9990    9991
9991    9992
9992    9993
9993    9994
Name: Row ID, Length: 9994, dtype: int64</t>
        </is>
      </c>
      <c r="B6595" t="inlineStr">
        <is>
          <t>CA-2016-126795</t>
        </is>
      </c>
      <c r="E6595" t="inlineStr">
        <is>
          <t>Second Class</t>
        </is>
      </c>
      <c r="F6595" t="inlineStr">
        <is>
          <t>GT-14710</t>
        </is>
      </c>
      <c r="G6595" t="inlineStr">
        <is>
          <t>Greg Tran</t>
        </is>
      </c>
      <c r="H6595" t="inlineStr">
        <is>
          <t>Consumer</t>
        </is>
      </c>
      <c r="I6595" t="inlineStr">
        <is>
          <t>United States</t>
        </is>
      </c>
      <c r="J6595" t="inlineStr">
        <is>
          <t>New York City</t>
        </is>
      </c>
      <c r="K6595" t="inlineStr">
        <is>
          <t>New York</t>
        </is>
      </c>
      <c r="L6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5" t="inlineStr">
        <is>
          <t>East</t>
        </is>
      </c>
      <c r="N6595" t="inlineStr">
        <is>
          <t>OFF-BI-10001989</t>
        </is>
      </c>
      <c r="O6595" t="inlineStr">
        <is>
          <t>Office Supplies</t>
        </is>
      </c>
      <c r="P6595" t="inlineStr">
        <is>
          <t>Binders</t>
        </is>
      </c>
      <c r="Q6595" t="inlineStr">
        <is>
          <t>Premium Transparent Presentation Covers by GBC</t>
        </is>
      </c>
      <c r="R6595" t="n">
        <v>33.568</v>
      </c>
      <c r="S6595" t="n">
        <v>2</v>
      </c>
      <c r="T6595" t="n">
        <v>0.2</v>
      </c>
      <c r="U6595" t="n">
        <v>11.7488</v>
      </c>
      <c r="V6595">
        <f>IF(OR(C6595 = "", D6595 = ""), "", DATEDIF(C6595, D6595, "D"))</f>
        <v/>
      </c>
    </row>
    <row r="6596">
      <c r="A6596" t="inlineStr">
        <is>
          <t>0          1
1          2
2          3
3          4
4          5
        ... 
9989    9990
9990    9991
9991    9992
9992    9993
9993    9994
Name: Row ID, Length: 9994, dtype: int64</t>
        </is>
      </c>
      <c r="B6596" t="inlineStr">
        <is>
          <t>CA-2015-146290</t>
        </is>
      </c>
      <c r="C6596" s="3" t="n">
        <v>42099</v>
      </c>
      <c r="D6596" s="3" t="n">
        <v>42313</v>
      </c>
      <c r="E6596" t="inlineStr">
        <is>
          <t>Standard Class</t>
        </is>
      </c>
      <c r="F6596" t="inlineStr">
        <is>
          <t>SV-20815</t>
        </is>
      </c>
      <c r="G6596" t="inlineStr">
        <is>
          <t>Stuart Van</t>
        </is>
      </c>
      <c r="H6596" t="inlineStr">
        <is>
          <t>Corporate</t>
        </is>
      </c>
      <c r="I6596" t="inlineStr">
        <is>
          <t>United States</t>
        </is>
      </c>
      <c r="J6596" t="inlineStr">
        <is>
          <t>Indianapolis</t>
        </is>
      </c>
      <c r="K6596" t="inlineStr">
        <is>
          <t>Indiana</t>
        </is>
      </c>
      <c r="L6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6" t="inlineStr">
        <is>
          <t>Central</t>
        </is>
      </c>
      <c r="N6596" t="inlineStr">
        <is>
          <t>OFF-AR-10001897</t>
        </is>
      </c>
      <c r="O6596" t="inlineStr">
        <is>
          <t>Office Supplies</t>
        </is>
      </c>
      <c r="P6596" t="inlineStr">
        <is>
          <t>Art</t>
        </is>
      </c>
      <c r="Q6596" t="inlineStr">
        <is>
          <t>Model L Table or Wall-Mount Pencil Sharpener</t>
        </is>
      </c>
      <c r="R6596" t="n">
        <v>125.93</v>
      </c>
      <c r="S6596" t="n">
        <v>7</v>
      </c>
      <c r="T6596" t="n">
        <v>0</v>
      </c>
      <c r="U6596" t="n">
        <v>35.2604</v>
      </c>
      <c r="V6596">
        <f>IF(OR(C6596 = "", D6596 = ""), "", DATEDIF(C6596, D6596, "D"))</f>
        <v/>
      </c>
    </row>
    <row r="6597">
      <c r="A6597" t="inlineStr">
        <is>
          <t>0          1
1          2
2          3
3          4
4          5
        ... 
9989    9990
9990    9991
9991    9992
9992    9993
9993    9994
Name: Row ID, Length: 9994, dtype: int64</t>
        </is>
      </c>
      <c r="B6597" t="inlineStr">
        <is>
          <t>CA-2017-157112</t>
        </is>
      </c>
      <c r="E6597" t="inlineStr">
        <is>
          <t>First Class</t>
        </is>
      </c>
      <c r="F6597" t="inlineStr">
        <is>
          <t>GG-14650</t>
        </is>
      </c>
      <c r="G6597" t="inlineStr">
        <is>
          <t>Greg Guthrie</t>
        </is>
      </c>
      <c r="H6597" t="inlineStr">
        <is>
          <t>Corporate</t>
        </is>
      </c>
      <c r="I6597" t="inlineStr">
        <is>
          <t>United States</t>
        </is>
      </c>
      <c r="J6597" t="inlineStr">
        <is>
          <t>Columbus</t>
        </is>
      </c>
      <c r="K6597" t="inlineStr">
        <is>
          <t>Ohio</t>
        </is>
      </c>
      <c r="L6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7" t="inlineStr">
        <is>
          <t>East</t>
        </is>
      </c>
      <c r="N6597" t="inlineStr">
        <is>
          <t>OFF-BI-10000285</t>
        </is>
      </c>
      <c r="O6597" t="inlineStr">
        <is>
          <t>Office Supplies</t>
        </is>
      </c>
      <c r="P6597" t="inlineStr">
        <is>
          <t>Binders</t>
        </is>
      </c>
      <c r="Q6597" t="inlineStr">
        <is>
          <t>XtraLife ClearVue Slant-D Ring Binders by Cardinal</t>
        </is>
      </c>
      <c r="R6597" t="n">
        <v>11.76</v>
      </c>
      <c r="S6597" t="n">
        <v>5</v>
      </c>
      <c r="T6597" t="n">
        <v>0.7</v>
      </c>
      <c r="U6597" t="n">
        <v>-7.84</v>
      </c>
      <c r="V6597">
        <f>IF(OR(C6597 = "", D6597 = ""), "", DATEDIF(C6597, D6597, "D"))</f>
        <v/>
      </c>
    </row>
    <row r="6598">
      <c r="A6598" t="inlineStr">
        <is>
          <t>0          1
1          2
2          3
3          4
4          5
        ... 
9989    9990
9990    9991
9991    9992
9992    9993
9993    9994
Name: Row ID, Length: 9994, dtype: int64</t>
        </is>
      </c>
      <c r="B6598" t="inlineStr">
        <is>
          <t>CA-2017-157112</t>
        </is>
      </c>
      <c r="E6598" t="inlineStr">
        <is>
          <t>First Class</t>
        </is>
      </c>
      <c r="F6598" t="inlineStr">
        <is>
          <t>GG-14650</t>
        </is>
      </c>
      <c r="G6598" t="inlineStr">
        <is>
          <t>Greg Guthrie</t>
        </is>
      </c>
      <c r="H6598" t="inlineStr">
        <is>
          <t>Corporate</t>
        </is>
      </c>
      <c r="I6598" t="inlineStr">
        <is>
          <t>United States</t>
        </is>
      </c>
      <c r="J6598" t="inlineStr">
        <is>
          <t>Columbus</t>
        </is>
      </c>
      <c r="K6598" t="inlineStr">
        <is>
          <t>Ohio</t>
        </is>
      </c>
      <c r="L6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8" t="inlineStr">
        <is>
          <t>East</t>
        </is>
      </c>
      <c r="N6598" t="inlineStr">
        <is>
          <t>OFF-PA-10001804</t>
        </is>
      </c>
      <c r="O6598" t="inlineStr">
        <is>
          <t>Office Supplies</t>
        </is>
      </c>
      <c r="P6598" t="inlineStr">
        <is>
          <t>Paper</t>
        </is>
      </c>
      <c r="Q6598" t="inlineStr">
        <is>
          <t>Xerox 195</t>
        </is>
      </c>
      <c r="R6598" t="n">
        <v>5.344</v>
      </c>
      <c r="S6598" t="n">
        <v>1</v>
      </c>
      <c r="T6598" t="n">
        <v>0.2</v>
      </c>
      <c r="U6598" t="n">
        <v>1.8704</v>
      </c>
      <c r="V6598">
        <f>IF(OR(C6598 = "", D6598 = ""), "", DATEDIF(C6598, D6598, "D"))</f>
        <v/>
      </c>
    </row>
    <row r="6599">
      <c r="A6599" t="inlineStr">
        <is>
          <t>0          1
1          2
2          3
3          4
4          5
        ... 
9989    9990
9990    9991
9991    9992
9992    9993
9993    9994
Name: Row ID, Length: 9994, dtype: int64</t>
        </is>
      </c>
      <c r="B6599" t="inlineStr">
        <is>
          <t>CA-2014-169257</t>
        </is>
      </c>
      <c r="C6599" s="3" t="n">
        <v>41796</v>
      </c>
      <c r="D6599" s="3" t="n">
        <v>41979</v>
      </c>
      <c r="E6599" t="inlineStr">
        <is>
          <t>Standard Class</t>
        </is>
      </c>
      <c r="F6599" t="inlineStr">
        <is>
          <t>SV-20785</t>
        </is>
      </c>
      <c r="G6599" t="inlineStr">
        <is>
          <t>Stewart Visinsky</t>
        </is>
      </c>
      <c r="H6599" t="inlineStr">
        <is>
          <t>Consumer</t>
        </is>
      </c>
      <c r="I6599" t="inlineStr">
        <is>
          <t>United States</t>
        </is>
      </c>
      <c r="J6599" t="inlineStr">
        <is>
          <t>Jacksonville</t>
        </is>
      </c>
      <c r="K6599" t="inlineStr">
        <is>
          <t>Florida</t>
        </is>
      </c>
      <c r="L6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599" t="inlineStr">
        <is>
          <t>South</t>
        </is>
      </c>
      <c r="N6599" t="inlineStr">
        <is>
          <t>OFF-BI-10002557</t>
        </is>
      </c>
      <c r="O6599" t="inlineStr">
        <is>
          <t>Office Supplies</t>
        </is>
      </c>
      <c r="P6599" t="inlineStr">
        <is>
          <t>Binders</t>
        </is>
      </c>
      <c r="Q6599" t="inlineStr">
        <is>
          <t>Presstex Flexible Ring Binders</t>
        </is>
      </c>
      <c r="R6599" t="n">
        <v>1.365</v>
      </c>
      <c r="S6599" t="n">
        <v>1</v>
      </c>
      <c r="T6599" t="n">
        <v>0.7</v>
      </c>
      <c r="U6599" t="n">
        <v>-0.91</v>
      </c>
      <c r="V6599">
        <f>IF(OR(C6599 = "", D6599 = ""), "", DATEDIF(C6599, D6599, "D"))</f>
        <v/>
      </c>
    </row>
    <row r="6600">
      <c r="A6600" t="inlineStr">
        <is>
          <t>0          1
1          2
2          3
3          4
4          5
        ... 
9989    9990
9990    9991
9991    9992
9992    9993
9993    9994
Name: Row ID, Length: 9994, dtype: int64</t>
        </is>
      </c>
      <c r="B6600" t="inlineStr">
        <is>
          <t>CA-2014-169257</t>
        </is>
      </c>
      <c r="C6600" s="3" t="n">
        <v>41796</v>
      </c>
      <c r="D6600" s="3" t="n">
        <v>41979</v>
      </c>
      <c r="E6600" t="inlineStr">
        <is>
          <t>Standard Class</t>
        </is>
      </c>
      <c r="F6600" t="inlineStr">
        <is>
          <t>SV-20785</t>
        </is>
      </c>
      <c r="G6600" t="inlineStr">
        <is>
          <t>Stewart Visinsky</t>
        </is>
      </c>
      <c r="H6600" t="inlineStr">
        <is>
          <t>Consumer</t>
        </is>
      </c>
      <c r="I6600" t="inlineStr">
        <is>
          <t>United States</t>
        </is>
      </c>
      <c r="J6600" t="inlineStr">
        <is>
          <t>Jacksonville</t>
        </is>
      </c>
      <c r="K6600" t="inlineStr">
        <is>
          <t>Florida</t>
        </is>
      </c>
      <c r="L6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0" t="inlineStr">
        <is>
          <t>South</t>
        </is>
      </c>
      <c r="N6600" t="inlineStr">
        <is>
          <t>OFF-PA-10002319</t>
        </is>
      </c>
      <c r="O6600" t="inlineStr">
        <is>
          <t>Office Supplies</t>
        </is>
      </c>
      <c r="P6600" t="inlineStr">
        <is>
          <t>Paper</t>
        </is>
      </c>
      <c r="Q6600" t="inlineStr">
        <is>
          <t>Xerox 1944</t>
        </is>
      </c>
      <c r="R6600" t="n">
        <v>62.016</v>
      </c>
      <c r="S6600" t="n">
        <v>2</v>
      </c>
      <c r="T6600" t="n">
        <v>0.2</v>
      </c>
      <c r="U6600" t="n">
        <v>22.4808</v>
      </c>
      <c r="V6600">
        <f>IF(OR(C6600 = "", D6600 = ""), "", DATEDIF(C6600, D6600, "D"))</f>
        <v/>
      </c>
    </row>
    <row r="6601">
      <c r="A6601" t="inlineStr">
        <is>
          <t>0          1
1          2
2          3
3          4
4          5
        ... 
9989    9990
9990    9991
9991    9992
9992    9993
9993    9994
Name: Row ID, Length: 9994, dtype: int64</t>
        </is>
      </c>
      <c r="B6601" t="inlineStr">
        <is>
          <t>CA-2014-154095</t>
        </is>
      </c>
      <c r="C6601" s="3" t="n">
        <v>41682</v>
      </c>
      <c r="D6601" s="3" t="n">
        <v>41832</v>
      </c>
      <c r="E6601" t="inlineStr">
        <is>
          <t>Standard Class</t>
        </is>
      </c>
      <c r="F6601" t="inlineStr">
        <is>
          <t>ON-18715</t>
        </is>
      </c>
      <c r="G6601" t="inlineStr">
        <is>
          <t>Odella Nelson</t>
        </is>
      </c>
      <c r="H6601" t="inlineStr">
        <is>
          <t>Corporate</t>
        </is>
      </c>
      <c r="I6601" t="inlineStr">
        <is>
          <t>United States</t>
        </is>
      </c>
      <c r="J6601" t="inlineStr">
        <is>
          <t>Clinton</t>
        </is>
      </c>
      <c r="K6601" t="inlineStr">
        <is>
          <t>Maryland</t>
        </is>
      </c>
      <c r="L6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1" t="inlineStr">
        <is>
          <t>East</t>
        </is>
      </c>
      <c r="N6601" t="inlineStr">
        <is>
          <t>FUR-FU-10003849</t>
        </is>
      </c>
      <c r="O6601" t="inlineStr">
        <is>
          <t>Furniture</t>
        </is>
      </c>
      <c r="P6601" t="inlineStr">
        <is>
          <t>Furnishings</t>
        </is>
      </c>
      <c r="Q6601" t="inlineStr">
        <is>
          <t>DAX Metal Frame, Desktop, Stepped-Edge</t>
        </is>
      </c>
      <c r="R6601" t="n">
        <v>60.72</v>
      </c>
      <c r="S6601" t="n">
        <v>3</v>
      </c>
      <c r="T6601" t="n">
        <v>0</v>
      </c>
      <c r="U6601" t="n">
        <v>23.6808</v>
      </c>
      <c r="V6601">
        <f>IF(OR(C6601 = "", D6601 = ""), "", DATEDIF(C6601, D6601, "D"))</f>
        <v/>
      </c>
    </row>
    <row r="6602">
      <c r="A6602" t="inlineStr">
        <is>
          <t>0          1
1          2
2          3
3          4
4          5
        ... 
9989    9990
9990    9991
9991    9992
9992    9993
9993    9994
Name: Row ID, Length: 9994, dtype: int64</t>
        </is>
      </c>
      <c r="B6602" t="inlineStr">
        <is>
          <t>CA-2014-154095</t>
        </is>
      </c>
      <c r="C6602" s="3" t="n">
        <v>41682</v>
      </c>
      <c r="D6602" s="3" t="n">
        <v>41832</v>
      </c>
      <c r="E6602" t="inlineStr">
        <is>
          <t>Standard Class</t>
        </is>
      </c>
      <c r="F6602" t="inlineStr">
        <is>
          <t>ON-18715</t>
        </is>
      </c>
      <c r="G6602" t="inlineStr">
        <is>
          <t>Odella Nelson</t>
        </is>
      </c>
      <c r="H6602" t="inlineStr">
        <is>
          <t>Corporate</t>
        </is>
      </c>
      <c r="I6602" t="inlineStr">
        <is>
          <t>United States</t>
        </is>
      </c>
      <c r="J6602" t="inlineStr">
        <is>
          <t>Clinton</t>
        </is>
      </c>
      <c r="K6602" t="inlineStr">
        <is>
          <t>Maryland</t>
        </is>
      </c>
      <c r="L6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2" t="inlineStr">
        <is>
          <t>East</t>
        </is>
      </c>
      <c r="N6602" t="inlineStr">
        <is>
          <t>OFF-PA-10002923</t>
        </is>
      </c>
      <c r="O6602" t="inlineStr">
        <is>
          <t>Office Supplies</t>
        </is>
      </c>
      <c r="P6602" t="inlineStr">
        <is>
          <t>Paper</t>
        </is>
      </c>
      <c r="Q6602" t="inlineStr">
        <is>
          <t>Xerox 1942</t>
        </is>
      </c>
      <c r="R6602" t="n">
        <v>146.82</v>
      </c>
      <c r="S6602" t="n">
        <v>3</v>
      </c>
      <c r="T6602" t="n">
        <v>0</v>
      </c>
      <c r="U6602" t="n">
        <v>73.41</v>
      </c>
      <c r="V6602">
        <f>IF(OR(C6602 = "", D6602 = ""), "", DATEDIF(C6602, D6602, "D"))</f>
        <v/>
      </c>
    </row>
    <row r="6603">
      <c r="A6603" t="inlineStr">
        <is>
          <t>0          1
1          2
2          3
3          4
4          5
        ... 
9989    9990
9990    9991
9991    9992
9992    9993
9993    9994
Name: Row ID, Length: 9994, dtype: int64</t>
        </is>
      </c>
      <c r="B6603" t="inlineStr">
        <is>
          <t>CA-2014-154095</t>
        </is>
      </c>
      <c r="C6603" s="3" t="n">
        <v>41682</v>
      </c>
      <c r="D6603" s="3" t="n">
        <v>41832</v>
      </c>
      <c r="E6603" t="inlineStr">
        <is>
          <t>Standard Class</t>
        </is>
      </c>
      <c r="F6603" t="inlineStr">
        <is>
          <t>ON-18715</t>
        </is>
      </c>
      <c r="G6603" t="inlineStr">
        <is>
          <t>Odella Nelson</t>
        </is>
      </c>
      <c r="H6603" t="inlineStr">
        <is>
          <t>Corporate</t>
        </is>
      </c>
      <c r="I6603" t="inlineStr">
        <is>
          <t>United States</t>
        </is>
      </c>
      <c r="J6603" t="inlineStr">
        <is>
          <t>Clinton</t>
        </is>
      </c>
      <c r="K6603" t="inlineStr">
        <is>
          <t>Maryland</t>
        </is>
      </c>
      <c r="L6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3" t="inlineStr">
        <is>
          <t>East</t>
        </is>
      </c>
      <c r="N6603" t="inlineStr">
        <is>
          <t>FUR-CH-10004754</t>
        </is>
      </c>
      <c r="O6603" t="inlineStr">
        <is>
          <t>Furniture</t>
        </is>
      </c>
      <c r="P6603" t="inlineStr">
        <is>
          <t>Chairs</t>
        </is>
      </c>
      <c r="Q6603" t="inlineStr">
        <is>
          <t>Global Stack Chair with Arms, Black</t>
        </is>
      </c>
      <c r="R6603" t="n">
        <v>239.84</v>
      </c>
      <c r="S6603" t="n">
        <v>8</v>
      </c>
      <c r="T6603" t="n">
        <v>0</v>
      </c>
      <c r="U6603" t="n">
        <v>64.7568</v>
      </c>
      <c r="V6603">
        <f>IF(OR(C6603 = "", D6603 = ""), "", DATEDIF(C6603, D6603, "D"))</f>
        <v/>
      </c>
    </row>
    <row r="6604">
      <c r="A6604" t="inlineStr">
        <is>
          <t>0          1
1          2
2          3
3          4
4          5
        ... 
9989    9990
9990    9991
9991    9992
9992    9993
9993    9994
Name: Row ID, Length: 9994, dtype: int64</t>
        </is>
      </c>
      <c r="B6604" t="inlineStr">
        <is>
          <t>CA-2014-154095</t>
        </is>
      </c>
      <c r="C6604" s="3" t="n">
        <v>41682</v>
      </c>
      <c r="D6604" s="3" t="n">
        <v>41832</v>
      </c>
      <c r="E6604" t="inlineStr">
        <is>
          <t>Standard Class</t>
        </is>
      </c>
      <c r="F6604" t="inlineStr">
        <is>
          <t>ON-18715</t>
        </is>
      </c>
      <c r="G6604" t="inlineStr">
        <is>
          <t>Odella Nelson</t>
        </is>
      </c>
      <c r="H6604" t="inlineStr">
        <is>
          <t>Corporate</t>
        </is>
      </c>
      <c r="I6604" t="inlineStr">
        <is>
          <t>United States</t>
        </is>
      </c>
      <c r="J6604" t="inlineStr">
        <is>
          <t>Clinton</t>
        </is>
      </c>
      <c r="K6604" t="inlineStr">
        <is>
          <t>Maryland</t>
        </is>
      </c>
      <c r="L6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4" t="inlineStr">
        <is>
          <t>East</t>
        </is>
      </c>
      <c r="N6604" t="inlineStr">
        <is>
          <t>OFF-LA-10000634</t>
        </is>
      </c>
      <c r="O6604" t="inlineStr">
        <is>
          <t>Office Supplies</t>
        </is>
      </c>
      <c r="P6604" t="inlineStr">
        <is>
          <t>Labels</t>
        </is>
      </c>
      <c r="Q6604" t="inlineStr">
        <is>
          <t>Avery 509</t>
        </is>
      </c>
      <c r="R6604" t="n">
        <v>15.66</v>
      </c>
      <c r="S6604" t="n">
        <v>6</v>
      </c>
      <c r="T6604" t="n">
        <v>0</v>
      </c>
      <c r="U6604" t="n">
        <v>7.2036</v>
      </c>
      <c r="V6604">
        <f>IF(OR(C6604 = "", D6604 = ""), "", DATEDIF(C6604, D6604, "D"))</f>
        <v/>
      </c>
    </row>
    <row r="6605">
      <c r="A6605" t="inlineStr">
        <is>
          <t>0          1
1          2
2          3
3          4
4          5
        ... 
9989    9990
9990    9991
9991    9992
9992    9993
9993    9994
Name: Row ID, Length: 9994, dtype: int64</t>
        </is>
      </c>
      <c r="B6605" t="inlineStr">
        <is>
          <t>CA-2017-146346</t>
        </is>
      </c>
      <c r="E6605" t="inlineStr">
        <is>
          <t>First Class</t>
        </is>
      </c>
      <c r="F6605" t="inlineStr">
        <is>
          <t>RA-19945</t>
        </is>
      </c>
      <c r="G6605" t="inlineStr">
        <is>
          <t>Ryan Akin</t>
        </is>
      </c>
      <c r="H6605" t="inlineStr">
        <is>
          <t>Consumer</t>
        </is>
      </c>
      <c r="I6605" t="inlineStr">
        <is>
          <t>United States</t>
        </is>
      </c>
      <c r="J6605" t="inlineStr">
        <is>
          <t>Commerce City</t>
        </is>
      </c>
      <c r="K6605" t="inlineStr">
        <is>
          <t>Colorado</t>
        </is>
      </c>
      <c r="L6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5" t="inlineStr">
        <is>
          <t>West</t>
        </is>
      </c>
      <c r="N6605" t="inlineStr">
        <is>
          <t>OFF-ST-10001418</t>
        </is>
      </c>
      <c r="O6605" t="inlineStr">
        <is>
          <t>Office Supplies</t>
        </is>
      </c>
      <c r="P6605" t="inlineStr">
        <is>
          <t>Storage</t>
        </is>
      </c>
      <c r="Q6605" t="inlineStr">
        <is>
          <t>Carina Media Storage Towers in Natural &amp; Black</t>
        </is>
      </c>
      <c r="R6605" t="n">
        <v>146.352</v>
      </c>
      <c r="S6605" t="n">
        <v>3</v>
      </c>
      <c r="T6605" t="n">
        <v>0.2</v>
      </c>
      <c r="U6605" t="n">
        <v>-32.9292</v>
      </c>
      <c r="V6605">
        <f>IF(OR(C6605 = "", D6605 = ""), "", DATEDIF(C6605, D6605, "D"))</f>
        <v/>
      </c>
    </row>
    <row r="6606">
      <c r="A6606" t="inlineStr">
        <is>
          <t>0          1
1          2
2          3
3          4
4          5
        ... 
9989    9990
9990    9991
9991    9992
9992    9993
9993    9994
Name: Row ID, Length: 9994, dtype: int64</t>
        </is>
      </c>
      <c r="B6606" t="inlineStr">
        <is>
          <t>CA-2016-148852</t>
        </is>
      </c>
      <c r="E6606" t="inlineStr">
        <is>
          <t>Standard Class</t>
        </is>
      </c>
      <c r="F6606" t="inlineStr">
        <is>
          <t>SV-20785</t>
        </is>
      </c>
      <c r="G6606" t="inlineStr">
        <is>
          <t>Stewart Visinsky</t>
        </is>
      </c>
      <c r="H6606" t="inlineStr">
        <is>
          <t>Consumer</t>
        </is>
      </c>
      <c r="I6606" t="inlineStr">
        <is>
          <t>United States</t>
        </is>
      </c>
      <c r="J6606" t="inlineStr">
        <is>
          <t>Santa Ana</t>
        </is>
      </c>
      <c r="K6606" t="inlineStr">
        <is>
          <t>California</t>
        </is>
      </c>
      <c r="L6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6" t="inlineStr">
        <is>
          <t>West</t>
        </is>
      </c>
      <c r="N6606" t="inlineStr">
        <is>
          <t>OFF-FA-10003467</t>
        </is>
      </c>
      <c r="O6606" t="inlineStr">
        <is>
          <t>Office Supplies</t>
        </is>
      </c>
      <c r="P6606" t="inlineStr">
        <is>
          <t>Fasteners</t>
        </is>
      </c>
      <c r="Q6606" t="inlineStr">
        <is>
          <t>Alliance Big Bands Rubber Bands, 12/Pack</t>
        </is>
      </c>
      <c r="R6606" t="n">
        <v>5.94</v>
      </c>
      <c r="S6606" t="n">
        <v>3</v>
      </c>
      <c r="T6606" t="n">
        <v>0</v>
      </c>
      <c r="U6606" t="n">
        <v>0</v>
      </c>
      <c r="V6606">
        <f>IF(OR(C6606 = "", D6606 = ""), "", DATEDIF(C6606, D6606, "D"))</f>
        <v/>
      </c>
    </row>
    <row r="6607">
      <c r="A6607" t="inlineStr">
        <is>
          <t>0          1
1          2
2          3
3          4
4          5
        ... 
9989    9990
9990    9991
9991    9992
9992    9993
9993    9994
Name: Row ID, Length: 9994, dtype: int64</t>
        </is>
      </c>
      <c r="B6607" t="inlineStr">
        <is>
          <t>CA-2016-148852</t>
        </is>
      </c>
      <c r="E6607" t="inlineStr">
        <is>
          <t>Standard Class</t>
        </is>
      </c>
      <c r="F6607" t="inlineStr">
        <is>
          <t>SV-20785</t>
        </is>
      </c>
      <c r="G6607" t="inlineStr">
        <is>
          <t>Stewart Visinsky</t>
        </is>
      </c>
      <c r="H6607" t="inlineStr">
        <is>
          <t>Consumer</t>
        </is>
      </c>
      <c r="I6607" t="inlineStr">
        <is>
          <t>United States</t>
        </is>
      </c>
      <c r="J6607" t="inlineStr">
        <is>
          <t>Santa Ana</t>
        </is>
      </c>
      <c r="K6607" t="inlineStr">
        <is>
          <t>California</t>
        </is>
      </c>
      <c r="L6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7" t="inlineStr">
        <is>
          <t>West</t>
        </is>
      </c>
      <c r="N6607" t="inlineStr">
        <is>
          <t>OFF-PA-10001293</t>
        </is>
      </c>
      <c r="O6607" t="inlineStr">
        <is>
          <t>Office Supplies</t>
        </is>
      </c>
      <c r="P6607" t="inlineStr">
        <is>
          <t>Paper</t>
        </is>
      </c>
      <c r="Q6607" t="inlineStr">
        <is>
          <t>Xerox 1946</t>
        </is>
      </c>
      <c r="R6607" t="n">
        <v>45.36</v>
      </c>
      <c r="S6607" t="n">
        <v>7</v>
      </c>
      <c r="T6607" t="n">
        <v>0</v>
      </c>
      <c r="U6607" t="n">
        <v>21.7728</v>
      </c>
      <c r="V6607">
        <f>IF(OR(C6607 = "", D6607 = ""), "", DATEDIF(C6607, D6607, "D"))</f>
        <v/>
      </c>
    </row>
    <row r="6608">
      <c r="A6608" t="inlineStr">
        <is>
          <t>0          1
1          2
2          3
3          4
4          5
        ... 
9989    9990
9990    9991
9991    9992
9992    9993
9993    9994
Name: Row ID, Length: 9994, dtype: int64</t>
        </is>
      </c>
      <c r="B6608" t="inlineStr">
        <is>
          <t>CA-2016-148852</t>
        </is>
      </c>
      <c r="E6608" t="inlineStr">
        <is>
          <t>Standard Class</t>
        </is>
      </c>
      <c r="F6608" t="inlineStr">
        <is>
          <t>SV-20785</t>
        </is>
      </c>
      <c r="G6608" t="inlineStr">
        <is>
          <t>Stewart Visinsky</t>
        </is>
      </c>
      <c r="H6608" t="inlineStr">
        <is>
          <t>Consumer</t>
        </is>
      </c>
      <c r="I6608" t="inlineStr">
        <is>
          <t>United States</t>
        </is>
      </c>
      <c r="J6608" t="inlineStr">
        <is>
          <t>Santa Ana</t>
        </is>
      </c>
      <c r="K6608" t="inlineStr">
        <is>
          <t>California</t>
        </is>
      </c>
      <c r="L6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8" t="inlineStr">
        <is>
          <t>West</t>
        </is>
      </c>
      <c r="N6608" t="inlineStr">
        <is>
          <t>TEC-PH-10003885</t>
        </is>
      </c>
      <c r="O6608" t="inlineStr">
        <is>
          <t>Technology</t>
        </is>
      </c>
      <c r="P6608" t="inlineStr">
        <is>
          <t>Phones</t>
        </is>
      </c>
      <c r="Q6608" t="inlineStr">
        <is>
          <t>Cisco SPA508G</t>
        </is>
      </c>
      <c r="R6608" t="n">
        <v>211.168</v>
      </c>
      <c r="S6608" t="n">
        <v>4</v>
      </c>
      <c r="T6608" t="n">
        <v>0.2</v>
      </c>
      <c r="U6608" t="n">
        <v>23.7564</v>
      </c>
      <c r="V6608">
        <f>IF(OR(C6608 = "", D6608 = ""), "", DATEDIF(C6608, D6608, "D"))</f>
        <v/>
      </c>
    </row>
    <row r="6609">
      <c r="A6609" t="inlineStr">
        <is>
          <t>0          1
1          2
2          3
3          4
4          5
        ... 
9989    9990
9990    9991
9991    9992
9992    9993
9993    9994
Name: Row ID, Length: 9994, dtype: int64</t>
        </is>
      </c>
      <c r="B6609" t="inlineStr">
        <is>
          <t>CA-2016-148852</t>
        </is>
      </c>
      <c r="E6609" t="inlineStr">
        <is>
          <t>Standard Class</t>
        </is>
      </c>
      <c r="F6609" t="inlineStr">
        <is>
          <t>SV-20785</t>
        </is>
      </c>
      <c r="G6609" t="inlineStr">
        <is>
          <t>Stewart Visinsky</t>
        </is>
      </c>
      <c r="H6609" t="inlineStr">
        <is>
          <t>Consumer</t>
        </is>
      </c>
      <c r="I6609" t="inlineStr">
        <is>
          <t>United States</t>
        </is>
      </c>
      <c r="J6609" t="inlineStr">
        <is>
          <t>Santa Ana</t>
        </is>
      </c>
      <c r="K6609" t="inlineStr">
        <is>
          <t>California</t>
        </is>
      </c>
      <c r="L6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09" t="inlineStr">
        <is>
          <t>West</t>
        </is>
      </c>
      <c r="N6609" t="inlineStr">
        <is>
          <t>FUR-CH-10004860</t>
        </is>
      </c>
      <c r="O6609" t="inlineStr">
        <is>
          <t>Furniture</t>
        </is>
      </c>
      <c r="P6609" t="inlineStr">
        <is>
          <t>Chairs</t>
        </is>
      </c>
      <c r="Q6609" t="inlineStr">
        <is>
          <t>Global Low Back Tilter Chair</t>
        </is>
      </c>
      <c r="R6609" t="n">
        <v>484.704</v>
      </c>
      <c r="S6609" t="n">
        <v>6</v>
      </c>
      <c r="T6609" t="n">
        <v>0.2</v>
      </c>
      <c r="U6609" t="n">
        <v>-84.8232</v>
      </c>
      <c r="V6609">
        <f>IF(OR(C6609 = "", D6609 = ""), "", DATEDIF(C6609, D6609, "D"))</f>
        <v/>
      </c>
    </row>
    <row r="6610">
      <c r="A6610" t="inlineStr">
        <is>
          <t>0          1
1          2
2          3
3          4
4          5
        ... 
9989    9990
9990    9991
9991    9992
9992    9993
9993    9994
Name: Row ID, Length: 9994, dtype: int64</t>
        </is>
      </c>
      <c r="B6610" t="inlineStr">
        <is>
          <t>CA-2016-148852</t>
        </is>
      </c>
      <c r="E6610" t="inlineStr">
        <is>
          <t>Standard Class</t>
        </is>
      </c>
      <c r="F6610" t="inlineStr">
        <is>
          <t>SV-20785</t>
        </is>
      </c>
      <c r="G6610" t="inlineStr">
        <is>
          <t>Stewart Visinsky</t>
        </is>
      </c>
      <c r="H6610" t="inlineStr">
        <is>
          <t>Consumer</t>
        </is>
      </c>
      <c r="I6610" t="inlineStr">
        <is>
          <t>United States</t>
        </is>
      </c>
      <c r="J6610" t="inlineStr">
        <is>
          <t>Santa Ana</t>
        </is>
      </c>
      <c r="K6610" t="inlineStr">
        <is>
          <t>California</t>
        </is>
      </c>
      <c r="L6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0" t="inlineStr">
        <is>
          <t>West</t>
        </is>
      </c>
      <c r="N6610" t="inlineStr">
        <is>
          <t>TEC-MA-10002428</t>
        </is>
      </c>
      <c r="O6610" t="inlineStr">
        <is>
          <t>Technology</t>
        </is>
      </c>
      <c r="P6610" t="inlineStr">
        <is>
          <t>Machines</t>
        </is>
      </c>
      <c r="Q6610" t="inlineStr">
        <is>
          <t>Fellowes Powershred HS-440 4-Sheet High Security Shredder</t>
        </is>
      </c>
      <c r="R6610" t="n">
        <v>371.976</v>
      </c>
      <c r="S6610" t="n">
        <v>3</v>
      </c>
      <c r="T6610" t="n">
        <v>0.2</v>
      </c>
      <c r="U6610" t="n">
        <v>116.2425</v>
      </c>
      <c r="V6610">
        <f>IF(OR(C6610 = "", D6610 = ""), "", DATEDIF(C6610, D6610, "D"))</f>
        <v/>
      </c>
    </row>
    <row r="6611">
      <c r="A6611" t="inlineStr">
        <is>
          <t>0          1
1          2
2          3
3          4
4          5
        ... 
9989    9990
9990    9991
9991    9992
9992    9993
9993    9994
Name: Row ID, Length: 9994, dtype: int64</t>
        </is>
      </c>
      <c r="B6611" t="inlineStr">
        <is>
          <t>US-2015-118906</t>
        </is>
      </c>
      <c r="C6611" s="3" t="n">
        <v>42280</v>
      </c>
      <c r="D6611" s="3" t="n">
        <v>42280</v>
      </c>
      <c r="E6611" t="inlineStr">
        <is>
          <t>Same Day</t>
        </is>
      </c>
      <c r="F6611" t="inlineStr">
        <is>
          <t>KB-16585</t>
        </is>
      </c>
      <c r="G6611" t="inlineStr">
        <is>
          <t>Ken Black</t>
        </is>
      </c>
      <c r="H6611" t="inlineStr">
        <is>
          <t>Corporate</t>
        </is>
      </c>
      <c r="I6611" t="inlineStr">
        <is>
          <t>United States</t>
        </is>
      </c>
      <c r="J6611" t="inlineStr">
        <is>
          <t>Clinton</t>
        </is>
      </c>
      <c r="K6611" t="inlineStr">
        <is>
          <t>Maryland</t>
        </is>
      </c>
      <c r="L6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1" t="inlineStr">
        <is>
          <t>East</t>
        </is>
      </c>
      <c r="N6611" t="inlineStr">
        <is>
          <t>OFF-ST-10002406</t>
        </is>
      </c>
      <c r="O6611" t="inlineStr">
        <is>
          <t>Office Supplies</t>
        </is>
      </c>
      <c r="P6611" t="inlineStr">
        <is>
          <t>Storage</t>
        </is>
      </c>
      <c r="Q6611" t="inlineStr">
        <is>
          <t>Pizazz Global Quick File</t>
        </is>
      </c>
      <c r="R6611" t="n">
        <v>89.81999999999999</v>
      </c>
      <c r="S6611" t="n">
        <v>6</v>
      </c>
      <c r="T6611" t="n">
        <v>0</v>
      </c>
      <c r="U6611" t="n">
        <v>25.1496</v>
      </c>
      <c r="V6611">
        <f>IF(OR(C6611 = "", D6611 = ""), "", DATEDIF(C6611, D6611, "D"))</f>
        <v/>
      </c>
    </row>
    <row r="6612">
      <c r="A6612" t="inlineStr">
        <is>
          <t>0          1
1          2
2          3
3          4
4          5
        ... 
9989    9990
9990    9991
9991    9992
9992    9993
9993    9994
Name: Row ID, Length: 9994, dtype: int64</t>
        </is>
      </c>
      <c r="B6612" t="inlineStr">
        <is>
          <t>CA-2016-168921</t>
        </is>
      </c>
      <c r="E6612" t="inlineStr">
        <is>
          <t>First Class</t>
        </is>
      </c>
      <c r="F6612" t="inlineStr">
        <is>
          <t>AG-10495</t>
        </is>
      </c>
      <c r="G6612" t="inlineStr">
        <is>
          <t>Andrew Gjertsen</t>
        </is>
      </c>
      <c r="H6612" t="inlineStr">
        <is>
          <t>Corporate</t>
        </is>
      </c>
      <c r="I6612" t="inlineStr">
        <is>
          <t>United States</t>
        </is>
      </c>
      <c r="J6612" t="inlineStr">
        <is>
          <t>Los Angeles</t>
        </is>
      </c>
      <c r="K6612" t="inlineStr">
        <is>
          <t>California</t>
        </is>
      </c>
      <c r="L6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2" t="inlineStr">
        <is>
          <t>West</t>
        </is>
      </c>
      <c r="N6612" t="inlineStr">
        <is>
          <t>OFF-BI-10004209</t>
        </is>
      </c>
      <c r="O6612" t="inlineStr">
        <is>
          <t>Office Supplies</t>
        </is>
      </c>
      <c r="P6612" t="inlineStr">
        <is>
          <t>Binders</t>
        </is>
      </c>
      <c r="Q6612" t="inlineStr">
        <is>
          <t>Fellowes Twister Kit, Gray/Clear, 3/pkg</t>
        </is>
      </c>
      <c r="R6612" t="n">
        <v>19.296</v>
      </c>
      <c r="S6612" t="n">
        <v>3</v>
      </c>
      <c r="T6612" t="n">
        <v>0.2</v>
      </c>
      <c r="U6612" t="n">
        <v>6.03</v>
      </c>
      <c r="V6612">
        <f>IF(OR(C6612 = "", D6612 = ""), "", DATEDIF(C6612, D6612, "D"))</f>
        <v/>
      </c>
    </row>
    <row r="6613">
      <c r="A6613" t="inlineStr">
        <is>
          <t>0          1
1          2
2          3
3          4
4          5
        ... 
9989    9990
9990    9991
9991    9992
9992    9993
9993    9994
Name: Row ID, Length: 9994, dtype: int64</t>
        </is>
      </c>
      <c r="B6613" t="inlineStr">
        <is>
          <t>CA-2015-107678</t>
        </is>
      </c>
      <c r="E6613" t="inlineStr">
        <is>
          <t>Standard Class</t>
        </is>
      </c>
      <c r="F6613" t="inlineStr">
        <is>
          <t>JK-16090</t>
        </is>
      </c>
      <c r="G6613" t="inlineStr">
        <is>
          <t>Juliana Krohn</t>
        </is>
      </c>
      <c r="H6613" t="inlineStr">
        <is>
          <t>Consumer</t>
        </is>
      </c>
      <c r="I6613" t="inlineStr">
        <is>
          <t>United States</t>
        </is>
      </c>
      <c r="J6613" t="inlineStr">
        <is>
          <t>Louisville</t>
        </is>
      </c>
      <c r="K6613" t="inlineStr">
        <is>
          <t>Kentucky</t>
        </is>
      </c>
      <c r="L6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3" t="inlineStr">
        <is>
          <t>South</t>
        </is>
      </c>
      <c r="N6613" t="inlineStr">
        <is>
          <t>FUR-CH-10001891</t>
        </is>
      </c>
      <c r="O6613" t="inlineStr">
        <is>
          <t>Furniture</t>
        </is>
      </c>
      <c r="P6613" t="inlineStr">
        <is>
          <t>Chairs</t>
        </is>
      </c>
      <c r="Q6613" t="inlineStr">
        <is>
          <t>Global Deluxe Office Fabric Chairs</t>
        </is>
      </c>
      <c r="R6613" t="n">
        <v>191.96</v>
      </c>
      <c r="S6613" t="n">
        <v>2</v>
      </c>
      <c r="T6613" t="n">
        <v>0</v>
      </c>
      <c r="U6613" t="n">
        <v>51.8292</v>
      </c>
      <c r="V6613">
        <f>IF(OR(C6613 = "", D6613 = ""), "", DATEDIF(C6613, D6613, "D"))</f>
        <v/>
      </c>
    </row>
    <row r="6614">
      <c r="A6614" t="inlineStr">
        <is>
          <t>0          1
1          2
2          3
3          4
4          5
        ... 
9989    9990
9990    9991
9991    9992
9992    9993
9993    9994
Name: Row ID, Length: 9994, dtype: int64</t>
        </is>
      </c>
      <c r="B6614" t="inlineStr">
        <is>
          <t>CA-2015-107678</t>
        </is>
      </c>
      <c r="E6614" t="inlineStr">
        <is>
          <t>Standard Class</t>
        </is>
      </c>
      <c r="F6614" t="inlineStr">
        <is>
          <t>JK-16090</t>
        </is>
      </c>
      <c r="G6614" t="inlineStr">
        <is>
          <t>Juliana Krohn</t>
        </is>
      </c>
      <c r="H6614" t="inlineStr">
        <is>
          <t>Consumer</t>
        </is>
      </c>
      <c r="I6614" t="inlineStr">
        <is>
          <t>United States</t>
        </is>
      </c>
      <c r="J6614" t="inlineStr">
        <is>
          <t>Louisville</t>
        </is>
      </c>
      <c r="K6614" t="inlineStr">
        <is>
          <t>Kentucky</t>
        </is>
      </c>
      <c r="L6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4" t="inlineStr">
        <is>
          <t>South</t>
        </is>
      </c>
      <c r="N6614" t="inlineStr">
        <is>
          <t>OFF-BI-10002215</t>
        </is>
      </c>
      <c r="O6614" t="inlineStr">
        <is>
          <t>Office Supplies</t>
        </is>
      </c>
      <c r="P6614" t="inlineStr">
        <is>
          <t>Binders</t>
        </is>
      </c>
      <c r="Q6614" t="inlineStr">
        <is>
          <t>Wilson Jones Hanging View Binder, White, 1"</t>
        </is>
      </c>
      <c r="R6614" t="n">
        <v>21.3</v>
      </c>
      <c r="S6614" t="n">
        <v>3</v>
      </c>
      <c r="T6614" t="n">
        <v>0</v>
      </c>
      <c r="U6614" t="n">
        <v>9.798</v>
      </c>
      <c r="V6614">
        <f>IF(OR(C6614 = "", D6614 = ""), "", DATEDIF(C6614, D6614, "D"))</f>
        <v/>
      </c>
    </row>
    <row r="6615">
      <c r="A6615" t="inlineStr">
        <is>
          <t>0          1
1          2
2          3
3          4
4          5
        ... 
9989    9990
9990    9991
9991    9992
9992    9993
9993    9994
Name: Row ID, Length: 9994, dtype: int64</t>
        </is>
      </c>
      <c r="B6615" t="inlineStr">
        <is>
          <t>CA-2015-107678</t>
        </is>
      </c>
      <c r="E6615" t="inlineStr">
        <is>
          <t>Standard Class</t>
        </is>
      </c>
      <c r="F6615" t="inlineStr">
        <is>
          <t>JK-16090</t>
        </is>
      </c>
      <c r="G6615" t="inlineStr">
        <is>
          <t>Juliana Krohn</t>
        </is>
      </c>
      <c r="H6615" t="inlineStr">
        <is>
          <t>Consumer</t>
        </is>
      </c>
      <c r="I6615" t="inlineStr">
        <is>
          <t>United States</t>
        </is>
      </c>
      <c r="J6615" t="inlineStr">
        <is>
          <t>Louisville</t>
        </is>
      </c>
      <c r="K6615" t="inlineStr">
        <is>
          <t>Kentucky</t>
        </is>
      </c>
      <c r="L6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5" t="inlineStr">
        <is>
          <t>South</t>
        </is>
      </c>
      <c r="N6615" t="inlineStr">
        <is>
          <t>TEC-PH-10002103</t>
        </is>
      </c>
      <c r="O6615" t="inlineStr">
        <is>
          <t>Technology</t>
        </is>
      </c>
      <c r="P6615" t="inlineStr">
        <is>
          <t>Phones</t>
        </is>
      </c>
      <c r="Q6615" t="inlineStr">
        <is>
          <t>Jabra SPEAK 410</t>
        </is>
      </c>
      <c r="R6615" t="n">
        <v>469.95</v>
      </c>
      <c r="S6615" t="n">
        <v>5</v>
      </c>
      <c r="T6615" t="n">
        <v>0</v>
      </c>
      <c r="U6615" t="n">
        <v>131.586</v>
      </c>
      <c r="V6615">
        <f>IF(OR(C6615 = "", D6615 = ""), "", DATEDIF(C6615, D6615, "D"))</f>
        <v/>
      </c>
    </row>
    <row r="6616">
      <c r="A6616" t="inlineStr">
        <is>
          <t>0          1
1          2
2          3
3          4
4          5
        ... 
9989    9990
9990    9991
9991    9992
9992    9993
9993    9994
Name: Row ID, Length: 9994, dtype: int64</t>
        </is>
      </c>
      <c r="B6616" t="inlineStr">
        <is>
          <t>CA-2015-107678</t>
        </is>
      </c>
      <c r="E6616" t="inlineStr">
        <is>
          <t>Standard Class</t>
        </is>
      </c>
      <c r="F6616" t="inlineStr">
        <is>
          <t>JK-16090</t>
        </is>
      </c>
      <c r="G6616" t="inlineStr">
        <is>
          <t>Juliana Krohn</t>
        </is>
      </c>
      <c r="H6616" t="inlineStr">
        <is>
          <t>Consumer</t>
        </is>
      </c>
      <c r="I6616" t="inlineStr">
        <is>
          <t>United States</t>
        </is>
      </c>
      <c r="J6616" t="inlineStr">
        <is>
          <t>Louisville</t>
        </is>
      </c>
      <c r="K6616" t="inlineStr">
        <is>
          <t>Kentucky</t>
        </is>
      </c>
      <c r="L6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6" t="inlineStr">
        <is>
          <t>South</t>
        </is>
      </c>
      <c r="N6616" t="inlineStr">
        <is>
          <t>FUR-FU-10003394</t>
        </is>
      </c>
      <c r="O6616" t="inlineStr">
        <is>
          <t>Furniture</t>
        </is>
      </c>
      <c r="P6616" t="inlineStr">
        <is>
          <t>Furnishings</t>
        </is>
      </c>
      <c r="Q6616" t="inlineStr">
        <is>
          <t>Tenex "The Solids" Textured Chair Mats</t>
        </is>
      </c>
      <c r="R6616" t="n">
        <v>209.88</v>
      </c>
      <c r="S6616" t="n">
        <v>3</v>
      </c>
      <c r="T6616" t="n">
        <v>0</v>
      </c>
      <c r="U6616" t="n">
        <v>35.6796</v>
      </c>
      <c r="V6616">
        <f>IF(OR(C6616 = "", D6616 = ""), "", DATEDIF(C6616, D6616, "D"))</f>
        <v/>
      </c>
    </row>
    <row r="6617">
      <c r="A6617" t="inlineStr">
        <is>
          <t>0          1
1          2
2          3
3          4
4          5
        ... 
9989    9990
9990    9991
9991    9992
9992    9993
9993    9994
Name: Row ID, Length: 9994, dtype: int64</t>
        </is>
      </c>
      <c r="B6617" t="inlineStr">
        <is>
          <t>CA-2016-123512</t>
        </is>
      </c>
      <c r="E6617" t="inlineStr">
        <is>
          <t>First Class</t>
        </is>
      </c>
      <c r="F6617" t="inlineStr">
        <is>
          <t>MV-18190</t>
        </is>
      </c>
      <c r="G6617" t="inlineStr">
        <is>
          <t>Mike Vittorini</t>
        </is>
      </c>
      <c r="H6617" t="inlineStr">
        <is>
          <t>Consumer</t>
        </is>
      </c>
      <c r="I6617" t="inlineStr">
        <is>
          <t>United States</t>
        </is>
      </c>
      <c r="J6617" t="inlineStr">
        <is>
          <t>Los Angeles</t>
        </is>
      </c>
      <c r="K6617" t="inlineStr">
        <is>
          <t>California</t>
        </is>
      </c>
      <c r="L6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7" t="inlineStr">
        <is>
          <t>West</t>
        </is>
      </c>
      <c r="N6617" t="inlineStr">
        <is>
          <t>FUR-BO-10004218</t>
        </is>
      </c>
      <c r="O6617" t="inlineStr">
        <is>
          <t>Furniture</t>
        </is>
      </c>
      <c r="P6617" t="inlineStr">
        <is>
          <t>Bookcases</t>
        </is>
      </c>
      <c r="Q6617" t="inlineStr">
        <is>
          <t>Bush Heritage Pine Collection 5-Shelf Bookcase, Albany Pine Finish, *Special Order</t>
        </is>
      </c>
      <c r="R6617" t="n">
        <v>239.666</v>
      </c>
      <c r="S6617" t="n">
        <v>2</v>
      </c>
      <c r="T6617" t="n">
        <v>0.15</v>
      </c>
      <c r="U6617" t="n">
        <v>14.098</v>
      </c>
      <c r="V6617">
        <f>IF(OR(C6617 = "", D6617 = ""), "", DATEDIF(C6617, D6617, "D"))</f>
        <v/>
      </c>
    </row>
    <row r="6618">
      <c r="A6618" t="inlineStr">
        <is>
          <t>0          1
1          2
2          3
3          4
4          5
        ... 
9989    9990
9990    9991
9991    9992
9992    9993
9993    9994
Name: Row ID, Length: 9994, dtype: int64</t>
        </is>
      </c>
      <c r="B6618" t="inlineStr">
        <is>
          <t>CA-2016-123512</t>
        </is>
      </c>
      <c r="E6618" t="inlineStr">
        <is>
          <t>First Class</t>
        </is>
      </c>
      <c r="F6618" t="inlineStr">
        <is>
          <t>MV-18190</t>
        </is>
      </c>
      <c r="G6618" t="inlineStr">
        <is>
          <t>Mike Vittorini</t>
        </is>
      </c>
      <c r="H6618" t="inlineStr">
        <is>
          <t>Consumer</t>
        </is>
      </c>
      <c r="I6618" t="inlineStr">
        <is>
          <t>United States</t>
        </is>
      </c>
      <c r="J6618" t="inlineStr">
        <is>
          <t>Los Angeles</t>
        </is>
      </c>
      <c r="K6618" t="inlineStr">
        <is>
          <t>California</t>
        </is>
      </c>
      <c r="L6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8" t="inlineStr">
        <is>
          <t>West</t>
        </is>
      </c>
      <c r="N6618" t="inlineStr">
        <is>
          <t>OFF-LA-10000081</t>
        </is>
      </c>
      <c r="O6618" t="inlineStr">
        <is>
          <t>Office Supplies</t>
        </is>
      </c>
      <c r="P6618" t="inlineStr">
        <is>
          <t>Labels</t>
        </is>
      </c>
      <c r="Q6618" t="inlineStr">
        <is>
          <t>Avery 496</t>
        </is>
      </c>
      <c r="R6618" t="n">
        <v>22.5</v>
      </c>
      <c r="S6618" t="n">
        <v>6</v>
      </c>
      <c r="T6618" t="n">
        <v>0</v>
      </c>
      <c r="U6618" t="n">
        <v>10.8</v>
      </c>
      <c r="V6618">
        <f>IF(OR(C6618 = "", D6618 = ""), "", DATEDIF(C6618, D6618, "D"))</f>
        <v/>
      </c>
    </row>
    <row r="6619">
      <c r="A6619" t="inlineStr">
        <is>
          <t>0          1
1          2
2          3
3          4
4          5
        ... 
9989    9990
9990    9991
9991    9992
9992    9993
9993    9994
Name: Row ID, Length: 9994, dtype: int64</t>
        </is>
      </c>
      <c r="B6619" t="inlineStr">
        <is>
          <t>CA-2016-123512</t>
        </is>
      </c>
      <c r="E6619" t="inlineStr">
        <is>
          <t>First Class</t>
        </is>
      </c>
      <c r="F6619" t="inlineStr">
        <is>
          <t>MV-18190</t>
        </is>
      </c>
      <c r="G6619" t="inlineStr">
        <is>
          <t>Mike Vittorini</t>
        </is>
      </c>
      <c r="H6619" t="inlineStr">
        <is>
          <t>Consumer</t>
        </is>
      </c>
      <c r="I6619" t="inlineStr">
        <is>
          <t>United States</t>
        </is>
      </c>
      <c r="J6619" t="inlineStr">
        <is>
          <t>Los Angeles</t>
        </is>
      </c>
      <c r="K6619" t="inlineStr">
        <is>
          <t>California</t>
        </is>
      </c>
      <c r="L6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19" t="inlineStr">
        <is>
          <t>West</t>
        </is>
      </c>
      <c r="N6619" t="inlineStr">
        <is>
          <t>OFF-PA-10001497</t>
        </is>
      </c>
      <c r="O6619" t="inlineStr">
        <is>
          <t>Office Supplies</t>
        </is>
      </c>
      <c r="P6619" t="inlineStr">
        <is>
          <t>Paper</t>
        </is>
      </c>
      <c r="Q6619" t="inlineStr">
        <is>
          <t>Xerox 1914</t>
        </is>
      </c>
      <c r="R6619" t="n">
        <v>219.84</v>
      </c>
      <c r="S6619" t="n">
        <v>4</v>
      </c>
      <c r="T6619" t="n">
        <v>0</v>
      </c>
      <c r="U6619" t="n">
        <v>107.7216</v>
      </c>
      <c r="V6619">
        <f>IF(OR(C6619 = "", D6619 = ""), "", DATEDIF(C6619, D6619, "D"))</f>
        <v/>
      </c>
    </row>
    <row r="6620">
      <c r="A6620" t="inlineStr">
        <is>
          <t>0          1
1          2
2          3
3          4
4          5
        ... 
9989    9990
9990    9991
9991    9992
9992    9993
9993    9994
Name: Row ID, Length: 9994, dtype: int64</t>
        </is>
      </c>
      <c r="B6620" t="inlineStr">
        <is>
          <t>US-2017-167402</t>
        </is>
      </c>
      <c r="E6620" t="inlineStr">
        <is>
          <t>Second Class</t>
        </is>
      </c>
      <c r="F6620" t="inlineStr">
        <is>
          <t>CP-12085</t>
        </is>
      </c>
      <c r="G6620" t="inlineStr">
        <is>
          <t>Cathy Prescott</t>
        </is>
      </c>
      <c r="H6620" t="inlineStr">
        <is>
          <t>Corporate</t>
        </is>
      </c>
      <c r="I6620" t="inlineStr">
        <is>
          <t>United States</t>
        </is>
      </c>
      <c r="J6620" t="inlineStr">
        <is>
          <t>Springfield</t>
        </is>
      </c>
      <c r="K6620" t="inlineStr">
        <is>
          <t>Missouri</t>
        </is>
      </c>
      <c r="L6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0" t="inlineStr">
        <is>
          <t>Central</t>
        </is>
      </c>
      <c r="N6620" t="inlineStr">
        <is>
          <t>OFF-PA-10004983</t>
        </is>
      </c>
      <c r="O6620" t="inlineStr">
        <is>
          <t>Office Supplies</t>
        </is>
      </c>
      <c r="P6620" t="inlineStr">
        <is>
          <t>Paper</t>
        </is>
      </c>
      <c r="Q6620" t="inlineStr">
        <is>
          <t>Xerox 23</t>
        </is>
      </c>
      <c r="R6620" t="n">
        <v>32.4</v>
      </c>
      <c r="S6620" t="n">
        <v>5</v>
      </c>
      <c r="T6620" t="n">
        <v>0</v>
      </c>
      <c r="U6620" t="n">
        <v>15.552</v>
      </c>
      <c r="V6620">
        <f>IF(OR(C6620 = "", D6620 = ""), "", DATEDIF(C6620, D6620, "D"))</f>
        <v/>
      </c>
    </row>
    <row r="6621">
      <c r="A6621" t="inlineStr">
        <is>
          <t>0          1
1          2
2          3
3          4
4          5
        ... 
9989    9990
9990    9991
9991    9992
9992    9993
9993    9994
Name: Row ID, Length: 9994, dtype: int64</t>
        </is>
      </c>
      <c r="B6621" t="inlineStr">
        <is>
          <t>US-2017-167402</t>
        </is>
      </c>
      <c r="E6621" t="inlineStr">
        <is>
          <t>Second Class</t>
        </is>
      </c>
      <c r="F6621" t="inlineStr">
        <is>
          <t>CP-12085</t>
        </is>
      </c>
      <c r="G6621" t="inlineStr">
        <is>
          <t>Cathy Prescott</t>
        </is>
      </c>
      <c r="H6621" t="inlineStr">
        <is>
          <t>Corporate</t>
        </is>
      </c>
      <c r="I6621" t="inlineStr">
        <is>
          <t>United States</t>
        </is>
      </c>
      <c r="J6621" t="inlineStr">
        <is>
          <t>Springfield</t>
        </is>
      </c>
      <c r="K6621" t="inlineStr">
        <is>
          <t>Missouri</t>
        </is>
      </c>
      <c r="L6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1" t="inlineStr">
        <is>
          <t>Central</t>
        </is>
      </c>
      <c r="N6621" t="inlineStr">
        <is>
          <t>OFF-AR-10004010</t>
        </is>
      </c>
      <c r="O6621" t="inlineStr">
        <is>
          <t>Office Supplies</t>
        </is>
      </c>
      <c r="P6621" t="inlineStr">
        <is>
          <t>Art</t>
        </is>
      </c>
      <c r="Q6621" t="inlineStr">
        <is>
          <t>Hunt Boston Vacuum Mount KS Pencil Sharpener</t>
        </is>
      </c>
      <c r="R6621" t="n">
        <v>209.94</v>
      </c>
      <c r="S6621" t="n">
        <v>6</v>
      </c>
      <c r="T6621" t="n">
        <v>0</v>
      </c>
      <c r="U6621" t="n">
        <v>54.5844</v>
      </c>
      <c r="V6621">
        <f>IF(OR(C6621 = "", D6621 = ""), "", DATEDIF(C6621, D6621, "D"))</f>
        <v/>
      </c>
    </row>
    <row r="6622">
      <c r="A6622" t="inlineStr">
        <is>
          <t>0          1
1          2
2          3
3          4
4          5
        ... 
9989    9990
9990    9991
9991    9992
9992    9993
9993    9994
Name: Row ID, Length: 9994, dtype: int64</t>
        </is>
      </c>
      <c r="B6622" t="inlineStr">
        <is>
          <t>US-2017-167402</t>
        </is>
      </c>
      <c r="E6622" t="inlineStr">
        <is>
          <t>Second Class</t>
        </is>
      </c>
      <c r="F6622" t="inlineStr">
        <is>
          <t>CP-12085</t>
        </is>
      </c>
      <c r="G6622" t="inlineStr">
        <is>
          <t>Cathy Prescott</t>
        </is>
      </c>
      <c r="H6622" t="inlineStr">
        <is>
          <t>Corporate</t>
        </is>
      </c>
      <c r="I6622" t="inlineStr">
        <is>
          <t>United States</t>
        </is>
      </c>
      <c r="J6622" t="inlineStr">
        <is>
          <t>Springfield</t>
        </is>
      </c>
      <c r="K6622" t="inlineStr">
        <is>
          <t>Missouri</t>
        </is>
      </c>
      <c r="L6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2" t="inlineStr">
        <is>
          <t>Central</t>
        </is>
      </c>
      <c r="N6622" t="inlineStr">
        <is>
          <t>OFF-SU-10002881</t>
        </is>
      </c>
      <c r="O6622" t="inlineStr">
        <is>
          <t>Office Supplies</t>
        </is>
      </c>
      <c r="P6622" t="inlineStr">
        <is>
          <t>Supplies</t>
        </is>
      </c>
      <c r="Q6622" t="inlineStr">
        <is>
          <t>Martin Yale Chadless Opener Electric Letter Opener</t>
        </is>
      </c>
      <c r="R6622" t="n">
        <v>4164.05</v>
      </c>
      <c r="S6622" t="n">
        <v>5</v>
      </c>
      <c r="T6622" t="n">
        <v>0</v>
      </c>
      <c r="U6622" t="n">
        <v>83.28100000000001</v>
      </c>
      <c r="V6622">
        <f>IF(OR(C6622 = "", D6622 = ""), "", DATEDIF(C6622, D6622, "D"))</f>
        <v/>
      </c>
    </row>
    <row r="6623">
      <c r="A6623" t="inlineStr">
        <is>
          <t>0          1
1          2
2          3
3          4
4          5
        ... 
9989    9990
9990    9991
9991    9992
9992    9993
9993    9994
Name: Row ID, Length: 9994, dtype: int64</t>
        </is>
      </c>
      <c r="B6623" t="inlineStr">
        <is>
          <t>US-2017-167402</t>
        </is>
      </c>
      <c r="E6623" t="inlineStr">
        <is>
          <t>Second Class</t>
        </is>
      </c>
      <c r="F6623" t="inlineStr">
        <is>
          <t>CP-12085</t>
        </is>
      </c>
      <c r="G6623" t="inlineStr">
        <is>
          <t>Cathy Prescott</t>
        </is>
      </c>
      <c r="H6623" t="inlineStr">
        <is>
          <t>Corporate</t>
        </is>
      </c>
      <c r="I6623" t="inlineStr">
        <is>
          <t>United States</t>
        </is>
      </c>
      <c r="J6623" t="inlineStr">
        <is>
          <t>Springfield</t>
        </is>
      </c>
      <c r="K6623" t="inlineStr">
        <is>
          <t>Missouri</t>
        </is>
      </c>
      <c r="L6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3" t="inlineStr">
        <is>
          <t>Central</t>
        </is>
      </c>
      <c r="N6623" t="inlineStr">
        <is>
          <t>FUR-BO-10001608</t>
        </is>
      </c>
      <c r="O6623" t="inlineStr">
        <is>
          <t>Furniture</t>
        </is>
      </c>
      <c r="P6623" t="inlineStr">
        <is>
          <t>Bookcases</t>
        </is>
      </c>
      <c r="Q6623" t="inlineStr">
        <is>
          <t>Hon Metal Bookcases, Black</t>
        </is>
      </c>
      <c r="R6623" t="n">
        <v>212.94</v>
      </c>
      <c r="S6623" t="n">
        <v>3</v>
      </c>
      <c r="T6623" t="n">
        <v>0</v>
      </c>
      <c r="U6623" t="n">
        <v>53.235</v>
      </c>
      <c r="V6623">
        <f>IF(OR(C6623 = "", D6623 = ""), "", DATEDIF(C6623, D6623, "D"))</f>
        <v/>
      </c>
    </row>
    <row r="6624">
      <c r="A6624" t="inlineStr">
        <is>
          <t>0          1
1          2
2          3
3          4
4          5
        ... 
9989    9990
9990    9991
9991    9992
9992    9993
9993    9994
Name: Row ID, Length: 9994, dtype: int64</t>
        </is>
      </c>
      <c r="B6624" t="inlineStr">
        <is>
          <t>CA-2014-130449</t>
        </is>
      </c>
      <c r="C6624" s="3" t="n">
        <v>41799</v>
      </c>
      <c r="D6624" s="3" t="n">
        <v>41891</v>
      </c>
      <c r="E6624" t="inlineStr">
        <is>
          <t>First Class</t>
        </is>
      </c>
      <c r="F6624" t="inlineStr">
        <is>
          <t>VP-21760</t>
        </is>
      </c>
      <c r="G6624" t="inlineStr">
        <is>
          <t>Victoria Pisteka</t>
        </is>
      </c>
      <c r="H6624" t="inlineStr">
        <is>
          <t>Corporate</t>
        </is>
      </c>
      <c r="I6624" t="inlineStr">
        <is>
          <t>United States</t>
        </is>
      </c>
      <c r="J6624" t="inlineStr">
        <is>
          <t>San Francisco</t>
        </is>
      </c>
      <c r="K6624" t="inlineStr">
        <is>
          <t>California</t>
        </is>
      </c>
      <c r="L6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4" t="inlineStr">
        <is>
          <t>West</t>
        </is>
      </c>
      <c r="N6624" t="inlineStr">
        <is>
          <t>FUR-FU-10001487</t>
        </is>
      </c>
      <c r="O6624" t="inlineStr">
        <is>
          <t>Furniture</t>
        </is>
      </c>
      <c r="P6624" t="inlineStr">
        <is>
          <t>Furnishings</t>
        </is>
      </c>
      <c r="Q6624" t="inlineStr">
        <is>
          <t>Eldon Expressions Wood and Plastic Desk Accessories, Cherry Wood</t>
        </is>
      </c>
      <c r="R6624" t="n">
        <v>41.88</v>
      </c>
      <c r="S6624" t="n">
        <v>6</v>
      </c>
      <c r="T6624" t="n">
        <v>0</v>
      </c>
      <c r="U6624" t="n">
        <v>12.1452</v>
      </c>
      <c r="V6624">
        <f>IF(OR(C6624 = "", D6624 = ""), "", DATEDIF(C6624, D6624, "D"))</f>
        <v/>
      </c>
    </row>
    <row r="6625">
      <c r="A6625" t="inlineStr">
        <is>
          <t>0          1
1          2
2          3
3          4
4          5
        ... 
9989    9990
9990    9991
9991    9992
9992    9993
9993    9994
Name: Row ID, Length: 9994, dtype: int64</t>
        </is>
      </c>
      <c r="B6625" t="inlineStr">
        <is>
          <t>CA-2014-130449</t>
        </is>
      </c>
      <c r="C6625" s="3" t="n">
        <v>41799</v>
      </c>
      <c r="D6625" s="3" t="n">
        <v>41891</v>
      </c>
      <c r="E6625" t="inlineStr">
        <is>
          <t>First Class</t>
        </is>
      </c>
      <c r="F6625" t="inlineStr">
        <is>
          <t>VP-21760</t>
        </is>
      </c>
      <c r="G6625" t="inlineStr">
        <is>
          <t>Victoria Pisteka</t>
        </is>
      </c>
      <c r="H6625" t="inlineStr">
        <is>
          <t>Corporate</t>
        </is>
      </c>
      <c r="I6625" t="inlineStr">
        <is>
          <t>United States</t>
        </is>
      </c>
      <c r="J6625" t="inlineStr">
        <is>
          <t>San Francisco</t>
        </is>
      </c>
      <c r="K6625" t="inlineStr">
        <is>
          <t>California</t>
        </is>
      </c>
      <c r="L6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5" t="inlineStr">
        <is>
          <t>West</t>
        </is>
      </c>
      <c r="N6625" t="inlineStr">
        <is>
          <t>OFF-LA-10001934</t>
        </is>
      </c>
      <c r="O6625" t="inlineStr">
        <is>
          <t>Office Supplies</t>
        </is>
      </c>
      <c r="P6625" t="inlineStr">
        <is>
          <t>Labels</t>
        </is>
      </c>
      <c r="Q6625" t="inlineStr">
        <is>
          <t>Avery 516</t>
        </is>
      </c>
      <c r="R6625" t="n">
        <v>58.48</v>
      </c>
      <c r="S6625" t="n">
        <v>8</v>
      </c>
      <c r="T6625" t="n">
        <v>0</v>
      </c>
      <c r="U6625" t="n">
        <v>27.4856</v>
      </c>
      <c r="V6625">
        <f>IF(OR(C6625 = "", D6625 = ""), "", DATEDIF(C6625, D6625, "D"))</f>
        <v/>
      </c>
    </row>
    <row r="6626">
      <c r="A6626" t="inlineStr">
        <is>
          <t>0          1
1          2
2          3
3          4
4          5
        ... 
9989    9990
9990    9991
9991    9992
9992    9993
9993    9994
Name: Row ID, Length: 9994, dtype: int64</t>
        </is>
      </c>
      <c r="B6626" t="inlineStr">
        <is>
          <t>CA-2015-141250</t>
        </is>
      </c>
      <c r="E6626" t="inlineStr">
        <is>
          <t>Standard Class</t>
        </is>
      </c>
      <c r="F6626" t="inlineStr">
        <is>
          <t>PM-18940</t>
        </is>
      </c>
      <c r="G6626" t="inlineStr">
        <is>
          <t>Paul MacIntyre</t>
        </is>
      </c>
      <c r="H6626" t="inlineStr">
        <is>
          <t>Consumer</t>
        </is>
      </c>
      <c r="I6626" t="inlineStr">
        <is>
          <t>United States</t>
        </is>
      </c>
      <c r="J6626" t="inlineStr">
        <is>
          <t>Texas City</t>
        </is>
      </c>
      <c r="K6626" t="inlineStr">
        <is>
          <t>Texas</t>
        </is>
      </c>
      <c r="L6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6" t="inlineStr">
        <is>
          <t>Central</t>
        </is>
      </c>
      <c r="N6626" t="inlineStr">
        <is>
          <t>FUR-TA-10002855</t>
        </is>
      </c>
      <c r="O6626" t="inlineStr">
        <is>
          <t>Furniture</t>
        </is>
      </c>
      <c r="P6626" t="inlineStr">
        <is>
          <t>Tables</t>
        </is>
      </c>
      <c r="Q6626" t="inlineStr">
        <is>
          <t>Bevis Round Conference Table Top &amp; Single Column Base</t>
        </is>
      </c>
      <c r="R6626" t="n">
        <v>102.438</v>
      </c>
      <c r="S6626" t="n">
        <v>1</v>
      </c>
      <c r="T6626" t="n">
        <v>0.3</v>
      </c>
      <c r="U6626" t="n">
        <v>-13.1706</v>
      </c>
      <c r="V6626">
        <f>IF(OR(C6626 = "", D6626 = ""), "", DATEDIF(C6626, D6626, "D"))</f>
        <v/>
      </c>
    </row>
    <row r="6627">
      <c r="A6627" t="inlineStr">
        <is>
          <t>0          1
1          2
2          3
3          4
4          5
        ... 
9989    9990
9990    9991
9991    9992
9992    9993
9993    9994
Name: Row ID, Length: 9994, dtype: int64</t>
        </is>
      </c>
      <c r="B6627" t="inlineStr">
        <is>
          <t>CA-2015-141250</t>
        </is>
      </c>
      <c r="E6627" t="inlineStr">
        <is>
          <t>Standard Class</t>
        </is>
      </c>
      <c r="F6627" t="inlineStr">
        <is>
          <t>PM-18940</t>
        </is>
      </c>
      <c r="G6627" t="inlineStr">
        <is>
          <t>Paul MacIntyre</t>
        </is>
      </c>
      <c r="H6627" t="inlineStr">
        <is>
          <t>Consumer</t>
        </is>
      </c>
      <c r="I6627" t="inlineStr">
        <is>
          <t>United States</t>
        </is>
      </c>
      <c r="J6627" t="inlineStr">
        <is>
          <t>Texas City</t>
        </is>
      </c>
      <c r="K6627" t="inlineStr">
        <is>
          <t>Texas</t>
        </is>
      </c>
      <c r="L6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7" t="inlineStr">
        <is>
          <t>Central</t>
        </is>
      </c>
      <c r="N6627" t="inlineStr">
        <is>
          <t>FUR-CH-10004875</t>
        </is>
      </c>
      <c r="O6627" t="inlineStr">
        <is>
          <t>Furniture</t>
        </is>
      </c>
      <c r="P6627" t="inlineStr">
        <is>
          <t>Chairs</t>
        </is>
      </c>
      <c r="Q6627" t="inlineStr">
        <is>
          <t>Harbour Creations 67200 Series Stacking Chairs</t>
        </is>
      </c>
      <c r="R6627" t="n">
        <v>199.304</v>
      </c>
      <c r="S6627" t="n">
        <v>4</v>
      </c>
      <c r="T6627" t="n">
        <v>0.3</v>
      </c>
      <c r="U6627" t="n">
        <v>-8.541600000000001</v>
      </c>
      <c r="V6627">
        <f>IF(OR(C6627 = "", D6627 = ""), "", DATEDIF(C6627, D6627, "D"))</f>
        <v/>
      </c>
    </row>
    <row r="6628">
      <c r="A6628" t="inlineStr">
        <is>
          <t>0          1
1          2
2          3
3          4
4          5
        ... 
9989    9990
9990    9991
9991    9992
9992    9993
9993    9994
Name: Row ID, Length: 9994, dtype: int64</t>
        </is>
      </c>
      <c r="B6628" t="inlineStr">
        <is>
          <t>CA-2014-145541</t>
        </is>
      </c>
      <c r="E6628" t="inlineStr">
        <is>
          <t>Standard Class</t>
        </is>
      </c>
      <c r="F6628" t="inlineStr">
        <is>
          <t>TB-21400</t>
        </is>
      </c>
      <c r="G6628" t="inlineStr">
        <is>
          <t>Tom Boeckenhauer</t>
        </is>
      </c>
      <c r="H6628" t="inlineStr">
        <is>
          <t>Consumer</t>
        </is>
      </c>
      <c r="I6628" t="inlineStr">
        <is>
          <t>United States</t>
        </is>
      </c>
      <c r="J6628" t="inlineStr">
        <is>
          <t>New York City</t>
        </is>
      </c>
      <c r="K6628" t="inlineStr">
        <is>
          <t>New York</t>
        </is>
      </c>
      <c r="L6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8" t="inlineStr">
        <is>
          <t>East</t>
        </is>
      </c>
      <c r="N6628" t="inlineStr">
        <is>
          <t>TEC-MA-10001127</t>
        </is>
      </c>
      <c r="O6628" t="inlineStr">
        <is>
          <t>Technology</t>
        </is>
      </c>
      <c r="P6628" t="inlineStr">
        <is>
          <t>Machines</t>
        </is>
      </c>
      <c r="Q6628" t="inlineStr">
        <is>
          <t>HP Designjet T520 Inkjet Large Format Printer - 24" Color</t>
        </is>
      </c>
      <c r="R6628" t="n">
        <v>6999.96</v>
      </c>
      <c r="S6628" t="n">
        <v>4</v>
      </c>
      <c r="T6628" t="n">
        <v>0</v>
      </c>
      <c r="U6628" t="n">
        <v>2239.9872</v>
      </c>
      <c r="V6628">
        <f>IF(OR(C6628 = "", D6628 = ""), "", DATEDIF(C6628, D6628, "D"))</f>
        <v/>
      </c>
    </row>
    <row r="6629">
      <c r="A6629" t="inlineStr">
        <is>
          <t>0          1
1          2
2          3
3          4
4          5
        ... 
9989    9990
9990    9991
9991    9992
9992    9993
9993    9994
Name: Row ID, Length: 9994, dtype: int64</t>
        </is>
      </c>
      <c r="B6629" t="inlineStr">
        <is>
          <t>CA-2014-138513</t>
        </is>
      </c>
      <c r="E6629" t="inlineStr">
        <is>
          <t>Standard Class</t>
        </is>
      </c>
      <c r="F6629" t="inlineStr">
        <is>
          <t>EH-13990</t>
        </is>
      </c>
      <c r="G6629" t="inlineStr">
        <is>
          <t>Erica Hackney</t>
        </is>
      </c>
      <c r="H6629" t="inlineStr">
        <is>
          <t>Consumer</t>
        </is>
      </c>
      <c r="I6629" t="inlineStr">
        <is>
          <t>United States</t>
        </is>
      </c>
      <c r="J6629" t="inlineStr">
        <is>
          <t>Bellevue</t>
        </is>
      </c>
      <c r="K6629" t="inlineStr">
        <is>
          <t>Washington</t>
        </is>
      </c>
      <c r="L6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29" t="inlineStr">
        <is>
          <t>West</t>
        </is>
      </c>
      <c r="N6629" t="inlineStr">
        <is>
          <t>OFF-PA-10003177</t>
        </is>
      </c>
      <c r="O6629" t="inlineStr">
        <is>
          <t>Office Supplies</t>
        </is>
      </c>
      <c r="P6629" t="inlineStr">
        <is>
          <t>Paper</t>
        </is>
      </c>
      <c r="Q6629" t="inlineStr">
        <is>
          <t>Xerox 1999</t>
        </is>
      </c>
      <c r="R6629" t="n">
        <v>12.96</v>
      </c>
      <c r="S6629" t="n">
        <v>2</v>
      </c>
      <c r="T6629" t="n">
        <v>0</v>
      </c>
      <c r="U6629" t="n">
        <v>6.2208</v>
      </c>
      <c r="V6629">
        <f>IF(OR(C6629 = "", D6629 = ""), "", DATEDIF(C6629, D6629, "D"))</f>
        <v/>
      </c>
    </row>
    <row r="6630">
      <c r="A6630" t="inlineStr">
        <is>
          <t>0          1
1          2
2          3
3          4
4          5
        ... 
9989    9990
9990    9991
9991    9992
9992    9993
9993    9994
Name: Row ID, Length: 9994, dtype: int64</t>
        </is>
      </c>
      <c r="B6630" t="inlineStr">
        <is>
          <t>CA-2015-135489</t>
        </is>
      </c>
      <c r="E6630" t="inlineStr">
        <is>
          <t>Second Class</t>
        </is>
      </c>
      <c r="F6630" t="inlineStr">
        <is>
          <t>GW-14605</t>
        </is>
      </c>
      <c r="G6630" t="inlineStr">
        <is>
          <t>Giulietta Weimer</t>
        </is>
      </c>
      <c r="H6630" t="inlineStr">
        <is>
          <t>Consumer</t>
        </is>
      </c>
      <c r="I6630" t="inlineStr">
        <is>
          <t>United States</t>
        </is>
      </c>
      <c r="J6630" t="inlineStr">
        <is>
          <t>New York City</t>
        </is>
      </c>
      <c r="K6630" t="inlineStr">
        <is>
          <t>New York</t>
        </is>
      </c>
      <c r="L6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0" t="inlineStr">
        <is>
          <t>East</t>
        </is>
      </c>
      <c r="N6630" t="inlineStr">
        <is>
          <t>TEC-PH-10000011</t>
        </is>
      </c>
      <c r="O6630" t="inlineStr">
        <is>
          <t>Technology</t>
        </is>
      </c>
      <c r="P6630" t="inlineStr">
        <is>
          <t>Phones</t>
        </is>
      </c>
      <c r="Q6630" t="inlineStr">
        <is>
          <t>PureGear Roll-On Screen Protector</t>
        </is>
      </c>
      <c r="R6630" t="n">
        <v>279.86</v>
      </c>
      <c r="S6630" t="n">
        <v>14</v>
      </c>
      <c r="T6630" t="n">
        <v>0</v>
      </c>
      <c r="U6630" t="n">
        <v>134.3328</v>
      </c>
      <c r="V6630">
        <f>IF(OR(C6630 = "", D6630 = ""), "", DATEDIF(C6630, D6630, "D"))</f>
        <v/>
      </c>
    </row>
    <row r="6631">
      <c r="A6631" t="inlineStr">
        <is>
          <t>0          1
1          2
2          3
3          4
4          5
        ... 
9989    9990
9990    9991
9991    9992
9992    9993
9993    9994
Name: Row ID, Length: 9994, dtype: int64</t>
        </is>
      </c>
      <c r="B6631" t="inlineStr">
        <is>
          <t>CA-2015-125696</t>
        </is>
      </c>
      <c r="C6631" s="3" t="n">
        <v>42045</v>
      </c>
      <c r="D6631" s="3" t="n">
        <v>42165</v>
      </c>
      <c r="E6631" t="inlineStr">
        <is>
          <t>Standard Class</t>
        </is>
      </c>
      <c r="F6631" t="inlineStr">
        <is>
          <t>NP-18685</t>
        </is>
      </c>
      <c r="G6631" t="inlineStr">
        <is>
          <t>Nora Pelletier</t>
        </is>
      </c>
      <c r="H6631" t="inlineStr">
        <is>
          <t>Home Office</t>
        </is>
      </c>
      <c r="I6631" t="inlineStr">
        <is>
          <t>United States</t>
        </is>
      </c>
      <c r="J6631" t="inlineStr">
        <is>
          <t>Wilson</t>
        </is>
      </c>
      <c r="K6631" t="inlineStr">
        <is>
          <t>North Carolina</t>
        </is>
      </c>
      <c r="L6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1" t="inlineStr">
        <is>
          <t>South</t>
        </is>
      </c>
      <c r="N6631" t="inlineStr">
        <is>
          <t>OFF-BI-10001757</t>
        </is>
      </c>
      <c r="O6631" t="inlineStr">
        <is>
          <t>Office Supplies</t>
        </is>
      </c>
      <c r="P6631" t="inlineStr">
        <is>
          <t>Binders</t>
        </is>
      </c>
      <c r="Q6631" t="inlineStr">
        <is>
          <t>Pressboard Hanging Data Binders for Unburst Sheets</t>
        </is>
      </c>
      <c r="R6631" t="n">
        <v>7.38</v>
      </c>
      <c r="S6631" t="n">
        <v>5</v>
      </c>
      <c r="T6631" t="n">
        <v>0.7</v>
      </c>
      <c r="U6631" t="n">
        <v>-5.412</v>
      </c>
      <c r="V6631">
        <f>IF(OR(C6631 = "", D6631 = ""), "", DATEDIF(C6631, D6631, "D"))</f>
        <v/>
      </c>
    </row>
    <row r="6632">
      <c r="A6632" t="inlineStr">
        <is>
          <t>0          1
1          2
2          3
3          4
4          5
        ... 
9989    9990
9990    9991
9991    9992
9992    9993
9993    9994
Name: Row ID, Length: 9994, dtype: int64</t>
        </is>
      </c>
      <c r="B6632" t="inlineStr">
        <is>
          <t>CA-2016-105081</t>
        </is>
      </c>
      <c r="E6632" t="inlineStr">
        <is>
          <t>Standard Class</t>
        </is>
      </c>
      <c r="F6632" t="inlineStr">
        <is>
          <t>JE-15715</t>
        </is>
      </c>
      <c r="G6632" t="inlineStr">
        <is>
          <t>Joe Elijah</t>
        </is>
      </c>
      <c r="H6632" t="inlineStr">
        <is>
          <t>Consumer</t>
        </is>
      </c>
      <c r="I6632" t="inlineStr">
        <is>
          <t>United States</t>
        </is>
      </c>
      <c r="J6632" t="inlineStr">
        <is>
          <t>Seattle</t>
        </is>
      </c>
      <c r="K6632" t="inlineStr">
        <is>
          <t>Washington</t>
        </is>
      </c>
      <c r="L6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2" t="inlineStr">
        <is>
          <t>West</t>
        </is>
      </c>
      <c r="N6632" t="inlineStr">
        <is>
          <t>FUR-CH-10000847</t>
        </is>
      </c>
      <c r="O6632" t="inlineStr">
        <is>
          <t>Furniture</t>
        </is>
      </c>
      <c r="P6632" t="inlineStr">
        <is>
          <t>Chairs</t>
        </is>
      </c>
      <c r="Q6632" t="inlineStr">
        <is>
          <t>Global Executive Mid-Back Manager's Chair</t>
        </is>
      </c>
      <c r="R6632" t="n">
        <v>698.352</v>
      </c>
      <c r="S6632" t="n">
        <v>3</v>
      </c>
      <c r="T6632" t="n">
        <v>0.2</v>
      </c>
      <c r="U6632" t="n">
        <v>52.3764</v>
      </c>
      <c r="V6632">
        <f>IF(OR(C6632 = "", D6632 = ""), "", DATEDIF(C6632, D6632, "D"))</f>
        <v/>
      </c>
    </row>
    <row r="6633">
      <c r="A6633" t="inlineStr">
        <is>
          <t>0          1
1          2
2          3
3          4
4          5
        ... 
9989    9990
9990    9991
9991    9992
9992    9993
9993    9994
Name: Row ID, Length: 9994, dtype: int64</t>
        </is>
      </c>
      <c r="B6633" t="inlineStr">
        <is>
          <t>CA-2016-105081</t>
        </is>
      </c>
      <c r="E6633" t="inlineStr">
        <is>
          <t>Standard Class</t>
        </is>
      </c>
      <c r="F6633" t="inlineStr">
        <is>
          <t>JE-15715</t>
        </is>
      </c>
      <c r="G6633" t="inlineStr">
        <is>
          <t>Joe Elijah</t>
        </is>
      </c>
      <c r="H6633" t="inlineStr">
        <is>
          <t>Consumer</t>
        </is>
      </c>
      <c r="I6633" t="inlineStr">
        <is>
          <t>United States</t>
        </is>
      </c>
      <c r="J6633" t="inlineStr">
        <is>
          <t>Seattle</t>
        </is>
      </c>
      <c r="K6633" t="inlineStr">
        <is>
          <t>Washington</t>
        </is>
      </c>
      <c r="L6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3" t="inlineStr">
        <is>
          <t>West</t>
        </is>
      </c>
      <c r="N6633" t="inlineStr">
        <is>
          <t>FUR-TA-10001307</t>
        </is>
      </c>
      <c r="O6633" t="inlineStr">
        <is>
          <t>Furniture</t>
        </is>
      </c>
      <c r="P6633" t="inlineStr">
        <is>
          <t>Tables</t>
        </is>
      </c>
      <c r="Q6633" t="inlineStr">
        <is>
          <t>SAFCO PlanMaster Heigh-Adjustable Drafting Table Base, 43w x 30d x 30-37h, Black</t>
        </is>
      </c>
      <c r="R6633" t="n">
        <v>1747.25</v>
      </c>
      <c r="S6633" t="n">
        <v>5</v>
      </c>
      <c r="T6633" t="n">
        <v>0</v>
      </c>
      <c r="U6633" t="n">
        <v>629.01</v>
      </c>
      <c r="V6633">
        <f>IF(OR(C6633 = "", D6633 = ""), "", DATEDIF(C6633, D6633, "D"))</f>
        <v/>
      </c>
    </row>
    <row r="6634">
      <c r="A6634" t="inlineStr">
        <is>
          <t>0          1
1          2
2          3
3          4
4          5
        ... 
9989    9990
9990    9991
9991    9992
9992    9993
9993    9994
Name: Row ID, Length: 9994, dtype: int64</t>
        </is>
      </c>
      <c r="B6634" t="inlineStr">
        <is>
          <t>US-2016-146857</t>
        </is>
      </c>
      <c r="C6634" s="3" t="n">
        <v>42526</v>
      </c>
      <c r="D6634" s="3" t="n">
        <v>42587</v>
      </c>
      <c r="E6634" t="inlineStr">
        <is>
          <t>Second Class</t>
        </is>
      </c>
      <c r="F6634" t="inlineStr">
        <is>
          <t>BE-11455</t>
        </is>
      </c>
      <c r="G6634" t="inlineStr">
        <is>
          <t>Brad Eason</t>
        </is>
      </c>
      <c r="H6634" t="inlineStr">
        <is>
          <t>Home Office</t>
        </is>
      </c>
      <c r="I6634" t="inlineStr">
        <is>
          <t>United States</t>
        </is>
      </c>
      <c r="J6634" t="inlineStr">
        <is>
          <t>Springfield</t>
        </is>
      </c>
      <c r="K6634" t="inlineStr">
        <is>
          <t>Missouri</t>
        </is>
      </c>
      <c r="L6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4" t="inlineStr">
        <is>
          <t>Central</t>
        </is>
      </c>
      <c r="N6634" t="inlineStr">
        <is>
          <t>OFF-AP-10001205</t>
        </is>
      </c>
      <c r="O6634" t="inlineStr">
        <is>
          <t>Office Supplies</t>
        </is>
      </c>
      <c r="P6634" t="inlineStr">
        <is>
          <t>Appliances</t>
        </is>
      </c>
      <c r="Q6634" t="inlineStr">
        <is>
          <t>Belkin 5 Outlet SurgeMaster Power Centers</t>
        </is>
      </c>
      <c r="R6634" t="n">
        <v>54.48</v>
      </c>
      <c r="S6634" t="n">
        <v>1</v>
      </c>
      <c r="T6634" t="n">
        <v>0</v>
      </c>
      <c r="U6634" t="n">
        <v>15.2544</v>
      </c>
      <c r="V6634">
        <f>IF(OR(C6634 = "", D6634 = ""), "", DATEDIF(C6634, D6634, "D"))</f>
        <v/>
      </c>
    </row>
    <row r="6635">
      <c r="A6635" t="inlineStr">
        <is>
          <t>0          1
1          2
2          3
3          4
4          5
        ... 
9989    9990
9990    9991
9991    9992
9992    9993
9993    9994
Name: Row ID, Length: 9994, dtype: int64</t>
        </is>
      </c>
      <c r="B6635" t="inlineStr">
        <is>
          <t>CA-2016-166275</t>
        </is>
      </c>
      <c r="E6635" t="inlineStr">
        <is>
          <t>Same Day</t>
        </is>
      </c>
      <c r="F6635" t="inlineStr">
        <is>
          <t>SS-20590</t>
        </is>
      </c>
      <c r="G6635" t="inlineStr">
        <is>
          <t>Sonia Sunley</t>
        </is>
      </c>
      <c r="H6635" t="inlineStr">
        <is>
          <t>Consumer</t>
        </is>
      </c>
      <c r="I6635" t="inlineStr">
        <is>
          <t>United States</t>
        </is>
      </c>
      <c r="J6635" t="inlineStr">
        <is>
          <t>San Francisco</t>
        </is>
      </c>
      <c r="K6635" t="inlineStr">
        <is>
          <t>California</t>
        </is>
      </c>
      <c r="L6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5" t="inlineStr">
        <is>
          <t>West</t>
        </is>
      </c>
      <c r="N6635" t="inlineStr">
        <is>
          <t>TEC-AC-10001838</t>
        </is>
      </c>
      <c r="O6635" t="inlineStr">
        <is>
          <t>Technology</t>
        </is>
      </c>
      <c r="P6635" t="inlineStr">
        <is>
          <t>Accessories</t>
        </is>
      </c>
      <c r="Q6635" t="inlineStr">
        <is>
          <t>Razer Tiamat Over Ear 7.1 Surround Sound PC Gaming Headset</t>
        </is>
      </c>
      <c r="R6635" t="n">
        <v>199.99</v>
      </c>
      <c r="S6635" t="n">
        <v>1</v>
      </c>
      <c r="T6635" t="n">
        <v>0</v>
      </c>
      <c r="U6635" t="n">
        <v>85.9957</v>
      </c>
      <c r="V6635">
        <f>IF(OR(C6635 = "", D6635 = ""), "", DATEDIF(C6635, D6635, "D"))</f>
        <v/>
      </c>
    </row>
    <row r="6636">
      <c r="A6636" t="inlineStr">
        <is>
          <t>0          1
1          2
2          3
3          4
4          5
        ... 
9989    9990
9990    9991
9991    9992
9992    9993
9993    9994
Name: Row ID, Length: 9994, dtype: int64</t>
        </is>
      </c>
      <c r="B6636" t="inlineStr">
        <is>
          <t>CA-2017-144498</t>
        </is>
      </c>
      <c r="C6636" s="3" t="n">
        <v>42891</v>
      </c>
      <c r="D6636" s="3" t="n">
        <v>42891</v>
      </c>
      <c r="E6636" t="inlineStr">
        <is>
          <t>Same Day</t>
        </is>
      </c>
      <c r="F6636" t="inlineStr">
        <is>
          <t>MB-18085</t>
        </is>
      </c>
      <c r="G6636" t="inlineStr">
        <is>
          <t>Mick Brown</t>
        </is>
      </c>
      <c r="H6636" t="inlineStr">
        <is>
          <t>Consumer</t>
        </is>
      </c>
      <c r="I6636" t="inlineStr">
        <is>
          <t>United States</t>
        </is>
      </c>
      <c r="J6636" t="inlineStr">
        <is>
          <t>Charlotte</t>
        </is>
      </c>
      <c r="K6636" t="inlineStr">
        <is>
          <t>North Carolina</t>
        </is>
      </c>
      <c r="L6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6" t="inlineStr">
        <is>
          <t>South</t>
        </is>
      </c>
      <c r="N6636" t="inlineStr">
        <is>
          <t>OFF-BI-10003982</t>
        </is>
      </c>
      <c r="O6636" t="inlineStr">
        <is>
          <t>Office Supplies</t>
        </is>
      </c>
      <c r="P6636" t="inlineStr">
        <is>
          <t>Binders</t>
        </is>
      </c>
      <c r="Q6636" t="inlineStr">
        <is>
          <t>Wilson Jones Century Plastic Molded Ring Binders</t>
        </is>
      </c>
      <c r="R6636" t="n">
        <v>68.541</v>
      </c>
      <c r="S6636" t="n">
        <v>11</v>
      </c>
      <c r="T6636" t="n">
        <v>0.7</v>
      </c>
      <c r="U6636" t="n">
        <v>-52.5481</v>
      </c>
      <c r="V6636">
        <f>IF(OR(C6636 = "", D6636 = ""), "", DATEDIF(C6636, D6636, "D"))</f>
        <v/>
      </c>
    </row>
    <row r="6637">
      <c r="A6637" t="inlineStr">
        <is>
          <t>0          1
1          2
2          3
3          4
4          5
        ... 
9989    9990
9990    9991
9991    9992
9992    9993
9993    9994
Name: Row ID, Length: 9994, dtype: int64</t>
        </is>
      </c>
      <c r="B6637" t="inlineStr">
        <is>
          <t>CA-2017-144498</t>
        </is>
      </c>
      <c r="C6637" s="3" t="n">
        <v>42891</v>
      </c>
      <c r="D6637" s="3" t="n">
        <v>42891</v>
      </c>
      <c r="E6637" t="inlineStr">
        <is>
          <t>Same Day</t>
        </is>
      </c>
      <c r="F6637" t="inlineStr">
        <is>
          <t>MB-18085</t>
        </is>
      </c>
      <c r="G6637" t="inlineStr">
        <is>
          <t>Mick Brown</t>
        </is>
      </c>
      <c r="H6637" t="inlineStr">
        <is>
          <t>Consumer</t>
        </is>
      </c>
      <c r="I6637" t="inlineStr">
        <is>
          <t>United States</t>
        </is>
      </c>
      <c r="J6637" t="inlineStr">
        <is>
          <t>Charlotte</t>
        </is>
      </c>
      <c r="K6637" t="inlineStr">
        <is>
          <t>North Carolina</t>
        </is>
      </c>
      <c r="L6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7" t="inlineStr">
        <is>
          <t>South</t>
        </is>
      </c>
      <c r="N6637" t="inlineStr">
        <is>
          <t>TEC-PH-10004977</t>
        </is>
      </c>
      <c r="O6637" t="inlineStr">
        <is>
          <t>Technology</t>
        </is>
      </c>
      <c r="P6637" t="inlineStr">
        <is>
          <t>Phones</t>
        </is>
      </c>
      <c r="Q6637" t="inlineStr">
        <is>
          <t>GE 30524EE4</t>
        </is>
      </c>
      <c r="R6637" t="n">
        <v>627.168</v>
      </c>
      <c r="S6637" t="n">
        <v>4</v>
      </c>
      <c r="T6637" t="n">
        <v>0.2</v>
      </c>
      <c r="U6637" t="n">
        <v>70.5564</v>
      </c>
      <c r="V6637">
        <f>IF(OR(C6637 = "", D6637 = ""), "", DATEDIF(C6637, D6637, "D"))</f>
        <v/>
      </c>
    </row>
    <row r="6638">
      <c r="A6638" t="inlineStr">
        <is>
          <t>0          1
1          2
2          3
3          4
4          5
        ... 
9989    9990
9990    9991
9991    9992
9992    9993
9993    9994
Name: Row ID, Length: 9994, dtype: int64</t>
        </is>
      </c>
      <c r="B6638" t="inlineStr">
        <is>
          <t>CA-2017-144498</t>
        </is>
      </c>
      <c r="C6638" s="3" t="n">
        <v>42891</v>
      </c>
      <c r="D6638" s="3" t="n">
        <v>42891</v>
      </c>
      <c r="E6638" t="inlineStr">
        <is>
          <t>Same Day</t>
        </is>
      </c>
      <c r="F6638" t="inlineStr">
        <is>
          <t>MB-18085</t>
        </is>
      </c>
      <c r="G6638" t="inlineStr">
        <is>
          <t>Mick Brown</t>
        </is>
      </c>
      <c r="H6638" t="inlineStr">
        <is>
          <t>Consumer</t>
        </is>
      </c>
      <c r="I6638" t="inlineStr">
        <is>
          <t>United States</t>
        </is>
      </c>
      <c r="J6638" t="inlineStr">
        <is>
          <t>Charlotte</t>
        </is>
      </c>
      <c r="K6638" t="inlineStr">
        <is>
          <t>North Carolina</t>
        </is>
      </c>
      <c r="L6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8" t="inlineStr">
        <is>
          <t>South</t>
        </is>
      </c>
      <c r="N6638" t="inlineStr">
        <is>
          <t>OFF-LA-10003510</t>
        </is>
      </c>
      <c r="O6638" t="inlineStr">
        <is>
          <t>Office Supplies</t>
        </is>
      </c>
      <c r="P6638" t="inlineStr">
        <is>
          <t>Labels</t>
        </is>
      </c>
      <c r="Q6638" t="inlineStr">
        <is>
          <t>Avery 4027 File Folder Labels for Dot Matrix Printers, 5000 Labels per Box, White</t>
        </is>
      </c>
      <c r="R6638" t="n">
        <v>122.12</v>
      </c>
      <c r="S6638" t="n">
        <v>5</v>
      </c>
      <c r="T6638" t="n">
        <v>0.2</v>
      </c>
      <c r="U6638" t="n">
        <v>39.689</v>
      </c>
      <c r="V6638">
        <f>IF(OR(C6638 = "", D6638 = ""), "", DATEDIF(C6638, D6638, "D"))</f>
        <v/>
      </c>
    </row>
    <row r="6639">
      <c r="A6639" t="inlineStr">
        <is>
          <t>0          1
1          2
2          3
3          4
4          5
        ... 
9989    9990
9990    9991
9991    9992
9992    9993
9993    9994
Name: Row ID, Length: 9994, dtype: int64</t>
        </is>
      </c>
      <c r="B6639" t="inlineStr">
        <is>
          <t>CA-2017-103352</t>
        </is>
      </c>
      <c r="E6639" t="inlineStr">
        <is>
          <t>Second Class</t>
        </is>
      </c>
      <c r="F6639" t="inlineStr">
        <is>
          <t>RP-19390</t>
        </is>
      </c>
      <c r="G6639" t="inlineStr">
        <is>
          <t>Resi Pölking</t>
        </is>
      </c>
      <c r="H6639" t="inlineStr">
        <is>
          <t>Consumer</t>
        </is>
      </c>
      <c r="I6639" t="inlineStr">
        <is>
          <t>United States</t>
        </is>
      </c>
      <c r="J6639" t="inlineStr">
        <is>
          <t>New York City</t>
        </is>
      </c>
      <c r="K6639" t="inlineStr">
        <is>
          <t>New York</t>
        </is>
      </c>
      <c r="L6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39" t="inlineStr">
        <is>
          <t>East</t>
        </is>
      </c>
      <c r="N6639" t="inlineStr">
        <is>
          <t>OFF-AR-10001573</t>
        </is>
      </c>
      <c r="O6639" t="inlineStr">
        <is>
          <t>Office Supplies</t>
        </is>
      </c>
      <c r="P6639" t="inlineStr">
        <is>
          <t>Art</t>
        </is>
      </c>
      <c r="Q6639" t="inlineStr">
        <is>
          <t>American Pencil</t>
        </is>
      </c>
      <c r="R6639" t="n">
        <v>6.99</v>
      </c>
      <c r="S6639" t="n">
        <v>3</v>
      </c>
      <c r="T6639" t="n">
        <v>0</v>
      </c>
      <c r="U6639" t="n">
        <v>2.0271</v>
      </c>
      <c r="V6639">
        <f>IF(OR(C6639 = "", D6639 = ""), "", DATEDIF(C6639, D6639, "D"))</f>
        <v/>
      </c>
    </row>
    <row r="6640">
      <c r="A6640" t="inlineStr">
        <is>
          <t>0          1
1          2
2          3
3          4
4          5
        ... 
9989    9990
9990    9991
9991    9992
9992    9993
9993    9994
Name: Row ID, Length: 9994, dtype: int64</t>
        </is>
      </c>
      <c r="B6640" t="inlineStr">
        <is>
          <t>CA-2017-103352</t>
        </is>
      </c>
      <c r="E6640" t="inlineStr">
        <is>
          <t>Second Class</t>
        </is>
      </c>
      <c r="F6640" t="inlineStr">
        <is>
          <t>RP-19390</t>
        </is>
      </c>
      <c r="G6640" t="inlineStr">
        <is>
          <t>Resi Pölking</t>
        </is>
      </c>
      <c r="H6640" t="inlineStr">
        <is>
          <t>Consumer</t>
        </is>
      </c>
      <c r="I6640" t="inlineStr">
        <is>
          <t>United States</t>
        </is>
      </c>
      <c r="J6640" t="inlineStr">
        <is>
          <t>New York City</t>
        </is>
      </c>
      <c r="K6640" t="inlineStr">
        <is>
          <t>New York</t>
        </is>
      </c>
      <c r="L6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0" t="inlineStr">
        <is>
          <t>East</t>
        </is>
      </c>
      <c r="N6640" t="inlineStr">
        <is>
          <t>OFF-BI-10001196</t>
        </is>
      </c>
      <c r="O6640" t="inlineStr">
        <is>
          <t>Office Supplies</t>
        </is>
      </c>
      <c r="P6640" t="inlineStr">
        <is>
          <t>Binders</t>
        </is>
      </c>
      <c r="Q6640" t="inlineStr">
        <is>
          <t>Avery Flip-Chart Easel Binder, Black</t>
        </is>
      </c>
      <c r="R6640" t="n">
        <v>107.424</v>
      </c>
      <c r="S6640" t="n">
        <v>6</v>
      </c>
      <c r="T6640" t="n">
        <v>0.2</v>
      </c>
      <c r="U6640" t="n">
        <v>36.2556</v>
      </c>
      <c r="V6640">
        <f>IF(OR(C6640 = "", D6640 = ""), "", DATEDIF(C6640, D6640, "D"))</f>
        <v/>
      </c>
    </row>
    <row r="6641">
      <c r="A6641" t="inlineStr">
        <is>
          <t>0          1
1          2
2          3
3          4
4          5
        ... 
9989    9990
9990    9991
9991    9992
9992    9993
9993    9994
Name: Row ID, Length: 9994, dtype: int64</t>
        </is>
      </c>
      <c r="B6641" t="inlineStr">
        <is>
          <t>CA-2014-108609</t>
        </is>
      </c>
      <c r="D6641" s="3" t="n">
        <v>41681</v>
      </c>
      <c r="E6641" t="inlineStr">
        <is>
          <t>Second Class</t>
        </is>
      </c>
      <c r="F6641" t="inlineStr">
        <is>
          <t>AJ-10780</t>
        </is>
      </c>
      <c r="G6641" t="inlineStr">
        <is>
          <t>Anthony Jacobs</t>
        </is>
      </c>
      <c r="H6641" t="inlineStr">
        <is>
          <t>Corporate</t>
        </is>
      </c>
      <c r="I6641" t="inlineStr">
        <is>
          <t>United States</t>
        </is>
      </c>
      <c r="J6641" t="inlineStr">
        <is>
          <t>Lorain</t>
        </is>
      </c>
      <c r="K6641" t="inlineStr">
        <is>
          <t>Ohio</t>
        </is>
      </c>
      <c r="L6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1" t="inlineStr">
        <is>
          <t>East</t>
        </is>
      </c>
      <c r="N6641" t="inlineStr">
        <is>
          <t>FUR-TA-10003954</t>
        </is>
      </c>
      <c r="O6641" t="inlineStr">
        <is>
          <t>Furniture</t>
        </is>
      </c>
      <c r="P6641" t="inlineStr">
        <is>
          <t>Tables</t>
        </is>
      </c>
      <c r="Q6641" t="inlineStr">
        <is>
          <t>Hon 94000 Series Round Tables</t>
        </is>
      </c>
      <c r="R6641" t="n">
        <v>1421.664</v>
      </c>
      <c r="S6641" t="n">
        <v>8</v>
      </c>
      <c r="T6641" t="n">
        <v>0.4</v>
      </c>
      <c r="U6641" t="n">
        <v>-734.5264</v>
      </c>
      <c r="V6641">
        <f>IF(OR(C6641 = "", D6641 = ""), "", DATEDIF(C6641, D6641, "D"))</f>
        <v/>
      </c>
    </row>
    <row r="6642">
      <c r="A6642" t="inlineStr">
        <is>
          <t>0          1
1          2
2          3
3          4
4          5
        ... 
9989    9990
9990    9991
9991    9992
9992    9993
9993    9994
Name: Row ID, Length: 9994, dtype: int64</t>
        </is>
      </c>
      <c r="B6642" t="inlineStr">
        <is>
          <t>CA-2017-128328</t>
        </is>
      </c>
      <c r="C6642" s="3" t="n">
        <v>42863</v>
      </c>
      <c r="D6642" s="3" t="n">
        <v>42986</v>
      </c>
      <c r="E6642" t="inlineStr">
        <is>
          <t>Standard Class</t>
        </is>
      </c>
      <c r="F6642" t="inlineStr">
        <is>
          <t>PO-18865</t>
        </is>
      </c>
      <c r="G6642" t="inlineStr">
        <is>
          <t>Patrick O'Donnell</t>
        </is>
      </c>
      <c r="H6642" t="inlineStr">
        <is>
          <t>Consumer</t>
        </is>
      </c>
      <c r="I6642" t="inlineStr">
        <is>
          <t>United States</t>
        </is>
      </c>
      <c r="J6642" t="inlineStr">
        <is>
          <t>Indianapolis</t>
        </is>
      </c>
      <c r="K6642" t="inlineStr">
        <is>
          <t>Indiana</t>
        </is>
      </c>
      <c r="L6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2" t="inlineStr">
        <is>
          <t>Central</t>
        </is>
      </c>
      <c r="N6642" t="inlineStr">
        <is>
          <t>OFF-BI-10001989</t>
        </is>
      </c>
      <c r="O6642" t="inlineStr">
        <is>
          <t>Office Supplies</t>
        </is>
      </c>
      <c r="P6642" t="inlineStr">
        <is>
          <t>Binders</t>
        </is>
      </c>
      <c r="Q6642" t="inlineStr">
        <is>
          <t>Premium Transparent Presentation Covers by GBC</t>
        </is>
      </c>
      <c r="R6642" t="n">
        <v>125.88</v>
      </c>
      <c r="S6642" t="n">
        <v>6</v>
      </c>
      <c r="T6642" t="n">
        <v>0</v>
      </c>
      <c r="U6642" t="n">
        <v>60.4224</v>
      </c>
      <c r="V6642">
        <f>IF(OR(C6642 = "", D6642 = ""), "", DATEDIF(C6642, D6642, "D"))</f>
        <v/>
      </c>
    </row>
    <row r="6643">
      <c r="A6643" t="inlineStr">
        <is>
          <t>0          1
1          2
2          3
3          4
4          5
        ... 
9989    9990
9990    9991
9991    9992
9992    9993
9993    9994
Name: Row ID, Length: 9994, dtype: int64</t>
        </is>
      </c>
      <c r="B6643" t="inlineStr">
        <is>
          <t>CA-2017-128328</t>
        </is>
      </c>
      <c r="C6643" s="3" t="n">
        <v>42863</v>
      </c>
      <c r="D6643" s="3" t="n">
        <v>42986</v>
      </c>
      <c r="E6643" t="inlineStr">
        <is>
          <t>Standard Class</t>
        </is>
      </c>
      <c r="F6643" t="inlineStr">
        <is>
          <t>PO-18865</t>
        </is>
      </c>
      <c r="G6643" t="inlineStr">
        <is>
          <t>Patrick O'Donnell</t>
        </is>
      </c>
      <c r="H6643" t="inlineStr">
        <is>
          <t>Consumer</t>
        </is>
      </c>
      <c r="I6643" t="inlineStr">
        <is>
          <t>United States</t>
        </is>
      </c>
      <c r="J6643" t="inlineStr">
        <is>
          <t>Indianapolis</t>
        </is>
      </c>
      <c r="K6643" t="inlineStr">
        <is>
          <t>Indiana</t>
        </is>
      </c>
      <c r="L6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3" t="inlineStr">
        <is>
          <t>Central</t>
        </is>
      </c>
      <c r="N6643" t="inlineStr">
        <is>
          <t>TEC-AC-10001714</t>
        </is>
      </c>
      <c r="O6643" t="inlineStr">
        <is>
          <t>Technology</t>
        </is>
      </c>
      <c r="P6643" t="inlineStr">
        <is>
          <t>Accessories</t>
        </is>
      </c>
      <c r="Q6643" t="inlineStr">
        <is>
          <t>Logitech MX Performance Wireless Mouse</t>
        </is>
      </c>
      <c r="R6643" t="n">
        <v>79.78</v>
      </c>
      <c r="S6643" t="n">
        <v>2</v>
      </c>
      <c r="T6643" t="n">
        <v>0</v>
      </c>
      <c r="U6643" t="n">
        <v>29.5186</v>
      </c>
      <c r="V6643">
        <f>IF(OR(C6643 = "", D6643 = ""), "", DATEDIF(C6643, D6643, "D"))</f>
        <v/>
      </c>
    </row>
    <row r="6644">
      <c r="A6644" t="inlineStr">
        <is>
          <t>0          1
1          2
2          3
3          4
4          5
        ... 
9989    9990
9990    9991
9991    9992
9992    9993
9993    9994
Name: Row ID, Length: 9994, dtype: int64</t>
        </is>
      </c>
      <c r="B6644" t="inlineStr">
        <is>
          <t>CA-2017-128328</t>
        </is>
      </c>
      <c r="C6644" s="3" t="n">
        <v>42863</v>
      </c>
      <c r="D6644" s="3" t="n">
        <v>42986</v>
      </c>
      <c r="E6644" t="inlineStr">
        <is>
          <t>Standard Class</t>
        </is>
      </c>
      <c r="F6644" t="inlineStr">
        <is>
          <t>PO-18865</t>
        </is>
      </c>
      <c r="G6644" t="inlineStr">
        <is>
          <t>Patrick O'Donnell</t>
        </is>
      </c>
      <c r="H6644" t="inlineStr">
        <is>
          <t>Consumer</t>
        </is>
      </c>
      <c r="I6644" t="inlineStr">
        <is>
          <t>United States</t>
        </is>
      </c>
      <c r="J6644" t="inlineStr">
        <is>
          <t>Indianapolis</t>
        </is>
      </c>
      <c r="K6644" t="inlineStr">
        <is>
          <t>Indiana</t>
        </is>
      </c>
      <c r="L6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4" t="inlineStr">
        <is>
          <t>Central</t>
        </is>
      </c>
      <c r="N6644" t="inlineStr">
        <is>
          <t>OFF-LA-10003498</t>
        </is>
      </c>
      <c r="O6644" t="inlineStr">
        <is>
          <t>Office Supplies</t>
        </is>
      </c>
      <c r="P6644" t="inlineStr">
        <is>
          <t>Labels</t>
        </is>
      </c>
      <c r="Q6644" t="inlineStr">
        <is>
          <t>Avery 475</t>
        </is>
      </c>
      <c r="R6644" t="n">
        <v>133.2</v>
      </c>
      <c r="S6644" t="n">
        <v>9</v>
      </c>
      <c r="T6644" t="n">
        <v>0</v>
      </c>
      <c r="U6644" t="n">
        <v>66.59999999999999</v>
      </c>
      <c r="V6644">
        <f>IF(OR(C6644 = "", D6644 = ""), "", DATEDIF(C6644, D6644, "D"))</f>
        <v/>
      </c>
    </row>
    <row r="6645">
      <c r="A6645" t="inlineStr">
        <is>
          <t>0          1
1          2
2          3
3          4
4          5
        ... 
9989    9990
9990    9991
9991    9992
9992    9993
9993    9994
Name: Row ID, Length: 9994, dtype: int64</t>
        </is>
      </c>
      <c r="B6645" t="inlineStr">
        <is>
          <t>US-2015-156496</t>
        </is>
      </c>
      <c r="C6645" s="3" t="n">
        <v>42285</v>
      </c>
      <c r="E6645" t="inlineStr">
        <is>
          <t>Standard Class</t>
        </is>
      </c>
      <c r="F6645" t="inlineStr">
        <is>
          <t>WB-21850</t>
        </is>
      </c>
      <c r="G6645" t="inlineStr">
        <is>
          <t>William Brown</t>
        </is>
      </c>
      <c r="H6645" t="inlineStr">
        <is>
          <t>Consumer</t>
        </is>
      </c>
      <c r="I6645" t="inlineStr">
        <is>
          <t>United States</t>
        </is>
      </c>
      <c r="J6645" t="inlineStr">
        <is>
          <t>Redmond</t>
        </is>
      </c>
      <c r="K6645" t="inlineStr">
        <is>
          <t>Oregon</t>
        </is>
      </c>
      <c r="L6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5" t="inlineStr">
        <is>
          <t>West</t>
        </is>
      </c>
      <c r="N6645" t="inlineStr">
        <is>
          <t>TEC-PH-10000576</t>
        </is>
      </c>
      <c r="O6645" t="inlineStr">
        <is>
          <t>Technology</t>
        </is>
      </c>
      <c r="P6645" t="inlineStr">
        <is>
          <t>Phones</t>
        </is>
      </c>
      <c r="Q6645" t="inlineStr">
        <is>
          <t>AT&amp;T 1080 Corded phone</t>
        </is>
      </c>
      <c r="R6645" t="n">
        <v>438.368</v>
      </c>
      <c r="S6645" t="n">
        <v>4</v>
      </c>
      <c r="T6645" t="n">
        <v>0.2</v>
      </c>
      <c r="U6645" t="n">
        <v>38.3572</v>
      </c>
      <c r="V6645">
        <f>IF(OR(C6645 = "", D6645 = ""), "", DATEDIF(C6645, D6645, "D"))</f>
        <v/>
      </c>
    </row>
    <row r="6646">
      <c r="A6646" t="inlineStr">
        <is>
          <t>0          1
1          2
2          3
3          4
4          5
        ... 
9989    9990
9990    9991
9991    9992
9992    9993
9993    9994
Name: Row ID, Length: 9994, dtype: int64</t>
        </is>
      </c>
      <c r="B6646" t="inlineStr">
        <is>
          <t>US-2015-156496</t>
        </is>
      </c>
      <c r="C6646" s="3" t="n">
        <v>42285</v>
      </c>
      <c r="E6646" t="inlineStr">
        <is>
          <t>Standard Class</t>
        </is>
      </c>
      <c r="F6646" t="inlineStr">
        <is>
          <t>WB-21850</t>
        </is>
      </c>
      <c r="G6646" t="inlineStr">
        <is>
          <t>William Brown</t>
        </is>
      </c>
      <c r="H6646" t="inlineStr">
        <is>
          <t>Consumer</t>
        </is>
      </c>
      <c r="I6646" t="inlineStr">
        <is>
          <t>United States</t>
        </is>
      </c>
      <c r="J6646" t="inlineStr">
        <is>
          <t>Redmond</t>
        </is>
      </c>
      <c r="K6646" t="inlineStr">
        <is>
          <t>Oregon</t>
        </is>
      </c>
      <c r="L6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6" t="inlineStr">
        <is>
          <t>West</t>
        </is>
      </c>
      <c r="N6646" t="inlineStr">
        <is>
          <t>TEC-PH-10004188</t>
        </is>
      </c>
      <c r="O6646" t="inlineStr">
        <is>
          <t>Technology</t>
        </is>
      </c>
      <c r="P6646" t="inlineStr">
        <is>
          <t>Phones</t>
        </is>
      </c>
      <c r="Q6646" t="inlineStr">
        <is>
          <t>OtterBox Commuter Series Case - Samsung Galaxy S4</t>
        </is>
      </c>
      <c r="R6646" t="n">
        <v>139.944</v>
      </c>
      <c r="S6646" t="n">
        <v>7</v>
      </c>
      <c r="T6646" t="n">
        <v>0.2</v>
      </c>
      <c r="U6646" t="n">
        <v>-31.4874</v>
      </c>
      <c r="V6646">
        <f>IF(OR(C6646 = "", D6646 = ""), "", DATEDIF(C6646, D6646, "D"))</f>
        <v/>
      </c>
    </row>
    <row r="6647">
      <c r="A6647" t="inlineStr">
        <is>
          <t>0          1
1          2
2          3
3          4
4          5
        ... 
9989    9990
9990    9991
9991    9992
9992    9993
9993    9994
Name: Row ID, Length: 9994, dtype: int64</t>
        </is>
      </c>
      <c r="B6647" t="inlineStr">
        <is>
          <t>US-2015-156496</t>
        </is>
      </c>
      <c r="C6647" s="3" t="n">
        <v>42285</v>
      </c>
      <c r="E6647" t="inlineStr">
        <is>
          <t>Standard Class</t>
        </is>
      </c>
      <c r="F6647" t="inlineStr">
        <is>
          <t>WB-21850</t>
        </is>
      </c>
      <c r="G6647" t="inlineStr">
        <is>
          <t>William Brown</t>
        </is>
      </c>
      <c r="H6647" t="inlineStr">
        <is>
          <t>Consumer</t>
        </is>
      </c>
      <c r="I6647" t="inlineStr">
        <is>
          <t>United States</t>
        </is>
      </c>
      <c r="J6647" t="inlineStr">
        <is>
          <t>Redmond</t>
        </is>
      </c>
      <c r="K6647" t="inlineStr">
        <is>
          <t>Oregon</t>
        </is>
      </c>
      <c r="L6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7" t="inlineStr">
        <is>
          <t>West</t>
        </is>
      </c>
      <c r="N6647" t="inlineStr">
        <is>
          <t>OFF-AP-10001469</t>
        </is>
      </c>
      <c r="O6647" t="inlineStr">
        <is>
          <t>Office Supplies</t>
        </is>
      </c>
      <c r="P6647" t="inlineStr">
        <is>
          <t>Appliances</t>
        </is>
      </c>
      <c r="Q6647" t="inlineStr">
        <is>
          <t>Fellowes 8 Outlet Superior Workstation Surge Protector</t>
        </is>
      </c>
      <c r="R6647" t="n">
        <v>133.472</v>
      </c>
      <c r="S6647" t="n">
        <v>4</v>
      </c>
      <c r="T6647" t="n">
        <v>0.2</v>
      </c>
      <c r="U6647" t="n">
        <v>15.0156</v>
      </c>
      <c r="V6647">
        <f>IF(OR(C6647 = "", D6647 = ""), "", DATEDIF(C6647, D6647, "D"))</f>
        <v/>
      </c>
    </row>
    <row r="6648">
      <c r="A6648" t="inlineStr">
        <is>
          <t>0          1
1          2
2          3
3          4
4          5
        ... 
9989    9990
9990    9991
9991    9992
9992    9993
9993    9994
Name: Row ID, Length: 9994, dtype: int64</t>
        </is>
      </c>
      <c r="B6648" t="inlineStr">
        <is>
          <t>US-2016-127334</t>
        </is>
      </c>
      <c r="E6648" t="inlineStr">
        <is>
          <t>Standard Class</t>
        </is>
      </c>
      <c r="F6648" t="inlineStr">
        <is>
          <t>MP-18175</t>
        </is>
      </c>
      <c r="G6648" t="inlineStr">
        <is>
          <t>Mike Pelletier</t>
        </is>
      </c>
      <c r="H6648" t="inlineStr">
        <is>
          <t>Home Office</t>
        </is>
      </c>
      <c r="I6648" t="inlineStr">
        <is>
          <t>United States</t>
        </is>
      </c>
      <c r="J6648" t="inlineStr">
        <is>
          <t>Springfield</t>
        </is>
      </c>
      <c r="K6648" t="inlineStr">
        <is>
          <t>Oregon</t>
        </is>
      </c>
      <c r="L6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8" t="inlineStr">
        <is>
          <t>West</t>
        </is>
      </c>
      <c r="N6648" t="inlineStr">
        <is>
          <t>FUR-TA-10003473</t>
        </is>
      </c>
      <c r="O6648" t="inlineStr">
        <is>
          <t>Furniture</t>
        </is>
      </c>
      <c r="P6648" t="inlineStr">
        <is>
          <t>Tables</t>
        </is>
      </c>
      <c r="Q6648" t="inlineStr">
        <is>
          <t>Bretford Rectangular Conference Table Tops</t>
        </is>
      </c>
      <c r="R6648" t="n">
        <v>564.1950000000001</v>
      </c>
      <c r="S6648" t="n">
        <v>3</v>
      </c>
      <c r="T6648" t="n">
        <v>0.5</v>
      </c>
      <c r="U6648" t="n">
        <v>-304.6653</v>
      </c>
      <c r="V6648">
        <f>IF(OR(C6648 = "", D6648 = ""), "", DATEDIF(C6648, D6648, "D"))</f>
        <v/>
      </c>
    </row>
    <row r="6649">
      <c r="A6649" t="inlineStr">
        <is>
          <t>0          1
1          2
2          3
3          4
4          5
        ... 
9989    9990
9990    9991
9991    9992
9992    9993
9993    9994
Name: Row ID, Length: 9994, dtype: int64</t>
        </is>
      </c>
      <c r="B6649" t="inlineStr">
        <is>
          <t>US-2016-127334</t>
        </is>
      </c>
      <c r="E6649" t="inlineStr">
        <is>
          <t>Standard Class</t>
        </is>
      </c>
      <c r="F6649" t="inlineStr">
        <is>
          <t>MP-18175</t>
        </is>
      </c>
      <c r="G6649" t="inlineStr">
        <is>
          <t>Mike Pelletier</t>
        </is>
      </c>
      <c r="H6649" t="inlineStr">
        <is>
          <t>Home Office</t>
        </is>
      </c>
      <c r="I6649" t="inlineStr">
        <is>
          <t>United States</t>
        </is>
      </c>
      <c r="J6649" t="inlineStr">
        <is>
          <t>Springfield</t>
        </is>
      </c>
      <c r="K6649" t="inlineStr">
        <is>
          <t>Oregon</t>
        </is>
      </c>
      <c r="L6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49" t="inlineStr">
        <is>
          <t>West</t>
        </is>
      </c>
      <c r="N6649" t="inlineStr">
        <is>
          <t>OFF-AP-10001205</t>
        </is>
      </c>
      <c r="O6649" t="inlineStr">
        <is>
          <t>Office Supplies</t>
        </is>
      </c>
      <c r="P6649" t="inlineStr">
        <is>
          <t>Appliances</t>
        </is>
      </c>
      <c r="Q6649" t="inlineStr">
        <is>
          <t>Belkin 5 Outlet SurgeMaster Power Centers</t>
        </is>
      </c>
      <c r="R6649" t="n">
        <v>87.16800000000001</v>
      </c>
      <c r="S6649" t="n">
        <v>2</v>
      </c>
      <c r="T6649" t="n">
        <v>0.2</v>
      </c>
      <c r="U6649" t="n">
        <v>8.716799999999999</v>
      </c>
      <c r="V6649">
        <f>IF(OR(C6649 = "", D6649 = ""), "", DATEDIF(C6649, D6649, "D"))</f>
        <v/>
      </c>
    </row>
    <row r="6650">
      <c r="A6650" t="inlineStr">
        <is>
          <t>0          1
1          2
2          3
3          4
4          5
        ... 
9989    9990
9990    9991
9991    9992
9992    9993
9993    9994
Name: Row ID, Length: 9994, dtype: int64</t>
        </is>
      </c>
      <c r="B6650" t="inlineStr">
        <is>
          <t>US-2017-124779</t>
        </is>
      </c>
      <c r="C6650" s="3" t="n">
        <v>42956</v>
      </c>
      <c r="D6650" s="3" t="n">
        <v>43048</v>
      </c>
      <c r="E6650" t="inlineStr">
        <is>
          <t>First Class</t>
        </is>
      </c>
      <c r="F6650" t="inlineStr">
        <is>
          <t>BF-11020</t>
        </is>
      </c>
      <c r="G6650" t="inlineStr">
        <is>
          <t>Barry Französisch</t>
        </is>
      </c>
      <c r="H6650" t="inlineStr">
        <is>
          <t>Corporate</t>
        </is>
      </c>
      <c r="I6650" t="inlineStr">
        <is>
          <t>United States</t>
        </is>
      </c>
      <c r="J6650" t="inlineStr">
        <is>
          <t>Arlington</t>
        </is>
      </c>
      <c r="K6650" t="inlineStr">
        <is>
          <t>Texas</t>
        </is>
      </c>
      <c r="L6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0" t="inlineStr">
        <is>
          <t>Central</t>
        </is>
      </c>
      <c r="N6650" t="inlineStr">
        <is>
          <t>OFF-BI-10002429</t>
        </is>
      </c>
      <c r="O6650" t="inlineStr">
        <is>
          <t>Office Supplies</t>
        </is>
      </c>
      <c r="P6650" t="inlineStr">
        <is>
          <t>Binders</t>
        </is>
      </c>
      <c r="Q6650" t="inlineStr">
        <is>
          <t>Premier Elliptical Ring Binder, Black</t>
        </is>
      </c>
      <c r="R6650" t="n">
        <v>42.616</v>
      </c>
      <c r="S6650" t="n">
        <v>7</v>
      </c>
      <c r="T6650" t="n">
        <v>0.8</v>
      </c>
      <c r="U6650" t="n">
        <v>-68.18559999999999</v>
      </c>
      <c r="V6650">
        <f>IF(OR(C6650 = "", D6650 = ""), "", DATEDIF(C6650, D6650, "D"))</f>
        <v/>
      </c>
    </row>
    <row r="6651">
      <c r="A6651" t="inlineStr">
        <is>
          <t>0          1
1          2
2          3
3          4
4          5
        ... 
9989    9990
9990    9991
9991    9992
9992    9993
9993    9994
Name: Row ID, Length: 9994, dtype: int64</t>
        </is>
      </c>
      <c r="B6651" t="inlineStr">
        <is>
          <t>US-2017-124779</t>
        </is>
      </c>
      <c r="C6651" s="3" t="n">
        <v>42956</v>
      </c>
      <c r="D6651" s="3" t="n">
        <v>43048</v>
      </c>
      <c r="E6651" t="inlineStr">
        <is>
          <t>First Class</t>
        </is>
      </c>
      <c r="F6651" t="inlineStr">
        <is>
          <t>BF-11020</t>
        </is>
      </c>
      <c r="G6651" t="inlineStr">
        <is>
          <t>Barry Französisch</t>
        </is>
      </c>
      <c r="H6651" t="inlineStr">
        <is>
          <t>Corporate</t>
        </is>
      </c>
      <c r="I6651" t="inlineStr">
        <is>
          <t>United States</t>
        </is>
      </c>
      <c r="J6651" t="inlineStr">
        <is>
          <t>Arlington</t>
        </is>
      </c>
      <c r="K6651" t="inlineStr">
        <is>
          <t>Texas</t>
        </is>
      </c>
      <c r="L6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1" t="inlineStr">
        <is>
          <t>Central</t>
        </is>
      </c>
      <c r="N6651" t="inlineStr">
        <is>
          <t>TEC-CO-10001943</t>
        </is>
      </c>
      <c r="O6651" t="inlineStr">
        <is>
          <t>Technology</t>
        </is>
      </c>
      <c r="P6651" t="inlineStr">
        <is>
          <t>Copiers</t>
        </is>
      </c>
      <c r="Q6651" t="inlineStr">
        <is>
          <t>Canon PC-428 Personal Copier</t>
        </is>
      </c>
      <c r="R6651" t="n">
        <v>319.984</v>
      </c>
      <c r="S6651" t="n">
        <v>2</v>
      </c>
      <c r="T6651" t="n">
        <v>0.2</v>
      </c>
      <c r="U6651" t="n">
        <v>107.9946</v>
      </c>
      <c r="V6651">
        <f>IF(OR(C6651 = "", D6651 = ""), "", DATEDIF(C6651, D6651, "D"))</f>
        <v/>
      </c>
    </row>
    <row r="6652">
      <c r="A6652" t="inlineStr">
        <is>
          <t>0          1
1          2
2          3
3          4
4          5
        ... 
9989    9990
9990    9991
9991    9992
9992    9993
9993    9994
Name: Row ID, Length: 9994, dtype: int64</t>
        </is>
      </c>
      <c r="B6652" t="inlineStr">
        <is>
          <t>US-2017-124779</t>
        </is>
      </c>
      <c r="C6652" s="3" t="n">
        <v>42956</v>
      </c>
      <c r="D6652" s="3" t="n">
        <v>43048</v>
      </c>
      <c r="E6652" t="inlineStr">
        <is>
          <t>First Class</t>
        </is>
      </c>
      <c r="F6652" t="inlineStr">
        <is>
          <t>BF-11020</t>
        </is>
      </c>
      <c r="G6652" t="inlineStr">
        <is>
          <t>Barry Französisch</t>
        </is>
      </c>
      <c r="H6652" t="inlineStr">
        <is>
          <t>Corporate</t>
        </is>
      </c>
      <c r="I6652" t="inlineStr">
        <is>
          <t>United States</t>
        </is>
      </c>
      <c r="J6652" t="inlineStr">
        <is>
          <t>Arlington</t>
        </is>
      </c>
      <c r="K6652" t="inlineStr">
        <is>
          <t>Texas</t>
        </is>
      </c>
      <c r="L6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2" t="inlineStr">
        <is>
          <t>Central</t>
        </is>
      </c>
      <c r="N6652" t="inlineStr">
        <is>
          <t>OFF-FA-10004854</t>
        </is>
      </c>
      <c r="O6652" t="inlineStr">
        <is>
          <t>Office Supplies</t>
        </is>
      </c>
      <c r="P6652" t="inlineStr">
        <is>
          <t>Fasteners</t>
        </is>
      </c>
      <c r="Q6652" t="inlineStr">
        <is>
          <t>Vinyl Coated Wire Paper Clips in Organizer Box, 800/Box</t>
        </is>
      </c>
      <c r="R6652" t="n">
        <v>45.92</v>
      </c>
      <c r="S6652" t="n">
        <v>5</v>
      </c>
      <c r="T6652" t="n">
        <v>0.2</v>
      </c>
      <c r="U6652" t="n">
        <v>15.498</v>
      </c>
      <c r="V6652">
        <f>IF(OR(C6652 = "", D6652 = ""), "", DATEDIF(C6652, D6652, "D"))</f>
        <v/>
      </c>
    </row>
    <row r="6653">
      <c r="A6653" t="inlineStr">
        <is>
          <t>0          1
1          2
2          3
3          4
4          5
        ... 
9989    9990
9990    9991
9991    9992
9992    9993
9993    9994
Name: Row ID, Length: 9994, dtype: int64</t>
        </is>
      </c>
      <c r="B6653" t="inlineStr">
        <is>
          <t>US-2017-124779</t>
        </is>
      </c>
      <c r="C6653" s="3" t="n">
        <v>42956</v>
      </c>
      <c r="D6653" s="3" t="n">
        <v>43048</v>
      </c>
      <c r="E6653" t="inlineStr">
        <is>
          <t>First Class</t>
        </is>
      </c>
      <c r="F6653" t="inlineStr">
        <is>
          <t>BF-11020</t>
        </is>
      </c>
      <c r="G6653" t="inlineStr">
        <is>
          <t>Barry Französisch</t>
        </is>
      </c>
      <c r="H6653" t="inlineStr">
        <is>
          <t>Corporate</t>
        </is>
      </c>
      <c r="I6653" t="inlineStr">
        <is>
          <t>United States</t>
        </is>
      </c>
      <c r="J6653" t="inlineStr">
        <is>
          <t>Arlington</t>
        </is>
      </c>
      <c r="K6653" t="inlineStr">
        <is>
          <t>Texas</t>
        </is>
      </c>
      <c r="L6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3" t="inlineStr">
        <is>
          <t>Central</t>
        </is>
      </c>
      <c r="N6653" t="inlineStr">
        <is>
          <t>FUR-FU-10001095</t>
        </is>
      </c>
      <c r="O6653" t="inlineStr">
        <is>
          <t>Furniture</t>
        </is>
      </c>
      <c r="P6653" t="inlineStr">
        <is>
          <t>Furnishings</t>
        </is>
      </c>
      <c r="Q6653" t="inlineStr">
        <is>
          <t>DAX Black Cherry Wood-Tone Poster Frame</t>
        </is>
      </c>
      <c r="R6653" t="n">
        <v>21.184</v>
      </c>
      <c r="S6653" t="n">
        <v>2</v>
      </c>
      <c r="T6653" t="n">
        <v>0.6</v>
      </c>
      <c r="U6653" t="n">
        <v>-11.6512</v>
      </c>
      <c r="V6653">
        <f>IF(OR(C6653 = "", D6653 = ""), "", DATEDIF(C6653, D6653, "D"))</f>
        <v/>
      </c>
    </row>
    <row r="6654">
      <c r="A6654" t="inlineStr">
        <is>
          <t>0          1
1          2
2          3
3          4
4          5
        ... 
9989    9990
9990    9991
9991    9992
9992    9993
9993    9994
Name: Row ID, Length: 9994, dtype: int64</t>
        </is>
      </c>
      <c r="B6654" t="inlineStr">
        <is>
          <t>US-2017-124779</t>
        </is>
      </c>
      <c r="C6654" s="3" t="n">
        <v>42956</v>
      </c>
      <c r="D6654" s="3" t="n">
        <v>43048</v>
      </c>
      <c r="E6654" t="inlineStr">
        <is>
          <t>First Class</t>
        </is>
      </c>
      <c r="F6654" t="inlineStr">
        <is>
          <t>BF-11020</t>
        </is>
      </c>
      <c r="G6654" t="inlineStr">
        <is>
          <t>Barry Französisch</t>
        </is>
      </c>
      <c r="H6654" t="inlineStr">
        <is>
          <t>Corporate</t>
        </is>
      </c>
      <c r="I6654" t="inlineStr">
        <is>
          <t>United States</t>
        </is>
      </c>
      <c r="J6654" t="inlineStr">
        <is>
          <t>Arlington</t>
        </is>
      </c>
      <c r="K6654" t="inlineStr">
        <is>
          <t>Texas</t>
        </is>
      </c>
      <c r="L6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4" t="inlineStr">
        <is>
          <t>Central</t>
        </is>
      </c>
      <c r="N6654" t="inlineStr">
        <is>
          <t>OFF-PA-10000061</t>
        </is>
      </c>
      <c r="O6654" t="inlineStr">
        <is>
          <t>Office Supplies</t>
        </is>
      </c>
      <c r="P6654" t="inlineStr">
        <is>
          <t>Paper</t>
        </is>
      </c>
      <c r="Q6654" t="inlineStr">
        <is>
          <t>Xerox 205</t>
        </is>
      </c>
      <c r="R6654" t="n">
        <v>20.736</v>
      </c>
      <c r="S6654" t="n">
        <v>4</v>
      </c>
      <c r="T6654" t="n">
        <v>0.2</v>
      </c>
      <c r="U6654" t="n">
        <v>7.2576</v>
      </c>
      <c r="V6654">
        <f>IF(OR(C6654 = "", D6654 = ""), "", DATEDIF(C6654, D6654, "D"))</f>
        <v/>
      </c>
    </row>
    <row r="6655">
      <c r="A6655" t="inlineStr">
        <is>
          <t>0          1
1          2
2          3
3          4
4          5
        ... 
9989    9990
9990    9991
9991    9992
9992    9993
9993    9994
Name: Row ID, Length: 9994, dtype: int64</t>
        </is>
      </c>
      <c r="B6655" t="inlineStr">
        <is>
          <t>US-2017-124779</t>
        </is>
      </c>
      <c r="C6655" s="3" t="n">
        <v>42956</v>
      </c>
      <c r="D6655" s="3" t="n">
        <v>43048</v>
      </c>
      <c r="E6655" t="inlineStr">
        <is>
          <t>First Class</t>
        </is>
      </c>
      <c r="F6655" t="inlineStr">
        <is>
          <t>BF-11020</t>
        </is>
      </c>
      <c r="G6655" t="inlineStr">
        <is>
          <t>Barry Französisch</t>
        </is>
      </c>
      <c r="H6655" t="inlineStr">
        <is>
          <t>Corporate</t>
        </is>
      </c>
      <c r="I6655" t="inlineStr">
        <is>
          <t>United States</t>
        </is>
      </c>
      <c r="J6655" t="inlineStr">
        <is>
          <t>Arlington</t>
        </is>
      </c>
      <c r="K6655" t="inlineStr">
        <is>
          <t>Texas</t>
        </is>
      </c>
      <c r="L6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5" t="inlineStr">
        <is>
          <t>Central</t>
        </is>
      </c>
      <c r="N6655" t="inlineStr">
        <is>
          <t>FUR-CH-10003535</t>
        </is>
      </c>
      <c r="O6655" t="inlineStr">
        <is>
          <t>Furniture</t>
        </is>
      </c>
      <c r="P6655" t="inlineStr">
        <is>
          <t>Chairs</t>
        </is>
      </c>
      <c r="Q6655" t="inlineStr">
        <is>
          <t>Global Armless Task Chair, Royal Blue</t>
        </is>
      </c>
      <c r="R6655" t="n">
        <v>213.43</v>
      </c>
      <c r="S6655" t="n">
        <v>5</v>
      </c>
      <c r="T6655" t="n">
        <v>0.3</v>
      </c>
      <c r="U6655" t="n">
        <v>-39.637</v>
      </c>
      <c r="V6655">
        <f>IF(OR(C6655 = "", D6655 = ""), "", DATEDIF(C6655, D6655, "D"))</f>
        <v/>
      </c>
    </row>
    <row r="6656">
      <c r="A6656" t="inlineStr">
        <is>
          <t>0          1
1          2
2          3
3          4
4          5
        ... 
9989    9990
9990    9991
9991    9992
9992    9993
9993    9994
Name: Row ID, Length: 9994, dtype: int64</t>
        </is>
      </c>
      <c r="B6656" t="inlineStr">
        <is>
          <t>CA-2017-135937</t>
        </is>
      </c>
      <c r="E6656" t="inlineStr">
        <is>
          <t>Standard Class</t>
        </is>
      </c>
      <c r="F6656" t="inlineStr">
        <is>
          <t>KM-16375</t>
        </is>
      </c>
      <c r="G6656" t="inlineStr">
        <is>
          <t>Katherine Murray</t>
        </is>
      </c>
      <c r="H6656" t="inlineStr">
        <is>
          <t>Home Office</t>
        </is>
      </c>
      <c r="I6656" t="inlineStr">
        <is>
          <t>United States</t>
        </is>
      </c>
      <c r="J6656" t="inlineStr">
        <is>
          <t>Gilbert</t>
        </is>
      </c>
      <c r="K6656" t="inlineStr">
        <is>
          <t>Arizona</t>
        </is>
      </c>
      <c r="L6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6" t="inlineStr">
        <is>
          <t>West</t>
        </is>
      </c>
      <c r="N6656" t="inlineStr">
        <is>
          <t>TEC-PH-10004447</t>
        </is>
      </c>
      <c r="O6656" t="inlineStr">
        <is>
          <t>Technology</t>
        </is>
      </c>
      <c r="P6656" t="inlineStr">
        <is>
          <t>Phones</t>
        </is>
      </c>
      <c r="Q6656" t="inlineStr">
        <is>
          <t>Toshiba IPT2010-SD IP Telephone</t>
        </is>
      </c>
      <c r="R6656" t="n">
        <v>333.576</v>
      </c>
      <c r="S6656" t="n">
        <v>3</v>
      </c>
      <c r="T6656" t="n">
        <v>0.2</v>
      </c>
      <c r="U6656" t="n">
        <v>25.0182</v>
      </c>
      <c r="V6656">
        <f>IF(OR(C6656 = "", D6656 = ""), "", DATEDIF(C6656, D6656, "D"))</f>
        <v/>
      </c>
    </row>
    <row r="6657">
      <c r="A6657" t="inlineStr">
        <is>
          <t>0          1
1          2
2          3
3          4
4          5
        ... 
9989    9990
9990    9991
9991    9992
9992    9993
9993    9994
Name: Row ID, Length: 9994, dtype: int64</t>
        </is>
      </c>
      <c r="B6657" t="inlineStr">
        <is>
          <t>CA-2017-135937</t>
        </is>
      </c>
      <c r="E6657" t="inlineStr">
        <is>
          <t>Standard Class</t>
        </is>
      </c>
      <c r="F6657" t="inlineStr">
        <is>
          <t>KM-16375</t>
        </is>
      </c>
      <c r="G6657" t="inlineStr">
        <is>
          <t>Katherine Murray</t>
        </is>
      </c>
      <c r="H6657" t="inlineStr">
        <is>
          <t>Home Office</t>
        </is>
      </c>
      <c r="I6657" t="inlineStr">
        <is>
          <t>United States</t>
        </is>
      </c>
      <c r="J6657" t="inlineStr">
        <is>
          <t>Gilbert</t>
        </is>
      </c>
      <c r="K6657" t="inlineStr">
        <is>
          <t>Arizona</t>
        </is>
      </c>
      <c r="L6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7" t="inlineStr">
        <is>
          <t>West</t>
        </is>
      </c>
      <c r="N6657" t="inlineStr">
        <is>
          <t>TEC-AC-10001114</t>
        </is>
      </c>
      <c r="O6657" t="inlineStr">
        <is>
          <t>Technology</t>
        </is>
      </c>
      <c r="P6657" t="inlineStr">
        <is>
          <t>Accessories</t>
        </is>
      </c>
      <c r="Q6657" t="inlineStr">
        <is>
          <t>Microsoft Wireless Mobile Mouse 4000</t>
        </is>
      </c>
      <c r="R6657" t="n">
        <v>31.992</v>
      </c>
      <c r="S6657" t="n">
        <v>1</v>
      </c>
      <c r="T6657" t="n">
        <v>0.2</v>
      </c>
      <c r="U6657" t="n">
        <v>4.7988</v>
      </c>
      <c r="V6657">
        <f>IF(OR(C6657 = "", D6657 = ""), "", DATEDIF(C6657, D6657, "D"))</f>
        <v/>
      </c>
    </row>
    <row r="6658">
      <c r="A6658" t="inlineStr">
        <is>
          <t>0          1
1          2
2          3
3          4
4          5
        ... 
9989    9990
9990    9991
9991    9992
9992    9993
9993    9994
Name: Row ID, Length: 9994, dtype: int64</t>
        </is>
      </c>
      <c r="B6658" t="inlineStr">
        <is>
          <t>CA-2017-135937</t>
        </is>
      </c>
      <c r="E6658" t="inlineStr">
        <is>
          <t>Standard Class</t>
        </is>
      </c>
      <c r="F6658" t="inlineStr">
        <is>
          <t>KM-16375</t>
        </is>
      </c>
      <c r="G6658" t="inlineStr">
        <is>
          <t>Katherine Murray</t>
        </is>
      </c>
      <c r="H6658" t="inlineStr">
        <is>
          <t>Home Office</t>
        </is>
      </c>
      <c r="I6658" t="inlineStr">
        <is>
          <t>United States</t>
        </is>
      </c>
      <c r="J6658" t="inlineStr">
        <is>
          <t>Gilbert</t>
        </is>
      </c>
      <c r="K6658" t="inlineStr">
        <is>
          <t>Arizona</t>
        </is>
      </c>
      <c r="L6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8" t="inlineStr">
        <is>
          <t>West</t>
        </is>
      </c>
      <c r="N6658" t="inlineStr">
        <is>
          <t>OFF-ST-10000563</t>
        </is>
      </c>
      <c r="O6658" t="inlineStr">
        <is>
          <t>Office Supplies</t>
        </is>
      </c>
      <c r="P6658" t="inlineStr">
        <is>
          <t>Storage</t>
        </is>
      </c>
      <c r="Q6658" t="inlineStr">
        <is>
          <t>Fellowes Bankers Box Stor/Drawer Steel Plus</t>
        </is>
      </c>
      <c r="R6658" t="n">
        <v>51.168</v>
      </c>
      <c r="S6658" t="n">
        <v>2</v>
      </c>
      <c r="T6658" t="n">
        <v>0.2</v>
      </c>
      <c r="U6658" t="n">
        <v>-6.396</v>
      </c>
      <c r="V6658">
        <f>IF(OR(C6658 = "", D6658 = ""), "", DATEDIF(C6658, D6658, "D"))</f>
        <v/>
      </c>
    </row>
    <row r="6659">
      <c r="A6659" t="inlineStr">
        <is>
          <t>0          1
1          2
2          3
3          4
4          5
        ... 
9989    9990
9990    9991
9991    9992
9992    9993
9993    9994
Name: Row ID, Length: 9994, dtype: int64</t>
        </is>
      </c>
      <c r="B6659" t="inlineStr">
        <is>
          <t>CA-2017-135937</t>
        </is>
      </c>
      <c r="E6659" t="inlineStr">
        <is>
          <t>Standard Class</t>
        </is>
      </c>
      <c r="F6659" t="inlineStr">
        <is>
          <t>KM-16375</t>
        </is>
      </c>
      <c r="G6659" t="inlineStr">
        <is>
          <t>Katherine Murray</t>
        </is>
      </c>
      <c r="H6659" t="inlineStr">
        <is>
          <t>Home Office</t>
        </is>
      </c>
      <c r="I6659" t="inlineStr">
        <is>
          <t>United States</t>
        </is>
      </c>
      <c r="J6659" t="inlineStr">
        <is>
          <t>Gilbert</t>
        </is>
      </c>
      <c r="K6659" t="inlineStr">
        <is>
          <t>Arizona</t>
        </is>
      </c>
      <c r="L6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59" t="inlineStr">
        <is>
          <t>West</t>
        </is>
      </c>
      <c r="N6659" t="inlineStr">
        <is>
          <t>OFF-EN-10004846</t>
        </is>
      </c>
      <c r="O6659" t="inlineStr">
        <is>
          <t>Office Supplies</t>
        </is>
      </c>
      <c r="P6659" t="inlineStr">
        <is>
          <t>Envelopes</t>
        </is>
      </c>
      <c r="Q6659" t="inlineStr">
        <is>
          <t>Letter or Legal Size Expandable Poly String Tie Envelopes</t>
        </is>
      </c>
      <c r="R6659" t="n">
        <v>10.64</v>
      </c>
      <c r="S6659" t="n">
        <v>5</v>
      </c>
      <c r="T6659" t="n">
        <v>0.2</v>
      </c>
      <c r="U6659" t="n">
        <v>3.857</v>
      </c>
      <c r="V6659">
        <f>IF(OR(C6659 = "", D6659 = ""), "", DATEDIF(C6659, D6659, "D"))</f>
        <v/>
      </c>
    </row>
    <row r="6660">
      <c r="A6660" t="inlineStr">
        <is>
          <t>0          1
1          2
2          3
3          4
4          5
        ... 
9989    9990
9990    9991
9991    9992
9992    9993
9993    9994
Name: Row ID, Length: 9994, dtype: int64</t>
        </is>
      </c>
      <c r="B6660" t="inlineStr">
        <is>
          <t>CA-2017-135937</t>
        </is>
      </c>
      <c r="E6660" t="inlineStr">
        <is>
          <t>Standard Class</t>
        </is>
      </c>
      <c r="F6660" t="inlineStr">
        <is>
          <t>KM-16375</t>
        </is>
      </c>
      <c r="G6660" t="inlineStr">
        <is>
          <t>Katherine Murray</t>
        </is>
      </c>
      <c r="H6660" t="inlineStr">
        <is>
          <t>Home Office</t>
        </is>
      </c>
      <c r="I6660" t="inlineStr">
        <is>
          <t>United States</t>
        </is>
      </c>
      <c r="J6660" t="inlineStr">
        <is>
          <t>Gilbert</t>
        </is>
      </c>
      <c r="K6660" t="inlineStr">
        <is>
          <t>Arizona</t>
        </is>
      </c>
      <c r="L6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0" t="inlineStr">
        <is>
          <t>West</t>
        </is>
      </c>
      <c r="N6660" t="inlineStr">
        <is>
          <t>FUR-FU-10002253</t>
        </is>
      </c>
      <c r="O6660" t="inlineStr">
        <is>
          <t>Furniture</t>
        </is>
      </c>
      <c r="P6660" t="inlineStr">
        <is>
          <t>Furnishings</t>
        </is>
      </c>
      <c r="Q6660" t="inlineStr">
        <is>
          <t>Howard Miller 13" Diameter Pewter Finish Round Wall Clock</t>
        </is>
      </c>
      <c r="R6660" t="n">
        <v>68.70399999999999</v>
      </c>
      <c r="S6660" t="n">
        <v>2</v>
      </c>
      <c r="T6660" t="n">
        <v>0.2</v>
      </c>
      <c r="U6660" t="n">
        <v>16.3172</v>
      </c>
      <c r="V6660">
        <f>IF(OR(C6660 = "", D6660 = ""), "", DATEDIF(C6660, D6660, "D"))</f>
        <v/>
      </c>
    </row>
    <row r="6661">
      <c r="A6661" t="inlineStr">
        <is>
          <t>0          1
1          2
2          3
3          4
4          5
        ... 
9989    9990
9990    9991
9991    9992
9992    9993
9993    9994
Name: Row ID, Length: 9994, dtype: int64</t>
        </is>
      </c>
      <c r="B6661" t="inlineStr">
        <is>
          <t>CA-2017-135937</t>
        </is>
      </c>
      <c r="E6661" t="inlineStr">
        <is>
          <t>Standard Class</t>
        </is>
      </c>
      <c r="F6661" t="inlineStr">
        <is>
          <t>KM-16375</t>
        </is>
      </c>
      <c r="G6661" t="inlineStr">
        <is>
          <t>Katherine Murray</t>
        </is>
      </c>
      <c r="H6661" t="inlineStr">
        <is>
          <t>Home Office</t>
        </is>
      </c>
      <c r="I6661" t="inlineStr">
        <is>
          <t>United States</t>
        </is>
      </c>
      <c r="J6661" t="inlineStr">
        <is>
          <t>Gilbert</t>
        </is>
      </c>
      <c r="K6661" t="inlineStr">
        <is>
          <t>Arizona</t>
        </is>
      </c>
      <c r="L6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1" t="inlineStr">
        <is>
          <t>West</t>
        </is>
      </c>
      <c r="N6661" t="inlineStr">
        <is>
          <t>FUR-TA-10001039</t>
        </is>
      </c>
      <c r="O6661" t="inlineStr">
        <is>
          <t>Furniture</t>
        </is>
      </c>
      <c r="P6661" t="inlineStr">
        <is>
          <t>Tables</t>
        </is>
      </c>
      <c r="Q6661" t="inlineStr">
        <is>
          <t>KI Adjustable-Height Table</t>
        </is>
      </c>
      <c r="R6661" t="n">
        <v>386.91</v>
      </c>
      <c r="S6661" t="n">
        <v>9</v>
      </c>
      <c r="T6661" t="n">
        <v>0.5</v>
      </c>
      <c r="U6661" t="n">
        <v>-185.7168</v>
      </c>
      <c r="V6661">
        <f>IF(OR(C6661 = "", D6661 = ""), "", DATEDIF(C6661, D6661, "D"))</f>
        <v/>
      </c>
    </row>
    <row r="6662">
      <c r="A6662" t="inlineStr">
        <is>
          <t>0          1
1          2
2          3
3          4
4          5
        ... 
9989    9990
9990    9991
9991    9992
9992    9993
9993    9994
Name: Row ID, Length: 9994, dtype: int64</t>
        </is>
      </c>
      <c r="B6662" t="inlineStr">
        <is>
          <t>CA-2015-129322</t>
        </is>
      </c>
      <c r="C6662" s="3" t="n">
        <v>42224</v>
      </c>
      <c r="D6662" s="3" t="n">
        <v>42285</v>
      </c>
      <c r="E6662" t="inlineStr">
        <is>
          <t>Second Class</t>
        </is>
      </c>
      <c r="F6662" t="inlineStr">
        <is>
          <t>DB-13405</t>
        </is>
      </c>
      <c r="G6662" t="inlineStr">
        <is>
          <t>Denny Blanton</t>
        </is>
      </c>
      <c r="H6662" t="inlineStr">
        <is>
          <t>Consumer</t>
        </is>
      </c>
      <c r="I6662" t="inlineStr">
        <is>
          <t>United States</t>
        </is>
      </c>
      <c r="J6662" t="inlineStr">
        <is>
          <t>Lawrence</t>
        </is>
      </c>
      <c r="K6662" t="inlineStr">
        <is>
          <t>Massachusetts</t>
        </is>
      </c>
      <c r="L6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2" t="inlineStr">
        <is>
          <t>East</t>
        </is>
      </c>
      <c r="N6662" t="inlineStr">
        <is>
          <t>OFF-AR-10004587</t>
        </is>
      </c>
      <c r="O6662" t="inlineStr">
        <is>
          <t>Office Supplies</t>
        </is>
      </c>
      <c r="P6662" t="inlineStr">
        <is>
          <t>Art</t>
        </is>
      </c>
      <c r="Q6662" t="inlineStr">
        <is>
          <t>Boston 1827 Commercial Additional Cutter, Drive Gear &amp; Gear Rack for 1606</t>
        </is>
      </c>
      <c r="R6662" t="n">
        <v>39.66</v>
      </c>
      <c r="S6662" t="n">
        <v>2</v>
      </c>
      <c r="T6662" t="n">
        <v>0</v>
      </c>
      <c r="U6662" t="n">
        <v>11.898</v>
      </c>
      <c r="V6662">
        <f>IF(OR(C6662 = "", D6662 = ""), "", DATEDIF(C6662, D6662, "D"))</f>
        <v/>
      </c>
    </row>
    <row r="6663">
      <c r="A6663" t="inlineStr">
        <is>
          <t>0          1
1          2
2          3
3          4
4          5
        ... 
9989    9990
9990    9991
9991    9992
9992    9993
9993    9994
Name: Row ID, Length: 9994, dtype: int64</t>
        </is>
      </c>
      <c r="B6663" t="inlineStr">
        <is>
          <t>CA-2015-129322</t>
        </is>
      </c>
      <c r="C6663" s="3" t="n">
        <v>42224</v>
      </c>
      <c r="D6663" s="3" t="n">
        <v>42285</v>
      </c>
      <c r="E6663" t="inlineStr">
        <is>
          <t>Second Class</t>
        </is>
      </c>
      <c r="F6663" t="inlineStr">
        <is>
          <t>DB-13405</t>
        </is>
      </c>
      <c r="G6663" t="inlineStr">
        <is>
          <t>Denny Blanton</t>
        </is>
      </c>
      <c r="H6663" t="inlineStr">
        <is>
          <t>Consumer</t>
        </is>
      </c>
      <c r="I6663" t="inlineStr">
        <is>
          <t>United States</t>
        </is>
      </c>
      <c r="J6663" t="inlineStr">
        <is>
          <t>Lawrence</t>
        </is>
      </c>
      <c r="K6663" t="inlineStr">
        <is>
          <t>Massachusetts</t>
        </is>
      </c>
      <c r="L6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3" t="inlineStr">
        <is>
          <t>East</t>
        </is>
      </c>
      <c r="N6663" t="inlineStr">
        <is>
          <t>OFF-AP-10004336</t>
        </is>
      </c>
      <c r="O6663" t="inlineStr">
        <is>
          <t>Office Supplies</t>
        </is>
      </c>
      <c r="P6663" t="inlineStr">
        <is>
          <t>Appliances</t>
        </is>
      </c>
      <c r="Q6663" t="inlineStr">
        <is>
          <t>Conquest 14 Commercial Heavy-Duty Upright Vacuum, Collection System, Accessory Kit</t>
        </is>
      </c>
      <c r="R6663" t="n">
        <v>113.92</v>
      </c>
      <c r="S6663" t="n">
        <v>2</v>
      </c>
      <c r="T6663" t="n">
        <v>0</v>
      </c>
      <c r="U6663" t="n">
        <v>33.0368</v>
      </c>
      <c r="V6663">
        <f>IF(OR(C6663 = "", D6663 = ""), "", DATEDIF(C6663, D6663, "D"))</f>
        <v/>
      </c>
    </row>
    <row r="6664">
      <c r="A6664" t="inlineStr">
        <is>
          <t>0          1
1          2
2          3
3          4
4          5
        ... 
9989    9990
9990    9991
9991    9992
9992    9993
9993    9994
Name: Row ID, Length: 9994, dtype: int64</t>
        </is>
      </c>
      <c r="B6664" t="inlineStr">
        <is>
          <t>CA-2015-129322</t>
        </is>
      </c>
      <c r="C6664" s="3" t="n">
        <v>42224</v>
      </c>
      <c r="D6664" s="3" t="n">
        <v>42285</v>
      </c>
      <c r="E6664" t="inlineStr">
        <is>
          <t>Second Class</t>
        </is>
      </c>
      <c r="F6664" t="inlineStr">
        <is>
          <t>DB-13405</t>
        </is>
      </c>
      <c r="G6664" t="inlineStr">
        <is>
          <t>Denny Blanton</t>
        </is>
      </c>
      <c r="H6664" t="inlineStr">
        <is>
          <t>Consumer</t>
        </is>
      </c>
      <c r="I6664" t="inlineStr">
        <is>
          <t>United States</t>
        </is>
      </c>
      <c r="J6664" t="inlineStr">
        <is>
          <t>Lawrence</t>
        </is>
      </c>
      <c r="K6664" t="inlineStr">
        <is>
          <t>Massachusetts</t>
        </is>
      </c>
      <c r="L6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4" t="inlineStr">
        <is>
          <t>East</t>
        </is>
      </c>
      <c r="N6664" t="inlineStr">
        <is>
          <t>OFF-BI-10001718</t>
        </is>
      </c>
      <c r="O6664" t="inlineStr">
        <is>
          <t>Office Supplies</t>
        </is>
      </c>
      <c r="P6664" t="inlineStr">
        <is>
          <t>Binders</t>
        </is>
      </c>
      <c r="Q6664" t="inlineStr">
        <is>
          <t>GBC DocuBind P50 Personal Binding Machine</t>
        </is>
      </c>
      <c r="R6664" t="n">
        <v>447.86</v>
      </c>
      <c r="S6664" t="n">
        <v>7</v>
      </c>
      <c r="T6664" t="n">
        <v>0</v>
      </c>
      <c r="U6664" t="n">
        <v>210.4942</v>
      </c>
      <c r="V6664">
        <f>IF(OR(C6664 = "", D6664 = ""), "", DATEDIF(C6664, D6664, "D"))</f>
        <v/>
      </c>
    </row>
    <row r="6665">
      <c r="A6665" t="inlineStr">
        <is>
          <t>0          1
1          2
2          3
3          4
4          5
        ... 
9989    9990
9990    9991
9991    9992
9992    9993
9993    9994
Name: Row ID, Length: 9994, dtype: int64</t>
        </is>
      </c>
      <c r="B6665" t="inlineStr">
        <is>
          <t>CA-2017-162173</t>
        </is>
      </c>
      <c r="D6665" s="3" t="n">
        <v>42746</v>
      </c>
      <c r="E6665" t="inlineStr">
        <is>
          <t>Standard Class</t>
        </is>
      </c>
      <c r="F6665" t="inlineStr">
        <is>
          <t>OT-18730</t>
        </is>
      </c>
      <c r="G6665" t="inlineStr">
        <is>
          <t>Olvera Toch</t>
        </is>
      </c>
      <c r="H6665" t="inlineStr">
        <is>
          <t>Consumer</t>
        </is>
      </c>
      <c r="I6665" t="inlineStr">
        <is>
          <t>United States</t>
        </is>
      </c>
      <c r="J6665" t="inlineStr">
        <is>
          <t>Virginia Beach</t>
        </is>
      </c>
      <c r="K6665" t="inlineStr">
        <is>
          <t>Virginia</t>
        </is>
      </c>
      <c r="L6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5" t="inlineStr">
        <is>
          <t>South</t>
        </is>
      </c>
      <c r="N6665" t="inlineStr">
        <is>
          <t>FUR-TA-10001520</t>
        </is>
      </c>
      <c r="O6665" t="inlineStr">
        <is>
          <t>Furniture</t>
        </is>
      </c>
      <c r="P6665" t="inlineStr">
        <is>
          <t>Tables</t>
        </is>
      </c>
      <c r="Q6665" t="inlineStr">
        <is>
          <t>Lesro Sheffield Collection Coffee Table, End Table, Center Table, Corner Table</t>
        </is>
      </c>
      <c r="R6665" t="n">
        <v>356.85</v>
      </c>
      <c r="S6665" t="n">
        <v>5</v>
      </c>
      <c r="T6665" t="n">
        <v>0</v>
      </c>
      <c r="U6665" t="n">
        <v>60.6645</v>
      </c>
      <c r="V6665">
        <f>IF(OR(C6665 = "", D6665 = ""), "", DATEDIF(C6665, D6665, "D"))</f>
        <v/>
      </c>
    </row>
    <row r="6666">
      <c r="A6666" t="inlineStr">
        <is>
          <t>0          1
1          2
2          3
3          4
4          5
        ... 
9989    9990
9990    9991
9991    9992
9992    9993
9993    9994
Name: Row ID, Length: 9994, dtype: int64</t>
        </is>
      </c>
      <c r="B6666" t="inlineStr">
        <is>
          <t>CA-2017-162173</t>
        </is>
      </c>
      <c r="D6666" s="3" t="n">
        <v>42746</v>
      </c>
      <c r="E6666" t="inlineStr">
        <is>
          <t>Standard Class</t>
        </is>
      </c>
      <c r="F6666" t="inlineStr">
        <is>
          <t>OT-18730</t>
        </is>
      </c>
      <c r="G6666" t="inlineStr">
        <is>
          <t>Olvera Toch</t>
        </is>
      </c>
      <c r="H6666" t="inlineStr">
        <is>
          <t>Consumer</t>
        </is>
      </c>
      <c r="I6666" t="inlineStr">
        <is>
          <t>United States</t>
        </is>
      </c>
      <c r="J6666" t="inlineStr">
        <is>
          <t>Virginia Beach</t>
        </is>
      </c>
      <c r="K6666" t="inlineStr">
        <is>
          <t>Virginia</t>
        </is>
      </c>
      <c r="L6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6" t="inlineStr">
        <is>
          <t>South</t>
        </is>
      </c>
      <c r="N6666" t="inlineStr">
        <is>
          <t>OFF-EN-10002831</t>
        </is>
      </c>
      <c r="O6666" t="inlineStr">
        <is>
          <t>Office Supplies</t>
        </is>
      </c>
      <c r="P6666" t="inlineStr">
        <is>
          <t>Envelopes</t>
        </is>
      </c>
      <c r="Q6666" t="inlineStr">
        <is>
          <t>Tyvek  Top-Opening Peel &amp; Seel  Envelopes, Gray</t>
        </is>
      </c>
      <c r="R6666" t="n">
        <v>251.58</v>
      </c>
      <c r="S6666" t="n">
        <v>7</v>
      </c>
      <c r="T6666" t="n">
        <v>0</v>
      </c>
      <c r="U6666" t="n">
        <v>113.211</v>
      </c>
      <c r="V6666">
        <f>IF(OR(C6666 = "", D6666 = ""), "", DATEDIF(C6666, D6666, "D"))</f>
        <v/>
      </c>
    </row>
    <row r="6667">
      <c r="A6667" t="inlineStr">
        <is>
          <t>0          1
1          2
2          3
3          4
4          5
        ... 
9989    9990
9990    9991
9991    9992
9992    9993
9993    9994
Name: Row ID, Length: 9994, dtype: int64</t>
        </is>
      </c>
      <c r="B6667" t="inlineStr">
        <is>
          <t>CA-2016-115483</t>
        </is>
      </c>
      <c r="E6667" t="inlineStr">
        <is>
          <t>Second Class</t>
        </is>
      </c>
      <c r="F6667" t="inlineStr">
        <is>
          <t>JS-15880</t>
        </is>
      </c>
      <c r="G6667" t="inlineStr">
        <is>
          <t>John Stevenson</t>
        </is>
      </c>
      <c r="H6667" t="inlineStr">
        <is>
          <t>Consumer</t>
        </is>
      </c>
      <c r="I6667" t="inlineStr">
        <is>
          <t>United States</t>
        </is>
      </c>
      <c r="J6667" t="inlineStr">
        <is>
          <t>Irving</t>
        </is>
      </c>
      <c r="K6667" t="inlineStr">
        <is>
          <t>Texas</t>
        </is>
      </c>
      <c r="L6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7" t="inlineStr">
        <is>
          <t>Central</t>
        </is>
      </c>
      <c r="N6667" t="inlineStr">
        <is>
          <t>OFF-PA-10001497</t>
        </is>
      </c>
      <c r="O6667" t="inlineStr">
        <is>
          <t>Office Supplies</t>
        </is>
      </c>
      <c r="P6667" t="inlineStr">
        <is>
          <t>Paper</t>
        </is>
      </c>
      <c r="Q6667" t="inlineStr">
        <is>
          <t>Xerox 1914</t>
        </is>
      </c>
      <c r="R6667" t="n">
        <v>219.84</v>
      </c>
      <c r="S6667" t="n">
        <v>5</v>
      </c>
      <c r="T6667" t="n">
        <v>0.2</v>
      </c>
      <c r="U6667" t="n">
        <v>79.69199999999999</v>
      </c>
      <c r="V6667">
        <f>IF(OR(C6667 = "", D6667 = ""), "", DATEDIF(C6667, D6667, "D"))</f>
        <v/>
      </c>
    </row>
    <row r="6668">
      <c r="A6668" t="inlineStr">
        <is>
          <t>0          1
1          2
2          3
3          4
4          5
        ... 
9989    9990
9990    9991
9991    9992
9992    9993
9993    9994
Name: Row ID, Length: 9994, dtype: int64</t>
        </is>
      </c>
      <c r="B6668" t="inlineStr">
        <is>
          <t>CA-2017-122175</t>
        </is>
      </c>
      <c r="C6668" s="3" t="n">
        <v>43074</v>
      </c>
      <c r="E6668" t="inlineStr">
        <is>
          <t>Second Class</t>
        </is>
      </c>
      <c r="F6668" t="inlineStr">
        <is>
          <t>CA-12775</t>
        </is>
      </c>
      <c r="G6668" t="inlineStr">
        <is>
          <t>Cynthia Arntzen</t>
        </is>
      </c>
      <c r="H6668" t="inlineStr">
        <is>
          <t>Consumer</t>
        </is>
      </c>
      <c r="I6668" t="inlineStr">
        <is>
          <t>United States</t>
        </is>
      </c>
      <c r="J6668" t="inlineStr">
        <is>
          <t>Vineland</t>
        </is>
      </c>
      <c r="K6668" t="inlineStr">
        <is>
          <t>New Jersey</t>
        </is>
      </c>
      <c r="L6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8" t="inlineStr">
        <is>
          <t>East</t>
        </is>
      </c>
      <c r="N6668" t="inlineStr">
        <is>
          <t>FUR-FU-10000719</t>
        </is>
      </c>
      <c r="O6668" t="inlineStr">
        <is>
          <t>Furniture</t>
        </is>
      </c>
      <c r="P6668" t="inlineStr">
        <is>
          <t>Furnishings</t>
        </is>
      </c>
      <c r="Q6668" t="inlineStr">
        <is>
          <t>DAX Cubicle Frames, 8-1/2 x 11</t>
        </is>
      </c>
      <c r="R6668" t="n">
        <v>42.85</v>
      </c>
      <c r="S6668" t="n">
        <v>5</v>
      </c>
      <c r="T6668" t="n">
        <v>0</v>
      </c>
      <c r="U6668" t="n">
        <v>15.426</v>
      </c>
      <c r="V6668">
        <f>IF(OR(C6668 = "", D6668 = ""), "", DATEDIF(C6668, D6668, "D"))</f>
        <v/>
      </c>
    </row>
    <row r="6669">
      <c r="A6669" t="inlineStr">
        <is>
          <t>0          1
1          2
2          3
3          4
4          5
        ... 
9989    9990
9990    9991
9991    9992
9992    9993
9993    9994
Name: Row ID, Length: 9994, dtype: int64</t>
        </is>
      </c>
      <c r="B6669" t="inlineStr">
        <is>
          <t>CA-2017-122175</t>
        </is>
      </c>
      <c r="C6669" s="3" t="n">
        <v>43074</v>
      </c>
      <c r="E6669" t="inlineStr">
        <is>
          <t>Second Class</t>
        </is>
      </c>
      <c r="F6669" t="inlineStr">
        <is>
          <t>CA-12775</t>
        </is>
      </c>
      <c r="G6669" t="inlineStr">
        <is>
          <t>Cynthia Arntzen</t>
        </is>
      </c>
      <c r="H6669" t="inlineStr">
        <is>
          <t>Consumer</t>
        </is>
      </c>
      <c r="I6669" t="inlineStr">
        <is>
          <t>United States</t>
        </is>
      </c>
      <c r="J6669" t="inlineStr">
        <is>
          <t>Vineland</t>
        </is>
      </c>
      <c r="K6669" t="inlineStr">
        <is>
          <t>New Jersey</t>
        </is>
      </c>
      <c r="L6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69" t="inlineStr">
        <is>
          <t>East</t>
        </is>
      </c>
      <c r="N6669" t="inlineStr">
        <is>
          <t>OFF-LA-10002271</t>
        </is>
      </c>
      <c r="O6669" t="inlineStr">
        <is>
          <t>Office Supplies</t>
        </is>
      </c>
      <c r="P6669" t="inlineStr">
        <is>
          <t>Labels</t>
        </is>
      </c>
      <c r="Q6669" t="inlineStr">
        <is>
          <t>Smead Alpha-Z Color-Coded Second Alphabetical Labels and Starter Set</t>
        </is>
      </c>
      <c r="R6669" t="n">
        <v>6.16</v>
      </c>
      <c r="S6669" t="n">
        <v>2</v>
      </c>
      <c r="T6669" t="n">
        <v>0</v>
      </c>
      <c r="U6669" t="n">
        <v>2.9568</v>
      </c>
      <c r="V6669">
        <f>IF(OR(C6669 = "", D6669 = ""), "", DATEDIF(C6669, D6669, "D"))</f>
        <v/>
      </c>
    </row>
    <row r="6670">
      <c r="A6670" t="inlineStr">
        <is>
          <t>0          1
1          2
2          3
3          4
4          5
        ... 
9989    9990
9990    9991
9991    9992
9992    9993
9993    9994
Name: Row ID, Length: 9994, dtype: int64</t>
        </is>
      </c>
      <c r="B6670" t="inlineStr">
        <is>
          <t>CA-2017-122175</t>
        </is>
      </c>
      <c r="C6670" s="3" t="n">
        <v>43074</v>
      </c>
      <c r="E6670" t="inlineStr">
        <is>
          <t>Second Class</t>
        </is>
      </c>
      <c r="F6670" t="inlineStr">
        <is>
          <t>CA-12775</t>
        </is>
      </c>
      <c r="G6670" t="inlineStr">
        <is>
          <t>Cynthia Arntzen</t>
        </is>
      </c>
      <c r="H6670" t="inlineStr">
        <is>
          <t>Consumer</t>
        </is>
      </c>
      <c r="I6670" t="inlineStr">
        <is>
          <t>United States</t>
        </is>
      </c>
      <c r="J6670" t="inlineStr">
        <is>
          <t>Vineland</t>
        </is>
      </c>
      <c r="K6670" t="inlineStr">
        <is>
          <t>New Jersey</t>
        </is>
      </c>
      <c r="L6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0" t="inlineStr">
        <is>
          <t>East</t>
        </is>
      </c>
      <c r="N6670" t="inlineStr">
        <is>
          <t>OFF-SU-10004661</t>
        </is>
      </c>
      <c r="O6670" t="inlineStr">
        <is>
          <t>Office Supplies</t>
        </is>
      </c>
      <c r="P6670" t="inlineStr">
        <is>
          <t>Supplies</t>
        </is>
      </c>
      <c r="Q6670" t="inlineStr">
        <is>
          <t>Acme Titanium Bonded Scissors</t>
        </is>
      </c>
      <c r="R6670" t="n">
        <v>17</v>
      </c>
      <c r="S6670" t="n">
        <v>2</v>
      </c>
      <c r="T6670" t="n">
        <v>0</v>
      </c>
      <c r="U6670" t="n">
        <v>4.42</v>
      </c>
      <c r="V6670">
        <f>IF(OR(C6670 = "", D6670 = ""), "", DATEDIF(C6670, D6670, "D"))</f>
        <v/>
      </c>
    </row>
    <row r="6671">
      <c r="A6671" t="inlineStr">
        <is>
          <t>0          1
1          2
2          3
3          4
4          5
        ... 
9989    9990
9990    9991
9991    9992
9992    9993
9993    9994
Name: Row ID, Length: 9994, dtype: int64</t>
        </is>
      </c>
      <c r="B6671" t="inlineStr">
        <is>
          <t>CA-2017-122175</t>
        </is>
      </c>
      <c r="C6671" s="3" t="n">
        <v>43074</v>
      </c>
      <c r="E6671" t="inlineStr">
        <is>
          <t>Second Class</t>
        </is>
      </c>
      <c r="F6671" t="inlineStr">
        <is>
          <t>CA-12775</t>
        </is>
      </c>
      <c r="G6671" t="inlineStr">
        <is>
          <t>Cynthia Arntzen</t>
        </is>
      </c>
      <c r="H6671" t="inlineStr">
        <is>
          <t>Consumer</t>
        </is>
      </c>
      <c r="I6671" t="inlineStr">
        <is>
          <t>United States</t>
        </is>
      </c>
      <c r="J6671" t="inlineStr">
        <is>
          <t>Vineland</t>
        </is>
      </c>
      <c r="K6671" t="inlineStr">
        <is>
          <t>New Jersey</t>
        </is>
      </c>
      <c r="L6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1" t="inlineStr">
        <is>
          <t>East</t>
        </is>
      </c>
      <c r="N6671" t="inlineStr">
        <is>
          <t>TEC-AC-10004859</t>
        </is>
      </c>
      <c r="O6671" t="inlineStr">
        <is>
          <t>Technology</t>
        </is>
      </c>
      <c r="P6671" t="inlineStr">
        <is>
          <t>Accessories</t>
        </is>
      </c>
      <c r="Q6671" t="inlineStr">
        <is>
          <t>Maxell Pro 80 Minute CD-R, 10/Pack</t>
        </is>
      </c>
      <c r="R6671" t="n">
        <v>87.40000000000001</v>
      </c>
      <c r="S6671" t="n">
        <v>5</v>
      </c>
      <c r="T6671" t="n">
        <v>0</v>
      </c>
      <c r="U6671" t="n">
        <v>34.96</v>
      </c>
      <c r="V6671">
        <f>IF(OR(C6671 = "", D6671 = ""), "", DATEDIF(C6671, D6671, "D"))</f>
        <v/>
      </c>
    </row>
    <row r="6672">
      <c r="A6672" t="inlineStr">
        <is>
          <t>0          1
1          2
2          3
3          4
4          5
        ... 
9989    9990
9990    9991
9991    9992
9992    9993
9993    9994
Name: Row ID, Length: 9994, dtype: int64</t>
        </is>
      </c>
      <c r="B6672" t="inlineStr">
        <is>
          <t>CA-2017-161088</t>
        </is>
      </c>
      <c r="E6672" t="inlineStr">
        <is>
          <t>Standard Class</t>
        </is>
      </c>
      <c r="F6672" t="inlineStr">
        <is>
          <t>MH-18115</t>
        </is>
      </c>
      <c r="G6672" t="inlineStr">
        <is>
          <t>Mick Hernandez</t>
        </is>
      </c>
      <c r="H6672" t="inlineStr">
        <is>
          <t>Home Office</t>
        </is>
      </c>
      <c r="I6672" t="inlineStr">
        <is>
          <t>United States</t>
        </is>
      </c>
      <c r="J6672" t="inlineStr">
        <is>
          <t>Columbus</t>
        </is>
      </c>
      <c r="K6672" t="inlineStr">
        <is>
          <t>Georgia</t>
        </is>
      </c>
      <c r="L6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2" t="inlineStr">
        <is>
          <t>South</t>
        </is>
      </c>
      <c r="N6672" t="inlineStr">
        <is>
          <t>OFF-BI-10002824</t>
        </is>
      </c>
      <c r="O6672" t="inlineStr">
        <is>
          <t>Office Supplies</t>
        </is>
      </c>
      <c r="P6672" t="inlineStr">
        <is>
          <t>Binders</t>
        </is>
      </c>
      <c r="Q6672" t="inlineStr">
        <is>
          <t>Recycled Easel Ring Binders</t>
        </is>
      </c>
      <c r="R6672" t="n">
        <v>29.84</v>
      </c>
      <c r="S6672" t="n">
        <v>2</v>
      </c>
      <c r="T6672" t="n">
        <v>0</v>
      </c>
      <c r="U6672" t="n">
        <v>13.428</v>
      </c>
      <c r="V6672">
        <f>IF(OR(C6672 = "", D6672 = ""), "", DATEDIF(C6672, D6672, "D"))</f>
        <v/>
      </c>
    </row>
    <row r="6673">
      <c r="A6673" t="inlineStr">
        <is>
          <t>0          1
1          2
2          3
3          4
4          5
        ... 
9989    9990
9990    9991
9991    9992
9992    9993
9993    9994
Name: Row ID, Length: 9994, dtype: int64</t>
        </is>
      </c>
      <c r="B6673" t="inlineStr">
        <is>
          <t>CA-2014-154837</t>
        </is>
      </c>
      <c r="E6673" t="inlineStr">
        <is>
          <t>Second Class</t>
        </is>
      </c>
      <c r="F6673" t="inlineStr">
        <is>
          <t>RB-19645</t>
        </is>
      </c>
      <c r="G6673" t="inlineStr">
        <is>
          <t>Robert Barroso</t>
        </is>
      </c>
      <c r="H6673" t="inlineStr">
        <is>
          <t>Corporate</t>
        </is>
      </c>
      <c r="I6673" t="inlineStr">
        <is>
          <t>United States</t>
        </is>
      </c>
      <c r="J6673" t="inlineStr">
        <is>
          <t>Los Angeles</t>
        </is>
      </c>
      <c r="K6673" t="inlineStr">
        <is>
          <t>California</t>
        </is>
      </c>
      <c r="L6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3" t="inlineStr">
        <is>
          <t>West</t>
        </is>
      </c>
      <c r="N6673" t="inlineStr">
        <is>
          <t>OFF-BI-10001575</t>
        </is>
      </c>
      <c r="O6673" t="inlineStr">
        <is>
          <t>Office Supplies</t>
        </is>
      </c>
      <c r="P6673" t="inlineStr">
        <is>
          <t>Binders</t>
        </is>
      </c>
      <c r="Q6673" t="inlineStr">
        <is>
          <t>GBC Linen Binding Covers</t>
        </is>
      </c>
      <c r="R6673" t="n">
        <v>49.568</v>
      </c>
      <c r="S6673" t="n">
        <v>2</v>
      </c>
      <c r="T6673" t="n">
        <v>0.2</v>
      </c>
      <c r="U6673" t="n">
        <v>17.3488</v>
      </c>
      <c r="V6673">
        <f>IF(OR(C6673 = "", D6673 = ""), "", DATEDIF(C6673, D6673, "D"))</f>
        <v/>
      </c>
    </row>
    <row r="6674">
      <c r="A6674" t="inlineStr">
        <is>
          <t>0          1
1          2
2          3
3          4
4          5
        ... 
9989    9990
9990    9991
9991    9992
9992    9993
9993    9994
Name: Row ID, Length: 9994, dtype: int64</t>
        </is>
      </c>
      <c r="B6674" t="inlineStr">
        <is>
          <t>CA-2015-153794</t>
        </is>
      </c>
      <c r="C6674" s="3" t="n">
        <v>42317</v>
      </c>
      <c r="E6674" t="inlineStr">
        <is>
          <t>Standard Class</t>
        </is>
      </c>
      <c r="F6674" t="inlineStr">
        <is>
          <t>SB-20290</t>
        </is>
      </c>
      <c r="G6674" t="inlineStr">
        <is>
          <t>Sean Braxton</t>
        </is>
      </c>
      <c r="H6674" t="inlineStr">
        <is>
          <t>Corporate</t>
        </is>
      </c>
      <c r="I6674" t="inlineStr">
        <is>
          <t>United States</t>
        </is>
      </c>
      <c r="J6674" t="inlineStr">
        <is>
          <t>San Diego</t>
        </is>
      </c>
      <c r="K6674" t="inlineStr">
        <is>
          <t>California</t>
        </is>
      </c>
      <c r="L6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4" t="inlineStr">
        <is>
          <t>West</t>
        </is>
      </c>
      <c r="N6674" t="inlineStr">
        <is>
          <t>OFF-AR-10000380</t>
        </is>
      </c>
      <c r="O6674" t="inlineStr">
        <is>
          <t>Office Supplies</t>
        </is>
      </c>
      <c r="P6674" t="inlineStr">
        <is>
          <t>Art</t>
        </is>
      </c>
      <c r="Q6674" t="inlineStr">
        <is>
          <t>Hunt PowerHouse Electric Pencil Sharpener, Blue</t>
        </is>
      </c>
      <c r="R6674" t="n">
        <v>265.86</v>
      </c>
      <c r="S6674" t="n">
        <v>7</v>
      </c>
      <c r="T6674" t="n">
        <v>0</v>
      </c>
      <c r="U6674" t="n">
        <v>79.758</v>
      </c>
      <c r="V6674">
        <f>IF(OR(C6674 = "", D6674 = ""), "", DATEDIF(C6674, D6674, "D"))</f>
        <v/>
      </c>
    </row>
    <row r="6675">
      <c r="A6675" t="inlineStr">
        <is>
          <t>0          1
1          2
2          3
3          4
4          5
        ... 
9989    9990
9990    9991
9991    9992
9992    9993
9993    9994
Name: Row ID, Length: 9994, dtype: int64</t>
        </is>
      </c>
      <c r="B6675" t="inlineStr">
        <is>
          <t>CA-2015-135510</t>
        </is>
      </c>
      <c r="C6675" s="3" t="n">
        <v>42133</v>
      </c>
      <c r="D6675" s="3" t="n">
        <v>42347</v>
      </c>
      <c r="E6675" t="inlineStr">
        <is>
          <t>Standard Class</t>
        </is>
      </c>
      <c r="F6675" t="inlineStr">
        <is>
          <t>TW-21025</t>
        </is>
      </c>
      <c r="G6675" t="inlineStr">
        <is>
          <t>Tamara Willingham</t>
        </is>
      </c>
      <c r="H6675" t="inlineStr">
        <is>
          <t>Home Office</t>
        </is>
      </c>
      <c r="I6675" t="inlineStr">
        <is>
          <t>United States</t>
        </is>
      </c>
      <c r="J6675" t="inlineStr">
        <is>
          <t>Charlottesville</t>
        </is>
      </c>
      <c r="K6675" t="inlineStr">
        <is>
          <t>Virginia</t>
        </is>
      </c>
      <c r="L6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5" t="inlineStr">
        <is>
          <t>South</t>
        </is>
      </c>
      <c r="N6675" t="inlineStr">
        <is>
          <t>FUR-FU-10000820</t>
        </is>
      </c>
      <c r="O6675" t="inlineStr">
        <is>
          <t>Furniture</t>
        </is>
      </c>
      <c r="P6675" t="inlineStr">
        <is>
          <t>Furnishings</t>
        </is>
      </c>
      <c r="Q6675" t="inlineStr">
        <is>
          <t>Tensor Brushed Steel Torchiere Floor Lamp</t>
        </is>
      </c>
      <c r="R6675" t="n">
        <v>67.95999999999999</v>
      </c>
      <c r="S6675" t="n">
        <v>4</v>
      </c>
      <c r="T6675" t="n">
        <v>0</v>
      </c>
      <c r="U6675" t="n">
        <v>12.2328</v>
      </c>
      <c r="V6675">
        <f>IF(OR(C6675 = "", D6675 = ""), "", DATEDIF(C6675, D6675, "D"))</f>
        <v/>
      </c>
    </row>
    <row r="6676">
      <c r="A6676" t="inlineStr">
        <is>
          <t>0          1
1          2
2          3
3          4
4          5
        ... 
9989    9990
9990    9991
9991    9992
9992    9993
9993    9994
Name: Row ID, Length: 9994, dtype: int64</t>
        </is>
      </c>
      <c r="B6676" t="inlineStr">
        <is>
          <t>CA-2015-109337</t>
        </is>
      </c>
      <c r="E6676" t="inlineStr">
        <is>
          <t>Second Class</t>
        </is>
      </c>
      <c r="F6676" t="inlineStr">
        <is>
          <t>DL-13330</t>
        </is>
      </c>
      <c r="G6676" t="inlineStr">
        <is>
          <t>Denise Leinenbach</t>
        </is>
      </c>
      <c r="H6676" t="inlineStr">
        <is>
          <t>Consumer</t>
        </is>
      </c>
      <c r="I6676" t="inlineStr">
        <is>
          <t>United States</t>
        </is>
      </c>
      <c r="J6676" t="inlineStr">
        <is>
          <t>Lawrence</t>
        </is>
      </c>
      <c r="K6676" t="inlineStr">
        <is>
          <t>Indiana</t>
        </is>
      </c>
      <c r="L6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6" t="inlineStr">
        <is>
          <t>Central</t>
        </is>
      </c>
      <c r="N6676" t="inlineStr">
        <is>
          <t>OFF-AR-10003759</t>
        </is>
      </c>
      <c r="O6676" t="inlineStr">
        <is>
          <t>Office Supplies</t>
        </is>
      </c>
      <c r="P6676" t="inlineStr">
        <is>
          <t>Art</t>
        </is>
      </c>
      <c r="Q6676" t="inlineStr">
        <is>
          <t>Crayola Anti Dust Chalk, 12/Pack</t>
        </is>
      </c>
      <c r="R6676" t="n">
        <v>10.92</v>
      </c>
      <c r="S6676" t="n">
        <v>6</v>
      </c>
      <c r="T6676" t="n">
        <v>0</v>
      </c>
      <c r="U6676" t="n">
        <v>4.914</v>
      </c>
      <c r="V6676">
        <f>IF(OR(C6676 = "", D6676 = ""), "", DATEDIF(C6676, D6676, "D"))</f>
        <v/>
      </c>
    </row>
    <row r="6677">
      <c r="A6677" t="inlineStr">
        <is>
          <t>0          1
1          2
2          3
3          4
4          5
        ... 
9989    9990
9990    9991
9991    9992
9992    9993
9993    9994
Name: Row ID, Length: 9994, dtype: int64</t>
        </is>
      </c>
      <c r="B6677" t="inlineStr">
        <is>
          <t>CA-2015-109337</t>
        </is>
      </c>
      <c r="E6677" t="inlineStr">
        <is>
          <t>Second Class</t>
        </is>
      </c>
      <c r="F6677" t="inlineStr">
        <is>
          <t>DL-13330</t>
        </is>
      </c>
      <c r="G6677" t="inlineStr">
        <is>
          <t>Denise Leinenbach</t>
        </is>
      </c>
      <c r="H6677" t="inlineStr">
        <is>
          <t>Consumer</t>
        </is>
      </c>
      <c r="I6677" t="inlineStr">
        <is>
          <t>United States</t>
        </is>
      </c>
      <c r="J6677" t="inlineStr">
        <is>
          <t>Lawrence</t>
        </is>
      </c>
      <c r="K6677" t="inlineStr">
        <is>
          <t>Indiana</t>
        </is>
      </c>
      <c r="L6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7" t="inlineStr">
        <is>
          <t>Central</t>
        </is>
      </c>
      <c r="N6677" t="inlineStr">
        <is>
          <t>TEC-MA-10002930</t>
        </is>
      </c>
      <c r="O6677" t="inlineStr">
        <is>
          <t>Technology</t>
        </is>
      </c>
      <c r="P6677" t="inlineStr">
        <is>
          <t>Machines</t>
        </is>
      </c>
      <c r="Q6677" t="inlineStr">
        <is>
          <t>Ricoh - Ink Collector Unit for GX3000 Series Printers</t>
        </is>
      </c>
      <c r="R6677" t="n">
        <v>83.90000000000001</v>
      </c>
      <c r="S6677" t="n">
        <v>2</v>
      </c>
      <c r="T6677" t="n">
        <v>0</v>
      </c>
      <c r="U6677" t="n">
        <v>22.653</v>
      </c>
      <c r="V6677">
        <f>IF(OR(C6677 = "", D6677 = ""), "", DATEDIF(C6677, D6677, "D"))</f>
        <v/>
      </c>
    </row>
    <row r="6678">
      <c r="A6678" t="inlineStr">
        <is>
          <t>0          1
1          2
2          3
3          4
4          5
        ... 
9989    9990
9990    9991
9991    9992
9992    9993
9993    9994
Name: Row ID, Length: 9994, dtype: int64</t>
        </is>
      </c>
      <c r="B6678" t="inlineStr">
        <is>
          <t>CA-2015-109337</t>
        </is>
      </c>
      <c r="E6678" t="inlineStr">
        <is>
          <t>Second Class</t>
        </is>
      </c>
      <c r="F6678" t="inlineStr">
        <is>
          <t>DL-13330</t>
        </is>
      </c>
      <c r="G6678" t="inlineStr">
        <is>
          <t>Denise Leinenbach</t>
        </is>
      </c>
      <c r="H6678" t="inlineStr">
        <is>
          <t>Consumer</t>
        </is>
      </c>
      <c r="I6678" t="inlineStr">
        <is>
          <t>United States</t>
        </is>
      </c>
      <c r="J6678" t="inlineStr">
        <is>
          <t>Lawrence</t>
        </is>
      </c>
      <c r="K6678" t="inlineStr">
        <is>
          <t>Indiana</t>
        </is>
      </c>
      <c r="L6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8" t="inlineStr">
        <is>
          <t>Central</t>
        </is>
      </c>
      <c r="N6678" t="inlineStr">
        <is>
          <t>OFF-AP-10004052</t>
        </is>
      </c>
      <c r="O6678" t="inlineStr">
        <is>
          <t>Office Supplies</t>
        </is>
      </c>
      <c r="P6678" t="inlineStr">
        <is>
          <t>Appliances</t>
        </is>
      </c>
      <c r="Q6678" t="inlineStr">
        <is>
          <t>Hoover Replacement Belts For Soft Guard &amp; Commercial Ltweight Upright Vacs, 2/Pk</t>
        </is>
      </c>
      <c r="R6678" t="n">
        <v>19.75</v>
      </c>
      <c r="S6678" t="n">
        <v>5</v>
      </c>
      <c r="T6678" t="n">
        <v>0</v>
      </c>
      <c r="U6678" t="n">
        <v>5.135</v>
      </c>
      <c r="V6678">
        <f>IF(OR(C6678 = "", D6678 = ""), "", DATEDIF(C6678, D6678, "D"))</f>
        <v/>
      </c>
    </row>
    <row r="6679">
      <c r="A6679" t="inlineStr">
        <is>
          <t>0          1
1          2
2          3
3          4
4          5
        ... 
9989    9990
9990    9991
9991    9992
9992    9993
9993    9994
Name: Row ID, Length: 9994, dtype: int64</t>
        </is>
      </c>
      <c r="B6679" t="inlineStr">
        <is>
          <t>CA-2015-109337</t>
        </is>
      </c>
      <c r="E6679" t="inlineStr">
        <is>
          <t>Second Class</t>
        </is>
      </c>
      <c r="F6679" t="inlineStr">
        <is>
          <t>DL-13330</t>
        </is>
      </c>
      <c r="G6679" t="inlineStr">
        <is>
          <t>Denise Leinenbach</t>
        </is>
      </c>
      <c r="H6679" t="inlineStr">
        <is>
          <t>Consumer</t>
        </is>
      </c>
      <c r="I6679" t="inlineStr">
        <is>
          <t>United States</t>
        </is>
      </c>
      <c r="J6679" t="inlineStr">
        <is>
          <t>Lawrence</t>
        </is>
      </c>
      <c r="K6679" t="inlineStr">
        <is>
          <t>Indiana</t>
        </is>
      </c>
      <c r="L6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79" t="inlineStr">
        <is>
          <t>Central</t>
        </is>
      </c>
      <c r="N6679" t="inlineStr">
        <is>
          <t>TEC-AC-10000990</t>
        </is>
      </c>
      <c r="O6679" t="inlineStr">
        <is>
          <t>Technology</t>
        </is>
      </c>
      <c r="P6679" t="inlineStr">
        <is>
          <t>Accessories</t>
        </is>
      </c>
      <c r="Q6679" t="inlineStr">
        <is>
          <t>Imation Bio 2GB USB Flash Drive Imation Corp</t>
        </is>
      </c>
      <c r="R6679" t="n">
        <v>393.54</v>
      </c>
      <c r="S6679" t="n">
        <v>3</v>
      </c>
      <c r="T6679" t="n">
        <v>0</v>
      </c>
      <c r="U6679" t="n">
        <v>165.2868</v>
      </c>
      <c r="V6679">
        <f>IF(OR(C6679 = "", D6679 = ""), "", DATEDIF(C6679, D6679, "D"))</f>
        <v/>
      </c>
    </row>
    <row r="6680">
      <c r="A6680" t="inlineStr">
        <is>
          <t>0          1
1          2
2          3
3          4
4          5
        ... 
9989    9990
9990    9991
9991    9992
9992    9993
9993    9994
Name: Row ID, Length: 9994, dtype: int64</t>
        </is>
      </c>
      <c r="B6680" t="inlineStr">
        <is>
          <t>CA-2014-150329</t>
        </is>
      </c>
      <c r="C6680" s="3" t="n">
        <v>41922</v>
      </c>
      <c r="E6680" t="inlineStr">
        <is>
          <t>Standard Class</t>
        </is>
      </c>
      <c r="F6680" t="inlineStr">
        <is>
          <t>SD-20485</t>
        </is>
      </c>
      <c r="G6680" t="inlineStr">
        <is>
          <t>Shirley Daniels</t>
        </is>
      </c>
      <c r="H6680" t="inlineStr">
        <is>
          <t>Home Office</t>
        </is>
      </c>
      <c r="I6680" t="inlineStr">
        <is>
          <t>United States</t>
        </is>
      </c>
      <c r="J6680" t="inlineStr">
        <is>
          <t>Phoenix</t>
        </is>
      </c>
      <c r="K6680" t="inlineStr">
        <is>
          <t>Arizona</t>
        </is>
      </c>
      <c r="L6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0" t="inlineStr">
        <is>
          <t>West</t>
        </is>
      </c>
      <c r="N6680" t="inlineStr">
        <is>
          <t>FUR-FU-10003724</t>
        </is>
      </c>
      <c r="O6680" t="inlineStr">
        <is>
          <t>Furniture</t>
        </is>
      </c>
      <c r="P6680" t="inlineStr">
        <is>
          <t>Furnishings</t>
        </is>
      </c>
      <c r="Q6680" t="inlineStr">
        <is>
          <t>Westinghouse Clip-On Gooseneck Lamps</t>
        </is>
      </c>
      <c r="R6680" t="n">
        <v>46.872</v>
      </c>
      <c r="S6680" t="n">
        <v>7</v>
      </c>
      <c r="T6680" t="n">
        <v>0.2</v>
      </c>
      <c r="U6680" t="n">
        <v>3.5154</v>
      </c>
      <c r="V6680">
        <f>IF(OR(C6680 = "", D6680 = ""), "", DATEDIF(C6680, D6680, "D"))</f>
        <v/>
      </c>
    </row>
    <row r="6681">
      <c r="A6681" t="inlineStr">
        <is>
          <t>0          1
1          2
2          3
3          4
4          5
        ... 
9989    9990
9990    9991
9991    9992
9992    9993
9993    9994
Name: Row ID, Length: 9994, dtype: int64</t>
        </is>
      </c>
      <c r="B6681" t="inlineStr">
        <is>
          <t>CA-2017-145037</t>
        </is>
      </c>
      <c r="C6681" s="3" t="n">
        <v>42775</v>
      </c>
      <c r="D6681" s="3" t="n">
        <v>42925</v>
      </c>
      <c r="E6681" t="inlineStr">
        <is>
          <t>Second Class</t>
        </is>
      </c>
      <c r="F6681" t="inlineStr">
        <is>
          <t>TB-21055</t>
        </is>
      </c>
      <c r="G6681" t="inlineStr">
        <is>
          <t>Ted Butterfield</t>
        </is>
      </c>
      <c r="H6681" t="inlineStr">
        <is>
          <t>Consumer</t>
        </is>
      </c>
      <c r="I6681" t="inlineStr">
        <is>
          <t>United States</t>
        </is>
      </c>
      <c r="J6681" t="inlineStr">
        <is>
          <t>Meriden</t>
        </is>
      </c>
      <c r="K6681" t="inlineStr">
        <is>
          <t>Connecticut</t>
        </is>
      </c>
      <c r="L6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1" t="inlineStr">
        <is>
          <t>East</t>
        </is>
      </c>
      <c r="N6681" t="inlineStr">
        <is>
          <t>OFF-ST-10000918</t>
        </is>
      </c>
      <c r="O6681" t="inlineStr">
        <is>
          <t>Office Supplies</t>
        </is>
      </c>
      <c r="P6681" t="inlineStr">
        <is>
          <t>Storage</t>
        </is>
      </c>
      <c r="Q6681" t="inlineStr">
        <is>
          <t>Crate-A-Files</t>
        </is>
      </c>
      <c r="R6681" t="n">
        <v>10.9</v>
      </c>
      <c r="S6681" t="n">
        <v>1</v>
      </c>
      <c r="T6681" t="n">
        <v>0</v>
      </c>
      <c r="U6681" t="n">
        <v>2.834</v>
      </c>
      <c r="V6681">
        <f>IF(OR(C6681 = "", D6681 = ""), "", DATEDIF(C6681, D6681, "D"))</f>
        <v/>
      </c>
    </row>
    <row r="6682">
      <c r="A6682" t="inlineStr">
        <is>
          <t>0          1
1          2
2          3
3          4
4          5
        ... 
9989    9990
9990    9991
9991    9992
9992    9993
9993    9994
Name: Row ID, Length: 9994, dtype: int64</t>
        </is>
      </c>
      <c r="B6682" t="inlineStr">
        <is>
          <t>CA-2017-145037</t>
        </is>
      </c>
      <c r="C6682" s="3" t="n">
        <v>42775</v>
      </c>
      <c r="D6682" s="3" t="n">
        <v>42925</v>
      </c>
      <c r="E6682" t="inlineStr">
        <is>
          <t>Second Class</t>
        </is>
      </c>
      <c r="F6682" t="inlineStr">
        <is>
          <t>TB-21055</t>
        </is>
      </c>
      <c r="G6682" t="inlineStr">
        <is>
          <t>Ted Butterfield</t>
        </is>
      </c>
      <c r="H6682" t="inlineStr">
        <is>
          <t>Consumer</t>
        </is>
      </c>
      <c r="I6682" t="inlineStr">
        <is>
          <t>United States</t>
        </is>
      </c>
      <c r="J6682" t="inlineStr">
        <is>
          <t>Meriden</t>
        </is>
      </c>
      <c r="K6682" t="inlineStr">
        <is>
          <t>Connecticut</t>
        </is>
      </c>
      <c r="L6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2" t="inlineStr">
        <is>
          <t>East</t>
        </is>
      </c>
      <c r="N6682" t="inlineStr">
        <is>
          <t>OFF-PA-10000157</t>
        </is>
      </c>
      <c r="O6682" t="inlineStr">
        <is>
          <t>Office Supplies</t>
        </is>
      </c>
      <c r="P6682" t="inlineStr">
        <is>
          <t>Paper</t>
        </is>
      </c>
      <c r="Q6682" t="inlineStr">
        <is>
          <t>Xerox 191</t>
        </is>
      </c>
      <c r="R6682" t="n">
        <v>79.92</v>
      </c>
      <c r="S6682" t="n">
        <v>4</v>
      </c>
      <c r="T6682" t="n">
        <v>0</v>
      </c>
      <c r="U6682" t="n">
        <v>37.5624</v>
      </c>
      <c r="V6682">
        <f>IF(OR(C6682 = "", D6682 = ""), "", DATEDIF(C6682, D6682, "D"))</f>
        <v/>
      </c>
    </row>
    <row r="6683">
      <c r="A6683" t="inlineStr">
        <is>
          <t>0          1
1          2
2          3
3          4
4          5
        ... 
9989    9990
9990    9991
9991    9992
9992    9993
9993    9994
Name: Row ID, Length: 9994, dtype: int64</t>
        </is>
      </c>
      <c r="B6683" t="inlineStr">
        <is>
          <t>CA-2017-145037</t>
        </is>
      </c>
      <c r="C6683" s="3" t="n">
        <v>42775</v>
      </c>
      <c r="D6683" s="3" t="n">
        <v>42925</v>
      </c>
      <c r="E6683" t="inlineStr">
        <is>
          <t>Second Class</t>
        </is>
      </c>
      <c r="F6683" t="inlineStr">
        <is>
          <t>TB-21055</t>
        </is>
      </c>
      <c r="G6683" t="inlineStr">
        <is>
          <t>Ted Butterfield</t>
        </is>
      </c>
      <c r="H6683" t="inlineStr">
        <is>
          <t>Consumer</t>
        </is>
      </c>
      <c r="I6683" t="inlineStr">
        <is>
          <t>United States</t>
        </is>
      </c>
      <c r="J6683" t="inlineStr">
        <is>
          <t>Meriden</t>
        </is>
      </c>
      <c r="K6683" t="inlineStr">
        <is>
          <t>Connecticut</t>
        </is>
      </c>
      <c r="L6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3" t="inlineStr">
        <is>
          <t>East</t>
        </is>
      </c>
      <c r="N6683" t="inlineStr">
        <is>
          <t>OFF-PA-10002499</t>
        </is>
      </c>
      <c r="O6683" t="inlineStr">
        <is>
          <t>Office Supplies</t>
        </is>
      </c>
      <c r="P6683" t="inlineStr">
        <is>
          <t>Paper</t>
        </is>
      </c>
      <c r="Q6683" t="inlineStr">
        <is>
          <t>Xerox 1890</t>
        </is>
      </c>
      <c r="R6683" t="n">
        <v>146.82</v>
      </c>
      <c r="S6683" t="n">
        <v>3</v>
      </c>
      <c r="T6683" t="n">
        <v>0</v>
      </c>
      <c r="U6683" t="n">
        <v>73.41</v>
      </c>
      <c r="V6683">
        <f>IF(OR(C6683 = "", D6683 = ""), "", DATEDIF(C6683, D6683, "D"))</f>
        <v/>
      </c>
    </row>
    <row r="6684">
      <c r="A6684" t="inlineStr">
        <is>
          <t>0          1
1          2
2          3
3          4
4          5
        ... 
9989    9990
9990    9991
9991    9992
9992    9993
9993    9994
Name: Row ID, Length: 9994, dtype: int64</t>
        </is>
      </c>
      <c r="B6684" t="inlineStr">
        <is>
          <t>CA-2017-154466</t>
        </is>
      </c>
      <c r="C6684" s="3" t="n">
        <v>42736</v>
      </c>
      <c r="D6684" s="3" t="n">
        <v>42767</v>
      </c>
      <c r="E6684" t="inlineStr">
        <is>
          <t>First Class</t>
        </is>
      </c>
      <c r="F6684" t="inlineStr">
        <is>
          <t>DP-13390</t>
        </is>
      </c>
      <c r="G6684" t="inlineStr">
        <is>
          <t>Dennis Pardue</t>
        </is>
      </c>
      <c r="H6684" t="inlineStr">
        <is>
          <t>Home Office</t>
        </is>
      </c>
      <c r="I6684" t="inlineStr">
        <is>
          <t>United States</t>
        </is>
      </c>
      <c r="J6684" t="inlineStr">
        <is>
          <t>Franklin</t>
        </is>
      </c>
      <c r="K6684" t="inlineStr">
        <is>
          <t>Wisconsin</t>
        </is>
      </c>
      <c r="L6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4" t="inlineStr">
        <is>
          <t>Central</t>
        </is>
      </c>
      <c r="N6684" t="inlineStr">
        <is>
          <t>OFF-BI-10002012</t>
        </is>
      </c>
      <c r="O6684" t="inlineStr">
        <is>
          <t>Office Supplies</t>
        </is>
      </c>
      <c r="P6684" t="inlineStr">
        <is>
          <t>Binders</t>
        </is>
      </c>
      <c r="Q6684" t="inlineStr">
        <is>
          <t>Wilson Jones Easy Flow II Sheet Lifters</t>
        </is>
      </c>
      <c r="R6684" t="n">
        <v>3.6</v>
      </c>
      <c r="S6684" t="n">
        <v>2</v>
      </c>
      <c r="T6684" t="n">
        <v>0</v>
      </c>
      <c r="U6684" t="n">
        <v>1.728</v>
      </c>
      <c r="V6684">
        <f>IF(OR(C6684 = "", D6684 = ""), "", DATEDIF(C6684, D6684, "D"))</f>
        <v/>
      </c>
    </row>
    <row r="6685">
      <c r="A6685" t="inlineStr">
        <is>
          <t>0          1
1          2
2          3
3          4
4          5
        ... 
9989    9990
9990    9991
9991    9992
9992    9993
9993    9994
Name: Row ID, Length: 9994, dtype: int64</t>
        </is>
      </c>
      <c r="B6685" t="inlineStr">
        <is>
          <t>CA-2014-109134</t>
        </is>
      </c>
      <c r="C6685" s="3" t="n">
        <v>41770</v>
      </c>
      <c r="D6685" s="3" t="n">
        <v>41923</v>
      </c>
      <c r="E6685" t="inlineStr">
        <is>
          <t>Standard Class</t>
        </is>
      </c>
      <c r="F6685" t="inlineStr">
        <is>
          <t>DE-13255</t>
        </is>
      </c>
      <c r="G6685" t="inlineStr">
        <is>
          <t>Deanra Eno</t>
        </is>
      </c>
      <c r="H6685" t="inlineStr">
        <is>
          <t>Home Office</t>
        </is>
      </c>
      <c r="I6685" t="inlineStr">
        <is>
          <t>United States</t>
        </is>
      </c>
      <c r="J6685" t="inlineStr">
        <is>
          <t>Los Angeles</t>
        </is>
      </c>
      <c r="K6685" t="inlineStr">
        <is>
          <t>California</t>
        </is>
      </c>
      <c r="L6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5" t="inlineStr">
        <is>
          <t>West</t>
        </is>
      </c>
      <c r="N6685" t="inlineStr">
        <is>
          <t>FUR-FU-10000320</t>
        </is>
      </c>
      <c r="O6685" t="inlineStr">
        <is>
          <t>Furniture</t>
        </is>
      </c>
      <c r="P6685" t="inlineStr">
        <is>
          <t>Furnishings</t>
        </is>
      </c>
      <c r="Q6685" t="inlineStr">
        <is>
          <t>OIC Stacking Trays</t>
        </is>
      </c>
      <c r="R6685" t="n">
        <v>20.04</v>
      </c>
      <c r="S6685" t="n">
        <v>6</v>
      </c>
      <c r="T6685" t="n">
        <v>0</v>
      </c>
      <c r="U6685" t="n">
        <v>8.817600000000001</v>
      </c>
      <c r="V6685">
        <f>IF(OR(C6685 = "", D6685 = ""), "", DATEDIF(C6685, D6685, "D"))</f>
        <v/>
      </c>
    </row>
    <row r="6686">
      <c r="A6686" t="inlineStr">
        <is>
          <t>0          1
1          2
2          3
3          4
4          5
        ... 
9989    9990
9990    9991
9991    9992
9992    9993
9993    9994
Name: Row ID, Length: 9994, dtype: int64</t>
        </is>
      </c>
      <c r="B6686" t="inlineStr">
        <is>
          <t>US-2015-129637</t>
        </is>
      </c>
      <c r="E6686" t="inlineStr">
        <is>
          <t>Standard Class</t>
        </is>
      </c>
      <c r="F6686" t="inlineStr">
        <is>
          <t>MC-18100</t>
        </is>
      </c>
      <c r="G6686" t="inlineStr">
        <is>
          <t>Mick Crebagga</t>
        </is>
      </c>
      <c r="H6686" t="inlineStr">
        <is>
          <t>Consumer</t>
        </is>
      </c>
      <c r="I6686" t="inlineStr">
        <is>
          <t>United States</t>
        </is>
      </c>
      <c r="J6686" t="inlineStr">
        <is>
          <t>Bloomington</t>
        </is>
      </c>
      <c r="K6686" t="inlineStr">
        <is>
          <t>Illinois</t>
        </is>
      </c>
      <c r="L6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6" t="inlineStr">
        <is>
          <t>Central</t>
        </is>
      </c>
      <c r="N6686" t="inlineStr">
        <is>
          <t>OFF-ST-10003716</t>
        </is>
      </c>
      <c r="O6686" t="inlineStr">
        <is>
          <t>Office Supplies</t>
        </is>
      </c>
      <c r="P6686" t="inlineStr">
        <is>
          <t>Storage</t>
        </is>
      </c>
      <c r="Q6686" t="inlineStr">
        <is>
          <t>Tennsco Double-Tier Lockers</t>
        </is>
      </c>
      <c r="R6686" t="n">
        <v>180.016</v>
      </c>
      <c r="S6686" t="n">
        <v>1</v>
      </c>
      <c r="T6686" t="n">
        <v>0.2</v>
      </c>
      <c r="U6686" t="n">
        <v>-15.7514</v>
      </c>
      <c r="V6686">
        <f>IF(OR(C6686 = "", D6686 = ""), "", DATEDIF(C6686, D6686, "D"))</f>
        <v/>
      </c>
    </row>
    <row r="6687">
      <c r="A6687" t="inlineStr">
        <is>
          <t>0          1
1          2
2          3
3          4
4          5
        ... 
9989    9990
9990    9991
9991    9992
9992    9993
9993    9994
Name: Row ID, Length: 9994, dtype: int64</t>
        </is>
      </c>
      <c r="B6687" t="inlineStr">
        <is>
          <t>US-2015-129637</t>
        </is>
      </c>
      <c r="E6687" t="inlineStr">
        <is>
          <t>Standard Class</t>
        </is>
      </c>
      <c r="F6687" t="inlineStr">
        <is>
          <t>MC-18100</t>
        </is>
      </c>
      <c r="G6687" t="inlineStr">
        <is>
          <t>Mick Crebagga</t>
        </is>
      </c>
      <c r="H6687" t="inlineStr">
        <is>
          <t>Consumer</t>
        </is>
      </c>
      <c r="I6687" t="inlineStr">
        <is>
          <t>United States</t>
        </is>
      </c>
      <c r="J6687" t="inlineStr">
        <is>
          <t>Bloomington</t>
        </is>
      </c>
      <c r="K6687" t="inlineStr">
        <is>
          <t>Illinois</t>
        </is>
      </c>
      <c r="L6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7" t="inlineStr">
        <is>
          <t>Central</t>
        </is>
      </c>
      <c r="N6687" t="inlineStr">
        <is>
          <t>FUR-FU-10000965</t>
        </is>
      </c>
      <c r="O6687" t="inlineStr">
        <is>
          <t>Furniture</t>
        </is>
      </c>
      <c r="P6687" t="inlineStr">
        <is>
          <t>Furnishings</t>
        </is>
      </c>
      <c r="Q6687" t="inlineStr">
        <is>
          <t>Howard Miller 11-1/2" Diameter Ridgewood Wall Clock</t>
        </is>
      </c>
      <c r="R6687" t="n">
        <v>41.552</v>
      </c>
      <c r="S6687" t="n">
        <v>2</v>
      </c>
      <c r="T6687" t="n">
        <v>0.6</v>
      </c>
      <c r="U6687" t="n">
        <v>-19.7372</v>
      </c>
      <c r="V6687">
        <f>IF(OR(C6687 = "", D6687 = ""), "", DATEDIF(C6687, D6687, "D"))</f>
        <v/>
      </c>
    </row>
    <row r="6688">
      <c r="A6688" t="inlineStr">
        <is>
          <t>0          1
1          2
2          3
3          4
4          5
        ... 
9989    9990
9990    9991
9991    9992
9992    9993
9993    9994
Name: Row ID, Length: 9994, dtype: int64</t>
        </is>
      </c>
      <c r="B6688" t="inlineStr">
        <is>
          <t>US-2015-129637</t>
        </is>
      </c>
      <c r="E6688" t="inlineStr">
        <is>
          <t>Standard Class</t>
        </is>
      </c>
      <c r="F6688" t="inlineStr">
        <is>
          <t>MC-18100</t>
        </is>
      </c>
      <c r="G6688" t="inlineStr">
        <is>
          <t>Mick Crebagga</t>
        </is>
      </c>
      <c r="H6688" t="inlineStr">
        <is>
          <t>Consumer</t>
        </is>
      </c>
      <c r="I6688" t="inlineStr">
        <is>
          <t>United States</t>
        </is>
      </c>
      <c r="J6688" t="inlineStr">
        <is>
          <t>Bloomington</t>
        </is>
      </c>
      <c r="K6688" t="inlineStr">
        <is>
          <t>Illinois</t>
        </is>
      </c>
      <c r="L6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8" t="inlineStr">
        <is>
          <t>Central</t>
        </is>
      </c>
      <c r="N6688" t="inlineStr">
        <is>
          <t>OFF-AR-10003829</t>
        </is>
      </c>
      <c r="O6688" t="inlineStr">
        <is>
          <t>Office Supplies</t>
        </is>
      </c>
      <c r="P6688" t="inlineStr">
        <is>
          <t>Art</t>
        </is>
      </c>
      <c r="Q6688" t="inlineStr">
        <is>
          <t>Newell 35</t>
        </is>
      </c>
      <c r="R6688" t="n">
        <v>13.12</v>
      </c>
      <c r="S6688" t="n">
        <v>5</v>
      </c>
      <c r="T6688" t="n">
        <v>0.2</v>
      </c>
      <c r="U6688" t="n">
        <v>1.476</v>
      </c>
      <c r="V6688">
        <f>IF(OR(C6688 = "", D6688 = ""), "", DATEDIF(C6688, D6688, "D"))</f>
        <v/>
      </c>
    </row>
    <row r="6689">
      <c r="A6689" t="inlineStr">
        <is>
          <t>0          1
1          2
2          3
3          4
4          5
        ... 
9989    9990
9990    9991
9991    9992
9992    9993
9993    9994
Name: Row ID, Length: 9994, dtype: int64</t>
        </is>
      </c>
      <c r="B6689" t="inlineStr">
        <is>
          <t>CA-2015-165162</t>
        </is>
      </c>
      <c r="E6689" t="inlineStr">
        <is>
          <t>Standard Class</t>
        </is>
      </c>
      <c r="F6689" t="inlineStr">
        <is>
          <t>HG-15025</t>
        </is>
      </c>
      <c r="G6689" t="inlineStr">
        <is>
          <t>Hunter Glantz</t>
        </is>
      </c>
      <c r="H6689" t="inlineStr">
        <is>
          <t>Consumer</t>
        </is>
      </c>
      <c r="I6689" t="inlineStr">
        <is>
          <t>United States</t>
        </is>
      </c>
      <c r="J6689" t="inlineStr">
        <is>
          <t>Los Angeles</t>
        </is>
      </c>
      <c r="K6689" t="inlineStr">
        <is>
          <t>California</t>
        </is>
      </c>
      <c r="L6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89" t="inlineStr">
        <is>
          <t>West</t>
        </is>
      </c>
      <c r="N6689" t="inlineStr">
        <is>
          <t>OFF-ST-10003470</t>
        </is>
      </c>
      <c r="O6689" t="inlineStr">
        <is>
          <t>Office Supplies</t>
        </is>
      </c>
      <c r="P6689" t="inlineStr">
        <is>
          <t>Storage</t>
        </is>
      </c>
      <c r="Q6689" t="inlineStr">
        <is>
          <t>Tennsco Snap-Together Open Shelving Units, Starter Sets and Add-On Units</t>
        </is>
      </c>
      <c r="R6689" t="n">
        <v>1117.92</v>
      </c>
      <c r="S6689" t="n">
        <v>4</v>
      </c>
      <c r="T6689" t="n">
        <v>0</v>
      </c>
      <c r="U6689" t="n">
        <v>55.896</v>
      </c>
      <c r="V6689">
        <f>IF(OR(C6689 = "", D6689 = ""), "", DATEDIF(C6689, D6689, "D"))</f>
        <v/>
      </c>
    </row>
    <row r="6690">
      <c r="A6690" t="inlineStr">
        <is>
          <t>0          1
1          2
2          3
3          4
4          5
        ... 
9989    9990
9990    9991
9991    9992
9992    9993
9993    9994
Name: Row ID, Length: 9994, dtype: int64</t>
        </is>
      </c>
      <c r="B6690" t="inlineStr">
        <is>
          <t>CA-2017-140494</t>
        </is>
      </c>
      <c r="C6690" s="3" t="n">
        <v>43011</v>
      </c>
      <c r="E6690" t="inlineStr">
        <is>
          <t>Second Class</t>
        </is>
      </c>
      <c r="F6690" t="inlineStr">
        <is>
          <t>CM-11815</t>
        </is>
      </c>
      <c r="G6690" t="inlineStr">
        <is>
          <t>Candace McMahon</t>
        </is>
      </c>
      <c r="H6690" t="inlineStr">
        <is>
          <t>Corporate</t>
        </is>
      </c>
      <c r="I6690" t="inlineStr">
        <is>
          <t>United States</t>
        </is>
      </c>
      <c r="J6690" t="inlineStr">
        <is>
          <t>San Francisco</t>
        </is>
      </c>
      <c r="K6690" t="inlineStr">
        <is>
          <t>California</t>
        </is>
      </c>
      <c r="L6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0" t="inlineStr">
        <is>
          <t>West</t>
        </is>
      </c>
      <c r="N6690" t="inlineStr">
        <is>
          <t>TEC-AC-10004568</t>
        </is>
      </c>
      <c r="O6690" t="inlineStr">
        <is>
          <t>Technology</t>
        </is>
      </c>
      <c r="P6690" t="inlineStr">
        <is>
          <t>Accessories</t>
        </is>
      </c>
      <c r="Q6690" t="inlineStr">
        <is>
          <t>Maxell LTO Ultrium - 800 GB</t>
        </is>
      </c>
      <c r="R6690" t="n">
        <v>111.96</v>
      </c>
      <c r="S6690" t="n">
        <v>4</v>
      </c>
      <c r="T6690" t="n">
        <v>0</v>
      </c>
      <c r="U6690" t="n">
        <v>21.2724</v>
      </c>
      <c r="V6690">
        <f>IF(OR(C6690 = "", D6690 = ""), "", DATEDIF(C6690, D6690, "D"))</f>
        <v/>
      </c>
    </row>
    <row r="6691">
      <c r="A6691" t="inlineStr">
        <is>
          <t>0          1
1          2
2          3
3          4
4          5
        ... 
9989    9990
9990    9991
9991    9992
9992    9993
9993    9994
Name: Row ID, Length: 9994, dtype: int64</t>
        </is>
      </c>
      <c r="B6691" t="inlineStr">
        <is>
          <t>CA-2017-104108</t>
        </is>
      </c>
      <c r="C6691" s="3" t="n">
        <v>42778</v>
      </c>
      <c r="D6691" s="3" t="n">
        <v>42990</v>
      </c>
      <c r="E6691" t="inlineStr">
        <is>
          <t>Standard Class</t>
        </is>
      </c>
      <c r="F6691" t="inlineStr">
        <is>
          <t>RP-19855</t>
        </is>
      </c>
      <c r="G6691" t="inlineStr">
        <is>
          <t>Roy Phan</t>
        </is>
      </c>
      <c r="H6691" t="inlineStr">
        <is>
          <t>Corporate</t>
        </is>
      </c>
      <c r="I6691" t="inlineStr">
        <is>
          <t>United States</t>
        </is>
      </c>
      <c r="J6691" t="inlineStr">
        <is>
          <t>Houston</t>
        </is>
      </c>
      <c r="K6691" t="inlineStr">
        <is>
          <t>Texas</t>
        </is>
      </c>
      <c r="L6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1" t="inlineStr">
        <is>
          <t>Central</t>
        </is>
      </c>
      <c r="N6691" t="inlineStr">
        <is>
          <t>OFF-AR-10000817</t>
        </is>
      </c>
      <c r="O6691" t="inlineStr">
        <is>
          <t>Office Supplies</t>
        </is>
      </c>
      <c r="P6691" t="inlineStr">
        <is>
          <t>Art</t>
        </is>
      </c>
      <c r="Q6691" t="inlineStr">
        <is>
          <t>Manco Dry-Lighter Erasable Highlighter</t>
        </is>
      </c>
      <c r="R6691" t="n">
        <v>12.16</v>
      </c>
      <c r="S6691" t="n">
        <v>5</v>
      </c>
      <c r="T6691" t="n">
        <v>0.2</v>
      </c>
      <c r="U6691" t="n">
        <v>2.128</v>
      </c>
      <c r="V6691">
        <f>IF(OR(C6691 = "", D6691 = ""), "", DATEDIF(C6691, D6691, "D"))</f>
        <v/>
      </c>
    </row>
    <row r="6692">
      <c r="A6692" t="inlineStr">
        <is>
          <t>0          1
1          2
2          3
3          4
4          5
        ... 
9989    9990
9990    9991
9991    9992
9992    9993
9993    9994
Name: Row ID, Length: 9994, dtype: int64</t>
        </is>
      </c>
      <c r="B6692" t="inlineStr">
        <is>
          <t>US-2017-165869</t>
        </is>
      </c>
      <c r="D6692" s="3" t="n">
        <v>42863</v>
      </c>
      <c r="E6692" t="inlineStr">
        <is>
          <t>Standard Class</t>
        </is>
      </c>
      <c r="F6692" t="inlineStr">
        <is>
          <t>LS-17200</t>
        </is>
      </c>
      <c r="G6692" t="inlineStr">
        <is>
          <t>Luke Schmidt</t>
        </is>
      </c>
      <c r="H6692" t="inlineStr">
        <is>
          <t>Corporate</t>
        </is>
      </c>
      <c r="I6692" t="inlineStr">
        <is>
          <t>United States</t>
        </is>
      </c>
      <c r="J6692" t="inlineStr">
        <is>
          <t>Milwaukee</t>
        </is>
      </c>
      <c r="K6692" t="inlineStr">
        <is>
          <t>Wisconsin</t>
        </is>
      </c>
      <c r="L6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2" t="inlineStr">
        <is>
          <t>Central</t>
        </is>
      </c>
      <c r="N6692" t="inlineStr">
        <is>
          <t>OFF-BI-10003460</t>
        </is>
      </c>
      <c r="O6692" t="inlineStr">
        <is>
          <t>Office Supplies</t>
        </is>
      </c>
      <c r="P6692" t="inlineStr">
        <is>
          <t>Binders</t>
        </is>
      </c>
      <c r="Q6692" t="inlineStr">
        <is>
          <t>Acco 3-Hole Punch</t>
        </is>
      </c>
      <c r="R6692" t="n">
        <v>17.52</v>
      </c>
      <c r="S6692" t="n">
        <v>4</v>
      </c>
      <c r="T6692" t="n">
        <v>0</v>
      </c>
      <c r="U6692" t="n">
        <v>8.409599999999999</v>
      </c>
      <c r="V6692">
        <f>IF(OR(C6692 = "", D6692 = ""), "", DATEDIF(C6692, D6692, "D"))</f>
        <v/>
      </c>
    </row>
    <row r="6693">
      <c r="A6693" t="inlineStr">
        <is>
          <t>0          1
1          2
2          3
3          4
4          5
        ... 
9989    9990
9990    9991
9991    9992
9992    9993
9993    9994
Name: Row ID, Length: 9994, dtype: int64</t>
        </is>
      </c>
      <c r="B6693" t="inlineStr">
        <is>
          <t>US-2017-165869</t>
        </is>
      </c>
      <c r="D6693" s="3" t="n">
        <v>42863</v>
      </c>
      <c r="E6693" t="inlineStr">
        <is>
          <t>Standard Class</t>
        </is>
      </c>
      <c r="F6693" t="inlineStr">
        <is>
          <t>LS-17200</t>
        </is>
      </c>
      <c r="G6693" t="inlineStr">
        <is>
          <t>Luke Schmidt</t>
        </is>
      </c>
      <c r="H6693" t="inlineStr">
        <is>
          <t>Corporate</t>
        </is>
      </c>
      <c r="I6693" t="inlineStr">
        <is>
          <t>United States</t>
        </is>
      </c>
      <c r="J6693" t="inlineStr">
        <is>
          <t>Milwaukee</t>
        </is>
      </c>
      <c r="K6693" t="inlineStr">
        <is>
          <t>Wisconsin</t>
        </is>
      </c>
      <c r="L6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3" t="inlineStr">
        <is>
          <t>Central</t>
        </is>
      </c>
      <c r="N6693" t="inlineStr">
        <is>
          <t>OFF-AP-10002472</t>
        </is>
      </c>
      <c r="O6693" t="inlineStr">
        <is>
          <t>Office Supplies</t>
        </is>
      </c>
      <c r="P6693" t="inlineStr">
        <is>
          <t>Appliances</t>
        </is>
      </c>
      <c r="Q6693" t="inlineStr">
        <is>
          <t>3M Office Air Cleaner</t>
        </is>
      </c>
      <c r="R6693" t="n">
        <v>155.88</v>
      </c>
      <c r="S6693" t="n">
        <v>6</v>
      </c>
      <c r="T6693" t="n">
        <v>0</v>
      </c>
      <c r="U6693" t="n">
        <v>54.558</v>
      </c>
      <c r="V6693">
        <f>IF(OR(C6693 = "", D6693 = ""), "", DATEDIF(C6693, D6693, "D"))</f>
        <v/>
      </c>
    </row>
    <row r="6694">
      <c r="A6694" t="inlineStr">
        <is>
          <t>0          1
1          2
2          3
3          4
4          5
        ... 
9989    9990
9990    9991
9991    9992
9992    9993
9993    9994
Name: Row ID, Length: 9994, dtype: int64</t>
        </is>
      </c>
      <c r="B6694" t="inlineStr">
        <is>
          <t>CA-2017-160899</t>
        </is>
      </c>
      <c r="C6694" s="3" t="n">
        <v>43047</v>
      </c>
      <c r="E6694" t="inlineStr">
        <is>
          <t>Second Class</t>
        </is>
      </c>
      <c r="F6694" t="inlineStr">
        <is>
          <t>DR-12940</t>
        </is>
      </c>
      <c r="G6694" t="inlineStr">
        <is>
          <t>Daniel Raglin</t>
        </is>
      </c>
      <c r="H6694" t="inlineStr">
        <is>
          <t>Home Office</t>
        </is>
      </c>
      <c r="I6694" t="inlineStr">
        <is>
          <t>United States</t>
        </is>
      </c>
      <c r="J6694" t="inlineStr">
        <is>
          <t>Lake Charles</t>
        </is>
      </c>
      <c r="K6694" t="inlineStr">
        <is>
          <t>Louisiana</t>
        </is>
      </c>
      <c r="L6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4" t="inlineStr">
        <is>
          <t>South</t>
        </is>
      </c>
      <c r="N6694" t="inlineStr">
        <is>
          <t>OFF-BI-10000632</t>
        </is>
      </c>
      <c r="O6694" t="inlineStr">
        <is>
          <t>Office Supplies</t>
        </is>
      </c>
      <c r="P6694" t="inlineStr">
        <is>
          <t>Binders</t>
        </is>
      </c>
      <c r="Q6694" t="inlineStr">
        <is>
          <t>Satellite Sectional Post Binders</t>
        </is>
      </c>
      <c r="R6694" t="n">
        <v>477.51</v>
      </c>
      <c r="S6694" t="n">
        <v>11</v>
      </c>
      <c r="T6694" t="n">
        <v>0</v>
      </c>
      <c r="U6694" t="n">
        <v>219.6546</v>
      </c>
      <c r="V6694">
        <f>IF(OR(C6694 = "", D6694 = ""), "", DATEDIF(C6694, D6694, "D"))</f>
        <v/>
      </c>
    </row>
    <row r="6695">
      <c r="A6695" t="inlineStr">
        <is>
          <t>0          1
1          2
2          3
3          4
4          5
        ... 
9989    9990
9990    9991
9991    9992
9992    9993
9993    9994
Name: Row ID, Length: 9994, dtype: int64</t>
        </is>
      </c>
      <c r="B6695" t="inlineStr">
        <is>
          <t>CA-2017-144225</t>
        </is>
      </c>
      <c r="D6695" s="3" t="n">
        <v>42776</v>
      </c>
      <c r="E6695" t="inlineStr">
        <is>
          <t>Second Class</t>
        </is>
      </c>
      <c r="F6695" t="inlineStr">
        <is>
          <t>CC-12475</t>
        </is>
      </c>
      <c r="G6695" t="inlineStr">
        <is>
          <t>Cindy Chapman</t>
        </is>
      </c>
      <c r="H6695" t="inlineStr">
        <is>
          <t>Consumer</t>
        </is>
      </c>
      <c r="I6695" t="inlineStr">
        <is>
          <t>United States</t>
        </is>
      </c>
      <c r="J6695" t="inlineStr">
        <is>
          <t>Baltimore</t>
        </is>
      </c>
      <c r="K6695" t="inlineStr">
        <is>
          <t>Maryland</t>
        </is>
      </c>
      <c r="L6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5" t="inlineStr">
        <is>
          <t>East</t>
        </is>
      </c>
      <c r="N6695" t="inlineStr">
        <is>
          <t>OFF-PA-10000062</t>
        </is>
      </c>
      <c r="O6695" t="inlineStr">
        <is>
          <t>Office Supplies</t>
        </is>
      </c>
      <c r="P6695" t="inlineStr">
        <is>
          <t>Paper</t>
        </is>
      </c>
      <c r="Q6695" t="inlineStr">
        <is>
          <t>Green Bar Computer Printout Paper</t>
        </is>
      </c>
      <c r="R6695" t="n">
        <v>164.88</v>
      </c>
      <c r="S6695" t="n">
        <v>3</v>
      </c>
      <c r="T6695" t="n">
        <v>0</v>
      </c>
      <c r="U6695" t="n">
        <v>80.7912</v>
      </c>
      <c r="V6695">
        <f>IF(OR(C6695 = "", D6695 = ""), "", DATEDIF(C6695, D6695, "D"))</f>
        <v/>
      </c>
    </row>
    <row r="6696">
      <c r="A6696" t="inlineStr">
        <is>
          <t>0          1
1          2
2          3
3          4
4          5
        ... 
9989    9990
9990    9991
9991    9992
9992    9993
9993    9994
Name: Row ID, Length: 9994, dtype: int64</t>
        </is>
      </c>
      <c r="B6696" t="inlineStr">
        <is>
          <t>US-2016-163538</t>
        </is>
      </c>
      <c r="E6696" t="inlineStr">
        <is>
          <t>Standard Class</t>
        </is>
      </c>
      <c r="F6696" t="inlineStr">
        <is>
          <t>SS-20515</t>
        </is>
      </c>
      <c r="G6696" t="inlineStr">
        <is>
          <t>Shirley Schmidt</t>
        </is>
      </c>
      <c r="H6696" t="inlineStr">
        <is>
          <t>Home Office</t>
        </is>
      </c>
      <c r="I6696" t="inlineStr">
        <is>
          <t>United States</t>
        </is>
      </c>
      <c r="J6696" t="inlineStr">
        <is>
          <t>Franklin</t>
        </is>
      </c>
      <c r="K6696" t="inlineStr">
        <is>
          <t>Wisconsin</t>
        </is>
      </c>
      <c r="L6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6" t="inlineStr">
        <is>
          <t>Central</t>
        </is>
      </c>
      <c r="N6696" t="inlineStr">
        <is>
          <t>TEC-AC-10002006</t>
        </is>
      </c>
      <c r="O6696" t="inlineStr">
        <is>
          <t>Technology</t>
        </is>
      </c>
      <c r="P6696" t="inlineStr">
        <is>
          <t>Accessories</t>
        </is>
      </c>
      <c r="Q6696" t="inlineStr">
        <is>
          <t>Memorex Micro Travel Drive 16 GB</t>
        </is>
      </c>
      <c r="R6696" t="n">
        <v>47.97</v>
      </c>
      <c r="S6696" t="n">
        <v>3</v>
      </c>
      <c r="T6696" t="n">
        <v>0</v>
      </c>
      <c r="U6696" t="n">
        <v>14.8707</v>
      </c>
      <c r="V6696">
        <f>IF(OR(C6696 = "", D6696 = ""), "", DATEDIF(C6696, D6696, "D"))</f>
        <v/>
      </c>
    </row>
    <row r="6697">
      <c r="A6697" t="inlineStr">
        <is>
          <t>0          1
1          2
2          3
3          4
4          5
        ... 
9989    9990
9990    9991
9991    9992
9992    9993
9993    9994
Name: Row ID, Length: 9994, dtype: int64</t>
        </is>
      </c>
      <c r="B6697" t="inlineStr">
        <is>
          <t>US-2016-155103</t>
        </is>
      </c>
      <c r="C6697" s="3" t="n">
        <v>42412</v>
      </c>
      <c r="D6697" s="3" t="n">
        <v>42563</v>
      </c>
      <c r="E6697" t="inlineStr">
        <is>
          <t>Standard Class</t>
        </is>
      </c>
      <c r="F6697" t="inlineStr">
        <is>
          <t>JF-15190</t>
        </is>
      </c>
      <c r="G6697" t="inlineStr">
        <is>
          <t>Jamie Frazer</t>
        </is>
      </c>
      <c r="H6697" t="inlineStr">
        <is>
          <t>Consumer</t>
        </is>
      </c>
      <c r="I6697" t="inlineStr">
        <is>
          <t>United States</t>
        </is>
      </c>
      <c r="J6697" t="inlineStr">
        <is>
          <t>New York City</t>
        </is>
      </c>
      <c r="K6697" t="inlineStr">
        <is>
          <t>New York</t>
        </is>
      </c>
      <c r="L6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7" t="inlineStr">
        <is>
          <t>East</t>
        </is>
      </c>
      <c r="N6697" t="inlineStr">
        <is>
          <t>OFF-BI-10004318</t>
        </is>
      </c>
      <c r="O6697" t="inlineStr">
        <is>
          <t>Office Supplies</t>
        </is>
      </c>
      <c r="P6697" t="inlineStr">
        <is>
          <t>Binders</t>
        </is>
      </c>
      <c r="Q6697" t="inlineStr">
        <is>
          <t>Ibico EB-19 Dual Function Manual Binding System</t>
        </is>
      </c>
      <c r="R6697" t="n">
        <v>415.176</v>
      </c>
      <c r="S6697" t="n">
        <v>3</v>
      </c>
      <c r="T6697" t="n">
        <v>0.2</v>
      </c>
      <c r="U6697" t="n">
        <v>134.9322</v>
      </c>
      <c r="V6697">
        <f>IF(OR(C6697 = "", D6697 = ""), "", DATEDIF(C6697, D6697, "D"))</f>
        <v/>
      </c>
    </row>
    <row r="6698">
      <c r="A6698" t="inlineStr">
        <is>
          <t>0          1
1          2
2          3
3          4
4          5
        ... 
9989    9990
9990    9991
9991    9992
9992    9993
9993    9994
Name: Row ID, Length: 9994, dtype: int64</t>
        </is>
      </c>
      <c r="B6698" t="inlineStr">
        <is>
          <t>US-2016-155103</t>
        </is>
      </c>
      <c r="C6698" s="3" t="n">
        <v>42412</v>
      </c>
      <c r="D6698" s="3" t="n">
        <v>42563</v>
      </c>
      <c r="E6698" t="inlineStr">
        <is>
          <t>Standard Class</t>
        </is>
      </c>
      <c r="F6698" t="inlineStr">
        <is>
          <t>JF-15190</t>
        </is>
      </c>
      <c r="G6698" t="inlineStr">
        <is>
          <t>Jamie Frazer</t>
        </is>
      </c>
      <c r="H6698" t="inlineStr">
        <is>
          <t>Consumer</t>
        </is>
      </c>
      <c r="I6698" t="inlineStr">
        <is>
          <t>United States</t>
        </is>
      </c>
      <c r="J6698" t="inlineStr">
        <is>
          <t>New York City</t>
        </is>
      </c>
      <c r="K6698" t="inlineStr">
        <is>
          <t>New York</t>
        </is>
      </c>
      <c r="L6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8" t="inlineStr">
        <is>
          <t>East</t>
        </is>
      </c>
      <c r="N6698" t="inlineStr">
        <is>
          <t>OFF-BI-10004236</t>
        </is>
      </c>
      <c r="O6698" t="inlineStr">
        <is>
          <t>Office Supplies</t>
        </is>
      </c>
      <c r="P6698" t="inlineStr">
        <is>
          <t>Binders</t>
        </is>
      </c>
      <c r="Q6698" t="inlineStr">
        <is>
          <t>XtraLife ClearVue Slant-D Ring Binder, White, 3"</t>
        </is>
      </c>
      <c r="R6698" t="n">
        <v>35.232</v>
      </c>
      <c r="S6698" t="n">
        <v>3</v>
      </c>
      <c r="T6698" t="n">
        <v>0.2</v>
      </c>
      <c r="U6698" t="n">
        <v>11.4504</v>
      </c>
      <c r="V6698">
        <f>IF(OR(C6698 = "", D6698 = ""), "", DATEDIF(C6698, D6698, "D"))</f>
        <v/>
      </c>
    </row>
    <row r="6699">
      <c r="A6699" t="inlineStr">
        <is>
          <t>0          1
1          2
2          3
3          4
4          5
        ... 
9989    9990
9990    9991
9991    9992
9992    9993
9993    9994
Name: Row ID, Length: 9994, dtype: int64</t>
        </is>
      </c>
      <c r="B6699" t="inlineStr">
        <is>
          <t>US-2016-155103</t>
        </is>
      </c>
      <c r="C6699" s="3" t="n">
        <v>42412</v>
      </c>
      <c r="D6699" s="3" t="n">
        <v>42563</v>
      </c>
      <c r="E6699" t="inlineStr">
        <is>
          <t>Standard Class</t>
        </is>
      </c>
      <c r="F6699" t="inlineStr">
        <is>
          <t>JF-15190</t>
        </is>
      </c>
      <c r="G6699" t="inlineStr">
        <is>
          <t>Jamie Frazer</t>
        </is>
      </c>
      <c r="H6699" t="inlineStr">
        <is>
          <t>Consumer</t>
        </is>
      </c>
      <c r="I6699" t="inlineStr">
        <is>
          <t>United States</t>
        </is>
      </c>
      <c r="J6699" t="inlineStr">
        <is>
          <t>New York City</t>
        </is>
      </c>
      <c r="K6699" t="inlineStr">
        <is>
          <t>New York</t>
        </is>
      </c>
      <c r="L6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699" t="inlineStr">
        <is>
          <t>East</t>
        </is>
      </c>
      <c r="N6699" t="inlineStr">
        <is>
          <t>OFF-PA-10000062</t>
        </is>
      </c>
      <c r="O6699" t="inlineStr">
        <is>
          <t>Office Supplies</t>
        </is>
      </c>
      <c r="P6699" t="inlineStr">
        <is>
          <t>Paper</t>
        </is>
      </c>
      <c r="Q6699" t="inlineStr">
        <is>
          <t>Green Bar Computer Printout Paper</t>
        </is>
      </c>
      <c r="R6699" t="n">
        <v>54.96</v>
      </c>
      <c r="S6699" t="n">
        <v>1</v>
      </c>
      <c r="T6699" t="n">
        <v>0</v>
      </c>
      <c r="U6699" t="n">
        <v>26.9304</v>
      </c>
      <c r="V6699">
        <f>IF(OR(C6699 = "", D6699 = ""), "", DATEDIF(C6699, D6699, "D"))</f>
        <v/>
      </c>
    </row>
    <row r="6700">
      <c r="A6700" t="inlineStr">
        <is>
          <t>0          1
1          2
2          3
3          4
4          5
        ... 
9989    9990
9990    9991
9991    9992
9992    9993
9993    9994
Name: Row ID, Length: 9994, dtype: int64</t>
        </is>
      </c>
      <c r="B6700" t="inlineStr">
        <is>
          <t>CA-2017-145429</t>
        </is>
      </c>
      <c r="E6700" t="inlineStr">
        <is>
          <t>Standard Class</t>
        </is>
      </c>
      <c r="F6700" t="inlineStr">
        <is>
          <t>SW-20455</t>
        </is>
      </c>
      <c r="G6700" t="inlineStr">
        <is>
          <t>Shaun Weien</t>
        </is>
      </c>
      <c r="H6700" t="inlineStr">
        <is>
          <t>Consumer</t>
        </is>
      </c>
      <c r="I6700" t="inlineStr">
        <is>
          <t>United States</t>
        </is>
      </c>
      <c r="J6700" t="inlineStr">
        <is>
          <t>San Diego</t>
        </is>
      </c>
      <c r="K6700" t="inlineStr">
        <is>
          <t>California</t>
        </is>
      </c>
      <c r="L6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0" t="inlineStr">
        <is>
          <t>West</t>
        </is>
      </c>
      <c r="N6700" t="inlineStr">
        <is>
          <t>OFF-PA-10003205</t>
        </is>
      </c>
      <c r="O6700" t="inlineStr">
        <is>
          <t>Office Supplies</t>
        </is>
      </c>
      <c r="P6700" t="inlineStr">
        <is>
          <t>Paper</t>
        </is>
      </c>
      <c r="Q6700" t="inlineStr">
        <is>
          <t>Wirebound Message Forms, Four 2 3/4 x 5 Forms per Page, Pink Paper</t>
        </is>
      </c>
      <c r="R6700" t="n">
        <v>16.34</v>
      </c>
      <c r="S6700" t="n">
        <v>2</v>
      </c>
      <c r="T6700" t="n">
        <v>0</v>
      </c>
      <c r="U6700" t="n">
        <v>7.6798</v>
      </c>
      <c r="V6700">
        <f>IF(OR(C6700 = "", D6700 = ""), "", DATEDIF(C6700, D6700, "D"))</f>
        <v/>
      </c>
    </row>
    <row r="6701">
      <c r="A6701" t="inlineStr">
        <is>
          <t>0          1
1          2
2          3
3          4
4          5
        ... 
9989    9990
9990    9991
9991    9992
9992    9993
9993    9994
Name: Row ID, Length: 9994, dtype: int64</t>
        </is>
      </c>
      <c r="B6701" t="inlineStr">
        <is>
          <t>CA-2017-145429</t>
        </is>
      </c>
      <c r="E6701" t="inlineStr">
        <is>
          <t>Standard Class</t>
        </is>
      </c>
      <c r="F6701" t="inlineStr">
        <is>
          <t>SW-20455</t>
        </is>
      </c>
      <c r="G6701" t="inlineStr">
        <is>
          <t>Shaun Weien</t>
        </is>
      </c>
      <c r="H6701" t="inlineStr">
        <is>
          <t>Consumer</t>
        </is>
      </c>
      <c r="I6701" t="inlineStr">
        <is>
          <t>United States</t>
        </is>
      </c>
      <c r="J6701" t="inlineStr">
        <is>
          <t>San Diego</t>
        </is>
      </c>
      <c r="K6701" t="inlineStr">
        <is>
          <t>California</t>
        </is>
      </c>
      <c r="L6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1" t="inlineStr">
        <is>
          <t>West</t>
        </is>
      </c>
      <c r="N6701" t="inlineStr">
        <is>
          <t>FUR-CH-10000988</t>
        </is>
      </c>
      <c r="O6701" t="inlineStr">
        <is>
          <t>Furniture</t>
        </is>
      </c>
      <c r="P6701" t="inlineStr">
        <is>
          <t>Chairs</t>
        </is>
      </c>
      <c r="Q6701" t="inlineStr">
        <is>
          <t>Hon Olson Stacker Stools</t>
        </is>
      </c>
      <c r="R6701" t="n">
        <v>225.296</v>
      </c>
      <c r="S6701" t="n">
        <v>2</v>
      </c>
      <c r="T6701" t="n">
        <v>0.2</v>
      </c>
      <c r="U6701" t="n">
        <v>22.5296</v>
      </c>
      <c r="V6701">
        <f>IF(OR(C6701 = "", D6701 = ""), "", DATEDIF(C6701, D6701, "D"))</f>
        <v/>
      </c>
    </row>
    <row r="6702">
      <c r="A6702" t="inlineStr">
        <is>
          <t>0          1
1          2
2          3
3          4
4          5
        ... 
9989    9990
9990    9991
9991    9992
9992    9993
9993    9994
Name: Row ID, Length: 9994, dtype: int64</t>
        </is>
      </c>
      <c r="B6702" t="inlineStr">
        <is>
          <t>CA-2017-145429</t>
        </is>
      </c>
      <c r="E6702" t="inlineStr">
        <is>
          <t>Standard Class</t>
        </is>
      </c>
      <c r="F6702" t="inlineStr">
        <is>
          <t>SW-20455</t>
        </is>
      </c>
      <c r="G6702" t="inlineStr">
        <is>
          <t>Shaun Weien</t>
        </is>
      </c>
      <c r="H6702" t="inlineStr">
        <is>
          <t>Consumer</t>
        </is>
      </c>
      <c r="I6702" t="inlineStr">
        <is>
          <t>United States</t>
        </is>
      </c>
      <c r="J6702" t="inlineStr">
        <is>
          <t>San Diego</t>
        </is>
      </c>
      <c r="K6702" t="inlineStr">
        <is>
          <t>California</t>
        </is>
      </c>
      <c r="L6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2" t="inlineStr">
        <is>
          <t>West</t>
        </is>
      </c>
      <c r="N6702" t="inlineStr">
        <is>
          <t>OFF-BI-10001524</t>
        </is>
      </c>
      <c r="O6702" t="inlineStr">
        <is>
          <t>Office Supplies</t>
        </is>
      </c>
      <c r="P6702" t="inlineStr">
        <is>
          <t>Binders</t>
        </is>
      </c>
      <c r="Q6702" t="inlineStr">
        <is>
          <t>GBC Premium Transparent Covers with Diagonal Lined Pattern</t>
        </is>
      </c>
      <c r="R6702" t="n">
        <v>50.352</v>
      </c>
      <c r="S6702" t="n">
        <v>3</v>
      </c>
      <c r="T6702" t="n">
        <v>0.2</v>
      </c>
      <c r="U6702" t="n">
        <v>17.6232</v>
      </c>
      <c r="V6702">
        <f>IF(OR(C6702 = "", D6702 = ""), "", DATEDIF(C6702, D6702, "D"))</f>
        <v/>
      </c>
    </row>
    <row r="6703">
      <c r="A6703" t="inlineStr">
        <is>
          <t>0          1
1          2
2          3
3          4
4          5
        ... 
9989    9990
9990    9991
9991    9992
9992    9993
9993    9994
Name: Row ID, Length: 9994, dtype: int64</t>
        </is>
      </c>
      <c r="B6703" t="inlineStr">
        <is>
          <t>CA-2015-153535</t>
        </is>
      </c>
      <c r="E6703" t="inlineStr">
        <is>
          <t>Standard Class</t>
        </is>
      </c>
      <c r="F6703" t="inlineStr">
        <is>
          <t>SG-20470</t>
        </is>
      </c>
      <c r="G6703" t="inlineStr">
        <is>
          <t>Sheri Gordon</t>
        </is>
      </c>
      <c r="H6703" t="inlineStr">
        <is>
          <t>Consumer</t>
        </is>
      </c>
      <c r="I6703" t="inlineStr">
        <is>
          <t>United States</t>
        </is>
      </c>
      <c r="J6703" t="inlineStr">
        <is>
          <t>Wilson</t>
        </is>
      </c>
      <c r="K6703" t="inlineStr">
        <is>
          <t>North Carolina</t>
        </is>
      </c>
      <c r="L6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3" t="inlineStr">
        <is>
          <t>South</t>
        </is>
      </c>
      <c r="N6703" t="inlineStr">
        <is>
          <t>FUR-FU-10001986</t>
        </is>
      </c>
      <c r="O6703" t="inlineStr">
        <is>
          <t>Furniture</t>
        </is>
      </c>
      <c r="P6703" t="inlineStr">
        <is>
          <t>Furnishings</t>
        </is>
      </c>
      <c r="Q6703" t="inlineStr">
        <is>
          <t>Dana Fluorescent Magnifying Lamp, White, 36"</t>
        </is>
      </c>
      <c r="R6703" t="n">
        <v>163.136</v>
      </c>
      <c r="S6703" t="n">
        <v>4</v>
      </c>
      <c r="T6703" t="n">
        <v>0.2</v>
      </c>
      <c r="U6703" t="n">
        <v>20.392</v>
      </c>
      <c r="V6703">
        <f>IF(OR(C6703 = "", D6703 = ""), "", DATEDIF(C6703, D6703, "D"))</f>
        <v/>
      </c>
    </row>
    <row r="6704">
      <c r="A6704" t="inlineStr">
        <is>
          <t>0          1
1          2
2          3
3          4
4          5
        ... 
9989    9990
9990    9991
9991    9992
9992    9993
9993    9994
Name: Row ID, Length: 9994, dtype: int64</t>
        </is>
      </c>
      <c r="B6704" t="inlineStr">
        <is>
          <t>CA-2015-153535</t>
        </is>
      </c>
      <c r="E6704" t="inlineStr">
        <is>
          <t>Standard Class</t>
        </is>
      </c>
      <c r="F6704" t="inlineStr">
        <is>
          <t>SG-20470</t>
        </is>
      </c>
      <c r="G6704" t="inlineStr">
        <is>
          <t>Sheri Gordon</t>
        </is>
      </c>
      <c r="H6704" t="inlineStr">
        <is>
          <t>Consumer</t>
        </is>
      </c>
      <c r="I6704" t="inlineStr">
        <is>
          <t>United States</t>
        </is>
      </c>
      <c r="J6704" t="inlineStr">
        <is>
          <t>Wilson</t>
        </is>
      </c>
      <c r="K6704" t="inlineStr">
        <is>
          <t>North Carolina</t>
        </is>
      </c>
      <c r="L6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4" t="inlineStr">
        <is>
          <t>South</t>
        </is>
      </c>
      <c r="N6704" t="inlineStr">
        <is>
          <t>OFF-BI-10001031</t>
        </is>
      </c>
      <c r="O6704" t="inlineStr">
        <is>
          <t>Office Supplies</t>
        </is>
      </c>
      <c r="P6704" t="inlineStr">
        <is>
          <t>Binders</t>
        </is>
      </c>
      <c r="Q6704" t="inlineStr">
        <is>
          <t>Pressboard Data Binders by Wilson Jones</t>
        </is>
      </c>
      <c r="R6704" t="n">
        <v>6.408</v>
      </c>
      <c r="S6704" t="n">
        <v>4</v>
      </c>
      <c r="T6704" t="n">
        <v>0.7</v>
      </c>
      <c r="U6704" t="n">
        <v>-4.9128</v>
      </c>
      <c r="V6704">
        <f>IF(OR(C6704 = "", D6704 = ""), "", DATEDIF(C6704, D6704, "D"))</f>
        <v/>
      </c>
    </row>
    <row r="6705">
      <c r="A6705" t="inlineStr">
        <is>
          <t>0          1
1          2
2          3
3          4
4          5
        ... 
9989    9990
9990    9991
9991    9992
9992    9993
9993    9994
Name: Row ID, Length: 9994, dtype: int64</t>
        </is>
      </c>
      <c r="B6705" t="inlineStr">
        <is>
          <t>CA-2015-139164</t>
        </is>
      </c>
      <c r="E6705" t="inlineStr">
        <is>
          <t>Standard Class</t>
        </is>
      </c>
      <c r="F6705" t="inlineStr">
        <is>
          <t>CS-12355</t>
        </is>
      </c>
      <c r="G6705" t="inlineStr">
        <is>
          <t>Christine Sundaresam</t>
        </is>
      </c>
      <c r="H6705" t="inlineStr">
        <is>
          <t>Consumer</t>
        </is>
      </c>
      <c r="I6705" t="inlineStr">
        <is>
          <t>United States</t>
        </is>
      </c>
      <c r="J6705" t="inlineStr">
        <is>
          <t>Long Beach</t>
        </is>
      </c>
      <c r="K6705" t="inlineStr">
        <is>
          <t>California</t>
        </is>
      </c>
      <c r="L6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5" t="inlineStr">
        <is>
          <t>West</t>
        </is>
      </c>
      <c r="N6705" t="inlineStr">
        <is>
          <t>TEC-PH-10002468</t>
        </is>
      </c>
      <c r="O6705" t="inlineStr">
        <is>
          <t>Technology</t>
        </is>
      </c>
      <c r="P6705" t="inlineStr">
        <is>
          <t>Phones</t>
        </is>
      </c>
      <c r="Q6705" t="inlineStr">
        <is>
          <t>Plantronics CS 50-USB - headset - Convertible, Monaural</t>
        </is>
      </c>
      <c r="R6705" t="n">
        <v>217.584</v>
      </c>
      <c r="S6705" t="n">
        <v>2</v>
      </c>
      <c r="T6705" t="n">
        <v>0.2</v>
      </c>
      <c r="U6705" t="n">
        <v>19.0386</v>
      </c>
      <c r="V6705">
        <f>IF(OR(C6705 = "", D6705 = ""), "", DATEDIF(C6705, D6705, "D"))</f>
        <v/>
      </c>
    </row>
    <row r="6706">
      <c r="A6706" t="inlineStr">
        <is>
          <t>0          1
1          2
2          3
3          4
4          5
        ... 
9989    9990
9990    9991
9991    9992
9992    9993
9993    9994
Name: Row ID, Length: 9994, dtype: int64</t>
        </is>
      </c>
      <c r="B6706" t="inlineStr">
        <is>
          <t>CA-2015-139164</t>
        </is>
      </c>
      <c r="E6706" t="inlineStr">
        <is>
          <t>Standard Class</t>
        </is>
      </c>
      <c r="F6706" t="inlineStr">
        <is>
          <t>CS-12355</t>
        </is>
      </c>
      <c r="G6706" t="inlineStr">
        <is>
          <t>Christine Sundaresam</t>
        </is>
      </c>
      <c r="H6706" t="inlineStr">
        <is>
          <t>Consumer</t>
        </is>
      </c>
      <c r="I6706" t="inlineStr">
        <is>
          <t>United States</t>
        </is>
      </c>
      <c r="J6706" t="inlineStr">
        <is>
          <t>Long Beach</t>
        </is>
      </c>
      <c r="K6706" t="inlineStr">
        <is>
          <t>California</t>
        </is>
      </c>
      <c r="L6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6" t="inlineStr">
        <is>
          <t>West</t>
        </is>
      </c>
      <c r="N6706" t="inlineStr">
        <is>
          <t>OFF-FA-10003059</t>
        </is>
      </c>
      <c r="O6706" t="inlineStr">
        <is>
          <t>Office Supplies</t>
        </is>
      </c>
      <c r="P6706" t="inlineStr">
        <is>
          <t>Fasteners</t>
        </is>
      </c>
      <c r="Q6706" t="inlineStr">
        <is>
          <t>Assorted Color Push Pins</t>
        </is>
      </c>
      <c r="R6706" t="n">
        <v>5.43</v>
      </c>
      <c r="S6706" t="n">
        <v>3</v>
      </c>
      <c r="T6706" t="n">
        <v>0</v>
      </c>
      <c r="U6706" t="n">
        <v>1.7919</v>
      </c>
      <c r="V6706">
        <f>IF(OR(C6706 = "", D6706 = ""), "", DATEDIF(C6706, D6706, "D"))</f>
        <v/>
      </c>
    </row>
    <row r="6707">
      <c r="A6707" t="inlineStr">
        <is>
          <t>0          1
1          2
2          3
3          4
4          5
        ... 
9989    9990
9990    9991
9991    9992
9992    9993
9993    9994
Name: Row ID, Length: 9994, dtype: int64</t>
        </is>
      </c>
      <c r="B6707" t="inlineStr">
        <is>
          <t>CA-2015-139164</t>
        </is>
      </c>
      <c r="E6707" t="inlineStr">
        <is>
          <t>Standard Class</t>
        </is>
      </c>
      <c r="F6707" t="inlineStr">
        <is>
          <t>CS-12355</t>
        </is>
      </c>
      <c r="G6707" t="inlineStr">
        <is>
          <t>Christine Sundaresam</t>
        </is>
      </c>
      <c r="H6707" t="inlineStr">
        <is>
          <t>Consumer</t>
        </is>
      </c>
      <c r="I6707" t="inlineStr">
        <is>
          <t>United States</t>
        </is>
      </c>
      <c r="J6707" t="inlineStr">
        <is>
          <t>Long Beach</t>
        </is>
      </c>
      <c r="K6707" t="inlineStr">
        <is>
          <t>California</t>
        </is>
      </c>
      <c r="L6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7" t="inlineStr">
        <is>
          <t>West</t>
        </is>
      </c>
      <c r="N6707" t="inlineStr">
        <is>
          <t>TEC-PH-10003931</t>
        </is>
      </c>
      <c r="O6707" t="inlineStr">
        <is>
          <t>Technology</t>
        </is>
      </c>
      <c r="P6707" t="inlineStr">
        <is>
          <t>Phones</t>
        </is>
      </c>
      <c r="Q6707" t="inlineStr">
        <is>
          <t>JBL Micro Wireless Portable Bluetooth Speaker</t>
        </is>
      </c>
      <c r="R6707" t="n">
        <v>143.976</v>
      </c>
      <c r="S6707" t="n">
        <v>3</v>
      </c>
      <c r="T6707" t="n">
        <v>0.2</v>
      </c>
      <c r="U6707" t="n">
        <v>8.9985</v>
      </c>
      <c r="V6707">
        <f>IF(OR(C6707 = "", D6707 = ""), "", DATEDIF(C6707, D6707, "D"))</f>
        <v/>
      </c>
    </row>
    <row r="6708">
      <c r="A6708" t="inlineStr">
        <is>
          <t>0          1
1          2
2          3
3          4
4          5
        ... 
9989    9990
9990    9991
9991    9992
9992    9993
9993    9994
Name: Row ID, Length: 9994, dtype: int64</t>
        </is>
      </c>
      <c r="B6708" t="inlineStr">
        <is>
          <t>CA-2016-112277</t>
        </is>
      </c>
      <c r="C6708" s="3" t="n">
        <v>42652</v>
      </c>
      <c r="E6708" t="inlineStr">
        <is>
          <t>Standard Class</t>
        </is>
      </c>
      <c r="F6708" t="inlineStr">
        <is>
          <t>SC-20695</t>
        </is>
      </c>
      <c r="G6708" t="inlineStr">
        <is>
          <t>Steve Chapman</t>
        </is>
      </c>
      <c r="H6708" t="inlineStr">
        <is>
          <t>Corporate</t>
        </is>
      </c>
      <c r="I6708" t="inlineStr">
        <is>
          <t>United States</t>
        </is>
      </c>
      <c r="J6708" t="inlineStr">
        <is>
          <t>Fort Lauderdale</t>
        </is>
      </c>
      <c r="K6708" t="inlineStr">
        <is>
          <t>Florida</t>
        </is>
      </c>
      <c r="L6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8" t="inlineStr">
        <is>
          <t>South</t>
        </is>
      </c>
      <c r="N6708" t="inlineStr">
        <is>
          <t>TEC-PH-10003505</t>
        </is>
      </c>
      <c r="O6708" t="inlineStr">
        <is>
          <t>Technology</t>
        </is>
      </c>
      <c r="P6708" t="inlineStr">
        <is>
          <t>Phones</t>
        </is>
      </c>
      <c r="Q6708" t="inlineStr">
        <is>
          <t>Geemarc AmpliPOWER60</t>
        </is>
      </c>
      <c r="R6708" t="n">
        <v>519.6799999999999</v>
      </c>
      <c r="S6708" t="n">
        <v>7</v>
      </c>
      <c r="T6708" t="n">
        <v>0.2</v>
      </c>
      <c r="U6708" t="n">
        <v>58.464</v>
      </c>
      <c r="V6708">
        <f>IF(OR(C6708 = "", D6708 = ""), "", DATEDIF(C6708, D6708, "D"))</f>
        <v/>
      </c>
    </row>
    <row r="6709">
      <c r="A6709" t="inlineStr">
        <is>
          <t>0          1
1          2
2          3
3          4
4          5
        ... 
9989    9990
9990    9991
9991    9992
9992    9993
9993    9994
Name: Row ID, Length: 9994, dtype: int64</t>
        </is>
      </c>
      <c r="B6709" t="inlineStr">
        <is>
          <t>CA-2014-167724</t>
        </is>
      </c>
      <c r="E6709" t="inlineStr">
        <is>
          <t>Standard Class</t>
        </is>
      </c>
      <c r="F6709" t="inlineStr">
        <is>
          <t>BF-11170</t>
        </is>
      </c>
      <c r="G6709" t="inlineStr">
        <is>
          <t>Ben Ferrer</t>
        </is>
      </c>
      <c r="H6709" t="inlineStr">
        <is>
          <t>Home Office</t>
        </is>
      </c>
      <c r="I6709" t="inlineStr">
        <is>
          <t>United States</t>
        </is>
      </c>
      <c r="J6709" t="inlineStr">
        <is>
          <t>Baltimore</t>
        </is>
      </c>
      <c r="K6709" t="inlineStr">
        <is>
          <t>Maryland</t>
        </is>
      </c>
      <c r="L6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09" t="inlineStr">
        <is>
          <t>East</t>
        </is>
      </c>
      <c r="N6709" t="inlineStr">
        <is>
          <t>OFF-LA-10002368</t>
        </is>
      </c>
      <c r="O6709" t="inlineStr">
        <is>
          <t>Office Supplies</t>
        </is>
      </c>
      <c r="P6709" t="inlineStr">
        <is>
          <t>Labels</t>
        </is>
      </c>
      <c r="Q6709" t="inlineStr">
        <is>
          <t>Avery 479</t>
        </is>
      </c>
      <c r="R6709" t="n">
        <v>7.83</v>
      </c>
      <c r="S6709" t="n">
        <v>3</v>
      </c>
      <c r="T6709" t="n">
        <v>0</v>
      </c>
      <c r="U6709" t="n">
        <v>3.6018</v>
      </c>
      <c r="V6709">
        <f>IF(OR(C6709 = "", D6709 = ""), "", DATEDIF(C6709, D6709, "D"))</f>
        <v/>
      </c>
    </row>
    <row r="6710">
      <c r="A6710" t="inlineStr">
        <is>
          <t>0          1
1          2
2          3
3          4
4          5
        ... 
9989    9990
9990    9991
9991    9992
9992    9993
9993    9994
Name: Row ID, Length: 9994, dtype: int64</t>
        </is>
      </c>
      <c r="B6710" t="inlineStr">
        <is>
          <t>CA-2015-123141</t>
        </is>
      </c>
      <c r="E6710" t="inlineStr">
        <is>
          <t>Standard Class</t>
        </is>
      </c>
      <c r="F6710" t="inlineStr">
        <is>
          <t>GZ-14470</t>
        </is>
      </c>
      <c r="G6710" t="inlineStr">
        <is>
          <t>Gary Zandusky</t>
        </is>
      </c>
      <c r="H6710" t="inlineStr">
        <is>
          <t>Consumer</t>
        </is>
      </c>
      <c r="I6710" t="inlineStr">
        <is>
          <t>United States</t>
        </is>
      </c>
      <c r="J6710" t="inlineStr">
        <is>
          <t>Rio Rancho</t>
        </is>
      </c>
      <c r="K6710" t="inlineStr">
        <is>
          <t>New Mexico</t>
        </is>
      </c>
      <c r="L6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0" t="inlineStr">
        <is>
          <t>West</t>
        </is>
      </c>
      <c r="N6710" t="inlineStr">
        <is>
          <t>FUR-CH-10004287</t>
        </is>
      </c>
      <c r="O6710" t="inlineStr">
        <is>
          <t>Furniture</t>
        </is>
      </c>
      <c r="P6710" t="inlineStr">
        <is>
          <t>Chairs</t>
        </is>
      </c>
      <c r="Q6710" t="inlineStr">
        <is>
          <t>SAFCO Arco Folding Chair</t>
        </is>
      </c>
      <c r="R6710" t="n">
        <v>883.84</v>
      </c>
      <c r="S6710" t="n">
        <v>4</v>
      </c>
      <c r="T6710" t="n">
        <v>0.2</v>
      </c>
      <c r="U6710" t="n">
        <v>99.432</v>
      </c>
      <c r="V6710">
        <f>IF(OR(C6710 = "", D6710 = ""), "", DATEDIF(C6710, D6710, "D"))</f>
        <v/>
      </c>
    </row>
    <row r="6711">
      <c r="A6711" t="inlineStr">
        <is>
          <t>0          1
1          2
2          3
3          4
4          5
        ... 
9989    9990
9990    9991
9991    9992
9992    9993
9993    9994
Name: Row ID, Length: 9994, dtype: int64</t>
        </is>
      </c>
      <c r="B6711" t="inlineStr">
        <is>
          <t>CA-2015-123141</t>
        </is>
      </c>
      <c r="E6711" t="inlineStr">
        <is>
          <t>Standard Class</t>
        </is>
      </c>
      <c r="F6711" t="inlineStr">
        <is>
          <t>GZ-14470</t>
        </is>
      </c>
      <c r="G6711" t="inlineStr">
        <is>
          <t>Gary Zandusky</t>
        </is>
      </c>
      <c r="H6711" t="inlineStr">
        <is>
          <t>Consumer</t>
        </is>
      </c>
      <c r="I6711" t="inlineStr">
        <is>
          <t>United States</t>
        </is>
      </c>
      <c r="J6711" t="inlineStr">
        <is>
          <t>Rio Rancho</t>
        </is>
      </c>
      <c r="K6711" t="inlineStr">
        <is>
          <t>New Mexico</t>
        </is>
      </c>
      <c r="L6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1" t="inlineStr">
        <is>
          <t>West</t>
        </is>
      </c>
      <c r="N6711" t="inlineStr">
        <is>
          <t>FUR-CH-10001891</t>
        </is>
      </c>
      <c r="O6711" t="inlineStr">
        <is>
          <t>Furniture</t>
        </is>
      </c>
      <c r="P6711" t="inlineStr">
        <is>
          <t>Chairs</t>
        </is>
      </c>
      <c r="Q6711" t="inlineStr">
        <is>
          <t>Global Deluxe Office Fabric Chairs</t>
        </is>
      </c>
      <c r="R6711" t="n">
        <v>230.352</v>
      </c>
      <c r="S6711" t="n">
        <v>3</v>
      </c>
      <c r="T6711" t="n">
        <v>0.2</v>
      </c>
      <c r="U6711" t="n">
        <v>20.1558</v>
      </c>
      <c r="V6711">
        <f>IF(OR(C6711 = "", D6711 = ""), "", DATEDIF(C6711, D6711, "D"))</f>
        <v/>
      </c>
    </row>
    <row r="6712">
      <c r="A6712" t="inlineStr">
        <is>
          <t>0          1
1          2
2          3
3          4
4          5
        ... 
9989    9990
9990    9991
9991    9992
9992    9993
9993    9994
Name: Row ID, Length: 9994, dtype: int64</t>
        </is>
      </c>
      <c r="B6712" t="inlineStr">
        <is>
          <t>CA-2016-149503</t>
        </is>
      </c>
      <c r="C6712" s="3" t="n">
        <v>42625</v>
      </c>
      <c r="D6712" s="3" t="n">
        <v>42716</v>
      </c>
      <c r="E6712" t="inlineStr">
        <is>
          <t>First Class</t>
        </is>
      </c>
      <c r="F6712" t="inlineStr">
        <is>
          <t>SP-20650</t>
        </is>
      </c>
      <c r="G6712" t="inlineStr">
        <is>
          <t>Stephanie Phelps</t>
        </is>
      </c>
      <c r="H6712" t="inlineStr">
        <is>
          <t>Corporate</t>
        </is>
      </c>
      <c r="I6712" t="inlineStr">
        <is>
          <t>United States</t>
        </is>
      </c>
      <c r="J6712" t="inlineStr">
        <is>
          <t>Stockton</t>
        </is>
      </c>
      <c r="K6712" t="inlineStr">
        <is>
          <t>California</t>
        </is>
      </c>
      <c r="L6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2" t="inlineStr">
        <is>
          <t>West</t>
        </is>
      </c>
      <c r="N6712" t="inlineStr">
        <is>
          <t>OFF-BI-10002133</t>
        </is>
      </c>
      <c r="O6712" t="inlineStr">
        <is>
          <t>Office Supplies</t>
        </is>
      </c>
      <c r="P6712" t="inlineStr">
        <is>
          <t>Binders</t>
        </is>
      </c>
      <c r="Q6712" t="inlineStr">
        <is>
          <t>Wilson Jones Elliptical Ring 3 1/2" Capacity Binders, 800 sheets</t>
        </is>
      </c>
      <c r="R6712" t="n">
        <v>273.92</v>
      </c>
      <c r="S6712" t="n">
        <v>8</v>
      </c>
      <c r="T6712" t="n">
        <v>0.2</v>
      </c>
      <c r="U6712" t="n">
        <v>99.29600000000001</v>
      </c>
      <c r="V6712">
        <f>IF(OR(C6712 = "", D6712 = ""), "", DATEDIF(C6712, D6712, "D"))</f>
        <v/>
      </c>
    </row>
    <row r="6713">
      <c r="A6713" t="inlineStr">
        <is>
          <t>0          1
1          2
2          3
3          4
4          5
        ... 
9989    9990
9990    9991
9991    9992
9992    9993
9993    9994
Name: Row ID, Length: 9994, dtype: int64</t>
        </is>
      </c>
      <c r="B6713" t="inlineStr">
        <is>
          <t>CA-2017-163069</t>
        </is>
      </c>
      <c r="E6713" t="inlineStr">
        <is>
          <t>Second Class</t>
        </is>
      </c>
      <c r="F6713" t="inlineStr">
        <is>
          <t>PJ-19015</t>
        </is>
      </c>
      <c r="G6713" t="inlineStr">
        <is>
          <t>Pauline Johnson</t>
        </is>
      </c>
      <c r="H6713" t="inlineStr">
        <is>
          <t>Consumer</t>
        </is>
      </c>
      <c r="I6713" t="inlineStr">
        <is>
          <t>United States</t>
        </is>
      </c>
      <c r="J6713" t="inlineStr">
        <is>
          <t>Columbus</t>
        </is>
      </c>
      <c r="K6713" t="inlineStr">
        <is>
          <t>Ohio</t>
        </is>
      </c>
      <c r="L6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3" t="inlineStr">
        <is>
          <t>East</t>
        </is>
      </c>
      <c r="N6713" t="inlineStr">
        <is>
          <t>OFF-AR-10001419</t>
        </is>
      </c>
      <c r="O6713" t="inlineStr">
        <is>
          <t>Office Supplies</t>
        </is>
      </c>
      <c r="P6713" t="inlineStr">
        <is>
          <t>Art</t>
        </is>
      </c>
      <c r="Q6713" t="inlineStr">
        <is>
          <t>Newell 325</t>
        </is>
      </c>
      <c r="R6713" t="n">
        <v>9.912000000000001</v>
      </c>
      <c r="S6713" t="n">
        <v>3</v>
      </c>
      <c r="T6713" t="n">
        <v>0.2</v>
      </c>
      <c r="U6713" t="n">
        <v>1.239</v>
      </c>
      <c r="V6713">
        <f>IF(OR(C6713 = "", D6713 = ""), "", DATEDIF(C6713, D6713, "D"))</f>
        <v/>
      </c>
    </row>
    <row r="6714">
      <c r="A6714" t="inlineStr">
        <is>
          <t>0          1
1          2
2          3
3          4
4          5
        ... 
9989    9990
9990    9991
9991    9992
9992    9993
9993    9994
Name: Row ID, Length: 9994, dtype: int64</t>
        </is>
      </c>
      <c r="B6714" t="inlineStr">
        <is>
          <t>CA-2017-107629</t>
        </is>
      </c>
      <c r="E6714" t="inlineStr">
        <is>
          <t>Same Day</t>
        </is>
      </c>
      <c r="F6714" t="inlineStr">
        <is>
          <t>DB-13060</t>
        </is>
      </c>
      <c r="G6714" t="inlineStr">
        <is>
          <t>Dave Brooks</t>
        </is>
      </c>
      <c r="H6714" t="inlineStr">
        <is>
          <t>Consumer</t>
        </is>
      </c>
      <c r="I6714" t="inlineStr">
        <is>
          <t>United States</t>
        </is>
      </c>
      <c r="J6714" t="inlineStr">
        <is>
          <t>Skokie</t>
        </is>
      </c>
      <c r="K6714" t="inlineStr">
        <is>
          <t>Illinois</t>
        </is>
      </c>
      <c r="L6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4" t="inlineStr">
        <is>
          <t>Central</t>
        </is>
      </c>
      <c r="N6714" t="inlineStr">
        <is>
          <t>FUR-FU-10002298</t>
        </is>
      </c>
      <c r="O6714" t="inlineStr">
        <is>
          <t>Furniture</t>
        </is>
      </c>
      <c r="P6714" t="inlineStr">
        <is>
          <t>Furnishings</t>
        </is>
      </c>
      <c r="Q6714" t="inlineStr">
        <is>
          <t>Rubbermaid ClusterMat Chairmats, Mat Size- 66" x 60", Lip 20" x 11" -90 Degree Angle</t>
        </is>
      </c>
      <c r="R6714" t="n">
        <v>266.352</v>
      </c>
      <c r="S6714" t="n">
        <v>6</v>
      </c>
      <c r="T6714" t="n">
        <v>0.6</v>
      </c>
      <c r="U6714" t="n">
        <v>-292.9872</v>
      </c>
      <c r="V6714">
        <f>IF(OR(C6714 = "", D6714 = ""), "", DATEDIF(C6714, D6714, "D"))</f>
        <v/>
      </c>
    </row>
    <row r="6715">
      <c r="A6715" t="inlineStr">
        <is>
          <t>0          1
1          2
2          3
3          4
4          5
        ... 
9989    9990
9990    9991
9991    9992
9992    9993
9993    9994
Name: Row ID, Length: 9994, dtype: int64</t>
        </is>
      </c>
      <c r="B6715" t="inlineStr">
        <is>
          <t>CA-2017-107629</t>
        </is>
      </c>
      <c r="E6715" t="inlineStr">
        <is>
          <t>Same Day</t>
        </is>
      </c>
      <c r="F6715" t="inlineStr">
        <is>
          <t>DB-13060</t>
        </is>
      </c>
      <c r="G6715" t="inlineStr">
        <is>
          <t>Dave Brooks</t>
        </is>
      </c>
      <c r="H6715" t="inlineStr">
        <is>
          <t>Consumer</t>
        </is>
      </c>
      <c r="I6715" t="inlineStr">
        <is>
          <t>United States</t>
        </is>
      </c>
      <c r="J6715" t="inlineStr">
        <is>
          <t>Skokie</t>
        </is>
      </c>
      <c r="K6715" t="inlineStr">
        <is>
          <t>Illinois</t>
        </is>
      </c>
      <c r="L6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5" t="inlineStr">
        <is>
          <t>Central</t>
        </is>
      </c>
      <c r="N6715" t="inlineStr">
        <is>
          <t>FUR-FU-10004091</t>
        </is>
      </c>
      <c r="O6715" t="inlineStr">
        <is>
          <t>Furniture</t>
        </is>
      </c>
      <c r="P6715" t="inlineStr">
        <is>
          <t>Furnishings</t>
        </is>
      </c>
      <c r="Q6715" t="inlineStr">
        <is>
          <t>Howard Miller 13" Diameter Goldtone Round Wall Clock</t>
        </is>
      </c>
      <c r="R6715" t="n">
        <v>56.328</v>
      </c>
      <c r="S6715" t="n">
        <v>3</v>
      </c>
      <c r="T6715" t="n">
        <v>0.6</v>
      </c>
      <c r="U6715" t="n">
        <v>-26.7558</v>
      </c>
      <c r="V6715">
        <f>IF(OR(C6715 = "", D6715 = ""), "", DATEDIF(C6715, D6715, "D"))</f>
        <v/>
      </c>
    </row>
    <row r="6716">
      <c r="A6716" t="inlineStr">
        <is>
          <t>0          1
1          2
2          3
3          4
4          5
        ... 
9989    9990
9990    9991
9991    9992
9992    9993
9993    9994
Name: Row ID, Length: 9994, dtype: int64</t>
        </is>
      </c>
      <c r="B6716" t="inlineStr">
        <is>
          <t>CA-2017-107629</t>
        </is>
      </c>
      <c r="E6716" t="inlineStr">
        <is>
          <t>Same Day</t>
        </is>
      </c>
      <c r="F6716" t="inlineStr">
        <is>
          <t>DB-13060</t>
        </is>
      </c>
      <c r="G6716" t="inlineStr">
        <is>
          <t>Dave Brooks</t>
        </is>
      </c>
      <c r="H6716" t="inlineStr">
        <is>
          <t>Consumer</t>
        </is>
      </c>
      <c r="I6716" t="inlineStr">
        <is>
          <t>United States</t>
        </is>
      </c>
      <c r="J6716" t="inlineStr">
        <is>
          <t>Skokie</t>
        </is>
      </c>
      <c r="K6716" t="inlineStr">
        <is>
          <t>Illinois</t>
        </is>
      </c>
      <c r="L6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6" t="inlineStr">
        <is>
          <t>Central</t>
        </is>
      </c>
      <c r="N6716" t="inlineStr">
        <is>
          <t>TEC-AC-10004510</t>
        </is>
      </c>
      <c r="O6716" t="inlineStr">
        <is>
          <t>Technology</t>
        </is>
      </c>
      <c r="P6716" t="inlineStr">
        <is>
          <t>Accessories</t>
        </is>
      </c>
      <c r="Q6716" t="inlineStr">
        <is>
          <t>Logitech Desktop MK120 Mouse and keyboard Combo</t>
        </is>
      </c>
      <c r="R6716" t="n">
        <v>39.264</v>
      </c>
      <c r="S6716" t="n">
        <v>3</v>
      </c>
      <c r="T6716" t="n">
        <v>0.2</v>
      </c>
      <c r="U6716" t="n">
        <v>-4.908</v>
      </c>
      <c r="V6716">
        <f>IF(OR(C6716 = "", D6716 = ""), "", DATEDIF(C6716, D6716, "D"))</f>
        <v/>
      </c>
    </row>
    <row r="6717">
      <c r="A6717" t="inlineStr">
        <is>
          <t>0          1
1          2
2          3
3          4
4          5
        ... 
9989    9990
9990    9991
9991    9992
9992    9993
9993    9994
Name: Row ID, Length: 9994, dtype: int64</t>
        </is>
      </c>
      <c r="B6717" t="inlineStr">
        <is>
          <t>CA-2017-107629</t>
        </is>
      </c>
      <c r="E6717" t="inlineStr">
        <is>
          <t>Same Day</t>
        </is>
      </c>
      <c r="F6717" t="inlineStr">
        <is>
          <t>DB-13060</t>
        </is>
      </c>
      <c r="G6717" t="inlineStr">
        <is>
          <t>Dave Brooks</t>
        </is>
      </c>
      <c r="H6717" t="inlineStr">
        <is>
          <t>Consumer</t>
        </is>
      </c>
      <c r="I6717" t="inlineStr">
        <is>
          <t>United States</t>
        </is>
      </c>
      <c r="J6717" t="inlineStr">
        <is>
          <t>Skokie</t>
        </is>
      </c>
      <c r="K6717" t="inlineStr">
        <is>
          <t>Illinois</t>
        </is>
      </c>
      <c r="L6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7" t="inlineStr">
        <is>
          <t>Central</t>
        </is>
      </c>
      <c r="N6717" t="inlineStr">
        <is>
          <t>OFF-AR-10002987</t>
        </is>
      </c>
      <c r="O6717" t="inlineStr">
        <is>
          <t>Office Supplies</t>
        </is>
      </c>
      <c r="P6717" t="inlineStr">
        <is>
          <t>Art</t>
        </is>
      </c>
      <c r="Q6717" t="inlineStr">
        <is>
          <t>Prismacolor Color Pencil Set</t>
        </is>
      </c>
      <c r="R6717" t="n">
        <v>95.232</v>
      </c>
      <c r="S6717" t="n">
        <v>6</v>
      </c>
      <c r="T6717" t="n">
        <v>0.2</v>
      </c>
      <c r="U6717" t="n">
        <v>24.9984</v>
      </c>
      <c r="V6717">
        <f>IF(OR(C6717 = "", D6717 = ""), "", DATEDIF(C6717, D6717, "D"))</f>
        <v/>
      </c>
    </row>
    <row r="6718">
      <c r="A6718" t="inlineStr">
        <is>
          <t>0          1
1          2
2          3
3          4
4          5
        ... 
9989    9990
9990    9991
9991    9992
9992    9993
9993    9994
Name: Row ID, Length: 9994, dtype: int64</t>
        </is>
      </c>
      <c r="B6718" t="inlineStr">
        <is>
          <t>CA-2016-134789</t>
        </is>
      </c>
      <c r="C6718" s="3" t="n">
        <v>42586</v>
      </c>
      <c r="E6718" t="inlineStr">
        <is>
          <t>Standard Class</t>
        </is>
      </c>
      <c r="F6718" t="inlineStr">
        <is>
          <t>CK-12325</t>
        </is>
      </c>
      <c r="G6718" t="inlineStr">
        <is>
          <t>Christine Kargatis</t>
        </is>
      </c>
      <c r="H6718" t="inlineStr">
        <is>
          <t>Home Office</t>
        </is>
      </c>
      <c r="I6718" t="inlineStr">
        <is>
          <t>United States</t>
        </is>
      </c>
      <c r="J6718" t="inlineStr">
        <is>
          <t>Hot Springs</t>
        </is>
      </c>
      <c r="K6718" t="inlineStr">
        <is>
          <t>Arkansas</t>
        </is>
      </c>
      <c r="L6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8" t="inlineStr">
        <is>
          <t>South</t>
        </is>
      </c>
      <c r="N6718" t="inlineStr">
        <is>
          <t>OFF-FA-10002280</t>
        </is>
      </c>
      <c r="O6718" t="inlineStr">
        <is>
          <t>Office Supplies</t>
        </is>
      </c>
      <c r="P6718" t="inlineStr">
        <is>
          <t>Fasteners</t>
        </is>
      </c>
      <c r="Q6718" t="inlineStr">
        <is>
          <t>Advantus Plastic Paper Clips</t>
        </is>
      </c>
      <c r="R6718" t="n">
        <v>30</v>
      </c>
      <c r="S6718" t="n">
        <v>6</v>
      </c>
      <c r="T6718" t="n">
        <v>0</v>
      </c>
      <c r="U6718" t="n">
        <v>14.4</v>
      </c>
      <c r="V6718">
        <f>IF(OR(C6718 = "", D6718 = ""), "", DATEDIF(C6718, D6718, "D"))</f>
        <v/>
      </c>
    </row>
    <row r="6719">
      <c r="A6719" t="inlineStr">
        <is>
          <t>0          1
1          2
2          3
3          4
4          5
        ... 
9989    9990
9990    9991
9991    9992
9992    9993
9993    9994
Name: Row ID, Length: 9994, dtype: int64</t>
        </is>
      </c>
      <c r="B6719" t="inlineStr">
        <is>
          <t>CA-2016-134789</t>
        </is>
      </c>
      <c r="C6719" s="3" t="n">
        <v>42586</v>
      </c>
      <c r="E6719" t="inlineStr">
        <is>
          <t>Standard Class</t>
        </is>
      </c>
      <c r="F6719" t="inlineStr">
        <is>
          <t>CK-12325</t>
        </is>
      </c>
      <c r="G6719" t="inlineStr">
        <is>
          <t>Christine Kargatis</t>
        </is>
      </c>
      <c r="H6719" t="inlineStr">
        <is>
          <t>Home Office</t>
        </is>
      </c>
      <c r="I6719" t="inlineStr">
        <is>
          <t>United States</t>
        </is>
      </c>
      <c r="J6719" t="inlineStr">
        <is>
          <t>Hot Springs</t>
        </is>
      </c>
      <c r="K6719" t="inlineStr">
        <is>
          <t>Arkansas</t>
        </is>
      </c>
      <c r="L6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19" t="inlineStr">
        <is>
          <t>South</t>
        </is>
      </c>
      <c r="N6719" t="inlineStr">
        <is>
          <t>OFF-PA-10001934</t>
        </is>
      </c>
      <c r="O6719" t="inlineStr">
        <is>
          <t>Office Supplies</t>
        </is>
      </c>
      <c r="P6719" t="inlineStr">
        <is>
          <t>Paper</t>
        </is>
      </c>
      <c r="Q6719" t="inlineStr">
        <is>
          <t>Xerox 1993</t>
        </is>
      </c>
      <c r="R6719" t="n">
        <v>25.92</v>
      </c>
      <c r="S6719" t="n">
        <v>4</v>
      </c>
      <c r="T6719" t="n">
        <v>0</v>
      </c>
      <c r="U6719" t="n">
        <v>12.7008</v>
      </c>
      <c r="V6719">
        <f>IF(OR(C6719 = "", D6719 = ""), "", DATEDIF(C6719, D6719, "D"))</f>
        <v/>
      </c>
    </row>
    <row r="6720">
      <c r="A6720" t="inlineStr">
        <is>
          <t>0          1
1          2
2          3
3          4
4          5
        ... 
9989    9990
9990    9991
9991    9992
9992    9993
9993    9994
Name: Row ID, Length: 9994, dtype: int64</t>
        </is>
      </c>
      <c r="B6720" t="inlineStr">
        <is>
          <t>CA-2016-134789</t>
        </is>
      </c>
      <c r="C6720" s="3" t="n">
        <v>42586</v>
      </c>
      <c r="E6720" t="inlineStr">
        <is>
          <t>Standard Class</t>
        </is>
      </c>
      <c r="F6720" t="inlineStr">
        <is>
          <t>CK-12325</t>
        </is>
      </c>
      <c r="G6720" t="inlineStr">
        <is>
          <t>Christine Kargatis</t>
        </is>
      </c>
      <c r="H6720" t="inlineStr">
        <is>
          <t>Home Office</t>
        </is>
      </c>
      <c r="I6720" t="inlineStr">
        <is>
          <t>United States</t>
        </is>
      </c>
      <c r="J6720" t="inlineStr">
        <is>
          <t>Hot Springs</t>
        </is>
      </c>
      <c r="K6720" t="inlineStr">
        <is>
          <t>Arkansas</t>
        </is>
      </c>
      <c r="L6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0" t="inlineStr">
        <is>
          <t>South</t>
        </is>
      </c>
      <c r="N6720" t="inlineStr">
        <is>
          <t>FUR-FU-10003268</t>
        </is>
      </c>
      <c r="O6720" t="inlineStr">
        <is>
          <t>Furniture</t>
        </is>
      </c>
      <c r="P6720" t="inlineStr">
        <is>
          <t>Furnishings</t>
        </is>
      </c>
      <c r="Q6720" t="inlineStr">
        <is>
          <t>Eldon Radial Chair Mat for Low to Medium Pile Carpets</t>
        </is>
      </c>
      <c r="R6720" t="n">
        <v>159.92</v>
      </c>
      <c r="S6720" t="n">
        <v>4</v>
      </c>
      <c r="T6720" t="n">
        <v>0</v>
      </c>
      <c r="U6720" t="n">
        <v>31.984</v>
      </c>
      <c r="V6720">
        <f>IF(OR(C6720 = "", D6720 = ""), "", DATEDIF(C6720, D6720, "D"))</f>
        <v/>
      </c>
    </row>
    <row r="6721">
      <c r="A6721" t="inlineStr">
        <is>
          <t>0          1
1          2
2          3
3          4
4          5
        ... 
9989    9990
9990    9991
9991    9992
9992    9993
9993    9994
Name: Row ID, Length: 9994, dtype: int64</t>
        </is>
      </c>
      <c r="B6721" t="inlineStr">
        <is>
          <t>CA-2016-130442</t>
        </is>
      </c>
      <c r="E6721" t="inlineStr">
        <is>
          <t>First Class</t>
        </is>
      </c>
      <c r="F6721" t="inlineStr">
        <is>
          <t>SF-20065</t>
        </is>
      </c>
      <c r="G6721" t="inlineStr">
        <is>
          <t>Sandra Flanagan</t>
        </is>
      </c>
      <c r="H6721" t="inlineStr">
        <is>
          <t>Consumer</t>
        </is>
      </c>
      <c r="I6721" t="inlineStr">
        <is>
          <t>United States</t>
        </is>
      </c>
      <c r="J6721" t="inlineStr">
        <is>
          <t>Goldsboro</t>
        </is>
      </c>
      <c r="K6721" t="inlineStr">
        <is>
          <t>North Carolina</t>
        </is>
      </c>
      <c r="L6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1" t="inlineStr">
        <is>
          <t>South</t>
        </is>
      </c>
      <c r="N6721" t="inlineStr">
        <is>
          <t>OFF-AP-10004859</t>
        </is>
      </c>
      <c r="O6721" t="inlineStr">
        <is>
          <t>Office Supplies</t>
        </is>
      </c>
      <c r="P6721" t="inlineStr">
        <is>
          <t>Appliances</t>
        </is>
      </c>
      <c r="Q6721" t="inlineStr">
        <is>
          <t>Acco 6 Outlet Guardian Premium Surge Suppressor</t>
        </is>
      </c>
      <c r="R6721" t="n">
        <v>34.944</v>
      </c>
      <c r="S6721" t="n">
        <v>3</v>
      </c>
      <c r="T6721" t="n">
        <v>0.2</v>
      </c>
      <c r="U6721" t="n">
        <v>3.0576</v>
      </c>
      <c r="V6721">
        <f>IF(OR(C6721 = "", D6721 = ""), "", DATEDIF(C6721, D6721, "D"))</f>
        <v/>
      </c>
    </row>
    <row r="6722">
      <c r="A6722" t="inlineStr">
        <is>
          <t>0          1
1          2
2          3
3          4
4          5
        ... 
9989    9990
9990    9991
9991    9992
9992    9993
9993    9994
Name: Row ID, Length: 9994, dtype: int64</t>
        </is>
      </c>
      <c r="B6722" t="inlineStr">
        <is>
          <t>CA-2017-102974</t>
        </is>
      </c>
      <c r="E6722" t="inlineStr">
        <is>
          <t>Standard Class</t>
        </is>
      </c>
      <c r="F6722" t="inlineStr">
        <is>
          <t>DP-13105</t>
        </is>
      </c>
      <c r="G6722" t="inlineStr">
        <is>
          <t>Dave Poirier</t>
        </is>
      </c>
      <c r="H6722" t="inlineStr">
        <is>
          <t>Corporate</t>
        </is>
      </c>
      <c r="I6722" t="inlineStr">
        <is>
          <t>United States</t>
        </is>
      </c>
      <c r="J6722" t="inlineStr">
        <is>
          <t>Los Angeles</t>
        </is>
      </c>
      <c r="K6722" t="inlineStr">
        <is>
          <t>California</t>
        </is>
      </c>
      <c r="L6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2" t="inlineStr">
        <is>
          <t>West</t>
        </is>
      </c>
      <c r="N6722" t="inlineStr">
        <is>
          <t>TEC-AC-10000057</t>
        </is>
      </c>
      <c r="O6722" t="inlineStr">
        <is>
          <t>Technology</t>
        </is>
      </c>
      <c r="P6722" t="inlineStr">
        <is>
          <t>Accessories</t>
        </is>
      </c>
      <c r="Q6722" t="inlineStr">
        <is>
          <t>Microsoft Natural Ergonomic Keyboard 4000</t>
        </is>
      </c>
      <c r="R6722" t="n">
        <v>149.95</v>
      </c>
      <c r="S6722" t="n">
        <v>5</v>
      </c>
      <c r="T6722" t="n">
        <v>0</v>
      </c>
      <c r="U6722" t="n">
        <v>31.4895</v>
      </c>
      <c r="V6722">
        <f>IF(OR(C6722 = "", D6722 = ""), "", DATEDIF(C6722, D6722, "D"))</f>
        <v/>
      </c>
    </row>
    <row r="6723">
      <c r="A6723" t="inlineStr">
        <is>
          <t>0          1
1          2
2          3
3          4
4          5
        ... 
9989    9990
9990    9991
9991    9992
9992    9993
9993    9994
Name: Row ID, Length: 9994, dtype: int64</t>
        </is>
      </c>
      <c r="B6723" t="inlineStr">
        <is>
          <t>CA-2017-102974</t>
        </is>
      </c>
      <c r="E6723" t="inlineStr">
        <is>
          <t>Standard Class</t>
        </is>
      </c>
      <c r="F6723" t="inlineStr">
        <is>
          <t>DP-13105</t>
        </is>
      </c>
      <c r="G6723" t="inlineStr">
        <is>
          <t>Dave Poirier</t>
        </is>
      </c>
      <c r="H6723" t="inlineStr">
        <is>
          <t>Corporate</t>
        </is>
      </c>
      <c r="I6723" t="inlineStr">
        <is>
          <t>United States</t>
        </is>
      </c>
      <c r="J6723" t="inlineStr">
        <is>
          <t>Los Angeles</t>
        </is>
      </c>
      <c r="K6723" t="inlineStr">
        <is>
          <t>California</t>
        </is>
      </c>
      <c r="L6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3" t="inlineStr">
        <is>
          <t>West</t>
        </is>
      </c>
      <c r="N6723" t="inlineStr">
        <is>
          <t>OFF-AR-10000914</t>
        </is>
      </c>
      <c r="O6723" t="inlineStr">
        <is>
          <t>Office Supplies</t>
        </is>
      </c>
      <c r="P6723" t="inlineStr">
        <is>
          <t>Art</t>
        </is>
      </c>
      <c r="Q6723" t="inlineStr">
        <is>
          <t>Boston 16765 Mini Stand Up Battery Pencil Sharpener</t>
        </is>
      </c>
      <c r="R6723" t="n">
        <v>23.32</v>
      </c>
      <c r="S6723" t="n">
        <v>2</v>
      </c>
      <c r="T6723" t="n">
        <v>0</v>
      </c>
      <c r="U6723" t="n">
        <v>6.0632</v>
      </c>
      <c r="V6723">
        <f>IF(OR(C6723 = "", D6723 = ""), "", DATEDIF(C6723, D6723, "D"))</f>
        <v/>
      </c>
    </row>
    <row r="6724">
      <c r="A6724" t="inlineStr">
        <is>
          <t>0          1
1          2
2          3
3          4
4          5
        ... 
9989    9990
9990    9991
9991    9992
9992    9993
9993    9994
Name: Row ID, Length: 9994, dtype: int64</t>
        </is>
      </c>
      <c r="B6724" t="inlineStr">
        <is>
          <t>CA-2017-102974</t>
        </is>
      </c>
      <c r="E6724" t="inlineStr">
        <is>
          <t>Standard Class</t>
        </is>
      </c>
      <c r="F6724" t="inlineStr">
        <is>
          <t>DP-13105</t>
        </is>
      </c>
      <c r="G6724" t="inlineStr">
        <is>
          <t>Dave Poirier</t>
        </is>
      </c>
      <c r="H6724" t="inlineStr">
        <is>
          <t>Corporate</t>
        </is>
      </c>
      <c r="I6724" t="inlineStr">
        <is>
          <t>United States</t>
        </is>
      </c>
      <c r="J6724" t="inlineStr">
        <is>
          <t>Los Angeles</t>
        </is>
      </c>
      <c r="K6724" t="inlineStr">
        <is>
          <t>California</t>
        </is>
      </c>
      <c r="L6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4" t="inlineStr">
        <is>
          <t>West</t>
        </is>
      </c>
      <c r="N6724" t="inlineStr">
        <is>
          <t>OFF-AR-10004956</t>
        </is>
      </c>
      <c r="O6724" t="inlineStr">
        <is>
          <t>Office Supplies</t>
        </is>
      </c>
      <c r="P6724" t="inlineStr">
        <is>
          <t>Art</t>
        </is>
      </c>
      <c r="Q6724" t="inlineStr">
        <is>
          <t>Newell 33</t>
        </is>
      </c>
      <c r="R6724" t="n">
        <v>16.74</v>
      </c>
      <c r="S6724" t="n">
        <v>3</v>
      </c>
      <c r="T6724" t="n">
        <v>0</v>
      </c>
      <c r="U6724" t="n">
        <v>4.8546</v>
      </c>
      <c r="V6724">
        <f>IF(OR(C6724 = "", D6724 = ""), "", DATEDIF(C6724, D6724, "D"))</f>
        <v/>
      </c>
    </row>
    <row r="6725">
      <c r="A6725" t="inlineStr">
        <is>
          <t>0          1
1          2
2          3
3          4
4          5
        ... 
9989    9990
9990    9991
9991    9992
9992    9993
9993    9994
Name: Row ID, Length: 9994, dtype: int64</t>
        </is>
      </c>
      <c r="B6725" t="inlineStr">
        <is>
          <t>US-2017-166394</t>
        </is>
      </c>
      <c r="C6725" s="3" t="n">
        <v>42834</v>
      </c>
      <c r="D6725" s="3" t="n">
        <v>42895</v>
      </c>
      <c r="E6725" t="inlineStr">
        <is>
          <t>Second Class</t>
        </is>
      </c>
      <c r="F6725" t="inlineStr">
        <is>
          <t>VM-21835</t>
        </is>
      </c>
      <c r="G6725" t="inlineStr">
        <is>
          <t>Vivian Mathis</t>
        </is>
      </c>
      <c r="H6725" t="inlineStr">
        <is>
          <t>Consumer</t>
        </is>
      </c>
      <c r="I6725" t="inlineStr">
        <is>
          <t>United States</t>
        </is>
      </c>
      <c r="J6725" t="inlineStr">
        <is>
          <t>Nashua</t>
        </is>
      </c>
      <c r="K6725" t="inlineStr">
        <is>
          <t>New Hampshire</t>
        </is>
      </c>
      <c r="L6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5" t="inlineStr">
        <is>
          <t>East</t>
        </is>
      </c>
      <c r="N6725" t="inlineStr">
        <is>
          <t>OFF-FA-10001843</t>
        </is>
      </c>
      <c r="O6725" t="inlineStr">
        <is>
          <t>Office Supplies</t>
        </is>
      </c>
      <c r="P6725" t="inlineStr">
        <is>
          <t>Fasteners</t>
        </is>
      </c>
      <c r="Q6725" t="inlineStr">
        <is>
          <t>Staples</t>
        </is>
      </c>
      <c r="R6725" t="n">
        <v>14.82</v>
      </c>
      <c r="S6725" t="n">
        <v>6</v>
      </c>
      <c r="T6725" t="n">
        <v>0</v>
      </c>
      <c r="U6725" t="n">
        <v>6.9654</v>
      </c>
      <c r="V6725">
        <f>IF(OR(C6725 = "", D6725 = ""), "", DATEDIF(C6725, D6725, "D"))</f>
        <v/>
      </c>
    </row>
    <row r="6726">
      <c r="A6726" t="inlineStr">
        <is>
          <t>0          1
1          2
2          3
3          4
4          5
        ... 
9989    9990
9990    9991
9991    9992
9992    9993
9993    9994
Name: Row ID, Length: 9994, dtype: int64</t>
        </is>
      </c>
      <c r="B6726" t="inlineStr">
        <is>
          <t>CA-2016-128811</t>
        </is>
      </c>
      <c r="C6726" s="3" t="n">
        <v>42713</v>
      </c>
      <c r="E6726" t="inlineStr">
        <is>
          <t>Standard Class</t>
        </is>
      </c>
      <c r="F6726" t="inlineStr">
        <is>
          <t>SF-20200</t>
        </is>
      </c>
      <c r="G6726" t="inlineStr">
        <is>
          <t>Sarah Foster</t>
        </is>
      </c>
      <c r="H6726" t="inlineStr">
        <is>
          <t>Consumer</t>
        </is>
      </c>
      <c r="I6726" t="inlineStr">
        <is>
          <t>United States</t>
        </is>
      </c>
      <c r="J6726" t="inlineStr">
        <is>
          <t>Seattle</t>
        </is>
      </c>
      <c r="K6726" t="inlineStr">
        <is>
          <t>Washington</t>
        </is>
      </c>
      <c r="L6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6" t="inlineStr">
        <is>
          <t>West</t>
        </is>
      </c>
      <c r="N6726" t="inlineStr">
        <is>
          <t>OFF-FA-10000585</t>
        </is>
      </c>
      <c r="O6726" t="inlineStr">
        <is>
          <t>Office Supplies</t>
        </is>
      </c>
      <c r="P6726" t="inlineStr">
        <is>
          <t>Fasteners</t>
        </is>
      </c>
      <c r="Q6726" t="inlineStr">
        <is>
          <t>OIC Bulk Pack Metal Binder Clips</t>
        </is>
      </c>
      <c r="R6726" t="n">
        <v>10.47</v>
      </c>
      <c r="S6726" t="n">
        <v>3</v>
      </c>
      <c r="T6726" t="n">
        <v>0</v>
      </c>
      <c r="U6726" t="n">
        <v>4.8162</v>
      </c>
      <c r="V6726">
        <f>IF(OR(C6726 = "", D6726 = ""), "", DATEDIF(C6726, D6726, "D"))</f>
        <v/>
      </c>
    </row>
    <row r="6727">
      <c r="A6727" t="inlineStr">
        <is>
          <t>0          1
1          2
2          3
3          4
4          5
        ... 
9989    9990
9990    9991
9991    9992
9992    9993
9993    9994
Name: Row ID, Length: 9994, dtype: int64</t>
        </is>
      </c>
      <c r="B6727" t="inlineStr">
        <is>
          <t>CA-2016-128811</t>
        </is>
      </c>
      <c r="C6727" s="3" t="n">
        <v>42713</v>
      </c>
      <c r="E6727" t="inlineStr">
        <is>
          <t>Standard Class</t>
        </is>
      </c>
      <c r="F6727" t="inlineStr">
        <is>
          <t>SF-20200</t>
        </is>
      </c>
      <c r="G6727" t="inlineStr">
        <is>
          <t>Sarah Foster</t>
        </is>
      </c>
      <c r="H6727" t="inlineStr">
        <is>
          <t>Consumer</t>
        </is>
      </c>
      <c r="I6727" t="inlineStr">
        <is>
          <t>United States</t>
        </is>
      </c>
      <c r="J6727" t="inlineStr">
        <is>
          <t>Seattle</t>
        </is>
      </c>
      <c r="K6727" t="inlineStr">
        <is>
          <t>Washington</t>
        </is>
      </c>
      <c r="L6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7" t="inlineStr">
        <is>
          <t>West</t>
        </is>
      </c>
      <c r="N6727" t="inlineStr">
        <is>
          <t>OFF-LA-10003720</t>
        </is>
      </c>
      <c r="O6727" t="inlineStr">
        <is>
          <t>Office Supplies</t>
        </is>
      </c>
      <c r="P6727" t="inlineStr">
        <is>
          <t>Labels</t>
        </is>
      </c>
      <c r="Q6727" t="inlineStr">
        <is>
          <t>Avery 487</t>
        </is>
      </c>
      <c r="R6727" t="n">
        <v>11.07</v>
      </c>
      <c r="S6727" t="n">
        <v>3</v>
      </c>
      <c r="T6727" t="n">
        <v>0</v>
      </c>
      <c r="U6727" t="n">
        <v>5.2029</v>
      </c>
      <c r="V6727">
        <f>IF(OR(C6727 = "", D6727 = ""), "", DATEDIF(C6727, D6727, "D"))</f>
        <v/>
      </c>
    </row>
    <row r="6728">
      <c r="A6728" t="inlineStr">
        <is>
          <t>0          1
1          2
2          3
3          4
4          5
        ... 
9989    9990
9990    9991
9991    9992
9992    9993
9993    9994
Name: Row ID, Length: 9994, dtype: int64</t>
        </is>
      </c>
      <c r="B6728" t="inlineStr">
        <is>
          <t>CA-2016-128811</t>
        </is>
      </c>
      <c r="C6728" s="3" t="n">
        <v>42713</v>
      </c>
      <c r="E6728" t="inlineStr">
        <is>
          <t>Standard Class</t>
        </is>
      </c>
      <c r="F6728" t="inlineStr">
        <is>
          <t>SF-20200</t>
        </is>
      </c>
      <c r="G6728" t="inlineStr">
        <is>
          <t>Sarah Foster</t>
        </is>
      </c>
      <c r="H6728" t="inlineStr">
        <is>
          <t>Consumer</t>
        </is>
      </c>
      <c r="I6728" t="inlineStr">
        <is>
          <t>United States</t>
        </is>
      </c>
      <c r="J6728" t="inlineStr">
        <is>
          <t>Seattle</t>
        </is>
      </c>
      <c r="K6728" t="inlineStr">
        <is>
          <t>Washington</t>
        </is>
      </c>
      <c r="L6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8" t="inlineStr">
        <is>
          <t>West</t>
        </is>
      </c>
      <c r="N6728" t="inlineStr">
        <is>
          <t>OFF-BI-10000301</t>
        </is>
      </c>
      <c r="O6728" t="inlineStr">
        <is>
          <t>Office Supplies</t>
        </is>
      </c>
      <c r="P6728" t="inlineStr">
        <is>
          <t>Binders</t>
        </is>
      </c>
      <c r="Q6728" t="inlineStr">
        <is>
          <t>GBC Instant Report Kit</t>
        </is>
      </c>
      <c r="R6728" t="n">
        <v>20.704</v>
      </c>
      <c r="S6728" t="n">
        <v>4</v>
      </c>
      <c r="T6728" t="n">
        <v>0.2</v>
      </c>
      <c r="U6728" t="n">
        <v>7.764</v>
      </c>
      <c r="V6728">
        <f>IF(OR(C6728 = "", D6728 = ""), "", DATEDIF(C6728, D6728, "D"))</f>
        <v/>
      </c>
    </row>
    <row r="6729">
      <c r="A6729" t="inlineStr">
        <is>
          <t>0          1
1          2
2          3
3          4
4          5
        ... 
9989    9990
9990    9991
9991    9992
9992    9993
9993    9994
Name: Row ID, Length: 9994, dtype: int64</t>
        </is>
      </c>
      <c r="B6729" t="inlineStr">
        <is>
          <t>CA-2017-145443</t>
        </is>
      </c>
      <c r="C6729" s="3" t="n">
        <v>43016</v>
      </c>
      <c r="E6729" t="inlineStr">
        <is>
          <t>Second Class</t>
        </is>
      </c>
      <c r="F6729" t="inlineStr">
        <is>
          <t>SC-20695</t>
        </is>
      </c>
      <c r="G6729" t="inlineStr">
        <is>
          <t>Steve Chapman</t>
        </is>
      </c>
      <c r="H6729" t="inlineStr">
        <is>
          <t>Corporate</t>
        </is>
      </c>
      <c r="I6729" t="inlineStr">
        <is>
          <t>United States</t>
        </is>
      </c>
      <c r="J6729" t="inlineStr">
        <is>
          <t>Richmond</t>
        </is>
      </c>
      <c r="K6729" t="inlineStr">
        <is>
          <t>Indiana</t>
        </is>
      </c>
      <c r="L6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29" t="inlineStr">
        <is>
          <t>Central</t>
        </is>
      </c>
      <c r="N6729" t="inlineStr">
        <is>
          <t>OFF-PA-10003302</t>
        </is>
      </c>
      <c r="O6729" t="inlineStr">
        <is>
          <t>Office Supplies</t>
        </is>
      </c>
      <c r="P6729" t="inlineStr">
        <is>
          <t>Paper</t>
        </is>
      </c>
      <c r="Q6729" t="inlineStr">
        <is>
          <t>Xerox 1906</t>
        </is>
      </c>
      <c r="R6729" t="n">
        <v>177.2</v>
      </c>
      <c r="S6729" t="n">
        <v>5</v>
      </c>
      <c r="T6729" t="n">
        <v>0</v>
      </c>
      <c r="U6729" t="n">
        <v>83.28400000000001</v>
      </c>
      <c r="V6729">
        <f>IF(OR(C6729 = "", D6729 = ""), "", DATEDIF(C6729, D6729, "D"))</f>
        <v/>
      </c>
    </row>
    <row r="6730">
      <c r="A6730" t="inlineStr">
        <is>
          <t>0          1
1          2
2          3
3          4
4          5
        ... 
9989    9990
9990    9991
9991    9992
9992    9993
9993    9994
Name: Row ID, Length: 9994, dtype: int64</t>
        </is>
      </c>
      <c r="B6730" t="inlineStr">
        <is>
          <t>CA-2016-165827</t>
        </is>
      </c>
      <c r="C6730" s="3" t="n">
        <v>42471</v>
      </c>
      <c r="D6730" s="3" t="n">
        <v>42624</v>
      </c>
      <c r="E6730" t="inlineStr">
        <is>
          <t>Standard Class</t>
        </is>
      </c>
      <c r="F6730" t="inlineStr">
        <is>
          <t>MF-17665</t>
        </is>
      </c>
      <c r="G6730" t="inlineStr">
        <is>
          <t>Maureen Fritzler</t>
        </is>
      </c>
      <c r="H6730" t="inlineStr">
        <is>
          <t>Corporate</t>
        </is>
      </c>
      <c r="I6730" t="inlineStr">
        <is>
          <t>United States</t>
        </is>
      </c>
      <c r="J6730" t="inlineStr">
        <is>
          <t>Miami</t>
        </is>
      </c>
      <c r="K6730" t="inlineStr">
        <is>
          <t>Florida</t>
        </is>
      </c>
      <c r="L6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0" t="inlineStr">
        <is>
          <t>South</t>
        </is>
      </c>
      <c r="N6730" t="inlineStr">
        <is>
          <t>FUR-FU-10001889</t>
        </is>
      </c>
      <c r="O6730" t="inlineStr">
        <is>
          <t>Furniture</t>
        </is>
      </c>
      <c r="P6730" t="inlineStr">
        <is>
          <t>Furnishings</t>
        </is>
      </c>
      <c r="Q6730" t="inlineStr">
        <is>
          <t>Ultra Door Pull Handle</t>
        </is>
      </c>
      <c r="R6730" t="n">
        <v>50.496</v>
      </c>
      <c r="S6730" t="n">
        <v>6</v>
      </c>
      <c r="T6730" t="n">
        <v>0.2</v>
      </c>
      <c r="U6730" t="n">
        <v>8.2056</v>
      </c>
      <c r="V6730">
        <f>IF(OR(C6730 = "", D6730 = ""), "", DATEDIF(C6730, D6730, "D"))</f>
        <v/>
      </c>
    </row>
    <row r="6731">
      <c r="A6731" t="inlineStr">
        <is>
          <t>0          1
1          2
2          3
3          4
4          5
        ... 
9989    9990
9990    9991
9991    9992
9992    9993
9993    9994
Name: Row ID, Length: 9994, dtype: int64</t>
        </is>
      </c>
      <c r="B6731" t="inlineStr">
        <is>
          <t>CA-2015-156734</t>
        </is>
      </c>
      <c r="E6731" t="inlineStr">
        <is>
          <t>First Class</t>
        </is>
      </c>
      <c r="F6731" t="inlineStr">
        <is>
          <t>BV-11245</t>
        </is>
      </c>
      <c r="G6731" t="inlineStr">
        <is>
          <t>Benjamin Venier</t>
        </is>
      </c>
      <c r="H6731" t="inlineStr">
        <is>
          <t>Corporate</t>
        </is>
      </c>
      <c r="I6731" t="inlineStr">
        <is>
          <t>United States</t>
        </is>
      </c>
      <c r="J6731" t="inlineStr">
        <is>
          <t>Smyrna</t>
        </is>
      </c>
      <c r="K6731" t="inlineStr">
        <is>
          <t>Tennessee</t>
        </is>
      </c>
      <c r="L6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1" t="inlineStr">
        <is>
          <t>South</t>
        </is>
      </c>
      <c r="N6731" t="inlineStr">
        <is>
          <t>OFF-BI-10002982</t>
        </is>
      </c>
      <c r="O6731" t="inlineStr">
        <is>
          <t>Office Supplies</t>
        </is>
      </c>
      <c r="P6731" t="inlineStr">
        <is>
          <t>Binders</t>
        </is>
      </c>
      <c r="Q6731" t="inlineStr">
        <is>
          <t>Avery Self-Adhesive Photo Pockets for Polaroid Photos</t>
        </is>
      </c>
      <c r="R6731" t="n">
        <v>6.129</v>
      </c>
      <c r="S6731" t="n">
        <v>3</v>
      </c>
      <c r="T6731" t="n">
        <v>0.7</v>
      </c>
      <c r="U6731" t="n">
        <v>-4.4946</v>
      </c>
      <c r="V6731">
        <f>IF(OR(C6731 = "", D6731 = ""), "", DATEDIF(C6731, D6731, "D"))</f>
        <v/>
      </c>
    </row>
    <row r="6732">
      <c r="A6732" t="inlineStr">
        <is>
          <t>0          1
1          2
2          3
3          4
4          5
        ... 
9989    9990
9990    9991
9991    9992
9992    9993
9993    9994
Name: Row ID, Length: 9994, dtype: int64</t>
        </is>
      </c>
      <c r="B6732" t="inlineStr">
        <is>
          <t>CA-2015-156734</t>
        </is>
      </c>
      <c r="E6732" t="inlineStr">
        <is>
          <t>First Class</t>
        </is>
      </c>
      <c r="F6732" t="inlineStr">
        <is>
          <t>BV-11245</t>
        </is>
      </c>
      <c r="G6732" t="inlineStr">
        <is>
          <t>Benjamin Venier</t>
        </is>
      </c>
      <c r="H6732" t="inlineStr">
        <is>
          <t>Corporate</t>
        </is>
      </c>
      <c r="I6732" t="inlineStr">
        <is>
          <t>United States</t>
        </is>
      </c>
      <c r="J6732" t="inlineStr">
        <is>
          <t>Smyrna</t>
        </is>
      </c>
      <c r="K6732" t="inlineStr">
        <is>
          <t>Tennessee</t>
        </is>
      </c>
      <c r="L6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2" t="inlineStr">
        <is>
          <t>South</t>
        </is>
      </c>
      <c r="N6732" t="inlineStr">
        <is>
          <t>FUR-CH-10002965</t>
        </is>
      </c>
      <c r="O6732" t="inlineStr">
        <is>
          <t>Furniture</t>
        </is>
      </c>
      <c r="P6732" t="inlineStr">
        <is>
          <t>Chairs</t>
        </is>
      </c>
      <c r="Q6732" t="inlineStr">
        <is>
          <t>Global Leather Highback Executive Chair with Pneumatic Height Adjustment, Black</t>
        </is>
      </c>
      <c r="R6732" t="n">
        <v>643.136</v>
      </c>
      <c r="S6732" t="n">
        <v>4</v>
      </c>
      <c r="T6732" t="n">
        <v>0.2</v>
      </c>
      <c r="U6732" t="n">
        <v>56.2744</v>
      </c>
      <c r="V6732">
        <f>IF(OR(C6732 = "", D6732 = ""), "", DATEDIF(C6732, D6732, "D"))</f>
        <v/>
      </c>
    </row>
    <row r="6733">
      <c r="A6733" t="inlineStr">
        <is>
          <t>0          1
1          2
2          3
3          4
4          5
        ... 
9989    9990
9990    9991
9991    9992
9992    9993
9993    9994
Name: Row ID, Length: 9994, dtype: int64</t>
        </is>
      </c>
      <c r="B6733" t="inlineStr">
        <is>
          <t>CA-2015-156734</t>
        </is>
      </c>
      <c r="E6733" t="inlineStr">
        <is>
          <t>First Class</t>
        </is>
      </c>
      <c r="F6733" t="inlineStr">
        <is>
          <t>BV-11245</t>
        </is>
      </c>
      <c r="G6733" t="inlineStr">
        <is>
          <t>Benjamin Venier</t>
        </is>
      </c>
      <c r="H6733" t="inlineStr">
        <is>
          <t>Corporate</t>
        </is>
      </c>
      <c r="I6733" t="inlineStr">
        <is>
          <t>United States</t>
        </is>
      </c>
      <c r="J6733" t="inlineStr">
        <is>
          <t>Smyrna</t>
        </is>
      </c>
      <c r="K6733" t="inlineStr">
        <is>
          <t>Tennessee</t>
        </is>
      </c>
      <c r="L6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3" t="inlineStr">
        <is>
          <t>South</t>
        </is>
      </c>
      <c r="N6733" t="inlineStr">
        <is>
          <t>OFF-PA-10001937</t>
        </is>
      </c>
      <c r="O6733" t="inlineStr">
        <is>
          <t>Office Supplies</t>
        </is>
      </c>
      <c r="P6733" t="inlineStr">
        <is>
          <t>Paper</t>
        </is>
      </c>
      <c r="Q6733" t="inlineStr">
        <is>
          <t>Xerox 21</t>
        </is>
      </c>
      <c r="R6733" t="n">
        <v>20.736</v>
      </c>
      <c r="S6733" t="n">
        <v>4</v>
      </c>
      <c r="T6733" t="n">
        <v>0.2</v>
      </c>
      <c r="U6733" t="n">
        <v>7.2576</v>
      </c>
      <c r="V6733">
        <f>IF(OR(C6733 = "", D6733 = ""), "", DATEDIF(C6733, D6733, "D"))</f>
        <v/>
      </c>
    </row>
    <row r="6734">
      <c r="A6734" t="inlineStr">
        <is>
          <t>0          1
1          2
2          3
3          4
4          5
        ... 
9989    9990
9990    9991
9991    9992
9992    9993
9993    9994
Name: Row ID, Length: 9994, dtype: int64</t>
        </is>
      </c>
      <c r="B6734" t="inlineStr">
        <is>
          <t>CA-2014-120096</t>
        </is>
      </c>
      <c r="C6734" s="3" t="n">
        <v>41736</v>
      </c>
      <c r="D6734" s="3" t="n">
        <v>41827</v>
      </c>
      <c r="E6734" t="inlineStr">
        <is>
          <t>First Class</t>
        </is>
      </c>
      <c r="F6734" t="inlineStr">
        <is>
          <t>KE-16420</t>
        </is>
      </c>
      <c r="G6734" t="inlineStr">
        <is>
          <t>Katrina Edelman</t>
        </is>
      </c>
      <c r="H6734" t="inlineStr">
        <is>
          <t>Corporate</t>
        </is>
      </c>
      <c r="I6734" t="inlineStr">
        <is>
          <t>United States</t>
        </is>
      </c>
      <c r="J6734" t="inlineStr">
        <is>
          <t>Aurora</t>
        </is>
      </c>
      <c r="K6734" t="inlineStr">
        <is>
          <t>Colorado</t>
        </is>
      </c>
      <c r="L6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4" t="inlineStr">
        <is>
          <t>West</t>
        </is>
      </c>
      <c r="N6734" t="inlineStr">
        <is>
          <t>OFF-PA-10001977</t>
        </is>
      </c>
      <c r="O6734" t="inlineStr">
        <is>
          <t>Office Supplies</t>
        </is>
      </c>
      <c r="P6734" t="inlineStr">
        <is>
          <t>Paper</t>
        </is>
      </c>
      <c r="Q6734" t="inlineStr">
        <is>
          <t>Xerox 194</t>
        </is>
      </c>
      <c r="R6734" t="n">
        <v>177.536</v>
      </c>
      <c r="S6734" t="n">
        <v>4</v>
      </c>
      <c r="T6734" t="n">
        <v>0.2</v>
      </c>
      <c r="U6734" t="n">
        <v>62.1376</v>
      </c>
      <c r="V6734">
        <f>IF(OR(C6734 = "", D6734 = ""), "", DATEDIF(C6734, D6734, "D"))</f>
        <v/>
      </c>
    </row>
    <row r="6735">
      <c r="A6735" t="inlineStr">
        <is>
          <t>0          1
1          2
2          3
3          4
4          5
        ... 
9989    9990
9990    9991
9991    9992
9992    9993
9993    9994
Name: Row ID, Length: 9994, dtype: int64</t>
        </is>
      </c>
      <c r="B6735" t="inlineStr">
        <is>
          <t>CA-2014-120096</t>
        </is>
      </c>
      <c r="C6735" s="3" t="n">
        <v>41736</v>
      </c>
      <c r="D6735" s="3" t="n">
        <v>41827</v>
      </c>
      <c r="E6735" t="inlineStr">
        <is>
          <t>First Class</t>
        </is>
      </c>
      <c r="F6735" t="inlineStr">
        <is>
          <t>KE-16420</t>
        </is>
      </c>
      <c r="G6735" t="inlineStr">
        <is>
          <t>Katrina Edelman</t>
        </is>
      </c>
      <c r="H6735" t="inlineStr">
        <is>
          <t>Corporate</t>
        </is>
      </c>
      <c r="I6735" t="inlineStr">
        <is>
          <t>United States</t>
        </is>
      </c>
      <c r="J6735" t="inlineStr">
        <is>
          <t>Aurora</t>
        </is>
      </c>
      <c r="K6735" t="inlineStr">
        <is>
          <t>Colorado</t>
        </is>
      </c>
      <c r="L6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5" t="inlineStr">
        <is>
          <t>West</t>
        </is>
      </c>
      <c r="N6735" t="inlineStr">
        <is>
          <t>OFF-AP-10000692</t>
        </is>
      </c>
      <c r="O6735" t="inlineStr">
        <is>
          <t>Office Supplies</t>
        </is>
      </c>
      <c r="P6735" t="inlineStr">
        <is>
          <t>Appliances</t>
        </is>
      </c>
      <c r="Q6735" t="inlineStr">
        <is>
          <t>Fellowes Mighty 8 Compact Surge Protector</t>
        </is>
      </c>
      <c r="R6735" t="n">
        <v>32.432</v>
      </c>
      <c r="S6735" t="n">
        <v>2</v>
      </c>
      <c r="T6735" t="n">
        <v>0.2</v>
      </c>
      <c r="U6735" t="n">
        <v>3.2432</v>
      </c>
      <c r="V6735">
        <f>IF(OR(C6735 = "", D6735 = ""), "", DATEDIF(C6735, D6735, "D"))</f>
        <v/>
      </c>
    </row>
    <row r="6736">
      <c r="A6736" t="inlineStr">
        <is>
          <t>0          1
1          2
2          3
3          4
4          5
        ... 
9989    9990
9990    9991
9991    9992
9992    9993
9993    9994
Name: Row ID, Length: 9994, dtype: int64</t>
        </is>
      </c>
      <c r="B6736" t="inlineStr">
        <is>
          <t>CA-2015-141754</t>
        </is>
      </c>
      <c r="E6736" t="inlineStr">
        <is>
          <t>Standard Class</t>
        </is>
      </c>
      <c r="F6736" t="inlineStr">
        <is>
          <t>EM-14200</t>
        </is>
      </c>
      <c r="G6736" t="inlineStr">
        <is>
          <t>Evan Minnotte</t>
        </is>
      </c>
      <c r="H6736" t="inlineStr">
        <is>
          <t>Home Office</t>
        </is>
      </c>
      <c r="I6736" t="inlineStr">
        <is>
          <t>United States</t>
        </is>
      </c>
      <c r="J6736" t="inlineStr">
        <is>
          <t>Miami</t>
        </is>
      </c>
      <c r="K6736" t="inlineStr">
        <is>
          <t>Florida</t>
        </is>
      </c>
      <c r="L6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6" t="inlineStr">
        <is>
          <t>South</t>
        </is>
      </c>
      <c r="N6736" t="inlineStr">
        <is>
          <t>OFF-LA-10004093</t>
        </is>
      </c>
      <c r="O6736" t="inlineStr">
        <is>
          <t>Office Supplies</t>
        </is>
      </c>
      <c r="P6736" t="inlineStr">
        <is>
          <t>Labels</t>
        </is>
      </c>
      <c r="Q6736" t="inlineStr">
        <is>
          <t>Avery 486</t>
        </is>
      </c>
      <c r="R6736" t="n">
        <v>11.696</v>
      </c>
      <c r="S6736" t="n">
        <v>2</v>
      </c>
      <c r="T6736" t="n">
        <v>0.2</v>
      </c>
      <c r="U6736" t="n">
        <v>3.9474</v>
      </c>
      <c r="V6736">
        <f>IF(OR(C6736 = "", D6736 = ""), "", DATEDIF(C6736, D6736, "D"))</f>
        <v/>
      </c>
    </row>
    <row r="6737">
      <c r="A6737" t="inlineStr">
        <is>
          <t>0          1
1          2
2          3
3          4
4          5
        ... 
9989    9990
9990    9991
9991    9992
9992    9993
9993    9994
Name: Row ID, Length: 9994, dtype: int64</t>
        </is>
      </c>
      <c r="B6737" t="inlineStr">
        <is>
          <t>CA-2016-123358</t>
        </is>
      </c>
      <c r="C6737" s="3" t="n">
        <v>42647</v>
      </c>
      <c r="E6737" t="inlineStr">
        <is>
          <t>Standard Class</t>
        </is>
      </c>
      <c r="F6737" t="inlineStr">
        <is>
          <t>BT-11680</t>
        </is>
      </c>
      <c r="G6737" t="inlineStr">
        <is>
          <t>Brian Thompson</t>
        </is>
      </c>
      <c r="H6737" t="inlineStr">
        <is>
          <t>Consumer</t>
        </is>
      </c>
      <c r="I6737" t="inlineStr">
        <is>
          <t>United States</t>
        </is>
      </c>
      <c r="J6737" t="inlineStr">
        <is>
          <t>San Francisco</t>
        </is>
      </c>
      <c r="K6737" t="inlineStr">
        <is>
          <t>California</t>
        </is>
      </c>
      <c r="L6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7" t="inlineStr">
        <is>
          <t>West</t>
        </is>
      </c>
      <c r="N6737" t="inlineStr">
        <is>
          <t>OFF-AP-10004980</t>
        </is>
      </c>
      <c r="O6737" t="inlineStr">
        <is>
          <t>Office Supplies</t>
        </is>
      </c>
      <c r="P6737" t="inlineStr">
        <is>
          <t>Appliances</t>
        </is>
      </c>
      <c r="Q6737" t="inlineStr">
        <is>
          <t>3M Replacement Filter for Office Air Cleaner for 20' x 33' Room</t>
        </is>
      </c>
      <c r="R6737" t="n">
        <v>113.76</v>
      </c>
      <c r="S6737" t="n">
        <v>3</v>
      </c>
      <c r="T6737" t="n">
        <v>0</v>
      </c>
      <c r="U6737" t="n">
        <v>44.3664</v>
      </c>
      <c r="V6737">
        <f>IF(OR(C6737 = "", D6737 = ""), "", DATEDIF(C6737, D6737, "D"))</f>
        <v/>
      </c>
    </row>
    <row r="6738">
      <c r="A6738" t="inlineStr">
        <is>
          <t>0          1
1          2
2          3
3          4
4          5
        ... 
9989    9990
9990    9991
9991    9992
9992    9993
9993    9994
Name: Row ID, Length: 9994, dtype: int64</t>
        </is>
      </c>
      <c r="B6738" t="inlineStr">
        <is>
          <t>CA-2016-123358</t>
        </is>
      </c>
      <c r="C6738" s="3" t="n">
        <v>42647</v>
      </c>
      <c r="E6738" t="inlineStr">
        <is>
          <t>Standard Class</t>
        </is>
      </c>
      <c r="F6738" t="inlineStr">
        <is>
          <t>BT-11680</t>
        </is>
      </c>
      <c r="G6738" t="inlineStr">
        <is>
          <t>Brian Thompson</t>
        </is>
      </c>
      <c r="H6738" t="inlineStr">
        <is>
          <t>Consumer</t>
        </is>
      </c>
      <c r="I6738" t="inlineStr">
        <is>
          <t>United States</t>
        </is>
      </c>
      <c r="J6738" t="inlineStr">
        <is>
          <t>San Francisco</t>
        </is>
      </c>
      <c r="K6738" t="inlineStr">
        <is>
          <t>California</t>
        </is>
      </c>
      <c r="L6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8" t="inlineStr">
        <is>
          <t>West</t>
        </is>
      </c>
      <c r="N6738" t="inlineStr">
        <is>
          <t>OFF-ST-10001932</t>
        </is>
      </c>
      <c r="O6738" t="inlineStr">
        <is>
          <t>Office Supplies</t>
        </is>
      </c>
      <c r="P6738" t="inlineStr">
        <is>
          <t>Storage</t>
        </is>
      </c>
      <c r="Q6738" t="inlineStr">
        <is>
          <t>Fellowes Staxonsteel Drawer Files</t>
        </is>
      </c>
      <c r="R6738" t="n">
        <v>579.51</v>
      </c>
      <c r="S6738" t="n">
        <v>3</v>
      </c>
      <c r="T6738" t="n">
        <v>0</v>
      </c>
      <c r="U6738" t="n">
        <v>81.1314</v>
      </c>
      <c r="V6738">
        <f>IF(OR(C6738 = "", D6738 = ""), "", DATEDIF(C6738, D6738, "D"))</f>
        <v/>
      </c>
    </row>
    <row r="6739">
      <c r="A6739" t="inlineStr">
        <is>
          <t>0          1
1          2
2          3
3          4
4          5
        ... 
9989    9990
9990    9991
9991    9992
9992    9993
9993    9994
Name: Row ID, Length: 9994, dtype: int64</t>
        </is>
      </c>
      <c r="B6739" t="inlineStr">
        <is>
          <t>CA-2016-123358</t>
        </is>
      </c>
      <c r="C6739" s="3" t="n">
        <v>42647</v>
      </c>
      <c r="E6739" t="inlineStr">
        <is>
          <t>Standard Class</t>
        </is>
      </c>
      <c r="F6739" t="inlineStr">
        <is>
          <t>BT-11680</t>
        </is>
      </c>
      <c r="G6739" t="inlineStr">
        <is>
          <t>Brian Thompson</t>
        </is>
      </c>
      <c r="H6739" t="inlineStr">
        <is>
          <t>Consumer</t>
        </is>
      </c>
      <c r="I6739" t="inlineStr">
        <is>
          <t>United States</t>
        </is>
      </c>
      <c r="J6739" t="inlineStr">
        <is>
          <t>San Francisco</t>
        </is>
      </c>
      <c r="K6739" t="inlineStr">
        <is>
          <t>California</t>
        </is>
      </c>
      <c r="L6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39" t="inlineStr">
        <is>
          <t>West</t>
        </is>
      </c>
      <c r="N6739" t="inlineStr">
        <is>
          <t>OFF-ST-10000636</t>
        </is>
      </c>
      <c r="O6739" t="inlineStr">
        <is>
          <t>Office Supplies</t>
        </is>
      </c>
      <c r="P6739" t="inlineStr">
        <is>
          <t>Storage</t>
        </is>
      </c>
      <c r="Q6739" t="inlineStr">
        <is>
          <t>Rogers Profile Extra Capacity Storage Tub</t>
        </is>
      </c>
      <c r="R6739" t="n">
        <v>150.66</v>
      </c>
      <c r="S6739" t="n">
        <v>9</v>
      </c>
      <c r="T6739" t="n">
        <v>0</v>
      </c>
      <c r="U6739" t="n">
        <v>6.0264</v>
      </c>
      <c r="V6739">
        <f>IF(OR(C6739 = "", D6739 = ""), "", DATEDIF(C6739, D6739, "D"))</f>
        <v/>
      </c>
    </row>
    <row r="6740">
      <c r="A6740" t="inlineStr">
        <is>
          <t>0          1
1          2
2          3
3          4
4          5
        ... 
9989    9990
9990    9991
9991    9992
9992    9993
9993    9994
Name: Row ID, Length: 9994, dtype: int64</t>
        </is>
      </c>
      <c r="B6740" t="inlineStr">
        <is>
          <t>CA-2016-123358</t>
        </is>
      </c>
      <c r="C6740" s="3" t="n">
        <v>42647</v>
      </c>
      <c r="E6740" t="inlineStr">
        <is>
          <t>Standard Class</t>
        </is>
      </c>
      <c r="F6740" t="inlineStr">
        <is>
          <t>BT-11680</t>
        </is>
      </c>
      <c r="G6740" t="inlineStr">
        <is>
          <t>Brian Thompson</t>
        </is>
      </c>
      <c r="H6740" t="inlineStr">
        <is>
          <t>Consumer</t>
        </is>
      </c>
      <c r="I6740" t="inlineStr">
        <is>
          <t>United States</t>
        </is>
      </c>
      <c r="J6740" t="inlineStr">
        <is>
          <t>San Francisco</t>
        </is>
      </c>
      <c r="K6740" t="inlineStr">
        <is>
          <t>California</t>
        </is>
      </c>
      <c r="L6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0" t="inlineStr">
        <is>
          <t>West</t>
        </is>
      </c>
      <c r="N6740" t="inlineStr">
        <is>
          <t>OFF-BI-10000069</t>
        </is>
      </c>
      <c r="O6740" t="inlineStr">
        <is>
          <t>Office Supplies</t>
        </is>
      </c>
      <c r="P6740" t="inlineStr">
        <is>
          <t>Binders</t>
        </is>
      </c>
      <c r="Q6740" t="inlineStr">
        <is>
          <t>GBC Prepunched Paper, 19-Hole, for Binding Systems, 24-lb</t>
        </is>
      </c>
      <c r="R6740" t="n">
        <v>48.032</v>
      </c>
      <c r="S6740" t="n">
        <v>4</v>
      </c>
      <c r="T6740" t="n">
        <v>0.2</v>
      </c>
      <c r="U6740" t="n">
        <v>15.6104</v>
      </c>
      <c r="V6740">
        <f>IF(OR(C6740 = "", D6740 = ""), "", DATEDIF(C6740, D6740, "D"))</f>
        <v/>
      </c>
    </row>
    <row r="6741">
      <c r="A6741" t="inlineStr">
        <is>
          <t>0          1
1          2
2          3
3          4
4          5
        ... 
9989    9990
9990    9991
9991    9992
9992    9993
9993    9994
Name: Row ID, Length: 9994, dtype: int64</t>
        </is>
      </c>
      <c r="B6741" t="inlineStr">
        <is>
          <t>CA-2014-144029</t>
        </is>
      </c>
      <c r="E6741" t="inlineStr">
        <is>
          <t>Standard Class</t>
        </is>
      </c>
      <c r="F6741" t="inlineStr">
        <is>
          <t>MM-18055</t>
        </is>
      </c>
      <c r="G6741" t="inlineStr">
        <is>
          <t>Michelle Moray</t>
        </is>
      </c>
      <c r="H6741" t="inlineStr">
        <is>
          <t>Consumer</t>
        </is>
      </c>
      <c r="I6741" t="inlineStr">
        <is>
          <t>United States</t>
        </is>
      </c>
      <c r="J6741" t="inlineStr">
        <is>
          <t>Chicago</t>
        </is>
      </c>
      <c r="K6741" t="inlineStr">
        <is>
          <t>Illinois</t>
        </is>
      </c>
      <c r="L6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1" t="inlineStr">
        <is>
          <t>Central</t>
        </is>
      </c>
      <c r="N6741" t="inlineStr">
        <is>
          <t>OFF-ST-10001837</t>
        </is>
      </c>
      <c r="O6741" t="inlineStr">
        <is>
          <t>Office Supplies</t>
        </is>
      </c>
      <c r="P6741" t="inlineStr">
        <is>
          <t>Storage</t>
        </is>
      </c>
      <c r="Q6741" t="inlineStr">
        <is>
          <t>SAFCO Mobile Desk Side File, Wire Frame</t>
        </is>
      </c>
      <c r="R6741" t="n">
        <v>102.624</v>
      </c>
      <c r="S6741" t="n">
        <v>3</v>
      </c>
      <c r="T6741" t="n">
        <v>0.2</v>
      </c>
      <c r="U6741" t="n">
        <v>7.6968</v>
      </c>
      <c r="V6741">
        <f>IF(OR(C6741 = "", D6741 = ""), "", DATEDIF(C6741, D6741, "D"))</f>
        <v/>
      </c>
    </row>
    <row r="6742">
      <c r="A6742" t="inlineStr">
        <is>
          <t>0          1
1          2
2          3
3          4
4          5
        ... 
9989    9990
9990    9991
9991    9992
9992    9993
9993    9994
Name: Row ID, Length: 9994, dtype: int64</t>
        </is>
      </c>
      <c r="B6742" t="inlineStr">
        <is>
          <t>CA-2014-144029</t>
        </is>
      </c>
      <c r="E6742" t="inlineStr">
        <is>
          <t>Standard Class</t>
        </is>
      </c>
      <c r="F6742" t="inlineStr">
        <is>
          <t>MM-18055</t>
        </is>
      </c>
      <c r="G6742" t="inlineStr">
        <is>
          <t>Michelle Moray</t>
        </is>
      </c>
      <c r="H6742" t="inlineStr">
        <is>
          <t>Consumer</t>
        </is>
      </c>
      <c r="I6742" t="inlineStr">
        <is>
          <t>United States</t>
        </is>
      </c>
      <c r="J6742" t="inlineStr">
        <is>
          <t>Chicago</t>
        </is>
      </c>
      <c r="K6742" t="inlineStr">
        <is>
          <t>Illinois</t>
        </is>
      </c>
      <c r="L6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2" t="inlineStr">
        <is>
          <t>Central</t>
        </is>
      </c>
      <c r="N6742" t="inlineStr">
        <is>
          <t>FUR-CH-10003981</t>
        </is>
      </c>
      <c r="O6742" t="inlineStr">
        <is>
          <t>Furniture</t>
        </is>
      </c>
      <c r="P6742" t="inlineStr">
        <is>
          <t>Chairs</t>
        </is>
      </c>
      <c r="Q6742" t="inlineStr">
        <is>
          <t>Global Commerce Series Low-Back Swivel/Tilt Chairs</t>
        </is>
      </c>
      <c r="R6742" t="n">
        <v>359.772</v>
      </c>
      <c r="S6742" t="n">
        <v>2</v>
      </c>
      <c r="T6742" t="n">
        <v>0.3</v>
      </c>
      <c r="U6742" t="n">
        <v>-5.1396</v>
      </c>
      <c r="V6742">
        <f>IF(OR(C6742 = "", D6742 = ""), "", DATEDIF(C6742, D6742, "D"))</f>
        <v/>
      </c>
    </row>
    <row r="6743">
      <c r="A6743" t="inlineStr">
        <is>
          <t>0          1
1          2
2          3
3          4
4          5
        ... 
9989    9990
9990    9991
9991    9992
9992    9993
9993    9994
Name: Row ID, Length: 9994, dtype: int64</t>
        </is>
      </c>
      <c r="B6743" t="inlineStr">
        <is>
          <t>CA-2014-144029</t>
        </is>
      </c>
      <c r="E6743" t="inlineStr">
        <is>
          <t>Standard Class</t>
        </is>
      </c>
      <c r="F6743" t="inlineStr">
        <is>
          <t>MM-18055</t>
        </is>
      </c>
      <c r="G6743" t="inlineStr">
        <is>
          <t>Michelle Moray</t>
        </is>
      </c>
      <c r="H6743" t="inlineStr">
        <is>
          <t>Consumer</t>
        </is>
      </c>
      <c r="I6743" t="inlineStr">
        <is>
          <t>United States</t>
        </is>
      </c>
      <c r="J6743" t="inlineStr">
        <is>
          <t>Chicago</t>
        </is>
      </c>
      <c r="K6743" t="inlineStr">
        <is>
          <t>Illinois</t>
        </is>
      </c>
      <c r="L6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3" t="inlineStr">
        <is>
          <t>Central</t>
        </is>
      </c>
      <c r="N6743" t="inlineStr">
        <is>
          <t>OFF-AR-10000716</t>
        </is>
      </c>
      <c r="O6743" t="inlineStr">
        <is>
          <t>Office Supplies</t>
        </is>
      </c>
      <c r="P6743" t="inlineStr">
        <is>
          <t>Art</t>
        </is>
      </c>
      <c r="Q6743" t="inlineStr">
        <is>
          <t>DIXON Ticonderoga Erasable Checking Pencils</t>
        </is>
      </c>
      <c r="R6743" t="n">
        <v>13.392</v>
      </c>
      <c r="S6743" t="n">
        <v>3</v>
      </c>
      <c r="T6743" t="n">
        <v>0.2</v>
      </c>
      <c r="U6743" t="n">
        <v>3.1806</v>
      </c>
      <c r="V6743">
        <f>IF(OR(C6743 = "", D6743 = ""), "", DATEDIF(C6743, D6743, "D"))</f>
        <v/>
      </c>
    </row>
    <row r="6744">
      <c r="A6744" t="inlineStr">
        <is>
          <t>0          1
1          2
2          3
3          4
4          5
        ... 
9989    9990
9990    9991
9991    9992
9992    9993
9993    9994
Name: Row ID, Length: 9994, dtype: int64</t>
        </is>
      </c>
      <c r="B6744" t="inlineStr">
        <is>
          <t>US-2017-101784</t>
        </is>
      </c>
      <c r="C6744" s="3" t="n">
        <v>42893</v>
      </c>
      <c r="D6744" s="3" t="n">
        <v>43046</v>
      </c>
      <c r="E6744" t="inlineStr">
        <is>
          <t>Standard Class</t>
        </is>
      </c>
      <c r="F6744" t="inlineStr">
        <is>
          <t>PO-18850</t>
        </is>
      </c>
      <c r="G6744" t="inlineStr">
        <is>
          <t>Patrick O'Brill</t>
        </is>
      </c>
      <c r="H6744" t="inlineStr">
        <is>
          <t>Consumer</t>
        </is>
      </c>
      <c r="I6744" t="inlineStr">
        <is>
          <t>United States</t>
        </is>
      </c>
      <c r="J6744" t="inlineStr">
        <is>
          <t>Los Angeles</t>
        </is>
      </c>
      <c r="K6744" t="inlineStr">
        <is>
          <t>California</t>
        </is>
      </c>
      <c r="L6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4" t="inlineStr">
        <is>
          <t>West</t>
        </is>
      </c>
      <c r="N6744" t="inlineStr">
        <is>
          <t>FUR-CH-10001146</t>
        </is>
      </c>
      <c r="O6744" t="inlineStr">
        <is>
          <t>Furniture</t>
        </is>
      </c>
      <c r="P6744" t="inlineStr">
        <is>
          <t>Chairs</t>
        </is>
      </c>
      <c r="Q6744" t="inlineStr">
        <is>
          <t>Global Task Chair, Black</t>
        </is>
      </c>
      <c r="R6744" t="n">
        <v>122.136</v>
      </c>
      <c r="S6744" t="n">
        <v>3</v>
      </c>
      <c r="T6744" t="n">
        <v>0.2</v>
      </c>
      <c r="U6744" t="n">
        <v>-13.7403</v>
      </c>
      <c r="V6744">
        <f>IF(OR(C6744 = "", D6744 = ""), "", DATEDIF(C6744, D6744, "D"))</f>
        <v/>
      </c>
    </row>
    <row r="6745">
      <c r="A6745" t="inlineStr">
        <is>
          <t>0          1
1          2
2          3
3          4
4          5
        ... 
9989    9990
9990    9991
9991    9992
9992    9993
9993    9994
Name: Row ID, Length: 9994, dtype: int64</t>
        </is>
      </c>
      <c r="B6745" t="inlineStr">
        <is>
          <t>CA-2015-156923</t>
        </is>
      </c>
      <c r="E6745" t="inlineStr">
        <is>
          <t>Standard Class</t>
        </is>
      </c>
      <c r="F6745" t="inlineStr">
        <is>
          <t>SP-20860</t>
        </is>
      </c>
      <c r="G6745" t="inlineStr">
        <is>
          <t>Sung Pak</t>
        </is>
      </c>
      <c r="H6745" t="inlineStr">
        <is>
          <t>Corporate</t>
        </is>
      </c>
      <c r="I6745" t="inlineStr">
        <is>
          <t>United States</t>
        </is>
      </c>
      <c r="J6745" t="inlineStr">
        <is>
          <t>Dover</t>
        </is>
      </c>
      <c r="K6745" t="inlineStr">
        <is>
          <t>New Hampshire</t>
        </is>
      </c>
      <c r="L6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5" t="inlineStr">
        <is>
          <t>East</t>
        </is>
      </c>
      <c r="N6745" t="inlineStr">
        <is>
          <t>OFF-PA-10002751</t>
        </is>
      </c>
      <c r="O6745" t="inlineStr">
        <is>
          <t>Office Supplies</t>
        </is>
      </c>
      <c r="P6745" t="inlineStr">
        <is>
          <t>Paper</t>
        </is>
      </c>
      <c r="Q6745" t="inlineStr">
        <is>
          <t>Xerox 1920</t>
        </is>
      </c>
      <c r="R6745" t="n">
        <v>35.88</v>
      </c>
      <c r="S6745" t="n">
        <v>6</v>
      </c>
      <c r="T6745" t="n">
        <v>0</v>
      </c>
      <c r="U6745" t="n">
        <v>16.146</v>
      </c>
      <c r="V6745">
        <f>IF(OR(C6745 = "", D6745 = ""), "", DATEDIF(C6745, D6745, "D"))</f>
        <v/>
      </c>
    </row>
    <row r="6746">
      <c r="A6746" t="inlineStr">
        <is>
          <t>0          1
1          2
2          3
3          4
4          5
        ... 
9989    9990
9990    9991
9991    9992
9992    9993
9993    9994
Name: Row ID, Length: 9994, dtype: int64</t>
        </is>
      </c>
      <c r="B6746" t="inlineStr">
        <is>
          <t>CA-2017-111269</t>
        </is>
      </c>
      <c r="E6746" t="inlineStr">
        <is>
          <t>Second Class</t>
        </is>
      </c>
      <c r="F6746" t="inlineStr">
        <is>
          <t>CS-12355</t>
        </is>
      </c>
      <c r="G6746" t="inlineStr">
        <is>
          <t>Christine Sundaresam</t>
        </is>
      </c>
      <c r="H6746" t="inlineStr">
        <is>
          <t>Consumer</t>
        </is>
      </c>
      <c r="I6746" t="inlineStr">
        <is>
          <t>United States</t>
        </is>
      </c>
      <c r="J6746" t="inlineStr">
        <is>
          <t>Dublin</t>
        </is>
      </c>
      <c r="K6746" t="inlineStr">
        <is>
          <t>Ohio</t>
        </is>
      </c>
      <c r="L6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6" t="inlineStr">
        <is>
          <t>East</t>
        </is>
      </c>
      <c r="N6746" t="inlineStr">
        <is>
          <t>TEC-AC-10001606</t>
        </is>
      </c>
      <c r="O6746" t="inlineStr">
        <is>
          <t>Technology</t>
        </is>
      </c>
      <c r="P6746" t="inlineStr">
        <is>
          <t>Accessories</t>
        </is>
      </c>
      <c r="Q6746" t="inlineStr">
        <is>
          <t>Logitech Wireless Performance Mouse MX for PC and Mac</t>
        </is>
      </c>
      <c r="R6746" t="n">
        <v>479.952</v>
      </c>
      <c r="S6746" t="n">
        <v>6</v>
      </c>
      <c r="T6746" t="n">
        <v>0.2</v>
      </c>
      <c r="U6746" t="n">
        <v>107.9892</v>
      </c>
      <c r="V6746">
        <f>IF(OR(C6746 = "", D6746 = ""), "", DATEDIF(C6746, D6746, "D"))</f>
        <v/>
      </c>
    </row>
    <row r="6747">
      <c r="A6747" t="inlineStr">
        <is>
          <t>0          1
1          2
2          3
3          4
4          5
        ... 
9989    9990
9990    9991
9991    9992
9992    9993
9993    9994
Name: Row ID, Length: 9994, dtype: int64</t>
        </is>
      </c>
      <c r="B6747" t="inlineStr">
        <is>
          <t>CA-2017-111269</t>
        </is>
      </c>
      <c r="E6747" t="inlineStr">
        <is>
          <t>Second Class</t>
        </is>
      </c>
      <c r="F6747" t="inlineStr">
        <is>
          <t>CS-12355</t>
        </is>
      </c>
      <c r="G6747" t="inlineStr">
        <is>
          <t>Christine Sundaresam</t>
        </is>
      </c>
      <c r="H6747" t="inlineStr">
        <is>
          <t>Consumer</t>
        </is>
      </c>
      <c r="I6747" t="inlineStr">
        <is>
          <t>United States</t>
        </is>
      </c>
      <c r="J6747" t="inlineStr">
        <is>
          <t>Dublin</t>
        </is>
      </c>
      <c r="K6747" t="inlineStr">
        <is>
          <t>Ohio</t>
        </is>
      </c>
      <c r="L6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7" t="inlineStr">
        <is>
          <t>East</t>
        </is>
      </c>
      <c r="N6747" t="inlineStr">
        <is>
          <t>OFF-AR-10001427</t>
        </is>
      </c>
      <c r="O6747" t="inlineStr">
        <is>
          <t>Office Supplies</t>
        </is>
      </c>
      <c r="P6747" t="inlineStr">
        <is>
          <t>Art</t>
        </is>
      </c>
      <c r="Q6747" t="inlineStr">
        <is>
          <t>Newell 330</t>
        </is>
      </c>
      <c r="R6747" t="n">
        <v>23.92</v>
      </c>
      <c r="S6747" t="n">
        <v>5</v>
      </c>
      <c r="T6747" t="n">
        <v>0.2</v>
      </c>
      <c r="U6747" t="n">
        <v>1.794</v>
      </c>
      <c r="V6747">
        <f>IF(OR(C6747 = "", D6747 = ""), "", DATEDIF(C6747, D6747, "D"))</f>
        <v/>
      </c>
    </row>
    <row r="6748">
      <c r="A6748" t="inlineStr">
        <is>
          <t>0          1
1          2
2          3
3          4
4          5
        ... 
9989    9990
9990    9991
9991    9992
9992    9993
9993    9994
Name: Row ID, Length: 9994, dtype: int64</t>
        </is>
      </c>
      <c r="B6748" t="inlineStr">
        <is>
          <t>CA-2017-159156</t>
        </is>
      </c>
      <c r="E6748" t="inlineStr">
        <is>
          <t>First Class</t>
        </is>
      </c>
      <c r="F6748" t="inlineStr">
        <is>
          <t>KB-16600</t>
        </is>
      </c>
      <c r="G6748" t="inlineStr">
        <is>
          <t>Ken Brennan</t>
        </is>
      </c>
      <c r="H6748" t="inlineStr">
        <is>
          <t>Corporate</t>
        </is>
      </c>
      <c r="I6748" t="inlineStr">
        <is>
          <t>United States</t>
        </is>
      </c>
      <c r="J6748" t="inlineStr">
        <is>
          <t>New York City</t>
        </is>
      </c>
      <c r="K6748" t="inlineStr">
        <is>
          <t>New York</t>
        </is>
      </c>
      <c r="L6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8" t="inlineStr">
        <is>
          <t>East</t>
        </is>
      </c>
      <c r="N6748" t="inlineStr">
        <is>
          <t>TEC-PH-10004389</t>
        </is>
      </c>
      <c r="O6748" t="inlineStr">
        <is>
          <t>Technology</t>
        </is>
      </c>
      <c r="P6748" t="inlineStr">
        <is>
          <t>Phones</t>
        </is>
      </c>
      <c r="Q6748" t="inlineStr">
        <is>
          <t>Nokia Lumia 925</t>
        </is>
      </c>
      <c r="R6748" t="n">
        <v>629.95</v>
      </c>
      <c r="S6748" t="n">
        <v>5</v>
      </c>
      <c r="T6748" t="n">
        <v>0</v>
      </c>
      <c r="U6748" t="n">
        <v>163.787</v>
      </c>
      <c r="V6748">
        <f>IF(OR(C6748 = "", D6748 = ""), "", DATEDIF(C6748, D6748, "D"))</f>
        <v/>
      </c>
    </row>
    <row r="6749">
      <c r="A6749" t="inlineStr">
        <is>
          <t>0          1
1          2
2          3
3          4
4          5
        ... 
9989    9990
9990    9991
9991    9992
9992    9993
9993    9994
Name: Row ID, Length: 9994, dtype: int64</t>
        </is>
      </c>
      <c r="B6749" t="inlineStr">
        <is>
          <t>CA-2017-100230</t>
        </is>
      </c>
      <c r="C6749" s="3" t="n">
        <v>43051</v>
      </c>
      <c r="E6749" t="inlineStr">
        <is>
          <t>Standard Class</t>
        </is>
      </c>
      <c r="F6749" t="inlineStr">
        <is>
          <t>AA-10375</t>
        </is>
      </c>
      <c r="G6749" t="inlineStr">
        <is>
          <t>Allen Armold</t>
        </is>
      </c>
      <c r="H6749" t="inlineStr">
        <is>
          <t>Consumer</t>
        </is>
      </c>
      <c r="I6749" t="inlineStr">
        <is>
          <t>United States</t>
        </is>
      </c>
      <c r="J6749" t="inlineStr">
        <is>
          <t>New York City</t>
        </is>
      </c>
      <c r="K6749" t="inlineStr">
        <is>
          <t>New York</t>
        </is>
      </c>
      <c r="L6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49" t="inlineStr">
        <is>
          <t>East</t>
        </is>
      </c>
      <c r="N6749" t="inlineStr">
        <is>
          <t>OFF-BI-10002498</t>
        </is>
      </c>
      <c r="O6749" t="inlineStr">
        <is>
          <t>Office Supplies</t>
        </is>
      </c>
      <c r="P6749" t="inlineStr">
        <is>
          <t>Binders</t>
        </is>
      </c>
      <c r="Q6749" t="inlineStr">
        <is>
          <t>Clear Mylar Reinforcing Strips</t>
        </is>
      </c>
      <c r="R6749" t="n">
        <v>14.952</v>
      </c>
      <c r="S6749" t="n">
        <v>1</v>
      </c>
      <c r="T6749" t="n">
        <v>0.2</v>
      </c>
      <c r="U6749" t="n">
        <v>5.0463</v>
      </c>
      <c r="V6749">
        <f>IF(OR(C6749 = "", D6749 = ""), "", DATEDIF(C6749, D6749, "D"))</f>
        <v/>
      </c>
    </row>
    <row r="6750">
      <c r="A6750" t="inlineStr">
        <is>
          <t>0          1
1          2
2          3
3          4
4          5
        ... 
9989    9990
9990    9991
9991    9992
9992    9993
9993    9994
Name: Row ID, Length: 9994, dtype: int64</t>
        </is>
      </c>
      <c r="B6750" t="inlineStr">
        <is>
          <t>CA-2017-100230</t>
        </is>
      </c>
      <c r="C6750" s="3" t="n">
        <v>43051</v>
      </c>
      <c r="E6750" t="inlineStr">
        <is>
          <t>Standard Class</t>
        </is>
      </c>
      <c r="F6750" t="inlineStr">
        <is>
          <t>AA-10375</t>
        </is>
      </c>
      <c r="G6750" t="inlineStr">
        <is>
          <t>Allen Armold</t>
        </is>
      </c>
      <c r="H6750" t="inlineStr">
        <is>
          <t>Consumer</t>
        </is>
      </c>
      <c r="I6750" t="inlineStr">
        <is>
          <t>United States</t>
        </is>
      </c>
      <c r="J6750" t="inlineStr">
        <is>
          <t>New York City</t>
        </is>
      </c>
      <c r="K6750" t="inlineStr">
        <is>
          <t>New York</t>
        </is>
      </c>
      <c r="L6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0" t="inlineStr">
        <is>
          <t>East</t>
        </is>
      </c>
      <c r="N6750" t="inlineStr">
        <is>
          <t>OFF-PA-10002245</t>
        </is>
      </c>
      <c r="O6750" t="inlineStr">
        <is>
          <t>Office Supplies</t>
        </is>
      </c>
      <c r="P6750" t="inlineStr">
        <is>
          <t>Paper</t>
        </is>
      </c>
      <c r="Q6750" t="inlineStr">
        <is>
          <t>Xerox 1895</t>
        </is>
      </c>
      <c r="R6750" t="n">
        <v>17.94</v>
      </c>
      <c r="S6750" t="n">
        <v>3</v>
      </c>
      <c r="T6750" t="n">
        <v>0</v>
      </c>
      <c r="U6750" t="n">
        <v>8.073</v>
      </c>
      <c r="V6750">
        <f>IF(OR(C6750 = "", D6750 = ""), "", DATEDIF(C6750, D6750, "D"))</f>
        <v/>
      </c>
    </row>
    <row r="6751">
      <c r="A6751" t="inlineStr">
        <is>
          <t>0          1
1          2
2          3
3          4
4          5
        ... 
9989    9990
9990    9991
9991    9992
9992    9993
9993    9994
Name: Row ID, Length: 9994, dtype: int64</t>
        </is>
      </c>
      <c r="B6751" t="inlineStr">
        <is>
          <t>CA-2017-100230</t>
        </is>
      </c>
      <c r="C6751" s="3" t="n">
        <v>43051</v>
      </c>
      <c r="E6751" t="inlineStr">
        <is>
          <t>Standard Class</t>
        </is>
      </c>
      <c r="F6751" t="inlineStr">
        <is>
          <t>AA-10375</t>
        </is>
      </c>
      <c r="G6751" t="inlineStr">
        <is>
          <t>Allen Armold</t>
        </is>
      </c>
      <c r="H6751" t="inlineStr">
        <is>
          <t>Consumer</t>
        </is>
      </c>
      <c r="I6751" t="inlineStr">
        <is>
          <t>United States</t>
        </is>
      </c>
      <c r="J6751" t="inlineStr">
        <is>
          <t>New York City</t>
        </is>
      </c>
      <c r="K6751" t="inlineStr">
        <is>
          <t>New York</t>
        </is>
      </c>
      <c r="L6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1" t="inlineStr">
        <is>
          <t>East</t>
        </is>
      </c>
      <c r="N6751" t="inlineStr">
        <is>
          <t>TEC-PH-10004522</t>
        </is>
      </c>
      <c r="O6751" t="inlineStr">
        <is>
          <t>Technology</t>
        </is>
      </c>
      <c r="P6751" t="inlineStr">
        <is>
          <t>Phones</t>
        </is>
      </c>
      <c r="Q6751" t="inlineStr">
        <is>
          <t>Dexim XPower Skin Super-Thin Power Case for iPhone 5 - Black</t>
        </is>
      </c>
      <c r="R6751" t="n">
        <v>116.98</v>
      </c>
      <c r="S6751" t="n">
        <v>2</v>
      </c>
      <c r="T6751" t="n">
        <v>0</v>
      </c>
      <c r="U6751" t="n">
        <v>29.245</v>
      </c>
      <c r="V6751">
        <f>IF(OR(C6751 = "", D6751 = ""), "", DATEDIF(C6751, D6751, "D"))</f>
        <v/>
      </c>
    </row>
    <row r="6752">
      <c r="A6752" t="inlineStr">
        <is>
          <t>0          1
1          2
2          3
3          4
4          5
        ... 
9989    9990
9990    9991
9991    9992
9992    9993
9993    9994
Name: Row ID, Length: 9994, dtype: int64</t>
        </is>
      </c>
      <c r="B6752" t="inlineStr">
        <is>
          <t>CA-2016-154767</t>
        </is>
      </c>
      <c r="E6752" t="inlineStr">
        <is>
          <t>Second Class</t>
        </is>
      </c>
      <c r="F6752" t="inlineStr">
        <is>
          <t>BP-11155</t>
        </is>
      </c>
      <c r="G6752" t="inlineStr">
        <is>
          <t>Becky Pak</t>
        </is>
      </c>
      <c r="H6752" t="inlineStr">
        <is>
          <t>Consumer</t>
        </is>
      </c>
      <c r="I6752" t="inlineStr">
        <is>
          <t>United States</t>
        </is>
      </c>
      <c r="J6752" t="inlineStr">
        <is>
          <t>Paterson</t>
        </is>
      </c>
      <c r="K6752" t="inlineStr">
        <is>
          <t>New Jersey</t>
        </is>
      </c>
      <c r="L6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2" t="inlineStr">
        <is>
          <t>East</t>
        </is>
      </c>
      <c r="N6752" t="inlineStr">
        <is>
          <t>FUR-CH-10003535</t>
        </is>
      </c>
      <c r="O6752" t="inlineStr">
        <is>
          <t>Furniture</t>
        </is>
      </c>
      <c r="P6752" t="inlineStr">
        <is>
          <t>Chairs</t>
        </is>
      </c>
      <c r="Q6752" t="inlineStr">
        <is>
          <t>Global Armless Task Chair, Royal Blue</t>
        </is>
      </c>
      <c r="R6752" t="n">
        <v>121.96</v>
      </c>
      <c r="S6752" t="n">
        <v>2</v>
      </c>
      <c r="T6752" t="n">
        <v>0</v>
      </c>
      <c r="U6752" t="n">
        <v>20.7332</v>
      </c>
      <c r="V6752">
        <f>IF(OR(C6752 = "", D6752 = ""), "", DATEDIF(C6752, D6752, "D"))</f>
        <v/>
      </c>
    </row>
    <row r="6753">
      <c r="A6753" t="inlineStr">
        <is>
          <t>0          1
1          2
2          3
3          4
4          5
        ... 
9989    9990
9990    9991
9991    9992
9992    9993
9993    9994
Name: Row ID, Length: 9994, dtype: int64</t>
        </is>
      </c>
      <c r="B6753" t="inlineStr">
        <is>
          <t>CA-2016-154767</t>
        </is>
      </c>
      <c r="E6753" t="inlineStr">
        <is>
          <t>Second Class</t>
        </is>
      </c>
      <c r="F6753" t="inlineStr">
        <is>
          <t>BP-11155</t>
        </is>
      </c>
      <c r="G6753" t="inlineStr">
        <is>
          <t>Becky Pak</t>
        </is>
      </c>
      <c r="H6753" t="inlineStr">
        <is>
          <t>Consumer</t>
        </is>
      </c>
      <c r="I6753" t="inlineStr">
        <is>
          <t>United States</t>
        </is>
      </c>
      <c r="J6753" t="inlineStr">
        <is>
          <t>Paterson</t>
        </is>
      </c>
      <c r="K6753" t="inlineStr">
        <is>
          <t>New Jersey</t>
        </is>
      </c>
      <c r="L6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3" t="inlineStr">
        <is>
          <t>East</t>
        </is>
      </c>
      <c r="N6753" t="inlineStr">
        <is>
          <t>OFF-AP-10000595</t>
        </is>
      </c>
      <c r="O6753" t="inlineStr">
        <is>
          <t>Office Supplies</t>
        </is>
      </c>
      <c r="P6753" t="inlineStr">
        <is>
          <t>Appliances</t>
        </is>
      </c>
      <c r="Q6753" t="inlineStr">
        <is>
          <t>Disposable Triple-Filter Dust Bags</t>
        </is>
      </c>
      <c r="R6753" t="n">
        <v>8.74</v>
      </c>
      <c r="S6753" t="n">
        <v>2</v>
      </c>
      <c r="T6753" t="n">
        <v>0</v>
      </c>
      <c r="U6753" t="n">
        <v>2.2724</v>
      </c>
      <c r="V6753">
        <f>IF(OR(C6753 = "", D6753 = ""), "", DATEDIF(C6753, D6753, "D"))</f>
        <v/>
      </c>
    </row>
    <row r="6754">
      <c r="A6754" t="inlineStr">
        <is>
          <t>0          1
1          2
2          3
3          4
4          5
        ... 
9989    9990
9990    9991
9991    9992
9992    9993
9993    9994
Name: Row ID, Length: 9994, dtype: int64</t>
        </is>
      </c>
      <c r="B6754" t="inlineStr">
        <is>
          <t>CA-2016-154767</t>
        </is>
      </c>
      <c r="E6754" t="inlineStr">
        <is>
          <t>Second Class</t>
        </is>
      </c>
      <c r="F6754" t="inlineStr">
        <is>
          <t>BP-11155</t>
        </is>
      </c>
      <c r="G6754" t="inlineStr">
        <is>
          <t>Becky Pak</t>
        </is>
      </c>
      <c r="H6754" t="inlineStr">
        <is>
          <t>Consumer</t>
        </is>
      </c>
      <c r="I6754" t="inlineStr">
        <is>
          <t>United States</t>
        </is>
      </c>
      <c r="J6754" t="inlineStr">
        <is>
          <t>Paterson</t>
        </is>
      </c>
      <c r="K6754" t="inlineStr">
        <is>
          <t>New Jersey</t>
        </is>
      </c>
      <c r="L6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4" t="inlineStr">
        <is>
          <t>East</t>
        </is>
      </c>
      <c r="N6754" t="inlineStr">
        <is>
          <t>OFF-PA-10003039</t>
        </is>
      </c>
      <c r="O6754" t="inlineStr">
        <is>
          <t>Office Supplies</t>
        </is>
      </c>
      <c r="P6754" t="inlineStr">
        <is>
          <t>Paper</t>
        </is>
      </c>
      <c r="Q6754" t="inlineStr">
        <is>
          <t>Xerox 1960</t>
        </is>
      </c>
      <c r="R6754" t="n">
        <v>61.96</v>
      </c>
      <c r="S6754" t="n">
        <v>2</v>
      </c>
      <c r="T6754" t="n">
        <v>0</v>
      </c>
      <c r="U6754" t="n">
        <v>27.882</v>
      </c>
      <c r="V6754">
        <f>IF(OR(C6754 = "", D6754 = ""), "", DATEDIF(C6754, D6754, "D"))</f>
        <v/>
      </c>
    </row>
    <row r="6755">
      <c r="A6755" t="inlineStr">
        <is>
          <t>0          1
1          2
2          3
3          4
4          5
        ... 
9989    9990
9990    9991
9991    9992
9992    9993
9993    9994
Name: Row ID, Length: 9994, dtype: int64</t>
        </is>
      </c>
      <c r="B6755" t="inlineStr">
        <is>
          <t>CA-2016-154767</t>
        </is>
      </c>
      <c r="E6755" t="inlineStr">
        <is>
          <t>Second Class</t>
        </is>
      </c>
      <c r="F6755" t="inlineStr">
        <is>
          <t>BP-11155</t>
        </is>
      </c>
      <c r="G6755" t="inlineStr">
        <is>
          <t>Becky Pak</t>
        </is>
      </c>
      <c r="H6755" t="inlineStr">
        <is>
          <t>Consumer</t>
        </is>
      </c>
      <c r="I6755" t="inlineStr">
        <is>
          <t>United States</t>
        </is>
      </c>
      <c r="J6755" t="inlineStr">
        <is>
          <t>Paterson</t>
        </is>
      </c>
      <c r="K6755" t="inlineStr">
        <is>
          <t>New Jersey</t>
        </is>
      </c>
      <c r="L6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5" t="inlineStr">
        <is>
          <t>East</t>
        </is>
      </c>
      <c r="N6755" t="inlineStr">
        <is>
          <t>OFF-BI-10002003</t>
        </is>
      </c>
      <c r="O6755" t="inlineStr">
        <is>
          <t>Office Supplies</t>
        </is>
      </c>
      <c r="P6755" t="inlineStr">
        <is>
          <t>Binders</t>
        </is>
      </c>
      <c r="Q6755" t="inlineStr">
        <is>
          <t>Ibico Presentation Index for Binding Systems</t>
        </is>
      </c>
      <c r="R6755" t="n">
        <v>7.96</v>
      </c>
      <c r="S6755" t="n">
        <v>2</v>
      </c>
      <c r="T6755" t="n">
        <v>0</v>
      </c>
      <c r="U6755" t="n">
        <v>3.7412</v>
      </c>
      <c r="V6755">
        <f>IF(OR(C6755 = "", D6755 = ""), "", DATEDIF(C6755, D6755, "D"))</f>
        <v/>
      </c>
    </row>
    <row r="6756">
      <c r="A6756" t="inlineStr">
        <is>
          <t>0          1
1          2
2          3
3          4
4          5
        ... 
9989    9990
9990    9991
9991    9992
9992    9993
9993    9994
Name: Row ID, Length: 9994, dtype: int64</t>
        </is>
      </c>
      <c r="B6756" t="inlineStr">
        <is>
          <t>CA-2016-154767</t>
        </is>
      </c>
      <c r="E6756" t="inlineStr">
        <is>
          <t>Second Class</t>
        </is>
      </c>
      <c r="F6756" t="inlineStr">
        <is>
          <t>BP-11155</t>
        </is>
      </c>
      <c r="G6756" t="inlineStr">
        <is>
          <t>Becky Pak</t>
        </is>
      </c>
      <c r="H6756" t="inlineStr">
        <is>
          <t>Consumer</t>
        </is>
      </c>
      <c r="I6756" t="inlineStr">
        <is>
          <t>United States</t>
        </is>
      </c>
      <c r="J6756" t="inlineStr">
        <is>
          <t>Paterson</t>
        </is>
      </c>
      <c r="K6756" t="inlineStr">
        <is>
          <t>New Jersey</t>
        </is>
      </c>
      <c r="L6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6" t="inlineStr">
        <is>
          <t>East</t>
        </is>
      </c>
      <c r="N6756" t="inlineStr">
        <is>
          <t>OFF-AP-10002311</t>
        </is>
      </c>
      <c r="O6756" t="inlineStr">
        <is>
          <t>Office Supplies</t>
        </is>
      </c>
      <c r="P6756" t="inlineStr">
        <is>
          <t>Appliances</t>
        </is>
      </c>
      <c r="Q6756" t="inlineStr">
        <is>
          <t>Holmes Replacement Filter for HEPA Air Cleaner, Very Large Room, HEPA Filter</t>
        </is>
      </c>
      <c r="R6756" t="n">
        <v>275.24</v>
      </c>
      <c r="S6756" t="n">
        <v>4</v>
      </c>
      <c r="T6756" t="n">
        <v>0</v>
      </c>
      <c r="U6756" t="n">
        <v>121.1056</v>
      </c>
      <c r="V6756">
        <f>IF(OR(C6756 = "", D6756 = ""), "", DATEDIF(C6756, D6756, "D"))</f>
        <v/>
      </c>
    </row>
    <row r="6757">
      <c r="A6757" t="inlineStr">
        <is>
          <t>0          1
1          2
2          3
3          4
4          5
        ... 
9989    9990
9990    9991
9991    9992
9992    9993
9993    9994
Name: Row ID, Length: 9994, dtype: int64</t>
        </is>
      </c>
      <c r="B6757" t="inlineStr">
        <is>
          <t>CA-2017-124205</t>
        </is>
      </c>
      <c r="E6757" t="inlineStr">
        <is>
          <t>Standard Class</t>
        </is>
      </c>
      <c r="F6757" t="inlineStr">
        <is>
          <t>TC-21145</t>
        </is>
      </c>
      <c r="G6757" t="inlineStr">
        <is>
          <t>Theresa Coyne</t>
        </is>
      </c>
      <c r="H6757" t="inlineStr">
        <is>
          <t>Corporate</t>
        </is>
      </c>
      <c r="I6757" t="inlineStr">
        <is>
          <t>United States</t>
        </is>
      </c>
      <c r="J6757" t="inlineStr">
        <is>
          <t>Lakewood</t>
        </is>
      </c>
      <c r="K6757" t="inlineStr">
        <is>
          <t>New Jersey</t>
        </is>
      </c>
      <c r="L6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7" t="inlineStr">
        <is>
          <t>East</t>
        </is>
      </c>
      <c r="N6757" t="inlineStr">
        <is>
          <t>FUR-FU-10002445</t>
        </is>
      </c>
      <c r="O6757" t="inlineStr">
        <is>
          <t>Furniture</t>
        </is>
      </c>
      <c r="P6757" t="inlineStr">
        <is>
          <t>Furnishings</t>
        </is>
      </c>
      <c r="Q6757" t="inlineStr">
        <is>
          <t>DAX Two-Tone Rosewood/Black Document Frame, Desktop, 5 x 7</t>
        </is>
      </c>
      <c r="R6757" t="n">
        <v>47.4</v>
      </c>
      <c r="S6757" t="n">
        <v>5</v>
      </c>
      <c r="T6757" t="n">
        <v>0</v>
      </c>
      <c r="U6757" t="n">
        <v>18.96</v>
      </c>
      <c r="V6757">
        <f>IF(OR(C6757 = "", D6757 = ""), "", DATEDIF(C6757, D6757, "D"))</f>
        <v/>
      </c>
    </row>
    <row r="6758">
      <c r="A6758" t="inlineStr">
        <is>
          <t>0          1
1          2
2          3
3          4
4          5
        ... 
9989    9990
9990    9991
9991    9992
9992    9993
9993    9994
Name: Row ID, Length: 9994, dtype: int64</t>
        </is>
      </c>
      <c r="B6758" t="inlineStr">
        <is>
          <t>CA-2017-124205</t>
        </is>
      </c>
      <c r="E6758" t="inlineStr">
        <is>
          <t>Standard Class</t>
        </is>
      </c>
      <c r="F6758" t="inlineStr">
        <is>
          <t>TC-21145</t>
        </is>
      </c>
      <c r="G6758" t="inlineStr">
        <is>
          <t>Theresa Coyne</t>
        </is>
      </c>
      <c r="H6758" t="inlineStr">
        <is>
          <t>Corporate</t>
        </is>
      </c>
      <c r="I6758" t="inlineStr">
        <is>
          <t>United States</t>
        </is>
      </c>
      <c r="J6758" t="inlineStr">
        <is>
          <t>Lakewood</t>
        </is>
      </c>
      <c r="K6758" t="inlineStr">
        <is>
          <t>New Jersey</t>
        </is>
      </c>
      <c r="L6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8" t="inlineStr">
        <is>
          <t>East</t>
        </is>
      </c>
      <c r="N6758" t="inlineStr">
        <is>
          <t>FUR-CH-10003606</t>
        </is>
      </c>
      <c r="O6758" t="inlineStr">
        <is>
          <t>Furniture</t>
        </is>
      </c>
      <c r="P6758" t="inlineStr">
        <is>
          <t>Chairs</t>
        </is>
      </c>
      <c r="Q6758" t="inlineStr">
        <is>
          <t>SAFCO Folding Chair Trolley</t>
        </is>
      </c>
      <c r="R6758" t="n">
        <v>512.96</v>
      </c>
      <c r="S6758" t="n">
        <v>4</v>
      </c>
      <c r="T6758" t="n">
        <v>0</v>
      </c>
      <c r="U6758" t="n">
        <v>143.6288</v>
      </c>
      <c r="V6758">
        <f>IF(OR(C6758 = "", D6758 = ""), "", DATEDIF(C6758, D6758, "D"))</f>
        <v/>
      </c>
    </row>
    <row r="6759">
      <c r="A6759" t="inlineStr">
        <is>
          <t>0          1
1          2
2          3
3          4
4          5
        ... 
9989    9990
9990    9991
9991    9992
9992    9993
9993    9994
Name: Row ID, Length: 9994, dtype: int64</t>
        </is>
      </c>
      <c r="B6759" t="inlineStr">
        <is>
          <t>CA-2017-124205</t>
        </is>
      </c>
      <c r="E6759" t="inlineStr">
        <is>
          <t>Standard Class</t>
        </is>
      </c>
      <c r="F6759" t="inlineStr">
        <is>
          <t>TC-21145</t>
        </is>
      </c>
      <c r="G6759" t="inlineStr">
        <is>
          <t>Theresa Coyne</t>
        </is>
      </c>
      <c r="H6759" t="inlineStr">
        <is>
          <t>Corporate</t>
        </is>
      </c>
      <c r="I6759" t="inlineStr">
        <is>
          <t>United States</t>
        </is>
      </c>
      <c r="J6759" t="inlineStr">
        <is>
          <t>Lakewood</t>
        </is>
      </c>
      <c r="K6759" t="inlineStr">
        <is>
          <t>New Jersey</t>
        </is>
      </c>
      <c r="L6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59" t="inlineStr">
        <is>
          <t>East</t>
        </is>
      </c>
      <c r="N6759" t="inlineStr">
        <is>
          <t>TEC-PH-10002115</t>
        </is>
      </c>
      <c r="O6759" t="inlineStr">
        <is>
          <t>Technology</t>
        </is>
      </c>
      <c r="P6759" t="inlineStr">
        <is>
          <t>Phones</t>
        </is>
      </c>
      <c r="Q6759" t="inlineStr">
        <is>
          <t>Plantronics 81402</t>
        </is>
      </c>
      <c r="R6759" t="n">
        <v>395.94</v>
      </c>
      <c r="S6759" t="n">
        <v>6</v>
      </c>
      <c r="T6759" t="n">
        <v>0</v>
      </c>
      <c r="U6759" t="n">
        <v>102.9444</v>
      </c>
      <c r="V6759">
        <f>IF(OR(C6759 = "", D6759 = ""), "", DATEDIF(C6759, D6759, "D"))</f>
        <v/>
      </c>
    </row>
    <row r="6760">
      <c r="A6760" t="inlineStr">
        <is>
          <t>0          1
1          2
2          3
3          4
4          5
        ... 
9989    9990
9990    9991
9991    9992
9992    9993
9993    9994
Name: Row ID, Length: 9994, dtype: int64</t>
        </is>
      </c>
      <c r="B6760" t="inlineStr">
        <is>
          <t>CA-2017-124205</t>
        </is>
      </c>
      <c r="E6760" t="inlineStr">
        <is>
          <t>Standard Class</t>
        </is>
      </c>
      <c r="F6760" t="inlineStr">
        <is>
          <t>TC-21145</t>
        </is>
      </c>
      <c r="G6760" t="inlineStr">
        <is>
          <t>Theresa Coyne</t>
        </is>
      </c>
      <c r="H6760" t="inlineStr">
        <is>
          <t>Corporate</t>
        </is>
      </c>
      <c r="I6760" t="inlineStr">
        <is>
          <t>United States</t>
        </is>
      </c>
      <c r="J6760" t="inlineStr">
        <is>
          <t>Lakewood</t>
        </is>
      </c>
      <c r="K6760" t="inlineStr">
        <is>
          <t>New Jersey</t>
        </is>
      </c>
      <c r="L6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0" t="inlineStr">
        <is>
          <t>East</t>
        </is>
      </c>
      <c r="N6760" t="inlineStr">
        <is>
          <t>OFF-ST-10000934</t>
        </is>
      </c>
      <c r="O6760" t="inlineStr">
        <is>
          <t>Office Supplies</t>
        </is>
      </c>
      <c r="P6760" t="inlineStr">
        <is>
          <t>Storage</t>
        </is>
      </c>
      <c r="Q6760" t="inlineStr">
        <is>
          <t>Contico 72"H Heavy-Duty Storage System</t>
        </is>
      </c>
      <c r="R6760" t="n">
        <v>81.95999999999999</v>
      </c>
      <c r="S6760" t="n">
        <v>2</v>
      </c>
      <c r="T6760" t="n">
        <v>0</v>
      </c>
      <c r="U6760" t="n">
        <v>0</v>
      </c>
      <c r="V6760">
        <f>IF(OR(C6760 = "", D6760 = ""), "", DATEDIF(C6760, D6760, "D"))</f>
        <v/>
      </c>
    </row>
    <row r="6761">
      <c r="A6761" t="inlineStr">
        <is>
          <t>0          1
1          2
2          3
3          4
4          5
        ... 
9989    9990
9990    9991
9991    9992
9992    9993
9993    9994
Name: Row ID, Length: 9994, dtype: int64</t>
        </is>
      </c>
      <c r="B6761" t="inlineStr">
        <is>
          <t>CA-2017-165715</t>
        </is>
      </c>
      <c r="C6761" s="3" t="n">
        <v>42778</v>
      </c>
      <c r="D6761" s="3" t="n">
        <v>42959</v>
      </c>
      <c r="E6761" t="inlineStr">
        <is>
          <t>Standard Class</t>
        </is>
      </c>
      <c r="F6761" t="inlineStr">
        <is>
          <t>BG-11035</t>
        </is>
      </c>
      <c r="G6761" t="inlineStr">
        <is>
          <t>Barry Gonzalez</t>
        </is>
      </c>
      <c r="H6761" t="inlineStr">
        <is>
          <t>Consumer</t>
        </is>
      </c>
      <c r="I6761" t="inlineStr">
        <is>
          <t>United States</t>
        </is>
      </c>
      <c r="J6761" t="inlineStr">
        <is>
          <t>Greensboro</t>
        </is>
      </c>
      <c r="K6761" t="inlineStr">
        <is>
          <t>North Carolina</t>
        </is>
      </c>
      <c r="L6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1" t="inlineStr">
        <is>
          <t>South</t>
        </is>
      </c>
      <c r="N6761" t="inlineStr">
        <is>
          <t>OFF-AR-10003903</t>
        </is>
      </c>
      <c r="O6761" t="inlineStr">
        <is>
          <t>Office Supplies</t>
        </is>
      </c>
      <c r="P6761" t="inlineStr">
        <is>
          <t>Art</t>
        </is>
      </c>
      <c r="Q6761" t="inlineStr">
        <is>
          <t>Sanford 52201 APSCO Electric Pencil Sharpener</t>
        </is>
      </c>
      <c r="R6761" t="n">
        <v>32.776</v>
      </c>
      <c r="S6761" t="n">
        <v>1</v>
      </c>
      <c r="T6761" t="n">
        <v>0.2</v>
      </c>
      <c r="U6761" t="n">
        <v>2.4582</v>
      </c>
      <c r="V6761">
        <f>IF(OR(C6761 = "", D6761 = ""), "", DATEDIF(C6761, D6761, "D"))</f>
        <v/>
      </c>
    </row>
    <row r="6762">
      <c r="A6762" t="inlineStr">
        <is>
          <t>0          1
1          2
2          3
3          4
4          5
        ... 
9989    9990
9990    9991
9991    9992
9992    9993
9993    9994
Name: Row ID, Length: 9994, dtype: int64</t>
        </is>
      </c>
      <c r="B6762" t="inlineStr">
        <is>
          <t>CA-2017-100636</t>
        </is>
      </c>
      <c r="E6762" t="inlineStr">
        <is>
          <t>Standard Class</t>
        </is>
      </c>
      <c r="F6762" t="inlineStr">
        <is>
          <t>DO-13435</t>
        </is>
      </c>
      <c r="G6762" t="inlineStr">
        <is>
          <t>Denny Ordway</t>
        </is>
      </c>
      <c r="H6762" t="inlineStr">
        <is>
          <t>Consumer</t>
        </is>
      </c>
      <c r="I6762" t="inlineStr">
        <is>
          <t>United States</t>
        </is>
      </c>
      <c r="J6762" t="inlineStr">
        <is>
          <t>New York City</t>
        </is>
      </c>
      <c r="K6762" t="inlineStr">
        <is>
          <t>New York</t>
        </is>
      </c>
      <c r="L6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2" t="inlineStr">
        <is>
          <t>East</t>
        </is>
      </c>
      <c r="N6762" t="inlineStr">
        <is>
          <t>OFF-ST-10004123</t>
        </is>
      </c>
      <c r="O6762" t="inlineStr">
        <is>
          <t>Office Supplies</t>
        </is>
      </c>
      <c r="P6762" t="inlineStr">
        <is>
          <t>Storage</t>
        </is>
      </c>
      <c r="Q6762" t="inlineStr">
        <is>
          <t>Safco Industrial Wire Shelving System</t>
        </is>
      </c>
      <c r="R6762" t="n">
        <v>272.94</v>
      </c>
      <c r="S6762" t="n">
        <v>3</v>
      </c>
      <c r="T6762" t="n">
        <v>0</v>
      </c>
      <c r="U6762" t="n">
        <v>0</v>
      </c>
      <c r="V6762">
        <f>IF(OR(C6762 = "", D6762 = ""), "", DATEDIF(C6762, D6762, "D"))</f>
        <v/>
      </c>
    </row>
    <row r="6763">
      <c r="A6763" t="inlineStr">
        <is>
          <t>0          1
1          2
2          3
3          4
4          5
        ... 
9989    9990
9990    9991
9991    9992
9992    9993
9993    9994
Name: Row ID, Length: 9994, dtype: int64</t>
        </is>
      </c>
      <c r="B6763" t="inlineStr">
        <is>
          <t>CA-2016-162943</t>
        </is>
      </c>
      <c r="E6763" t="inlineStr">
        <is>
          <t>Second Class</t>
        </is>
      </c>
      <c r="F6763" t="inlineStr">
        <is>
          <t>DB-12970</t>
        </is>
      </c>
      <c r="G6763" t="inlineStr">
        <is>
          <t>Darren Budd</t>
        </is>
      </c>
      <c r="H6763" t="inlineStr">
        <is>
          <t>Corporate</t>
        </is>
      </c>
      <c r="I6763" t="inlineStr">
        <is>
          <t>United States</t>
        </is>
      </c>
      <c r="J6763" t="inlineStr">
        <is>
          <t>New York City</t>
        </is>
      </c>
      <c r="K6763" t="inlineStr">
        <is>
          <t>New York</t>
        </is>
      </c>
      <c r="L6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3" t="inlineStr">
        <is>
          <t>East</t>
        </is>
      </c>
      <c r="N6763" t="inlineStr">
        <is>
          <t>FUR-CH-10001708</t>
        </is>
      </c>
      <c r="O6763" t="inlineStr">
        <is>
          <t>Furniture</t>
        </is>
      </c>
      <c r="P6763" t="inlineStr">
        <is>
          <t>Chairs</t>
        </is>
      </c>
      <c r="Q6763" t="inlineStr">
        <is>
          <t>Office Star - Contemporary Swivel Chair with Padded Adjustable Arms and Flex Back</t>
        </is>
      </c>
      <c r="R6763" t="n">
        <v>253.764</v>
      </c>
      <c r="S6763" t="n">
        <v>2</v>
      </c>
      <c r="T6763" t="n">
        <v>0.1</v>
      </c>
      <c r="U6763" t="n">
        <v>31.0156</v>
      </c>
      <c r="V6763">
        <f>IF(OR(C6763 = "", D6763 = ""), "", DATEDIF(C6763, D6763, "D"))</f>
        <v/>
      </c>
    </row>
    <row r="6764">
      <c r="A6764" t="inlineStr">
        <is>
          <t>0          1
1          2
2          3
3          4
4          5
        ... 
9989    9990
9990    9991
9991    9992
9992    9993
9993    9994
Name: Row ID, Length: 9994, dtype: int64</t>
        </is>
      </c>
      <c r="B6764" t="inlineStr">
        <is>
          <t>CA-2016-144764</t>
        </is>
      </c>
      <c r="C6764" s="3" t="n">
        <v>42409</v>
      </c>
      <c r="D6764" s="3" t="n">
        <v>42591</v>
      </c>
      <c r="E6764" t="inlineStr">
        <is>
          <t>Standard Class</t>
        </is>
      </c>
      <c r="F6764" t="inlineStr">
        <is>
          <t>RL-19615</t>
        </is>
      </c>
      <c r="G6764" t="inlineStr">
        <is>
          <t>Rob Lucas</t>
        </is>
      </c>
      <c r="H6764" t="inlineStr">
        <is>
          <t>Consumer</t>
        </is>
      </c>
      <c r="I6764" t="inlineStr">
        <is>
          <t>United States</t>
        </is>
      </c>
      <c r="J6764" t="inlineStr">
        <is>
          <t>Chicago</t>
        </is>
      </c>
      <c r="K6764" t="inlineStr">
        <is>
          <t>Illinois</t>
        </is>
      </c>
      <c r="L6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4" t="inlineStr">
        <is>
          <t>Central</t>
        </is>
      </c>
      <c r="N6764" t="inlineStr">
        <is>
          <t>OFF-LA-10000240</t>
        </is>
      </c>
      <c r="O6764" t="inlineStr">
        <is>
          <t>Office Supplies</t>
        </is>
      </c>
      <c r="P6764" t="inlineStr">
        <is>
          <t>Labels</t>
        </is>
      </c>
      <c r="Q6764" t="inlineStr">
        <is>
          <t>Self-Adhesive Address Labels for Typewriters by Universal</t>
        </is>
      </c>
      <c r="R6764" t="n">
        <v>29.24</v>
      </c>
      <c r="S6764" t="n">
        <v>5</v>
      </c>
      <c r="T6764" t="n">
        <v>0.2</v>
      </c>
      <c r="U6764" t="n">
        <v>9.868499999999999</v>
      </c>
      <c r="V6764">
        <f>IF(OR(C6764 = "", D6764 = ""), "", DATEDIF(C6764, D6764, "D"))</f>
        <v/>
      </c>
    </row>
    <row r="6765">
      <c r="A6765" t="inlineStr">
        <is>
          <t>0          1
1          2
2          3
3          4
4          5
        ... 
9989    9990
9990    9991
9991    9992
9992    9993
9993    9994
Name: Row ID, Length: 9994, dtype: int64</t>
        </is>
      </c>
      <c r="B6765" t="inlineStr">
        <is>
          <t>CA-2016-144764</t>
        </is>
      </c>
      <c r="C6765" s="3" t="n">
        <v>42409</v>
      </c>
      <c r="D6765" s="3" t="n">
        <v>42591</v>
      </c>
      <c r="E6765" t="inlineStr">
        <is>
          <t>Standard Class</t>
        </is>
      </c>
      <c r="F6765" t="inlineStr">
        <is>
          <t>RL-19615</t>
        </is>
      </c>
      <c r="G6765" t="inlineStr">
        <is>
          <t>Rob Lucas</t>
        </is>
      </c>
      <c r="H6765" t="inlineStr">
        <is>
          <t>Consumer</t>
        </is>
      </c>
      <c r="I6765" t="inlineStr">
        <is>
          <t>United States</t>
        </is>
      </c>
      <c r="J6765" t="inlineStr">
        <is>
          <t>Chicago</t>
        </is>
      </c>
      <c r="K6765" t="inlineStr">
        <is>
          <t>Illinois</t>
        </is>
      </c>
      <c r="L6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5" t="inlineStr">
        <is>
          <t>Central</t>
        </is>
      </c>
      <c r="N6765" t="inlineStr">
        <is>
          <t>OFF-ST-10002485</t>
        </is>
      </c>
      <c r="O6765" t="inlineStr">
        <is>
          <t>Office Supplies</t>
        </is>
      </c>
      <c r="P6765" t="inlineStr">
        <is>
          <t>Storage</t>
        </is>
      </c>
      <c r="Q6765" t="inlineStr">
        <is>
          <t>Rogers Deluxe File Chest</t>
        </is>
      </c>
      <c r="R6765" t="n">
        <v>35.168</v>
      </c>
      <c r="S6765" t="n">
        <v>2</v>
      </c>
      <c r="T6765" t="n">
        <v>0.2</v>
      </c>
      <c r="U6765" t="n">
        <v>-8.352399999999999</v>
      </c>
      <c r="V6765">
        <f>IF(OR(C6765 = "", D6765 = ""), "", DATEDIF(C6765, D6765, "D"))</f>
        <v/>
      </c>
    </row>
    <row r="6766">
      <c r="A6766" t="inlineStr">
        <is>
          <t>0          1
1          2
2          3
3          4
4          5
        ... 
9989    9990
9990    9991
9991    9992
9992    9993
9993    9994
Name: Row ID, Length: 9994, dtype: int64</t>
        </is>
      </c>
      <c r="B6766" t="inlineStr">
        <is>
          <t>CA-2016-144764</t>
        </is>
      </c>
      <c r="C6766" s="3" t="n">
        <v>42409</v>
      </c>
      <c r="D6766" s="3" t="n">
        <v>42591</v>
      </c>
      <c r="E6766" t="inlineStr">
        <is>
          <t>Standard Class</t>
        </is>
      </c>
      <c r="F6766" t="inlineStr">
        <is>
          <t>RL-19615</t>
        </is>
      </c>
      <c r="G6766" t="inlineStr">
        <is>
          <t>Rob Lucas</t>
        </is>
      </c>
      <c r="H6766" t="inlineStr">
        <is>
          <t>Consumer</t>
        </is>
      </c>
      <c r="I6766" t="inlineStr">
        <is>
          <t>United States</t>
        </is>
      </c>
      <c r="J6766" t="inlineStr">
        <is>
          <t>Chicago</t>
        </is>
      </c>
      <c r="K6766" t="inlineStr">
        <is>
          <t>Illinois</t>
        </is>
      </c>
      <c r="L6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6" t="inlineStr">
        <is>
          <t>Central</t>
        </is>
      </c>
      <c r="N6766" t="inlineStr">
        <is>
          <t>TEC-MA-10003230</t>
        </is>
      </c>
      <c r="O6766" t="inlineStr">
        <is>
          <t>Technology</t>
        </is>
      </c>
      <c r="P6766" t="inlineStr">
        <is>
          <t>Machines</t>
        </is>
      </c>
      <c r="Q6766" t="inlineStr">
        <is>
          <t>Okidata C610n Printer</t>
        </is>
      </c>
      <c r="R6766" t="n">
        <v>1362.9</v>
      </c>
      <c r="S6766" t="n">
        <v>3</v>
      </c>
      <c r="T6766" t="n">
        <v>0.3</v>
      </c>
      <c r="U6766" t="n">
        <v>-19.47</v>
      </c>
      <c r="V6766">
        <f>IF(OR(C6766 = "", D6766 = ""), "", DATEDIF(C6766, D6766, "D"))</f>
        <v/>
      </c>
    </row>
    <row r="6767">
      <c r="A6767" t="inlineStr">
        <is>
          <t>0          1
1          2
2          3
3          4
4          5
        ... 
9989    9990
9990    9991
9991    9992
9992    9993
9993    9994
Name: Row ID, Length: 9994, dtype: int64</t>
        </is>
      </c>
      <c r="B6767" t="inlineStr">
        <is>
          <t>CA-2017-100615</t>
        </is>
      </c>
      <c r="E6767" t="inlineStr">
        <is>
          <t>Standard Class</t>
        </is>
      </c>
      <c r="F6767" t="inlineStr">
        <is>
          <t>SJ-20215</t>
        </is>
      </c>
      <c r="G6767" t="inlineStr">
        <is>
          <t>Sarah Jordon</t>
        </is>
      </c>
      <c r="H6767" t="inlineStr">
        <is>
          <t>Consumer</t>
        </is>
      </c>
      <c r="I6767" t="inlineStr">
        <is>
          <t>United States</t>
        </is>
      </c>
      <c r="J6767" t="inlineStr">
        <is>
          <t>Chicago</t>
        </is>
      </c>
      <c r="K6767" t="inlineStr">
        <is>
          <t>Illinois</t>
        </is>
      </c>
      <c r="L6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7" t="inlineStr">
        <is>
          <t>Central</t>
        </is>
      </c>
      <c r="N6767" t="inlineStr">
        <is>
          <t>FUR-CH-10002602</t>
        </is>
      </c>
      <c r="O6767" t="inlineStr">
        <is>
          <t>Furniture</t>
        </is>
      </c>
      <c r="P6767" t="inlineStr">
        <is>
          <t>Chairs</t>
        </is>
      </c>
      <c r="Q6767" t="inlineStr">
        <is>
          <t>DMI Arturo Collection Mission-style Design Wood Chair</t>
        </is>
      </c>
      <c r="R6767" t="n">
        <v>317.058</v>
      </c>
      <c r="S6767" t="n">
        <v>3</v>
      </c>
      <c r="T6767" t="n">
        <v>0.3</v>
      </c>
      <c r="U6767" t="n">
        <v>-18.1176</v>
      </c>
      <c r="V6767">
        <f>IF(OR(C6767 = "", D6767 = ""), "", DATEDIF(C6767, D6767, "D"))</f>
        <v/>
      </c>
    </row>
    <row r="6768">
      <c r="A6768" t="inlineStr">
        <is>
          <t>0          1
1          2
2          3
3          4
4          5
        ... 
9989    9990
9990    9991
9991    9992
9992    9993
9993    9994
Name: Row ID, Length: 9994, dtype: int64</t>
        </is>
      </c>
      <c r="B6768" t="inlineStr">
        <is>
          <t>CA-2017-100615</t>
        </is>
      </c>
      <c r="E6768" t="inlineStr">
        <is>
          <t>Standard Class</t>
        </is>
      </c>
      <c r="F6768" t="inlineStr">
        <is>
          <t>SJ-20215</t>
        </is>
      </c>
      <c r="G6768" t="inlineStr">
        <is>
          <t>Sarah Jordon</t>
        </is>
      </c>
      <c r="H6768" t="inlineStr">
        <is>
          <t>Consumer</t>
        </is>
      </c>
      <c r="I6768" t="inlineStr">
        <is>
          <t>United States</t>
        </is>
      </c>
      <c r="J6768" t="inlineStr">
        <is>
          <t>Chicago</t>
        </is>
      </c>
      <c r="K6768" t="inlineStr">
        <is>
          <t>Illinois</t>
        </is>
      </c>
      <c r="L6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8" t="inlineStr">
        <is>
          <t>Central</t>
        </is>
      </c>
      <c r="N6768" t="inlineStr">
        <is>
          <t>OFF-AR-10001683</t>
        </is>
      </c>
      <c r="O6768" t="inlineStr">
        <is>
          <t>Office Supplies</t>
        </is>
      </c>
      <c r="P6768" t="inlineStr">
        <is>
          <t>Art</t>
        </is>
      </c>
      <c r="Q6768" t="inlineStr">
        <is>
          <t>Lumber Crayons</t>
        </is>
      </c>
      <c r="R6768" t="n">
        <v>15.76</v>
      </c>
      <c r="S6768" t="n">
        <v>2</v>
      </c>
      <c r="T6768" t="n">
        <v>0.2</v>
      </c>
      <c r="U6768" t="n">
        <v>3.546</v>
      </c>
      <c r="V6768">
        <f>IF(OR(C6768 = "", D6768 = ""), "", DATEDIF(C6768, D6768, "D"))</f>
        <v/>
      </c>
    </row>
    <row r="6769">
      <c r="A6769" t="inlineStr">
        <is>
          <t>0          1
1          2
2          3
3          4
4          5
        ... 
9989    9990
9990    9991
9991    9992
9992    9993
9993    9994
Name: Row ID, Length: 9994, dtype: int64</t>
        </is>
      </c>
      <c r="B6769" t="inlineStr">
        <is>
          <t>CA-2017-100615</t>
        </is>
      </c>
      <c r="E6769" t="inlineStr">
        <is>
          <t>Standard Class</t>
        </is>
      </c>
      <c r="F6769" t="inlineStr">
        <is>
          <t>SJ-20215</t>
        </is>
      </c>
      <c r="G6769" t="inlineStr">
        <is>
          <t>Sarah Jordon</t>
        </is>
      </c>
      <c r="H6769" t="inlineStr">
        <is>
          <t>Consumer</t>
        </is>
      </c>
      <c r="I6769" t="inlineStr">
        <is>
          <t>United States</t>
        </is>
      </c>
      <c r="J6769" t="inlineStr">
        <is>
          <t>Chicago</t>
        </is>
      </c>
      <c r="K6769" t="inlineStr">
        <is>
          <t>Illinois</t>
        </is>
      </c>
      <c r="L6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69" t="inlineStr">
        <is>
          <t>Central</t>
        </is>
      </c>
      <c r="N6769" t="inlineStr">
        <is>
          <t>FUR-FU-10002456</t>
        </is>
      </c>
      <c r="O6769" t="inlineStr">
        <is>
          <t>Furniture</t>
        </is>
      </c>
      <c r="P6769" t="inlineStr">
        <is>
          <t>Furnishings</t>
        </is>
      </c>
      <c r="Q6769" t="inlineStr">
        <is>
          <t>Master Caster Door Stop, Large Neon Orange</t>
        </is>
      </c>
      <c r="R6769" t="n">
        <v>14.56</v>
      </c>
      <c r="S6769" t="n">
        <v>5</v>
      </c>
      <c r="T6769" t="n">
        <v>0.6</v>
      </c>
      <c r="U6769" t="n">
        <v>-6.188</v>
      </c>
      <c r="V6769">
        <f>IF(OR(C6769 = "", D6769 = ""), "", DATEDIF(C6769, D6769, "D"))</f>
        <v/>
      </c>
    </row>
    <row r="6770">
      <c r="A6770" t="inlineStr">
        <is>
          <t>0          1
1          2
2          3
3          4
4          5
        ... 
9989    9990
9990    9991
9991    9992
9992    9993
9993    9994
Name: Row ID, Length: 9994, dtype: int64</t>
        </is>
      </c>
      <c r="B6770" t="inlineStr">
        <is>
          <t>CA-2014-109302</t>
        </is>
      </c>
      <c r="C6770" s="3" t="n">
        <v>41981</v>
      </c>
      <c r="E6770" t="inlineStr">
        <is>
          <t>Standard Class</t>
        </is>
      </c>
      <c r="F6770" t="inlineStr">
        <is>
          <t>CS-12175</t>
        </is>
      </c>
      <c r="G6770" t="inlineStr">
        <is>
          <t>Charles Sheldon</t>
        </is>
      </c>
      <c r="H6770" t="inlineStr">
        <is>
          <t>Corporate</t>
        </is>
      </c>
      <c r="I6770" t="inlineStr">
        <is>
          <t>United States</t>
        </is>
      </c>
      <c r="J6770" t="inlineStr">
        <is>
          <t>Lakewood</t>
        </is>
      </c>
      <c r="K6770" t="inlineStr">
        <is>
          <t>New Jersey</t>
        </is>
      </c>
      <c r="L6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0" t="inlineStr">
        <is>
          <t>East</t>
        </is>
      </c>
      <c r="N6770" t="inlineStr">
        <is>
          <t>OFF-BI-10002854</t>
        </is>
      </c>
      <c r="O6770" t="inlineStr">
        <is>
          <t>Office Supplies</t>
        </is>
      </c>
      <c r="P6770" t="inlineStr">
        <is>
          <t>Binders</t>
        </is>
      </c>
      <c r="Q6770" t="inlineStr">
        <is>
          <t>Performers Binder/Pad Holder, Black</t>
        </is>
      </c>
      <c r="R6770" t="n">
        <v>196.21</v>
      </c>
      <c r="S6770" t="n">
        <v>7</v>
      </c>
      <c r="T6770" t="n">
        <v>0</v>
      </c>
      <c r="U6770" t="n">
        <v>98.105</v>
      </c>
      <c r="V6770">
        <f>IF(OR(C6770 = "", D6770 = ""), "", DATEDIF(C6770, D6770, "D"))</f>
        <v/>
      </c>
    </row>
    <row r="6771">
      <c r="A6771" t="inlineStr">
        <is>
          <t>0          1
1          2
2          3
3          4
4          5
        ... 
9989    9990
9990    9991
9991    9992
9992    9993
9993    9994
Name: Row ID, Length: 9994, dtype: int64</t>
        </is>
      </c>
      <c r="B6771" t="inlineStr">
        <is>
          <t>CA-2017-139787</t>
        </is>
      </c>
      <c r="E6771" t="inlineStr">
        <is>
          <t>Standard Class</t>
        </is>
      </c>
      <c r="F6771" t="inlineStr">
        <is>
          <t>JP-16135</t>
        </is>
      </c>
      <c r="G6771" t="inlineStr">
        <is>
          <t>Julie Prescott</t>
        </is>
      </c>
      <c r="H6771" t="inlineStr">
        <is>
          <t>Home Office</t>
        </is>
      </c>
      <c r="I6771" t="inlineStr">
        <is>
          <t>United States</t>
        </is>
      </c>
      <c r="J6771" t="inlineStr">
        <is>
          <t>Columbus</t>
        </is>
      </c>
      <c r="K6771" t="inlineStr">
        <is>
          <t>Georgia</t>
        </is>
      </c>
      <c r="L6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1" t="inlineStr">
        <is>
          <t>South</t>
        </is>
      </c>
      <c r="N6771" t="inlineStr">
        <is>
          <t>OFF-AR-10002445</t>
        </is>
      </c>
      <c r="O6771" t="inlineStr">
        <is>
          <t>Office Supplies</t>
        </is>
      </c>
      <c r="P6771" t="inlineStr">
        <is>
          <t>Art</t>
        </is>
      </c>
      <c r="Q6771" t="inlineStr">
        <is>
          <t>SANFORD Major Accent Highlighters</t>
        </is>
      </c>
      <c r="R6771" t="n">
        <v>35.4</v>
      </c>
      <c r="S6771" t="n">
        <v>5</v>
      </c>
      <c r="T6771" t="n">
        <v>0</v>
      </c>
      <c r="U6771" t="n">
        <v>13.452</v>
      </c>
      <c r="V6771">
        <f>IF(OR(C6771 = "", D6771 = ""), "", DATEDIF(C6771, D6771, "D"))</f>
        <v/>
      </c>
    </row>
    <row r="6772">
      <c r="A6772" t="inlineStr">
        <is>
          <t>0          1
1          2
2          3
3          4
4          5
        ... 
9989    9990
9990    9991
9991    9992
9992    9993
9993    9994
Name: Row ID, Length: 9994, dtype: int64</t>
        </is>
      </c>
      <c r="B6772" t="inlineStr">
        <is>
          <t>CA-2017-139402</t>
        </is>
      </c>
      <c r="C6772" s="3" t="n">
        <v>42990</v>
      </c>
      <c r="E6772" t="inlineStr">
        <is>
          <t>Standard Class</t>
        </is>
      </c>
      <c r="F6772" t="inlineStr">
        <is>
          <t>NC-18535</t>
        </is>
      </c>
      <c r="G6772" t="inlineStr">
        <is>
          <t>Nick Crebassa</t>
        </is>
      </c>
      <c r="H6772" t="inlineStr">
        <is>
          <t>Corporate</t>
        </is>
      </c>
      <c r="I6772" t="inlineStr">
        <is>
          <t>United States</t>
        </is>
      </c>
      <c r="J6772" t="inlineStr">
        <is>
          <t>Phoenix</t>
        </is>
      </c>
      <c r="K6772" t="inlineStr">
        <is>
          <t>Arizona</t>
        </is>
      </c>
      <c r="L6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2" t="inlineStr">
        <is>
          <t>West</t>
        </is>
      </c>
      <c r="N6772" t="inlineStr">
        <is>
          <t>OFF-PA-10004359</t>
        </is>
      </c>
      <c r="O6772" t="inlineStr">
        <is>
          <t>Office Supplies</t>
        </is>
      </c>
      <c r="P6772" t="inlineStr">
        <is>
          <t>Paper</t>
        </is>
      </c>
      <c r="Q6772" t="inlineStr">
        <is>
          <t>Multicolor Computer Printout Paper</t>
        </is>
      </c>
      <c r="R6772" t="n">
        <v>419.4</v>
      </c>
      <c r="S6772" t="n">
        <v>5</v>
      </c>
      <c r="T6772" t="n">
        <v>0.2</v>
      </c>
      <c r="U6772" t="n">
        <v>146.79</v>
      </c>
      <c r="V6772">
        <f>IF(OR(C6772 = "", D6772 = ""), "", DATEDIF(C6772, D6772, "D"))</f>
        <v/>
      </c>
    </row>
    <row r="6773">
      <c r="A6773" t="inlineStr">
        <is>
          <t>0          1
1          2
2          3
3          4
4          5
        ... 
9989    9990
9990    9991
9991    9992
9992    9993
9993    9994
Name: Row ID, Length: 9994, dtype: int64</t>
        </is>
      </c>
      <c r="B6773" t="inlineStr">
        <is>
          <t>CA-2017-139402</t>
        </is>
      </c>
      <c r="C6773" s="3" t="n">
        <v>42990</v>
      </c>
      <c r="E6773" t="inlineStr">
        <is>
          <t>Standard Class</t>
        </is>
      </c>
      <c r="F6773" t="inlineStr">
        <is>
          <t>NC-18535</t>
        </is>
      </c>
      <c r="G6773" t="inlineStr">
        <is>
          <t>Nick Crebassa</t>
        </is>
      </c>
      <c r="H6773" t="inlineStr">
        <is>
          <t>Corporate</t>
        </is>
      </c>
      <c r="I6773" t="inlineStr">
        <is>
          <t>United States</t>
        </is>
      </c>
      <c r="J6773" t="inlineStr">
        <is>
          <t>Phoenix</t>
        </is>
      </c>
      <c r="K6773" t="inlineStr">
        <is>
          <t>Arizona</t>
        </is>
      </c>
      <c r="L6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3" t="inlineStr">
        <is>
          <t>West</t>
        </is>
      </c>
      <c r="N6773" t="inlineStr">
        <is>
          <t>OFF-BI-10000279</t>
        </is>
      </c>
      <c r="O6773" t="inlineStr">
        <is>
          <t>Office Supplies</t>
        </is>
      </c>
      <c r="P6773" t="inlineStr">
        <is>
          <t>Binders</t>
        </is>
      </c>
      <c r="Q6773" t="inlineStr">
        <is>
          <t>Acco Recycled 2" Capacity Laser Printer Hanging Data Binders</t>
        </is>
      </c>
      <c r="R6773" t="n">
        <v>13.005</v>
      </c>
      <c r="S6773" t="n">
        <v>3</v>
      </c>
      <c r="T6773" t="n">
        <v>0.7</v>
      </c>
      <c r="U6773" t="n">
        <v>-9.970499999999999</v>
      </c>
      <c r="V6773">
        <f>IF(OR(C6773 = "", D6773 = ""), "", DATEDIF(C6773, D6773, "D"))</f>
        <v/>
      </c>
    </row>
    <row r="6774">
      <c r="A6774" t="inlineStr">
        <is>
          <t>0          1
1          2
2          3
3          4
4          5
        ... 
9989    9990
9990    9991
9991    9992
9992    9993
9993    9994
Name: Row ID, Length: 9994, dtype: int64</t>
        </is>
      </c>
      <c r="B6774" t="inlineStr">
        <is>
          <t>CA-2016-119018</t>
        </is>
      </c>
      <c r="C6774" s="3" t="n">
        <v>42471</v>
      </c>
      <c r="D6774" s="3" t="n">
        <v>42593</v>
      </c>
      <c r="E6774" t="inlineStr">
        <is>
          <t>Standard Class</t>
        </is>
      </c>
      <c r="F6774" t="inlineStr">
        <is>
          <t>CW-11905</t>
        </is>
      </c>
      <c r="G6774" t="inlineStr">
        <is>
          <t>Carl Weiss</t>
        </is>
      </c>
      <c r="H6774" t="inlineStr">
        <is>
          <t>Home Office</t>
        </is>
      </c>
      <c r="I6774" t="inlineStr">
        <is>
          <t>United States</t>
        </is>
      </c>
      <c r="J6774" t="inlineStr">
        <is>
          <t>Los Angeles</t>
        </is>
      </c>
      <c r="K6774" t="inlineStr">
        <is>
          <t>California</t>
        </is>
      </c>
      <c r="L6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4" t="inlineStr">
        <is>
          <t>West</t>
        </is>
      </c>
      <c r="N6774" t="inlineStr">
        <is>
          <t>OFF-BI-10003314</t>
        </is>
      </c>
      <c r="O6774" t="inlineStr">
        <is>
          <t>Office Supplies</t>
        </is>
      </c>
      <c r="P6774" t="inlineStr">
        <is>
          <t>Binders</t>
        </is>
      </c>
      <c r="Q6774" t="inlineStr">
        <is>
          <t>Tuff Stuff Recycled Round Ring Binders</t>
        </is>
      </c>
      <c r="R6774" t="n">
        <v>7.712</v>
      </c>
      <c r="S6774" t="n">
        <v>2</v>
      </c>
      <c r="T6774" t="n">
        <v>0.2</v>
      </c>
      <c r="U6774" t="n">
        <v>2.7956</v>
      </c>
      <c r="V6774">
        <f>IF(OR(C6774 = "", D6774 = ""), "", DATEDIF(C6774, D6774, "D"))</f>
        <v/>
      </c>
    </row>
    <row r="6775">
      <c r="A6775" t="inlineStr">
        <is>
          <t>0          1
1          2
2          3
3          4
4          5
        ... 
9989    9990
9990    9991
9991    9992
9992    9993
9993    9994
Name: Row ID, Length: 9994, dtype: int64</t>
        </is>
      </c>
      <c r="B6775" t="inlineStr">
        <is>
          <t>CA-2016-119018</t>
        </is>
      </c>
      <c r="C6775" s="3" t="n">
        <v>42471</v>
      </c>
      <c r="D6775" s="3" t="n">
        <v>42593</v>
      </c>
      <c r="E6775" t="inlineStr">
        <is>
          <t>Standard Class</t>
        </is>
      </c>
      <c r="F6775" t="inlineStr">
        <is>
          <t>CW-11905</t>
        </is>
      </c>
      <c r="G6775" t="inlineStr">
        <is>
          <t>Carl Weiss</t>
        </is>
      </c>
      <c r="H6775" t="inlineStr">
        <is>
          <t>Home Office</t>
        </is>
      </c>
      <c r="I6775" t="inlineStr">
        <is>
          <t>United States</t>
        </is>
      </c>
      <c r="J6775" t="inlineStr">
        <is>
          <t>Los Angeles</t>
        </is>
      </c>
      <c r="K6775" t="inlineStr">
        <is>
          <t>California</t>
        </is>
      </c>
      <c r="L6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5" t="inlineStr">
        <is>
          <t>West</t>
        </is>
      </c>
      <c r="N6775" t="inlineStr">
        <is>
          <t>OFF-BI-10000494</t>
        </is>
      </c>
      <c r="O6775" t="inlineStr">
        <is>
          <t>Office Supplies</t>
        </is>
      </c>
      <c r="P6775" t="inlineStr">
        <is>
          <t>Binders</t>
        </is>
      </c>
      <c r="Q6775" t="inlineStr">
        <is>
          <t>Acco Economy Flexible Poly Round Ring Binder</t>
        </is>
      </c>
      <c r="R6775" t="n">
        <v>4.176</v>
      </c>
      <c r="S6775" t="n">
        <v>1</v>
      </c>
      <c r="T6775" t="n">
        <v>0.2</v>
      </c>
      <c r="U6775" t="n">
        <v>1.305</v>
      </c>
      <c r="V6775">
        <f>IF(OR(C6775 = "", D6775 = ""), "", DATEDIF(C6775, D6775, "D"))</f>
        <v/>
      </c>
    </row>
    <row r="6776">
      <c r="A6776" t="inlineStr">
        <is>
          <t>0          1
1          2
2          3
3          4
4          5
        ... 
9989    9990
9990    9991
9991    9992
9992    9993
9993    9994
Name: Row ID, Length: 9994, dtype: int64</t>
        </is>
      </c>
      <c r="B6776" t="inlineStr">
        <is>
          <t>CA-2016-119018</t>
        </is>
      </c>
      <c r="C6776" s="3" t="n">
        <v>42471</v>
      </c>
      <c r="D6776" s="3" t="n">
        <v>42593</v>
      </c>
      <c r="E6776" t="inlineStr">
        <is>
          <t>Standard Class</t>
        </is>
      </c>
      <c r="F6776" t="inlineStr">
        <is>
          <t>CW-11905</t>
        </is>
      </c>
      <c r="G6776" t="inlineStr">
        <is>
          <t>Carl Weiss</t>
        </is>
      </c>
      <c r="H6776" t="inlineStr">
        <is>
          <t>Home Office</t>
        </is>
      </c>
      <c r="I6776" t="inlineStr">
        <is>
          <t>United States</t>
        </is>
      </c>
      <c r="J6776" t="inlineStr">
        <is>
          <t>Los Angeles</t>
        </is>
      </c>
      <c r="K6776" t="inlineStr">
        <is>
          <t>California</t>
        </is>
      </c>
      <c r="L6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6" t="inlineStr">
        <is>
          <t>West</t>
        </is>
      </c>
      <c r="N6776" t="inlineStr">
        <is>
          <t>OFF-PA-10000295</t>
        </is>
      </c>
      <c r="O6776" t="inlineStr">
        <is>
          <t>Office Supplies</t>
        </is>
      </c>
      <c r="P6776" t="inlineStr">
        <is>
          <t>Paper</t>
        </is>
      </c>
      <c r="Q6776" t="inlineStr">
        <is>
          <t>Xerox 229</t>
        </is>
      </c>
      <c r="R6776" t="n">
        <v>38.88</v>
      </c>
      <c r="S6776" t="n">
        <v>6</v>
      </c>
      <c r="T6776" t="n">
        <v>0</v>
      </c>
      <c r="U6776" t="n">
        <v>18.6624</v>
      </c>
      <c r="V6776">
        <f>IF(OR(C6776 = "", D6776 = ""), "", DATEDIF(C6776, D6776, "D"))</f>
        <v/>
      </c>
    </row>
    <row r="6777">
      <c r="A6777" t="inlineStr">
        <is>
          <t>0          1
1          2
2          3
3          4
4          5
        ... 
9989    9990
9990    9991
9991    9992
9992    9993
9993    9994
Name: Row ID, Length: 9994, dtype: int64</t>
        </is>
      </c>
      <c r="B6777" t="inlineStr">
        <is>
          <t>CA-2015-105361</t>
        </is>
      </c>
      <c r="D6777" s="3" t="n">
        <v>42098</v>
      </c>
      <c r="E6777" t="inlineStr">
        <is>
          <t>Standard Class</t>
        </is>
      </c>
      <c r="F6777" t="inlineStr">
        <is>
          <t>CM-12115</t>
        </is>
      </c>
      <c r="G6777" t="inlineStr">
        <is>
          <t>Chad McGuire</t>
        </is>
      </c>
      <c r="H6777" t="inlineStr">
        <is>
          <t>Consumer</t>
        </is>
      </c>
      <c r="I6777" t="inlineStr">
        <is>
          <t>United States</t>
        </is>
      </c>
      <c r="J6777" t="inlineStr">
        <is>
          <t>New York City</t>
        </is>
      </c>
      <c r="K6777" t="inlineStr">
        <is>
          <t>New York</t>
        </is>
      </c>
      <c r="L6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7" t="inlineStr">
        <is>
          <t>East</t>
        </is>
      </c>
      <c r="N6777" t="inlineStr">
        <is>
          <t>OFF-PA-10002615</t>
        </is>
      </c>
      <c r="O6777" t="inlineStr">
        <is>
          <t>Office Supplies</t>
        </is>
      </c>
      <c r="P6777" t="inlineStr">
        <is>
          <t>Paper</t>
        </is>
      </c>
      <c r="Q6777" t="inlineStr">
        <is>
          <t>Ampad Gold Fibre Wirebound Steno Books, 6" x 9", Gregg Ruled</t>
        </is>
      </c>
      <c r="R6777" t="n">
        <v>17.64</v>
      </c>
      <c r="S6777" t="n">
        <v>4</v>
      </c>
      <c r="T6777" t="n">
        <v>0</v>
      </c>
      <c r="U6777" t="n">
        <v>8.1144</v>
      </c>
      <c r="V6777">
        <f>IF(OR(C6777 = "", D6777 = ""), "", DATEDIF(C6777, D6777, "D"))</f>
        <v/>
      </c>
    </row>
    <row r="6778">
      <c r="A6778" t="inlineStr">
        <is>
          <t>0          1
1          2
2          3
3          4
4          5
        ... 
9989    9990
9990    9991
9991    9992
9992    9993
9993    9994
Name: Row ID, Length: 9994, dtype: int64</t>
        </is>
      </c>
      <c r="B6778" t="inlineStr">
        <is>
          <t>US-2016-152373</t>
        </is>
      </c>
      <c r="C6778" s="3" t="n">
        <v>42499</v>
      </c>
      <c r="D6778" s="3" t="n">
        <v>42683</v>
      </c>
      <c r="E6778" t="inlineStr">
        <is>
          <t>Standard Class</t>
        </is>
      </c>
      <c r="F6778" t="inlineStr">
        <is>
          <t>PT-19090</t>
        </is>
      </c>
      <c r="G6778" t="inlineStr">
        <is>
          <t>Pete Takahito</t>
        </is>
      </c>
      <c r="H6778" t="inlineStr">
        <is>
          <t>Consumer</t>
        </is>
      </c>
      <c r="I6778" t="inlineStr">
        <is>
          <t>United States</t>
        </is>
      </c>
      <c r="J6778" t="inlineStr">
        <is>
          <t>San Antonio</t>
        </is>
      </c>
      <c r="K6778" t="inlineStr">
        <is>
          <t>Texas</t>
        </is>
      </c>
      <c r="L6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8" t="inlineStr">
        <is>
          <t>Central</t>
        </is>
      </c>
      <c r="N6778" t="inlineStr">
        <is>
          <t>OFF-ST-10003479</t>
        </is>
      </c>
      <c r="O6778" t="inlineStr">
        <is>
          <t>Office Supplies</t>
        </is>
      </c>
      <c r="P6778" t="inlineStr">
        <is>
          <t>Storage</t>
        </is>
      </c>
      <c r="Q6778" t="inlineStr">
        <is>
          <t>Eldon Base for stackable storage shelf, platinum</t>
        </is>
      </c>
      <c r="R6778" t="n">
        <v>93.456</v>
      </c>
      <c r="S6778" t="n">
        <v>3</v>
      </c>
      <c r="T6778" t="n">
        <v>0.2</v>
      </c>
      <c r="U6778" t="n">
        <v>-17.523</v>
      </c>
      <c r="V6778">
        <f>IF(OR(C6778 = "", D6778 = ""), "", DATEDIF(C6778, D6778, "D"))</f>
        <v/>
      </c>
    </row>
    <row r="6779">
      <c r="A6779" t="inlineStr">
        <is>
          <t>0          1
1          2
2          3
3          4
4          5
        ... 
9989    9990
9990    9991
9991    9992
9992    9993
9993    9994
Name: Row ID, Length: 9994, dtype: int64</t>
        </is>
      </c>
      <c r="B6779" t="inlineStr">
        <is>
          <t>US-2017-166037</t>
        </is>
      </c>
      <c r="D6779" s="3" t="n">
        <v>42737</v>
      </c>
      <c r="E6779" t="inlineStr">
        <is>
          <t>Standard Class</t>
        </is>
      </c>
      <c r="F6779" t="inlineStr">
        <is>
          <t>CL-12700</t>
        </is>
      </c>
      <c r="G6779" t="inlineStr">
        <is>
          <t>Craig Leslie</t>
        </is>
      </c>
      <c r="H6779" t="inlineStr">
        <is>
          <t>Home Office</t>
        </is>
      </c>
      <c r="I6779" t="inlineStr">
        <is>
          <t>United States</t>
        </is>
      </c>
      <c r="J6779" t="inlineStr">
        <is>
          <t>New York City</t>
        </is>
      </c>
      <c r="K6779" t="inlineStr">
        <is>
          <t>New York</t>
        </is>
      </c>
      <c r="L6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79" t="inlineStr">
        <is>
          <t>East</t>
        </is>
      </c>
      <c r="N6779" t="inlineStr">
        <is>
          <t>TEC-AC-10002800</t>
        </is>
      </c>
      <c r="O6779" t="inlineStr">
        <is>
          <t>Technology</t>
        </is>
      </c>
      <c r="P6779" t="inlineStr">
        <is>
          <t>Accessories</t>
        </is>
      </c>
      <c r="Q6779" t="inlineStr">
        <is>
          <t>Plantronics Audio 478 Stereo USB Headset</t>
        </is>
      </c>
      <c r="R6779" t="n">
        <v>449.91</v>
      </c>
      <c r="S6779" t="n">
        <v>9</v>
      </c>
      <c r="T6779" t="n">
        <v>0</v>
      </c>
      <c r="U6779" t="n">
        <v>157.4685</v>
      </c>
      <c r="V6779">
        <f>IF(OR(C6779 = "", D6779 = ""), "", DATEDIF(C6779, D6779, "D"))</f>
        <v/>
      </c>
    </row>
    <row r="6780">
      <c r="A6780" t="inlineStr">
        <is>
          <t>0          1
1          2
2          3
3          4
4          5
        ... 
9989    9990
9990    9991
9991    9992
9992    9993
9993    9994
Name: Row ID, Length: 9994, dtype: int64</t>
        </is>
      </c>
      <c r="B6780" t="inlineStr">
        <is>
          <t>US-2016-147711</t>
        </is>
      </c>
      <c r="C6780" s="3" t="n">
        <v>42438</v>
      </c>
      <c r="D6780" s="3" t="n">
        <v>42591</v>
      </c>
      <c r="E6780" t="inlineStr">
        <is>
          <t>Second Class</t>
        </is>
      </c>
      <c r="F6780" t="inlineStr">
        <is>
          <t>HF-14995</t>
        </is>
      </c>
      <c r="G6780" t="inlineStr">
        <is>
          <t>Herbert Flentye</t>
        </is>
      </c>
      <c r="H6780" t="inlineStr">
        <is>
          <t>Consumer</t>
        </is>
      </c>
      <c r="I6780" t="inlineStr">
        <is>
          <t>United States</t>
        </is>
      </c>
      <c r="J6780" t="inlineStr">
        <is>
          <t>Baltimore</t>
        </is>
      </c>
      <c r="K6780" t="inlineStr">
        <is>
          <t>Maryland</t>
        </is>
      </c>
      <c r="L6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0" t="inlineStr">
        <is>
          <t>East</t>
        </is>
      </c>
      <c r="N6780" t="inlineStr">
        <is>
          <t>FUR-BO-10003159</t>
        </is>
      </c>
      <c r="O6780" t="inlineStr">
        <is>
          <t>Furniture</t>
        </is>
      </c>
      <c r="P6780" t="inlineStr">
        <is>
          <t>Bookcases</t>
        </is>
      </c>
      <c r="Q6780" t="inlineStr">
        <is>
          <t>Sauder Camden County Collection Libraries, Planked Cherry Finish</t>
        </is>
      </c>
      <c r="R6780" t="n">
        <v>344.94</v>
      </c>
      <c r="S6780" t="n">
        <v>3</v>
      </c>
      <c r="T6780" t="n">
        <v>0</v>
      </c>
      <c r="U6780" t="n">
        <v>31.0446</v>
      </c>
      <c r="V6780">
        <f>IF(OR(C6780 = "", D6780 = ""), "", DATEDIF(C6780, D6780, "D"))</f>
        <v/>
      </c>
    </row>
    <row r="6781">
      <c r="A6781" t="inlineStr">
        <is>
          <t>0          1
1          2
2          3
3          4
4          5
        ... 
9989    9990
9990    9991
9991    9992
9992    9993
9993    9994
Name: Row ID, Length: 9994, dtype: int64</t>
        </is>
      </c>
      <c r="B6781" t="inlineStr">
        <is>
          <t>US-2016-147711</t>
        </is>
      </c>
      <c r="C6781" s="3" t="n">
        <v>42438</v>
      </c>
      <c r="D6781" s="3" t="n">
        <v>42591</v>
      </c>
      <c r="E6781" t="inlineStr">
        <is>
          <t>Second Class</t>
        </is>
      </c>
      <c r="F6781" t="inlineStr">
        <is>
          <t>HF-14995</t>
        </is>
      </c>
      <c r="G6781" t="inlineStr">
        <is>
          <t>Herbert Flentye</t>
        </is>
      </c>
      <c r="H6781" t="inlineStr">
        <is>
          <t>Consumer</t>
        </is>
      </c>
      <c r="I6781" t="inlineStr">
        <is>
          <t>United States</t>
        </is>
      </c>
      <c r="J6781" t="inlineStr">
        <is>
          <t>Baltimore</t>
        </is>
      </c>
      <c r="K6781" t="inlineStr">
        <is>
          <t>Maryland</t>
        </is>
      </c>
      <c r="L6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1" t="inlineStr">
        <is>
          <t>East</t>
        </is>
      </c>
      <c r="N6781" t="inlineStr">
        <is>
          <t>FUR-FU-10002364</t>
        </is>
      </c>
      <c r="O6781" t="inlineStr">
        <is>
          <t>Furniture</t>
        </is>
      </c>
      <c r="P6781" t="inlineStr">
        <is>
          <t>Furnishings</t>
        </is>
      </c>
      <c r="Q6781" t="inlineStr">
        <is>
          <t>Eldon Expressions Wood Desk Accessories, Oak</t>
        </is>
      </c>
      <c r="R6781" t="n">
        <v>14.76</v>
      </c>
      <c r="S6781" t="n">
        <v>2</v>
      </c>
      <c r="T6781" t="n">
        <v>0</v>
      </c>
      <c r="U6781" t="n">
        <v>4.2804</v>
      </c>
      <c r="V6781">
        <f>IF(OR(C6781 = "", D6781 = ""), "", DATEDIF(C6781, D6781, "D"))</f>
        <v/>
      </c>
    </row>
    <row r="6782">
      <c r="A6782" t="inlineStr">
        <is>
          <t>0          1
1          2
2          3
3          4
4          5
        ... 
9989    9990
9990    9991
9991    9992
9992    9993
9993    9994
Name: Row ID, Length: 9994, dtype: int64</t>
        </is>
      </c>
      <c r="B6782" t="inlineStr">
        <is>
          <t>US-2016-147711</t>
        </is>
      </c>
      <c r="C6782" s="3" t="n">
        <v>42438</v>
      </c>
      <c r="D6782" s="3" t="n">
        <v>42591</v>
      </c>
      <c r="E6782" t="inlineStr">
        <is>
          <t>Second Class</t>
        </is>
      </c>
      <c r="F6782" t="inlineStr">
        <is>
          <t>HF-14995</t>
        </is>
      </c>
      <c r="G6782" t="inlineStr">
        <is>
          <t>Herbert Flentye</t>
        </is>
      </c>
      <c r="H6782" t="inlineStr">
        <is>
          <t>Consumer</t>
        </is>
      </c>
      <c r="I6782" t="inlineStr">
        <is>
          <t>United States</t>
        </is>
      </c>
      <c r="J6782" t="inlineStr">
        <is>
          <t>Baltimore</t>
        </is>
      </c>
      <c r="K6782" t="inlineStr">
        <is>
          <t>Maryland</t>
        </is>
      </c>
      <c r="L6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2" t="inlineStr">
        <is>
          <t>East</t>
        </is>
      </c>
      <c r="N6782" t="inlineStr">
        <is>
          <t>OFF-BI-10003350</t>
        </is>
      </c>
      <c r="O6782" t="inlineStr">
        <is>
          <t>Office Supplies</t>
        </is>
      </c>
      <c r="P6782" t="inlineStr">
        <is>
          <t>Binders</t>
        </is>
      </c>
      <c r="Q6782" t="inlineStr">
        <is>
          <t>Acco Expandable Hanging Binders</t>
        </is>
      </c>
      <c r="R6782" t="n">
        <v>12.76</v>
      </c>
      <c r="S6782" t="n">
        <v>2</v>
      </c>
      <c r="T6782" t="n">
        <v>0</v>
      </c>
      <c r="U6782" t="n">
        <v>5.8696</v>
      </c>
      <c r="V6782">
        <f>IF(OR(C6782 = "", D6782 = ""), "", DATEDIF(C6782, D6782, "D"))</f>
        <v/>
      </c>
    </row>
    <row r="6783">
      <c r="A6783" t="inlineStr">
        <is>
          <t>0          1
1          2
2          3
3          4
4          5
        ... 
9989    9990
9990    9991
9991    9992
9992    9993
9993    9994
Name: Row ID, Length: 9994, dtype: int64</t>
        </is>
      </c>
      <c r="B6783" t="inlineStr">
        <is>
          <t>US-2016-147711</t>
        </is>
      </c>
      <c r="C6783" s="3" t="n">
        <v>42438</v>
      </c>
      <c r="D6783" s="3" t="n">
        <v>42591</v>
      </c>
      <c r="E6783" t="inlineStr">
        <is>
          <t>Second Class</t>
        </is>
      </c>
      <c r="F6783" t="inlineStr">
        <is>
          <t>HF-14995</t>
        </is>
      </c>
      <c r="G6783" t="inlineStr">
        <is>
          <t>Herbert Flentye</t>
        </is>
      </c>
      <c r="H6783" t="inlineStr">
        <is>
          <t>Consumer</t>
        </is>
      </c>
      <c r="I6783" t="inlineStr">
        <is>
          <t>United States</t>
        </is>
      </c>
      <c r="J6783" t="inlineStr">
        <is>
          <t>Baltimore</t>
        </is>
      </c>
      <c r="K6783" t="inlineStr">
        <is>
          <t>Maryland</t>
        </is>
      </c>
      <c r="L6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3" t="inlineStr">
        <is>
          <t>East</t>
        </is>
      </c>
      <c r="N6783" t="inlineStr">
        <is>
          <t>OFF-LA-10004093</t>
        </is>
      </c>
      <c r="O6783" t="inlineStr">
        <is>
          <t>Office Supplies</t>
        </is>
      </c>
      <c r="P6783" t="inlineStr">
        <is>
          <t>Labels</t>
        </is>
      </c>
      <c r="Q6783" t="inlineStr">
        <is>
          <t>Avery 486</t>
        </is>
      </c>
      <c r="R6783" t="n">
        <v>58.48</v>
      </c>
      <c r="S6783" t="n">
        <v>8</v>
      </c>
      <c r="T6783" t="n">
        <v>0</v>
      </c>
      <c r="U6783" t="n">
        <v>27.4856</v>
      </c>
      <c r="V6783">
        <f>IF(OR(C6783 = "", D6783 = ""), "", DATEDIF(C6783, D6783, "D"))</f>
        <v/>
      </c>
    </row>
    <row r="6784">
      <c r="A6784" t="inlineStr">
        <is>
          <t>0          1
1          2
2          3
3          4
4          5
        ... 
9989    9990
9990    9991
9991    9992
9992    9993
9993    9994
Name: Row ID, Length: 9994, dtype: int64</t>
        </is>
      </c>
      <c r="B6784" t="inlineStr">
        <is>
          <t>CA-2017-121293</t>
        </is>
      </c>
      <c r="E6784" t="inlineStr">
        <is>
          <t>Second Class</t>
        </is>
      </c>
      <c r="F6784" t="inlineStr">
        <is>
          <t>JC-15775</t>
        </is>
      </c>
      <c r="G6784" t="inlineStr">
        <is>
          <t>John Castell</t>
        </is>
      </c>
      <c r="H6784" t="inlineStr">
        <is>
          <t>Consumer</t>
        </is>
      </c>
      <c r="I6784" t="inlineStr">
        <is>
          <t>United States</t>
        </is>
      </c>
      <c r="J6784" t="inlineStr">
        <is>
          <t>Philadelphia</t>
        </is>
      </c>
      <c r="K6784" t="inlineStr">
        <is>
          <t>Pennsylvania</t>
        </is>
      </c>
      <c r="L6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4" t="inlineStr">
        <is>
          <t>East</t>
        </is>
      </c>
      <c r="N6784" t="inlineStr">
        <is>
          <t>FUR-FU-10000732</t>
        </is>
      </c>
      <c r="O6784" t="inlineStr">
        <is>
          <t>Furniture</t>
        </is>
      </c>
      <c r="P6784" t="inlineStr">
        <is>
          <t>Furnishings</t>
        </is>
      </c>
      <c r="Q6784" t="inlineStr">
        <is>
          <t>Eldon 200 Class Desk Accessories</t>
        </is>
      </c>
      <c r="R6784" t="n">
        <v>20.096</v>
      </c>
      <c r="S6784" t="n">
        <v>4</v>
      </c>
      <c r="T6784" t="n">
        <v>0.2</v>
      </c>
      <c r="U6784" t="n">
        <v>3.0144</v>
      </c>
      <c r="V6784">
        <f>IF(OR(C6784 = "", D6784 = ""), "", DATEDIF(C6784, D6784, "D"))</f>
        <v/>
      </c>
    </row>
    <row r="6785">
      <c r="A6785" t="inlineStr">
        <is>
          <t>0          1
1          2
2          3
3          4
4          5
        ... 
9989    9990
9990    9991
9991    9992
9992    9993
9993    9994
Name: Row ID, Length: 9994, dtype: int64</t>
        </is>
      </c>
      <c r="B6785" t="inlineStr">
        <is>
          <t>CA-2017-121293</t>
        </is>
      </c>
      <c r="E6785" t="inlineStr">
        <is>
          <t>Second Class</t>
        </is>
      </c>
      <c r="F6785" t="inlineStr">
        <is>
          <t>JC-15775</t>
        </is>
      </c>
      <c r="G6785" t="inlineStr">
        <is>
          <t>John Castell</t>
        </is>
      </c>
      <c r="H6785" t="inlineStr">
        <is>
          <t>Consumer</t>
        </is>
      </c>
      <c r="I6785" t="inlineStr">
        <is>
          <t>United States</t>
        </is>
      </c>
      <c r="J6785" t="inlineStr">
        <is>
          <t>Philadelphia</t>
        </is>
      </c>
      <c r="K6785" t="inlineStr">
        <is>
          <t>Pennsylvania</t>
        </is>
      </c>
      <c r="L6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5" t="inlineStr">
        <is>
          <t>East</t>
        </is>
      </c>
      <c r="N6785" t="inlineStr">
        <is>
          <t>OFF-SU-10004884</t>
        </is>
      </c>
      <c r="O6785" t="inlineStr">
        <is>
          <t>Office Supplies</t>
        </is>
      </c>
      <c r="P6785" t="inlineStr">
        <is>
          <t>Supplies</t>
        </is>
      </c>
      <c r="Q6785" t="inlineStr">
        <is>
          <t>Acme Galleria Hot Forged Steel Scissors with Colored Handles</t>
        </is>
      </c>
      <c r="R6785" t="n">
        <v>37.752</v>
      </c>
      <c r="S6785" t="n">
        <v>3</v>
      </c>
      <c r="T6785" t="n">
        <v>0.2</v>
      </c>
      <c r="U6785" t="n">
        <v>4.2471</v>
      </c>
      <c r="V6785">
        <f>IF(OR(C6785 = "", D6785 = ""), "", DATEDIF(C6785, D6785, "D"))</f>
        <v/>
      </c>
    </row>
    <row r="6786">
      <c r="A6786" t="inlineStr">
        <is>
          <t>0          1
1          2
2          3
3          4
4          5
        ... 
9989    9990
9990    9991
9991    9992
9992    9993
9993    9994
Name: Row ID, Length: 9994, dtype: int64</t>
        </is>
      </c>
      <c r="B6786" t="inlineStr">
        <is>
          <t>CA-2017-121293</t>
        </is>
      </c>
      <c r="E6786" t="inlineStr">
        <is>
          <t>Second Class</t>
        </is>
      </c>
      <c r="F6786" t="inlineStr">
        <is>
          <t>JC-15775</t>
        </is>
      </c>
      <c r="G6786" t="inlineStr">
        <is>
          <t>John Castell</t>
        </is>
      </c>
      <c r="H6786" t="inlineStr">
        <is>
          <t>Consumer</t>
        </is>
      </c>
      <c r="I6786" t="inlineStr">
        <is>
          <t>United States</t>
        </is>
      </c>
      <c r="J6786" t="inlineStr">
        <is>
          <t>Philadelphia</t>
        </is>
      </c>
      <c r="K6786" t="inlineStr">
        <is>
          <t>Pennsylvania</t>
        </is>
      </c>
      <c r="L6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6" t="inlineStr">
        <is>
          <t>East</t>
        </is>
      </c>
      <c r="N6786" t="inlineStr">
        <is>
          <t>FUR-TA-10001771</t>
        </is>
      </c>
      <c r="O6786" t="inlineStr">
        <is>
          <t>Furniture</t>
        </is>
      </c>
      <c r="P6786" t="inlineStr">
        <is>
          <t>Tables</t>
        </is>
      </c>
      <c r="Q6786" t="inlineStr">
        <is>
          <t>Bush Cubix Conference Tables, Fully Assembled</t>
        </is>
      </c>
      <c r="R6786" t="n">
        <v>138.588</v>
      </c>
      <c r="S6786" t="n">
        <v>1</v>
      </c>
      <c r="T6786" t="n">
        <v>0.4</v>
      </c>
      <c r="U6786" t="n">
        <v>-34.647</v>
      </c>
      <c r="V6786">
        <f>IF(OR(C6786 = "", D6786 = ""), "", DATEDIF(C6786, D6786, "D"))</f>
        <v/>
      </c>
    </row>
    <row r="6787">
      <c r="A6787" t="inlineStr">
        <is>
          <t>0          1
1          2
2          3
3          4
4          5
        ... 
9989    9990
9990    9991
9991    9992
9992    9993
9993    9994
Name: Row ID, Length: 9994, dtype: int64</t>
        </is>
      </c>
      <c r="B6787" t="inlineStr">
        <is>
          <t>CA-2017-121293</t>
        </is>
      </c>
      <c r="E6787" t="inlineStr">
        <is>
          <t>Second Class</t>
        </is>
      </c>
      <c r="F6787" t="inlineStr">
        <is>
          <t>JC-15775</t>
        </is>
      </c>
      <c r="G6787" t="inlineStr">
        <is>
          <t>John Castell</t>
        </is>
      </c>
      <c r="H6787" t="inlineStr">
        <is>
          <t>Consumer</t>
        </is>
      </c>
      <c r="I6787" t="inlineStr">
        <is>
          <t>United States</t>
        </is>
      </c>
      <c r="J6787" t="inlineStr">
        <is>
          <t>Philadelphia</t>
        </is>
      </c>
      <c r="K6787" t="inlineStr">
        <is>
          <t>Pennsylvania</t>
        </is>
      </c>
      <c r="L6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7" t="inlineStr">
        <is>
          <t>East</t>
        </is>
      </c>
      <c r="N6787" t="inlineStr">
        <is>
          <t>OFF-ST-10000060</t>
        </is>
      </c>
      <c r="O6787" t="inlineStr">
        <is>
          <t>Office Supplies</t>
        </is>
      </c>
      <c r="P6787" t="inlineStr">
        <is>
          <t>Storage</t>
        </is>
      </c>
      <c r="Q6787" t="inlineStr">
        <is>
          <t>Fellowes Bankers Box Staxonsteel Drawer File/Stacking System</t>
        </is>
      </c>
      <c r="R6787" t="n">
        <v>259.92</v>
      </c>
      <c r="S6787" t="n">
        <v>5</v>
      </c>
      <c r="T6787" t="n">
        <v>0.2</v>
      </c>
      <c r="U6787" t="n">
        <v>-25.992</v>
      </c>
      <c r="V6787">
        <f>IF(OR(C6787 = "", D6787 = ""), "", DATEDIF(C6787, D6787, "D"))</f>
        <v/>
      </c>
    </row>
    <row r="6788">
      <c r="A6788" t="inlineStr">
        <is>
          <t>0          1
1          2
2          3
3          4
4          5
        ... 
9989    9990
9990    9991
9991    9992
9992    9993
9993    9994
Name: Row ID, Length: 9994, dtype: int64</t>
        </is>
      </c>
      <c r="B6788" t="inlineStr">
        <is>
          <t>CA-2017-121293</t>
        </is>
      </c>
      <c r="E6788" t="inlineStr">
        <is>
          <t>Second Class</t>
        </is>
      </c>
      <c r="F6788" t="inlineStr">
        <is>
          <t>JC-15775</t>
        </is>
      </c>
      <c r="G6788" t="inlineStr">
        <is>
          <t>John Castell</t>
        </is>
      </c>
      <c r="H6788" t="inlineStr">
        <is>
          <t>Consumer</t>
        </is>
      </c>
      <c r="I6788" t="inlineStr">
        <is>
          <t>United States</t>
        </is>
      </c>
      <c r="J6788" t="inlineStr">
        <is>
          <t>Philadelphia</t>
        </is>
      </c>
      <c r="K6788" t="inlineStr">
        <is>
          <t>Pennsylvania</t>
        </is>
      </c>
      <c r="L6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8" t="inlineStr">
        <is>
          <t>East</t>
        </is>
      </c>
      <c r="N6788" t="inlineStr">
        <is>
          <t>OFF-PA-10004100</t>
        </is>
      </c>
      <c r="O6788" t="inlineStr">
        <is>
          <t>Office Supplies</t>
        </is>
      </c>
      <c r="P6788" t="inlineStr">
        <is>
          <t>Paper</t>
        </is>
      </c>
      <c r="Q6788" t="inlineStr">
        <is>
          <t>Xerox 216</t>
        </is>
      </c>
      <c r="R6788" t="n">
        <v>20.736</v>
      </c>
      <c r="S6788" t="n">
        <v>4</v>
      </c>
      <c r="T6788" t="n">
        <v>0.2</v>
      </c>
      <c r="U6788" t="n">
        <v>7.2576</v>
      </c>
      <c r="V6788">
        <f>IF(OR(C6788 = "", D6788 = ""), "", DATEDIF(C6788, D6788, "D"))</f>
        <v/>
      </c>
    </row>
    <row r="6789">
      <c r="A6789" t="inlineStr">
        <is>
          <t>0          1
1          2
2          3
3          4
4          5
        ... 
9989    9990
9990    9991
9991    9992
9992    9993
9993    9994
Name: Row ID, Length: 9994, dtype: int64</t>
        </is>
      </c>
      <c r="B6789" t="inlineStr">
        <is>
          <t>CA-2015-118843</t>
        </is>
      </c>
      <c r="E6789" t="inlineStr">
        <is>
          <t>Standard Class</t>
        </is>
      </c>
      <c r="F6789" t="inlineStr">
        <is>
          <t>JH-15910</t>
        </is>
      </c>
      <c r="G6789" t="inlineStr">
        <is>
          <t>Jonathan Howell</t>
        </is>
      </c>
      <c r="H6789" t="inlineStr">
        <is>
          <t>Consumer</t>
        </is>
      </c>
      <c r="I6789" t="inlineStr">
        <is>
          <t>United States</t>
        </is>
      </c>
      <c r="J6789" t="inlineStr">
        <is>
          <t>Atlanta</t>
        </is>
      </c>
      <c r="K6789" t="inlineStr">
        <is>
          <t>Georgia</t>
        </is>
      </c>
      <c r="L6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89" t="inlineStr">
        <is>
          <t>South</t>
        </is>
      </c>
      <c r="N6789" t="inlineStr">
        <is>
          <t>FUR-FU-10003975</t>
        </is>
      </c>
      <c r="O6789" t="inlineStr">
        <is>
          <t>Furniture</t>
        </is>
      </c>
      <c r="P6789" t="inlineStr">
        <is>
          <t>Furnishings</t>
        </is>
      </c>
      <c r="Q6789" t="inlineStr">
        <is>
          <t>Eldon Advantage Chair Mats for Low to Medium Pile Carpets</t>
        </is>
      </c>
      <c r="R6789" t="n">
        <v>129.93</v>
      </c>
      <c r="S6789" t="n">
        <v>3</v>
      </c>
      <c r="T6789" t="n">
        <v>0</v>
      </c>
      <c r="U6789" t="n">
        <v>12.993</v>
      </c>
      <c r="V6789">
        <f>IF(OR(C6789 = "", D6789 = ""), "", DATEDIF(C6789, D6789, "D"))</f>
        <v/>
      </c>
    </row>
    <row r="6790">
      <c r="A6790" t="inlineStr">
        <is>
          <t>0          1
1          2
2          3
3          4
4          5
        ... 
9989    9990
9990    9991
9991    9992
9992    9993
9993    9994
Name: Row ID, Length: 9994, dtype: int64</t>
        </is>
      </c>
      <c r="B6790" t="inlineStr">
        <is>
          <t>CA-2015-118843</t>
        </is>
      </c>
      <c r="E6790" t="inlineStr">
        <is>
          <t>Standard Class</t>
        </is>
      </c>
      <c r="F6790" t="inlineStr">
        <is>
          <t>JH-15910</t>
        </is>
      </c>
      <c r="G6790" t="inlineStr">
        <is>
          <t>Jonathan Howell</t>
        </is>
      </c>
      <c r="H6790" t="inlineStr">
        <is>
          <t>Consumer</t>
        </is>
      </c>
      <c r="I6790" t="inlineStr">
        <is>
          <t>United States</t>
        </is>
      </c>
      <c r="J6790" t="inlineStr">
        <is>
          <t>Atlanta</t>
        </is>
      </c>
      <c r="K6790" t="inlineStr">
        <is>
          <t>Georgia</t>
        </is>
      </c>
      <c r="L6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0" t="inlineStr">
        <is>
          <t>South</t>
        </is>
      </c>
      <c r="N6790" t="inlineStr">
        <is>
          <t>OFF-PA-10001712</t>
        </is>
      </c>
      <c r="O6790" t="inlineStr">
        <is>
          <t>Office Supplies</t>
        </is>
      </c>
      <c r="P6790" t="inlineStr">
        <is>
          <t>Paper</t>
        </is>
      </c>
      <c r="Q6790" t="inlineStr">
        <is>
          <t>Xerox 1948</t>
        </is>
      </c>
      <c r="R6790" t="n">
        <v>69.93000000000001</v>
      </c>
      <c r="S6790" t="n">
        <v>7</v>
      </c>
      <c r="T6790" t="n">
        <v>0</v>
      </c>
      <c r="U6790" t="n">
        <v>31.4685</v>
      </c>
      <c r="V6790">
        <f>IF(OR(C6790 = "", D6790 = ""), "", DATEDIF(C6790, D6790, "D"))</f>
        <v/>
      </c>
    </row>
    <row r="6791">
      <c r="A6791" t="inlineStr">
        <is>
          <t>0          1
1          2
2          3
3          4
4          5
        ... 
9989    9990
9990    9991
9991    9992
9992    9993
9993    9994
Name: Row ID, Length: 9994, dtype: int64</t>
        </is>
      </c>
      <c r="B6791" t="inlineStr">
        <is>
          <t>CA-2015-161445</t>
        </is>
      </c>
      <c r="C6791" s="3" t="n">
        <v>42194</v>
      </c>
      <c r="D6791" s="3" t="n">
        <v>42256</v>
      </c>
      <c r="E6791" t="inlineStr">
        <is>
          <t>Second Class</t>
        </is>
      </c>
      <c r="F6791" t="inlineStr">
        <is>
          <t>CC-12610</t>
        </is>
      </c>
      <c r="G6791" t="inlineStr">
        <is>
          <t>Corey Catlett</t>
        </is>
      </c>
      <c r="H6791" t="inlineStr">
        <is>
          <t>Corporate</t>
        </is>
      </c>
      <c r="I6791" t="inlineStr">
        <is>
          <t>United States</t>
        </is>
      </c>
      <c r="J6791" t="inlineStr">
        <is>
          <t>Durham</t>
        </is>
      </c>
      <c r="K6791" t="inlineStr">
        <is>
          <t>North Carolina</t>
        </is>
      </c>
      <c r="L6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1" t="inlineStr">
        <is>
          <t>South</t>
        </is>
      </c>
      <c r="N6791" t="inlineStr">
        <is>
          <t>OFF-AR-10001953</t>
        </is>
      </c>
      <c r="O6791" t="inlineStr">
        <is>
          <t>Office Supplies</t>
        </is>
      </c>
      <c r="P6791" t="inlineStr">
        <is>
          <t>Art</t>
        </is>
      </c>
      <c r="Q6791" t="inlineStr">
        <is>
          <t>Boston 1645 Deluxe Heavier-Duty Electric Pencil Sharpener</t>
        </is>
      </c>
      <c r="R6791" t="n">
        <v>140.736</v>
      </c>
      <c r="S6791" t="n">
        <v>4</v>
      </c>
      <c r="T6791" t="n">
        <v>0.2</v>
      </c>
      <c r="U6791" t="n">
        <v>12.3144</v>
      </c>
      <c r="V6791">
        <f>IF(OR(C6791 = "", D6791 = ""), "", DATEDIF(C6791, D6791, "D"))</f>
        <v/>
      </c>
    </row>
    <row r="6792">
      <c r="A6792" t="inlineStr">
        <is>
          <t>0          1
1          2
2          3
3          4
4          5
        ... 
9989    9990
9990    9991
9991    9992
9992    9993
9993    9994
Name: Row ID, Length: 9994, dtype: int64</t>
        </is>
      </c>
      <c r="B6792" t="inlineStr">
        <is>
          <t>CA-2016-124527</t>
        </is>
      </c>
      <c r="E6792" t="inlineStr">
        <is>
          <t>First Class</t>
        </is>
      </c>
      <c r="F6792" t="inlineStr">
        <is>
          <t>IM-15055</t>
        </is>
      </c>
      <c r="G6792" t="inlineStr">
        <is>
          <t>Ionia McGrath</t>
        </is>
      </c>
      <c r="H6792" t="inlineStr">
        <is>
          <t>Consumer</t>
        </is>
      </c>
      <c r="I6792" t="inlineStr">
        <is>
          <t>United States</t>
        </is>
      </c>
      <c r="J6792" t="inlineStr">
        <is>
          <t>Roseville</t>
        </is>
      </c>
      <c r="K6792" t="inlineStr">
        <is>
          <t>California</t>
        </is>
      </c>
      <c r="L6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2" t="inlineStr">
        <is>
          <t>West</t>
        </is>
      </c>
      <c r="N6792" t="inlineStr">
        <is>
          <t>OFF-BI-10004967</t>
        </is>
      </c>
      <c r="O6792" t="inlineStr">
        <is>
          <t>Office Supplies</t>
        </is>
      </c>
      <c r="P6792" t="inlineStr">
        <is>
          <t>Binders</t>
        </is>
      </c>
      <c r="Q6792" t="inlineStr">
        <is>
          <t>Round Ring Binders</t>
        </is>
      </c>
      <c r="R6792" t="n">
        <v>8.32</v>
      </c>
      <c r="S6792" t="n">
        <v>5</v>
      </c>
      <c r="T6792" t="n">
        <v>0.2</v>
      </c>
      <c r="U6792" t="n">
        <v>2.808</v>
      </c>
      <c r="V6792">
        <f>IF(OR(C6792 = "", D6792 = ""), "", DATEDIF(C6792, D6792, "D"))</f>
        <v/>
      </c>
    </row>
    <row r="6793">
      <c r="A6793" t="inlineStr">
        <is>
          <t>0          1
1          2
2          3
3          4
4          5
        ... 
9989    9990
9990    9991
9991    9992
9992    9993
9993    9994
Name: Row ID, Length: 9994, dtype: int64</t>
        </is>
      </c>
      <c r="B6793" t="inlineStr">
        <is>
          <t>CA-2016-162348</t>
        </is>
      </c>
      <c r="C6793" s="3" t="n">
        <v>42654</v>
      </c>
      <c r="E6793" t="inlineStr">
        <is>
          <t>Standard Class</t>
        </is>
      </c>
      <c r="F6793" t="inlineStr">
        <is>
          <t>BF-11170</t>
        </is>
      </c>
      <c r="G6793" t="inlineStr">
        <is>
          <t>Ben Ferrer</t>
        </is>
      </c>
      <c r="H6793" t="inlineStr">
        <is>
          <t>Home Office</t>
        </is>
      </c>
      <c r="I6793" t="inlineStr">
        <is>
          <t>United States</t>
        </is>
      </c>
      <c r="J6793" t="inlineStr">
        <is>
          <t>Sacramento</t>
        </is>
      </c>
      <c r="K6793" t="inlineStr">
        <is>
          <t>California</t>
        </is>
      </c>
      <c r="L6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3" t="inlineStr">
        <is>
          <t>West</t>
        </is>
      </c>
      <c r="N6793" t="inlineStr">
        <is>
          <t>FUR-FU-10003731</t>
        </is>
      </c>
      <c r="O6793" t="inlineStr">
        <is>
          <t>Furniture</t>
        </is>
      </c>
      <c r="P6793" t="inlineStr">
        <is>
          <t>Furnishings</t>
        </is>
      </c>
      <c r="Q6793" t="inlineStr">
        <is>
          <t>Eldon Expressions Wood and Plastic Desk Accessories, Oak</t>
        </is>
      </c>
      <c r="R6793" t="n">
        <v>9.98</v>
      </c>
      <c r="S6793" t="n">
        <v>1</v>
      </c>
      <c r="T6793" t="n">
        <v>0</v>
      </c>
      <c r="U6793" t="n">
        <v>2.7944</v>
      </c>
      <c r="V6793">
        <f>IF(OR(C6793 = "", D6793 = ""), "", DATEDIF(C6793, D6793, "D"))</f>
        <v/>
      </c>
    </row>
    <row r="6794">
      <c r="A6794" t="inlineStr">
        <is>
          <t>0          1
1          2
2          3
3          4
4          5
        ... 
9989    9990
9990    9991
9991    9992
9992    9993
9993    9994
Name: Row ID, Length: 9994, dtype: int64</t>
        </is>
      </c>
      <c r="B6794" t="inlineStr">
        <is>
          <t>CA-2014-141005</t>
        </is>
      </c>
      <c r="E6794" t="inlineStr">
        <is>
          <t>First Class</t>
        </is>
      </c>
      <c r="F6794" t="inlineStr">
        <is>
          <t>CS-12355</t>
        </is>
      </c>
      <c r="G6794" t="inlineStr">
        <is>
          <t>Christine Sundaresam</t>
        </is>
      </c>
      <c r="H6794" t="inlineStr">
        <is>
          <t>Consumer</t>
        </is>
      </c>
      <c r="I6794" t="inlineStr">
        <is>
          <t>United States</t>
        </is>
      </c>
      <c r="J6794" t="inlineStr">
        <is>
          <t>Fairfield</t>
        </is>
      </c>
      <c r="K6794" t="inlineStr">
        <is>
          <t>Connecticut</t>
        </is>
      </c>
      <c r="L6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4" t="inlineStr">
        <is>
          <t>East</t>
        </is>
      </c>
      <c r="N6794" t="inlineStr">
        <is>
          <t>OFF-BI-10001989</t>
        </is>
      </c>
      <c r="O6794" t="inlineStr">
        <is>
          <t>Office Supplies</t>
        </is>
      </c>
      <c r="P6794" t="inlineStr">
        <is>
          <t>Binders</t>
        </is>
      </c>
      <c r="Q6794" t="inlineStr">
        <is>
          <t>Premium Transparent Presentation Covers by GBC</t>
        </is>
      </c>
      <c r="R6794" t="n">
        <v>62.94</v>
      </c>
      <c r="S6794" t="n">
        <v>3</v>
      </c>
      <c r="T6794" t="n">
        <v>0</v>
      </c>
      <c r="U6794" t="n">
        <v>30.2112</v>
      </c>
      <c r="V6794">
        <f>IF(OR(C6794 = "", D6794 = ""), "", DATEDIF(C6794, D6794, "D"))</f>
        <v/>
      </c>
    </row>
    <row r="6795">
      <c r="A6795" t="inlineStr">
        <is>
          <t>0          1
1          2
2          3
3          4
4          5
        ... 
9989    9990
9990    9991
9991    9992
9992    9993
9993    9994
Name: Row ID, Length: 9994, dtype: int64</t>
        </is>
      </c>
      <c r="B6795" t="inlineStr">
        <is>
          <t>CA-2015-145394</t>
        </is>
      </c>
      <c r="E6795" t="inlineStr">
        <is>
          <t>Standard Class</t>
        </is>
      </c>
      <c r="F6795" t="inlineStr">
        <is>
          <t>MC-17605</t>
        </is>
      </c>
      <c r="G6795" t="inlineStr">
        <is>
          <t>Matt Connell</t>
        </is>
      </c>
      <c r="H6795" t="inlineStr">
        <is>
          <t>Corporate</t>
        </is>
      </c>
      <c r="I6795" t="inlineStr">
        <is>
          <t>United States</t>
        </is>
      </c>
      <c r="J6795" t="inlineStr">
        <is>
          <t>Chicago</t>
        </is>
      </c>
      <c r="K6795" t="inlineStr">
        <is>
          <t>Illinois</t>
        </is>
      </c>
      <c r="L6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5" t="inlineStr">
        <is>
          <t>Central</t>
        </is>
      </c>
      <c r="N6795" t="inlineStr">
        <is>
          <t>OFF-ST-10000344</t>
        </is>
      </c>
      <c r="O6795" t="inlineStr">
        <is>
          <t>Office Supplies</t>
        </is>
      </c>
      <c r="P6795" t="inlineStr">
        <is>
          <t>Storage</t>
        </is>
      </c>
      <c r="Q6795" t="inlineStr">
        <is>
          <t>Neat Ideas Personal Hanging Folder Files, Black</t>
        </is>
      </c>
      <c r="R6795" t="n">
        <v>21.488</v>
      </c>
      <c r="S6795" t="n">
        <v>2</v>
      </c>
      <c r="T6795" t="n">
        <v>0.2</v>
      </c>
      <c r="U6795" t="n">
        <v>1.6116</v>
      </c>
      <c r="V6795">
        <f>IF(OR(C6795 = "", D6795 = ""), "", DATEDIF(C6795, D6795, "D"))</f>
        <v/>
      </c>
    </row>
    <row r="6796">
      <c r="A6796" t="inlineStr">
        <is>
          <t>0          1
1          2
2          3
3          4
4          5
        ... 
9989    9990
9990    9991
9991    9992
9992    9993
9993    9994
Name: Row ID, Length: 9994, dtype: int64</t>
        </is>
      </c>
      <c r="B6796" t="inlineStr">
        <is>
          <t>CA-2015-145394</t>
        </is>
      </c>
      <c r="E6796" t="inlineStr">
        <is>
          <t>Standard Class</t>
        </is>
      </c>
      <c r="F6796" t="inlineStr">
        <is>
          <t>MC-17605</t>
        </is>
      </c>
      <c r="G6796" t="inlineStr">
        <is>
          <t>Matt Connell</t>
        </is>
      </c>
      <c r="H6796" t="inlineStr">
        <is>
          <t>Corporate</t>
        </is>
      </c>
      <c r="I6796" t="inlineStr">
        <is>
          <t>United States</t>
        </is>
      </c>
      <c r="J6796" t="inlineStr">
        <is>
          <t>Chicago</t>
        </is>
      </c>
      <c r="K6796" t="inlineStr">
        <is>
          <t>Illinois</t>
        </is>
      </c>
      <c r="L6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6" t="inlineStr">
        <is>
          <t>Central</t>
        </is>
      </c>
      <c r="N6796" t="inlineStr">
        <is>
          <t>TEC-PH-10001051</t>
        </is>
      </c>
      <c r="O6796" t="inlineStr">
        <is>
          <t>Technology</t>
        </is>
      </c>
      <c r="P6796" t="inlineStr">
        <is>
          <t>Phones</t>
        </is>
      </c>
      <c r="Q6796" t="inlineStr">
        <is>
          <t>HTC One</t>
        </is>
      </c>
      <c r="R6796" t="n">
        <v>239.976</v>
      </c>
      <c r="S6796" t="n">
        <v>3</v>
      </c>
      <c r="T6796" t="n">
        <v>0.2</v>
      </c>
      <c r="U6796" t="n">
        <v>26.9973</v>
      </c>
      <c r="V6796">
        <f>IF(OR(C6796 = "", D6796 = ""), "", DATEDIF(C6796, D6796, "D"))</f>
        <v/>
      </c>
    </row>
    <row r="6797">
      <c r="A6797" t="inlineStr">
        <is>
          <t>0          1
1          2
2          3
3          4
4          5
        ... 
9989    9990
9990    9991
9991    9992
9992    9993
9993    9994
Name: Row ID, Length: 9994, dtype: int64</t>
        </is>
      </c>
      <c r="B6797" t="inlineStr">
        <is>
          <t>CA-2015-145394</t>
        </is>
      </c>
      <c r="E6797" t="inlineStr">
        <is>
          <t>Standard Class</t>
        </is>
      </c>
      <c r="F6797" t="inlineStr">
        <is>
          <t>MC-17605</t>
        </is>
      </c>
      <c r="G6797" t="inlineStr">
        <is>
          <t>Matt Connell</t>
        </is>
      </c>
      <c r="H6797" t="inlineStr">
        <is>
          <t>Corporate</t>
        </is>
      </c>
      <c r="I6797" t="inlineStr">
        <is>
          <t>United States</t>
        </is>
      </c>
      <c r="J6797" t="inlineStr">
        <is>
          <t>Chicago</t>
        </is>
      </c>
      <c r="K6797" t="inlineStr">
        <is>
          <t>Illinois</t>
        </is>
      </c>
      <c r="L6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7" t="inlineStr">
        <is>
          <t>Central</t>
        </is>
      </c>
      <c r="N6797" t="inlineStr">
        <is>
          <t>FUR-FU-10001215</t>
        </is>
      </c>
      <c r="O6797" t="inlineStr">
        <is>
          <t>Furniture</t>
        </is>
      </c>
      <c r="P6797" t="inlineStr">
        <is>
          <t>Furnishings</t>
        </is>
      </c>
      <c r="Q6797" t="inlineStr">
        <is>
          <t>Howard Miller 11-1/2" Diameter Brentwood Wall Clock</t>
        </is>
      </c>
      <c r="R6797" t="n">
        <v>34.504</v>
      </c>
      <c r="S6797" t="n">
        <v>2</v>
      </c>
      <c r="T6797" t="n">
        <v>0.6</v>
      </c>
      <c r="U6797" t="n">
        <v>-15.5268</v>
      </c>
      <c r="V6797">
        <f>IF(OR(C6797 = "", D6797 = ""), "", DATEDIF(C6797, D6797, "D"))</f>
        <v/>
      </c>
    </row>
    <row r="6798">
      <c r="A6798" t="inlineStr">
        <is>
          <t>0          1
1          2
2          3
3          4
4          5
        ... 
9989    9990
9990    9991
9991    9992
9992    9993
9993    9994
Name: Row ID, Length: 9994, dtype: int64</t>
        </is>
      </c>
      <c r="B6798" t="inlineStr">
        <is>
          <t>CA-2015-168809</t>
        </is>
      </c>
      <c r="E6798" t="inlineStr">
        <is>
          <t>Same Day</t>
        </is>
      </c>
      <c r="F6798" t="inlineStr">
        <is>
          <t>MC-18100</t>
        </is>
      </c>
      <c r="G6798" t="inlineStr">
        <is>
          <t>Mick Crebagga</t>
        </is>
      </c>
      <c r="H6798" t="inlineStr">
        <is>
          <t>Consumer</t>
        </is>
      </c>
      <c r="I6798" t="inlineStr">
        <is>
          <t>United States</t>
        </is>
      </c>
      <c r="J6798" t="inlineStr">
        <is>
          <t>Houston</t>
        </is>
      </c>
      <c r="K6798" t="inlineStr">
        <is>
          <t>Texas</t>
        </is>
      </c>
      <c r="L6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8" t="inlineStr">
        <is>
          <t>Central</t>
        </is>
      </c>
      <c r="N6798" t="inlineStr">
        <is>
          <t>FUR-FU-10001473</t>
        </is>
      </c>
      <c r="O6798" t="inlineStr">
        <is>
          <t>Furniture</t>
        </is>
      </c>
      <c r="P6798" t="inlineStr">
        <is>
          <t>Furnishings</t>
        </is>
      </c>
      <c r="Q6798" t="inlineStr">
        <is>
          <t>Eldon Executive Woodline II Desk Accessories, Mahogany</t>
        </is>
      </c>
      <c r="R6798" t="n">
        <v>20.104</v>
      </c>
      <c r="S6798" t="n">
        <v>2</v>
      </c>
      <c r="T6798" t="n">
        <v>0.6</v>
      </c>
      <c r="U6798" t="n">
        <v>-16.5858</v>
      </c>
      <c r="V6798">
        <f>IF(OR(C6798 = "", D6798 = ""), "", DATEDIF(C6798, D6798, "D"))</f>
        <v/>
      </c>
    </row>
    <row r="6799">
      <c r="A6799" t="inlineStr">
        <is>
          <t>0          1
1          2
2          3
3          4
4          5
        ... 
9989    9990
9990    9991
9991    9992
9992    9993
9993    9994
Name: Row ID, Length: 9994, dtype: int64</t>
        </is>
      </c>
      <c r="B6799" t="inlineStr">
        <is>
          <t>CA-2015-168809</t>
        </is>
      </c>
      <c r="E6799" t="inlineStr">
        <is>
          <t>Same Day</t>
        </is>
      </c>
      <c r="F6799" t="inlineStr">
        <is>
          <t>MC-18100</t>
        </is>
      </c>
      <c r="G6799" t="inlineStr">
        <is>
          <t>Mick Crebagga</t>
        </is>
      </c>
      <c r="H6799" t="inlineStr">
        <is>
          <t>Consumer</t>
        </is>
      </c>
      <c r="I6799" t="inlineStr">
        <is>
          <t>United States</t>
        </is>
      </c>
      <c r="J6799" t="inlineStr">
        <is>
          <t>Houston</t>
        </is>
      </c>
      <c r="K6799" t="inlineStr">
        <is>
          <t>Texas</t>
        </is>
      </c>
      <c r="L6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799" t="inlineStr">
        <is>
          <t>Central</t>
        </is>
      </c>
      <c r="N6799" t="inlineStr">
        <is>
          <t>OFF-BI-10000315</t>
        </is>
      </c>
      <c r="O6799" t="inlineStr">
        <is>
          <t>Office Supplies</t>
        </is>
      </c>
      <c r="P6799" t="inlineStr">
        <is>
          <t>Binders</t>
        </is>
      </c>
      <c r="Q6799" t="inlineStr">
        <is>
          <t>Poly Designer Cover &amp; Back</t>
        </is>
      </c>
      <c r="R6799" t="n">
        <v>3.798</v>
      </c>
      <c r="S6799" t="n">
        <v>1</v>
      </c>
      <c r="T6799" t="n">
        <v>0.8</v>
      </c>
      <c r="U6799" t="n">
        <v>-6.0768</v>
      </c>
      <c r="V6799">
        <f>IF(OR(C6799 = "", D6799 = ""), "", DATEDIF(C6799, D6799, "D"))</f>
        <v/>
      </c>
    </row>
    <row r="6800">
      <c r="A6800" t="inlineStr">
        <is>
          <t>0          1
1          2
2          3
3          4
4          5
        ... 
9989    9990
9990    9991
9991    9992
9992    9993
9993    9994
Name: Row ID, Length: 9994, dtype: int64</t>
        </is>
      </c>
      <c r="B6800" t="inlineStr">
        <is>
          <t>CA-2015-168809</t>
        </is>
      </c>
      <c r="E6800" t="inlineStr">
        <is>
          <t>Same Day</t>
        </is>
      </c>
      <c r="F6800" t="inlineStr">
        <is>
          <t>MC-18100</t>
        </is>
      </c>
      <c r="G6800" t="inlineStr">
        <is>
          <t>Mick Crebagga</t>
        </is>
      </c>
      <c r="H6800" t="inlineStr">
        <is>
          <t>Consumer</t>
        </is>
      </c>
      <c r="I6800" t="inlineStr">
        <is>
          <t>United States</t>
        </is>
      </c>
      <c r="J6800" t="inlineStr">
        <is>
          <t>Houston</t>
        </is>
      </c>
      <c r="K6800" t="inlineStr">
        <is>
          <t>Texas</t>
        </is>
      </c>
      <c r="L6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0" t="inlineStr">
        <is>
          <t>Central</t>
        </is>
      </c>
      <c r="N6800" t="inlineStr">
        <is>
          <t>FUR-FU-10002240</t>
        </is>
      </c>
      <c r="O6800" t="inlineStr">
        <is>
          <t>Furniture</t>
        </is>
      </c>
      <c r="P6800" t="inlineStr">
        <is>
          <t>Furnishings</t>
        </is>
      </c>
      <c r="Q6800" t="inlineStr">
        <is>
          <t>Nu-Dell EZ-Mount Plastic Wall Frames</t>
        </is>
      </c>
      <c r="R6800" t="n">
        <v>7.88</v>
      </c>
      <c r="S6800" t="n">
        <v>5</v>
      </c>
      <c r="T6800" t="n">
        <v>0.6</v>
      </c>
      <c r="U6800" t="n">
        <v>-3.94</v>
      </c>
      <c r="V6800">
        <f>IF(OR(C6800 = "", D6800 = ""), "", DATEDIF(C6800, D6800, "D"))</f>
        <v/>
      </c>
    </row>
    <row r="6801">
      <c r="A6801" t="inlineStr">
        <is>
          <t>0          1
1          2
2          3
3          4
4          5
        ... 
9989    9990
9990    9991
9991    9992
9992    9993
9993    9994
Name: Row ID, Length: 9994, dtype: int64</t>
        </is>
      </c>
      <c r="B6801" t="inlineStr">
        <is>
          <t>CA-2016-109827</t>
        </is>
      </c>
      <c r="D6801" s="3" t="n">
        <v>42736</v>
      </c>
      <c r="E6801" t="inlineStr">
        <is>
          <t>Standard Class</t>
        </is>
      </c>
      <c r="F6801" t="inlineStr">
        <is>
          <t>LW-16825</t>
        </is>
      </c>
      <c r="G6801" t="inlineStr">
        <is>
          <t>Laurel Workman</t>
        </is>
      </c>
      <c r="H6801" t="inlineStr">
        <is>
          <t>Corporate</t>
        </is>
      </c>
      <c r="I6801" t="inlineStr">
        <is>
          <t>United States</t>
        </is>
      </c>
      <c r="J6801" t="inlineStr">
        <is>
          <t>Phoenix</t>
        </is>
      </c>
      <c r="K6801" t="inlineStr">
        <is>
          <t>Arizona</t>
        </is>
      </c>
      <c r="L6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1" t="inlineStr">
        <is>
          <t>West</t>
        </is>
      </c>
      <c r="N6801" t="inlineStr">
        <is>
          <t>FUR-TA-10002607</t>
        </is>
      </c>
      <c r="O6801" t="inlineStr">
        <is>
          <t>Furniture</t>
        </is>
      </c>
      <c r="P6801" t="inlineStr">
        <is>
          <t>Tables</t>
        </is>
      </c>
      <c r="Q6801" t="inlineStr">
        <is>
          <t>KI Conference Tables</t>
        </is>
      </c>
      <c r="R6801" t="n">
        <v>35.445</v>
      </c>
      <c r="S6801" t="n">
        <v>1</v>
      </c>
      <c r="T6801" t="n">
        <v>0.5</v>
      </c>
      <c r="U6801" t="n">
        <v>-24.1026</v>
      </c>
      <c r="V6801">
        <f>IF(OR(C6801 = "", D6801 = ""), "", DATEDIF(C6801, D6801, "D"))</f>
        <v/>
      </c>
    </row>
    <row r="6802">
      <c r="A6802" t="inlineStr">
        <is>
          <t>0          1
1          2
2          3
3          4
4          5
        ... 
9989    9990
9990    9991
9991    9992
9992    9993
9993    9994
Name: Row ID, Length: 9994, dtype: int64</t>
        </is>
      </c>
      <c r="B6802" t="inlineStr">
        <is>
          <t>CA-2016-109827</t>
        </is>
      </c>
      <c r="D6802" s="3" t="n">
        <v>42736</v>
      </c>
      <c r="E6802" t="inlineStr">
        <is>
          <t>Standard Class</t>
        </is>
      </c>
      <c r="F6802" t="inlineStr">
        <is>
          <t>LW-16825</t>
        </is>
      </c>
      <c r="G6802" t="inlineStr">
        <is>
          <t>Laurel Workman</t>
        </is>
      </c>
      <c r="H6802" t="inlineStr">
        <is>
          <t>Corporate</t>
        </is>
      </c>
      <c r="I6802" t="inlineStr">
        <is>
          <t>United States</t>
        </is>
      </c>
      <c r="J6802" t="inlineStr">
        <is>
          <t>Phoenix</t>
        </is>
      </c>
      <c r="K6802" t="inlineStr">
        <is>
          <t>Arizona</t>
        </is>
      </c>
      <c r="L6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2" t="inlineStr">
        <is>
          <t>West</t>
        </is>
      </c>
      <c r="N6802" t="inlineStr">
        <is>
          <t>TEC-MA-10003356</t>
        </is>
      </c>
      <c r="O6802" t="inlineStr">
        <is>
          <t>Technology</t>
        </is>
      </c>
      <c r="P6802" t="inlineStr">
        <is>
          <t>Machines</t>
        </is>
      </c>
      <c r="Q6802" t="inlineStr">
        <is>
          <t>Panasonic KX MC6040 Color Laser Multifunction Printer</t>
        </is>
      </c>
      <c r="R6802" t="n">
        <v>269.97</v>
      </c>
      <c r="S6802" t="n">
        <v>2</v>
      </c>
      <c r="T6802" t="n">
        <v>0.7</v>
      </c>
      <c r="U6802" t="n">
        <v>-386.957</v>
      </c>
      <c r="V6802">
        <f>IF(OR(C6802 = "", D6802 = ""), "", DATEDIF(C6802, D6802, "D"))</f>
        <v/>
      </c>
    </row>
    <row r="6803">
      <c r="A6803" t="inlineStr">
        <is>
          <t>0          1
1          2
2          3
3          4
4          5
        ... 
9989    9990
9990    9991
9991    9992
9992    9993
9993    9994
Name: Row ID, Length: 9994, dtype: int64</t>
        </is>
      </c>
      <c r="B6803" t="inlineStr">
        <is>
          <t>CA-2016-109827</t>
        </is>
      </c>
      <c r="D6803" s="3" t="n">
        <v>42736</v>
      </c>
      <c r="E6803" t="inlineStr">
        <is>
          <t>Standard Class</t>
        </is>
      </c>
      <c r="F6803" t="inlineStr">
        <is>
          <t>LW-16825</t>
        </is>
      </c>
      <c r="G6803" t="inlineStr">
        <is>
          <t>Laurel Workman</t>
        </is>
      </c>
      <c r="H6803" t="inlineStr">
        <is>
          <t>Corporate</t>
        </is>
      </c>
      <c r="I6803" t="inlineStr">
        <is>
          <t>United States</t>
        </is>
      </c>
      <c r="J6803" t="inlineStr">
        <is>
          <t>Phoenix</t>
        </is>
      </c>
      <c r="K6803" t="inlineStr">
        <is>
          <t>Arizona</t>
        </is>
      </c>
      <c r="L6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3" t="inlineStr">
        <is>
          <t>West</t>
        </is>
      </c>
      <c r="N6803" t="inlineStr">
        <is>
          <t>TEC-AC-10002217</t>
        </is>
      </c>
      <c r="O6803" t="inlineStr">
        <is>
          <t>Technology</t>
        </is>
      </c>
      <c r="P6803" t="inlineStr">
        <is>
          <t>Accessories</t>
        </is>
      </c>
      <c r="Q6803" t="inlineStr">
        <is>
          <t>Imation Clip USB flash drive - 8 GB</t>
        </is>
      </c>
      <c r="R6803" t="n">
        <v>45.12</v>
      </c>
      <c r="S6803" t="n">
        <v>3</v>
      </c>
      <c r="T6803" t="n">
        <v>0.2</v>
      </c>
      <c r="U6803" t="n">
        <v>-7.896</v>
      </c>
      <c r="V6803">
        <f>IF(OR(C6803 = "", D6803 = ""), "", DATEDIF(C6803, D6803, "D"))</f>
        <v/>
      </c>
    </row>
    <row r="6804">
      <c r="A6804" t="inlineStr">
        <is>
          <t>0          1
1          2
2          3
3          4
4          5
        ... 
9989    9990
9990    9991
9991    9992
9992    9993
9993    9994
Name: Row ID, Length: 9994, dtype: int64</t>
        </is>
      </c>
      <c r="B6804" t="inlineStr">
        <is>
          <t>CA-2016-109827</t>
        </is>
      </c>
      <c r="D6804" s="3" t="n">
        <v>42736</v>
      </c>
      <c r="E6804" t="inlineStr">
        <is>
          <t>Standard Class</t>
        </is>
      </c>
      <c r="F6804" t="inlineStr">
        <is>
          <t>LW-16825</t>
        </is>
      </c>
      <c r="G6804" t="inlineStr">
        <is>
          <t>Laurel Workman</t>
        </is>
      </c>
      <c r="H6804" t="inlineStr">
        <is>
          <t>Corporate</t>
        </is>
      </c>
      <c r="I6804" t="inlineStr">
        <is>
          <t>United States</t>
        </is>
      </c>
      <c r="J6804" t="inlineStr">
        <is>
          <t>Phoenix</t>
        </is>
      </c>
      <c r="K6804" t="inlineStr">
        <is>
          <t>Arizona</t>
        </is>
      </c>
      <c r="L6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4" t="inlineStr">
        <is>
          <t>West</t>
        </is>
      </c>
      <c r="N6804" t="inlineStr">
        <is>
          <t>TEC-AC-10004353</t>
        </is>
      </c>
      <c r="O6804" t="inlineStr">
        <is>
          <t>Technology</t>
        </is>
      </c>
      <c r="P6804" t="inlineStr">
        <is>
          <t>Accessories</t>
        </is>
      </c>
      <c r="Q6804" t="inlineStr">
        <is>
          <t>Hypercom P1300 Pinpad</t>
        </is>
      </c>
      <c r="R6804" t="n">
        <v>100.8</v>
      </c>
      <c r="S6804" t="n">
        <v>2</v>
      </c>
      <c r="T6804" t="n">
        <v>0.2</v>
      </c>
      <c r="U6804" t="n">
        <v>21.42</v>
      </c>
      <c r="V6804">
        <f>IF(OR(C6804 = "", D6804 = ""), "", DATEDIF(C6804, D6804, "D"))</f>
        <v/>
      </c>
    </row>
    <row r="6805">
      <c r="A6805" t="inlineStr">
        <is>
          <t>0          1
1          2
2          3
3          4
4          5
        ... 
9989    9990
9990    9991
9991    9992
9992    9993
9993    9994
Name: Row ID, Length: 9994, dtype: int64</t>
        </is>
      </c>
      <c r="B6805" t="inlineStr">
        <is>
          <t>CA-2016-109827</t>
        </is>
      </c>
      <c r="D6805" s="3" t="n">
        <v>42736</v>
      </c>
      <c r="E6805" t="inlineStr">
        <is>
          <t>Standard Class</t>
        </is>
      </c>
      <c r="F6805" t="inlineStr">
        <is>
          <t>LW-16825</t>
        </is>
      </c>
      <c r="G6805" t="inlineStr">
        <is>
          <t>Laurel Workman</t>
        </is>
      </c>
      <c r="H6805" t="inlineStr">
        <is>
          <t>Corporate</t>
        </is>
      </c>
      <c r="I6805" t="inlineStr">
        <is>
          <t>United States</t>
        </is>
      </c>
      <c r="J6805" t="inlineStr">
        <is>
          <t>Phoenix</t>
        </is>
      </c>
      <c r="K6805" t="inlineStr">
        <is>
          <t>Arizona</t>
        </is>
      </c>
      <c r="L6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5" t="inlineStr">
        <is>
          <t>West</t>
        </is>
      </c>
      <c r="N6805" t="inlineStr">
        <is>
          <t>FUR-CH-10004754</t>
        </is>
      </c>
      <c r="O6805" t="inlineStr">
        <is>
          <t>Furniture</t>
        </is>
      </c>
      <c r="P6805" t="inlineStr">
        <is>
          <t>Chairs</t>
        </is>
      </c>
      <c r="Q6805" t="inlineStr">
        <is>
          <t>Global Stack Chair with Arms, Black</t>
        </is>
      </c>
      <c r="R6805" t="n">
        <v>47.968</v>
      </c>
      <c r="S6805" t="n">
        <v>2</v>
      </c>
      <c r="T6805" t="n">
        <v>0.2</v>
      </c>
      <c r="U6805" t="n">
        <v>4.1972</v>
      </c>
      <c r="V6805">
        <f>IF(OR(C6805 = "", D6805 = ""), "", DATEDIF(C6805, D6805, "D"))</f>
        <v/>
      </c>
    </row>
    <row r="6806">
      <c r="A6806" t="inlineStr">
        <is>
          <t>0          1
1          2
2          3
3          4
4          5
        ... 
9989    9990
9990    9991
9991    9992
9992    9993
9993    9994
Name: Row ID, Length: 9994, dtype: int64</t>
        </is>
      </c>
      <c r="B6806" t="inlineStr">
        <is>
          <t>CA-2014-152233</t>
        </is>
      </c>
      <c r="C6806" s="3" t="n">
        <v>41769</v>
      </c>
      <c r="D6806" s="3" t="n">
        <v>41800</v>
      </c>
      <c r="E6806" t="inlineStr">
        <is>
          <t>First Class</t>
        </is>
      </c>
      <c r="F6806" t="inlineStr">
        <is>
          <t>KH-16510</t>
        </is>
      </c>
      <c r="G6806" t="inlineStr">
        <is>
          <t>Keith Herrera</t>
        </is>
      </c>
      <c r="H6806" t="inlineStr">
        <is>
          <t>Consumer</t>
        </is>
      </c>
      <c r="I6806" t="inlineStr">
        <is>
          <t>United States</t>
        </is>
      </c>
      <c r="J6806" t="inlineStr">
        <is>
          <t>Pomona</t>
        </is>
      </c>
      <c r="K6806" t="inlineStr">
        <is>
          <t>California</t>
        </is>
      </c>
      <c r="L6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6" t="inlineStr">
        <is>
          <t>West</t>
        </is>
      </c>
      <c r="N6806" t="inlineStr">
        <is>
          <t>TEC-AC-10002800</t>
        </is>
      </c>
      <c r="O6806" t="inlineStr">
        <is>
          <t>Technology</t>
        </is>
      </c>
      <c r="P6806" t="inlineStr">
        <is>
          <t>Accessories</t>
        </is>
      </c>
      <c r="Q6806" t="inlineStr">
        <is>
          <t>Plantronics Audio 478 Stereo USB Headset</t>
        </is>
      </c>
      <c r="R6806" t="n">
        <v>99.98</v>
      </c>
      <c r="S6806" t="n">
        <v>2</v>
      </c>
      <c r="T6806" t="n">
        <v>0</v>
      </c>
      <c r="U6806" t="n">
        <v>34.993</v>
      </c>
      <c r="V6806">
        <f>IF(OR(C6806 = "", D6806 = ""), "", DATEDIF(C6806, D6806, "D"))</f>
        <v/>
      </c>
    </row>
    <row r="6807">
      <c r="A6807" t="inlineStr">
        <is>
          <t>0          1
1          2
2          3
3          4
4          5
        ... 
9989    9990
9990    9991
9991    9992
9992    9993
9993    9994
Name: Row ID, Length: 9994, dtype: int64</t>
        </is>
      </c>
      <c r="B6807" t="inlineStr">
        <is>
          <t>CA-2014-125682</t>
        </is>
      </c>
      <c r="E6807" t="inlineStr">
        <is>
          <t>First Class</t>
        </is>
      </c>
      <c r="F6807" t="inlineStr">
        <is>
          <t>RB-19645</t>
        </is>
      </c>
      <c r="G6807" t="inlineStr">
        <is>
          <t>Robert Barroso</t>
        </is>
      </c>
      <c r="H6807" t="inlineStr">
        <is>
          <t>Corporate</t>
        </is>
      </c>
      <c r="I6807" t="inlineStr">
        <is>
          <t>United States</t>
        </is>
      </c>
      <c r="J6807" t="inlineStr">
        <is>
          <t>Atlanta</t>
        </is>
      </c>
      <c r="K6807" t="inlineStr">
        <is>
          <t>Georgia</t>
        </is>
      </c>
      <c r="L6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7" t="inlineStr">
        <is>
          <t>South</t>
        </is>
      </c>
      <c r="N6807" t="inlineStr">
        <is>
          <t>OFF-PA-10001752</t>
        </is>
      </c>
      <c r="O6807" t="inlineStr">
        <is>
          <t>Office Supplies</t>
        </is>
      </c>
      <c r="P6807" t="inlineStr">
        <is>
          <t>Paper</t>
        </is>
      </c>
      <c r="Q6807" t="inlineStr">
        <is>
          <t>Hammermill CopyPlus Copy Paper (20Lb. and 84 Bright)</t>
        </is>
      </c>
      <c r="R6807" t="n">
        <v>9.960000000000001</v>
      </c>
      <c r="S6807" t="n">
        <v>2</v>
      </c>
      <c r="T6807" t="n">
        <v>0</v>
      </c>
      <c r="U6807" t="n">
        <v>4.8804</v>
      </c>
      <c r="V6807">
        <f>IF(OR(C6807 = "", D6807 = ""), "", DATEDIF(C6807, D6807, "D"))</f>
        <v/>
      </c>
    </row>
    <row r="6808">
      <c r="A6808" t="inlineStr">
        <is>
          <t>0          1
1          2
2          3
3          4
4          5
        ... 
9989    9990
9990    9991
9991    9992
9992    9993
9993    9994
Name: Row ID, Length: 9994, dtype: int64</t>
        </is>
      </c>
      <c r="B6808" t="inlineStr">
        <is>
          <t>CA-2017-162880</t>
        </is>
      </c>
      <c r="E6808" t="inlineStr">
        <is>
          <t>Standard Class</t>
        </is>
      </c>
      <c r="F6808" t="inlineStr">
        <is>
          <t>GD-14590</t>
        </is>
      </c>
      <c r="G6808" t="inlineStr">
        <is>
          <t>Giulietta Dortch</t>
        </is>
      </c>
      <c r="H6808" t="inlineStr">
        <is>
          <t>Corporate</t>
        </is>
      </c>
      <c r="I6808" t="inlineStr">
        <is>
          <t>United States</t>
        </is>
      </c>
      <c r="J6808" t="inlineStr">
        <is>
          <t>Everett</t>
        </is>
      </c>
      <c r="K6808" t="inlineStr">
        <is>
          <t>Washington</t>
        </is>
      </c>
      <c r="L6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8" t="inlineStr">
        <is>
          <t>West</t>
        </is>
      </c>
      <c r="N6808" t="inlineStr">
        <is>
          <t>OFF-BI-10003314</t>
        </is>
      </c>
      <c r="O6808" t="inlineStr">
        <is>
          <t>Office Supplies</t>
        </is>
      </c>
      <c r="P6808" t="inlineStr">
        <is>
          <t>Binders</t>
        </is>
      </c>
      <c r="Q6808" t="inlineStr">
        <is>
          <t>Tuff Stuff Recycled Round Ring Binders</t>
        </is>
      </c>
      <c r="R6808" t="n">
        <v>3.856</v>
      </c>
      <c r="S6808" t="n">
        <v>1</v>
      </c>
      <c r="T6808" t="n">
        <v>0.2</v>
      </c>
      <c r="U6808" t="n">
        <v>1.3978</v>
      </c>
      <c r="V6808">
        <f>IF(OR(C6808 = "", D6808 = ""), "", DATEDIF(C6808, D6808, "D"))</f>
        <v/>
      </c>
    </row>
    <row r="6809">
      <c r="A6809" t="inlineStr">
        <is>
          <t>0          1
1          2
2          3
3          4
4          5
        ... 
9989    9990
9990    9991
9991    9992
9992    9993
9993    9994
Name: Row ID, Length: 9994, dtype: int64</t>
        </is>
      </c>
      <c r="B6809" t="inlineStr">
        <is>
          <t>CA-2015-128125</t>
        </is>
      </c>
      <c r="D6809" s="3" t="n">
        <v>42128</v>
      </c>
      <c r="E6809" t="inlineStr">
        <is>
          <t>Standard Class</t>
        </is>
      </c>
      <c r="F6809" t="inlineStr">
        <is>
          <t>EB-13705</t>
        </is>
      </c>
      <c r="G6809" t="inlineStr">
        <is>
          <t>Ed Braxton</t>
        </is>
      </c>
      <c r="H6809" t="inlineStr">
        <is>
          <t>Corporate</t>
        </is>
      </c>
      <c r="I6809" t="inlineStr">
        <is>
          <t>United States</t>
        </is>
      </c>
      <c r="J6809" t="inlineStr">
        <is>
          <t>Houston</t>
        </is>
      </c>
      <c r="K6809" t="inlineStr">
        <is>
          <t>Texas</t>
        </is>
      </c>
      <c r="L6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09" t="inlineStr">
        <is>
          <t>Central</t>
        </is>
      </c>
      <c r="N6809" t="inlineStr">
        <is>
          <t>OFF-PA-10000357</t>
        </is>
      </c>
      <c r="O6809" t="inlineStr">
        <is>
          <t>Office Supplies</t>
        </is>
      </c>
      <c r="P6809" t="inlineStr">
        <is>
          <t>Paper</t>
        </is>
      </c>
      <c r="Q6809" t="inlineStr">
        <is>
          <t>White Dual Perf Computer Printout Paper, 2700 Sheets, 1 Part, Heavyweight, 20 lbs., 14 7/8 x 11</t>
        </is>
      </c>
      <c r="R6809" t="n">
        <v>98.376</v>
      </c>
      <c r="S6809" t="n">
        <v>3</v>
      </c>
      <c r="T6809" t="n">
        <v>0.2</v>
      </c>
      <c r="U6809" t="n">
        <v>35.6613</v>
      </c>
      <c r="V6809">
        <f>IF(OR(C6809 = "", D6809 = ""), "", DATEDIF(C6809, D6809, "D"))</f>
        <v/>
      </c>
    </row>
    <row r="6810">
      <c r="A6810" t="inlineStr">
        <is>
          <t>0          1
1          2
2          3
3          4
4          5
        ... 
9989    9990
9990    9991
9991    9992
9992    9993
9993    9994
Name: Row ID, Length: 9994, dtype: int64</t>
        </is>
      </c>
      <c r="B6810" t="inlineStr">
        <is>
          <t>CA-2015-128125</t>
        </is>
      </c>
      <c r="D6810" s="3" t="n">
        <v>42128</v>
      </c>
      <c r="E6810" t="inlineStr">
        <is>
          <t>Standard Class</t>
        </is>
      </c>
      <c r="F6810" t="inlineStr">
        <is>
          <t>EB-13705</t>
        </is>
      </c>
      <c r="G6810" t="inlineStr">
        <is>
          <t>Ed Braxton</t>
        </is>
      </c>
      <c r="H6810" t="inlineStr">
        <is>
          <t>Corporate</t>
        </is>
      </c>
      <c r="I6810" t="inlineStr">
        <is>
          <t>United States</t>
        </is>
      </c>
      <c r="J6810" t="inlineStr">
        <is>
          <t>Houston</t>
        </is>
      </c>
      <c r="K6810" t="inlineStr">
        <is>
          <t>Texas</t>
        </is>
      </c>
      <c r="L6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0" t="inlineStr">
        <is>
          <t>Central</t>
        </is>
      </c>
      <c r="N6810" t="inlineStr">
        <is>
          <t>FUR-FU-10001085</t>
        </is>
      </c>
      <c r="O6810" t="inlineStr">
        <is>
          <t>Furniture</t>
        </is>
      </c>
      <c r="P6810" t="inlineStr">
        <is>
          <t>Furnishings</t>
        </is>
      </c>
      <c r="Q6810" t="inlineStr">
        <is>
          <t>3M Polarizing Light Filter Sleeves</t>
        </is>
      </c>
      <c r="R6810" t="n">
        <v>22.38</v>
      </c>
      <c r="S6810" t="n">
        <v>3</v>
      </c>
      <c r="T6810" t="n">
        <v>0.6</v>
      </c>
      <c r="U6810" t="n">
        <v>-7.833</v>
      </c>
      <c r="V6810">
        <f>IF(OR(C6810 = "", D6810 = ""), "", DATEDIF(C6810, D6810, "D"))</f>
        <v/>
      </c>
    </row>
    <row r="6811">
      <c r="A6811" t="inlineStr">
        <is>
          <t>0          1
1          2
2          3
3          4
4          5
        ... 
9989    9990
9990    9991
9991    9992
9992    9993
9993    9994
Name: Row ID, Length: 9994, dtype: int64</t>
        </is>
      </c>
      <c r="B6811" t="inlineStr">
        <is>
          <t>CA-2017-156237</t>
        </is>
      </c>
      <c r="E6811" t="inlineStr">
        <is>
          <t>First Class</t>
        </is>
      </c>
      <c r="F6811" t="inlineStr">
        <is>
          <t>PS-18760</t>
        </is>
      </c>
      <c r="G6811" t="inlineStr">
        <is>
          <t>Pamela Stobb</t>
        </is>
      </c>
      <c r="H6811" t="inlineStr">
        <is>
          <t>Consumer</t>
        </is>
      </c>
      <c r="I6811" t="inlineStr">
        <is>
          <t>United States</t>
        </is>
      </c>
      <c r="J6811" t="inlineStr">
        <is>
          <t>Philadelphia</t>
        </is>
      </c>
      <c r="K6811" t="inlineStr">
        <is>
          <t>Pennsylvania</t>
        </is>
      </c>
      <c r="L6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1" t="inlineStr">
        <is>
          <t>East</t>
        </is>
      </c>
      <c r="N6811" t="inlineStr">
        <is>
          <t>OFF-BI-10000301</t>
        </is>
      </c>
      <c r="O6811" t="inlineStr">
        <is>
          <t>Office Supplies</t>
        </is>
      </c>
      <c r="P6811" t="inlineStr">
        <is>
          <t>Binders</t>
        </is>
      </c>
      <c r="Q6811" t="inlineStr">
        <is>
          <t>GBC Instant Report Kit</t>
        </is>
      </c>
      <c r="R6811" t="n">
        <v>3.882</v>
      </c>
      <c r="S6811" t="n">
        <v>2</v>
      </c>
      <c r="T6811" t="n">
        <v>0.7</v>
      </c>
      <c r="U6811" t="n">
        <v>-2.588</v>
      </c>
      <c r="V6811">
        <f>IF(OR(C6811 = "", D6811 = ""), "", DATEDIF(C6811, D6811, "D"))</f>
        <v/>
      </c>
    </row>
    <row r="6812">
      <c r="A6812" t="inlineStr">
        <is>
          <t>0          1
1          2
2          3
3          4
4          5
        ... 
9989    9990
9990    9991
9991    9992
9992    9993
9993    9994
Name: Row ID, Length: 9994, dtype: int64</t>
        </is>
      </c>
      <c r="B6812" t="inlineStr">
        <is>
          <t>CA-2017-156237</t>
        </is>
      </c>
      <c r="E6812" t="inlineStr">
        <is>
          <t>First Class</t>
        </is>
      </c>
      <c r="F6812" t="inlineStr">
        <is>
          <t>PS-18760</t>
        </is>
      </c>
      <c r="G6812" t="inlineStr">
        <is>
          <t>Pamela Stobb</t>
        </is>
      </c>
      <c r="H6812" t="inlineStr">
        <is>
          <t>Consumer</t>
        </is>
      </c>
      <c r="I6812" t="inlineStr">
        <is>
          <t>United States</t>
        </is>
      </c>
      <c r="J6812" t="inlineStr">
        <is>
          <t>Philadelphia</t>
        </is>
      </c>
      <c r="K6812" t="inlineStr">
        <is>
          <t>Pennsylvania</t>
        </is>
      </c>
      <c r="L6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2" t="inlineStr">
        <is>
          <t>East</t>
        </is>
      </c>
      <c r="N6812" t="inlineStr">
        <is>
          <t>TEC-MA-10002930</t>
        </is>
      </c>
      <c r="O6812" t="inlineStr">
        <is>
          <t>Technology</t>
        </is>
      </c>
      <c r="P6812" t="inlineStr">
        <is>
          <t>Machines</t>
        </is>
      </c>
      <c r="Q6812" t="inlineStr">
        <is>
          <t>Ricoh - Ink Collector Unit for GX3000 Series Printers</t>
        </is>
      </c>
      <c r="R6812" t="n">
        <v>12.585</v>
      </c>
      <c r="S6812" t="n">
        <v>1</v>
      </c>
      <c r="T6812" t="n">
        <v>0.7</v>
      </c>
      <c r="U6812" t="n">
        <v>-18.0385</v>
      </c>
      <c r="V6812">
        <f>IF(OR(C6812 = "", D6812 = ""), "", DATEDIF(C6812, D6812, "D"))</f>
        <v/>
      </c>
    </row>
    <row r="6813">
      <c r="A6813" t="inlineStr">
        <is>
          <t>0          1
1          2
2          3
3          4
4          5
        ... 
9989    9990
9990    9991
9991    9992
9992    9993
9993    9994
Name: Row ID, Length: 9994, dtype: int64</t>
        </is>
      </c>
      <c r="B6813" t="inlineStr">
        <is>
          <t>CA-2017-156237</t>
        </is>
      </c>
      <c r="E6813" t="inlineStr">
        <is>
          <t>First Class</t>
        </is>
      </c>
      <c r="F6813" t="inlineStr">
        <is>
          <t>PS-18760</t>
        </is>
      </c>
      <c r="G6813" t="inlineStr">
        <is>
          <t>Pamela Stobb</t>
        </is>
      </c>
      <c r="H6813" t="inlineStr">
        <is>
          <t>Consumer</t>
        </is>
      </c>
      <c r="I6813" t="inlineStr">
        <is>
          <t>United States</t>
        </is>
      </c>
      <c r="J6813" t="inlineStr">
        <is>
          <t>Philadelphia</t>
        </is>
      </c>
      <c r="K6813" t="inlineStr">
        <is>
          <t>Pennsylvania</t>
        </is>
      </c>
      <c r="L6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3" t="inlineStr">
        <is>
          <t>East</t>
        </is>
      </c>
      <c r="N6813" t="inlineStr">
        <is>
          <t>FUR-CH-10002372</t>
        </is>
      </c>
      <c r="O6813" t="inlineStr">
        <is>
          <t>Furniture</t>
        </is>
      </c>
      <c r="P6813" t="inlineStr">
        <is>
          <t>Chairs</t>
        </is>
      </c>
      <c r="Q6813" t="inlineStr">
        <is>
          <t>Office Star - Ergonomically Designed Knee Chair</t>
        </is>
      </c>
      <c r="R6813" t="n">
        <v>113.372</v>
      </c>
      <c r="S6813" t="n">
        <v>2</v>
      </c>
      <c r="T6813" t="n">
        <v>0.3</v>
      </c>
      <c r="U6813" t="n">
        <v>-29.1528</v>
      </c>
      <c r="V6813">
        <f>IF(OR(C6813 = "", D6813 = ""), "", DATEDIF(C6813, D6813, "D"))</f>
        <v/>
      </c>
    </row>
    <row r="6814">
      <c r="A6814" t="inlineStr">
        <is>
          <t>0          1
1          2
2          3
3          4
4          5
        ... 
9989    9990
9990    9991
9991    9992
9992    9993
9993    9994
Name: Row ID, Length: 9994, dtype: int64</t>
        </is>
      </c>
      <c r="B6814" t="inlineStr">
        <is>
          <t>CA-2017-156237</t>
        </is>
      </c>
      <c r="E6814" t="inlineStr">
        <is>
          <t>First Class</t>
        </is>
      </c>
      <c r="F6814" t="inlineStr">
        <is>
          <t>PS-18760</t>
        </is>
      </c>
      <c r="G6814" t="inlineStr">
        <is>
          <t>Pamela Stobb</t>
        </is>
      </c>
      <c r="H6814" t="inlineStr">
        <is>
          <t>Consumer</t>
        </is>
      </c>
      <c r="I6814" t="inlineStr">
        <is>
          <t>United States</t>
        </is>
      </c>
      <c r="J6814" t="inlineStr">
        <is>
          <t>Philadelphia</t>
        </is>
      </c>
      <c r="K6814" t="inlineStr">
        <is>
          <t>Pennsylvania</t>
        </is>
      </c>
      <c r="L6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4" t="inlineStr">
        <is>
          <t>East</t>
        </is>
      </c>
      <c r="N6814" t="inlineStr">
        <is>
          <t>OFF-BI-10003707</t>
        </is>
      </c>
      <c r="O6814" t="inlineStr">
        <is>
          <t>Office Supplies</t>
        </is>
      </c>
      <c r="P6814" t="inlineStr">
        <is>
          <t>Binders</t>
        </is>
      </c>
      <c r="Q6814" t="inlineStr">
        <is>
          <t>Aluminum Screw Posts</t>
        </is>
      </c>
      <c r="R6814" t="n">
        <v>18.312</v>
      </c>
      <c r="S6814" t="n">
        <v>4</v>
      </c>
      <c r="T6814" t="n">
        <v>0.7</v>
      </c>
      <c r="U6814" t="n">
        <v>-12.208</v>
      </c>
      <c r="V6814">
        <f>IF(OR(C6814 = "", D6814 = ""), "", DATEDIF(C6814, D6814, "D"))</f>
        <v/>
      </c>
    </row>
    <row r="6815">
      <c r="A6815" t="inlineStr">
        <is>
          <t>0          1
1          2
2          3
3          4
4          5
        ... 
9989    9990
9990    9991
9991    9992
9992    9993
9993    9994
Name: Row ID, Length: 9994, dtype: int64</t>
        </is>
      </c>
      <c r="B6815" t="inlineStr">
        <is>
          <t>CA-2017-156237</t>
        </is>
      </c>
      <c r="E6815" t="inlineStr">
        <is>
          <t>First Class</t>
        </is>
      </c>
      <c r="F6815" t="inlineStr">
        <is>
          <t>PS-18760</t>
        </is>
      </c>
      <c r="G6815" t="inlineStr">
        <is>
          <t>Pamela Stobb</t>
        </is>
      </c>
      <c r="H6815" t="inlineStr">
        <is>
          <t>Consumer</t>
        </is>
      </c>
      <c r="I6815" t="inlineStr">
        <is>
          <t>United States</t>
        </is>
      </c>
      <c r="J6815" t="inlineStr">
        <is>
          <t>Philadelphia</t>
        </is>
      </c>
      <c r="K6815" t="inlineStr">
        <is>
          <t>Pennsylvania</t>
        </is>
      </c>
      <c r="L6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5" t="inlineStr">
        <is>
          <t>East</t>
        </is>
      </c>
      <c r="N6815" t="inlineStr">
        <is>
          <t>FUR-FU-10001057</t>
        </is>
      </c>
      <c r="O6815" t="inlineStr">
        <is>
          <t>Furniture</t>
        </is>
      </c>
      <c r="P6815" t="inlineStr">
        <is>
          <t>Furnishings</t>
        </is>
      </c>
      <c r="Q6815" t="inlineStr">
        <is>
          <t>Tensor Track Tree Floor Lamp</t>
        </is>
      </c>
      <c r="R6815" t="n">
        <v>127.936</v>
      </c>
      <c r="S6815" t="n">
        <v>8</v>
      </c>
      <c r="T6815" t="n">
        <v>0.2</v>
      </c>
      <c r="U6815" t="n">
        <v>4.7976</v>
      </c>
      <c r="V6815">
        <f>IF(OR(C6815 = "", D6815 = ""), "", DATEDIF(C6815, D6815, "D"))</f>
        <v/>
      </c>
    </row>
    <row r="6816">
      <c r="A6816" t="inlineStr">
        <is>
          <t>0          1
1          2
2          3
3          4
4          5
        ... 
9989    9990
9990    9991
9991    9992
9992    9993
9993    9994
Name: Row ID, Length: 9994, dtype: int64</t>
        </is>
      </c>
      <c r="B6816" t="inlineStr">
        <is>
          <t>CA-2017-156237</t>
        </is>
      </c>
      <c r="E6816" t="inlineStr">
        <is>
          <t>First Class</t>
        </is>
      </c>
      <c r="F6816" t="inlineStr">
        <is>
          <t>PS-18760</t>
        </is>
      </c>
      <c r="G6816" t="inlineStr">
        <is>
          <t>Pamela Stobb</t>
        </is>
      </c>
      <c r="H6816" t="inlineStr">
        <is>
          <t>Consumer</t>
        </is>
      </c>
      <c r="I6816" t="inlineStr">
        <is>
          <t>United States</t>
        </is>
      </c>
      <c r="J6816" t="inlineStr">
        <is>
          <t>Philadelphia</t>
        </is>
      </c>
      <c r="K6816" t="inlineStr">
        <is>
          <t>Pennsylvania</t>
        </is>
      </c>
      <c r="L6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6" t="inlineStr">
        <is>
          <t>East</t>
        </is>
      </c>
      <c r="N6816" t="inlineStr">
        <is>
          <t>TEC-MA-10001681</t>
        </is>
      </c>
      <c r="O6816" t="inlineStr">
        <is>
          <t>Technology</t>
        </is>
      </c>
      <c r="P6816" t="inlineStr">
        <is>
          <t>Machines</t>
        </is>
      </c>
      <c r="Q6816" t="inlineStr">
        <is>
          <t>Lexmark MarkNet N8150 Wireless Print Server</t>
        </is>
      </c>
      <c r="R6816" t="n">
        <v>241.17</v>
      </c>
      <c r="S6816" t="n">
        <v>2</v>
      </c>
      <c r="T6816" t="n">
        <v>0.7</v>
      </c>
      <c r="U6816" t="n">
        <v>-168.819</v>
      </c>
      <c r="V6816">
        <f>IF(OR(C6816 = "", D6816 = ""), "", DATEDIF(C6816, D6816, "D"))</f>
        <v/>
      </c>
    </row>
    <row r="6817">
      <c r="A6817" t="inlineStr">
        <is>
          <t>0          1
1          2
2          3
3          4
4          5
        ... 
9989    9990
9990    9991
9991    9992
9992    9993
9993    9994
Name: Row ID, Length: 9994, dtype: int64</t>
        </is>
      </c>
      <c r="B6817" t="inlineStr">
        <is>
          <t>CA-2014-144414</t>
        </is>
      </c>
      <c r="E6817" t="inlineStr">
        <is>
          <t>Standard Class</t>
        </is>
      </c>
      <c r="F6817" t="inlineStr">
        <is>
          <t>GH-14425</t>
        </is>
      </c>
      <c r="G6817" t="inlineStr">
        <is>
          <t>Gary Hwang</t>
        </is>
      </c>
      <c r="H6817" t="inlineStr">
        <is>
          <t>Consumer</t>
        </is>
      </c>
      <c r="I6817" t="inlineStr">
        <is>
          <t>United States</t>
        </is>
      </c>
      <c r="J6817" t="inlineStr">
        <is>
          <t>Seattle</t>
        </is>
      </c>
      <c r="K6817" t="inlineStr">
        <is>
          <t>Washington</t>
        </is>
      </c>
      <c r="L6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7" t="inlineStr">
        <is>
          <t>West</t>
        </is>
      </c>
      <c r="N6817" t="inlineStr">
        <is>
          <t>FUR-FU-10003981</t>
        </is>
      </c>
      <c r="O6817" t="inlineStr">
        <is>
          <t>Furniture</t>
        </is>
      </c>
      <c r="P6817" t="inlineStr">
        <is>
          <t>Furnishings</t>
        </is>
      </c>
      <c r="Q6817" t="inlineStr">
        <is>
          <t>Eldon Wave Desk Accessories</t>
        </is>
      </c>
      <c r="R6817" t="n">
        <v>6.24</v>
      </c>
      <c r="S6817" t="n">
        <v>3</v>
      </c>
      <c r="T6817" t="n">
        <v>0</v>
      </c>
      <c r="U6817" t="n">
        <v>2.6208</v>
      </c>
      <c r="V6817">
        <f>IF(OR(C6817 = "", D6817 = ""), "", DATEDIF(C6817, D6817, "D"))</f>
        <v/>
      </c>
    </row>
    <row r="6818">
      <c r="A6818" t="inlineStr">
        <is>
          <t>0          1
1          2
2          3
3          4
4          5
        ... 
9989    9990
9990    9991
9991    9992
9992    9993
9993    9994
Name: Row ID, Length: 9994, dtype: int64</t>
        </is>
      </c>
      <c r="B6818" t="inlineStr">
        <is>
          <t>CA-2014-144414</t>
        </is>
      </c>
      <c r="E6818" t="inlineStr">
        <is>
          <t>Standard Class</t>
        </is>
      </c>
      <c r="F6818" t="inlineStr">
        <is>
          <t>GH-14425</t>
        </is>
      </c>
      <c r="G6818" t="inlineStr">
        <is>
          <t>Gary Hwang</t>
        </is>
      </c>
      <c r="H6818" t="inlineStr">
        <is>
          <t>Consumer</t>
        </is>
      </c>
      <c r="I6818" t="inlineStr">
        <is>
          <t>United States</t>
        </is>
      </c>
      <c r="J6818" t="inlineStr">
        <is>
          <t>Seattle</t>
        </is>
      </c>
      <c r="K6818" t="inlineStr">
        <is>
          <t>Washington</t>
        </is>
      </c>
      <c r="L6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8" t="inlineStr">
        <is>
          <t>West</t>
        </is>
      </c>
      <c r="N6818" t="inlineStr">
        <is>
          <t>OFF-FA-10000624</t>
        </is>
      </c>
      <c r="O6818" t="inlineStr">
        <is>
          <t>Office Supplies</t>
        </is>
      </c>
      <c r="P6818" t="inlineStr">
        <is>
          <t>Fasteners</t>
        </is>
      </c>
      <c r="Q6818" t="inlineStr">
        <is>
          <t>OIC Binder Clips</t>
        </is>
      </c>
      <c r="R6818" t="n">
        <v>17.9</v>
      </c>
      <c r="S6818" t="n">
        <v>5</v>
      </c>
      <c r="T6818" t="n">
        <v>0</v>
      </c>
      <c r="U6818" t="n">
        <v>8.949999999999999</v>
      </c>
      <c r="V6818">
        <f>IF(OR(C6818 = "", D6818 = ""), "", DATEDIF(C6818, D6818, "D"))</f>
        <v/>
      </c>
    </row>
    <row r="6819">
      <c r="A6819" t="inlineStr">
        <is>
          <t>0          1
1          2
2          3
3          4
4          5
        ... 
9989    9990
9990    9991
9991    9992
9992    9993
9993    9994
Name: Row ID, Length: 9994, dtype: int64</t>
        </is>
      </c>
      <c r="B6819" t="inlineStr">
        <is>
          <t>CA-2014-144414</t>
        </is>
      </c>
      <c r="E6819" t="inlineStr">
        <is>
          <t>Standard Class</t>
        </is>
      </c>
      <c r="F6819" t="inlineStr">
        <is>
          <t>GH-14425</t>
        </is>
      </c>
      <c r="G6819" t="inlineStr">
        <is>
          <t>Gary Hwang</t>
        </is>
      </c>
      <c r="H6819" t="inlineStr">
        <is>
          <t>Consumer</t>
        </is>
      </c>
      <c r="I6819" t="inlineStr">
        <is>
          <t>United States</t>
        </is>
      </c>
      <c r="J6819" t="inlineStr">
        <is>
          <t>Seattle</t>
        </is>
      </c>
      <c r="K6819" t="inlineStr">
        <is>
          <t>Washington</t>
        </is>
      </c>
      <c r="L6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19" t="inlineStr">
        <is>
          <t>West</t>
        </is>
      </c>
      <c r="N6819" t="inlineStr">
        <is>
          <t>OFF-BI-10004995</t>
        </is>
      </c>
      <c r="O6819" t="inlineStr">
        <is>
          <t>Office Supplies</t>
        </is>
      </c>
      <c r="P6819" t="inlineStr">
        <is>
          <t>Binders</t>
        </is>
      </c>
      <c r="Q6819" t="inlineStr">
        <is>
          <t>GBC DocuBind P400 Electric Binding System</t>
        </is>
      </c>
      <c r="R6819" t="n">
        <v>3266.376</v>
      </c>
      <c r="S6819" t="n">
        <v>3</v>
      </c>
      <c r="T6819" t="n">
        <v>0.2</v>
      </c>
      <c r="U6819" t="n">
        <v>1061.5722</v>
      </c>
      <c r="V6819">
        <f>IF(OR(C6819 = "", D6819 = ""), "", DATEDIF(C6819, D6819, "D"))</f>
        <v/>
      </c>
    </row>
    <row r="6820">
      <c r="A6820" t="inlineStr">
        <is>
          <t>0          1
1          2
2          3
3          4
4          5
        ... 
9989    9990
9990    9991
9991    9992
9992    9993
9993    9994
Name: Row ID, Length: 9994, dtype: int64</t>
        </is>
      </c>
      <c r="B6820" t="inlineStr">
        <is>
          <t>CA-2017-163860</t>
        </is>
      </c>
      <c r="D6820" s="3" t="n">
        <v>43101</v>
      </c>
      <c r="E6820" t="inlineStr">
        <is>
          <t>Standard Class</t>
        </is>
      </c>
      <c r="F6820" t="inlineStr">
        <is>
          <t>LO-17170</t>
        </is>
      </c>
      <c r="G6820" t="inlineStr">
        <is>
          <t>Lori Olson</t>
        </is>
      </c>
      <c r="H6820" t="inlineStr">
        <is>
          <t>Corporate</t>
        </is>
      </c>
      <c r="I6820" t="inlineStr">
        <is>
          <t>United States</t>
        </is>
      </c>
      <c r="J6820" t="inlineStr">
        <is>
          <t>Peoria</t>
        </is>
      </c>
      <c r="K6820" t="inlineStr">
        <is>
          <t>Illinois</t>
        </is>
      </c>
      <c r="L6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0" t="inlineStr">
        <is>
          <t>Central</t>
        </is>
      </c>
      <c r="N6820" t="inlineStr">
        <is>
          <t>OFF-BI-10003784</t>
        </is>
      </c>
      <c r="O6820" t="inlineStr">
        <is>
          <t>Office Supplies</t>
        </is>
      </c>
      <c r="P6820" t="inlineStr">
        <is>
          <t>Binders</t>
        </is>
      </c>
      <c r="Q6820" t="inlineStr">
        <is>
          <t>Computer Printout Index Tabs</t>
        </is>
      </c>
      <c r="R6820" t="n">
        <v>1.68</v>
      </c>
      <c r="S6820" t="n">
        <v>5</v>
      </c>
      <c r="T6820" t="n">
        <v>0.8</v>
      </c>
      <c r="U6820" t="n">
        <v>-2.688</v>
      </c>
      <c r="V6820">
        <f>IF(OR(C6820 = "", D6820 = ""), "", DATEDIF(C6820, D6820, "D"))</f>
        <v/>
      </c>
    </row>
    <row r="6821">
      <c r="A6821" t="inlineStr">
        <is>
          <t>0          1
1          2
2          3
3          4
4          5
        ... 
9989    9990
9990    9991
9991    9992
9992    9993
9993    9994
Name: Row ID, Length: 9994, dtype: int64</t>
        </is>
      </c>
      <c r="B6821" t="inlineStr">
        <is>
          <t>CA-2017-163860</t>
        </is>
      </c>
      <c r="D6821" s="3" t="n">
        <v>43101</v>
      </c>
      <c r="E6821" t="inlineStr">
        <is>
          <t>Standard Class</t>
        </is>
      </c>
      <c r="F6821" t="inlineStr">
        <is>
          <t>LO-17170</t>
        </is>
      </c>
      <c r="G6821" t="inlineStr">
        <is>
          <t>Lori Olson</t>
        </is>
      </c>
      <c r="H6821" t="inlineStr">
        <is>
          <t>Corporate</t>
        </is>
      </c>
      <c r="I6821" t="inlineStr">
        <is>
          <t>United States</t>
        </is>
      </c>
      <c r="J6821" t="inlineStr">
        <is>
          <t>Peoria</t>
        </is>
      </c>
      <c r="K6821" t="inlineStr">
        <is>
          <t>Illinois</t>
        </is>
      </c>
      <c r="L6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1" t="inlineStr">
        <is>
          <t>Central</t>
        </is>
      </c>
      <c r="N6821" t="inlineStr">
        <is>
          <t>FUR-FU-10004586</t>
        </is>
      </c>
      <c r="O6821" t="inlineStr">
        <is>
          <t>Furniture</t>
        </is>
      </c>
      <c r="P6821" t="inlineStr">
        <is>
          <t>Furnishings</t>
        </is>
      </c>
      <c r="Q6821" t="inlineStr">
        <is>
          <t>G.E. Longer-Life Indoor Recessed Floodlight Bulbs</t>
        </is>
      </c>
      <c r="R6821" t="n">
        <v>7.968</v>
      </c>
      <c r="S6821" t="n">
        <v>3</v>
      </c>
      <c r="T6821" t="n">
        <v>0.6</v>
      </c>
      <c r="U6821" t="n">
        <v>-2.3904</v>
      </c>
      <c r="V6821">
        <f>IF(OR(C6821 = "", D6821 = ""), "", DATEDIF(C6821, D6821, "D"))</f>
        <v/>
      </c>
    </row>
    <row r="6822">
      <c r="A6822" t="inlineStr">
        <is>
          <t>0          1
1          2
2          3
3          4
4          5
        ... 
9989    9990
9990    9991
9991    9992
9992    9993
9993    9994
Name: Row ID, Length: 9994, dtype: int64</t>
        </is>
      </c>
      <c r="B6822" t="inlineStr">
        <is>
          <t>CA-2017-163860</t>
        </is>
      </c>
      <c r="D6822" s="3" t="n">
        <v>43101</v>
      </c>
      <c r="E6822" t="inlineStr">
        <is>
          <t>Standard Class</t>
        </is>
      </c>
      <c r="F6822" t="inlineStr">
        <is>
          <t>LO-17170</t>
        </is>
      </c>
      <c r="G6822" t="inlineStr">
        <is>
          <t>Lori Olson</t>
        </is>
      </c>
      <c r="H6822" t="inlineStr">
        <is>
          <t>Corporate</t>
        </is>
      </c>
      <c r="I6822" t="inlineStr">
        <is>
          <t>United States</t>
        </is>
      </c>
      <c r="J6822" t="inlineStr">
        <is>
          <t>Peoria</t>
        </is>
      </c>
      <c r="K6822" t="inlineStr">
        <is>
          <t>Illinois</t>
        </is>
      </c>
      <c r="L6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2" t="inlineStr">
        <is>
          <t>Central</t>
        </is>
      </c>
      <c r="N6822" t="inlineStr">
        <is>
          <t>FUR-CH-10004698</t>
        </is>
      </c>
      <c r="O6822" t="inlineStr">
        <is>
          <t>Furniture</t>
        </is>
      </c>
      <c r="P6822" t="inlineStr">
        <is>
          <t>Chairs</t>
        </is>
      </c>
      <c r="Q6822" t="inlineStr">
        <is>
          <t>Padded Folding Chairs, Black, 4/Carton</t>
        </is>
      </c>
      <c r="R6822" t="n">
        <v>113.372</v>
      </c>
      <c r="S6822" t="n">
        <v>2</v>
      </c>
      <c r="T6822" t="n">
        <v>0.3</v>
      </c>
      <c r="U6822" t="n">
        <v>-3.2392</v>
      </c>
      <c r="V6822">
        <f>IF(OR(C6822 = "", D6822 = ""), "", DATEDIF(C6822, D6822, "D"))</f>
        <v/>
      </c>
    </row>
    <row r="6823">
      <c r="A6823" t="inlineStr">
        <is>
          <t>0          1
1          2
2          3
3          4
4          5
        ... 
9989    9990
9990    9991
9991    9992
9992    9993
9993    9994
Name: Row ID, Length: 9994, dtype: int64</t>
        </is>
      </c>
      <c r="B6823" t="inlineStr">
        <is>
          <t>CA-2017-163860</t>
        </is>
      </c>
      <c r="D6823" s="3" t="n">
        <v>43101</v>
      </c>
      <c r="E6823" t="inlineStr">
        <is>
          <t>Standard Class</t>
        </is>
      </c>
      <c r="F6823" t="inlineStr">
        <is>
          <t>LO-17170</t>
        </is>
      </c>
      <c r="G6823" t="inlineStr">
        <is>
          <t>Lori Olson</t>
        </is>
      </c>
      <c r="H6823" t="inlineStr">
        <is>
          <t>Corporate</t>
        </is>
      </c>
      <c r="I6823" t="inlineStr">
        <is>
          <t>United States</t>
        </is>
      </c>
      <c r="J6823" t="inlineStr">
        <is>
          <t>Peoria</t>
        </is>
      </c>
      <c r="K6823" t="inlineStr">
        <is>
          <t>Illinois</t>
        </is>
      </c>
      <c r="L6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3" t="inlineStr">
        <is>
          <t>Central</t>
        </is>
      </c>
      <c r="N6823" t="inlineStr">
        <is>
          <t>FUR-FU-10001935</t>
        </is>
      </c>
      <c r="O6823" t="inlineStr">
        <is>
          <t>Furniture</t>
        </is>
      </c>
      <c r="P6823" t="inlineStr">
        <is>
          <t>Furnishings</t>
        </is>
      </c>
      <c r="Q6823" t="inlineStr">
        <is>
          <t>3M Hangers With Command Adhesive</t>
        </is>
      </c>
      <c r="R6823" t="n">
        <v>2.96</v>
      </c>
      <c r="S6823" t="n">
        <v>2</v>
      </c>
      <c r="T6823" t="n">
        <v>0.6</v>
      </c>
      <c r="U6823" t="n">
        <v>-1.406</v>
      </c>
      <c r="V6823">
        <f>IF(OR(C6823 = "", D6823 = ""), "", DATEDIF(C6823, D6823, "D"))</f>
        <v/>
      </c>
    </row>
    <row r="6824">
      <c r="A6824" t="inlineStr">
        <is>
          <t>0          1
1          2
2          3
3          4
4          5
        ... 
9989    9990
9990    9991
9991    9992
9992    9993
9993    9994
Name: Row ID, Length: 9994, dtype: int64</t>
        </is>
      </c>
      <c r="B6824" t="inlineStr">
        <is>
          <t>US-2017-115609</t>
        </is>
      </c>
      <c r="C6824" s="3" t="n">
        <v>42777</v>
      </c>
      <c r="D6824" s="3" t="n">
        <v>42927</v>
      </c>
      <c r="E6824" t="inlineStr">
        <is>
          <t>Standard Class</t>
        </is>
      </c>
      <c r="F6824" t="inlineStr">
        <is>
          <t>CS-12505</t>
        </is>
      </c>
      <c r="G6824" t="inlineStr">
        <is>
          <t>Cindy Stewart</t>
        </is>
      </c>
      <c r="H6824" t="inlineStr">
        <is>
          <t>Consumer</t>
        </is>
      </c>
      <c r="I6824" t="inlineStr">
        <is>
          <t>United States</t>
        </is>
      </c>
      <c r="J6824" t="inlineStr">
        <is>
          <t>Los Angeles</t>
        </is>
      </c>
      <c r="K6824" t="inlineStr">
        <is>
          <t>California</t>
        </is>
      </c>
      <c r="L6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4" t="inlineStr">
        <is>
          <t>West</t>
        </is>
      </c>
      <c r="N6824" t="inlineStr">
        <is>
          <t>OFF-AP-10003040</t>
        </is>
      </c>
      <c r="O6824" t="inlineStr">
        <is>
          <t>Office Supplies</t>
        </is>
      </c>
      <c r="P6824" t="inlineStr">
        <is>
          <t>Appliances</t>
        </is>
      </c>
      <c r="Q6824" t="inlineStr">
        <is>
          <t>Fellowes 8 Outlet Superior Workstation Surge Protector w/o Phone/Fax/Modem Protection</t>
        </is>
      </c>
      <c r="R6824" t="n">
        <v>168.1</v>
      </c>
      <c r="S6824" t="n">
        <v>5</v>
      </c>
      <c r="T6824" t="n">
        <v>0</v>
      </c>
      <c r="U6824" t="n">
        <v>43.706</v>
      </c>
      <c r="V6824">
        <f>IF(OR(C6824 = "", D6824 = ""), "", DATEDIF(C6824, D6824, "D"))</f>
        <v/>
      </c>
    </row>
    <row r="6825">
      <c r="A6825" t="inlineStr">
        <is>
          <t>0          1
1          2
2          3
3          4
4          5
        ... 
9989    9990
9990    9991
9991    9992
9992    9993
9993    9994
Name: Row ID, Length: 9994, dtype: int64</t>
        </is>
      </c>
      <c r="B6825" t="inlineStr">
        <is>
          <t>CA-2015-154291</t>
        </is>
      </c>
      <c r="E6825" t="inlineStr">
        <is>
          <t>Standard Class</t>
        </is>
      </c>
      <c r="F6825" t="inlineStr">
        <is>
          <t>YS-21880</t>
        </is>
      </c>
      <c r="G6825" t="inlineStr">
        <is>
          <t>Yana Sorensen</t>
        </is>
      </c>
      <c r="H6825" t="inlineStr">
        <is>
          <t>Corporate</t>
        </is>
      </c>
      <c r="I6825" t="inlineStr">
        <is>
          <t>United States</t>
        </is>
      </c>
      <c r="J6825" t="inlineStr">
        <is>
          <t>Montgomery</t>
        </is>
      </c>
      <c r="K6825" t="inlineStr">
        <is>
          <t>Alabama</t>
        </is>
      </c>
      <c r="L6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5" t="inlineStr">
        <is>
          <t>South</t>
        </is>
      </c>
      <c r="N6825" t="inlineStr">
        <is>
          <t>OFF-EN-10001335</t>
        </is>
      </c>
      <c r="O6825" t="inlineStr">
        <is>
          <t>Office Supplies</t>
        </is>
      </c>
      <c r="P6825" t="inlineStr">
        <is>
          <t>Envelopes</t>
        </is>
      </c>
      <c r="Q6825" t="inlineStr">
        <is>
          <t>White Business Envelopes with Contemporary Seam, Recycled White Business Envelopes</t>
        </is>
      </c>
      <c r="R6825" t="n">
        <v>98.45999999999999</v>
      </c>
      <c r="S6825" t="n">
        <v>9</v>
      </c>
      <c r="T6825" t="n">
        <v>0</v>
      </c>
      <c r="U6825" t="n">
        <v>49.23</v>
      </c>
      <c r="V6825">
        <f>IF(OR(C6825 = "", D6825 = ""), "", DATEDIF(C6825, D6825, "D"))</f>
        <v/>
      </c>
    </row>
    <row r="6826">
      <c r="A6826" t="inlineStr">
        <is>
          <t>0          1
1          2
2          3
3          4
4          5
        ... 
9989    9990
9990    9991
9991    9992
9992    9993
9993    9994
Name: Row ID, Length: 9994, dtype: int64</t>
        </is>
      </c>
      <c r="B6826" t="inlineStr">
        <is>
          <t>CA-2015-154291</t>
        </is>
      </c>
      <c r="E6826" t="inlineStr">
        <is>
          <t>Standard Class</t>
        </is>
      </c>
      <c r="F6826" t="inlineStr">
        <is>
          <t>YS-21880</t>
        </is>
      </c>
      <c r="G6826" t="inlineStr">
        <is>
          <t>Yana Sorensen</t>
        </is>
      </c>
      <c r="H6826" t="inlineStr">
        <is>
          <t>Corporate</t>
        </is>
      </c>
      <c r="I6826" t="inlineStr">
        <is>
          <t>United States</t>
        </is>
      </c>
      <c r="J6826" t="inlineStr">
        <is>
          <t>Montgomery</t>
        </is>
      </c>
      <c r="K6826" t="inlineStr">
        <is>
          <t>Alabama</t>
        </is>
      </c>
      <c r="L6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6" t="inlineStr">
        <is>
          <t>South</t>
        </is>
      </c>
      <c r="N6826" t="inlineStr">
        <is>
          <t>FUR-TA-10002041</t>
        </is>
      </c>
      <c r="O6826" t="inlineStr">
        <is>
          <t>Furniture</t>
        </is>
      </c>
      <c r="P6826" t="inlineStr">
        <is>
          <t>Tables</t>
        </is>
      </c>
      <c r="Q6826" t="inlineStr">
        <is>
          <t>Bevis Round Conference Table Top, X-Base</t>
        </is>
      </c>
      <c r="R6826" t="n">
        <v>358.58</v>
      </c>
      <c r="S6826" t="n">
        <v>2</v>
      </c>
      <c r="T6826" t="n">
        <v>0</v>
      </c>
      <c r="U6826" t="n">
        <v>39.4438</v>
      </c>
      <c r="V6826">
        <f>IF(OR(C6826 = "", D6826 = ""), "", DATEDIF(C6826, D6826, "D"))</f>
        <v/>
      </c>
    </row>
    <row r="6827">
      <c r="A6827" t="inlineStr">
        <is>
          <t>0          1
1          2
2          3
3          4
4          5
        ... 
9989    9990
9990    9991
9991    9992
9992    9993
9993    9994
Name: Row ID, Length: 9994, dtype: int64</t>
        </is>
      </c>
      <c r="B6827" t="inlineStr">
        <is>
          <t>CA-2016-118689</t>
        </is>
      </c>
      <c r="C6827" s="3" t="n">
        <v>42410</v>
      </c>
      <c r="D6827" s="3" t="n">
        <v>42623</v>
      </c>
      <c r="E6827" t="inlineStr">
        <is>
          <t>Standard Class</t>
        </is>
      </c>
      <c r="F6827" t="inlineStr">
        <is>
          <t>TC-20980</t>
        </is>
      </c>
      <c r="G6827" t="inlineStr">
        <is>
          <t>Tamara Chand</t>
        </is>
      </c>
      <c r="H6827" t="inlineStr">
        <is>
          <t>Corporate</t>
        </is>
      </c>
      <c r="I6827" t="inlineStr">
        <is>
          <t>United States</t>
        </is>
      </c>
      <c r="J6827" t="inlineStr">
        <is>
          <t>Lafayette</t>
        </is>
      </c>
      <c r="K6827" t="inlineStr">
        <is>
          <t>Indiana</t>
        </is>
      </c>
      <c r="L6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7" t="inlineStr">
        <is>
          <t>Central</t>
        </is>
      </c>
      <c r="N6827" t="inlineStr">
        <is>
          <t>OFF-ST-10001558</t>
        </is>
      </c>
      <c r="O6827" t="inlineStr">
        <is>
          <t>Office Supplies</t>
        </is>
      </c>
      <c r="P6827" t="inlineStr">
        <is>
          <t>Storage</t>
        </is>
      </c>
      <c r="Q6827" t="inlineStr">
        <is>
          <t>Acco Perma 4000 Stacking Storage Drawers</t>
        </is>
      </c>
      <c r="R6827" t="n">
        <v>32.48</v>
      </c>
      <c r="S6827" t="n">
        <v>2</v>
      </c>
      <c r="T6827" t="n">
        <v>0</v>
      </c>
      <c r="U6827" t="n">
        <v>4.872</v>
      </c>
      <c r="V6827">
        <f>IF(OR(C6827 = "", D6827 = ""), "", DATEDIF(C6827, D6827, "D"))</f>
        <v/>
      </c>
    </row>
    <row r="6828">
      <c r="A6828" t="inlineStr">
        <is>
          <t>0          1
1          2
2          3
3          4
4          5
        ... 
9989    9990
9990    9991
9991    9992
9992    9993
9993    9994
Name: Row ID, Length: 9994, dtype: int64</t>
        </is>
      </c>
      <c r="B6828" t="inlineStr">
        <is>
          <t>CA-2016-118689</t>
        </is>
      </c>
      <c r="C6828" s="3" t="n">
        <v>42410</v>
      </c>
      <c r="D6828" s="3" t="n">
        <v>42623</v>
      </c>
      <c r="E6828" t="inlineStr">
        <is>
          <t>Standard Class</t>
        </is>
      </c>
      <c r="F6828" t="inlineStr">
        <is>
          <t>TC-20980</t>
        </is>
      </c>
      <c r="G6828" t="inlineStr">
        <is>
          <t>Tamara Chand</t>
        </is>
      </c>
      <c r="H6828" t="inlineStr">
        <is>
          <t>Corporate</t>
        </is>
      </c>
      <c r="I6828" t="inlineStr">
        <is>
          <t>United States</t>
        </is>
      </c>
      <c r="J6828" t="inlineStr">
        <is>
          <t>Lafayette</t>
        </is>
      </c>
      <c r="K6828" t="inlineStr">
        <is>
          <t>Indiana</t>
        </is>
      </c>
      <c r="L6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8" t="inlineStr">
        <is>
          <t>Central</t>
        </is>
      </c>
      <c r="N6828" t="inlineStr">
        <is>
          <t>TEC-CO-10004722</t>
        </is>
      </c>
      <c r="O6828" t="inlineStr">
        <is>
          <t>Technology</t>
        </is>
      </c>
      <c r="P6828" t="inlineStr">
        <is>
          <t>Copiers</t>
        </is>
      </c>
      <c r="Q6828" t="inlineStr">
        <is>
          <t>Canon imageCLASS 2200 Advanced Copier</t>
        </is>
      </c>
      <c r="R6828" t="n">
        <v>17499.95</v>
      </c>
      <c r="S6828" t="n">
        <v>5</v>
      </c>
      <c r="T6828" t="n">
        <v>0</v>
      </c>
      <c r="U6828" t="n">
        <v>8399.976000000001</v>
      </c>
      <c r="V6828">
        <f>IF(OR(C6828 = "", D6828 = ""), "", DATEDIF(C6828, D6828, "D"))</f>
        <v/>
      </c>
    </row>
    <row r="6829">
      <c r="A6829" t="inlineStr">
        <is>
          <t>0          1
1          2
2          3
3          4
4          5
        ... 
9989    9990
9990    9991
9991    9992
9992    9993
9993    9994
Name: Row ID, Length: 9994, dtype: int64</t>
        </is>
      </c>
      <c r="B6829" t="inlineStr">
        <is>
          <t>CA-2016-118689</t>
        </is>
      </c>
      <c r="C6829" s="3" t="n">
        <v>42410</v>
      </c>
      <c r="D6829" s="3" t="n">
        <v>42623</v>
      </c>
      <c r="E6829" t="inlineStr">
        <is>
          <t>Standard Class</t>
        </is>
      </c>
      <c r="F6829" t="inlineStr">
        <is>
          <t>TC-20980</t>
        </is>
      </c>
      <c r="G6829" t="inlineStr">
        <is>
          <t>Tamara Chand</t>
        </is>
      </c>
      <c r="H6829" t="inlineStr">
        <is>
          <t>Corporate</t>
        </is>
      </c>
      <c r="I6829" t="inlineStr">
        <is>
          <t>United States</t>
        </is>
      </c>
      <c r="J6829" t="inlineStr">
        <is>
          <t>Lafayette</t>
        </is>
      </c>
      <c r="K6829" t="inlineStr">
        <is>
          <t>Indiana</t>
        </is>
      </c>
      <c r="L6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29" t="inlineStr">
        <is>
          <t>Central</t>
        </is>
      </c>
      <c r="N6829" t="inlineStr">
        <is>
          <t>OFF-BI-10004600</t>
        </is>
      </c>
      <c r="O6829" t="inlineStr">
        <is>
          <t>Office Supplies</t>
        </is>
      </c>
      <c r="P6829" t="inlineStr">
        <is>
          <t>Binders</t>
        </is>
      </c>
      <c r="Q6829" t="inlineStr">
        <is>
          <t>Ibico Ibimaster 300 Manual Binding System</t>
        </is>
      </c>
      <c r="R6829" t="n">
        <v>735.98</v>
      </c>
      <c r="S6829" t="n">
        <v>2</v>
      </c>
      <c r="T6829" t="n">
        <v>0</v>
      </c>
      <c r="U6829" t="n">
        <v>331.191</v>
      </c>
      <c r="V6829">
        <f>IF(OR(C6829 = "", D6829 = ""), "", DATEDIF(C6829, D6829, "D"))</f>
        <v/>
      </c>
    </row>
    <row r="6830">
      <c r="A6830" t="inlineStr">
        <is>
          <t>0          1
1          2
2          3
3          4
4          5
        ... 
9989    9990
9990    9991
9991    9992
9992    9993
9993    9994
Name: Row ID, Length: 9994, dtype: int64</t>
        </is>
      </c>
      <c r="B6830" t="inlineStr">
        <is>
          <t>CA-2016-118689</t>
        </is>
      </c>
      <c r="C6830" s="3" t="n">
        <v>42410</v>
      </c>
      <c r="D6830" s="3" t="n">
        <v>42623</v>
      </c>
      <c r="E6830" t="inlineStr">
        <is>
          <t>Standard Class</t>
        </is>
      </c>
      <c r="F6830" t="inlineStr">
        <is>
          <t>TC-20980</t>
        </is>
      </c>
      <c r="G6830" t="inlineStr">
        <is>
          <t>Tamara Chand</t>
        </is>
      </c>
      <c r="H6830" t="inlineStr">
        <is>
          <t>Corporate</t>
        </is>
      </c>
      <c r="I6830" t="inlineStr">
        <is>
          <t>United States</t>
        </is>
      </c>
      <c r="J6830" t="inlineStr">
        <is>
          <t>Lafayette</t>
        </is>
      </c>
      <c r="K6830" t="inlineStr">
        <is>
          <t>Indiana</t>
        </is>
      </c>
      <c r="L6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0" t="inlineStr">
        <is>
          <t>Central</t>
        </is>
      </c>
      <c r="N6830" t="inlineStr">
        <is>
          <t>OFF-BI-10003712</t>
        </is>
      </c>
      <c r="O6830" t="inlineStr">
        <is>
          <t>Office Supplies</t>
        </is>
      </c>
      <c r="P6830" t="inlineStr">
        <is>
          <t>Binders</t>
        </is>
      </c>
      <c r="Q6830" t="inlineStr">
        <is>
          <t>Acco Pressboard Covers with Storage Hooks, 14 7/8" x 11", Light Blue</t>
        </is>
      </c>
      <c r="R6830" t="n">
        <v>34.37</v>
      </c>
      <c r="S6830" t="n">
        <v>7</v>
      </c>
      <c r="T6830" t="n">
        <v>0</v>
      </c>
      <c r="U6830" t="n">
        <v>16.8413</v>
      </c>
      <c r="V6830">
        <f>IF(OR(C6830 = "", D6830 = ""), "", DATEDIF(C6830, D6830, "D"))</f>
        <v/>
      </c>
    </row>
    <row r="6831">
      <c r="A6831" t="inlineStr">
        <is>
          <t>0          1
1          2
2          3
3          4
4          5
        ... 
9989    9990
9990    9991
9991    9992
9992    9993
9993    9994
Name: Row ID, Length: 9994, dtype: int64</t>
        </is>
      </c>
      <c r="B6831" t="inlineStr">
        <is>
          <t>CA-2016-118689</t>
        </is>
      </c>
      <c r="C6831" s="3" t="n">
        <v>42410</v>
      </c>
      <c r="D6831" s="3" t="n">
        <v>42623</v>
      </c>
      <c r="E6831" t="inlineStr">
        <is>
          <t>Standard Class</t>
        </is>
      </c>
      <c r="F6831" t="inlineStr">
        <is>
          <t>TC-20980</t>
        </is>
      </c>
      <c r="G6831" t="inlineStr">
        <is>
          <t>Tamara Chand</t>
        </is>
      </c>
      <c r="H6831" t="inlineStr">
        <is>
          <t>Corporate</t>
        </is>
      </c>
      <c r="I6831" t="inlineStr">
        <is>
          <t>United States</t>
        </is>
      </c>
      <c r="J6831" t="inlineStr">
        <is>
          <t>Lafayette</t>
        </is>
      </c>
      <c r="K6831" t="inlineStr">
        <is>
          <t>Indiana</t>
        </is>
      </c>
      <c r="L6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1" t="inlineStr">
        <is>
          <t>Central</t>
        </is>
      </c>
      <c r="N6831" t="inlineStr">
        <is>
          <t>OFF-AR-10001958</t>
        </is>
      </c>
      <c r="O6831" t="inlineStr">
        <is>
          <t>Office Supplies</t>
        </is>
      </c>
      <c r="P6831" t="inlineStr">
        <is>
          <t>Art</t>
        </is>
      </c>
      <c r="Q6831" t="inlineStr">
        <is>
          <t>Stanley Bostitch Contemporary Electric Pencil Sharpeners</t>
        </is>
      </c>
      <c r="R6831" t="n">
        <v>33.96</v>
      </c>
      <c r="S6831" t="n">
        <v>2</v>
      </c>
      <c r="T6831" t="n">
        <v>0</v>
      </c>
      <c r="U6831" t="n">
        <v>9.508800000000001</v>
      </c>
      <c r="V6831">
        <f>IF(OR(C6831 = "", D6831 = ""), "", DATEDIF(C6831, D6831, "D"))</f>
        <v/>
      </c>
    </row>
    <row r="6832">
      <c r="A6832" t="inlineStr">
        <is>
          <t>0          1
1          2
2          3
3          4
4          5
        ... 
9989    9990
9990    9991
9991    9992
9992    9993
9993    9994
Name: Row ID, Length: 9994, dtype: int64</t>
        </is>
      </c>
      <c r="B6832" t="inlineStr">
        <is>
          <t>CA-2016-140438</t>
        </is>
      </c>
      <c r="E6832" t="inlineStr">
        <is>
          <t>Second Class</t>
        </is>
      </c>
      <c r="F6832" t="inlineStr">
        <is>
          <t>PW-19030</t>
        </is>
      </c>
      <c r="G6832" t="inlineStr">
        <is>
          <t>Pauline Webber</t>
        </is>
      </c>
      <c r="H6832" t="inlineStr">
        <is>
          <t>Corporate</t>
        </is>
      </c>
      <c r="I6832" t="inlineStr">
        <is>
          <t>United States</t>
        </is>
      </c>
      <c r="J6832" t="inlineStr">
        <is>
          <t>New York City</t>
        </is>
      </c>
      <c r="K6832" t="inlineStr">
        <is>
          <t>New York</t>
        </is>
      </c>
      <c r="L6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2" t="inlineStr">
        <is>
          <t>East</t>
        </is>
      </c>
      <c r="N6832" t="inlineStr">
        <is>
          <t>TEC-PH-10001750</t>
        </is>
      </c>
      <c r="O6832" t="inlineStr">
        <is>
          <t>Technology</t>
        </is>
      </c>
      <c r="P6832" t="inlineStr">
        <is>
          <t>Phones</t>
        </is>
      </c>
      <c r="Q6832" t="inlineStr">
        <is>
          <t>Samsung Rugby III</t>
        </is>
      </c>
      <c r="R6832" t="n">
        <v>197.97</v>
      </c>
      <c r="S6832" t="n">
        <v>3</v>
      </c>
      <c r="T6832" t="n">
        <v>0</v>
      </c>
      <c r="U6832" t="n">
        <v>53.4519</v>
      </c>
      <c r="V6832">
        <f>IF(OR(C6832 = "", D6832 = ""), "", DATEDIF(C6832, D6832, "D"))</f>
        <v/>
      </c>
    </row>
    <row r="6833">
      <c r="A6833" t="inlineStr">
        <is>
          <t>0          1
1          2
2          3
3          4
4          5
        ... 
9989    9990
9990    9991
9991    9992
9992    9993
9993    9994
Name: Row ID, Length: 9994, dtype: int64</t>
        </is>
      </c>
      <c r="B6833" t="inlineStr">
        <is>
          <t>US-2017-123204</t>
        </is>
      </c>
      <c r="E6833" t="inlineStr">
        <is>
          <t>Standard Class</t>
        </is>
      </c>
      <c r="F6833" t="inlineStr">
        <is>
          <t>CS-11860</t>
        </is>
      </c>
      <c r="G6833" t="inlineStr">
        <is>
          <t>Cari Schnelling</t>
        </is>
      </c>
      <c r="H6833" t="inlineStr">
        <is>
          <t>Consumer</t>
        </is>
      </c>
      <c r="I6833" t="inlineStr">
        <is>
          <t>United States</t>
        </is>
      </c>
      <c r="J6833" t="inlineStr">
        <is>
          <t>New York City</t>
        </is>
      </c>
      <c r="K6833" t="inlineStr">
        <is>
          <t>New York</t>
        </is>
      </c>
      <c r="L6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3" t="inlineStr">
        <is>
          <t>East</t>
        </is>
      </c>
      <c r="N6833" t="inlineStr">
        <is>
          <t>OFF-AP-10002287</t>
        </is>
      </c>
      <c r="O6833" t="inlineStr">
        <is>
          <t>Office Supplies</t>
        </is>
      </c>
      <c r="P6833" t="inlineStr">
        <is>
          <t>Appliances</t>
        </is>
      </c>
      <c r="Q6833" t="inlineStr">
        <is>
          <t>Eureka Sanitaire  Multi-Pro Heavy-Duty Upright, Disposable Bags</t>
        </is>
      </c>
      <c r="R6833" t="n">
        <v>17.48</v>
      </c>
      <c r="S6833" t="n">
        <v>4</v>
      </c>
      <c r="T6833" t="n">
        <v>0</v>
      </c>
      <c r="U6833" t="n">
        <v>4.5448</v>
      </c>
      <c r="V6833">
        <f>IF(OR(C6833 = "", D6833 = ""), "", DATEDIF(C6833, D6833, "D"))</f>
        <v/>
      </c>
    </row>
    <row r="6834">
      <c r="A6834" t="inlineStr">
        <is>
          <t>0          1
1          2
2          3
3          4
4          5
        ... 
9989    9990
9990    9991
9991    9992
9992    9993
9993    9994
Name: Row ID, Length: 9994, dtype: int64</t>
        </is>
      </c>
      <c r="B6834" t="inlineStr">
        <is>
          <t>CA-2015-112522</t>
        </is>
      </c>
      <c r="C6834" s="3" t="n">
        <v>42287</v>
      </c>
      <c r="E6834" t="inlineStr">
        <is>
          <t>Standard Class</t>
        </is>
      </c>
      <c r="F6834" t="inlineStr">
        <is>
          <t>DP-13165</t>
        </is>
      </c>
      <c r="G6834" t="inlineStr">
        <is>
          <t>David Philippe</t>
        </is>
      </c>
      <c r="H6834" t="inlineStr">
        <is>
          <t>Consumer</t>
        </is>
      </c>
      <c r="I6834" t="inlineStr">
        <is>
          <t>United States</t>
        </is>
      </c>
      <c r="J6834" t="inlineStr">
        <is>
          <t>Chicago</t>
        </is>
      </c>
      <c r="K6834" t="inlineStr">
        <is>
          <t>Illinois</t>
        </is>
      </c>
      <c r="L6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4" t="inlineStr">
        <is>
          <t>Central</t>
        </is>
      </c>
      <c r="N6834" t="inlineStr">
        <is>
          <t>OFF-AR-10003183</t>
        </is>
      </c>
      <c r="O6834" t="inlineStr">
        <is>
          <t>Office Supplies</t>
        </is>
      </c>
      <c r="P6834" t="inlineStr">
        <is>
          <t>Art</t>
        </is>
      </c>
      <c r="Q6834" t="inlineStr">
        <is>
          <t>Avery Fluorescent Highlighter Four-Color Set</t>
        </is>
      </c>
      <c r="R6834" t="n">
        <v>8.016</v>
      </c>
      <c r="S6834" t="n">
        <v>3</v>
      </c>
      <c r="T6834" t="n">
        <v>0.2</v>
      </c>
      <c r="U6834" t="n">
        <v>1.002</v>
      </c>
      <c r="V6834">
        <f>IF(OR(C6834 = "", D6834 = ""), "", DATEDIF(C6834, D6834, "D"))</f>
        <v/>
      </c>
    </row>
    <row r="6835">
      <c r="A6835" t="inlineStr">
        <is>
          <t>0          1
1          2
2          3
3          4
4          5
        ... 
9989    9990
9990    9991
9991    9992
9992    9993
9993    9994
Name: Row ID, Length: 9994, dtype: int64</t>
        </is>
      </c>
      <c r="B6835" t="inlineStr">
        <is>
          <t>CA-2016-153101</t>
        </is>
      </c>
      <c r="C6835" s="3" t="n">
        <v>42591</v>
      </c>
      <c r="D6835" s="3" t="n">
        <v>42591</v>
      </c>
      <c r="E6835" t="inlineStr">
        <is>
          <t>Same Day</t>
        </is>
      </c>
      <c r="F6835" t="inlineStr">
        <is>
          <t>PJ-19015</t>
        </is>
      </c>
      <c r="G6835" t="inlineStr">
        <is>
          <t>Pauline Johnson</t>
        </is>
      </c>
      <c r="H6835" t="inlineStr">
        <is>
          <t>Consumer</t>
        </is>
      </c>
      <c r="I6835" t="inlineStr">
        <is>
          <t>United States</t>
        </is>
      </c>
      <c r="J6835" t="inlineStr">
        <is>
          <t>Santa Ana</t>
        </is>
      </c>
      <c r="K6835" t="inlineStr">
        <is>
          <t>California</t>
        </is>
      </c>
      <c r="L6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5" t="inlineStr">
        <is>
          <t>West</t>
        </is>
      </c>
      <c r="N6835" t="inlineStr">
        <is>
          <t>FUR-TA-10003008</t>
        </is>
      </c>
      <c r="O6835" t="inlineStr">
        <is>
          <t>Furniture</t>
        </is>
      </c>
      <c r="P6835" t="inlineStr">
        <is>
          <t>Tables</t>
        </is>
      </c>
      <c r="Q6835" t="inlineStr">
        <is>
          <t>Lesro Round Back Collection Coffee Table, End Table</t>
        </is>
      </c>
      <c r="R6835" t="n">
        <v>146.04</v>
      </c>
      <c r="S6835" t="n">
        <v>1</v>
      </c>
      <c r="T6835" t="n">
        <v>0.2</v>
      </c>
      <c r="U6835" t="n">
        <v>-12.7785</v>
      </c>
      <c r="V6835">
        <f>IF(OR(C6835 = "", D6835 = ""), "", DATEDIF(C6835, D6835, "D"))</f>
        <v/>
      </c>
    </row>
    <row r="6836">
      <c r="A6836" t="inlineStr">
        <is>
          <t>0          1
1          2
2          3
3          4
4          5
        ... 
9989    9990
9990    9991
9991    9992
9992    9993
9993    9994
Name: Row ID, Length: 9994, dtype: int64</t>
        </is>
      </c>
      <c r="B6836" t="inlineStr">
        <is>
          <t>CA-2016-142615</t>
        </is>
      </c>
      <c r="E6836" t="inlineStr">
        <is>
          <t>Standard Class</t>
        </is>
      </c>
      <c r="F6836" t="inlineStr">
        <is>
          <t>BM-11575</t>
        </is>
      </c>
      <c r="G6836" t="inlineStr">
        <is>
          <t>Brendan Murry</t>
        </is>
      </c>
      <c r="H6836" t="inlineStr">
        <is>
          <t>Corporate</t>
        </is>
      </c>
      <c r="I6836" t="inlineStr">
        <is>
          <t>United States</t>
        </is>
      </c>
      <c r="J6836" t="inlineStr">
        <is>
          <t>Montebello</t>
        </is>
      </c>
      <c r="K6836" t="inlineStr">
        <is>
          <t>California</t>
        </is>
      </c>
      <c r="L6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6" t="inlineStr">
        <is>
          <t>West</t>
        </is>
      </c>
      <c r="N6836" t="inlineStr">
        <is>
          <t>TEC-AC-10004803</t>
        </is>
      </c>
      <c r="O6836" t="inlineStr">
        <is>
          <t>Technology</t>
        </is>
      </c>
      <c r="P6836" t="inlineStr">
        <is>
          <t>Accessories</t>
        </is>
      </c>
      <c r="Q6836" t="inlineStr">
        <is>
          <t>Sony Micro Vault Click 4 GB USB 2.0 Flash Drive</t>
        </is>
      </c>
      <c r="R6836" t="n">
        <v>27.88</v>
      </c>
      <c r="S6836" t="n">
        <v>2</v>
      </c>
      <c r="T6836" t="n">
        <v>0</v>
      </c>
      <c r="U6836" t="n">
        <v>3.9032</v>
      </c>
      <c r="V6836">
        <f>IF(OR(C6836 = "", D6836 = ""), "", DATEDIF(C6836, D6836, "D"))</f>
        <v/>
      </c>
    </row>
    <row r="6837">
      <c r="A6837" t="inlineStr">
        <is>
          <t>0          1
1          2
2          3
3          4
4          5
        ... 
9989    9990
9990    9991
9991    9992
9992    9993
9993    9994
Name: Row ID, Length: 9994, dtype: int64</t>
        </is>
      </c>
      <c r="B6837" t="inlineStr">
        <is>
          <t>CA-2017-142643</t>
        </is>
      </c>
      <c r="E6837" t="inlineStr">
        <is>
          <t>Standard Class</t>
        </is>
      </c>
      <c r="F6837" t="inlineStr">
        <is>
          <t>DL-13495</t>
        </is>
      </c>
      <c r="G6837" t="inlineStr">
        <is>
          <t>Dionis Lloyd</t>
        </is>
      </c>
      <c r="H6837" t="inlineStr">
        <is>
          <t>Corporate</t>
        </is>
      </c>
      <c r="I6837" t="inlineStr">
        <is>
          <t>United States</t>
        </is>
      </c>
      <c r="J6837" t="inlineStr">
        <is>
          <t>Thousand Oaks</t>
        </is>
      </c>
      <c r="K6837" t="inlineStr">
        <is>
          <t>California</t>
        </is>
      </c>
      <c r="L6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7" t="inlineStr">
        <is>
          <t>West</t>
        </is>
      </c>
      <c r="N6837" t="inlineStr">
        <is>
          <t>OFF-LA-10003510</t>
        </is>
      </c>
      <c r="O6837" t="inlineStr">
        <is>
          <t>Office Supplies</t>
        </is>
      </c>
      <c r="P6837" t="inlineStr">
        <is>
          <t>Labels</t>
        </is>
      </c>
      <c r="Q6837" t="inlineStr">
        <is>
          <t>Avery 4027 File Folder Labels for Dot Matrix Printers, 5000 Labels per Box, White</t>
        </is>
      </c>
      <c r="R6837" t="n">
        <v>152.65</v>
      </c>
      <c r="S6837" t="n">
        <v>5</v>
      </c>
      <c r="T6837" t="n">
        <v>0</v>
      </c>
      <c r="U6837" t="n">
        <v>70.21899999999999</v>
      </c>
      <c r="V6837">
        <f>IF(OR(C6837 = "", D6837 = ""), "", DATEDIF(C6837, D6837, "D"))</f>
        <v/>
      </c>
    </row>
    <row r="6838">
      <c r="A6838" t="inlineStr">
        <is>
          <t>0          1
1          2
2          3
3          4
4          5
        ... 
9989    9990
9990    9991
9991    9992
9992    9993
9993    9994
Name: Row ID, Length: 9994, dtype: int64</t>
        </is>
      </c>
      <c r="B6838" t="inlineStr">
        <is>
          <t>CA-2017-142643</t>
        </is>
      </c>
      <c r="E6838" t="inlineStr">
        <is>
          <t>Standard Class</t>
        </is>
      </c>
      <c r="F6838" t="inlineStr">
        <is>
          <t>DL-13495</t>
        </is>
      </c>
      <c r="G6838" t="inlineStr">
        <is>
          <t>Dionis Lloyd</t>
        </is>
      </c>
      <c r="H6838" t="inlineStr">
        <is>
          <t>Corporate</t>
        </is>
      </c>
      <c r="I6838" t="inlineStr">
        <is>
          <t>United States</t>
        </is>
      </c>
      <c r="J6838" t="inlineStr">
        <is>
          <t>Thousand Oaks</t>
        </is>
      </c>
      <c r="K6838" t="inlineStr">
        <is>
          <t>California</t>
        </is>
      </c>
      <c r="L6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8" t="inlineStr">
        <is>
          <t>West</t>
        </is>
      </c>
      <c r="N6838" t="inlineStr">
        <is>
          <t>FUR-FU-10000087</t>
        </is>
      </c>
      <c r="O6838" t="inlineStr">
        <is>
          <t>Furniture</t>
        </is>
      </c>
      <c r="P6838" t="inlineStr">
        <is>
          <t>Furnishings</t>
        </is>
      </c>
      <c r="Q6838" t="inlineStr">
        <is>
          <t>Executive Impressions 14" Two-Color Numerals Wall Clock</t>
        </is>
      </c>
      <c r="R6838" t="n">
        <v>22.72</v>
      </c>
      <c r="S6838" t="n">
        <v>1</v>
      </c>
      <c r="T6838" t="n">
        <v>0</v>
      </c>
      <c r="U6838" t="n">
        <v>9.315200000000001</v>
      </c>
      <c r="V6838">
        <f>IF(OR(C6838 = "", D6838 = ""), "", DATEDIF(C6838, D6838, "D"))</f>
        <v/>
      </c>
    </row>
    <row r="6839">
      <c r="A6839" t="inlineStr">
        <is>
          <t>0          1
1          2
2          3
3          4
4          5
        ... 
9989    9990
9990    9991
9991    9992
9992    9993
9993    9994
Name: Row ID, Length: 9994, dtype: int64</t>
        </is>
      </c>
      <c r="B6839" t="inlineStr">
        <is>
          <t>CA-2015-116260</t>
        </is>
      </c>
      <c r="C6839" s="3" t="n">
        <v>42162</v>
      </c>
      <c r="D6839" s="3" t="n">
        <v>42345</v>
      </c>
      <c r="E6839" t="inlineStr">
        <is>
          <t>Standard Class</t>
        </is>
      </c>
      <c r="F6839" t="inlineStr">
        <is>
          <t>BF-10975</t>
        </is>
      </c>
      <c r="G6839" t="inlineStr">
        <is>
          <t>Barbara Fisher</t>
        </is>
      </c>
      <c r="H6839" t="inlineStr">
        <is>
          <t>Corporate</t>
        </is>
      </c>
      <c r="I6839" t="inlineStr">
        <is>
          <t>United States</t>
        </is>
      </c>
      <c r="J6839" t="inlineStr">
        <is>
          <t>Vineland</t>
        </is>
      </c>
      <c r="K6839" t="inlineStr">
        <is>
          <t>New Jersey</t>
        </is>
      </c>
      <c r="L6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39" t="inlineStr">
        <is>
          <t>East</t>
        </is>
      </c>
      <c r="N6839" t="inlineStr">
        <is>
          <t>OFF-AR-10003732</t>
        </is>
      </c>
      <c r="O6839" t="inlineStr">
        <is>
          <t>Office Supplies</t>
        </is>
      </c>
      <c r="P6839" t="inlineStr">
        <is>
          <t>Art</t>
        </is>
      </c>
      <c r="Q6839" t="inlineStr">
        <is>
          <t>Newell 333</t>
        </is>
      </c>
      <c r="R6839" t="n">
        <v>11.12</v>
      </c>
      <c r="S6839" t="n">
        <v>4</v>
      </c>
      <c r="T6839" t="n">
        <v>0</v>
      </c>
      <c r="U6839" t="n">
        <v>2.8912</v>
      </c>
      <c r="V6839">
        <f>IF(OR(C6839 = "", D6839 = ""), "", DATEDIF(C6839, D6839, "D"))</f>
        <v/>
      </c>
    </row>
    <row r="6840">
      <c r="A6840" t="inlineStr">
        <is>
          <t>0          1
1          2
2          3
3          4
4          5
        ... 
9989    9990
9990    9991
9991    9992
9992    9993
9993    9994
Name: Row ID, Length: 9994, dtype: int64</t>
        </is>
      </c>
      <c r="B6840" t="inlineStr">
        <is>
          <t>CA-2017-107517</t>
        </is>
      </c>
      <c r="C6840" s="3" t="n">
        <v>42857</v>
      </c>
      <c r="D6840" s="3" t="n">
        <v>42980</v>
      </c>
      <c r="E6840" t="inlineStr">
        <is>
          <t>Standard Class</t>
        </is>
      </c>
      <c r="F6840" t="inlineStr">
        <is>
          <t>FC-14335</t>
        </is>
      </c>
      <c r="G6840" t="inlineStr">
        <is>
          <t>Fred Chung</t>
        </is>
      </c>
      <c r="H6840" t="inlineStr">
        <is>
          <t>Corporate</t>
        </is>
      </c>
      <c r="I6840" t="inlineStr">
        <is>
          <t>United States</t>
        </is>
      </c>
      <c r="J6840" t="inlineStr">
        <is>
          <t>Torrance</t>
        </is>
      </c>
      <c r="K6840" t="inlineStr">
        <is>
          <t>California</t>
        </is>
      </c>
      <c r="L6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0" t="inlineStr">
        <is>
          <t>West</t>
        </is>
      </c>
      <c r="N6840" t="inlineStr">
        <is>
          <t>OFF-AP-10000275</t>
        </is>
      </c>
      <c r="O6840" t="inlineStr">
        <is>
          <t>Office Supplies</t>
        </is>
      </c>
      <c r="P6840" t="inlineStr">
        <is>
          <t>Appliances</t>
        </is>
      </c>
      <c r="Q6840" t="inlineStr">
        <is>
          <t>Sanyo Counter Height Refrigerator with Crisper, 3.6 Cubic Foot, Stainless Steel/Black</t>
        </is>
      </c>
      <c r="R6840" t="n">
        <v>1640.7</v>
      </c>
      <c r="S6840" t="n">
        <v>5</v>
      </c>
      <c r="T6840" t="n">
        <v>0</v>
      </c>
      <c r="U6840" t="n">
        <v>459.396</v>
      </c>
      <c r="V6840">
        <f>IF(OR(C6840 = "", D6840 = ""), "", DATEDIF(C6840, D6840, "D"))</f>
        <v/>
      </c>
    </row>
    <row r="6841">
      <c r="A6841" t="inlineStr">
        <is>
          <t>0          1
1          2
2          3
3          4
4          5
        ... 
9989    9990
9990    9991
9991    9992
9992    9993
9993    9994
Name: Row ID, Length: 9994, dtype: int64</t>
        </is>
      </c>
      <c r="B6841" t="inlineStr">
        <is>
          <t>CA-2017-107517</t>
        </is>
      </c>
      <c r="C6841" s="3" t="n">
        <v>42857</v>
      </c>
      <c r="D6841" s="3" t="n">
        <v>42980</v>
      </c>
      <c r="E6841" t="inlineStr">
        <is>
          <t>Standard Class</t>
        </is>
      </c>
      <c r="F6841" t="inlineStr">
        <is>
          <t>FC-14335</t>
        </is>
      </c>
      <c r="G6841" t="inlineStr">
        <is>
          <t>Fred Chung</t>
        </is>
      </c>
      <c r="H6841" t="inlineStr">
        <is>
          <t>Corporate</t>
        </is>
      </c>
      <c r="I6841" t="inlineStr">
        <is>
          <t>United States</t>
        </is>
      </c>
      <c r="J6841" t="inlineStr">
        <is>
          <t>Torrance</t>
        </is>
      </c>
      <c r="K6841" t="inlineStr">
        <is>
          <t>California</t>
        </is>
      </c>
      <c r="L6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1" t="inlineStr">
        <is>
          <t>West</t>
        </is>
      </c>
      <c r="N6841" t="inlineStr">
        <is>
          <t>TEC-PH-10003505</t>
        </is>
      </c>
      <c r="O6841" t="inlineStr">
        <is>
          <t>Technology</t>
        </is>
      </c>
      <c r="P6841" t="inlineStr">
        <is>
          <t>Phones</t>
        </is>
      </c>
      <c r="Q6841" t="inlineStr">
        <is>
          <t>Geemarc AmpliPOWER60</t>
        </is>
      </c>
      <c r="R6841" t="n">
        <v>371.2</v>
      </c>
      <c r="S6841" t="n">
        <v>5</v>
      </c>
      <c r="T6841" t="n">
        <v>0.2</v>
      </c>
      <c r="U6841" t="n">
        <v>41.76</v>
      </c>
      <c r="V6841">
        <f>IF(OR(C6841 = "", D6841 = ""), "", DATEDIF(C6841, D6841, "D"))</f>
        <v/>
      </c>
    </row>
    <row r="6842">
      <c r="A6842" t="inlineStr">
        <is>
          <t>0          1
1          2
2          3
3          4
4          5
        ... 
9989    9990
9990    9991
9991    9992
9992    9993
9993    9994
Name: Row ID, Length: 9994, dtype: int64</t>
        </is>
      </c>
      <c r="B6842" t="inlineStr">
        <is>
          <t>CA-2015-166338</t>
        </is>
      </c>
      <c r="C6842" s="3" t="n">
        <v>42167</v>
      </c>
      <c r="D6842" s="3" t="n">
        <v>42197</v>
      </c>
      <c r="E6842" t="inlineStr">
        <is>
          <t>First Class</t>
        </is>
      </c>
      <c r="F6842" t="inlineStr">
        <is>
          <t>MP-18175</t>
        </is>
      </c>
      <c r="G6842" t="inlineStr">
        <is>
          <t>Mike Pelletier</t>
        </is>
      </c>
      <c r="H6842" t="inlineStr">
        <is>
          <t>Home Office</t>
        </is>
      </c>
      <c r="I6842" t="inlineStr">
        <is>
          <t>United States</t>
        </is>
      </c>
      <c r="J6842" t="inlineStr">
        <is>
          <t>Troy</t>
        </is>
      </c>
      <c r="K6842" t="inlineStr">
        <is>
          <t>Ohio</t>
        </is>
      </c>
      <c r="L6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2" t="inlineStr">
        <is>
          <t>East</t>
        </is>
      </c>
      <c r="N6842" t="inlineStr">
        <is>
          <t>OFF-BI-10002852</t>
        </is>
      </c>
      <c r="O6842" t="inlineStr">
        <is>
          <t>Office Supplies</t>
        </is>
      </c>
      <c r="P6842" t="inlineStr">
        <is>
          <t>Binders</t>
        </is>
      </c>
      <c r="Q6842" t="inlineStr">
        <is>
          <t>Ibico Standard Transparent Covers</t>
        </is>
      </c>
      <c r="R6842" t="n">
        <v>14.832</v>
      </c>
      <c r="S6842" t="n">
        <v>3</v>
      </c>
      <c r="T6842" t="n">
        <v>0.7</v>
      </c>
      <c r="U6842" t="n">
        <v>-10.3824</v>
      </c>
      <c r="V6842">
        <f>IF(OR(C6842 = "", D6842 = ""), "", DATEDIF(C6842, D6842, "D"))</f>
        <v/>
      </c>
    </row>
    <row r="6843">
      <c r="A6843" t="inlineStr">
        <is>
          <t>0          1
1          2
2          3
3          4
4          5
        ... 
9989    9990
9990    9991
9991    9992
9992    9993
9993    9994
Name: Row ID, Length: 9994, dtype: int64</t>
        </is>
      </c>
      <c r="B6843" t="inlineStr">
        <is>
          <t>CA-2016-123946</t>
        </is>
      </c>
      <c r="C6843" s="3" t="n">
        <v>42713</v>
      </c>
      <c r="E6843" t="inlineStr">
        <is>
          <t>Standard Class</t>
        </is>
      </c>
      <c r="F6843" t="inlineStr">
        <is>
          <t>AJ-10795</t>
        </is>
      </c>
      <c r="G6843" t="inlineStr">
        <is>
          <t>Anthony Johnson</t>
        </is>
      </c>
      <c r="H6843" t="inlineStr">
        <is>
          <t>Corporate</t>
        </is>
      </c>
      <c r="I6843" t="inlineStr">
        <is>
          <t>United States</t>
        </is>
      </c>
      <c r="J6843" t="inlineStr">
        <is>
          <t>Springfield</t>
        </is>
      </c>
      <c r="K6843" t="inlineStr">
        <is>
          <t>Virginia</t>
        </is>
      </c>
      <c r="L6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3" t="inlineStr">
        <is>
          <t>South</t>
        </is>
      </c>
      <c r="N6843" t="inlineStr">
        <is>
          <t>TEC-AC-10004877</t>
        </is>
      </c>
      <c r="O6843" t="inlineStr">
        <is>
          <t>Technology</t>
        </is>
      </c>
      <c r="P6843" t="inlineStr">
        <is>
          <t>Accessories</t>
        </is>
      </c>
      <c r="Q6843" t="inlineStr">
        <is>
          <t>Imation 30456 USB Flash Drive 8GB</t>
        </is>
      </c>
      <c r="R6843" t="n">
        <v>20.7</v>
      </c>
      <c r="S6843" t="n">
        <v>3</v>
      </c>
      <c r="T6843" t="n">
        <v>0</v>
      </c>
      <c r="U6843" t="n">
        <v>1.656</v>
      </c>
      <c r="V6843">
        <f>IF(OR(C6843 = "", D6843 = ""), "", DATEDIF(C6843, D6843, "D"))</f>
        <v/>
      </c>
    </row>
    <row r="6844">
      <c r="A6844" t="inlineStr">
        <is>
          <t>0          1
1          2
2          3
3          4
4          5
        ... 
9989    9990
9990    9991
9991    9992
9992    9993
9993    9994
Name: Row ID, Length: 9994, dtype: int64</t>
        </is>
      </c>
      <c r="B6844" t="inlineStr">
        <is>
          <t>CA-2016-123946</t>
        </is>
      </c>
      <c r="C6844" s="3" t="n">
        <v>42713</v>
      </c>
      <c r="E6844" t="inlineStr">
        <is>
          <t>Standard Class</t>
        </is>
      </c>
      <c r="F6844" t="inlineStr">
        <is>
          <t>AJ-10795</t>
        </is>
      </c>
      <c r="G6844" t="inlineStr">
        <is>
          <t>Anthony Johnson</t>
        </is>
      </c>
      <c r="H6844" t="inlineStr">
        <is>
          <t>Corporate</t>
        </is>
      </c>
      <c r="I6844" t="inlineStr">
        <is>
          <t>United States</t>
        </is>
      </c>
      <c r="J6844" t="inlineStr">
        <is>
          <t>Springfield</t>
        </is>
      </c>
      <c r="K6844" t="inlineStr">
        <is>
          <t>Virginia</t>
        </is>
      </c>
      <c r="L6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4" t="inlineStr">
        <is>
          <t>South</t>
        </is>
      </c>
      <c r="N6844" t="inlineStr">
        <is>
          <t>OFF-FA-10002975</t>
        </is>
      </c>
      <c r="O6844" t="inlineStr">
        <is>
          <t>Office Supplies</t>
        </is>
      </c>
      <c r="P6844" t="inlineStr">
        <is>
          <t>Fasteners</t>
        </is>
      </c>
      <c r="Q6844" t="inlineStr">
        <is>
          <t>Staples</t>
        </is>
      </c>
      <c r="R6844" t="n">
        <v>11.34</v>
      </c>
      <c r="S6844" t="n">
        <v>3</v>
      </c>
      <c r="T6844" t="n">
        <v>0</v>
      </c>
      <c r="U6844" t="n">
        <v>5.2164</v>
      </c>
      <c r="V6844">
        <f>IF(OR(C6844 = "", D6844 = ""), "", DATEDIF(C6844, D6844, "D"))</f>
        <v/>
      </c>
    </row>
    <row r="6845">
      <c r="A6845" t="inlineStr">
        <is>
          <t>0          1
1          2
2          3
3          4
4          5
        ... 
9989    9990
9990    9991
9991    9992
9992    9993
9993    9994
Name: Row ID, Length: 9994, dtype: int64</t>
        </is>
      </c>
      <c r="B6845" t="inlineStr">
        <is>
          <t>CA-2016-123946</t>
        </is>
      </c>
      <c r="C6845" s="3" t="n">
        <v>42713</v>
      </c>
      <c r="E6845" t="inlineStr">
        <is>
          <t>Standard Class</t>
        </is>
      </c>
      <c r="F6845" t="inlineStr">
        <is>
          <t>AJ-10795</t>
        </is>
      </c>
      <c r="G6845" t="inlineStr">
        <is>
          <t>Anthony Johnson</t>
        </is>
      </c>
      <c r="H6845" t="inlineStr">
        <is>
          <t>Corporate</t>
        </is>
      </c>
      <c r="I6845" t="inlineStr">
        <is>
          <t>United States</t>
        </is>
      </c>
      <c r="J6845" t="inlineStr">
        <is>
          <t>Springfield</t>
        </is>
      </c>
      <c r="K6845" t="inlineStr">
        <is>
          <t>Virginia</t>
        </is>
      </c>
      <c r="L6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5" t="inlineStr">
        <is>
          <t>South</t>
        </is>
      </c>
      <c r="N6845" t="inlineStr">
        <is>
          <t>OFF-ST-10000419</t>
        </is>
      </c>
      <c r="O6845" t="inlineStr">
        <is>
          <t>Office Supplies</t>
        </is>
      </c>
      <c r="P6845" t="inlineStr">
        <is>
          <t>Storage</t>
        </is>
      </c>
      <c r="Q6845" t="inlineStr">
        <is>
          <t>Rogers Jumbo File, Granite</t>
        </is>
      </c>
      <c r="R6845" t="n">
        <v>67.90000000000001</v>
      </c>
      <c r="S6845" t="n">
        <v>5</v>
      </c>
      <c r="T6845" t="n">
        <v>0</v>
      </c>
      <c r="U6845" t="n">
        <v>0.679</v>
      </c>
      <c r="V6845">
        <f>IF(OR(C6845 = "", D6845 = ""), "", DATEDIF(C6845, D6845, "D"))</f>
        <v/>
      </c>
    </row>
    <row r="6846">
      <c r="A6846" t="inlineStr">
        <is>
          <t>0          1
1          2
2          3
3          4
4          5
        ... 
9989    9990
9990    9991
9991    9992
9992    9993
9993    9994
Name: Row ID, Length: 9994, dtype: int64</t>
        </is>
      </c>
      <c r="B6846" t="inlineStr">
        <is>
          <t>CA-2016-123946</t>
        </is>
      </c>
      <c r="C6846" s="3" t="n">
        <v>42713</v>
      </c>
      <c r="E6846" t="inlineStr">
        <is>
          <t>Standard Class</t>
        </is>
      </c>
      <c r="F6846" t="inlineStr">
        <is>
          <t>AJ-10795</t>
        </is>
      </c>
      <c r="G6846" t="inlineStr">
        <is>
          <t>Anthony Johnson</t>
        </is>
      </c>
      <c r="H6846" t="inlineStr">
        <is>
          <t>Corporate</t>
        </is>
      </c>
      <c r="I6846" t="inlineStr">
        <is>
          <t>United States</t>
        </is>
      </c>
      <c r="J6846" t="inlineStr">
        <is>
          <t>Springfield</t>
        </is>
      </c>
      <c r="K6846" t="inlineStr">
        <is>
          <t>Virginia</t>
        </is>
      </c>
      <c r="L6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6" t="inlineStr">
        <is>
          <t>South</t>
        </is>
      </c>
      <c r="N6846" t="inlineStr">
        <is>
          <t>FUR-CH-10002073</t>
        </is>
      </c>
      <c r="O6846" t="inlineStr">
        <is>
          <t>Furniture</t>
        </is>
      </c>
      <c r="P6846" t="inlineStr">
        <is>
          <t>Chairs</t>
        </is>
      </c>
      <c r="Q6846" t="inlineStr">
        <is>
          <t>Hon Olson Stacker Chairs</t>
        </is>
      </c>
      <c r="R6846" t="n">
        <v>1059.12</v>
      </c>
      <c r="S6846" t="n">
        <v>4</v>
      </c>
      <c r="T6846" t="n">
        <v>0</v>
      </c>
      <c r="U6846" t="n">
        <v>307.1448</v>
      </c>
      <c r="V6846">
        <f>IF(OR(C6846 = "", D6846 = ""), "", DATEDIF(C6846, D6846, "D"))</f>
        <v/>
      </c>
    </row>
    <row r="6847">
      <c r="A6847" t="inlineStr">
        <is>
          <t>0          1
1          2
2          3
3          4
4          5
        ... 
9989    9990
9990    9991
9991    9992
9992    9993
9993    9994
Name: Row ID, Length: 9994, dtype: int64</t>
        </is>
      </c>
      <c r="B6847" t="inlineStr">
        <is>
          <t>CA-2014-147543</t>
        </is>
      </c>
      <c r="C6847" s="3" t="n">
        <v>41797</v>
      </c>
      <c r="D6847" s="3" t="n">
        <v>41980</v>
      </c>
      <c r="E6847" t="inlineStr">
        <is>
          <t>Standard Class</t>
        </is>
      </c>
      <c r="F6847" t="inlineStr">
        <is>
          <t>BC-11125</t>
        </is>
      </c>
      <c r="G6847" t="inlineStr">
        <is>
          <t>Becky Castell</t>
        </is>
      </c>
      <c r="H6847" t="inlineStr">
        <is>
          <t>Home Office</t>
        </is>
      </c>
      <c r="I6847" t="inlineStr">
        <is>
          <t>United States</t>
        </is>
      </c>
      <c r="J6847" t="inlineStr">
        <is>
          <t>El Cajon</t>
        </is>
      </c>
      <c r="K6847" t="inlineStr">
        <is>
          <t>California</t>
        </is>
      </c>
      <c r="L6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7" t="inlineStr">
        <is>
          <t>West</t>
        </is>
      </c>
      <c r="N6847" t="inlineStr">
        <is>
          <t>FUR-CH-10000155</t>
        </is>
      </c>
      <c r="O6847" t="inlineStr">
        <is>
          <t>Furniture</t>
        </is>
      </c>
      <c r="P6847" t="inlineStr">
        <is>
          <t>Chairs</t>
        </is>
      </c>
      <c r="Q6847" t="inlineStr">
        <is>
          <t>Global Comet Stacking Armless Chair</t>
        </is>
      </c>
      <c r="R6847" t="n">
        <v>478.48</v>
      </c>
      <c r="S6847" t="n">
        <v>2</v>
      </c>
      <c r="T6847" t="n">
        <v>0.2</v>
      </c>
      <c r="U6847" t="n">
        <v>47.848</v>
      </c>
      <c r="V6847">
        <f>IF(OR(C6847 = "", D6847 = ""), "", DATEDIF(C6847, D6847, "D"))</f>
        <v/>
      </c>
    </row>
    <row r="6848">
      <c r="A6848" t="inlineStr">
        <is>
          <t>0          1
1          2
2          3
3          4
4          5
        ... 
9989    9990
9990    9991
9991    9992
9992    9993
9993    9994
Name: Row ID, Length: 9994, dtype: int64</t>
        </is>
      </c>
      <c r="B6848" t="inlineStr">
        <is>
          <t>US-2016-159093</t>
        </is>
      </c>
      <c r="C6848" s="3" t="n">
        <v>42618</v>
      </c>
      <c r="E6848" t="inlineStr">
        <is>
          <t>Standard Class</t>
        </is>
      </c>
      <c r="F6848" t="inlineStr">
        <is>
          <t>RS-19420</t>
        </is>
      </c>
      <c r="G6848" t="inlineStr">
        <is>
          <t>Ricardo Sperren</t>
        </is>
      </c>
      <c r="H6848" t="inlineStr">
        <is>
          <t>Corporate</t>
        </is>
      </c>
      <c r="I6848" t="inlineStr">
        <is>
          <t>United States</t>
        </is>
      </c>
      <c r="J6848" t="inlineStr">
        <is>
          <t>Los Angeles</t>
        </is>
      </c>
      <c r="K6848" t="inlineStr">
        <is>
          <t>California</t>
        </is>
      </c>
      <c r="L6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8" t="inlineStr">
        <is>
          <t>West</t>
        </is>
      </c>
      <c r="N6848" t="inlineStr">
        <is>
          <t>OFF-PA-10001260</t>
        </is>
      </c>
      <c r="O6848" t="inlineStr">
        <is>
          <t>Office Supplies</t>
        </is>
      </c>
      <c r="P6848" t="inlineStr">
        <is>
          <t>Paper</t>
        </is>
      </c>
      <c r="Q6848" t="inlineStr">
        <is>
          <t>TOPS Money Receipt Book, Consecutively Numbered in Red,</t>
        </is>
      </c>
      <c r="R6848" t="n">
        <v>32.04</v>
      </c>
      <c r="S6848" t="n">
        <v>4</v>
      </c>
      <c r="T6848" t="n">
        <v>0</v>
      </c>
      <c r="U6848" t="n">
        <v>14.418</v>
      </c>
      <c r="V6848">
        <f>IF(OR(C6848 = "", D6848 = ""), "", DATEDIF(C6848, D6848, "D"))</f>
        <v/>
      </c>
    </row>
    <row r="6849">
      <c r="A6849" t="inlineStr">
        <is>
          <t>0          1
1          2
2          3
3          4
4          5
        ... 
9989    9990
9990    9991
9991    9992
9992    9993
9993    9994
Name: Row ID, Length: 9994, dtype: int64</t>
        </is>
      </c>
      <c r="B6849" t="inlineStr">
        <is>
          <t>CA-2016-162110</t>
        </is>
      </c>
      <c r="E6849" t="inlineStr">
        <is>
          <t>Standard Class</t>
        </is>
      </c>
      <c r="F6849" t="inlineStr">
        <is>
          <t>NP-18670</t>
        </is>
      </c>
      <c r="G6849" t="inlineStr">
        <is>
          <t>Nora Paige</t>
        </is>
      </c>
      <c r="H6849" t="inlineStr">
        <is>
          <t>Consumer</t>
        </is>
      </c>
      <c r="I6849" t="inlineStr">
        <is>
          <t>United States</t>
        </is>
      </c>
      <c r="J6849" t="inlineStr">
        <is>
          <t>Phoenix</t>
        </is>
      </c>
      <c r="K6849" t="inlineStr">
        <is>
          <t>Arizona</t>
        </is>
      </c>
      <c r="L6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49" t="inlineStr">
        <is>
          <t>West</t>
        </is>
      </c>
      <c r="N6849" t="inlineStr">
        <is>
          <t>TEC-PH-10001924</t>
        </is>
      </c>
      <c r="O6849" t="inlineStr">
        <is>
          <t>Technology</t>
        </is>
      </c>
      <c r="P6849" t="inlineStr">
        <is>
          <t>Phones</t>
        </is>
      </c>
      <c r="Q6849" t="inlineStr">
        <is>
          <t>iHome FM Clock Radio with Lightning Dock</t>
        </is>
      </c>
      <c r="R6849" t="n">
        <v>55.992</v>
      </c>
      <c r="S6849" t="n">
        <v>1</v>
      </c>
      <c r="T6849" t="n">
        <v>0.2</v>
      </c>
      <c r="U6849" t="n">
        <v>3.4995</v>
      </c>
      <c r="V6849">
        <f>IF(OR(C6849 = "", D6849 = ""), "", DATEDIF(C6849, D6849, "D"))</f>
        <v/>
      </c>
    </row>
    <row r="6850">
      <c r="A6850" t="inlineStr">
        <is>
          <t>0          1
1          2
2          3
3          4
4          5
        ... 
9989    9990
9990    9991
9991    9992
9992    9993
9993    9994
Name: Row ID, Length: 9994, dtype: int64</t>
        </is>
      </c>
      <c r="B6850" t="inlineStr">
        <is>
          <t>US-2016-163461</t>
        </is>
      </c>
      <c r="E6850" t="inlineStr">
        <is>
          <t>First Class</t>
        </is>
      </c>
      <c r="F6850" t="inlineStr">
        <is>
          <t>BT-11440</t>
        </is>
      </c>
      <c r="G6850" t="inlineStr">
        <is>
          <t>Bobby Trafton</t>
        </is>
      </c>
      <c r="H6850" t="inlineStr">
        <is>
          <t>Consumer</t>
        </is>
      </c>
      <c r="I6850" t="inlineStr">
        <is>
          <t>United States</t>
        </is>
      </c>
      <c r="J6850" t="inlineStr">
        <is>
          <t>Frankfort</t>
        </is>
      </c>
      <c r="K6850" t="inlineStr">
        <is>
          <t>Illinois</t>
        </is>
      </c>
      <c r="L6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0" t="inlineStr">
        <is>
          <t>Central</t>
        </is>
      </c>
      <c r="N6850" t="inlineStr">
        <is>
          <t>OFF-PA-10003134</t>
        </is>
      </c>
      <c r="O6850" t="inlineStr">
        <is>
          <t>Office Supplies</t>
        </is>
      </c>
      <c r="P6850" t="inlineStr">
        <is>
          <t>Paper</t>
        </is>
      </c>
      <c r="Q6850" t="inlineStr">
        <is>
          <t>Xerox 1937</t>
        </is>
      </c>
      <c r="R6850" t="n">
        <v>76.864</v>
      </c>
      <c r="S6850" t="n">
        <v>2</v>
      </c>
      <c r="T6850" t="n">
        <v>0.2</v>
      </c>
      <c r="U6850" t="n">
        <v>26.9024</v>
      </c>
      <c r="V6850">
        <f>IF(OR(C6850 = "", D6850 = ""), "", DATEDIF(C6850, D6850, "D"))</f>
        <v/>
      </c>
    </row>
    <row r="6851">
      <c r="A6851" t="inlineStr">
        <is>
          <t>0          1
1          2
2          3
3          4
4          5
        ... 
9989    9990
9990    9991
9991    9992
9992    9993
9993    9994
Name: Row ID, Length: 9994, dtype: int64</t>
        </is>
      </c>
      <c r="B6851" t="inlineStr">
        <is>
          <t>CA-2014-101462</t>
        </is>
      </c>
      <c r="E6851" t="inlineStr">
        <is>
          <t>Standard Class</t>
        </is>
      </c>
      <c r="F6851" t="inlineStr">
        <is>
          <t>BP-11230</t>
        </is>
      </c>
      <c r="G6851" t="inlineStr">
        <is>
          <t>Benjamin Patterson</t>
        </is>
      </c>
      <c r="H6851" t="inlineStr">
        <is>
          <t>Consumer</t>
        </is>
      </c>
      <c r="I6851" t="inlineStr">
        <is>
          <t>United States</t>
        </is>
      </c>
      <c r="J6851" t="inlineStr">
        <is>
          <t>Los Angeles</t>
        </is>
      </c>
      <c r="K6851" t="inlineStr">
        <is>
          <t>California</t>
        </is>
      </c>
      <c r="L6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1" t="inlineStr">
        <is>
          <t>West</t>
        </is>
      </c>
      <c r="N6851" t="inlineStr">
        <is>
          <t>FUR-FU-10000409</t>
        </is>
      </c>
      <c r="O6851" t="inlineStr">
        <is>
          <t>Furniture</t>
        </is>
      </c>
      <c r="P6851" t="inlineStr">
        <is>
          <t>Furnishings</t>
        </is>
      </c>
      <c r="Q6851" t="inlineStr">
        <is>
          <t>GE 4 Foot Flourescent Tube, 40 Watt</t>
        </is>
      </c>
      <c r="R6851" t="n">
        <v>59.92</v>
      </c>
      <c r="S6851" t="n">
        <v>4</v>
      </c>
      <c r="T6851" t="n">
        <v>0</v>
      </c>
      <c r="U6851" t="n">
        <v>27.5632</v>
      </c>
      <c r="V6851">
        <f>IF(OR(C6851 = "", D6851 = ""), "", DATEDIF(C6851, D6851, "D"))</f>
        <v/>
      </c>
    </row>
    <row r="6852">
      <c r="A6852" t="inlineStr">
        <is>
          <t>0          1
1          2
2          3
3          4
4          5
        ... 
9989    9990
9990    9991
9991    9992
9992    9993
9993    9994
Name: Row ID, Length: 9994, dtype: int64</t>
        </is>
      </c>
      <c r="B6852" t="inlineStr">
        <is>
          <t>US-2016-100461</t>
        </is>
      </c>
      <c r="C6852" s="3" t="n">
        <v>42583</v>
      </c>
      <c r="D6852" s="3" t="n">
        <v>42705</v>
      </c>
      <c r="E6852" t="inlineStr">
        <is>
          <t>Standard Class</t>
        </is>
      </c>
      <c r="F6852" t="inlineStr">
        <is>
          <t>JO-15145</t>
        </is>
      </c>
      <c r="G6852" t="inlineStr">
        <is>
          <t>Jack O'Briant</t>
        </is>
      </c>
      <c r="H6852" t="inlineStr">
        <is>
          <t>Corporate</t>
        </is>
      </c>
      <c r="I6852" t="inlineStr">
        <is>
          <t>United States</t>
        </is>
      </c>
      <c r="J6852" t="inlineStr">
        <is>
          <t>Franklin</t>
        </is>
      </c>
      <c r="K6852" t="inlineStr">
        <is>
          <t>Wisconsin</t>
        </is>
      </c>
      <c r="L6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2" t="inlineStr">
        <is>
          <t>Central</t>
        </is>
      </c>
      <c r="N6852" t="inlineStr">
        <is>
          <t>FUR-BO-10002545</t>
        </is>
      </c>
      <c r="O6852" t="inlineStr">
        <is>
          <t>Furniture</t>
        </is>
      </c>
      <c r="P6852" t="inlineStr">
        <is>
          <t>Bookcases</t>
        </is>
      </c>
      <c r="Q6852" t="inlineStr">
        <is>
          <t>Atlantic Metals Mobile 3-Shelf Bookcases, Custom Colors</t>
        </is>
      </c>
      <c r="R6852" t="n">
        <v>1565.88</v>
      </c>
      <c r="S6852" t="n">
        <v>6</v>
      </c>
      <c r="T6852" t="n">
        <v>0</v>
      </c>
      <c r="U6852" t="n">
        <v>407.1288</v>
      </c>
      <c r="V6852">
        <f>IF(OR(C6852 = "", D6852 = ""), "", DATEDIF(C6852, D6852, "D"))</f>
        <v/>
      </c>
    </row>
    <row r="6853">
      <c r="A6853" t="inlineStr">
        <is>
          <t>0          1
1          2
2          3
3          4
4          5
        ... 
9989    9990
9990    9991
9991    9992
9992    9993
9993    9994
Name: Row ID, Length: 9994, dtype: int64</t>
        </is>
      </c>
      <c r="B6853" t="inlineStr">
        <is>
          <t>US-2016-100461</t>
        </is>
      </c>
      <c r="C6853" s="3" t="n">
        <v>42583</v>
      </c>
      <c r="D6853" s="3" t="n">
        <v>42705</v>
      </c>
      <c r="E6853" t="inlineStr">
        <is>
          <t>Standard Class</t>
        </is>
      </c>
      <c r="F6853" t="inlineStr">
        <is>
          <t>JO-15145</t>
        </is>
      </c>
      <c r="G6853" t="inlineStr">
        <is>
          <t>Jack O'Briant</t>
        </is>
      </c>
      <c r="H6853" t="inlineStr">
        <is>
          <t>Corporate</t>
        </is>
      </c>
      <c r="I6853" t="inlineStr">
        <is>
          <t>United States</t>
        </is>
      </c>
      <c r="J6853" t="inlineStr">
        <is>
          <t>Franklin</t>
        </is>
      </c>
      <c r="K6853" t="inlineStr">
        <is>
          <t>Wisconsin</t>
        </is>
      </c>
      <c r="L6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3" t="inlineStr">
        <is>
          <t>Central</t>
        </is>
      </c>
      <c r="N6853" t="inlineStr">
        <is>
          <t>OFF-BI-10001460</t>
        </is>
      </c>
      <c r="O6853" t="inlineStr">
        <is>
          <t>Office Supplies</t>
        </is>
      </c>
      <c r="P6853" t="inlineStr">
        <is>
          <t>Binders</t>
        </is>
      </c>
      <c r="Q6853" t="inlineStr">
        <is>
          <t>Plastic Binding Combs</t>
        </is>
      </c>
      <c r="R6853" t="n">
        <v>106.05</v>
      </c>
      <c r="S6853" t="n">
        <v>7</v>
      </c>
      <c r="T6853" t="n">
        <v>0</v>
      </c>
      <c r="U6853" t="n">
        <v>49.8435</v>
      </c>
      <c r="V6853">
        <f>IF(OR(C6853 = "", D6853 = ""), "", DATEDIF(C6853, D6853, "D"))</f>
        <v/>
      </c>
    </row>
    <row r="6854">
      <c r="A6854" t="inlineStr">
        <is>
          <t>0          1
1          2
2          3
3          4
4          5
        ... 
9989    9990
9990    9991
9991    9992
9992    9993
9993    9994
Name: Row ID, Length: 9994, dtype: int64</t>
        </is>
      </c>
      <c r="B6854" t="inlineStr">
        <is>
          <t>US-2017-162670</t>
        </is>
      </c>
      <c r="E6854" t="inlineStr">
        <is>
          <t>Second Class</t>
        </is>
      </c>
      <c r="F6854" t="inlineStr">
        <is>
          <t>MF-18250</t>
        </is>
      </c>
      <c r="G6854" t="inlineStr">
        <is>
          <t>Monica Federle</t>
        </is>
      </c>
      <c r="H6854" t="inlineStr">
        <is>
          <t>Corporate</t>
        </is>
      </c>
      <c r="I6854" t="inlineStr">
        <is>
          <t>United States</t>
        </is>
      </c>
      <c r="J6854" t="inlineStr">
        <is>
          <t>Little Rock</t>
        </is>
      </c>
      <c r="K6854" t="inlineStr">
        <is>
          <t>Arkansas</t>
        </is>
      </c>
      <c r="L6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4" t="inlineStr">
        <is>
          <t>South</t>
        </is>
      </c>
      <c r="N6854" t="inlineStr">
        <is>
          <t>OFF-ST-10001328</t>
        </is>
      </c>
      <c r="O6854" t="inlineStr">
        <is>
          <t>Office Supplies</t>
        </is>
      </c>
      <c r="P6854" t="inlineStr">
        <is>
          <t>Storage</t>
        </is>
      </c>
      <c r="Q6854" t="inlineStr">
        <is>
          <t>Personal Filing Tote with Lid, Black/Gray</t>
        </is>
      </c>
      <c r="R6854" t="n">
        <v>62.04</v>
      </c>
      <c r="S6854" t="n">
        <v>4</v>
      </c>
      <c r="T6854" t="n">
        <v>0</v>
      </c>
      <c r="U6854" t="n">
        <v>17.3712</v>
      </c>
      <c r="V6854">
        <f>IF(OR(C6854 = "", D6854 = ""), "", DATEDIF(C6854, D6854, "D"))</f>
        <v/>
      </c>
    </row>
    <row r="6855">
      <c r="A6855" t="inlineStr">
        <is>
          <t>0          1
1          2
2          3
3          4
4          5
        ... 
9989    9990
9990    9991
9991    9992
9992    9993
9993    9994
Name: Row ID, Length: 9994, dtype: int64</t>
        </is>
      </c>
      <c r="B6855" t="inlineStr">
        <is>
          <t>US-2017-162670</t>
        </is>
      </c>
      <c r="E6855" t="inlineStr">
        <is>
          <t>Second Class</t>
        </is>
      </c>
      <c r="F6855" t="inlineStr">
        <is>
          <t>MF-18250</t>
        </is>
      </c>
      <c r="G6855" t="inlineStr">
        <is>
          <t>Monica Federle</t>
        </is>
      </c>
      <c r="H6855" t="inlineStr">
        <is>
          <t>Corporate</t>
        </is>
      </c>
      <c r="I6855" t="inlineStr">
        <is>
          <t>United States</t>
        </is>
      </c>
      <c r="J6855" t="inlineStr">
        <is>
          <t>Little Rock</t>
        </is>
      </c>
      <c r="K6855" t="inlineStr">
        <is>
          <t>Arkansas</t>
        </is>
      </c>
      <c r="L6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5" t="inlineStr">
        <is>
          <t>South</t>
        </is>
      </c>
      <c r="N6855" t="inlineStr">
        <is>
          <t>TEC-PH-10003601</t>
        </is>
      </c>
      <c r="O6855" t="inlineStr">
        <is>
          <t>Technology</t>
        </is>
      </c>
      <c r="P6855" t="inlineStr">
        <is>
          <t>Phones</t>
        </is>
      </c>
      <c r="Q6855" t="inlineStr">
        <is>
          <t>Ativa D5772 2-Line 5.8GHz Digital Expandable Corded/Cordless Phone System with Answering &amp; Caller ID/Call Waiting, Black/Silver</t>
        </is>
      </c>
      <c r="R6855" t="n">
        <v>494.97</v>
      </c>
      <c r="S6855" t="n">
        <v>3</v>
      </c>
      <c r="T6855" t="n">
        <v>0</v>
      </c>
      <c r="U6855" t="n">
        <v>148.491</v>
      </c>
      <c r="V6855">
        <f>IF(OR(C6855 = "", D6855 = ""), "", DATEDIF(C6855, D6855, "D"))</f>
        <v/>
      </c>
    </row>
    <row r="6856">
      <c r="A6856" t="inlineStr">
        <is>
          <t>0          1
1          2
2          3
3          4
4          5
        ... 
9989    9990
9990    9991
9991    9992
9992    9993
9993    9994
Name: Row ID, Length: 9994, dtype: int64</t>
        </is>
      </c>
      <c r="B6856" t="inlineStr">
        <is>
          <t>US-2017-162670</t>
        </is>
      </c>
      <c r="E6856" t="inlineStr">
        <is>
          <t>Second Class</t>
        </is>
      </c>
      <c r="F6856" t="inlineStr">
        <is>
          <t>MF-18250</t>
        </is>
      </c>
      <c r="G6856" t="inlineStr">
        <is>
          <t>Monica Federle</t>
        </is>
      </c>
      <c r="H6856" t="inlineStr">
        <is>
          <t>Corporate</t>
        </is>
      </c>
      <c r="I6856" t="inlineStr">
        <is>
          <t>United States</t>
        </is>
      </c>
      <c r="J6856" t="inlineStr">
        <is>
          <t>Little Rock</t>
        </is>
      </c>
      <c r="K6856" t="inlineStr">
        <is>
          <t>Arkansas</t>
        </is>
      </c>
      <c r="L6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6" t="inlineStr">
        <is>
          <t>South</t>
        </is>
      </c>
      <c r="N6856" t="inlineStr">
        <is>
          <t>OFF-ST-10001522</t>
        </is>
      </c>
      <c r="O6856" t="inlineStr">
        <is>
          <t>Office Supplies</t>
        </is>
      </c>
      <c r="P6856" t="inlineStr">
        <is>
          <t>Storage</t>
        </is>
      </c>
      <c r="Q6856" t="inlineStr">
        <is>
          <t>Gould Plastics 18-Pocket Panel Bin, 34w x 5-1/4d x 20-1/2h</t>
        </is>
      </c>
      <c r="R6856" t="n">
        <v>367.96</v>
      </c>
      <c r="S6856" t="n">
        <v>4</v>
      </c>
      <c r="T6856" t="n">
        <v>0</v>
      </c>
      <c r="U6856" t="n">
        <v>14.7184</v>
      </c>
      <c r="V6856">
        <f>IF(OR(C6856 = "", D6856 = ""), "", DATEDIF(C6856, D6856, "D"))</f>
        <v/>
      </c>
    </row>
    <row r="6857">
      <c r="A6857" t="inlineStr">
        <is>
          <t>0          1
1          2
2          3
3          4
4          5
        ... 
9989    9990
9990    9991
9991    9992
9992    9993
9993    9994
Name: Row ID, Length: 9994, dtype: int64</t>
        </is>
      </c>
      <c r="B6857" t="inlineStr">
        <is>
          <t>US-2017-162670</t>
        </is>
      </c>
      <c r="E6857" t="inlineStr">
        <is>
          <t>Second Class</t>
        </is>
      </c>
      <c r="F6857" t="inlineStr">
        <is>
          <t>MF-18250</t>
        </is>
      </c>
      <c r="G6857" t="inlineStr">
        <is>
          <t>Monica Federle</t>
        </is>
      </c>
      <c r="H6857" t="inlineStr">
        <is>
          <t>Corporate</t>
        </is>
      </c>
      <c r="I6857" t="inlineStr">
        <is>
          <t>United States</t>
        </is>
      </c>
      <c r="J6857" t="inlineStr">
        <is>
          <t>Little Rock</t>
        </is>
      </c>
      <c r="K6857" t="inlineStr">
        <is>
          <t>Arkansas</t>
        </is>
      </c>
      <c r="L6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7" t="inlineStr">
        <is>
          <t>South</t>
        </is>
      </c>
      <c r="N6857" t="inlineStr">
        <is>
          <t>OFF-PA-10001994</t>
        </is>
      </c>
      <c r="O6857" t="inlineStr">
        <is>
          <t>Office Supplies</t>
        </is>
      </c>
      <c r="P6857" t="inlineStr">
        <is>
          <t>Paper</t>
        </is>
      </c>
      <c r="Q6857" t="inlineStr">
        <is>
          <t>Ink Jet Note and Greeting Cards, 8-1/2" x 5-1/2" Card Size</t>
        </is>
      </c>
      <c r="R6857" t="n">
        <v>44.96</v>
      </c>
      <c r="S6857" t="n">
        <v>2</v>
      </c>
      <c r="T6857" t="n">
        <v>0</v>
      </c>
      <c r="U6857" t="n">
        <v>20.6816</v>
      </c>
      <c r="V6857">
        <f>IF(OR(C6857 = "", D6857 = ""), "", DATEDIF(C6857, D6857, "D"))</f>
        <v/>
      </c>
    </row>
    <row r="6858">
      <c r="A6858" t="inlineStr">
        <is>
          <t>0          1
1          2
2          3
3          4
4          5
        ... 
9989    9990
9990    9991
9991    9992
9992    9993
9993    9994
Name: Row ID, Length: 9994, dtype: int64</t>
        </is>
      </c>
      <c r="B6858" t="inlineStr">
        <is>
          <t>US-2017-162670</t>
        </is>
      </c>
      <c r="E6858" t="inlineStr">
        <is>
          <t>Second Class</t>
        </is>
      </c>
      <c r="F6858" t="inlineStr">
        <is>
          <t>MF-18250</t>
        </is>
      </c>
      <c r="G6858" t="inlineStr">
        <is>
          <t>Monica Federle</t>
        </is>
      </c>
      <c r="H6858" t="inlineStr">
        <is>
          <t>Corporate</t>
        </is>
      </c>
      <c r="I6858" t="inlineStr">
        <is>
          <t>United States</t>
        </is>
      </c>
      <c r="J6858" t="inlineStr">
        <is>
          <t>Little Rock</t>
        </is>
      </c>
      <c r="K6858" t="inlineStr">
        <is>
          <t>Arkansas</t>
        </is>
      </c>
      <c r="L6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8" t="inlineStr">
        <is>
          <t>South</t>
        </is>
      </c>
      <c r="N6858" t="inlineStr">
        <is>
          <t>OFF-EN-10001453</t>
        </is>
      </c>
      <c r="O6858" t="inlineStr">
        <is>
          <t>Office Supplies</t>
        </is>
      </c>
      <c r="P6858" t="inlineStr">
        <is>
          <t>Envelopes</t>
        </is>
      </c>
      <c r="Q6858" t="inlineStr">
        <is>
          <t>Tyvek Interoffice Envelopes, 9 1/2" x 12 1/2", 100/Box</t>
        </is>
      </c>
      <c r="R6858" t="n">
        <v>182.94</v>
      </c>
      <c r="S6858" t="n">
        <v>3</v>
      </c>
      <c r="T6858" t="n">
        <v>0</v>
      </c>
      <c r="U6858" t="n">
        <v>85.98180000000001</v>
      </c>
      <c r="V6858">
        <f>IF(OR(C6858 = "", D6858 = ""), "", DATEDIF(C6858, D6858, "D"))</f>
        <v/>
      </c>
    </row>
    <row r="6859">
      <c r="A6859" t="inlineStr">
        <is>
          <t>0          1
1          2
2          3
3          4
4          5
        ... 
9989    9990
9990    9991
9991    9992
9992    9993
9993    9994
Name: Row ID, Length: 9994, dtype: int64</t>
        </is>
      </c>
      <c r="B6859" t="inlineStr">
        <is>
          <t>CA-2017-128965</t>
        </is>
      </c>
      <c r="E6859" t="inlineStr">
        <is>
          <t>Standard Class</t>
        </is>
      </c>
      <c r="F6859" t="inlineStr">
        <is>
          <t>PS-18760</t>
        </is>
      </c>
      <c r="G6859" t="inlineStr">
        <is>
          <t>Pamela Stobb</t>
        </is>
      </c>
      <c r="H6859" t="inlineStr">
        <is>
          <t>Consumer</t>
        </is>
      </c>
      <c r="I6859" t="inlineStr">
        <is>
          <t>United States</t>
        </is>
      </c>
      <c r="J6859" t="inlineStr">
        <is>
          <t>Los Angeles</t>
        </is>
      </c>
      <c r="K6859" t="inlineStr">
        <is>
          <t>California</t>
        </is>
      </c>
      <c r="L6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59" t="inlineStr">
        <is>
          <t>West</t>
        </is>
      </c>
      <c r="N6859" t="inlineStr">
        <is>
          <t>OFF-PA-10004911</t>
        </is>
      </c>
      <c r="O6859" t="inlineStr">
        <is>
          <t>Office Supplies</t>
        </is>
      </c>
      <c r="P6859" t="inlineStr">
        <is>
          <t>Paper</t>
        </is>
      </c>
      <c r="Q6859" t="inlineStr">
        <is>
          <t>Rediform S.O.S. 1-Up Phone Message Bk, 4-1/4x3-1/16 Bk, 1 Form/Pg, 40 Messages/Bk, 3/Pk</t>
        </is>
      </c>
      <c r="R6859" t="n">
        <v>28.14</v>
      </c>
      <c r="S6859" t="n">
        <v>3</v>
      </c>
      <c r="T6859" t="n">
        <v>0</v>
      </c>
      <c r="U6859" t="n">
        <v>13.5072</v>
      </c>
      <c r="V6859">
        <f>IF(OR(C6859 = "", D6859 = ""), "", DATEDIF(C6859, D6859, "D"))</f>
        <v/>
      </c>
    </row>
    <row r="6860">
      <c r="A6860" t="inlineStr">
        <is>
          <t>0          1
1          2
2          3
3          4
4          5
        ... 
9989    9990
9990    9991
9991    9992
9992    9993
9993    9994
Name: Row ID, Length: 9994, dtype: int64</t>
        </is>
      </c>
      <c r="B6860" t="inlineStr">
        <is>
          <t>CA-2017-128965</t>
        </is>
      </c>
      <c r="E6860" t="inlineStr">
        <is>
          <t>Standard Class</t>
        </is>
      </c>
      <c r="F6860" t="inlineStr">
        <is>
          <t>PS-18760</t>
        </is>
      </c>
      <c r="G6860" t="inlineStr">
        <is>
          <t>Pamela Stobb</t>
        </is>
      </c>
      <c r="H6860" t="inlineStr">
        <is>
          <t>Consumer</t>
        </is>
      </c>
      <c r="I6860" t="inlineStr">
        <is>
          <t>United States</t>
        </is>
      </c>
      <c r="J6860" t="inlineStr">
        <is>
          <t>Los Angeles</t>
        </is>
      </c>
      <c r="K6860" t="inlineStr">
        <is>
          <t>California</t>
        </is>
      </c>
      <c r="L6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0" t="inlineStr">
        <is>
          <t>West</t>
        </is>
      </c>
      <c r="N6860" t="inlineStr">
        <is>
          <t>OFF-LA-10001404</t>
        </is>
      </c>
      <c r="O6860" t="inlineStr">
        <is>
          <t>Office Supplies</t>
        </is>
      </c>
      <c r="P6860" t="inlineStr">
        <is>
          <t>Labels</t>
        </is>
      </c>
      <c r="Q6860" t="inlineStr">
        <is>
          <t>Avery 517</t>
        </is>
      </c>
      <c r="R6860" t="n">
        <v>7.38</v>
      </c>
      <c r="S6860" t="n">
        <v>2</v>
      </c>
      <c r="T6860" t="n">
        <v>0</v>
      </c>
      <c r="U6860" t="n">
        <v>3.4686</v>
      </c>
      <c r="V6860">
        <f>IF(OR(C6860 = "", D6860 = ""), "", DATEDIF(C6860, D6860, "D"))</f>
        <v/>
      </c>
    </row>
    <row r="6861">
      <c r="A6861" t="inlineStr">
        <is>
          <t>0          1
1          2
2          3
3          4
4          5
        ... 
9989    9990
9990    9991
9991    9992
9992    9993
9993    9994
Name: Row ID, Length: 9994, dtype: int64</t>
        </is>
      </c>
      <c r="B6861" t="inlineStr">
        <is>
          <t>CA-2017-128965</t>
        </is>
      </c>
      <c r="E6861" t="inlineStr">
        <is>
          <t>Standard Class</t>
        </is>
      </c>
      <c r="F6861" t="inlineStr">
        <is>
          <t>PS-18760</t>
        </is>
      </c>
      <c r="G6861" t="inlineStr">
        <is>
          <t>Pamela Stobb</t>
        </is>
      </c>
      <c r="H6861" t="inlineStr">
        <is>
          <t>Consumer</t>
        </is>
      </c>
      <c r="I6861" t="inlineStr">
        <is>
          <t>United States</t>
        </is>
      </c>
      <c r="J6861" t="inlineStr">
        <is>
          <t>Los Angeles</t>
        </is>
      </c>
      <c r="K6861" t="inlineStr">
        <is>
          <t>California</t>
        </is>
      </c>
      <c r="L6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1" t="inlineStr">
        <is>
          <t>West</t>
        </is>
      </c>
      <c r="N6861" t="inlineStr">
        <is>
          <t>OFF-FA-10001561</t>
        </is>
      </c>
      <c r="O6861" t="inlineStr">
        <is>
          <t>Office Supplies</t>
        </is>
      </c>
      <c r="P6861" t="inlineStr">
        <is>
          <t>Fasteners</t>
        </is>
      </c>
      <c r="Q6861" t="inlineStr">
        <is>
          <t>Stockwell Push Pins</t>
        </is>
      </c>
      <c r="R6861" t="n">
        <v>10.9</v>
      </c>
      <c r="S6861" t="n">
        <v>5</v>
      </c>
      <c r="T6861" t="n">
        <v>0</v>
      </c>
      <c r="U6861" t="n">
        <v>3.597</v>
      </c>
      <c r="V6861">
        <f>IF(OR(C6861 = "", D6861 = ""), "", DATEDIF(C6861, D6861, "D"))</f>
        <v/>
      </c>
    </row>
    <row r="6862">
      <c r="A6862" t="inlineStr">
        <is>
          <t>0          1
1          2
2          3
3          4
4          5
        ... 
9989    9990
9990    9991
9991    9992
9992    9993
9993    9994
Name: Row ID, Length: 9994, dtype: int64</t>
        </is>
      </c>
      <c r="B6862" t="inlineStr">
        <is>
          <t>CA-2017-128965</t>
        </is>
      </c>
      <c r="E6862" t="inlineStr">
        <is>
          <t>Standard Class</t>
        </is>
      </c>
      <c r="F6862" t="inlineStr">
        <is>
          <t>PS-18760</t>
        </is>
      </c>
      <c r="G6862" t="inlineStr">
        <is>
          <t>Pamela Stobb</t>
        </is>
      </c>
      <c r="H6862" t="inlineStr">
        <is>
          <t>Consumer</t>
        </is>
      </c>
      <c r="I6862" t="inlineStr">
        <is>
          <t>United States</t>
        </is>
      </c>
      <c r="J6862" t="inlineStr">
        <is>
          <t>Los Angeles</t>
        </is>
      </c>
      <c r="K6862" t="inlineStr">
        <is>
          <t>California</t>
        </is>
      </c>
      <c r="L6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2" t="inlineStr">
        <is>
          <t>West</t>
        </is>
      </c>
      <c r="N6862" t="inlineStr">
        <is>
          <t>TEC-AC-10001383</t>
        </is>
      </c>
      <c r="O6862" t="inlineStr">
        <is>
          <t>Technology</t>
        </is>
      </c>
      <c r="P6862" t="inlineStr">
        <is>
          <t>Accessories</t>
        </is>
      </c>
      <c r="Q6862" t="inlineStr">
        <is>
          <t>Logitech Wireless Touch Keyboard K400</t>
        </is>
      </c>
      <c r="R6862" t="n">
        <v>274.89</v>
      </c>
      <c r="S6862" t="n">
        <v>11</v>
      </c>
      <c r="T6862" t="n">
        <v>0</v>
      </c>
      <c r="U6862" t="n">
        <v>46.7313</v>
      </c>
      <c r="V6862">
        <f>IF(OR(C6862 = "", D6862 = ""), "", DATEDIF(C6862, D6862, "D"))</f>
        <v/>
      </c>
    </row>
    <row r="6863">
      <c r="A6863" t="inlineStr">
        <is>
          <t>0          1
1          2
2          3
3          4
4          5
        ... 
9989    9990
9990    9991
9991    9992
9992    9993
9993    9994
Name: Row ID, Length: 9994, dtype: int64</t>
        </is>
      </c>
      <c r="B6863" t="inlineStr">
        <is>
          <t>CA-2017-128965</t>
        </is>
      </c>
      <c r="E6863" t="inlineStr">
        <is>
          <t>Standard Class</t>
        </is>
      </c>
      <c r="F6863" t="inlineStr">
        <is>
          <t>PS-18760</t>
        </is>
      </c>
      <c r="G6863" t="inlineStr">
        <is>
          <t>Pamela Stobb</t>
        </is>
      </c>
      <c r="H6863" t="inlineStr">
        <is>
          <t>Consumer</t>
        </is>
      </c>
      <c r="I6863" t="inlineStr">
        <is>
          <t>United States</t>
        </is>
      </c>
      <c r="J6863" t="inlineStr">
        <is>
          <t>Los Angeles</t>
        </is>
      </c>
      <c r="K6863" t="inlineStr">
        <is>
          <t>California</t>
        </is>
      </c>
      <c r="L6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3" t="inlineStr">
        <is>
          <t>West</t>
        </is>
      </c>
      <c r="N6863" t="inlineStr">
        <is>
          <t>OFF-LA-10003190</t>
        </is>
      </c>
      <c r="O6863" t="inlineStr">
        <is>
          <t>Office Supplies</t>
        </is>
      </c>
      <c r="P6863" t="inlineStr">
        <is>
          <t>Labels</t>
        </is>
      </c>
      <c r="Q6863" t="inlineStr">
        <is>
          <t>Avery 474</t>
        </is>
      </c>
      <c r="R6863" t="n">
        <v>23.04</v>
      </c>
      <c r="S6863" t="n">
        <v>8</v>
      </c>
      <c r="T6863" t="n">
        <v>0</v>
      </c>
      <c r="U6863" t="n">
        <v>11.2896</v>
      </c>
      <c r="V6863">
        <f>IF(OR(C6863 = "", D6863 = ""), "", DATEDIF(C6863, D6863, "D"))</f>
        <v/>
      </c>
    </row>
    <row r="6864">
      <c r="A6864" t="inlineStr">
        <is>
          <t>0          1
1          2
2          3
3          4
4          5
        ... 
9989    9990
9990    9991
9991    9992
9992    9993
9993    9994
Name: Row ID, Length: 9994, dtype: int64</t>
        </is>
      </c>
      <c r="B6864" t="inlineStr">
        <is>
          <t>CA-2017-128965</t>
        </is>
      </c>
      <c r="E6864" t="inlineStr">
        <is>
          <t>Standard Class</t>
        </is>
      </c>
      <c r="F6864" t="inlineStr">
        <is>
          <t>PS-18760</t>
        </is>
      </c>
      <c r="G6864" t="inlineStr">
        <is>
          <t>Pamela Stobb</t>
        </is>
      </c>
      <c r="H6864" t="inlineStr">
        <is>
          <t>Consumer</t>
        </is>
      </c>
      <c r="I6864" t="inlineStr">
        <is>
          <t>United States</t>
        </is>
      </c>
      <c r="J6864" t="inlineStr">
        <is>
          <t>Los Angeles</t>
        </is>
      </c>
      <c r="K6864" t="inlineStr">
        <is>
          <t>California</t>
        </is>
      </c>
      <c r="L6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4" t="inlineStr">
        <is>
          <t>West</t>
        </is>
      </c>
      <c r="N6864" t="inlineStr">
        <is>
          <t>FUR-CH-10003774</t>
        </is>
      </c>
      <c r="O6864" t="inlineStr">
        <is>
          <t>Furniture</t>
        </is>
      </c>
      <c r="P6864" t="inlineStr">
        <is>
          <t>Chairs</t>
        </is>
      </c>
      <c r="Q6864" t="inlineStr">
        <is>
          <t>Global Wood Trimmed Manager's Task Chair, Khaki</t>
        </is>
      </c>
      <c r="R6864" t="n">
        <v>218.352</v>
      </c>
      <c r="S6864" t="n">
        <v>3</v>
      </c>
      <c r="T6864" t="n">
        <v>0.2</v>
      </c>
      <c r="U6864" t="n">
        <v>-19.1058</v>
      </c>
      <c r="V6864">
        <f>IF(OR(C6864 = "", D6864 = ""), "", DATEDIF(C6864, D6864, "D"))</f>
        <v/>
      </c>
    </row>
    <row r="6865">
      <c r="A6865" t="inlineStr">
        <is>
          <t>0          1
1          2
2          3
3          4
4          5
        ... 
9989    9990
9990    9991
9991    9992
9992    9993
9993    9994
Name: Row ID, Length: 9994, dtype: int64</t>
        </is>
      </c>
      <c r="B6865" t="inlineStr">
        <is>
          <t>CA-2017-138618</t>
        </is>
      </c>
      <c r="C6865" s="3" t="n">
        <v>42747</v>
      </c>
      <c r="D6865" s="3" t="n">
        <v>42959</v>
      </c>
      <c r="E6865" t="inlineStr">
        <is>
          <t>Standard Class</t>
        </is>
      </c>
      <c r="F6865" t="inlineStr">
        <is>
          <t>MY-17380</t>
        </is>
      </c>
      <c r="G6865" t="inlineStr">
        <is>
          <t>Maribeth Yedwab</t>
        </is>
      </c>
      <c r="H6865" t="inlineStr">
        <is>
          <t>Corporate</t>
        </is>
      </c>
      <c r="I6865" t="inlineStr">
        <is>
          <t>United States</t>
        </is>
      </c>
      <c r="J6865" t="inlineStr">
        <is>
          <t>San Antonio</t>
        </is>
      </c>
      <c r="K6865" t="inlineStr">
        <is>
          <t>Texas</t>
        </is>
      </c>
      <c r="L6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5" t="inlineStr">
        <is>
          <t>Central</t>
        </is>
      </c>
      <c r="N6865" t="inlineStr">
        <is>
          <t>OFF-PA-10000520</t>
        </is>
      </c>
      <c r="O6865" t="inlineStr">
        <is>
          <t>Office Supplies</t>
        </is>
      </c>
      <c r="P6865" t="inlineStr">
        <is>
          <t>Paper</t>
        </is>
      </c>
      <c r="Q6865" t="inlineStr">
        <is>
          <t>Xerox 201</t>
        </is>
      </c>
      <c r="R6865" t="n">
        <v>10.368</v>
      </c>
      <c r="S6865" t="n">
        <v>2</v>
      </c>
      <c r="T6865" t="n">
        <v>0.2</v>
      </c>
      <c r="U6865" t="n">
        <v>3.6288</v>
      </c>
      <c r="V6865">
        <f>IF(OR(C6865 = "", D6865 = ""), "", DATEDIF(C6865, D6865, "D"))</f>
        <v/>
      </c>
    </row>
    <row r="6866">
      <c r="A6866" t="inlineStr">
        <is>
          <t>0          1
1          2
2          3
3          4
4          5
        ... 
9989    9990
9990    9991
9991    9992
9992    9993
9993    9994
Name: Row ID, Length: 9994, dtype: int64</t>
        </is>
      </c>
      <c r="B6866" t="inlineStr">
        <is>
          <t>US-2016-126452</t>
        </is>
      </c>
      <c r="E6866" t="inlineStr">
        <is>
          <t>Standard Class</t>
        </is>
      </c>
      <c r="F6866" t="inlineStr">
        <is>
          <t>SC-20230</t>
        </is>
      </c>
      <c r="G6866" t="inlineStr">
        <is>
          <t>Scot Coram</t>
        </is>
      </c>
      <c r="H6866" t="inlineStr">
        <is>
          <t>Corporate</t>
        </is>
      </c>
      <c r="I6866" t="inlineStr">
        <is>
          <t>United States</t>
        </is>
      </c>
      <c r="J6866" t="inlineStr">
        <is>
          <t>Los Angeles</t>
        </is>
      </c>
      <c r="K6866" t="inlineStr">
        <is>
          <t>California</t>
        </is>
      </c>
      <c r="L6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6" t="inlineStr">
        <is>
          <t>West</t>
        </is>
      </c>
      <c r="N6866" t="inlineStr">
        <is>
          <t>OFF-BI-10004465</t>
        </is>
      </c>
      <c r="O6866" t="inlineStr">
        <is>
          <t>Office Supplies</t>
        </is>
      </c>
      <c r="P6866" t="inlineStr">
        <is>
          <t>Binders</t>
        </is>
      </c>
      <c r="Q6866" t="inlineStr">
        <is>
          <t>Avery Durable Slant Ring Binders</t>
        </is>
      </c>
      <c r="R6866" t="n">
        <v>12.672</v>
      </c>
      <c r="S6866" t="n">
        <v>2</v>
      </c>
      <c r="T6866" t="n">
        <v>0.2</v>
      </c>
      <c r="U6866" t="n">
        <v>4.752</v>
      </c>
      <c r="V6866">
        <f>IF(OR(C6866 = "", D6866 = ""), "", DATEDIF(C6866, D6866, "D"))</f>
        <v/>
      </c>
    </row>
    <row r="6867">
      <c r="A6867" t="inlineStr">
        <is>
          <t>0          1
1          2
2          3
3          4
4          5
        ... 
9989    9990
9990    9991
9991    9992
9992    9993
9993    9994
Name: Row ID, Length: 9994, dtype: int64</t>
        </is>
      </c>
      <c r="B6867" t="inlineStr">
        <is>
          <t>US-2016-126452</t>
        </is>
      </c>
      <c r="E6867" t="inlineStr">
        <is>
          <t>Standard Class</t>
        </is>
      </c>
      <c r="F6867" t="inlineStr">
        <is>
          <t>SC-20230</t>
        </is>
      </c>
      <c r="G6867" t="inlineStr">
        <is>
          <t>Scot Coram</t>
        </is>
      </c>
      <c r="H6867" t="inlineStr">
        <is>
          <t>Corporate</t>
        </is>
      </c>
      <c r="I6867" t="inlineStr">
        <is>
          <t>United States</t>
        </is>
      </c>
      <c r="J6867" t="inlineStr">
        <is>
          <t>Los Angeles</t>
        </is>
      </c>
      <c r="K6867" t="inlineStr">
        <is>
          <t>California</t>
        </is>
      </c>
      <c r="L6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7" t="inlineStr">
        <is>
          <t>West</t>
        </is>
      </c>
      <c r="N6867" t="inlineStr">
        <is>
          <t>TEC-PH-10003555</t>
        </is>
      </c>
      <c r="O6867" t="inlineStr">
        <is>
          <t>Technology</t>
        </is>
      </c>
      <c r="P6867" t="inlineStr">
        <is>
          <t>Phones</t>
        </is>
      </c>
      <c r="Q6867" t="inlineStr">
        <is>
          <t>Motorola HK250 Universal Bluetooth Headset</t>
        </is>
      </c>
      <c r="R6867" t="n">
        <v>91.95999999999999</v>
      </c>
      <c r="S6867" t="n">
        <v>5</v>
      </c>
      <c r="T6867" t="n">
        <v>0.2</v>
      </c>
      <c r="U6867" t="n">
        <v>-20.691</v>
      </c>
      <c r="V6867">
        <f>IF(OR(C6867 = "", D6867 = ""), "", DATEDIF(C6867, D6867, "D"))</f>
        <v/>
      </c>
    </row>
    <row r="6868">
      <c r="A6868" t="inlineStr">
        <is>
          <t>0          1
1          2
2          3
3          4
4          5
        ... 
9989    9990
9990    9991
9991    9992
9992    9993
9993    9994
Name: Row ID, Length: 9994, dtype: int64</t>
        </is>
      </c>
      <c r="B6868" t="inlineStr">
        <is>
          <t>US-2016-126452</t>
        </is>
      </c>
      <c r="E6868" t="inlineStr">
        <is>
          <t>Standard Class</t>
        </is>
      </c>
      <c r="F6868" t="inlineStr">
        <is>
          <t>SC-20230</t>
        </is>
      </c>
      <c r="G6868" t="inlineStr">
        <is>
          <t>Scot Coram</t>
        </is>
      </c>
      <c r="H6868" t="inlineStr">
        <is>
          <t>Corporate</t>
        </is>
      </c>
      <c r="I6868" t="inlineStr">
        <is>
          <t>United States</t>
        </is>
      </c>
      <c r="J6868" t="inlineStr">
        <is>
          <t>Los Angeles</t>
        </is>
      </c>
      <c r="K6868" t="inlineStr">
        <is>
          <t>California</t>
        </is>
      </c>
      <c r="L6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8" t="inlineStr">
        <is>
          <t>West</t>
        </is>
      </c>
      <c r="N6868" t="inlineStr">
        <is>
          <t>TEC-AC-10000844</t>
        </is>
      </c>
      <c r="O6868" t="inlineStr">
        <is>
          <t>Technology</t>
        </is>
      </c>
      <c r="P6868" t="inlineStr">
        <is>
          <t>Accessories</t>
        </is>
      </c>
      <c r="Q6868" t="inlineStr">
        <is>
          <t>Logitech Gaming G510s - Keyboard</t>
        </is>
      </c>
      <c r="R6868" t="n">
        <v>254.97</v>
      </c>
      <c r="S6868" t="n">
        <v>3</v>
      </c>
      <c r="T6868" t="n">
        <v>0</v>
      </c>
      <c r="U6868" t="n">
        <v>91.78919999999999</v>
      </c>
      <c r="V6868">
        <f>IF(OR(C6868 = "", D6868 = ""), "", DATEDIF(C6868, D6868, "D"))</f>
        <v/>
      </c>
    </row>
    <row r="6869">
      <c r="A6869" t="inlineStr">
        <is>
          <t>0          1
1          2
2          3
3          4
4          5
        ... 
9989    9990
9990    9991
9991    9992
9992    9993
9993    9994
Name: Row ID, Length: 9994, dtype: int64</t>
        </is>
      </c>
      <c r="B6869" t="inlineStr">
        <is>
          <t>US-2016-126452</t>
        </is>
      </c>
      <c r="E6869" t="inlineStr">
        <is>
          <t>Standard Class</t>
        </is>
      </c>
      <c r="F6869" t="inlineStr">
        <is>
          <t>SC-20230</t>
        </is>
      </c>
      <c r="G6869" t="inlineStr">
        <is>
          <t>Scot Coram</t>
        </is>
      </c>
      <c r="H6869" t="inlineStr">
        <is>
          <t>Corporate</t>
        </is>
      </c>
      <c r="I6869" t="inlineStr">
        <is>
          <t>United States</t>
        </is>
      </c>
      <c r="J6869" t="inlineStr">
        <is>
          <t>Los Angeles</t>
        </is>
      </c>
      <c r="K6869" t="inlineStr">
        <is>
          <t>California</t>
        </is>
      </c>
      <c r="L6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69" t="inlineStr">
        <is>
          <t>West</t>
        </is>
      </c>
      <c r="N6869" t="inlineStr">
        <is>
          <t>TEC-PH-10003187</t>
        </is>
      </c>
      <c r="O6869" t="inlineStr">
        <is>
          <t>Technology</t>
        </is>
      </c>
      <c r="P6869" t="inlineStr">
        <is>
          <t>Phones</t>
        </is>
      </c>
      <c r="Q6869" t="inlineStr">
        <is>
          <t>Anker Astro Mini 3000mAh Ultra-Compact Portable Charger</t>
        </is>
      </c>
      <c r="R6869" t="n">
        <v>31.984</v>
      </c>
      <c r="S6869" t="n">
        <v>2</v>
      </c>
      <c r="T6869" t="n">
        <v>0.2</v>
      </c>
      <c r="U6869" t="n">
        <v>-7.996</v>
      </c>
      <c r="V6869">
        <f>IF(OR(C6869 = "", D6869 = ""), "", DATEDIF(C6869, D6869, "D"))</f>
        <v/>
      </c>
    </row>
    <row r="6870">
      <c r="A6870" t="inlineStr">
        <is>
          <t>0          1
1          2
2          3
3          4
4          5
        ... 
9989    9990
9990    9991
9991    9992
9992    9993
9993    9994
Name: Row ID, Length: 9994, dtype: int64</t>
        </is>
      </c>
      <c r="B6870" t="inlineStr">
        <is>
          <t>US-2016-126452</t>
        </is>
      </c>
      <c r="E6870" t="inlineStr">
        <is>
          <t>Standard Class</t>
        </is>
      </c>
      <c r="F6870" t="inlineStr">
        <is>
          <t>SC-20230</t>
        </is>
      </c>
      <c r="G6870" t="inlineStr">
        <is>
          <t>Scot Coram</t>
        </is>
      </c>
      <c r="H6870" t="inlineStr">
        <is>
          <t>Corporate</t>
        </is>
      </c>
      <c r="I6870" t="inlineStr">
        <is>
          <t>United States</t>
        </is>
      </c>
      <c r="J6870" t="inlineStr">
        <is>
          <t>Los Angeles</t>
        </is>
      </c>
      <c r="K6870" t="inlineStr">
        <is>
          <t>California</t>
        </is>
      </c>
      <c r="L6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0" t="inlineStr">
        <is>
          <t>West</t>
        </is>
      </c>
      <c r="N6870" t="inlineStr">
        <is>
          <t>FUR-TA-10003569</t>
        </is>
      </c>
      <c r="O6870" t="inlineStr">
        <is>
          <t>Furniture</t>
        </is>
      </c>
      <c r="P6870" t="inlineStr">
        <is>
          <t>Tables</t>
        </is>
      </c>
      <c r="Q6870" t="inlineStr">
        <is>
          <t>Bretford CR8500 Series Meeting Room Furniture</t>
        </is>
      </c>
      <c r="R6870" t="n">
        <v>2887.056</v>
      </c>
      <c r="S6870" t="n">
        <v>9</v>
      </c>
      <c r="T6870" t="n">
        <v>0.2</v>
      </c>
      <c r="U6870" t="n">
        <v>180.441</v>
      </c>
      <c r="V6870">
        <f>IF(OR(C6870 = "", D6870 = ""), "", DATEDIF(C6870, D6870, "D"))</f>
        <v/>
      </c>
    </row>
    <row r="6871">
      <c r="A6871" t="inlineStr">
        <is>
          <t>0          1
1          2
2          3
3          4
4          5
        ... 
9989    9990
9990    9991
9991    9992
9992    9993
9993    9994
Name: Row ID, Length: 9994, dtype: int64</t>
        </is>
      </c>
      <c r="B6871" t="inlineStr">
        <is>
          <t>US-2016-126452</t>
        </is>
      </c>
      <c r="E6871" t="inlineStr">
        <is>
          <t>Standard Class</t>
        </is>
      </c>
      <c r="F6871" t="inlineStr">
        <is>
          <t>SC-20230</t>
        </is>
      </c>
      <c r="G6871" t="inlineStr">
        <is>
          <t>Scot Coram</t>
        </is>
      </c>
      <c r="H6871" t="inlineStr">
        <is>
          <t>Corporate</t>
        </is>
      </c>
      <c r="I6871" t="inlineStr">
        <is>
          <t>United States</t>
        </is>
      </c>
      <c r="J6871" t="inlineStr">
        <is>
          <t>Los Angeles</t>
        </is>
      </c>
      <c r="K6871" t="inlineStr">
        <is>
          <t>California</t>
        </is>
      </c>
      <c r="L6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1" t="inlineStr">
        <is>
          <t>West</t>
        </is>
      </c>
      <c r="N6871" t="inlineStr">
        <is>
          <t>OFF-PA-10003848</t>
        </is>
      </c>
      <c r="O6871" t="inlineStr">
        <is>
          <t>Office Supplies</t>
        </is>
      </c>
      <c r="P6871" t="inlineStr">
        <is>
          <t>Paper</t>
        </is>
      </c>
      <c r="Q6871" t="inlineStr">
        <is>
          <t>Xerox 1997</t>
        </is>
      </c>
      <c r="R6871" t="n">
        <v>12.96</v>
      </c>
      <c r="S6871" t="n">
        <v>2</v>
      </c>
      <c r="T6871" t="n">
        <v>0</v>
      </c>
      <c r="U6871" t="n">
        <v>6.2208</v>
      </c>
      <c r="V6871">
        <f>IF(OR(C6871 = "", D6871 = ""), "", DATEDIF(C6871, D6871, "D"))</f>
        <v/>
      </c>
    </row>
    <row r="6872">
      <c r="A6872" t="inlineStr">
        <is>
          <t>0          1
1          2
2          3
3          4
4          5
        ... 
9989    9990
9990    9991
9991    9992
9992    9993
9993    9994
Name: Row ID, Length: 9994, dtype: int64</t>
        </is>
      </c>
      <c r="B6872" t="inlineStr">
        <is>
          <t>US-2016-126452</t>
        </is>
      </c>
      <c r="E6872" t="inlineStr">
        <is>
          <t>Standard Class</t>
        </is>
      </c>
      <c r="F6872" t="inlineStr">
        <is>
          <t>SC-20230</t>
        </is>
      </c>
      <c r="G6872" t="inlineStr">
        <is>
          <t>Scot Coram</t>
        </is>
      </c>
      <c r="H6872" t="inlineStr">
        <is>
          <t>Corporate</t>
        </is>
      </c>
      <c r="I6872" t="inlineStr">
        <is>
          <t>United States</t>
        </is>
      </c>
      <c r="J6872" t="inlineStr">
        <is>
          <t>Los Angeles</t>
        </is>
      </c>
      <c r="K6872" t="inlineStr">
        <is>
          <t>California</t>
        </is>
      </c>
      <c r="L6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2" t="inlineStr">
        <is>
          <t>West</t>
        </is>
      </c>
      <c r="N6872" t="inlineStr">
        <is>
          <t>OFF-PA-10002606</t>
        </is>
      </c>
      <c r="O6872" t="inlineStr">
        <is>
          <t>Office Supplies</t>
        </is>
      </c>
      <c r="P6872" t="inlineStr">
        <is>
          <t>Paper</t>
        </is>
      </c>
      <c r="Q6872" t="inlineStr">
        <is>
          <t>Xerox 1928</t>
        </is>
      </c>
      <c r="R6872" t="n">
        <v>47.52</v>
      </c>
      <c r="S6872" t="n">
        <v>9</v>
      </c>
      <c r="T6872" t="n">
        <v>0</v>
      </c>
      <c r="U6872" t="n">
        <v>21.384</v>
      </c>
      <c r="V6872">
        <f>IF(OR(C6872 = "", D6872 = ""), "", DATEDIF(C6872, D6872, "D"))</f>
        <v/>
      </c>
    </row>
    <row r="6873">
      <c r="A6873" t="inlineStr">
        <is>
          <t>0          1
1          2
2          3
3          4
4          5
        ... 
9989    9990
9990    9991
9991    9992
9992    9993
9993    9994
Name: Row ID, Length: 9994, dtype: int64</t>
        </is>
      </c>
      <c r="B6873" t="inlineStr">
        <is>
          <t>CA-2016-145009</t>
        </is>
      </c>
      <c r="C6873" s="3" t="n">
        <v>42502</v>
      </c>
      <c r="D6873" s="3" t="n">
        <v>42594</v>
      </c>
      <c r="E6873" t="inlineStr">
        <is>
          <t>Second Class</t>
        </is>
      </c>
      <c r="F6873" t="inlineStr">
        <is>
          <t>RF-19345</t>
        </is>
      </c>
      <c r="G6873" t="inlineStr">
        <is>
          <t>Randy Ferguson</t>
        </is>
      </c>
      <c r="H6873" t="inlineStr">
        <is>
          <t>Corporate</t>
        </is>
      </c>
      <c r="I6873" t="inlineStr">
        <is>
          <t>United States</t>
        </is>
      </c>
      <c r="J6873" t="inlineStr">
        <is>
          <t>Chicago</t>
        </is>
      </c>
      <c r="K6873" t="inlineStr">
        <is>
          <t>Illinois</t>
        </is>
      </c>
      <c r="L6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3" t="inlineStr">
        <is>
          <t>Central</t>
        </is>
      </c>
      <c r="N6873" t="inlineStr">
        <is>
          <t>OFF-LA-10004853</t>
        </is>
      </c>
      <c r="O6873" t="inlineStr">
        <is>
          <t>Office Supplies</t>
        </is>
      </c>
      <c r="P6873" t="inlineStr">
        <is>
          <t>Labels</t>
        </is>
      </c>
      <c r="Q6873" t="inlineStr">
        <is>
          <t>Avery 483</t>
        </is>
      </c>
      <c r="R6873" t="n">
        <v>11.952</v>
      </c>
      <c r="S6873" t="n">
        <v>3</v>
      </c>
      <c r="T6873" t="n">
        <v>0.2</v>
      </c>
      <c r="U6873" t="n">
        <v>3.8844</v>
      </c>
      <c r="V6873">
        <f>IF(OR(C6873 = "", D6873 = ""), "", DATEDIF(C6873, D6873, "D"))</f>
        <v/>
      </c>
    </row>
    <row r="6874">
      <c r="A6874" t="inlineStr">
        <is>
          <t>0          1
1          2
2          3
3          4
4          5
        ... 
9989    9990
9990    9991
9991    9992
9992    9993
9993    9994
Name: Row ID, Length: 9994, dtype: int64</t>
        </is>
      </c>
      <c r="B6874" t="inlineStr">
        <is>
          <t>CA-2015-162544</t>
        </is>
      </c>
      <c r="E6874" t="inlineStr">
        <is>
          <t>First Class</t>
        </is>
      </c>
      <c r="F6874" t="inlineStr">
        <is>
          <t>SG-20080</t>
        </is>
      </c>
      <c r="G6874" t="inlineStr">
        <is>
          <t>Sandra Glassco</t>
        </is>
      </c>
      <c r="H6874" t="inlineStr">
        <is>
          <t>Consumer</t>
        </is>
      </c>
      <c r="I6874" t="inlineStr">
        <is>
          <t>United States</t>
        </is>
      </c>
      <c r="J6874" t="inlineStr">
        <is>
          <t>Seattle</t>
        </is>
      </c>
      <c r="K6874" t="inlineStr">
        <is>
          <t>Washington</t>
        </is>
      </c>
      <c r="L6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4" t="inlineStr">
        <is>
          <t>West</t>
        </is>
      </c>
      <c r="N6874" t="inlineStr">
        <is>
          <t>OFF-PA-10004948</t>
        </is>
      </c>
      <c r="O6874" t="inlineStr">
        <is>
          <t>Office Supplies</t>
        </is>
      </c>
      <c r="P6874" t="inlineStr">
        <is>
          <t>Paper</t>
        </is>
      </c>
      <c r="Q6874" t="inlineStr">
        <is>
          <t>Xerox 190</t>
        </is>
      </c>
      <c r="R6874" t="n">
        <v>4.98</v>
      </c>
      <c r="S6874" t="n">
        <v>1</v>
      </c>
      <c r="T6874" t="n">
        <v>0</v>
      </c>
      <c r="U6874" t="n">
        <v>2.3406</v>
      </c>
      <c r="V6874">
        <f>IF(OR(C6874 = "", D6874 = ""), "", DATEDIF(C6874, D6874, "D"))</f>
        <v/>
      </c>
    </row>
    <row r="6875">
      <c r="A6875" t="inlineStr">
        <is>
          <t>0          1
1          2
2          3
3          4
4          5
        ... 
9989    9990
9990    9991
9991    9992
9992    9993
9993    9994
Name: Row ID, Length: 9994, dtype: int64</t>
        </is>
      </c>
      <c r="B6875" t="inlineStr">
        <is>
          <t>CA-2014-124394</t>
        </is>
      </c>
      <c r="E6875" t="inlineStr">
        <is>
          <t>Second Class</t>
        </is>
      </c>
      <c r="F6875" t="inlineStr">
        <is>
          <t>TB-21520</t>
        </is>
      </c>
      <c r="G6875" t="inlineStr">
        <is>
          <t>Tracy Blumstein</t>
        </is>
      </c>
      <c r="H6875" t="inlineStr">
        <is>
          <t>Consumer</t>
        </is>
      </c>
      <c r="I6875" t="inlineStr">
        <is>
          <t>United States</t>
        </is>
      </c>
      <c r="J6875" t="inlineStr">
        <is>
          <t>Beaumont</t>
        </is>
      </c>
      <c r="K6875" t="inlineStr">
        <is>
          <t>Texas</t>
        </is>
      </c>
      <c r="L6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5" t="inlineStr">
        <is>
          <t>Central</t>
        </is>
      </c>
      <c r="N6875" t="inlineStr">
        <is>
          <t>OFF-BI-10003676</t>
        </is>
      </c>
      <c r="O6875" t="inlineStr">
        <is>
          <t>Office Supplies</t>
        </is>
      </c>
      <c r="P6875" t="inlineStr">
        <is>
          <t>Binders</t>
        </is>
      </c>
      <c r="Q6875" t="inlineStr">
        <is>
          <t>GBC Standard Recycled Report Covers, Clear Plastic Sheets</t>
        </is>
      </c>
      <c r="R6875" t="n">
        <v>10.78</v>
      </c>
      <c r="S6875" t="n">
        <v>5</v>
      </c>
      <c r="T6875" t="n">
        <v>0.8</v>
      </c>
      <c r="U6875" t="n">
        <v>-17.248</v>
      </c>
      <c r="V6875">
        <f>IF(OR(C6875 = "", D6875 = ""), "", DATEDIF(C6875, D6875, "D"))</f>
        <v/>
      </c>
    </row>
    <row r="6876">
      <c r="A6876" t="inlineStr">
        <is>
          <t>0          1
1          2
2          3
3          4
4          5
        ... 
9989    9990
9990    9991
9991    9992
9992    9993
9993    9994
Name: Row ID, Length: 9994, dtype: int64</t>
        </is>
      </c>
      <c r="B6876" t="inlineStr">
        <is>
          <t>CA-2014-124394</t>
        </is>
      </c>
      <c r="E6876" t="inlineStr">
        <is>
          <t>Second Class</t>
        </is>
      </c>
      <c r="F6876" t="inlineStr">
        <is>
          <t>TB-21520</t>
        </is>
      </c>
      <c r="G6876" t="inlineStr">
        <is>
          <t>Tracy Blumstein</t>
        </is>
      </c>
      <c r="H6876" t="inlineStr">
        <is>
          <t>Consumer</t>
        </is>
      </c>
      <c r="I6876" t="inlineStr">
        <is>
          <t>United States</t>
        </is>
      </c>
      <c r="J6876" t="inlineStr">
        <is>
          <t>Beaumont</t>
        </is>
      </c>
      <c r="K6876" t="inlineStr">
        <is>
          <t>Texas</t>
        </is>
      </c>
      <c r="L6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6" t="inlineStr">
        <is>
          <t>Central</t>
        </is>
      </c>
      <c r="N6876" t="inlineStr">
        <is>
          <t>TEC-AC-10001314</t>
        </is>
      </c>
      <c r="O6876" t="inlineStr">
        <is>
          <t>Technology</t>
        </is>
      </c>
      <c r="P6876" t="inlineStr">
        <is>
          <t>Accessories</t>
        </is>
      </c>
      <c r="Q6876" t="inlineStr">
        <is>
          <t>Case Logic 2.4GHz Wireless Keyboard</t>
        </is>
      </c>
      <c r="R6876" t="n">
        <v>119.976</v>
      </c>
      <c r="S6876" t="n">
        <v>3</v>
      </c>
      <c r="T6876" t="n">
        <v>0.2</v>
      </c>
      <c r="U6876" t="n">
        <v>-17.9964</v>
      </c>
      <c r="V6876">
        <f>IF(OR(C6876 = "", D6876 = ""), "", DATEDIF(C6876, D6876, "D"))</f>
        <v/>
      </c>
    </row>
    <row r="6877">
      <c r="A6877" t="inlineStr">
        <is>
          <t>0          1
1          2
2          3
3          4
4          5
        ... 
9989    9990
9990    9991
9991    9992
9992    9993
9993    9994
Name: Row ID, Length: 9994, dtype: int64</t>
        </is>
      </c>
      <c r="B6877" t="inlineStr">
        <is>
          <t>US-2016-121013</t>
        </is>
      </c>
      <c r="C6877" s="3" t="n">
        <v>42499</v>
      </c>
      <c r="D6877" s="3" t="n">
        <v>42652</v>
      </c>
      <c r="E6877" t="inlineStr">
        <is>
          <t>Standard Class</t>
        </is>
      </c>
      <c r="F6877" t="inlineStr">
        <is>
          <t>MM-17920</t>
        </is>
      </c>
      <c r="G6877" t="inlineStr">
        <is>
          <t>Michael Moore</t>
        </is>
      </c>
      <c r="H6877" t="inlineStr">
        <is>
          <t>Consumer</t>
        </is>
      </c>
      <c r="I6877" t="inlineStr">
        <is>
          <t>United States</t>
        </is>
      </c>
      <c r="J6877" t="inlineStr">
        <is>
          <t>Chesapeake</t>
        </is>
      </c>
      <c r="K6877" t="inlineStr">
        <is>
          <t>Virginia</t>
        </is>
      </c>
      <c r="L6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7" t="inlineStr">
        <is>
          <t>South</t>
        </is>
      </c>
      <c r="N6877" t="inlineStr">
        <is>
          <t>OFF-LA-10004545</t>
        </is>
      </c>
      <c r="O6877" t="inlineStr">
        <is>
          <t>Office Supplies</t>
        </is>
      </c>
      <c r="P6877" t="inlineStr">
        <is>
          <t>Labels</t>
        </is>
      </c>
      <c r="Q6877" t="inlineStr">
        <is>
          <t>Avery 50</t>
        </is>
      </c>
      <c r="R6877" t="n">
        <v>25.06</v>
      </c>
      <c r="S6877" t="n">
        <v>2</v>
      </c>
      <c r="T6877" t="n">
        <v>0</v>
      </c>
      <c r="U6877" t="n">
        <v>11.7782</v>
      </c>
      <c r="V6877">
        <f>IF(OR(C6877 = "", D6877 = ""), "", DATEDIF(C6877, D6877, "D"))</f>
        <v/>
      </c>
    </row>
    <row r="6878">
      <c r="A6878" t="inlineStr">
        <is>
          <t>0          1
1          2
2          3
3          4
4          5
        ... 
9989    9990
9990    9991
9991    9992
9992    9993
9993    9994
Name: Row ID, Length: 9994, dtype: int64</t>
        </is>
      </c>
      <c r="B6878" t="inlineStr">
        <is>
          <t>US-2016-121013</t>
        </is>
      </c>
      <c r="C6878" s="3" t="n">
        <v>42499</v>
      </c>
      <c r="D6878" s="3" t="n">
        <v>42652</v>
      </c>
      <c r="E6878" t="inlineStr">
        <is>
          <t>Standard Class</t>
        </is>
      </c>
      <c r="F6878" t="inlineStr">
        <is>
          <t>MM-17920</t>
        </is>
      </c>
      <c r="G6878" t="inlineStr">
        <is>
          <t>Michael Moore</t>
        </is>
      </c>
      <c r="H6878" t="inlineStr">
        <is>
          <t>Consumer</t>
        </is>
      </c>
      <c r="I6878" t="inlineStr">
        <is>
          <t>United States</t>
        </is>
      </c>
      <c r="J6878" t="inlineStr">
        <is>
          <t>Chesapeake</t>
        </is>
      </c>
      <c r="K6878" t="inlineStr">
        <is>
          <t>Virginia</t>
        </is>
      </c>
      <c r="L6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8" t="inlineStr">
        <is>
          <t>South</t>
        </is>
      </c>
      <c r="N6878" t="inlineStr">
        <is>
          <t>FUR-TA-10003238</t>
        </is>
      </c>
      <c r="O6878" t="inlineStr">
        <is>
          <t>Furniture</t>
        </is>
      </c>
      <c r="P6878" t="inlineStr">
        <is>
          <t>Tables</t>
        </is>
      </c>
      <c r="Q6878" t="inlineStr">
        <is>
          <t>Chromcraft Bull-Nose Wood 48" x 96" Rectangular Conference Tables</t>
        </is>
      </c>
      <c r="R6878" t="n">
        <v>1652.94</v>
      </c>
      <c r="S6878" t="n">
        <v>3</v>
      </c>
      <c r="T6878" t="n">
        <v>0</v>
      </c>
      <c r="U6878" t="n">
        <v>314.0586</v>
      </c>
      <c r="V6878">
        <f>IF(OR(C6878 = "", D6878 = ""), "", DATEDIF(C6878, D6878, "D"))</f>
        <v/>
      </c>
    </row>
    <row r="6879">
      <c r="A6879" t="inlineStr">
        <is>
          <t>0          1
1          2
2          3
3          4
4          5
        ... 
9989    9990
9990    9991
9991    9992
9992    9993
9993    9994
Name: Row ID, Length: 9994, dtype: int64</t>
        </is>
      </c>
      <c r="B6879" t="inlineStr">
        <is>
          <t>US-2015-123918</t>
        </is>
      </c>
      <c r="E6879" t="inlineStr">
        <is>
          <t>Same Day</t>
        </is>
      </c>
      <c r="F6879" t="inlineStr">
        <is>
          <t>CG-12520</t>
        </is>
      </c>
      <c r="G6879" t="inlineStr">
        <is>
          <t>Claire Gute</t>
        </is>
      </c>
      <c r="H6879" t="inlineStr">
        <is>
          <t>Consumer</t>
        </is>
      </c>
      <c r="I6879" t="inlineStr">
        <is>
          <t>United States</t>
        </is>
      </c>
      <c r="J6879" t="inlineStr">
        <is>
          <t>Dallas</t>
        </is>
      </c>
      <c r="K6879" t="inlineStr">
        <is>
          <t>Texas</t>
        </is>
      </c>
      <c r="L6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79" t="inlineStr">
        <is>
          <t>Central</t>
        </is>
      </c>
      <c r="N6879" t="inlineStr">
        <is>
          <t>FUR-FU-10004952</t>
        </is>
      </c>
      <c r="O6879" t="inlineStr">
        <is>
          <t>Furniture</t>
        </is>
      </c>
      <c r="P6879" t="inlineStr">
        <is>
          <t>Furnishings</t>
        </is>
      </c>
      <c r="Q6879" t="inlineStr">
        <is>
          <t>C-Line Cubicle Keepers Polyproplyene Holder w/Velcro Back, 8-1/2x11, 25/Bx</t>
        </is>
      </c>
      <c r="R6879" t="n">
        <v>131.376</v>
      </c>
      <c r="S6879" t="n">
        <v>6</v>
      </c>
      <c r="T6879" t="n">
        <v>0.6</v>
      </c>
      <c r="U6879" t="n">
        <v>-95.24760000000001</v>
      </c>
      <c r="V6879">
        <f>IF(OR(C6879 = "", D6879 = ""), "", DATEDIF(C6879, D6879, "D"))</f>
        <v/>
      </c>
    </row>
    <row r="6880">
      <c r="A6880" t="inlineStr">
        <is>
          <t>0          1
1          2
2          3
3          4
4          5
        ... 
9989    9990
9990    9991
9991    9992
9992    9993
9993    9994
Name: Row ID, Length: 9994, dtype: int64</t>
        </is>
      </c>
      <c r="B6880" t="inlineStr">
        <is>
          <t>US-2015-123918</t>
        </is>
      </c>
      <c r="E6880" t="inlineStr">
        <is>
          <t>Same Day</t>
        </is>
      </c>
      <c r="F6880" t="inlineStr">
        <is>
          <t>CG-12520</t>
        </is>
      </c>
      <c r="G6880" t="inlineStr">
        <is>
          <t>Claire Gute</t>
        </is>
      </c>
      <c r="H6880" t="inlineStr">
        <is>
          <t>Consumer</t>
        </is>
      </c>
      <c r="I6880" t="inlineStr">
        <is>
          <t>United States</t>
        </is>
      </c>
      <c r="J6880" t="inlineStr">
        <is>
          <t>Dallas</t>
        </is>
      </c>
      <c r="K6880" t="inlineStr">
        <is>
          <t>Texas</t>
        </is>
      </c>
      <c r="L6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0" t="inlineStr">
        <is>
          <t>Central</t>
        </is>
      </c>
      <c r="N6880" t="inlineStr">
        <is>
          <t>OFF-PA-10003001</t>
        </is>
      </c>
      <c r="O6880" t="inlineStr">
        <is>
          <t>Office Supplies</t>
        </is>
      </c>
      <c r="P6880" t="inlineStr">
        <is>
          <t>Paper</t>
        </is>
      </c>
      <c r="Q6880" t="inlineStr">
        <is>
          <t>Xerox 1986</t>
        </is>
      </c>
      <c r="R6880" t="n">
        <v>5.344</v>
      </c>
      <c r="S6880" t="n">
        <v>1</v>
      </c>
      <c r="T6880" t="n">
        <v>0.2</v>
      </c>
      <c r="U6880" t="n">
        <v>1.8704</v>
      </c>
      <c r="V6880">
        <f>IF(OR(C6880 = "", D6880 = ""), "", DATEDIF(C6880, D6880, "D"))</f>
        <v/>
      </c>
    </row>
    <row r="6881">
      <c r="A6881" t="inlineStr">
        <is>
          <t>0          1
1          2
2          3
3          4
4          5
        ... 
9989    9990
9990    9991
9991    9992
9992    9993
9993    9994
Name: Row ID, Length: 9994, dtype: int64</t>
        </is>
      </c>
      <c r="B6881" t="inlineStr">
        <is>
          <t>CA-2015-137113</t>
        </is>
      </c>
      <c r="C6881" s="3" t="n">
        <v>42016</v>
      </c>
      <c r="D6881" s="3" t="n">
        <v>42136</v>
      </c>
      <c r="E6881" t="inlineStr">
        <is>
          <t>Second Class</t>
        </is>
      </c>
      <c r="F6881" t="inlineStr">
        <is>
          <t>TW-21025</t>
        </is>
      </c>
      <c r="G6881" t="inlineStr">
        <is>
          <t>Tamara Willingham</t>
        </is>
      </c>
      <c r="H6881" t="inlineStr">
        <is>
          <t>Home Office</t>
        </is>
      </c>
      <c r="I6881" t="inlineStr">
        <is>
          <t>United States</t>
        </is>
      </c>
      <c r="J6881" t="inlineStr">
        <is>
          <t>Seattle</t>
        </is>
      </c>
      <c r="K6881" t="inlineStr">
        <is>
          <t>Washington</t>
        </is>
      </c>
      <c r="L6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1" t="inlineStr">
        <is>
          <t>West</t>
        </is>
      </c>
      <c r="N6881" t="inlineStr">
        <is>
          <t>FUR-CH-10001215</t>
        </is>
      </c>
      <c r="O6881" t="inlineStr">
        <is>
          <t>Furniture</t>
        </is>
      </c>
      <c r="P6881" t="inlineStr">
        <is>
          <t>Chairs</t>
        </is>
      </c>
      <c r="Q6881" t="inlineStr">
        <is>
          <t>Global Troy Executive Leather Low-Back Tilter</t>
        </is>
      </c>
      <c r="R6881" t="n">
        <v>2003.92</v>
      </c>
      <c r="S6881" t="n">
        <v>5</v>
      </c>
      <c r="T6881" t="n">
        <v>0.2</v>
      </c>
      <c r="U6881" t="n">
        <v>125.245</v>
      </c>
      <c r="V6881">
        <f>IF(OR(C6881 = "", D6881 = ""), "", DATEDIF(C6881, D6881, "D"))</f>
        <v/>
      </c>
    </row>
    <row r="6882">
      <c r="A6882" t="inlineStr">
        <is>
          <t>0          1
1          2
2          3
3          4
4          5
        ... 
9989    9990
9990    9991
9991    9992
9992    9993
9993    9994
Name: Row ID, Length: 9994, dtype: int64</t>
        </is>
      </c>
      <c r="B6882" t="inlineStr">
        <is>
          <t>CA-2015-137113</t>
        </is>
      </c>
      <c r="C6882" s="3" t="n">
        <v>42016</v>
      </c>
      <c r="D6882" s="3" t="n">
        <v>42136</v>
      </c>
      <c r="E6882" t="inlineStr">
        <is>
          <t>Second Class</t>
        </is>
      </c>
      <c r="F6882" t="inlineStr">
        <is>
          <t>TW-21025</t>
        </is>
      </c>
      <c r="G6882" t="inlineStr">
        <is>
          <t>Tamara Willingham</t>
        </is>
      </c>
      <c r="H6882" t="inlineStr">
        <is>
          <t>Home Office</t>
        </is>
      </c>
      <c r="I6882" t="inlineStr">
        <is>
          <t>United States</t>
        </is>
      </c>
      <c r="J6882" t="inlineStr">
        <is>
          <t>Seattle</t>
        </is>
      </c>
      <c r="K6882" t="inlineStr">
        <is>
          <t>Washington</t>
        </is>
      </c>
      <c r="L6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2" t="inlineStr">
        <is>
          <t>West</t>
        </is>
      </c>
      <c r="N6882" t="inlineStr">
        <is>
          <t>OFF-PA-10004255</t>
        </is>
      </c>
      <c r="O6882" t="inlineStr">
        <is>
          <t>Office Supplies</t>
        </is>
      </c>
      <c r="P6882" t="inlineStr">
        <is>
          <t>Paper</t>
        </is>
      </c>
      <c r="Q6882" t="inlineStr">
        <is>
          <t>Xerox 219</t>
        </is>
      </c>
      <c r="R6882" t="n">
        <v>32.4</v>
      </c>
      <c r="S6882" t="n">
        <v>5</v>
      </c>
      <c r="T6882" t="n">
        <v>0</v>
      </c>
      <c r="U6882" t="n">
        <v>15.552</v>
      </c>
      <c r="V6882">
        <f>IF(OR(C6882 = "", D6882 = ""), "", DATEDIF(C6882, D6882, "D"))</f>
        <v/>
      </c>
    </row>
    <row r="6883">
      <c r="A6883" t="inlineStr">
        <is>
          <t>0          1
1          2
2          3
3          4
4          5
        ... 
9989    9990
9990    9991
9991    9992
9992    9993
9993    9994
Name: Row ID, Length: 9994, dtype: int64</t>
        </is>
      </c>
      <c r="B6883" t="inlineStr">
        <is>
          <t>CA-2015-137113</t>
        </is>
      </c>
      <c r="C6883" s="3" t="n">
        <v>42016</v>
      </c>
      <c r="D6883" s="3" t="n">
        <v>42136</v>
      </c>
      <c r="E6883" t="inlineStr">
        <is>
          <t>Second Class</t>
        </is>
      </c>
      <c r="F6883" t="inlineStr">
        <is>
          <t>TW-21025</t>
        </is>
      </c>
      <c r="G6883" t="inlineStr">
        <is>
          <t>Tamara Willingham</t>
        </is>
      </c>
      <c r="H6883" t="inlineStr">
        <is>
          <t>Home Office</t>
        </is>
      </c>
      <c r="I6883" t="inlineStr">
        <is>
          <t>United States</t>
        </is>
      </c>
      <c r="J6883" t="inlineStr">
        <is>
          <t>Seattle</t>
        </is>
      </c>
      <c r="K6883" t="inlineStr">
        <is>
          <t>Washington</t>
        </is>
      </c>
      <c r="L6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3" t="inlineStr">
        <is>
          <t>West</t>
        </is>
      </c>
      <c r="N6883" t="inlineStr">
        <is>
          <t>FUR-TA-10001705</t>
        </is>
      </c>
      <c r="O6883" t="inlineStr">
        <is>
          <t>Furniture</t>
        </is>
      </c>
      <c r="P6883" t="inlineStr">
        <is>
          <t>Tables</t>
        </is>
      </c>
      <c r="Q6883" t="inlineStr">
        <is>
          <t>Bush Advantage Collection Round Conference Table</t>
        </is>
      </c>
      <c r="R6883" t="n">
        <v>1913.4</v>
      </c>
      <c r="S6883" t="n">
        <v>9</v>
      </c>
      <c r="T6883" t="n">
        <v>0</v>
      </c>
      <c r="U6883" t="n">
        <v>401.814</v>
      </c>
      <c r="V6883">
        <f>IF(OR(C6883 = "", D6883 = ""), "", DATEDIF(C6883, D6883, "D"))</f>
        <v/>
      </c>
    </row>
    <row r="6884">
      <c r="A6884" t="inlineStr">
        <is>
          <t>0          1
1          2
2          3
3          4
4          5
        ... 
9989    9990
9990    9991
9991    9992
9992    9993
9993    9994
Name: Row ID, Length: 9994, dtype: int64</t>
        </is>
      </c>
      <c r="B6884" t="inlineStr">
        <is>
          <t>CA-2015-137113</t>
        </is>
      </c>
      <c r="C6884" s="3" t="n">
        <v>42016</v>
      </c>
      <c r="D6884" s="3" t="n">
        <v>42136</v>
      </c>
      <c r="E6884" t="inlineStr">
        <is>
          <t>Second Class</t>
        </is>
      </c>
      <c r="F6884" t="inlineStr">
        <is>
          <t>TW-21025</t>
        </is>
      </c>
      <c r="G6884" t="inlineStr">
        <is>
          <t>Tamara Willingham</t>
        </is>
      </c>
      <c r="H6884" t="inlineStr">
        <is>
          <t>Home Office</t>
        </is>
      </c>
      <c r="I6884" t="inlineStr">
        <is>
          <t>United States</t>
        </is>
      </c>
      <c r="J6884" t="inlineStr">
        <is>
          <t>Seattle</t>
        </is>
      </c>
      <c r="K6884" t="inlineStr">
        <is>
          <t>Washington</t>
        </is>
      </c>
      <c r="L6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4" t="inlineStr">
        <is>
          <t>West</t>
        </is>
      </c>
      <c r="N6884" t="inlineStr">
        <is>
          <t>OFF-ST-10002554</t>
        </is>
      </c>
      <c r="O6884" t="inlineStr">
        <is>
          <t>Office Supplies</t>
        </is>
      </c>
      <c r="P6884" t="inlineStr">
        <is>
          <t>Storage</t>
        </is>
      </c>
      <c r="Q6884" t="inlineStr">
        <is>
          <t>Tennsco Industrial Shelving</t>
        </is>
      </c>
      <c r="R6884" t="n">
        <v>146.73</v>
      </c>
      <c r="S6884" t="n">
        <v>3</v>
      </c>
      <c r="T6884" t="n">
        <v>0</v>
      </c>
      <c r="U6884" t="n">
        <v>2.9346</v>
      </c>
      <c r="V6884">
        <f>IF(OR(C6884 = "", D6884 = ""), "", DATEDIF(C6884, D6884, "D"))</f>
        <v/>
      </c>
    </row>
    <row r="6885">
      <c r="A6885" t="inlineStr">
        <is>
          <t>0          1
1          2
2          3
3          4
4          5
        ... 
9989    9990
9990    9991
9991    9992
9992    9993
9993    9994
Name: Row ID, Length: 9994, dtype: int64</t>
        </is>
      </c>
      <c r="B6885" t="inlineStr">
        <is>
          <t>CA-2015-137113</t>
        </is>
      </c>
      <c r="C6885" s="3" t="n">
        <v>42016</v>
      </c>
      <c r="D6885" s="3" t="n">
        <v>42136</v>
      </c>
      <c r="E6885" t="inlineStr">
        <is>
          <t>Second Class</t>
        </is>
      </c>
      <c r="F6885" t="inlineStr">
        <is>
          <t>TW-21025</t>
        </is>
      </c>
      <c r="G6885" t="inlineStr">
        <is>
          <t>Tamara Willingham</t>
        </is>
      </c>
      <c r="H6885" t="inlineStr">
        <is>
          <t>Home Office</t>
        </is>
      </c>
      <c r="I6885" t="inlineStr">
        <is>
          <t>United States</t>
        </is>
      </c>
      <c r="J6885" t="inlineStr">
        <is>
          <t>Seattle</t>
        </is>
      </c>
      <c r="K6885" t="inlineStr">
        <is>
          <t>Washington</t>
        </is>
      </c>
      <c r="L6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5" t="inlineStr">
        <is>
          <t>West</t>
        </is>
      </c>
      <c r="N6885" t="inlineStr">
        <is>
          <t>OFF-PA-10002222</t>
        </is>
      </c>
      <c r="O6885" t="inlineStr">
        <is>
          <t>Office Supplies</t>
        </is>
      </c>
      <c r="P6885" t="inlineStr">
        <is>
          <t>Paper</t>
        </is>
      </c>
      <c r="Q6885" t="inlineStr">
        <is>
          <t>Xerox Color Copier Paper, 11" x 17", Ream</t>
        </is>
      </c>
      <c r="R6885" t="n">
        <v>114.2</v>
      </c>
      <c r="S6885" t="n">
        <v>5</v>
      </c>
      <c r="T6885" t="n">
        <v>0</v>
      </c>
      <c r="U6885" t="n">
        <v>52.532</v>
      </c>
      <c r="V6885">
        <f>IF(OR(C6885 = "", D6885 = ""), "", DATEDIF(C6885, D6885, "D"))</f>
        <v/>
      </c>
    </row>
    <row r="6886">
      <c r="A6886" t="inlineStr">
        <is>
          <t>0          1
1          2
2          3
3          4
4          5
        ... 
9989    9990
9990    9991
9991    9992
9992    9993
9993    9994
Name: Row ID, Length: 9994, dtype: int64</t>
        </is>
      </c>
      <c r="B6886" t="inlineStr">
        <is>
          <t>CA-2015-120677</t>
        </is>
      </c>
      <c r="D6886" s="3" t="n">
        <v>42100</v>
      </c>
      <c r="E6886" t="inlineStr">
        <is>
          <t>Standard Class</t>
        </is>
      </c>
      <c r="F6886" t="inlineStr">
        <is>
          <t>BD-11320</t>
        </is>
      </c>
      <c r="G6886" t="inlineStr">
        <is>
          <t>Bill Donatelli</t>
        </is>
      </c>
      <c r="H6886" t="inlineStr">
        <is>
          <t>Consumer</t>
        </is>
      </c>
      <c r="I6886" t="inlineStr">
        <is>
          <t>United States</t>
        </is>
      </c>
      <c r="J6886" t="inlineStr">
        <is>
          <t>Minneapolis</t>
        </is>
      </c>
      <c r="K6886" t="inlineStr">
        <is>
          <t>Minnesota</t>
        </is>
      </c>
      <c r="L6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6" t="inlineStr">
        <is>
          <t>Central</t>
        </is>
      </c>
      <c r="N6886" t="inlineStr">
        <is>
          <t>FUR-CH-10002320</t>
        </is>
      </c>
      <c r="O6886" t="inlineStr">
        <is>
          <t>Furniture</t>
        </is>
      </c>
      <c r="P6886" t="inlineStr">
        <is>
          <t>Chairs</t>
        </is>
      </c>
      <c r="Q6886" t="inlineStr">
        <is>
          <t>Hon Pagoda Stacking Chairs</t>
        </is>
      </c>
      <c r="R6886" t="n">
        <v>2567.84</v>
      </c>
      <c r="S6886" t="n">
        <v>8</v>
      </c>
      <c r="T6886" t="n">
        <v>0</v>
      </c>
      <c r="U6886" t="n">
        <v>770.352</v>
      </c>
      <c r="V6886">
        <f>IF(OR(C6886 = "", D6886 = ""), "", DATEDIF(C6886, D6886, "D"))</f>
        <v/>
      </c>
    </row>
    <row r="6887">
      <c r="A6887" t="inlineStr">
        <is>
          <t>0          1
1          2
2          3
3          4
4          5
        ... 
9989    9990
9990    9991
9991    9992
9992    9993
9993    9994
Name: Row ID, Length: 9994, dtype: int64</t>
        </is>
      </c>
      <c r="B6887" t="inlineStr">
        <is>
          <t>CA-2017-123036</t>
        </is>
      </c>
      <c r="C6887" s="3" t="n">
        <v>43017</v>
      </c>
      <c r="E6887" t="inlineStr">
        <is>
          <t>Standard Class</t>
        </is>
      </c>
      <c r="F6887" t="inlineStr">
        <is>
          <t>HA-14905</t>
        </is>
      </c>
      <c r="G6887" t="inlineStr">
        <is>
          <t>Helen Abelman</t>
        </is>
      </c>
      <c r="H6887" t="inlineStr">
        <is>
          <t>Consumer</t>
        </is>
      </c>
      <c r="I6887" t="inlineStr">
        <is>
          <t>United States</t>
        </is>
      </c>
      <c r="J6887" t="inlineStr">
        <is>
          <t>Springfield</t>
        </is>
      </c>
      <c r="K6887" t="inlineStr">
        <is>
          <t>Ohio</t>
        </is>
      </c>
      <c r="L6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7" t="inlineStr">
        <is>
          <t>East</t>
        </is>
      </c>
      <c r="N6887" t="inlineStr">
        <is>
          <t>TEC-AC-10003499</t>
        </is>
      </c>
      <c r="O6887" t="inlineStr">
        <is>
          <t>Technology</t>
        </is>
      </c>
      <c r="P6887" t="inlineStr">
        <is>
          <t>Accessories</t>
        </is>
      </c>
      <c r="Q6887" t="inlineStr">
        <is>
          <t>Memorex Mini Travel Drive 8 GB USB 2.0 Flash Drive</t>
        </is>
      </c>
      <c r="R6887" t="n">
        <v>37.056</v>
      </c>
      <c r="S6887" t="n">
        <v>4</v>
      </c>
      <c r="T6887" t="n">
        <v>0.2</v>
      </c>
      <c r="U6887" t="n">
        <v>8.800800000000001</v>
      </c>
      <c r="V6887">
        <f>IF(OR(C6887 = "", D6887 = ""), "", DATEDIF(C6887, D6887, "D"))</f>
        <v/>
      </c>
    </row>
    <row r="6888">
      <c r="A6888" t="inlineStr">
        <is>
          <t>0          1
1          2
2          3
3          4
4          5
        ... 
9989    9990
9990    9991
9991    9992
9992    9993
9993    9994
Name: Row ID, Length: 9994, dtype: int64</t>
        </is>
      </c>
      <c r="B6888" t="inlineStr">
        <is>
          <t>CA-2017-123036</t>
        </is>
      </c>
      <c r="C6888" s="3" t="n">
        <v>43017</v>
      </c>
      <c r="E6888" t="inlineStr">
        <is>
          <t>Standard Class</t>
        </is>
      </c>
      <c r="F6888" t="inlineStr">
        <is>
          <t>HA-14905</t>
        </is>
      </c>
      <c r="G6888" t="inlineStr">
        <is>
          <t>Helen Abelman</t>
        </is>
      </c>
      <c r="H6888" t="inlineStr">
        <is>
          <t>Consumer</t>
        </is>
      </c>
      <c r="I6888" t="inlineStr">
        <is>
          <t>United States</t>
        </is>
      </c>
      <c r="J6888" t="inlineStr">
        <is>
          <t>Springfield</t>
        </is>
      </c>
      <c r="K6888" t="inlineStr">
        <is>
          <t>Ohio</t>
        </is>
      </c>
      <c r="L6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8" t="inlineStr">
        <is>
          <t>East</t>
        </is>
      </c>
      <c r="N6888" t="inlineStr">
        <is>
          <t>TEC-PH-10003580</t>
        </is>
      </c>
      <c r="O6888" t="inlineStr">
        <is>
          <t>Technology</t>
        </is>
      </c>
      <c r="P6888" t="inlineStr">
        <is>
          <t>Phones</t>
        </is>
      </c>
      <c r="Q6888" t="inlineStr">
        <is>
          <t>Cisco IP Phone 7961G-GE VoIP phone</t>
        </is>
      </c>
      <c r="R6888" t="n">
        <v>259.896</v>
      </c>
      <c r="S6888" t="n">
        <v>2</v>
      </c>
      <c r="T6888" t="n">
        <v>0.4</v>
      </c>
      <c r="U6888" t="n">
        <v>-56.3108</v>
      </c>
      <c r="V6888">
        <f>IF(OR(C6888 = "", D6888 = ""), "", DATEDIF(C6888, D6888, "D"))</f>
        <v/>
      </c>
    </row>
    <row r="6889">
      <c r="A6889" t="inlineStr">
        <is>
          <t>0          1
1          2
2          3
3          4
4          5
        ... 
9989    9990
9990    9991
9991    9992
9992    9993
9993    9994
Name: Row ID, Length: 9994, dtype: int64</t>
        </is>
      </c>
      <c r="B6889" t="inlineStr">
        <is>
          <t>CA-2017-120222</t>
        </is>
      </c>
      <c r="D6889" s="3" t="n">
        <v>42771</v>
      </c>
      <c r="E6889" t="inlineStr">
        <is>
          <t>Standard Class</t>
        </is>
      </c>
      <c r="F6889" t="inlineStr">
        <is>
          <t>LL-16840</t>
        </is>
      </c>
      <c r="G6889" t="inlineStr">
        <is>
          <t>Lauren Leatherbury</t>
        </is>
      </c>
      <c r="H6889" t="inlineStr">
        <is>
          <t>Consumer</t>
        </is>
      </c>
      <c r="I6889" t="inlineStr">
        <is>
          <t>United States</t>
        </is>
      </c>
      <c r="J6889" t="inlineStr">
        <is>
          <t>Los Angeles</t>
        </is>
      </c>
      <c r="K6889" t="inlineStr">
        <is>
          <t>California</t>
        </is>
      </c>
      <c r="L6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89" t="inlineStr">
        <is>
          <t>West</t>
        </is>
      </c>
      <c r="N6889" t="inlineStr">
        <is>
          <t>OFF-PA-10004675</t>
        </is>
      </c>
      <c r="O6889" t="inlineStr">
        <is>
          <t>Office Supplies</t>
        </is>
      </c>
      <c r="P6889" t="inlineStr">
        <is>
          <t>Paper</t>
        </is>
      </c>
      <c r="Q6889" t="inlineStr">
        <is>
          <t>Telephone Message Books with Fax/Mobile Section, 5 1/2" x 3 3/16"</t>
        </is>
      </c>
      <c r="R6889" t="n">
        <v>19.05</v>
      </c>
      <c r="S6889" t="n">
        <v>3</v>
      </c>
      <c r="T6889" t="n">
        <v>0</v>
      </c>
      <c r="U6889" t="n">
        <v>8.763</v>
      </c>
      <c r="V6889">
        <f>IF(OR(C6889 = "", D6889 = ""), "", DATEDIF(C6889, D6889, "D"))</f>
        <v/>
      </c>
    </row>
    <row r="6890">
      <c r="A6890" t="inlineStr">
        <is>
          <t>0          1
1          2
2          3
3          4
4          5
        ... 
9989    9990
9990    9991
9991    9992
9992    9993
9993    9994
Name: Row ID, Length: 9994, dtype: int64</t>
        </is>
      </c>
      <c r="B6890" t="inlineStr">
        <is>
          <t>CA-2017-120222</t>
        </is>
      </c>
      <c r="D6890" s="3" t="n">
        <v>42771</v>
      </c>
      <c r="E6890" t="inlineStr">
        <is>
          <t>Standard Class</t>
        </is>
      </c>
      <c r="F6890" t="inlineStr">
        <is>
          <t>LL-16840</t>
        </is>
      </c>
      <c r="G6890" t="inlineStr">
        <is>
          <t>Lauren Leatherbury</t>
        </is>
      </c>
      <c r="H6890" t="inlineStr">
        <is>
          <t>Consumer</t>
        </is>
      </c>
      <c r="I6890" t="inlineStr">
        <is>
          <t>United States</t>
        </is>
      </c>
      <c r="J6890" t="inlineStr">
        <is>
          <t>Los Angeles</t>
        </is>
      </c>
      <c r="K6890" t="inlineStr">
        <is>
          <t>California</t>
        </is>
      </c>
      <c r="L6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0" t="inlineStr">
        <is>
          <t>West</t>
        </is>
      </c>
      <c r="N6890" t="inlineStr">
        <is>
          <t>OFF-BI-10000666</t>
        </is>
      </c>
      <c r="O6890" t="inlineStr">
        <is>
          <t>Office Supplies</t>
        </is>
      </c>
      <c r="P6890" t="inlineStr">
        <is>
          <t>Binders</t>
        </is>
      </c>
      <c r="Q6890" t="inlineStr">
        <is>
          <t>Surelock Post Binders</t>
        </is>
      </c>
      <c r="R6890" t="n">
        <v>73.34399999999999</v>
      </c>
      <c r="S6890" t="n">
        <v>3</v>
      </c>
      <c r="T6890" t="n">
        <v>0.2</v>
      </c>
      <c r="U6890" t="n">
        <v>27.504</v>
      </c>
      <c r="V6890">
        <f>IF(OR(C6890 = "", D6890 = ""), "", DATEDIF(C6890, D6890, "D"))</f>
        <v/>
      </c>
    </row>
    <row r="6891">
      <c r="A6891" t="inlineStr">
        <is>
          <t>0          1
1          2
2          3
3          4
4          5
        ... 
9989    9990
9990    9991
9991    9992
9992    9993
9993    9994
Name: Row ID, Length: 9994, dtype: int64</t>
        </is>
      </c>
      <c r="B6891" t="inlineStr">
        <is>
          <t>CA-2017-164756</t>
        </is>
      </c>
      <c r="E6891" t="inlineStr">
        <is>
          <t>Standard Class</t>
        </is>
      </c>
      <c r="F6891" t="inlineStr">
        <is>
          <t>SS-20140</t>
        </is>
      </c>
      <c r="G6891" t="inlineStr">
        <is>
          <t>Saphhira Shifley</t>
        </is>
      </c>
      <c r="H6891" t="inlineStr">
        <is>
          <t>Corporate</t>
        </is>
      </c>
      <c r="I6891" t="inlineStr">
        <is>
          <t>United States</t>
        </is>
      </c>
      <c r="J6891" t="inlineStr">
        <is>
          <t>Columbus</t>
        </is>
      </c>
      <c r="K6891" t="inlineStr">
        <is>
          <t>Georgia</t>
        </is>
      </c>
      <c r="L6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1" t="inlineStr">
        <is>
          <t>South</t>
        </is>
      </c>
      <c r="N6891" t="inlineStr">
        <is>
          <t>TEC-PH-10001552</t>
        </is>
      </c>
      <c r="O6891" t="inlineStr">
        <is>
          <t>Technology</t>
        </is>
      </c>
      <c r="P6891" t="inlineStr">
        <is>
          <t>Phones</t>
        </is>
      </c>
      <c r="Q6891" t="inlineStr">
        <is>
          <t>I Need's 3d Hello Kitty Hybrid Silicone Case Cover for HTC One X 4g with 3d Hello Kitty Stylus Pen Green/pink</t>
        </is>
      </c>
      <c r="R6891" t="n">
        <v>95.68000000000001</v>
      </c>
      <c r="S6891" t="n">
        <v>8</v>
      </c>
      <c r="T6891" t="n">
        <v>0</v>
      </c>
      <c r="U6891" t="n">
        <v>26.7904</v>
      </c>
      <c r="V6891">
        <f>IF(OR(C6891 = "", D6891 = ""), "", DATEDIF(C6891, D6891, "D"))</f>
        <v/>
      </c>
    </row>
    <row r="6892">
      <c r="A6892" t="inlineStr">
        <is>
          <t>0          1
1          2
2          3
3          4
4          5
        ... 
9989    9990
9990    9991
9991    9992
9992    9993
9993    9994
Name: Row ID, Length: 9994, dtype: int64</t>
        </is>
      </c>
      <c r="B6892" t="inlineStr">
        <is>
          <t>CA-2017-164756</t>
        </is>
      </c>
      <c r="E6892" t="inlineStr">
        <is>
          <t>Standard Class</t>
        </is>
      </c>
      <c r="F6892" t="inlineStr">
        <is>
          <t>SS-20140</t>
        </is>
      </c>
      <c r="G6892" t="inlineStr">
        <is>
          <t>Saphhira Shifley</t>
        </is>
      </c>
      <c r="H6892" t="inlineStr">
        <is>
          <t>Corporate</t>
        </is>
      </c>
      <c r="I6892" t="inlineStr">
        <is>
          <t>United States</t>
        </is>
      </c>
      <c r="J6892" t="inlineStr">
        <is>
          <t>Columbus</t>
        </is>
      </c>
      <c r="K6892" t="inlineStr">
        <is>
          <t>Georgia</t>
        </is>
      </c>
      <c r="L6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2" t="inlineStr">
        <is>
          <t>South</t>
        </is>
      </c>
      <c r="N6892" t="inlineStr">
        <is>
          <t>OFF-PA-10000673</t>
        </is>
      </c>
      <c r="O6892" t="inlineStr">
        <is>
          <t>Office Supplies</t>
        </is>
      </c>
      <c r="P6892" t="inlineStr">
        <is>
          <t>Paper</t>
        </is>
      </c>
      <c r="Q6892" t="inlineStr">
        <is>
          <t>Post-it “Important Message” Note Pad, Neon Colors, 50 Sheets/Pad</t>
        </is>
      </c>
      <c r="R6892" t="n">
        <v>50.96</v>
      </c>
      <c r="S6892" t="n">
        <v>7</v>
      </c>
      <c r="T6892" t="n">
        <v>0</v>
      </c>
      <c r="U6892" t="n">
        <v>24.4608</v>
      </c>
      <c r="V6892">
        <f>IF(OR(C6892 = "", D6892 = ""), "", DATEDIF(C6892, D6892, "D"))</f>
        <v/>
      </c>
    </row>
    <row r="6893">
      <c r="A6893" t="inlineStr">
        <is>
          <t>0          1
1          2
2          3
3          4
4          5
        ... 
9989    9990
9990    9991
9991    9992
9992    9993
9993    9994
Name: Row ID, Length: 9994, dtype: int64</t>
        </is>
      </c>
      <c r="B6893" t="inlineStr">
        <is>
          <t>CA-2017-164756</t>
        </is>
      </c>
      <c r="E6893" t="inlineStr">
        <is>
          <t>Standard Class</t>
        </is>
      </c>
      <c r="F6893" t="inlineStr">
        <is>
          <t>SS-20140</t>
        </is>
      </c>
      <c r="G6893" t="inlineStr">
        <is>
          <t>Saphhira Shifley</t>
        </is>
      </c>
      <c r="H6893" t="inlineStr">
        <is>
          <t>Corporate</t>
        </is>
      </c>
      <c r="I6893" t="inlineStr">
        <is>
          <t>United States</t>
        </is>
      </c>
      <c r="J6893" t="inlineStr">
        <is>
          <t>Columbus</t>
        </is>
      </c>
      <c r="K6893" t="inlineStr">
        <is>
          <t>Georgia</t>
        </is>
      </c>
      <c r="L6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3" t="inlineStr">
        <is>
          <t>South</t>
        </is>
      </c>
      <c r="N6893" t="inlineStr">
        <is>
          <t>OFF-AR-10000380</t>
        </is>
      </c>
      <c r="O6893" t="inlineStr">
        <is>
          <t>Office Supplies</t>
        </is>
      </c>
      <c r="P6893" t="inlineStr">
        <is>
          <t>Art</t>
        </is>
      </c>
      <c r="Q6893" t="inlineStr">
        <is>
          <t>Hunt PowerHouse Electric Pencil Sharpener, Blue</t>
        </is>
      </c>
      <c r="R6893" t="n">
        <v>113.94</v>
      </c>
      <c r="S6893" t="n">
        <v>3</v>
      </c>
      <c r="T6893" t="n">
        <v>0</v>
      </c>
      <c r="U6893" t="n">
        <v>34.182</v>
      </c>
      <c r="V6893">
        <f>IF(OR(C6893 = "", D6893 = ""), "", DATEDIF(C6893, D6893, "D"))</f>
        <v/>
      </c>
    </row>
    <row r="6894">
      <c r="A6894" t="inlineStr">
        <is>
          <t>0          1
1          2
2          3
3          4
4          5
        ... 
9989    9990
9990    9991
9991    9992
9992    9993
9993    9994
Name: Row ID, Length: 9994, dtype: int64</t>
        </is>
      </c>
      <c r="B6894" t="inlineStr">
        <is>
          <t>CA-2017-164756</t>
        </is>
      </c>
      <c r="E6894" t="inlineStr">
        <is>
          <t>Standard Class</t>
        </is>
      </c>
      <c r="F6894" t="inlineStr">
        <is>
          <t>SS-20140</t>
        </is>
      </c>
      <c r="G6894" t="inlineStr">
        <is>
          <t>Saphhira Shifley</t>
        </is>
      </c>
      <c r="H6894" t="inlineStr">
        <is>
          <t>Corporate</t>
        </is>
      </c>
      <c r="I6894" t="inlineStr">
        <is>
          <t>United States</t>
        </is>
      </c>
      <c r="J6894" t="inlineStr">
        <is>
          <t>Columbus</t>
        </is>
      </c>
      <c r="K6894" t="inlineStr">
        <is>
          <t>Georgia</t>
        </is>
      </c>
      <c r="L6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4" t="inlineStr">
        <is>
          <t>South</t>
        </is>
      </c>
      <c r="N6894" t="inlineStr">
        <is>
          <t>OFF-PA-10003848</t>
        </is>
      </c>
      <c r="O6894" t="inlineStr">
        <is>
          <t>Office Supplies</t>
        </is>
      </c>
      <c r="P6894" t="inlineStr">
        <is>
          <t>Paper</t>
        </is>
      </c>
      <c r="Q6894" t="inlineStr">
        <is>
          <t>Xerox 1997</t>
        </is>
      </c>
      <c r="R6894" t="n">
        <v>25.92</v>
      </c>
      <c r="S6894" t="n">
        <v>4</v>
      </c>
      <c r="T6894" t="n">
        <v>0</v>
      </c>
      <c r="U6894" t="n">
        <v>12.4416</v>
      </c>
      <c r="V6894">
        <f>IF(OR(C6894 = "", D6894 = ""), "", DATEDIF(C6894, D6894, "D"))</f>
        <v/>
      </c>
    </row>
    <row r="6895">
      <c r="A6895" t="inlineStr">
        <is>
          <t>0          1
1          2
2          3
3          4
4          5
        ... 
9989    9990
9990    9991
9991    9992
9992    9993
9993    9994
Name: Row ID, Length: 9994, dtype: int64</t>
        </is>
      </c>
      <c r="B6895" t="inlineStr">
        <is>
          <t>CA-2017-164756</t>
        </is>
      </c>
      <c r="E6895" t="inlineStr">
        <is>
          <t>Standard Class</t>
        </is>
      </c>
      <c r="F6895" t="inlineStr">
        <is>
          <t>SS-20140</t>
        </is>
      </c>
      <c r="G6895" t="inlineStr">
        <is>
          <t>Saphhira Shifley</t>
        </is>
      </c>
      <c r="H6895" t="inlineStr">
        <is>
          <t>Corporate</t>
        </is>
      </c>
      <c r="I6895" t="inlineStr">
        <is>
          <t>United States</t>
        </is>
      </c>
      <c r="J6895" t="inlineStr">
        <is>
          <t>Columbus</t>
        </is>
      </c>
      <c r="K6895" t="inlineStr">
        <is>
          <t>Georgia</t>
        </is>
      </c>
      <c r="L6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5" t="inlineStr">
        <is>
          <t>South</t>
        </is>
      </c>
      <c r="N6895" t="inlineStr">
        <is>
          <t>FUR-FU-10002963</t>
        </is>
      </c>
      <c r="O6895" t="inlineStr">
        <is>
          <t>Furniture</t>
        </is>
      </c>
      <c r="P6895" t="inlineStr">
        <is>
          <t>Furnishings</t>
        </is>
      </c>
      <c r="Q6895" t="inlineStr">
        <is>
          <t>Master Caster Door Stop, Gray</t>
        </is>
      </c>
      <c r="R6895" t="n">
        <v>20.32</v>
      </c>
      <c r="S6895" t="n">
        <v>4</v>
      </c>
      <c r="T6895" t="n">
        <v>0</v>
      </c>
      <c r="U6895" t="n">
        <v>6.9088</v>
      </c>
      <c r="V6895">
        <f>IF(OR(C6895 = "", D6895 = ""), "", DATEDIF(C6895, D6895, "D"))</f>
        <v/>
      </c>
    </row>
    <row r="6896">
      <c r="A6896" t="inlineStr">
        <is>
          <t>0          1
1          2
2          3
3          4
4          5
        ... 
9989    9990
9990    9991
9991    9992
9992    9993
9993    9994
Name: Row ID, Length: 9994, dtype: int64</t>
        </is>
      </c>
      <c r="B6896" t="inlineStr">
        <is>
          <t>CA-2017-164756</t>
        </is>
      </c>
      <c r="E6896" t="inlineStr">
        <is>
          <t>Standard Class</t>
        </is>
      </c>
      <c r="F6896" t="inlineStr">
        <is>
          <t>SS-20140</t>
        </is>
      </c>
      <c r="G6896" t="inlineStr">
        <is>
          <t>Saphhira Shifley</t>
        </is>
      </c>
      <c r="H6896" t="inlineStr">
        <is>
          <t>Corporate</t>
        </is>
      </c>
      <c r="I6896" t="inlineStr">
        <is>
          <t>United States</t>
        </is>
      </c>
      <c r="J6896" t="inlineStr">
        <is>
          <t>Columbus</t>
        </is>
      </c>
      <c r="K6896" t="inlineStr">
        <is>
          <t>Georgia</t>
        </is>
      </c>
      <c r="L6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6" t="inlineStr">
        <is>
          <t>South</t>
        </is>
      </c>
      <c r="N6896" t="inlineStr">
        <is>
          <t>TEC-PH-10002447</t>
        </is>
      </c>
      <c r="O6896" t="inlineStr">
        <is>
          <t>Technology</t>
        </is>
      </c>
      <c r="P6896" t="inlineStr">
        <is>
          <t>Phones</t>
        </is>
      </c>
      <c r="Q6896" t="inlineStr">
        <is>
          <t>AT&amp;T CL83451 4-Handset Telephone</t>
        </is>
      </c>
      <c r="R6896" t="n">
        <v>411.98</v>
      </c>
      <c r="S6896" t="n">
        <v>2</v>
      </c>
      <c r="T6896" t="n">
        <v>0</v>
      </c>
      <c r="U6896" t="n">
        <v>119.4742</v>
      </c>
      <c r="V6896">
        <f>IF(OR(C6896 = "", D6896 = ""), "", DATEDIF(C6896, D6896, "D"))</f>
        <v/>
      </c>
    </row>
    <row r="6897">
      <c r="A6897" t="inlineStr">
        <is>
          <t>0          1
1          2
2          3
3          4
4          5
        ... 
9989    9990
9990    9991
9991    9992
9992    9993
9993    9994
Name: Row ID, Length: 9994, dtype: int64</t>
        </is>
      </c>
      <c r="B6897" t="inlineStr">
        <is>
          <t>CA-2017-164756</t>
        </is>
      </c>
      <c r="E6897" t="inlineStr">
        <is>
          <t>Standard Class</t>
        </is>
      </c>
      <c r="F6897" t="inlineStr">
        <is>
          <t>SS-20140</t>
        </is>
      </c>
      <c r="G6897" t="inlineStr">
        <is>
          <t>Saphhira Shifley</t>
        </is>
      </c>
      <c r="H6897" t="inlineStr">
        <is>
          <t>Corporate</t>
        </is>
      </c>
      <c r="I6897" t="inlineStr">
        <is>
          <t>United States</t>
        </is>
      </c>
      <c r="J6897" t="inlineStr">
        <is>
          <t>Columbus</t>
        </is>
      </c>
      <c r="K6897" t="inlineStr">
        <is>
          <t>Georgia</t>
        </is>
      </c>
      <c r="L6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7" t="inlineStr">
        <is>
          <t>South</t>
        </is>
      </c>
      <c r="N6897" t="inlineStr">
        <is>
          <t>OFF-SU-10004261</t>
        </is>
      </c>
      <c r="O6897" t="inlineStr">
        <is>
          <t>Office Supplies</t>
        </is>
      </c>
      <c r="P6897" t="inlineStr">
        <is>
          <t>Supplies</t>
        </is>
      </c>
      <c r="Q6897" t="inlineStr">
        <is>
          <t>Fiskars 8" Scissors, 2/Pack</t>
        </is>
      </c>
      <c r="R6897" t="n">
        <v>34.48</v>
      </c>
      <c r="S6897" t="n">
        <v>2</v>
      </c>
      <c r="T6897" t="n">
        <v>0</v>
      </c>
      <c r="U6897" t="n">
        <v>9.9992</v>
      </c>
      <c r="V6897">
        <f>IF(OR(C6897 = "", D6897 = ""), "", DATEDIF(C6897, D6897, "D"))</f>
        <v/>
      </c>
    </row>
    <row r="6898">
      <c r="A6898" t="inlineStr">
        <is>
          <t>0          1
1          2
2          3
3          4
4          5
        ... 
9989    9990
9990    9991
9991    9992
9992    9993
9993    9994
Name: Row ID, Length: 9994, dtype: int64</t>
        </is>
      </c>
      <c r="B6898" t="inlineStr">
        <is>
          <t>CA-2017-164756</t>
        </is>
      </c>
      <c r="E6898" t="inlineStr">
        <is>
          <t>Standard Class</t>
        </is>
      </c>
      <c r="F6898" t="inlineStr">
        <is>
          <t>SS-20140</t>
        </is>
      </c>
      <c r="G6898" t="inlineStr">
        <is>
          <t>Saphhira Shifley</t>
        </is>
      </c>
      <c r="H6898" t="inlineStr">
        <is>
          <t>Corporate</t>
        </is>
      </c>
      <c r="I6898" t="inlineStr">
        <is>
          <t>United States</t>
        </is>
      </c>
      <c r="J6898" t="inlineStr">
        <is>
          <t>Columbus</t>
        </is>
      </c>
      <c r="K6898" t="inlineStr">
        <is>
          <t>Georgia</t>
        </is>
      </c>
      <c r="L6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8" t="inlineStr">
        <is>
          <t>South</t>
        </is>
      </c>
      <c r="N6898" t="inlineStr">
        <is>
          <t>OFF-PA-10003228</t>
        </is>
      </c>
      <c r="O6898" t="inlineStr">
        <is>
          <t>Office Supplies</t>
        </is>
      </c>
      <c r="P6898" t="inlineStr">
        <is>
          <t>Paper</t>
        </is>
      </c>
      <c r="Q6898" t="inlineStr">
        <is>
          <t>Xerox 1917</t>
        </is>
      </c>
      <c r="R6898" t="n">
        <v>244.55</v>
      </c>
      <c r="S6898" t="n">
        <v>5</v>
      </c>
      <c r="T6898" t="n">
        <v>0</v>
      </c>
      <c r="U6898" t="n">
        <v>114.9385</v>
      </c>
      <c r="V6898">
        <f>IF(OR(C6898 = "", D6898 = ""), "", DATEDIF(C6898, D6898, "D"))</f>
        <v/>
      </c>
    </row>
    <row r="6899">
      <c r="A6899" t="inlineStr">
        <is>
          <t>0          1
1          2
2          3
3          4
4          5
        ... 
9989    9990
9990    9991
9991    9992
9992    9993
9993    9994
Name: Row ID, Length: 9994, dtype: int64</t>
        </is>
      </c>
      <c r="B6899" t="inlineStr">
        <is>
          <t>CA-2017-122028</t>
        </is>
      </c>
      <c r="E6899" t="inlineStr">
        <is>
          <t>Standard Class</t>
        </is>
      </c>
      <c r="F6899" t="inlineStr">
        <is>
          <t>CK-12205</t>
        </is>
      </c>
      <c r="G6899" t="inlineStr">
        <is>
          <t>Chloris Kastensmidt</t>
        </is>
      </c>
      <c r="H6899" t="inlineStr">
        <is>
          <t>Consumer</t>
        </is>
      </c>
      <c r="I6899" t="inlineStr">
        <is>
          <t>United States</t>
        </is>
      </c>
      <c r="J6899" t="inlineStr">
        <is>
          <t>Lakewood</t>
        </is>
      </c>
      <c r="K6899" t="inlineStr">
        <is>
          <t>Ohio</t>
        </is>
      </c>
      <c r="L6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899" t="inlineStr">
        <is>
          <t>East</t>
        </is>
      </c>
      <c r="N6899" t="inlineStr">
        <is>
          <t>OFF-BI-10004817</t>
        </is>
      </c>
      <c r="O6899" t="inlineStr">
        <is>
          <t>Office Supplies</t>
        </is>
      </c>
      <c r="P6899" t="inlineStr">
        <is>
          <t>Binders</t>
        </is>
      </c>
      <c r="Q6899" t="inlineStr">
        <is>
          <t>GBC Personal VeloBind Strips</t>
        </is>
      </c>
      <c r="R6899" t="n">
        <v>10.782</v>
      </c>
      <c r="S6899" t="n">
        <v>3</v>
      </c>
      <c r="T6899" t="n">
        <v>0.7</v>
      </c>
      <c r="U6899" t="n">
        <v>-7.9068</v>
      </c>
      <c r="V6899">
        <f>IF(OR(C6899 = "", D6899 = ""), "", DATEDIF(C6899, D6899, "D"))</f>
        <v/>
      </c>
    </row>
    <row r="6900">
      <c r="A6900" t="inlineStr">
        <is>
          <t>0          1
1          2
2          3
3          4
4          5
        ... 
9989    9990
9990    9991
9991    9992
9992    9993
9993    9994
Name: Row ID, Length: 9994, dtype: int64</t>
        </is>
      </c>
      <c r="B6900" t="inlineStr">
        <is>
          <t>US-2015-165512</t>
        </is>
      </c>
      <c r="E6900" t="inlineStr">
        <is>
          <t>Second Class</t>
        </is>
      </c>
      <c r="F6900" t="inlineStr">
        <is>
          <t>VS-21820</t>
        </is>
      </c>
      <c r="G6900" t="inlineStr">
        <is>
          <t>Vivek Sundaresam</t>
        </is>
      </c>
      <c r="H6900" t="inlineStr">
        <is>
          <t>Consumer</t>
        </is>
      </c>
      <c r="I6900" t="inlineStr">
        <is>
          <t>United States</t>
        </is>
      </c>
      <c r="J6900" t="inlineStr">
        <is>
          <t>Naperville</t>
        </is>
      </c>
      <c r="K6900" t="inlineStr">
        <is>
          <t>Illinois</t>
        </is>
      </c>
      <c r="L6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0" t="inlineStr">
        <is>
          <t>Central</t>
        </is>
      </c>
      <c r="N6900" t="inlineStr">
        <is>
          <t>FUR-CH-10002880</t>
        </is>
      </c>
      <c r="O6900" t="inlineStr">
        <is>
          <t>Furniture</t>
        </is>
      </c>
      <c r="P6900" t="inlineStr">
        <is>
          <t>Chairs</t>
        </is>
      </c>
      <c r="Q6900" t="inlineStr">
        <is>
          <t>Global High-Back Leather Tilter, Burgundy</t>
        </is>
      </c>
      <c r="R6900" t="n">
        <v>602.651</v>
      </c>
      <c r="S6900" t="n">
        <v>7</v>
      </c>
      <c r="T6900" t="n">
        <v>0.3</v>
      </c>
      <c r="U6900" t="n">
        <v>-163.5767</v>
      </c>
      <c r="V6900">
        <f>IF(OR(C6900 = "", D6900 = ""), "", DATEDIF(C6900, D6900, "D"))</f>
        <v/>
      </c>
    </row>
    <row r="6901">
      <c r="A6901" t="inlineStr">
        <is>
          <t>0          1
1          2
2          3
3          4
4          5
        ... 
9989    9990
9990    9991
9991    9992
9992    9993
9993    9994
Name: Row ID, Length: 9994, dtype: int64</t>
        </is>
      </c>
      <c r="B6901" t="inlineStr">
        <is>
          <t>US-2015-165512</t>
        </is>
      </c>
      <c r="E6901" t="inlineStr">
        <is>
          <t>Second Class</t>
        </is>
      </c>
      <c r="F6901" t="inlineStr">
        <is>
          <t>VS-21820</t>
        </is>
      </c>
      <c r="G6901" t="inlineStr">
        <is>
          <t>Vivek Sundaresam</t>
        </is>
      </c>
      <c r="H6901" t="inlineStr">
        <is>
          <t>Consumer</t>
        </is>
      </c>
      <c r="I6901" t="inlineStr">
        <is>
          <t>United States</t>
        </is>
      </c>
      <c r="J6901" t="inlineStr">
        <is>
          <t>Naperville</t>
        </is>
      </c>
      <c r="K6901" t="inlineStr">
        <is>
          <t>Illinois</t>
        </is>
      </c>
      <c r="L6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1" t="inlineStr">
        <is>
          <t>Central</t>
        </is>
      </c>
      <c r="N6901" t="inlineStr">
        <is>
          <t>OFF-BI-10001249</t>
        </is>
      </c>
      <c r="O6901" t="inlineStr">
        <is>
          <t>Office Supplies</t>
        </is>
      </c>
      <c r="P6901" t="inlineStr">
        <is>
          <t>Binders</t>
        </is>
      </c>
      <c r="Q6901" t="inlineStr">
        <is>
          <t>Avery Heavy-Duty EZD View Binder with Locking Rings</t>
        </is>
      </c>
      <c r="R6901" t="n">
        <v>7.656</v>
      </c>
      <c r="S6901" t="n">
        <v>6</v>
      </c>
      <c r="T6901" t="n">
        <v>0.8</v>
      </c>
      <c r="U6901" t="n">
        <v>-13.0152</v>
      </c>
      <c r="V6901">
        <f>IF(OR(C6901 = "", D6901 = ""), "", DATEDIF(C6901, D6901, "D"))</f>
        <v/>
      </c>
    </row>
    <row r="6902">
      <c r="A6902" t="inlineStr">
        <is>
          <t>0          1
1          2
2          3
3          4
4          5
        ... 
9989    9990
9990    9991
9991    9992
9992    9993
9993    9994
Name: Row ID, Length: 9994, dtype: int64</t>
        </is>
      </c>
      <c r="B6902" t="inlineStr">
        <is>
          <t>CA-2015-140557</t>
        </is>
      </c>
      <c r="C6902" s="3" t="n">
        <v>42194</v>
      </c>
      <c r="D6902" s="3" t="n">
        <v>42317</v>
      </c>
      <c r="E6902" t="inlineStr">
        <is>
          <t>Standard Class</t>
        </is>
      </c>
      <c r="F6902" t="inlineStr">
        <is>
          <t>TN-21040</t>
        </is>
      </c>
      <c r="G6902" t="inlineStr">
        <is>
          <t>Tanja Norvell</t>
        </is>
      </c>
      <c r="H6902" t="inlineStr">
        <is>
          <t>Home Office</t>
        </is>
      </c>
      <c r="I6902" t="inlineStr">
        <is>
          <t>United States</t>
        </is>
      </c>
      <c r="J6902" t="inlineStr">
        <is>
          <t>New York City</t>
        </is>
      </c>
      <c r="K6902" t="inlineStr">
        <is>
          <t>New York</t>
        </is>
      </c>
      <c r="L6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2" t="inlineStr">
        <is>
          <t>East</t>
        </is>
      </c>
      <c r="N6902" t="inlineStr">
        <is>
          <t>TEC-AC-10002402</t>
        </is>
      </c>
      <c r="O6902" t="inlineStr">
        <is>
          <t>Technology</t>
        </is>
      </c>
      <c r="P6902" t="inlineStr">
        <is>
          <t>Accessories</t>
        </is>
      </c>
      <c r="Q6902" t="inlineStr">
        <is>
          <t>Razer Kraken PRO Over Ear PC and Music Headset</t>
        </is>
      </c>
      <c r="R6902" t="n">
        <v>559.9299999999999</v>
      </c>
      <c r="S6902" t="n">
        <v>7</v>
      </c>
      <c r="T6902" t="n">
        <v>0</v>
      </c>
      <c r="U6902" t="n">
        <v>167.979</v>
      </c>
      <c r="V6902">
        <f>IF(OR(C6902 = "", D6902 = ""), "", DATEDIF(C6902, D6902, "D"))</f>
        <v/>
      </c>
    </row>
    <row r="6903">
      <c r="A6903" t="inlineStr">
        <is>
          <t>0          1
1          2
2          3
3          4
4          5
        ... 
9989    9990
9990    9991
9991    9992
9992    9993
9993    9994
Name: Row ID, Length: 9994, dtype: int64</t>
        </is>
      </c>
      <c r="B6903" t="inlineStr">
        <is>
          <t>US-2017-135013</t>
        </is>
      </c>
      <c r="E6903" t="inlineStr">
        <is>
          <t>Same Day</t>
        </is>
      </c>
      <c r="F6903" t="inlineStr">
        <is>
          <t>HR-14830</t>
        </is>
      </c>
      <c r="G6903" t="inlineStr">
        <is>
          <t>Harold Ryan</t>
        </is>
      </c>
      <c r="H6903" t="inlineStr">
        <is>
          <t>Corporate</t>
        </is>
      </c>
      <c r="I6903" t="inlineStr">
        <is>
          <t>United States</t>
        </is>
      </c>
      <c r="J6903" t="inlineStr">
        <is>
          <t>Huntington Beach</t>
        </is>
      </c>
      <c r="K6903" t="inlineStr">
        <is>
          <t>California</t>
        </is>
      </c>
      <c r="L6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3" t="inlineStr">
        <is>
          <t>West</t>
        </is>
      </c>
      <c r="N6903" t="inlineStr">
        <is>
          <t>TEC-CO-10001449</t>
        </is>
      </c>
      <c r="O6903" t="inlineStr">
        <is>
          <t>Technology</t>
        </is>
      </c>
      <c r="P6903" t="inlineStr">
        <is>
          <t>Copiers</t>
        </is>
      </c>
      <c r="Q6903" t="inlineStr">
        <is>
          <t>Hewlett Packard LaserJet 3310 Copier</t>
        </is>
      </c>
      <c r="R6903" t="n">
        <v>2399.96</v>
      </c>
      <c r="S6903" t="n">
        <v>5</v>
      </c>
      <c r="T6903" t="n">
        <v>0.2</v>
      </c>
      <c r="U6903" t="n">
        <v>839.986</v>
      </c>
      <c r="V6903">
        <f>IF(OR(C6903 = "", D6903 = ""), "", DATEDIF(C6903, D6903, "D"))</f>
        <v/>
      </c>
    </row>
    <row r="6904">
      <c r="A6904" t="inlineStr">
        <is>
          <t>0          1
1          2
2          3
3          4
4          5
        ... 
9989    9990
9990    9991
9991    9992
9992    9993
9993    9994
Name: Row ID, Length: 9994, dtype: int64</t>
        </is>
      </c>
      <c r="B6904" t="inlineStr">
        <is>
          <t>CA-2017-111220</t>
        </is>
      </c>
      <c r="C6904" s="3" t="n">
        <v>42775</v>
      </c>
      <c r="D6904" s="3" t="n">
        <v>42956</v>
      </c>
      <c r="E6904" t="inlineStr">
        <is>
          <t>Standard Class</t>
        </is>
      </c>
      <c r="F6904" t="inlineStr">
        <is>
          <t>JS-15595</t>
        </is>
      </c>
      <c r="G6904" t="inlineStr">
        <is>
          <t>Jill Stevenson</t>
        </is>
      </c>
      <c r="H6904" t="inlineStr">
        <is>
          <t>Corporate</t>
        </is>
      </c>
      <c r="I6904" t="inlineStr">
        <is>
          <t>United States</t>
        </is>
      </c>
      <c r="J6904" t="inlineStr">
        <is>
          <t>Chicago</t>
        </is>
      </c>
      <c r="K6904" t="inlineStr">
        <is>
          <t>Illinois</t>
        </is>
      </c>
      <c r="L6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4" t="inlineStr">
        <is>
          <t>Central</t>
        </is>
      </c>
      <c r="N6904" t="inlineStr">
        <is>
          <t>OFF-FA-10002280</t>
        </is>
      </c>
      <c r="O6904" t="inlineStr">
        <is>
          <t>Office Supplies</t>
        </is>
      </c>
      <c r="P6904" t="inlineStr">
        <is>
          <t>Fasteners</t>
        </is>
      </c>
      <c r="Q6904" t="inlineStr">
        <is>
          <t>Advantus Plastic Paper Clips</t>
        </is>
      </c>
      <c r="R6904" t="n">
        <v>16</v>
      </c>
      <c r="S6904" t="n">
        <v>4</v>
      </c>
      <c r="T6904" t="n">
        <v>0.2</v>
      </c>
      <c r="U6904" t="n">
        <v>5.6</v>
      </c>
      <c r="V6904">
        <f>IF(OR(C6904 = "", D6904 = ""), "", DATEDIF(C6904, D6904, "D"))</f>
        <v/>
      </c>
    </row>
    <row r="6905">
      <c r="A6905" t="inlineStr">
        <is>
          <t>0          1
1          2
2          3
3          4
4          5
        ... 
9989    9990
9990    9991
9991    9992
9992    9993
9993    9994
Name: Row ID, Length: 9994, dtype: int64</t>
        </is>
      </c>
      <c r="B6905" t="inlineStr">
        <is>
          <t>CA-2017-111220</t>
        </is>
      </c>
      <c r="C6905" s="3" t="n">
        <v>42775</v>
      </c>
      <c r="D6905" s="3" t="n">
        <v>42956</v>
      </c>
      <c r="E6905" t="inlineStr">
        <is>
          <t>Standard Class</t>
        </is>
      </c>
      <c r="F6905" t="inlineStr">
        <is>
          <t>JS-15595</t>
        </is>
      </c>
      <c r="G6905" t="inlineStr">
        <is>
          <t>Jill Stevenson</t>
        </is>
      </c>
      <c r="H6905" t="inlineStr">
        <is>
          <t>Corporate</t>
        </is>
      </c>
      <c r="I6905" t="inlineStr">
        <is>
          <t>United States</t>
        </is>
      </c>
      <c r="J6905" t="inlineStr">
        <is>
          <t>Chicago</t>
        </is>
      </c>
      <c r="K6905" t="inlineStr">
        <is>
          <t>Illinois</t>
        </is>
      </c>
      <c r="L6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5" t="inlineStr">
        <is>
          <t>Central</t>
        </is>
      </c>
      <c r="N6905" t="inlineStr">
        <is>
          <t>OFF-AP-10003278</t>
        </is>
      </c>
      <c r="O6905" t="inlineStr">
        <is>
          <t>Office Supplies</t>
        </is>
      </c>
      <c r="P6905" t="inlineStr">
        <is>
          <t>Appliances</t>
        </is>
      </c>
      <c r="Q6905" t="inlineStr">
        <is>
          <t>Belkin 7-Outlet SurgeMaster Home Series</t>
        </is>
      </c>
      <c r="R6905" t="n">
        <v>5.588</v>
      </c>
      <c r="S6905" t="n">
        <v>2</v>
      </c>
      <c r="T6905" t="n">
        <v>0.8</v>
      </c>
      <c r="U6905" t="n">
        <v>-15.0876</v>
      </c>
      <c r="V6905">
        <f>IF(OR(C6905 = "", D6905 = ""), "", DATEDIF(C6905, D6905, "D"))</f>
        <v/>
      </c>
    </row>
    <row r="6906">
      <c r="A6906" t="inlineStr">
        <is>
          <t>0          1
1          2
2          3
3          4
4          5
        ... 
9989    9990
9990    9991
9991    9992
9992    9993
9993    9994
Name: Row ID, Length: 9994, dtype: int64</t>
        </is>
      </c>
      <c r="B6906" t="inlineStr">
        <is>
          <t>CA-2017-111220</t>
        </is>
      </c>
      <c r="C6906" s="3" t="n">
        <v>42775</v>
      </c>
      <c r="D6906" s="3" t="n">
        <v>42956</v>
      </c>
      <c r="E6906" t="inlineStr">
        <is>
          <t>Standard Class</t>
        </is>
      </c>
      <c r="F6906" t="inlineStr">
        <is>
          <t>JS-15595</t>
        </is>
      </c>
      <c r="G6906" t="inlineStr">
        <is>
          <t>Jill Stevenson</t>
        </is>
      </c>
      <c r="H6906" t="inlineStr">
        <is>
          <t>Corporate</t>
        </is>
      </c>
      <c r="I6906" t="inlineStr">
        <is>
          <t>United States</t>
        </is>
      </c>
      <c r="J6906" t="inlineStr">
        <is>
          <t>Chicago</t>
        </is>
      </c>
      <c r="K6906" t="inlineStr">
        <is>
          <t>Illinois</t>
        </is>
      </c>
      <c r="L6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6" t="inlineStr">
        <is>
          <t>Central</t>
        </is>
      </c>
      <c r="N6906" t="inlineStr">
        <is>
          <t>OFF-ST-10003994</t>
        </is>
      </c>
      <c r="O6906" t="inlineStr">
        <is>
          <t>Office Supplies</t>
        </is>
      </c>
      <c r="P6906" t="inlineStr">
        <is>
          <t>Storage</t>
        </is>
      </c>
      <c r="Q6906" t="inlineStr">
        <is>
          <t>Belkin 19" Center-Weighted Shelf, Gray</t>
        </is>
      </c>
      <c r="R6906" t="n">
        <v>235.92</v>
      </c>
      <c r="S6906" t="n">
        <v>5</v>
      </c>
      <c r="T6906" t="n">
        <v>0.2</v>
      </c>
      <c r="U6906" t="n">
        <v>-44.235</v>
      </c>
      <c r="V6906">
        <f>IF(OR(C6906 = "", D6906 = ""), "", DATEDIF(C6906, D6906, "D"))</f>
        <v/>
      </c>
    </row>
    <row r="6907">
      <c r="A6907" t="inlineStr">
        <is>
          <t>0          1
1          2
2          3
3          4
4          5
        ... 
9989    9990
9990    9991
9991    9992
9992    9993
9993    9994
Name: Row ID, Length: 9994, dtype: int64</t>
        </is>
      </c>
      <c r="B6907" t="inlineStr">
        <is>
          <t>US-2017-149006</t>
        </is>
      </c>
      <c r="C6907" s="3" t="n">
        <v>42898</v>
      </c>
      <c r="D6907" s="3" t="n">
        <v>42959</v>
      </c>
      <c r="E6907" t="inlineStr">
        <is>
          <t>Second Class</t>
        </is>
      </c>
      <c r="F6907" t="inlineStr">
        <is>
          <t>BN-11470</t>
        </is>
      </c>
      <c r="G6907" t="inlineStr">
        <is>
          <t>Brad Norvell</t>
        </is>
      </c>
      <c r="H6907" t="inlineStr">
        <is>
          <t>Corporate</t>
        </is>
      </c>
      <c r="I6907" t="inlineStr">
        <is>
          <t>United States</t>
        </is>
      </c>
      <c r="J6907" t="inlineStr">
        <is>
          <t>Brentwood</t>
        </is>
      </c>
      <c r="K6907" t="inlineStr">
        <is>
          <t>California</t>
        </is>
      </c>
      <c r="L6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7" t="inlineStr">
        <is>
          <t>West</t>
        </is>
      </c>
      <c r="N6907" t="inlineStr">
        <is>
          <t>OFF-ST-10003221</t>
        </is>
      </c>
      <c r="O6907" t="inlineStr">
        <is>
          <t>Office Supplies</t>
        </is>
      </c>
      <c r="P6907" t="inlineStr">
        <is>
          <t>Storage</t>
        </is>
      </c>
      <c r="Q6907" t="inlineStr">
        <is>
          <t>Staple magnet</t>
        </is>
      </c>
      <c r="R6907" t="n">
        <v>10.68</v>
      </c>
      <c r="S6907" t="n">
        <v>1</v>
      </c>
      <c r="T6907" t="n">
        <v>0</v>
      </c>
      <c r="U6907" t="n">
        <v>2.8836</v>
      </c>
      <c r="V6907">
        <f>IF(OR(C6907 = "", D6907 = ""), "", DATEDIF(C6907, D6907, "D"))</f>
        <v/>
      </c>
    </row>
    <row r="6908">
      <c r="A6908" t="inlineStr">
        <is>
          <t>0          1
1          2
2          3
3          4
4          5
        ... 
9989    9990
9990    9991
9991    9992
9992    9993
9993    9994
Name: Row ID, Length: 9994, dtype: int64</t>
        </is>
      </c>
      <c r="B6908" t="inlineStr">
        <is>
          <t>CA-2017-149468</t>
        </is>
      </c>
      <c r="E6908" t="inlineStr">
        <is>
          <t>Same Day</t>
        </is>
      </c>
      <c r="F6908" t="inlineStr">
        <is>
          <t>AR-10405</t>
        </is>
      </c>
      <c r="G6908" t="inlineStr">
        <is>
          <t>Allen Rosenblatt</t>
        </is>
      </c>
      <c r="H6908" t="inlineStr">
        <is>
          <t>Corporate</t>
        </is>
      </c>
      <c r="I6908" t="inlineStr">
        <is>
          <t>United States</t>
        </is>
      </c>
      <c r="J6908" t="inlineStr">
        <is>
          <t>Trenton</t>
        </is>
      </c>
      <c r="K6908" t="inlineStr">
        <is>
          <t>Michigan</t>
        </is>
      </c>
      <c r="L6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8" t="inlineStr">
        <is>
          <t>Central</t>
        </is>
      </c>
      <c r="N6908" t="inlineStr">
        <is>
          <t>OFF-BI-10002225</t>
        </is>
      </c>
      <c r="O6908" t="inlineStr">
        <is>
          <t>Office Supplies</t>
        </is>
      </c>
      <c r="P6908" t="inlineStr">
        <is>
          <t>Binders</t>
        </is>
      </c>
      <c r="Q6908" t="inlineStr">
        <is>
          <t>Square Ring Data Binders, Rigid 75 Pt. Covers, 11" x 14-7/8"</t>
        </is>
      </c>
      <c r="R6908" t="n">
        <v>41.28</v>
      </c>
      <c r="S6908" t="n">
        <v>2</v>
      </c>
      <c r="T6908" t="n">
        <v>0</v>
      </c>
      <c r="U6908" t="n">
        <v>19.8144</v>
      </c>
      <c r="V6908">
        <f>IF(OR(C6908 = "", D6908 = ""), "", DATEDIF(C6908, D6908, "D"))</f>
        <v/>
      </c>
    </row>
    <row r="6909">
      <c r="A6909" t="inlineStr">
        <is>
          <t>0          1
1          2
2          3
3          4
4          5
        ... 
9989    9990
9990    9991
9991    9992
9992    9993
9993    9994
Name: Row ID, Length: 9994, dtype: int64</t>
        </is>
      </c>
      <c r="B6909" t="inlineStr">
        <is>
          <t>CA-2016-140249</t>
        </is>
      </c>
      <c r="D6909" s="3" t="n">
        <v>42439</v>
      </c>
      <c r="E6909" t="inlineStr">
        <is>
          <t>Standard Class</t>
        </is>
      </c>
      <c r="F6909" t="inlineStr">
        <is>
          <t>SW-20455</t>
        </is>
      </c>
      <c r="G6909" t="inlineStr">
        <is>
          <t>Shaun Weien</t>
        </is>
      </c>
      <c r="H6909" t="inlineStr">
        <is>
          <t>Consumer</t>
        </is>
      </c>
      <c r="I6909" t="inlineStr">
        <is>
          <t>United States</t>
        </is>
      </c>
      <c r="J6909" t="inlineStr">
        <is>
          <t>Seattle</t>
        </is>
      </c>
      <c r="K6909" t="inlineStr">
        <is>
          <t>Washington</t>
        </is>
      </c>
      <c r="L6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09" t="inlineStr">
        <is>
          <t>West</t>
        </is>
      </c>
      <c r="N6909" t="inlineStr">
        <is>
          <t>TEC-PH-10002584</t>
        </is>
      </c>
      <c r="O6909" t="inlineStr">
        <is>
          <t>Technology</t>
        </is>
      </c>
      <c r="P6909" t="inlineStr">
        <is>
          <t>Phones</t>
        </is>
      </c>
      <c r="Q6909" t="inlineStr">
        <is>
          <t>Samsung Galaxy S4</t>
        </is>
      </c>
      <c r="R6909" t="n">
        <v>1001.584</v>
      </c>
      <c r="S6909" t="n">
        <v>2</v>
      </c>
      <c r="T6909" t="n">
        <v>0.2</v>
      </c>
      <c r="U6909" t="n">
        <v>125.198</v>
      </c>
      <c r="V6909">
        <f>IF(OR(C6909 = "", D6909 = ""), "", DATEDIF(C6909, D6909, "D"))</f>
        <v/>
      </c>
    </row>
    <row r="6910">
      <c r="A6910" t="inlineStr">
        <is>
          <t>0          1
1          2
2          3
3          4
4          5
        ... 
9989    9990
9990    9991
9991    9992
9992    9993
9993    9994
Name: Row ID, Length: 9994, dtype: int64</t>
        </is>
      </c>
      <c r="B6910" t="inlineStr">
        <is>
          <t>US-2017-135503</t>
        </is>
      </c>
      <c r="C6910" s="3" t="n">
        <v>43020</v>
      </c>
      <c r="E6910" t="inlineStr">
        <is>
          <t>Standard Class</t>
        </is>
      </c>
      <c r="F6910" t="inlineStr">
        <is>
          <t>JE-16165</t>
        </is>
      </c>
      <c r="G6910" t="inlineStr">
        <is>
          <t>Justin Ellison</t>
        </is>
      </c>
      <c r="H6910" t="inlineStr">
        <is>
          <t>Corporate</t>
        </is>
      </c>
      <c r="I6910" t="inlineStr">
        <is>
          <t>United States</t>
        </is>
      </c>
      <c r="J6910" t="inlineStr">
        <is>
          <t>North Charleston</t>
        </is>
      </c>
      <c r="K6910" t="inlineStr">
        <is>
          <t>South Carolina</t>
        </is>
      </c>
      <c r="L6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0" t="inlineStr">
        <is>
          <t>South</t>
        </is>
      </c>
      <c r="N6910" t="inlineStr">
        <is>
          <t>FUR-FU-10002364</t>
        </is>
      </c>
      <c r="O6910" t="inlineStr">
        <is>
          <t>Furniture</t>
        </is>
      </c>
      <c r="P6910" t="inlineStr">
        <is>
          <t>Furnishings</t>
        </is>
      </c>
      <c r="Q6910" t="inlineStr">
        <is>
          <t>Eldon Expressions Wood Desk Accessories, Oak</t>
        </is>
      </c>
      <c r="R6910" t="n">
        <v>14.76</v>
      </c>
      <c r="S6910" t="n">
        <v>2</v>
      </c>
      <c r="T6910" t="n">
        <v>0</v>
      </c>
      <c r="U6910" t="n">
        <v>4.2804</v>
      </c>
      <c r="V6910">
        <f>IF(OR(C6910 = "", D6910 = ""), "", DATEDIF(C6910, D6910, "D"))</f>
        <v/>
      </c>
    </row>
    <row r="6911">
      <c r="A6911" t="inlineStr">
        <is>
          <t>0          1
1          2
2          3
3          4
4          5
        ... 
9989    9990
9990    9991
9991    9992
9992    9993
9993    9994
Name: Row ID, Length: 9994, dtype: int64</t>
        </is>
      </c>
      <c r="B6911" t="inlineStr">
        <is>
          <t>CA-2014-126277</t>
        </is>
      </c>
      <c r="E6911" t="inlineStr">
        <is>
          <t>Second Class</t>
        </is>
      </c>
      <c r="F6911" t="inlineStr">
        <is>
          <t>LH-16900</t>
        </is>
      </c>
      <c r="G6911" t="inlineStr">
        <is>
          <t>Lena Hernandez</t>
        </is>
      </c>
      <c r="H6911" t="inlineStr">
        <is>
          <t>Consumer</t>
        </is>
      </c>
      <c r="I6911" t="inlineStr">
        <is>
          <t>United States</t>
        </is>
      </c>
      <c r="J6911" t="inlineStr">
        <is>
          <t>Columbus</t>
        </is>
      </c>
      <c r="K6911" t="inlineStr">
        <is>
          <t>Ohio</t>
        </is>
      </c>
      <c r="L6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1" t="inlineStr">
        <is>
          <t>East</t>
        </is>
      </c>
      <c r="N6911" t="inlineStr">
        <is>
          <t>OFF-BI-10004022</t>
        </is>
      </c>
      <c r="O6911" t="inlineStr">
        <is>
          <t>Office Supplies</t>
        </is>
      </c>
      <c r="P6911" t="inlineStr">
        <is>
          <t>Binders</t>
        </is>
      </c>
      <c r="Q6911" t="inlineStr">
        <is>
          <t>Acco Suede Grain Vinyl Round Ring Binder</t>
        </is>
      </c>
      <c r="R6911" t="n">
        <v>2.502</v>
      </c>
      <c r="S6911" t="n">
        <v>3</v>
      </c>
      <c r="T6911" t="n">
        <v>0.7</v>
      </c>
      <c r="U6911" t="n">
        <v>-2.0016</v>
      </c>
      <c r="V6911">
        <f>IF(OR(C6911 = "", D6911 = ""), "", DATEDIF(C6911, D6911, "D"))</f>
        <v/>
      </c>
    </row>
    <row r="6912">
      <c r="A6912" t="inlineStr">
        <is>
          <t>0          1
1          2
2          3
3          4
4          5
        ... 
9989    9990
9990    9991
9991    9992
9992    9993
9993    9994
Name: Row ID, Length: 9994, dtype: int64</t>
        </is>
      </c>
      <c r="B6912" t="inlineStr">
        <is>
          <t>US-2017-115301</t>
        </is>
      </c>
      <c r="D6912" s="3" t="n">
        <v>42774</v>
      </c>
      <c r="E6912" t="inlineStr">
        <is>
          <t>Standard Class</t>
        </is>
      </c>
      <c r="F6912" t="inlineStr">
        <is>
          <t>VG-21790</t>
        </is>
      </c>
      <c r="G6912" t="inlineStr">
        <is>
          <t>Vivek Gonzalez</t>
        </is>
      </c>
      <c r="H6912" t="inlineStr">
        <is>
          <t>Consumer</t>
        </is>
      </c>
      <c r="I6912" t="inlineStr">
        <is>
          <t>United States</t>
        </is>
      </c>
      <c r="J6912" t="inlineStr">
        <is>
          <t>Seattle</t>
        </is>
      </c>
      <c r="K6912" t="inlineStr">
        <is>
          <t>Washington</t>
        </is>
      </c>
      <c r="L6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2" t="inlineStr">
        <is>
          <t>West</t>
        </is>
      </c>
      <c r="N6912" t="inlineStr">
        <is>
          <t>FUR-BO-10004709</t>
        </is>
      </c>
      <c r="O6912" t="inlineStr">
        <is>
          <t>Furniture</t>
        </is>
      </c>
      <c r="P6912" t="inlineStr">
        <is>
          <t>Bookcases</t>
        </is>
      </c>
      <c r="Q6912" t="inlineStr">
        <is>
          <t>Bush Westfield Collection Bookcases, Medium Cherry Finish</t>
        </is>
      </c>
      <c r="R6912" t="n">
        <v>115.96</v>
      </c>
      <c r="S6912" t="n">
        <v>2</v>
      </c>
      <c r="T6912" t="n">
        <v>0</v>
      </c>
      <c r="U6912" t="n">
        <v>25.5112</v>
      </c>
      <c r="V6912">
        <f>IF(OR(C6912 = "", D6912 = ""), "", DATEDIF(C6912, D6912, "D"))</f>
        <v/>
      </c>
    </row>
    <row r="6913">
      <c r="A6913" t="inlineStr">
        <is>
          <t>0          1
1          2
2          3
3          4
4          5
        ... 
9989    9990
9990    9991
9991    9992
9992    9993
9993    9994
Name: Row ID, Length: 9994, dtype: int64</t>
        </is>
      </c>
      <c r="B6913" t="inlineStr">
        <is>
          <t>CA-2017-168942</t>
        </is>
      </c>
      <c r="C6913" s="3" t="n">
        <v>42743</v>
      </c>
      <c r="D6913" s="3" t="n">
        <v>42863</v>
      </c>
      <c r="E6913" t="inlineStr">
        <is>
          <t>Second Class</t>
        </is>
      </c>
      <c r="F6913" t="inlineStr">
        <is>
          <t>EM-13960</t>
        </is>
      </c>
      <c r="G6913" t="inlineStr">
        <is>
          <t>Eric Murdock</t>
        </is>
      </c>
      <c r="H6913" t="inlineStr">
        <is>
          <t>Consumer</t>
        </is>
      </c>
      <c r="I6913" t="inlineStr">
        <is>
          <t>United States</t>
        </is>
      </c>
      <c r="J6913" t="inlineStr">
        <is>
          <t>San Francisco</t>
        </is>
      </c>
      <c r="K6913" t="inlineStr">
        <is>
          <t>California</t>
        </is>
      </c>
      <c r="L6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3" t="inlineStr">
        <is>
          <t>West</t>
        </is>
      </c>
      <c r="N6913" t="inlineStr">
        <is>
          <t>OFF-ST-10004340</t>
        </is>
      </c>
      <c r="O6913" t="inlineStr">
        <is>
          <t>Office Supplies</t>
        </is>
      </c>
      <c r="P6913" t="inlineStr">
        <is>
          <t>Storage</t>
        </is>
      </c>
      <c r="Q6913" t="inlineStr">
        <is>
          <t>Fellowes Mobile File Cart, Black</t>
        </is>
      </c>
      <c r="R6913" t="n">
        <v>186.54</v>
      </c>
      <c r="S6913" t="n">
        <v>3</v>
      </c>
      <c r="T6913" t="n">
        <v>0</v>
      </c>
      <c r="U6913" t="n">
        <v>50.3658</v>
      </c>
      <c r="V6913">
        <f>IF(OR(C6913 = "", D6913 = ""), "", DATEDIF(C6913, D6913, "D"))</f>
        <v/>
      </c>
    </row>
    <row r="6914">
      <c r="A6914" t="inlineStr">
        <is>
          <t>0          1
1          2
2          3
3          4
4          5
        ... 
9989    9990
9990    9991
9991    9992
9992    9993
9993    9994
Name: Row ID, Length: 9994, dtype: int64</t>
        </is>
      </c>
      <c r="B6914" t="inlineStr">
        <is>
          <t>US-2017-128398</t>
        </is>
      </c>
      <c r="C6914" s="3" t="n">
        <v>42771</v>
      </c>
      <c r="D6914" s="3" t="n">
        <v>42860</v>
      </c>
      <c r="E6914" t="inlineStr">
        <is>
          <t>Second Class</t>
        </is>
      </c>
      <c r="F6914" t="inlineStr">
        <is>
          <t>EM-13825</t>
        </is>
      </c>
      <c r="G6914" t="inlineStr">
        <is>
          <t>Elizabeth Moffitt</t>
        </is>
      </c>
      <c r="H6914" t="inlineStr">
        <is>
          <t>Corporate</t>
        </is>
      </c>
      <c r="I6914" t="inlineStr">
        <is>
          <t>United States</t>
        </is>
      </c>
      <c r="J6914" t="inlineStr">
        <is>
          <t>Los Angeles</t>
        </is>
      </c>
      <c r="K6914" t="inlineStr">
        <is>
          <t>California</t>
        </is>
      </c>
      <c r="L6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4" t="inlineStr">
        <is>
          <t>West</t>
        </is>
      </c>
      <c r="N6914" t="inlineStr">
        <is>
          <t>TEC-AC-10001714</t>
        </is>
      </c>
      <c r="O6914" t="inlineStr">
        <is>
          <t>Technology</t>
        </is>
      </c>
      <c r="P6914" t="inlineStr">
        <is>
          <t>Accessories</t>
        </is>
      </c>
      <c r="Q6914" t="inlineStr">
        <is>
          <t>Logitech MX Performance Wireless Mouse</t>
        </is>
      </c>
      <c r="R6914" t="n">
        <v>159.56</v>
      </c>
      <c r="S6914" t="n">
        <v>4</v>
      </c>
      <c r="T6914" t="n">
        <v>0</v>
      </c>
      <c r="U6914" t="n">
        <v>59.0372</v>
      </c>
      <c r="V6914">
        <f>IF(OR(C6914 = "", D6914 = ""), "", DATEDIF(C6914, D6914, "D"))</f>
        <v/>
      </c>
    </row>
    <row r="6915">
      <c r="A6915" t="inlineStr">
        <is>
          <t>0          1
1          2
2          3
3          4
4          5
        ... 
9989    9990
9990    9991
9991    9992
9992    9993
9993    9994
Name: Row ID, Length: 9994, dtype: int64</t>
        </is>
      </c>
      <c r="B6915" t="inlineStr">
        <is>
          <t>CA-2015-104115</t>
        </is>
      </c>
      <c r="C6915" s="3" t="n">
        <v>42344</v>
      </c>
      <c r="E6915" t="inlineStr">
        <is>
          <t>Standard Class</t>
        </is>
      </c>
      <c r="F6915" t="inlineStr">
        <is>
          <t>JH-15910</t>
        </is>
      </c>
      <c r="G6915" t="inlineStr">
        <is>
          <t>Jonathan Howell</t>
        </is>
      </c>
      <c r="H6915" t="inlineStr">
        <is>
          <t>Consumer</t>
        </is>
      </c>
      <c r="I6915" t="inlineStr">
        <is>
          <t>United States</t>
        </is>
      </c>
      <c r="J6915" t="inlineStr">
        <is>
          <t>West Palm Beach</t>
        </is>
      </c>
      <c r="K6915" t="inlineStr">
        <is>
          <t>Florida</t>
        </is>
      </c>
      <c r="L6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5" t="inlineStr">
        <is>
          <t>South</t>
        </is>
      </c>
      <c r="N6915" t="inlineStr">
        <is>
          <t>TEC-PH-10002844</t>
        </is>
      </c>
      <c r="O6915" t="inlineStr">
        <is>
          <t>Technology</t>
        </is>
      </c>
      <c r="P6915" t="inlineStr">
        <is>
          <t>Phones</t>
        </is>
      </c>
      <c r="Q6915" t="inlineStr">
        <is>
          <t>Speck Products Candyshell Flip Case</t>
        </is>
      </c>
      <c r="R6915" t="n">
        <v>55.984</v>
      </c>
      <c r="S6915" t="n">
        <v>2</v>
      </c>
      <c r="T6915" t="n">
        <v>0.2</v>
      </c>
      <c r="U6915" t="n">
        <v>4.1988</v>
      </c>
      <c r="V6915">
        <f>IF(OR(C6915 = "", D6915 = ""), "", DATEDIF(C6915, D6915, "D"))</f>
        <v/>
      </c>
    </row>
    <row r="6916">
      <c r="A6916" t="inlineStr">
        <is>
          <t>0          1
1          2
2          3
3          4
4          5
        ... 
9989    9990
9990    9991
9991    9992
9992    9993
9993    9994
Name: Row ID, Length: 9994, dtype: int64</t>
        </is>
      </c>
      <c r="B6916" t="inlineStr">
        <is>
          <t>CA-2014-142510</t>
        </is>
      </c>
      <c r="E6916" t="inlineStr">
        <is>
          <t>Standard Class</t>
        </is>
      </c>
      <c r="F6916" t="inlineStr">
        <is>
          <t>NP-18700</t>
        </is>
      </c>
      <c r="G6916" t="inlineStr">
        <is>
          <t>Nora Preis</t>
        </is>
      </c>
      <c r="H6916" t="inlineStr">
        <is>
          <t>Consumer</t>
        </is>
      </c>
      <c r="I6916" t="inlineStr">
        <is>
          <t>United States</t>
        </is>
      </c>
      <c r="J6916" t="inlineStr">
        <is>
          <t>Chicago</t>
        </is>
      </c>
      <c r="K6916" t="inlineStr">
        <is>
          <t>Illinois</t>
        </is>
      </c>
      <c r="L6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6" t="inlineStr">
        <is>
          <t>Central</t>
        </is>
      </c>
      <c r="N6916" t="inlineStr">
        <is>
          <t>OFF-ST-10000585</t>
        </is>
      </c>
      <c r="O6916" t="inlineStr">
        <is>
          <t>Office Supplies</t>
        </is>
      </c>
      <c r="P6916" t="inlineStr">
        <is>
          <t>Storage</t>
        </is>
      </c>
      <c r="Q6916" t="inlineStr">
        <is>
          <t>Economy Rollaway Files</t>
        </is>
      </c>
      <c r="R6916" t="n">
        <v>132.16</v>
      </c>
      <c r="S6916" t="n">
        <v>1</v>
      </c>
      <c r="T6916" t="n">
        <v>0.2</v>
      </c>
      <c r="U6916" t="n">
        <v>9.912000000000001</v>
      </c>
      <c r="V6916">
        <f>IF(OR(C6916 = "", D6916 = ""), "", DATEDIF(C6916, D6916, "D"))</f>
        <v/>
      </c>
    </row>
    <row r="6917">
      <c r="A6917" t="inlineStr">
        <is>
          <t>0          1
1          2
2          3
3          4
4          5
        ... 
9989    9990
9990    9991
9991    9992
9992    9993
9993    9994
Name: Row ID, Length: 9994, dtype: int64</t>
        </is>
      </c>
      <c r="B6917" t="inlineStr">
        <is>
          <t>CA-2014-142510</t>
        </is>
      </c>
      <c r="E6917" t="inlineStr">
        <is>
          <t>Standard Class</t>
        </is>
      </c>
      <c r="F6917" t="inlineStr">
        <is>
          <t>NP-18700</t>
        </is>
      </c>
      <c r="G6917" t="inlineStr">
        <is>
          <t>Nora Preis</t>
        </is>
      </c>
      <c r="H6917" t="inlineStr">
        <is>
          <t>Consumer</t>
        </is>
      </c>
      <c r="I6917" t="inlineStr">
        <is>
          <t>United States</t>
        </is>
      </c>
      <c r="J6917" t="inlineStr">
        <is>
          <t>Chicago</t>
        </is>
      </c>
      <c r="K6917" t="inlineStr">
        <is>
          <t>Illinois</t>
        </is>
      </c>
      <c r="L6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7" t="inlineStr">
        <is>
          <t>Central</t>
        </is>
      </c>
      <c r="N6917" t="inlineStr">
        <is>
          <t>OFF-BI-10002824</t>
        </is>
      </c>
      <c r="O6917" t="inlineStr">
        <is>
          <t>Office Supplies</t>
        </is>
      </c>
      <c r="P6917" t="inlineStr">
        <is>
          <t>Binders</t>
        </is>
      </c>
      <c r="Q6917" t="inlineStr">
        <is>
          <t>Recycled Easel Ring Binders</t>
        </is>
      </c>
      <c r="R6917" t="n">
        <v>17.904</v>
      </c>
      <c r="S6917" t="n">
        <v>6</v>
      </c>
      <c r="T6917" t="n">
        <v>0.8</v>
      </c>
      <c r="U6917" t="n">
        <v>-31.332</v>
      </c>
      <c r="V6917">
        <f>IF(OR(C6917 = "", D6917 = ""), "", DATEDIF(C6917, D6917, "D"))</f>
        <v/>
      </c>
    </row>
    <row r="6918">
      <c r="A6918" t="inlineStr">
        <is>
          <t>0          1
1          2
2          3
3          4
4          5
        ... 
9989    9990
9990    9991
9991    9992
9992    9993
9993    9994
Name: Row ID, Length: 9994, dtype: int64</t>
        </is>
      </c>
      <c r="B6918" t="inlineStr">
        <is>
          <t>CA-2014-142510</t>
        </is>
      </c>
      <c r="E6918" t="inlineStr">
        <is>
          <t>Standard Class</t>
        </is>
      </c>
      <c r="F6918" t="inlineStr">
        <is>
          <t>NP-18700</t>
        </is>
      </c>
      <c r="G6918" t="inlineStr">
        <is>
          <t>Nora Preis</t>
        </is>
      </c>
      <c r="H6918" t="inlineStr">
        <is>
          <t>Consumer</t>
        </is>
      </c>
      <c r="I6918" t="inlineStr">
        <is>
          <t>United States</t>
        </is>
      </c>
      <c r="J6918" t="inlineStr">
        <is>
          <t>Chicago</t>
        </is>
      </c>
      <c r="K6918" t="inlineStr">
        <is>
          <t>Illinois</t>
        </is>
      </c>
      <c r="L6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8" t="inlineStr">
        <is>
          <t>Central</t>
        </is>
      </c>
      <c r="N6918" t="inlineStr">
        <is>
          <t>OFF-PA-10001289</t>
        </is>
      </c>
      <c r="O6918" t="inlineStr">
        <is>
          <t>Office Supplies</t>
        </is>
      </c>
      <c r="P6918" t="inlineStr">
        <is>
          <t>Paper</t>
        </is>
      </c>
      <c r="Q6918" t="inlineStr">
        <is>
          <t>White Computer Printout Paper by Universal</t>
        </is>
      </c>
      <c r="R6918" t="n">
        <v>124.032</v>
      </c>
      <c r="S6918" t="n">
        <v>4</v>
      </c>
      <c r="T6918" t="n">
        <v>0.2</v>
      </c>
      <c r="U6918" t="n">
        <v>44.9616</v>
      </c>
      <c r="V6918">
        <f>IF(OR(C6918 = "", D6918 = ""), "", DATEDIF(C6918, D6918, "D"))</f>
        <v/>
      </c>
    </row>
    <row r="6919">
      <c r="A6919" t="inlineStr">
        <is>
          <t>0          1
1          2
2          3
3          4
4          5
        ... 
9989    9990
9990    9991
9991    9992
9992    9993
9993    9994
Name: Row ID, Length: 9994, dtype: int64</t>
        </is>
      </c>
      <c r="B6919" t="inlineStr">
        <is>
          <t>CA-2014-124247</t>
        </is>
      </c>
      <c r="E6919" t="inlineStr">
        <is>
          <t>Standard Class</t>
        </is>
      </c>
      <c r="F6919" t="inlineStr">
        <is>
          <t>SH-20635</t>
        </is>
      </c>
      <c r="G6919" t="inlineStr">
        <is>
          <t>Stefanie Holloman</t>
        </is>
      </c>
      <c r="H6919" t="inlineStr">
        <is>
          <t>Corporate</t>
        </is>
      </c>
      <c r="I6919" t="inlineStr">
        <is>
          <t>United States</t>
        </is>
      </c>
      <c r="J6919" t="inlineStr">
        <is>
          <t>Sacramento</t>
        </is>
      </c>
      <c r="K6919" t="inlineStr">
        <is>
          <t>California</t>
        </is>
      </c>
      <c r="L6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19" t="inlineStr">
        <is>
          <t>West</t>
        </is>
      </c>
      <c r="N6919" t="inlineStr">
        <is>
          <t>FUR-CH-10001854</t>
        </is>
      </c>
      <c r="O6919" t="inlineStr">
        <is>
          <t>Furniture</t>
        </is>
      </c>
      <c r="P6919" t="inlineStr">
        <is>
          <t>Chairs</t>
        </is>
      </c>
      <c r="Q6919" t="inlineStr">
        <is>
          <t>Office Star - Professional Matrix Back Chair with 2-to-1 Synchro Tilt and Mesh Fabric Seat</t>
        </is>
      </c>
      <c r="R6919" t="n">
        <v>1403.92</v>
      </c>
      <c r="S6919" t="n">
        <v>5</v>
      </c>
      <c r="T6919" t="n">
        <v>0.2</v>
      </c>
      <c r="U6919" t="n">
        <v>70.196</v>
      </c>
      <c r="V6919">
        <f>IF(OR(C6919 = "", D6919 = ""), "", DATEDIF(C6919, D6919, "D"))</f>
        <v/>
      </c>
    </row>
    <row r="6920">
      <c r="A6920" t="inlineStr">
        <is>
          <t>0          1
1          2
2          3
3          4
4          5
        ... 
9989    9990
9990    9991
9991    9992
9992    9993
9993    9994
Name: Row ID, Length: 9994, dtype: int64</t>
        </is>
      </c>
      <c r="B6920" t="inlineStr">
        <is>
          <t>CA-2016-105473</t>
        </is>
      </c>
      <c r="E6920" t="inlineStr">
        <is>
          <t>Second Class</t>
        </is>
      </c>
      <c r="F6920" t="inlineStr">
        <is>
          <t>BM-11785</t>
        </is>
      </c>
      <c r="G6920" t="inlineStr">
        <is>
          <t>Bryan Mills</t>
        </is>
      </c>
      <c r="H6920" t="inlineStr">
        <is>
          <t>Consumer</t>
        </is>
      </c>
      <c r="I6920" t="inlineStr">
        <is>
          <t>United States</t>
        </is>
      </c>
      <c r="J6920" t="inlineStr">
        <is>
          <t>Seattle</t>
        </is>
      </c>
      <c r="K6920" t="inlineStr">
        <is>
          <t>Washington</t>
        </is>
      </c>
      <c r="L6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0" t="inlineStr">
        <is>
          <t>West</t>
        </is>
      </c>
      <c r="N6920" t="inlineStr">
        <is>
          <t>OFF-SU-10003567</t>
        </is>
      </c>
      <c r="O6920" t="inlineStr">
        <is>
          <t>Office Supplies</t>
        </is>
      </c>
      <c r="P6920" t="inlineStr">
        <is>
          <t>Supplies</t>
        </is>
      </c>
      <c r="Q6920" t="inlineStr">
        <is>
          <t>Stiletto Hand Letter Openers</t>
        </is>
      </c>
      <c r="R6920" t="n">
        <v>28.8</v>
      </c>
      <c r="S6920" t="n">
        <v>3</v>
      </c>
      <c r="T6920" t="n">
        <v>0</v>
      </c>
      <c r="U6920" t="n">
        <v>0.864</v>
      </c>
      <c r="V6920">
        <f>IF(OR(C6920 = "", D6920 = ""), "", DATEDIF(C6920, D6920, "D"))</f>
        <v/>
      </c>
    </row>
    <row r="6921">
      <c r="A6921" t="inlineStr">
        <is>
          <t>0          1
1          2
2          3
3          4
4          5
        ... 
9989    9990
9990    9991
9991    9992
9992    9993
9993    9994
Name: Row ID, Length: 9994, dtype: int64</t>
        </is>
      </c>
      <c r="B6921" t="inlineStr">
        <is>
          <t>CA-2015-102806</t>
        </is>
      </c>
      <c r="E6921" t="inlineStr">
        <is>
          <t>Standard Class</t>
        </is>
      </c>
      <c r="F6921" t="inlineStr">
        <is>
          <t>HG-14965</t>
        </is>
      </c>
      <c r="G6921" t="inlineStr">
        <is>
          <t>Henry Goldwyn</t>
        </is>
      </c>
      <c r="H6921" t="inlineStr">
        <is>
          <t>Corporate</t>
        </is>
      </c>
      <c r="I6921" t="inlineStr">
        <is>
          <t>United States</t>
        </is>
      </c>
      <c r="J6921" t="inlineStr">
        <is>
          <t>Philadelphia</t>
        </is>
      </c>
      <c r="K6921" t="inlineStr">
        <is>
          <t>Pennsylvania</t>
        </is>
      </c>
      <c r="L6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1" t="inlineStr">
        <is>
          <t>East</t>
        </is>
      </c>
      <c r="N6921" t="inlineStr">
        <is>
          <t>OFF-BI-10001597</t>
        </is>
      </c>
      <c r="O6921" t="inlineStr">
        <is>
          <t>Office Supplies</t>
        </is>
      </c>
      <c r="P6921" t="inlineStr">
        <is>
          <t>Binders</t>
        </is>
      </c>
      <c r="Q6921" t="inlineStr">
        <is>
          <t>Wilson Jones Ledger-Size, Piano-Hinge Binder, 2", Blue</t>
        </is>
      </c>
      <c r="R6921" t="n">
        <v>24.588</v>
      </c>
      <c r="S6921" t="n">
        <v>2</v>
      </c>
      <c r="T6921" t="n">
        <v>0.7</v>
      </c>
      <c r="U6921" t="n">
        <v>-18.0312</v>
      </c>
      <c r="V6921">
        <f>IF(OR(C6921 = "", D6921 = ""), "", DATEDIF(C6921, D6921, "D"))</f>
        <v/>
      </c>
    </row>
    <row r="6922">
      <c r="A6922" t="inlineStr">
        <is>
          <t>0          1
1          2
2          3
3          4
4          5
        ... 
9989    9990
9990    9991
9991    9992
9992    9993
9993    9994
Name: Row ID, Length: 9994, dtype: int64</t>
        </is>
      </c>
      <c r="B6922" t="inlineStr">
        <is>
          <t>CA-2017-121706</t>
        </is>
      </c>
      <c r="D6922" s="3" t="n">
        <v>42769</v>
      </c>
      <c r="E6922" t="inlineStr">
        <is>
          <t>Standard Class</t>
        </is>
      </c>
      <c r="F6922" t="inlineStr">
        <is>
          <t>BM-11140</t>
        </is>
      </c>
      <c r="G6922" t="inlineStr">
        <is>
          <t>Becky Martin</t>
        </is>
      </c>
      <c r="H6922" t="inlineStr">
        <is>
          <t>Consumer</t>
        </is>
      </c>
      <c r="I6922" t="inlineStr">
        <is>
          <t>United States</t>
        </is>
      </c>
      <c r="J6922" t="inlineStr">
        <is>
          <t>Santa Barbara</t>
        </is>
      </c>
      <c r="K6922" t="inlineStr">
        <is>
          <t>California</t>
        </is>
      </c>
      <c r="L6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2" t="inlineStr">
        <is>
          <t>West</t>
        </is>
      </c>
      <c r="N6922" t="inlineStr">
        <is>
          <t>OFF-AP-10003287</t>
        </is>
      </c>
      <c r="O6922" t="inlineStr">
        <is>
          <t>Office Supplies</t>
        </is>
      </c>
      <c r="P6922" t="inlineStr">
        <is>
          <t>Appliances</t>
        </is>
      </c>
      <c r="Q6922" t="inlineStr">
        <is>
          <t>Tripp Lite TLP810NET Broadband Surge for Modem/Fax</t>
        </is>
      </c>
      <c r="R6922" t="n">
        <v>356.79</v>
      </c>
      <c r="S6922" t="n">
        <v>7</v>
      </c>
      <c r="T6922" t="n">
        <v>0</v>
      </c>
      <c r="U6922" t="n">
        <v>99.9012</v>
      </c>
      <c r="V6922">
        <f>IF(OR(C6922 = "", D6922 = ""), "", DATEDIF(C6922, D6922, "D"))</f>
        <v/>
      </c>
    </row>
    <row r="6923">
      <c r="A6923" t="inlineStr">
        <is>
          <t>0          1
1          2
2          3
3          4
4          5
        ... 
9989    9990
9990    9991
9991    9992
9992    9993
9993    9994
Name: Row ID, Length: 9994, dtype: int64</t>
        </is>
      </c>
      <c r="B6923" t="inlineStr">
        <is>
          <t>CA-2017-109211</t>
        </is>
      </c>
      <c r="C6923" s="3" t="n">
        <v>42829</v>
      </c>
      <c r="D6923" s="3" t="n">
        <v>43012</v>
      </c>
      <c r="E6923" t="inlineStr">
        <is>
          <t>Standard Class</t>
        </is>
      </c>
      <c r="F6923" t="inlineStr">
        <is>
          <t>PS-19045</t>
        </is>
      </c>
      <c r="G6923" t="inlineStr">
        <is>
          <t>Penelope Sewall</t>
        </is>
      </c>
      <c r="H6923" t="inlineStr">
        <is>
          <t>Home Office</t>
        </is>
      </c>
      <c r="I6923" t="inlineStr">
        <is>
          <t>United States</t>
        </is>
      </c>
      <c r="J6923" t="inlineStr">
        <is>
          <t>New York City</t>
        </is>
      </c>
      <c r="K6923" t="inlineStr">
        <is>
          <t>New York</t>
        </is>
      </c>
      <c r="L6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3" t="inlineStr">
        <is>
          <t>East</t>
        </is>
      </c>
      <c r="N6923" t="inlineStr">
        <is>
          <t>OFF-EN-10001532</t>
        </is>
      </c>
      <c r="O6923" t="inlineStr">
        <is>
          <t>Office Supplies</t>
        </is>
      </c>
      <c r="P6923" t="inlineStr">
        <is>
          <t>Envelopes</t>
        </is>
      </c>
      <c r="Q6923" t="inlineStr">
        <is>
          <t>Brown Kraft Recycled Envelopes</t>
        </is>
      </c>
      <c r="R6923" t="n">
        <v>16.98</v>
      </c>
      <c r="S6923" t="n">
        <v>1</v>
      </c>
      <c r="T6923" t="n">
        <v>0</v>
      </c>
      <c r="U6923" t="n">
        <v>8.49</v>
      </c>
      <c r="V6923">
        <f>IF(OR(C6923 = "", D6923 = ""), "", DATEDIF(C6923, D6923, "D"))</f>
        <v/>
      </c>
    </row>
    <row r="6924">
      <c r="A6924" t="inlineStr">
        <is>
          <t>0          1
1          2
2          3
3          4
4          5
        ... 
9989    9990
9990    9991
9991    9992
9992    9993
9993    9994
Name: Row ID, Length: 9994, dtype: int64</t>
        </is>
      </c>
      <c r="B6924" t="inlineStr">
        <is>
          <t>CA-2015-134257</t>
        </is>
      </c>
      <c r="E6924" t="inlineStr">
        <is>
          <t>Second Class</t>
        </is>
      </c>
      <c r="F6924" t="inlineStr">
        <is>
          <t>MS-17710</t>
        </is>
      </c>
      <c r="G6924" t="inlineStr">
        <is>
          <t>Maurice Satty</t>
        </is>
      </c>
      <c r="H6924" t="inlineStr">
        <is>
          <t>Consumer</t>
        </is>
      </c>
      <c r="I6924" t="inlineStr">
        <is>
          <t>United States</t>
        </is>
      </c>
      <c r="J6924" t="inlineStr">
        <is>
          <t>Auburn</t>
        </is>
      </c>
      <c r="K6924" t="inlineStr">
        <is>
          <t>Alabama</t>
        </is>
      </c>
      <c r="L6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4" t="inlineStr">
        <is>
          <t>South</t>
        </is>
      </c>
      <c r="N6924" t="inlineStr">
        <is>
          <t>OFF-LA-10003930</t>
        </is>
      </c>
      <c r="O6924" t="inlineStr">
        <is>
          <t>Office Supplies</t>
        </is>
      </c>
      <c r="P6924" t="inlineStr">
        <is>
          <t>Labels</t>
        </is>
      </c>
      <c r="Q6924" t="inlineStr">
        <is>
          <t>Dot Matrix Printer Tape Reel Labels, White, 5000/Box</t>
        </is>
      </c>
      <c r="R6924" t="n">
        <v>491.55</v>
      </c>
      <c r="S6924" t="n">
        <v>5</v>
      </c>
      <c r="T6924" t="n">
        <v>0</v>
      </c>
      <c r="U6924" t="n">
        <v>240.8595</v>
      </c>
      <c r="V6924">
        <f>IF(OR(C6924 = "", D6924 = ""), "", DATEDIF(C6924, D6924, "D"))</f>
        <v/>
      </c>
    </row>
    <row r="6925">
      <c r="A6925" t="inlineStr">
        <is>
          <t>0          1
1          2
2          3
3          4
4          5
        ... 
9989    9990
9990    9991
9991    9992
9992    9993
9993    9994
Name: Row ID, Length: 9994, dtype: int64</t>
        </is>
      </c>
      <c r="B6925" t="inlineStr">
        <is>
          <t>CA-2015-134257</t>
        </is>
      </c>
      <c r="E6925" t="inlineStr">
        <is>
          <t>Second Class</t>
        </is>
      </c>
      <c r="F6925" t="inlineStr">
        <is>
          <t>MS-17710</t>
        </is>
      </c>
      <c r="G6925" t="inlineStr">
        <is>
          <t>Maurice Satty</t>
        </is>
      </c>
      <c r="H6925" t="inlineStr">
        <is>
          <t>Consumer</t>
        </is>
      </c>
      <c r="I6925" t="inlineStr">
        <is>
          <t>United States</t>
        </is>
      </c>
      <c r="J6925" t="inlineStr">
        <is>
          <t>Auburn</t>
        </is>
      </c>
      <c r="K6925" t="inlineStr">
        <is>
          <t>Alabama</t>
        </is>
      </c>
      <c r="L6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5" t="inlineStr">
        <is>
          <t>South</t>
        </is>
      </c>
      <c r="N6925" t="inlineStr">
        <is>
          <t>OFF-EN-10003845</t>
        </is>
      </c>
      <c r="O6925" t="inlineStr">
        <is>
          <t>Office Supplies</t>
        </is>
      </c>
      <c r="P6925" t="inlineStr">
        <is>
          <t>Envelopes</t>
        </is>
      </c>
      <c r="Q6925" t="inlineStr">
        <is>
          <t>Colored Envelopes</t>
        </is>
      </c>
      <c r="R6925" t="n">
        <v>7.38</v>
      </c>
      <c r="S6925" t="n">
        <v>2</v>
      </c>
      <c r="T6925" t="n">
        <v>0</v>
      </c>
      <c r="U6925" t="n">
        <v>3.3948</v>
      </c>
      <c r="V6925">
        <f>IF(OR(C6925 = "", D6925 = ""), "", DATEDIF(C6925, D6925, "D"))</f>
        <v/>
      </c>
    </row>
    <row r="6926">
      <c r="A6926" t="inlineStr">
        <is>
          <t>0          1
1          2
2          3
3          4
4          5
        ... 
9989    9990
9990    9991
9991    9992
9992    9993
9993    9994
Name: Row ID, Length: 9994, dtype: int64</t>
        </is>
      </c>
      <c r="B6926" t="inlineStr">
        <is>
          <t>CA-2015-137925</t>
        </is>
      </c>
      <c r="D6926" s="3" t="n">
        <v>42106</v>
      </c>
      <c r="E6926" t="inlineStr">
        <is>
          <t>Standard Class</t>
        </is>
      </c>
      <c r="F6926" t="inlineStr">
        <is>
          <t>JL-15235</t>
        </is>
      </c>
      <c r="G6926" t="inlineStr">
        <is>
          <t>Janet Lee</t>
        </is>
      </c>
      <c r="H6926" t="inlineStr">
        <is>
          <t>Consumer</t>
        </is>
      </c>
      <c r="I6926" t="inlineStr">
        <is>
          <t>United States</t>
        </is>
      </c>
      <c r="J6926" t="inlineStr">
        <is>
          <t>New York City</t>
        </is>
      </c>
      <c r="K6926" t="inlineStr">
        <is>
          <t>New York</t>
        </is>
      </c>
      <c r="L6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6" t="inlineStr">
        <is>
          <t>East</t>
        </is>
      </c>
      <c r="N6926" t="inlineStr">
        <is>
          <t>OFF-PA-10002659</t>
        </is>
      </c>
      <c r="O6926" t="inlineStr">
        <is>
          <t>Office Supplies</t>
        </is>
      </c>
      <c r="P6926" t="inlineStr">
        <is>
          <t>Paper</t>
        </is>
      </c>
      <c r="Q6926" t="inlineStr">
        <is>
          <t>Avoid Verbal Orders Carbonless Minifold Book</t>
        </is>
      </c>
      <c r="R6926" t="n">
        <v>23.66</v>
      </c>
      <c r="S6926" t="n">
        <v>7</v>
      </c>
      <c r="T6926" t="n">
        <v>0</v>
      </c>
      <c r="U6926" t="n">
        <v>10.8836</v>
      </c>
      <c r="V6926">
        <f>IF(OR(C6926 = "", D6926 = ""), "", DATEDIF(C6926, D6926, "D"))</f>
        <v/>
      </c>
    </row>
    <row r="6927">
      <c r="A6927" t="inlineStr">
        <is>
          <t>0          1
1          2
2          3
3          4
4          5
        ... 
9989    9990
9990    9991
9991    9992
9992    9993
9993    9994
Name: Row ID, Length: 9994, dtype: int64</t>
        </is>
      </c>
      <c r="B6927" t="inlineStr">
        <is>
          <t>CA-2015-137925</t>
        </is>
      </c>
      <c r="D6927" s="3" t="n">
        <v>42106</v>
      </c>
      <c r="E6927" t="inlineStr">
        <is>
          <t>Standard Class</t>
        </is>
      </c>
      <c r="F6927" t="inlineStr">
        <is>
          <t>JL-15235</t>
        </is>
      </c>
      <c r="G6927" t="inlineStr">
        <is>
          <t>Janet Lee</t>
        </is>
      </c>
      <c r="H6927" t="inlineStr">
        <is>
          <t>Consumer</t>
        </is>
      </c>
      <c r="I6927" t="inlineStr">
        <is>
          <t>United States</t>
        </is>
      </c>
      <c r="J6927" t="inlineStr">
        <is>
          <t>New York City</t>
        </is>
      </c>
      <c r="K6927" t="inlineStr">
        <is>
          <t>New York</t>
        </is>
      </c>
      <c r="L6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7" t="inlineStr">
        <is>
          <t>East</t>
        </is>
      </c>
      <c r="N6927" t="inlineStr">
        <is>
          <t>FUR-BO-10001608</t>
        </is>
      </c>
      <c r="O6927" t="inlineStr">
        <is>
          <t>Furniture</t>
        </is>
      </c>
      <c r="P6927" t="inlineStr">
        <is>
          <t>Bookcases</t>
        </is>
      </c>
      <c r="Q6927" t="inlineStr">
        <is>
          <t>Hon Metal Bookcases, Black</t>
        </is>
      </c>
      <c r="R6927" t="n">
        <v>681.408</v>
      </c>
      <c r="S6927" t="n">
        <v>12</v>
      </c>
      <c r="T6927" t="n">
        <v>0.2</v>
      </c>
      <c r="U6927" t="n">
        <v>42.588</v>
      </c>
      <c r="V6927">
        <f>IF(OR(C6927 = "", D6927 = ""), "", DATEDIF(C6927, D6927, "D"))</f>
        <v/>
      </c>
    </row>
    <row r="6928">
      <c r="A6928" t="inlineStr">
        <is>
          <t>0          1
1          2
2          3
3          4
4          5
        ... 
9989    9990
9990    9991
9991    9992
9992    9993
9993    9994
Name: Row ID, Length: 9994, dtype: int64</t>
        </is>
      </c>
      <c r="B6928" t="inlineStr">
        <is>
          <t>CA-2016-140046</t>
        </is>
      </c>
      <c r="D6928" s="3" t="n">
        <v>42437</v>
      </c>
      <c r="E6928" t="inlineStr">
        <is>
          <t>Standard Class</t>
        </is>
      </c>
      <c r="F6928" t="inlineStr">
        <is>
          <t>KM-16660</t>
        </is>
      </c>
      <c r="G6928" t="inlineStr">
        <is>
          <t>Khloe Miller</t>
        </is>
      </c>
      <c r="H6928" t="inlineStr">
        <is>
          <t>Consumer</t>
        </is>
      </c>
      <c r="I6928" t="inlineStr">
        <is>
          <t>United States</t>
        </is>
      </c>
      <c r="J6928" t="inlineStr">
        <is>
          <t>Los Angeles</t>
        </is>
      </c>
      <c r="K6928" t="inlineStr">
        <is>
          <t>California</t>
        </is>
      </c>
      <c r="L6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8" t="inlineStr">
        <is>
          <t>West</t>
        </is>
      </c>
      <c r="N6928" t="inlineStr">
        <is>
          <t>OFF-LA-10000305</t>
        </is>
      </c>
      <c r="O6928" t="inlineStr">
        <is>
          <t>Office Supplies</t>
        </is>
      </c>
      <c r="P6928" t="inlineStr">
        <is>
          <t>Labels</t>
        </is>
      </c>
      <c r="Q6928" t="inlineStr">
        <is>
          <t>Avery 495</t>
        </is>
      </c>
      <c r="R6928" t="n">
        <v>18.9</v>
      </c>
      <c r="S6928" t="n">
        <v>3</v>
      </c>
      <c r="T6928" t="n">
        <v>0</v>
      </c>
      <c r="U6928" t="n">
        <v>8.694000000000001</v>
      </c>
      <c r="V6928">
        <f>IF(OR(C6928 = "", D6928 = ""), "", DATEDIF(C6928, D6928, "D"))</f>
        <v/>
      </c>
    </row>
    <row r="6929">
      <c r="A6929" t="inlineStr">
        <is>
          <t>0          1
1          2
2          3
3          4
4          5
        ... 
9989    9990
9990    9991
9991    9992
9992    9993
9993    9994
Name: Row ID, Length: 9994, dtype: int64</t>
        </is>
      </c>
      <c r="B6929" t="inlineStr">
        <is>
          <t>CA-2016-140382</t>
        </is>
      </c>
      <c r="E6929" t="inlineStr">
        <is>
          <t>Second Class</t>
        </is>
      </c>
      <c r="F6929" t="inlineStr">
        <is>
          <t>RD-19900</t>
        </is>
      </c>
      <c r="G6929" t="inlineStr">
        <is>
          <t>Ruben Dartt</t>
        </is>
      </c>
      <c r="H6929" t="inlineStr">
        <is>
          <t>Consumer</t>
        </is>
      </c>
      <c r="I6929" t="inlineStr">
        <is>
          <t>United States</t>
        </is>
      </c>
      <c r="J6929" t="inlineStr">
        <is>
          <t>San Francisco</t>
        </is>
      </c>
      <c r="K6929" t="inlineStr">
        <is>
          <t>California</t>
        </is>
      </c>
      <c r="L6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29" t="inlineStr">
        <is>
          <t>West</t>
        </is>
      </c>
      <c r="N6929" t="inlineStr">
        <is>
          <t>OFF-ST-10003638</t>
        </is>
      </c>
      <c r="O6929" t="inlineStr">
        <is>
          <t>Office Supplies</t>
        </is>
      </c>
      <c r="P6929" t="inlineStr">
        <is>
          <t>Storage</t>
        </is>
      </c>
      <c r="Q6929" t="inlineStr">
        <is>
          <t>Mobile Personal File Cube</t>
        </is>
      </c>
      <c r="R6929" t="n">
        <v>93.68000000000001</v>
      </c>
      <c r="S6929" t="n">
        <v>4</v>
      </c>
      <c r="T6929" t="n">
        <v>0</v>
      </c>
      <c r="U6929" t="n">
        <v>25.2936</v>
      </c>
      <c r="V6929">
        <f>IF(OR(C6929 = "", D6929 = ""), "", DATEDIF(C6929, D6929, "D"))</f>
        <v/>
      </c>
    </row>
    <row r="6930">
      <c r="A6930" t="inlineStr">
        <is>
          <t>0          1
1          2
2          3
3          4
4          5
        ... 
9989    9990
9990    9991
9991    9992
9992    9993
9993    9994
Name: Row ID, Length: 9994, dtype: int64</t>
        </is>
      </c>
      <c r="B6930" t="inlineStr">
        <is>
          <t>CA-2016-140382</t>
        </is>
      </c>
      <c r="E6930" t="inlineStr">
        <is>
          <t>Second Class</t>
        </is>
      </c>
      <c r="F6930" t="inlineStr">
        <is>
          <t>RD-19900</t>
        </is>
      </c>
      <c r="G6930" t="inlineStr">
        <is>
          <t>Ruben Dartt</t>
        </is>
      </c>
      <c r="H6930" t="inlineStr">
        <is>
          <t>Consumer</t>
        </is>
      </c>
      <c r="I6930" t="inlineStr">
        <is>
          <t>United States</t>
        </is>
      </c>
      <c r="J6930" t="inlineStr">
        <is>
          <t>San Francisco</t>
        </is>
      </c>
      <c r="K6930" t="inlineStr">
        <is>
          <t>California</t>
        </is>
      </c>
      <c r="L6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0" t="inlineStr">
        <is>
          <t>West</t>
        </is>
      </c>
      <c r="N6930" t="inlineStr">
        <is>
          <t>OFF-LA-10001934</t>
        </is>
      </c>
      <c r="O6930" t="inlineStr">
        <is>
          <t>Office Supplies</t>
        </is>
      </c>
      <c r="P6930" t="inlineStr">
        <is>
          <t>Labels</t>
        </is>
      </c>
      <c r="Q6930" t="inlineStr">
        <is>
          <t>Avery 516</t>
        </is>
      </c>
      <c r="R6930" t="n">
        <v>21.93</v>
      </c>
      <c r="S6930" t="n">
        <v>3</v>
      </c>
      <c r="T6930" t="n">
        <v>0</v>
      </c>
      <c r="U6930" t="n">
        <v>10.3071</v>
      </c>
      <c r="V6930">
        <f>IF(OR(C6930 = "", D6930 = ""), "", DATEDIF(C6930, D6930, "D"))</f>
        <v/>
      </c>
    </row>
    <row r="6931">
      <c r="A6931" t="inlineStr">
        <is>
          <t>0          1
1          2
2          3
3          4
4          5
        ... 
9989    9990
9990    9991
9991    9992
9992    9993
9993    9994
Name: Row ID, Length: 9994, dtype: int64</t>
        </is>
      </c>
      <c r="B6931" t="inlineStr">
        <is>
          <t>CA-2016-140382</t>
        </is>
      </c>
      <c r="E6931" t="inlineStr">
        <is>
          <t>Second Class</t>
        </is>
      </c>
      <c r="F6931" t="inlineStr">
        <is>
          <t>RD-19900</t>
        </is>
      </c>
      <c r="G6931" t="inlineStr">
        <is>
          <t>Ruben Dartt</t>
        </is>
      </c>
      <c r="H6931" t="inlineStr">
        <is>
          <t>Consumer</t>
        </is>
      </c>
      <c r="I6931" t="inlineStr">
        <is>
          <t>United States</t>
        </is>
      </c>
      <c r="J6931" t="inlineStr">
        <is>
          <t>San Francisco</t>
        </is>
      </c>
      <c r="K6931" t="inlineStr">
        <is>
          <t>California</t>
        </is>
      </c>
      <c r="L6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1" t="inlineStr">
        <is>
          <t>West</t>
        </is>
      </c>
      <c r="N6931" t="inlineStr">
        <is>
          <t>TEC-PH-10003012</t>
        </is>
      </c>
      <c r="O6931" t="inlineStr">
        <is>
          <t>Technology</t>
        </is>
      </c>
      <c r="P6931" t="inlineStr">
        <is>
          <t>Phones</t>
        </is>
      </c>
      <c r="Q6931" t="inlineStr">
        <is>
          <t>Nortel Meridian M3904 Professional Digital phone</t>
        </is>
      </c>
      <c r="R6931" t="n">
        <v>862.3440000000001</v>
      </c>
      <c r="S6931" t="n">
        <v>7</v>
      </c>
      <c r="T6931" t="n">
        <v>0.2</v>
      </c>
      <c r="U6931" t="n">
        <v>97.0137</v>
      </c>
      <c r="V6931">
        <f>IF(OR(C6931 = "", D6931 = ""), "", DATEDIF(C6931, D6931, "D"))</f>
        <v/>
      </c>
    </row>
    <row r="6932">
      <c r="A6932" t="inlineStr">
        <is>
          <t>0          1
1          2
2          3
3          4
4          5
        ... 
9989    9990
9990    9991
9991    9992
9992    9993
9993    9994
Name: Row ID, Length: 9994, dtype: int64</t>
        </is>
      </c>
      <c r="B6932" t="inlineStr">
        <is>
          <t>CA-2016-140382</t>
        </is>
      </c>
      <c r="E6932" t="inlineStr">
        <is>
          <t>Second Class</t>
        </is>
      </c>
      <c r="F6932" t="inlineStr">
        <is>
          <t>RD-19900</t>
        </is>
      </c>
      <c r="G6932" t="inlineStr">
        <is>
          <t>Ruben Dartt</t>
        </is>
      </c>
      <c r="H6932" t="inlineStr">
        <is>
          <t>Consumer</t>
        </is>
      </c>
      <c r="I6932" t="inlineStr">
        <is>
          <t>United States</t>
        </is>
      </c>
      <c r="J6932" t="inlineStr">
        <is>
          <t>San Francisco</t>
        </is>
      </c>
      <c r="K6932" t="inlineStr">
        <is>
          <t>California</t>
        </is>
      </c>
      <c r="L6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2" t="inlineStr">
        <is>
          <t>West</t>
        </is>
      </c>
      <c r="N6932" t="inlineStr">
        <is>
          <t>OFF-PA-10001019</t>
        </is>
      </c>
      <c r="O6932" t="inlineStr">
        <is>
          <t>Office Supplies</t>
        </is>
      </c>
      <c r="P6932" t="inlineStr">
        <is>
          <t>Paper</t>
        </is>
      </c>
      <c r="Q6932" t="inlineStr">
        <is>
          <t>Xerox 1884</t>
        </is>
      </c>
      <c r="R6932" t="n">
        <v>19.98</v>
      </c>
      <c r="S6932" t="n">
        <v>1</v>
      </c>
      <c r="T6932" t="n">
        <v>0</v>
      </c>
      <c r="U6932" t="n">
        <v>9.390599999999999</v>
      </c>
      <c r="V6932">
        <f>IF(OR(C6932 = "", D6932 = ""), "", DATEDIF(C6932, D6932, "D"))</f>
        <v/>
      </c>
    </row>
    <row r="6933">
      <c r="A6933" t="inlineStr">
        <is>
          <t>0          1
1          2
2          3
3          4
4          5
        ... 
9989    9990
9990    9991
9991    9992
9992    9993
9993    9994
Name: Row ID, Length: 9994, dtype: int64</t>
        </is>
      </c>
      <c r="B6933" t="inlineStr">
        <is>
          <t>CA-2014-164182</t>
        </is>
      </c>
      <c r="E6933" t="inlineStr">
        <is>
          <t>Standard Class</t>
        </is>
      </c>
      <c r="F6933" t="inlineStr">
        <is>
          <t>ST-20530</t>
        </is>
      </c>
      <c r="G6933" t="inlineStr">
        <is>
          <t>Shui Tom</t>
        </is>
      </c>
      <c r="H6933" t="inlineStr">
        <is>
          <t>Consumer</t>
        </is>
      </c>
      <c r="I6933" t="inlineStr">
        <is>
          <t>United States</t>
        </is>
      </c>
      <c r="J6933" t="inlineStr">
        <is>
          <t>Philadelphia</t>
        </is>
      </c>
      <c r="K6933" t="inlineStr">
        <is>
          <t>Pennsylvania</t>
        </is>
      </c>
      <c r="L6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3" t="inlineStr">
        <is>
          <t>East</t>
        </is>
      </c>
      <c r="N6933" t="inlineStr">
        <is>
          <t>TEC-PH-10002070</t>
        </is>
      </c>
      <c r="O6933" t="inlineStr">
        <is>
          <t>Technology</t>
        </is>
      </c>
      <c r="P6933" t="inlineStr">
        <is>
          <t>Phones</t>
        </is>
      </c>
      <c r="Q6933" t="inlineStr">
        <is>
          <t>Griffin GC36547 PowerJolt SE Lightning Charger</t>
        </is>
      </c>
      <c r="R6933" t="n">
        <v>13.494</v>
      </c>
      <c r="S6933" t="n">
        <v>1</v>
      </c>
      <c r="T6933" t="n">
        <v>0.4</v>
      </c>
      <c r="U6933" t="n">
        <v>-2.249</v>
      </c>
      <c r="V6933">
        <f>IF(OR(C6933 = "", D6933 = ""), "", DATEDIF(C6933, D6933, "D"))</f>
        <v/>
      </c>
    </row>
    <row r="6934">
      <c r="A6934" t="inlineStr">
        <is>
          <t>0          1
1          2
2          3
3          4
4          5
        ... 
9989    9990
9990    9991
9991    9992
9992    9993
9993    9994
Name: Row ID, Length: 9994, dtype: int64</t>
        </is>
      </c>
      <c r="B6934" t="inlineStr">
        <is>
          <t>CA-2014-164182</t>
        </is>
      </c>
      <c r="E6934" t="inlineStr">
        <is>
          <t>Standard Class</t>
        </is>
      </c>
      <c r="F6934" t="inlineStr">
        <is>
          <t>ST-20530</t>
        </is>
      </c>
      <c r="G6934" t="inlineStr">
        <is>
          <t>Shui Tom</t>
        </is>
      </c>
      <c r="H6934" t="inlineStr">
        <is>
          <t>Consumer</t>
        </is>
      </c>
      <c r="I6934" t="inlineStr">
        <is>
          <t>United States</t>
        </is>
      </c>
      <c r="J6934" t="inlineStr">
        <is>
          <t>Philadelphia</t>
        </is>
      </c>
      <c r="K6934" t="inlineStr">
        <is>
          <t>Pennsylvania</t>
        </is>
      </c>
      <c r="L6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4" t="inlineStr">
        <is>
          <t>East</t>
        </is>
      </c>
      <c r="N6934" t="inlineStr">
        <is>
          <t>TEC-PH-10002583</t>
        </is>
      </c>
      <c r="O6934" t="inlineStr">
        <is>
          <t>Technology</t>
        </is>
      </c>
      <c r="P6934" t="inlineStr">
        <is>
          <t>Phones</t>
        </is>
      </c>
      <c r="Q6934" t="inlineStr">
        <is>
          <t>iOttie HLCRIO102 Car Mount</t>
        </is>
      </c>
      <c r="R6934" t="n">
        <v>23.988</v>
      </c>
      <c r="S6934" t="n">
        <v>2</v>
      </c>
      <c r="T6934" t="n">
        <v>0.4</v>
      </c>
      <c r="U6934" t="n">
        <v>-13.993</v>
      </c>
      <c r="V6934">
        <f>IF(OR(C6934 = "", D6934 = ""), "", DATEDIF(C6934, D6934, "D"))</f>
        <v/>
      </c>
    </row>
    <row r="6935">
      <c r="A6935" t="inlineStr">
        <is>
          <t>0          1
1          2
2          3
3          4
4          5
        ... 
9989    9990
9990    9991
9991    9992
9992    9993
9993    9994
Name: Row ID, Length: 9994, dtype: int64</t>
        </is>
      </c>
      <c r="B6935" t="inlineStr">
        <is>
          <t>CA-2014-164182</t>
        </is>
      </c>
      <c r="E6935" t="inlineStr">
        <is>
          <t>Standard Class</t>
        </is>
      </c>
      <c r="F6935" t="inlineStr">
        <is>
          <t>ST-20530</t>
        </is>
      </c>
      <c r="G6935" t="inlineStr">
        <is>
          <t>Shui Tom</t>
        </is>
      </c>
      <c r="H6935" t="inlineStr">
        <is>
          <t>Consumer</t>
        </is>
      </c>
      <c r="I6935" t="inlineStr">
        <is>
          <t>United States</t>
        </is>
      </c>
      <c r="J6935" t="inlineStr">
        <is>
          <t>Philadelphia</t>
        </is>
      </c>
      <c r="K6935" t="inlineStr">
        <is>
          <t>Pennsylvania</t>
        </is>
      </c>
      <c r="L6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5" t="inlineStr">
        <is>
          <t>East</t>
        </is>
      </c>
      <c r="N6935" t="inlineStr">
        <is>
          <t>FUR-FU-10001057</t>
        </is>
      </c>
      <c r="O6935" t="inlineStr">
        <is>
          <t>Furniture</t>
        </is>
      </c>
      <c r="P6935" t="inlineStr">
        <is>
          <t>Furnishings</t>
        </is>
      </c>
      <c r="Q6935" t="inlineStr">
        <is>
          <t>Tensor Track Tree Floor Lamp</t>
        </is>
      </c>
      <c r="R6935" t="n">
        <v>31.984</v>
      </c>
      <c r="S6935" t="n">
        <v>2</v>
      </c>
      <c r="T6935" t="n">
        <v>0.2</v>
      </c>
      <c r="U6935" t="n">
        <v>1.1994</v>
      </c>
      <c r="V6935">
        <f>IF(OR(C6935 = "", D6935 = ""), "", DATEDIF(C6935, D6935, "D"))</f>
        <v/>
      </c>
    </row>
    <row r="6936">
      <c r="A6936" t="inlineStr">
        <is>
          <t>0          1
1          2
2          3
3          4
4          5
        ... 
9989    9990
9990    9991
9991    9992
9992    9993
9993    9994
Name: Row ID, Length: 9994, dtype: int64</t>
        </is>
      </c>
      <c r="B6936" t="inlineStr">
        <is>
          <t>CA-2014-164182</t>
        </is>
      </c>
      <c r="E6936" t="inlineStr">
        <is>
          <t>Standard Class</t>
        </is>
      </c>
      <c r="F6936" t="inlineStr">
        <is>
          <t>ST-20530</t>
        </is>
      </c>
      <c r="G6936" t="inlineStr">
        <is>
          <t>Shui Tom</t>
        </is>
      </c>
      <c r="H6936" t="inlineStr">
        <is>
          <t>Consumer</t>
        </is>
      </c>
      <c r="I6936" t="inlineStr">
        <is>
          <t>United States</t>
        </is>
      </c>
      <c r="J6936" t="inlineStr">
        <is>
          <t>Philadelphia</t>
        </is>
      </c>
      <c r="K6936" t="inlineStr">
        <is>
          <t>Pennsylvania</t>
        </is>
      </c>
      <c r="L6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6" t="inlineStr">
        <is>
          <t>East</t>
        </is>
      </c>
      <c r="N6936" t="inlineStr">
        <is>
          <t>OFF-AR-10001044</t>
        </is>
      </c>
      <c r="O6936" t="inlineStr">
        <is>
          <t>Office Supplies</t>
        </is>
      </c>
      <c r="P6936" t="inlineStr">
        <is>
          <t>Art</t>
        </is>
      </c>
      <c r="Q6936" t="inlineStr">
        <is>
          <t>BOSTON Ranger #55 Pencil Sharpener, Black</t>
        </is>
      </c>
      <c r="R6936" t="n">
        <v>41.584</v>
      </c>
      <c r="S6936" t="n">
        <v>2</v>
      </c>
      <c r="T6936" t="n">
        <v>0.2</v>
      </c>
      <c r="U6936" t="n">
        <v>4.6782</v>
      </c>
      <c r="V6936">
        <f>IF(OR(C6936 = "", D6936 = ""), "", DATEDIF(C6936, D6936, "D"))</f>
        <v/>
      </c>
    </row>
    <row r="6937">
      <c r="A6937" t="inlineStr">
        <is>
          <t>0          1
1          2
2          3
3          4
4          5
        ... 
9989    9990
9990    9991
9991    9992
9992    9993
9993    9994
Name: Row ID, Length: 9994, dtype: int64</t>
        </is>
      </c>
      <c r="B6937" t="inlineStr">
        <is>
          <t>CA-2017-137365</t>
        </is>
      </c>
      <c r="D6937" s="3" t="n">
        <v>42806</v>
      </c>
      <c r="E6937" t="inlineStr">
        <is>
          <t>Second Class</t>
        </is>
      </c>
      <c r="F6937" t="inlineStr">
        <is>
          <t>BP-11095</t>
        </is>
      </c>
      <c r="G6937" t="inlineStr">
        <is>
          <t>Bart Pistole</t>
        </is>
      </c>
      <c r="H6937" t="inlineStr">
        <is>
          <t>Corporate</t>
        </is>
      </c>
      <c r="I6937" t="inlineStr">
        <is>
          <t>United States</t>
        </is>
      </c>
      <c r="J6937" t="inlineStr">
        <is>
          <t>El Paso</t>
        </is>
      </c>
      <c r="K6937" t="inlineStr">
        <is>
          <t>Texas</t>
        </is>
      </c>
      <c r="L6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7" t="inlineStr">
        <is>
          <t>Central</t>
        </is>
      </c>
      <c r="N6937" t="inlineStr">
        <is>
          <t>TEC-AC-10001767</t>
        </is>
      </c>
      <c r="O6937" t="inlineStr">
        <is>
          <t>Technology</t>
        </is>
      </c>
      <c r="P6937" t="inlineStr">
        <is>
          <t>Accessories</t>
        </is>
      </c>
      <c r="Q6937" t="inlineStr">
        <is>
          <t>SanDisk Ultra 64 GB MicroSDHC Class 10 Memory Card</t>
        </is>
      </c>
      <c r="R6937" t="n">
        <v>95.976</v>
      </c>
      <c r="S6937" t="n">
        <v>3</v>
      </c>
      <c r="T6937" t="n">
        <v>0.2</v>
      </c>
      <c r="U6937" t="n">
        <v>-10.7973</v>
      </c>
      <c r="V6937">
        <f>IF(OR(C6937 = "", D6937 = ""), "", DATEDIF(C6937, D6937, "D"))</f>
        <v/>
      </c>
    </row>
    <row r="6938">
      <c r="A6938" t="inlineStr">
        <is>
          <t>0          1
1          2
2          3
3          4
4          5
        ... 
9989    9990
9990    9991
9991    9992
9992    9993
9993    9994
Name: Row ID, Length: 9994, dtype: int64</t>
        </is>
      </c>
      <c r="B6938" t="inlineStr">
        <is>
          <t>CA-2016-129847</t>
        </is>
      </c>
      <c r="C6938" s="3" t="n">
        <v>42409</v>
      </c>
      <c r="D6938" s="3" t="n">
        <v>42469</v>
      </c>
      <c r="E6938" t="inlineStr">
        <is>
          <t>First Class</t>
        </is>
      </c>
      <c r="F6938" t="inlineStr">
        <is>
          <t>TA-21385</t>
        </is>
      </c>
      <c r="G6938" t="inlineStr">
        <is>
          <t>Tom Ashbrook</t>
        </is>
      </c>
      <c r="H6938" t="inlineStr">
        <is>
          <t>Home Office</t>
        </is>
      </c>
      <c r="I6938" t="inlineStr">
        <is>
          <t>United States</t>
        </is>
      </c>
      <c r="J6938" t="inlineStr">
        <is>
          <t>Chicago</t>
        </is>
      </c>
      <c r="K6938" t="inlineStr">
        <is>
          <t>Illinois</t>
        </is>
      </c>
      <c r="L6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8" t="inlineStr">
        <is>
          <t>Central</t>
        </is>
      </c>
      <c r="N6938" t="inlineStr">
        <is>
          <t>FUR-FU-10000277</t>
        </is>
      </c>
      <c r="O6938" t="inlineStr">
        <is>
          <t>Furniture</t>
        </is>
      </c>
      <c r="P6938" t="inlineStr">
        <is>
          <t>Furnishings</t>
        </is>
      </c>
      <c r="Q6938" t="inlineStr">
        <is>
          <t>Deflect-o DuraMat Antistatic Studded Beveled Mat for Medium Pile Carpeting</t>
        </is>
      </c>
      <c r="R6938" t="n">
        <v>84.27200000000001</v>
      </c>
      <c r="S6938" t="n">
        <v>2</v>
      </c>
      <c r="T6938" t="n">
        <v>0.6</v>
      </c>
      <c r="U6938" t="n">
        <v>-75.84480000000001</v>
      </c>
      <c r="V6938">
        <f>IF(OR(C6938 = "", D6938 = ""), "", DATEDIF(C6938, D6938, "D"))</f>
        <v/>
      </c>
    </row>
    <row r="6939">
      <c r="A6939" t="inlineStr">
        <is>
          <t>0          1
1          2
2          3
3          4
4          5
        ... 
9989    9990
9990    9991
9991    9992
9992    9993
9993    9994
Name: Row ID, Length: 9994, dtype: int64</t>
        </is>
      </c>
      <c r="B6939" t="inlineStr">
        <is>
          <t>CA-2014-126963</t>
        </is>
      </c>
      <c r="E6939" t="inlineStr">
        <is>
          <t>Same Day</t>
        </is>
      </c>
      <c r="F6939" t="inlineStr">
        <is>
          <t>PS-18760</t>
        </is>
      </c>
      <c r="G6939" t="inlineStr">
        <is>
          <t>Pamela Stobb</t>
        </is>
      </c>
      <c r="H6939" t="inlineStr">
        <is>
          <t>Consumer</t>
        </is>
      </c>
      <c r="I6939" t="inlineStr">
        <is>
          <t>United States</t>
        </is>
      </c>
      <c r="J6939" t="inlineStr">
        <is>
          <t>El Paso</t>
        </is>
      </c>
      <c r="K6939" t="inlineStr">
        <is>
          <t>Texas</t>
        </is>
      </c>
      <c r="L6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39" t="inlineStr">
        <is>
          <t>Central</t>
        </is>
      </c>
      <c r="N6939" t="inlineStr">
        <is>
          <t>OFF-PA-10001952</t>
        </is>
      </c>
      <c r="O6939" t="inlineStr">
        <is>
          <t>Office Supplies</t>
        </is>
      </c>
      <c r="P6939" t="inlineStr">
        <is>
          <t>Paper</t>
        </is>
      </c>
      <c r="Q6939" t="inlineStr">
        <is>
          <t>Xerox 1902</t>
        </is>
      </c>
      <c r="R6939" t="n">
        <v>36.544</v>
      </c>
      <c r="S6939" t="n">
        <v>2</v>
      </c>
      <c r="T6939" t="n">
        <v>0.2</v>
      </c>
      <c r="U6939" t="n">
        <v>11.8768</v>
      </c>
      <c r="V6939">
        <f>IF(OR(C6939 = "", D6939 = ""), "", DATEDIF(C6939, D6939, "D"))</f>
        <v/>
      </c>
    </row>
    <row r="6940">
      <c r="A6940" t="inlineStr">
        <is>
          <t>0          1
1          2
2          3
3          4
4          5
        ... 
9989    9990
9990    9991
9991    9992
9992    9993
9993    9994
Name: Row ID, Length: 9994, dtype: int64</t>
        </is>
      </c>
      <c r="B6940" t="inlineStr">
        <is>
          <t>CA-2016-125094</t>
        </is>
      </c>
      <c r="C6940" s="3" t="n">
        <v>42501</v>
      </c>
      <c r="D6940" s="3" t="n">
        <v>42624</v>
      </c>
      <c r="E6940" t="inlineStr">
        <is>
          <t>Standard Class</t>
        </is>
      </c>
      <c r="F6940" t="inlineStr">
        <is>
          <t>NP-18700</t>
        </is>
      </c>
      <c r="G6940" t="inlineStr">
        <is>
          <t>Nora Preis</t>
        </is>
      </c>
      <c r="H6940" t="inlineStr">
        <is>
          <t>Consumer</t>
        </is>
      </c>
      <c r="I6940" t="inlineStr">
        <is>
          <t>United States</t>
        </is>
      </c>
      <c r="J6940" t="inlineStr">
        <is>
          <t>Seattle</t>
        </is>
      </c>
      <c r="K6940" t="inlineStr">
        <is>
          <t>Washington</t>
        </is>
      </c>
      <c r="L6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0" t="inlineStr">
        <is>
          <t>West</t>
        </is>
      </c>
      <c r="N6940" t="inlineStr">
        <is>
          <t>TEC-AC-10004420</t>
        </is>
      </c>
      <c r="O6940" t="inlineStr">
        <is>
          <t>Technology</t>
        </is>
      </c>
      <c r="P6940" t="inlineStr">
        <is>
          <t>Accessories</t>
        </is>
      </c>
      <c r="Q6940" t="inlineStr">
        <is>
          <t>Cherry 142-key Programmable Keyboard</t>
        </is>
      </c>
      <c r="R6940" t="n">
        <v>479.72</v>
      </c>
      <c r="S6940" t="n">
        <v>4</v>
      </c>
      <c r="T6940" t="n">
        <v>0</v>
      </c>
      <c r="U6940" t="n">
        <v>52.7692</v>
      </c>
      <c r="V6940">
        <f>IF(OR(C6940 = "", D6940 = ""), "", DATEDIF(C6940, D6940, "D"))</f>
        <v/>
      </c>
    </row>
    <row r="6941">
      <c r="A6941" t="inlineStr">
        <is>
          <t>0          1
1          2
2          3
3          4
4          5
        ... 
9989    9990
9990    9991
9991    9992
9992    9993
9993    9994
Name: Row ID, Length: 9994, dtype: int64</t>
        </is>
      </c>
      <c r="B6941" t="inlineStr">
        <is>
          <t>CA-2017-107132</t>
        </is>
      </c>
      <c r="E6941" t="inlineStr">
        <is>
          <t>Standard Class</t>
        </is>
      </c>
      <c r="F6941" t="inlineStr">
        <is>
          <t>SC-20260</t>
        </is>
      </c>
      <c r="G6941" t="inlineStr">
        <is>
          <t>Scott Cohen</t>
        </is>
      </c>
      <c r="H6941" t="inlineStr">
        <is>
          <t>Corporate</t>
        </is>
      </c>
      <c r="I6941" t="inlineStr">
        <is>
          <t>United States</t>
        </is>
      </c>
      <c r="J6941" t="inlineStr">
        <is>
          <t>New York City</t>
        </is>
      </c>
      <c r="K6941" t="inlineStr">
        <is>
          <t>New York</t>
        </is>
      </c>
      <c r="L6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1" t="inlineStr">
        <is>
          <t>East</t>
        </is>
      </c>
      <c r="N6941" t="inlineStr">
        <is>
          <t>OFF-BI-10001071</t>
        </is>
      </c>
      <c r="O6941" t="inlineStr">
        <is>
          <t>Office Supplies</t>
        </is>
      </c>
      <c r="P6941" t="inlineStr">
        <is>
          <t>Binders</t>
        </is>
      </c>
      <c r="Q6941" t="inlineStr">
        <is>
          <t>GBC ProClick Punch Binding System</t>
        </is>
      </c>
      <c r="R6941" t="n">
        <v>102.368</v>
      </c>
      <c r="S6941" t="n">
        <v>2</v>
      </c>
      <c r="T6941" t="n">
        <v>0.2</v>
      </c>
      <c r="U6941" t="n">
        <v>37.1084</v>
      </c>
      <c r="V6941">
        <f>IF(OR(C6941 = "", D6941 = ""), "", DATEDIF(C6941, D6941, "D"))</f>
        <v/>
      </c>
    </row>
    <row r="6942">
      <c r="A6942" t="inlineStr">
        <is>
          <t>0          1
1          2
2          3
3          4
4          5
        ... 
9989    9990
9990    9991
9991    9992
9992    9993
9993    9994
Name: Row ID, Length: 9994, dtype: int64</t>
        </is>
      </c>
      <c r="B6942" t="inlineStr">
        <is>
          <t>CA-2017-107132</t>
        </is>
      </c>
      <c r="E6942" t="inlineStr">
        <is>
          <t>Standard Class</t>
        </is>
      </c>
      <c r="F6942" t="inlineStr">
        <is>
          <t>SC-20260</t>
        </is>
      </c>
      <c r="G6942" t="inlineStr">
        <is>
          <t>Scott Cohen</t>
        </is>
      </c>
      <c r="H6942" t="inlineStr">
        <is>
          <t>Corporate</t>
        </is>
      </c>
      <c r="I6942" t="inlineStr">
        <is>
          <t>United States</t>
        </is>
      </c>
      <c r="J6942" t="inlineStr">
        <is>
          <t>New York City</t>
        </is>
      </c>
      <c r="K6942" t="inlineStr">
        <is>
          <t>New York</t>
        </is>
      </c>
      <c r="L6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2" t="inlineStr">
        <is>
          <t>East</t>
        </is>
      </c>
      <c r="N6942" t="inlineStr">
        <is>
          <t>OFF-SU-10002503</t>
        </is>
      </c>
      <c r="O6942" t="inlineStr">
        <is>
          <t>Office Supplies</t>
        </is>
      </c>
      <c r="P6942" t="inlineStr">
        <is>
          <t>Supplies</t>
        </is>
      </c>
      <c r="Q6942" t="inlineStr">
        <is>
          <t>Acme Preferred Stainless Steel Scissors</t>
        </is>
      </c>
      <c r="R6942" t="n">
        <v>28.4</v>
      </c>
      <c r="S6942" t="n">
        <v>5</v>
      </c>
      <c r="T6942" t="n">
        <v>0</v>
      </c>
      <c r="U6942" t="n">
        <v>8.236000000000001</v>
      </c>
      <c r="V6942">
        <f>IF(OR(C6942 = "", D6942 = ""), "", DATEDIF(C6942, D6942, "D"))</f>
        <v/>
      </c>
    </row>
    <row r="6943">
      <c r="A6943" t="inlineStr">
        <is>
          <t>0          1
1          2
2          3
3          4
4          5
        ... 
9989    9990
9990    9991
9991    9992
9992    9993
9993    9994
Name: Row ID, Length: 9994, dtype: int64</t>
        </is>
      </c>
      <c r="B6943" t="inlineStr">
        <is>
          <t>CA-2017-107132</t>
        </is>
      </c>
      <c r="E6943" t="inlineStr">
        <is>
          <t>Standard Class</t>
        </is>
      </c>
      <c r="F6943" t="inlineStr">
        <is>
          <t>SC-20260</t>
        </is>
      </c>
      <c r="G6943" t="inlineStr">
        <is>
          <t>Scott Cohen</t>
        </is>
      </c>
      <c r="H6943" t="inlineStr">
        <is>
          <t>Corporate</t>
        </is>
      </c>
      <c r="I6943" t="inlineStr">
        <is>
          <t>United States</t>
        </is>
      </c>
      <c r="J6943" t="inlineStr">
        <is>
          <t>New York City</t>
        </is>
      </c>
      <c r="K6943" t="inlineStr">
        <is>
          <t>New York</t>
        </is>
      </c>
      <c r="L6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3" t="inlineStr">
        <is>
          <t>East</t>
        </is>
      </c>
      <c r="N6943" t="inlineStr">
        <is>
          <t>OFF-ST-10001490</t>
        </is>
      </c>
      <c r="O6943" t="inlineStr">
        <is>
          <t>Office Supplies</t>
        </is>
      </c>
      <c r="P6943" t="inlineStr">
        <is>
          <t>Storage</t>
        </is>
      </c>
      <c r="Q6943" t="inlineStr">
        <is>
          <t>Hot File 7-Pocket, Floor Stand</t>
        </is>
      </c>
      <c r="R6943" t="n">
        <v>713.88</v>
      </c>
      <c r="S6943" t="n">
        <v>4</v>
      </c>
      <c r="T6943" t="n">
        <v>0</v>
      </c>
      <c r="U6943" t="n">
        <v>214.164</v>
      </c>
      <c r="V6943">
        <f>IF(OR(C6943 = "", D6943 = ""), "", DATEDIF(C6943, D6943, "D"))</f>
        <v/>
      </c>
    </row>
    <row r="6944">
      <c r="A6944" t="inlineStr">
        <is>
          <t>0          1
1          2
2          3
3          4
4          5
        ... 
9989    9990
9990    9991
9991    9992
9992    9993
9993    9994
Name: Row ID, Length: 9994, dtype: int64</t>
        </is>
      </c>
      <c r="B6944" t="inlineStr">
        <is>
          <t>CA-2017-107132</t>
        </is>
      </c>
      <c r="E6944" t="inlineStr">
        <is>
          <t>Standard Class</t>
        </is>
      </c>
      <c r="F6944" t="inlineStr">
        <is>
          <t>SC-20260</t>
        </is>
      </c>
      <c r="G6944" t="inlineStr">
        <is>
          <t>Scott Cohen</t>
        </is>
      </c>
      <c r="H6944" t="inlineStr">
        <is>
          <t>Corporate</t>
        </is>
      </c>
      <c r="I6944" t="inlineStr">
        <is>
          <t>United States</t>
        </is>
      </c>
      <c r="J6944" t="inlineStr">
        <is>
          <t>New York City</t>
        </is>
      </c>
      <c r="K6944" t="inlineStr">
        <is>
          <t>New York</t>
        </is>
      </c>
      <c r="L6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4" t="inlineStr">
        <is>
          <t>East</t>
        </is>
      </c>
      <c r="N6944" t="inlineStr">
        <is>
          <t>OFF-PA-10003790</t>
        </is>
      </c>
      <c r="O6944" t="inlineStr">
        <is>
          <t>Office Supplies</t>
        </is>
      </c>
      <c r="P6944" t="inlineStr">
        <is>
          <t>Paper</t>
        </is>
      </c>
      <c r="Q6944" t="inlineStr">
        <is>
          <t>Xerox 1991</t>
        </is>
      </c>
      <c r="R6944" t="n">
        <v>68.52</v>
      </c>
      <c r="S6944" t="n">
        <v>3</v>
      </c>
      <c r="T6944" t="n">
        <v>0</v>
      </c>
      <c r="U6944" t="n">
        <v>31.5192</v>
      </c>
      <c r="V6944">
        <f>IF(OR(C6944 = "", D6944 = ""), "", DATEDIF(C6944, D6944, "D"))</f>
        <v/>
      </c>
    </row>
    <row r="6945">
      <c r="A6945" t="inlineStr">
        <is>
          <t>0          1
1          2
2          3
3          4
4          5
        ... 
9989    9990
9990    9991
9991    9992
9992    9993
9993    9994
Name: Row ID, Length: 9994, dtype: int64</t>
        </is>
      </c>
      <c r="B6945" t="inlineStr">
        <is>
          <t>CA-2015-139248</t>
        </is>
      </c>
      <c r="E6945" t="inlineStr">
        <is>
          <t>Standard Class</t>
        </is>
      </c>
      <c r="F6945" t="inlineStr">
        <is>
          <t>RD-19930</t>
        </is>
      </c>
      <c r="G6945" t="inlineStr">
        <is>
          <t>Russell D'Ascenzo</t>
        </is>
      </c>
      <c r="H6945" t="inlineStr">
        <is>
          <t>Consumer</t>
        </is>
      </c>
      <c r="I6945" t="inlineStr">
        <is>
          <t>United States</t>
        </is>
      </c>
      <c r="J6945" t="inlineStr">
        <is>
          <t>Los Angeles</t>
        </is>
      </c>
      <c r="K6945" t="inlineStr">
        <is>
          <t>California</t>
        </is>
      </c>
      <c r="L6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5" t="inlineStr">
        <is>
          <t>West</t>
        </is>
      </c>
      <c r="N6945" t="inlineStr">
        <is>
          <t>TEC-PH-10004094</t>
        </is>
      </c>
      <c r="O6945" t="inlineStr">
        <is>
          <t>Technology</t>
        </is>
      </c>
      <c r="P6945" t="inlineStr">
        <is>
          <t>Phones</t>
        </is>
      </c>
      <c r="Q6945" t="inlineStr">
        <is>
          <t>Motorola L703CM</t>
        </is>
      </c>
      <c r="R6945" t="n">
        <v>623.96</v>
      </c>
      <c r="S6945" t="n">
        <v>5</v>
      </c>
      <c r="T6945" t="n">
        <v>0.2</v>
      </c>
      <c r="U6945" t="n">
        <v>38.9975</v>
      </c>
      <c r="V6945">
        <f>IF(OR(C6945 = "", D6945 = ""), "", DATEDIF(C6945, D6945, "D"))</f>
        <v/>
      </c>
    </row>
    <row r="6946">
      <c r="A6946" t="inlineStr">
        <is>
          <t>0          1
1          2
2          3
3          4
4          5
        ... 
9989    9990
9990    9991
9991    9992
9992    9993
9993    9994
Name: Row ID, Length: 9994, dtype: int64</t>
        </is>
      </c>
      <c r="B6946" t="inlineStr">
        <is>
          <t>CA-2014-148369</t>
        </is>
      </c>
      <c r="E6946" t="inlineStr">
        <is>
          <t>Standard Class</t>
        </is>
      </c>
      <c r="F6946" t="inlineStr">
        <is>
          <t>TH-21115</t>
        </is>
      </c>
      <c r="G6946" t="inlineStr">
        <is>
          <t>Thea Hudgings</t>
        </is>
      </c>
      <c r="H6946" t="inlineStr">
        <is>
          <t>Corporate</t>
        </is>
      </c>
      <c r="I6946" t="inlineStr">
        <is>
          <t>United States</t>
        </is>
      </c>
      <c r="J6946" t="inlineStr">
        <is>
          <t>Newark</t>
        </is>
      </c>
      <c r="K6946" t="inlineStr">
        <is>
          <t>Delaware</t>
        </is>
      </c>
      <c r="L6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6" t="inlineStr">
        <is>
          <t>East</t>
        </is>
      </c>
      <c r="N6946" t="inlineStr">
        <is>
          <t>OFF-BI-10004876</t>
        </is>
      </c>
      <c r="O6946" t="inlineStr">
        <is>
          <t>Office Supplies</t>
        </is>
      </c>
      <c r="P6946" t="inlineStr">
        <is>
          <t>Binders</t>
        </is>
      </c>
      <c r="Q6946" t="inlineStr">
        <is>
          <t>Wilson Jones Suede Grain Vinyl Binders</t>
        </is>
      </c>
      <c r="R6946" t="n">
        <v>11.12</v>
      </c>
      <c r="S6946" t="n">
        <v>4</v>
      </c>
      <c r="T6946" t="n">
        <v>0</v>
      </c>
      <c r="U6946" t="n">
        <v>5.4488</v>
      </c>
      <c r="V6946">
        <f>IF(OR(C6946 = "", D6946 = ""), "", DATEDIF(C6946, D6946, "D"))</f>
        <v/>
      </c>
    </row>
    <row r="6947">
      <c r="A6947" t="inlineStr">
        <is>
          <t>0          1
1          2
2          3
3          4
4          5
        ... 
9989    9990
9990    9991
9991    9992
9992    9993
9993    9994
Name: Row ID, Length: 9994, dtype: int64</t>
        </is>
      </c>
      <c r="B6947" t="inlineStr">
        <is>
          <t>CA-2016-106243</t>
        </is>
      </c>
      <c r="D6947" s="3" t="n">
        <v>42470</v>
      </c>
      <c r="E6947" t="inlineStr">
        <is>
          <t>Standard Class</t>
        </is>
      </c>
      <c r="F6947" t="inlineStr">
        <is>
          <t>GM-14680</t>
        </is>
      </c>
      <c r="G6947" t="inlineStr">
        <is>
          <t>Greg Matthias</t>
        </is>
      </c>
      <c r="H6947" t="inlineStr">
        <is>
          <t>Consumer</t>
        </is>
      </c>
      <c r="I6947" t="inlineStr">
        <is>
          <t>United States</t>
        </is>
      </c>
      <c r="J6947" t="inlineStr">
        <is>
          <t>New York City</t>
        </is>
      </c>
      <c r="K6947" t="inlineStr">
        <is>
          <t>New York</t>
        </is>
      </c>
      <c r="L6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7" t="inlineStr">
        <is>
          <t>East</t>
        </is>
      </c>
      <c r="N6947" t="inlineStr">
        <is>
          <t>FUR-BO-10003034</t>
        </is>
      </c>
      <c r="O6947" t="inlineStr">
        <is>
          <t>Furniture</t>
        </is>
      </c>
      <c r="P6947" t="inlineStr">
        <is>
          <t>Bookcases</t>
        </is>
      </c>
      <c r="Q6947" t="inlineStr">
        <is>
          <t>O'Sullivan Elevations Bookcase, Cherry Finish</t>
        </is>
      </c>
      <c r="R6947" t="n">
        <v>523.92</v>
      </c>
      <c r="S6947" t="n">
        <v>5</v>
      </c>
      <c r="T6947" t="n">
        <v>0.2</v>
      </c>
      <c r="U6947" t="n">
        <v>-26.196</v>
      </c>
      <c r="V6947">
        <f>IF(OR(C6947 = "", D6947 = ""), "", DATEDIF(C6947, D6947, "D"))</f>
        <v/>
      </c>
    </row>
    <row r="6948">
      <c r="A6948" t="inlineStr">
        <is>
          <t>0          1
1          2
2          3
3          4
4          5
        ... 
9989    9990
9990    9991
9991    9992
9992    9993
9993    9994
Name: Row ID, Length: 9994, dtype: int64</t>
        </is>
      </c>
      <c r="B6948" t="inlineStr">
        <is>
          <t>CA-2015-126466</t>
        </is>
      </c>
      <c r="C6948" s="3" t="n">
        <v>42258</v>
      </c>
      <c r="E6948" t="inlineStr">
        <is>
          <t>Standard Class</t>
        </is>
      </c>
      <c r="F6948" t="inlineStr">
        <is>
          <t>JO-15550</t>
        </is>
      </c>
      <c r="G6948" t="inlineStr">
        <is>
          <t>Jesus Ocampo</t>
        </is>
      </c>
      <c r="H6948" t="inlineStr">
        <is>
          <t>Home Office</t>
        </is>
      </c>
      <c r="I6948" t="inlineStr">
        <is>
          <t>United States</t>
        </is>
      </c>
      <c r="J6948" t="inlineStr">
        <is>
          <t>Roseville</t>
        </is>
      </c>
      <c r="K6948" t="inlineStr">
        <is>
          <t>California</t>
        </is>
      </c>
      <c r="L6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8" t="inlineStr">
        <is>
          <t>West</t>
        </is>
      </c>
      <c r="N6948" t="inlineStr">
        <is>
          <t>OFF-FA-10000490</t>
        </is>
      </c>
      <c r="O6948" t="inlineStr">
        <is>
          <t>Office Supplies</t>
        </is>
      </c>
      <c r="P6948" t="inlineStr">
        <is>
          <t>Fasteners</t>
        </is>
      </c>
      <c r="Q6948" t="inlineStr">
        <is>
          <t>OIC Binder Clips, Mini, 1/4" Capacity, Black</t>
        </is>
      </c>
      <c r="R6948" t="n">
        <v>2.48</v>
      </c>
      <c r="S6948" t="n">
        <v>2</v>
      </c>
      <c r="T6948" t="n">
        <v>0</v>
      </c>
      <c r="U6948" t="n">
        <v>1.1656</v>
      </c>
      <c r="V6948">
        <f>IF(OR(C6948 = "", D6948 = ""), "", DATEDIF(C6948, D6948, "D"))</f>
        <v/>
      </c>
    </row>
    <row r="6949">
      <c r="A6949" t="inlineStr">
        <is>
          <t>0          1
1          2
2          3
3          4
4          5
        ... 
9989    9990
9990    9991
9991    9992
9992    9993
9993    9994
Name: Row ID, Length: 9994, dtype: int64</t>
        </is>
      </c>
      <c r="B6949" t="inlineStr">
        <is>
          <t>CA-2015-130365</t>
        </is>
      </c>
      <c r="E6949" t="inlineStr">
        <is>
          <t>Standard Class</t>
        </is>
      </c>
      <c r="F6949" t="inlineStr">
        <is>
          <t>ZC-21910</t>
        </is>
      </c>
      <c r="G6949" t="inlineStr">
        <is>
          <t>Zuschuss Carroll</t>
        </is>
      </c>
      <c r="H6949" t="inlineStr">
        <is>
          <t>Consumer</t>
        </is>
      </c>
      <c r="I6949" t="inlineStr">
        <is>
          <t>United States</t>
        </is>
      </c>
      <c r="J6949" t="inlineStr">
        <is>
          <t>Aurora</t>
        </is>
      </c>
      <c r="K6949" t="inlineStr">
        <is>
          <t>Illinois</t>
        </is>
      </c>
      <c r="L6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49" t="inlineStr">
        <is>
          <t>Central</t>
        </is>
      </c>
      <c r="N6949" t="inlineStr">
        <is>
          <t>OFF-ST-10002574</t>
        </is>
      </c>
      <c r="O6949" t="inlineStr">
        <is>
          <t>Office Supplies</t>
        </is>
      </c>
      <c r="P6949" t="inlineStr">
        <is>
          <t>Storage</t>
        </is>
      </c>
      <c r="Q6949" t="inlineStr">
        <is>
          <t>SAFCO Commercial Wire Shelving, Black</t>
        </is>
      </c>
      <c r="R6949" t="n">
        <v>221.024</v>
      </c>
      <c r="S6949" t="n">
        <v>2</v>
      </c>
      <c r="T6949" t="n">
        <v>0.2</v>
      </c>
      <c r="U6949" t="n">
        <v>-55.256</v>
      </c>
      <c r="V6949">
        <f>IF(OR(C6949 = "", D6949 = ""), "", DATEDIF(C6949, D6949, "D"))</f>
        <v/>
      </c>
    </row>
    <row r="6950">
      <c r="A6950" t="inlineStr">
        <is>
          <t>0          1
1          2
2          3
3          4
4          5
        ... 
9989    9990
9990    9991
9991    9992
9992    9993
9993    9994
Name: Row ID, Length: 9994, dtype: int64</t>
        </is>
      </c>
      <c r="B6950" t="inlineStr">
        <is>
          <t>CA-2015-130365</t>
        </is>
      </c>
      <c r="E6950" t="inlineStr">
        <is>
          <t>Standard Class</t>
        </is>
      </c>
      <c r="F6950" t="inlineStr">
        <is>
          <t>ZC-21910</t>
        </is>
      </c>
      <c r="G6950" t="inlineStr">
        <is>
          <t>Zuschuss Carroll</t>
        </is>
      </c>
      <c r="H6950" t="inlineStr">
        <is>
          <t>Consumer</t>
        </is>
      </c>
      <c r="I6950" t="inlineStr">
        <is>
          <t>United States</t>
        </is>
      </c>
      <c r="J6950" t="inlineStr">
        <is>
          <t>Aurora</t>
        </is>
      </c>
      <c r="K6950" t="inlineStr">
        <is>
          <t>Illinois</t>
        </is>
      </c>
      <c r="L6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0" t="inlineStr">
        <is>
          <t>Central</t>
        </is>
      </c>
      <c r="N6950" t="inlineStr">
        <is>
          <t>FUR-CH-10003535</t>
        </is>
      </c>
      <c r="O6950" t="inlineStr">
        <is>
          <t>Furniture</t>
        </is>
      </c>
      <c r="P6950" t="inlineStr">
        <is>
          <t>Chairs</t>
        </is>
      </c>
      <c r="Q6950" t="inlineStr">
        <is>
          <t>Global Armless Task Chair, Royal Blue</t>
        </is>
      </c>
      <c r="R6950" t="n">
        <v>128.058</v>
      </c>
      <c r="S6950" t="n">
        <v>3</v>
      </c>
      <c r="T6950" t="n">
        <v>0.3</v>
      </c>
      <c r="U6950" t="n">
        <v>-23.7822</v>
      </c>
      <c r="V6950">
        <f>IF(OR(C6950 = "", D6950 = ""), "", DATEDIF(C6950, D6950, "D"))</f>
        <v/>
      </c>
    </row>
    <row r="6951">
      <c r="A6951" t="inlineStr">
        <is>
          <t>0          1
1          2
2          3
3          4
4          5
        ... 
9989    9990
9990    9991
9991    9992
9992    9993
9993    9994
Name: Row ID, Length: 9994, dtype: int64</t>
        </is>
      </c>
      <c r="B6951" t="inlineStr">
        <is>
          <t>CA-2017-143021</t>
        </is>
      </c>
      <c r="E6951" t="inlineStr">
        <is>
          <t>Same Day</t>
        </is>
      </c>
      <c r="F6951" t="inlineStr">
        <is>
          <t>AP-10720</t>
        </is>
      </c>
      <c r="G6951" t="inlineStr">
        <is>
          <t>Anne Pryor</t>
        </is>
      </c>
      <c r="H6951" t="inlineStr">
        <is>
          <t>Home Office</t>
        </is>
      </c>
      <c r="I6951" t="inlineStr">
        <is>
          <t>United States</t>
        </is>
      </c>
      <c r="J6951" t="inlineStr">
        <is>
          <t>New York City</t>
        </is>
      </c>
      <c r="K6951" t="inlineStr">
        <is>
          <t>New York</t>
        </is>
      </c>
      <c r="L6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1" t="inlineStr">
        <is>
          <t>East</t>
        </is>
      </c>
      <c r="N6951" t="inlineStr">
        <is>
          <t>OFF-BI-10001628</t>
        </is>
      </c>
      <c r="O6951" t="inlineStr">
        <is>
          <t>Office Supplies</t>
        </is>
      </c>
      <c r="P6951" t="inlineStr">
        <is>
          <t>Binders</t>
        </is>
      </c>
      <c r="Q6951" t="inlineStr">
        <is>
          <t>Acco Data Flex Cable Posts For Top &amp; Bottom Load Binders, 6" Capacity</t>
        </is>
      </c>
      <c r="R6951" t="n">
        <v>58.408</v>
      </c>
      <c r="S6951" t="n">
        <v>7</v>
      </c>
      <c r="T6951" t="n">
        <v>0.2</v>
      </c>
      <c r="U6951" t="n">
        <v>18.2525</v>
      </c>
      <c r="V6951">
        <f>IF(OR(C6951 = "", D6951 = ""), "", DATEDIF(C6951, D6951, "D"))</f>
        <v/>
      </c>
    </row>
    <row r="6952">
      <c r="A6952" t="inlineStr">
        <is>
          <t>0          1
1          2
2          3
3          4
4          5
        ... 
9989    9990
9990    9991
9991    9992
9992    9993
9993    9994
Name: Row ID, Length: 9994, dtype: int64</t>
        </is>
      </c>
      <c r="B6952" t="inlineStr">
        <is>
          <t>CA-2017-143021</t>
        </is>
      </c>
      <c r="E6952" t="inlineStr">
        <is>
          <t>Same Day</t>
        </is>
      </c>
      <c r="F6952" t="inlineStr">
        <is>
          <t>AP-10720</t>
        </is>
      </c>
      <c r="G6952" t="inlineStr">
        <is>
          <t>Anne Pryor</t>
        </is>
      </c>
      <c r="H6952" t="inlineStr">
        <is>
          <t>Home Office</t>
        </is>
      </c>
      <c r="I6952" t="inlineStr">
        <is>
          <t>United States</t>
        </is>
      </c>
      <c r="J6952" t="inlineStr">
        <is>
          <t>New York City</t>
        </is>
      </c>
      <c r="K6952" t="inlineStr">
        <is>
          <t>New York</t>
        </is>
      </c>
      <c r="L6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2" t="inlineStr">
        <is>
          <t>East</t>
        </is>
      </c>
      <c r="N6952" t="inlineStr">
        <is>
          <t>FUR-TA-10001676</t>
        </is>
      </c>
      <c r="O6952" t="inlineStr">
        <is>
          <t>Furniture</t>
        </is>
      </c>
      <c r="P6952" t="inlineStr">
        <is>
          <t>Tables</t>
        </is>
      </c>
      <c r="Q6952" t="inlineStr">
        <is>
          <t>Hon 61000 Series Interactive Training Tables</t>
        </is>
      </c>
      <c r="R6952" t="n">
        <v>79.974</v>
      </c>
      <c r="S6952" t="n">
        <v>3</v>
      </c>
      <c r="T6952" t="n">
        <v>0.4</v>
      </c>
      <c r="U6952" t="n">
        <v>-29.3238</v>
      </c>
      <c r="V6952">
        <f>IF(OR(C6952 = "", D6952 = ""), "", DATEDIF(C6952, D6952, "D"))</f>
        <v/>
      </c>
    </row>
    <row r="6953">
      <c r="A6953" t="inlineStr">
        <is>
          <t>0          1
1          2
2          3
3          4
4          5
        ... 
9989    9990
9990    9991
9991    9992
9992    9993
9993    9994
Name: Row ID, Length: 9994, dtype: int64</t>
        </is>
      </c>
      <c r="B6953" t="inlineStr">
        <is>
          <t>CA-2015-161767</t>
        </is>
      </c>
      <c r="E6953" t="inlineStr">
        <is>
          <t>Standard Class</t>
        </is>
      </c>
      <c r="F6953" t="inlineStr">
        <is>
          <t>GK-14620</t>
        </is>
      </c>
      <c r="G6953" t="inlineStr">
        <is>
          <t>Grace Kelly</t>
        </is>
      </c>
      <c r="H6953" t="inlineStr">
        <is>
          <t>Corporate</t>
        </is>
      </c>
      <c r="I6953" t="inlineStr">
        <is>
          <t>United States</t>
        </is>
      </c>
      <c r="J6953" t="inlineStr">
        <is>
          <t>Dallas</t>
        </is>
      </c>
      <c r="K6953" t="inlineStr">
        <is>
          <t>Texas</t>
        </is>
      </c>
      <c r="L6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3" t="inlineStr">
        <is>
          <t>Central</t>
        </is>
      </c>
      <c r="N6953" t="inlineStr">
        <is>
          <t>TEC-MA-10002790</t>
        </is>
      </c>
      <c r="O6953" t="inlineStr">
        <is>
          <t>Technology</t>
        </is>
      </c>
      <c r="P6953" t="inlineStr">
        <is>
          <t>Machines</t>
        </is>
      </c>
      <c r="Q6953" t="inlineStr">
        <is>
          <t>NeatDesk Desktop Scanner &amp; Digital Filing System</t>
        </is>
      </c>
      <c r="R6953" t="n">
        <v>479.988</v>
      </c>
      <c r="S6953" t="n">
        <v>2</v>
      </c>
      <c r="T6953" t="n">
        <v>0.4</v>
      </c>
      <c r="U6953" t="n">
        <v>55.9986</v>
      </c>
      <c r="V6953">
        <f>IF(OR(C6953 = "", D6953 = ""), "", DATEDIF(C6953, D6953, "D"))</f>
        <v/>
      </c>
    </row>
    <row r="6954">
      <c r="A6954" t="inlineStr">
        <is>
          <t>0          1
1          2
2          3
3          4
4          5
        ... 
9989    9990
9990    9991
9991    9992
9992    9993
9993    9994
Name: Row ID, Length: 9994, dtype: int64</t>
        </is>
      </c>
      <c r="B6954" t="inlineStr">
        <is>
          <t>CA-2015-129917</t>
        </is>
      </c>
      <c r="C6954" s="3" t="n">
        <v>42045</v>
      </c>
      <c r="D6954" s="3" t="n">
        <v>42073</v>
      </c>
      <c r="E6954" t="inlineStr">
        <is>
          <t>First Class</t>
        </is>
      </c>
      <c r="F6954" t="inlineStr">
        <is>
          <t>HM-14980</t>
        </is>
      </c>
      <c r="G6954" t="inlineStr">
        <is>
          <t>Henry MacAllister</t>
        </is>
      </c>
      <c r="H6954" t="inlineStr">
        <is>
          <t>Consumer</t>
        </is>
      </c>
      <c r="I6954" t="inlineStr">
        <is>
          <t>United States</t>
        </is>
      </c>
      <c r="J6954" t="inlineStr">
        <is>
          <t>Los Angeles</t>
        </is>
      </c>
      <c r="K6954" t="inlineStr">
        <is>
          <t>California</t>
        </is>
      </c>
      <c r="L6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4" t="inlineStr">
        <is>
          <t>West</t>
        </is>
      </c>
      <c r="N6954" t="inlineStr">
        <is>
          <t>OFF-BI-10001757</t>
        </is>
      </c>
      <c r="O6954" t="inlineStr">
        <is>
          <t>Office Supplies</t>
        </is>
      </c>
      <c r="P6954" t="inlineStr">
        <is>
          <t>Binders</t>
        </is>
      </c>
      <c r="Q6954" t="inlineStr">
        <is>
          <t>Pressboard Hanging Data Binders for Unburst Sheets</t>
        </is>
      </c>
      <c r="R6954" t="n">
        <v>11.808</v>
      </c>
      <c r="S6954" t="n">
        <v>3</v>
      </c>
      <c r="T6954" t="n">
        <v>0.2</v>
      </c>
      <c r="U6954" t="n">
        <v>4.1328</v>
      </c>
      <c r="V6954">
        <f>IF(OR(C6954 = "", D6954 = ""), "", DATEDIF(C6954, D6954, "D"))</f>
        <v/>
      </c>
    </row>
    <row r="6955">
      <c r="A6955" t="inlineStr">
        <is>
          <t>0          1
1          2
2          3
3          4
4          5
        ... 
9989    9990
9990    9991
9991    9992
9992    9993
9993    9994
Name: Row ID, Length: 9994, dtype: int64</t>
        </is>
      </c>
      <c r="B6955" t="inlineStr">
        <is>
          <t>CA-2015-129917</t>
        </is>
      </c>
      <c r="C6955" s="3" t="n">
        <v>42045</v>
      </c>
      <c r="D6955" s="3" t="n">
        <v>42073</v>
      </c>
      <c r="E6955" t="inlineStr">
        <is>
          <t>First Class</t>
        </is>
      </c>
      <c r="F6955" t="inlineStr">
        <is>
          <t>HM-14980</t>
        </is>
      </c>
      <c r="G6955" t="inlineStr">
        <is>
          <t>Henry MacAllister</t>
        </is>
      </c>
      <c r="H6955" t="inlineStr">
        <is>
          <t>Consumer</t>
        </is>
      </c>
      <c r="I6955" t="inlineStr">
        <is>
          <t>United States</t>
        </is>
      </c>
      <c r="J6955" t="inlineStr">
        <is>
          <t>Los Angeles</t>
        </is>
      </c>
      <c r="K6955" t="inlineStr">
        <is>
          <t>California</t>
        </is>
      </c>
      <c r="L6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5" t="inlineStr">
        <is>
          <t>West</t>
        </is>
      </c>
      <c r="N6955" t="inlineStr">
        <is>
          <t>OFF-BI-10004828</t>
        </is>
      </c>
      <c r="O6955" t="inlineStr">
        <is>
          <t>Office Supplies</t>
        </is>
      </c>
      <c r="P6955" t="inlineStr">
        <is>
          <t>Binders</t>
        </is>
      </c>
      <c r="Q6955" t="inlineStr">
        <is>
          <t>GBC Poly Designer Binding Covers</t>
        </is>
      </c>
      <c r="R6955" t="n">
        <v>53.568</v>
      </c>
      <c r="S6955" t="n">
        <v>4</v>
      </c>
      <c r="T6955" t="n">
        <v>0.2</v>
      </c>
      <c r="U6955" t="n">
        <v>19.4184</v>
      </c>
      <c r="V6955">
        <f>IF(OR(C6955 = "", D6955 = ""), "", DATEDIF(C6955, D6955, "D"))</f>
        <v/>
      </c>
    </row>
    <row r="6956">
      <c r="A6956" t="inlineStr">
        <is>
          <t>0          1
1          2
2          3
3          4
4          5
        ... 
9989    9990
9990    9991
9991    9992
9992    9993
9993    9994
Name: Row ID, Length: 9994, dtype: int64</t>
        </is>
      </c>
      <c r="B6956" t="inlineStr">
        <is>
          <t>CA-2015-129917</t>
        </is>
      </c>
      <c r="C6956" s="3" t="n">
        <v>42045</v>
      </c>
      <c r="D6956" s="3" t="n">
        <v>42073</v>
      </c>
      <c r="E6956" t="inlineStr">
        <is>
          <t>First Class</t>
        </is>
      </c>
      <c r="F6956" t="inlineStr">
        <is>
          <t>HM-14980</t>
        </is>
      </c>
      <c r="G6956" t="inlineStr">
        <is>
          <t>Henry MacAllister</t>
        </is>
      </c>
      <c r="H6956" t="inlineStr">
        <is>
          <t>Consumer</t>
        </is>
      </c>
      <c r="I6956" t="inlineStr">
        <is>
          <t>United States</t>
        </is>
      </c>
      <c r="J6956" t="inlineStr">
        <is>
          <t>Los Angeles</t>
        </is>
      </c>
      <c r="K6956" t="inlineStr">
        <is>
          <t>California</t>
        </is>
      </c>
      <c r="L6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6" t="inlineStr">
        <is>
          <t>West</t>
        </is>
      </c>
      <c r="N6956" t="inlineStr">
        <is>
          <t>TEC-PH-10000369</t>
        </is>
      </c>
      <c r="O6956" t="inlineStr">
        <is>
          <t>Technology</t>
        </is>
      </c>
      <c r="P6956" t="inlineStr">
        <is>
          <t>Phones</t>
        </is>
      </c>
      <c r="Q6956" t="inlineStr">
        <is>
          <t>HTC One Mini</t>
        </is>
      </c>
      <c r="R6956" t="n">
        <v>503.96</v>
      </c>
      <c r="S6956" t="n">
        <v>5</v>
      </c>
      <c r="T6956" t="n">
        <v>0.2</v>
      </c>
      <c r="U6956" t="n">
        <v>50.396</v>
      </c>
      <c r="V6956">
        <f>IF(OR(C6956 = "", D6956 = ""), "", DATEDIF(C6956, D6956, "D"))</f>
        <v/>
      </c>
    </row>
    <row r="6957">
      <c r="A6957" t="inlineStr">
        <is>
          <t>0          1
1          2
2          3
3          4
4          5
        ... 
9989    9990
9990    9991
9991    9992
9992    9993
9993    9994
Name: Row ID, Length: 9994, dtype: int64</t>
        </is>
      </c>
      <c r="B6957" t="inlineStr">
        <is>
          <t>CA-2015-115420</t>
        </is>
      </c>
      <c r="D6957" s="3" t="n">
        <v>42040</v>
      </c>
      <c r="E6957" t="inlineStr">
        <is>
          <t>Standard Class</t>
        </is>
      </c>
      <c r="F6957" t="inlineStr">
        <is>
          <t>LS-16945</t>
        </is>
      </c>
      <c r="G6957" t="inlineStr">
        <is>
          <t>Linda Southworth</t>
        </is>
      </c>
      <c r="H6957" t="inlineStr">
        <is>
          <t>Corporate</t>
        </is>
      </c>
      <c r="I6957" t="inlineStr">
        <is>
          <t>United States</t>
        </is>
      </c>
      <c r="J6957" t="inlineStr">
        <is>
          <t>Los Angeles</t>
        </is>
      </c>
      <c r="K6957" t="inlineStr">
        <is>
          <t>California</t>
        </is>
      </c>
      <c r="L6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7" t="inlineStr">
        <is>
          <t>West</t>
        </is>
      </c>
      <c r="N6957" t="inlineStr">
        <is>
          <t>OFF-EN-10003862</t>
        </is>
      </c>
      <c r="O6957" t="inlineStr">
        <is>
          <t>Office Supplies</t>
        </is>
      </c>
      <c r="P6957" t="inlineStr">
        <is>
          <t>Envelopes</t>
        </is>
      </c>
      <c r="Q6957" t="inlineStr">
        <is>
          <t>Laser &amp; Ink Jet Business Envelopes</t>
        </is>
      </c>
      <c r="R6957" t="n">
        <v>21.34</v>
      </c>
      <c r="S6957" t="n">
        <v>2</v>
      </c>
      <c r="T6957" t="n">
        <v>0</v>
      </c>
      <c r="U6957" t="n">
        <v>9.8164</v>
      </c>
      <c r="V6957">
        <f>IF(OR(C6957 = "", D6957 = ""), "", DATEDIF(C6957, D6957, "D"))</f>
        <v/>
      </c>
    </row>
    <row r="6958">
      <c r="A6958" t="inlineStr">
        <is>
          <t>0          1
1          2
2          3
3          4
4          5
        ... 
9989    9990
9990    9991
9991    9992
9992    9993
9993    9994
Name: Row ID, Length: 9994, dtype: int64</t>
        </is>
      </c>
      <c r="B6958" t="inlineStr">
        <is>
          <t>CA-2016-157588</t>
        </is>
      </c>
      <c r="E6958" t="inlineStr">
        <is>
          <t>Standard Class</t>
        </is>
      </c>
      <c r="F6958" t="inlineStr">
        <is>
          <t>AR-10570</t>
        </is>
      </c>
      <c r="G6958" t="inlineStr">
        <is>
          <t>Anemone Ratner</t>
        </is>
      </c>
      <c r="H6958" t="inlineStr">
        <is>
          <t>Consumer</t>
        </is>
      </c>
      <c r="I6958" t="inlineStr">
        <is>
          <t>United States</t>
        </is>
      </c>
      <c r="J6958" t="inlineStr">
        <is>
          <t>Columbus</t>
        </is>
      </c>
      <c r="K6958" t="inlineStr">
        <is>
          <t>Georgia</t>
        </is>
      </c>
      <c r="L6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8" t="inlineStr">
        <is>
          <t>South</t>
        </is>
      </c>
      <c r="N6958" t="inlineStr">
        <is>
          <t>OFF-BI-10003963</t>
        </is>
      </c>
      <c r="O6958" t="inlineStr">
        <is>
          <t>Office Supplies</t>
        </is>
      </c>
      <c r="P6958" t="inlineStr">
        <is>
          <t>Binders</t>
        </is>
      </c>
      <c r="Q6958" t="inlineStr">
        <is>
          <t>Cardinal Holdit Data Disk Pockets</t>
        </is>
      </c>
      <c r="R6958" t="n">
        <v>36.4</v>
      </c>
      <c r="S6958" t="n">
        <v>5</v>
      </c>
      <c r="T6958" t="n">
        <v>0</v>
      </c>
      <c r="U6958" t="n">
        <v>17.108</v>
      </c>
      <c r="V6958">
        <f>IF(OR(C6958 = "", D6958 = ""), "", DATEDIF(C6958, D6958, "D"))</f>
        <v/>
      </c>
    </row>
    <row r="6959">
      <c r="A6959" t="inlineStr">
        <is>
          <t>0          1
1          2
2          3
3          4
4          5
        ... 
9989    9990
9990    9991
9991    9992
9992    9993
9993    9994
Name: Row ID, Length: 9994, dtype: int64</t>
        </is>
      </c>
      <c r="B6959" t="inlineStr">
        <is>
          <t>CA-2016-157588</t>
        </is>
      </c>
      <c r="E6959" t="inlineStr">
        <is>
          <t>Standard Class</t>
        </is>
      </c>
      <c r="F6959" t="inlineStr">
        <is>
          <t>AR-10570</t>
        </is>
      </c>
      <c r="G6959" t="inlineStr">
        <is>
          <t>Anemone Ratner</t>
        </is>
      </c>
      <c r="H6959" t="inlineStr">
        <is>
          <t>Consumer</t>
        </is>
      </c>
      <c r="I6959" t="inlineStr">
        <is>
          <t>United States</t>
        </is>
      </c>
      <c r="J6959" t="inlineStr">
        <is>
          <t>Columbus</t>
        </is>
      </c>
      <c r="K6959" t="inlineStr">
        <is>
          <t>Georgia</t>
        </is>
      </c>
      <c r="L6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59" t="inlineStr">
        <is>
          <t>South</t>
        </is>
      </c>
      <c r="N6959" t="inlineStr">
        <is>
          <t>FUR-FU-10004848</t>
        </is>
      </c>
      <c r="O6959" t="inlineStr">
        <is>
          <t>Furniture</t>
        </is>
      </c>
      <c r="P6959" t="inlineStr">
        <is>
          <t>Furnishings</t>
        </is>
      </c>
      <c r="Q6959" t="inlineStr">
        <is>
          <t>Howard Miller 13-3/4" Diameter Brushed Chrome Round Wall Clock</t>
        </is>
      </c>
      <c r="R6959" t="n">
        <v>51.75</v>
      </c>
      <c r="S6959" t="n">
        <v>1</v>
      </c>
      <c r="T6959" t="n">
        <v>0</v>
      </c>
      <c r="U6959" t="n">
        <v>15.525</v>
      </c>
      <c r="V6959">
        <f>IF(OR(C6959 = "", D6959 = ""), "", DATEDIF(C6959, D6959, "D"))</f>
        <v/>
      </c>
    </row>
    <row r="6960">
      <c r="A6960" t="inlineStr">
        <is>
          <t>0          1
1          2
2          3
3          4
4          5
        ... 
9989    9990
9990    9991
9991    9992
9992    9993
9993    9994
Name: Row ID, Length: 9994, dtype: int64</t>
        </is>
      </c>
      <c r="B6960" t="inlineStr">
        <is>
          <t>CA-2015-167255</t>
        </is>
      </c>
      <c r="E6960" t="inlineStr">
        <is>
          <t>Second Class</t>
        </is>
      </c>
      <c r="F6960" t="inlineStr">
        <is>
          <t>RH-19510</t>
        </is>
      </c>
      <c r="G6960" t="inlineStr">
        <is>
          <t>Rick Huthwaite</t>
        </is>
      </c>
      <c r="H6960" t="inlineStr">
        <is>
          <t>Home Office</t>
        </is>
      </c>
      <c r="I6960" t="inlineStr">
        <is>
          <t>United States</t>
        </is>
      </c>
      <c r="J6960" t="inlineStr">
        <is>
          <t>San Francisco</t>
        </is>
      </c>
      <c r="K6960" t="inlineStr">
        <is>
          <t>California</t>
        </is>
      </c>
      <c r="L6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0" t="inlineStr">
        <is>
          <t>West</t>
        </is>
      </c>
      <c r="N6960" t="inlineStr">
        <is>
          <t>OFF-ST-10001328</t>
        </is>
      </c>
      <c r="O6960" t="inlineStr">
        <is>
          <t>Office Supplies</t>
        </is>
      </c>
      <c r="P6960" t="inlineStr">
        <is>
          <t>Storage</t>
        </is>
      </c>
      <c r="Q6960" t="inlineStr">
        <is>
          <t>Personal Filing Tote with Lid, Black/Gray</t>
        </is>
      </c>
      <c r="R6960" t="n">
        <v>15.51</v>
      </c>
      <c r="S6960" t="n">
        <v>1</v>
      </c>
      <c r="T6960" t="n">
        <v>0</v>
      </c>
      <c r="U6960" t="n">
        <v>4.3428</v>
      </c>
      <c r="V6960">
        <f>IF(OR(C6960 = "", D6960 = ""), "", DATEDIF(C6960, D6960, "D"))</f>
        <v/>
      </c>
    </row>
    <row r="6961">
      <c r="A6961" t="inlineStr">
        <is>
          <t>0          1
1          2
2          3
3          4
4          5
        ... 
9989    9990
9990    9991
9991    9992
9992    9993
9993    9994
Name: Row ID, Length: 9994, dtype: int64</t>
        </is>
      </c>
      <c r="B6961" t="inlineStr">
        <is>
          <t>CA-2015-167255</t>
        </is>
      </c>
      <c r="E6961" t="inlineStr">
        <is>
          <t>Second Class</t>
        </is>
      </c>
      <c r="F6961" t="inlineStr">
        <is>
          <t>RH-19510</t>
        </is>
      </c>
      <c r="G6961" t="inlineStr">
        <is>
          <t>Rick Huthwaite</t>
        </is>
      </c>
      <c r="H6961" t="inlineStr">
        <is>
          <t>Home Office</t>
        </is>
      </c>
      <c r="I6961" t="inlineStr">
        <is>
          <t>United States</t>
        </is>
      </c>
      <c r="J6961" t="inlineStr">
        <is>
          <t>San Francisco</t>
        </is>
      </c>
      <c r="K6961" t="inlineStr">
        <is>
          <t>California</t>
        </is>
      </c>
      <c r="L6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1" t="inlineStr">
        <is>
          <t>West</t>
        </is>
      </c>
      <c r="N6961" t="inlineStr">
        <is>
          <t>OFF-PA-10002377</t>
        </is>
      </c>
      <c r="O6961" t="inlineStr">
        <is>
          <t>Office Supplies</t>
        </is>
      </c>
      <c r="P6961" t="inlineStr">
        <is>
          <t>Paper</t>
        </is>
      </c>
      <c r="Q6961" t="inlineStr">
        <is>
          <t>Xerox 1916</t>
        </is>
      </c>
      <c r="R6961" t="n">
        <v>146.82</v>
      </c>
      <c r="S6961" t="n">
        <v>3</v>
      </c>
      <c r="T6961" t="n">
        <v>0</v>
      </c>
      <c r="U6961" t="n">
        <v>73.41</v>
      </c>
      <c r="V6961">
        <f>IF(OR(C6961 = "", D6961 = ""), "", DATEDIF(C6961, D6961, "D"))</f>
        <v/>
      </c>
    </row>
    <row r="6962">
      <c r="A6962" t="inlineStr">
        <is>
          <t>0          1
1          2
2          3
3          4
4          5
        ... 
9989    9990
9990    9991
9991    9992
9992    9993
9993    9994
Name: Row ID, Length: 9994, dtype: int64</t>
        </is>
      </c>
      <c r="B6962" t="inlineStr">
        <is>
          <t>CA-2015-167255</t>
        </is>
      </c>
      <c r="E6962" t="inlineStr">
        <is>
          <t>Second Class</t>
        </is>
      </c>
      <c r="F6962" t="inlineStr">
        <is>
          <t>RH-19510</t>
        </is>
      </c>
      <c r="G6962" t="inlineStr">
        <is>
          <t>Rick Huthwaite</t>
        </is>
      </c>
      <c r="H6962" t="inlineStr">
        <is>
          <t>Home Office</t>
        </is>
      </c>
      <c r="I6962" t="inlineStr">
        <is>
          <t>United States</t>
        </is>
      </c>
      <c r="J6962" t="inlineStr">
        <is>
          <t>San Francisco</t>
        </is>
      </c>
      <c r="K6962" t="inlineStr">
        <is>
          <t>California</t>
        </is>
      </c>
      <c r="L6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2" t="inlineStr">
        <is>
          <t>West</t>
        </is>
      </c>
      <c r="N6962" t="inlineStr">
        <is>
          <t>OFF-PA-10003441</t>
        </is>
      </c>
      <c r="O6962" t="inlineStr">
        <is>
          <t>Office Supplies</t>
        </is>
      </c>
      <c r="P6962" t="inlineStr">
        <is>
          <t>Paper</t>
        </is>
      </c>
      <c r="Q6962" t="inlineStr">
        <is>
          <t>Xerox 226</t>
        </is>
      </c>
      <c r="R6962" t="n">
        <v>12.96</v>
      </c>
      <c r="S6962" t="n">
        <v>2</v>
      </c>
      <c r="T6962" t="n">
        <v>0</v>
      </c>
      <c r="U6962" t="n">
        <v>6.2208</v>
      </c>
      <c r="V6962">
        <f>IF(OR(C6962 = "", D6962 = ""), "", DATEDIF(C6962, D6962, "D"))</f>
        <v/>
      </c>
    </row>
    <row r="6963">
      <c r="A6963" t="inlineStr">
        <is>
          <t>0          1
1          2
2          3
3          4
4          5
        ... 
9989    9990
9990    9991
9991    9992
9992    9993
9993    9994
Name: Row ID, Length: 9994, dtype: int64</t>
        </is>
      </c>
      <c r="B6963" t="inlineStr">
        <is>
          <t>CA-2017-162096</t>
        </is>
      </c>
      <c r="C6963" s="3" t="n">
        <v>43019</v>
      </c>
      <c r="D6963" s="3" t="n">
        <v>43019</v>
      </c>
      <c r="E6963" t="inlineStr">
        <is>
          <t>Same Day</t>
        </is>
      </c>
      <c r="F6963" t="inlineStr">
        <is>
          <t>TB-21190</t>
        </is>
      </c>
      <c r="G6963" t="inlineStr">
        <is>
          <t>Thomas Brumley</t>
        </is>
      </c>
      <c r="H6963" t="inlineStr">
        <is>
          <t>Home Office</t>
        </is>
      </c>
      <c r="I6963" t="inlineStr">
        <is>
          <t>United States</t>
        </is>
      </c>
      <c r="J6963" t="inlineStr">
        <is>
          <t>Riverside</t>
        </is>
      </c>
      <c r="K6963" t="inlineStr">
        <is>
          <t>California</t>
        </is>
      </c>
      <c r="L6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3" t="inlineStr">
        <is>
          <t>West</t>
        </is>
      </c>
      <c r="N6963" t="inlineStr">
        <is>
          <t>OFF-AR-10002221</t>
        </is>
      </c>
      <c r="O6963" t="inlineStr">
        <is>
          <t>Office Supplies</t>
        </is>
      </c>
      <c r="P6963" t="inlineStr">
        <is>
          <t>Art</t>
        </is>
      </c>
      <c r="Q6963" t="inlineStr">
        <is>
          <t>12 Colored Short Pencils</t>
        </is>
      </c>
      <c r="R6963" t="n">
        <v>7.8</v>
      </c>
      <c r="S6963" t="n">
        <v>3</v>
      </c>
      <c r="T6963" t="n">
        <v>0</v>
      </c>
      <c r="U6963" t="n">
        <v>2.106</v>
      </c>
      <c r="V6963">
        <f>IF(OR(C6963 = "", D6963 = ""), "", DATEDIF(C6963, D6963, "D"))</f>
        <v/>
      </c>
    </row>
    <row r="6964">
      <c r="A6964" t="inlineStr">
        <is>
          <t>0          1
1          2
2          3
3          4
4          5
        ... 
9989    9990
9990    9991
9991    9992
9992    9993
9993    9994
Name: Row ID, Length: 9994, dtype: int64</t>
        </is>
      </c>
      <c r="B6964" t="inlineStr">
        <is>
          <t>CA-2016-157161</t>
        </is>
      </c>
      <c r="E6964" t="inlineStr">
        <is>
          <t>Second Class</t>
        </is>
      </c>
      <c r="F6964" t="inlineStr">
        <is>
          <t>JD-15895</t>
        </is>
      </c>
      <c r="G6964" t="inlineStr">
        <is>
          <t>Jonathan Doherty</t>
        </is>
      </c>
      <c r="H6964" t="inlineStr">
        <is>
          <t>Corporate</t>
        </is>
      </c>
      <c r="I6964" t="inlineStr">
        <is>
          <t>United States</t>
        </is>
      </c>
      <c r="J6964" t="inlineStr">
        <is>
          <t>Columbia</t>
        </is>
      </c>
      <c r="K6964" t="inlineStr">
        <is>
          <t>South Carolina</t>
        </is>
      </c>
      <c r="L6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4" t="inlineStr">
        <is>
          <t>South</t>
        </is>
      </c>
      <c r="N6964" t="inlineStr">
        <is>
          <t>OFF-EN-10001509</t>
        </is>
      </c>
      <c r="O6964" t="inlineStr">
        <is>
          <t>Office Supplies</t>
        </is>
      </c>
      <c r="P6964" t="inlineStr">
        <is>
          <t>Envelopes</t>
        </is>
      </c>
      <c r="Q6964" t="inlineStr">
        <is>
          <t>Poly String Tie Envelopes</t>
        </is>
      </c>
      <c r="R6964" t="n">
        <v>10.2</v>
      </c>
      <c r="S6964" t="n">
        <v>5</v>
      </c>
      <c r="T6964" t="n">
        <v>0</v>
      </c>
      <c r="U6964" t="n">
        <v>4.794</v>
      </c>
      <c r="V6964">
        <f>IF(OR(C6964 = "", D6964 = ""), "", DATEDIF(C6964, D6964, "D"))</f>
        <v/>
      </c>
    </row>
    <row r="6965">
      <c r="A6965" t="inlineStr">
        <is>
          <t>0          1
1          2
2          3
3          4
4          5
        ... 
9989    9990
9990    9991
9991    9992
9992    9993
9993    9994
Name: Row ID, Length: 9994, dtype: int64</t>
        </is>
      </c>
      <c r="B6965" t="inlineStr">
        <is>
          <t>CA-2016-157161</t>
        </is>
      </c>
      <c r="E6965" t="inlineStr">
        <is>
          <t>Second Class</t>
        </is>
      </c>
      <c r="F6965" t="inlineStr">
        <is>
          <t>JD-15895</t>
        </is>
      </c>
      <c r="G6965" t="inlineStr">
        <is>
          <t>Jonathan Doherty</t>
        </is>
      </c>
      <c r="H6965" t="inlineStr">
        <is>
          <t>Corporate</t>
        </is>
      </c>
      <c r="I6965" t="inlineStr">
        <is>
          <t>United States</t>
        </is>
      </c>
      <c r="J6965" t="inlineStr">
        <is>
          <t>Columbia</t>
        </is>
      </c>
      <c r="K6965" t="inlineStr">
        <is>
          <t>South Carolina</t>
        </is>
      </c>
      <c r="L6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5" t="inlineStr">
        <is>
          <t>South</t>
        </is>
      </c>
      <c r="N6965" t="inlineStr">
        <is>
          <t>OFF-AR-10003338</t>
        </is>
      </c>
      <c r="O6965" t="inlineStr">
        <is>
          <t>Office Supplies</t>
        </is>
      </c>
      <c r="P6965" t="inlineStr">
        <is>
          <t>Art</t>
        </is>
      </c>
      <c r="Q6965" t="inlineStr">
        <is>
          <t>Eberhard Faber 3 1/2" Golf Pencils</t>
        </is>
      </c>
      <c r="R6965" t="n">
        <v>22.32</v>
      </c>
      <c r="S6965" t="n">
        <v>3</v>
      </c>
      <c r="T6965" t="n">
        <v>0</v>
      </c>
      <c r="U6965" t="n">
        <v>5.58</v>
      </c>
      <c r="V6965">
        <f>IF(OR(C6965 = "", D6965 = ""), "", DATEDIF(C6965, D6965, "D"))</f>
        <v/>
      </c>
    </row>
    <row r="6966">
      <c r="A6966" t="inlineStr">
        <is>
          <t>0          1
1          2
2          3
3          4
4          5
        ... 
9989    9990
9990    9991
9991    9992
9992    9993
9993    9994
Name: Row ID, Length: 9994, dtype: int64</t>
        </is>
      </c>
      <c r="B6966" t="inlineStr">
        <is>
          <t>CA-2016-157161</t>
        </is>
      </c>
      <c r="E6966" t="inlineStr">
        <is>
          <t>Second Class</t>
        </is>
      </c>
      <c r="F6966" t="inlineStr">
        <is>
          <t>JD-15895</t>
        </is>
      </c>
      <c r="G6966" t="inlineStr">
        <is>
          <t>Jonathan Doherty</t>
        </is>
      </c>
      <c r="H6966" t="inlineStr">
        <is>
          <t>Corporate</t>
        </is>
      </c>
      <c r="I6966" t="inlineStr">
        <is>
          <t>United States</t>
        </is>
      </c>
      <c r="J6966" t="inlineStr">
        <is>
          <t>Columbia</t>
        </is>
      </c>
      <c r="K6966" t="inlineStr">
        <is>
          <t>South Carolina</t>
        </is>
      </c>
      <c r="L6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6" t="inlineStr">
        <is>
          <t>South</t>
        </is>
      </c>
      <c r="N6966" t="inlineStr">
        <is>
          <t>OFF-BI-10004728</t>
        </is>
      </c>
      <c r="O6966" t="inlineStr">
        <is>
          <t>Office Supplies</t>
        </is>
      </c>
      <c r="P6966" t="inlineStr">
        <is>
          <t>Binders</t>
        </is>
      </c>
      <c r="Q6966" t="inlineStr">
        <is>
          <t>Wilson Jones Turn Tabs Binder Tool for Ring Binders</t>
        </is>
      </c>
      <c r="R6966" t="n">
        <v>24.1</v>
      </c>
      <c r="S6966" t="n">
        <v>5</v>
      </c>
      <c r="T6966" t="n">
        <v>0</v>
      </c>
      <c r="U6966" t="n">
        <v>11.086</v>
      </c>
      <c r="V6966">
        <f>IF(OR(C6966 = "", D6966 = ""), "", DATEDIF(C6966, D6966, "D"))</f>
        <v/>
      </c>
    </row>
    <row r="6967">
      <c r="A6967" t="inlineStr">
        <is>
          <t>0          1
1          2
2          3
3          4
4          5
        ... 
9989    9990
9990    9991
9991    9992
9992    9993
9993    9994
Name: Row ID, Length: 9994, dtype: int64</t>
        </is>
      </c>
      <c r="B6967" t="inlineStr">
        <is>
          <t>CA-2016-157161</t>
        </is>
      </c>
      <c r="E6967" t="inlineStr">
        <is>
          <t>Second Class</t>
        </is>
      </c>
      <c r="F6967" t="inlineStr">
        <is>
          <t>JD-15895</t>
        </is>
      </c>
      <c r="G6967" t="inlineStr">
        <is>
          <t>Jonathan Doherty</t>
        </is>
      </c>
      <c r="H6967" t="inlineStr">
        <is>
          <t>Corporate</t>
        </is>
      </c>
      <c r="I6967" t="inlineStr">
        <is>
          <t>United States</t>
        </is>
      </c>
      <c r="J6967" t="inlineStr">
        <is>
          <t>Columbia</t>
        </is>
      </c>
      <c r="K6967" t="inlineStr">
        <is>
          <t>South Carolina</t>
        </is>
      </c>
      <c r="L6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7" t="inlineStr">
        <is>
          <t>South</t>
        </is>
      </c>
      <c r="N6967" t="inlineStr">
        <is>
          <t>TEC-AC-10000358</t>
        </is>
      </c>
      <c r="O6967" t="inlineStr">
        <is>
          <t>Technology</t>
        </is>
      </c>
      <c r="P6967" t="inlineStr">
        <is>
          <t>Accessories</t>
        </is>
      </c>
      <c r="Q6967" t="inlineStr">
        <is>
          <t>Imation Secure Drive + Hardware Encrypted USB flash drive - 16 GB</t>
        </is>
      </c>
      <c r="R6967" t="n">
        <v>75.98</v>
      </c>
      <c r="S6967" t="n">
        <v>2</v>
      </c>
      <c r="T6967" t="n">
        <v>0</v>
      </c>
      <c r="U6967" t="n">
        <v>18.2352</v>
      </c>
      <c r="V6967">
        <f>IF(OR(C6967 = "", D6967 = ""), "", DATEDIF(C6967, D6967, "D"))</f>
        <v/>
      </c>
    </row>
    <row r="6968">
      <c r="A6968" t="inlineStr">
        <is>
          <t>0          1
1          2
2          3
3          4
4          5
        ... 
9989    9990
9990    9991
9991    9992
9992    9993
9993    9994
Name: Row ID, Length: 9994, dtype: int64</t>
        </is>
      </c>
      <c r="B6968" t="inlineStr">
        <is>
          <t>CA-2016-157161</t>
        </is>
      </c>
      <c r="E6968" t="inlineStr">
        <is>
          <t>Second Class</t>
        </is>
      </c>
      <c r="F6968" t="inlineStr">
        <is>
          <t>JD-15895</t>
        </is>
      </c>
      <c r="G6968" t="inlineStr">
        <is>
          <t>Jonathan Doherty</t>
        </is>
      </c>
      <c r="H6968" t="inlineStr">
        <is>
          <t>Corporate</t>
        </is>
      </c>
      <c r="I6968" t="inlineStr">
        <is>
          <t>United States</t>
        </is>
      </c>
      <c r="J6968" t="inlineStr">
        <is>
          <t>Columbia</t>
        </is>
      </c>
      <c r="K6968" t="inlineStr">
        <is>
          <t>South Carolina</t>
        </is>
      </c>
      <c r="L6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8" t="inlineStr">
        <is>
          <t>South</t>
        </is>
      </c>
      <c r="N6968" t="inlineStr">
        <is>
          <t>OFF-BI-10002764</t>
        </is>
      </c>
      <c r="O6968" t="inlineStr">
        <is>
          <t>Office Supplies</t>
        </is>
      </c>
      <c r="P6968" t="inlineStr">
        <is>
          <t>Binders</t>
        </is>
      </c>
      <c r="Q6968" t="inlineStr">
        <is>
          <t>Recycled Pressboard Report Cover with Reinforced Top Hinge</t>
        </is>
      </c>
      <c r="R6968" t="n">
        <v>6.46</v>
      </c>
      <c r="S6968" t="n">
        <v>2</v>
      </c>
      <c r="T6968" t="n">
        <v>0</v>
      </c>
      <c r="U6968" t="n">
        <v>3.1654</v>
      </c>
      <c r="V6968">
        <f>IF(OR(C6968 = "", D6968 = ""), "", DATEDIF(C6968, D6968, "D"))</f>
        <v/>
      </c>
    </row>
    <row r="6969">
      <c r="A6969" t="inlineStr">
        <is>
          <t>0          1
1          2
2          3
3          4
4          5
        ... 
9989    9990
9990    9991
9991    9992
9992    9993
9993    9994
Name: Row ID, Length: 9994, dtype: int64</t>
        </is>
      </c>
      <c r="B6969" t="inlineStr">
        <is>
          <t>CA-2016-157161</t>
        </is>
      </c>
      <c r="E6969" t="inlineStr">
        <is>
          <t>Second Class</t>
        </is>
      </c>
      <c r="F6969" t="inlineStr">
        <is>
          <t>JD-15895</t>
        </is>
      </c>
      <c r="G6969" t="inlineStr">
        <is>
          <t>Jonathan Doherty</t>
        </is>
      </c>
      <c r="H6969" t="inlineStr">
        <is>
          <t>Corporate</t>
        </is>
      </c>
      <c r="I6969" t="inlineStr">
        <is>
          <t>United States</t>
        </is>
      </c>
      <c r="J6969" t="inlineStr">
        <is>
          <t>Columbia</t>
        </is>
      </c>
      <c r="K6969" t="inlineStr">
        <is>
          <t>South Carolina</t>
        </is>
      </c>
      <c r="L6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69" t="inlineStr">
        <is>
          <t>South</t>
        </is>
      </c>
      <c r="N6969" t="inlineStr">
        <is>
          <t>OFF-PA-10001461</t>
        </is>
      </c>
      <c r="O6969" t="inlineStr">
        <is>
          <t>Office Supplies</t>
        </is>
      </c>
      <c r="P6969" t="inlineStr">
        <is>
          <t>Paper</t>
        </is>
      </c>
      <c r="Q6969" t="inlineStr">
        <is>
          <t>HP Office Paper (20Lb. and 87 Bright)</t>
        </is>
      </c>
      <c r="R6969" t="n">
        <v>60.12</v>
      </c>
      <c r="S6969" t="n">
        <v>9</v>
      </c>
      <c r="T6969" t="n">
        <v>0</v>
      </c>
      <c r="U6969" t="n">
        <v>28.8576</v>
      </c>
      <c r="V6969">
        <f>IF(OR(C6969 = "", D6969 = ""), "", DATEDIF(C6969, D6969, "D"))</f>
        <v/>
      </c>
    </row>
    <row r="6970">
      <c r="A6970" t="inlineStr">
        <is>
          <t>0          1
1          2
2          3
3          4
4          5
        ... 
9989    9990
9990    9991
9991    9992
9992    9993
9993    9994
Name: Row ID, Length: 9994, dtype: int64</t>
        </is>
      </c>
      <c r="B6970" t="inlineStr">
        <is>
          <t>CA-2015-110765</t>
        </is>
      </c>
      <c r="E6970" t="inlineStr">
        <is>
          <t>Second Class</t>
        </is>
      </c>
      <c r="F6970" t="inlineStr">
        <is>
          <t>MP-17965</t>
        </is>
      </c>
      <c r="G6970" t="inlineStr">
        <is>
          <t>Michael Paige</t>
        </is>
      </c>
      <c r="H6970" t="inlineStr">
        <is>
          <t>Corporate</t>
        </is>
      </c>
      <c r="I6970" t="inlineStr">
        <is>
          <t>United States</t>
        </is>
      </c>
      <c r="J6970" t="inlineStr">
        <is>
          <t>New York City</t>
        </is>
      </c>
      <c r="K6970" t="inlineStr">
        <is>
          <t>New York</t>
        </is>
      </c>
      <c r="L6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0" t="inlineStr">
        <is>
          <t>East</t>
        </is>
      </c>
      <c r="N6970" t="inlineStr">
        <is>
          <t>TEC-PH-10004165</t>
        </is>
      </c>
      <c r="O6970" t="inlineStr">
        <is>
          <t>Technology</t>
        </is>
      </c>
      <c r="P6970" t="inlineStr">
        <is>
          <t>Phones</t>
        </is>
      </c>
      <c r="Q6970" t="inlineStr">
        <is>
          <t>Mitel MiVoice 5330e IP Phone</t>
        </is>
      </c>
      <c r="R6970" t="n">
        <v>824.97</v>
      </c>
      <c r="S6970" t="n">
        <v>3</v>
      </c>
      <c r="T6970" t="n">
        <v>0</v>
      </c>
      <c r="U6970" t="n">
        <v>214.4922</v>
      </c>
      <c r="V6970">
        <f>IF(OR(C6970 = "", D6970 = ""), "", DATEDIF(C6970, D6970, "D"))</f>
        <v/>
      </c>
    </row>
    <row r="6971">
      <c r="A6971" t="inlineStr">
        <is>
          <t>0          1
1          2
2          3
3          4
4          5
        ... 
9989    9990
9990    9991
9991    9992
9992    9993
9993    9994
Name: Row ID, Length: 9994, dtype: int64</t>
        </is>
      </c>
      <c r="B6971" t="inlineStr">
        <is>
          <t>CA-2016-163937</t>
        </is>
      </c>
      <c r="C6971" s="3" t="n">
        <v>42644</v>
      </c>
      <c r="E6971" t="inlineStr">
        <is>
          <t>Second Class</t>
        </is>
      </c>
      <c r="F6971" t="inlineStr">
        <is>
          <t>JB-16000</t>
        </is>
      </c>
      <c r="G6971" t="inlineStr">
        <is>
          <t>Joy Bell-</t>
        </is>
      </c>
      <c r="H6971" t="inlineStr">
        <is>
          <t>Consumer</t>
        </is>
      </c>
      <c r="I6971" t="inlineStr">
        <is>
          <t>United States</t>
        </is>
      </c>
      <c r="J6971" t="inlineStr">
        <is>
          <t>Longview</t>
        </is>
      </c>
      <c r="K6971" t="inlineStr">
        <is>
          <t>Washington</t>
        </is>
      </c>
      <c r="L6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1" t="inlineStr">
        <is>
          <t>West</t>
        </is>
      </c>
      <c r="N6971" t="inlineStr">
        <is>
          <t>FUR-FU-10000010</t>
        </is>
      </c>
      <c r="O6971" t="inlineStr">
        <is>
          <t>Furniture</t>
        </is>
      </c>
      <c r="P6971" t="inlineStr">
        <is>
          <t>Furnishings</t>
        </is>
      </c>
      <c r="Q6971" t="inlineStr">
        <is>
          <t>DAX Value U-Channel Document Frames, Easel Back</t>
        </is>
      </c>
      <c r="R6971" t="n">
        <v>24.85</v>
      </c>
      <c r="S6971" t="n">
        <v>5</v>
      </c>
      <c r="T6971" t="n">
        <v>0</v>
      </c>
      <c r="U6971" t="n">
        <v>7.7035</v>
      </c>
      <c r="V6971">
        <f>IF(OR(C6971 = "", D6971 = ""), "", DATEDIF(C6971, D6971, "D"))</f>
        <v/>
      </c>
    </row>
    <row r="6972">
      <c r="A6972" t="inlineStr">
        <is>
          <t>0          1
1          2
2          3
3          4
4          5
        ... 
9989    9990
9990    9991
9991    9992
9992    9993
9993    9994
Name: Row ID, Length: 9994, dtype: int64</t>
        </is>
      </c>
      <c r="B6972" t="inlineStr">
        <is>
          <t>CA-2017-153822</t>
        </is>
      </c>
      <c r="E6972" t="inlineStr">
        <is>
          <t>Standard Class</t>
        </is>
      </c>
      <c r="F6972" t="inlineStr">
        <is>
          <t>AB-10105</t>
        </is>
      </c>
      <c r="G6972" t="inlineStr">
        <is>
          <t>Adrian Barton</t>
        </is>
      </c>
      <c r="H6972" t="inlineStr">
        <is>
          <t>Consumer</t>
        </is>
      </c>
      <c r="I6972" t="inlineStr">
        <is>
          <t>United States</t>
        </is>
      </c>
      <c r="J6972" t="inlineStr">
        <is>
          <t>Phoenix</t>
        </is>
      </c>
      <c r="K6972" t="inlineStr">
        <is>
          <t>Arizona</t>
        </is>
      </c>
      <c r="L6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2" t="inlineStr">
        <is>
          <t>West</t>
        </is>
      </c>
      <c r="N6972" t="inlineStr">
        <is>
          <t>OFF-ST-10000321</t>
        </is>
      </c>
      <c r="O6972" t="inlineStr">
        <is>
          <t>Office Supplies</t>
        </is>
      </c>
      <c r="P6972" t="inlineStr">
        <is>
          <t>Storage</t>
        </is>
      </c>
      <c r="Q6972" t="inlineStr">
        <is>
          <t>Akro Stacking Bins</t>
        </is>
      </c>
      <c r="R6972" t="n">
        <v>12.624</v>
      </c>
      <c r="S6972" t="n">
        <v>2</v>
      </c>
      <c r="T6972" t="n">
        <v>0.2</v>
      </c>
      <c r="U6972" t="n">
        <v>-2.5248</v>
      </c>
      <c r="V6972">
        <f>IF(OR(C6972 = "", D6972 = ""), "", DATEDIF(C6972, D6972, "D"))</f>
        <v/>
      </c>
    </row>
    <row r="6973">
      <c r="A6973" t="inlineStr">
        <is>
          <t>0          1
1          2
2          3
3          4
4          5
        ... 
9989    9990
9990    9991
9991    9992
9992    9993
9993    9994
Name: Row ID, Length: 9994, dtype: int64</t>
        </is>
      </c>
      <c r="B6973" t="inlineStr">
        <is>
          <t>CA-2017-153822</t>
        </is>
      </c>
      <c r="E6973" t="inlineStr">
        <is>
          <t>Standard Class</t>
        </is>
      </c>
      <c r="F6973" t="inlineStr">
        <is>
          <t>AB-10105</t>
        </is>
      </c>
      <c r="G6973" t="inlineStr">
        <is>
          <t>Adrian Barton</t>
        </is>
      </c>
      <c r="H6973" t="inlineStr">
        <is>
          <t>Consumer</t>
        </is>
      </c>
      <c r="I6973" t="inlineStr">
        <is>
          <t>United States</t>
        </is>
      </c>
      <c r="J6973" t="inlineStr">
        <is>
          <t>Phoenix</t>
        </is>
      </c>
      <c r="K6973" t="inlineStr">
        <is>
          <t>Arizona</t>
        </is>
      </c>
      <c r="L6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3" t="inlineStr">
        <is>
          <t>West</t>
        </is>
      </c>
      <c r="N6973" t="inlineStr">
        <is>
          <t>TEC-AC-10000109</t>
        </is>
      </c>
      <c r="O6973" t="inlineStr">
        <is>
          <t>Technology</t>
        </is>
      </c>
      <c r="P6973" t="inlineStr">
        <is>
          <t>Accessories</t>
        </is>
      </c>
      <c r="Q6973" t="inlineStr">
        <is>
          <t>Sony Micro Vault Click 16 GB USB 2.0 Flash Drive</t>
        </is>
      </c>
      <c r="R6973" t="n">
        <v>89.584</v>
      </c>
      <c r="S6973" t="n">
        <v>2</v>
      </c>
      <c r="T6973" t="n">
        <v>0.2</v>
      </c>
      <c r="U6973" t="n">
        <v>4.4792</v>
      </c>
      <c r="V6973">
        <f>IF(OR(C6973 = "", D6973 = ""), "", DATEDIF(C6973, D6973, "D"))</f>
        <v/>
      </c>
    </row>
    <row r="6974">
      <c r="A6974" t="inlineStr">
        <is>
          <t>0          1
1          2
2          3
3          4
4          5
        ... 
9989    9990
9990    9991
9991    9992
9992    9993
9993    9994
Name: Row ID, Length: 9994, dtype: int64</t>
        </is>
      </c>
      <c r="B6974" t="inlineStr">
        <is>
          <t>CA-2017-153822</t>
        </is>
      </c>
      <c r="E6974" t="inlineStr">
        <is>
          <t>Standard Class</t>
        </is>
      </c>
      <c r="F6974" t="inlineStr">
        <is>
          <t>AB-10105</t>
        </is>
      </c>
      <c r="G6974" t="inlineStr">
        <is>
          <t>Adrian Barton</t>
        </is>
      </c>
      <c r="H6974" t="inlineStr">
        <is>
          <t>Consumer</t>
        </is>
      </c>
      <c r="I6974" t="inlineStr">
        <is>
          <t>United States</t>
        </is>
      </c>
      <c r="J6974" t="inlineStr">
        <is>
          <t>Phoenix</t>
        </is>
      </c>
      <c r="K6974" t="inlineStr">
        <is>
          <t>Arizona</t>
        </is>
      </c>
      <c r="L6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4" t="inlineStr">
        <is>
          <t>West</t>
        </is>
      </c>
      <c r="N6974" t="inlineStr">
        <is>
          <t>TEC-PH-10002415</t>
        </is>
      </c>
      <c r="O6974" t="inlineStr">
        <is>
          <t>Technology</t>
        </is>
      </c>
      <c r="P6974" t="inlineStr">
        <is>
          <t>Phones</t>
        </is>
      </c>
      <c r="Q6974" t="inlineStr">
        <is>
          <t>Polycom VoiceStation 500 Conference phone</t>
        </is>
      </c>
      <c r="R6974" t="n">
        <v>471.92</v>
      </c>
      <c r="S6974" t="n">
        <v>2</v>
      </c>
      <c r="T6974" t="n">
        <v>0.2</v>
      </c>
      <c r="U6974" t="n">
        <v>29.495</v>
      </c>
      <c r="V6974">
        <f>IF(OR(C6974 = "", D6974 = ""), "", DATEDIF(C6974, D6974, "D"))</f>
        <v/>
      </c>
    </row>
    <row r="6975">
      <c r="A6975" t="inlineStr">
        <is>
          <t>0          1
1          2
2          3
3          4
4          5
        ... 
9989    9990
9990    9991
9991    9992
9992    9993
9993    9994
Name: Row ID, Length: 9994, dtype: int64</t>
        </is>
      </c>
      <c r="B6975" t="inlineStr">
        <is>
          <t>CA-2017-153822</t>
        </is>
      </c>
      <c r="E6975" t="inlineStr">
        <is>
          <t>Standard Class</t>
        </is>
      </c>
      <c r="F6975" t="inlineStr">
        <is>
          <t>AB-10105</t>
        </is>
      </c>
      <c r="G6975" t="inlineStr">
        <is>
          <t>Adrian Barton</t>
        </is>
      </c>
      <c r="H6975" t="inlineStr">
        <is>
          <t>Consumer</t>
        </is>
      </c>
      <c r="I6975" t="inlineStr">
        <is>
          <t>United States</t>
        </is>
      </c>
      <c r="J6975" t="inlineStr">
        <is>
          <t>Phoenix</t>
        </is>
      </c>
      <c r="K6975" t="inlineStr">
        <is>
          <t>Arizona</t>
        </is>
      </c>
      <c r="L6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5" t="inlineStr">
        <is>
          <t>West</t>
        </is>
      </c>
      <c r="N6975" t="inlineStr">
        <is>
          <t>OFF-BI-10001460</t>
        </is>
      </c>
      <c r="O6975" t="inlineStr">
        <is>
          <t>Office Supplies</t>
        </is>
      </c>
      <c r="P6975" t="inlineStr">
        <is>
          <t>Binders</t>
        </is>
      </c>
      <c r="Q6975" t="inlineStr">
        <is>
          <t>Plastic Binding Combs</t>
        </is>
      </c>
      <c r="R6975" t="n">
        <v>18.18</v>
      </c>
      <c r="S6975" t="n">
        <v>4</v>
      </c>
      <c r="T6975" t="n">
        <v>0.7</v>
      </c>
      <c r="U6975" t="n">
        <v>-13.938</v>
      </c>
      <c r="V6975">
        <f>IF(OR(C6975 = "", D6975 = ""), "", DATEDIF(C6975, D6975, "D"))</f>
        <v/>
      </c>
    </row>
    <row r="6976">
      <c r="A6976" t="inlineStr">
        <is>
          <t>0          1
1          2
2          3
3          4
4          5
        ... 
9989    9990
9990    9991
9991    9992
9992    9993
9993    9994
Name: Row ID, Length: 9994, dtype: int64</t>
        </is>
      </c>
      <c r="B6976" t="inlineStr">
        <is>
          <t>CA-2017-146185</t>
        </is>
      </c>
      <c r="E6976" t="inlineStr">
        <is>
          <t>Standard Class</t>
        </is>
      </c>
      <c r="F6976" t="inlineStr">
        <is>
          <t>CC-12145</t>
        </is>
      </c>
      <c r="G6976" t="inlineStr">
        <is>
          <t>Charles Crestani</t>
        </is>
      </c>
      <c r="H6976" t="inlineStr">
        <is>
          <t>Consumer</t>
        </is>
      </c>
      <c r="I6976" t="inlineStr">
        <is>
          <t>United States</t>
        </is>
      </c>
      <c r="J6976" t="inlineStr">
        <is>
          <t>Houston</t>
        </is>
      </c>
      <c r="K6976" t="inlineStr">
        <is>
          <t>Texas</t>
        </is>
      </c>
      <c r="L6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6" t="inlineStr">
        <is>
          <t>Central</t>
        </is>
      </c>
      <c r="N6976" t="inlineStr">
        <is>
          <t>OFF-AR-10002987</t>
        </is>
      </c>
      <c r="O6976" t="inlineStr">
        <is>
          <t>Office Supplies</t>
        </is>
      </c>
      <c r="P6976" t="inlineStr">
        <is>
          <t>Art</t>
        </is>
      </c>
      <c r="Q6976" t="inlineStr">
        <is>
          <t>Prismacolor Color Pencil Set</t>
        </is>
      </c>
      <c r="R6976" t="n">
        <v>31.744</v>
      </c>
      <c r="S6976" t="n">
        <v>2</v>
      </c>
      <c r="T6976" t="n">
        <v>0.2</v>
      </c>
      <c r="U6976" t="n">
        <v>8.332800000000001</v>
      </c>
      <c r="V6976">
        <f>IF(OR(C6976 = "", D6976 = ""), "", DATEDIF(C6976, D6976, "D"))</f>
        <v/>
      </c>
    </row>
    <row r="6977">
      <c r="A6977" t="inlineStr">
        <is>
          <t>0          1
1          2
2          3
3          4
4          5
        ... 
9989    9990
9990    9991
9991    9992
9992    9993
9993    9994
Name: Row ID, Length: 9994, dtype: int64</t>
        </is>
      </c>
      <c r="B6977" t="inlineStr">
        <is>
          <t>CA-2015-112144</t>
        </is>
      </c>
      <c r="D6977" s="3" t="n">
        <v>42042</v>
      </c>
      <c r="E6977" t="inlineStr">
        <is>
          <t>Standard Class</t>
        </is>
      </c>
      <c r="F6977" t="inlineStr">
        <is>
          <t>CY-12745</t>
        </is>
      </c>
      <c r="G6977" t="inlineStr">
        <is>
          <t>Craig Yedwab</t>
        </is>
      </c>
      <c r="H6977" t="inlineStr">
        <is>
          <t>Corporate</t>
        </is>
      </c>
      <c r="I6977" t="inlineStr">
        <is>
          <t>United States</t>
        </is>
      </c>
      <c r="J6977" t="inlineStr">
        <is>
          <t>Gilbert</t>
        </is>
      </c>
      <c r="K6977" t="inlineStr">
        <is>
          <t>Arizona</t>
        </is>
      </c>
      <c r="L6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7" t="inlineStr">
        <is>
          <t>West</t>
        </is>
      </c>
      <c r="N6977" t="inlineStr">
        <is>
          <t>OFF-LA-10000443</t>
        </is>
      </c>
      <c r="O6977" t="inlineStr">
        <is>
          <t>Office Supplies</t>
        </is>
      </c>
      <c r="P6977" t="inlineStr">
        <is>
          <t>Labels</t>
        </is>
      </c>
      <c r="Q6977" t="inlineStr">
        <is>
          <t>Avery 501</t>
        </is>
      </c>
      <c r="R6977" t="n">
        <v>5.904</v>
      </c>
      <c r="S6977" t="n">
        <v>2</v>
      </c>
      <c r="T6977" t="n">
        <v>0.2</v>
      </c>
      <c r="U6977" t="n">
        <v>1.9926</v>
      </c>
      <c r="V6977">
        <f>IF(OR(C6977 = "", D6977 = ""), "", DATEDIF(C6977, D6977, "D"))</f>
        <v/>
      </c>
    </row>
    <row r="6978">
      <c r="A6978" t="inlineStr">
        <is>
          <t>0          1
1          2
2          3
3          4
4          5
        ... 
9989    9990
9990    9991
9991    9992
9992    9993
9993    9994
Name: Row ID, Length: 9994, dtype: int64</t>
        </is>
      </c>
      <c r="B6978" t="inlineStr">
        <is>
          <t>CA-2015-112144</t>
        </is>
      </c>
      <c r="D6978" s="3" t="n">
        <v>42042</v>
      </c>
      <c r="E6978" t="inlineStr">
        <is>
          <t>Standard Class</t>
        </is>
      </c>
      <c r="F6978" t="inlineStr">
        <is>
          <t>CY-12745</t>
        </is>
      </c>
      <c r="G6978" t="inlineStr">
        <is>
          <t>Craig Yedwab</t>
        </is>
      </c>
      <c r="H6978" t="inlineStr">
        <is>
          <t>Corporate</t>
        </is>
      </c>
      <c r="I6978" t="inlineStr">
        <is>
          <t>United States</t>
        </is>
      </c>
      <c r="J6978" t="inlineStr">
        <is>
          <t>Gilbert</t>
        </is>
      </c>
      <c r="K6978" t="inlineStr">
        <is>
          <t>Arizona</t>
        </is>
      </c>
      <c r="L6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8" t="inlineStr">
        <is>
          <t>West</t>
        </is>
      </c>
      <c r="N6978" t="inlineStr">
        <is>
          <t>FUR-FU-10004306</t>
        </is>
      </c>
      <c r="O6978" t="inlineStr">
        <is>
          <t>Furniture</t>
        </is>
      </c>
      <c r="P6978" t="inlineStr">
        <is>
          <t>Furnishings</t>
        </is>
      </c>
      <c r="Q6978" t="inlineStr">
        <is>
          <t>Electrix Halogen Magnifier Lamp</t>
        </is>
      </c>
      <c r="R6978" t="n">
        <v>621.76</v>
      </c>
      <c r="S6978" t="n">
        <v>4</v>
      </c>
      <c r="T6978" t="n">
        <v>0.2</v>
      </c>
      <c r="U6978" t="n">
        <v>46.632</v>
      </c>
      <c r="V6978">
        <f>IF(OR(C6978 = "", D6978 = ""), "", DATEDIF(C6978, D6978, "D"))</f>
        <v/>
      </c>
    </row>
    <row r="6979">
      <c r="A6979" t="inlineStr">
        <is>
          <t>0          1
1          2
2          3
3          4
4          5
        ... 
9989    9990
9990    9991
9991    9992
9992    9993
9993    9994
Name: Row ID, Length: 9994, dtype: int64</t>
        </is>
      </c>
      <c r="B6979" t="inlineStr">
        <is>
          <t>US-2016-119298</t>
        </is>
      </c>
      <c r="E6979" t="inlineStr">
        <is>
          <t>First Class</t>
        </is>
      </c>
      <c r="F6979" t="inlineStr">
        <is>
          <t>EP-13915</t>
        </is>
      </c>
      <c r="G6979" t="inlineStr">
        <is>
          <t>Emily Phan</t>
        </is>
      </c>
      <c r="H6979" t="inlineStr">
        <is>
          <t>Consumer</t>
        </is>
      </c>
      <c r="I6979" t="inlineStr">
        <is>
          <t>United States</t>
        </is>
      </c>
      <c r="J6979" t="inlineStr">
        <is>
          <t>Jonesboro</t>
        </is>
      </c>
      <c r="K6979" t="inlineStr">
        <is>
          <t>Arkansas</t>
        </is>
      </c>
      <c r="L6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79" t="inlineStr">
        <is>
          <t>South</t>
        </is>
      </c>
      <c r="N6979" t="inlineStr">
        <is>
          <t>TEC-PH-10002564</t>
        </is>
      </c>
      <c r="O6979" t="inlineStr">
        <is>
          <t>Technology</t>
        </is>
      </c>
      <c r="P6979" t="inlineStr">
        <is>
          <t>Phones</t>
        </is>
      </c>
      <c r="Q6979" t="inlineStr">
        <is>
          <t>OtterBox Defender Series Case - Samsung Galaxy S4</t>
        </is>
      </c>
      <c r="R6979" t="n">
        <v>59.98</v>
      </c>
      <c r="S6979" t="n">
        <v>2</v>
      </c>
      <c r="T6979" t="n">
        <v>0</v>
      </c>
      <c r="U6979" t="n">
        <v>17.994</v>
      </c>
      <c r="V6979">
        <f>IF(OR(C6979 = "", D6979 = ""), "", DATEDIF(C6979, D6979, "D"))</f>
        <v/>
      </c>
    </row>
    <row r="6980">
      <c r="A6980" t="inlineStr">
        <is>
          <t>0          1
1          2
2          3
3          4
4          5
        ... 
9989    9990
9990    9991
9991    9992
9992    9993
9993    9994
Name: Row ID, Length: 9994, dtype: int64</t>
        </is>
      </c>
      <c r="B6980" t="inlineStr">
        <is>
          <t>CA-2017-155159</t>
        </is>
      </c>
      <c r="E6980" t="inlineStr">
        <is>
          <t>Second Class</t>
        </is>
      </c>
      <c r="F6980" t="inlineStr">
        <is>
          <t>DL-13315</t>
        </is>
      </c>
      <c r="G6980" t="inlineStr">
        <is>
          <t>Delfina Latchford</t>
        </is>
      </c>
      <c r="H6980" t="inlineStr">
        <is>
          <t>Consumer</t>
        </is>
      </c>
      <c r="I6980" t="inlineStr">
        <is>
          <t>United States</t>
        </is>
      </c>
      <c r="J6980" t="inlineStr">
        <is>
          <t>Atlanta</t>
        </is>
      </c>
      <c r="K6980" t="inlineStr">
        <is>
          <t>Georgia</t>
        </is>
      </c>
      <c r="L6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0" t="inlineStr">
        <is>
          <t>South</t>
        </is>
      </c>
      <c r="N6980" t="inlineStr">
        <is>
          <t>OFF-PA-10003724</t>
        </is>
      </c>
      <c r="O6980" t="inlineStr">
        <is>
          <t>Office Supplies</t>
        </is>
      </c>
      <c r="P6980" t="inlineStr">
        <is>
          <t>Paper</t>
        </is>
      </c>
      <c r="Q6980" t="inlineStr">
        <is>
          <t>Wirebound Message Book, 4 per Page</t>
        </is>
      </c>
      <c r="R6980" t="n">
        <v>48.87</v>
      </c>
      <c r="S6980" t="n">
        <v>9</v>
      </c>
      <c r="T6980" t="n">
        <v>0</v>
      </c>
      <c r="U6980" t="n">
        <v>23.9463</v>
      </c>
      <c r="V6980">
        <f>IF(OR(C6980 = "", D6980 = ""), "", DATEDIF(C6980, D6980, "D"))</f>
        <v/>
      </c>
    </row>
    <row r="6981">
      <c r="A6981" t="inlineStr">
        <is>
          <t>0          1
1          2
2          3
3          4
4          5
        ... 
9989    9990
9990    9991
9991    9992
9992    9993
9993    9994
Name: Row ID, Length: 9994, dtype: int64</t>
        </is>
      </c>
      <c r="B6981" t="inlineStr">
        <is>
          <t>CA-2017-149076</t>
        </is>
      </c>
      <c r="E6981" t="inlineStr">
        <is>
          <t>Standard Class</t>
        </is>
      </c>
      <c r="F6981" t="inlineStr">
        <is>
          <t>SO-20335</t>
        </is>
      </c>
      <c r="G6981" t="inlineStr">
        <is>
          <t>Sean O'Donnell</t>
        </is>
      </c>
      <c r="H6981" t="inlineStr">
        <is>
          <t>Consumer</t>
        </is>
      </c>
      <c r="I6981" t="inlineStr">
        <is>
          <t>United States</t>
        </is>
      </c>
      <c r="J6981" t="inlineStr">
        <is>
          <t>Los Angeles</t>
        </is>
      </c>
      <c r="K6981" t="inlineStr">
        <is>
          <t>California</t>
        </is>
      </c>
      <c r="L6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1" t="inlineStr">
        <is>
          <t>West</t>
        </is>
      </c>
      <c r="N6981" t="inlineStr">
        <is>
          <t>OFF-PA-10000483</t>
        </is>
      </c>
      <c r="O6981" t="inlineStr">
        <is>
          <t>Office Supplies</t>
        </is>
      </c>
      <c r="P6981" t="inlineStr">
        <is>
          <t>Paper</t>
        </is>
      </c>
      <c r="Q6981" t="inlineStr">
        <is>
          <t>Xerox 19</t>
        </is>
      </c>
      <c r="R6981" t="n">
        <v>154.9</v>
      </c>
      <c r="S6981" t="n">
        <v>5</v>
      </c>
      <c r="T6981" t="n">
        <v>0</v>
      </c>
      <c r="U6981" t="n">
        <v>69.705</v>
      </c>
      <c r="V6981">
        <f>IF(OR(C6981 = "", D6981 = ""), "", DATEDIF(C6981, D6981, "D"))</f>
        <v/>
      </c>
    </row>
    <row r="6982">
      <c r="A6982" t="inlineStr">
        <is>
          <t>0          1
1          2
2          3
3          4
4          5
        ... 
9989    9990
9990    9991
9991    9992
9992    9993
9993    9994
Name: Row ID, Length: 9994, dtype: int64</t>
        </is>
      </c>
      <c r="B6982" t="inlineStr">
        <is>
          <t>CA-2014-146990</t>
        </is>
      </c>
      <c r="C6982" s="3" t="n">
        <v>41831</v>
      </c>
      <c r="D6982" s="3" t="n">
        <v>41862</v>
      </c>
      <c r="E6982" t="inlineStr">
        <is>
          <t>First Class</t>
        </is>
      </c>
      <c r="F6982" t="inlineStr">
        <is>
          <t>BP-11095</t>
        </is>
      </c>
      <c r="G6982" t="inlineStr">
        <is>
          <t>Bart Pistole</t>
        </is>
      </c>
      <c r="H6982" t="inlineStr">
        <is>
          <t>Corporate</t>
        </is>
      </c>
      <c r="I6982" t="inlineStr">
        <is>
          <t>United States</t>
        </is>
      </c>
      <c r="J6982" t="inlineStr">
        <is>
          <t>New York City</t>
        </is>
      </c>
      <c r="K6982" t="inlineStr">
        <is>
          <t>New York</t>
        </is>
      </c>
      <c r="L6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2" t="inlineStr">
        <is>
          <t>East</t>
        </is>
      </c>
      <c r="N6982" t="inlineStr">
        <is>
          <t>OFF-FA-10000611</t>
        </is>
      </c>
      <c r="O6982" t="inlineStr">
        <is>
          <t>Office Supplies</t>
        </is>
      </c>
      <c r="P6982" t="inlineStr">
        <is>
          <t>Fasteners</t>
        </is>
      </c>
      <c r="Q6982" t="inlineStr">
        <is>
          <t>Binder Clips by OIC</t>
        </is>
      </c>
      <c r="R6982" t="n">
        <v>5.92</v>
      </c>
      <c r="S6982" t="n">
        <v>4</v>
      </c>
      <c r="T6982" t="n">
        <v>0</v>
      </c>
      <c r="U6982" t="n">
        <v>2.8416</v>
      </c>
      <c r="V6982">
        <f>IF(OR(C6982 = "", D6982 = ""), "", DATEDIF(C6982, D6982, "D"))</f>
        <v/>
      </c>
    </row>
    <row r="6983">
      <c r="A6983" t="inlineStr">
        <is>
          <t>0          1
1          2
2          3
3          4
4          5
        ... 
9989    9990
9990    9991
9991    9992
9992    9993
9993    9994
Name: Row ID, Length: 9994, dtype: int64</t>
        </is>
      </c>
      <c r="B6983" t="inlineStr">
        <is>
          <t>CA-2014-146990</t>
        </is>
      </c>
      <c r="C6983" s="3" t="n">
        <v>41831</v>
      </c>
      <c r="D6983" s="3" t="n">
        <v>41862</v>
      </c>
      <c r="E6983" t="inlineStr">
        <is>
          <t>First Class</t>
        </is>
      </c>
      <c r="F6983" t="inlineStr">
        <is>
          <t>BP-11095</t>
        </is>
      </c>
      <c r="G6983" t="inlineStr">
        <is>
          <t>Bart Pistole</t>
        </is>
      </c>
      <c r="H6983" t="inlineStr">
        <is>
          <t>Corporate</t>
        </is>
      </c>
      <c r="I6983" t="inlineStr">
        <is>
          <t>United States</t>
        </is>
      </c>
      <c r="J6983" t="inlineStr">
        <is>
          <t>New York City</t>
        </is>
      </c>
      <c r="K6983" t="inlineStr">
        <is>
          <t>New York</t>
        </is>
      </c>
      <c r="L6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3" t="inlineStr">
        <is>
          <t>East</t>
        </is>
      </c>
      <c r="N6983" t="inlineStr">
        <is>
          <t>OFF-PA-10000246</t>
        </is>
      </c>
      <c r="O6983" t="inlineStr">
        <is>
          <t>Office Supplies</t>
        </is>
      </c>
      <c r="P6983" t="inlineStr">
        <is>
          <t>Paper</t>
        </is>
      </c>
      <c r="Q6983" t="inlineStr">
        <is>
          <t>Riverleaf Stik-Withit Designer Note Cubes</t>
        </is>
      </c>
      <c r="R6983" t="n">
        <v>30.18</v>
      </c>
      <c r="S6983" t="n">
        <v>3</v>
      </c>
      <c r="T6983" t="n">
        <v>0</v>
      </c>
      <c r="U6983" t="n">
        <v>13.8828</v>
      </c>
      <c r="V6983">
        <f>IF(OR(C6983 = "", D6983 = ""), "", DATEDIF(C6983, D6983, "D"))</f>
        <v/>
      </c>
    </row>
    <row r="6984">
      <c r="A6984" t="inlineStr">
        <is>
          <t>0          1
1          2
2          3
3          4
4          5
        ... 
9989    9990
9990    9991
9991    9992
9992    9993
9993    9994
Name: Row ID, Length: 9994, dtype: int64</t>
        </is>
      </c>
      <c r="B6984" t="inlineStr">
        <is>
          <t>CA-2016-116526</t>
        </is>
      </c>
      <c r="C6984" s="3" t="n">
        <v>42378</v>
      </c>
      <c r="D6984" s="3" t="n">
        <v>42499</v>
      </c>
      <c r="E6984" t="inlineStr">
        <is>
          <t>Standard Class</t>
        </is>
      </c>
      <c r="F6984" t="inlineStr">
        <is>
          <t>JA-15970</t>
        </is>
      </c>
      <c r="G6984" t="inlineStr">
        <is>
          <t>Joseph Airdo</t>
        </is>
      </c>
      <c r="H6984" t="inlineStr">
        <is>
          <t>Consumer</t>
        </is>
      </c>
      <c r="I6984" t="inlineStr">
        <is>
          <t>United States</t>
        </is>
      </c>
      <c r="J6984" t="inlineStr">
        <is>
          <t>Detroit</t>
        </is>
      </c>
      <c r="K6984" t="inlineStr">
        <is>
          <t>Michigan</t>
        </is>
      </c>
      <c r="L6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4" t="inlineStr">
        <is>
          <t>Central</t>
        </is>
      </c>
      <c r="N6984" t="inlineStr">
        <is>
          <t>OFF-BI-10004728</t>
        </is>
      </c>
      <c r="O6984" t="inlineStr">
        <is>
          <t>Office Supplies</t>
        </is>
      </c>
      <c r="P6984" t="inlineStr">
        <is>
          <t>Binders</t>
        </is>
      </c>
      <c r="Q6984" t="inlineStr">
        <is>
          <t>Wilson Jones Turn Tabs Binder Tool for Ring Binders</t>
        </is>
      </c>
      <c r="R6984" t="n">
        <v>24.1</v>
      </c>
      <c r="S6984" t="n">
        <v>5</v>
      </c>
      <c r="T6984" t="n">
        <v>0</v>
      </c>
      <c r="U6984" t="n">
        <v>11.086</v>
      </c>
      <c r="V6984">
        <f>IF(OR(C6984 = "", D6984 = ""), "", DATEDIF(C6984, D6984, "D"))</f>
        <v/>
      </c>
    </row>
    <row r="6985">
      <c r="A6985" t="inlineStr">
        <is>
          <t>0          1
1          2
2          3
3          4
4          5
        ... 
9989    9990
9990    9991
9991    9992
9992    9993
9993    9994
Name: Row ID, Length: 9994, dtype: int64</t>
        </is>
      </c>
      <c r="B6985" t="inlineStr">
        <is>
          <t>CA-2016-116526</t>
        </is>
      </c>
      <c r="C6985" s="3" t="n">
        <v>42378</v>
      </c>
      <c r="D6985" s="3" t="n">
        <v>42499</v>
      </c>
      <c r="E6985" t="inlineStr">
        <is>
          <t>Standard Class</t>
        </is>
      </c>
      <c r="F6985" t="inlineStr">
        <is>
          <t>JA-15970</t>
        </is>
      </c>
      <c r="G6985" t="inlineStr">
        <is>
          <t>Joseph Airdo</t>
        </is>
      </c>
      <c r="H6985" t="inlineStr">
        <is>
          <t>Consumer</t>
        </is>
      </c>
      <c r="I6985" t="inlineStr">
        <is>
          <t>United States</t>
        </is>
      </c>
      <c r="J6985" t="inlineStr">
        <is>
          <t>Detroit</t>
        </is>
      </c>
      <c r="K6985" t="inlineStr">
        <is>
          <t>Michigan</t>
        </is>
      </c>
      <c r="L6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5" t="inlineStr">
        <is>
          <t>Central</t>
        </is>
      </c>
      <c r="N6985" t="inlineStr">
        <is>
          <t>TEC-PH-10002365</t>
        </is>
      </c>
      <c r="O6985" t="inlineStr">
        <is>
          <t>Technology</t>
        </is>
      </c>
      <c r="P6985" t="inlineStr">
        <is>
          <t>Phones</t>
        </is>
      </c>
      <c r="Q6985" t="inlineStr">
        <is>
          <t>Belkin Grip Candy Sheer Case / Cover for iPhone 5 and 5S</t>
        </is>
      </c>
      <c r="R6985" t="n">
        <v>8.779999999999999</v>
      </c>
      <c r="S6985" t="n">
        <v>1</v>
      </c>
      <c r="T6985" t="n">
        <v>0</v>
      </c>
      <c r="U6985" t="n">
        <v>2.2828</v>
      </c>
      <c r="V6985">
        <f>IF(OR(C6985 = "", D6985 = ""), "", DATEDIF(C6985, D6985, "D"))</f>
        <v/>
      </c>
    </row>
    <row r="6986">
      <c r="A6986" t="inlineStr">
        <is>
          <t>0          1
1          2
2          3
3          4
4          5
        ... 
9989    9990
9990    9991
9991    9992
9992    9993
9993    9994
Name: Row ID, Length: 9994, dtype: int64</t>
        </is>
      </c>
      <c r="B6986" t="inlineStr">
        <is>
          <t>CA-2016-116526</t>
        </is>
      </c>
      <c r="C6986" s="3" t="n">
        <v>42378</v>
      </c>
      <c r="D6986" s="3" t="n">
        <v>42499</v>
      </c>
      <c r="E6986" t="inlineStr">
        <is>
          <t>Standard Class</t>
        </is>
      </c>
      <c r="F6986" t="inlineStr">
        <is>
          <t>JA-15970</t>
        </is>
      </c>
      <c r="G6986" t="inlineStr">
        <is>
          <t>Joseph Airdo</t>
        </is>
      </c>
      <c r="H6986" t="inlineStr">
        <is>
          <t>Consumer</t>
        </is>
      </c>
      <c r="I6986" t="inlineStr">
        <is>
          <t>United States</t>
        </is>
      </c>
      <c r="J6986" t="inlineStr">
        <is>
          <t>Detroit</t>
        </is>
      </c>
      <c r="K6986" t="inlineStr">
        <is>
          <t>Michigan</t>
        </is>
      </c>
      <c r="L6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6" t="inlineStr">
        <is>
          <t>Central</t>
        </is>
      </c>
      <c r="N6986" t="inlineStr">
        <is>
          <t>OFF-AP-10002457</t>
        </is>
      </c>
      <c r="O6986" t="inlineStr">
        <is>
          <t>Office Supplies</t>
        </is>
      </c>
      <c r="P6986" t="inlineStr">
        <is>
          <t>Appliances</t>
        </is>
      </c>
      <c r="Q6986" t="inlineStr">
        <is>
          <t>Eureka The Boss Plus 12-Amp Hard Box Upright Vacuum, Red</t>
        </is>
      </c>
      <c r="R6986" t="n">
        <v>376.74</v>
      </c>
      <c r="S6986" t="n">
        <v>4</v>
      </c>
      <c r="T6986" t="n">
        <v>0.1</v>
      </c>
      <c r="U6986" t="n">
        <v>71.16200000000001</v>
      </c>
      <c r="V6986">
        <f>IF(OR(C6986 = "", D6986 = ""), "", DATEDIF(C6986, D6986, "D"))</f>
        <v/>
      </c>
    </row>
    <row r="6987">
      <c r="A6987" t="inlineStr">
        <is>
          <t>0          1
1          2
2          3
3          4
4          5
        ... 
9989    9990
9990    9991
9991    9992
9992    9993
9993    9994
Name: Row ID, Length: 9994, dtype: int64</t>
        </is>
      </c>
      <c r="B6987" t="inlineStr">
        <is>
          <t>CA-2016-116526</t>
        </is>
      </c>
      <c r="C6987" s="3" t="n">
        <v>42378</v>
      </c>
      <c r="D6987" s="3" t="n">
        <v>42499</v>
      </c>
      <c r="E6987" t="inlineStr">
        <is>
          <t>Standard Class</t>
        </is>
      </c>
      <c r="F6987" t="inlineStr">
        <is>
          <t>JA-15970</t>
        </is>
      </c>
      <c r="G6987" t="inlineStr">
        <is>
          <t>Joseph Airdo</t>
        </is>
      </c>
      <c r="H6987" t="inlineStr">
        <is>
          <t>Consumer</t>
        </is>
      </c>
      <c r="I6987" t="inlineStr">
        <is>
          <t>United States</t>
        </is>
      </c>
      <c r="J6987" t="inlineStr">
        <is>
          <t>Detroit</t>
        </is>
      </c>
      <c r="K6987" t="inlineStr">
        <is>
          <t>Michigan</t>
        </is>
      </c>
      <c r="L6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7" t="inlineStr">
        <is>
          <t>Central</t>
        </is>
      </c>
      <c r="N6987" t="inlineStr">
        <is>
          <t>OFF-BI-10000320</t>
        </is>
      </c>
      <c r="O6987" t="inlineStr">
        <is>
          <t>Office Supplies</t>
        </is>
      </c>
      <c r="P6987" t="inlineStr">
        <is>
          <t>Binders</t>
        </is>
      </c>
      <c r="Q6987" t="inlineStr">
        <is>
          <t>GBC Plastic Binding Combs</t>
        </is>
      </c>
      <c r="R6987" t="n">
        <v>29.52</v>
      </c>
      <c r="S6987" t="n">
        <v>4</v>
      </c>
      <c r="T6987" t="n">
        <v>0</v>
      </c>
      <c r="U6987" t="n">
        <v>14.4648</v>
      </c>
      <c r="V6987">
        <f>IF(OR(C6987 = "", D6987 = ""), "", DATEDIF(C6987, D6987, "D"))</f>
        <v/>
      </c>
    </row>
    <row r="6988">
      <c r="A6988" t="inlineStr">
        <is>
          <t>0          1
1          2
2          3
3          4
4          5
        ... 
9989    9990
9990    9991
9991    9992
9992    9993
9993    9994
Name: Row ID, Length: 9994, dtype: int64</t>
        </is>
      </c>
      <c r="B6988" t="inlineStr">
        <is>
          <t>CA-2016-116526</t>
        </is>
      </c>
      <c r="C6988" s="3" t="n">
        <v>42378</v>
      </c>
      <c r="D6988" s="3" t="n">
        <v>42499</v>
      </c>
      <c r="E6988" t="inlineStr">
        <is>
          <t>Standard Class</t>
        </is>
      </c>
      <c r="F6988" t="inlineStr">
        <is>
          <t>JA-15970</t>
        </is>
      </c>
      <c r="G6988" t="inlineStr">
        <is>
          <t>Joseph Airdo</t>
        </is>
      </c>
      <c r="H6988" t="inlineStr">
        <is>
          <t>Consumer</t>
        </is>
      </c>
      <c r="I6988" t="inlineStr">
        <is>
          <t>United States</t>
        </is>
      </c>
      <c r="J6988" t="inlineStr">
        <is>
          <t>Detroit</t>
        </is>
      </c>
      <c r="K6988" t="inlineStr">
        <is>
          <t>Michigan</t>
        </is>
      </c>
      <c r="L6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8" t="inlineStr">
        <is>
          <t>Central</t>
        </is>
      </c>
      <c r="N6988" t="inlineStr">
        <is>
          <t>OFF-AR-10004999</t>
        </is>
      </c>
      <c r="O6988" t="inlineStr">
        <is>
          <t>Office Supplies</t>
        </is>
      </c>
      <c r="P6988" t="inlineStr">
        <is>
          <t>Art</t>
        </is>
      </c>
      <c r="Q6988" t="inlineStr">
        <is>
          <t>Newell 315</t>
        </is>
      </c>
      <c r="R6988" t="n">
        <v>11.96</v>
      </c>
      <c r="S6988" t="n">
        <v>2</v>
      </c>
      <c r="T6988" t="n">
        <v>0</v>
      </c>
      <c r="U6988" t="n">
        <v>2.99</v>
      </c>
      <c r="V6988">
        <f>IF(OR(C6988 = "", D6988 = ""), "", DATEDIF(C6988, D6988, "D"))</f>
        <v/>
      </c>
    </row>
    <row r="6989">
      <c r="A6989" t="inlineStr">
        <is>
          <t>0          1
1          2
2          3
3          4
4          5
        ... 
9989    9990
9990    9991
9991    9992
9992    9993
9993    9994
Name: Row ID, Length: 9994, dtype: int64</t>
        </is>
      </c>
      <c r="B6989" t="inlineStr">
        <is>
          <t>CA-2016-116526</t>
        </is>
      </c>
      <c r="C6989" s="3" t="n">
        <v>42378</v>
      </c>
      <c r="D6989" s="3" t="n">
        <v>42499</v>
      </c>
      <c r="E6989" t="inlineStr">
        <is>
          <t>Standard Class</t>
        </is>
      </c>
      <c r="F6989" t="inlineStr">
        <is>
          <t>JA-15970</t>
        </is>
      </c>
      <c r="G6989" t="inlineStr">
        <is>
          <t>Joseph Airdo</t>
        </is>
      </c>
      <c r="H6989" t="inlineStr">
        <is>
          <t>Consumer</t>
        </is>
      </c>
      <c r="I6989" t="inlineStr">
        <is>
          <t>United States</t>
        </is>
      </c>
      <c r="J6989" t="inlineStr">
        <is>
          <t>Detroit</t>
        </is>
      </c>
      <c r="K6989" t="inlineStr">
        <is>
          <t>Michigan</t>
        </is>
      </c>
      <c r="L6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89" t="inlineStr">
        <is>
          <t>Central</t>
        </is>
      </c>
      <c r="N6989" t="inlineStr">
        <is>
          <t>OFF-BI-10001116</t>
        </is>
      </c>
      <c r="O6989" t="inlineStr">
        <is>
          <t>Office Supplies</t>
        </is>
      </c>
      <c r="P6989" t="inlineStr">
        <is>
          <t>Binders</t>
        </is>
      </c>
      <c r="Q6989" t="inlineStr">
        <is>
          <t>Wilson Jones 1" Hanging DublLock Ring Binders</t>
        </is>
      </c>
      <c r="R6989" t="n">
        <v>26.4</v>
      </c>
      <c r="S6989" t="n">
        <v>5</v>
      </c>
      <c r="T6989" t="n">
        <v>0</v>
      </c>
      <c r="U6989" t="n">
        <v>12.672</v>
      </c>
      <c r="V6989">
        <f>IF(OR(C6989 = "", D6989 = ""), "", DATEDIF(C6989, D6989, "D"))</f>
        <v/>
      </c>
    </row>
    <row r="6990">
      <c r="A6990" t="inlineStr">
        <is>
          <t>0          1
1          2
2          3
3          4
4          5
        ... 
9989    9990
9990    9991
9991    9992
9992    9993
9993    9994
Name: Row ID, Length: 9994, dtype: int64</t>
        </is>
      </c>
      <c r="B6990" t="inlineStr">
        <is>
          <t>CA-2017-158561</t>
        </is>
      </c>
      <c r="C6990" s="3" t="n">
        <v>43050</v>
      </c>
      <c r="E6990" t="inlineStr">
        <is>
          <t>Second Class</t>
        </is>
      </c>
      <c r="F6990" t="inlineStr">
        <is>
          <t>BB-11545</t>
        </is>
      </c>
      <c r="G6990" t="inlineStr">
        <is>
          <t>Brenda Bowman</t>
        </is>
      </c>
      <c r="H6990" t="inlineStr">
        <is>
          <t>Corporate</t>
        </is>
      </c>
      <c r="I6990" t="inlineStr">
        <is>
          <t>United States</t>
        </is>
      </c>
      <c r="J6990" t="inlineStr">
        <is>
          <t>Fort Lauderdale</t>
        </is>
      </c>
      <c r="K6990" t="inlineStr">
        <is>
          <t>Florida</t>
        </is>
      </c>
      <c r="L6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0" t="inlineStr">
        <is>
          <t>South</t>
        </is>
      </c>
      <c r="N6990" t="inlineStr">
        <is>
          <t>OFF-AP-10002651</t>
        </is>
      </c>
      <c r="O6990" t="inlineStr">
        <is>
          <t>Office Supplies</t>
        </is>
      </c>
      <c r="P6990" t="inlineStr">
        <is>
          <t>Appliances</t>
        </is>
      </c>
      <c r="Q6990" t="inlineStr">
        <is>
          <t>Hoover Upright Vacuum With Dirt Cup</t>
        </is>
      </c>
      <c r="R6990" t="n">
        <v>1158.12</v>
      </c>
      <c r="S6990" t="n">
        <v>5</v>
      </c>
      <c r="T6990" t="n">
        <v>0.2</v>
      </c>
      <c r="U6990" t="n">
        <v>130.2885</v>
      </c>
      <c r="V6990">
        <f>IF(OR(C6990 = "", D6990 = ""), "", DATEDIF(C6990, D6990, "D"))</f>
        <v/>
      </c>
    </row>
    <row r="6991">
      <c r="A6991" t="inlineStr">
        <is>
          <t>0          1
1          2
2          3
3          4
4          5
        ... 
9989    9990
9990    9991
9991    9992
9992    9993
9993    9994
Name: Row ID, Length: 9994, dtype: int64</t>
        </is>
      </c>
      <c r="B6991" t="inlineStr">
        <is>
          <t>CA-2017-165099</t>
        </is>
      </c>
      <c r="C6991" s="3" t="n">
        <v>43051</v>
      </c>
      <c r="E6991" t="inlineStr">
        <is>
          <t>First Class</t>
        </is>
      </c>
      <c r="F6991" t="inlineStr">
        <is>
          <t>DK-13375</t>
        </is>
      </c>
      <c r="G6991" t="inlineStr">
        <is>
          <t>Dennis Kane</t>
        </is>
      </c>
      <c r="H6991" t="inlineStr">
        <is>
          <t>Consumer</t>
        </is>
      </c>
      <c r="I6991" t="inlineStr">
        <is>
          <t>United States</t>
        </is>
      </c>
      <c r="J6991" t="inlineStr">
        <is>
          <t>Abilene</t>
        </is>
      </c>
      <c r="K6991" t="inlineStr">
        <is>
          <t>Texas</t>
        </is>
      </c>
      <c r="L6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1" t="inlineStr">
        <is>
          <t>Central</t>
        </is>
      </c>
      <c r="N6991" t="inlineStr">
        <is>
          <t>OFF-AP-10001634</t>
        </is>
      </c>
      <c r="O6991" t="inlineStr">
        <is>
          <t>Office Supplies</t>
        </is>
      </c>
      <c r="P6991" t="inlineStr">
        <is>
          <t>Appliances</t>
        </is>
      </c>
      <c r="Q6991" t="inlineStr">
        <is>
          <t>Hoover Commercial Lightweight Upright Vacuum</t>
        </is>
      </c>
      <c r="R6991" t="n">
        <v>1.392</v>
      </c>
      <c r="S6991" t="n">
        <v>2</v>
      </c>
      <c r="T6991" t="n">
        <v>0.8</v>
      </c>
      <c r="U6991" t="n">
        <v>-3.7584</v>
      </c>
      <c r="V6991">
        <f>IF(OR(C6991 = "", D6991 = ""), "", DATEDIF(C6991, D6991, "D"))</f>
        <v/>
      </c>
    </row>
    <row r="6992">
      <c r="A6992" t="inlineStr">
        <is>
          <t>0          1
1          2
2          3
3          4
4          5
        ... 
9989    9990
9990    9991
9991    9992
9992    9993
9993    9994
Name: Row ID, Length: 9994, dtype: int64</t>
        </is>
      </c>
      <c r="B6992" t="inlineStr">
        <is>
          <t>CA-2015-109386</t>
        </is>
      </c>
      <c r="C6992" s="3" t="n">
        <v>42227</v>
      </c>
      <c r="E6992" t="inlineStr">
        <is>
          <t>Second Class</t>
        </is>
      </c>
      <c r="F6992" t="inlineStr">
        <is>
          <t>RH-19600</t>
        </is>
      </c>
      <c r="G6992" t="inlineStr">
        <is>
          <t>Rob Haberlin</t>
        </is>
      </c>
      <c r="H6992" t="inlineStr">
        <is>
          <t>Consumer</t>
        </is>
      </c>
      <c r="I6992" t="inlineStr">
        <is>
          <t>United States</t>
        </is>
      </c>
      <c r="J6992" t="inlineStr">
        <is>
          <t>Hampton</t>
        </is>
      </c>
      <c r="K6992" t="inlineStr">
        <is>
          <t>Virginia</t>
        </is>
      </c>
      <c r="L6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2" t="inlineStr">
        <is>
          <t>South</t>
        </is>
      </c>
      <c r="N6992" t="inlineStr">
        <is>
          <t>OFF-AP-10003266</t>
        </is>
      </c>
      <c r="O6992" t="inlineStr">
        <is>
          <t>Office Supplies</t>
        </is>
      </c>
      <c r="P6992" t="inlineStr">
        <is>
          <t>Appliances</t>
        </is>
      </c>
      <c r="Q6992" t="inlineStr">
        <is>
          <t>Holmes Replacement Filter for HEPA Air Cleaner, Large Room</t>
        </is>
      </c>
      <c r="R6992" t="n">
        <v>44.43</v>
      </c>
      <c r="S6992" t="n">
        <v>3</v>
      </c>
      <c r="T6992" t="n">
        <v>0</v>
      </c>
      <c r="U6992" t="n">
        <v>18.6606</v>
      </c>
      <c r="V6992">
        <f>IF(OR(C6992 = "", D6992 = ""), "", DATEDIF(C6992, D6992, "D"))</f>
        <v/>
      </c>
    </row>
    <row r="6993">
      <c r="A6993" t="inlineStr">
        <is>
          <t>0          1
1          2
2          3
3          4
4          5
        ... 
9989    9990
9990    9991
9991    9992
9992    9993
9993    9994
Name: Row ID, Length: 9994, dtype: int64</t>
        </is>
      </c>
      <c r="B6993" t="inlineStr">
        <is>
          <t>CA-2015-109386</t>
        </is>
      </c>
      <c r="C6993" s="3" t="n">
        <v>42227</v>
      </c>
      <c r="E6993" t="inlineStr">
        <is>
          <t>Second Class</t>
        </is>
      </c>
      <c r="F6993" t="inlineStr">
        <is>
          <t>RH-19600</t>
        </is>
      </c>
      <c r="G6993" t="inlineStr">
        <is>
          <t>Rob Haberlin</t>
        </is>
      </c>
      <c r="H6993" t="inlineStr">
        <is>
          <t>Consumer</t>
        </is>
      </c>
      <c r="I6993" t="inlineStr">
        <is>
          <t>United States</t>
        </is>
      </c>
      <c r="J6993" t="inlineStr">
        <is>
          <t>Hampton</t>
        </is>
      </c>
      <c r="K6993" t="inlineStr">
        <is>
          <t>Virginia</t>
        </is>
      </c>
      <c r="L6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3" t="inlineStr">
        <is>
          <t>South</t>
        </is>
      </c>
      <c r="N6993" t="inlineStr">
        <is>
          <t>TEC-PH-10002890</t>
        </is>
      </c>
      <c r="O6993" t="inlineStr">
        <is>
          <t>Technology</t>
        </is>
      </c>
      <c r="P6993" t="inlineStr">
        <is>
          <t>Phones</t>
        </is>
      </c>
      <c r="Q6993" t="inlineStr">
        <is>
          <t>AT&amp;T 17929 Lendline Telephone</t>
        </is>
      </c>
      <c r="R6993" t="n">
        <v>226.2</v>
      </c>
      <c r="S6993" t="n">
        <v>5</v>
      </c>
      <c r="T6993" t="n">
        <v>0</v>
      </c>
      <c r="U6993" t="n">
        <v>58.812</v>
      </c>
      <c r="V6993">
        <f>IF(OR(C6993 = "", D6993 = ""), "", DATEDIF(C6993, D6993, "D"))</f>
        <v/>
      </c>
    </row>
    <row r="6994">
      <c r="A6994" t="inlineStr">
        <is>
          <t>0          1
1          2
2          3
3          4
4          5
        ... 
9989    9990
9990    9991
9991    9992
9992    9993
9993    9994
Name: Row ID, Length: 9994, dtype: int64</t>
        </is>
      </c>
      <c r="B6994" t="inlineStr">
        <is>
          <t>CA-2015-109386</t>
        </is>
      </c>
      <c r="C6994" s="3" t="n">
        <v>42227</v>
      </c>
      <c r="E6994" t="inlineStr">
        <is>
          <t>Second Class</t>
        </is>
      </c>
      <c r="F6994" t="inlineStr">
        <is>
          <t>RH-19600</t>
        </is>
      </c>
      <c r="G6994" t="inlineStr">
        <is>
          <t>Rob Haberlin</t>
        </is>
      </c>
      <c r="H6994" t="inlineStr">
        <is>
          <t>Consumer</t>
        </is>
      </c>
      <c r="I6994" t="inlineStr">
        <is>
          <t>United States</t>
        </is>
      </c>
      <c r="J6994" t="inlineStr">
        <is>
          <t>Hampton</t>
        </is>
      </c>
      <c r="K6994" t="inlineStr">
        <is>
          <t>Virginia</t>
        </is>
      </c>
      <c r="L6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4" t="inlineStr">
        <is>
          <t>South</t>
        </is>
      </c>
      <c r="N6994" t="inlineStr">
        <is>
          <t>FUR-FU-10000308</t>
        </is>
      </c>
      <c r="O6994" t="inlineStr">
        <is>
          <t>Furniture</t>
        </is>
      </c>
      <c r="P6994" t="inlineStr">
        <is>
          <t>Furnishings</t>
        </is>
      </c>
      <c r="Q6994" t="inlineStr">
        <is>
          <t>Deflect-o Glass Clear Studded Chair Mats</t>
        </is>
      </c>
      <c r="R6994" t="n">
        <v>186.54</v>
      </c>
      <c r="S6994" t="n">
        <v>3</v>
      </c>
      <c r="T6994" t="n">
        <v>0</v>
      </c>
      <c r="U6994" t="n">
        <v>41.0388</v>
      </c>
      <c r="V6994">
        <f>IF(OR(C6994 = "", D6994 = ""), "", DATEDIF(C6994, D6994, "D"))</f>
        <v/>
      </c>
    </row>
    <row r="6995">
      <c r="A6995" t="inlineStr">
        <is>
          <t>0          1
1          2
2          3
3          4
4          5
        ... 
9989    9990
9990    9991
9991    9992
9992    9993
9993    9994
Name: Row ID, Length: 9994, dtype: int64</t>
        </is>
      </c>
      <c r="B6995" t="inlineStr">
        <is>
          <t>CA-2015-109386</t>
        </is>
      </c>
      <c r="C6995" s="3" t="n">
        <v>42227</v>
      </c>
      <c r="E6995" t="inlineStr">
        <is>
          <t>Second Class</t>
        </is>
      </c>
      <c r="F6995" t="inlineStr">
        <is>
          <t>RH-19600</t>
        </is>
      </c>
      <c r="G6995" t="inlineStr">
        <is>
          <t>Rob Haberlin</t>
        </is>
      </c>
      <c r="H6995" t="inlineStr">
        <is>
          <t>Consumer</t>
        </is>
      </c>
      <c r="I6995" t="inlineStr">
        <is>
          <t>United States</t>
        </is>
      </c>
      <c r="J6995" t="inlineStr">
        <is>
          <t>Hampton</t>
        </is>
      </c>
      <c r="K6995" t="inlineStr">
        <is>
          <t>Virginia</t>
        </is>
      </c>
      <c r="L6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5" t="inlineStr">
        <is>
          <t>South</t>
        </is>
      </c>
      <c r="N6995" t="inlineStr">
        <is>
          <t>OFF-AR-10000380</t>
        </is>
      </c>
      <c r="O6995" t="inlineStr">
        <is>
          <t>Office Supplies</t>
        </is>
      </c>
      <c r="P6995" t="inlineStr">
        <is>
          <t>Art</t>
        </is>
      </c>
      <c r="Q6995" t="inlineStr">
        <is>
          <t>Hunt PowerHouse Electric Pencil Sharpener, Blue</t>
        </is>
      </c>
      <c r="R6995" t="n">
        <v>265.86</v>
      </c>
      <c r="S6995" t="n">
        <v>7</v>
      </c>
      <c r="T6995" t="n">
        <v>0</v>
      </c>
      <c r="U6995" t="n">
        <v>79.758</v>
      </c>
      <c r="V6995">
        <f>IF(OR(C6995 = "", D6995 = ""), "", DATEDIF(C6995, D6995, "D"))</f>
        <v/>
      </c>
    </row>
    <row r="6996">
      <c r="A6996" t="inlineStr">
        <is>
          <t>0          1
1          2
2          3
3          4
4          5
        ... 
9989    9990
9990    9991
9991    9992
9992    9993
9993    9994
Name: Row ID, Length: 9994, dtype: int64</t>
        </is>
      </c>
      <c r="B6996" t="inlineStr">
        <is>
          <t>CA-2015-109386</t>
        </is>
      </c>
      <c r="C6996" s="3" t="n">
        <v>42227</v>
      </c>
      <c r="E6996" t="inlineStr">
        <is>
          <t>Second Class</t>
        </is>
      </c>
      <c r="F6996" t="inlineStr">
        <is>
          <t>RH-19600</t>
        </is>
      </c>
      <c r="G6996" t="inlineStr">
        <is>
          <t>Rob Haberlin</t>
        </is>
      </c>
      <c r="H6996" t="inlineStr">
        <is>
          <t>Consumer</t>
        </is>
      </c>
      <c r="I6996" t="inlineStr">
        <is>
          <t>United States</t>
        </is>
      </c>
      <c r="J6996" t="inlineStr">
        <is>
          <t>Hampton</t>
        </is>
      </c>
      <c r="K6996" t="inlineStr">
        <is>
          <t>Virginia</t>
        </is>
      </c>
      <c r="L6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6" t="inlineStr">
        <is>
          <t>South</t>
        </is>
      </c>
      <c r="N6996" t="inlineStr">
        <is>
          <t>OFF-AR-10000122</t>
        </is>
      </c>
      <c r="O6996" t="inlineStr">
        <is>
          <t>Office Supplies</t>
        </is>
      </c>
      <c r="P6996" t="inlineStr">
        <is>
          <t>Art</t>
        </is>
      </c>
      <c r="Q6996" t="inlineStr">
        <is>
          <t>Newell 314</t>
        </is>
      </c>
      <c r="R6996" t="n">
        <v>27.9</v>
      </c>
      <c r="S6996" t="n">
        <v>5</v>
      </c>
      <c r="T6996" t="n">
        <v>0</v>
      </c>
      <c r="U6996" t="n">
        <v>6.975</v>
      </c>
      <c r="V6996">
        <f>IF(OR(C6996 = "", D6996 = ""), "", DATEDIF(C6996, D6996, "D"))</f>
        <v/>
      </c>
    </row>
    <row r="6997">
      <c r="A6997" t="inlineStr">
        <is>
          <t>0          1
1          2
2          3
3          4
4          5
        ... 
9989    9990
9990    9991
9991    9992
9992    9993
9993    9994
Name: Row ID, Length: 9994, dtype: int64</t>
        </is>
      </c>
      <c r="B6997" t="inlineStr">
        <is>
          <t>CA-2015-166800</t>
        </is>
      </c>
      <c r="E6997" t="inlineStr">
        <is>
          <t>Standard Class</t>
        </is>
      </c>
      <c r="F6997" t="inlineStr">
        <is>
          <t>AG-10300</t>
        </is>
      </c>
      <c r="G6997" t="inlineStr">
        <is>
          <t>Aleksandra Gannaway</t>
        </is>
      </c>
      <c r="H6997" t="inlineStr">
        <is>
          <t>Corporate</t>
        </is>
      </c>
      <c r="I6997" t="inlineStr">
        <is>
          <t>United States</t>
        </is>
      </c>
      <c r="J6997" t="inlineStr">
        <is>
          <t>Las Vegas</t>
        </is>
      </c>
      <c r="K6997" t="inlineStr">
        <is>
          <t>Nevada</t>
        </is>
      </c>
      <c r="L6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7" t="inlineStr">
        <is>
          <t>West</t>
        </is>
      </c>
      <c r="N6997" t="inlineStr">
        <is>
          <t>OFF-AP-10004868</t>
        </is>
      </c>
      <c r="O6997" t="inlineStr">
        <is>
          <t>Office Supplies</t>
        </is>
      </c>
      <c r="P6997" t="inlineStr">
        <is>
          <t>Appliances</t>
        </is>
      </c>
      <c r="Q6997" t="inlineStr">
        <is>
          <t>Hoover Commercial Soft Guard Upright Vacuum And Disposable Filtration Bags</t>
        </is>
      </c>
      <c r="R6997" t="n">
        <v>31.08</v>
      </c>
      <c r="S6997" t="n">
        <v>4</v>
      </c>
      <c r="T6997" t="n">
        <v>0</v>
      </c>
      <c r="U6997" t="n">
        <v>8.3916</v>
      </c>
      <c r="V6997">
        <f>IF(OR(C6997 = "", D6997 = ""), "", DATEDIF(C6997, D6997, "D"))</f>
        <v/>
      </c>
    </row>
    <row r="6998">
      <c r="A6998" t="inlineStr">
        <is>
          <t>0          1
1          2
2          3
3          4
4          5
        ... 
9989    9990
9990    9991
9991    9992
9992    9993
9993    9994
Name: Row ID, Length: 9994, dtype: int64</t>
        </is>
      </c>
      <c r="B6998" t="inlineStr">
        <is>
          <t>CA-2017-117443</t>
        </is>
      </c>
      <c r="E6998" t="inlineStr">
        <is>
          <t>Second Class</t>
        </is>
      </c>
      <c r="F6998" t="inlineStr">
        <is>
          <t>JB-15400</t>
        </is>
      </c>
      <c r="G6998" t="inlineStr">
        <is>
          <t>Jennifer Braxton</t>
        </is>
      </c>
      <c r="H6998" t="inlineStr">
        <is>
          <t>Corporate</t>
        </is>
      </c>
      <c r="I6998" t="inlineStr">
        <is>
          <t>United States</t>
        </is>
      </c>
      <c r="J6998" t="inlineStr">
        <is>
          <t>Rockford</t>
        </is>
      </c>
      <c r="K6998" t="inlineStr">
        <is>
          <t>Illinois</t>
        </is>
      </c>
      <c r="L6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8" t="inlineStr">
        <is>
          <t>Central</t>
        </is>
      </c>
      <c r="N6998" t="inlineStr">
        <is>
          <t>OFF-BI-10004002</t>
        </is>
      </c>
      <c r="O6998" t="inlineStr">
        <is>
          <t>Office Supplies</t>
        </is>
      </c>
      <c r="P6998" t="inlineStr">
        <is>
          <t>Binders</t>
        </is>
      </c>
      <c r="Q6998" t="inlineStr">
        <is>
          <t>Wilson Jones International Size A4 Ring Binders</t>
        </is>
      </c>
      <c r="R6998" t="n">
        <v>13.84</v>
      </c>
      <c r="S6998" t="n">
        <v>4</v>
      </c>
      <c r="T6998" t="n">
        <v>0.8</v>
      </c>
      <c r="U6998" t="n">
        <v>-22.144</v>
      </c>
      <c r="V6998">
        <f>IF(OR(C6998 = "", D6998 = ""), "", DATEDIF(C6998, D6998, "D"))</f>
        <v/>
      </c>
    </row>
    <row r="6999">
      <c r="A6999" t="inlineStr">
        <is>
          <t>0          1
1          2
2          3
3          4
4          5
        ... 
9989    9990
9990    9991
9991    9992
9992    9993
9993    9994
Name: Row ID, Length: 9994, dtype: int64</t>
        </is>
      </c>
      <c r="B6999" t="inlineStr">
        <is>
          <t>CA-2017-117443</t>
        </is>
      </c>
      <c r="E6999" t="inlineStr">
        <is>
          <t>Second Class</t>
        </is>
      </c>
      <c r="F6999" t="inlineStr">
        <is>
          <t>JB-15400</t>
        </is>
      </c>
      <c r="G6999" t="inlineStr">
        <is>
          <t>Jennifer Braxton</t>
        </is>
      </c>
      <c r="H6999" t="inlineStr">
        <is>
          <t>Corporate</t>
        </is>
      </c>
      <c r="I6999" t="inlineStr">
        <is>
          <t>United States</t>
        </is>
      </c>
      <c r="J6999" t="inlineStr">
        <is>
          <t>Rockford</t>
        </is>
      </c>
      <c r="K6999" t="inlineStr">
        <is>
          <t>Illinois</t>
        </is>
      </c>
      <c r="L6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6999" t="inlineStr">
        <is>
          <t>Central</t>
        </is>
      </c>
      <c r="N6999" t="inlineStr">
        <is>
          <t>OFF-PA-10004475</t>
        </is>
      </c>
      <c r="O6999" t="inlineStr">
        <is>
          <t>Office Supplies</t>
        </is>
      </c>
      <c r="P6999" t="inlineStr">
        <is>
          <t>Paper</t>
        </is>
      </c>
      <c r="Q6999" t="inlineStr">
        <is>
          <t>Xerox 1940</t>
        </is>
      </c>
      <c r="R6999" t="n">
        <v>175.872</v>
      </c>
      <c r="S6999" t="n">
        <v>4</v>
      </c>
      <c r="T6999" t="n">
        <v>0.2</v>
      </c>
      <c r="U6999" t="n">
        <v>63.7536</v>
      </c>
      <c r="V6999">
        <f>IF(OR(C6999 = "", D6999 = ""), "", DATEDIF(C6999, D6999, "D"))</f>
        <v/>
      </c>
    </row>
    <row r="7000">
      <c r="A7000" t="inlineStr">
        <is>
          <t>0          1
1          2
2          3
3          4
4          5
        ... 
9989    9990
9990    9991
9991    9992
9992    9993
9993    9994
Name: Row ID, Length: 9994, dtype: int64</t>
        </is>
      </c>
      <c r="B7000" t="inlineStr">
        <is>
          <t>US-2016-134369</t>
        </is>
      </c>
      <c r="E7000" t="inlineStr">
        <is>
          <t>Standard Class</t>
        </is>
      </c>
      <c r="F7000" t="inlineStr">
        <is>
          <t>BC-11125</t>
        </is>
      </c>
      <c r="G7000" t="inlineStr">
        <is>
          <t>Becky Castell</t>
        </is>
      </c>
      <c r="H7000" t="inlineStr">
        <is>
          <t>Home Office</t>
        </is>
      </c>
      <c r="I7000" t="inlineStr">
        <is>
          <t>United States</t>
        </is>
      </c>
      <c r="J7000" t="inlineStr">
        <is>
          <t>Laguna Niguel</t>
        </is>
      </c>
      <c r="K7000" t="inlineStr">
        <is>
          <t>California</t>
        </is>
      </c>
      <c r="L7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0" t="inlineStr">
        <is>
          <t>West</t>
        </is>
      </c>
      <c r="N7000" t="inlineStr">
        <is>
          <t>OFF-PA-10002195</t>
        </is>
      </c>
      <c r="O7000" t="inlineStr">
        <is>
          <t>Office Supplies</t>
        </is>
      </c>
      <c r="P7000" t="inlineStr">
        <is>
          <t>Paper</t>
        </is>
      </c>
      <c r="Q7000" t="inlineStr">
        <is>
          <t>Xerox 1966</t>
        </is>
      </c>
      <c r="R7000" t="n">
        <v>12.96</v>
      </c>
      <c r="S7000" t="n">
        <v>2</v>
      </c>
      <c r="T7000" t="n">
        <v>0</v>
      </c>
      <c r="U7000" t="n">
        <v>6.3504</v>
      </c>
      <c r="V7000">
        <f>IF(OR(C7000 = "", D7000 = ""), "", DATEDIF(C7000, D7000, "D"))</f>
        <v/>
      </c>
    </row>
    <row r="7001">
      <c r="A7001" t="inlineStr">
        <is>
          <t>0          1
1          2
2          3
3          4
4          5
        ... 
9989    9990
9990    9991
9991    9992
9992    9993
9993    9994
Name: Row ID, Length: 9994, dtype: int64</t>
        </is>
      </c>
      <c r="B7001" t="inlineStr">
        <is>
          <t>CA-2017-123687</t>
        </is>
      </c>
      <c r="E7001" t="inlineStr">
        <is>
          <t>First Class</t>
        </is>
      </c>
      <c r="F7001" t="inlineStr">
        <is>
          <t>KC-16675</t>
        </is>
      </c>
      <c r="G7001" t="inlineStr">
        <is>
          <t>Kimberly Carter</t>
        </is>
      </c>
      <c r="H7001" t="inlineStr">
        <is>
          <t>Corporate</t>
        </is>
      </c>
      <c r="I7001" t="inlineStr">
        <is>
          <t>United States</t>
        </is>
      </c>
      <c r="J7001" t="inlineStr">
        <is>
          <t>Louisville</t>
        </is>
      </c>
      <c r="K7001" t="inlineStr">
        <is>
          <t>Kentucky</t>
        </is>
      </c>
      <c r="L7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1" t="inlineStr">
        <is>
          <t>South</t>
        </is>
      </c>
      <c r="N7001" t="inlineStr">
        <is>
          <t>OFF-AP-10002670</t>
        </is>
      </c>
      <c r="O7001" t="inlineStr">
        <is>
          <t>Office Supplies</t>
        </is>
      </c>
      <c r="P7001" t="inlineStr">
        <is>
          <t>Appliances</t>
        </is>
      </c>
      <c r="Q7001" t="inlineStr">
        <is>
          <t>Belkin 8-Outlet Premiere SurgeMaster II Surge Protectors</t>
        </is>
      </c>
      <c r="R7001" t="n">
        <v>208.44</v>
      </c>
      <c r="S7001" t="n">
        <v>3</v>
      </c>
      <c r="T7001" t="n">
        <v>0</v>
      </c>
      <c r="U7001" t="n">
        <v>62.532</v>
      </c>
      <c r="V7001">
        <f>IF(OR(C7001 = "", D7001 = ""), "", DATEDIF(C7001, D7001, "D"))</f>
        <v/>
      </c>
    </row>
    <row r="7002">
      <c r="A7002" t="inlineStr">
        <is>
          <t>0          1
1          2
2          3
3          4
4          5
        ... 
9989    9990
9990    9991
9991    9992
9992    9993
9993    9994
Name: Row ID, Length: 9994, dtype: int64</t>
        </is>
      </c>
      <c r="B7002" t="inlineStr">
        <is>
          <t>CA-2017-123687</t>
        </is>
      </c>
      <c r="E7002" t="inlineStr">
        <is>
          <t>First Class</t>
        </is>
      </c>
      <c r="F7002" t="inlineStr">
        <is>
          <t>KC-16675</t>
        </is>
      </c>
      <c r="G7002" t="inlineStr">
        <is>
          <t>Kimberly Carter</t>
        </is>
      </c>
      <c r="H7002" t="inlineStr">
        <is>
          <t>Corporate</t>
        </is>
      </c>
      <c r="I7002" t="inlineStr">
        <is>
          <t>United States</t>
        </is>
      </c>
      <c r="J7002" t="inlineStr">
        <is>
          <t>Louisville</t>
        </is>
      </c>
      <c r="K7002" t="inlineStr">
        <is>
          <t>Kentucky</t>
        </is>
      </c>
      <c r="L7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2" t="inlineStr">
        <is>
          <t>South</t>
        </is>
      </c>
      <c r="N7002" t="inlineStr">
        <is>
          <t>OFF-SU-10004498</t>
        </is>
      </c>
      <c r="O7002" t="inlineStr">
        <is>
          <t>Office Supplies</t>
        </is>
      </c>
      <c r="P7002" t="inlineStr">
        <is>
          <t>Supplies</t>
        </is>
      </c>
      <c r="Q7002" t="inlineStr">
        <is>
          <t>Martin-Yale Premier Letter Opener</t>
        </is>
      </c>
      <c r="R7002" t="n">
        <v>25.76</v>
      </c>
      <c r="S7002" t="n">
        <v>2</v>
      </c>
      <c r="T7002" t="n">
        <v>0</v>
      </c>
      <c r="U7002" t="n">
        <v>0.7728</v>
      </c>
      <c r="V7002">
        <f>IF(OR(C7002 = "", D7002 = ""), "", DATEDIF(C7002, D7002, "D"))</f>
        <v/>
      </c>
    </row>
    <row r="7003">
      <c r="A7003" t="inlineStr">
        <is>
          <t>0          1
1          2
2          3
3          4
4          5
        ... 
9989    9990
9990    9991
9991    9992
9992    9993
9993    9994
Name: Row ID, Length: 9994, dtype: int64</t>
        </is>
      </c>
      <c r="B7003" t="inlineStr">
        <is>
          <t>CA-2015-104871</t>
        </is>
      </c>
      <c r="D7003" s="3" t="n">
        <v>42067</v>
      </c>
      <c r="E7003" t="inlineStr">
        <is>
          <t>Standard Class</t>
        </is>
      </c>
      <c r="F7003" t="inlineStr">
        <is>
          <t>DR-12940</t>
        </is>
      </c>
      <c r="G7003" t="inlineStr">
        <is>
          <t>Daniel Raglin</t>
        </is>
      </c>
      <c r="H7003" t="inlineStr">
        <is>
          <t>Home Office</t>
        </is>
      </c>
      <c r="I7003" t="inlineStr">
        <is>
          <t>United States</t>
        </is>
      </c>
      <c r="J7003" t="inlineStr">
        <is>
          <t>Normal</t>
        </is>
      </c>
      <c r="K7003" t="inlineStr">
        <is>
          <t>Illinois</t>
        </is>
      </c>
      <c r="L7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3" t="inlineStr">
        <is>
          <t>Central</t>
        </is>
      </c>
      <c r="N7003" t="inlineStr">
        <is>
          <t>FUR-CH-10003298</t>
        </is>
      </c>
      <c r="O7003" t="inlineStr">
        <is>
          <t>Furniture</t>
        </is>
      </c>
      <c r="P7003" t="inlineStr">
        <is>
          <t>Chairs</t>
        </is>
      </c>
      <c r="Q7003" t="inlineStr">
        <is>
          <t>Office Star - Contemporary Task Swivel chair with Loop Arms, Charcoal</t>
        </is>
      </c>
      <c r="R7003" t="n">
        <v>366.744</v>
      </c>
      <c r="S7003" t="n">
        <v>4</v>
      </c>
      <c r="T7003" t="n">
        <v>0.3</v>
      </c>
      <c r="U7003" t="n">
        <v>-110.0232</v>
      </c>
      <c r="V7003">
        <f>IF(OR(C7003 = "", D7003 = ""), "", DATEDIF(C7003, D7003, "D"))</f>
        <v/>
      </c>
    </row>
    <row r="7004">
      <c r="A7004" t="inlineStr">
        <is>
          <t>0          1
1          2
2          3
3          4
4          5
        ... 
9989    9990
9990    9991
9991    9992
9992    9993
9993    9994
Name: Row ID, Length: 9994, dtype: int64</t>
        </is>
      </c>
      <c r="B7004" t="inlineStr">
        <is>
          <t>CA-2014-133158</t>
        </is>
      </c>
      <c r="E7004" t="inlineStr">
        <is>
          <t>Second Class</t>
        </is>
      </c>
      <c r="F7004" t="inlineStr">
        <is>
          <t>DW-13195</t>
        </is>
      </c>
      <c r="G7004" t="inlineStr">
        <is>
          <t>David Wiener</t>
        </is>
      </c>
      <c r="H7004" t="inlineStr">
        <is>
          <t>Corporate</t>
        </is>
      </c>
      <c r="I7004" t="inlineStr">
        <is>
          <t>United States</t>
        </is>
      </c>
      <c r="J7004" t="inlineStr">
        <is>
          <t>Los Angeles</t>
        </is>
      </c>
      <c r="K7004" t="inlineStr">
        <is>
          <t>California</t>
        </is>
      </c>
      <c r="L7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4" t="inlineStr">
        <is>
          <t>West</t>
        </is>
      </c>
      <c r="N7004" t="inlineStr">
        <is>
          <t>FUR-FU-10000723</t>
        </is>
      </c>
      <c r="O7004" t="inlineStr">
        <is>
          <t>Furniture</t>
        </is>
      </c>
      <c r="P7004" t="inlineStr">
        <is>
          <t>Furnishings</t>
        </is>
      </c>
      <c r="Q7004" t="inlineStr">
        <is>
          <t>Deflect-o EconoMat Studded, No Bevel Mat for Low Pile Carpeting</t>
        </is>
      </c>
      <c r="R7004" t="n">
        <v>289.24</v>
      </c>
      <c r="S7004" t="n">
        <v>7</v>
      </c>
      <c r="T7004" t="n">
        <v>0</v>
      </c>
      <c r="U7004" t="n">
        <v>26.0316</v>
      </c>
      <c r="V7004">
        <f>IF(OR(C7004 = "", D7004 = ""), "", DATEDIF(C7004, D7004, "D"))</f>
        <v/>
      </c>
    </row>
    <row r="7005">
      <c r="A7005" t="inlineStr">
        <is>
          <t>0          1
1          2
2          3
3          4
4          5
        ... 
9989    9990
9990    9991
9991    9992
9992    9993
9993    9994
Name: Row ID, Length: 9994, dtype: int64</t>
        </is>
      </c>
      <c r="B7005" t="inlineStr">
        <is>
          <t>CA-2014-133158</t>
        </is>
      </c>
      <c r="E7005" t="inlineStr">
        <is>
          <t>Second Class</t>
        </is>
      </c>
      <c r="F7005" t="inlineStr">
        <is>
          <t>DW-13195</t>
        </is>
      </c>
      <c r="G7005" t="inlineStr">
        <is>
          <t>David Wiener</t>
        </is>
      </c>
      <c r="H7005" t="inlineStr">
        <is>
          <t>Corporate</t>
        </is>
      </c>
      <c r="I7005" t="inlineStr">
        <is>
          <t>United States</t>
        </is>
      </c>
      <c r="J7005" t="inlineStr">
        <is>
          <t>Los Angeles</t>
        </is>
      </c>
      <c r="K7005" t="inlineStr">
        <is>
          <t>California</t>
        </is>
      </c>
      <c r="L7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5" t="inlineStr">
        <is>
          <t>West</t>
        </is>
      </c>
      <c r="N7005" t="inlineStr">
        <is>
          <t>OFF-BI-10000632</t>
        </is>
      </c>
      <c r="O7005" t="inlineStr">
        <is>
          <t>Office Supplies</t>
        </is>
      </c>
      <c r="P7005" t="inlineStr">
        <is>
          <t>Binders</t>
        </is>
      </c>
      <c r="Q7005" t="inlineStr">
        <is>
          <t>Satellite Sectional Post Binders</t>
        </is>
      </c>
      <c r="R7005" t="n">
        <v>69.456</v>
      </c>
      <c r="S7005" t="n">
        <v>2</v>
      </c>
      <c r="T7005" t="n">
        <v>0.2</v>
      </c>
      <c r="U7005" t="n">
        <v>22.5732</v>
      </c>
      <c r="V7005">
        <f>IF(OR(C7005 = "", D7005 = ""), "", DATEDIF(C7005, D7005, "D"))</f>
        <v/>
      </c>
    </row>
    <row r="7006">
      <c r="A7006" t="inlineStr">
        <is>
          <t>0          1
1          2
2          3
3          4
4          5
        ... 
9989    9990
9990    9991
9991    9992
9992    9993
9993    9994
Name: Row ID, Length: 9994, dtype: int64</t>
        </is>
      </c>
      <c r="B7006" t="inlineStr">
        <is>
          <t>CA-2014-126333</t>
        </is>
      </c>
      <c r="E7006" t="inlineStr">
        <is>
          <t>Standard Class</t>
        </is>
      </c>
      <c r="F7006" t="inlineStr">
        <is>
          <t>ME-18010</t>
        </is>
      </c>
      <c r="G7006" t="inlineStr">
        <is>
          <t>Michelle Ellison</t>
        </is>
      </c>
      <c r="H7006" t="inlineStr">
        <is>
          <t>Corporate</t>
        </is>
      </c>
      <c r="I7006" t="inlineStr">
        <is>
          <t>United States</t>
        </is>
      </c>
      <c r="J7006" t="inlineStr">
        <is>
          <t>Port Arthur</t>
        </is>
      </c>
      <c r="K7006" t="inlineStr">
        <is>
          <t>Texas</t>
        </is>
      </c>
      <c r="L7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6" t="inlineStr">
        <is>
          <t>Central</t>
        </is>
      </c>
      <c r="N7006" t="inlineStr">
        <is>
          <t>OFF-PA-10000223</t>
        </is>
      </c>
      <c r="O7006" t="inlineStr">
        <is>
          <t>Office Supplies</t>
        </is>
      </c>
      <c r="P7006" t="inlineStr">
        <is>
          <t>Paper</t>
        </is>
      </c>
      <c r="Q7006" t="inlineStr">
        <is>
          <t>Xerox 2000</t>
        </is>
      </c>
      <c r="R7006" t="n">
        <v>5.184</v>
      </c>
      <c r="S7006" t="n">
        <v>1</v>
      </c>
      <c r="T7006" t="n">
        <v>0.2</v>
      </c>
      <c r="U7006" t="n">
        <v>1.8144</v>
      </c>
      <c r="V7006">
        <f>IF(OR(C7006 = "", D7006 = ""), "", DATEDIF(C7006, D7006, "D"))</f>
        <v/>
      </c>
    </row>
    <row r="7007">
      <c r="A7007" t="inlineStr">
        <is>
          <t>0          1
1          2
2          3
3          4
4          5
        ... 
9989    9990
9990    9991
9991    9992
9992    9993
9993    9994
Name: Row ID, Length: 9994, dtype: int64</t>
        </is>
      </c>
      <c r="B7007" t="inlineStr">
        <is>
          <t>CA-2015-141740</t>
        </is>
      </c>
      <c r="C7007" s="3" t="n">
        <v>42015</v>
      </c>
      <c r="D7007" s="3" t="n">
        <v>42135</v>
      </c>
      <c r="E7007" t="inlineStr">
        <is>
          <t>Standard Class</t>
        </is>
      </c>
      <c r="F7007" t="inlineStr">
        <is>
          <t>JF-15490</t>
        </is>
      </c>
      <c r="G7007" t="inlineStr">
        <is>
          <t>Jeremy Farry</t>
        </is>
      </c>
      <c r="H7007" t="inlineStr">
        <is>
          <t>Consumer</t>
        </is>
      </c>
      <c r="I7007" t="inlineStr">
        <is>
          <t>United States</t>
        </is>
      </c>
      <c r="J7007" t="inlineStr">
        <is>
          <t>New York City</t>
        </is>
      </c>
      <c r="K7007" t="inlineStr">
        <is>
          <t>New York</t>
        </is>
      </c>
      <c r="L7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7" t="inlineStr">
        <is>
          <t>East</t>
        </is>
      </c>
      <c r="N7007" t="inlineStr">
        <is>
          <t>FUR-CH-10001545</t>
        </is>
      </c>
      <c r="O7007" t="inlineStr">
        <is>
          <t>Furniture</t>
        </is>
      </c>
      <c r="P7007" t="inlineStr">
        <is>
          <t>Chairs</t>
        </is>
      </c>
      <c r="Q7007" t="inlineStr">
        <is>
          <t>Hon Comfortask Task/Swivel Chairs</t>
        </is>
      </c>
      <c r="R7007" t="n">
        <v>205.164</v>
      </c>
      <c r="S7007" t="n">
        <v>2</v>
      </c>
      <c r="T7007" t="n">
        <v>0.1</v>
      </c>
      <c r="U7007" t="n">
        <v>13.6776</v>
      </c>
      <c r="V7007">
        <f>IF(OR(C7007 = "", D7007 = ""), "", DATEDIF(C7007, D7007, "D"))</f>
        <v/>
      </c>
    </row>
    <row r="7008">
      <c r="A7008" t="inlineStr">
        <is>
          <t>0          1
1          2
2          3
3          4
4          5
        ... 
9989    9990
9990    9991
9991    9992
9992    9993
9993    9994
Name: Row ID, Length: 9994, dtype: int64</t>
        </is>
      </c>
      <c r="B7008" t="inlineStr">
        <is>
          <t>CA-2014-119466</t>
        </is>
      </c>
      <c r="E7008" t="inlineStr">
        <is>
          <t>Standard Class</t>
        </is>
      </c>
      <c r="F7008" t="inlineStr">
        <is>
          <t>SP-20860</t>
        </is>
      </c>
      <c r="G7008" t="inlineStr">
        <is>
          <t>Sung Pak</t>
        </is>
      </c>
      <c r="H7008" t="inlineStr">
        <is>
          <t>Corporate</t>
        </is>
      </c>
      <c r="I7008" t="inlineStr">
        <is>
          <t>United States</t>
        </is>
      </c>
      <c r="J7008" t="inlineStr">
        <is>
          <t>Chicago</t>
        </is>
      </c>
      <c r="K7008" t="inlineStr">
        <is>
          <t>Illinois</t>
        </is>
      </c>
      <c r="L7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8" t="inlineStr">
        <is>
          <t>Central</t>
        </is>
      </c>
      <c r="N7008" t="inlineStr">
        <is>
          <t>FUR-FU-10001546</t>
        </is>
      </c>
      <c r="O7008" t="inlineStr">
        <is>
          <t>Furniture</t>
        </is>
      </c>
      <c r="P7008" t="inlineStr">
        <is>
          <t>Furnishings</t>
        </is>
      </c>
      <c r="Q7008" t="inlineStr">
        <is>
          <t>Dana Swing-Arm Lamps</t>
        </is>
      </c>
      <c r="R7008" t="n">
        <v>8.544</v>
      </c>
      <c r="S7008" t="n">
        <v>2</v>
      </c>
      <c r="T7008" t="n">
        <v>0.6</v>
      </c>
      <c r="U7008" t="n">
        <v>-7.476</v>
      </c>
      <c r="V7008">
        <f>IF(OR(C7008 = "", D7008 = ""), "", DATEDIF(C7008, D7008, "D"))</f>
        <v/>
      </c>
    </row>
    <row r="7009">
      <c r="A7009" t="inlineStr">
        <is>
          <t>0          1
1          2
2          3
3          4
4          5
        ... 
9989    9990
9990    9991
9991    9992
9992    9993
9993    9994
Name: Row ID, Length: 9994, dtype: int64</t>
        </is>
      </c>
      <c r="B7009" t="inlineStr">
        <is>
          <t>CA-2015-154823</t>
        </is>
      </c>
      <c r="E7009" t="inlineStr">
        <is>
          <t>Standard Class</t>
        </is>
      </c>
      <c r="F7009" t="inlineStr">
        <is>
          <t>KN-16390</t>
        </is>
      </c>
      <c r="G7009" t="inlineStr">
        <is>
          <t>Katherine Nockton</t>
        </is>
      </c>
      <c r="H7009" t="inlineStr">
        <is>
          <t>Corporate</t>
        </is>
      </c>
      <c r="I7009" t="inlineStr">
        <is>
          <t>United States</t>
        </is>
      </c>
      <c r="J7009" t="inlineStr">
        <is>
          <t>Springfield</t>
        </is>
      </c>
      <c r="K7009" t="inlineStr">
        <is>
          <t>Ohio</t>
        </is>
      </c>
      <c r="L7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09" t="inlineStr">
        <is>
          <t>East</t>
        </is>
      </c>
      <c r="N7009" t="inlineStr">
        <is>
          <t>OFF-BI-10001098</t>
        </is>
      </c>
      <c r="O7009" t="inlineStr">
        <is>
          <t>Office Supplies</t>
        </is>
      </c>
      <c r="P7009" t="inlineStr">
        <is>
          <t>Binders</t>
        </is>
      </c>
      <c r="Q7009" t="inlineStr">
        <is>
          <t>Acco D-Ring Binder w/DublLock</t>
        </is>
      </c>
      <c r="R7009" t="n">
        <v>12.828</v>
      </c>
      <c r="S7009" t="n">
        <v>2</v>
      </c>
      <c r="T7009" t="n">
        <v>0.7</v>
      </c>
      <c r="U7009" t="n">
        <v>-8.9796</v>
      </c>
      <c r="V7009">
        <f>IF(OR(C7009 = "", D7009 = ""), "", DATEDIF(C7009, D7009, "D"))</f>
        <v/>
      </c>
    </row>
    <row r="7010">
      <c r="A7010" t="inlineStr">
        <is>
          <t>0          1
1          2
2          3
3          4
4          5
        ... 
9989    9990
9990    9991
9991    9992
9992    9993
9993    9994
Name: Row ID, Length: 9994, dtype: int64</t>
        </is>
      </c>
      <c r="B7010" t="inlineStr">
        <is>
          <t>CA-2015-154823</t>
        </is>
      </c>
      <c r="E7010" t="inlineStr">
        <is>
          <t>Standard Class</t>
        </is>
      </c>
      <c r="F7010" t="inlineStr">
        <is>
          <t>KN-16390</t>
        </is>
      </c>
      <c r="G7010" t="inlineStr">
        <is>
          <t>Katherine Nockton</t>
        </is>
      </c>
      <c r="H7010" t="inlineStr">
        <is>
          <t>Corporate</t>
        </is>
      </c>
      <c r="I7010" t="inlineStr">
        <is>
          <t>United States</t>
        </is>
      </c>
      <c r="J7010" t="inlineStr">
        <is>
          <t>Springfield</t>
        </is>
      </c>
      <c r="K7010" t="inlineStr">
        <is>
          <t>Ohio</t>
        </is>
      </c>
      <c r="L7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0" t="inlineStr">
        <is>
          <t>East</t>
        </is>
      </c>
      <c r="N7010" t="inlineStr">
        <is>
          <t>FUR-CH-10003379</t>
        </is>
      </c>
      <c r="O7010" t="inlineStr">
        <is>
          <t>Furniture</t>
        </is>
      </c>
      <c r="P7010" t="inlineStr">
        <is>
          <t>Chairs</t>
        </is>
      </c>
      <c r="Q7010" t="inlineStr">
        <is>
          <t>Global Commerce Series High-Back Swivel/Tilt Chairs</t>
        </is>
      </c>
      <c r="R7010" t="n">
        <v>598.458</v>
      </c>
      <c r="S7010" t="n">
        <v>3</v>
      </c>
      <c r="T7010" t="n">
        <v>0.3</v>
      </c>
      <c r="U7010" t="n">
        <v>-42.747</v>
      </c>
      <c r="V7010">
        <f>IF(OR(C7010 = "", D7010 = ""), "", DATEDIF(C7010, D7010, "D"))</f>
        <v/>
      </c>
    </row>
    <row r="7011">
      <c r="A7011" t="inlineStr">
        <is>
          <t>0          1
1          2
2          3
3          4
4          5
        ... 
9989    9990
9990    9991
9991    9992
9992    9993
9993    9994
Name: Row ID, Length: 9994, dtype: int64</t>
        </is>
      </c>
      <c r="B7011" t="inlineStr">
        <is>
          <t>CA-2015-154823</t>
        </is>
      </c>
      <c r="E7011" t="inlineStr">
        <is>
          <t>Standard Class</t>
        </is>
      </c>
      <c r="F7011" t="inlineStr">
        <is>
          <t>KN-16390</t>
        </is>
      </c>
      <c r="G7011" t="inlineStr">
        <is>
          <t>Katherine Nockton</t>
        </is>
      </c>
      <c r="H7011" t="inlineStr">
        <is>
          <t>Corporate</t>
        </is>
      </c>
      <c r="I7011" t="inlineStr">
        <is>
          <t>United States</t>
        </is>
      </c>
      <c r="J7011" t="inlineStr">
        <is>
          <t>Springfield</t>
        </is>
      </c>
      <c r="K7011" t="inlineStr">
        <is>
          <t>Ohio</t>
        </is>
      </c>
      <c r="L7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1" t="inlineStr">
        <is>
          <t>East</t>
        </is>
      </c>
      <c r="N7011" t="inlineStr">
        <is>
          <t>FUR-FU-10000193</t>
        </is>
      </c>
      <c r="O7011" t="inlineStr">
        <is>
          <t>Furniture</t>
        </is>
      </c>
      <c r="P7011" t="inlineStr">
        <is>
          <t>Furnishings</t>
        </is>
      </c>
      <c r="Q7011" t="inlineStr">
        <is>
          <t>Tenex Chairmats For Use with Hard Floors</t>
        </is>
      </c>
      <c r="R7011" t="n">
        <v>25.984</v>
      </c>
      <c r="S7011" t="n">
        <v>1</v>
      </c>
      <c r="T7011" t="n">
        <v>0.2</v>
      </c>
      <c r="U7011" t="n">
        <v>-3.8976</v>
      </c>
      <c r="V7011">
        <f>IF(OR(C7011 = "", D7011 = ""), "", DATEDIF(C7011, D7011, "D"))</f>
        <v/>
      </c>
    </row>
    <row r="7012">
      <c r="A7012" t="inlineStr">
        <is>
          <t>0          1
1          2
2          3
3          4
4          5
        ... 
9989    9990
9990    9991
9991    9992
9992    9993
9993    9994
Name: Row ID, Length: 9994, dtype: int64</t>
        </is>
      </c>
      <c r="B7012" t="inlineStr">
        <is>
          <t>US-2014-135881</t>
        </is>
      </c>
      <c r="E7012" t="inlineStr">
        <is>
          <t>Standard Class</t>
        </is>
      </c>
      <c r="F7012" t="inlineStr">
        <is>
          <t>GT-14710</t>
        </is>
      </c>
      <c r="G7012" t="inlineStr">
        <is>
          <t>Greg Tran</t>
        </is>
      </c>
      <c r="H7012" t="inlineStr">
        <is>
          <t>Consumer</t>
        </is>
      </c>
      <c r="I7012" t="inlineStr">
        <is>
          <t>United States</t>
        </is>
      </c>
      <c r="J7012" t="inlineStr">
        <is>
          <t>New York City</t>
        </is>
      </c>
      <c r="K7012" t="inlineStr">
        <is>
          <t>New York</t>
        </is>
      </c>
      <c r="L7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2" t="inlineStr">
        <is>
          <t>East</t>
        </is>
      </c>
      <c r="N7012" t="inlineStr">
        <is>
          <t>OFF-BI-10000829</t>
        </is>
      </c>
      <c r="O7012" t="inlineStr">
        <is>
          <t>Office Supplies</t>
        </is>
      </c>
      <c r="P7012" t="inlineStr">
        <is>
          <t>Binders</t>
        </is>
      </c>
      <c r="Q7012" t="inlineStr">
        <is>
          <t>Avery Non-Stick Binders</t>
        </is>
      </c>
      <c r="R7012" t="n">
        <v>17.96</v>
      </c>
      <c r="S7012" t="n">
        <v>5</v>
      </c>
      <c r="T7012" t="n">
        <v>0.2</v>
      </c>
      <c r="U7012" t="n">
        <v>5.837</v>
      </c>
      <c r="V7012">
        <f>IF(OR(C7012 = "", D7012 = ""), "", DATEDIF(C7012, D7012, "D"))</f>
        <v/>
      </c>
    </row>
    <row r="7013">
      <c r="A7013" t="inlineStr">
        <is>
          <t>0          1
1          2
2          3
3          4
4          5
        ... 
9989    9990
9990    9991
9991    9992
9992    9993
9993    9994
Name: Row ID, Length: 9994, dtype: int64</t>
        </is>
      </c>
      <c r="B7013" t="inlineStr">
        <is>
          <t>US-2014-135881</t>
        </is>
      </c>
      <c r="E7013" t="inlineStr">
        <is>
          <t>Standard Class</t>
        </is>
      </c>
      <c r="F7013" t="inlineStr">
        <is>
          <t>GT-14710</t>
        </is>
      </c>
      <c r="G7013" t="inlineStr">
        <is>
          <t>Greg Tran</t>
        </is>
      </c>
      <c r="H7013" t="inlineStr">
        <is>
          <t>Consumer</t>
        </is>
      </c>
      <c r="I7013" t="inlineStr">
        <is>
          <t>United States</t>
        </is>
      </c>
      <c r="J7013" t="inlineStr">
        <is>
          <t>New York City</t>
        </is>
      </c>
      <c r="K7013" t="inlineStr">
        <is>
          <t>New York</t>
        </is>
      </c>
      <c r="L7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3" t="inlineStr">
        <is>
          <t>East</t>
        </is>
      </c>
      <c r="N7013" t="inlineStr">
        <is>
          <t>OFF-SU-10003002</t>
        </is>
      </c>
      <c r="O7013" t="inlineStr">
        <is>
          <t>Office Supplies</t>
        </is>
      </c>
      <c r="P7013" t="inlineStr">
        <is>
          <t>Supplies</t>
        </is>
      </c>
      <c r="Q7013" t="inlineStr">
        <is>
          <t>Letter Slitter</t>
        </is>
      </c>
      <c r="R7013" t="n">
        <v>5.04</v>
      </c>
      <c r="S7013" t="n">
        <v>2</v>
      </c>
      <c r="T7013" t="n">
        <v>0</v>
      </c>
      <c r="U7013" t="n">
        <v>0.1512</v>
      </c>
      <c r="V7013">
        <f>IF(OR(C7013 = "", D7013 = ""), "", DATEDIF(C7013, D7013, "D"))</f>
        <v/>
      </c>
    </row>
    <row r="7014">
      <c r="A7014" t="inlineStr">
        <is>
          <t>0          1
1          2
2          3
3          4
4          5
        ... 
9989    9990
9990    9991
9991    9992
9992    9993
9993    9994
Name: Row ID, Length: 9994, dtype: int64</t>
        </is>
      </c>
      <c r="B7014" t="inlineStr">
        <is>
          <t>US-2014-135881</t>
        </is>
      </c>
      <c r="E7014" t="inlineStr">
        <is>
          <t>Standard Class</t>
        </is>
      </c>
      <c r="F7014" t="inlineStr">
        <is>
          <t>GT-14710</t>
        </is>
      </c>
      <c r="G7014" t="inlineStr">
        <is>
          <t>Greg Tran</t>
        </is>
      </c>
      <c r="H7014" t="inlineStr">
        <is>
          <t>Consumer</t>
        </is>
      </c>
      <c r="I7014" t="inlineStr">
        <is>
          <t>United States</t>
        </is>
      </c>
      <c r="J7014" t="inlineStr">
        <is>
          <t>New York City</t>
        </is>
      </c>
      <c r="K7014" t="inlineStr">
        <is>
          <t>New York</t>
        </is>
      </c>
      <c r="L7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4" t="inlineStr">
        <is>
          <t>East</t>
        </is>
      </c>
      <c r="N7014" t="inlineStr">
        <is>
          <t>OFF-AP-10002118</t>
        </is>
      </c>
      <c r="O7014" t="inlineStr">
        <is>
          <t>Office Supplies</t>
        </is>
      </c>
      <c r="P7014" t="inlineStr">
        <is>
          <t>Appliances</t>
        </is>
      </c>
      <c r="Q7014" t="inlineStr">
        <is>
          <t>1.7 Cubic Foot Compact "Cube" Office Refrigerators</t>
        </is>
      </c>
      <c r="R7014" t="n">
        <v>208.16</v>
      </c>
      <c r="S7014" t="n">
        <v>1</v>
      </c>
      <c r="T7014" t="n">
        <v>0</v>
      </c>
      <c r="U7014" t="n">
        <v>56.2032</v>
      </c>
      <c r="V7014">
        <f>IF(OR(C7014 = "", D7014 = ""), "", DATEDIF(C7014, D7014, "D"))</f>
        <v/>
      </c>
    </row>
    <row r="7015">
      <c r="A7015" t="inlineStr">
        <is>
          <t>0          1
1          2
2          3
3          4
4          5
        ... 
9989    9990
9990    9991
9991    9992
9992    9993
9993    9994
Name: Row ID, Length: 9994, dtype: int64</t>
        </is>
      </c>
      <c r="B7015" t="inlineStr">
        <is>
          <t>CA-2017-141201</t>
        </is>
      </c>
      <c r="C7015" s="3" t="n">
        <v>42990</v>
      </c>
      <c r="D7015" s="3" t="n">
        <v>43051</v>
      </c>
      <c r="E7015" t="inlineStr">
        <is>
          <t>Second Class</t>
        </is>
      </c>
      <c r="F7015" t="inlineStr">
        <is>
          <t>DB-12910</t>
        </is>
      </c>
      <c r="G7015" t="inlineStr">
        <is>
          <t>Daniel Byrd</t>
        </is>
      </c>
      <c r="H7015" t="inlineStr">
        <is>
          <t>Home Office</t>
        </is>
      </c>
      <c r="I7015" t="inlineStr">
        <is>
          <t>United States</t>
        </is>
      </c>
      <c r="J7015" t="inlineStr">
        <is>
          <t>Salinas</t>
        </is>
      </c>
      <c r="K7015" t="inlineStr">
        <is>
          <t>California</t>
        </is>
      </c>
      <c r="L7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5" t="inlineStr">
        <is>
          <t>West</t>
        </is>
      </c>
      <c r="N7015" t="inlineStr">
        <is>
          <t>FUR-BO-10001519</t>
        </is>
      </c>
      <c r="O7015" t="inlineStr">
        <is>
          <t>Furniture</t>
        </is>
      </c>
      <c r="P7015" t="inlineStr">
        <is>
          <t>Bookcases</t>
        </is>
      </c>
      <c r="Q7015" t="inlineStr">
        <is>
          <t>O'Sullivan 3-Shelf Heavy-Duty Bookcases</t>
        </is>
      </c>
      <c r="R7015" t="n">
        <v>148.257</v>
      </c>
      <c r="S7015" t="n">
        <v>3</v>
      </c>
      <c r="T7015" t="n">
        <v>0.15</v>
      </c>
      <c r="U7015" t="n">
        <v>15.6978</v>
      </c>
      <c r="V7015">
        <f>IF(OR(C7015 = "", D7015 = ""), "", DATEDIF(C7015, D7015, "D"))</f>
        <v/>
      </c>
    </row>
    <row r="7016">
      <c r="A7016" t="inlineStr">
        <is>
          <t>0          1
1          2
2          3
3          4
4          5
        ... 
9989    9990
9990    9991
9991    9992
9992    9993
9993    9994
Name: Row ID, Length: 9994, dtype: int64</t>
        </is>
      </c>
      <c r="B7016" t="inlineStr">
        <is>
          <t>CA-2014-114790</t>
        </is>
      </c>
      <c r="C7016" s="3" t="n">
        <v>41946</v>
      </c>
      <c r="E7016" t="inlineStr">
        <is>
          <t>Second Class</t>
        </is>
      </c>
      <c r="F7016" t="inlineStr">
        <is>
          <t>FM-14215</t>
        </is>
      </c>
      <c r="G7016" t="inlineStr">
        <is>
          <t>Filia McAdams</t>
        </is>
      </c>
      <c r="H7016" t="inlineStr">
        <is>
          <t>Corporate</t>
        </is>
      </c>
      <c r="I7016" t="inlineStr">
        <is>
          <t>United States</t>
        </is>
      </c>
      <c r="J7016" t="inlineStr">
        <is>
          <t>Richmond</t>
        </is>
      </c>
      <c r="K7016" t="inlineStr">
        <is>
          <t>Kentucky</t>
        </is>
      </c>
      <c r="L7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6" t="inlineStr">
        <is>
          <t>South</t>
        </is>
      </c>
      <c r="N7016" t="inlineStr">
        <is>
          <t>OFF-AP-10002578</t>
        </is>
      </c>
      <c r="O7016" t="inlineStr">
        <is>
          <t>Office Supplies</t>
        </is>
      </c>
      <c r="P7016" t="inlineStr">
        <is>
          <t>Appliances</t>
        </is>
      </c>
      <c r="Q7016" t="inlineStr">
        <is>
          <t>Fellowes Premier Superior Surge Suppressor, 10-Outlet, With Phone and Remote</t>
        </is>
      </c>
      <c r="R7016" t="n">
        <v>146.76</v>
      </c>
      <c r="S7016" t="n">
        <v>3</v>
      </c>
      <c r="T7016" t="n">
        <v>0</v>
      </c>
      <c r="U7016" t="n">
        <v>38.1576</v>
      </c>
      <c r="V7016">
        <f>IF(OR(C7016 = "", D7016 = ""), "", DATEDIF(C7016, D7016, "D"))</f>
        <v/>
      </c>
    </row>
    <row r="7017">
      <c r="A7017" t="inlineStr">
        <is>
          <t>0          1
1          2
2          3
3          4
4          5
        ... 
9989    9990
9990    9991
9991    9992
9992    9993
9993    9994
Name: Row ID, Length: 9994, dtype: int64</t>
        </is>
      </c>
      <c r="B7017" t="inlineStr">
        <is>
          <t>CA-2014-114790</t>
        </is>
      </c>
      <c r="C7017" s="3" t="n">
        <v>41946</v>
      </c>
      <c r="E7017" t="inlineStr">
        <is>
          <t>Second Class</t>
        </is>
      </c>
      <c r="F7017" t="inlineStr">
        <is>
          <t>FM-14215</t>
        </is>
      </c>
      <c r="G7017" t="inlineStr">
        <is>
          <t>Filia McAdams</t>
        </is>
      </c>
      <c r="H7017" t="inlineStr">
        <is>
          <t>Corporate</t>
        </is>
      </c>
      <c r="I7017" t="inlineStr">
        <is>
          <t>United States</t>
        </is>
      </c>
      <c r="J7017" t="inlineStr">
        <is>
          <t>Richmond</t>
        </is>
      </c>
      <c r="K7017" t="inlineStr">
        <is>
          <t>Kentucky</t>
        </is>
      </c>
      <c r="L7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7" t="inlineStr">
        <is>
          <t>South</t>
        </is>
      </c>
      <c r="N7017" t="inlineStr">
        <is>
          <t>TEC-AC-10000710</t>
        </is>
      </c>
      <c r="O7017" t="inlineStr">
        <is>
          <t>Technology</t>
        </is>
      </c>
      <c r="P7017" t="inlineStr">
        <is>
          <t>Accessories</t>
        </is>
      </c>
      <c r="Q7017" t="inlineStr">
        <is>
          <t>Maxell DVD-RAM Discs</t>
        </is>
      </c>
      <c r="R7017" t="n">
        <v>32.96</v>
      </c>
      <c r="S7017" t="n">
        <v>2</v>
      </c>
      <c r="T7017" t="n">
        <v>0</v>
      </c>
      <c r="U7017" t="n">
        <v>14.1728</v>
      </c>
      <c r="V7017">
        <f>IF(OR(C7017 = "", D7017 = ""), "", DATEDIF(C7017, D7017, "D"))</f>
        <v/>
      </c>
    </row>
    <row r="7018">
      <c r="A7018" t="inlineStr">
        <is>
          <t>0          1
1          2
2          3
3          4
4          5
        ... 
9989    9990
9990    9991
9991    9992
9992    9993
9993    9994
Name: Row ID, Length: 9994, dtype: int64</t>
        </is>
      </c>
      <c r="B7018" t="inlineStr">
        <is>
          <t>CA-2014-114790</t>
        </is>
      </c>
      <c r="C7018" s="3" t="n">
        <v>41946</v>
      </c>
      <c r="E7018" t="inlineStr">
        <is>
          <t>Second Class</t>
        </is>
      </c>
      <c r="F7018" t="inlineStr">
        <is>
          <t>FM-14215</t>
        </is>
      </c>
      <c r="G7018" t="inlineStr">
        <is>
          <t>Filia McAdams</t>
        </is>
      </c>
      <c r="H7018" t="inlineStr">
        <is>
          <t>Corporate</t>
        </is>
      </c>
      <c r="I7018" t="inlineStr">
        <is>
          <t>United States</t>
        </is>
      </c>
      <c r="J7018" t="inlineStr">
        <is>
          <t>Richmond</t>
        </is>
      </c>
      <c r="K7018" t="inlineStr">
        <is>
          <t>Kentucky</t>
        </is>
      </c>
      <c r="L7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8" t="inlineStr">
        <is>
          <t>South</t>
        </is>
      </c>
      <c r="N7018" t="inlineStr">
        <is>
          <t>TEC-PH-10000984</t>
        </is>
      </c>
      <c r="O7018" t="inlineStr">
        <is>
          <t>Technology</t>
        </is>
      </c>
      <c r="P7018" t="inlineStr">
        <is>
          <t>Phones</t>
        </is>
      </c>
      <c r="Q7018" t="inlineStr">
        <is>
          <t>Panasonic KX-TG9471B</t>
        </is>
      </c>
      <c r="R7018" t="n">
        <v>587.97</v>
      </c>
      <c r="S7018" t="n">
        <v>3</v>
      </c>
      <c r="T7018" t="n">
        <v>0</v>
      </c>
      <c r="U7018" t="n">
        <v>164.6316</v>
      </c>
      <c r="V7018">
        <f>IF(OR(C7018 = "", D7018 = ""), "", DATEDIF(C7018, D7018, "D"))</f>
        <v/>
      </c>
    </row>
    <row r="7019">
      <c r="A7019" t="inlineStr">
        <is>
          <t>0          1
1          2
2          3
3          4
4          5
        ... 
9989    9990
9990    9991
9991    9992
9992    9993
9993    9994
Name: Row ID, Length: 9994, dtype: int64</t>
        </is>
      </c>
      <c r="B7019" t="inlineStr">
        <is>
          <t>CA-2014-114790</t>
        </is>
      </c>
      <c r="C7019" s="3" t="n">
        <v>41946</v>
      </c>
      <c r="E7019" t="inlineStr">
        <is>
          <t>Second Class</t>
        </is>
      </c>
      <c r="F7019" t="inlineStr">
        <is>
          <t>FM-14215</t>
        </is>
      </c>
      <c r="G7019" t="inlineStr">
        <is>
          <t>Filia McAdams</t>
        </is>
      </c>
      <c r="H7019" t="inlineStr">
        <is>
          <t>Corporate</t>
        </is>
      </c>
      <c r="I7019" t="inlineStr">
        <is>
          <t>United States</t>
        </is>
      </c>
      <c r="J7019" t="inlineStr">
        <is>
          <t>Richmond</t>
        </is>
      </c>
      <c r="K7019" t="inlineStr">
        <is>
          <t>Kentucky</t>
        </is>
      </c>
      <c r="L7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19" t="inlineStr">
        <is>
          <t>South</t>
        </is>
      </c>
      <c r="N7019" t="inlineStr">
        <is>
          <t>OFF-PA-10000213</t>
        </is>
      </c>
      <c r="O7019" t="inlineStr">
        <is>
          <t>Office Supplies</t>
        </is>
      </c>
      <c r="P7019" t="inlineStr">
        <is>
          <t>Paper</t>
        </is>
      </c>
      <c r="Q7019" t="inlineStr">
        <is>
          <t>Xerox 198</t>
        </is>
      </c>
      <c r="R7019" t="n">
        <v>14.94</v>
      </c>
      <c r="S7019" t="n">
        <v>3</v>
      </c>
      <c r="T7019" t="n">
        <v>0</v>
      </c>
      <c r="U7019" t="n">
        <v>7.0218</v>
      </c>
      <c r="V7019">
        <f>IF(OR(C7019 = "", D7019 = ""), "", DATEDIF(C7019, D7019, "D"))</f>
        <v/>
      </c>
    </row>
    <row r="7020">
      <c r="A7020" t="inlineStr">
        <is>
          <t>0          1
1          2
2          3
3          4
4          5
        ... 
9989    9990
9990    9991
9991    9992
9992    9993
9993    9994
Name: Row ID, Length: 9994, dtype: int64</t>
        </is>
      </c>
      <c r="B7020" t="inlineStr">
        <is>
          <t>US-2016-154256</t>
        </is>
      </c>
      <c r="E7020" t="inlineStr">
        <is>
          <t>Second Class</t>
        </is>
      </c>
      <c r="F7020" t="inlineStr">
        <is>
          <t>SM-20005</t>
        </is>
      </c>
      <c r="G7020" t="inlineStr">
        <is>
          <t>Sally Matthias</t>
        </is>
      </c>
      <c r="H7020" t="inlineStr">
        <is>
          <t>Consumer</t>
        </is>
      </c>
      <c r="I7020" t="inlineStr">
        <is>
          <t>United States</t>
        </is>
      </c>
      <c r="J7020" t="inlineStr">
        <is>
          <t>New York City</t>
        </is>
      </c>
      <c r="K7020" t="inlineStr">
        <is>
          <t>New York</t>
        </is>
      </c>
      <c r="L7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0" t="inlineStr">
        <is>
          <t>East</t>
        </is>
      </c>
      <c r="N7020" t="inlineStr">
        <is>
          <t>OFF-LA-10003720</t>
        </is>
      </c>
      <c r="O7020" t="inlineStr">
        <is>
          <t>Office Supplies</t>
        </is>
      </c>
      <c r="P7020" t="inlineStr">
        <is>
          <t>Labels</t>
        </is>
      </c>
      <c r="Q7020" t="inlineStr">
        <is>
          <t>Avery 487</t>
        </is>
      </c>
      <c r="R7020" t="n">
        <v>25.83</v>
      </c>
      <c r="S7020" t="n">
        <v>7</v>
      </c>
      <c r="T7020" t="n">
        <v>0</v>
      </c>
      <c r="U7020" t="n">
        <v>12.1401</v>
      </c>
      <c r="V7020">
        <f>IF(OR(C7020 = "", D7020 = ""), "", DATEDIF(C7020, D7020, "D"))</f>
        <v/>
      </c>
    </row>
    <row r="7021">
      <c r="A7021" t="inlineStr">
        <is>
          <t>0          1
1          2
2          3
3          4
4          5
        ... 
9989    9990
9990    9991
9991    9992
9992    9993
9993    9994
Name: Row ID, Length: 9994, dtype: int64</t>
        </is>
      </c>
      <c r="B7021" t="inlineStr">
        <is>
          <t>CA-2014-124737</t>
        </is>
      </c>
      <c r="E7021" t="inlineStr">
        <is>
          <t>Standard Class</t>
        </is>
      </c>
      <c r="F7021" t="inlineStr">
        <is>
          <t>AP-10915</t>
        </is>
      </c>
      <c r="G7021" t="inlineStr">
        <is>
          <t>Arthur Prichep</t>
        </is>
      </c>
      <c r="H7021" t="inlineStr">
        <is>
          <t>Consumer</t>
        </is>
      </c>
      <c r="I7021" t="inlineStr">
        <is>
          <t>United States</t>
        </is>
      </c>
      <c r="J7021" t="inlineStr">
        <is>
          <t>Denver</t>
        </is>
      </c>
      <c r="K7021" t="inlineStr">
        <is>
          <t>Colorado</t>
        </is>
      </c>
      <c r="L7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1" t="inlineStr">
        <is>
          <t>West</t>
        </is>
      </c>
      <c r="N7021" t="inlineStr">
        <is>
          <t>OFF-PA-10001837</t>
        </is>
      </c>
      <c r="O7021" t="inlineStr">
        <is>
          <t>Office Supplies</t>
        </is>
      </c>
      <c r="P7021" t="inlineStr">
        <is>
          <t>Paper</t>
        </is>
      </c>
      <c r="Q7021" t="inlineStr">
        <is>
          <t>Xerox 1976</t>
        </is>
      </c>
      <c r="R7021" t="n">
        <v>15.552</v>
      </c>
      <c r="S7021" t="n">
        <v>3</v>
      </c>
      <c r="T7021" t="n">
        <v>0.2</v>
      </c>
      <c r="U7021" t="n">
        <v>5.4432</v>
      </c>
      <c r="V7021">
        <f>IF(OR(C7021 = "", D7021 = ""), "", DATEDIF(C7021, D7021, "D"))</f>
        <v/>
      </c>
    </row>
    <row r="7022">
      <c r="A7022" t="inlineStr">
        <is>
          <t>0          1
1          2
2          3
3          4
4          5
        ... 
9989    9990
9990    9991
9991    9992
9992    9993
9993    9994
Name: Row ID, Length: 9994, dtype: int64</t>
        </is>
      </c>
      <c r="B7022" t="inlineStr">
        <is>
          <t>CA-2014-124737</t>
        </is>
      </c>
      <c r="E7022" t="inlineStr">
        <is>
          <t>Standard Class</t>
        </is>
      </c>
      <c r="F7022" t="inlineStr">
        <is>
          <t>AP-10915</t>
        </is>
      </c>
      <c r="G7022" t="inlineStr">
        <is>
          <t>Arthur Prichep</t>
        </is>
      </c>
      <c r="H7022" t="inlineStr">
        <is>
          <t>Consumer</t>
        </is>
      </c>
      <c r="I7022" t="inlineStr">
        <is>
          <t>United States</t>
        </is>
      </c>
      <c r="J7022" t="inlineStr">
        <is>
          <t>Denver</t>
        </is>
      </c>
      <c r="K7022" t="inlineStr">
        <is>
          <t>Colorado</t>
        </is>
      </c>
      <c r="L7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2" t="inlineStr">
        <is>
          <t>West</t>
        </is>
      </c>
      <c r="N7022" t="inlineStr">
        <is>
          <t>OFF-SU-10004661</t>
        </is>
      </c>
      <c r="O7022" t="inlineStr">
        <is>
          <t>Office Supplies</t>
        </is>
      </c>
      <c r="P7022" t="inlineStr">
        <is>
          <t>Supplies</t>
        </is>
      </c>
      <c r="Q7022" t="inlineStr">
        <is>
          <t>Acme Titanium Bonded Scissors</t>
        </is>
      </c>
      <c r="R7022" t="n">
        <v>6.8</v>
      </c>
      <c r="S7022" t="n">
        <v>1</v>
      </c>
      <c r="T7022" t="n">
        <v>0.2</v>
      </c>
      <c r="U7022" t="n">
        <v>0.51</v>
      </c>
      <c r="V7022">
        <f>IF(OR(C7022 = "", D7022 = ""), "", DATEDIF(C7022, D7022, "D"))</f>
        <v/>
      </c>
    </row>
    <row r="7023">
      <c r="A7023" t="inlineStr">
        <is>
          <t>0          1
1          2
2          3
3          4
4          5
        ... 
9989    9990
9990    9991
9991    9992
9992    9993
9993    9994
Name: Row ID, Length: 9994, dtype: int64</t>
        </is>
      </c>
      <c r="B7023" t="inlineStr">
        <is>
          <t>CA-2014-124737</t>
        </is>
      </c>
      <c r="E7023" t="inlineStr">
        <is>
          <t>Standard Class</t>
        </is>
      </c>
      <c r="F7023" t="inlineStr">
        <is>
          <t>AP-10915</t>
        </is>
      </c>
      <c r="G7023" t="inlineStr">
        <is>
          <t>Arthur Prichep</t>
        </is>
      </c>
      <c r="H7023" t="inlineStr">
        <is>
          <t>Consumer</t>
        </is>
      </c>
      <c r="I7023" t="inlineStr">
        <is>
          <t>United States</t>
        </is>
      </c>
      <c r="J7023" t="inlineStr">
        <is>
          <t>Denver</t>
        </is>
      </c>
      <c r="K7023" t="inlineStr">
        <is>
          <t>Colorado</t>
        </is>
      </c>
      <c r="L7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3" t="inlineStr">
        <is>
          <t>West</t>
        </is>
      </c>
      <c r="N7023" t="inlineStr">
        <is>
          <t>FUR-FU-10003274</t>
        </is>
      </c>
      <c r="O7023" t="inlineStr">
        <is>
          <t>Furniture</t>
        </is>
      </c>
      <c r="P7023" t="inlineStr">
        <is>
          <t>Furnishings</t>
        </is>
      </c>
      <c r="Q7023" t="inlineStr">
        <is>
          <t>Regeneration Desk Collection</t>
        </is>
      </c>
      <c r="R7023" t="n">
        <v>4.224</v>
      </c>
      <c r="S7023" t="n">
        <v>3</v>
      </c>
      <c r="T7023" t="n">
        <v>0.2</v>
      </c>
      <c r="U7023" t="n">
        <v>1.2672</v>
      </c>
      <c r="V7023">
        <f>IF(OR(C7023 = "", D7023 = ""), "", DATEDIF(C7023, D7023, "D"))</f>
        <v/>
      </c>
    </row>
    <row r="7024">
      <c r="A7024" t="inlineStr">
        <is>
          <t>0          1
1          2
2          3
3          4
4          5
        ... 
9989    9990
9990    9991
9991    9992
9992    9993
9993    9994
Name: Row ID, Length: 9994, dtype: int64</t>
        </is>
      </c>
      <c r="B7024" t="inlineStr">
        <is>
          <t>CA-2014-124737</t>
        </is>
      </c>
      <c r="E7024" t="inlineStr">
        <is>
          <t>Standard Class</t>
        </is>
      </c>
      <c r="F7024" t="inlineStr">
        <is>
          <t>AP-10915</t>
        </is>
      </c>
      <c r="G7024" t="inlineStr">
        <is>
          <t>Arthur Prichep</t>
        </is>
      </c>
      <c r="H7024" t="inlineStr">
        <is>
          <t>Consumer</t>
        </is>
      </c>
      <c r="I7024" t="inlineStr">
        <is>
          <t>United States</t>
        </is>
      </c>
      <c r="J7024" t="inlineStr">
        <is>
          <t>Denver</t>
        </is>
      </c>
      <c r="K7024" t="inlineStr">
        <is>
          <t>Colorado</t>
        </is>
      </c>
      <c r="L7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4" t="inlineStr">
        <is>
          <t>West</t>
        </is>
      </c>
      <c r="N7024" t="inlineStr">
        <is>
          <t>TEC-PH-10000149</t>
        </is>
      </c>
      <c r="O7024" t="inlineStr">
        <is>
          <t>Technology</t>
        </is>
      </c>
      <c r="P7024" t="inlineStr">
        <is>
          <t>Phones</t>
        </is>
      </c>
      <c r="Q7024" t="inlineStr">
        <is>
          <t>Cisco SPA525G2 IP Phone - Wireless</t>
        </is>
      </c>
      <c r="R7024" t="n">
        <v>143.64</v>
      </c>
      <c r="S7024" t="n">
        <v>9</v>
      </c>
      <c r="T7024" t="n">
        <v>0.2</v>
      </c>
      <c r="U7024" t="n">
        <v>10.773</v>
      </c>
      <c r="V7024">
        <f>IF(OR(C7024 = "", D7024 = ""), "", DATEDIF(C7024, D7024, "D"))</f>
        <v/>
      </c>
    </row>
    <row r="7025">
      <c r="A7025" t="inlineStr">
        <is>
          <t>0          1
1          2
2          3
3          4
4          5
        ... 
9989    9990
9990    9991
9991    9992
9992    9993
9993    9994
Name: Row ID, Length: 9994, dtype: int64</t>
        </is>
      </c>
      <c r="B7025" t="inlineStr">
        <is>
          <t>CA-2014-124737</t>
        </is>
      </c>
      <c r="E7025" t="inlineStr">
        <is>
          <t>Standard Class</t>
        </is>
      </c>
      <c r="F7025" t="inlineStr">
        <is>
          <t>AP-10915</t>
        </is>
      </c>
      <c r="G7025" t="inlineStr">
        <is>
          <t>Arthur Prichep</t>
        </is>
      </c>
      <c r="H7025" t="inlineStr">
        <is>
          <t>Consumer</t>
        </is>
      </c>
      <c r="I7025" t="inlineStr">
        <is>
          <t>United States</t>
        </is>
      </c>
      <c r="J7025" t="inlineStr">
        <is>
          <t>Denver</t>
        </is>
      </c>
      <c r="K7025" t="inlineStr">
        <is>
          <t>Colorado</t>
        </is>
      </c>
      <c r="L7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5" t="inlineStr">
        <is>
          <t>West</t>
        </is>
      </c>
      <c r="N7025" t="inlineStr">
        <is>
          <t>OFF-PA-10000019</t>
        </is>
      </c>
      <c r="O7025" t="inlineStr">
        <is>
          <t>Office Supplies</t>
        </is>
      </c>
      <c r="P7025" t="inlineStr">
        <is>
          <t>Paper</t>
        </is>
      </c>
      <c r="Q7025" t="inlineStr">
        <is>
          <t>Xerox 1931</t>
        </is>
      </c>
      <c r="R7025" t="n">
        <v>31.104</v>
      </c>
      <c r="S7025" t="n">
        <v>6</v>
      </c>
      <c r="T7025" t="n">
        <v>0.2</v>
      </c>
      <c r="U7025" t="n">
        <v>10.8864</v>
      </c>
      <c r="V7025">
        <f>IF(OR(C7025 = "", D7025 = ""), "", DATEDIF(C7025, D7025, "D"))</f>
        <v/>
      </c>
    </row>
    <row r="7026">
      <c r="A7026" t="inlineStr">
        <is>
          <t>0          1
1          2
2          3
3          4
4          5
        ... 
9989    9990
9990    9991
9991    9992
9992    9993
9993    9994
Name: Row ID, Length: 9994, dtype: int64</t>
        </is>
      </c>
      <c r="B7026" t="inlineStr">
        <is>
          <t>CA-2014-124737</t>
        </is>
      </c>
      <c r="E7026" t="inlineStr">
        <is>
          <t>Standard Class</t>
        </is>
      </c>
      <c r="F7026" t="inlineStr">
        <is>
          <t>AP-10915</t>
        </is>
      </c>
      <c r="G7026" t="inlineStr">
        <is>
          <t>Arthur Prichep</t>
        </is>
      </c>
      <c r="H7026" t="inlineStr">
        <is>
          <t>Consumer</t>
        </is>
      </c>
      <c r="I7026" t="inlineStr">
        <is>
          <t>United States</t>
        </is>
      </c>
      <c r="J7026" t="inlineStr">
        <is>
          <t>Denver</t>
        </is>
      </c>
      <c r="K7026" t="inlineStr">
        <is>
          <t>Colorado</t>
        </is>
      </c>
      <c r="L7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6" t="inlineStr">
        <is>
          <t>West</t>
        </is>
      </c>
      <c r="N7026" t="inlineStr">
        <is>
          <t>OFF-PA-10001125</t>
        </is>
      </c>
      <c r="O7026" t="inlineStr">
        <is>
          <t>Office Supplies</t>
        </is>
      </c>
      <c r="P7026" t="inlineStr">
        <is>
          <t>Paper</t>
        </is>
      </c>
      <c r="Q7026" t="inlineStr">
        <is>
          <t>Xerox 1988</t>
        </is>
      </c>
      <c r="R7026" t="n">
        <v>223.056</v>
      </c>
      <c r="S7026" t="n">
        <v>9</v>
      </c>
      <c r="T7026" t="n">
        <v>0.2</v>
      </c>
      <c r="U7026" t="n">
        <v>69.705</v>
      </c>
      <c r="V7026">
        <f>IF(OR(C7026 = "", D7026 = ""), "", DATEDIF(C7026, D7026, "D"))</f>
        <v/>
      </c>
    </row>
    <row r="7027">
      <c r="A7027" t="inlineStr">
        <is>
          <t>0          1
1          2
2          3
3          4
4          5
        ... 
9989    9990
9990    9991
9991    9992
9992    9993
9993    9994
Name: Row ID, Length: 9994, dtype: int64</t>
        </is>
      </c>
      <c r="B7027" t="inlineStr">
        <is>
          <t>US-2017-101840</t>
        </is>
      </c>
      <c r="C7027" s="3" t="n">
        <v>42888</v>
      </c>
      <c r="D7027" s="3" t="n">
        <v>43071</v>
      </c>
      <c r="E7027" t="inlineStr">
        <is>
          <t>Standard Class</t>
        </is>
      </c>
      <c r="F7027" t="inlineStr">
        <is>
          <t>SP-20545</t>
        </is>
      </c>
      <c r="G7027" t="inlineStr">
        <is>
          <t>Sibella Parks</t>
        </is>
      </c>
      <c r="H7027" t="inlineStr">
        <is>
          <t>Corporate</t>
        </is>
      </c>
      <c r="I7027" t="inlineStr">
        <is>
          <t>United States</t>
        </is>
      </c>
      <c r="J7027" t="inlineStr">
        <is>
          <t>New York City</t>
        </is>
      </c>
      <c r="K7027" t="inlineStr">
        <is>
          <t>New York</t>
        </is>
      </c>
      <c r="L7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7" t="inlineStr">
        <is>
          <t>East</t>
        </is>
      </c>
      <c r="N7027" t="inlineStr">
        <is>
          <t>TEC-PH-10002538</t>
        </is>
      </c>
      <c r="O7027" t="inlineStr">
        <is>
          <t>Technology</t>
        </is>
      </c>
      <c r="P7027" t="inlineStr">
        <is>
          <t>Phones</t>
        </is>
      </c>
      <c r="Q7027" t="inlineStr">
        <is>
          <t>Grandstream GXP1160 VoIP phone</t>
        </is>
      </c>
      <c r="R7027" t="n">
        <v>227.46</v>
      </c>
      <c r="S7027" t="n">
        <v>6</v>
      </c>
      <c r="T7027" t="n">
        <v>0</v>
      </c>
      <c r="U7027" t="n">
        <v>65.96339999999999</v>
      </c>
      <c r="V7027">
        <f>IF(OR(C7027 = "", D7027 = ""), "", DATEDIF(C7027, D7027, "D"))</f>
        <v/>
      </c>
    </row>
    <row r="7028">
      <c r="A7028" t="inlineStr">
        <is>
          <t>0          1
1          2
2          3
3          4
4          5
        ... 
9989    9990
9990    9991
9991    9992
9992    9993
9993    9994
Name: Row ID, Length: 9994, dtype: int64</t>
        </is>
      </c>
      <c r="B7028" t="inlineStr">
        <is>
          <t>US-2017-101840</t>
        </is>
      </c>
      <c r="C7028" s="3" t="n">
        <v>42888</v>
      </c>
      <c r="D7028" s="3" t="n">
        <v>43071</v>
      </c>
      <c r="E7028" t="inlineStr">
        <is>
          <t>Standard Class</t>
        </is>
      </c>
      <c r="F7028" t="inlineStr">
        <is>
          <t>SP-20545</t>
        </is>
      </c>
      <c r="G7028" t="inlineStr">
        <is>
          <t>Sibella Parks</t>
        </is>
      </c>
      <c r="H7028" t="inlineStr">
        <is>
          <t>Corporate</t>
        </is>
      </c>
      <c r="I7028" t="inlineStr">
        <is>
          <t>United States</t>
        </is>
      </c>
      <c r="J7028" t="inlineStr">
        <is>
          <t>New York City</t>
        </is>
      </c>
      <c r="K7028" t="inlineStr">
        <is>
          <t>New York</t>
        </is>
      </c>
      <c r="L7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8" t="inlineStr">
        <is>
          <t>East</t>
        </is>
      </c>
      <c r="N7028" t="inlineStr">
        <is>
          <t>OFF-BI-10000279</t>
        </is>
      </c>
      <c r="O7028" t="inlineStr">
        <is>
          <t>Office Supplies</t>
        </is>
      </c>
      <c r="P7028" t="inlineStr">
        <is>
          <t>Binders</t>
        </is>
      </c>
      <c r="Q7028" t="inlineStr">
        <is>
          <t>Acco Recycled 2" Capacity Laser Printer Hanging Data Binders</t>
        </is>
      </c>
      <c r="R7028" t="n">
        <v>46.24</v>
      </c>
      <c r="S7028" t="n">
        <v>4</v>
      </c>
      <c r="T7028" t="n">
        <v>0.2</v>
      </c>
      <c r="U7028" t="n">
        <v>15.606</v>
      </c>
      <c r="V7028">
        <f>IF(OR(C7028 = "", D7028 = ""), "", DATEDIF(C7028, D7028, "D"))</f>
        <v/>
      </c>
    </row>
    <row r="7029">
      <c r="A7029" t="inlineStr">
        <is>
          <t>0          1
1          2
2          3
3          4
4          5
        ... 
9989    9990
9990    9991
9991    9992
9992    9993
9993    9994
Name: Row ID, Length: 9994, dtype: int64</t>
        </is>
      </c>
      <c r="B7029" t="inlineStr">
        <is>
          <t>CA-2017-131653</t>
        </is>
      </c>
      <c r="D7029" s="3" t="n">
        <v>42857</v>
      </c>
      <c r="E7029" t="inlineStr">
        <is>
          <t>Standard Class</t>
        </is>
      </c>
      <c r="F7029" t="inlineStr">
        <is>
          <t>RD-19585</t>
        </is>
      </c>
      <c r="G7029" t="inlineStr">
        <is>
          <t>Rob Dowd</t>
        </is>
      </c>
      <c r="H7029" t="inlineStr">
        <is>
          <t>Consumer</t>
        </is>
      </c>
      <c r="I7029" t="inlineStr">
        <is>
          <t>United States</t>
        </is>
      </c>
      <c r="J7029" t="inlineStr">
        <is>
          <t>New York City</t>
        </is>
      </c>
      <c r="K7029" t="inlineStr">
        <is>
          <t>New York</t>
        </is>
      </c>
      <c r="L7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29" t="inlineStr">
        <is>
          <t>East</t>
        </is>
      </c>
      <c r="N7029" t="inlineStr">
        <is>
          <t>OFF-LA-10001045</t>
        </is>
      </c>
      <c r="O7029" t="inlineStr">
        <is>
          <t>Office Supplies</t>
        </is>
      </c>
      <c r="P7029" t="inlineStr">
        <is>
          <t>Labels</t>
        </is>
      </c>
      <c r="Q7029" t="inlineStr">
        <is>
          <t>Permanent Self-Adhesive File Folder Labels for Typewriters by Universal</t>
        </is>
      </c>
      <c r="R7029" t="n">
        <v>5.22</v>
      </c>
      <c r="S7029" t="n">
        <v>2</v>
      </c>
      <c r="T7029" t="n">
        <v>0</v>
      </c>
      <c r="U7029" t="n">
        <v>2.4012</v>
      </c>
      <c r="V7029">
        <f>IF(OR(C7029 = "", D7029 = ""), "", DATEDIF(C7029, D7029, "D"))</f>
        <v/>
      </c>
    </row>
    <row r="7030">
      <c r="A7030" t="inlineStr">
        <is>
          <t>0          1
1          2
2          3
3          4
4          5
        ... 
9989    9990
9990    9991
9991    9992
9992    9993
9993    9994
Name: Row ID, Length: 9994, dtype: int64</t>
        </is>
      </c>
      <c r="B7030" t="inlineStr">
        <is>
          <t>US-2016-157840</t>
        </is>
      </c>
      <c r="E7030" t="inlineStr">
        <is>
          <t>Second Class</t>
        </is>
      </c>
      <c r="F7030" t="inlineStr">
        <is>
          <t>MC-17575</t>
        </is>
      </c>
      <c r="G7030" t="inlineStr">
        <is>
          <t>Matt Collins</t>
        </is>
      </c>
      <c r="H7030" t="inlineStr">
        <is>
          <t>Consumer</t>
        </is>
      </c>
      <c r="I7030" t="inlineStr">
        <is>
          <t>United States</t>
        </is>
      </c>
      <c r="J7030" t="inlineStr">
        <is>
          <t>Fremont</t>
        </is>
      </c>
      <c r="K7030" t="inlineStr">
        <is>
          <t>Nebraska</t>
        </is>
      </c>
      <c r="L7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0" t="inlineStr">
        <is>
          <t>Central</t>
        </is>
      </c>
      <c r="N7030" t="inlineStr">
        <is>
          <t>OFF-PA-10003673</t>
        </is>
      </c>
      <c r="O7030" t="inlineStr">
        <is>
          <t>Office Supplies</t>
        </is>
      </c>
      <c r="P7030" t="inlineStr">
        <is>
          <t>Paper</t>
        </is>
      </c>
      <c r="Q7030" t="inlineStr">
        <is>
          <t>Strathmore Photo Mount Cards</t>
        </is>
      </c>
      <c r="R7030" t="n">
        <v>33.9</v>
      </c>
      <c r="S7030" t="n">
        <v>5</v>
      </c>
      <c r="T7030" t="n">
        <v>0</v>
      </c>
      <c r="U7030" t="n">
        <v>15.594</v>
      </c>
      <c r="V7030">
        <f>IF(OR(C7030 = "", D7030 = ""), "", DATEDIF(C7030, D7030, "D"))</f>
        <v/>
      </c>
    </row>
    <row r="7031">
      <c r="A7031" t="inlineStr">
        <is>
          <t>0          1
1          2
2          3
3          4
4          5
        ... 
9989    9990
9990    9991
9991    9992
9992    9993
9993    9994
Name: Row ID, Length: 9994, dtype: int64</t>
        </is>
      </c>
      <c r="B7031" t="inlineStr">
        <is>
          <t>CA-2016-145548</t>
        </is>
      </c>
      <c r="C7031" s="3" t="n">
        <v>42685</v>
      </c>
      <c r="E7031" t="inlineStr">
        <is>
          <t>Standard Class</t>
        </is>
      </c>
      <c r="F7031" t="inlineStr">
        <is>
          <t>EB-13750</t>
        </is>
      </c>
      <c r="G7031" t="inlineStr">
        <is>
          <t>Edward Becker</t>
        </is>
      </c>
      <c r="H7031" t="inlineStr">
        <is>
          <t>Corporate</t>
        </is>
      </c>
      <c r="I7031" t="inlineStr">
        <is>
          <t>United States</t>
        </is>
      </c>
      <c r="J7031" t="inlineStr">
        <is>
          <t>New York City</t>
        </is>
      </c>
      <c r="K7031" t="inlineStr">
        <is>
          <t>New York</t>
        </is>
      </c>
      <c r="L7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1" t="inlineStr">
        <is>
          <t>East</t>
        </is>
      </c>
      <c r="N7031" t="inlineStr">
        <is>
          <t>OFF-ST-10002562</t>
        </is>
      </c>
      <c r="O7031" t="inlineStr">
        <is>
          <t>Office Supplies</t>
        </is>
      </c>
      <c r="P7031" t="inlineStr">
        <is>
          <t>Storage</t>
        </is>
      </c>
      <c r="Q7031" t="inlineStr">
        <is>
          <t>Staple magnet</t>
        </is>
      </c>
      <c r="R7031" t="n">
        <v>28.14</v>
      </c>
      <c r="S7031" t="n">
        <v>3</v>
      </c>
      <c r="T7031" t="n">
        <v>0</v>
      </c>
      <c r="U7031" t="n">
        <v>7.8792</v>
      </c>
      <c r="V7031">
        <f>IF(OR(C7031 = "", D7031 = ""), "", DATEDIF(C7031, D7031, "D"))</f>
        <v/>
      </c>
    </row>
    <row r="7032">
      <c r="A7032" t="inlineStr">
        <is>
          <t>0          1
1          2
2          3
3          4
4          5
        ... 
9989    9990
9990    9991
9991    9992
9992    9993
9993    9994
Name: Row ID, Length: 9994, dtype: int64</t>
        </is>
      </c>
      <c r="B7032" t="inlineStr">
        <is>
          <t>CA-2016-145548</t>
        </is>
      </c>
      <c r="C7032" s="3" t="n">
        <v>42685</v>
      </c>
      <c r="E7032" t="inlineStr">
        <is>
          <t>Standard Class</t>
        </is>
      </c>
      <c r="F7032" t="inlineStr">
        <is>
          <t>EB-13750</t>
        </is>
      </c>
      <c r="G7032" t="inlineStr">
        <is>
          <t>Edward Becker</t>
        </is>
      </c>
      <c r="H7032" t="inlineStr">
        <is>
          <t>Corporate</t>
        </is>
      </c>
      <c r="I7032" t="inlineStr">
        <is>
          <t>United States</t>
        </is>
      </c>
      <c r="J7032" t="inlineStr">
        <is>
          <t>New York City</t>
        </is>
      </c>
      <c r="K7032" t="inlineStr">
        <is>
          <t>New York</t>
        </is>
      </c>
      <c r="L7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2" t="inlineStr">
        <is>
          <t>East</t>
        </is>
      </c>
      <c r="N7032" t="inlineStr">
        <is>
          <t>TEC-AC-10002305</t>
        </is>
      </c>
      <c r="O7032" t="inlineStr">
        <is>
          <t>Technology</t>
        </is>
      </c>
      <c r="P7032" t="inlineStr">
        <is>
          <t>Accessories</t>
        </is>
      </c>
      <c r="Q7032" t="inlineStr">
        <is>
          <t>KeyTronic E03601U1 - Keyboard - Beige</t>
        </is>
      </c>
      <c r="R7032" t="n">
        <v>36</v>
      </c>
      <c r="S7032" t="n">
        <v>2</v>
      </c>
      <c r="T7032" t="n">
        <v>0</v>
      </c>
      <c r="U7032" t="n">
        <v>6.48</v>
      </c>
      <c r="V7032">
        <f>IF(OR(C7032 = "", D7032 = ""), "", DATEDIF(C7032, D7032, "D"))</f>
        <v/>
      </c>
    </row>
    <row r="7033">
      <c r="A7033" t="inlineStr">
        <is>
          <t>0          1
1          2
2          3
3          4
4          5
        ... 
9989    9990
9990    9991
9991    9992
9992    9993
9993    9994
Name: Row ID, Length: 9994, dtype: int64</t>
        </is>
      </c>
      <c r="B7033" t="inlineStr">
        <is>
          <t>CA-2016-145548</t>
        </is>
      </c>
      <c r="C7033" s="3" t="n">
        <v>42685</v>
      </c>
      <c r="E7033" t="inlineStr">
        <is>
          <t>Standard Class</t>
        </is>
      </c>
      <c r="F7033" t="inlineStr">
        <is>
          <t>EB-13750</t>
        </is>
      </c>
      <c r="G7033" t="inlineStr">
        <is>
          <t>Edward Becker</t>
        </is>
      </c>
      <c r="H7033" t="inlineStr">
        <is>
          <t>Corporate</t>
        </is>
      </c>
      <c r="I7033" t="inlineStr">
        <is>
          <t>United States</t>
        </is>
      </c>
      <c r="J7033" t="inlineStr">
        <is>
          <t>New York City</t>
        </is>
      </c>
      <c r="K7033" t="inlineStr">
        <is>
          <t>New York</t>
        </is>
      </c>
      <c r="L7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3" t="inlineStr">
        <is>
          <t>East</t>
        </is>
      </c>
      <c r="N7033" t="inlineStr">
        <is>
          <t>OFF-AR-10003373</t>
        </is>
      </c>
      <c r="O7033" t="inlineStr">
        <is>
          <t>Office Supplies</t>
        </is>
      </c>
      <c r="P7033" t="inlineStr">
        <is>
          <t>Art</t>
        </is>
      </c>
      <c r="Q7033" t="inlineStr">
        <is>
          <t>Boston School Pro Electric Pencil Sharpener, 1670</t>
        </is>
      </c>
      <c r="R7033" t="n">
        <v>92.94</v>
      </c>
      <c r="S7033" t="n">
        <v>3</v>
      </c>
      <c r="T7033" t="n">
        <v>0</v>
      </c>
      <c r="U7033" t="n">
        <v>25.0938</v>
      </c>
      <c r="V7033">
        <f>IF(OR(C7033 = "", D7033 = ""), "", DATEDIF(C7033, D7033, "D"))</f>
        <v/>
      </c>
    </row>
    <row r="7034">
      <c r="A7034" t="inlineStr">
        <is>
          <t>0          1
1          2
2          3
3          4
4          5
        ... 
9989    9990
9990    9991
9991    9992
9992    9993
9993    9994
Name: Row ID, Length: 9994, dtype: int64</t>
        </is>
      </c>
      <c r="B7034" t="inlineStr">
        <is>
          <t>CA-2016-145548</t>
        </is>
      </c>
      <c r="C7034" s="3" t="n">
        <v>42685</v>
      </c>
      <c r="E7034" t="inlineStr">
        <is>
          <t>Standard Class</t>
        </is>
      </c>
      <c r="F7034" t="inlineStr">
        <is>
          <t>EB-13750</t>
        </is>
      </c>
      <c r="G7034" t="inlineStr">
        <is>
          <t>Edward Becker</t>
        </is>
      </c>
      <c r="H7034" t="inlineStr">
        <is>
          <t>Corporate</t>
        </is>
      </c>
      <c r="I7034" t="inlineStr">
        <is>
          <t>United States</t>
        </is>
      </c>
      <c r="J7034" t="inlineStr">
        <is>
          <t>New York City</t>
        </is>
      </c>
      <c r="K7034" t="inlineStr">
        <is>
          <t>New York</t>
        </is>
      </c>
      <c r="L7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4" t="inlineStr">
        <is>
          <t>East</t>
        </is>
      </c>
      <c r="N7034" t="inlineStr">
        <is>
          <t>FUR-CH-10003774</t>
        </is>
      </c>
      <c r="O7034" t="inlineStr">
        <is>
          <t>Furniture</t>
        </is>
      </c>
      <c r="P7034" t="inlineStr">
        <is>
          <t>Chairs</t>
        </is>
      </c>
      <c r="Q7034" t="inlineStr">
        <is>
          <t>Global Wood Trimmed Manager's Task Chair, Khaki</t>
        </is>
      </c>
      <c r="R7034" t="n">
        <v>245.646</v>
      </c>
      <c r="S7034" t="n">
        <v>3</v>
      </c>
      <c r="T7034" t="n">
        <v>0.1</v>
      </c>
      <c r="U7034" t="n">
        <v>8.1882</v>
      </c>
      <c r="V7034">
        <f>IF(OR(C7034 = "", D7034 = ""), "", DATEDIF(C7034, D7034, "D"))</f>
        <v/>
      </c>
    </row>
    <row r="7035">
      <c r="A7035" t="inlineStr">
        <is>
          <t>0          1
1          2
2          3
3          4
4          5
        ... 
9989    9990
9990    9991
9991    9992
9992    9993
9993    9994
Name: Row ID, Length: 9994, dtype: int64</t>
        </is>
      </c>
      <c r="B7035" t="inlineStr">
        <is>
          <t>CA-2016-145548</t>
        </is>
      </c>
      <c r="C7035" s="3" t="n">
        <v>42685</v>
      </c>
      <c r="E7035" t="inlineStr">
        <is>
          <t>Standard Class</t>
        </is>
      </c>
      <c r="F7035" t="inlineStr">
        <is>
          <t>EB-13750</t>
        </is>
      </c>
      <c r="G7035" t="inlineStr">
        <is>
          <t>Edward Becker</t>
        </is>
      </c>
      <c r="H7035" t="inlineStr">
        <is>
          <t>Corporate</t>
        </is>
      </c>
      <c r="I7035" t="inlineStr">
        <is>
          <t>United States</t>
        </is>
      </c>
      <c r="J7035" t="inlineStr">
        <is>
          <t>New York City</t>
        </is>
      </c>
      <c r="K7035" t="inlineStr">
        <is>
          <t>New York</t>
        </is>
      </c>
      <c r="L7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5" t="inlineStr">
        <is>
          <t>East</t>
        </is>
      </c>
      <c r="N7035" t="inlineStr">
        <is>
          <t>OFF-BI-10001510</t>
        </is>
      </c>
      <c r="O7035" t="inlineStr">
        <is>
          <t>Office Supplies</t>
        </is>
      </c>
      <c r="P7035" t="inlineStr">
        <is>
          <t>Binders</t>
        </is>
      </c>
      <c r="Q7035" t="inlineStr">
        <is>
          <t>Deluxe Heavy-Duty Vinyl Round Ring Binder</t>
        </is>
      </c>
      <c r="R7035" t="n">
        <v>55.008</v>
      </c>
      <c r="S7035" t="n">
        <v>3</v>
      </c>
      <c r="T7035" t="n">
        <v>0.2</v>
      </c>
      <c r="U7035" t="n">
        <v>17.19</v>
      </c>
      <c r="V7035">
        <f>IF(OR(C7035 = "", D7035 = ""), "", DATEDIF(C7035, D7035, "D"))</f>
        <v/>
      </c>
    </row>
    <row r="7036">
      <c r="A7036" t="inlineStr">
        <is>
          <t>0          1
1          2
2          3
3          4
4          5
        ... 
9989    9990
9990    9991
9991    9992
9992    9993
9993    9994
Name: Row ID, Length: 9994, dtype: int64</t>
        </is>
      </c>
      <c r="B7036" t="inlineStr">
        <is>
          <t>CA-2016-145548</t>
        </is>
      </c>
      <c r="C7036" s="3" t="n">
        <v>42685</v>
      </c>
      <c r="E7036" t="inlineStr">
        <is>
          <t>Standard Class</t>
        </is>
      </c>
      <c r="F7036" t="inlineStr">
        <is>
          <t>EB-13750</t>
        </is>
      </c>
      <c r="G7036" t="inlineStr">
        <is>
          <t>Edward Becker</t>
        </is>
      </c>
      <c r="H7036" t="inlineStr">
        <is>
          <t>Corporate</t>
        </is>
      </c>
      <c r="I7036" t="inlineStr">
        <is>
          <t>United States</t>
        </is>
      </c>
      <c r="J7036" t="inlineStr">
        <is>
          <t>New York City</t>
        </is>
      </c>
      <c r="K7036" t="inlineStr">
        <is>
          <t>New York</t>
        </is>
      </c>
      <c r="L7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6" t="inlineStr">
        <is>
          <t>East</t>
        </is>
      </c>
      <c r="N7036" t="inlineStr">
        <is>
          <t>OFF-BI-10004236</t>
        </is>
      </c>
      <c r="O7036" t="inlineStr">
        <is>
          <t>Office Supplies</t>
        </is>
      </c>
      <c r="P7036" t="inlineStr">
        <is>
          <t>Binders</t>
        </is>
      </c>
      <c r="Q7036" t="inlineStr">
        <is>
          <t>XtraLife ClearVue Slant-D Ring Binder, White, 3"</t>
        </is>
      </c>
      <c r="R7036" t="n">
        <v>35.232</v>
      </c>
      <c r="S7036" t="n">
        <v>3</v>
      </c>
      <c r="T7036" t="n">
        <v>0.2</v>
      </c>
      <c r="U7036" t="n">
        <v>11.4504</v>
      </c>
      <c r="V7036">
        <f>IF(OR(C7036 = "", D7036 = ""), "", DATEDIF(C7036, D7036, "D"))</f>
        <v/>
      </c>
    </row>
    <row r="7037">
      <c r="A7037" t="inlineStr">
        <is>
          <t>0          1
1          2
2          3
3          4
4          5
        ... 
9989    9990
9990    9991
9991    9992
9992    9993
9993    9994
Name: Row ID, Length: 9994, dtype: int64</t>
        </is>
      </c>
      <c r="B7037" t="inlineStr">
        <is>
          <t>CA-2017-119494</t>
        </is>
      </c>
      <c r="C7037" s="3" t="n">
        <v>42989</v>
      </c>
      <c r="E7037" t="inlineStr">
        <is>
          <t>Standard Class</t>
        </is>
      </c>
      <c r="F7037" t="inlineStr">
        <is>
          <t>JE-15610</t>
        </is>
      </c>
      <c r="G7037" t="inlineStr">
        <is>
          <t>Jim Epp</t>
        </is>
      </c>
      <c r="H7037" t="inlineStr">
        <is>
          <t>Corporate</t>
        </is>
      </c>
      <c r="I7037" t="inlineStr">
        <is>
          <t>United States</t>
        </is>
      </c>
      <c r="J7037" t="inlineStr">
        <is>
          <t>San Diego</t>
        </is>
      </c>
      <c r="K7037" t="inlineStr">
        <is>
          <t>California</t>
        </is>
      </c>
      <c r="L7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7" t="inlineStr">
        <is>
          <t>West</t>
        </is>
      </c>
      <c r="N7037" t="inlineStr">
        <is>
          <t>FUR-CH-10004675</t>
        </is>
      </c>
      <c r="O7037" t="inlineStr">
        <is>
          <t>Furniture</t>
        </is>
      </c>
      <c r="P7037" t="inlineStr">
        <is>
          <t>Chairs</t>
        </is>
      </c>
      <c r="Q7037" t="inlineStr">
        <is>
          <t>Lifetime Advantage Folding Chairs, 4/Carton</t>
        </is>
      </c>
      <c r="R7037" t="n">
        <v>523.3920000000001</v>
      </c>
      <c r="S7037" t="n">
        <v>3</v>
      </c>
      <c r="T7037" t="n">
        <v>0.2</v>
      </c>
      <c r="U7037" t="n">
        <v>52.3392</v>
      </c>
      <c r="V7037">
        <f>IF(OR(C7037 = "", D7037 = ""), "", DATEDIF(C7037, D7037, "D"))</f>
        <v/>
      </c>
    </row>
    <row r="7038">
      <c r="A7038" t="inlineStr">
        <is>
          <t>0          1
1          2
2          3
3          4
4          5
        ... 
9989    9990
9990    9991
9991    9992
9992    9993
9993    9994
Name: Row ID, Length: 9994, dtype: int64</t>
        </is>
      </c>
      <c r="B7038" t="inlineStr">
        <is>
          <t>CA-2014-124618</t>
        </is>
      </c>
      <c r="C7038" s="3" t="n">
        <v>41675</v>
      </c>
      <c r="D7038" s="3" t="n">
        <v>41734</v>
      </c>
      <c r="E7038" t="inlineStr">
        <is>
          <t>Second Class</t>
        </is>
      </c>
      <c r="F7038" t="inlineStr">
        <is>
          <t>CS-11860</t>
        </is>
      </c>
      <c r="G7038" t="inlineStr">
        <is>
          <t>Cari Schnelling</t>
        </is>
      </c>
      <c r="H7038" t="inlineStr">
        <is>
          <t>Consumer</t>
        </is>
      </c>
      <c r="I7038" t="inlineStr">
        <is>
          <t>United States</t>
        </is>
      </c>
      <c r="J7038" t="inlineStr">
        <is>
          <t>Lakeland</t>
        </is>
      </c>
      <c r="K7038" t="inlineStr">
        <is>
          <t>Florida</t>
        </is>
      </c>
      <c r="L7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8" t="inlineStr">
        <is>
          <t>South</t>
        </is>
      </c>
      <c r="N7038" t="inlineStr">
        <is>
          <t>TEC-CO-10004202</t>
        </is>
      </c>
      <c r="O7038" t="inlineStr">
        <is>
          <t>Technology</t>
        </is>
      </c>
      <c r="P7038" t="inlineStr">
        <is>
          <t>Copiers</t>
        </is>
      </c>
      <c r="Q7038" t="inlineStr">
        <is>
          <t>Brother DCP1000 Digital 3 in 1 Multifunction Machine</t>
        </is>
      </c>
      <c r="R7038" t="n">
        <v>479.984</v>
      </c>
      <c r="S7038" t="n">
        <v>2</v>
      </c>
      <c r="T7038" t="n">
        <v>0.2</v>
      </c>
      <c r="U7038" t="n">
        <v>89.997</v>
      </c>
      <c r="V7038">
        <f>IF(OR(C7038 = "", D7038 = ""), "", DATEDIF(C7038, D7038, "D"))</f>
        <v/>
      </c>
    </row>
    <row r="7039">
      <c r="A7039" t="inlineStr">
        <is>
          <t>0          1
1          2
2          3
3          4
4          5
        ... 
9989    9990
9990    9991
9991    9992
9992    9993
9993    9994
Name: Row ID, Length: 9994, dtype: int64</t>
        </is>
      </c>
      <c r="B7039" t="inlineStr">
        <is>
          <t>CA-2017-161970</t>
        </is>
      </c>
      <c r="E7039" t="inlineStr">
        <is>
          <t>Standard Class</t>
        </is>
      </c>
      <c r="F7039" t="inlineStr">
        <is>
          <t>PB-19105</t>
        </is>
      </c>
      <c r="G7039" t="inlineStr">
        <is>
          <t>Peter Bühler</t>
        </is>
      </c>
      <c r="H7039" t="inlineStr">
        <is>
          <t>Consumer</t>
        </is>
      </c>
      <c r="I7039" t="inlineStr">
        <is>
          <t>United States</t>
        </is>
      </c>
      <c r="J7039" t="inlineStr">
        <is>
          <t>Smyrna</t>
        </is>
      </c>
      <c r="K7039" t="inlineStr">
        <is>
          <t>Georgia</t>
        </is>
      </c>
      <c r="L7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39" t="inlineStr">
        <is>
          <t>South</t>
        </is>
      </c>
      <c r="N7039" t="inlineStr">
        <is>
          <t>OFF-PA-10004255</t>
        </is>
      </c>
      <c r="O7039" t="inlineStr">
        <is>
          <t>Office Supplies</t>
        </is>
      </c>
      <c r="P7039" t="inlineStr">
        <is>
          <t>Paper</t>
        </is>
      </c>
      <c r="Q7039" t="inlineStr">
        <is>
          <t>Xerox 219</t>
        </is>
      </c>
      <c r="R7039" t="n">
        <v>12.96</v>
      </c>
      <c r="S7039" t="n">
        <v>2</v>
      </c>
      <c r="T7039" t="n">
        <v>0</v>
      </c>
      <c r="U7039" t="n">
        <v>6.2208</v>
      </c>
      <c r="V7039">
        <f>IF(OR(C7039 = "", D7039 = ""), "", DATEDIF(C7039, D7039, "D"))</f>
        <v/>
      </c>
    </row>
    <row r="7040">
      <c r="A7040" t="inlineStr">
        <is>
          <t>0          1
1          2
2          3
3          4
4          5
        ... 
9989    9990
9990    9991
9991    9992
9992    9993
9993    9994
Name: Row ID, Length: 9994, dtype: int64</t>
        </is>
      </c>
      <c r="B7040" t="inlineStr">
        <is>
          <t>CA-2017-161970</t>
        </is>
      </c>
      <c r="E7040" t="inlineStr">
        <is>
          <t>Standard Class</t>
        </is>
      </c>
      <c r="F7040" t="inlineStr">
        <is>
          <t>PB-19105</t>
        </is>
      </c>
      <c r="G7040" t="inlineStr">
        <is>
          <t>Peter Bühler</t>
        </is>
      </c>
      <c r="H7040" t="inlineStr">
        <is>
          <t>Consumer</t>
        </is>
      </c>
      <c r="I7040" t="inlineStr">
        <is>
          <t>United States</t>
        </is>
      </c>
      <c r="J7040" t="inlineStr">
        <is>
          <t>Smyrna</t>
        </is>
      </c>
      <c r="K7040" t="inlineStr">
        <is>
          <t>Georgia</t>
        </is>
      </c>
      <c r="L7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0" t="inlineStr">
        <is>
          <t>South</t>
        </is>
      </c>
      <c r="N7040" t="inlineStr">
        <is>
          <t>OFF-AR-10003896</t>
        </is>
      </c>
      <c r="O7040" t="inlineStr">
        <is>
          <t>Office Supplies</t>
        </is>
      </c>
      <c r="P7040" t="inlineStr">
        <is>
          <t>Art</t>
        </is>
      </c>
      <c r="Q7040" t="inlineStr">
        <is>
          <t>Stride Job 150 Highlighters, Chisel Tip, Assorted Colors</t>
        </is>
      </c>
      <c r="R7040" t="n">
        <v>17.94</v>
      </c>
      <c r="S7040" t="n">
        <v>3</v>
      </c>
      <c r="T7040" t="n">
        <v>0</v>
      </c>
      <c r="U7040" t="n">
        <v>6.4584</v>
      </c>
      <c r="V7040">
        <f>IF(OR(C7040 = "", D7040 = ""), "", DATEDIF(C7040, D7040, "D"))</f>
        <v/>
      </c>
    </row>
    <row r="7041">
      <c r="A7041" t="inlineStr">
        <is>
          <t>0          1
1          2
2          3
3          4
4          5
        ... 
9989    9990
9990    9991
9991    9992
9992    9993
9993    9994
Name: Row ID, Length: 9994, dtype: int64</t>
        </is>
      </c>
      <c r="B7041" t="inlineStr">
        <is>
          <t>CA-2017-103443</t>
        </is>
      </c>
      <c r="E7041" t="inlineStr">
        <is>
          <t>Standard Class</t>
        </is>
      </c>
      <c r="F7041" t="inlineStr">
        <is>
          <t>AT-10735</t>
        </is>
      </c>
      <c r="G7041" t="inlineStr">
        <is>
          <t>Annie Thurman</t>
        </is>
      </c>
      <c r="H7041" t="inlineStr">
        <is>
          <t>Consumer</t>
        </is>
      </c>
      <c r="I7041" t="inlineStr">
        <is>
          <t>United States</t>
        </is>
      </c>
      <c r="J7041" t="inlineStr">
        <is>
          <t>New York City</t>
        </is>
      </c>
      <c r="K7041" t="inlineStr">
        <is>
          <t>New York</t>
        </is>
      </c>
      <c r="L7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1" t="inlineStr">
        <is>
          <t>East</t>
        </is>
      </c>
      <c r="N7041" t="inlineStr">
        <is>
          <t>OFF-ST-10002276</t>
        </is>
      </c>
      <c r="O7041" t="inlineStr">
        <is>
          <t>Office Supplies</t>
        </is>
      </c>
      <c r="P7041" t="inlineStr">
        <is>
          <t>Storage</t>
        </is>
      </c>
      <c r="Q7041" t="inlineStr">
        <is>
          <t>Safco Steel Mobile File Cart</t>
        </is>
      </c>
      <c r="R7041" t="n">
        <v>166.72</v>
      </c>
      <c r="S7041" t="n">
        <v>2</v>
      </c>
      <c r="T7041" t="n">
        <v>0</v>
      </c>
      <c r="U7041" t="n">
        <v>41.68</v>
      </c>
      <c r="V7041">
        <f>IF(OR(C7041 = "", D7041 = ""), "", DATEDIF(C7041, D7041, "D"))</f>
        <v/>
      </c>
    </row>
    <row r="7042">
      <c r="A7042" t="inlineStr">
        <is>
          <t>0          1
1          2
2          3
3          4
4          5
        ... 
9989    9990
9990    9991
9991    9992
9992    9993
9993    9994
Name: Row ID, Length: 9994, dtype: int64</t>
        </is>
      </c>
      <c r="B7042" t="inlineStr">
        <is>
          <t>CA-2017-103443</t>
        </is>
      </c>
      <c r="E7042" t="inlineStr">
        <is>
          <t>Standard Class</t>
        </is>
      </c>
      <c r="F7042" t="inlineStr">
        <is>
          <t>AT-10735</t>
        </is>
      </c>
      <c r="G7042" t="inlineStr">
        <is>
          <t>Annie Thurman</t>
        </is>
      </c>
      <c r="H7042" t="inlineStr">
        <is>
          <t>Consumer</t>
        </is>
      </c>
      <c r="I7042" t="inlineStr">
        <is>
          <t>United States</t>
        </is>
      </c>
      <c r="J7042" t="inlineStr">
        <is>
          <t>New York City</t>
        </is>
      </c>
      <c r="K7042" t="inlineStr">
        <is>
          <t>New York</t>
        </is>
      </c>
      <c r="L7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2" t="inlineStr">
        <is>
          <t>East</t>
        </is>
      </c>
      <c r="N7042" t="inlineStr">
        <is>
          <t>OFF-BI-10001617</t>
        </is>
      </c>
      <c r="O7042" t="inlineStr">
        <is>
          <t>Office Supplies</t>
        </is>
      </c>
      <c r="P7042" t="inlineStr">
        <is>
          <t>Binders</t>
        </is>
      </c>
      <c r="Q7042" t="inlineStr">
        <is>
          <t>GBC Wire Binding Combs</t>
        </is>
      </c>
      <c r="R7042" t="n">
        <v>24.816</v>
      </c>
      <c r="S7042" t="n">
        <v>3</v>
      </c>
      <c r="T7042" t="n">
        <v>0.2</v>
      </c>
      <c r="U7042" t="n">
        <v>8.375400000000001</v>
      </c>
      <c r="V7042">
        <f>IF(OR(C7042 = "", D7042 = ""), "", DATEDIF(C7042, D7042, "D"))</f>
        <v/>
      </c>
    </row>
    <row r="7043">
      <c r="A7043" t="inlineStr">
        <is>
          <t>0          1
1          2
2          3
3          4
4          5
        ... 
9989    9990
9990    9991
9991    9992
9992    9993
9993    9994
Name: Row ID, Length: 9994, dtype: int64</t>
        </is>
      </c>
      <c r="B7043" t="inlineStr">
        <is>
          <t>CA-2017-103443</t>
        </is>
      </c>
      <c r="E7043" t="inlineStr">
        <is>
          <t>Standard Class</t>
        </is>
      </c>
      <c r="F7043" t="inlineStr">
        <is>
          <t>AT-10735</t>
        </is>
      </c>
      <c r="G7043" t="inlineStr">
        <is>
          <t>Annie Thurman</t>
        </is>
      </c>
      <c r="H7043" t="inlineStr">
        <is>
          <t>Consumer</t>
        </is>
      </c>
      <c r="I7043" t="inlineStr">
        <is>
          <t>United States</t>
        </is>
      </c>
      <c r="J7043" t="inlineStr">
        <is>
          <t>New York City</t>
        </is>
      </c>
      <c r="K7043" t="inlineStr">
        <is>
          <t>New York</t>
        </is>
      </c>
      <c r="L7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3" t="inlineStr">
        <is>
          <t>East</t>
        </is>
      </c>
      <c r="N7043" t="inlineStr">
        <is>
          <t>FUR-FU-10000308</t>
        </is>
      </c>
      <c r="O7043" t="inlineStr">
        <is>
          <t>Furniture</t>
        </is>
      </c>
      <c r="P7043" t="inlineStr">
        <is>
          <t>Furnishings</t>
        </is>
      </c>
      <c r="Q7043" t="inlineStr">
        <is>
          <t>Deflect-o Glass Clear Studded Chair Mats</t>
        </is>
      </c>
      <c r="R7043" t="n">
        <v>124.36</v>
      </c>
      <c r="S7043" t="n">
        <v>2</v>
      </c>
      <c r="T7043" t="n">
        <v>0</v>
      </c>
      <c r="U7043" t="n">
        <v>27.3592</v>
      </c>
      <c r="V7043">
        <f>IF(OR(C7043 = "", D7043 = ""), "", DATEDIF(C7043, D7043, "D"))</f>
        <v/>
      </c>
    </row>
    <row r="7044">
      <c r="A7044" t="inlineStr">
        <is>
          <t>0          1
1          2
2          3
3          4
4          5
        ... 
9989    9990
9990    9991
9991    9992
9992    9993
9993    9994
Name: Row ID, Length: 9994, dtype: int64</t>
        </is>
      </c>
      <c r="B7044" t="inlineStr">
        <is>
          <t>US-2017-165358</t>
        </is>
      </c>
      <c r="E7044" t="inlineStr">
        <is>
          <t>Standard Class</t>
        </is>
      </c>
      <c r="F7044" t="inlineStr">
        <is>
          <t>SV-20365</t>
        </is>
      </c>
      <c r="G7044" t="inlineStr">
        <is>
          <t>Seth Vernon</t>
        </is>
      </c>
      <c r="H7044" t="inlineStr">
        <is>
          <t>Consumer</t>
        </is>
      </c>
      <c r="I7044" t="inlineStr">
        <is>
          <t>United States</t>
        </is>
      </c>
      <c r="J7044" t="inlineStr">
        <is>
          <t>Philadelphia</t>
        </is>
      </c>
      <c r="K7044" t="inlineStr">
        <is>
          <t>Pennsylvania</t>
        </is>
      </c>
      <c r="L7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4" t="inlineStr">
        <is>
          <t>East</t>
        </is>
      </c>
      <c r="N7044" t="inlineStr">
        <is>
          <t>TEC-CO-10001943</t>
        </is>
      </c>
      <c r="O7044" t="inlineStr">
        <is>
          <t>Technology</t>
        </is>
      </c>
      <c r="P7044" t="inlineStr">
        <is>
          <t>Copiers</t>
        </is>
      </c>
      <c r="Q7044" t="inlineStr">
        <is>
          <t>Canon PC-428 Personal Copier</t>
        </is>
      </c>
      <c r="R7044" t="n">
        <v>599.97</v>
      </c>
      <c r="S7044" t="n">
        <v>5</v>
      </c>
      <c r="T7044" t="n">
        <v>0.4</v>
      </c>
      <c r="U7044" t="n">
        <v>69.9965</v>
      </c>
      <c r="V7044">
        <f>IF(OR(C7044 = "", D7044 = ""), "", DATEDIF(C7044, D7044, "D"))</f>
        <v/>
      </c>
    </row>
    <row r="7045">
      <c r="A7045" t="inlineStr">
        <is>
          <t>0          1
1          2
2          3
3          4
4          5
        ... 
9989    9990
9990    9991
9991    9992
9992    9993
9993    9994
Name: Row ID, Length: 9994, dtype: int64</t>
        </is>
      </c>
      <c r="B7045" t="inlineStr">
        <is>
          <t>US-2017-165358</t>
        </is>
      </c>
      <c r="E7045" t="inlineStr">
        <is>
          <t>Standard Class</t>
        </is>
      </c>
      <c r="F7045" t="inlineStr">
        <is>
          <t>SV-20365</t>
        </is>
      </c>
      <c r="G7045" t="inlineStr">
        <is>
          <t>Seth Vernon</t>
        </is>
      </c>
      <c r="H7045" t="inlineStr">
        <is>
          <t>Consumer</t>
        </is>
      </c>
      <c r="I7045" t="inlineStr">
        <is>
          <t>United States</t>
        </is>
      </c>
      <c r="J7045" t="inlineStr">
        <is>
          <t>Philadelphia</t>
        </is>
      </c>
      <c r="K7045" t="inlineStr">
        <is>
          <t>Pennsylvania</t>
        </is>
      </c>
      <c r="L7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5" t="inlineStr">
        <is>
          <t>East</t>
        </is>
      </c>
      <c r="N7045" t="inlineStr">
        <is>
          <t>FUR-CH-10002647</t>
        </is>
      </c>
      <c r="O7045" t="inlineStr">
        <is>
          <t>Furniture</t>
        </is>
      </c>
      <c r="P7045" t="inlineStr">
        <is>
          <t>Chairs</t>
        </is>
      </c>
      <c r="Q7045" t="inlineStr">
        <is>
          <t>Situations Contoured Folding Chairs, 4/Set</t>
        </is>
      </c>
      <c r="R7045" t="n">
        <v>198.744</v>
      </c>
      <c r="S7045" t="n">
        <v>4</v>
      </c>
      <c r="T7045" t="n">
        <v>0.3</v>
      </c>
      <c r="U7045" t="n">
        <v>-14.196</v>
      </c>
      <c r="V7045">
        <f>IF(OR(C7045 = "", D7045 = ""), "", DATEDIF(C7045, D7045, "D"))</f>
        <v/>
      </c>
    </row>
    <row r="7046">
      <c r="A7046" t="inlineStr">
        <is>
          <t>0          1
1          2
2          3
3          4
4          5
        ... 
9989    9990
9990    9991
9991    9992
9992    9993
9993    9994
Name: Row ID, Length: 9994, dtype: int64</t>
        </is>
      </c>
      <c r="B7046" t="inlineStr">
        <is>
          <t>US-2017-165358</t>
        </is>
      </c>
      <c r="E7046" t="inlineStr">
        <is>
          <t>Standard Class</t>
        </is>
      </c>
      <c r="F7046" t="inlineStr">
        <is>
          <t>SV-20365</t>
        </is>
      </c>
      <c r="G7046" t="inlineStr">
        <is>
          <t>Seth Vernon</t>
        </is>
      </c>
      <c r="H7046" t="inlineStr">
        <is>
          <t>Consumer</t>
        </is>
      </c>
      <c r="I7046" t="inlineStr">
        <is>
          <t>United States</t>
        </is>
      </c>
      <c r="J7046" t="inlineStr">
        <is>
          <t>Philadelphia</t>
        </is>
      </c>
      <c r="K7046" t="inlineStr">
        <is>
          <t>Pennsylvania</t>
        </is>
      </c>
      <c r="L7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6" t="inlineStr">
        <is>
          <t>East</t>
        </is>
      </c>
      <c r="N7046" t="inlineStr">
        <is>
          <t>OFF-SU-10004768</t>
        </is>
      </c>
      <c r="O7046" t="inlineStr">
        <is>
          <t>Office Supplies</t>
        </is>
      </c>
      <c r="P7046" t="inlineStr">
        <is>
          <t>Supplies</t>
        </is>
      </c>
      <c r="Q7046" t="inlineStr">
        <is>
          <t>Acme Kleencut Forged Steel Scissors</t>
        </is>
      </c>
      <c r="R7046" t="n">
        <v>9.183999999999999</v>
      </c>
      <c r="S7046" t="n">
        <v>2</v>
      </c>
      <c r="T7046" t="n">
        <v>0.2</v>
      </c>
      <c r="U7046" t="n">
        <v>1.148</v>
      </c>
      <c r="V7046">
        <f>IF(OR(C7046 = "", D7046 = ""), "", DATEDIF(C7046, D7046, "D"))</f>
        <v/>
      </c>
    </row>
    <row r="7047">
      <c r="A7047" t="inlineStr">
        <is>
          <t>0          1
1          2
2          3
3          4
4          5
        ... 
9989    9990
9990    9991
9991    9992
9992    9993
9993    9994
Name: Row ID, Length: 9994, dtype: int64</t>
        </is>
      </c>
      <c r="B7047" t="inlineStr">
        <is>
          <t>CA-2016-160136</t>
        </is>
      </c>
      <c r="C7047" s="3" t="n">
        <v>42440</v>
      </c>
      <c r="D7047" s="3" t="n">
        <v>42624</v>
      </c>
      <c r="E7047" t="inlineStr">
        <is>
          <t>Standard Class</t>
        </is>
      </c>
      <c r="F7047" t="inlineStr">
        <is>
          <t>PJ-18835</t>
        </is>
      </c>
      <c r="G7047" t="inlineStr">
        <is>
          <t>Patrick Jones</t>
        </is>
      </c>
      <c r="H7047" t="inlineStr">
        <is>
          <t>Corporate</t>
        </is>
      </c>
      <c r="I7047" t="inlineStr">
        <is>
          <t>United States</t>
        </is>
      </c>
      <c r="J7047" t="inlineStr">
        <is>
          <t>Dallas</t>
        </is>
      </c>
      <c r="K7047" t="inlineStr">
        <is>
          <t>Texas</t>
        </is>
      </c>
      <c r="L7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7" t="inlineStr">
        <is>
          <t>Central</t>
        </is>
      </c>
      <c r="N7047" t="inlineStr">
        <is>
          <t>OFF-PA-10002160</t>
        </is>
      </c>
      <c r="O7047" t="inlineStr">
        <is>
          <t>Office Supplies</t>
        </is>
      </c>
      <c r="P7047" t="inlineStr">
        <is>
          <t>Paper</t>
        </is>
      </c>
      <c r="Q7047" t="inlineStr">
        <is>
          <t>Xerox 1978</t>
        </is>
      </c>
      <c r="R7047" t="n">
        <v>9.247999999999999</v>
      </c>
      <c r="S7047" t="n">
        <v>2</v>
      </c>
      <c r="T7047" t="n">
        <v>0.2</v>
      </c>
      <c r="U7047" t="n">
        <v>3.3524</v>
      </c>
      <c r="V7047">
        <f>IF(OR(C7047 = "", D7047 = ""), "", DATEDIF(C7047, D7047, "D"))</f>
        <v/>
      </c>
    </row>
    <row r="7048">
      <c r="A7048" t="inlineStr">
        <is>
          <t>0          1
1          2
2          3
3          4
4          5
        ... 
9989    9990
9990    9991
9991    9992
9992    9993
9993    9994
Name: Row ID, Length: 9994, dtype: int64</t>
        </is>
      </c>
      <c r="B7048" t="inlineStr">
        <is>
          <t>CA-2014-150581</t>
        </is>
      </c>
      <c r="C7048" s="3" t="n">
        <v>41855</v>
      </c>
      <c r="D7048" s="3" t="n">
        <v>41977</v>
      </c>
      <c r="E7048" t="inlineStr">
        <is>
          <t>Standard Class</t>
        </is>
      </c>
      <c r="F7048" t="inlineStr">
        <is>
          <t>NM-18445</t>
        </is>
      </c>
      <c r="G7048" t="inlineStr">
        <is>
          <t>Nathan Mautz</t>
        </is>
      </c>
      <c r="H7048" t="inlineStr">
        <is>
          <t>Home Office</t>
        </is>
      </c>
      <c r="I7048" t="inlineStr">
        <is>
          <t>United States</t>
        </is>
      </c>
      <c r="J7048" t="inlineStr">
        <is>
          <t>Concord</t>
        </is>
      </c>
      <c r="K7048" t="inlineStr">
        <is>
          <t>California</t>
        </is>
      </c>
      <c r="L7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8" t="inlineStr">
        <is>
          <t>West</t>
        </is>
      </c>
      <c r="N7048" t="inlineStr">
        <is>
          <t>FUR-TA-10003748</t>
        </is>
      </c>
      <c r="O7048" t="inlineStr">
        <is>
          <t>Furniture</t>
        </is>
      </c>
      <c r="P7048" t="inlineStr">
        <is>
          <t>Tables</t>
        </is>
      </c>
      <c r="Q7048" t="inlineStr">
        <is>
          <t>Bevis 36 x 72 Conference Tables</t>
        </is>
      </c>
      <c r="R7048" t="n">
        <v>99.592</v>
      </c>
      <c r="S7048" t="n">
        <v>1</v>
      </c>
      <c r="T7048" t="n">
        <v>0.2</v>
      </c>
      <c r="U7048" t="n">
        <v>2.4898</v>
      </c>
      <c r="V7048">
        <f>IF(OR(C7048 = "", D7048 = ""), "", DATEDIF(C7048, D7048, "D"))</f>
        <v/>
      </c>
    </row>
    <row r="7049">
      <c r="A7049" t="inlineStr">
        <is>
          <t>0          1
1          2
2          3
3          4
4          5
        ... 
9989    9990
9990    9991
9991    9992
9992    9993
9993    9994
Name: Row ID, Length: 9994, dtype: int64</t>
        </is>
      </c>
      <c r="B7049" t="inlineStr">
        <is>
          <t>CA-2014-150581</t>
        </is>
      </c>
      <c r="C7049" s="3" t="n">
        <v>41855</v>
      </c>
      <c r="D7049" s="3" t="n">
        <v>41977</v>
      </c>
      <c r="E7049" t="inlineStr">
        <is>
          <t>Standard Class</t>
        </is>
      </c>
      <c r="F7049" t="inlineStr">
        <is>
          <t>NM-18445</t>
        </is>
      </c>
      <c r="G7049" t="inlineStr">
        <is>
          <t>Nathan Mautz</t>
        </is>
      </c>
      <c r="H7049" t="inlineStr">
        <is>
          <t>Home Office</t>
        </is>
      </c>
      <c r="I7049" t="inlineStr">
        <is>
          <t>United States</t>
        </is>
      </c>
      <c r="J7049" t="inlineStr">
        <is>
          <t>Concord</t>
        </is>
      </c>
      <c r="K7049" t="inlineStr">
        <is>
          <t>California</t>
        </is>
      </c>
      <c r="L7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49" t="inlineStr">
        <is>
          <t>West</t>
        </is>
      </c>
      <c r="N7049" t="inlineStr">
        <is>
          <t>TEC-AC-10001908</t>
        </is>
      </c>
      <c r="O7049" t="inlineStr">
        <is>
          <t>Technology</t>
        </is>
      </c>
      <c r="P7049" t="inlineStr">
        <is>
          <t>Accessories</t>
        </is>
      </c>
      <c r="Q7049" t="inlineStr">
        <is>
          <t>Logitech Wireless Headset h800</t>
        </is>
      </c>
      <c r="R7049" t="n">
        <v>399.96</v>
      </c>
      <c r="S7049" t="n">
        <v>4</v>
      </c>
      <c r="T7049" t="n">
        <v>0</v>
      </c>
      <c r="U7049" t="n">
        <v>139.986</v>
      </c>
      <c r="V7049">
        <f>IF(OR(C7049 = "", D7049 = ""), "", DATEDIF(C7049, D7049, "D"))</f>
        <v/>
      </c>
    </row>
    <row r="7050">
      <c r="A7050" t="inlineStr">
        <is>
          <t>0          1
1          2
2          3
3          4
4          5
        ... 
9989    9990
9990    9991
9991    9992
9992    9993
9993    9994
Name: Row ID, Length: 9994, dtype: int64</t>
        </is>
      </c>
      <c r="B7050" t="inlineStr">
        <is>
          <t>CA-2016-119515</t>
        </is>
      </c>
      <c r="E7050" t="inlineStr">
        <is>
          <t>First Class</t>
        </is>
      </c>
      <c r="F7050" t="inlineStr">
        <is>
          <t>TR-21325</t>
        </is>
      </c>
      <c r="G7050" t="inlineStr">
        <is>
          <t>Toby Ritter</t>
        </is>
      </c>
      <c r="H7050" t="inlineStr">
        <is>
          <t>Consumer</t>
        </is>
      </c>
      <c r="I7050" t="inlineStr">
        <is>
          <t>United States</t>
        </is>
      </c>
      <c r="J7050" t="inlineStr">
        <is>
          <t>Nashville</t>
        </is>
      </c>
      <c r="K7050" t="inlineStr">
        <is>
          <t>Tennessee</t>
        </is>
      </c>
      <c r="L7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0" t="inlineStr">
        <is>
          <t>South</t>
        </is>
      </c>
      <c r="N7050" t="inlineStr">
        <is>
          <t>OFF-PA-10000552</t>
        </is>
      </c>
      <c r="O7050" t="inlineStr">
        <is>
          <t>Office Supplies</t>
        </is>
      </c>
      <c r="P7050" t="inlineStr">
        <is>
          <t>Paper</t>
        </is>
      </c>
      <c r="Q7050" t="inlineStr">
        <is>
          <t>Xerox 200</t>
        </is>
      </c>
      <c r="R7050" t="n">
        <v>15.552</v>
      </c>
      <c r="S7050" t="n">
        <v>3</v>
      </c>
      <c r="T7050" t="n">
        <v>0.2</v>
      </c>
      <c r="U7050" t="n">
        <v>5.4432</v>
      </c>
      <c r="V7050">
        <f>IF(OR(C7050 = "", D7050 = ""), "", DATEDIF(C7050, D7050, "D"))</f>
        <v/>
      </c>
    </row>
    <row r="7051">
      <c r="A7051" t="inlineStr">
        <is>
          <t>0          1
1          2
2          3
3          4
4          5
        ... 
9989    9990
9990    9991
9991    9992
9992    9993
9993    9994
Name: Row ID, Length: 9994, dtype: int64</t>
        </is>
      </c>
      <c r="B7051" t="inlineStr">
        <is>
          <t>CA-2014-141355</t>
        </is>
      </c>
      <c r="E7051" t="inlineStr">
        <is>
          <t>Standard Class</t>
        </is>
      </c>
      <c r="F7051" t="inlineStr">
        <is>
          <t>BF-11005</t>
        </is>
      </c>
      <c r="G7051" t="inlineStr">
        <is>
          <t>Barry Franz</t>
        </is>
      </c>
      <c r="H7051" t="inlineStr">
        <is>
          <t>Home Office</t>
        </is>
      </c>
      <c r="I7051" t="inlineStr">
        <is>
          <t>United States</t>
        </is>
      </c>
      <c r="J7051" t="inlineStr">
        <is>
          <t>Aurora</t>
        </is>
      </c>
      <c r="K7051" t="inlineStr">
        <is>
          <t>Colorado</t>
        </is>
      </c>
      <c r="L7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1" t="inlineStr">
        <is>
          <t>West</t>
        </is>
      </c>
      <c r="N7051" t="inlineStr">
        <is>
          <t>OFF-AR-10003179</t>
        </is>
      </c>
      <c r="O7051" t="inlineStr">
        <is>
          <t>Office Supplies</t>
        </is>
      </c>
      <c r="P7051" t="inlineStr">
        <is>
          <t>Art</t>
        </is>
      </c>
      <c r="Q7051" t="inlineStr">
        <is>
          <t>Dixon Ticonderoga Core-Lock Colored Pencils</t>
        </is>
      </c>
      <c r="R7051" t="n">
        <v>14.576</v>
      </c>
      <c r="S7051" t="n">
        <v>2</v>
      </c>
      <c r="T7051" t="n">
        <v>0.2</v>
      </c>
      <c r="U7051" t="n">
        <v>2.3686</v>
      </c>
      <c r="V7051">
        <f>IF(OR(C7051 = "", D7051 = ""), "", DATEDIF(C7051, D7051, "D"))</f>
        <v/>
      </c>
    </row>
    <row r="7052">
      <c r="A7052" t="inlineStr">
        <is>
          <t>0          1
1          2
2          3
3          4
4          5
        ... 
9989    9990
9990    9991
9991    9992
9992    9993
9993    9994
Name: Row ID, Length: 9994, dtype: int64</t>
        </is>
      </c>
      <c r="B7052" t="inlineStr">
        <is>
          <t>CA-2016-165330</t>
        </is>
      </c>
      <c r="C7052" s="3" t="n">
        <v>42686</v>
      </c>
      <c r="D7052" s="3" t="n">
        <v>42686</v>
      </c>
      <c r="E7052" t="inlineStr">
        <is>
          <t>Same Day</t>
        </is>
      </c>
      <c r="F7052" t="inlineStr">
        <is>
          <t>WB-21850</t>
        </is>
      </c>
      <c r="G7052" t="inlineStr">
        <is>
          <t>William Brown</t>
        </is>
      </c>
      <c r="H7052" t="inlineStr">
        <is>
          <t>Consumer</t>
        </is>
      </c>
      <c r="I7052" t="inlineStr">
        <is>
          <t>United States</t>
        </is>
      </c>
      <c r="J7052" t="inlineStr">
        <is>
          <t>Anaheim</t>
        </is>
      </c>
      <c r="K7052" t="inlineStr">
        <is>
          <t>California</t>
        </is>
      </c>
      <c r="L7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2" t="inlineStr">
        <is>
          <t>West</t>
        </is>
      </c>
      <c r="N7052" t="inlineStr">
        <is>
          <t>OFF-BI-10004593</t>
        </is>
      </c>
      <c r="O7052" t="inlineStr">
        <is>
          <t>Office Supplies</t>
        </is>
      </c>
      <c r="P7052" t="inlineStr">
        <is>
          <t>Binders</t>
        </is>
      </c>
      <c r="Q7052" t="inlineStr">
        <is>
          <t>Ibico Laser Imprintable Binding System Covers</t>
        </is>
      </c>
      <c r="R7052" t="n">
        <v>209.6</v>
      </c>
      <c r="S7052" t="n">
        <v>5</v>
      </c>
      <c r="T7052" t="n">
        <v>0.2</v>
      </c>
      <c r="U7052" t="n">
        <v>68.12</v>
      </c>
      <c r="V7052">
        <f>IF(OR(C7052 = "", D7052 = ""), "", DATEDIF(C7052, D7052, "D"))</f>
        <v/>
      </c>
    </row>
    <row r="7053">
      <c r="A7053" t="inlineStr">
        <is>
          <t>0          1
1          2
2          3
3          4
4          5
        ... 
9989    9990
9990    9991
9991    9992
9992    9993
9993    9994
Name: Row ID, Length: 9994, dtype: int64</t>
        </is>
      </c>
      <c r="B7053" t="inlineStr">
        <is>
          <t>CA-2016-165330</t>
        </is>
      </c>
      <c r="C7053" s="3" t="n">
        <v>42686</v>
      </c>
      <c r="D7053" s="3" t="n">
        <v>42686</v>
      </c>
      <c r="E7053" t="inlineStr">
        <is>
          <t>Same Day</t>
        </is>
      </c>
      <c r="F7053" t="inlineStr">
        <is>
          <t>WB-21850</t>
        </is>
      </c>
      <c r="G7053" t="inlineStr">
        <is>
          <t>William Brown</t>
        </is>
      </c>
      <c r="H7053" t="inlineStr">
        <is>
          <t>Consumer</t>
        </is>
      </c>
      <c r="I7053" t="inlineStr">
        <is>
          <t>United States</t>
        </is>
      </c>
      <c r="J7053" t="inlineStr">
        <is>
          <t>Anaheim</t>
        </is>
      </c>
      <c r="K7053" t="inlineStr">
        <is>
          <t>California</t>
        </is>
      </c>
      <c r="L7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3" t="inlineStr">
        <is>
          <t>West</t>
        </is>
      </c>
      <c r="N7053" t="inlineStr">
        <is>
          <t>OFF-AR-10000914</t>
        </is>
      </c>
      <c r="O7053" t="inlineStr">
        <is>
          <t>Office Supplies</t>
        </is>
      </c>
      <c r="P7053" t="inlineStr">
        <is>
          <t>Art</t>
        </is>
      </c>
      <c r="Q7053" t="inlineStr">
        <is>
          <t>Boston 16765 Mini Stand Up Battery Pencil Sharpener</t>
        </is>
      </c>
      <c r="R7053" t="n">
        <v>23.32</v>
      </c>
      <c r="S7053" t="n">
        <v>2</v>
      </c>
      <c r="T7053" t="n">
        <v>0</v>
      </c>
      <c r="U7053" t="n">
        <v>6.0632</v>
      </c>
      <c r="V7053">
        <f>IF(OR(C7053 = "", D7053 = ""), "", DATEDIF(C7053, D7053, "D"))</f>
        <v/>
      </c>
    </row>
    <row r="7054">
      <c r="A7054" t="inlineStr">
        <is>
          <t>0          1
1          2
2          3
3          4
4          5
        ... 
9989    9990
9990    9991
9991    9992
9992    9993
9993    9994
Name: Row ID, Length: 9994, dtype: int64</t>
        </is>
      </c>
      <c r="B7054" t="inlineStr">
        <is>
          <t>CA-2016-165330</t>
        </is>
      </c>
      <c r="C7054" s="3" t="n">
        <v>42686</v>
      </c>
      <c r="D7054" s="3" t="n">
        <v>42686</v>
      </c>
      <c r="E7054" t="inlineStr">
        <is>
          <t>Same Day</t>
        </is>
      </c>
      <c r="F7054" t="inlineStr">
        <is>
          <t>WB-21850</t>
        </is>
      </c>
      <c r="G7054" t="inlineStr">
        <is>
          <t>William Brown</t>
        </is>
      </c>
      <c r="H7054" t="inlineStr">
        <is>
          <t>Consumer</t>
        </is>
      </c>
      <c r="I7054" t="inlineStr">
        <is>
          <t>United States</t>
        </is>
      </c>
      <c r="J7054" t="inlineStr">
        <is>
          <t>Anaheim</t>
        </is>
      </c>
      <c r="K7054" t="inlineStr">
        <is>
          <t>California</t>
        </is>
      </c>
      <c r="L7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4" t="inlineStr">
        <is>
          <t>West</t>
        </is>
      </c>
      <c r="N7054" t="inlineStr">
        <is>
          <t>OFF-PA-10000241</t>
        </is>
      </c>
      <c r="O7054" t="inlineStr">
        <is>
          <t>Office Supplies</t>
        </is>
      </c>
      <c r="P7054" t="inlineStr">
        <is>
          <t>Paper</t>
        </is>
      </c>
      <c r="Q7054" t="inlineStr">
        <is>
          <t>IBM Multi-Purpose Copy Paper, 8 1/2 x 11", Case</t>
        </is>
      </c>
      <c r="R7054" t="n">
        <v>30.98</v>
      </c>
      <c r="S7054" t="n">
        <v>1</v>
      </c>
      <c r="T7054" t="n">
        <v>0</v>
      </c>
      <c r="U7054" t="n">
        <v>13.941</v>
      </c>
      <c r="V7054">
        <f>IF(OR(C7054 = "", D7054 = ""), "", DATEDIF(C7054, D7054, "D"))</f>
        <v/>
      </c>
    </row>
    <row r="7055">
      <c r="A7055" t="inlineStr">
        <is>
          <t>0          1
1          2
2          3
3          4
4          5
        ... 
9989    9990
9990    9991
9991    9992
9992    9993
9993    9994
Name: Row ID, Length: 9994, dtype: int64</t>
        </is>
      </c>
      <c r="B7055" t="inlineStr">
        <is>
          <t>CA-2016-165330</t>
        </is>
      </c>
      <c r="C7055" s="3" t="n">
        <v>42686</v>
      </c>
      <c r="D7055" s="3" t="n">
        <v>42686</v>
      </c>
      <c r="E7055" t="inlineStr">
        <is>
          <t>Same Day</t>
        </is>
      </c>
      <c r="F7055" t="inlineStr">
        <is>
          <t>WB-21850</t>
        </is>
      </c>
      <c r="G7055" t="inlineStr">
        <is>
          <t>William Brown</t>
        </is>
      </c>
      <c r="H7055" t="inlineStr">
        <is>
          <t>Consumer</t>
        </is>
      </c>
      <c r="I7055" t="inlineStr">
        <is>
          <t>United States</t>
        </is>
      </c>
      <c r="J7055" t="inlineStr">
        <is>
          <t>Anaheim</t>
        </is>
      </c>
      <c r="K7055" t="inlineStr">
        <is>
          <t>California</t>
        </is>
      </c>
      <c r="L7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5" t="inlineStr">
        <is>
          <t>West</t>
        </is>
      </c>
      <c r="N7055" t="inlineStr">
        <is>
          <t>TEC-AC-10000057</t>
        </is>
      </c>
      <c r="O7055" t="inlineStr">
        <is>
          <t>Technology</t>
        </is>
      </c>
      <c r="P7055" t="inlineStr">
        <is>
          <t>Accessories</t>
        </is>
      </c>
      <c r="Q7055" t="inlineStr">
        <is>
          <t>Microsoft Natural Ergonomic Keyboard 4000</t>
        </is>
      </c>
      <c r="R7055" t="n">
        <v>119.96</v>
      </c>
      <c r="S7055" t="n">
        <v>4</v>
      </c>
      <c r="T7055" t="n">
        <v>0</v>
      </c>
      <c r="U7055" t="n">
        <v>25.1916</v>
      </c>
      <c r="V7055">
        <f>IF(OR(C7055 = "", D7055 = ""), "", DATEDIF(C7055, D7055, "D"))</f>
        <v/>
      </c>
    </row>
    <row r="7056">
      <c r="A7056" t="inlineStr">
        <is>
          <t>0          1
1          2
2          3
3          4
4          5
        ... 
9989    9990
9990    9991
9991    9992
9992    9993
9993    9994
Name: Row ID, Length: 9994, dtype: int64</t>
        </is>
      </c>
      <c r="B7056" t="inlineStr">
        <is>
          <t>CA-2016-165330</t>
        </is>
      </c>
      <c r="C7056" s="3" t="n">
        <v>42686</v>
      </c>
      <c r="D7056" s="3" t="n">
        <v>42686</v>
      </c>
      <c r="E7056" t="inlineStr">
        <is>
          <t>Same Day</t>
        </is>
      </c>
      <c r="F7056" t="inlineStr">
        <is>
          <t>WB-21850</t>
        </is>
      </c>
      <c r="G7056" t="inlineStr">
        <is>
          <t>William Brown</t>
        </is>
      </c>
      <c r="H7056" t="inlineStr">
        <is>
          <t>Consumer</t>
        </is>
      </c>
      <c r="I7056" t="inlineStr">
        <is>
          <t>United States</t>
        </is>
      </c>
      <c r="J7056" t="inlineStr">
        <is>
          <t>Anaheim</t>
        </is>
      </c>
      <c r="K7056" t="inlineStr">
        <is>
          <t>California</t>
        </is>
      </c>
      <c r="L7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6" t="inlineStr">
        <is>
          <t>West</t>
        </is>
      </c>
      <c r="N7056" t="inlineStr">
        <is>
          <t>FUR-CH-10003774</t>
        </is>
      </c>
      <c r="O7056" t="inlineStr">
        <is>
          <t>Furniture</t>
        </is>
      </c>
      <c r="P7056" t="inlineStr">
        <is>
          <t>Chairs</t>
        </is>
      </c>
      <c r="Q7056" t="inlineStr">
        <is>
          <t>Global Wood Trimmed Manager's Task Chair, Khaki</t>
        </is>
      </c>
      <c r="R7056" t="n">
        <v>363.92</v>
      </c>
      <c r="S7056" t="n">
        <v>5</v>
      </c>
      <c r="T7056" t="n">
        <v>0.2</v>
      </c>
      <c r="U7056" t="n">
        <v>-31.843</v>
      </c>
      <c r="V7056">
        <f>IF(OR(C7056 = "", D7056 = ""), "", DATEDIF(C7056, D7056, "D"))</f>
        <v/>
      </c>
    </row>
    <row r="7057">
      <c r="A7057" t="inlineStr">
        <is>
          <t>0          1
1          2
2          3
3          4
4          5
        ... 
9989    9990
9990    9991
9991    9992
9992    9993
9993    9994
Name: Row ID, Length: 9994, dtype: int64</t>
        </is>
      </c>
      <c r="B7057" t="inlineStr">
        <is>
          <t>CA-2016-165330</t>
        </is>
      </c>
      <c r="C7057" s="3" t="n">
        <v>42686</v>
      </c>
      <c r="D7057" s="3" t="n">
        <v>42686</v>
      </c>
      <c r="E7057" t="inlineStr">
        <is>
          <t>Same Day</t>
        </is>
      </c>
      <c r="F7057" t="inlineStr">
        <is>
          <t>WB-21850</t>
        </is>
      </c>
      <c r="G7057" t="inlineStr">
        <is>
          <t>William Brown</t>
        </is>
      </c>
      <c r="H7057" t="inlineStr">
        <is>
          <t>Consumer</t>
        </is>
      </c>
      <c r="I7057" t="inlineStr">
        <is>
          <t>United States</t>
        </is>
      </c>
      <c r="J7057" t="inlineStr">
        <is>
          <t>Anaheim</t>
        </is>
      </c>
      <c r="K7057" t="inlineStr">
        <is>
          <t>California</t>
        </is>
      </c>
      <c r="L7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7" t="inlineStr">
        <is>
          <t>West</t>
        </is>
      </c>
      <c r="N7057" t="inlineStr">
        <is>
          <t>OFF-BI-10002824</t>
        </is>
      </c>
      <c r="O7057" t="inlineStr">
        <is>
          <t>Office Supplies</t>
        </is>
      </c>
      <c r="P7057" t="inlineStr">
        <is>
          <t>Binders</t>
        </is>
      </c>
      <c r="Q7057" t="inlineStr">
        <is>
          <t>Recycled Easel Ring Binders</t>
        </is>
      </c>
      <c r="R7057" t="n">
        <v>35.808</v>
      </c>
      <c r="S7057" t="n">
        <v>3</v>
      </c>
      <c r="T7057" t="n">
        <v>0.2</v>
      </c>
      <c r="U7057" t="n">
        <v>11.19</v>
      </c>
      <c r="V7057">
        <f>IF(OR(C7057 = "", D7057 = ""), "", DATEDIF(C7057, D7057, "D"))</f>
        <v/>
      </c>
    </row>
    <row r="7058">
      <c r="A7058" t="inlineStr">
        <is>
          <t>0          1
1          2
2          3
3          4
4          5
        ... 
9989    9990
9990    9991
9991    9992
9992    9993
9993    9994
Name: Row ID, Length: 9994, dtype: int64</t>
        </is>
      </c>
      <c r="B7058" t="inlineStr">
        <is>
          <t>CA-2016-165330</t>
        </is>
      </c>
      <c r="C7058" s="3" t="n">
        <v>42686</v>
      </c>
      <c r="D7058" s="3" t="n">
        <v>42686</v>
      </c>
      <c r="E7058" t="inlineStr">
        <is>
          <t>Same Day</t>
        </is>
      </c>
      <c r="F7058" t="inlineStr">
        <is>
          <t>WB-21850</t>
        </is>
      </c>
      <c r="G7058" t="inlineStr">
        <is>
          <t>William Brown</t>
        </is>
      </c>
      <c r="H7058" t="inlineStr">
        <is>
          <t>Consumer</t>
        </is>
      </c>
      <c r="I7058" t="inlineStr">
        <is>
          <t>United States</t>
        </is>
      </c>
      <c r="J7058" t="inlineStr">
        <is>
          <t>Anaheim</t>
        </is>
      </c>
      <c r="K7058" t="inlineStr">
        <is>
          <t>California</t>
        </is>
      </c>
      <c r="L7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8" t="inlineStr">
        <is>
          <t>West</t>
        </is>
      </c>
      <c r="N7058" t="inlineStr">
        <is>
          <t>OFF-BI-10004001</t>
        </is>
      </c>
      <c r="O7058" t="inlineStr">
        <is>
          <t>Office Supplies</t>
        </is>
      </c>
      <c r="P7058" t="inlineStr">
        <is>
          <t>Binders</t>
        </is>
      </c>
      <c r="Q7058" t="inlineStr">
        <is>
          <t>GBC Recycled VeloBinder Covers</t>
        </is>
      </c>
      <c r="R7058" t="n">
        <v>122.688</v>
      </c>
      <c r="S7058" t="n">
        <v>9</v>
      </c>
      <c r="T7058" t="n">
        <v>0.2</v>
      </c>
      <c r="U7058" t="n">
        <v>39.8736</v>
      </c>
      <c r="V7058">
        <f>IF(OR(C7058 = "", D7058 = ""), "", DATEDIF(C7058, D7058, "D"))</f>
        <v/>
      </c>
    </row>
    <row r="7059">
      <c r="A7059" t="inlineStr">
        <is>
          <t>0          1
1          2
2          3
3          4
4          5
        ... 
9989    9990
9990    9991
9991    9992
9992    9993
9993    9994
Name: Row ID, Length: 9994, dtype: int64</t>
        </is>
      </c>
      <c r="B7059" t="inlineStr">
        <is>
          <t>CA-2016-165330</t>
        </is>
      </c>
      <c r="C7059" s="3" t="n">
        <v>42686</v>
      </c>
      <c r="D7059" s="3" t="n">
        <v>42686</v>
      </c>
      <c r="E7059" t="inlineStr">
        <is>
          <t>Same Day</t>
        </is>
      </c>
      <c r="F7059" t="inlineStr">
        <is>
          <t>WB-21850</t>
        </is>
      </c>
      <c r="G7059" t="inlineStr">
        <is>
          <t>William Brown</t>
        </is>
      </c>
      <c r="H7059" t="inlineStr">
        <is>
          <t>Consumer</t>
        </is>
      </c>
      <c r="I7059" t="inlineStr">
        <is>
          <t>United States</t>
        </is>
      </c>
      <c r="J7059" t="inlineStr">
        <is>
          <t>Anaheim</t>
        </is>
      </c>
      <c r="K7059" t="inlineStr">
        <is>
          <t>California</t>
        </is>
      </c>
      <c r="L7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59" t="inlineStr">
        <is>
          <t>West</t>
        </is>
      </c>
      <c r="N7059" t="inlineStr">
        <is>
          <t>FUR-TA-10004619</t>
        </is>
      </c>
      <c r="O7059" t="inlineStr">
        <is>
          <t>Furniture</t>
        </is>
      </c>
      <c r="P7059" t="inlineStr">
        <is>
          <t>Tables</t>
        </is>
      </c>
      <c r="Q7059" t="inlineStr">
        <is>
          <t>Hon Non-Folding Utility Tables</t>
        </is>
      </c>
      <c r="R7059" t="n">
        <v>892.136</v>
      </c>
      <c r="S7059" t="n">
        <v>7</v>
      </c>
      <c r="T7059" t="n">
        <v>0.2</v>
      </c>
      <c r="U7059" t="n">
        <v>111.517</v>
      </c>
      <c r="V7059">
        <f>IF(OR(C7059 = "", D7059 = ""), "", DATEDIF(C7059, D7059, "D"))</f>
        <v/>
      </c>
    </row>
    <row r="7060">
      <c r="A7060" t="inlineStr">
        <is>
          <t>0          1
1          2
2          3
3          4
4          5
        ... 
9989    9990
9990    9991
9991    9992
9992    9993
9993    9994
Name: Row ID, Length: 9994, dtype: int64</t>
        </is>
      </c>
      <c r="B7060" t="inlineStr">
        <is>
          <t>CA-2016-165330</t>
        </is>
      </c>
      <c r="C7060" s="3" t="n">
        <v>42686</v>
      </c>
      <c r="D7060" s="3" t="n">
        <v>42686</v>
      </c>
      <c r="E7060" t="inlineStr">
        <is>
          <t>Same Day</t>
        </is>
      </c>
      <c r="F7060" t="inlineStr">
        <is>
          <t>WB-21850</t>
        </is>
      </c>
      <c r="G7060" t="inlineStr">
        <is>
          <t>William Brown</t>
        </is>
      </c>
      <c r="H7060" t="inlineStr">
        <is>
          <t>Consumer</t>
        </is>
      </c>
      <c r="I7060" t="inlineStr">
        <is>
          <t>United States</t>
        </is>
      </c>
      <c r="J7060" t="inlineStr">
        <is>
          <t>Anaheim</t>
        </is>
      </c>
      <c r="K7060" t="inlineStr">
        <is>
          <t>California</t>
        </is>
      </c>
      <c r="L7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0" t="inlineStr">
        <is>
          <t>West</t>
        </is>
      </c>
      <c r="N7060" t="inlineStr">
        <is>
          <t>OFF-ST-10000636</t>
        </is>
      </c>
      <c r="O7060" t="inlineStr">
        <is>
          <t>Office Supplies</t>
        </is>
      </c>
      <c r="P7060" t="inlineStr">
        <is>
          <t>Storage</t>
        </is>
      </c>
      <c r="Q7060" t="inlineStr">
        <is>
          <t>Rogers Profile Extra Capacity Storage Tub</t>
        </is>
      </c>
      <c r="R7060" t="n">
        <v>50.22</v>
      </c>
      <c r="S7060" t="n">
        <v>3</v>
      </c>
      <c r="T7060" t="n">
        <v>0</v>
      </c>
      <c r="U7060" t="n">
        <v>2.0088</v>
      </c>
      <c r="V7060">
        <f>IF(OR(C7060 = "", D7060 = ""), "", DATEDIF(C7060, D7060, "D"))</f>
        <v/>
      </c>
    </row>
    <row r="7061">
      <c r="A7061" t="inlineStr">
        <is>
          <t>0          1
1          2
2          3
3          4
4          5
        ... 
9989    9990
9990    9991
9991    9992
9992    9993
9993    9994
Name: Row ID, Length: 9994, dtype: int64</t>
        </is>
      </c>
      <c r="B7061" t="inlineStr">
        <is>
          <t>CA-2016-165330</t>
        </is>
      </c>
      <c r="C7061" s="3" t="n">
        <v>42686</v>
      </c>
      <c r="D7061" s="3" t="n">
        <v>42686</v>
      </c>
      <c r="E7061" t="inlineStr">
        <is>
          <t>Same Day</t>
        </is>
      </c>
      <c r="F7061" t="inlineStr">
        <is>
          <t>WB-21850</t>
        </is>
      </c>
      <c r="G7061" t="inlineStr">
        <is>
          <t>William Brown</t>
        </is>
      </c>
      <c r="H7061" t="inlineStr">
        <is>
          <t>Consumer</t>
        </is>
      </c>
      <c r="I7061" t="inlineStr">
        <is>
          <t>United States</t>
        </is>
      </c>
      <c r="J7061" t="inlineStr">
        <is>
          <t>Anaheim</t>
        </is>
      </c>
      <c r="K7061" t="inlineStr">
        <is>
          <t>California</t>
        </is>
      </c>
      <c r="L7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1" t="inlineStr">
        <is>
          <t>West</t>
        </is>
      </c>
      <c r="N7061" t="inlineStr">
        <is>
          <t>OFF-AP-10001469</t>
        </is>
      </c>
      <c r="O7061" t="inlineStr">
        <is>
          <t>Office Supplies</t>
        </is>
      </c>
      <c r="P7061" t="inlineStr">
        <is>
          <t>Appliances</t>
        </is>
      </c>
      <c r="Q7061" t="inlineStr">
        <is>
          <t>Fellowes 8 Outlet Superior Workstation Surge Protector</t>
        </is>
      </c>
      <c r="R7061" t="n">
        <v>83.42</v>
      </c>
      <c r="S7061" t="n">
        <v>2</v>
      </c>
      <c r="T7061" t="n">
        <v>0</v>
      </c>
      <c r="U7061" t="n">
        <v>24.1918</v>
      </c>
      <c r="V7061">
        <f>IF(OR(C7061 = "", D7061 = ""), "", DATEDIF(C7061, D7061, "D"))</f>
        <v/>
      </c>
    </row>
    <row r="7062">
      <c r="A7062" t="inlineStr">
        <is>
          <t>0          1
1          2
2          3
3          4
4          5
        ... 
9989    9990
9990    9991
9991    9992
9992    9993
9993    9994
Name: Row ID, Length: 9994, dtype: int64</t>
        </is>
      </c>
      <c r="B7062" t="inlineStr">
        <is>
          <t>CA-2016-165330</t>
        </is>
      </c>
      <c r="C7062" s="3" t="n">
        <v>42686</v>
      </c>
      <c r="D7062" s="3" t="n">
        <v>42686</v>
      </c>
      <c r="E7062" t="inlineStr">
        <is>
          <t>Same Day</t>
        </is>
      </c>
      <c r="F7062" t="inlineStr">
        <is>
          <t>WB-21850</t>
        </is>
      </c>
      <c r="G7062" t="inlineStr">
        <is>
          <t>William Brown</t>
        </is>
      </c>
      <c r="H7062" t="inlineStr">
        <is>
          <t>Consumer</t>
        </is>
      </c>
      <c r="I7062" t="inlineStr">
        <is>
          <t>United States</t>
        </is>
      </c>
      <c r="J7062" t="inlineStr">
        <is>
          <t>Anaheim</t>
        </is>
      </c>
      <c r="K7062" t="inlineStr">
        <is>
          <t>California</t>
        </is>
      </c>
      <c r="L7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2" t="inlineStr">
        <is>
          <t>West</t>
        </is>
      </c>
      <c r="N7062" t="inlineStr">
        <is>
          <t>OFF-BI-10002897</t>
        </is>
      </c>
      <c r="O7062" t="inlineStr">
        <is>
          <t>Office Supplies</t>
        </is>
      </c>
      <c r="P7062" t="inlineStr">
        <is>
          <t>Binders</t>
        </is>
      </c>
      <c r="Q7062" t="inlineStr">
        <is>
          <t>Black Avery Memo-Size 3-Ring Binder, 5 1/2" x 8 1/2"</t>
        </is>
      </c>
      <c r="R7062" t="n">
        <v>5.872</v>
      </c>
      <c r="S7062" t="n">
        <v>2</v>
      </c>
      <c r="T7062" t="n">
        <v>0.2</v>
      </c>
      <c r="U7062" t="n">
        <v>2.1286</v>
      </c>
      <c r="V7062">
        <f>IF(OR(C7062 = "", D7062 = ""), "", DATEDIF(C7062, D7062, "D"))</f>
        <v/>
      </c>
    </row>
    <row r="7063">
      <c r="A7063" t="inlineStr">
        <is>
          <t>0          1
1          2
2          3
3          4
4          5
        ... 
9989    9990
9990    9991
9991    9992
9992    9993
9993    9994
Name: Row ID, Length: 9994, dtype: int64</t>
        </is>
      </c>
      <c r="B7063" t="inlineStr">
        <is>
          <t>CA-2015-132633</t>
        </is>
      </c>
      <c r="C7063" s="3" t="n">
        <v>42065</v>
      </c>
      <c r="D7063" s="3" t="n">
        <v>42126</v>
      </c>
      <c r="E7063" t="inlineStr">
        <is>
          <t>Second Class</t>
        </is>
      </c>
      <c r="F7063" t="inlineStr">
        <is>
          <t>KH-16630</t>
        </is>
      </c>
      <c r="G7063" t="inlineStr">
        <is>
          <t>Ken Heidel</t>
        </is>
      </c>
      <c r="H7063" t="inlineStr">
        <is>
          <t>Corporate</t>
        </is>
      </c>
      <c r="I7063" t="inlineStr">
        <is>
          <t>United States</t>
        </is>
      </c>
      <c r="J7063" t="inlineStr">
        <is>
          <t>Pleasant Grove</t>
        </is>
      </c>
      <c r="K7063" t="inlineStr">
        <is>
          <t>Utah</t>
        </is>
      </c>
      <c r="L7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3" t="inlineStr">
        <is>
          <t>West</t>
        </is>
      </c>
      <c r="N7063" t="inlineStr">
        <is>
          <t>OFF-BI-10002432</t>
        </is>
      </c>
      <c r="O7063" t="inlineStr">
        <is>
          <t>Office Supplies</t>
        </is>
      </c>
      <c r="P7063" t="inlineStr">
        <is>
          <t>Binders</t>
        </is>
      </c>
      <c r="Q7063" t="inlineStr">
        <is>
          <t>Wilson Jones Standard D-Ring Binders</t>
        </is>
      </c>
      <c r="R7063" t="n">
        <v>12.144</v>
      </c>
      <c r="S7063" t="n">
        <v>3</v>
      </c>
      <c r="T7063" t="n">
        <v>0.2</v>
      </c>
      <c r="U7063" t="n">
        <v>4.0986</v>
      </c>
      <c r="V7063">
        <f>IF(OR(C7063 = "", D7063 = ""), "", DATEDIF(C7063, D7063, "D"))</f>
        <v/>
      </c>
    </row>
    <row r="7064">
      <c r="A7064" t="inlineStr">
        <is>
          <t>0          1
1          2
2          3
3          4
4          5
        ... 
9989    9990
9990    9991
9991    9992
9992    9993
9993    9994
Name: Row ID, Length: 9994, dtype: int64</t>
        </is>
      </c>
      <c r="B7064" t="inlineStr">
        <is>
          <t>CA-2016-157742</t>
        </is>
      </c>
      <c r="E7064" t="inlineStr">
        <is>
          <t>Second Class</t>
        </is>
      </c>
      <c r="F7064" t="inlineStr">
        <is>
          <t>KL-16645</t>
        </is>
      </c>
      <c r="G7064" t="inlineStr">
        <is>
          <t>Ken Lonsdale</t>
        </is>
      </c>
      <c r="H7064" t="inlineStr">
        <is>
          <t>Consumer</t>
        </is>
      </c>
      <c r="I7064" t="inlineStr">
        <is>
          <t>United States</t>
        </is>
      </c>
      <c r="J7064" t="inlineStr">
        <is>
          <t>Springfield</t>
        </is>
      </c>
      <c r="K7064" t="inlineStr">
        <is>
          <t>Oregon</t>
        </is>
      </c>
      <c r="L7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4" t="inlineStr">
        <is>
          <t>West</t>
        </is>
      </c>
      <c r="N7064" t="inlineStr">
        <is>
          <t>OFF-EN-10002592</t>
        </is>
      </c>
      <c r="O7064" t="inlineStr">
        <is>
          <t>Office Supplies</t>
        </is>
      </c>
      <c r="P7064" t="inlineStr">
        <is>
          <t>Envelopes</t>
        </is>
      </c>
      <c r="Q7064" t="inlineStr">
        <is>
          <t>Peel &amp; Seel Recycled Catalog Envelopes, Brown</t>
        </is>
      </c>
      <c r="R7064" t="n">
        <v>27.792</v>
      </c>
      <c r="S7064" t="n">
        <v>3</v>
      </c>
      <c r="T7064" t="n">
        <v>0.2</v>
      </c>
      <c r="U7064" t="n">
        <v>10.422</v>
      </c>
      <c r="V7064">
        <f>IF(OR(C7064 = "", D7064 = ""), "", DATEDIF(C7064, D7064, "D"))</f>
        <v/>
      </c>
    </row>
    <row r="7065">
      <c r="A7065" t="inlineStr">
        <is>
          <t>0          1
1          2
2          3
3          4
4          5
        ... 
9989    9990
9990    9991
9991    9992
9992    9993
9993    9994
Name: Row ID, Length: 9994, dtype: int64</t>
        </is>
      </c>
      <c r="B7065" t="inlineStr">
        <is>
          <t>CA-2017-127712</t>
        </is>
      </c>
      <c r="D7065" s="3" t="n">
        <v>42864</v>
      </c>
      <c r="E7065" t="inlineStr">
        <is>
          <t>Standard Class</t>
        </is>
      </c>
      <c r="F7065" t="inlineStr">
        <is>
          <t>MG-17890</t>
        </is>
      </c>
      <c r="G7065" t="inlineStr">
        <is>
          <t>Michael Granlund</t>
        </is>
      </c>
      <c r="H7065" t="inlineStr">
        <is>
          <t>Home Office</t>
        </is>
      </c>
      <c r="I7065" t="inlineStr">
        <is>
          <t>United States</t>
        </is>
      </c>
      <c r="J7065" t="inlineStr">
        <is>
          <t>Salem</t>
        </is>
      </c>
      <c r="K7065" t="inlineStr">
        <is>
          <t>Oregon</t>
        </is>
      </c>
      <c r="L7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5" t="inlineStr">
        <is>
          <t>West</t>
        </is>
      </c>
      <c r="N7065" t="inlineStr">
        <is>
          <t>OFF-SU-10002522</t>
        </is>
      </c>
      <c r="O7065" t="inlineStr">
        <is>
          <t>Office Supplies</t>
        </is>
      </c>
      <c r="P7065" t="inlineStr">
        <is>
          <t>Supplies</t>
        </is>
      </c>
      <c r="Q7065" t="inlineStr">
        <is>
          <t>Acme Kleen Earth Office Shears</t>
        </is>
      </c>
      <c r="R7065" t="n">
        <v>6.208</v>
      </c>
      <c r="S7065" t="n">
        <v>2</v>
      </c>
      <c r="T7065" t="n">
        <v>0.2</v>
      </c>
      <c r="U7065" t="n">
        <v>0.6984</v>
      </c>
      <c r="V7065">
        <f>IF(OR(C7065 = "", D7065 = ""), "", DATEDIF(C7065, D7065, "D"))</f>
        <v/>
      </c>
    </row>
    <row r="7066">
      <c r="A7066" t="inlineStr">
        <is>
          <t>0          1
1          2
2          3
3          4
4          5
        ... 
9989    9990
9990    9991
9991    9992
9992    9993
9993    9994
Name: Row ID, Length: 9994, dtype: int64</t>
        </is>
      </c>
      <c r="B7066" t="inlineStr">
        <is>
          <t>CA-2017-169474</t>
        </is>
      </c>
      <c r="C7066" s="3" t="n">
        <v>42827</v>
      </c>
      <c r="D7066" s="3" t="n">
        <v>42980</v>
      </c>
      <c r="E7066" t="inlineStr">
        <is>
          <t>Standard Class</t>
        </is>
      </c>
      <c r="F7066" t="inlineStr">
        <is>
          <t>JF-15355</t>
        </is>
      </c>
      <c r="G7066" t="inlineStr">
        <is>
          <t>Jay Fein</t>
        </is>
      </c>
      <c r="H7066" t="inlineStr">
        <is>
          <t>Consumer</t>
        </is>
      </c>
      <c r="I7066" t="inlineStr">
        <is>
          <t>United States</t>
        </is>
      </c>
      <c r="J7066" t="inlineStr">
        <is>
          <t>Rochester</t>
        </is>
      </c>
      <c r="K7066" t="inlineStr">
        <is>
          <t>New York</t>
        </is>
      </c>
      <c r="L7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6" t="inlineStr">
        <is>
          <t>East</t>
        </is>
      </c>
      <c r="N7066" t="inlineStr">
        <is>
          <t>OFF-AP-10003971</t>
        </is>
      </c>
      <c r="O7066" t="inlineStr">
        <is>
          <t>Office Supplies</t>
        </is>
      </c>
      <c r="P7066" t="inlineStr">
        <is>
          <t>Appliances</t>
        </is>
      </c>
      <c r="Q7066" t="inlineStr">
        <is>
          <t>Belkin 6 Outlet Metallic Surge Strip</t>
        </is>
      </c>
      <c r="R7066" t="n">
        <v>32.67</v>
      </c>
      <c r="S7066" t="n">
        <v>3</v>
      </c>
      <c r="T7066" t="n">
        <v>0</v>
      </c>
      <c r="U7066" t="n">
        <v>8.494199999999999</v>
      </c>
      <c r="V7066">
        <f>IF(OR(C7066 = "", D7066 = ""), "", DATEDIF(C7066, D7066, "D"))</f>
        <v/>
      </c>
    </row>
    <row r="7067">
      <c r="A7067" t="inlineStr">
        <is>
          <t>0          1
1          2
2          3
3          4
4          5
        ... 
9989    9990
9990    9991
9991    9992
9992    9993
9993    9994
Name: Row ID, Length: 9994, dtype: int64</t>
        </is>
      </c>
      <c r="B7067" t="inlineStr">
        <is>
          <t>CA-2014-106726</t>
        </is>
      </c>
      <c r="C7067" s="3" t="n">
        <v>41802</v>
      </c>
      <c r="D7067" s="3" t="n">
        <v>41863</v>
      </c>
      <c r="E7067" t="inlineStr">
        <is>
          <t>First Class</t>
        </is>
      </c>
      <c r="F7067" t="inlineStr">
        <is>
          <t>RS-19765</t>
        </is>
      </c>
      <c r="G7067" t="inlineStr">
        <is>
          <t>Roland Schwarz</t>
        </is>
      </c>
      <c r="H7067" t="inlineStr">
        <is>
          <t>Corporate</t>
        </is>
      </c>
      <c r="I7067" t="inlineStr">
        <is>
          <t>United States</t>
        </is>
      </c>
      <c r="J7067" t="inlineStr">
        <is>
          <t>Los Angeles</t>
        </is>
      </c>
      <c r="K7067" t="inlineStr">
        <is>
          <t>California</t>
        </is>
      </c>
      <c r="L7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7" t="inlineStr">
        <is>
          <t>West</t>
        </is>
      </c>
      <c r="N7067" t="inlineStr">
        <is>
          <t>OFF-ST-10001496</t>
        </is>
      </c>
      <c r="O7067" t="inlineStr">
        <is>
          <t>Office Supplies</t>
        </is>
      </c>
      <c r="P7067" t="inlineStr">
        <is>
          <t>Storage</t>
        </is>
      </c>
      <c r="Q7067" t="inlineStr">
        <is>
          <t>Standard Rollaway File with Lock</t>
        </is>
      </c>
      <c r="R7067" t="n">
        <v>1261.33</v>
      </c>
      <c r="S7067" t="n">
        <v>7</v>
      </c>
      <c r="T7067" t="n">
        <v>0</v>
      </c>
      <c r="U7067" t="n">
        <v>327.9458</v>
      </c>
      <c r="V7067">
        <f>IF(OR(C7067 = "", D7067 = ""), "", DATEDIF(C7067, D7067, "D"))</f>
        <v/>
      </c>
    </row>
    <row r="7068">
      <c r="A7068" t="inlineStr">
        <is>
          <t>0          1
1          2
2          3
3          4
4          5
        ... 
9989    9990
9990    9991
9991    9992
9992    9993
9993    9994
Name: Row ID, Length: 9994, dtype: int64</t>
        </is>
      </c>
      <c r="B7068" t="inlineStr">
        <is>
          <t>CA-2016-147473</t>
        </is>
      </c>
      <c r="D7068" s="3" t="n">
        <v>42435</v>
      </c>
      <c r="E7068" t="inlineStr">
        <is>
          <t>Standard Class</t>
        </is>
      </c>
      <c r="F7068" t="inlineStr">
        <is>
          <t>NL-18310</t>
        </is>
      </c>
      <c r="G7068" t="inlineStr">
        <is>
          <t>Nancy Lomonaco</t>
        </is>
      </c>
      <c r="H7068" t="inlineStr">
        <is>
          <t>Home Office</t>
        </is>
      </c>
      <c r="I7068" t="inlineStr">
        <is>
          <t>United States</t>
        </is>
      </c>
      <c r="J7068" t="inlineStr">
        <is>
          <t>Los Angeles</t>
        </is>
      </c>
      <c r="K7068" t="inlineStr">
        <is>
          <t>California</t>
        </is>
      </c>
      <c r="L7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8" t="inlineStr">
        <is>
          <t>West</t>
        </is>
      </c>
      <c r="N7068" t="inlineStr">
        <is>
          <t>OFF-PA-10004782</t>
        </is>
      </c>
      <c r="O7068" t="inlineStr">
        <is>
          <t>Office Supplies</t>
        </is>
      </c>
      <c r="P7068" t="inlineStr">
        <is>
          <t>Paper</t>
        </is>
      </c>
      <c r="Q7068" t="inlineStr">
        <is>
          <t>Xerox 228</t>
        </is>
      </c>
      <c r="R7068" t="n">
        <v>38.88</v>
      </c>
      <c r="S7068" t="n">
        <v>6</v>
      </c>
      <c r="T7068" t="n">
        <v>0</v>
      </c>
      <c r="U7068" t="n">
        <v>18.6624</v>
      </c>
      <c r="V7068">
        <f>IF(OR(C7068 = "", D7068 = ""), "", DATEDIF(C7068, D7068, "D"))</f>
        <v/>
      </c>
    </row>
    <row r="7069">
      <c r="A7069" t="inlineStr">
        <is>
          <t>0          1
1          2
2          3
3          4
4          5
        ... 
9989    9990
9990    9991
9991    9992
9992    9993
9993    9994
Name: Row ID, Length: 9994, dtype: int64</t>
        </is>
      </c>
      <c r="B7069" t="inlineStr">
        <is>
          <t>CA-2016-114209</t>
        </is>
      </c>
      <c r="E7069" t="inlineStr">
        <is>
          <t>Standard Class</t>
        </is>
      </c>
      <c r="F7069" t="inlineStr">
        <is>
          <t>AS-10285</t>
        </is>
      </c>
      <c r="G7069" t="inlineStr">
        <is>
          <t>Alejandro Savely</t>
        </is>
      </c>
      <c r="H7069" t="inlineStr">
        <is>
          <t>Corporate</t>
        </is>
      </c>
      <c r="I7069" t="inlineStr">
        <is>
          <t>United States</t>
        </is>
      </c>
      <c r="J7069" t="inlineStr">
        <is>
          <t>Dallas</t>
        </is>
      </c>
      <c r="K7069" t="inlineStr">
        <is>
          <t>Texas</t>
        </is>
      </c>
      <c r="L7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69" t="inlineStr">
        <is>
          <t>Central</t>
        </is>
      </c>
      <c r="N7069" t="inlineStr">
        <is>
          <t>OFF-BI-10000343</t>
        </is>
      </c>
      <c r="O7069" t="inlineStr">
        <is>
          <t>Office Supplies</t>
        </is>
      </c>
      <c r="P7069" t="inlineStr">
        <is>
          <t>Binders</t>
        </is>
      </c>
      <c r="Q7069" t="inlineStr">
        <is>
          <t>Pressboard Covers with Storage Hooks, 9 1/2" x 11", Light Blue</t>
        </is>
      </c>
      <c r="R7069" t="n">
        <v>1.964</v>
      </c>
      <c r="S7069" t="n">
        <v>2</v>
      </c>
      <c r="T7069" t="n">
        <v>0.8</v>
      </c>
      <c r="U7069" t="n">
        <v>-3.2406</v>
      </c>
      <c r="V7069">
        <f>IF(OR(C7069 = "", D7069 = ""), "", DATEDIF(C7069, D7069, "D"))</f>
        <v/>
      </c>
    </row>
    <row r="7070">
      <c r="A7070" t="inlineStr">
        <is>
          <t>0          1
1          2
2          3
3          4
4          5
        ... 
9989    9990
9990    9991
9991    9992
9992    9993
9993    9994
Name: Row ID, Length: 9994, dtype: int64</t>
        </is>
      </c>
      <c r="B7070" t="inlineStr">
        <is>
          <t>CA-2016-114209</t>
        </is>
      </c>
      <c r="E7070" t="inlineStr">
        <is>
          <t>Standard Class</t>
        </is>
      </c>
      <c r="F7070" t="inlineStr">
        <is>
          <t>AS-10285</t>
        </is>
      </c>
      <c r="G7070" t="inlineStr">
        <is>
          <t>Alejandro Savely</t>
        </is>
      </c>
      <c r="H7070" t="inlineStr">
        <is>
          <t>Corporate</t>
        </is>
      </c>
      <c r="I7070" t="inlineStr">
        <is>
          <t>United States</t>
        </is>
      </c>
      <c r="J7070" t="inlineStr">
        <is>
          <t>Dallas</t>
        </is>
      </c>
      <c r="K7070" t="inlineStr">
        <is>
          <t>Texas</t>
        </is>
      </c>
      <c r="L7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0" t="inlineStr">
        <is>
          <t>Central</t>
        </is>
      </c>
      <c r="N7070" t="inlineStr">
        <is>
          <t>OFF-PA-10003591</t>
        </is>
      </c>
      <c r="O7070" t="inlineStr">
        <is>
          <t>Office Supplies</t>
        </is>
      </c>
      <c r="P7070" t="inlineStr">
        <is>
          <t>Paper</t>
        </is>
      </c>
      <c r="Q7070" t="inlineStr">
        <is>
          <t>Southworth 100% Cotton The Best Paper</t>
        </is>
      </c>
      <c r="R7070" t="n">
        <v>82.65600000000001</v>
      </c>
      <c r="S7070" t="n">
        <v>9</v>
      </c>
      <c r="T7070" t="n">
        <v>0.2</v>
      </c>
      <c r="U7070" t="n">
        <v>30.996</v>
      </c>
      <c r="V7070">
        <f>IF(OR(C7070 = "", D7070 = ""), "", DATEDIF(C7070, D7070, "D"))</f>
        <v/>
      </c>
    </row>
    <row r="7071">
      <c r="A7071" t="inlineStr">
        <is>
          <t>0          1
1          2
2          3
3          4
4          5
        ... 
9989    9990
9990    9991
9991    9992
9992    9993
9993    9994
Name: Row ID, Length: 9994, dtype: int64</t>
        </is>
      </c>
      <c r="B7071" t="inlineStr">
        <is>
          <t>CA-2014-141901</t>
        </is>
      </c>
      <c r="C7071" s="3" t="n">
        <v>41890</v>
      </c>
      <c r="E7071" t="inlineStr">
        <is>
          <t>Standard Class</t>
        </is>
      </c>
      <c r="F7071" t="inlineStr">
        <is>
          <t>GM-14500</t>
        </is>
      </c>
      <c r="G7071" t="inlineStr">
        <is>
          <t>Gene McClure</t>
        </is>
      </c>
      <c r="H7071" t="inlineStr">
        <is>
          <t>Consumer</t>
        </is>
      </c>
      <c r="I7071" t="inlineStr">
        <is>
          <t>United States</t>
        </is>
      </c>
      <c r="J7071" t="inlineStr">
        <is>
          <t>Fresno</t>
        </is>
      </c>
      <c r="K7071" t="inlineStr">
        <is>
          <t>California</t>
        </is>
      </c>
      <c r="L7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1" t="inlineStr">
        <is>
          <t>West</t>
        </is>
      </c>
      <c r="N7071" t="inlineStr">
        <is>
          <t>OFF-PA-10001667</t>
        </is>
      </c>
      <c r="O7071" t="inlineStr">
        <is>
          <t>Office Supplies</t>
        </is>
      </c>
      <c r="P7071" t="inlineStr">
        <is>
          <t>Paper</t>
        </is>
      </c>
      <c r="Q7071" t="inlineStr">
        <is>
          <t>Great White Multi-Use Recycled Paper (20Lb. and 84 Bright)</t>
        </is>
      </c>
      <c r="R7071" t="n">
        <v>5.98</v>
      </c>
      <c r="S7071" t="n">
        <v>1</v>
      </c>
      <c r="T7071" t="n">
        <v>0</v>
      </c>
      <c r="U7071" t="n">
        <v>2.691</v>
      </c>
      <c r="V7071">
        <f>IF(OR(C7071 = "", D7071 = ""), "", DATEDIF(C7071, D7071, "D"))</f>
        <v/>
      </c>
    </row>
    <row r="7072">
      <c r="A7072" t="inlineStr">
        <is>
          <t>0          1
1          2
2          3
3          4
4          5
        ... 
9989    9990
9990    9991
9991    9992
9992    9993
9993    9994
Name: Row ID, Length: 9994, dtype: int64</t>
        </is>
      </c>
      <c r="B7072" t="inlineStr">
        <is>
          <t>CA-2016-164490</t>
        </is>
      </c>
      <c r="C7072" s="3" t="n">
        <v>42499</v>
      </c>
      <c r="D7072" s="3" t="n">
        <v>42652</v>
      </c>
      <c r="E7072" t="inlineStr">
        <is>
          <t>Second Class</t>
        </is>
      </c>
      <c r="F7072" t="inlineStr">
        <is>
          <t>SU-20665</t>
        </is>
      </c>
      <c r="G7072" t="inlineStr">
        <is>
          <t>Stephanie Ulpright</t>
        </is>
      </c>
      <c r="H7072" t="inlineStr">
        <is>
          <t>Home Office</t>
        </is>
      </c>
      <c r="I7072" t="inlineStr">
        <is>
          <t>United States</t>
        </is>
      </c>
      <c r="J7072" t="inlineStr">
        <is>
          <t>Chicago</t>
        </is>
      </c>
      <c r="K7072" t="inlineStr">
        <is>
          <t>Illinois</t>
        </is>
      </c>
      <c r="L7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2" t="inlineStr">
        <is>
          <t>Central</t>
        </is>
      </c>
      <c r="N7072" t="inlineStr">
        <is>
          <t>OFF-PA-10004971</t>
        </is>
      </c>
      <c r="O7072" t="inlineStr">
        <is>
          <t>Office Supplies</t>
        </is>
      </c>
      <c r="P7072" t="inlineStr">
        <is>
          <t>Paper</t>
        </is>
      </c>
      <c r="Q7072" t="inlineStr">
        <is>
          <t>Xerox 196</t>
        </is>
      </c>
      <c r="R7072" t="n">
        <v>9.247999999999999</v>
      </c>
      <c r="S7072" t="n">
        <v>2</v>
      </c>
      <c r="T7072" t="n">
        <v>0.2</v>
      </c>
      <c r="U7072" t="n">
        <v>3.3524</v>
      </c>
      <c r="V7072">
        <f>IF(OR(C7072 = "", D7072 = ""), "", DATEDIF(C7072, D7072, "D"))</f>
        <v/>
      </c>
    </row>
    <row r="7073">
      <c r="A7073" t="inlineStr">
        <is>
          <t>0          1
1          2
2          3
3          4
4          5
        ... 
9989    9990
9990    9991
9991    9992
9992    9993
9993    9994
Name: Row ID, Length: 9994, dtype: int64</t>
        </is>
      </c>
      <c r="B7073" t="inlineStr">
        <is>
          <t>CA-2016-112256</t>
        </is>
      </c>
      <c r="E7073" t="inlineStr">
        <is>
          <t>Standard Class</t>
        </is>
      </c>
      <c r="F7073" t="inlineStr">
        <is>
          <t>CK-12205</t>
        </is>
      </c>
      <c r="G7073" t="inlineStr">
        <is>
          <t>Chloris Kastensmidt</t>
        </is>
      </c>
      <c r="H7073" t="inlineStr">
        <is>
          <t>Consumer</t>
        </is>
      </c>
      <c r="I7073" t="inlineStr">
        <is>
          <t>United States</t>
        </is>
      </c>
      <c r="J7073" t="inlineStr">
        <is>
          <t>Mcallen</t>
        </is>
      </c>
      <c r="K7073" t="inlineStr">
        <is>
          <t>Texas</t>
        </is>
      </c>
      <c r="L7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3" t="inlineStr">
        <is>
          <t>Central</t>
        </is>
      </c>
      <c r="N7073" t="inlineStr">
        <is>
          <t>OFF-AR-10001216</t>
        </is>
      </c>
      <c r="O7073" t="inlineStr">
        <is>
          <t>Office Supplies</t>
        </is>
      </c>
      <c r="P7073" t="inlineStr">
        <is>
          <t>Art</t>
        </is>
      </c>
      <c r="Q7073" t="inlineStr">
        <is>
          <t>Newell 339</t>
        </is>
      </c>
      <c r="R7073" t="n">
        <v>4.448</v>
      </c>
      <c r="S7073" t="n">
        <v>2</v>
      </c>
      <c r="T7073" t="n">
        <v>0.2</v>
      </c>
      <c r="U7073" t="n">
        <v>0.3336</v>
      </c>
      <c r="V7073">
        <f>IF(OR(C7073 = "", D7073 = ""), "", DATEDIF(C7073, D7073, "D"))</f>
        <v/>
      </c>
    </row>
    <row r="7074">
      <c r="A7074" t="inlineStr">
        <is>
          <t>0          1
1          2
2          3
3          4
4          5
        ... 
9989    9990
9990    9991
9991    9992
9992    9993
9993    9994
Name: Row ID, Length: 9994, dtype: int64</t>
        </is>
      </c>
      <c r="B7074" t="inlineStr">
        <is>
          <t>CA-2016-112256</t>
        </is>
      </c>
      <c r="E7074" t="inlineStr">
        <is>
          <t>Standard Class</t>
        </is>
      </c>
      <c r="F7074" t="inlineStr">
        <is>
          <t>CK-12205</t>
        </is>
      </c>
      <c r="G7074" t="inlineStr">
        <is>
          <t>Chloris Kastensmidt</t>
        </is>
      </c>
      <c r="H7074" t="inlineStr">
        <is>
          <t>Consumer</t>
        </is>
      </c>
      <c r="I7074" t="inlineStr">
        <is>
          <t>United States</t>
        </is>
      </c>
      <c r="J7074" t="inlineStr">
        <is>
          <t>Mcallen</t>
        </is>
      </c>
      <c r="K7074" t="inlineStr">
        <is>
          <t>Texas</t>
        </is>
      </c>
      <c r="L7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4" t="inlineStr">
        <is>
          <t>Central</t>
        </is>
      </c>
      <c r="N7074" t="inlineStr">
        <is>
          <t>OFF-PA-10004355</t>
        </is>
      </c>
      <c r="O7074" t="inlineStr">
        <is>
          <t>Office Supplies</t>
        </is>
      </c>
      <c r="P7074" t="inlineStr">
        <is>
          <t>Paper</t>
        </is>
      </c>
      <c r="Q7074" t="inlineStr">
        <is>
          <t>Xerox 231</t>
        </is>
      </c>
      <c r="R7074" t="n">
        <v>5.184</v>
      </c>
      <c r="S7074" t="n">
        <v>1</v>
      </c>
      <c r="T7074" t="n">
        <v>0.2</v>
      </c>
      <c r="U7074" t="n">
        <v>1.8144</v>
      </c>
      <c r="V7074">
        <f>IF(OR(C7074 = "", D7074 = ""), "", DATEDIF(C7074, D7074, "D"))</f>
        <v/>
      </c>
    </row>
    <row r="7075">
      <c r="A7075" t="inlineStr">
        <is>
          <t>0          1
1          2
2          3
3          4
4          5
        ... 
9989    9990
9990    9991
9991    9992
9992    9993
9993    9994
Name: Row ID, Length: 9994, dtype: int64</t>
        </is>
      </c>
      <c r="B7075" t="inlineStr">
        <is>
          <t>CA-2016-112256</t>
        </is>
      </c>
      <c r="E7075" t="inlineStr">
        <is>
          <t>Standard Class</t>
        </is>
      </c>
      <c r="F7075" t="inlineStr">
        <is>
          <t>CK-12205</t>
        </is>
      </c>
      <c r="G7075" t="inlineStr">
        <is>
          <t>Chloris Kastensmidt</t>
        </is>
      </c>
      <c r="H7075" t="inlineStr">
        <is>
          <t>Consumer</t>
        </is>
      </c>
      <c r="I7075" t="inlineStr">
        <is>
          <t>United States</t>
        </is>
      </c>
      <c r="J7075" t="inlineStr">
        <is>
          <t>Mcallen</t>
        </is>
      </c>
      <c r="K7075" t="inlineStr">
        <is>
          <t>Texas</t>
        </is>
      </c>
      <c r="L7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5" t="inlineStr">
        <is>
          <t>Central</t>
        </is>
      </c>
      <c r="N7075" t="inlineStr">
        <is>
          <t>OFF-AR-10001953</t>
        </is>
      </c>
      <c r="O7075" t="inlineStr">
        <is>
          <t>Office Supplies</t>
        </is>
      </c>
      <c r="P7075" t="inlineStr">
        <is>
          <t>Art</t>
        </is>
      </c>
      <c r="Q7075" t="inlineStr">
        <is>
          <t>Boston 1645 Deluxe Heavier-Duty Electric Pencil Sharpener</t>
        </is>
      </c>
      <c r="R7075" t="n">
        <v>175.92</v>
      </c>
      <c r="S7075" t="n">
        <v>5</v>
      </c>
      <c r="T7075" t="n">
        <v>0.2</v>
      </c>
      <c r="U7075" t="n">
        <v>15.393</v>
      </c>
      <c r="V7075">
        <f>IF(OR(C7075 = "", D7075 = ""), "", DATEDIF(C7075, D7075, "D"))</f>
        <v/>
      </c>
    </row>
    <row r="7076">
      <c r="A7076" t="inlineStr">
        <is>
          <t>0          1
1          2
2          3
3          4
4          5
        ... 
9989    9990
9990    9991
9991    9992
9992    9993
9993    9994
Name: Row ID, Length: 9994, dtype: int64</t>
        </is>
      </c>
      <c r="B7076" t="inlineStr">
        <is>
          <t>CA-2016-112256</t>
        </is>
      </c>
      <c r="E7076" t="inlineStr">
        <is>
          <t>Standard Class</t>
        </is>
      </c>
      <c r="F7076" t="inlineStr">
        <is>
          <t>CK-12205</t>
        </is>
      </c>
      <c r="G7076" t="inlineStr">
        <is>
          <t>Chloris Kastensmidt</t>
        </is>
      </c>
      <c r="H7076" t="inlineStr">
        <is>
          <t>Consumer</t>
        </is>
      </c>
      <c r="I7076" t="inlineStr">
        <is>
          <t>United States</t>
        </is>
      </c>
      <c r="J7076" t="inlineStr">
        <is>
          <t>Mcallen</t>
        </is>
      </c>
      <c r="K7076" t="inlineStr">
        <is>
          <t>Texas</t>
        </is>
      </c>
      <c r="L7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6" t="inlineStr">
        <is>
          <t>Central</t>
        </is>
      </c>
      <c r="N7076" t="inlineStr">
        <is>
          <t>OFF-BI-10004364</t>
        </is>
      </c>
      <c r="O7076" t="inlineStr">
        <is>
          <t>Office Supplies</t>
        </is>
      </c>
      <c r="P7076" t="inlineStr">
        <is>
          <t>Binders</t>
        </is>
      </c>
      <c r="Q7076" t="inlineStr">
        <is>
          <t>Storex Dura Pro Binders</t>
        </is>
      </c>
      <c r="R7076" t="n">
        <v>4.752</v>
      </c>
      <c r="S7076" t="n">
        <v>4</v>
      </c>
      <c r="T7076" t="n">
        <v>0.8</v>
      </c>
      <c r="U7076" t="n">
        <v>-8.316000000000001</v>
      </c>
      <c r="V7076">
        <f>IF(OR(C7076 = "", D7076 = ""), "", DATEDIF(C7076, D7076, "D"))</f>
        <v/>
      </c>
    </row>
    <row r="7077">
      <c r="A7077" t="inlineStr">
        <is>
          <t>0          1
1          2
2          3
3          4
4          5
        ... 
9989    9990
9990    9991
9991    9992
9992    9993
9993    9994
Name: Row ID, Length: 9994, dtype: int64</t>
        </is>
      </c>
      <c r="B7077" t="inlineStr">
        <is>
          <t>CA-2016-112256</t>
        </is>
      </c>
      <c r="E7077" t="inlineStr">
        <is>
          <t>Standard Class</t>
        </is>
      </c>
      <c r="F7077" t="inlineStr">
        <is>
          <t>CK-12205</t>
        </is>
      </c>
      <c r="G7077" t="inlineStr">
        <is>
          <t>Chloris Kastensmidt</t>
        </is>
      </c>
      <c r="H7077" t="inlineStr">
        <is>
          <t>Consumer</t>
        </is>
      </c>
      <c r="I7077" t="inlineStr">
        <is>
          <t>United States</t>
        </is>
      </c>
      <c r="J7077" t="inlineStr">
        <is>
          <t>Mcallen</t>
        </is>
      </c>
      <c r="K7077" t="inlineStr">
        <is>
          <t>Texas</t>
        </is>
      </c>
      <c r="L7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7" t="inlineStr">
        <is>
          <t>Central</t>
        </is>
      </c>
      <c r="N7077" t="inlineStr">
        <is>
          <t>OFF-SU-10001165</t>
        </is>
      </c>
      <c r="O7077" t="inlineStr">
        <is>
          <t>Office Supplies</t>
        </is>
      </c>
      <c r="P7077" t="inlineStr">
        <is>
          <t>Supplies</t>
        </is>
      </c>
      <c r="Q7077" t="inlineStr">
        <is>
          <t>Acme Elite Stainless Steel Scissors</t>
        </is>
      </c>
      <c r="R7077" t="n">
        <v>13.344</v>
      </c>
      <c r="S7077" t="n">
        <v>2</v>
      </c>
      <c r="T7077" t="n">
        <v>0.2</v>
      </c>
      <c r="U7077" t="n">
        <v>1.0008</v>
      </c>
      <c r="V7077">
        <f>IF(OR(C7077 = "", D7077 = ""), "", DATEDIF(C7077, D7077, "D"))</f>
        <v/>
      </c>
    </row>
    <row r="7078">
      <c r="A7078" t="inlineStr">
        <is>
          <t>0          1
1          2
2          3
3          4
4          5
        ... 
9989    9990
9990    9991
9991    9992
9992    9993
9993    9994
Name: Row ID, Length: 9994, dtype: int64</t>
        </is>
      </c>
      <c r="B7078" t="inlineStr">
        <is>
          <t>CA-2016-167416</t>
        </is>
      </c>
      <c r="C7078" s="3" t="n">
        <v>42709</v>
      </c>
      <c r="E7078" t="inlineStr">
        <is>
          <t>Standard Class</t>
        </is>
      </c>
      <c r="F7078" t="inlineStr">
        <is>
          <t>JM-15580</t>
        </is>
      </c>
      <c r="G7078" t="inlineStr">
        <is>
          <t>Jill Matthias</t>
        </is>
      </c>
      <c r="H7078" t="inlineStr">
        <is>
          <t>Consumer</t>
        </is>
      </c>
      <c r="I7078" t="inlineStr">
        <is>
          <t>United States</t>
        </is>
      </c>
      <c r="J7078" t="inlineStr">
        <is>
          <t>Seattle</t>
        </is>
      </c>
      <c r="K7078" t="inlineStr">
        <is>
          <t>Washington</t>
        </is>
      </c>
      <c r="L7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8" t="inlineStr">
        <is>
          <t>West</t>
        </is>
      </c>
      <c r="N7078" t="inlineStr">
        <is>
          <t>OFF-EN-10001141</t>
        </is>
      </c>
      <c r="O7078" t="inlineStr">
        <is>
          <t>Office Supplies</t>
        </is>
      </c>
      <c r="P7078" t="inlineStr">
        <is>
          <t>Envelopes</t>
        </is>
      </c>
      <c r="Q7078" t="inlineStr">
        <is>
          <t>Manila Recycled Extra-Heavyweight Clasp Envelopes, 6" x 9"</t>
        </is>
      </c>
      <c r="R7078" t="n">
        <v>54.9</v>
      </c>
      <c r="S7078" t="n">
        <v>5</v>
      </c>
      <c r="T7078" t="n">
        <v>0</v>
      </c>
      <c r="U7078" t="n">
        <v>26.901</v>
      </c>
      <c r="V7078">
        <f>IF(OR(C7078 = "", D7078 = ""), "", DATEDIF(C7078, D7078, "D"))</f>
        <v/>
      </c>
    </row>
    <row r="7079">
      <c r="A7079" t="inlineStr">
        <is>
          <t>0          1
1          2
2          3
3          4
4          5
        ... 
9989    9990
9990    9991
9991    9992
9992    9993
9993    9994
Name: Row ID, Length: 9994, dtype: int64</t>
        </is>
      </c>
      <c r="B7079" t="inlineStr">
        <is>
          <t>CA-2016-106950</t>
        </is>
      </c>
      <c r="C7079" s="3" t="n">
        <v>42409</v>
      </c>
      <c r="D7079" s="3" t="n">
        <v>42530</v>
      </c>
      <c r="E7079" t="inlineStr">
        <is>
          <t>Standard Class</t>
        </is>
      </c>
      <c r="F7079" t="inlineStr">
        <is>
          <t>JE-15715</t>
        </is>
      </c>
      <c r="G7079" t="inlineStr">
        <is>
          <t>Joe Elijah</t>
        </is>
      </c>
      <c r="H7079" t="inlineStr">
        <is>
          <t>Consumer</t>
        </is>
      </c>
      <c r="I7079" t="inlineStr">
        <is>
          <t>United States</t>
        </is>
      </c>
      <c r="J7079" t="inlineStr">
        <is>
          <t>Charlotte</t>
        </is>
      </c>
      <c r="K7079" t="inlineStr">
        <is>
          <t>North Carolina</t>
        </is>
      </c>
      <c r="L7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79" t="inlineStr">
        <is>
          <t>South</t>
        </is>
      </c>
      <c r="N7079" t="inlineStr">
        <is>
          <t>OFF-BI-10000014</t>
        </is>
      </c>
      <c r="O7079" t="inlineStr">
        <is>
          <t>Office Supplies</t>
        </is>
      </c>
      <c r="P7079" t="inlineStr">
        <is>
          <t>Binders</t>
        </is>
      </c>
      <c r="Q7079" t="inlineStr">
        <is>
          <t>Heavy-Duty E-Z-D Binders</t>
        </is>
      </c>
      <c r="R7079" t="n">
        <v>22.911</v>
      </c>
      <c r="S7079" t="n">
        <v>7</v>
      </c>
      <c r="T7079" t="n">
        <v>0.7</v>
      </c>
      <c r="U7079" t="n">
        <v>-17.5651</v>
      </c>
      <c r="V7079">
        <f>IF(OR(C7079 = "", D7079 = ""), "", DATEDIF(C7079, D7079, "D"))</f>
        <v/>
      </c>
    </row>
    <row r="7080">
      <c r="A7080" t="inlineStr">
        <is>
          <t>0          1
1          2
2          3
3          4
4          5
        ... 
9989    9990
9990    9991
9991    9992
9992    9993
9993    9994
Name: Row ID, Length: 9994, dtype: int64</t>
        </is>
      </c>
      <c r="B7080" t="inlineStr">
        <is>
          <t>CA-2016-106950</t>
        </is>
      </c>
      <c r="C7080" s="3" t="n">
        <v>42409</v>
      </c>
      <c r="D7080" s="3" t="n">
        <v>42530</v>
      </c>
      <c r="E7080" t="inlineStr">
        <is>
          <t>Standard Class</t>
        </is>
      </c>
      <c r="F7080" t="inlineStr">
        <is>
          <t>JE-15715</t>
        </is>
      </c>
      <c r="G7080" t="inlineStr">
        <is>
          <t>Joe Elijah</t>
        </is>
      </c>
      <c r="H7080" t="inlineStr">
        <is>
          <t>Consumer</t>
        </is>
      </c>
      <c r="I7080" t="inlineStr">
        <is>
          <t>United States</t>
        </is>
      </c>
      <c r="J7080" t="inlineStr">
        <is>
          <t>Charlotte</t>
        </is>
      </c>
      <c r="K7080" t="inlineStr">
        <is>
          <t>North Carolina</t>
        </is>
      </c>
      <c r="L7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0" t="inlineStr">
        <is>
          <t>South</t>
        </is>
      </c>
      <c r="N7080" t="inlineStr">
        <is>
          <t>OFF-AP-10000159</t>
        </is>
      </c>
      <c r="O7080" t="inlineStr">
        <is>
          <t>Office Supplies</t>
        </is>
      </c>
      <c r="P7080" t="inlineStr">
        <is>
          <t>Appliances</t>
        </is>
      </c>
      <c r="Q7080" t="inlineStr">
        <is>
          <t>Belkin F9M820V08 8 Outlet Surge</t>
        </is>
      </c>
      <c r="R7080" t="n">
        <v>309.456</v>
      </c>
      <c r="S7080" t="n">
        <v>9</v>
      </c>
      <c r="T7080" t="n">
        <v>0.2</v>
      </c>
      <c r="U7080" t="n">
        <v>34.8138</v>
      </c>
      <c r="V7080">
        <f>IF(OR(C7080 = "", D7080 = ""), "", DATEDIF(C7080, D7080, "D"))</f>
        <v/>
      </c>
    </row>
    <row r="7081">
      <c r="A7081" t="inlineStr">
        <is>
          <t>0          1
1          2
2          3
3          4
4          5
        ... 
9989    9990
9990    9991
9991    9992
9992    9993
9993    9994
Name: Row ID, Length: 9994, dtype: int64</t>
        </is>
      </c>
      <c r="B7081" t="inlineStr">
        <is>
          <t>CA-2016-106950</t>
        </is>
      </c>
      <c r="C7081" s="3" t="n">
        <v>42409</v>
      </c>
      <c r="D7081" s="3" t="n">
        <v>42530</v>
      </c>
      <c r="E7081" t="inlineStr">
        <is>
          <t>Standard Class</t>
        </is>
      </c>
      <c r="F7081" t="inlineStr">
        <is>
          <t>JE-15715</t>
        </is>
      </c>
      <c r="G7081" t="inlineStr">
        <is>
          <t>Joe Elijah</t>
        </is>
      </c>
      <c r="H7081" t="inlineStr">
        <is>
          <t>Consumer</t>
        </is>
      </c>
      <c r="I7081" t="inlineStr">
        <is>
          <t>United States</t>
        </is>
      </c>
      <c r="J7081" t="inlineStr">
        <is>
          <t>Charlotte</t>
        </is>
      </c>
      <c r="K7081" t="inlineStr">
        <is>
          <t>North Carolina</t>
        </is>
      </c>
      <c r="L7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1" t="inlineStr">
        <is>
          <t>South</t>
        </is>
      </c>
      <c r="N7081" t="inlineStr">
        <is>
          <t>OFF-AR-10003560</t>
        </is>
      </c>
      <c r="O7081" t="inlineStr">
        <is>
          <t>Office Supplies</t>
        </is>
      </c>
      <c r="P7081" t="inlineStr">
        <is>
          <t>Art</t>
        </is>
      </c>
      <c r="Q7081" t="inlineStr">
        <is>
          <t>Zebra Zazzle Fluorescent Highlighters</t>
        </is>
      </c>
      <c r="R7081" t="n">
        <v>19.456</v>
      </c>
      <c r="S7081" t="n">
        <v>4</v>
      </c>
      <c r="T7081" t="n">
        <v>0.2</v>
      </c>
      <c r="U7081" t="n">
        <v>3.4048</v>
      </c>
      <c r="V7081">
        <f>IF(OR(C7081 = "", D7081 = ""), "", DATEDIF(C7081, D7081, "D"))</f>
        <v/>
      </c>
    </row>
    <row r="7082">
      <c r="A7082" t="inlineStr">
        <is>
          <t>0          1
1          2
2          3
3          4
4          5
        ... 
9989    9990
9990    9991
9991    9992
9992    9993
9993    9994
Name: Row ID, Length: 9994, dtype: int64</t>
        </is>
      </c>
      <c r="B7082" t="inlineStr">
        <is>
          <t>CA-2016-106950</t>
        </is>
      </c>
      <c r="C7082" s="3" t="n">
        <v>42409</v>
      </c>
      <c r="D7082" s="3" t="n">
        <v>42530</v>
      </c>
      <c r="E7082" t="inlineStr">
        <is>
          <t>Standard Class</t>
        </is>
      </c>
      <c r="F7082" t="inlineStr">
        <is>
          <t>JE-15715</t>
        </is>
      </c>
      <c r="G7082" t="inlineStr">
        <is>
          <t>Joe Elijah</t>
        </is>
      </c>
      <c r="H7082" t="inlineStr">
        <is>
          <t>Consumer</t>
        </is>
      </c>
      <c r="I7082" t="inlineStr">
        <is>
          <t>United States</t>
        </is>
      </c>
      <c r="J7082" t="inlineStr">
        <is>
          <t>Charlotte</t>
        </is>
      </c>
      <c r="K7082" t="inlineStr">
        <is>
          <t>North Carolina</t>
        </is>
      </c>
      <c r="L7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2" t="inlineStr">
        <is>
          <t>South</t>
        </is>
      </c>
      <c r="N7082" t="inlineStr">
        <is>
          <t>FUR-TA-10001768</t>
        </is>
      </c>
      <c r="O7082" t="inlineStr">
        <is>
          <t>Furniture</t>
        </is>
      </c>
      <c r="P7082" t="inlineStr">
        <is>
          <t>Tables</t>
        </is>
      </c>
      <c r="Q7082" t="inlineStr">
        <is>
          <t>Hon Racetrack Conference Tables</t>
        </is>
      </c>
      <c r="R7082" t="n">
        <v>472.518</v>
      </c>
      <c r="S7082" t="n">
        <v>3</v>
      </c>
      <c r="T7082" t="n">
        <v>0.4</v>
      </c>
      <c r="U7082" t="n">
        <v>-149.6307</v>
      </c>
      <c r="V7082">
        <f>IF(OR(C7082 = "", D7082 = ""), "", DATEDIF(C7082, D7082, "D"))</f>
        <v/>
      </c>
    </row>
    <row r="7083">
      <c r="A7083" t="inlineStr">
        <is>
          <t>0          1
1          2
2          3
3          4
4          5
        ... 
9989    9990
9990    9991
9991    9992
9992    9993
9993    9994
Name: Row ID, Length: 9994, dtype: int64</t>
        </is>
      </c>
      <c r="B7083" t="inlineStr">
        <is>
          <t>CA-2016-106950</t>
        </is>
      </c>
      <c r="C7083" s="3" t="n">
        <v>42409</v>
      </c>
      <c r="D7083" s="3" t="n">
        <v>42530</v>
      </c>
      <c r="E7083" t="inlineStr">
        <is>
          <t>Standard Class</t>
        </is>
      </c>
      <c r="F7083" t="inlineStr">
        <is>
          <t>JE-15715</t>
        </is>
      </c>
      <c r="G7083" t="inlineStr">
        <is>
          <t>Joe Elijah</t>
        </is>
      </c>
      <c r="H7083" t="inlineStr">
        <is>
          <t>Consumer</t>
        </is>
      </c>
      <c r="I7083" t="inlineStr">
        <is>
          <t>United States</t>
        </is>
      </c>
      <c r="J7083" t="inlineStr">
        <is>
          <t>Charlotte</t>
        </is>
      </c>
      <c r="K7083" t="inlineStr">
        <is>
          <t>North Carolina</t>
        </is>
      </c>
      <c r="L7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3" t="inlineStr">
        <is>
          <t>South</t>
        </is>
      </c>
      <c r="N7083" t="inlineStr">
        <is>
          <t>TEC-AC-10002049</t>
        </is>
      </c>
      <c r="O7083" t="inlineStr">
        <is>
          <t>Technology</t>
        </is>
      </c>
      <c r="P7083" t="inlineStr">
        <is>
          <t>Accessories</t>
        </is>
      </c>
      <c r="Q7083" t="inlineStr">
        <is>
          <t>Plantronics Savi W720 Multi-Device Wireless Headset System</t>
        </is>
      </c>
      <c r="R7083" t="n">
        <v>1012.68</v>
      </c>
      <c r="S7083" t="n">
        <v>3</v>
      </c>
      <c r="T7083" t="n">
        <v>0.2</v>
      </c>
      <c r="U7083" t="n">
        <v>303.804</v>
      </c>
      <c r="V7083">
        <f>IF(OR(C7083 = "", D7083 = ""), "", DATEDIF(C7083, D7083, "D"))</f>
        <v/>
      </c>
    </row>
    <row r="7084">
      <c r="A7084" t="inlineStr">
        <is>
          <t>0          1
1          2
2          3
3          4
4          5
        ... 
9989    9990
9990    9991
9991    9992
9992    9993
9993    9994
Name: Row ID, Length: 9994, dtype: int64</t>
        </is>
      </c>
      <c r="B7084" t="inlineStr">
        <is>
          <t>CA-2016-106950</t>
        </is>
      </c>
      <c r="C7084" s="3" t="n">
        <v>42409</v>
      </c>
      <c r="D7084" s="3" t="n">
        <v>42530</v>
      </c>
      <c r="E7084" t="inlineStr">
        <is>
          <t>Standard Class</t>
        </is>
      </c>
      <c r="F7084" t="inlineStr">
        <is>
          <t>JE-15715</t>
        </is>
      </c>
      <c r="G7084" t="inlineStr">
        <is>
          <t>Joe Elijah</t>
        </is>
      </c>
      <c r="H7084" t="inlineStr">
        <is>
          <t>Consumer</t>
        </is>
      </c>
      <c r="I7084" t="inlineStr">
        <is>
          <t>United States</t>
        </is>
      </c>
      <c r="J7084" t="inlineStr">
        <is>
          <t>Charlotte</t>
        </is>
      </c>
      <c r="K7084" t="inlineStr">
        <is>
          <t>North Carolina</t>
        </is>
      </c>
      <c r="L7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4" t="inlineStr">
        <is>
          <t>South</t>
        </is>
      </c>
      <c r="N7084" t="inlineStr">
        <is>
          <t>OFF-BI-10003166</t>
        </is>
      </c>
      <c r="O7084" t="inlineStr">
        <is>
          <t>Office Supplies</t>
        </is>
      </c>
      <c r="P7084" t="inlineStr">
        <is>
          <t>Binders</t>
        </is>
      </c>
      <c r="Q7084" t="inlineStr">
        <is>
          <t>GBC Plasticlear Binding Covers</t>
        </is>
      </c>
      <c r="R7084" t="n">
        <v>17.22</v>
      </c>
      <c r="S7084" t="n">
        <v>5</v>
      </c>
      <c r="T7084" t="n">
        <v>0.7</v>
      </c>
      <c r="U7084" t="n">
        <v>-12.628</v>
      </c>
      <c r="V7084">
        <f>IF(OR(C7084 = "", D7084 = ""), "", DATEDIF(C7084, D7084, "D"))</f>
        <v/>
      </c>
    </row>
    <row r="7085">
      <c r="A7085" t="inlineStr">
        <is>
          <t>0          1
1          2
2          3
3          4
4          5
        ... 
9989    9990
9990    9991
9991    9992
9992    9993
9993    9994
Name: Row ID, Length: 9994, dtype: int64</t>
        </is>
      </c>
      <c r="B7085" t="inlineStr">
        <is>
          <t>CA-2017-118724</t>
        </is>
      </c>
      <c r="E7085" t="inlineStr">
        <is>
          <t>Second Class</t>
        </is>
      </c>
      <c r="F7085" t="inlineStr">
        <is>
          <t>AR-10825</t>
        </is>
      </c>
      <c r="G7085" t="inlineStr">
        <is>
          <t>Anthony Rawles</t>
        </is>
      </c>
      <c r="H7085" t="inlineStr">
        <is>
          <t>Corporate</t>
        </is>
      </c>
      <c r="I7085" t="inlineStr">
        <is>
          <t>United States</t>
        </is>
      </c>
      <c r="J7085" t="inlineStr">
        <is>
          <t>Concord</t>
        </is>
      </c>
      <c r="K7085" t="inlineStr">
        <is>
          <t>California</t>
        </is>
      </c>
      <c r="L7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5" t="inlineStr">
        <is>
          <t>West</t>
        </is>
      </c>
      <c r="N7085" t="inlineStr">
        <is>
          <t>OFF-AR-10003469</t>
        </is>
      </c>
      <c r="O7085" t="inlineStr">
        <is>
          <t>Office Supplies</t>
        </is>
      </c>
      <c r="P7085" t="inlineStr">
        <is>
          <t>Art</t>
        </is>
      </c>
      <c r="Q7085" t="inlineStr">
        <is>
          <t>Nontoxic Chalk</t>
        </is>
      </c>
      <c r="R7085" t="n">
        <v>3.52</v>
      </c>
      <c r="S7085" t="n">
        <v>2</v>
      </c>
      <c r="T7085" t="n">
        <v>0</v>
      </c>
      <c r="U7085" t="n">
        <v>1.6896</v>
      </c>
      <c r="V7085">
        <f>IF(OR(C7085 = "", D7085 = ""), "", DATEDIF(C7085, D7085, "D"))</f>
        <v/>
      </c>
    </row>
    <row r="7086">
      <c r="A7086" t="inlineStr">
        <is>
          <t>0          1
1          2
2          3
3          4
4          5
        ... 
9989    9990
9990    9991
9991    9992
9992    9993
9993    9994
Name: Row ID, Length: 9994, dtype: int64</t>
        </is>
      </c>
      <c r="B7086" t="inlineStr">
        <is>
          <t>CA-2017-118724</t>
        </is>
      </c>
      <c r="E7086" t="inlineStr">
        <is>
          <t>Second Class</t>
        </is>
      </c>
      <c r="F7086" t="inlineStr">
        <is>
          <t>AR-10825</t>
        </is>
      </c>
      <c r="G7086" t="inlineStr">
        <is>
          <t>Anthony Rawles</t>
        </is>
      </c>
      <c r="H7086" t="inlineStr">
        <is>
          <t>Corporate</t>
        </is>
      </c>
      <c r="I7086" t="inlineStr">
        <is>
          <t>United States</t>
        </is>
      </c>
      <c r="J7086" t="inlineStr">
        <is>
          <t>Concord</t>
        </is>
      </c>
      <c r="K7086" t="inlineStr">
        <is>
          <t>California</t>
        </is>
      </c>
      <c r="L7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6" t="inlineStr">
        <is>
          <t>West</t>
        </is>
      </c>
      <c r="N7086" t="inlineStr">
        <is>
          <t>TEC-PH-10002549</t>
        </is>
      </c>
      <c r="O7086" t="inlineStr">
        <is>
          <t>Technology</t>
        </is>
      </c>
      <c r="P7086" t="inlineStr">
        <is>
          <t>Phones</t>
        </is>
      </c>
      <c r="Q7086" t="inlineStr">
        <is>
          <t>Polycom SoundPoint IP 450 VoIP phone</t>
        </is>
      </c>
      <c r="R7086" t="n">
        <v>1626.192</v>
      </c>
      <c r="S7086" t="n">
        <v>9</v>
      </c>
      <c r="T7086" t="n">
        <v>0.2</v>
      </c>
      <c r="U7086" t="n">
        <v>121.9644</v>
      </c>
      <c r="V7086">
        <f>IF(OR(C7086 = "", D7086 = ""), "", DATEDIF(C7086, D7086, "D"))</f>
        <v/>
      </c>
    </row>
    <row r="7087">
      <c r="A7087" t="inlineStr">
        <is>
          <t>0          1
1          2
2          3
3          4
4          5
        ... 
9989    9990
9990    9991
9991    9992
9992    9993
9993    9994
Name: Row ID, Length: 9994, dtype: int64</t>
        </is>
      </c>
      <c r="B7087" t="inlineStr">
        <is>
          <t>CA-2017-112004</t>
        </is>
      </c>
      <c r="E7087" t="inlineStr">
        <is>
          <t>First Class</t>
        </is>
      </c>
      <c r="F7087" t="inlineStr">
        <is>
          <t>AH-10075</t>
        </is>
      </c>
      <c r="G7087" t="inlineStr">
        <is>
          <t>Adam Hart</t>
        </is>
      </c>
      <c r="H7087" t="inlineStr">
        <is>
          <t>Corporate</t>
        </is>
      </c>
      <c r="I7087" t="inlineStr">
        <is>
          <t>United States</t>
        </is>
      </c>
      <c r="J7087" t="inlineStr">
        <is>
          <t>Chester</t>
        </is>
      </c>
      <c r="K7087" t="inlineStr">
        <is>
          <t>Pennsylvania</t>
        </is>
      </c>
      <c r="L7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7" t="inlineStr">
        <is>
          <t>East</t>
        </is>
      </c>
      <c r="N7087" t="inlineStr">
        <is>
          <t>OFF-BI-10003476</t>
        </is>
      </c>
      <c r="O7087" t="inlineStr">
        <is>
          <t>Office Supplies</t>
        </is>
      </c>
      <c r="P7087" t="inlineStr">
        <is>
          <t>Binders</t>
        </is>
      </c>
      <c r="Q7087" t="inlineStr">
        <is>
          <t>Avery Metallic Poly Binders</t>
        </is>
      </c>
      <c r="R7087" t="n">
        <v>8.595000000000001</v>
      </c>
      <c r="S7087" t="n">
        <v>5</v>
      </c>
      <c r="T7087" t="n">
        <v>0.7</v>
      </c>
      <c r="U7087" t="n">
        <v>-6.303</v>
      </c>
      <c r="V7087">
        <f>IF(OR(C7087 = "", D7087 = ""), "", DATEDIF(C7087, D7087, "D"))</f>
        <v/>
      </c>
    </row>
    <row r="7088">
      <c r="A7088" t="inlineStr">
        <is>
          <t>0          1
1          2
2          3
3          4
4          5
        ... 
9989    9990
9990    9991
9991    9992
9992    9993
9993    9994
Name: Row ID, Length: 9994, dtype: int64</t>
        </is>
      </c>
      <c r="B7088" t="inlineStr">
        <is>
          <t>CA-2017-112004</t>
        </is>
      </c>
      <c r="E7088" t="inlineStr">
        <is>
          <t>First Class</t>
        </is>
      </c>
      <c r="F7088" t="inlineStr">
        <is>
          <t>AH-10075</t>
        </is>
      </c>
      <c r="G7088" t="inlineStr">
        <is>
          <t>Adam Hart</t>
        </is>
      </c>
      <c r="H7088" t="inlineStr">
        <is>
          <t>Corporate</t>
        </is>
      </c>
      <c r="I7088" t="inlineStr">
        <is>
          <t>United States</t>
        </is>
      </c>
      <c r="J7088" t="inlineStr">
        <is>
          <t>Chester</t>
        </is>
      </c>
      <c r="K7088" t="inlineStr">
        <is>
          <t>Pennsylvania</t>
        </is>
      </c>
      <c r="L7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8" t="inlineStr">
        <is>
          <t>East</t>
        </is>
      </c>
      <c r="N7088" t="inlineStr">
        <is>
          <t>OFF-SU-10000157</t>
        </is>
      </c>
      <c r="O7088" t="inlineStr">
        <is>
          <t>Office Supplies</t>
        </is>
      </c>
      <c r="P7088" t="inlineStr">
        <is>
          <t>Supplies</t>
        </is>
      </c>
      <c r="Q7088" t="inlineStr">
        <is>
          <t>Compact Automatic Electric Letter Opener</t>
        </is>
      </c>
      <c r="R7088" t="n">
        <v>190.896</v>
      </c>
      <c r="S7088" t="n">
        <v>2</v>
      </c>
      <c r="T7088" t="n">
        <v>0.2</v>
      </c>
      <c r="U7088" t="n">
        <v>-42.9516</v>
      </c>
      <c r="V7088">
        <f>IF(OR(C7088 = "", D7088 = ""), "", DATEDIF(C7088, D7088, "D"))</f>
        <v/>
      </c>
    </row>
    <row r="7089">
      <c r="A7089" t="inlineStr">
        <is>
          <t>0          1
1          2
2          3
3          4
4          5
        ... 
9989    9990
9990    9991
9991    9992
9992    9993
9993    9994
Name: Row ID, Length: 9994, dtype: int64</t>
        </is>
      </c>
      <c r="B7089" t="inlineStr">
        <is>
          <t>US-2017-143175</t>
        </is>
      </c>
      <c r="C7089" s="3" t="n">
        <v>42802</v>
      </c>
      <c r="D7089" s="3" t="n">
        <v>42894</v>
      </c>
      <c r="E7089" t="inlineStr">
        <is>
          <t>Second Class</t>
        </is>
      </c>
      <c r="F7089" t="inlineStr">
        <is>
          <t>GA-14515</t>
        </is>
      </c>
      <c r="G7089" t="inlineStr">
        <is>
          <t>George Ashbrook</t>
        </is>
      </c>
      <c r="H7089" t="inlineStr">
        <is>
          <t>Consumer</t>
        </is>
      </c>
      <c r="I7089" t="inlineStr">
        <is>
          <t>United States</t>
        </is>
      </c>
      <c r="J7089" t="inlineStr">
        <is>
          <t>Los Angeles</t>
        </is>
      </c>
      <c r="K7089" t="inlineStr">
        <is>
          <t>California</t>
        </is>
      </c>
      <c r="L7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89" t="inlineStr">
        <is>
          <t>West</t>
        </is>
      </c>
      <c r="N7089" t="inlineStr">
        <is>
          <t>OFF-ST-10003123</t>
        </is>
      </c>
      <c r="O7089" t="inlineStr">
        <is>
          <t>Office Supplies</t>
        </is>
      </c>
      <c r="P7089" t="inlineStr">
        <is>
          <t>Storage</t>
        </is>
      </c>
      <c r="Q7089" t="inlineStr">
        <is>
          <t>Fellowes Bases and Tops For Staxonsteel/High-Stak Systems</t>
        </is>
      </c>
      <c r="R7089" t="n">
        <v>99.87</v>
      </c>
      <c r="S7089" t="n">
        <v>3</v>
      </c>
      <c r="T7089" t="n">
        <v>0</v>
      </c>
      <c r="U7089" t="n">
        <v>23.9688</v>
      </c>
      <c r="V7089">
        <f>IF(OR(C7089 = "", D7089 = ""), "", DATEDIF(C7089, D7089, "D"))</f>
        <v/>
      </c>
    </row>
    <row r="7090">
      <c r="A7090" t="inlineStr">
        <is>
          <t>0          1
1          2
2          3
3          4
4          5
        ... 
9989    9990
9990    9991
9991    9992
9992    9993
9993    9994
Name: Row ID, Length: 9994, dtype: int64</t>
        </is>
      </c>
      <c r="B7090" t="inlineStr">
        <is>
          <t>CA-2015-105844</t>
        </is>
      </c>
      <c r="E7090" t="inlineStr">
        <is>
          <t>Second Class</t>
        </is>
      </c>
      <c r="F7090" t="inlineStr">
        <is>
          <t>JF-15415</t>
        </is>
      </c>
      <c r="G7090" t="inlineStr">
        <is>
          <t>Jennifer Ferguson</t>
        </is>
      </c>
      <c r="H7090" t="inlineStr">
        <is>
          <t>Consumer</t>
        </is>
      </c>
      <c r="I7090" t="inlineStr">
        <is>
          <t>United States</t>
        </is>
      </c>
      <c r="J7090" t="inlineStr">
        <is>
          <t>Sparks</t>
        </is>
      </c>
      <c r="K7090" t="inlineStr">
        <is>
          <t>Nevada</t>
        </is>
      </c>
      <c r="L7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0" t="inlineStr">
        <is>
          <t>West</t>
        </is>
      </c>
      <c r="N7090" t="inlineStr">
        <is>
          <t>OFF-AR-10001955</t>
        </is>
      </c>
      <c r="O7090" t="inlineStr">
        <is>
          <t>Office Supplies</t>
        </is>
      </c>
      <c r="P7090" t="inlineStr">
        <is>
          <t>Art</t>
        </is>
      </c>
      <c r="Q7090" t="inlineStr">
        <is>
          <t>Newell 319</t>
        </is>
      </c>
      <c r="R7090" t="n">
        <v>79.36</v>
      </c>
      <c r="S7090" t="n">
        <v>4</v>
      </c>
      <c r="T7090" t="n">
        <v>0</v>
      </c>
      <c r="U7090" t="n">
        <v>23.808</v>
      </c>
      <c r="V7090">
        <f>IF(OR(C7090 = "", D7090 = ""), "", DATEDIF(C7090, D7090, "D"))</f>
        <v/>
      </c>
    </row>
    <row r="7091">
      <c r="A7091" t="inlineStr">
        <is>
          <t>0          1
1          2
2          3
3          4
4          5
        ... 
9989    9990
9990    9991
9991    9992
9992    9993
9993    9994
Name: Row ID, Length: 9994, dtype: int64</t>
        </is>
      </c>
      <c r="B7091" t="inlineStr">
        <is>
          <t>CA-2017-118864</t>
        </is>
      </c>
      <c r="E7091" t="inlineStr">
        <is>
          <t>Second Class</t>
        </is>
      </c>
      <c r="F7091" t="inlineStr">
        <is>
          <t>KH-16690</t>
        </is>
      </c>
      <c r="G7091" t="inlineStr">
        <is>
          <t>Kristen Hastings</t>
        </is>
      </c>
      <c r="H7091" t="inlineStr">
        <is>
          <t>Corporate</t>
        </is>
      </c>
      <c r="I7091" t="inlineStr">
        <is>
          <t>United States</t>
        </is>
      </c>
      <c r="J7091" t="inlineStr">
        <is>
          <t>Los Angeles</t>
        </is>
      </c>
      <c r="K7091" t="inlineStr">
        <is>
          <t>California</t>
        </is>
      </c>
      <c r="L7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1" t="inlineStr">
        <is>
          <t>West</t>
        </is>
      </c>
      <c r="N7091" t="inlineStr">
        <is>
          <t>TEC-PH-10001809</t>
        </is>
      </c>
      <c r="O7091" t="inlineStr">
        <is>
          <t>Technology</t>
        </is>
      </c>
      <c r="P7091" t="inlineStr">
        <is>
          <t>Phones</t>
        </is>
      </c>
      <c r="Q7091" t="inlineStr">
        <is>
          <t>Panasonic KX T7736-B Digital phone</t>
        </is>
      </c>
      <c r="R7091" t="n">
        <v>119.96</v>
      </c>
      <c r="S7091" t="n">
        <v>1</v>
      </c>
      <c r="T7091" t="n">
        <v>0.2</v>
      </c>
      <c r="U7091" t="n">
        <v>7.4975</v>
      </c>
      <c r="V7091">
        <f>IF(OR(C7091 = "", D7091 = ""), "", DATEDIF(C7091, D7091, "D"))</f>
        <v/>
      </c>
    </row>
    <row r="7092">
      <c r="A7092" t="inlineStr">
        <is>
          <t>0          1
1          2
2          3
3          4
4          5
        ... 
9989    9990
9990    9991
9991    9992
9992    9993
9993    9994
Name: Row ID, Length: 9994, dtype: int64</t>
        </is>
      </c>
      <c r="B7092" t="inlineStr">
        <is>
          <t>CA-2015-119480</t>
        </is>
      </c>
      <c r="C7092" s="3" t="n">
        <v>42248</v>
      </c>
      <c r="E7092" t="inlineStr">
        <is>
          <t>Standard Class</t>
        </is>
      </c>
      <c r="F7092" t="inlineStr">
        <is>
          <t>CC-12685</t>
        </is>
      </c>
      <c r="G7092" t="inlineStr">
        <is>
          <t>Craig Carroll</t>
        </is>
      </c>
      <c r="H7092" t="inlineStr">
        <is>
          <t>Consumer</t>
        </is>
      </c>
      <c r="I7092" t="inlineStr">
        <is>
          <t>United States</t>
        </is>
      </c>
      <c r="J7092" t="inlineStr">
        <is>
          <t>Henderson</t>
        </is>
      </c>
      <c r="K7092" t="inlineStr">
        <is>
          <t>Kentucky</t>
        </is>
      </c>
      <c r="L7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2" t="inlineStr">
        <is>
          <t>South</t>
        </is>
      </c>
      <c r="N7092" t="inlineStr">
        <is>
          <t>OFF-PA-10000474</t>
        </is>
      </c>
      <c r="O7092" t="inlineStr">
        <is>
          <t>Office Supplies</t>
        </is>
      </c>
      <c r="P7092" t="inlineStr">
        <is>
          <t>Paper</t>
        </is>
      </c>
      <c r="Q7092" t="inlineStr">
        <is>
          <t>Easy-staple paper</t>
        </is>
      </c>
      <c r="R7092" t="n">
        <v>106.32</v>
      </c>
      <c r="S7092" t="n">
        <v>3</v>
      </c>
      <c r="T7092" t="n">
        <v>0</v>
      </c>
      <c r="U7092" t="n">
        <v>49.9704</v>
      </c>
      <c r="V7092">
        <f>IF(OR(C7092 = "", D7092 = ""), "", DATEDIF(C7092, D7092, "D"))</f>
        <v/>
      </c>
    </row>
    <row r="7093">
      <c r="A7093" t="inlineStr">
        <is>
          <t>0          1
1          2
2          3
3          4
4          5
        ... 
9989    9990
9990    9991
9991    9992
9992    9993
9993    9994
Name: Row ID, Length: 9994, dtype: int64</t>
        </is>
      </c>
      <c r="B7093" t="inlineStr">
        <is>
          <t>CA-2015-119480</t>
        </is>
      </c>
      <c r="C7093" s="3" t="n">
        <v>42248</v>
      </c>
      <c r="E7093" t="inlineStr">
        <is>
          <t>Standard Class</t>
        </is>
      </c>
      <c r="F7093" t="inlineStr">
        <is>
          <t>CC-12685</t>
        </is>
      </c>
      <c r="G7093" t="inlineStr">
        <is>
          <t>Craig Carroll</t>
        </is>
      </c>
      <c r="H7093" t="inlineStr">
        <is>
          <t>Consumer</t>
        </is>
      </c>
      <c r="I7093" t="inlineStr">
        <is>
          <t>United States</t>
        </is>
      </c>
      <c r="J7093" t="inlineStr">
        <is>
          <t>Henderson</t>
        </is>
      </c>
      <c r="K7093" t="inlineStr">
        <is>
          <t>Kentucky</t>
        </is>
      </c>
      <c r="L7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3" t="inlineStr">
        <is>
          <t>South</t>
        </is>
      </c>
      <c r="N7093" t="inlineStr">
        <is>
          <t>OFF-AP-10001205</t>
        </is>
      </c>
      <c r="O7093" t="inlineStr">
        <is>
          <t>Office Supplies</t>
        </is>
      </c>
      <c r="P7093" t="inlineStr">
        <is>
          <t>Appliances</t>
        </is>
      </c>
      <c r="Q7093" t="inlineStr">
        <is>
          <t>Belkin 5 Outlet SurgeMaster Power Centers</t>
        </is>
      </c>
      <c r="R7093" t="n">
        <v>163.44</v>
      </c>
      <c r="S7093" t="n">
        <v>3</v>
      </c>
      <c r="T7093" t="n">
        <v>0</v>
      </c>
      <c r="U7093" t="n">
        <v>45.7632</v>
      </c>
      <c r="V7093">
        <f>IF(OR(C7093 = "", D7093 = ""), "", DATEDIF(C7093, D7093, "D"))</f>
        <v/>
      </c>
    </row>
    <row r="7094">
      <c r="A7094" t="inlineStr">
        <is>
          <t>0          1
1          2
2          3
3          4
4          5
        ... 
9989    9990
9990    9991
9991    9992
9992    9993
9993    9994
Name: Row ID, Length: 9994, dtype: int64</t>
        </is>
      </c>
      <c r="B7094" t="inlineStr">
        <is>
          <t>CA-2015-119480</t>
        </is>
      </c>
      <c r="C7094" s="3" t="n">
        <v>42248</v>
      </c>
      <c r="E7094" t="inlineStr">
        <is>
          <t>Standard Class</t>
        </is>
      </c>
      <c r="F7094" t="inlineStr">
        <is>
          <t>CC-12685</t>
        </is>
      </c>
      <c r="G7094" t="inlineStr">
        <is>
          <t>Craig Carroll</t>
        </is>
      </c>
      <c r="H7094" t="inlineStr">
        <is>
          <t>Consumer</t>
        </is>
      </c>
      <c r="I7094" t="inlineStr">
        <is>
          <t>United States</t>
        </is>
      </c>
      <c r="J7094" t="inlineStr">
        <is>
          <t>Henderson</t>
        </is>
      </c>
      <c r="K7094" t="inlineStr">
        <is>
          <t>Kentucky</t>
        </is>
      </c>
      <c r="L7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4" t="inlineStr">
        <is>
          <t>South</t>
        </is>
      </c>
      <c r="N7094" t="inlineStr">
        <is>
          <t>OFF-AR-10004691</t>
        </is>
      </c>
      <c r="O7094" t="inlineStr">
        <is>
          <t>Office Supplies</t>
        </is>
      </c>
      <c r="P7094" t="inlineStr">
        <is>
          <t>Art</t>
        </is>
      </c>
      <c r="Q7094" t="inlineStr">
        <is>
          <t>Boston 1730 StandUp Electric Pencil Sharpener</t>
        </is>
      </c>
      <c r="R7094" t="n">
        <v>42.76</v>
      </c>
      <c r="S7094" t="n">
        <v>2</v>
      </c>
      <c r="T7094" t="n">
        <v>0</v>
      </c>
      <c r="U7094" t="n">
        <v>11.1176</v>
      </c>
      <c r="V7094">
        <f>IF(OR(C7094 = "", D7094 = ""), "", DATEDIF(C7094, D7094, "D"))</f>
        <v/>
      </c>
    </row>
    <row r="7095">
      <c r="A7095" t="inlineStr">
        <is>
          <t>0          1
1          2
2          3
3          4
4          5
        ... 
9989    9990
9990    9991
9991    9992
9992    9993
9993    9994
Name: Row ID, Length: 9994, dtype: int64</t>
        </is>
      </c>
      <c r="B7095" t="inlineStr">
        <is>
          <t>CA-2015-119480</t>
        </is>
      </c>
      <c r="C7095" s="3" t="n">
        <v>42248</v>
      </c>
      <c r="E7095" t="inlineStr">
        <is>
          <t>Standard Class</t>
        </is>
      </c>
      <c r="F7095" t="inlineStr">
        <is>
          <t>CC-12685</t>
        </is>
      </c>
      <c r="G7095" t="inlineStr">
        <is>
          <t>Craig Carroll</t>
        </is>
      </c>
      <c r="H7095" t="inlineStr">
        <is>
          <t>Consumer</t>
        </is>
      </c>
      <c r="I7095" t="inlineStr">
        <is>
          <t>United States</t>
        </is>
      </c>
      <c r="J7095" t="inlineStr">
        <is>
          <t>Henderson</t>
        </is>
      </c>
      <c r="K7095" t="inlineStr">
        <is>
          <t>Kentucky</t>
        </is>
      </c>
      <c r="L7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5" t="inlineStr">
        <is>
          <t>South</t>
        </is>
      </c>
      <c r="N7095" t="inlineStr">
        <is>
          <t>OFF-PA-10004996</t>
        </is>
      </c>
      <c r="O7095" t="inlineStr">
        <is>
          <t>Office Supplies</t>
        </is>
      </c>
      <c r="P7095" t="inlineStr">
        <is>
          <t>Paper</t>
        </is>
      </c>
      <c r="Q7095" t="inlineStr">
        <is>
          <t>Speediset Carbonless Redi-Letter 7" x 8 1/2"</t>
        </is>
      </c>
      <c r="R7095" t="n">
        <v>51.55</v>
      </c>
      <c r="S7095" t="n">
        <v>5</v>
      </c>
      <c r="T7095" t="n">
        <v>0</v>
      </c>
      <c r="U7095" t="n">
        <v>24.2285</v>
      </c>
      <c r="V7095">
        <f>IF(OR(C7095 = "", D7095 = ""), "", DATEDIF(C7095, D7095, "D"))</f>
        <v/>
      </c>
    </row>
    <row r="7096">
      <c r="A7096" t="inlineStr">
        <is>
          <t>0          1
1          2
2          3
3          4
4          5
        ... 
9989    9990
9990    9991
9991    9992
9992    9993
9993    9994
Name: Row ID, Length: 9994, dtype: int64</t>
        </is>
      </c>
      <c r="B7096" t="inlineStr">
        <is>
          <t>US-2015-153374</t>
        </is>
      </c>
      <c r="C7096" s="3" t="n">
        <v>42249</v>
      </c>
      <c r="E7096" t="inlineStr">
        <is>
          <t>Second Class</t>
        </is>
      </c>
      <c r="F7096" t="inlineStr">
        <is>
          <t>JF-15565</t>
        </is>
      </c>
      <c r="G7096" t="inlineStr">
        <is>
          <t>Jill Fjeld</t>
        </is>
      </c>
      <c r="H7096" t="inlineStr">
        <is>
          <t>Consumer</t>
        </is>
      </c>
      <c r="I7096" t="inlineStr">
        <is>
          <t>United States</t>
        </is>
      </c>
      <c r="J7096" t="inlineStr">
        <is>
          <t>Decatur</t>
        </is>
      </c>
      <c r="K7096" t="inlineStr">
        <is>
          <t>Illinois</t>
        </is>
      </c>
      <c r="L7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6" t="inlineStr">
        <is>
          <t>Central</t>
        </is>
      </c>
      <c r="N7096" t="inlineStr">
        <is>
          <t>TEC-AC-10001908</t>
        </is>
      </c>
      <c r="O7096" t="inlineStr">
        <is>
          <t>Technology</t>
        </is>
      </c>
      <c r="P7096" t="inlineStr">
        <is>
          <t>Accessories</t>
        </is>
      </c>
      <c r="Q7096" t="inlineStr">
        <is>
          <t>Logitech Wireless Headset h800</t>
        </is>
      </c>
      <c r="R7096" t="n">
        <v>479.952</v>
      </c>
      <c r="S7096" t="n">
        <v>6</v>
      </c>
      <c r="T7096" t="n">
        <v>0.2</v>
      </c>
      <c r="U7096" t="n">
        <v>89.991</v>
      </c>
      <c r="V7096">
        <f>IF(OR(C7096 = "", D7096 = ""), "", DATEDIF(C7096, D7096, "D"))</f>
        <v/>
      </c>
    </row>
    <row r="7097">
      <c r="A7097" t="inlineStr">
        <is>
          <t>0          1
1          2
2          3
3          4
4          5
        ... 
9989    9990
9990    9991
9991    9992
9992    9993
9993    9994
Name: Row ID, Length: 9994, dtype: int64</t>
        </is>
      </c>
      <c r="B7097" t="inlineStr">
        <is>
          <t>CA-2016-101980</t>
        </is>
      </c>
      <c r="E7097" t="inlineStr">
        <is>
          <t>First Class</t>
        </is>
      </c>
      <c r="F7097" t="inlineStr">
        <is>
          <t>RP-19390</t>
        </is>
      </c>
      <c r="G7097" t="inlineStr">
        <is>
          <t>Resi Pölking</t>
        </is>
      </c>
      <c r="H7097" t="inlineStr">
        <is>
          <t>Consumer</t>
        </is>
      </c>
      <c r="I7097" t="inlineStr">
        <is>
          <t>United States</t>
        </is>
      </c>
      <c r="J7097" t="inlineStr">
        <is>
          <t>New York City</t>
        </is>
      </c>
      <c r="K7097" t="inlineStr">
        <is>
          <t>New York</t>
        </is>
      </c>
      <c r="L7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7" t="inlineStr">
        <is>
          <t>East</t>
        </is>
      </c>
      <c r="N7097" t="inlineStr">
        <is>
          <t>OFF-BI-10000666</t>
        </is>
      </c>
      <c r="O7097" t="inlineStr">
        <is>
          <t>Office Supplies</t>
        </is>
      </c>
      <c r="P7097" t="inlineStr">
        <is>
          <t>Binders</t>
        </is>
      </c>
      <c r="Q7097" t="inlineStr">
        <is>
          <t>Surelock Post Binders</t>
        </is>
      </c>
      <c r="R7097" t="n">
        <v>146.688</v>
      </c>
      <c r="S7097" t="n">
        <v>6</v>
      </c>
      <c r="T7097" t="n">
        <v>0.2</v>
      </c>
      <c r="U7097" t="n">
        <v>55.008</v>
      </c>
      <c r="V7097">
        <f>IF(OR(C7097 = "", D7097 = ""), "", DATEDIF(C7097, D7097, "D"))</f>
        <v/>
      </c>
    </row>
    <row r="7098">
      <c r="A7098" t="inlineStr">
        <is>
          <t>0          1
1          2
2          3
3          4
4          5
        ... 
9989    9990
9990    9991
9991    9992
9992    9993
9993    9994
Name: Row ID, Length: 9994, dtype: int64</t>
        </is>
      </c>
      <c r="B7098" t="inlineStr">
        <is>
          <t>CA-2016-101980</t>
        </is>
      </c>
      <c r="E7098" t="inlineStr">
        <is>
          <t>First Class</t>
        </is>
      </c>
      <c r="F7098" t="inlineStr">
        <is>
          <t>RP-19390</t>
        </is>
      </c>
      <c r="G7098" t="inlineStr">
        <is>
          <t>Resi Pölking</t>
        </is>
      </c>
      <c r="H7098" t="inlineStr">
        <is>
          <t>Consumer</t>
        </is>
      </c>
      <c r="I7098" t="inlineStr">
        <is>
          <t>United States</t>
        </is>
      </c>
      <c r="J7098" t="inlineStr">
        <is>
          <t>New York City</t>
        </is>
      </c>
      <c r="K7098" t="inlineStr">
        <is>
          <t>New York</t>
        </is>
      </c>
      <c r="L7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8" t="inlineStr">
        <is>
          <t>East</t>
        </is>
      </c>
      <c r="N7098" t="inlineStr">
        <is>
          <t>OFF-BI-10004318</t>
        </is>
      </c>
      <c r="O7098" t="inlineStr">
        <is>
          <t>Office Supplies</t>
        </is>
      </c>
      <c r="P7098" t="inlineStr">
        <is>
          <t>Binders</t>
        </is>
      </c>
      <c r="Q7098" t="inlineStr">
        <is>
          <t>Ibico EB-19 Dual Function Manual Binding System</t>
        </is>
      </c>
      <c r="R7098" t="n">
        <v>276.784</v>
      </c>
      <c r="S7098" t="n">
        <v>2</v>
      </c>
      <c r="T7098" t="n">
        <v>0.2</v>
      </c>
      <c r="U7098" t="n">
        <v>89.95480000000001</v>
      </c>
      <c r="V7098">
        <f>IF(OR(C7098 = "", D7098 = ""), "", DATEDIF(C7098, D7098, "D"))</f>
        <v/>
      </c>
    </row>
    <row r="7099">
      <c r="A7099" t="inlineStr">
        <is>
          <t>0          1
1          2
2          3
3          4
4          5
        ... 
9989    9990
9990    9991
9991    9992
9992    9993
9993    9994
Name: Row ID, Length: 9994, dtype: int64</t>
        </is>
      </c>
      <c r="B7099" t="inlineStr">
        <is>
          <t>CA-2016-101980</t>
        </is>
      </c>
      <c r="E7099" t="inlineStr">
        <is>
          <t>First Class</t>
        </is>
      </c>
      <c r="F7099" t="inlineStr">
        <is>
          <t>RP-19390</t>
        </is>
      </c>
      <c r="G7099" t="inlineStr">
        <is>
          <t>Resi Pölking</t>
        </is>
      </c>
      <c r="H7099" t="inlineStr">
        <is>
          <t>Consumer</t>
        </is>
      </c>
      <c r="I7099" t="inlineStr">
        <is>
          <t>United States</t>
        </is>
      </c>
      <c r="J7099" t="inlineStr">
        <is>
          <t>New York City</t>
        </is>
      </c>
      <c r="K7099" t="inlineStr">
        <is>
          <t>New York</t>
        </is>
      </c>
      <c r="L7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099" t="inlineStr">
        <is>
          <t>East</t>
        </is>
      </c>
      <c r="N7099" t="inlineStr">
        <is>
          <t>OFF-BI-10003429</t>
        </is>
      </c>
      <c r="O7099" t="inlineStr">
        <is>
          <t>Office Supplies</t>
        </is>
      </c>
      <c r="P7099" t="inlineStr">
        <is>
          <t>Binders</t>
        </is>
      </c>
      <c r="Q7099" t="inlineStr">
        <is>
          <t>Cardinal HOLDit! Binder Insert Strips,Extra Strips</t>
        </is>
      </c>
      <c r="R7099" t="n">
        <v>25.32</v>
      </c>
      <c r="S7099" t="n">
        <v>5</v>
      </c>
      <c r="T7099" t="n">
        <v>0.2</v>
      </c>
      <c r="U7099" t="n">
        <v>9.1785</v>
      </c>
      <c r="V7099">
        <f>IF(OR(C7099 = "", D7099 = ""), "", DATEDIF(C7099, D7099, "D"))</f>
        <v/>
      </c>
    </row>
    <row r="7100">
      <c r="A7100" t="inlineStr">
        <is>
          <t>0          1
1          2
2          3
3          4
4          5
        ... 
9989    9990
9990    9991
9991    9992
9992    9993
9993    9994
Name: Row ID, Length: 9994, dtype: int64</t>
        </is>
      </c>
      <c r="B7100" t="inlineStr">
        <is>
          <t>CA-2017-144596</t>
        </is>
      </c>
      <c r="C7100" s="3" t="n">
        <v>42897</v>
      </c>
      <c r="D7100" s="3" t="n">
        <v>43019</v>
      </c>
      <c r="E7100" t="inlineStr">
        <is>
          <t>Standard Class</t>
        </is>
      </c>
      <c r="F7100" t="inlineStr">
        <is>
          <t>CD-11980</t>
        </is>
      </c>
      <c r="G7100" t="inlineStr">
        <is>
          <t>Carol Darley</t>
        </is>
      </c>
      <c r="H7100" t="inlineStr">
        <is>
          <t>Consumer</t>
        </is>
      </c>
      <c r="I7100" t="inlineStr">
        <is>
          <t>United States</t>
        </is>
      </c>
      <c r="J7100" t="inlineStr">
        <is>
          <t>New York City</t>
        </is>
      </c>
      <c r="K7100" t="inlineStr">
        <is>
          <t>New York</t>
        </is>
      </c>
      <c r="L7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0" t="inlineStr">
        <is>
          <t>East</t>
        </is>
      </c>
      <c r="N7100" t="inlineStr">
        <is>
          <t>OFF-PA-10003302</t>
        </is>
      </c>
      <c r="O7100" t="inlineStr">
        <is>
          <t>Office Supplies</t>
        </is>
      </c>
      <c r="P7100" t="inlineStr">
        <is>
          <t>Paper</t>
        </is>
      </c>
      <c r="Q7100" t="inlineStr">
        <is>
          <t>Xerox 1906</t>
        </is>
      </c>
      <c r="R7100" t="n">
        <v>318.96</v>
      </c>
      <c r="S7100" t="n">
        <v>9</v>
      </c>
      <c r="T7100" t="n">
        <v>0</v>
      </c>
      <c r="U7100" t="n">
        <v>149.9112</v>
      </c>
      <c r="V7100">
        <f>IF(OR(C7100 = "", D7100 = ""), "", DATEDIF(C7100, D7100, "D"))</f>
        <v/>
      </c>
    </row>
    <row r="7101">
      <c r="A7101" t="inlineStr">
        <is>
          <t>0          1
1          2
2          3
3          4
4          5
        ... 
9989    9990
9990    9991
9991    9992
9992    9993
9993    9994
Name: Row ID, Length: 9994, dtype: int64</t>
        </is>
      </c>
      <c r="B7101" t="inlineStr">
        <is>
          <t>CA-2015-124933</t>
        </is>
      </c>
      <c r="E7101" t="inlineStr">
        <is>
          <t>Second Class</t>
        </is>
      </c>
      <c r="F7101" t="inlineStr">
        <is>
          <t>DF-13135</t>
        </is>
      </c>
      <c r="G7101" t="inlineStr">
        <is>
          <t>David Flashing</t>
        </is>
      </c>
      <c r="H7101" t="inlineStr">
        <is>
          <t>Consumer</t>
        </is>
      </c>
      <c r="I7101" t="inlineStr">
        <is>
          <t>United States</t>
        </is>
      </c>
      <c r="J7101" t="inlineStr">
        <is>
          <t>New York City</t>
        </is>
      </c>
      <c r="K7101" t="inlineStr">
        <is>
          <t>New York</t>
        </is>
      </c>
      <c r="L7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1" t="inlineStr">
        <is>
          <t>East</t>
        </is>
      </c>
      <c r="N7101" t="inlineStr">
        <is>
          <t>OFF-PA-10003302</t>
        </is>
      </c>
      <c r="O7101" t="inlineStr">
        <is>
          <t>Office Supplies</t>
        </is>
      </c>
      <c r="P7101" t="inlineStr">
        <is>
          <t>Paper</t>
        </is>
      </c>
      <c r="Q7101" t="inlineStr">
        <is>
          <t>Xerox 1906</t>
        </is>
      </c>
      <c r="R7101" t="n">
        <v>212.64</v>
      </c>
      <c r="S7101" t="n">
        <v>6</v>
      </c>
      <c r="T7101" t="n">
        <v>0</v>
      </c>
      <c r="U7101" t="n">
        <v>99.9408</v>
      </c>
      <c r="V7101">
        <f>IF(OR(C7101 = "", D7101 = ""), "", DATEDIF(C7101, D7101, "D"))</f>
        <v/>
      </c>
    </row>
    <row r="7102">
      <c r="A7102" t="inlineStr">
        <is>
          <t>0          1
1          2
2          3
3          4
4          5
        ... 
9989    9990
9990    9991
9991    9992
9992    9993
9993    9994
Name: Row ID, Length: 9994, dtype: int64</t>
        </is>
      </c>
      <c r="B7102" t="inlineStr">
        <is>
          <t>CA-2014-159625</t>
        </is>
      </c>
      <c r="E7102" t="inlineStr">
        <is>
          <t>Standard Class</t>
        </is>
      </c>
      <c r="F7102" t="inlineStr">
        <is>
          <t>SM-20005</t>
        </is>
      </c>
      <c r="G7102" t="inlineStr">
        <is>
          <t>Sally Matthias</t>
        </is>
      </c>
      <c r="H7102" t="inlineStr">
        <is>
          <t>Consumer</t>
        </is>
      </c>
      <c r="I7102" t="inlineStr">
        <is>
          <t>United States</t>
        </is>
      </c>
      <c r="J7102" t="inlineStr">
        <is>
          <t>Scottsdale</t>
        </is>
      </c>
      <c r="K7102" t="inlineStr">
        <is>
          <t>Arizona</t>
        </is>
      </c>
      <c r="L7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2" t="inlineStr">
        <is>
          <t>West</t>
        </is>
      </c>
      <c r="N7102" t="inlineStr">
        <is>
          <t>OFF-EN-10002621</t>
        </is>
      </c>
      <c r="O7102" t="inlineStr">
        <is>
          <t>Office Supplies</t>
        </is>
      </c>
      <c r="P7102" t="inlineStr">
        <is>
          <t>Envelopes</t>
        </is>
      </c>
      <c r="Q7102" t="inlineStr">
        <is>
          <t>Staple envelope</t>
        </is>
      </c>
      <c r="R7102" t="n">
        <v>23.472</v>
      </c>
      <c r="S7102" t="n">
        <v>3</v>
      </c>
      <c r="T7102" t="n">
        <v>0.2</v>
      </c>
      <c r="U7102" t="n">
        <v>8.802</v>
      </c>
      <c r="V7102">
        <f>IF(OR(C7102 = "", D7102 = ""), "", DATEDIF(C7102, D7102, "D"))</f>
        <v/>
      </c>
    </row>
    <row r="7103">
      <c r="A7103" t="inlineStr">
        <is>
          <t>0          1
1          2
2          3
3          4
4          5
        ... 
9989    9990
9990    9991
9991    9992
9992    9993
9993    9994
Name: Row ID, Length: 9994, dtype: int64</t>
        </is>
      </c>
      <c r="B7103" t="inlineStr">
        <is>
          <t>CA-2016-144337</t>
        </is>
      </c>
      <c r="C7103" s="3" t="n">
        <v>42377</v>
      </c>
      <c r="D7103" s="3" t="n">
        <v>42498</v>
      </c>
      <c r="E7103" t="inlineStr">
        <is>
          <t>Second Class</t>
        </is>
      </c>
      <c r="F7103" t="inlineStr">
        <is>
          <t>SG-20890</t>
        </is>
      </c>
      <c r="G7103" t="inlineStr">
        <is>
          <t>Susan Gilcrest</t>
        </is>
      </c>
      <c r="H7103" t="inlineStr">
        <is>
          <t>Corporate</t>
        </is>
      </c>
      <c r="I7103" t="inlineStr">
        <is>
          <t>United States</t>
        </is>
      </c>
      <c r="J7103" t="inlineStr">
        <is>
          <t>Amarillo</t>
        </is>
      </c>
      <c r="K7103" t="inlineStr">
        <is>
          <t>Texas</t>
        </is>
      </c>
      <c r="L7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3" t="inlineStr">
        <is>
          <t>Central</t>
        </is>
      </c>
      <c r="N7103" t="inlineStr">
        <is>
          <t>OFF-PA-10000249</t>
        </is>
      </c>
      <c r="O7103" t="inlineStr">
        <is>
          <t>Office Supplies</t>
        </is>
      </c>
      <c r="P7103" t="inlineStr">
        <is>
          <t>Paper</t>
        </is>
      </c>
      <c r="Q7103" t="inlineStr">
        <is>
          <t>Easy-staple paper</t>
        </is>
      </c>
      <c r="R7103" t="n">
        <v>19.648</v>
      </c>
      <c r="S7103" t="n">
        <v>2</v>
      </c>
      <c r="T7103" t="n">
        <v>0.2</v>
      </c>
      <c r="U7103" t="n">
        <v>6.6312</v>
      </c>
      <c r="V7103">
        <f>IF(OR(C7103 = "", D7103 = ""), "", DATEDIF(C7103, D7103, "D"))</f>
        <v/>
      </c>
    </row>
    <row r="7104">
      <c r="A7104" t="inlineStr">
        <is>
          <t>0          1
1          2
2          3
3          4
4          5
        ... 
9989    9990
9990    9991
9991    9992
9992    9993
9993    9994
Name: Row ID, Length: 9994, dtype: int64</t>
        </is>
      </c>
      <c r="B7104" t="inlineStr">
        <is>
          <t>CA-2014-117478</t>
        </is>
      </c>
      <c r="E7104" t="inlineStr">
        <is>
          <t>First Class</t>
        </is>
      </c>
      <c r="F7104" t="inlineStr">
        <is>
          <t>LH-16750</t>
        </is>
      </c>
      <c r="G7104" t="inlineStr">
        <is>
          <t>Larry Hughes</t>
        </is>
      </c>
      <c r="H7104" t="inlineStr">
        <is>
          <t>Consumer</t>
        </is>
      </c>
      <c r="I7104" t="inlineStr">
        <is>
          <t>United States</t>
        </is>
      </c>
      <c r="J7104" t="inlineStr">
        <is>
          <t>Philadelphia</t>
        </is>
      </c>
      <c r="K7104" t="inlineStr">
        <is>
          <t>Pennsylvania</t>
        </is>
      </c>
      <c r="L7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4" t="inlineStr">
        <is>
          <t>East</t>
        </is>
      </c>
      <c r="N7104" t="inlineStr">
        <is>
          <t>OFF-BI-10000050</t>
        </is>
      </c>
      <c r="O7104" t="inlineStr">
        <is>
          <t>Office Supplies</t>
        </is>
      </c>
      <c r="P7104" t="inlineStr">
        <is>
          <t>Binders</t>
        </is>
      </c>
      <c r="Q7104" t="inlineStr">
        <is>
          <t>Angle-D Binders with Locking Rings, Label Holders</t>
        </is>
      </c>
      <c r="R7104" t="n">
        <v>6.57</v>
      </c>
      <c r="S7104" t="n">
        <v>3</v>
      </c>
      <c r="T7104" t="n">
        <v>0.7</v>
      </c>
      <c r="U7104" t="n">
        <v>-5.037</v>
      </c>
      <c r="V7104">
        <f>IF(OR(C7104 = "", D7104 = ""), "", DATEDIF(C7104, D7104, "D"))</f>
        <v/>
      </c>
    </row>
    <row r="7105">
      <c r="A7105" t="inlineStr">
        <is>
          <t>0          1
1          2
2          3
3          4
4          5
        ... 
9989    9990
9990    9991
9991    9992
9992    9993
9993    9994
Name: Row ID, Length: 9994, dtype: int64</t>
        </is>
      </c>
      <c r="B7105" t="inlineStr">
        <is>
          <t>CA-2017-147410</t>
        </is>
      </c>
      <c r="C7105" s="3" t="n">
        <v>42834</v>
      </c>
      <c r="D7105" s="3" t="n">
        <v>42956</v>
      </c>
      <c r="E7105" t="inlineStr">
        <is>
          <t>Standard Class</t>
        </is>
      </c>
      <c r="F7105" t="inlineStr">
        <is>
          <t>EJ-14155</t>
        </is>
      </c>
      <c r="G7105" t="inlineStr">
        <is>
          <t>Eva Jacobs</t>
        </is>
      </c>
      <c r="H7105" t="inlineStr">
        <is>
          <t>Consumer</t>
        </is>
      </c>
      <c r="I7105" t="inlineStr">
        <is>
          <t>United States</t>
        </is>
      </c>
      <c r="J7105" t="inlineStr">
        <is>
          <t>Santa Ana</t>
        </is>
      </c>
      <c r="K7105" t="inlineStr">
        <is>
          <t>California</t>
        </is>
      </c>
      <c r="L7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5" t="inlineStr">
        <is>
          <t>West</t>
        </is>
      </c>
      <c r="N7105" t="inlineStr">
        <is>
          <t>OFF-ST-10003805</t>
        </is>
      </c>
      <c r="O7105" t="inlineStr">
        <is>
          <t>Office Supplies</t>
        </is>
      </c>
      <c r="P7105" t="inlineStr">
        <is>
          <t>Storage</t>
        </is>
      </c>
      <c r="Q7105" t="inlineStr">
        <is>
          <t>24 Capacity Maxi Data Binder Racks, Pearl</t>
        </is>
      </c>
      <c r="R7105" t="n">
        <v>421.1</v>
      </c>
      <c r="S7105" t="n">
        <v>2</v>
      </c>
      <c r="T7105" t="n">
        <v>0</v>
      </c>
      <c r="U7105" t="n">
        <v>105.275</v>
      </c>
      <c r="V7105">
        <f>IF(OR(C7105 = "", D7105 = ""), "", DATEDIF(C7105, D7105, "D"))</f>
        <v/>
      </c>
    </row>
    <row r="7106">
      <c r="A7106" t="inlineStr">
        <is>
          <t>0          1
1          2
2          3
3          4
4          5
        ... 
9989    9990
9990    9991
9991    9992
9992    9993
9993    9994
Name: Row ID, Length: 9994, dtype: int64</t>
        </is>
      </c>
      <c r="B7106" t="inlineStr">
        <is>
          <t>CA-2017-128944</t>
        </is>
      </c>
      <c r="E7106" t="inlineStr">
        <is>
          <t>Second Class</t>
        </is>
      </c>
      <c r="F7106" t="inlineStr">
        <is>
          <t>KH-16330</t>
        </is>
      </c>
      <c r="G7106" t="inlineStr">
        <is>
          <t>Katharine Harms</t>
        </is>
      </c>
      <c r="H7106" t="inlineStr">
        <is>
          <t>Corporate</t>
        </is>
      </c>
      <c r="I7106" t="inlineStr">
        <is>
          <t>United States</t>
        </is>
      </c>
      <c r="J7106" t="inlineStr">
        <is>
          <t>Newark</t>
        </is>
      </c>
      <c r="K7106" t="inlineStr">
        <is>
          <t>Ohio</t>
        </is>
      </c>
      <c r="L7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6" t="inlineStr">
        <is>
          <t>East</t>
        </is>
      </c>
      <c r="N7106" t="inlineStr">
        <is>
          <t>FUR-CH-10000785</t>
        </is>
      </c>
      <c r="O7106" t="inlineStr">
        <is>
          <t>Furniture</t>
        </is>
      </c>
      <c r="P7106" t="inlineStr">
        <is>
          <t>Chairs</t>
        </is>
      </c>
      <c r="Q7106" t="inlineStr">
        <is>
          <t>Global Ergonomic Managers Chair</t>
        </is>
      </c>
      <c r="R7106" t="n">
        <v>760.116</v>
      </c>
      <c r="S7106" t="n">
        <v>6</v>
      </c>
      <c r="T7106" t="n">
        <v>0.3</v>
      </c>
      <c r="U7106" t="n">
        <v>-43.4352</v>
      </c>
      <c r="V7106">
        <f>IF(OR(C7106 = "", D7106 = ""), "", DATEDIF(C7106, D7106, "D"))</f>
        <v/>
      </c>
    </row>
    <row r="7107">
      <c r="A7107" t="inlineStr">
        <is>
          <t>0          1
1          2
2          3
3          4
4          5
        ... 
9989    9990
9990    9991
9991    9992
9992    9993
9993    9994
Name: Row ID, Length: 9994, dtype: int64</t>
        </is>
      </c>
      <c r="B7107" t="inlineStr">
        <is>
          <t>CA-2017-128944</t>
        </is>
      </c>
      <c r="E7107" t="inlineStr">
        <is>
          <t>Second Class</t>
        </is>
      </c>
      <c r="F7107" t="inlineStr">
        <is>
          <t>KH-16330</t>
        </is>
      </c>
      <c r="G7107" t="inlineStr">
        <is>
          <t>Katharine Harms</t>
        </is>
      </c>
      <c r="H7107" t="inlineStr">
        <is>
          <t>Corporate</t>
        </is>
      </c>
      <c r="I7107" t="inlineStr">
        <is>
          <t>United States</t>
        </is>
      </c>
      <c r="J7107" t="inlineStr">
        <is>
          <t>Newark</t>
        </is>
      </c>
      <c r="K7107" t="inlineStr">
        <is>
          <t>Ohio</t>
        </is>
      </c>
      <c r="L7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7" t="inlineStr">
        <is>
          <t>East</t>
        </is>
      </c>
      <c r="N7107" t="inlineStr">
        <is>
          <t>FUR-FU-10004909</t>
        </is>
      </c>
      <c r="O7107" t="inlineStr">
        <is>
          <t>Furniture</t>
        </is>
      </c>
      <c r="P7107" t="inlineStr">
        <is>
          <t>Furnishings</t>
        </is>
      </c>
      <c r="Q7107" t="inlineStr">
        <is>
          <t>Contemporary Wood/Metal Frame</t>
        </is>
      </c>
      <c r="R7107" t="n">
        <v>38.784</v>
      </c>
      <c r="S7107" t="n">
        <v>3</v>
      </c>
      <c r="T7107" t="n">
        <v>0.2</v>
      </c>
      <c r="U7107" t="n">
        <v>7.272</v>
      </c>
      <c r="V7107">
        <f>IF(OR(C7107 = "", D7107 = ""), "", DATEDIF(C7107, D7107, "D"))</f>
        <v/>
      </c>
    </row>
    <row r="7108">
      <c r="A7108" t="inlineStr">
        <is>
          <t>0          1
1          2
2          3
3          4
4          5
        ... 
9989    9990
9990    9991
9991    9992
9992    9993
9993    9994
Name: Row ID, Length: 9994, dtype: int64</t>
        </is>
      </c>
      <c r="B7108" t="inlineStr">
        <is>
          <t>CA-2017-128944</t>
        </is>
      </c>
      <c r="E7108" t="inlineStr">
        <is>
          <t>Second Class</t>
        </is>
      </c>
      <c r="F7108" t="inlineStr">
        <is>
          <t>KH-16330</t>
        </is>
      </c>
      <c r="G7108" t="inlineStr">
        <is>
          <t>Katharine Harms</t>
        </is>
      </c>
      <c r="H7108" t="inlineStr">
        <is>
          <t>Corporate</t>
        </is>
      </c>
      <c r="I7108" t="inlineStr">
        <is>
          <t>United States</t>
        </is>
      </c>
      <c r="J7108" t="inlineStr">
        <is>
          <t>Newark</t>
        </is>
      </c>
      <c r="K7108" t="inlineStr">
        <is>
          <t>Ohio</t>
        </is>
      </c>
      <c r="L7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8" t="inlineStr">
        <is>
          <t>East</t>
        </is>
      </c>
      <c r="N7108" t="inlineStr">
        <is>
          <t>TEC-AC-10001553</t>
        </is>
      </c>
      <c r="O7108" t="inlineStr">
        <is>
          <t>Technology</t>
        </is>
      </c>
      <c r="P7108" t="inlineStr">
        <is>
          <t>Accessories</t>
        </is>
      </c>
      <c r="Q7108" t="inlineStr">
        <is>
          <t>Memorex 25GB 6X Branded Blu-Ray Recordable Disc, 15/Pack</t>
        </is>
      </c>
      <c r="R7108" t="n">
        <v>122.328</v>
      </c>
      <c r="S7108" t="n">
        <v>9</v>
      </c>
      <c r="T7108" t="n">
        <v>0.2</v>
      </c>
      <c r="U7108" t="n">
        <v>1.5291</v>
      </c>
      <c r="V7108">
        <f>IF(OR(C7108 = "", D7108 = ""), "", DATEDIF(C7108, D7108, "D"))</f>
        <v/>
      </c>
    </row>
    <row r="7109">
      <c r="A7109" t="inlineStr">
        <is>
          <t>0          1
1          2
2          3
3          4
4          5
        ... 
9989    9990
9990    9991
9991    9992
9992    9993
9993    9994
Name: Row ID, Length: 9994, dtype: int64</t>
        </is>
      </c>
      <c r="B7109" t="inlineStr">
        <is>
          <t>CA-2016-109666</t>
        </is>
      </c>
      <c r="E7109" t="inlineStr">
        <is>
          <t>Standard Class</t>
        </is>
      </c>
      <c r="F7109" t="inlineStr">
        <is>
          <t>KM-16720</t>
        </is>
      </c>
      <c r="G7109" t="inlineStr">
        <is>
          <t>Kunst Miller</t>
        </is>
      </c>
      <c r="H7109" t="inlineStr">
        <is>
          <t>Consumer</t>
        </is>
      </c>
      <c r="I7109" t="inlineStr">
        <is>
          <t>United States</t>
        </is>
      </c>
      <c r="J7109" t="inlineStr">
        <is>
          <t>New York City</t>
        </is>
      </c>
      <c r="K7109" t="inlineStr">
        <is>
          <t>New York</t>
        </is>
      </c>
      <c r="L7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09" t="inlineStr">
        <is>
          <t>East</t>
        </is>
      </c>
      <c r="N7109" t="inlineStr">
        <is>
          <t>TEC-PH-10004774</t>
        </is>
      </c>
      <c r="O7109" t="inlineStr">
        <is>
          <t>Technology</t>
        </is>
      </c>
      <c r="P7109" t="inlineStr">
        <is>
          <t>Phones</t>
        </is>
      </c>
      <c r="Q7109" t="inlineStr">
        <is>
          <t>Gear Head AU3700S Headset</t>
        </is>
      </c>
      <c r="R7109" t="n">
        <v>25.98</v>
      </c>
      <c r="S7109" t="n">
        <v>2</v>
      </c>
      <c r="T7109" t="n">
        <v>0</v>
      </c>
      <c r="U7109" t="n">
        <v>0.7794</v>
      </c>
      <c r="V7109">
        <f>IF(OR(C7109 = "", D7109 = ""), "", DATEDIF(C7109, D7109, "D"))</f>
        <v/>
      </c>
    </row>
    <row r="7110">
      <c r="A7110" t="inlineStr">
        <is>
          <t>0          1
1          2
2          3
3          4
4          5
        ... 
9989    9990
9990    9991
9991    9992
9992    9993
9993    9994
Name: Row ID, Length: 9994, dtype: int64</t>
        </is>
      </c>
      <c r="B7110" t="inlineStr">
        <is>
          <t>CA-2016-109666</t>
        </is>
      </c>
      <c r="E7110" t="inlineStr">
        <is>
          <t>Standard Class</t>
        </is>
      </c>
      <c r="F7110" t="inlineStr">
        <is>
          <t>KM-16720</t>
        </is>
      </c>
      <c r="G7110" t="inlineStr">
        <is>
          <t>Kunst Miller</t>
        </is>
      </c>
      <c r="H7110" t="inlineStr">
        <is>
          <t>Consumer</t>
        </is>
      </c>
      <c r="I7110" t="inlineStr">
        <is>
          <t>United States</t>
        </is>
      </c>
      <c r="J7110" t="inlineStr">
        <is>
          <t>New York City</t>
        </is>
      </c>
      <c r="K7110" t="inlineStr">
        <is>
          <t>New York</t>
        </is>
      </c>
      <c r="L7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0" t="inlineStr">
        <is>
          <t>East</t>
        </is>
      </c>
      <c r="N7110" t="inlineStr">
        <is>
          <t>OFF-AR-10004582</t>
        </is>
      </c>
      <c r="O7110" t="inlineStr">
        <is>
          <t>Office Supplies</t>
        </is>
      </c>
      <c r="P7110" t="inlineStr">
        <is>
          <t>Art</t>
        </is>
      </c>
      <c r="Q7110" t="inlineStr">
        <is>
          <t>BIC Brite Liner Grip Highlighters</t>
        </is>
      </c>
      <c r="R7110" t="n">
        <v>3.28</v>
      </c>
      <c r="S7110" t="n">
        <v>2</v>
      </c>
      <c r="T7110" t="n">
        <v>0</v>
      </c>
      <c r="U7110" t="n">
        <v>1.476</v>
      </c>
      <c r="V7110">
        <f>IF(OR(C7110 = "", D7110 = ""), "", DATEDIF(C7110, D7110, "D"))</f>
        <v/>
      </c>
    </row>
    <row r="7111">
      <c r="A7111" t="inlineStr">
        <is>
          <t>0          1
1          2
2          3
3          4
4          5
        ... 
9989    9990
9990    9991
9991    9992
9992    9993
9993    9994
Name: Row ID, Length: 9994, dtype: int64</t>
        </is>
      </c>
      <c r="B7111" t="inlineStr">
        <is>
          <t>CA-2016-109666</t>
        </is>
      </c>
      <c r="E7111" t="inlineStr">
        <is>
          <t>Standard Class</t>
        </is>
      </c>
      <c r="F7111" t="inlineStr">
        <is>
          <t>KM-16720</t>
        </is>
      </c>
      <c r="G7111" t="inlineStr">
        <is>
          <t>Kunst Miller</t>
        </is>
      </c>
      <c r="H7111" t="inlineStr">
        <is>
          <t>Consumer</t>
        </is>
      </c>
      <c r="I7111" t="inlineStr">
        <is>
          <t>United States</t>
        </is>
      </c>
      <c r="J7111" t="inlineStr">
        <is>
          <t>New York City</t>
        </is>
      </c>
      <c r="K7111" t="inlineStr">
        <is>
          <t>New York</t>
        </is>
      </c>
      <c r="L7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1" t="inlineStr">
        <is>
          <t>East</t>
        </is>
      </c>
      <c r="N7111" t="inlineStr">
        <is>
          <t>OFF-ST-10000991</t>
        </is>
      </c>
      <c r="O7111" t="inlineStr">
        <is>
          <t>Office Supplies</t>
        </is>
      </c>
      <c r="P7111" t="inlineStr">
        <is>
          <t>Storage</t>
        </is>
      </c>
      <c r="Q7111" t="inlineStr">
        <is>
          <t>Space Solutions HD Industrial Steel Shelving.</t>
        </is>
      </c>
      <c r="R7111" t="n">
        <v>459.88</v>
      </c>
      <c r="S7111" t="n">
        <v>4</v>
      </c>
      <c r="T7111" t="n">
        <v>0</v>
      </c>
      <c r="U7111" t="n">
        <v>13.7964</v>
      </c>
      <c r="V7111">
        <f>IF(OR(C7111 = "", D7111 = ""), "", DATEDIF(C7111, D7111, "D"))</f>
        <v/>
      </c>
    </row>
    <row r="7112">
      <c r="A7112" t="inlineStr">
        <is>
          <t>0          1
1          2
2          3
3          4
4          5
        ... 
9989    9990
9990    9991
9991    9992
9992    9993
9993    9994
Name: Row ID, Length: 9994, dtype: int64</t>
        </is>
      </c>
      <c r="B7112" t="inlineStr">
        <is>
          <t>CA-2016-109666</t>
        </is>
      </c>
      <c r="E7112" t="inlineStr">
        <is>
          <t>Standard Class</t>
        </is>
      </c>
      <c r="F7112" t="inlineStr">
        <is>
          <t>KM-16720</t>
        </is>
      </c>
      <c r="G7112" t="inlineStr">
        <is>
          <t>Kunst Miller</t>
        </is>
      </c>
      <c r="H7112" t="inlineStr">
        <is>
          <t>Consumer</t>
        </is>
      </c>
      <c r="I7112" t="inlineStr">
        <is>
          <t>United States</t>
        </is>
      </c>
      <c r="J7112" t="inlineStr">
        <is>
          <t>New York City</t>
        </is>
      </c>
      <c r="K7112" t="inlineStr">
        <is>
          <t>New York</t>
        </is>
      </c>
      <c r="L7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2" t="inlineStr">
        <is>
          <t>East</t>
        </is>
      </c>
      <c r="N7112" t="inlineStr">
        <is>
          <t>OFF-SU-10002522</t>
        </is>
      </c>
      <c r="O7112" t="inlineStr">
        <is>
          <t>Office Supplies</t>
        </is>
      </c>
      <c r="P7112" t="inlineStr">
        <is>
          <t>Supplies</t>
        </is>
      </c>
      <c r="Q7112" t="inlineStr">
        <is>
          <t>Acme Kleen Earth Office Shears</t>
        </is>
      </c>
      <c r="R7112" t="n">
        <v>7.76</v>
      </c>
      <c r="S7112" t="n">
        <v>2</v>
      </c>
      <c r="T7112" t="n">
        <v>0</v>
      </c>
      <c r="U7112" t="n">
        <v>2.2504</v>
      </c>
      <c r="V7112">
        <f>IF(OR(C7112 = "", D7112 = ""), "", DATEDIF(C7112, D7112, "D"))</f>
        <v/>
      </c>
    </row>
    <row r="7113">
      <c r="A7113" t="inlineStr">
        <is>
          <t>0          1
1          2
2          3
3          4
4          5
        ... 
9989    9990
9990    9991
9991    9992
9992    9993
9993    9994
Name: Row ID, Length: 9994, dtype: int64</t>
        </is>
      </c>
      <c r="B7113" t="inlineStr">
        <is>
          <t>CA-2016-109666</t>
        </is>
      </c>
      <c r="E7113" t="inlineStr">
        <is>
          <t>Standard Class</t>
        </is>
      </c>
      <c r="F7113" t="inlineStr">
        <is>
          <t>KM-16720</t>
        </is>
      </c>
      <c r="G7113" t="inlineStr">
        <is>
          <t>Kunst Miller</t>
        </is>
      </c>
      <c r="H7113" t="inlineStr">
        <is>
          <t>Consumer</t>
        </is>
      </c>
      <c r="I7113" t="inlineStr">
        <is>
          <t>United States</t>
        </is>
      </c>
      <c r="J7113" t="inlineStr">
        <is>
          <t>New York City</t>
        </is>
      </c>
      <c r="K7113" t="inlineStr">
        <is>
          <t>New York</t>
        </is>
      </c>
      <c r="L7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3" t="inlineStr">
        <is>
          <t>East</t>
        </is>
      </c>
      <c r="N7113" t="inlineStr">
        <is>
          <t>OFF-AR-10004022</t>
        </is>
      </c>
      <c r="O7113" t="inlineStr">
        <is>
          <t>Office Supplies</t>
        </is>
      </c>
      <c r="P7113" t="inlineStr">
        <is>
          <t>Art</t>
        </is>
      </c>
      <c r="Q7113" t="inlineStr">
        <is>
          <t>Panasonic KP-380BK Classic Electric Pencil Sharpener</t>
        </is>
      </c>
      <c r="R7113" t="n">
        <v>71.95999999999999</v>
      </c>
      <c r="S7113" t="n">
        <v>2</v>
      </c>
      <c r="T7113" t="n">
        <v>0</v>
      </c>
      <c r="U7113" t="n">
        <v>17.99</v>
      </c>
      <c r="V7113">
        <f>IF(OR(C7113 = "", D7113 = ""), "", DATEDIF(C7113, D7113, "D"))</f>
        <v/>
      </c>
    </row>
    <row r="7114">
      <c r="A7114" t="inlineStr">
        <is>
          <t>0          1
1          2
2          3
3          4
4          5
        ... 
9989    9990
9990    9991
9991    9992
9992    9993
9993    9994
Name: Row ID, Length: 9994, dtype: int64</t>
        </is>
      </c>
      <c r="B7114" t="inlineStr">
        <is>
          <t>CA-2016-109666</t>
        </is>
      </c>
      <c r="E7114" t="inlineStr">
        <is>
          <t>Standard Class</t>
        </is>
      </c>
      <c r="F7114" t="inlineStr">
        <is>
          <t>KM-16720</t>
        </is>
      </c>
      <c r="G7114" t="inlineStr">
        <is>
          <t>Kunst Miller</t>
        </is>
      </c>
      <c r="H7114" t="inlineStr">
        <is>
          <t>Consumer</t>
        </is>
      </c>
      <c r="I7114" t="inlineStr">
        <is>
          <t>United States</t>
        </is>
      </c>
      <c r="J7114" t="inlineStr">
        <is>
          <t>New York City</t>
        </is>
      </c>
      <c r="K7114" t="inlineStr">
        <is>
          <t>New York</t>
        </is>
      </c>
      <c r="L7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4" t="inlineStr">
        <is>
          <t>East</t>
        </is>
      </c>
      <c r="N7114" t="inlineStr">
        <is>
          <t>OFF-SU-10001218</t>
        </is>
      </c>
      <c r="O7114" t="inlineStr">
        <is>
          <t>Office Supplies</t>
        </is>
      </c>
      <c r="P7114" t="inlineStr">
        <is>
          <t>Supplies</t>
        </is>
      </c>
      <c r="Q7114" t="inlineStr">
        <is>
          <t>Fiskars Softgrip Scissors</t>
        </is>
      </c>
      <c r="R7114" t="n">
        <v>54.9</v>
      </c>
      <c r="S7114" t="n">
        <v>5</v>
      </c>
      <c r="T7114" t="n">
        <v>0</v>
      </c>
      <c r="U7114" t="n">
        <v>15.372</v>
      </c>
      <c r="V7114">
        <f>IF(OR(C7114 = "", D7114 = ""), "", DATEDIF(C7114, D7114, "D"))</f>
        <v/>
      </c>
    </row>
    <row r="7115">
      <c r="A7115" t="inlineStr">
        <is>
          <t>0          1
1          2
2          3
3          4
4          5
        ... 
9989    9990
9990    9991
9991    9992
9992    9993
9993    9994
Name: Row ID, Length: 9994, dtype: int64</t>
        </is>
      </c>
      <c r="B7115" t="inlineStr">
        <is>
          <t>CA-2016-109666</t>
        </is>
      </c>
      <c r="E7115" t="inlineStr">
        <is>
          <t>Standard Class</t>
        </is>
      </c>
      <c r="F7115" t="inlineStr">
        <is>
          <t>KM-16720</t>
        </is>
      </c>
      <c r="G7115" t="inlineStr">
        <is>
          <t>Kunst Miller</t>
        </is>
      </c>
      <c r="H7115" t="inlineStr">
        <is>
          <t>Consumer</t>
        </is>
      </c>
      <c r="I7115" t="inlineStr">
        <is>
          <t>United States</t>
        </is>
      </c>
      <c r="J7115" t="inlineStr">
        <is>
          <t>New York City</t>
        </is>
      </c>
      <c r="K7115" t="inlineStr">
        <is>
          <t>New York</t>
        </is>
      </c>
      <c r="L7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5" t="inlineStr">
        <is>
          <t>East</t>
        </is>
      </c>
      <c r="N7115" t="inlineStr">
        <is>
          <t>OFF-BI-10000174</t>
        </is>
      </c>
      <c r="O7115" t="inlineStr">
        <is>
          <t>Office Supplies</t>
        </is>
      </c>
      <c r="P7115" t="inlineStr">
        <is>
          <t>Binders</t>
        </is>
      </c>
      <c r="Q7115" t="inlineStr">
        <is>
          <t>Wilson Jones Clip &amp; Carry Folder Binder Tool for Ring Binders, Clear</t>
        </is>
      </c>
      <c r="R7115" t="n">
        <v>9.279999999999999</v>
      </c>
      <c r="S7115" t="n">
        <v>2</v>
      </c>
      <c r="T7115" t="n">
        <v>0.2</v>
      </c>
      <c r="U7115" t="n">
        <v>3.248</v>
      </c>
      <c r="V7115">
        <f>IF(OR(C7115 = "", D7115 = ""), "", DATEDIF(C7115, D7115, "D"))</f>
        <v/>
      </c>
    </row>
    <row r="7116">
      <c r="A7116" t="inlineStr">
        <is>
          <t>0          1
1          2
2          3
3          4
4          5
        ... 
9989    9990
9990    9991
9991    9992
9992    9993
9993    9994
Name: Row ID, Length: 9994, dtype: int64</t>
        </is>
      </c>
      <c r="B7116" t="inlineStr">
        <is>
          <t>US-2016-102239</t>
        </is>
      </c>
      <c r="C7116" s="3" t="n">
        <v>42495</v>
      </c>
      <c r="D7116" s="3" t="n">
        <v>42526</v>
      </c>
      <c r="E7116" t="inlineStr">
        <is>
          <t>First Class</t>
        </is>
      </c>
      <c r="F7116" t="inlineStr">
        <is>
          <t>LW-16990</t>
        </is>
      </c>
      <c r="G7116" t="inlineStr">
        <is>
          <t>Lindsay Williams</t>
        </is>
      </c>
      <c r="H7116" t="inlineStr">
        <is>
          <t>Corporate</t>
        </is>
      </c>
      <c r="I7116" t="inlineStr">
        <is>
          <t>United States</t>
        </is>
      </c>
      <c r="J7116" t="inlineStr">
        <is>
          <t>Henderson</t>
        </is>
      </c>
      <c r="K7116" t="inlineStr">
        <is>
          <t>Nevada</t>
        </is>
      </c>
      <c r="L7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6" t="inlineStr">
        <is>
          <t>West</t>
        </is>
      </c>
      <c r="N7116" t="inlineStr">
        <is>
          <t>FUR-TA-10003392</t>
        </is>
      </c>
      <c r="O7116" t="inlineStr">
        <is>
          <t>Furniture</t>
        </is>
      </c>
      <c r="P7116" t="inlineStr">
        <is>
          <t>Tables</t>
        </is>
      </c>
      <c r="Q7116" t="inlineStr">
        <is>
          <t>Global Adaptabilities Conference Tables</t>
        </is>
      </c>
      <c r="R7116" t="n">
        <v>1685.88</v>
      </c>
      <c r="S7116" t="n">
        <v>6</v>
      </c>
      <c r="T7116" t="n">
        <v>0</v>
      </c>
      <c r="U7116" t="n">
        <v>320.3172</v>
      </c>
      <c r="V7116">
        <f>IF(OR(C7116 = "", D7116 = ""), "", DATEDIF(C7116, D7116, "D"))</f>
        <v/>
      </c>
    </row>
    <row r="7117">
      <c r="A7117" t="inlineStr">
        <is>
          <t>0          1
1          2
2          3
3          4
4          5
        ... 
9989    9990
9990    9991
9991    9992
9992    9993
9993    9994
Name: Row ID, Length: 9994, dtype: int64</t>
        </is>
      </c>
      <c r="B7117" t="inlineStr">
        <is>
          <t>US-2016-102239</t>
        </is>
      </c>
      <c r="C7117" s="3" t="n">
        <v>42495</v>
      </c>
      <c r="D7117" s="3" t="n">
        <v>42526</v>
      </c>
      <c r="E7117" t="inlineStr">
        <is>
          <t>First Class</t>
        </is>
      </c>
      <c r="F7117" t="inlineStr">
        <is>
          <t>LW-16990</t>
        </is>
      </c>
      <c r="G7117" t="inlineStr">
        <is>
          <t>Lindsay Williams</t>
        </is>
      </c>
      <c r="H7117" t="inlineStr">
        <is>
          <t>Corporate</t>
        </is>
      </c>
      <c r="I7117" t="inlineStr">
        <is>
          <t>United States</t>
        </is>
      </c>
      <c r="J7117" t="inlineStr">
        <is>
          <t>Henderson</t>
        </is>
      </c>
      <c r="K7117" t="inlineStr">
        <is>
          <t>Nevada</t>
        </is>
      </c>
      <c r="L7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7" t="inlineStr">
        <is>
          <t>West</t>
        </is>
      </c>
      <c r="N7117" t="inlineStr">
        <is>
          <t>OFF-BI-10001890</t>
        </is>
      </c>
      <c r="O7117" t="inlineStr">
        <is>
          <t>Office Supplies</t>
        </is>
      </c>
      <c r="P7117" t="inlineStr">
        <is>
          <t>Binders</t>
        </is>
      </c>
      <c r="Q7117" t="inlineStr">
        <is>
          <t>Avery Poly Binder Pockets</t>
        </is>
      </c>
      <c r="R7117" t="n">
        <v>5.728</v>
      </c>
      <c r="S7117" t="n">
        <v>2</v>
      </c>
      <c r="T7117" t="n">
        <v>0.2</v>
      </c>
      <c r="U7117" t="n">
        <v>2.0048</v>
      </c>
      <c r="V7117">
        <f>IF(OR(C7117 = "", D7117 = ""), "", DATEDIF(C7117, D7117, "D"))</f>
        <v/>
      </c>
    </row>
    <row r="7118">
      <c r="A7118" t="inlineStr">
        <is>
          <t>0          1
1          2
2          3
3          4
4          5
        ... 
9989    9990
9990    9991
9991    9992
9992    9993
9993    9994
Name: Row ID, Length: 9994, dtype: int64</t>
        </is>
      </c>
      <c r="B7118" t="inlineStr">
        <is>
          <t>CA-2014-143168</t>
        </is>
      </c>
      <c r="E7118" t="inlineStr">
        <is>
          <t>Second Class</t>
        </is>
      </c>
      <c r="F7118" t="inlineStr">
        <is>
          <t>IG-15085</t>
        </is>
      </c>
      <c r="G7118" t="inlineStr">
        <is>
          <t>Ivan Gibson</t>
        </is>
      </c>
      <c r="H7118" t="inlineStr">
        <is>
          <t>Consumer</t>
        </is>
      </c>
      <c r="I7118" t="inlineStr">
        <is>
          <t>United States</t>
        </is>
      </c>
      <c r="J7118" t="inlineStr">
        <is>
          <t>Seattle</t>
        </is>
      </c>
      <c r="K7118" t="inlineStr">
        <is>
          <t>Washington</t>
        </is>
      </c>
      <c r="L7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8" t="inlineStr">
        <is>
          <t>West</t>
        </is>
      </c>
      <c r="N7118" t="inlineStr">
        <is>
          <t>OFF-PA-10000167</t>
        </is>
      </c>
      <c r="O7118" t="inlineStr">
        <is>
          <t>Office Supplies</t>
        </is>
      </c>
      <c r="P7118" t="inlineStr">
        <is>
          <t>Paper</t>
        </is>
      </c>
      <c r="Q7118" t="inlineStr">
        <is>
          <t>Xerox 1925</t>
        </is>
      </c>
      <c r="R7118" t="n">
        <v>61.96</v>
      </c>
      <c r="S7118" t="n">
        <v>2</v>
      </c>
      <c r="T7118" t="n">
        <v>0</v>
      </c>
      <c r="U7118" t="n">
        <v>27.882</v>
      </c>
      <c r="V7118">
        <f>IF(OR(C7118 = "", D7118 = ""), "", DATEDIF(C7118, D7118, "D"))</f>
        <v/>
      </c>
    </row>
    <row r="7119">
      <c r="A7119" t="inlineStr">
        <is>
          <t>0          1
1          2
2          3
3          4
4          5
        ... 
9989    9990
9990    9991
9991    9992
9992    9993
9993    9994
Name: Row ID, Length: 9994, dtype: int64</t>
        </is>
      </c>
      <c r="B7119" t="inlineStr">
        <is>
          <t>CA-2014-143168</t>
        </is>
      </c>
      <c r="E7119" t="inlineStr">
        <is>
          <t>Second Class</t>
        </is>
      </c>
      <c r="F7119" t="inlineStr">
        <is>
          <t>IG-15085</t>
        </is>
      </c>
      <c r="G7119" t="inlineStr">
        <is>
          <t>Ivan Gibson</t>
        </is>
      </c>
      <c r="H7119" t="inlineStr">
        <is>
          <t>Consumer</t>
        </is>
      </c>
      <c r="I7119" t="inlineStr">
        <is>
          <t>United States</t>
        </is>
      </c>
      <c r="J7119" t="inlineStr">
        <is>
          <t>Seattle</t>
        </is>
      </c>
      <c r="K7119" t="inlineStr">
        <is>
          <t>Washington</t>
        </is>
      </c>
      <c r="L7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19" t="inlineStr">
        <is>
          <t>West</t>
        </is>
      </c>
      <c r="N7119" t="inlineStr">
        <is>
          <t>OFF-BI-10003784</t>
        </is>
      </c>
      <c r="O7119" t="inlineStr">
        <is>
          <t>Office Supplies</t>
        </is>
      </c>
      <c r="P7119" t="inlineStr">
        <is>
          <t>Binders</t>
        </is>
      </c>
      <c r="Q7119" t="inlineStr">
        <is>
          <t>Computer Printout Index Tabs</t>
        </is>
      </c>
      <c r="R7119" t="n">
        <v>1.344</v>
      </c>
      <c r="S7119" t="n">
        <v>1</v>
      </c>
      <c r="T7119" t="n">
        <v>0.2</v>
      </c>
      <c r="U7119" t="n">
        <v>0.4704</v>
      </c>
      <c r="V7119">
        <f>IF(OR(C7119 = "", D7119 = ""), "", DATEDIF(C7119, D7119, "D"))</f>
        <v/>
      </c>
    </row>
    <row r="7120">
      <c r="A7120" t="inlineStr">
        <is>
          <t>0          1
1          2
2          3
3          4
4          5
        ... 
9989    9990
9990    9991
9991    9992
9992    9993
9993    9994
Name: Row ID, Length: 9994, dtype: int64</t>
        </is>
      </c>
      <c r="B7120" t="inlineStr">
        <is>
          <t>CA-2017-104906</t>
        </is>
      </c>
      <c r="E7120" t="inlineStr">
        <is>
          <t>Standard Class</t>
        </is>
      </c>
      <c r="F7120" t="inlineStr">
        <is>
          <t>JP-15460</t>
        </is>
      </c>
      <c r="G7120" t="inlineStr">
        <is>
          <t>Jennifer Patt</t>
        </is>
      </c>
      <c r="H7120" t="inlineStr">
        <is>
          <t>Corporate</t>
        </is>
      </c>
      <c r="I7120" t="inlineStr">
        <is>
          <t>United States</t>
        </is>
      </c>
      <c r="J7120" t="inlineStr">
        <is>
          <t>New York City</t>
        </is>
      </c>
      <c r="K7120" t="inlineStr">
        <is>
          <t>New York</t>
        </is>
      </c>
      <c r="L7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0" t="inlineStr">
        <is>
          <t>East</t>
        </is>
      </c>
      <c r="N7120" t="inlineStr">
        <is>
          <t>OFF-PA-10001184</t>
        </is>
      </c>
      <c r="O7120" t="inlineStr">
        <is>
          <t>Office Supplies</t>
        </is>
      </c>
      <c r="P7120" t="inlineStr">
        <is>
          <t>Paper</t>
        </is>
      </c>
      <c r="Q7120" t="inlineStr">
        <is>
          <t>Xerox 1903</t>
        </is>
      </c>
      <c r="R7120" t="n">
        <v>17.94</v>
      </c>
      <c r="S7120" t="n">
        <v>3</v>
      </c>
      <c r="T7120" t="n">
        <v>0</v>
      </c>
      <c r="U7120" t="n">
        <v>8.7906</v>
      </c>
      <c r="V7120">
        <f>IF(OR(C7120 = "", D7120 = ""), "", DATEDIF(C7120, D7120, "D"))</f>
        <v/>
      </c>
    </row>
    <row r="7121">
      <c r="A7121" t="inlineStr">
        <is>
          <t>0          1
1          2
2          3
3          4
4          5
        ... 
9989    9990
9990    9991
9991    9992
9992    9993
9993    9994
Name: Row ID, Length: 9994, dtype: int64</t>
        </is>
      </c>
      <c r="B7121" t="inlineStr">
        <is>
          <t>CA-2017-118122</t>
        </is>
      </c>
      <c r="E7121" t="inlineStr">
        <is>
          <t>Standard Class</t>
        </is>
      </c>
      <c r="F7121" t="inlineStr">
        <is>
          <t>GG-14650</t>
        </is>
      </c>
      <c r="G7121" t="inlineStr">
        <is>
          <t>Greg Guthrie</t>
        </is>
      </c>
      <c r="H7121" t="inlineStr">
        <is>
          <t>Corporate</t>
        </is>
      </c>
      <c r="I7121" t="inlineStr">
        <is>
          <t>United States</t>
        </is>
      </c>
      <c r="J7121" t="inlineStr">
        <is>
          <t>Seattle</t>
        </is>
      </c>
      <c r="K7121" t="inlineStr">
        <is>
          <t>Washington</t>
        </is>
      </c>
      <c r="L7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1" t="inlineStr">
        <is>
          <t>West</t>
        </is>
      </c>
      <c r="N7121" t="inlineStr">
        <is>
          <t>OFF-BI-10002103</t>
        </is>
      </c>
      <c r="O7121" t="inlineStr">
        <is>
          <t>Office Supplies</t>
        </is>
      </c>
      <c r="P7121" t="inlineStr">
        <is>
          <t>Binders</t>
        </is>
      </c>
      <c r="Q7121" t="inlineStr">
        <is>
          <t>Cardinal Slant-D Ring Binder, Heavy Gauge Vinyl</t>
        </is>
      </c>
      <c r="R7121" t="n">
        <v>13.904</v>
      </c>
      <c r="S7121" t="n">
        <v>2</v>
      </c>
      <c r="T7121" t="n">
        <v>0.2</v>
      </c>
      <c r="U7121" t="n">
        <v>4.5188</v>
      </c>
      <c r="V7121">
        <f>IF(OR(C7121 = "", D7121 = ""), "", DATEDIF(C7121, D7121, "D"))</f>
        <v/>
      </c>
    </row>
    <row r="7122">
      <c r="A7122" t="inlineStr">
        <is>
          <t>0          1
1          2
2          3
3          4
4          5
        ... 
9989    9990
9990    9991
9991    9992
9992    9993
9993    9994
Name: Row ID, Length: 9994, dtype: int64</t>
        </is>
      </c>
      <c r="B7122" t="inlineStr">
        <is>
          <t>US-2014-147774</t>
        </is>
      </c>
      <c r="E7122" t="inlineStr">
        <is>
          <t>Standard Class</t>
        </is>
      </c>
      <c r="F7122" t="inlineStr">
        <is>
          <t>MM-18280</t>
        </is>
      </c>
      <c r="G7122" t="inlineStr">
        <is>
          <t>Muhammed MacIntyre</t>
        </is>
      </c>
      <c r="H7122" t="inlineStr">
        <is>
          <t>Corporate</t>
        </is>
      </c>
      <c r="I7122" t="inlineStr">
        <is>
          <t>United States</t>
        </is>
      </c>
      <c r="J7122" t="inlineStr">
        <is>
          <t>Smyrna</t>
        </is>
      </c>
      <c r="K7122" t="inlineStr">
        <is>
          <t>Tennessee</t>
        </is>
      </c>
      <c r="L7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2" t="inlineStr">
        <is>
          <t>South</t>
        </is>
      </c>
      <c r="N7122" t="inlineStr">
        <is>
          <t>OFF-BI-10003091</t>
        </is>
      </c>
      <c r="O7122" t="inlineStr">
        <is>
          <t>Office Supplies</t>
        </is>
      </c>
      <c r="P7122" t="inlineStr">
        <is>
          <t>Binders</t>
        </is>
      </c>
      <c r="Q7122" t="inlineStr">
        <is>
          <t>GBC DocuBind TL200 Manual Binding Machine</t>
        </is>
      </c>
      <c r="R7122" t="n">
        <v>67.194</v>
      </c>
      <c r="S7122" t="n">
        <v>1</v>
      </c>
      <c r="T7122" t="n">
        <v>0.7</v>
      </c>
      <c r="U7122" t="n">
        <v>-51.5154</v>
      </c>
      <c r="V7122">
        <f>IF(OR(C7122 = "", D7122 = ""), "", DATEDIF(C7122, D7122, "D"))</f>
        <v/>
      </c>
    </row>
    <row r="7123">
      <c r="A7123" t="inlineStr">
        <is>
          <t>0          1
1          2
2          3
3          4
4          5
        ... 
9989    9990
9990    9991
9991    9992
9992    9993
9993    9994
Name: Row ID, Length: 9994, dtype: int64</t>
        </is>
      </c>
      <c r="B7123" t="inlineStr">
        <is>
          <t>CA-2017-166926</t>
        </is>
      </c>
      <c r="C7123" s="3" t="n">
        <v>42747</v>
      </c>
      <c r="D7123" s="3" t="n">
        <v>42959</v>
      </c>
      <c r="E7123" t="inlineStr">
        <is>
          <t>Standard Class</t>
        </is>
      </c>
      <c r="F7123" t="inlineStr">
        <is>
          <t>SO-20335</t>
        </is>
      </c>
      <c r="G7123" t="inlineStr">
        <is>
          <t>Sean O'Donnell</t>
        </is>
      </c>
      <c r="H7123" t="inlineStr">
        <is>
          <t>Consumer</t>
        </is>
      </c>
      <c r="I7123" t="inlineStr">
        <is>
          <t>United States</t>
        </is>
      </c>
      <c r="J7123" t="inlineStr">
        <is>
          <t>Seattle</t>
        </is>
      </c>
      <c r="K7123" t="inlineStr">
        <is>
          <t>Washington</t>
        </is>
      </c>
      <c r="L7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3" t="inlineStr">
        <is>
          <t>West</t>
        </is>
      </c>
      <c r="N7123" t="inlineStr">
        <is>
          <t>OFF-PA-10001593</t>
        </is>
      </c>
      <c r="O7123" t="inlineStr">
        <is>
          <t>Office Supplies</t>
        </is>
      </c>
      <c r="P7123" t="inlineStr">
        <is>
          <t>Paper</t>
        </is>
      </c>
      <c r="Q7123" t="inlineStr">
        <is>
          <t>Xerox 1947</t>
        </is>
      </c>
      <c r="R7123" t="n">
        <v>41.86</v>
      </c>
      <c r="S7123" t="n">
        <v>7</v>
      </c>
      <c r="T7123" t="n">
        <v>0</v>
      </c>
      <c r="U7123" t="n">
        <v>18.837</v>
      </c>
      <c r="V7123">
        <f>IF(OR(C7123 = "", D7123 = ""), "", DATEDIF(C7123, D7123, "D"))</f>
        <v/>
      </c>
    </row>
    <row r="7124">
      <c r="A7124" t="inlineStr">
        <is>
          <t>0          1
1          2
2          3
3          4
4          5
        ... 
9989    9990
9990    9991
9991    9992
9992    9993
9993    9994
Name: Row ID, Length: 9994, dtype: int64</t>
        </is>
      </c>
      <c r="B7124" t="inlineStr">
        <is>
          <t>CA-2017-166926</t>
        </is>
      </c>
      <c r="C7124" s="3" t="n">
        <v>42747</v>
      </c>
      <c r="D7124" s="3" t="n">
        <v>42959</v>
      </c>
      <c r="E7124" t="inlineStr">
        <is>
          <t>Standard Class</t>
        </is>
      </c>
      <c r="F7124" t="inlineStr">
        <is>
          <t>SO-20335</t>
        </is>
      </c>
      <c r="G7124" t="inlineStr">
        <is>
          <t>Sean O'Donnell</t>
        </is>
      </c>
      <c r="H7124" t="inlineStr">
        <is>
          <t>Consumer</t>
        </is>
      </c>
      <c r="I7124" t="inlineStr">
        <is>
          <t>United States</t>
        </is>
      </c>
      <c r="J7124" t="inlineStr">
        <is>
          <t>Seattle</t>
        </is>
      </c>
      <c r="K7124" t="inlineStr">
        <is>
          <t>Washington</t>
        </is>
      </c>
      <c r="L7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4" t="inlineStr">
        <is>
          <t>West</t>
        </is>
      </c>
      <c r="N7124" t="inlineStr">
        <is>
          <t>FUR-BO-10002598</t>
        </is>
      </c>
      <c r="O7124" t="inlineStr">
        <is>
          <t>Furniture</t>
        </is>
      </c>
      <c r="P7124" t="inlineStr">
        <is>
          <t>Bookcases</t>
        </is>
      </c>
      <c r="Q7124" t="inlineStr">
        <is>
          <t>Hon Metal Bookcases, Putty</t>
        </is>
      </c>
      <c r="R7124" t="n">
        <v>141.96</v>
      </c>
      <c r="S7124" t="n">
        <v>2</v>
      </c>
      <c r="T7124" t="n">
        <v>0</v>
      </c>
      <c r="U7124" t="n">
        <v>41.1684</v>
      </c>
      <c r="V7124">
        <f>IF(OR(C7124 = "", D7124 = ""), "", DATEDIF(C7124, D7124, "D"))</f>
        <v/>
      </c>
    </row>
    <row r="7125">
      <c r="A7125" t="inlineStr">
        <is>
          <t>0          1
1          2
2          3
3          4
4          5
        ... 
9989    9990
9990    9991
9991    9992
9992    9993
9993    9994
Name: Row ID, Length: 9994, dtype: int64</t>
        </is>
      </c>
      <c r="B7125" t="inlineStr">
        <is>
          <t>CA-2015-128013</t>
        </is>
      </c>
      <c r="C7125" s="3" t="n">
        <v>42255</v>
      </c>
      <c r="E7125" t="inlineStr">
        <is>
          <t>Standard Class</t>
        </is>
      </c>
      <c r="F7125" t="inlineStr">
        <is>
          <t>MF-18250</t>
        </is>
      </c>
      <c r="G7125" t="inlineStr">
        <is>
          <t>Monica Federle</t>
        </is>
      </c>
      <c r="H7125" t="inlineStr">
        <is>
          <t>Corporate</t>
        </is>
      </c>
      <c r="I7125" t="inlineStr">
        <is>
          <t>United States</t>
        </is>
      </c>
      <c r="J7125" t="inlineStr">
        <is>
          <t>New York City</t>
        </is>
      </c>
      <c r="K7125" t="inlineStr">
        <is>
          <t>New York</t>
        </is>
      </c>
      <c r="L7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5" t="inlineStr">
        <is>
          <t>East</t>
        </is>
      </c>
      <c r="N7125" t="inlineStr">
        <is>
          <t>FUR-FU-10000320</t>
        </is>
      </c>
      <c r="O7125" t="inlineStr">
        <is>
          <t>Furniture</t>
        </is>
      </c>
      <c r="P7125" t="inlineStr">
        <is>
          <t>Furnishings</t>
        </is>
      </c>
      <c r="Q7125" t="inlineStr">
        <is>
          <t>OIC Stacking Trays</t>
        </is>
      </c>
      <c r="R7125" t="n">
        <v>10.02</v>
      </c>
      <c r="S7125" t="n">
        <v>3</v>
      </c>
      <c r="T7125" t="n">
        <v>0</v>
      </c>
      <c r="U7125" t="n">
        <v>4.4088</v>
      </c>
      <c r="V7125">
        <f>IF(OR(C7125 = "", D7125 = ""), "", DATEDIF(C7125, D7125, "D"))</f>
        <v/>
      </c>
    </row>
    <row r="7126">
      <c r="A7126" t="inlineStr">
        <is>
          <t>0          1
1          2
2          3
3          4
4          5
        ... 
9989    9990
9990    9991
9991    9992
9992    9993
9993    9994
Name: Row ID, Length: 9994, dtype: int64</t>
        </is>
      </c>
      <c r="B7126" t="inlineStr">
        <is>
          <t>CA-2015-128013</t>
        </is>
      </c>
      <c r="C7126" s="3" t="n">
        <v>42255</v>
      </c>
      <c r="E7126" t="inlineStr">
        <is>
          <t>Standard Class</t>
        </is>
      </c>
      <c r="F7126" t="inlineStr">
        <is>
          <t>MF-18250</t>
        </is>
      </c>
      <c r="G7126" t="inlineStr">
        <is>
          <t>Monica Federle</t>
        </is>
      </c>
      <c r="H7126" t="inlineStr">
        <is>
          <t>Corporate</t>
        </is>
      </c>
      <c r="I7126" t="inlineStr">
        <is>
          <t>United States</t>
        </is>
      </c>
      <c r="J7126" t="inlineStr">
        <is>
          <t>New York City</t>
        </is>
      </c>
      <c r="K7126" t="inlineStr">
        <is>
          <t>New York</t>
        </is>
      </c>
      <c r="L7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6" t="inlineStr">
        <is>
          <t>East</t>
        </is>
      </c>
      <c r="N7126" t="inlineStr">
        <is>
          <t>OFF-PA-10001815</t>
        </is>
      </c>
      <c r="O7126" t="inlineStr">
        <is>
          <t>Office Supplies</t>
        </is>
      </c>
      <c r="P7126" t="inlineStr">
        <is>
          <t>Paper</t>
        </is>
      </c>
      <c r="Q7126" t="inlineStr">
        <is>
          <t>Xerox 1885</t>
        </is>
      </c>
      <c r="R7126" t="n">
        <v>144.12</v>
      </c>
      <c r="S7126" t="n">
        <v>3</v>
      </c>
      <c r="T7126" t="n">
        <v>0</v>
      </c>
      <c r="U7126" t="n">
        <v>69.1776</v>
      </c>
      <c r="V7126">
        <f>IF(OR(C7126 = "", D7126 = ""), "", DATEDIF(C7126, D7126, "D"))</f>
        <v/>
      </c>
    </row>
    <row r="7127">
      <c r="A7127" t="inlineStr">
        <is>
          <t>0          1
1          2
2          3
3          4
4          5
        ... 
9989    9990
9990    9991
9991    9992
9992    9993
9993    9994
Name: Row ID, Length: 9994, dtype: int64</t>
        </is>
      </c>
      <c r="B7127" t="inlineStr">
        <is>
          <t>CA-2016-123176</t>
        </is>
      </c>
      <c r="E7127" t="inlineStr">
        <is>
          <t>Second Class</t>
        </is>
      </c>
      <c r="F7127" t="inlineStr">
        <is>
          <t>JG-15160</t>
        </is>
      </c>
      <c r="G7127" t="inlineStr">
        <is>
          <t>James Galang</t>
        </is>
      </c>
      <c r="H7127" t="inlineStr">
        <is>
          <t>Consumer</t>
        </is>
      </c>
      <c r="I7127" t="inlineStr">
        <is>
          <t>United States</t>
        </is>
      </c>
      <c r="J7127" t="inlineStr">
        <is>
          <t>Atlanta</t>
        </is>
      </c>
      <c r="K7127" t="inlineStr">
        <is>
          <t>Georgia</t>
        </is>
      </c>
      <c r="L7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7" t="inlineStr">
        <is>
          <t>South</t>
        </is>
      </c>
      <c r="N7127" t="inlineStr">
        <is>
          <t>OFF-PA-10003971</t>
        </is>
      </c>
      <c r="O7127" t="inlineStr">
        <is>
          <t>Office Supplies</t>
        </is>
      </c>
      <c r="P7127" t="inlineStr">
        <is>
          <t>Paper</t>
        </is>
      </c>
      <c r="Q7127" t="inlineStr">
        <is>
          <t>Xerox 1965</t>
        </is>
      </c>
      <c r="R7127" t="n">
        <v>17.94</v>
      </c>
      <c r="S7127" t="n">
        <v>3</v>
      </c>
      <c r="T7127" t="n">
        <v>0</v>
      </c>
      <c r="U7127" t="n">
        <v>8.7906</v>
      </c>
      <c r="V7127">
        <f>IF(OR(C7127 = "", D7127 = ""), "", DATEDIF(C7127, D7127, "D"))</f>
        <v/>
      </c>
    </row>
    <row r="7128">
      <c r="A7128" t="inlineStr">
        <is>
          <t>0          1
1          2
2          3
3          4
4          5
        ... 
9989    9990
9990    9991
9991    9992
9992    9993
9993    9994
Name: Row ID, Length: 9994, dtype: int64</t>
        </is>
      </c>
      <c r="B7128" t="inlineStr">
        <is>
          <t>CA-2016-123176</t>
        </is>
      </c>
      <c r="E7128" t="inlineStr">
        <is>
          <t>Second Class</t>
        </is>
      </c>
      <c r="F7128" t="inlineStr">
        <is>
          <t>JG-15160</t>
        </is>
      </c>
      <c r="G7128" t="inlineStr">
        <is>
          <t>James Galang</t>
        </is>
      </c>
      <c r="H7128" t="inlineStr">
        <is>
          <t>Consumer</t>
        </is>
      </c>
      <c r="I7128" t="inlineStr">
        <is>
          <t>United States</t>
        </is>
      </c>
      <c r="J7128" t="inlineStr">
        <is>
          <t>Atlanta</t>
        </is>
      </c>
      <c r="K7128" t="inlineStr">
        <is>
          <t>Georgia</t>
        </is>
      </c>
      <c r="L7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8" t="inlineStr">
        <is>
          <t>South</t>
        </is>
      </c>
      <c r="N7128" t="inlineStr">
        <is>
          <t>OFF-AR-10004685</t>
        </is>
      </c>
      <c r="O7128" t="inlineStr">
        <is>
          <t>Office Supplies</t>
        </is>
      </c>
      <c r="P7128" t="inlineStr">
        <is>
          <t>Art</t>
        </is>
      </c>
      <c r="Q7128" t="inlineStr">
        <is>
          <t>Binney &amp; Smith Crayola Metallic Colored Pencils, 8-Color Set</t>
        </is>
      </c>
      <c r="R7128" t="n">
        <v>13.89</v>
      </c>
      <c r="S7128" t="n">
        <v>3</v>
      </c>
      <c r="T7128" t="n">
        <v>0</v>
      </c>
      <c r="U7128" t="n">
        <v>4.5837</v>
      </c>
      <c r="V7128">
        <f>IF(OR(C7128 = "", D7128 = ""), "", DATEDIF(C7128, D7128, "D"))</f>
        <v/>
      </c>
    </row>
    <row r="7129">
      <c r="A7129" t="inlineStr">
        <is>
          <t>0          1
1          2
2          3
3          4
4          5
        ... 
9989    9990
9990    9991
9991    9992
9992    9993
9993    9994
Name: Row ID, Length: 9994, dtype: int64</t>
        </is>
      </c>
      <c r="B7129" t="inlineStr">
        <is>
          <t>US-2016-117541</t>
        </is>
      </c>
      <c r="E7129" t="inlineStr">
        <is>
          <t>Standard Class</t>
        </is>
      </c>
      <c r="F7129" t="inlineStr">
        <is>
          <t>JM-16195</t>
        </is>
      </c>
      <c r="G7129" t="inlineStr">
        <is>
          <t>Justin MacKendrick</t>
        </is>
      </c>
      <c r="H7129" t="inlineStr">
        <is>
          <t>Consumer</t>
        </is>
      </c>
      <c r="I7129" t="inlineStr">
        <is>
          <t>United States</t>
        </is>
      </c>
      <c r="J7129" t="inlineStr">
        <is>
          <t>Newark</t>
        </is>
      </c>
      <c r="K7129" t="inlineStr">
        <is>
          <t>Delaware</t>
        </is>
      </c>
      <c r="L7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29" t="inlineStr">
        <is>
          <t>East</t>
        </is>
      </c>
      <c r="N7129" t="inlineStr">
        <is>
          <t>OFF-PA-10001609</t>
        </is>
      </c>
      <c r="O7129" t="inlineStr">
        <is>
          <t>Office Supplies</t>
        </is>
      </c>
      <c r="P7129" t="inlineStr">
        <is>
          <t>Paper</t>
        </is>
      </c>
      <c r="Q7129" t="inlineStr">
        <is>
          <t>Tops Wirebound Message Log Books</t>
        </is>
      </c>
      <c r="R7129" t="n">
        <v>16.45</v>
      </c>
      <c r="S7129" t="n">
        <v>5</v>
      </c>
      <c r="T7129" t="n">
        <v>0</v>
      </c>
      <c r="U7129" t="n">
        <v>7.567</v>
      </c>
      <c r="V7129">
        <f>IF(OR(C7129 = "", D7129 = ""), "", DATEDIF(C7129, D7129, "D"))</f>
        <v/>
      </c>
    </row>
    <row r="7130">
      <c r="A7130" t="inlineStr">
        <is>
          <t>0          1
1          2
2          3
3          4
4          5
        ... 
9989    9990
9990    9991
9991    9992
9992    9993
9993    9994
Name: Row ID, Length: 9994, dtype: int64</t>
        </is>
      </c>
      <c r="B7130" t="inlineStr">
        <is>
          <t>US-2016-117541</t>
        </is>
      </c>
      <c r="E7130" t="inlineStr">
        <is>
          <t>Standard Class</t>
        </is>
      </c>
      <c r="F7130" t="inlineStr">
        <is>
          <t>JM-16195</t>
        </is>
      </c>
      <c r="G7130" t="inlineStr">
        <is>
          <t>Justin MacKendrick</t>
        </is>
      </c>
      <c r="H7130" t="inlineStr">
        <is>
          <t>Consumer</t>
        </is>
      </c>
      <c r="I7130" t="inlineStr">
        <is>
          <t>United States</t>
        </is>
      </c>
      <c r="J7130" t="inlineStr">
        <is>
          <t>Newark</t>
        </is>
      </c>
      <c r="K7130" t="inlineStr">
        <is>
          <t>Delaware</t>
        </is>
      </c>
      <c r="L7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0" t="inlineStr">
        <is>
          <t>East</t>
        </is>
      </c>
      <c r="N7130" t="inlineStr">
        <is>
          <t>FUR-FU-10000550</t>
        </is>
      </c>
      <c r="O7130" t="inlineStr">
        <is>
          <t>Furniture</t>
        </is>
      </c>
      <c r="P7130" t="inlineStr">
        <is>
          <t>Furnishings</t>
        </is>
      </c>
      <c r="Q7130" t="inlineStr">
        <is>
          <t>Stacking Trays by OIC</t>
        </is>
      </c>
      <c r="R7130" t="n">
        <v>19.92</v>
      </c>
      <c r="S7130" t="n">
        <v>4</v>
      </c>
      <c r="T7130" t="n">
        <v>0</v>
      </c>
      <c r="U7130" t="n">
        <v>6.5736</v>
      </c>
      <c r="V7130">
        <f>IF(OR(C7130 = "", D7130 = ""), "", DATEDIF(C7130, D7130, "D"))</f>
        <v/>
      </c>
    </row>
    <row r="7131">
      <c r="A7131" t="inlineStr">
        <is>
          <t>0          1
1          2
2          3
3          4
4          5
        ... 
9989    9990
9990    9991
9991    9992
9992    9993
9993    9994
Name: Row ID, Length: 9994, dtype: int64</t>
        </is>
      </c>
      <c r="B7131" t="inlineStr">
        <is>
          <t>CA-2016-166282</t>
        </is>
      </c>
      <c r="E7131" t="inlineStr">
        <is>
          <t>Standard Class</t>
        </is>
      </c>
      <c r="F7131" t="inlineStr">
        <is>
          <t>PK-19075</t>
        </is>
      </c>
      <c r="G7131" t="inlineStr">
        <is>
          <t>Pete Kriz</t>
        </is>
      </c>
      <c r="H7131" t="inlineStr">
        <is>
          <t>Consumer</t>
        </is>
      </c>
      <c r="I7131" t="inlineStr">
        <is>
          <t>United States</t>
        </is>
      </c>
      <c r="J7131" t="inlineStr">
        <is>
          <t>Nashville</t>
        </is>
      </c>
      <c r="K7131" t="inlineStr">
        <is>
          <t>Tennessee</t>
        </is>
      </c>
      <c r="L7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1" t="inlineStr">
        <is>
          <t>South</t>
        </is>
      </c>
      <c r="N7131" t="inlineStr">
        <is>
          <t>TEC-AC-10004209</t>
        </is>
      </c>
      <c r="O7131" t="inlineStr">
        <is>
          <t>Technology</t>
        </is>
      </c>
      <c r="P7131" t="inlineStr">
        <is>
          <t>Accessories</t>
        </is>
      </c>
      <c r="Q7131" t="inlineStr">
        <is>
          <t>Memorex Froggy Flash Drive 4 GB</t>
        </is>
      </c>
      <c r="R7131" t="n">
        <v>35.168</v>
      </c>
      <c r="S7131" t="n">
        <v>4</v>
      </c>
      <c r="T7131" t="n">
        <v>0.2</v>
      </c>
      <c r="U7131" t="n">
        <v>8.352399999999999</v>
      </c>
      <c r="V7131">
        <f>IF(OR(C7131 = "", D7131 = ""), "", DATEDIF(C7131, D7131, "D"))</f>
        <v/>
      </c>
    </row>
    <row r="7132">
      <c r="A7132" t="inlineStr">
        <is>
          <t>0          1
1          2
2          3
3          4
4          5
        ... 
9989    9990
9990    9991
9991    9992
9992    9993
9993    9994
Name: Row ID, Length: 9994, dtype: int64</t>
        </is>
      </c>
      <c r="B7132" t="inlineStr">
        <is>
          <t>CA-2016-166282</t>
        </is>
      </c>
      <c r="E7132" t="inlineStr">
        <is>
          <t>Standard Class</t>
        </is>
      </c>
      <c r="F7132" t="inlineStr">
        <is>
          <t>PK-19075</t>
        </is>
      </c>
      <c r="G7132" t="inlineStr">
        <is>
          <t>Pete Kriz</t>
        </is>
      </c>
      <c r="H7132" t="inlineStr">
        <is>
          <t>Consumer</t>
        </is>
      </c>
      <c r="I7132" t="inlineStr">
        <is>
          <t>United States</t>
        </is>
      </c>
      <c r="J7132" t="inlineStr">
        <is>
          <t>Nashville</t>
        </is>
      </c>
      <c r="K7132" t="inlineStr">
        <is>
          <t>Tennessee</t>
        </is>
      </c>
      <c r="L7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2" t="inlineStr">
        <is>
          <t>South</t>
        </is>
      </c>
      <c r="N7132" t="inlineStr">
        <is>
          <t>OFF-PA-10003022</t>
        </is>
      </c>
      <c r="O7132" t="inlineStr">
        <is>
          <t>Office Supplies</t>
        </is>
      </c>
      <c r="P7132" t="inlineStr">
        <is>
          <t>Paper</t>
        </is>
      </c>
      <c r="Q7132" t="inlineStr">
        <is>
          <t>Standard Line “While You Were Out” Hardbound Telephone Message Book</t>
        </is>
      </c>
      <c r="R7132" t="n">
        <v>123.088</v>
      </c>
      <c r="S7132" t="n">
        <v>7</v>
      </c>
      <c r="T7132" t="n">
        <v>0.2</v>
      </c>
      <c r="U7132" t="n">
        <v>40.0036</v>
      </c>
      <c r="V7132">
        <f>IF(OR(C7132 = "", D7132 = ""), "", DATEDIF(C7132, D7132, "D"))</f>
        <v/>
      </c>
    </row>
    <row r="7133">
      <c r="A7133" t="inlineStr">
        <is>
          <t>0          1
1          2
2          3
3          4
4          5
        ... 
9989    9990
9990    9991
9991    9992
9992    9993
9993    9994
Name: Row ID, Length: 9994, dtype: int64</t>
        </is>
      </c>
      <c r="B7133" t="inlineStr">
        <is>
          <t>CA-2017-141439</t>
        </is>
      </c>
      <c r="D7133" s="3" t="n">
        <v>42747</v>
      </c>
      <c r="E7133" t="inlineStr">
        <is>
          <t>Standard Class</t>
        </is>
      </c>
      <c r="F7133" t="inlineStr">
        <is>
          <t>TT-21460</t>
        </is>
      </c>
      <c r="G7133" t="inlineStr">
        <is>
          <t>Tonja Turnell</t>
        </is>
      </c>
      <c r="H7133" t="inlineStr">
        <is>
          <t>Home Office</t>
        </is>
      </c>
      <c r="I7133" t="inlineStr">
        <is>
          <t>United States</t>
        </is>
      </c>
      <c r="J7133" t="inlineStr">
        <is>
          <t>Richmond</t>
        </is>
      </c>
      <c r="K7133" t="inlineStr">
        <is>
          <t>Indiana</t>
        </is>
      </c>
      <c r="L7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3" t="inlineStr">
        <is>
          <t>Central</t>
        </is>
      </c>
      <c r="N7133" t="inlineStr">
        <is>
          <t>FUR-TA-10001039</t>
        </is>
      </c>
      <c r="O7133" t="inlineStr">
        <is>
          <t>Furniture</t>
        </is>
      </c>
      <c r="P7133" t="inlineStr">
        <is>
          <t>Tables</t>
        </is>
      </c>
      <c r="Q7133" t="inlineStr">
        <is>
          <t>KI Adjustable-Height Table</t>
        </is>
      </c>
      <c r="R7133" t="n">
        <v>257.94</v>
      </c>
      <c r="S7133" t="n">
        <v>3</v>
      </c>
      <c r="T7133" t="n">
        <v>0</v>
      </c>
      <c r="U7133" t="n">
        <v>67.06440000000001</v>
      </c>
      <c r="V7133">
        <f>IF(OR(C7133 = "", D7133 = ""), "", DATEDIF(C7133, D7133, "D"))</f>
        <v/>
      </c>
    </row>
    <row r="7134">
      <c r="A7134" t="inlineStr">
        <is>
          <t>0          1
1          2
2          3
3          4
4          5
        ... 
9989    9990
9990    9991
9991    9992
9992    9993
9993    9994
Name: Row ID, Length: 9994, dtype: int64</t>
        </is>
      </c>
      <c r="B7134" t="inlineStr">
        <is>
          <t>CA-2017-141439</t>
        </is>
      </c>
      <c r="D7134" s="3" t="n">
        <v>42747</v>
      </c>
      <c r="E7134" t="inlineStr">
        <is>
          <t>Standard Class</t>
        </is>
      </c>
      <c r="F7134" t="inlineStr">
        <is>
          <t>TT-21460</t>
        </is>
      </c>
      <c r="G7134" t="inlineStr">
        <is>
          <t>Tonja Turnell</t>
        </is>
      </c>
      <c r="H7134" t="inlineStr">
        <is>
          <t>Home Office</t>
        </is>
      </c>
      <c r="I7134" t="inlineStr">
        <is>
          <t>United States</t>
        </is>
      </c>
      <c r="J7134" t="inlineStr">
        <is>
          <t>Richmond</t>
        </is>
      </c>
      <c r="K7134" t="inlineStr">
        <is>
          <t>Indiana</t>
        </is>
      </c>
      <c r="L7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4" t="inlineStr">
        <is>
          <t>Central</t>
        </is>
      </c>
      <c r="N7134" t="inlineStr">
        <is>
          <t>TEC-PH-10002624</t>
        </is>
      </c>
      <c r="O7134" t="inlineStr">
        <is>
          <t>Technology</t>
        </is>
      </c>
      <c r="P7134" t="inlineStr">
        <is>
          <t>Phones</t>
        </is>
      </c>
      <c r="Q7134" t="inlineStr">
        <is>
          <t>Samsung Galaxy S4 Mini</t>
        </is>
      </c>
      <c r="R7134" t="n">
        <v>1879.96</v>
      </c>
      <c r="S7134" t="n">
        <v>4</v>
      </c>
      <c r="T7134" t="n">
        <v>0</v>
      </c>
      <c r="U7134" t="n">
        <v>545.1884</v>
      </c>
      <c r="V7134">
        <f>IF(OR(C7134 = "", D7134 = ""), "", DATEDIF(C7134, D7134, "D"))</f>
        <v/>
      </c>
    </row>
    <row r="7135">
      <c r="A7135" t="inlineStr">
        <is>
          <t>0          1
1          2
2          3
3          4
4          5
        ... 
9989    9990
9990    9991
9991    9992
9992    9993
9993    9994
Name: Row ID, Length: 9994, dtype: int64</t>
        </is>
      </c>
      <c r="B7135" t="inlineStr">
        <is>
          <t>CA-2017-141439</t>
        </is>
      </c>
      <c r="D7135" s="3" t="n">
        <v>42747</v>
      </c>
      <c r="E7135" t="inlineStr">
        <is>
          <t>Standard Class</t>
        </is>
      </c>
      <c r="F7135" t="inlineStr">
        <is>
          <t>TT-21460</t>
        </is>
      </c>
      <c r="G7135" t="inlineStr">
        <is>
          <t>Tonja Turnell</t>
        </is>
      </c>
      <c r="H7135" t="inlineStr">
        <is>
          <t>Home Office</t>
        </is>
      </c>
      <c r="I7135" t="inlineStr">
        <is>
          <t>United States</t>
        </is>
      </c>
      <c r="J7135" t="inlineStr">
        <is>
          <t>Richmond</t>
        </is>
      </c>
      <c r="K7135" t="inlineStr">
        <is>
          <t>Indiana</t>
        </is>
      </c>
      <c r="L7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5" t="inlineStr">
        <is>
          <t>Central</t>
        </is>
      </c>
      <c r="N7135" t="inlineStr">
        <is>
          <t>FUR-FU-10001473</t>
        </is>
      </c>
      <c r="O7135" t="inlineStr">
        <is>
          <t>Furniture</t>
        </is>
      </c>
      <c r="P7135" t="inlineStr">
        <is>
          <t>Furnishings</t>
        </is>
      </c>
      <c r="Q7135" t="inlineStr">
        <is>
          <t>DAX Wood Document Frame</t>
        </is>
      </c>
      <c r="R7135" t="n">
        <v>27.46</v>
      </c>
      <c r="S7135" t="n">
        <v>2</v>
      </c>
      <c r="T7135" t="n">
        <v>0</v>
      </c>
      <c r="U7135" t="n">
        <v>9.8856</v>
      </c>
      <c r="V7135">
        <f>IF(OR(C7135 = "", D7135 = ""), "", DATEDIF(C7135, D7135, "D"))</f>
        <v/>
      </c>
    </row>
    <row r="7136">
      <c r="A7136" t="inlineStr">
        <is>
          <t>0          1
1          2
2          3
3          4
4          5
        ... 
9989    9990
9990    9991
9991    9992
9992    9993
9993    9994
Name: Row ID, Length: 9994, dtype: int64</t>
        </is>
      </c>
      <c r="B7136" t="inlineStr">
        <is>
          <t>CA-2017-141439</t>
        </is>
      </c>
      <c r="D7136" s="3" t="n">
        <v>42747</v>
      </c>
      <c r="E7136" t="inlineStr">
        <is>
          <t>Standard Class</t>
        </is>
      </c>
      <c r="F7136" t="inlineStr">
        <is>
          <t>TT-21460</t>
        </is>
      </c>
      <c r="G7136" t="inlineStr">
        <is>
          <t>Tonja Turnell</t>
        </is>
      </c>
      <c r="H7136" t="inlineStr">
        <is>
          <t>Home Office</t>
        </is>
      </c>
      <c r="I7136" t="inlineStr">
        <is>
          <t>United States</t>
        </is>
      </c>
      <c r="J7136" t="inlineStr">
        <is>
          <t>Richmond</t>
        </is>
      </c>
      <c r="K7136" t="inlineStr">
        <is>
          <t>Indiana</t>
        </is>
      </c>
      <c r="L7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6" t="inlineStr">
        <is>
          <t>Central</t>
        </is>
      </c>
      <c r="N7136" t="inlineStr">
        <is>
          <t>TEC-PH-10001819</t>
        </is>
      </c>
      <c r="O7136" t="inlineStr">
        <is>
          <t>Technology</t>
        </is>
      </c>
      <c r="P7136" t="inlineStr">
        <is>
          <t>Phones</t>
        </is>
      </c>
      <c r="Q7136" t="inlineStr">
        <is>
          <t>Innergie mMini Combo Duo USB Travel Charging Kit</t>
        </is>
      </c>
      <c r="R7136" t="n">
        <v>89.98</v>
      </c>
      <c r="S7136" t="n">
        <v>2</v>
      </c>
      <c r="T7136" t="n">
        <v>0</v>
      </c>
      <c r="U7136" t="n">
        <v>43.1904</v>
      </c>
      <c r="V7136">
        <f>IF(OR(C7136 = "", D7136 = ""), "", DATEDIF(C7136, D7136, "D"))</f>
        <v/>
      </c>
    </row>
    <row r="7137">
      <c r="A7137" t="inlineStr">
        <is>
          <t>0          1
1          2
2          3
3          4
4          5
        ... 
9989    9990
9990    9991
9991    9992
9992    9993
9993    9994
Name: Row ID, Length: 9994, dtype: int64</t>
        </is>
      </c>
      <c r="B7137" t="inlineStr">
        <is>
          <t>CA-2017-141439</t>
        </is>
      </c>
      <c r="D7137" s="3" t="n">
        <v>42747</v>
      </c>
      <c r="E7137" t="inlineStr">
        <is>
          <t>Standard Class</t>
        </is>
      </c>
      <c r="F7137" t="inlineStr">
        <is>
          <t>TT-21460</t>
        </is>
      </c>
      <c r="G7137" t="inlineStr">
        <is>
          <t>Tonja Turnell</t>
        </is>
      </c>
      <c r="H7137" t="inlineStr">
        <is>
          <t>Home Office</t>
        </is>
      </c>
      <c r="I7137" t="inlineStr">
        <is>
          <t>United States</t>
        </is>
      </c>
      <c r="J7137" t="inlineStr">
        <is>
          <t>Richmond</t>
        </is>
      </c>
      <c r="K7137" t="inlineStr">
        <is>
          <t>Indiana</t>
        </is>
      </c>
      <c r="L7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7" t="inlineStr">
        <is>
          <t>Central</t>
        </is>
      </c>
      <c r="N7137" t="inlineStr">
        <is>
          <t>FUR-CH-10004287</t>
        </is>
      </c>
      <c r="O7137" t="inlineStr">
        <is>
          <t>Furniture</t>
        </is>
      </c>
      <c r="P7137" t="inlineStr">
        <is>
          <t>Chairs</t>
        </is>
      </c>
      <c r="Q7137" t="inlineStr">
        <is>
          <t>SAFCO Arco Folding Chair</t>
        </is>
      </c>
      <c r="R7137" t="n">
        <v>828.6</v>
      </c>
      <c r="S7137" t="n">
        <v>3</v>
      </c>
      <c r="T7137" t="n">
        <v>0</v>
      </c>
      <c r="U7137" t="n">
        <v>240.294</v>
      </c>
      <c r="V7137">
        <f>IF(OR(C7137 = "", D7137 = ""), "", DATEDIF(C7137, D7137, "D"))</f>
        <v/>
      </c>
    </row>
    <row r="7138">
      <c r="A7138" t="inlineStr">
        <is>
          <t>0          1
1          2
2          3
3          4
4          5
        ... 
9989    9990
9990    9991
9991    9992
9992    9993
9993    9994
Name: Row ID, Length: 9994, dtype: int64</t>
        </is>
      </c>
      <c r="B7138" t="inlineStr">
        <is>
          <t>CA-2015-163965</t>
        </is>
      </c>
      <c r="E7138" t="inlineStr">
        <is>
          <t>Standard Class</t>
        </is>
      </c>
      <c r="F7138" t="inlineStr">
        <is>
          <t>SS-20875</t>
        </is>
      </c>
      <c r="G7138" t="inlineStr">
        <is>
          <t>Sung Shariari</t>
        </is>
      </c>
      <c r="H7138" t="inlineStr">
        <is>
          <t>Consumer</t>
        </is>
      </c>
      <c r="I7138" t="inlineStr">
        <is>
          <t>United States</t>
        </is>
      </c>
      <c r="J7138" t="inlineStr">
        <is>
          <t>Miami</t>
        </is>
      </c>
      <c r="K7138" t="inlineStr">
        <is>
          <t>Florida</t>
        </is>
      </c>
      <c r="L7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8" t="inlineStr">
        <is>
          <t>South</t>
        </is>
      </c>
      <c r="N7138" t="inlineStr">
        <is>
          <t>OFF-BI-10004728</t>
        </is>
      </c>
      <c r="O7138" t="inlineStr">
        <is>
          <t>Office Supplies</t>
        </is>
      </c>
      <c r="P7138" t="inlineStr">
        <is>
          <t>Binders</t>
        </is>
      </c>
      <c r="Q7138" t="inlineStr">
        <is>
          <t>Wilson Jones Turn Tabs Binder Tool for Ring Binders</t>
        </is>
      </c>
      <c r="R7138" t="n">
        <v>7.23</v>
      </c>
      <c r="S7138" t="n">
        <v>5</v>
      </c>
      <c r="T7138" t="n">
        <v>0.7</v>
      </c>
      <c r="U7138" t="n">
        <v>-5.784</v>
      </c>
      <c r="V7138">
        <f>IF(OR(C7138 = "", D7138 = ""), "", DATEDIF(C7138, D7138, "D"))</f>
        <v/>
      </c>
    </row>
    <row r="7139">
      <c r="A7139" t="inlineStr">
        <is>
          <t>0          1
1          2
2          3
3          4
4          5
        ... 
9989    9990
9990    9991
9991    9992
9992    9993
9993    9994
Name: Row ID, Length: 9994, dtype: int64</t>
        </is>
      </c>
      <c r="B7139" t="inlineStr">
        <is>
          <t>CA-2015-163965</t>
        </is>
      </c>
      <c r="E7139" t="inlineStr">
        <is>
          <t>Standard Class</t>
        </is>
      </c>
      <c r="F7139" t="inlineStr">
        <is>
          <t>SS-20875</t>
        </is>
      </c>
      <c r="G7139" t="inlineStr">
        <is>
          <t>Sung Shariari</t>
        </is>
      </c>
      <c r="H7139" t="inlineStr">
        <is>
          <t>Consumer</t>
        </is>
      </c>
      <c r="I7139" t="inlineStr">
        <is>
          <t>United States</t>
        </is>
      </c>
      <c r="J7139" t="inlineStr">
        <is>
          <t>Miami</t>
        </is>
      </c>
      <c r="K7139" t="inlineStr">
        <is>
          <t>Florida</t>
        </is>
      </c>
      <c r="L7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39" t="inlineStr">
        <is>
          <t>South</t>
        </is>
      </c>
      <c r="N7139" t="inlineStr">
        <is>
          <t>OFF-ST-10000918</t>
        </is>
      </c>
      <c r="O7139" t="inlineStr">
        <is>
          <t>Office Supplies</t>
        </is>
      </c>
      <c r="P7139" t="inlineStr">
        <is>
          <t>Storage</t>
        </is>
      </c>
      <c r="Q7139" t="inlineStr">
        <is>
          <t>Crate-A-Files</t>
        </is>
      </c>
      <c r="R7139" t="n">
        <v>17.44</v>
      </c>
      <c r="S7139" t="n">
        <v>2</v>
      </c>
      <c r="T7139" t="n">
        <v>0.2</v>
      </c>
      <c r="U7139" t="n">
        <v>1.308</v>
      </c>
      <c r="V7139">
        <f>IF(OR(C7139 = "", D7139 = ""), "", DATEDIF(C7139, D7139, "D"))</f>
        <v/>
      </c>
    </row>
    <row r="7140">
      <c r="A7140" t="inlineStr">
        <is>
          <t>0          1
1          2
2          3
3          4
4          5
        ... 
9989    9990
9990    9991
9991    9992
9992    9993
9993    9994
Name: Row ID, Length: 9994, dtype: int64</t>
        </is>
      </c>
      <c r="B7140" t="inlineStr">
        <is>
          <t>CA-2015-163965</t>
        </is>
      </c>
      <c r="E7140" t="inlineStr">
        <is>
          <t>Standard Class</t>
        </is>
      </c>
      <c r="F7140" t="inlineStr">
        <is>
          <t>SS-20875</t>
        </is>
      </c>
      <c r="G7140" t="inlineStr">
        <is>
          <t>Sung Shariari</t>
        </is>
      </c>
      <c r="H7140" t="inlineStr">
        <is>
          <t>Consumer</t>
        </is>
      </c>
      <c r="I7140" t="inlineStr">
        <is>
          <t>United States</t>
        </is>
      </c>
      <c r="J7140" t="inlineStr">
        <is>
          <t>Miami</t>
        </is>
      </c>
      <c r="K7140" t="inlineStr">
        <is>
          <t>Florida</t>
        </is>
      </c>
      <c r="L7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0" t="inlineStr">
        <is>
          <t>South</t>
        </is>
      </c>
      <c r="N7140" t="inlineStr">
        <is>
          <t>OFF-BI-10004593</t>
        </is>
      </c>
      <c r="O7140" t="inlineStr">
        <is>
          <t>Office Supplies</t>
        </is>
      </c>
      <c r="P7140" t="inlineStr">
        <is>
          <t>Binders</t>
        </is>
      </c>
      <c r="Q7140" t="inlineStr">
        <is>
          <t>Ibico Laser Imprintable Binding System Covers</t>
        </is>
      </c>
      <c r="R7140" t="n">
        <v>62.88</v>
      </c>
      <c r="S7140" t="n">
        <v>4</v>
      </c>
      <c r="T7140" t="n">
        <v>0.7</v>
      </c>
      <c r="U7140" t="n">
        <v>-50.304</v>
      </c>
      <c r="V7140">
        <f>IF(OR(C7140 = "", D7140 = ""), "", DATEDIF(C7140, D7140, "D"))</f>
        <v/>
      </c>
    </row>
    <row r="7141">
      <c r="A7141" t="inlineStr">
        <is>
          <t>0          1
1          2
2          3
3          4
4          5
        ... 
9989    9990
9990    9991
9991    9992
9992    9993
9993    9994
Name: Row ID, Length: 9994, dtype: int64</t>
        </is>
      </c>
      <c r="B7141" t="inlineStr">
        <is>
          <t>CA-2015-163965</t>
        </is>
      </c>
      <c r="E7141" t="inlineStr">
        <is>
          <t>Standard Class</t>
        </is>
      </c>
      <c r="F7141" t="inlineStr">
        <is>
          <t>SS-20875</t>
        </is>
      </c>
      <c r="G7141" t="inlineStr">
        <is>
          <t>Sung Shariari</t>
        </is>
      </c>
      <c r="H7141" t="inlineStr">
        <is>
          <t>Consumer</t>
        </is>
      </c>
      <c r="I7141" t="inlineStr">
        <is>
          <t>United States</t>
        </is>
      </c>
      <c r="J7141" t="inlineStr">
        <is>
          <t>Miami</t>
        </is>
      </c>
      <c r="K7141" t="inlineStr">
        <is>
          <t>Florida</t>
        </is>
      </c>
      <c r="L7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1" t="inlineStr">
        <is>
          <t>South</t>
        </is>
      </c>
      <c r="N7141" t="inlineStr">
        <is>
          <t>FUR-BO-10001337</t>
        </is>
      </c>
      <c r="O7141" t="inlineStr">
        <is>
          <t>Furniture</t>
        </is>
      </c>
      <c r="P7141" t="inlineStr">
        <is>
          <t>Bookcases</t>
        </is>
      </c>
      <c r="Q7141" t="inlineStr">
        <is>
          <t>O'Sullivan Living Dimensions 2-Shelf Bookcases</t>
        </is>
      </c>
      <c r="R7141" t="n">
        <v>290.352</v>
      </c>
      <c r="S7141" t="n">
        <v>3</v>
      </c>
      <c r="T7141" t="n">
        <v>0.2</v>
      </c>
      <c r="U7141" t="n">
        <v>-36.294</v>
      </c>
      <c r="V7141">
        <f>IF(OR(C7141 = "", D7141 = ""), "", DATEDIF(C7141, D7141, "D"))</f>
        <v/>
      </c>
    </row>
    <row r="7142">
      <c r="A7142" t="inlineStr">
        <is>
          <t>0          1
1          2
2          3
3          4
4          5
        ... 
9989    9990
9990    9991
9991    9992
9992    9993
9993    9994
Name: Row ID, Length: 9994, dtype: int64</t>
        </is>
      </c>
      <c r="B7142" t="inlineStr">
        <is>
          <t>CA-2017-128783</t>
        </is>
      </c>
      <c r="C7142" s="3" t="n">
        <v>42925</v>
      </c>
      <c r="D7142" s="3" t="n">
        <v>42925</v>
      </c>
      <c r="E7142" t="inlineStr">
        <is>
          <t>Same Day</t>
        </is>
      </c>
      <c r="F7142" t="inlineStr">
        <is>
          <t>TG-21640</t>
        </is>
      </c>
      <c r="G7142" t="inlineStr">
        <is>
          <t>Trudy Glocke</t>
        </is>
      </c>
      <c r="H7142" t="inlineStr">
        <is>
          <t>Consumer</t>
        </is>
      </c>
      <c r="I7142" t="inlineStr">
        <is>
          <t>United States</t>
        </is>
      </c>
      <c r="J7142" t="inlineStr">
        <is>
          <t>Saint Charles</t>
        </is>
      </c>
      <c r="K7142" t="inlineStr">
        <is>
          <t>Missouri</t>
        </is>
      </c>
      <c r="L7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2" t="inlineStr">
        <is>
          <t>Central</t>
        </is>
      </c>
      <c r="N7142" t="inlineStr">
        <is>
          <t>TEC-AC-10002473</t>
        </is>
      </c>
      <c r="O7142" t="inlineStr">
        <is>
          <t>Technology</t>
        </is>
      </c>
      <c r="P7142" t="inlineStr">
        <is>
          <t>Accessories</t>
        </is>
      </c>
      <c r="Q7142" t="inlineStr">
        <is>
          <t>Maxell 4.7GB DVD-R</t>
        </is>
      </c>
      <c r="R7142" t="n">
        <v>113.52</v>
      </c>
      <c r="S7142" t="n">
        <v>4</v>
      </c>
      <c r="T7142" t="n">
        <v>0</v>
      </c>
      <c r="U7142" t="n">
        <v>46.5432</v>
      </c>
      <c r="V7142">
        <f>IF(OR(C7142 = "", D7142 = ""), "", DATEDIF(C7142, D7142, "D"))</f>
        <v/>
      </c>
    </row>
    <row r="7143">
      <c r="A7143" t="inlineStr">
        <is>
          <t>0          1
1          2
2          3
3          4
4          5
        ... 
9989    9990
9990    9991
9991    9992
9992    9993
9993    9994
Name: Row ID, Length: 9994, dtype: int64</t>
        </is>
      </c>
      <c r="B7143" t="inlineStr">
        <is>
          <t>CA-2017-128783</t>
        </is>
      </c>
      <c r="C7143" s="3" t="n">
        <v>42925</v>
      </c>
      <c r="D7143" s="3" t="n">
        <v>42925</v>
      </c>
      <c r="E7143" t="inlineStr">
        <is>
          <t>Same Day</t>
        </is>
      </c>
      <c r="F7143" t="inlineStr">
        <is>
          <t>TG-21640</t>
        </is>
      </c>
      <c r="G7143" t="inlineStr">
        <is>
          <t>Trudy Glocke</t>
        </is>
      </c>
      <c r="H7143" t="inlineStr">
        <is>
          <t>Consumer</t>
        </is>
      </c>
      <c r="I7143" t="inlineStr">
        <is>
          <t>United States</t>
        </is>
      </c>
      <c r="J7143" t="inlineStr">
        <is>
          <t>Saint Charles</t>
        </is>
      </c>
      <c r="K7143" t="inlineStr">
        <is>
          <t>Missouri</t>
        </is>
      </c>
      <c r="L7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3" t="inlineStr">
        <is>
          <t>Central</t>
        </is>
      </c>
      <c r="N7143" t="inlineStr">
        <is>
          <t>FUR-FU-10003623</t>
        </is>
      </c>
      <c r="O7143" t="inlineStr">
        <is>
          <t>Furniture</t>
        </is>
      </c>
      <c r="P7143" t="inlineStr">
        <is>
          <t>Furnishings</t>
        </is>
      </c>
      <c r="Q7143" t="inlineStr">
        <is>
          <t>DataProducts Ampli Magnifier Task Lamp, Black,</t>
        </is>
      </c>
      <c r="R7143" t="n">
        <v>135.3</v>
      </c>
      <c r="S7143" t="n">
        <v>5</v>
      </c>
      <c r="T7143" t="n">
        <v>0</v>
      </c>
      <c r="U7143" t="n">
        <v>37.884</v>
      </c>
      <c r="V7143">
        <f>IF(OR(C7143 = "", D7143 = ""), "", DATEDIF(C7143, D7143, "D"))</f>
        <v/>
      </c>
    </row>
    <row r="7144">
      <c r="A7144" t="inlineStr">
        <is>
          <t>0          1
1          2
2          3
3          4
4          5
        ... 
9989    9990
9990    9991
9991    9992
9992    9993
9993    9994
Name: Row ID, Length: 9994, dtype: int64</t>
        </is>
      </c>
      <c r="B7144" t="inlineStr">
        <is>
          <t>CA-2014-122217</t>
        </is>
      </c>
      <c r="E7144" t="inlineStr">
        <is>
          <t>Standard Class</t>
        </is>
      </c>
      <c r="F7144" t="inlineStr">
        <is>
          <t>HP-14815</t>
        </is>
      </c>
      <c r="G7144" t="inlineStr">
        <is>
          <t>Harold Pawlan</t>
        </is>
      </c>
      <c r="H7144" t="inlineStr">
        <is>
          <t>Home Office</t>
        </is>
      </c>
      <c r="I7144" t="inlineStr">
        <is>
          <t>United States</t>
        </is>
      </c>
      <c r="J7144" t="inlineStr">
        <is>
          <t>Virginia Beach</t>
        </is>
      </c>
      <c r="K7144" t="inlineStr">
        <is>
          <t>Virginia</t>
        </is>
      </c>
      <c r="L7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4" t="inlineStr">
        <is>
          <t>South</t>
        </is>
      </c>
      <c r="N7144" t="inlineStr">
        <is>
          <t>FUR-FU-10002045</t>
        </is>
      </c>
      <c r="O7144" t="inlineStr">
        <is>
          <t>Furniture</t>
        </is>
      </c>
      <c r="P7144" t="inlineStr">
        <is>
          <t>Furnishings</t>
        </is>
      </c>
      <c r="Q7144" t="inlineStr">
        <is>
          <t>Executive Impressions 14"</t>
        </is>
      </c>
      <c r="R7144" t="n">
        <v>111.15</v>
      </c>
      <c r="S7144" t="n">
        <v>5</v>
      </c>
      <c r="T7144" t="n">
        <v>0</v>
      </c>
      <c r="U7144" t="n">
        <v>48.906</v>
      </c>
      <c r="V7144">
        <f>IF(OR(C7144 = "", D7144 = ""), "", DATEDIF(C7144, D7144, "D"))</f>
        <v/>
      </c>
    </row>
    <row r="7145">
      <c r="A7145" t="inlineStr">
        <is>
          <t>0          1
1          2
2          3
3          4
4          5
        ... 
9989    9990
9990    9991
9991    9992
9992    9993
9993    9994
Name: Row ID, Length: 9994, dtype: int64</t>
        </is>
      </c>
      <c r="B7145" t="inlineStr">
        <is>
          <t>US-2017-141558</t>
        </is>
      </c>
      <c r="C7145" s="3" t="n">
        <v>43042</v>
      </c>
      <c r="E7145" t="inlineStr">
        <is>
          <t>Standard Class</t>
        </is>
      </c>
      <c r="F7145" t="inlineStr">
        <is>
          <t>MH-17290</t>
        </is>
      </c>
      <c r="G7145" t="inlineStr">
        <is>
          <t>Marc Harrigan</t>
        </is>
      </c>
      <c r="H7145" t="inlineStr">
        <is>
          <t>Home Office</t>
        </is>
      </c>
      <c r="I7145" t="inlineStr">
        <is>
          <t>United States</t>
        </is>
      </c>
      <c r="J7145" t="inlineStr">
        <is>
          <t>Philadelphia</t>
        </is>
      </c>
      <c r="K7145" t="inlineStr">
        <is>
          <t>Pennsylvania</t>
        </is>
      </c>
      <c r="L7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5" t="inlineStr">
        <is>
          <t>East</t>
        </is>
      </c>
      <c r="N7145" t="inlineStr">
        <is>
          <t>TEC-PH-10002555</t>
        </is>
      </c>
      <c r="O7145" t="inlineStr">
        <is>
          <t>Technology</t>
        </is>
      </c>
      <c r="P7145" t="inlineStr">
        <is>
          <t>Phones</t>
        </is>
      </c>
      <c r="Q7145" t="inlineStr">
        <is>
          <t>Nortel Meridian M5316 Digital phone</t>
        </is>
      </c>
      <c r="R7145" t="n">
        <v>776.85</v>
      </c>
      <c r="S7145" t="n">
        <v>5</v>
      </c>
      <c r="T7145" t="n">
        <v>0.4</v>
      </c>
      <c r="U7145" t="n">
        <v>-181.265</v>
      </c>
      <c r="V7145">
        <f>IF(OR(C7145 = "", D7145 = ""), "", DATEDIF(C7145, D7145, "D"))</f>
        <v/>
      </c>
    </row>
    <row r="7146">
      <c r="A7146" t="inlineStr">
        <is>
          <t>0          1
1          2
2          3
3          4
4          5
        ... 
9989    9990
9990    9991
9991    9992
9992    9993
9993    9994
Name: Row ID, Length: 9994, dtype: int64</t>
        </is>
      </c>
      <c r="B7146" t="inlineStr">
        <is>
          <t>US-2017-141558</t>
        </is>
      </c>
      <c r="C7146" s="3" t="n">
        <v>43042</v>
      </c>
      <c r="E7146" t="inlineStr">
        <is>
          <t>Standard Class</t>
        </is>
      </c>
      <c r="F7146" t="inlineStr">
        <is>
          <t>MH-17290</t>
        </is>
      </c>
      <c r="G7146" t="inlineStr">
        <is>
          <t>Marc Harrigan</t>
        </is>
      </c>
      <c r="H7146" t="inlineStr">
        <is>
          <t>Home Office</t>
        </is>
      </c>
      <c r="I7146" t="inlineStr">
        <is>
          <t>United States</t>
        </is>
      </c>
      <c r="J7146" t="inlineStr">
        <is>
          <t>Philadelphia</t>
        </is>
      </c>
      <c r="K7146" t="inlineStr">
        <is>
          <t>Pennsylvania</t>
        </is>
      </c>
      <c r="L7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6" t="inlineStr">
        <is>
          <t>East</t>
        </is>
      </c>
      <c r="N7146" t="inlineStr">
        <is>
          <t>OFF-BI-10002794</t>
        </is>
      </c>
      <c r="O7146" t="inlineStr">
        <is>
          <t>Office Supplies</t>
        </is>
      </c>
      <c r="P7146" t="inlineStr">
        <is>
          <t>Binders</t>
        </is>
      </c>
      <c r="Q7146" t="inlineStr">
        <is>
          <t>Avery Trapezoid Ring Binder, 3" Capacity, Black, 1040 sheets</t>
        </is>
      </c>
      <c r="R7146" t="n">
        <v>12.294</v>
      </c>
      <c r="S7146" t="n">
        <v>1</v>
      </c>
      <c r="T7146" t="n">
        <v>0.7</v>
      </c>
      <c r="U7146" t="n">
        <v>-8.6058</v>
      </c>
      <c r="V7146">
        <f>IF(OR(C7146 = "", D7146 = ""), "", DATEDIF(C7146, D7146, "D"))</f>
        <v/>
      </c>
    </row>
    <row r="7147">
      <c r="A7147" t="inlineStr">
        <is>
          <t>0          1
1          2
2          3
3          4
4          5
        ... 
9989    9990
9990    9991
9991    9992
9992    9993
9993    9994
Name: Row ID, Length: 9994, dtype: int64</t>
        </is>
      </c>
      <c r="B7147" t="inlineStr">
        <is>
          <t>US-2017-141558</t>
        </is>
      </c>
      <c r="C7147" s="3" t="n">
        <v>43042</v>
      </c>
      <c r="E7147" t="inlineStr">
        <is>
          <t>Standard Class</t>
        </is>
      </c>
      <c r="F7147" t="inlineStr">
        <is>
          <t>MH-17290</t>
        </is>
      </c>
      <c r="G7147" t="inlineStr">
        <is>
          <t>Marc Harrigan</t>
        </is>
      </c>
      <c r="H7147" t="inlineStr">
        <is>
          <t>Home Office</t>
        </is>
      </c>
      <c r="I7147" t="inlineStr">
        <is>
          <t>United States</t>
        </is>
      </c>
      <c r="J7147" t="inlineStr">
        <is>
          <t>Philadelphia</t>
        </is>
      </c>
      <c r="K7147" t="inlineStr">
        <is>
          <t>Pennsylvania</t>
        </is>
      </c>
      <c r="L7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7" t="inlineStr">
        <is>
          <t>East</t>
        </is>
      </c>
      <c r="N7147" t="inlineStr">
        <is>
          <t>FUR-TA-10004086</t>
        </is>
      </c>
      <c r="O7147" t="inlineStr">
        <is>
          <t>Furniture</t>
        </is>
      </c>
      <c r="P7147" t="inlineStr">
        <is>
          <t>Tables</t>
        </is>
      </c>
      <c r="Q7147" t="inlineStr">
        <is>
          <t>KI Adjustable-Height Table</t>
        </is>
      </c>
      <c r="R7147" t="n">
        <v>154.764</v>
      </c>
      <c r="S7147" t="n">
        <v>3</v>
      </c>
      <c r="T7147" t="n">
        <v>0.4</v>
      </c>
      <c r="U7147" t="n">
        <v>-46.4292</v>
      </c>
      <c r="V7147">
        <f>IF(OR(C7147 = "", D7147 = ""), "", DATEDIF(C7147, D7147, "D"))</f>
        <v/>
      </c>
    </row>
    <row r="7148">
      <c r="A7148" t="inlineStr">
        <is>
          <t>0          1
1          2
2          3
3          4
4          5
        ... 
9989    9990
9990    9991
9991    9992
9992    9993
9993    9994
Name: Row ID, Length: 9994, dtype: int64</t>
        </is>
      </c>
      <c r="B7148" t="inlineStr">
        <is>
          <t>US-2017-141558</t>
        </is>
      </c>
      <c r="C7148" s="3" t="n">
        <v>43042</v>
      </c>
      <c r="E7148" t="inlineStr">
        <is>
          <t>Standard Class</t>
        </is>
      </c>
      <c r="F7148" t="inlineStr">
        <is>
          <t>MH-17290</t>
        </is>
      </c>
      <c r="G7148" t="inlineStr">
        <is>
          <t>Marc Harrigan</t>
        </is>
      </c>
      <c r="H7148" t="inlineStr">
        <is>
          <t>Home Office</t>
        </is>
      </c>
      <c r="I7148" t="inlineStr">
        <is>
          <t>United States</t>
        </is>
      </c>
      <c r="J7148" t="inlineStr">
        <is>
          <t>Philadelphia</t>
        </is>
      </c>
      <c r="K7148" t="inlineStr">
        <is>
          <t>Pennsylvania</t>
        </is>
      </c>
      <c r="L7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8" t="inlineStr">
        <is>
          <t>East</t>
        </is>
      </c>
      <c r="N7148" t="inlineStr">
        <is>
          <t>OFF-ST-10004946</t>
        </is>
      </c>
      <c r="O7148" t="inlineStr">
        <is>
          <t>Office Supplies</t>
        </is>
      </c>
      <c r="P7148" t="inlineStr">
        <is>
          <t>Storage</t>
        </is>
      </c>
      <c r="Q7148" t="inlineStr">
        <is>
          <t>Desktop 3-Pocket Hot File</t>
        </is>
      </c>
      <c r="R7148" t="n">
        <v>43.28</v>
      </c>
      <c r="S7148" t="n">
        <v>1</v>
      </c>
      <c r="T7148" t="n">
        <v>0.2</v>
      </c>
      <c r="U7148" t="n">
        <v>3.246</v>
      </c>
      <c r="V7148">
        <f>IF(OR(C7148 = "", D7148 = ""), "", DATEDIF(C7148, D7148, "D"))</f>
        <v/>
      </c>
    </row>
    <row r="7149">
      <c r="A7149" t="inlineStr">
        <is>
          <t>0          1
1          2
2          3
3          4
4          5
        ... 
9989    9990
9990    9991
9991    9992
9992    9993
9993    9994
Name: Row ID, Length: 9994, dtype: int64</t>
        </is>
      </c>
      <c r="B7149" t="inlineStr">
        <is>
          <t>CA-2016-139941</t>
        </is>
      </c>
      <c r="C7149" s="3" t="n">
        <v>42710</v>
      </c>
      <c r="E7149" t="inlineStr">
        <is>
          <t>Standard Class</t>
        </is>
      </c>
      <c r="F7149" t="inlineStr">
        <is>
          <t>CB-12415</t>
        </is>
      </c>
      <c r="G7149" t="inlineStr">
        <is>
          <t>Christy Brittain</t>
        </is>
      </c>
      <c r="H7149" t="inlineStr">
        <is>
          <t>Consumer</t>
        </is>
      </c>
      <c r="I7149" t="inlineStr">
        <is>
          <t>United States</t>
        </is>
      </c>
      <c r="J7149" t="inlineStr">
        <is>
          <t>Long Beach</t>
        </is>
      </c>
      <c r="K7149" t="inlineStr">
        <is>
          <t>New York</t>
        </is>
      </c>
      <c r="L7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49" t="inlineStr">
        <is>
          <t>East</t>
        </is>
      </c>
      <c r="N7149" t="inlineStr">
        <is>
          <t>OFF-PA-10000241</t>
        </is>
      </c>
      <c r="O7149" t="inlineStr">
        <is>
          <t>Office Supplies</t>
        </is>
      </c>
      <c r="P7149" t="inlineStr">
        <is>
          <t>Paper</t>
        </is>
      </c>
      <c r="Q7149" t="inlineStr">
        <is>
          <t>IBM Multi-Purpose Copy Paper, 8 1/2 x 11", Case</t>
        </is>
      </c>
      <c r="R7149" t="n">
        <v>92.94</v>
      </c>
      <c r="S7149" t="n">
        <v>3</v>
      </c>
      <c r="T7149" t="n">
        <v>0</v>
      </c>
      <c r="U7149" t="n">
        <v>41.823</v>
      </c>
      <c r="V7149">
        <f>IF(OR(C7149 = "", D7149 = ""), "", DATEDIF(C7149, D7149, "D"))</f>
        <v/>
      </c>
    </row>
    <row r="7150">
      <c r="A7150" t="inlineStr">
        <is>
          <t>0          1
1          2
2          3
3          4
4          5
        ... 
9989    9990
9990    9991
9991    9992
9992    9993
9993    9994
Name: Row ID, Length: 9994, dtype: int64</t>
        </is>
      </c>
      <c r="B7150" t="inlineStr">
        <is>
          <t>CA-2016-139941</t>
        </is>
      </c>
      <c r="C7150" s="3" t="n">
        <v>42710</v>
      </c>
      <c r="E7150" t="inlineStr">
        <is>
          <t>Standard Class</t>
        </is>
      </c>
      <c r="F7150" t="inlineStr">
        <is>
          <t>CB-12415</t>
        </is>
      </c>
      <c r="G7150" t="inlineStr">
        <is>
          <t>Christy Brittain</t>
        </is>
      </c>
      <c r="H7150" t="inlineStr">
        <is>
          <t>Consumer</t>
        </is>
      </c>
      <c r="I7150" t="inlineStr">
        <is>
          <t>United States</t>
        </is>
      </c>
      <c r="J7150" t="inlineStr">
        <is>
          <t>Long Beach</t>
        </is>
      </c>
      <c r="K7150" t="inlineStr">
        <is>
          <t>New York</t>
        </is>
      </c>
      <c r="L7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0" t="inlineStr">
        <is>
          <t>East</t>
        </is>
      </c>
      <c r="N7150" t="inlineStr">
        <is>
          <t>OFF-AP-10004036</t>
        </is>
      </c>
      <c r="O7150" t="inlineStr">
        <is>
          <t>Office Supplies</t>
        </is>
      </c>
      <c r="P7150" t="inlineStr">
        <is>
          <t>Appliances</t>
        </is>
      </c>
      <c r="Q7150" t="inlineStr">
        <is>
          <t>Bionaire 99.97% HEPA Air Cleaner</t>
        </is>
      </c>
      <c r="R7150" t="n">
        <v>52.56</v>
      </c>
      <c r="S7150" t="n">
        <v>3</v>
      </c>
      <c r="T7150" t="n">
        <v>0</v>
      </c>
      <c r="U7150" t="n">
        <v>18.396</v>
      </c>
      <c r="V7150">
        <f>IF(OR(C7150 = "", D7150 = ""), "", DATEDIF(C7150, D7150, "D"))</f>
        <v/>
      </c>
    </row>
    <row r="7151">
      <c r="A7151" t="inlineStr">
        <is>
          <t>0          1
1          2
2          3
3          4
4          5
        ... 
9989    9990
9990    9991
9991    9992
9992    9993
9993    9994
Name: Row ID, Length: 9994, dtype: int64</t>
        </is>
      </c>
      <c r="B7151" t="inlineStr">
        <is>
          <t>CA-2015-166583</t>
        </is>
      </c>
      <c r="E7151" t="inlineStr">
        <is>
          <t>Standard Class</t>
        </is>
      </c>
      <c r="F7151" t="inlineStr">
        <is>
          <t>VD-21670</t>
        </is>
      </c>
      <c r="G7151" t="inlineStr">
        <is>
          <t>Valerie Dominguez</t>
        </is>
      </c>
      <c r="H7151" t="inlineStr">
        <is>
          <t>Consumer</t>
        </is>
      </c>
      <c r="I7151" t="inlineStr">
        <is>
          <t>United States</t>
        </is>
      </c>
      <c r="J7151" t="inlineStr">
        <is>
          <t>Houston</t>
        </is>
      </c>
      <c r="K7151" t="inlineStr">
        <is>
          <t>Texas</t>
        </is>
      </c>
      <c r="L7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1" t="inlineStr">
        <is>
          <t>Central</t>
        </is>
      </c>
      <c r="N7151" t="inlineStr">
        <is>
          <t>TEC-PH-10001578</t>
        </is>
      </c>
      <c r="O7151" t="inlineStr">
        <is>
          <t>Technology</t>
        </is>
      </c>
      <c r="P7151" t="inlineStr">
        <is>
          <t>Phones</t>
        </is>
      </c>
      <c r="Q7151" t="inlineStr">
        <is>
          <t>Polycom SoundStation2 EX Conference phone</t>
        </is>
      </c>
      <c r="R7151" t="n">
        <v>971.88</v>
      </c>
      <c r="S7151" t="n">
        <v>3</v>
      </c>
      <c r="T7151" t="n">
        <v>0.2</v>
      </c>
      <c r="U7151" t="n">
        <v>109.3365</v>
      </c>
      <c r="V7151">
        <f>IF(OR(C7151 = "", D7151 = ""), "", DATEDIF(C7151, D7151, "D"))</f>
        <v/>
      </c>
    </row>
    <row r="7152">
      <c r="A7152" t="inlineStr">
        <is>
          <t>0          1
1          2
2          3
3          4
4          5
        ... 
9989    9990
9990    9991
9991    9992
9992    9993
9993    9994
Name: Row ID, Length: 9994, dtype: int64</t>
        </is>
      </c>
      <c r="B7152" t="inlineStr">
        <is>
          <t>CA-2017-100412</t>
        </is>
      </c>
      <c r="E7152" t="inlineStr">
        <is>
          <t>Standard Class</t>
        </is>
      </c>
      <c r="F7152" t="inlineStr">
        <is>
          <t>SR-20425</t>
        </is>
      </c>
      <c r="G7152" t="inlineStr">
        <is>
          <t>Sharelle Roach</t>
        </is>
      </c>
      <c r="H7152" t="inlineStr">
        <is>
          <t>Home Office</t>
        </is>
      </c>
      <c r="I7152" t="inlineStr">
        <is>
          <t>United States</t>
        </is>
      </c>
      <c r="J7152" t="inlineStr">
        <is>
          <t>Tuscaloosa</t>
        </is>
      </c>
      <c r="K7152" t="inlineStr">
        <is>
          <t>Alabama</t>
        </is>
      </c>
      <c r="L7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2" t="inlineStr">
        <is>
          <t>South</t>
        </is>
      </c>
      <c r="N7152" t="inlineStr">
        <is>
          <t>FUR-CH-10002647</t>
        </is>
      </c>
      <c r="O7152" t="inlineStr">
        <is>
          <t>Furniture</t>
        </is>
      </c>
      <c r="P7152" t="inlineStr">
        <is>
          <t>Chairs</t>
        </is>
      </c>
      <c r="Q7152" t="inlineStr">
        <is>
          <t>Situations Contoured Folding Chairs, 4/Set</t>
        </is>
      </c>
      <c r="R7152" t="n">
        <v>141.96</v>
      </c>
      <c r="S7152" t="n">
        <v>2</v>
      </c>
      <c r="T7152" t="n">
        <v>0</v>
      </c>
      <c r="U7152" t="n">
        <v>35.49</v>
      </c>
      <c r="V7152">
        <f>IF(OR(C7152 = "", D7152 = ""), "", DATEDIF(C7152, D7152, "D"))</f>
        <v/>
      </c>
    </row>
    <row r="7153">
      <c r="A7153" t="inlineStr">
        <is>
          <t>0          1
1          2
2          3
3          4
4          5
        ... 
9989    9990
9990    9991
9991    9992
9992    9993
9993    9994
Name: Row ID, Length: 9994, dtype: int64</t>
        </is>
      </c>
      <c r="B7153" t="inlineStr">
        <is>
          <t>CA-2017-142909</t>
        </is>
      </c>
      <c r="E7153" t="inlineStr">
        <is>
          <t>Second Class</t>
        </is>
      </c>
      <c r="F7153" t="inlineStr">
        <is>
          <t>AG-10330</t>
        </is>
      </c>
      <c r="G7153" t="inlineStr">
        <is>
          <t>Alex Grayson</t>
        </is>
      </c>
      <c r="H7153" t="inlineStr">
        <is>
          <t>Consumer</t>
        </is>
      </c>
      <c r="I7153" t="inlineStr">
        <is>
          <t>United States</t>
        </is>
      </c>
      <c r="J7153" t="inlineStr">
        <is>
          <t>Mesa</t>
        </is>
      </c>
      <c r="K7153" t="inlineStr">
        <is>
          <t>Arizona</t>
        </is>
      </c>
      <c r="L7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3" t="inlineStr">
        <is>
          <t>West</t>
        </is>
      </c>
      <c r="N7153" t="inlineStr">
        <is>
          <t>FUR-TA-10003008</t>
        </is>
      </c>
      <c r="O7153" t="inlineStr">
        <is>
          <t>Furniture</t>
        </is>
      </c>
      <c r="P7153" t="inlineStr">
        <is>
          <t>Tables</t>
        </is>
      </c>
      <c r="Q7153" t="inlineStr">
        <is>
          <t>Lesro Round Back Collection Coffee Table, End Table</t>
        </is>
      </c>
      <c r="R7153" t="n">
        <v>182.55</v>
      </c>
      <c r="S7153" t="n">
        <v>2</v>
      </c>
      <c r="T7153" t="n">
        <v>0.5</v>
      </c>
      <c r="U7153" t="n">
        <v>-135.087</v>
      </c>
      <c r="V7153">
        <f>IF(OR(C7153 = "", D7153 = ""), "", DATEDIF(C7153, D7153, "D"))</f>
        <v/>
      </c>
    </row>
    <row r="7154">
      <c r="A7154" t="inlineStr">
        <is>
          <t>0          1
1          2
2          3
3          4
4          5
        ... 
9989    9990
9990    9991
9991    9992
9992    9993
9993    9994
Name: Row ID, Length: 9994, dtype: int64</t>
        </is>
      </c>
      <c r="B7154" t="inlineStr">
        <is>
          <t>CA-2014-137911</t>
        </is>
      </c>
      <c r="C7154" s="3" t="n">
        <v>41892</v>
      </c>
      <c r="E7154" t="inlineStr">
        <is>
          <t>Standard Class</t>
        </is>
      </c>
      <c r="F7154" t="inlineStr">
        <is>
          <t>BP-11095</t>
        </is>
      </c>
      <c r="G7154" t="inlineStr">
        <is>
          <t>Bart Pistole</t>
        </is>
      </c>
      <c r="H7154" t="inlineStr">
        <is>
          <t>Corporate</t>
        </is>
      </c>
      <c r="I7154" t="inlineStr">
        <is>
          <t>United States</t>
        </is>
      </c>
      <c r="J7154" t="inlineStr">
        <is>
          <t>Jacksonville</t>
        </is>
      </c>
      <c r="K7154" t="inlineStr">
        <is>
          <t>North Carolina</t>
        </is>
      </c>
      <c r="L7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4" t="inlineStr">
        <is>
          <t>South</t>
        </is>
      </c>
      <c r="N7154" t="inlineStr">
        <is>
          <t>OFF-PA-10004071</t>
        </is>
      </c>
      <c r="O7154" t="inlineStr">
        <is>
          <t>Office Supplies</t>
        </is>
      </c>
      <c r="P7154" t="inlineStr">
        <is>
          <t>Paper</t>
        </is>
      </c>
      <c r="Q7154" t="inlineStr">
        <is>
          <t>Eaton Premium Continuous-Feed Paper, 25% Cotton, Letter Size, White, 1000 Shts/Box</t>
        </is>
      </c>
      <c r="R7154" t="n">
        <v>88.768</v>
      </c>
      <c r="S7154" t="n">
        <v>2</v>
      </c>
      <c r="T7154" t="n">
        <v>0.2</v>
      </c>
      <c r="U7154" t="n">
        <v>31.0688</v>
      </c>
      <c r="V7154">
        <f>IF(OR(C7154 = "", D7154 = ""), "", DATEDIF(C7154, D7154, "D"))</f>
        <v/>
      </c>
    </row>
    <row r="7155">
      <c r="A7155" t="inlineStr">
        <is>
          <t>0          1
1          2
2          3
3          4
4          5
        ... 
9989    9990
9990    9991
9991    9992
9992    9993
9993    9994
Name: Row ID, Length: 9994, dtype: int64</t>
        </is>
      </c>
      <c r="B7155" t="inlineStr">
        <is>
          <t>CA-2015-106208</t>
        </is>
      </c>
      <c r="C7155" s="3" t="n">
        <v>42289</v>
      </c>
      <c r="E7155" t="inlineStr">
        <is>
          <t>Standard Class</t>
        </is>
      </c>
      <c r="F7155" t="inlineStr">
        <is>
          <t>JW-16075</t>
        </is>
      </c>
      <c r="G7155" t="inlineStr">
        <is>
          <t>Julia West</t>
        </is>
      </c>
      <c r="H7155" t="inlineStr">
        <is>
          <t>Consumer</t>
        </is>
      </c>
      <c r="I7155" t="inlineStr">
        <is>
          <t>United States</t>
        </is>
      </c>
      <c r="J7155" t="inlineStr">
        <is>
          <t>Chicago</t>
        </is>
      </c>
      <c r="K7155" t="inlineStr">
        <is>
          <t>Illinois</t>
        </is>
      </c>
      <c r="L7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5" t="inlineStr">
        <is>
          <t>Central</t>
        </is>
      </c>
      <c r="N7155" t="inlineStr">
        <is>
          <t>OFF-AP-10004980</t>
        </is>
      </c>
      <c r="O7155" t="inlineStr">
        <is>
          <t>Office Supplies</t>
        </is>
      </c>
      <c r="P7155" t="inlineStr">
        <is>
          <t>Appliances</t>
        </is>
      </c>
      <c r="Q7155" t="inlineStr">
        <is>
          <t>3M Replacement Filter for Office Air Cleaner for 20' x 33' Room</t>
        </is>
      </c>
      <c r="R7155" t="n">
        <v>53.088</v>
      </c>
      <c r="S7155" t="n">
        <v>7</v>
      </c>
      <c r="T7155" t="n">
        <v>0.8</v>
      </c>
      <c r="U7155" t="n">
        <v>-108.8304</v>
      </c>
      <c r="V7155">
        <f>IF(OR(C7155 = "", D7155 = ""), "", DATEDIF(C7155, D7155, "D"))</f>
        <v/>
      </c>
    </row>
    <row r="7156">
      <c r="A7156" t="inlineStr">
        <is>
          <t>0          1
1          2
2          3
3          4
4          5
        ... 
9989    9990
9990    9991
9991    9992
9992    9993
9993    9994
Name: Row ID, Length: 9994, dtype: int64</t>
        </is>
      </c>
      <c r="B7156" t="inlineStr">
        <is>
          <t>US-2015-136749</t>
        </is>
      </c>
      <c r="E7156" t="inlineStr">
        <is>
          <t>Second Class</t>
        </is>
      </c>
      <c r="F7156" t="inlineStr">
        <is>
          <t>LH-16900</t>
        </is>
      </c>
      <c r="G7156" t="inlineStr">
        <is>
          <t>Lena Hernandez</t>
        </is>
      </c>
      <c r="H7156" t="inlineStr">
        <is>
          <t>Consumer</t>
        </is>
      </c>
      <c r="I7156" t="inlineStr">
        <is>
          <t>United States</t>
        </is>
      </c>
      <c r="J7156" t="inlineStr">
        <is>
          <t>Columbus</t>
        </is>
      </c>
      <c r="K7156" t="inlineStr">
        <is>
          <t>Georgia</t>
        </is>
      </c>
      <c r="L7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6" t="inlineStr">
        <is>
          <t>South</t>
        </is>
      </c>
      <c r="N7156" t="inlineStr">
        <is>
          <t>FUR-FU-10000747</t>
        </is>
      </c>
      <c r="O7156" t="inlineStr">
        <is>
          <t>Furniture</t>
        </is>
      </c>
      <c r="P7156" t="inlineStr">
        <is>
          <t>Furnishings</t>
        </is>
      </c>
      <c r="Q7156" t="inlineStr">
        <is>
          <t>Tenex B1-RE Series Chair Mats for Low Pile Carpets</t>
        </is>
      </c>
      <c r="R7156" t="n">
        <v>275.88</v>
      </c>
      <c r="S7156" t="n">
        <v>6</v>
      </c>
      <c r="T7156" t="n">
        <v>0</v>
      </c>
      <c r="U7156" t="n">
        <v>46.8996</v>
      </c>
      <c r="V7156">
        <f>IF(OR(C7156 = "", D7156 = ""), "", DATEDIF(C7156, D7156, "D"))</f>
        <v/>
      </c>
    </row>
    <row r="7157">
      <c r="A7157" t="inlineStr">
        <is>
          <t>0          1
1          2
2          3
3          4
4          5
        ... 
9989    9990
9990    9991
9991    9992
9992    9993
9993    9994
Name: Row ID, Length: 9994, dtype: int64</t>
        </is>
      </c>
      <c r="B7157" t="inlineStr">
        <is>
          <t>US-2015-136749</t>
        </is>
      </c>
      <c r="E7157" t="inlineStr">
        <is>
          <t>Second Class</t>
        </is>
      </c>
      <c r="F7157" t="inlineStr">
        <is>
          <t>LH-16900</t>
        </is>
      </c>
      <c r="G7157" t="inlineStr">
        <is>
          <t>Lena Hernandez</t>
        </is>
      </c>
      <c r="H7157" t="inlineStr">
        <is>
          <t>Consumer</t>
        </is>
      </c>
      <c r="I7157" t="inlineStr">
        <is>
          <t>United States</t>
        </is>
      </c>
      <c r="J7157" t="inlineStr">
        <is>
          <t>Columbus</t>
        </is>
      </c>
      <c r="K7157" t="inlineStr">
        <is>
          <t>Georgia</t>
        </is>
      </c>
      <c r="L7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7" t="inlineStr">
        <is>
          <t>South</t>
        </is>
      </c>
      <c r="N7157" t="inlineStr">
        <is>
          <t>OFF-BI-10004492</t>
        </is>
      </c>
      <c r="O7157" t="inlineStr">
        <is>
          <t>Office Supplies</t>
        </is>
      </c>
      <c r="P7157" t="inlineStr">
        <is>
          <t>Binders</t>
        </is>
      </c>
      <c r="Q7157" t="inlineStr">
        <is>
          <t>Tuf-Vin Binders</t>
        </is>
      </c>
      <c r="R7157" t="n">
        <v>157.9</v>
      </c>
      <c r="S7157" t="n">
        <v>5</v>
      </c>
      <c r="T7157" t="n">
        <v>0</v>
      </c>
      <c r="U7157" t="n">
        <v>74.21299999999999</v>
      </c>
      <c r="V7157">
        <f>IF(OR(C7157 = "", D7157 = ""), "", DATEDIF(C7157, D7157, "D"))</f>
        <v/>
      </c>
    </row>
    <row r="7158">
      <c r="A7158" t="inlineStr">
        <is>
          <t>0          1
1          2
2          3
3          4
4          5
        ... 
9989    9990
9990    9991
9991    9992
9992    9993
9993    9994
Name: Row ID, Length: 9994, dtype: int64</t>
        </is>
      </c>
      <c r="B7158" t="inlineStr">
        <is>
          <t>CA-2017-126718</t>
        </is>
      </c>
      <c r="D7158" s="3" t="n">
        <v>42830</v>
      </c>
      <c r="E7158" t="inlineStr">
        <is>
          <t>Standard Class</t>
        </is>
      </c>
      <c r="F7158" t="inlineStr">
        <is>
          <t>KT-16480</t>
        </is>
      </c>
      <c r="G7158" t="inlineStr">
        <is>
          <t>Kean Thornton</t>
        </is>
      </c>
      <c r="H7158" t="inlineStr">
        <is>
          <t>Consumer</t>
        </is>
      </c>
      <c r="I7158" t="inlineStr">
        <is>
          <t>United States</t>
        </is>
      </c>
      <c r="J7158" t="inlineStr">
        <is>
          <t>Orange</t>
        </is>
      </c>
      <c r="K7158" t="inlineStr">
        <is>
          <t>New Jersey</t>
        </is>
      </c>
      <c r="L7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8" t="inlineStr">
        <is>
          <t>East</t>
        </is>
      </c>
      <c r="N7158" t="inlineStr">
        <is>
          <t>OFF-LA-10004055</t>
        </is>
      </c>
      <c r="O7158" t="inlineStr">
        <is>
          <t>Office Supplies</t>
        </is>
      </c>
      <c r="P7158" t="inlineStr">
        <is>
          <t>Labels</t>
        </is>
      </c>
      <c r="Q7158" t="inlineStr">
        <is>
          <t>Color-Coded Legal Exhibit Labels</t>
        </is>
      </c>
      <c r="R7158" t="n">
        <v>4.91</v>
      </c>
      <c r="S7158" t="n">
        <v>1</v>
      </c>
      <c r="T7158" t="n">
        <v>0</v>
      </c>
      <c r="U7158" t="n">
        <v>2.4059</v>
      </c>
      <c r="V7158">
        <f>IF(OR(C7158 = "", D7158 = ""), "", DATEDIF(C7158, D7158, "D"))</f>
        <v/>
      </c>
    </row>
    <row r="7159">
      <c r="A7159" t="inlineStr">
        <is>
          <t>0          1
1          2
2          3
3          4
4          5
        ... 
9989    9990
9990    9991
9991    9992
9992    9993
9993    9994
Name: Row ID, Length: 9994, dtype: int64</t>
        </is>
      </c>
      <c r="B7159" t="inlineStr">
        <is>
          <t>CA-2016-131380</t>
        </is>
      </c>
      <c r="E7159" t="inlineStr">
        <is>
          <t>Second Class</t>
        </is>
      </c>
      <c r="F7159" t="inlineStr">
        <is>
          <t>CC-12220</t>
        </is>
      </c>
      <c r="G7159" t="inlineStr">
        <is>
          <t>Chris Cortes</t>
        </is>
      </c>
      <c r="H7159" t="inlineStr">
        <is>
          <t>Consumer</t>
        </is>
      </c>
      <c r="I7159" t="inlineStr">
        <is>
          <t>United States</t>
        </is>
      </c>
      <c r="J7159" t="inlineStr">
        <is>
          <t>Los Angeles</t>
        </is>
      </c>
      <c r="K7159" t="inlineStr">
        <is>
          <t>California</t>
        </is>
      </c>
      <c r="L7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59" t="inlineStr">
        <is>
          <t>West</t>
        </is>
      </c>
      <c r="N7159" t="inlineStr">
        <is>
          <t>OFF-ST-10002485</t>
        </is>
      </c>
      <c r="O7159" t="inlineStr">
        <is>
          <t>Office Supplies</t>
        </is>
      </c>
      <c r="P7159" t="inlineStr">
        <is>
          <t>Storage</t>
        </is>
      </c>
      <c r="Q7159" t="inlineStr">
        <is>
          <t>Rogers Deluxe File Chest</t>
        </is>
      </c>
      <c r="R7159" t="n">
        <v>87.92</v>
      </c>
      <c r="S7159" t="n">
        <v>4</v>
      </c>
      <c r="T7159" t="n">
        <v>0</v>
      </c>
      <c r="U7159" t="n">
        <v>0.8792</v>
      </c>
      <c r="V7159">
        <f>IF(OR(C7159 = "", D7159 = ""), "", DATEDIF(C7159, D7159, "D"))</f>
        <v/>
      </c>
    </row>
    <row r="7160">
      <c r="A7160" t="inlineStr">
        <is>
          <t>0          1
1          2
2          3
3          4
4          5
        ... 
9989    9990
9990    9991
9991    9992
9992    9993
9993    9994
Name: Row ID, Length: 9994, dtype: int64</t>
        </is>
      </c>
      <c r="B7160" t="inlineStr">
        <is>
          <t>CA-2016-131380</t>
        </is>
      </c>
      <c r="E7160" t="inlineStr">
        <is>
          <t>Second Class</t>
        </is>
      </c>
      <c r="F7160" t="inlineStr">
        <is>
          <t>CC-12220</t>
        </is>
      </c>
      <c r="G7160" t="inlineStr">
        <is>
          <t>Chris Cortes</t>
        </is>
      </c>
      <c r="H7160" t="inlineStr">
        <is>
          <t>Consumer</t>
        </is>
      </c>
      <c r="I7160" t="inlineStr">
        <is>
          <t>United States</t>
        </is>
      </c>
      <c r="J7160" t="inlineStr">
        <is>
          <t>Los Angeles</t>
        </is>
      </c>
      <c r="K7160" t="inlineStr">
        <is>
          <t>California</t>
        </is>
      </c>
      <c r="L7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0" t="inlineStr">
        <is>
          <t>West</t>
        </is>
      </c>
      <c r="N7160" t="inlineStr">
        <is>
          <t>OFF-PA-10001243</t>
        </is>
      </c>
      <c r="O7160" t="inlineStr">
        <is>
          <t>Office Supplies</t>
        </is>
      </c>
      <c r="P7160" t="inlineStr">
        <is>
          <t>Paper</t>
        </is>
      </c>
      <c r="Q7160" t="inlineStr">
        <is>
          <t>Xerox 1983</t>
        </is>
      </c>
      <c r="R7160" t="n">
        <v>5.98</v>
      </c>
      <c r="S7160" t="n">
        <v>1</v>
      </c>
      <c r="T7160" t="n">
        <v>0</v>
      </c>
      <c r="U7160" t="n">
        <v>2.9302</v>
      </c>
      <c r="V7160">
        <f>IF(OR(C7160 = "", D7160 = ""), "", DATEDIF(C7160, D7160, "D"))</f>
        <v/>
      </c>
    </row>
    <row r="7161">
      <c r="A7161" t="inlineStr">
        <is>
          <t>0          1
1          2
2          3
3          4
4          5
        ... 
9989    9990
9990    9991
9991    9992
9992    9993
9993    9994
Name: Row ID, Length: 9994, dtype: int64</t>
        </is>
      </c>
      <c r="B7161" t="inlineStr">
        <is>
          <t>CA-2015-145835</t>
        </is>
      </c>
      <c r="E7161" t="inlineStr">
        <is>
          <t>Second Class</t>
        </is>
      </c>
      <c r="F7161" t="inlineStr">
        <is>
          <t>BF-11170</t>
        </is>
      </c>
      <c r="G7161" t="inlineStr">
        <is>
          <t>Ben Ferrer</t>
        </is>
      </c>
      <c r="H7161" t="inlineStr">
        <is>
          <t>Home Office</t>
        </is>
      </c>
      <c r="I7161" t="inlineStr">
        <is>
          <t>United States</t>
        </is>
      </c>
      <c r="J7161" t="inlineStr">
        <is>
          <t>Chicago</t>
        </is>
      </c>
      <c r="K7161" t="inlineStr">
        <is>
          <t>Illinois</t>
        </is>
      </c>
      <c r="L7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1" t="inlineStr">
        <is>
          <t>Central</t>
        </is>
      </c>
      <c r="N7161" t="inlineStr">
        <is>
          <t>TEC-PH-10004447</t>
        </is>
      </c>
      <c r="O7161" t="inlineStr">
        <is>
          <t>Technology</t>
        </is>
      </c>
      <c r="P7161" t="inlineStr">
        <is>
          <t>Phones</t>
        </is>
      </c>
      <c r="Q7161" t="inlineStr">
        <is>
          <t>Toshiba IPT2010-SD IP Telephone</t>
        </is>
      </c>
      <c r="R7161" t="n">
        <v>222.384</v>
      </c>
      <c r="S7161" t="n">
        <v>2</v>
      </c>
      <c r="T7161" t="n">
        <v>0.2</v>
      </c>
      <c r="U7161" t="n">
        <v>16.6788</v>
      </c>
      <c r="V7161">
        <f>IF(OR(C7161 = "", D7161 = ""), "", DATEDIF(C7161, D7161, "D"))</f>
        <v/>
      </c>
    </row>
    <row r="7162">
      <c r="A7162" t="inlineStr">
        <is>
          <t>0          1
1          2
2          3
3          4
4          5
        ... 
9989    9990
9990    9991
9991    9992
9992    9993
9993    9994
Name: Row ID, Length: 9994, dtype: int64</t>
        </is>
      </c>
      <c r="B7162" t="inlineStr">
        <is>
          <t>CA-2015-145835</t>
        </is>
      </c>
      <c r="E7162" t="inlineStr">
        <is>
          <t>Second Class</t>
        </is>
      </c>
      <c r="F7162" t="inlineStr">
        <is>
          <t>BF-11170</t>
        </is>
      </c>
      <c r="G7162" t="inlineStr">
        <is>
          <t>Ben Ferrer</t>
        </is>
      </c>
      <c r="H7162" t="inlineStr">
        <is>
          <t>Home Office</t>
        </is>
      </c>
      <c r="I7162" t="inlineStr">
        <is>
          <t>United States</t>
        </is>
      </c>
      <c r="J7162" t="inlineStr">
        <is>
          <t>Chicago</t>
        </is>
      </c>
      <c r="K7162" t="inlineStr">
        <is>
          <t>Illinois</t>
        </is>
      </c>
      <c r="L7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2" t="inlineStr">
        <is>
          <t>Central</t>
        </is>
      </c>
      <c r="N7162" t="inlineStr">
        <is>
          <t>OFF-FA-10002280</t>
        </is>
      </c>
      <c r="O7162" t="inlineStr">
        <is>
          <t>Office Supplies</t>
        </is>
      </c>
      <c r="P7162" t="inlineStr">
        <is>
          <t>Fasteners</t>
        </is>
      </c>
      <c r="Q7162" t="inlineStr">
        <is>
          <t>Advantus Plastic Paper Clips</t>
        </is>
      </c>
      <c r="R7162" t="n">
        <v>16</v>
      </c>
      <c r="S7162" t="n">
        <v>4</v>
      </c>
      <c r="T7162" t="n">
        <v>0.2</v>
      </c>
      <c r="U7162" t="n">
        <v>5.6</v>
      </c>
      <c r="V7162">
        <f>IF(OR(C7162 = "", D7162 = ""), "", DATEDIF(C7162, D7162, "D"))</f>
        <v/>
      </c>
    </row>
    <row r="7163">
      <c r="A7163" t="inlineStr">
        <is>
          <t>0          1
1          2
2          3
3          4
4          5
        ... 
9989    9990
9990    9991
9991    9992
9992    9993
9993    9994
Name: Row ID, Length: 9994, dtype: int64</t>
        </is>
      </c>
      <c r="B7163" t="inlineStr">
        <is>
          <t>CA-2014-138709</t>
        </is>
      </c>
      <c r="C7163" s="3" t="n">
        <v>41736</v>
      </c>
      <c r="D7163" s="3" t="n">
        <v>41889</v>
      </c>
      <c r="E7163" t="inlineStr">
        <is>
          <t>Standard Class</t>
        </is>
      </c>
      <c r="F7163" t="inlineStr">
        <is>
          <t>MS-17770</t>
        </is>
      </c>
      <c r="G7163" t="inlineStr">
        <is>
          <t>Maxwell Schwartz</t>
        </is>
      </c>
      <c r="H7163" t="inlineStr">
        <is>
          <t>Consumer</t>
        </is>
      </c>
      <c r="I7163" t="inlineStr">
        <is>
          <t>United States</t>
        </is>
      </c>
      <c r="J7163" t="inlineStr">
        <is>
          <t>Richmond</t>
        </is>
      </c>
      <c r="K7163" t="inlineStr">
        <is>
          <t>Virginia</t>
        </is>
      </c>
      <c r="L7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3" t="inlineStr">
        <is>
          <t>South</t>
        </is>
      </c>
      <c r="N7163" t="inlineStr">
        <is>
          <t>OFF-PA-10004734</t>
        </is>
      </c>
      <c r="O7163" t="inlineStr">
        <is>
          <t>Office Supplies</t>
        </is>
      </c>
      <c r="P7163" t="inlineStr">
        <is>
          <t>Paper</t>
        </is>
      </c>
      <c r="Q7163" t="inlineStr">
        <is>
          <t>Southworth Structures Collection</t>
        </is>
      </c>
      <c r="R7163" t="n">
        <v>21.84</v>
      </c>
      <c r="S7163" t="n">
        <v>3</v>
      </c>
      <c r="T7163" t="n">
        <v>0</v>
      </c>
      <c r="U7163" t="n">
        <v>10.92</v>
      </c>
      <c r="V7163">
        <f>IF(OR(C7163 = "", D7163 = ""), "", DATEDIF(C7163, D7163, "D"))</f>
        <v/>
      </c>
    </row>
    <row r="7164">
      <c r="A7164" t="inlineStr">
        <is>
          <t>0          1
1          2
2          3
3          4
4          5
        ... 
9989    9990
9990    9991
9991    9992
9992    9993
9993    9994
Name: Row ID, Length: 9994, dtype: int64</t>
        </is>
      </c>
      <c r="B7164" t="inlineStr">
        <is>
          <t>CA-2014-138709</t>
        </is>
      </c>
      <c r="C7164" s="3" t="n">
        <v>41736</v>
      </c>
      <c r="D7164" s="3" t="n">
        <v>41889</v>
      </c>
      <c r="E7164" t="inlineStr">
        <is>
          <t>Standard Class</t>
        </is>
      </c>
      <c r="F7164" t="inlineStr">
        <is>
          <t>MS-17770</t>
        </is>
      </c>
      <c r="G7164" t="inlineStr">
        <is>
          <t>Maxwell Schwartz</t>
        </is>
      </c>
      <c r="H7164" t="inlineStr">
        <is>
          <t>Consumer</t>
        </is>
      </c>
      <c r="I7164" t="inlineStr">
        <is>
          <t>United States</t>
        </is>
      </c>
      <c r="J7164" t="inlineStr">
        <is>
          <t>Richmond</t>
        </is>
      </c>
      <c r="K7164" t="inlineStr">
        <is>
          <t>Virginia</t>
        </is>
      </c>
      <c r="L7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4" t="inlineStr">
        <is>
          <t>South</t>
        </is>
      </c>
      <c r="N7164" t="inlineStr">
        <is>
          <t>OFF-BI-10000145</t>
        </is>
      </c>
      <c r="O7164" t="inlineStr">
        <is>
          <t>Office Supplies</t>
        </is>
      </c>
      <c r="P7164" t="inlineStr">
        <is>
          <t>Binders</t>
        </is>
      </c>
      <c r="Q7164" t="inlineStr">
        <is>
          <t>Zipper Ring Binder Pockets</t>
        </is>
      </c>
      <c r="R7164" t="n">
        <v>15.6</v>
      </c>
      <c r="S7164" t="n">
        <v>5</v>
      </c>
      <c r="T7164" t="n">
        <v>0</v>
      </c>
      <c r="U7164" t="n">
        <v>7.644</v>
      </c>
      <c r="V7164">
        <f>IF(OR(C7164 = "", D7164 = ""), "", DATEDIF(C7164, D7164, "D"))</f>
        <v/>
      </c>
    </row>
    <row r="7165">
      <c r="A7165" t="inlineStr">
        <is>
          <t>0          1
1          2
2          3
3          4
4          5
        ... 
9989    9990
9990    9991
9991    9992
9992    9993
9993    9994
Name: Row ID, Length: 9994, dtype: int64</t>
        </is>
      </c>
      <c r="B7165" t="inlineStr">
        <is>
          <t>CA-2014-122070</t>
        </is>
      </c>
      <c r="E7165" t="inlineStr">
        <is>
          <t>Second Class</t>
        </is>
      </c>
      <c r="F7165" t="inlineStr">
        <is>
          <t>AH-10030</t>
        </is>
      </c>
      <c r="G7165" t="inlineStr">
        <is>
          <t>Aaron Hawkins</t>
        </is>
      </c>
      <c r="H7165" t="inlineStr">
        <is>
          <t>Corporate</t>
        </is>
      </c>
      <c r="I7165" t="inlineStr">
        <is>
          <t>United States</t>
        </is>
      </c>
      <c r="J7165" t="inlineStr">
        <is>
          <t>Troy</t>
        </is>
      </c>
      <c r="K7165" t="inlineStr">
        <is>
          <t>New York</t>
        </is>
      </c>
      <c r="L7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5" t="inlineStr">
        <is>
          <t>East</t>
        </is>
      </c>
      <c r="N7165" t="inlineStr">
        <is>
          <t>OFF-EN-10004773</t>
        </is>
      </c>
      <c r="O7165" t="inlineStr">
        <is>
          <t>Office Supplies</t>
        </is>
      </c>
      <c r="P7165" t="inlineStr">
        <is>
          <t>Envelopes</t>
        </is>
      </c>
      <c r="Q7165" t="inlineStr">
        <is>
          <t>Staple envelope</t>
        </is>
      </c>
      <c r="R7165" t="n">
        <v>247.84</v>
      </c>
      <c r="S7165" t="n">
        <v>8</v>
      </c>
      <c r="T7165" t="n">
        <v>0</v>
      </c>
      <c r="U7165" t="n">
        <v>121.4416</v>
      </c>
      <c r="V7165">
        <f>IF(OR(C7165 = "", D7165 = ""), "", DATEDIF(C7165, D7165, "D"))</f>
        <v/>
      </c>
    </row>
    <row r="7166">
      <c r="A7166" t="inlineStr">
        <is>
          <t>0          1
1          2
2          3
3          4
4          5
        ... 
9989    9990
9990    9991
9991    9992
9992    9993
9993    9994
Name: Row ID, Length: 9994, dtype: int64</t>
        </is>
      </c>
      <c r="B7166" t="inlineStr">
        <is>
          <t>CA-2014-122070</t>
        </is>
      </c>
      <c r="E7166" t="inlineStr">
        <is>
          <t>Second Class</t>
        </is>
      </c>
      <c r="F7166" t="inlineStr">
        <is>
          <t>AH-10030</t>
        </is>
      </c>
      <c r="G7166" t="inlineStr">
        <is>
          <t>Aaron Hawkins</t>
        </is>
      </c>
      <c r="H7166" t="inlineStr">
        <is>
          <t>Corporate</t>
        </is>
      </c>
      <c r="I7166" t="inlineStr">
        <is>
          <t>United States</t>
        </is>
      </c>
      <c r="J7166" t="inlineStr">
        <is>
          <t>Troy</t>
        </is>
      </c>
      <c r="K7166" t="inlineStr">
        <is>
          <t>New York</t>
        </is>
      </c>
      <c r="L7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6" t="inlineStr">
        <is>
          <t>East</t>
        </is>
      </c>
      <c r="N7166" t="inlineStr">
        <is>
          <t>OFF-BI-10004970</t>
        </is>
      </c>
      <c r="O7166" t="inlineStr">
        <is>
          <t>Office Supplies</t>
        </is>
      </c>
      <c r="P7166" t="inlineStr">
        <is>
          <t>Binders</t>
        </is>
      </c>
      <c r="Q7166" t="inlineStr">
        <is>
          <t>ACCOHIDE 3-Ring Binder, Blue, 1"</t>
        </is>
      </c>
      <c r="R7166" t="n">
        <v>9.912000000000001</v>
      </c>
      <c r="S7166" t="n">
        <v>3</v>
      </c>
      <c r="T7166" t="n">
        <v>0.2</v>
      </c>
      <c r="U7166" t="n">
        <v>3.3453</v>
      </c>
      <c r="V7166">
        <f>IF(OR(C7166 = "", D7166 = ""), "", DATEDIF(C7166, D7166, "D"))</f>
        <v/>
      </c>
    </row>
    <row r="7167">
      <c r="A7167" t="inlineStr">
        <is>
          <t>0          1
1          2
2          3
3          4
4          5
        ... 
9989    9990
9990    9991
9991    9992
9992    9993
9993    9994
Name: Row ID, Length: 9994, dtype: int64</t>
        </is>
      </c>
      <c r="B7167" t="inlineStr">
        <is>
          <t>CA-2016-158610</t>
        </is>
      </c>
      <c r="E7167" t="inlineStr">
        <is>
          <t>First Class</t>
        </is>
      </c>
      <c r="F7167" t="inlineStr">
        <is>
          <t>CK-12595</t>
        </is>
      </c>
      <c r="G7167" t="inlineStr">
        <is>
          <t>Clytie Kelty</t>
        </is>
      </c>
      <c r="H7167" t="inlineStr">
        <is>
          <t>Consumer</t>
        </is>
      </c>
      <c r="I7167" t="inlineStr">
        <is>
          <t>United States</t>
        </is>
      </c>
      <c r="J7167" t="inlineStr">
        <is>
          <t>Providence</t>
        </is>
      </c>
      <c r="K7167" t="inlineStr">
        <is>
          <t>Rhode Island</t>
        </is>
      </c>
      <c r="L7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7" t="inlineStr">
        <is>
          <t>East</t>
        </is>
      </c>
      <c r="N7167" t="inlineStr">
        <is>
          <t>OFF-ST-10000604</t>
        </is>
      </c>
      <c r="O7167" t="inlineStr">
        <is>
          <t>Office Supplies</t>
        </is>
      </c>
      <c r="P7167" t="inlineStr">
        <is>
          <t>Storage</t>
        </is>
      </c>
      <c r="Q7167" t="inlineStr">
        <is>
          <t>Home/Office Personal File Carts</t>
        </is>
      </c>
      <c r="R7167" t="n">
        <v>69.52</v>
      </c>
      <c r="S7167" t="n">
        <v>2</v>
      </c>
      <c r="T7167" t="n">
        <v>0</v>
      </c>
      <c r="U7167" t="n">
        <v>17.38</v>
      </c>
      <c r="V7167">
        <f>IF(OR(C7167 = "", D7167 = ""), "", DATEDIF(C7167, D7167, "D"))</f>
        <v/>
      </c>
    </row>
    <row r="7168">
      <c r="A7168" t="inlineStr">
        <is>
          <t>0          1
1          2
2          3
3          4
4          5
        ... 
9989    9990
9990    9991
9991    9992
9992    9993
9993    9994
Name: Row ID, Length: 9994, dtype: int64</t>
        </is>
      </c>
      <c r="B7168" t="inlineStr">
        <is>
          <t>CA-2014-117464</t>
        </is>
      </c>
      <c r="E7168" t="inlineStr">
        <is>
          <t>Second Class</t>
        </is>
      </c>
      <c r="F7168" t="inlineStr">
        <is>
          <t>NP-18325</t>
        </is>
      </c>
      <c r="G7168" t="inlineStr">
        <is>
          <t>Naresj Patel</t>
        </is>
      </c>
      <c r="H7168" t="inlineStr">
        <is>
          <t>Consumer</t>
        </is>
      </c>
      <c r="I7168" t="inlineStr">
        <is>
          <t>United States</t>
        </is>
      </c>
      <c r="J7168" t="inlineStr">
        <is>
          <t>San Francisco</t>
        </is>
      </c>
      <c r="K7168" t="inlineStr">
        <is>
          <t>California</t>
        </is>
      </c>
      <c r="L7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8" t="inlineStr">
        <is>
          <t>West</t>
        </is>
      </c>
      <c r="N7168" t="inlineStr">
        <is>
          <t>OFF-AR-10003190</t>
        </is>
      </c>
      <c r="O7168" t="inlineStr">
        <is>
          <t>Office Supplies</t>
        </is>
      </c>
      <c r="P7168" t="inlineStr">
        <is>
          <t>Art</t>
        </is>
      </c>
      <c r="Q7168" t="inlineStr">
        <is>
          <t>Newell 32</t>
        </is>
      </c>
      <c r="R7168" t="n">
        <v>11.52</v>
      </c>
      <c r="S7168" t="n">
        <v>4</v>
      </c>
      <c r="T7168" t="n">
        <v>0</v>
      </c>
      <c r="U7168" t="n">
        <v>3.2256</v>
      </c>
      <c r="V7168">
        <f>IF(OR(C7168 = "", D7168 = ""), "", DATEDIF(C7168, D7168, "D"))</f>
        <v/>
      </c>
    </row>
    <row r="7169">
      <c r="A7169" t="inlineStr">
        <is>
          <t>0          1
1          2
2          3
3          4
4          5
        ... 
9989    9990
9990    9991
9991    9992
9992    9993
9993    9994
Name: Row ID, Length: 9994, dtype: int64</t>
        </is>
      </c>
      <c r="B7169" t="inlineStr">
        <is>
          <t>CA-2014-117464</t>
        </is>
      </c>
      <c r="E7169" t="inlineStr">
        <is>
          <t>Second Class</t>
        </is>
      </c>
      <c r="F7169" t="inlineStr">
        <is>
          <t>NP-18325</t>
        </is>
      </c>
      <c r="G7169" t="inlineStr">
        <is>
          <t>Naresj Patel</t>
        </is>
      </c>
      <c r="H7169" t="inlineStr">
        <is>
          <t>Consumer</t>
        </is>
      </c>
      <c r="I7169" t="inlineStr">
        <is>
          <t>United States</t>
        </is>
      </c>
      <c r="J7169" t="inlineStr">
        <is>
          <t>San Francisco</t>
        </is>
      </c>
      <c r="K7169" t="inlineStr">
        <is>
          <t>California</t>
        </is>
      </c>
      <c r="L7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69" t="inlineStr">
        <is>
          <t>West</t>
        </is>
      </c>
      <c r="N7169" t="inlineStr">
        <is>
          <t>FUR-CH-10000155</t>
        </is>
      </c>
      <c r="O7169" t="inlineStr">
        <is>
          <t>Furniture</t>
        </is>
      </c>
      <c r="P7169" t="inlineStr">
        <is>
          <t>Chairs</t>
        </is>
      </c>
      <c r="Q7169" t="inlineStr">
        <is>
          <t>Global Comet Stacking Armless Chair</t>
        </is>
      </c>
      <c r="R7169" t="n">
        <v>717.72</v>
      </c>
      <c r="S7169" t="n">
        <v>3</v>
      </c>
      <c r="T7169" t="n">
        <v>0.2</v>
      </c>
      <c r="U7169" t="n">
        <v>71.77200000000001</v>
      </c>
      <c r="V7169">
        <f>IF(OR(C7169 = "", D7169 = ""), "", DATEDIF(C7169, D7169, "D"))</f>
        <v/>
      </c>
    </row>
    <row r="7170">
      <c r="A7170" t="inlineStr">
        <is>
          <t>0          1
1          2
2          3
3          4
4          5
        ... 
9989    9990
9990    9991
9991    9992
9992    9993
9993    9994
Name: Row ID, Length: 9994, dtype: int64</t>
        </is>
      </c>
      <c r="B7170" t="inlineStr">
        <is>
          <t>CA-2014-117464</t>
        </is>
      </c>
      <c r="E7170" t="inlineStr">
        <is>
          <t>Second Class</t>
        </is>
      </c>
      <c r="F7170" t="inlineStr">
        <is>
          <t>NP-18325</t>
        </is>
      </c>
      <c r="G7170" t="inlineStr">
        <is>
          <t>Naresj Patel</t>
        </is>
      </c>
      <c r="H7170" t="inlineStr">
        <is>
          <t>Consumer</t>
        </is>
      </c>
      <c r="I7170" t="inlineStr">
        <is>
          <t>United States</t>
        </is>
      </c>
      <c r="J7170" t="inlineStr">
        <is>
          <t>San Francisco</t>
        </is>
      </c>
      <c r="K7170" t="inlineStr">
        <is>
          <t>California</t>
        </is>
      </c>
      <c r="L7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0" t="inlineStr">
        <is>
          <t>West</t>
        </is>
      </c>
      <c r="N7170" t="inlineStr">
        <is>
          <t>OFF-ST-10003058</t>
        </is>
      </c>
      <c r="O7170" t="inlineStr">
        <is>
          <t>Office Supplies</t>
        </is>
      </c>
      <c r="P7170" t="inlineStr">
        <is>
          <t>Storage</t>
        </is>
      </c>
      <c r="Q7170" t="inlineStr">
        <is>
          <t>Eldon Mobile Mega Data Cart  Mega Stackable  Add-On Trays</t>
        </is>
      </c>
      <c r="R7170" t="n">
        <v>236.5</v>
      </c>
      <c r="S7170" t="n">
        <v>10</v>
      </c>
      <c r="T7170" t="n">
        <v>0</v>
      </c>
      <c r="U7170" t="n">
        <v>68.58499999999999</v>
      </c>
      <c r="V7170">
        <f>IF(OR(C7170 = "", D7170 = ""), "", DATEDIF(C7170, D7170, "D"))</f>
        <v/>
      </c>
    </row>
    <row r="7171">
      <c r="A7171" t="inlineStr">
        <is>
          <t>0          1
1          2
2          3
3          4
4          5
        ... 
9989    9990
9990    9991
9991    9992
9992    9993
9993    9994
Name: Row ID, Length: 9994, dtype: int64</t>
        </is>
      </c>
      <c r="B7171" t="inlineStr">
        <is>
          <t>CA-2014-117464</t>
        </is>
      </c>
      <c r="E7171" t="inlineStr">
        <is>
          <t>Second Class</t>
        </is>
      </c>
      <c r="F7171" t="inlineStr">
        <is>
          <t>NP-18325</t>
        </is>
      </c>
      <c r="G7171" t="inlineStr">
        <is>
          <t>Naresj Patel</t>
        </is>
      </c>
      <c r="H7171" t="inlineStr">
        <is>
          <t>Consumer</t>
        </is>
      </c>
      <c r="I7171" t="inlineStr">
        <is>
          <t>United States</t>
        </is>
      </c>
      <c r="J7171" t="inlineStr">
        <is>
          <t>San Francisco</t>
        </is>
      </c>
      <c r="K7171" t="inlineStr">
        <is>
          <t>California</t>
        </is>
      </c>
      <c r="L7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1" t="inlineStr">
        <is>
          <t>West</t>
        </is>
      </c>
      <c r="N7171" t="inlineStr">
        <is>
          <t>FUR-TA-10004767</t>
        </is>
      </c>
      <c r="O7171" t="inlineStr">
        <is>
          <t>Furniture</t>
        </is>
      </c>
      <c r="P7171" t="inlineStr">
        <is>
          <t>Tables</t>
        </is>
      </c>
      <c r="Q7171" t="inlineStr">
        <is>
          <t>Safco Drafting Table</t>
        </is>
      </c>
      <c r="R7171" t="n">
        <v>170.352</v>
      </c>
      <c r="S7171" t="n">
        <v>3</v>
      </c>
      <c r="T7171" t="n">
        <v>0.2</v>
      </c>
      <c r="U7171" t="n">
        <v>19.1646</v>
      </c>
      <c r="V7171">
        <f>IF(OR(C7171 = "", D7171 = ""), "", DATEDIF(C7171, D7171, "D"))</f>
        <v/>
      </c>
    </row>
    <row r="7172">
      <c r="A7172" t="inlineStr">
        <is>
          <t>0          1
1          2
2          3
3          4
4          5
        ... 
9989    9990
9990    9991
9991    9992
9992    9993
9993    9994
Name: Row ID, Length: 9994, dtype: int64</t>
        </is>
      </c>
      <c r="B7172" t="inlineStr">
        <is>
          <t>US-2017-168613</t>
        </is>
      </c>
      <c r="C7172" s="3" t="n">
        <v>42957</v>
      </c>
      <c r="E7172" t="inlineStr">
        <is>
          <t>Standard Class</t>
        </is>
      </c>
      <c r="F7172" t="inlineStr">
        <is>
          <t>GM-14440</t>
        </is>
      </c>
      <c r="G7172" t="inlineStr">
        <is>
          <t>Gary McGarr</t>
        </is>
      </c>
      <c r="H7172" t="inlineStr">
        <is>
          <t>Consumer</t>
        </is>
      </c>
      <c r="I7172" t="inlineStr">
        <is>
          <t>United States</t>
        </is>
      </c>
      <c r="J7172" t="inlineStr">
        <is>
          <t>New York City</t>
        </is>
      </c>
      <c r="K7172" t="inlineStr">
        <is>
          <t>New York</t>
        </is>
      </c>
      <c r="L7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2" t="inlineStr">
        <is>
          <t>East</t>
        </is>
      </c>
      <c r="N7172" t="inlineStr">
        <is>
          <t>FUR-CH-10002372</t>
        </is>
      </c>
      <c r="O7172" t="inlineStr">
        <is>
          <t>Furniture</t>
        </is>
      </c>
      <c r="P7172" t="inlineStr">
        <is>
          <t>Chairs</t>
        </is>
      </c>
      <c r="Q7172" t="inlineStr">
        <is>
          <t>Office Star - Ergonomically Designed Knee Chair</t>
        </is>
      </c>
      <c r="R7172" t="n">
        <v>145.764</v>
      </c>
      <c r="S7172" t="n">
        <v>2</v>
      </c>
      <c r="T7172" t="n">
        <v>0.1</v>
      </c>
      <c r="U7172" t="n">
        <v>3.2392</v>
      </c>
      <c r="V7172">
        <f>IF(OR(C7172 = "", D7172 = ""), "", DATEDIF(C7172, D7172, "D"))</f>
        <v/>
      </c>
    </row>
    <row r="7173">
      <c r="A7173" t="inlineStr">
        <is>
          <t>0          1
1          2
2          3
3          4
4          5
        ... 
9989    9990
9990    9991
9991    9992
9992    9993
9993    9994
Name: Row ID, Length: 9994, dtype: int64</t>
        </is>
      </c>
      <c r="B7173" t="inlineStr">
        <is>
          <t>CA-2017-125381</t>
        </is>
      </c>
      <c r="E7173" t="inlineStr">
        <is>
          <t>Second Class</t>
        </is>
      </c>
      <c r="F7173" t="inlineStr">
        <is>
          <t>SG-20605</t>
        </is>
      </c>
      <c r="G7173" t="inlineStr">
        <is>
          <t>Speros Goranitis</t>
        </is>
      </c>
      <c r="H7173" t="inlineStr">
        <is>
          <t>Consumer</t>
        </is>
      </c>
      <c r="I7173" t="inlineStr">
        <is>
          <t>United States</t>
        </is>
      </c>
      <c r="J7173" t="inlineStr">
        <is>
          <t>San Francisco</t>
        </is>
      </c>
      <c r="K7173" t="inlineStr">
        <is>
          <t>California</t>
        </is>
      </c>
      <c r="L7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3" t="inlineStr">
        <is>
          <t>West</t>
        </is>
      </c>
      <c r="N7173" t="inlineStr">
        <is>
          <t>TEC-AC-10000158</t>
        </is>
      </c>
      <c r="O7173" t="inlineStr">
        <is>
          <t>Technology</t>
        </is>
      </c>
      <c r="P7173" t="inlineStr">
        <is>
          <t>Accessories</t>
        </is>
      </c>
      <c r="Q7173" t="inlineStr">
        <is>
          <t>Sony 64GB Class 10 Micro SDHC R40 Memory Card</t>
        </is>
      </c>
      <c r="R7173" t="n">
        <v>107.97</v>
      </c>
      <c r="S7173" t="n">
        <v>3</v>
      </c>
      <c r="T7173" t="n">
        <v>0</v>
      </c>
      <c r="U7173" t="n">
        <v>22.6737</v>
      </c>
      <c r="V7173">
        <f>IF(OR(C7173 = "", D7173 = ""), "", DATEDIF(C7173, D7173, "D"))</f>
        <v/>
      </c>
    </row>
    <row r="7174">
      <c r="A7174" t="inlineStr">
        <is>
          <t>0          1
1          2
2          3
3          4
4          5
        ... 
9989    9990
9990    9991
9991    9992
9992    9993
9993    9994
Name: Row ID, Length: 9994, dtype: int64</t>
        </is>
      </c>
      <c r="B7174" t="inlineStr">
        <is>
          <t>US-2017-141677</t>
        </is>
      </c>
      <c r="E7174" t="inlineStr">
        <is>
          <t>Standard Class</t>
        </is>
      </c>
      <c r="F7174" t="inlineStr">
        <is>
          <t>HK-14890</t>
        </is>
      </c>
      <c r="G7174" t="inlineStr">
        <is>
          <t>Heather Kirkland</t>
        </is>
      </c>
      <c r="H7174" t="inlineStr">
        <is>
          <t>Corporate</t>
        </is>
      </c>
      <c r="I7174" t="inlineStr">
        <is>
          <t>United States</t>
        </is>
      </c>
      <c r="J7174" t="inlineStr">
        <is>
          <t>Houston</t>
        </is>
      </c>
      <c r="K7174" t="inlineStr">
        <is>
          <t>Texas</t>
        </is>
      </c>
      <c r="L7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4" t="inlineStr">
        <is>
          <t>Central</t>
        </is>
      </c>
      <c r="N7174" t="inlineStr">
        <is>
          <t>TEC-AC-10000158</t>
        </is>
      </c>
      <c r="O7174" t="inlineStr">
        <is>
          <t>Technology</t>
        </is>
      </c>
      <c r="P7174" t="inlineStr">
        <is>
          <t>Accessories</t>
        </is>
      </c>
      <c r="Q7174" t="inlineStr">
        <is>
          <t>Sony 64GB Class 10 Micro SDHC R40 Memory Card</t>
        </is>
      </c>
      <c r="R7174" t="n">
        <v>143.96</v>
      </c>
      <c r="S7174" t="n">
        <v>5</v>
      </c>
      <c r="T7174" t="n">
        <v>0.2</v>
      </c>
      <c r="U7174" t="n">
        <v>1.7995</v>
      </c>
      <c r="V7174">
        <f>IF(OR(C7174 = "", D7174 = ""), "", DATEDIF(C7174, D7174, "D"))</f>
        <v/>
      </c>
    </row>
    <row r="7175">
      <c r="A7175" t="inlineStr">
        <is>
          <t>0          1
1          2
2          3
3          4
4          5
        ... 
9989    9990
9990    9991
9991    9992
9992    9993
9993    9994
Name: Row ID, Length: 9994, dtype: int64</t>
        </is>
      </c>
      <c r="B7175" t="inlineStr">
        <is>
          <t>US-2017-141677</t>
        </is>
      </c>
      <c r="E7175" t="inlineStr">
        <is>
          <t>Standard Class</t>
        </is>
      </c>
      <c r="F7175" t="inlineStr">
        <is>
          <t>HK-14890</t>
        </is>
      </c>
      <c r="G7175" t="inlineStr">
        <is>
          <t>Heather Kirkland</t>
        </is>
      </c>
      <c r="H7175" t="inlineStr">
        <is>
          <t>Corporate</t>
        </is>
      </c>
      <c r="I7175" t="inlineStr">
        <is>
          <t>United States</t>
        </is>
      </c>
      <c r="J7175" t="inlineStr">
        <is>
          <t>Houston</t>
        </is>
      </c>
      <c r="K7175" t="inlineStr">
        <is>
          <t>Texas</t>
        </is>
      </c>
      <c r="L7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5" t="inlineStr">
        <is>
          <t>Central</t>
        </is>
      </c>
      <c r="N7175" t="inlineStr">
        <is>
          <t>TEC-CO-10002313</t>
        </is>
      </c>
      <c r="O7175" t="inlineStr">
        <is>
          <t>Technology</t>
        </is>
      </c>
      <c r="P7175" t="inlineStr">
        <is>
          <t>Copiers</t>
        </is>
      </c>
      <c r="Q7175" t="inlineStr">
        <is>
          <t>Canon PC1080F Personal Copier</t>
        </is>
      </c>
      <c r="R7175" t="n">
        <v>2399.96</v>
      </c>
      <c r="S7175" t="n">
        <v>5</v>
      </c>
      <c r="T7175" t="n">
        <v>0.2</v>
      </c>
      <c r="U7175" t="n">
        <v>569.9905</v>
      </c>
      <c r="V7175">
        <f>IF(OR(C7175 = "", D7175 = ""), "", DATEDIF(C7175, D7175, "D"))</f>
        <v/>
      </c>
    </row>
    <row r="7176">
      <c r="A7176" t="inlineStr">
        <is>
          <t>0          1
1          2
2          3
3          4
4          5
        ... 
9989    9990
9990    9991
9991    9992
9992    9993
9993    9994
Name: Row ID, Length: 9994, dtype: int64</t>
        </is>
      </c>
      <c r="B7176" t="inlineStr">
        <is>
          <t>US-2017-141677</t>
        </is>
      </c>
      <c r="E7176" t="inlineStr">
        <is>
          <t>Standard Class</t>
        </is>
      </c>
      <c r="F7176" t="inlineStr">
        <is>
          <t>HK-14890</t>
        </is>
      </c>
      <c r="G7176" t="inlineStr">
        <is>
          <t>Heather Kirkland</t>
        </is>
      </c>
      <c r="H7176" t="inlineStr">
        <is>
          <t>Corporate</t>
        </is>
      </c>
      <c r="I7176" t="inlineStr">
        <is>
          <t>United States</t>
        </is>
      </c>
      <c r="J7176" t="inlineStr">
        <is>
          <t>Houston</t>
        </is>
      </c>
      <c r="K7176" t="inlineStr">
        <is>
          <t>Texas</t>
        </is>
      </c>
      <c r="L7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6" t="inlineStr">
        <is>
          <t>Central</t>
        </is>
      </c>
      <c r="N7176" t="inlineStr">
        <is>
          <t>OFF-PA-10002581</t>
        </is>
      </c>
      <c r="O7176" t="inlineStr">
        <is>
          <t>Office Supplies</t>
        </is>
      </c>
      <c r="P7176" t="inlineStr">
        <is>
          <t>Paper</t>
        </is>
      </c>
      <c r="Q7176" t="inlineStr">
        <is>
          <t>Xerox 1951</t>
        </is>
      </c>
      <c r="R7176" t="n">
        <v>74.352</v>
      </c>
      <c r="S7176" t="n">
        <v>3</v>
      </c>
      <c r="T7176" t="n">
        <v>0.2</v>
      </c>
      <c r="U7176" t="n">
        <v>23.235</v>
      </c>
      <c r="V7176">
        <f>IF(OR(C7176 = "", D7176 = ""), "", DATEDIF(C7176, D7176, "D"))</f>
        <v/>
      </c>
    </row>
    <row r="7177">
      <c r="A7177" t="inlineStr">
        <is>
          <t>0          1
1          2
2          3
3          4
4          5
        ... 
9989    9990
9990    9991
9991    9992
9992    9993
9993    9994
Name: Row ID, Length: 9994, dtype: int64</t>
        </is>
      </c>
      <c r="B7177" t="inlineStr">
        <is>
          <t>US-2017-141677</t>
        </is>
      </c>
      <c r="E7177" t="inlineStr">
        <is>
          <t>Standard Class</t>
        </is>
      </c>
      <c r="F7177" t="inlineStr">
        <is>
          <t>HK-14890</t>
        </is>
      </c>
      <c r="G7177" t="inlineStr">
        <is>
          <t>Heather Kirkland</t>
        </is>
      </c>
      <c r="H7177" t="inlineStr">
        <is>
          <t>Corporate</t>
        </is>
      </c>
      <c r="I7177" t="inlineStr">
        <is>
          <t>United States</t>
        </is>
      </c>
      <c r="J7177" t="inlineStr">
        <is>
          <t>Houston</t>
        </is>
      </c>
      <c r="K7177" t="inlineStr">
        <is>
          <t>Texas</t>
        </is>
      </c>
      <c r="L7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7" t="inlineStr">
        <is>
          <t>Central</t>
        </is>
      </c>
      <c r="N7177" t="inlineStr">
        <is>
          <t>OFF-AP-10001205</t>
        </is>
      </c>
      <c r="O7177" t="inlineStr">
        <is>
          <t>Office Supplies</t>
        </is>
      </c>
      <c r="P7177" t="inlineStr">
        <is>
          <t>Appliances</t>
        </is>
      </c>
      <c r="Q7177" t="inlineStr">
        <is>
          <t>Belkin 5 Outlet SurgeMaster Power Centers</t>
        </is>
      </c>
      <c r="R7177" t="n">
        <v>87.16800000000001</v>
      </c>
      <c r="S7177" t="n">
        <v>8</v>
      </c>
      <c r="T7177" t="n">
        <v>0.8</v>
      </c>
      <c r="U7177" t="n">
        <v>-226.6368</v>
      </c>
      <c r="V7177">
        <f>IF(OR(C7177 = "", D7177 = ""), "", DATEDIF(C7177, D7177, "D"))</f>
        <v/>
      </c>
    </row>
    <row r="7178">
      <c r="A7178" t="inlineStr">
        <is>
          <t>0          1
1          2
2          3
3          4
4          5
        ... 
9989    9990
9990    9991
9991    9992
9992    9993
9993    9994
Name: Row ID, Length: 9994, dtype: int64</t>
        </is>
      </c>
      <c r="B7178" t="inlineStr">
        <is>
          <t>US-2017-141677</t>
        </is>
      </c>
      <c r="E7178" t="inlineStr">
        <is>
          <t>Standard Class</t>
        </is>
      </c>
      <c r="F7178" t="inlineStr">
        <is>
          <t>HK-14890</t>
        </is>
      </c>
      <c r="G7178" t="inlineStr">
        <is>
          <t>Heather Kirkland</t>
        </is>
      </c>
      <c r="H7178" t="inlineStr">
        <is>
          <t>Corporate</t>
        </is>
      </c>
      <c r="I7178" t="inlineStr">
        <is>
          <t>United States</t>
        </is>
      </c>
      <c r="J7178" t="inlineStr">
        <is>
          <t>Houston</t>
        </is>
      </c>
      <c r="K7178" t="inlineStr">
        <is>
          <t>Texas</t>
        </is>
      </c>
      <c r="L7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8" t="inlineStr">
        <is>
          <t>Central</t>
        </is>
      </c>
      <c r="N7178" t="inlineStr">
        <is>
          <t>OFF-ST-10000344</t>
        </is>
      </c>
      <c r="O7178" t="inlineStr">
        <is>
          <t>Office Supplies</t>
        </is>
      </c>
      <c r="P7178" t="inlineStr">
        <is>
          <t>Storage</t>
        </is>
      </c>
      <c r="Q7178" t="inlineStr">
        <is>
          <t>Neat Ideas Personal Hanging Folder Files, Black</t>
        </is>
      </c>
      <c r="R7178" t="n">
        <v>32.232</v>
      </c>
      <c r="S7178" t="n">
        <v>3</v>
      </c>
      <c r="T7178" t="n">
        <v>0.2</v>
      </c>
      <c r="U7178" t="n">
        <v>2.4174</v>
      </c>
      <c r="V7178">
        <f>IF(OR(C7178 = "", D7178 = ""), "", DATEDIF(C7178, D7178, "D"))</f>
        <v/>
      </c>
    </row>
    <row r="7179">
      <c r="A7179" t="inlineStr">
        <is>
          <t>0          1
1          2
2          3
3          4
4          5
        ... 
9989    9990
9990    9991
9991    9992
9992    9993
9993    9994
Name: Row ID, Length: 9994, dtype: int64</t>
        </is>
      </c>
      <c r="B7179" t="inlineStr">
        <is>
          <t>CA-2017-133067</t>
        </is>
      </c>
      <c r="C7179" s="3" t="n">
        <v>42830</v>
      </c>
      <c r="D7179" s="3" t="n">
        <v>43013</v>
      </c>
      <c r="E7179" t="inlineStr">
        <is>
          <t>Standard Class</t>
        </is>
      </c>
      <c r="F7179" t="inlineStr">
        <is>
          <t>MY-18295</t>
        </is>
      </c>
      <c r="G7179" t="inlineStr">
        <is>
          <t>Muhammed Yedwab</t>
        </is>
      </c>
      <c r="H7179" t="inlineStr">
        <is>
          <t>Corporate</t>
        </is>
      </c>
      <c r="I7179" t="inlineStr">
        <is>
          <t>United States</t>
        </is>
      </c>
      <c r="J7179" t="inlineStr">
        <is>
          <t>Philadelphia</t>
        </is>
      </c>
      <c r="K7179" t="inlineStr">
        <is>
          <t>Pennsylvania</t>
        </is>
      </c>
      <c r="L7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79" t="inlineStr">
        <is>
          <t>East</t>
        </is>
      </c>
      <c r="N7179" t="inlineStr">
        <is>
          <t>OFF-BI-10002897</t>
        </is>
      </c>
      <c r="O7179" t="inlineStr">
        <is>
          <t>Office Supplies</t>
        </is>
      </c>
      <c r="P7179" t="inlineStr">
        <is>
          <t>Binders</t>
        </is>
      </c>
      <c r="Q7179" t="inlineStr">
        <is>
          <t>Black Avery Memo-Size 3-Ring Binder, 5 1/2" x 8 1/2"</t>
        </is>
      </c>
      <c r="R7179" t="n">
        <v>2.202</v>
      </c>
      <c r="S7179" t="n">
        <v>2</v>
      </c>
      <c r="T7179" t="n">
        <v>0.7</v>
      </c>
      <c r="U7179" t="n">
        <v>-1.5414</v>
      </c>
      <c r="V7179">
        <f>IF(OR(C7179 = "", D7179 = ""), "", DATEDIF(C7179, D7179, "D"))</f>
        <v/>
      </c>
    </row>
    <row r="7180">
      <c r="A7180" t="inlineStr">
        <is>
          <t>0          1
1          2
2          3
3          4
4          5
        ... 
9989    9990
9990    9991
9991    9992
9992    9993
9993    9994
Name: Row ID, Length: 9994, dtype: int64</t>
        </is>
      </c>
      <c r="B7180" t="inlineStr">
        <is>
          <t>CA-2017-133067</t>
        </is>
      </c>
      <c r="C7180" s="3" t="n">
        <v>42830</v>
      </c>
      <c r="D7180" s="3" t="n">
        <v>43013</v>
      </c>
      <c r="E7180" t="inlineStr">
        <is>
          <t>Standard Class</t>
        </is>
      </c>
      <c r="F7180" t="inlineStr">
        <is>
          <t>MY-18295</t>
        </is>
      </c>
      <c r="G7180" t="inlineStr">
        <is>
          <t>Muhammed Yedwab</t>
        </is>
      </c>
      <c r="H7180" t="inlineStr">
        <is>
          <t>Corporate</t>
        </is>
      </c>
      <c r="I7180" t="inlineStr">
        <is>
          <t>United States</t>
        </is>
      </c>
      <c r="J7180" t="inlineStr">
        <is>
          <t>Philadelphia</t>
        </is>
      </c>
      <c r="K7180" t="inlineStr">
        <is>
          <t>Pennsylvania</t>
        </is>
      </c>
      <c r="L7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0" t="inlineStr">
        <is>
          <t>East</t>
        </is>
      </c>
      <c r="N7180" t="inlineStr">
        <is>
          <t>OFF-BI-10003694</t>
        </is>
      </c>
      <c r="O7180" t="inlineStr">
        <is>
          <t>Office Supplies</t>
        </is>
      </c>
      <c r="P7180" t="inlineStr">
        <is>
          <t>Binders</t>
        </is>
      </c>
      <c r="Q7180" t="inlineStr">
        <is>
          <t>Avery 3 1/2" Diskette Storage Pages, 10/Pack</t>
        </is>
      </c>
      <c r="R7180" t="n">
        <v>9.396000000000001</v>
      </c>
      <c r="S7180" t="n">
        <v>3</v>
      </c>
      <c r="T7180" t="n">
        <v>0.7</v>
      </c>
      <c r="U7180" t="n">
        <v>-7.5168</v>
      </c>
      <c r="V7180">
        <f>IF(OR(C7180 = "", D7180 = ""), "", DATEDIF(C7180, D7180, "D"))</f>
        <v/>
      </c>
    </row>
    <row r="7181">
      <c r="A7181" t="inlineStr">
        <is>
          <t>0          1
1          2
2          3
3          4
4          5
        ... 
9989    9990
9990    9991
9991    9992
9992    9993
9993    9994
Name: Row ID, Length: 9994, dtype: int64</t>
        </is>
      </c>
      <c r="B7181" t="inlineStr">
        <is>
          <t>US-2016-144351</t>
        </is>
      </c>
      <c r="E7181" t="inlineStr">
        <is>
          <t>Standard Class</t>
        </is>
      </c>
      <c r="F7181" t="inlineStr">
        <is>
          <t>RC-19960</t>
        </is>
      </c>
      <c r="G7181" t="inlineStr">
        <is>
          <t>Ryan Crowe</t>
        </is>
      </c>
      <c r="H7181" t="inlineStr">
        <is>
          <t>Consumer</t>
        </is>
      </c>
      <c r="I7181" t="inlineStr">
        <is>
          <t>United States</t>
        </is>
      </c>
      <c r="J7181" t="inlineStr">
        <is>
          <t>Baltimore</t>
        </is>
      </c>
      <c r="K7181" t="inlineStr">
        <is>
          <t>Maryland</t>
        </is>
      </c>
      <c r="L7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1" t="inlineStr">
        <is>
          <t>East</t>
        </is>
      </c>
      <c r="N7181" t="inlineStr">
        <is>
          <t>TEC-PH-10001644</t>
        </is>
      </c>
      <c r="O7181" t="inlineStr">
        <is>
          <t>Technology</t>
        </is>
      </c>
      <c r="P7181" t="inlineStr">
        <is>
          <t>Phones</t>
        </is>
      </c>
      <c r="Q7181" t="inlineStr">
        <is>
          <t>BlueLounge Milo Smartphone Stand, White/Metallic</t>
        </is>
      </c>
      <c r="R7181" t="n">
        <v>89.97</v>
      </c>
      <c r="S7181" t="n">
        <v>3</v>
      </c>
      <c r="T7181" t="n">
        <v>0</v>
      </c>
      <c r="U7181" t="n">
        <v>25.1916</v>
      </c>
      <c r="V7181">
        <f>IF(OR(C7181 = "", D7181 = ""), "", DATEDIF(C7181, D7181, "D"))</f>
        <v/>
      </c>
    </row>
    <row r="7182">
      <c r="A7182" t="inlineStr">
        <is>
          <t>0          1
1          2
2          3
3          4
4          5
        ... 
9989    9990
9990    9991
9991    9992
9992    9993
9993    9994
Name: Row ID, Length: 9994, dtype: int64</t>
        </is>
      </c>
      <c r="B7182" t="inlineStr">
        <is>
          <t>CA-2014-106054</t>
        </is>
      </c>
      <c r="C7182" s="3" t="n">
        <v>41791</v>
      </c>
      <c r="D7182" s="3" t="n">
        <v>41821</v>
      </c>
      <c r="E7182" t="inlineStr">
        <is>
          <t>First Class</t>
        </is>
      </c>
      <c r="F7182" t="inlineStr">
        <is>
          <t>JO-15145</t>
        </is>
      </c>
      <c r="G7182" t="inlineStr">
        <is>
          <t>Jack O'Briant</t>
        </is>
      </c>
      <c r="H7182" t="inlineStr">
        <is>
          <t>Corporate</t>
        </is>
      </c>
      <c r="I7182" t="inlineStr">
        <is>
          <t>United States</t>
        </is>
      </c>
      <c r="J7182" t="inlineStr">
        <is>
          <t>Athens</t>
        </is>
      </c>
      <c r="K7182" t="inlineStr">
        <is>
          <t>Georgia</t>
        </is>
      </c>
      <c r="L7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2" t="inlineStr">
        <is>
          <t>South</t>
        </is>
      </c>
      <c r="N7182" t="inlineStr">
        <is>
          <t>OFF-AR-10002399</t>
        </is>
      </c>
      <c r="O7182" t="inlineStr">
        <is>
          <t>Office Supplies</t>
        </is>
      </c>
      <c r="P7182" t="inlineStr">
        <is>
          <t>Art</t>
        </is>
      </c>
      <c r="Q7182" t="inlineStr">
        <is>
          <t>Dixon Prang Watercolor Pencils, 10-Color Set with Brush</t>
        </is>
      </c>
      <c r="R7182" t="n">
        <v>12.78</v>
      </c>
      <c r="S7182" t="n">
        <v>3</v>
      </c>
      <c r="T7182" t="n">
        <v>0</v>
      </c>
      <c r="U7182" t="n">
        <v>5.2398</v>
      </c>
      <c r="V7182">
        <f>IF(OR(C7182 = "", D7182 = ""), "", DATEDIF(C7182, D7182, "D"))</f>
        <v/>
      </c>
    </row>
    <row r="7183">
      <c r="A7183" t="inlineStr">
        <is>
          <t>0          1
1          2
2          3
3          4
4          5
        ... 
9989    9990
9990    9991
9991    9992
9992    9993
9993    9994
Name: Row ID, Length: 9994, dtype: int64</t>
        </is>
      </c>
      <c r="B7183" t="inlineStr">
        <is>
          <t>CA-2016-138667</t>
        </is>
      </c>
      <c r="E7183" t="inlineStr">
        <is>
          <t>Second Class</t>
        </is>
      </c>
      <c r="F7183" t="inlineStr">
        <is>
          <t>MW-18220</t>
        </is>
      </c>
      <c r="G7183" t="inlineStr">
        <is>
          <t>Mitch Webber</t>
        </is>
      </c>
      <c r="H7183" t="inlineStr">
        <is>
          <t>Consumer</t>
        </is>
      </c>
      <c r="I7183" t="inlineStr">
        <is>
          <t>United States</t>
        </is>
      </c>
      <c r="J7183" t="inlineStr">
        <is>
          <t>Lancaster</t>
        </is>
      </c>
      <c r="K7183" t="inlineStr">
        <is>
          <t>Ohio</t>
        </is>
      </c>
      <c r="L7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3" t="inlineStr">
        <is>
          <t>East</t>
        </is>
      </c>
      <c r="N7183" t="inlineStr">
        <is>
          <t>TEC-AC-10003063</t>
        </is>
      </c>
      <c r="O7183" t="inlineStr">
        <is>
          <t>Technology</t>
        </is>
      </c>
      <c r="P7183" t="inlineStr">
        <is>
          <t>Accessories</t>
        </is>
      </c>
      <c r="Q7183" t="inlineStr">
        <is>
          <t>Micro Innovations USB RF Wireless Keyboard with Mouse</t>
        </is>
      </c>
      <c r="R7183" t="n">
        <v>40</v>
      </c>
      <c r="S7183" t="n">
        <v>2</v>
      </c>
      <c r="T7183" t="n">
        <v>0.2</v>
      </c>
      <c r="U7183" t="n">
        <v>0.5</v>
      </c>
      <c r="V7183">
        <f>IF(OR(C7183 = "", D7183 = ""), "", DATEDIF(C7183, D7183, "D"))</f>
        <v/>
      </c>
    </row>
    <row r="7184">
      <c r="A7184" t="inlineStr">
        <is>
          <t>0          1
1          2
2          3
3          4
4          5
        ... 
9989    9990
9990    9991
9991    9992
9992    9993
9993    9994
Name: Row ID, Length: 9994, dtype: int64</t>
        </is>
      </c>
      <c r="B7184" t="inlineStr">
        <is>
          <t>CA-2017-150609</t>
        </is>
      </c>
      <c r="D7184" s="3" t="n">
        <v>42830</v>
      </c>
      <c r="E7184" t="inlineStr">
        <is>
          <t>Standard Class</t>
        </is>
      </c>
      <c r="F7184" t="inlineStr">
        <is>
          <t>NZ-18565</t>
        </is>
      </c>
      <c r="G7184" t="inlineStr">
        <is>
          <t>Nick Zandusky</t>
        </is>
      </c>
      <c r="H7184" t="inlineStr">
        <is>
          <t>Home Office</t>
        </is>
      </c>
      <c r="I7184" t="inlineStr">
        <is>
          <t>United States</t>
        </is>
      </c>
      <c r="J7184" t="inlineStr">
        <is>
          <t>Los Angeles</t>
        </is>
      </c>
      <c r="K7184" t="inlineStr">
        <is>
          <t>California</t>
        </is>
      </c>
      <c r="L7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4" t="inlineStr">
        <is>
          <t>West</t>
        </is>
      </c>
      <c r="N7184" t="inlineStr">
        <is>
          <t>OFF-BI-10002071</t>
        </is>
      </c>
      <c r="O7184" t="inlineStr">
        <is>
          <t>Office Supplies</t>
        </is>
      </c>
      <c r="P7184" t="inlineStr">
        <is>
          <t>Binders</t>
        </is>
      </c>
      <c r="Q7184" t="inlineStr">
        <is>
          <t>Fellowes Black Plastic Comb Bindings</t>
        </is>
      </c>
      <c r="R7184" t="n">
        <v>23.24</v>
      </c>
      <c r="S7184" t="n">
        <v>5</v>
      </c>
      <c r="T7184" t="n">
        <v>0.2</v>
      </c>
      <c r="U7184" t="n">
        <v>7.553</v>
      </c>
      <c r="V7184">
        <f>IF(OR(C7184 = "", D7184 = ""), "", DATEDIF(C7184, D7184, "D"))</f>
        <v/>
      </c>
    </row>
    <row r="7185">
      <c r="A7185" t="inlineStr">
        <is>
          <t>0          1
1          2
2          3
3          4
4          5
        ... 
9989    9990
9990    9991
9991    9992
9992    9993
9993    9994
Name: Row ID, Length: 9994, dtype: int64</t>
        </is>
      </c>
      <c r="B7185" t="inlineStr">
        <is>
          <t>CA-2017-128853</t>
        </is>
      </c>
      <c r="E7185" t="inlineStr">
        <is>
          <t>First Class</t>
        </is>
      </c>
      <c r="F7185" t="inlineStr">
        <is>
          <t>JM-15250</t>
        </is>
      </c>
      <c r="G7185" t="inlineStr">
        <is>
          <t>Janet Martin</t>
        </is>
      </c>
      <c r="H7185" t="inlineStr">
        <is>
          <t>Consumer</t>
        </is>
      </c>
      <c r="I7185" t="inlineStr">
        <is>
          <t>United States</t>
        </is>
      </c>
      <c r="J7185" t="inlineStr">
        <is>
          <t>Baltimore</t>
        </is>
      </c>
      <c r="K7185" t="inlineStr">
        <is>
          <t>Maryland</t>
        </is>
      </c>
      <c r="L7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5" t="inlineStr">
        <is>
          <t>East</t>
        </is>
      </c>
      <c r="N7185" t="inlineStr">
        <is>
          <t>FUR-CH-10004218</t>
        </is>
      </c>
      <c r="O7185" t="inlineStr">
        <is>
          <t>Furniture</t>
        </is>
      </c>
      <c r="P7185" t="inlineStr">
        <is>
          <t>Chairs</t>
        </is>
      </c>
      <c r="Q7185" t="inlineStr">
        <is>
          <t>Global Fabric Manager's Chair, Dark Gray</t>
        </is>
      </c>
      <c r="R7185" t="n">
        <v>908.8200000000001</v>
      </c>
      <c r="S7185" t="n">
        <v>9</v>
      </c>
      <c r="T7185" t="n">
        <v>0</v>
      </c>
      <c r="U7185" t="n">
        <v>227.205</v>
      </c>
      <c r="V7185">
        <f>IF(OR(C7185 = "", D7185 = ""), "", DATEDIF(C7185, D7185, "D"))</f>
        <v/>
      </c>
    </row>
    <row r="7186">
      <c r="A7186" t="inlineStr">
        <is>
          <t>0          1
1          2
2          3
3          4
4          5
        ... 
9989    9990
9990    9991
9991    9992
9992    9993
9993    9994
Name: Row ID, Length: 9994, dtype: int64</t>
        </is>
      </c>
      <c r="B7186" t="inlineStr">
        <is>
          <t>CA-2017-133102</t>
        </is>
      </c>
      <c r="E7186" t="inlineStr">
        <is>
          <t>Standard Class</t>
        </is>
      </c>
      <c r="F7186" t="inlineStr">
        <is>
          <t>ED-13885</t>
        </is>
      </c>
      <c r="G7186" t="inlineStr">
        <is>
          <t>Emily Ducich</t>
        </is>
      </c>
      <c r="H7186" t="inlineStr">
        <is>
          <t>Home Office</t>
        </is>
      </c>
      <c r="I7186" t="inlineStr">
        <is>
          <t>United States</t>
        </is>
      </c>
      <c r="J7186" t="inlineStr">
        <is>
          <t>Houston</t>
        </is>
      </c>
      <c r="K7186" t="inlineStr">
        <is>
          <t>Texas</t>
        </is>
      </c>
      <c r="L7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6" t="inlineStr">
        <is>
          <t>Central</t>
        </is>
      </c>
      <c r="N7186" t="inlineStr">
        <is>
          <t>OFF-SU-10000432</t>
        </is>
      </c>
      <c r="O7186" t="inlineStr">
        <is>
          <t>Office Supplies</t>
        </is>
      </c>
      <c r="P7186" t="inlineStr">
        <is>
          <t>Supplies</t>
        </is>
      </c>
      <c r="Q7186" t="inlineStr">
        <is>
          <t>Acco Side-Punched Conventional Columnar Pads</t>
        </is>
      </c>
      <c r="R7186" t="n">
        <v>5.552</v>
      </c>
      <c r="S7186" t="n">
        <v>2</v>
      </c>
      <c r="T7186" t="n">
        <v>0.2</v>
      </c>
      <c r="U7186" t="n">
        <v>-1.041</v>
      </c>
      <c r="V7186">
        <f>IF(OR(C7186 = "", D7186 = ""), "", DATEDIF(C7186, D7186, "D"))</f>
        <v/>
      </c>
    </row>
    <row r="7187">
      <c r="A7187" t="inlineStr">
        <is>
          <t>0          1
1          2
2          3
3          4
4          5
        ... 
9989    9990
9990    9991
9991    9992
9992    9993
9993    9994
Name: Row ID, Length: 9994, dtype: int64</t>
        </is>
      </c>
      <c r="B7187" t="inlineStr">
        <is>
          <t>CA-2017-133102</t>
        </is>
      </c>
      <c r="E7187" t="inlineStr">
        <is>
          <t>Standard Class</t>
        </is>
      </c>
      <c r="F7187" t="inlineStr">
        <is>
          <t>ED-13885</t>
        </is>
      </c>
      <c r="G7187" t="inlineStr">
        <is>
          <t>Emily Ducich</t>
        </is>
      </c>
      <c r="H7187" t="inlineStr">
        <is>
          <t>Home Office</t>
        </is>
      </c>
      <c r="I7187" t="inlineStr">
        <is>
          <t>United States</t>
        </is>
      </c>
      <c r="J7187" t="inlineStr">
        <is>
          <t>Houston</t>
        </is>
      </c>
      <c r="K7187" t="inlineStr">
        <is>
          <t>Texas</t>
        </is>
      </c>
      <c r="L7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7" t="inlineStr">
        <is>
          <t>Central</t>
        </is>
      </c>
      <c r="N7187" t="inlineStr">
        <is>
          <t>OFF-AR-10003183</t>
        </is>
      </c>
      <c r="O7187" t="inlineStr">
        <is>
          <t>Office Supplies</t>
        </is>
      </c>
      <c r="P7187" t="inlineStr">
        <is>
          <t>Art</t>
        </is>
      </c>
      <c r="Q7187" t="inlineStr">
        <is>
          <t>Avery Fluorescent Highlighter Four-Color Set</t>
        </is>
      </c>
      <c r="R7187" t="n">
        <v>8.016</v>
      </c>
      <c r="S7187" t="n">
        <v>3</v>
      </c>
      <c r="T7187" t="n">
        <v>0.2</v>
      </c>
      <c r="U7187" t="n">
        <v>1.002</v>
      </c>
      <c r="V7187">
        <f>IF(OR(C7187 = "", D7187 = ""), "", DATEDIF(C7187, D7187, "D"))</f>
        <v/>
      </c>
    </row>
    <row r="7188">
      <c r="A7188" t="inlineStr">
        <is>
          <t>0          1
1          2
2          3
3          4
4          5
        ... 
9989    9990
9990    9991
9991    9992
9992    9993
9993    9994
Name: Row ID, Length: 9994, dtype: int64</t>
        </is>
      </c>
      <c r="B7188" t="inlineStr">
        <is>
          <t>CA-2017-133102</t>
        </is>
      </c>
      <c r="E7188" t="inlineStr">
        <is>
          <t>Standard Class</t>
        </is>
      </c>
      <c r="F7188" t="inlineStr">
        <is>
          <t>ED-13885</t>
        </is>
      </c>
      <c r="G7188" t="inlineStr">
        <is>
          <t>Emily Ducich</t>
        </is>
      </c>
      <c r="H7188" t="inlineStr">
        <is>
          <t>Home Office</t>
        </is>
      </c>
      <c r="I7188" t="inlineStr">
        <is>
          <t>United States</t>
        </is>
      </c>
      <c r="J7188" t="inlineStr">
        <is>
          <t>Houston</t>
        </is>
      </c>
      <c r="K7188" t="inlineStr">
        <is>
          <t>Texas</t>
        </is>
      </c>
      <c r="L7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8" t="inlineStr">
        <is>
          <t>Central</t>
        </is>
      </c>
      <c r="N7188" t="inlineStr">
        <is>
          <t>FUR-CH-10002017</t>
        </is>
      </c>
      <c r="O7188" t="inlineStr">
        <is>
          <t>Furniture</t>
        </is>
      </c>
      <c r="P7188" t="inlineStr">
        <is>
          <t>Chairs</t>
        </is>
      </c>
      <c r="Q7188" t="inlineStr">
        <is>
          <t>SAFCO Optional Arm Kit for Workspace Cribbage Stacking Chair</t>
        </is>
      </c>
      <c r="R7188" t="n">
        <v>74.592</v>
      </c>
      <c r="S7188" t="n">
        <v>4</v>
      </c>
      <c r="T7188" t="n">
        <v>0.3</v>
      </c>
      <c r="U7188" t="n">
        <v>-2.1312</v>
      </c>
      <c r="V7188">
        <f>IF(OR(C7188 = "", D7188 = ""), "", DATEDIF(C7188, D7188, "D"))</f>
        <v/>
      </c>
    </row>
    <row r="7189">
      <c r="A7189" t="inlineStr">
        <is>
          <t>0          1
1          2
2          3
3          4
4          5
        ... 
9989    9990
9990    9991
9991    9992
9992    9993
9993    9994
Name: Row ID, Length: 9994, dtype: int64</t>
        </is>
      </c>
      <c r="B7189" t="inlineStr">
        <is>
          <t>CA-2017-133102</t>
        </is>
      </c>
      <c r="E7189" t="inlineStr">
        <is>
          <t>Standard Class</t>
        </is>
      </c>
      <c r="F7189" t="inlineStr">
        <is>
          <t>ED-13885</t>
        </is>
      </c>
      <c r="G7189" t="inlineStr">
        <is>
          <t>Emily Ducich</t>
        </is>
      </c>
      <c r="H7189" t="inlineStr">
        <is>
          <t>Home Office</t>
        </is>
      </c>
      <c r="I7189" t="inlineStr">
        <is>
          <t>United States</t>
        </is>
      </c>
      <c r="J7189" t="inlineStr">
        <is>
          <t>Houston</t>
        </is>
      </c>
      <c r="K7189" t="inlineStr">
        <is>
          <t>Texas</t>
        </is>
      </c>
      <c r="L7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89" t="inlineStr">
        <is>
          <t>Central</t>
        </is>
      </c>
      <c r="N7189" t="inlineStr">
        <is>
          <t>FUR-FU-10003247</t>
        </is>
      </c>
      <c r="O7189" t="inlineStr">
        <is>
          <t>Furniture</t>
        </is>
      </c>
      <c r="P7189" t="inlineStr">
        <is>
          <t>Furnishings</t>
        </is>
      </c>
      <c r="Q7189" t="inlineStr">
        <is>
          <t>36X48 HARDFLOOR CHAIRMAT</t>
        </is>
      </c>
      <c r="R7189" t="n">
        <v>16.784</v>
      </c>
      <c r="S7189" t="n">
        <v>2</v>
      </c>
      <c r="T7189" t="n">
        <v>0.6</v>
      </c>
      <c r="U7189" t="n">
        <v>-22.2388</v>
      </c>
      <c r="V7189">
        <f>IF(OR(C7189 = "", D7189 = ""), "", DATEDIF(C7189, D7189, "D"))</f>
        <v/>
      </c>
    </row>
    <row r="7190">
      <c r="A7190" t="inlineStr">
        <is>
          <t>0          1
1          2
2          3
3          4
4          5
        ... 
9989    9990
9990    9991
9991    9992
9992    9993
9993    9994
Name: Row ID, Length: 9994, dtype: int64</t>
        </is>
      </c>
      <c r="B7190" t="inlineStr">
        <is>
          <t>CA-2017-133102</t>
        </is>
      </c>
      <c r="E7190" t="inlineStr">
        <is>
          <t>Standard Class</t>
        </is>
      </c>
      <c r="F7190" t="inlineStr">
        <is>
          <t>ED-13885</t>
        </is>
      </c>
      <c r="G7190" t="inlineStr">
        <is>
          <t>Emily Ducich</t>
        </is>
      </c>
      <c r="H7190" t="inlineStr">
        <is>
          <t>Home Office</t>
        </is>
      </c>
      <c r="I7190" t="inlineStr">
        <is>
          <t>United States</t>
        </is>
      </c>
      <c r="J7190" t="inlineStr">
        <is>
          <t>Houston</t>
        </is>
      </c>
      <c r="K7190" t="inlineStr">
        <is>
          <t>Texas</t>
        </is>
      </c>
      <c r="L7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0" t="inlineStr">
        <is>
          <t>Central</t>
        </is>
      </c>
      <c r="N7190" t="inlineStr">
        <is>
          <t>OFF-AP-10001563</t>
        </is>
      </c>
      <c r="O7190" t="inlineStr">
        <is>
          <t>Office Supplies</t>
        </is>
      </c>
      <c r="P7190" t="inlineStr">
        <is>
          <t>Appliances</t>
        </is>
      </c>
      <c r="Q7190" t="inlineStr">
        <is>
          <t>Belkin Premiere Surge Master II 8-outlet surge protector</t>
        </is>
      </c>
      <c r="R7190" t="n">
        <v>38.864</v>
      </c>
      <c r="S7190" t="n">
        <v>4</v>
      </c>
      <c r="T7190" t="n">
        <v>0.8</v>
      </c>
      <c r="U7190" t="n">
        <v>-99.1032</v>
      </c>
      <c r="V7190">
        <f>IF(OR(C7190 = "", D7190 = ""), "", DATEDIF(C7190, D7190, "D"))</f>
        <v/>
      </c>
    </row>
    <row r="7191">
      <c r="A7191" t="inlineStr">
        <is>
          <t>0          1
1          2
2          3
3          4
4          5
        ... 
9989    9990
9990    9991
9991    9992
9992    9993
9993    9994
Name: Row ID, Length: 9994, dtype: int64</t>
        </is>
      </c>
      <c r="B7191" t="inlineStr">
        <is>
          <t>CA-2016-164399</t>
        </is>
      </c>
      <c r="C7191" s="3" t="n">
        <v>42715</v>
      </c>
      <c r="E7191" t="inlineStr">
        <is>
          <t>First Class</t>
        </is>
      </c>
      <c r="F7191" t="inlineStr">
        <is>
          <t>DW-13480</t>
        </is>
      </c>
      <c r="G7191" t="inlineStr">
        <is>
          <t>Dianna Wilson</t>
        </is>
      </c>
      <c r="H7191" t="inlineStr">
        <is>
          <t>Home Office</t>
        </is>
      </c>
      <c r="I7191" t="inlineStr">
        <is>
          <t>United States</t>
        </is>
      </c>
      <c r="J7191" t="inlineStr">
        <is>
          <t>San Diego</t>
        </is>
      </c>
      <c r="K7191" t="inlineStr">
        <is>
          <t>California</t>
        </is>
      </c>
      <c r="L7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1" t="inlineStr">
        <is>
          <t>West</t>
        </is>
      </c>
      <c r="N7191" t="inlineStr">
        <is>
          <t>TEC-PH-10004908</t>
        </is>
      </c>
      <c r="O7191" t="inlineStr">
        <is>
          <t>Technology</t>
        </is>
      </c>
      <c r="P7191" t="inlineStr">
        <is>
          <t>Phones</t>
        </is>
      </c>
      <c r="Q7191" t="inlineStr">
        <is>
          <t>Panasonic KX TS3282W Corded phone</t>
        </is>
      </c>
      <c r="R7191" t="n">
        <v>203.976</v>
      </c>
      <c r="S7191" t="n">
        <v>3</v>
      </c>
      <c r="T7191" t="n">
        <v>0.2</v>
      </c>
      <c r="U7191" t="n">
        <v>25.497</v>
      </c>
      <c r="V7191">
        <f>IF(OR(C7191 = "", D7191 = ""), "", DATEDIF(C7191, D7191, "D"))</f>
        <v/>
      </c>
    </row>
    <row r="7192">
      <c r="A7192" t="inlineStr">
        <is>
          <t>0          1
1          2
2          3
3          4
4          5
        ... 
9989    9990
9990    9991
9991    9992
9992    9993
9993    9994
Name: Row ID, Length: 9994, dtype: int64</t>
        </is>
      </c>
      <c r="B7192" t="inlineStr">
        <is>
          <t>CA-2016-164399</t>
        </is>
      </c>
      <c r="C7192" s="3" t="n">
        <v>42715</v>
      </c>
      <c r="E7192" t="inlineStr">
        <is>
          <t>First Class</t>
        </is>
      </c>
      <c r="F7192" t="inlineStr">
        <is>
          <t>DW-13480</t>
        </is>
      </c>
      <c r="G7192" t="inlineStr">
        <is>
          <t>Dianna Wilson</t>
        </is>
      </c>
      <c r="H7192" t="inlineStr">
        <is>
          <t>Home Office</t>
        </is>
      </c>
      <c r="I7192" t="inlineStr">
        <is>
          <t>United States</t>
        </is>
      </c>
      <c r="J7192" t="inlineStr">
        <is>
          <t>San Diego</t>
        </is>
      </c>
      <c r="K7192" t="inlineStr">
        <is>
          <t>California</t>
        </is>
      </c>
      <c r="L7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2" t="inlineStr">
        <is>
          <t>West</t>
        </is>
      </c>
      <c r="N7192" t="inlineStr">
        <is>
          <t>FUR-TA-10003392</t>
        </is>
      </c>
      <c r="O7192" t="inlineStr">
        <is>
          <t>Furniture</t>
        </is>
      </c>
      <c r="P7192" t="inlineStr">
        <is>
          <t>Tables</t>
        </is>
      </c>
      <c r="Q7192" t="inlineStr">
        <is>
          <t>Global Adaptabilities Conference Tables</t>
        </is>
      </c>
      <c r="R7192" t="n">
        <v>674.352</v>
      </c>
      <c r="S7192" t="n">
        <v>3</v>
      </c>
      <c r="T7192" t="n">
        <v>0.2</v>
      </c>
      <c r="U7192" t="n">
        <v>-8.429399999999999</v>
      </c>
      <c r="V7192">
        <f>IF(OR(C7192 = "", D7192 = ""), "", DATEDIF(C7192, D7192, "D"))</f>
        <v/>
      </c>
    </row>
    <row r="7193">
      <c r="A7193" t="inlineStr">
        <is>
          <t>0          1
1          2
2          3
3          4
4          5
        ... 
9989    9990
9990    9991
9991    9992
9992    9993
9993    9994
Name: Row ID, Length: 9994, dtype: int64</t>
        </is>
      </c>
      <c r="B7193" t="inlineStr">
        <is>
          <t>CA-2016-116918</t>
        </is>
      </c>
      <c r="C7193" s="3" t="n">
        <v>42379</v>
      </c>
      <c r="D7193" s="3" t="n">
        <v>42531</v>
      </c>
      <c r="E7193" t="inlineStr">
        <is>
          <t>Second Class</t>
        </is>
      </c>
      <c r="F7193" t="inlineStr">
        <is>
          <t>JK-15205</t>
        </is>
      </c>
      <c r="G7193" t="inlineStr">
        <is>
          <t>Jamie Kunitz</t>
        </is>
      </c>
      <c r="H7193" t="inlineStr">
        <is>
          <t>Consumer</t>
        </is>
      </c>
      <c r="I7193" t="inlineStr">
        <is>
          <t>United States</t>
        </is>
      </c>
      <c r="J7193" t="inlineStr">
        <is>
          <t>Hialeah</t>
        </is>
      </c>
      <c r="K7193" t="inlineStr">
        <is>
          <t>Florida</t>
        </is>
      </c>
      <c r="L7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3" t="inlineStr">
        <is>
          <t>South</t>
        </is>
      </c>
      <c r="N7193" t="inlineStr">
        <is>
          <t>OFF-BI-10004140</t>
        </is>
      </c>
      <c r="O7193" t="inlineStr">
        <is>
          <t>Office Supplies</t>
        </is>
      </c>
      <c r="P7193" t="inlineStr">
        <is>
          <t>Binders</t>
        </is>
      </c>
      <c r="Q7193" t="inlineStr">
        <is>
          <t>Avery Non-Stick Binders</t>
        </is>
      </c>
      <c r="R7193" t="n">
        <v>5.388</v>
      </c>
      <c r="S7193" t="n">
        <v>4</v>
      </c>
      <c r="T7193" t="n">
        <v>0.7</v>
      </c>
      <c r="U7193" t="n">
        <v>-4.49</v>
      </c>
      <c r="V7193">
        <f>IF(OR(C7193 = "", D7193 = ""), "", DATEDIF(C7193, D7193, "D"))</f>
        <v/>
      </c>
    </row>
    <row r="7194">
      <c r="A7194" t="inlineStr">
        <is>
          <t>0          1
1          2
2          3
3          4
4          5
        ... 
9989    9990
9990    9991
9991    9992
9992    9993
9993    9994
Name: Row ID, Length: 9994, dtype: int64</t>
        </is>
      </c>
      <c r="B7194" t="inlineStr">
        <is>
          <t>CA-2016-116918</t>
        </is>
      </c>
      <c r="C7194" s="3" t="n">
        <v>42379</v>
      </c>
      <c r="D7194" s="3" t="n">
        <v>42531</v>
      </c>
      <c r="E7194" t="inlineStr">
        <is>
          <t>Second Class</t>
        </is>
      </c>
      <c r="F7194" t="inlineStr">
        <is>
          <t>JK-15205</t>
        </is>
      </c>
      <c r="G7194" t="inlineStr">
        <is>
          <t>Jamie Kunitz</t>
        </is>
      </c>
      <c r="H7194" t="inlineStr">
        <is>
          <t>Consumer</t>
        </is>
      </c>
      <c r="I7194" t="inlineStr">
        <is>
          <t>United States</t>
        </is>
      </c>
      <c r="J7194" t="inlineStr">
        <is>
          <t>Hialeah</t>
        </is>
      </c>
      <c r="K7194" t="inlineStr">
        <is>
          <t>Florida</t>
        </is>
      </c>
      <c r="L7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4" t="inlineStr">
        <is>
          <t>South</t>
        </is>
      </c>
      <c r="N7194" t="inlineStr">
        <is>
          <t>OFF-AR-10003631</t>
        </is>
      </c>
      <c r="O7194" t="inlineStr">
        <is>
          <t>Office Supplies</t>
        </is>
      </c>
      <c r="P7194" t="inlineStr">
        <is>
          <t>Art</t>
        </is>
      </c>
      <c r="Q7194" t="inlineStr">
        <is>
          <t>Staples in misc. colors</t>
        </is>
      </c>
      <c r="R7194" t="n">
        <v>30.976</v>
      </c>
      <c r="S7194" t="n">
        <v>8</v>
      </c>
      <c r="T7194" t="n">
        <v>0.2</v>
      </c>
      <c r="U7194" t="n">
        <v>5.0336</v>
      </c>
      <c r="V7194">
        <f>IF(OR(C7194 = "", D7194 = ""), "", DATEDIF(C7194, D7194, "D"))</f>
        <v/>
      </c>
    </row>
    <row r="7195">
      <c r="A7195" t="inlineStr">
        <is>
          <t>0          1
1          2
2          3
3          4
4          5
        ... 
9989    9990
9990    9991
9991    9992
9992    9993
9993    9994
Name: Row ID, Length: 9994, dtype: int64</t>
        </is>
      </c>
      <c r="B7195" t="inlineStr">
        <is>
          <t>CA-2016-110492</t>
        </is>
      </c>
      <c r="C7195" s="3" t="n">
        <v>42706</v>
      </c>
      <c r="E7195" t="inlineStr">
        <is>
          <t>First Class</t>
        </is>
      </c>
      <c r="F7195" t="inlineStr">
        <is>
          <t>JS-15880</t>
        </is>
      </c>
      <c r="G7195" t="inlineStr">
        <is>
          <t>John Stevenson</t>
        </is>
      </c>
      <c r="H7195" t="inlineStr">
        <is>
          <t>Consumer</t>
        </is>
      </c>
      <c r="I7195" t="inlineStr">
        <is>
          <t>United States</t>
        </is>
      </c>
      <c r="J7195" t="inlineStr">
        <is>
          <t>Atlanta</t>
        </is>
      </c>
      <c r="K7195" t="inlineStr">
        <is>
          <t>Georgia</t>
        </is>
      </c>
      <c r="L7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5" t="inlineStr">
        <is>
          <t>South</t>
        </is>
      </c>
      <c r="N7195" t="inlineStr">
        <is>
          <t>OFF-ST-10003716</t>
        </is>
      </c>
      <c r="O7195" t="inlineStr">
        <is>
          <t>Office Supplies</t>
        </is>
      </c>
      <c r="P7195" t="inlineStr">
        <is>
          <t>Storage</t>
        </is>
      </c>
      <c r="Q7195" t="inlineStr">
        <is>
          <t>Tennsco Double-Tier Lockers</t>
        </is>
      </c>
      <c r="R7195" t="n">
        <v>1350.12</v>
      </c>
      <c r="S7195" t="n">
        <v>6</v>
      </c>
      <c r="T7195" t="n">
        <v>0</v>
      </c>
      <c r="U7195" t="n">
        <v>175.5156</v>
      </c>
      <c r="V7195">
        <f>IF(OR(C7195 = "", D7195 = ""), "", DATEDIF(C7195, D7195, "D"))</f>
        <v/>
      </c>
    </row>
    <row r="7196">
      <c r="A7196" t="inlineStr">
        <is>
          <t>0          1
1          2
2          3
3          4
4          5
        ... 
9989    9990
9990    9991
9991    9992
9992    9993
9993    9994
Name: Row ID, Length: 9994, dtype: int64</t>
        </is>
      </c>
      <c r="B7196" t="inlineStr">
        <is>
          <t>CA-2016-110492</t>
        </is>
      </c>
      <c r="C7196" s="3" t="n">
        <v>42706</v>
      </c>
      <c r="E7196" t="inlineStr">
        <is>
          <t>First Class</t>
        </is>
      </c>
      <c r="F7196" t="inlineStr">
        <is>
          <t>JS-15880</t>
        </is>
      </c>
      <c r="G7196" t="inlineStr">
        <is>
          <t>John Stevenson</t>
        </is>
      </c>
      <c r="H7196" t="inlineStr">
        <is>
          <t>Consumer</t>
        </is>
      </c>
      <c r="I7196" t="inlineStr">
        <is>
          <t>United States</t>
        </is>
      </c>
      <c r="J7196" t="inlineStr">
        <is>
          <t>Atlanta</t>
        </is>
      </c>
      <c r="K7196" t="inlineStr">
        <is>
          <t>Georgia</t>
        </is>
      </c>
      <c r="L7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6" t="inlineStr">
        <is>
          <t>South</t>
        </is>
      </c>
      <c r="N7196" t="inlineStr">
        <is>
          <t>OFF-BI-10003274</t>
        </is>
      </c>
      <c r="O7196" t="inlineStr">
        <is>
          <t>Office Supplies</t>
        </is>
      </c>
      <c r="P7196" t="inlineStr">
        <is>
          <t>Binders</t>
        </is>
      </c>
      <c r="Q7196" t="inlineStr">
        <is>
          <t>Avery Durable Slant Ring Binders, No Labels</t>
        </is>
      </c>
      <c r="R7196" t="n">
        <v>15.92</v>
      </c>
      <c r="S7196" t="n">
        <v>4</v>
      </c>
      <c r="T7196" t="n">
        <v>0</v>
      </c>
      <c r="U7196" t="n">
        <v>7.4824</v>
      </c>
      <c r="V7196">
        <f>IF(OR(C7196 = "", D7196 = ""), "", DATEDIF(C7196, D7196, "D"))</f>
        <v/>
      </c>
    </row>
    <row r="7197">
      <c r="A7197" t="inlineStr">
        <is>
          <t>0          1
1          2
2          3
3          4
4          5
        ... 
9989    9990
9990    9991
9991    9992
9992    9993
9993    9994
Name: Row ID, Length: 9994, dtype: int64</t>
        </is>
      </c>
      <c r="B7197" t="inlineStr">
        <is>
          <t>CA-2016-147683</t>
        </is>
      </c>
      <c r="E7197" t="inlineStr">
        <is>
          <t>Standard Class</t>
        </is>
      </c>
      <c r="F7197" t="inlineStr">
        <is>
          <t>PO-19180</t>
        </is>
      </c>
      <c r="G7197" t="inlineStr">
        <is>
          <t>Philisse Overcash</t>
        </is>
      </c>
      <c r="H7197" t="inlineStr">
        <is>
          <t>Home Office</t>
        </is>
      </c>
      <c r="I7197" t="inlineStr">
        <is>
          <t>United States</t>
        </is>
      </c>
      <c r="J7197" t="inlineStr">
        <is>
          <t>Seattle</t>
        </is>
      </c>
      <c r="K7197" t="inlineStr">
        <is>
          <t>Washington</t>
        </is>
      </c>
      <c r="L7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7" t="inlineStr">
        <is>
          <t>West</t>
        </is>
      </c>
      <c r="N7197" t="inlineStr">
        <is>
          <t>FUR-FU-10004848</t>
        </is>
      </c>
      <c r="O7197" t="inlineStr">
        <is>
          <t>Furniture</t>
        </is>
      </c>
      <c r="P7197" t="inlineStr">
        <is>
          <t>Furnishings</t>
        </is>
      </c>
      <c r="Q7197" t="inlineStr">
        <is>
          <t>DAX Solid Wood Frames</t>
        </is>
      </c>
      <c r="R7197" t="n">
        <v>19.54</v>
      </c>
      <c r="S7197" t="n">
        <v>2</v>
      </c>
      <c r="T7197" t="n">
        <v>0</v>
      </c>
      <c r="U7197" t="n">
        <v>7.2298</v>
      </c>
      <c r="V7197">
        <f>IF(OR(C7197 = "", D7197 = ""), "", DATEDIF(C7197, D7197, "D"))</f>
        <v/>
      </c>
    </row>
    <row r="7198">
      <c r="A7198" t="inlineStr">
        <is>
          <t>0          1
1          2
2          3
3          4
4          5
        ... 
9989    9990
9990    9991
9991    9992
9992    9993
9993    9994
Name: Row ID, Length: 9994, dtype: int64</t>
        </is>
      </c>
      <c r="B7198" t="inlineStr">
        <is>
          <t>CA-2014-116785</t>
        </is>
      </c>
      <c r="E7198" t="inlineStr">
        <is>
          <t>Standard Class</t>
        </is>
      </c>
      <c r="F7198" t="inlineStr">
        <is>
          <t>MH-17290</t>
        </is>
      </c>
      <c r="G7198" t="inlineStr">
        <is>
          <t>Marc Harrigan</t>
        </is>
      </c>
      <c r="H7198" t="inlineStr">
        <is>
          <t>Home Office</t>
        </is>
      </c>
      <c r="I7198" t="inlineStr">
        <is>
          <t>United States</t>
        </is>
      </c>
      <c r="J7198" t="inlineStr">
        <is>
          <t>Los Angeles</t>
        </is>
      </c>
      <c r="K7198" t="inlineStr">
        <is>
          <t>California</t>
        </is>
      </c>
      <c r="L7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8" t="inlineStr">
        <is>
          <t>West</t>
        </is>
      </c>
      <c r="N7198" t="inlineStr">
        <is>
          <t>OFF-AR-10003504</t>
        </is>
      </c>
      <c r="O7198" t="inlineStr">
        <is>
          <t>Office Supplies</t>
        </is>
      </c>
      <c r="P7198" t="inlineStr">
        <is>
          <t>Art</t>
        </is>
      </c>
      <c r="Q7198" t="inlineStr">
        <is>
          <t>Newell 347</t>
        </is>
      </c>
      <c r="R7198" t="n">
        <v>21.4</v>
      </c>
      <c r="S7198" t="n">
        <v>5</v>
      </c>
      <c r="T7198" t="n">
        <v>0</v>
      </c>
      <c r="U7198" t="n">
        <v>6.206</v>
      </c>
      <c r="V7198">
        <f>IF(OR(C7198 = "", D7198 = ""), "", DATEDIF(C7198, D7198, "D"))</f>
        <v/>
      </c>
    </row>
    <row r="7199">
      <c r="A7199" t="inlineStr">
        <is>
          <t>0          1
1          2
2          3
3          4
4          5
        ... 
9989    9990
9990    9991
9991    9992
9992    9993
9993    9994
Name: Row ID, Length: 9994, dtype: int64</t>
        </is>
      </c>
      <c r="B7199" t="inlineStr">
        <is>
          <t>CA-2014-116785</t>
        </is>
      </c>
      <c r="E7199" t="inlineStr">
        <is>
          <t>Standard Class</t>
        </is>
      </c>
      <c r="F7199" t="inlineStr">
        <is>
          <t>MH-17290</t>
        </is>
      </c>
      <c r="G7199" t="inlineStr">
        <is>
          <t>Marc Harrigan</t>
        </is>
      </c>
      <c r="H7199" t="inlineStr">
        <is>
          <t>Home Office</t>
        </is>
      </c>
      <c r="I7199" t="inlineStr">
        <is>
          <t>United States</t>
        </is>
      </c>
      <c r="J7199" t="inlineStr">
        <is>
          <t>Los Angeles</t>
        </is>
      </c>
      <c r="K7199" t="inlineStr">
        <is>
          <t>California</t>
        </is>
      </c>
      <c r="L7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199" t="inlineStr">
        <is>
          <t>West</t>
        </is>
      </c>
      <c r="N7199" t="inlineStr">
        <is>
          <t>OFF-LA-10000305</t>
        </is>
      </c>
      <c r="O7199" t="inlineStr">
        <is>
          <t>Office Supplies</t>
        </is>
      </c>
      <c r="P7199" t="inlineStr">
        <is>
          <t>Labels</t>
        </is>
      </c>
      <c r="Q7199" t="inlineStr">
        <is>
          <t>Avery 495</t>
        </is>
      </c>
      <c r="R7199" t="n">
        <v>12.6</v>
      </c>
      <c r="S7199" t="n">
        <v>2</v>
      </c>
      <c r="T7199" t="n">
        <v>0</v>
      </c>
      <c r="U7199" t="n">
        <v>5.796</v>
      </c>
      <c r="V7199">
        <f>IF(OR(C7199 = "", D7199 = ""), "", DATEDIF(C7199, D7199, "D"))</f>
        <v/>
      </c>
    </row>
    <row r="7200">
      <c r="A7200" t="inlineStr">
        <is>
          <t>0          1
1          2
2          3
3          4
4          5
        ... 
9989    9990
9990    9991
9991    9992
9992    9993
9993    9994
Name: Row ID, Length: 9994, dtype: int64</t>
        </is>
      </c>
      <c r="B7200" t="inlineStr">
        <is>
          <t>US-2015-156797</t>
        </is>
      </c>
      <c r="C7200" s="3" t="n">
        <v>42316</v>
      </c>
      <c r="E7200" t="inlineStr">
        <is>
          <t>Standard Class</t>
        </is>
      </c>
      <c r="F7200" t="inlineStr">
        <is>
          <t>PO-19180</t>
        </is>
      </c>
      <c r="G7200" t="inlineStr">
        <is>
          <t>Philisse Overcash</t>
        </is>
      </c>
      <c r="H7200" t="inlineStr">
        <is>
          <t>Home Office</t>
        </is>
      </c>
      <c r="I7200" t="inlineStr">
        <is>
          <t>United States</t>
        </is>
      </c>
      <c r="J7200" t="inlineStr">
        <is>
          <t>New York City</t>
        </is>
      </c>
      <c r="K7200" t="inlineStr">
        <is>
          <t>New York</t>
        </is>
      </c>
      <c r="L7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0" t="inlineStr">
        <is>
          <t>East</t>
        </is>
      </c>
      <c r="N7200" t="inlineStr">
        <is>
          <t>OFF-AR-10001427</t>
        </is>
      </c>
      <c r="O7200" t="inlineStr">
        <is>
          <t>Office Supplies</t>
        </is>
      </c>
      <c r="P7200" t="inlineStr">
        <is>
          <t>Art</t>
        </is>
      </c>
      <c r="Q7200" t="inlineStr">
        <is>
          <t>Newell 330</t>
        </is>
      </c>
      <c r="R7200" t="n">
        <v>11.96</v>
      </c>
      <c r="S7200" t="n">
        <v>2</v>
      </c>
      <c r="T7200" t="n">
        <v>0</v>
      </c>
      <c r="U7200" t="n">
        <v>3.1096</v>
      </c>
      <c r="V7200">
        <f>IF(OR(C7200 = "", D7200 = ""), "", DATEDIF(C7200, D7200, "D"))</f>
        <v/>
      </c>
    </row>
    <row r="7201">
      <c r="A7201" t="inlineStr">
        <is>
          <t>0          1
1          2
2          3
3          4
4          5
        ... 
9989    9990
9990    9991
9991    9992
9992    9993
9993    9994
Name: Row ID, Length: 9994, dtype: int64</t>
        </is>
      </c>
      <c r="B7201" t="inlineStr">
        <is>
          <t>US-2015-156797</t>
        </is>
      </c>
      <c r="C7201" s="3" t="n">
        <v>42316</v>
      </c>
      <c r="E7201" t="inlineStr">
        <is>
          <t>Standard Class</t>
        </is>
      </c>
      <c r="F7201" t="inlineStr">
        <is>
          <t>PO-19180</t>
        </is>
      </c>
      <c r="G7201" t="inlineStr">
        <is>
          <t>Philisse Overcash</t>
        </is>
      </c>
      <c r="H7201" t="inlineStr">
        <is>
          <t>Home Office</t>
        </is>
      </c>
      <c r="I7201" t="inlineStr">
        <is>
          <t>United States</t>
        </is>
      </c>
      <c r="J7201" t="inlineStr">
        <is>
          <t>New York City</t>
        </is>
      </c>
      <c r="K7201" t="inlineStr">
        <is>
          <t>New York</t>
        </is>
      </c>
      <c r="L7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1" t="inlineStr">
        <is>
          <t>East</t>
        </is>
      </c>
      <c r="N7201" t="inlineStr">
        <is>
          <t>TEC-PH-10004614</t>
        </is>
      </c>
      <c r="O7201" t="inlineStr">
        <is>
          <t>Technology</t>
        </is>
      </c>
      <c r="P7201" t="inlineStr">
        <is>
          <t>Phones</t>
        </is>
      </c>
      <c r="Q7201" t="inlineStr">
        <is>
          <t>AT&amp;T 841000 Phone</t>
        </is>
      </c>
      <c r="R7201" t="n">
        <v>138</v>
      </c>
      <c r="S7201" t="n">
        <v>2</v>
      </c>
      <c r="T7201" t="n">
        <v>0</v>
      </c>
      <c r="U7201" t="n">
        <v>34.5</v>
      </c>
      <c r="V7201">
        <f>IF(OR(C7201 = "", D7201 = ""), "", DATEDIF(C7201, D7201, "D"))</f>
        <v/>
      </c>
    </row>
    <row r="7202">
      <c r="A7202" t="inlineStr">
        <is>
          <t>0          1
1          2
2          3
3          4
4          5
        ... 
9989    9990
9990    9991
9991    9992
9992    9993
9993    9994
Name: Row ID, Length: 9994, dtype: int64</t>
        </is>
      </c>
      <c r="B7202" t="inlineStr">
        <is>
          <t>CA-2016-104276</t>
        </is>
      </c>
      <c r="D7202" s="3" t="n">
        <v>42441</v>
      </c>
      <c r="E7202" t="inlineStr">
        <is>
          <t>Standard Class</t>
        </is>
      </c>
      <c r="F7202" t="inlineStr">
        <is>
          <t>HF-14995</t>
        </is>
      </c>
      <c r="G7202" t="inlineStr">
        <is>
          <t>Herbert Flentye</t>
        </is>
      </c>
      <c r="H7202" t="inlineStr">
        <is>
          <t>Consumer</t>
        </is>
      </c>
      <c r="I7202" t="inlineStr">
        <is>
          <t>United States</t>
        </is>
      </c>
      <c r="J7202" t="inlineStr">
        <is>
          <t>Fort Lauderdale</t>
        </is>
      </c>
      <c r="K7202" t="inlineStr">
        <is>
          <t>Florida</t>
        </is>
      </c>
      <c r="L7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2" t="inlineStr">
        <is>
          <t>South</t>
        </is>
      </c>
      <c r="N7202" t="inlineStr">
        <is>
          <t>TEC-PH-10001944</t>
        </is>
      </c>
      <c r="O7202" t="inlineStr">
        <is>
          <t>Technology</t>
        </is>
      </c>
      <c r="P7202" t="inlineStr">
        <is>
          <t>Phones</t>
        </is>
      </c>
      <c r="Q7202" t="inlineStr">
        <is>
          <t>Wi-Ex zBoost YX540 Cellular Phone Signal Booster</t>
        </is>
      </c>
      <c r="R7202" t="n">
        <v>116.76</v>
      </c>
      <c r="S7202" t="n">
        <v>1</v>
      </c>
      <c r="T7202" t="n">
        <v>0.2</v>
      </c>
      <c r="U7202" t="n">
        <v>14.595</v>
      </c>
      <c r="V7202">
        <f>IF(OR(C7202 = "", D7202 = ""), "", DATEDIF(C7202, D7202, "D"))</f>
        <v/>
      </c>
    </row>
    <row r="7203">
      <c r="A7203" t="inlineStr">
        <is>
          <t>0          1
1          2
2          3
3          4
4          5
        ... 
9989    9990
9990    9991
9991    9992
9992    9993
9993    9994
Name: Row ID, Length: 9994, dtype: int64</t>
        </is>
      </c>
      <c r="B7203" t="inlineStr">
        <is>
          <t>CA-2016-104276</t>
        </is>
      </c>
      <c r="D7203" s="3" t="n">
        <v>42441</v>
      </c>
      <c r="E7203" t="inlineStr">
        <is>
          <t>Standard Class</t>
        </is>
      </c>
      <c r="F7203" t="inlineStr">
        <is>
          <t>HF-14995</t>
        </is>
      </c>
      <c r="G7203" t="inlineStr">
        <is>
          <t>Herbert Flentye</t>
        </is>
      </c>
      <c r="H7203" t="inlineStr">
        <is>
          <t>Consumer</t>
        </is>
      </c>
      <c r="I7203" t="inlineStr">
        <is>
          <t>United States</t>
        </is>
      </c>
      <c r="J7203" t="inlineStr">
        <is>
          <t>Fort Lauderdale</t>
        </is>
      </c>
      <c r="K7203" t="inlineStr">
        <is>
          <t>Florida</t>
        </is>
      </c>
      <c r="L7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3" t="inlineStr">
        <is>
          <t>South</t>
        </is>
      </c>
      <c r="N7203" t="inlineStr">
        <is>
          <t>FUR-TA-10001039</t>
        </is>
      </c>
      <c r="O7203" t="inlineStr">
        <is>
          <t>Furniture</t>
        </is>
      </c>
      <c r="P7203" t="inlineStr">
        <is>
          <t>Tables</t>
        </is>
      </c>
      <c r="Q7203" t="inlineStr">
        <is>
          <t>KI Adjustable-Height Table</t>
        </is>
      </c>
      <c r="R7203" t="n">
        <v>331.023</v>
      </c>
      <c r="S7203" t="n">
        <v>7</v>
      </c>
      <c r="T7203" t="n">
        <v>0.45</v>
      </c>
      <c r="U7203" t="n">
        <v>-114.3534</v>
      </c>
      <c r="V7203">
        <f>IF(OR(C7203 = "", D7203 = ""), "", DATEDIF(C7203, D7203, "D"))</f>
        <v/>
      </c>
    </row>
    <row r="7204">
      <c r="A7204" t="inlineStr">
        <is>
          <t>0          1
1          2
2          3
3          4
4          5
        ... 
9989    9990
9990    9991
9991    9992
9992    9993
9993    9994
Name: Row ID, Length: 9994, dtype: int64</t>
        </is>
      </c>
      <c r="B7204" t="inlineStr">
        <is>
          <t>CA-2016-120369</t>
        </is>
      </c>
      <c r="E7204" t="inlineStr">
        <is>
          <t>Same Day</t>
        </is>
      </c>
      <c r="F7204" t="inlineStr">
        <is>
          <t>VB-21745</t>
        </is>
      </c>
      <c r="G7204" t="inlineStr">
        <is>
          <t>Victoria Brennan</t>
        </is>
      </c>
      <c r="H7204" t="inlineStr">
        <is>
          <t>Corporate</t>
        </is>
      </c>
      <c r="I7204" t="inlineStr">
        <is>
          <t>United States</t>
        </is>
      </c>
      <c r="J7204" t="inlineStr">
        <is>
          <t>Rochester</t>
        </is>
      </c>
      <c r="K7204" t="inlineStr">
        <is>
          <t>New York</t>
        </is>
      </c>
      <c r="L7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4" t="inlineStr">
        <is>
          <t>East</t>
        </is>
      </c>
      <c r="N7204" t="inlineStr">
        <is>
          <t>FUR-FU-10003806</t>
        </is>
      </c>
      <c r="O7204" t="inlineStr">
        <is>
          <t>Furniture</t>
        </is>
      </c>
      <c r="P7204" t="inlineStr">
        <is>
          <t>Furnishings</t>
        </is>
      </c>
      <c r="Q7204" t="inlineStr">
        <is>
          <t>Tenex Chairmat w/ Average Lip, 45" x 53"</t>
        </is>
      </c>
      <c r="R7204" t="n">
        <v>756.8</v>
      </c>
      <c r="S7204" t="n">
        <v>5</v>
      </c>
      <c r="T7204" t="n">
        <v>0</v>
      </c>
      <c r="U7204" t="n">
        <v>75.68000000000001</v>
      </c>
      <c r="V7204">
        <f>IF(OR(C7204 = "", D7204 = ""), "", DATEDIF(C7204, D7204, "D"))</f>
        <v/>
      </c>
    </row>
    <row r="7205">
      <c r="A7205" t="inlineStr">
        <is>
          <t>0          1
1          2
2          3
3          4
4          5
        ... 
9989    9990
9990    9991
9991    9992
9992    9993
9993    9994
Name: Row ID, Length: 9994, dtype: int64</t>
        </is>
      </c>
      <c r="B7205" t="inlineStr">
        <is>
          <t>CA-2014-118276</t>
        </is>
      </c>
      <c r="D7205" s="3" t="n">
        <v>42036</v>
      </c>
      <c r="E7205" t="inlineStr">
        <is>
          <t>Standard Class</t>
        </is>
      </c>
      <c r="F7205" t="inlineStr">
        <is>
          <t>MG-17890</t>
        </is>
      </c>
      <c r="G7205" t="inlineStr">
        <is>
          <t>Michael Granlund</t>
        </is>
      </c>
      <c r="H7205" t="inlineStr">
        <is>
          <t>Home Office</t>
        </is>
      </c>
      <c r="I7205" t="inlineStr">
        <is>
          <t>United States</t>
        </is>
      </c>
      <c r="J7205" t="inlineStr">
        <is>
          <t>Saint Charles</t>
        </is>
      </c>
      <c r="K7205" t="inlineStr">
        <is>
          <t>Illinois</t>
        </is>
      </c>
      <c r="L7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5" t="inlineStr">
        <is>
          <t>Central</t>
        </is>
      </c>
      <c r="N7205" t="inlineStr">
        <is>
          <t>FUR-FU-10002111</t>
        </is>
      </c>
      <c r="O7205" t="inlineStr">
        <is>
          <t>Furniture</t>
        </is>
      </c>
      <c r="P7205" t="inlineStr">
        <is>
          <t>Furnishings</t>
        </is>
      </c>
      <c r="Q7205" t="inlineStr">
        <is>
          <t>Master Caster Door Stop, Large Brown</t>
        </is>
      </c>
      <c r="R7205" t="n">
        <v>8.736000000000001</v>
      </c>
      <c r="S7205" t="n">
        <v>3</v>
      </c>
      <c r="T7205" t="n">
        <v>0.6</v>
      </c>
      <c r="U7205" t="n">
        <v>-4.8048</v>
      </c>
      <c r="V7205">
        <f>IF(OR(C7205 = "", D7205 = ""), "", DATEDIF(C7205, D7205, "D"))</f>
        <v/>
      </c>
    </row>
    <row r="7206">
      <c r="A7206" t="inlineStr">
        <is>
          <t>0          1
1          2
2          3
3          4
4          5
        ... 
9989    9990
9990    9991
9991    9992
9992    9993
9993    9994
Name: Row ID, Length: 9994, dtype: int64</t>
        </is>
      </c>
      <c r="B7206" t="inlineStr">
        <is>
          <t>CA-2015-136658</t>
        </is>
      </c>
      <c r="C7206" s="3" t="n">
        <v>42286</v>
      </c>
      <c r="E7206" t="inlineStr">
        <is>
          <t>Standard Class</t>
        </is>
      </c>
      <c r="F7206" t="inlineStr">
        <is>
          <t>BO-11425</t>
        </is>
      </c>
      <c r="G7206" t="inlineStr">
        <is>
          <t>Bobby Odegard</t>
        </is>
      </c>
      <c r="H7206" t="inlineStr">
        <is>
          <t>Consumer</t>
        </is>
      </c>
      <c r="I7206" t="inlineStr">
        <is>
          <t>United States</t>
        </is>
      </c>
      <c r="J7206" t="inlineStr">
        <is>
          <t>New York City</t>
        </is>
      </c>
      <c r="K7206" t="inlineStr">
        <is>
          <t>New York</t>
        </is>
      </c>
      <c r="L7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6" t="inlineStr">
        <is>
          <t>East</t>
        </is>
      </c>
      <c r="N7206" t="inlineStr">
        <is>
          <t>OFF-AR-10000817</t>
        </is>
      </c>
      <c r="O7206" t="inlineStr">
        <is>
          <t>Office Supplies</t>
        </is>
      </c>
      <c r="P7206" t="inlineStr">
        <is>
          <t>Art</t>
        </is>
      </c>
      <c r="Q7206" t="inlineStr">
        <is>
          <t>Manco Dry-Lighter Erasable Highlighter</t>
        </is>
      </c>
      <c r="R7206" t="n">
        <v>6.08</v>
      </c>
      <c r="S7206" t="n">
        <v>2</v>
      </c>
      <c r="T7206" t="n">
        <v>0</v>
      </c>
      <c r="U7206" t="n">
        <v>2.0672</v>
      </c>
      <c r="V7206">
        <f>IF(OR(C7206 = "", D7206 = ""), "", DATEDIF(C7206, D7206, "D"))</f>
        <v/>
      </c>
    </row>
    <row r="7207">
      <c r="A7207" t="inlineStr">
        <is>
          <t>0          1
1          2
2          3
3          4
4          5
        ... 
9989    9990
9990    9991
9991    9992
9992    9993
9993    9994
Name: Row ID, Length: 9994, dtype: int64</t>
        </is>
      </c>
      <c r="B7207" t="inlineStr">
        <is>
          <t>CA-2017-137414</t>
        </is>
      </c>
      <c r="C7207" s="3" t="n">
        <v>42776</v>
      </c>
      <c r="D7207" s="3" t="n">
        <v>42896</v>
      </c>
      <c r="E7207" t="inlineStr">
        <is>
          <t>Standard Class</t>
        </is>
      </c>
      <c r="F7207" t="inlineStr">
        <is>
          <t>CM-12115</t>
        </is>
      </c>
      <c r="G7207" t="inlineStr">
        <is>
          <t>Chad McGuire</t>
        </is>
      </c>
      <c r="H7207" t="inlineStr">
        <is>
          <t>Consumer</t>
        </is>
      </c>
      <c r="I7207" t="inlineStr">
        <is>
          <t>United States</t>
        </is>
      </c>
      <c r="J7207" t="inlineStr">
        <is>
          <t>San Francisco</t>
        </is>
      </c>
      <c r="K7207" t="inlineStr">
        <is>
          <t>California</t>
        </is>
      </c>
      <c r="L7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7" t="inlineStr">
        <is>
          <t>West</t>
        </is>
      </c>
      <c r="N7207" t="inlineStr">
        <is>
          <t>FUR-FU-10001424</t>
        </is>
      </c>
      <c r="O7207" t="inlineStr">
        <is>
          <t>Furniture</t>
        </is>
      </c>
      <c r="P7207" t="inlineStr">
        <is>
          <t>Furnishings</t>
        </is>
      </c>
      <c r="Q7207" t="inlineStr">
        <is>
          <t>Dax Clear Box Frame</t>
        </is>
      </c>
      <c r="R7207" t="n">
        <v>17.46</v>
      </c>
      <c r="S7207" t="n">
        <v>2</v>
      </c>
      <c r="T7207" t="n">
        <v>0</v>
      </c>
      <c r="U7207" t="n">
        <v>5.9364</v>
      </c>
      <c r="V7207">
        <f>IF(OR(C7207 = "", D7207 = ""), "", DATEDIF(C7207, D7207, "D"))</f>
        <v/>
      </c>
    </row>
    <row r="7208">
      <c r="A7208" t="inlineStr">
        <is>
          <t>0          1
1          2
2          3
3          4
4          5
        ... 
9989    9990
9990    9991
9991    9992
9992    9993
9993    9994
Name: Row ID, Length: 9994, dtype: int64</t>
        </is>
      </c>
      <c r="B7208" t="inlineStr">
        <is>
          <t>CA-2017-137414</t>
        </is>
      </c>
      <c r="C7208" s="3" t="n">
        <v>42776</v>
      </c>
      <c r="D7208" s="3" t="n">
        <v>42896</v>
      </c>
      <c r="E7208" t="inlineStr">
        <is>
          <t>Standard Class</t>
        </is>
      </c>
      <c r="F7208" t="inlineStr">
        <is>
          <t>CM-12115</t>
        </is>
      </c>
      <c r="G7208" t="inlineStr">
        <is>
          <t>Chad McGuire</t>
        </is>
      </c>
      <c r="H7208" t="inlineStr">
        <is>
          <t>Consumer</t>
        </is>
      </c>
      <c r="I7208" t="inlineStr">
        <is>
          <t>United States</t>
        </is>
      </c>
      <c r="J7208" t="inlineStr">
        <is>
          <t>San Francisco</t>
        </is>
      </c>
      <c r="K7208" t="inlineStr">
        <is>
          <t>California</t>
        </is>
      </c>
      <c r="L7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8" t="inlineStr">
        <is>
          <t>West</t>
        </is>
      </c>
      <c r="N7208" t="inlineStr">
        <is>
          <t>TEC-MA-10002930</t>
        </is>
      </c>
      <c r="O7208" t="inlineStr">
        <is>
          <t>Technology</t>
        </is>
      </c>
      <c r="P7208" t="inlineStr">
        <is>
          <t>Machines</t>
        </is>
      </c>
      <c r="Q7208" t="inlineStr">
        <is>
          <t>Ricoh - Ink Collector Unit for GX3000 Series Printers</t>
        </is>
      </c>
      <c r="R7208" t="n">
        <v>369.16</v>
      </c>
      <c r="S7208" t="n">
        <v>11</v>
      </c>
      <c r="T7208" t="n">
        <v>0.2</v>
      </c>
      <c r="U7208" t="n">
        <v>32.3015</v>
      </c>
      <c r="V7208">
        <f>IF(OR(C7208 = "", D7208 = ""), "", DATEDIF(C7208, D7208, "D"))</f>
        <v/>
      </c>
    </row>
    <row r="7209">
      <c r="A7209" t="inlineStr">
        <is>
          <t>0          1
1          2
2          3
3          4
4          5
        ... 
9989    9990
9990    9991
9991    9992
9992    9993
9993    9994
Name: Row ID, Length: 9994, dtype: int64</t>
        </is>
      </c>
      <c r="B7209" t="inlineStr">
        <is>
          <t>CA-2016-143476</t>
        </is>
      </c>
      <c r="C7209" s="3" t="n">
        <v>42683</v>
      </c>
      <c r="E7209" t="inlineStr">
        <is>
          <t>First Class</t>
        </is>
      </c>
      <c r="F7209" t="inlineStr">
        <is>
          <t>LC-16930</t>
        </is>
      </c>
      <c r="G7209" t="inlineStr">
        <is>
          <t>Linda Cazamias</t>
        </is>
      </c>
      <c r="H7209" t="inlineStr">
        <is>
          <t>Corporate</t>
        </is>
      </c>
      <c r="I7209" t="inlineStr">
        <is>
          <t>United States</t>
        </is>
      </c>
      <c r="J7209" t="inlineStr">
        <is>
          <t>Phoenix</t>
        </is>
      </c>
      <c r="K7209" t="inlineStr">
        <is>
          <t>Arizona</t>
        </is>
      </c>
      <c r="L7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09" t="inlineStr">
        <is>
          <t>West</t>
        </is>
      </c>
      <c r="N7209" t="inlineStr">
        <is>
          <t>OFF-AR-10003759</t>
        </is>
      </c>
      <c r="O7209" t="inlineStr">
        <is>
          <t>Office Supplies</t>
        </is>
      </c>
      <c r="P7209" t="inlineStr">
        <is>
          <t>Art</t>
        </is>
      </c>
      <c r="Q7209" t="inlineStr">
        <is>
          <t>Crayola Anti Dust Chalk, 12/Pack</t>
        </is>
      </c>
      <c r="R7209" t="n">
        <v>2.912</v>
      </c>
      <c r="S7209" t="n">
        <v>2</v>
      </c>
      <c r="T7209" t="n">
        <v>0.2</v>
      </c>
      <c r="U7209" t="n">
        <v>0.91</v>
      </c>
      <c r="V7209">
        <f>IF(OR(C7209 = "", D7209 = ""), "", DATEDIF(C7209, D7209, "D"))</f>
        <v/>
      </c>
    </row>
    <row r="7210">
      <c r="A7210" t="inlineStr">
        <is>
          <t>0          1
1          2
2          3
3          4
4          5
        ... 
9989    9990
9990    9991
9991    9992
9992    9993
9993    9994
Name: Row ID, Length: 9994, dtype: int64</t>
        </is>
      </c>
      <c r="B7210" t="inlineStr">
        <is>
          <t>CA-2016-143476</t>
        </is>
      </c>
      <c r="C7210" s="3" t="n">
        <v>42683</v>
      </c>
      <c r="E7210" t="inlineStr">
        <is>
          <t>First Class</t>
        </is>
      </c>
      <c r="F7210" t="inlineStr">
        <is>
          <t>LC-16930</t>
        </is>
      </c>
      <c r="G7210" t="inlineStr">
        <is>
          <t>Linda Cazamias</t>
        </is>
      </c>
      <c r="H7210" t="inlineStr">
        <is>
          <t>Corporate</t>
        </is>
      </c>
      <c r="I7210" t="inlineStr">
        <is>
          <t>United States</t>
        </is>
      </c>
      <c r="J7210" t="inlineStr">
        <is>
          <t>Phoenix</t>
        </is>
      </c>
      <c r="K7210" t="inlineStr">
        <is>
          <t>Arizona</t>
        </is>
      </c>
      <c r="L7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0" t="inlineStr">
        <is>
          <t>West</t>
        </is>
      </c>
      <c r="N7210" t="inlineStr">
        <is>
          <t>OFF-PA-10001837</t>
        </is>
      </c>
      <c r="O7210" t="inlineStr">
        <is>
          <t>Office Supplies</t>
        </is>
      </c>
      <c r="P7210" t="inlineStr">
        <is>
          <t>Paper</t>
        </is>
      </c>
      <c r="Q7210" t="inlineStr">
        <is>
          <t>Xerox 1976</t>
        </is>
      </c>
      <c r="R7210" t="n">
        <v>20.736</v>
      </c>
      <c r="S7210" t="n">
        <v>4</v>
      </c>
      <c r="T7210" t="n">
        <v>0.2</v>
      </c>
      <c r="U7210" t="n">
        <v>7.2576</v>
      </c>
      <c r="V7210">
        <f>IF(OR(C7210 = "", D7210 = ""), "", DATEDIF(C7210, D7210, "D"))</f>
        <v/>
      </c>
    </row>
    <row r="7211">
      <c r="A7211" t="inlineStr">
        <is>
          <t>0          1
1          2
2          3
3          4
4          5
        ... 
9989    9990
9990    9991
9991    9992
9992    9993
9993    9994
Name: Row ID, Length: 9994, dtype: int64</t>
        </is>
      </c>
      <c r="B7211" t="inlineStr">
        <is>
          <t>CA-2016-143476</t>
        </is>
      </c>
      <c r="C7211" s="3" t="n">
        <v>42683</v>
      </c>
      <c r="E7211" t="inlineStr">
        <is>
          <t>First Class</t>
        </is>
      </c>
      <c r="F7211" t="inlineStr">
        <is>
          <t>LC-16930</t>
        </is>
      </c>
      <c r="G7211" t="inlineStr">
        <is>
          <t>Linda Cazamias</t>
        </is>
      </c>
      <c r="H7211" t="inlineStr">
        <is>
          <t>Corporate</t>
        </is>
      </c>
      <c r="I7211" t="inlineStr">
        <is>
          <t>United States</t>
        </is>
      </c>
      <c r="J7211" t="inlineStr">
        <is>
          <t>Phoenix</t>
        </is>
      </c>
      <c r="K7211" t="inlineStr">
        <is>
          <t>Arizona</t>
        </is>
      </c>
      <c r="L7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1" t="inlineStr">
        <is>
          <t>West</t>
        </is>
      </c>
      <c r="N7211" t="inlineStr">
        <is>
          <t>OFF-PA-10001667</t>
        </is>
      </c>
      <c r="O7211" t="inlineStr">
        <is>
          <t>Office Supplies</t>
        </is>
      </c>
      <c r="P7211" t="inlineStr">
        <is>
          <t>Paper</t>
        </is>
      </c>
      <c r="Q7211" t="inlineStr">
        <is>
          <t>Great White Multi-Use Recycled Paper (20Lb. and 84 Bright)</t>
        </is>
      </c>
      <c r="R7211" t="n">
        <v>9.568</v>
      </c>
      <c r="S7211" t="n">
        <v>2</v>
      </c>
      <c r="T7211" t="n">
        <v>0.2</v>
      </c>
      <c r="U7211" t="n">
        <v>2.99</v>
      </c>
      <c r="V7211">
        <f>IF(OR(C7211 = "", D7211 = ""), "", DATEDIF(C7211, D7211, "D"))</f>
        <v/>
      </c>
    </row>
    <row r="7212">
      <c r="A7212" t="inlineStr">
        <is>
          <t>0          1
1          2
2          3
3          4
4          5
        ... 
9989    9990
9990    9991
9991    9992
9992    9993
9993    9994
Name: Row ID, Length: 9994, dtype: int64</t>
        </is>
      </c>
      <c r="B7212" t="inlineStr">
        <is>
          <t>US-2016-119046</t>
        </is>
      </c>
      <c r="C7212" s="3" t="n">
        <v>42406</v>
      </c>
      <c r="D7212" s="3" t="n">
        <v>42527</v>
      </c>
      <c r="E7212" t="inlineStr">
        <is>
          <t>Standard Class</t>
        </is>
      </c>
      <c r="F7212" t="inlineStr">
        <is>
          <t>EH-13765</t>
        </is>
      </c>
      <c r="G7212" t="inlineStr">
        <is>
          <t>Edward Hooks</t>
        </is>
      </c>
      <c r="H7212" t="inlineStr">
        <is>
          <t>Corporate</t>
        </is>
      </c>
      <c r="I7212" t="inlineStr">
        <is>
          <t>United States</t>
        </is>
      </c>
      <c r="J7212" t="inlineStr">
        <is>
          <t>Seattle</t>
        </is>
      </c>
      <c r="K7212" t="inlineStr">
        <is>
          <t>Washington</t>
        </is>
      </c>
      <c r="L7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2" t="inlineStr">
        <is>
          <t>West</t>
        </is>
      </c>
      <c r="N7212" t="inlineStr">
        <is>
          <t>OFF-PA-10000246</t>
        </is>
      </c>
      <c r="O7212" t="inlineStr">
        <is>
          <t>Office Supplies</t>
        </is>
      </c>
      <c r="P7212" t="inlineStr">
        <is>
          <t>Paper</t>
        </is>
      </c>
      <c r="Q7212" t="inlineStr">
        <is>
          <t>Riverleaf Stik-Withit Designer Note Cubes</t>
        </is>
      </c>
      <c r="R7212" t="n">
        <v>30.18</v>
      </c>
      <c r="S7212" t="n">
        <v>3</v>
      </c>
      <c r="T7212" t="n">
        <v>0</v>
      </c>
      <c r="U7212" t="n">
        <v>13.8828</v>
      </c>
      <c r="V7212">
        <f>IF(OR(C7212 = "", D7212 = ""), "", DATEDIF(C7212, D7212, "D"))</f>
        <v/>
      </c>
    </row>
    <row r="7213">
      <c r="A7213" t="inlineStr">
        <is>
          <t>0          1
1          2
2          3
3          4
4          5
        ... 
9989    9990
9990    9991
9991    9992
9992    9993
9993    9994
Name: Row ID, Length: 9994, dtype: int64</t>
        </is>
      </c>
      <c r="B7213" t="inlineStr">
        <is>
          <t>US-2016-119046</t>
        </is>
      </c>
      <c r="C7213" s="3" t="n">
        <v>42406</v>
      </c>
      <c r="D7213" s="3" t="n">
        <v>42527</v>
      </c>
      <c r="E7213" t="inlineStr">
        <is>
          <t>Standard Class</t>
        </is>
      </c>
      <c r="F7213" t="inlineStr">
        <is>
          <t>EH-13765</t>
        </is>
      </c>
      <c r="G7213" t="inlineStr">
        <is>
          <t>Edward Hooks</t>
        </is>
      </c>
      <c r="H7213" t="inlineStr">
        <is>
          <t>Corporate</t>
        </is>
      </c>
      <c r="I7213" t="inlineStr">
        <is>
          <t>United States</t>
        </is>
      </c>
      <c r="J7213" t="inlineStr">
        <is>
          <t>Seattle</t>
        </is>
      </c>
      <c r="K7213" t="inlineStr">
        <is>
          <t>Washington</t>
        </is>
      </c>
      <c r="L7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3" t="inlineStr">
        <is>
          <t>West</t>
        </is>
      </c>
      <c r="N7213" t="inlineStr">
        <is>
          <t>OFF-BI-10001078</t>
        </is>
      </c>
      <c r="O7213" t="inlineStr">
        <is>
          <t>Office Supplies</t>
        </is>
      </c>
      <c r="P7213" t="inlineStr">
        <is>
          <t>Binders</t>
        </is>
      </c>
      <c r="Q7213" t="inlineStr">
        <is>
          <t>Acco PRESSTEX Data Binder with Storage Hooks, Dark Blue, 14 7/8" X 11"</t>
        </is>
      </c>
      <c r="R7213" t="n">
        <v>51.648</v>
      </c>
      <c r="S7213" t="n">
        <v>12</v>
      </c>
      <c r="T7213" t="n">
        <v>0.2</v>
      </c>
      <c r="U7213" t="n">
        <v>18.7224</v>
      </c>
      <c r="V7213">
        <f>IF(OR(C7213 = "", D7213 = ""), "", DATEDIF(C7213, D7213, "D"))</f>
        <v/>
      </c>
    </row>
    <row r="7214">
      <c r="A7214" t="inlineStr">
        <is>
          <t>0          1
1          2
2          3
3          4
4          5
        ... 
9989    9990
9990    9991
9991    9992
9992    9993
9993    9994
Name: Row ID, Length: 9994, dtype: int64</t>
        </is>
      </c>
      <c r="B7214" t="inlineStr">
        <is>
          <t>US-2016-119046</t>
        </is>
      </c>
      <c r="C7214" s="3" t="n">
        <v>42406</v>
      </c>
      <c r="D7214" s="3" t="n">
        <v>42527</v>
      </c>
      <c r="E7214" t="inlineStr">
        <is>
          <t>Standard Class</t>
        </is>
      </c>
      <c r="F7214" t="inlineStr">
        <is>
          <t>EH-13765</t>
        </is>
      </c>
      <c r="G7214" t="inlineStr">
        <is>
          <t>Edward Hooks</t>
        </is>
      </c>
      <c r="H7214" t="inlineStr">
        <is>
          <t>Corporate</t>
        </is>
      </c>
      <c r="I7214" t="inlineStr">
        <is>
          <t>United States</t>
        </is>
      </c>
      <c r="J7214" t="inlineStr">
        <is>
          <t>Seattle</t>
        </is>
      </c>
      <c r="K7214" t="inlineStr">
        <is>
          <t>Washington</t>
        </is>
      </c>
      <c r="L7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4" t="inlineStr">
        <is>
          <t>West</t>
        </is>
      </c>
      <c r="N7214" t="inlineStr">
        <is>
          <t>OFF-BI-10000138</t>
        </is>
      </c>
      <c r="O7214" t="inlineStr">
        <is>
          <t>Office Supplies</t>
        </is>
      </c>
      <c r="P7214" t="inlineStr">
        <is>
          <t>Binders</t>
        </is>
      </c>
      <c r="Q7214" t="inlineStr">
        <is>
          <t>Acco Translucent Poly Ring Binders</t>
        </is>
      </c>
      <c r="R7214" t="n">
        <v>11.232</v>
      </c>
      <c r="S7214" t="n">
        <v>3</v>
      </c>
      <c r="T7214" t="n">
        <v>0.2</v>
      </c>
      <c r="U7214" t="n">
        <v>3.9312</v>
      </c>
      <c r="V7214">
        <f>IF(OR(C7214 = "", D7214 = ""), "", DATEDIF(C7214, D7214, "D"))</f>
        <v/>
      </c>
    </row>
    <row r="7215">
      <c r="A7215" t="inlineStr">
        <is>
          <t>0          1
1          2
2          3
3          4
4          5
        ... 
9989    9990
9990    9991
9991    9992
9992    9993
9993    9994
Name: Row ID, Length: 9994, dtype: int64</t>
        </is>
      </c>
      <c r="B7215" t="inlineStr">
        <is>
          <t>CA-2017-154949</t>
        </is>
      </c>
      <c r="E7215" t="inlineStr">
        <is>
          <t>Standard Class</t>
        </is>
      </c>
      <c r="F7215" t="inlineStr">
        <is>
          <t>MC-17275</t>
        </is>
      </c>
      <c r="G7215" t="inlineStr">
        <is>
          <t>Marc Crier</t>
        </is>
      </c>
      <c r="H7215" t="inlineStr">
        <is>
          <t>Consumer</t>
        </is>
      </c>
      <c r="I7215" t="inlineStr">
        <is>
          <t>United States</t>
        </is>
      </c>
      <c r="J7215" t="inlineStr">
        <is>
          <t>Camarillo</t>
        </is>
      </c>
      <c r="K7215" t="inlineStr">
        <is>
          <t>California</t>
        </is>
      </c>
      <c r="L7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5" t="inlineStr">
        <is>
          <t>West</t>
        </is>
      </c>
      <c r="N7215" t="inlineStr">
        <is>
          <t>OFF-LA-10002034</t>
        </is>
      </c>
      <c r="O7215" t="inlineStr">
        <is>
          <t>Office Supplies</t>
        </is>
      </c>
      <c r="P7215" t="inlineStr">
        <is>
          <t>Labels</t>
        </is>
      </c>
      <c r="Q7215" t="inlineStr">
        <is>
          <t>Avery 478</t>
        </is>
      </c>
      <c r="R7215" t="n">
        <v>14.73</v>
      </c>
      <c r="S7215" t="n">
        <v>3</v>
      </c>
      <c r="T7215" t="n">
        <v>0</v>
      </c>
      <c r="U7215" t="n">
        <v>7.2177</v>
      </c>
      <c r="V7215">
        <f>IF(OR(C7215 = "", D7215 = ""), "", DATEDIF(C7215, D7215, "D"))</f>
        <v/>
      </c>
    </row>
    <row r="7216">
      <c r="A7216" t="inlineStr">
        <is>
          <t>0          1
1          2
2          3
3          4
4          5
        ... 
9989    9990
9990    9991
9991    9992
9992    9993
9993    9994
Name: Row ID, Length: 9994, dtype: int64</t>
        </is>
      </c>
      <c r="B7216" t="inlineStr">
        <is>
          <t>CA-2015-103072</t>
        </is>
      </c>
      <c r="E7216" t="inlineStr">
        <is>
          <t>Second Class</t>
        </is>
      </c>
      <c r="F7216" t="inlineStr">
        <is>
          <t>HW-14935</t>
        </is>
      </c>
      <c r="G7216" t="inlineStr">
        <is>
          <t>Helen Wasserman</t>
        </is>
      </c>
      <c r="H7216" t="inlineStr">
        <is>
          <t>Corporate</t>
        </is>
      </c>
      <c r="I7216" t="inlineStr">
        <is>
          <t>United States</t>
        </is>
      </c>
      <c r="J7216" t="inlineStr">
        <is>
          <t>Detroit</t>
        </is>
      </c>
      <c r="K7216" t="inlineStr">
        <is>
          <t>Michigan</t>
        </is>
      </c>
      <c r="L7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6" t="inlineStr">
        <is>
          <t>Central</t>
        </is>
      </c>
      <c r="N7216" t="inlineStr">
        <is>
          <t>OFF-AR-10000127</t>
        </is>
      </c>
      <c r="O7216" t="inlineStr">
        <is>
          <t>Office Supplies</t>
        </is>
      </c>
      <c r="P7216" t="inlineStr">
        <is>
          <t>Art</t>
        </is>
      </c>
      <c r="Q7216" t="inlineStr">
        <is>
          <t>Newell 321</t>
        </is>
      </c>
      <c r="R7216" t="n">
        <v>16.4</v>
      </c>
      <c r="S7216" t="n">
        <v>5</v>
      </c>
      <c r="T7216" t="n">
        <v>0</v>
      </c>
      <c r="U7216" t="n">
        <v>4.756</v>
      </c>
      <c r="V7216">
        <f>IF(OR(C7216 = "", D7216 = ""), "", DATEDIF(C7216, D7216, "D"))</f>
        <v/>
      </c>
    </row>
    <row r="7217">
      <c r="A7217" t="inlineStr">
        <is>
          <t>0          1
1          2
2          3
3          4
4          5
        ... 
9989    9990
9990    9991
9991    9992
9992    9993
9993    9994
Name: Row ID, Length: 9994, dtype: int64</t>
        </is>
      </c>
      <c r="B7217" t="inlineStr">
        <is>
          <t>CA-2015-103072</t>
        </is>
      </c>
      <c r="E7217" t="inlineStr">
        <is>
          <t>Second Class</t>
        </is>
      </c>
      <c r="F7217" t="inlineStr">
        <is>
          <t>HW-14935</t>
        </is>
      </c>
      <c r="G7217" t="inlineStr">
        <is>
          <t>Helen Wasserman</t>
        </is>
      </c>
      <c r="H7217" t="inlineStr">
        <is>
          <t>Corporate</t>
        </is>
      </c>
      <c r="I7217" t="inlineStr">
        <is>
          <t>United States</t>
        </is>
      </c>
      <c r="J7217" t="inlineStr">
        <is>
          <t>Detroit</t>
        </is>
      </c>
      <c r="K7217" t="inlineStr">
        <is>
          <t>Michigan</t>
        </is>
      </c>
      <c r="L7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7" t="inlineStr">
        <is>
          <t>Central</t>
        </is>
      </c>
      <c r="N7217" t="inlineStr">
        <is>
          <t>OFF-PA-10003172</t>
        </is>
      </c>
      <c r="O7217" t="inlineStr">
        <is>
          <t>Office Supplies</t>
        </is>
      </c>
      <c r="P7217" t="inlineStr">
        <is>
          <t>Paper</t>
        </is>
      </c>
      <c r="Q7217" t="inlineStr">
        <is>
          <t>Xerox 1996</t>
        </is>
      </c>
      <c r="R7217" t="n">
        <v>25.92</v>
      </c>
      <c r="S7217" t="n">
        <v>4</v>
      </c>
      <c r="T7217" t="n">
        <v>0</v>
      </c>
      <c r="U7217" t="n">
        <v>12.4416</v>
      </c>
      <c r="V7217">
        <f>IF(OR(C7217 = "", D7217 = ""), "", DATEDIF(C7217, D7217, "D"))</f>
        <v/>
      </c>
    </row>
    <row r="7218">
      <c r="A7218" t="inlineStr">
        <is>
          <t>0          1
1          2
2          3
3          4
4          5
        ... 
9989    9990
9990    9991
9991    9992
9992    9993
9993    9994
Name: Row ID, Length: 9994, dtype: int64</t>
        </is>
      </c>
      <c r="B7218" t="inlineStr">
        <is>
          <t>CA-2015-150770</t>
        </is>
      </c>
      <c r="C7218" s="3" t="n">
        <v>42068</v>
      </c>
      <c r="D7218" s="3" t="n">
        <v>42160</v>
      </c>
      <c r="E7218" t="inlineStr">
        <is>
          <t>First Class</t>
        </is>
      </c>
      <c r="F7218" t="inlineStr">
        <is>
          <t>LC-16870</t>
        </is>
      </c>
      <c r="G7218" t="inlineStr">
        <is>
          <t>Lena Cacioppo</t>
        </is>
      </c>
      <c r="H7218" t="inlineStr">
        <is>
          <t>Consumer</t>
        </is>
      </c>
      <c r="I7218" t="inlineStr">
        <is>
          <t>United States</t>
        </is>
      </c>
      <c r="J7218" t="inlineStr">
        <is>
          <t>San Francisco</t>
        </is>
      </c>
      <c r="K7218" t="inlineStr">
        <is>
          <t>California</t>
        </is>
      </c>
      <c r="L7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8" t="inlineStr">
        <is>
          <t>West</t>
        </is>
      </c>
      <c r="N7218" t="inlineStr">
        <is>
          <t>OFF-AR-10001246</t>
        </is>
      </c>
      <c r="O7218" t="inlineStr">
        <is>
          <t>Office Supplies</t>
        </is>
      </c>
      <c r="P7218" t="inlineStr">
        <is>
          <t>Art</t>
        </is>
      </c>
      <c r="Q7218" t="inlineStr">
        <is>
          <t>Newell 317</t>
        </is>
      </c>
      <c r="R7218" t="n">
        <v>8.82</v>
      </c>
      <c r="S7218" t="n">
        <v>3</v>
      </c>
      <c r="T7218" t="n">
        <v>0</v>
      </c>
      <c r="U7218" t="n">
        <v>2.5578</v>
      </c>
      <c r="V7218">
        <f>IF(OR(C7218 = "", D7218 = ""), "", DATEDIF(C7218, D7218, "D"))</f>
        <v/>
      </c>
    </row>
    <row r="7219">
      <c r="A7219" t="inlineStr">
        <is>
          <t>0          1
1          2
2          3
3          4
4          5
        ... 
9989    9990
9990    9991
9991    9992
9992    9993
9993    9994
Name: Row ID, Length: 9994, dtype: int64</t>
        </is>
      </c>
      <c r="B7219" t="inlineStr">
        <is>
          <t>CA-2015-150770</t>
        </is>
      </c>
      <c r="C7219" s="3" t="n">
        <v>42068</v>
      </c>
      <c r="D7219" s="3" t="n">
        <v>42160</v>
      </c>
      <c r="E7219" t="inlineStr">
        <is>
          <t>First Class</t>
        </is>
      </c>
      <c r="F7219" t="inlineStr">
        <is>
          <t>LC-16870</t>
        </is>
      </c>
      <c r="G7219" t="inlineStr">
        <is>
          <t>Lena Cacioppo</t>
        </is>
      </c>
      <c r="H7219" t="inlineStr">
        <is>
          <t>Consumer</t>
        </is>
      </c>
      <c r="I7219" t="inlineStr">
        <is>
          <t>United States</t>
        </is>
      </c>
      <c r="J7219" t="inlineStr">
        <is>
          <t>San Francisco</t>
        </is>
      </c>
      <c r="K7219" t="inlineStr">
        <is>
          <t>California</t>
        </is>
      </c>
      <c r="L7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19" t="inlineStr">
        <is>
          <t>West</t>
        </is>
      </c>
      <c r="N7219" t="inlineStr">
        <is>
          <t>OFF-BI-10002026</t>
        </is>
      </c>
      <c r="O7219" t="inlineStr">
        <is>
          <t>Office Supplies</t>
        </is>
      </c>
      <c r="P7219" t="inlineStr">
        <is>
          <t>Binders</t>
        </is>
      </c>
      <c r="Q7219" t="inlineStr">
        <is>
          <t>Ibico Recycled Linen-Style Covers</t>
        </is>
      </c>
      <c r="R7219" t="n">
        <v>62.496</v>
      </c>
      <c r="S7219" t="n">
        <v>2</v>
      </c>
      <c r="T7219" t="n">
        <v>0.2</v>
      </c>
      <c r="U7219" t="n">
        <v>21.8736</v>
      </c>
      <c r="V7219">
        <f>IF(OR(C7219 = "", D7219 = ""), "", DATEDIF(C7219, D7219, "D"))</f>
        <v/>
      </c>
    </row>
    <row r="7220">
      <c r="A7220" t="inlineStr">
        <is>
          <t>0          1
1          2
2          3
3          4
4          5
        ... 
9989    9990
9990    9991
9991    9992
9992    9993
9993    9994
Name: Row ID, Length: 9994, dtype: int64</t>
        </is>
      </c>
      <c r="B7220" t="inlineStr">
        <is>
          <t>CA-2015-150770</t>
        </is>
      </c>
      <c r="C7220" s="3" t="n">
        <v>42068</v>
      </c>
      <c r="D7220" s="3" t="n">
        <v>42160</v>
      </c>
      <c r="E7220" t="inlineStr">
        <is>
          <t>First Class</t>
        </is>
      </c>
      <c r="F7220" t="inlineStr">
        <is>
          <t>LC-16870</t>
        </is>
      </c>
      <c r="G7220" t="inlineStr">
        <is>
          <t>Lena Cacioppo</t>
        </is>
      </c>
      <c r="H7220" t="inlineStr">
        <is>
          <t>Consumer</t>
        </is>
      </c>
      <c r="I7220" t="inlineStr">
        <is>
          <t>United States</t>
        </is>
      </c>
      <c r="J7220" t="inlineStr">
        <is>
          <t>San Francisco</t>
        </is>
      </c>
      <c r="K7220" t="inlineStr">
        <is>
          <t>California</t>
        </is>
      </c>
      <c r="L7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0" t="inlineStr">
        <is>
          <t>West</t>
        </is>
      </c>
      <c r="N7220" t="inlineStr">
        <is>
          <t>TEC-AC-10000844</t>
        </is>
      </c>
      <c r="O7220" t="inlineStr">
        <is>
          <t>Technology</t>
        </is>
      </c>
      <c r="P7220" t="inlineStr">
        <is>
          <t>Accessories</t>
        </is>
      </c>
      <c r="Q7220" t="inlineStr">
        <is>
          <t>Logitech Gaming G510s - Keyboard</t>
        </is>
      </c>
      <c r="R7220" t="n">
        <v>339.96</v>
      </c>
      <c r="S7220" t="n">
        <v>4</v>
      </c>
      <c r="T7220" t="n">
        <v>0</v>
      </c>
      <c r="U7220" t="n">
        <v>122.3856</v>
      </c>
      <c r="V7220">
        <f>IF(OR(C7220 = "", D7220 = ""), "", DATEDIF(C7220, D7220, "D"))</f>
        <v/>
      </c>
    </row>
    <row r="7221">
      <c r="A7221" t="inlineStr">
        <is>
          <t>0          1
1          2
2          3
3          4
4          5
        ... 
9989    9990
9990    9991
9991    9992
9992    9993
9993    9994
Name: Row ID, Length: 9994, dtype: int64</t>
        </is>
      </c>
      <c r="B7221" t="inlineStr">
        <is>
          <t>CA-2015-150770</t>
        </is>
      </c>
      <c r="C7221" s="3" t="n">
        <v>42068</v>
      </c>
      <c r="D7221" s="3" t="n">
        <v>42160</v>
      </c>
      <c r="E7221" t="inlineStr">
        <is>
          <t>First Class</t>
        </is>
      </c>
      <c r="F7221" t="inlineStr">
        <is>
          <t>LC-16870</t>
        </is>
      </c>
      <c r="G7221" t="inlineStr">
        <is>
          <t>Lena Cacioppo</t>
        </is>
      </c>
      <c r="H7221" t="inlineStr">
        <is>
          <t>Consumer</t>
        </is>
      </c>
      <c r="I7221" t="inlineStr">
        <is>
          <t>United States</t>
        </is>
      </c>
      <c r="J7221" t="inlineStr">
        <is>
          <t>San Francisco</t>
        </is>
      </c>
      <c r="K7221" t="inlineStr">
        <is>
          <t>California</t>
        </is>
      </c>
      <c r="L7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1" t="inlineStr">
        <is>
          <t>West</t>
        </is>
      </c>
      <c r="N7221" t="inlineStr">
        <is>
          <t>OFF-BI-10001575</t>
        </is>
      </c>
      <c r="O7221" t="inlineStr">
        <is>
          <t>Office Supplies</t>
        </is>
      </c>
      <c r="P7221" t="inlineStr">
        <is>
          <t>Binders</t>
        </is>
      </c>
      <c r="Q7221" t="inlineStr">
        <is>
          <t>GBC Linen Binding Covers</t>
        </is>
      </c>
      <c r="R7221" t="n">
        <v>49.568</v>
      </c>
      <c r="S7221" t="n">
        <v>2</v>
      </c>
      <c r="T7221" t="n">
        <v>0.2</v>
      </c>
      <c r="U7221" t="n">
        <v>17.3488</v>
      </c>
      <c r="V7221">
        <f>IF(OR(C7221 = "", D7221 = ""), "", DATEDIF(C7221, D7221, "D"))</f>
        <v/>
      </c>
    </row>
    <row r="7222">
      <c r="A7222" t="inlineStr">
        <is>
          <t>0          1
1          2
2          3
3          4
4          5
        ... 
9989    9990
9990    9991
9991    9992
9992    9993
9993    9994
Name: Row ID, Length: 9994, dtype: int64</t>
        </is>
      </c>
      <c r="B7222" t="inlineStr">
        <is>
          <t>CA-2017-154760</t>
        </is>
      </c>
      <c r="C7222" s="3" t="n">
        <v>42979</v>
      </c>
      <c r="E7222" t="inlineStr">
        <is>
          <t>Standard Class</t>
        </is>
      </c>
      <c r="F7222" t="inlineStr">
        <is>
          <t>BP-11290</t>
        </is>
      </c>
      <c r="G7222" t="inlineStr">
        <is>
          <t>Beth Paige</t>
        </is>
      </c>
      <c r="H7222" t="inlineStr">
        <is>
          <t>Consumer</t>
        </is>
      </c>
      <c r="I7222" t="inlineStr">
        <is>
          <t>United States</t>
        </is>
      </c>
      <c r="J7222" t="inlineStr">
        <is>
          <t>Philadelphia</t>
        </is>
      </c>
      <c r="K7222" t="inlineStr">
        <is>
          <t>Pennsylvania</t>
        </is>
      </c>
      <c r="L7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2" t="inlineStr">
        <is>
          <t>East</t>
        </is>
      </c>
      <c r="N7222" t="inlineStr">
        <is>
          <t>OFF-BI-10004632</t>
        </is>
      </c>
      <c r="O7222" t="inlineStr">
        <is>
          <t>Office Supplies</t>
        </is>
      </c>
      <c r="P7222" t="inlineStr">
        <is>
          <t>Binders</t>
        </is>
      </c>
      <c r="Q7222" t="inlineStr">
        <is>
          <t>Ibico Hi-Tech Manual Binding System</t>
        </is>
      </c>
      <c r="R7222" t="n">
        <v>274.491</v>
      </c>
      <c r="S7222" t="n">
        <v>3</v>
      </c>
      <c r="T7222" t="n">
        <v>0.7</v>
      </c>
      <c r="U7222" t="n">
        <v>-228.7425</v>
      </c>
      <c r="V7222">
        <f>IF(OR(C7222 = "", D7222 = ""), "", DATEDIF(C7222, D7222, "D"))</f>
        <v/>
      </c>
    </row>
    <row r="7223">
      <c r="A7223" t="inlineStr">
        <is>
          <t>0          1
1          2
2          3
3          4
4          5
        ... 
9989    9990
9990    9991
9991    9992
9992    9993
9993    9994
Name: Row ID, Length: 9994, dtype: int64</t>
        </is>
      </c>
      <c r="B7223" t="inlineStr">
        <is>
          <t>US-2017-104437</t>
        </is>
      </c>
      <c r="E7223" t="inlineStr">
        <is>
          <t>Standard Class</t>
        </is>
      </c>
      <c r="F7223" t="inlineStr">
        <is>
          <t>TG-21310</t>
        </is>
      </c>
      <c r="G7223" t="inlineStr">
        <is>
          <t>Toby Gnade</t>
        </is>
      </c>
      <c r="H7223" t="inlineStr">
        <is>
          <t>Consumer</t>
        </is>
      </c>
      <c r="I7223" t="inlineStr">
        <is>
          <t>United States</t>
        </is>
      </c>
      <c r="J7223" t="inlineStr">
        <is>
          <t>New York City</t>
        </is>
      </c>
      <c r="K7223" t="inlineStr">
        <is>
          <t>New York</t>
        </is>
      </c>
      <c r="L7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3" t="inlineStr">
        <is>
          <t>East</t>
        </is>
      </c>
      <c r="N7223" t="inlineStr">
        <is>
          <t>TEC-PH-10000193</t>
        </is>
      </c>
      <c r="O7223" t="inlineStr">
        <is>
          <t>Technology</t>
        </is>
      </c>
      <c r="P7223" t="inlineStr">
        <is>
          <t>Phones</t>
        </is>
      </c>
      <c r="Q7223" t="inlineStr">
        <is>
          <t>Jensen SMPS-640 - speaker phone</t>
        </is>
      </c>
      <c r="R7223" t="n">
        <v>137.94</v>
      </c>
      <c r="S7223" t="n">
        <v>3</v>
      </c>
      <c r="T7223" t="n">
        <v>0</v>
      </c>
      <c r="U7223" t="n">
        <v>35.8644</v>
      </c>
      <c r="V7223">
        <f>IF(OR(C7223 = "", D7223 = ""), "", DATEDIF(C7223, D7223, "D"))</f>
        <v/>
      </c>
    </row>
    <row r="7224">
      <c r="A7224" t="inlineStr">
        <is>
          <t>0          1
1          2
2          3
3          4
4          5
        ... 
9989    9990
9990    9991
9991    9992
9992    9993
9993    9994
Name: Row ID, Length: 9994, dtype: int64</t>
        </is>
      </c>
      <c r="B7224" t="inlineStr">
        <is>
          <t>CA-2017-113075</t>
        </is>
      </c>
      <c r="C7224" s="3" t="n">
        <v>42775</v>
      </c>
      <c r="D7224" s="3" t="n">
        <v>42895</v>
      </c>
      <c r="E7224" t="inlineStr">
        <is>
          <t>Standard Class</t>
        </is>
      </c>
      <c r="F7224" t="inlineStr">
        <is>
          <t>MC-18100</t>
        </is>
      </c>
      <c r="G7224" t="inlineStr">
        <is>
          <t>Mick Crebagga</t>
        </is>
      </c>
      <c r="H7224" t="inlineStr">
        <is>
          <t>Consumer</t>
        </is>
      </c>
      <c r="I7224" t="inlineStr">
        <is>
          <t>United States</t>
        </is>
      </c>
      <c r="J7224" t="inlineStr">
        <is>
          <t>Chicago</t>
        </is>
      </c>
      <c r="K7224" t="inlineStr">
        <is>
          <t>Illinois</t>
        </is>
      </c>
      <c r="L7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4" t="inlineStr">
        <is>
          <t>Central</t>
        </is>
      </c>
      <c r="N7224" t="inlineStr">
        <is>
          <t>TEC-AC-10003441</t>
        </is>
      </c>
      <c r="O7224" t="inlineStr">
        <is>
          <t>Technology</t>
        </is>
      </c>
      <c r="P7224" t="inlineStr">
        <is>
          <t>Accessories</t>
        </is>
      </c>
      <c r="Q7224" t="inlineStr">
        <is>
          <t>Kingston Digital DataTraveler 32GB USB 2.0</t>
        </is>
      </c>
      <c r="R7224" t="n">
        <v>40.68</v>
      </c>
      <c r="S7224" t="n">
        <v>3</v>
      </c>
      <c r="T7224" t="n">
        <v>0.2</v>
      </c>
      <c r="U7224" t="n">
        <v>-7.119</v>
      </c>
      <c r="V7224">
        <f>IF(OR(C7224 = "", D7224 = ""), "", DATEDIF(C7224, D7224, "D"))</f>
        <v/>
      </c>
    </row>
    <row r="7225">
      <c r="A7225" t="inlineStr">
        <is>
          <t>0          1
1          2
2          3
3          4
4          5
        ... 
9989    9990
9990    9991
9991    9992
9992    9993
9993    9994
Name: Row ID, Length: 9994, dtype: int64</t>
        </is>
      </c>
      <c r="B7225" t="inlineStr">
        <is>
          <t>CA-2016-109953</t>
        </is>
      </c>
      <c r="E7225" t="inlineStr">
        <is>
          <t>Standard Class</t>
        </is>
      </c>
      <c r="F7225" t="inlineStr">
        <is>
          <t>RB-19360</t>
        </is>
      </c>
      <c r="G7225" t="inlineStr">
        <is>
          <t>Raymond Buch</t>
        </is>
      </c>
      <c r="H7225" t="inlineStr">
        <is>
          <t>Consumer</t>
        </is>
      </c>
      <c r="I7225" t="inlineStr">
        <is>
          <t>United States</t>
        </is>
      </c>
      <c r="J7225" t="inlineStr">
        <is>
          <t>San Francisco</t>
        </is>
      </c>
      <c r="K7225" t="inlineStr">
        <is>
          <t>California</t>
        </is>
      </c>
      <c r="L7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5" t="inlineStr">
        <is>
          <t>West</t>
        </is>
      </c>
      <c r="N7225" t="inlineStr">
        <is>
          <t>TEC-PH-10004093</t>
        </is>
      </c>
      <c r="O7225" t="inlineStr">
        <is>
          <t>Technology</t>
        </is>
      </c>
      <c r="P7225" t="inlineStr">
        <is>
          <t>Phones</t>
        </is>
      </c>
      <c r="Q7225" t="inlineStr">
        <is>
          <t>Panasonic Kx-TS550</t>
        </is>
      </c>
      <c r="R7225" t="n">
        <v>110.376</v>
      </c>
      <c r="S7225" t="n">
        <v>3</v>
      </c>
      <c r="T7225" t="n">
        <v>0.2</v>
      </c>
      <c r="U7225" t="n">
        <v>12.4173</v>
      </c>
      <c r="V7225">
        <f>IF(OR(C7225 = "", D7225 = ""), "", DATEDIF(C7225, D7225, "D"))</f>
        <v/>
      </c>
    </row>
    <row r="7226">
      <c r="A7226" t="inlineStr">
        <is>
          <t>0          1
1          2
2          3
3          4
4          5
        ... 
9989    9990
9990    9991
9991    9992
9992    9993
9993    9994
Name: Row ID, Length: 9994, dtype: int64</t>
        </is>
      </c>
      <c r="B7226" t="inlineStr">
        <is>
          <t>CA-2016-109953</t>
        </is>
      </c>
      <c r="E7226" t="inlineStr">
        <is>
          <t>Standard Class</t>
        </is>
      </c>
      <c r="F7226" t="inlineStr">
        <is>
          <t>RB-19360</t>
        </is>
      </c>
      <c r="G7226" t="inlineStr">
        <is>
          <t>Raymond Buch</t>
        </is>
      </c>
      <c r="H7226" t="inlineStr">
        <is>
          <t>Consumer</t>
        </is>
      </c>
      <c r="I7226" t="inlineStr">
        <is>
          <t>United States</t>
        </is>
      </c>
      <c r="J7226" t="inlineStr">
        <is>
          <t>San Francisco</t>
        </is>
      </c>
      <c r="K7226" t="inlineStr">
        <is>
          <t>California</t>
        </is>
      </c>
      <c r="L7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6" t="inlineStr">
        <is>
          <t>West</t>
        </is>
      </c>
      <c r="N7226" t="inlineStr">
        <is>
          <t>OFF-AP-10002998</t>
        </is>
      </c>
      <c r="O7226" t="inlineStr">
        <is>
          <t>Office Supplies</t>
        </is>
      </c>
      <c r="P7226" t="inlineStr">
        <is>
          <t>Appliances</t>
        </is>
      </c>
      <c r="Q7226" t="inlineStr">
        <is>
          <t>Holmes 99% HEPA Air Purifier</t>
        </is>
      </c>
      <c r="R7226" t="n">
        <v>151.62</v>
      </c>
      <c r="S7226" t="n">
        <v>7</v>
      </c>
      <c r="T7226" t="n">
        <v>0</v>
      </c>
      <c r="U7226" t="n">
        <v>50.0346</v>
      </c>
      <c r="V7226">
        <f>IF(OR(C7226 = "", D7226 = ""), "", DATEDIF(C7226, D7226, "D"))</f>
        <v/>
      </c>
    </row>
    <row r="7227">
      <c r="A7227" t="inlineStr">
        <is>
          <t>0          1
1          2
2          3
3          4
4          5
        ... 
9989    9990
9990    9991
9991    9992
9992    9993
9993    9994
Name: Row ID, Length: 9994, dtype: int64</t>
        </is>
      </c>
      <c r="B7227" t="inlineStr">
        <is>
          <t>CA-2016-109953</t>
        </is>
      </c>
      <c r="E7227" t="inlineStr">
        <is>
          <t>Standard Class</t>
        </is>
      </c>
      <c r="F7227" t="inlineStr">
        <is>
          <t>RB-19360</t>
        </is>
      </c>
      <c r="G7227" t="inlineStr">
        <is>
          <t>Raymond Buch</t>
        </is>
      </c>
      <c r="H7227" t="inlineStr">
        <is>
          <t>Consumer</t>
        </is>
      </c>
      <c r="I7227" t="inlineStr">
        <is>
          <t>United States</t>
        </is>
      </c>
      <c r="J7227" t="inlineStr">
        <is>
          <t>San Francisco</t>
        </is>
      </c>
      <c r="K7227" t="inlineStr">
        <is>
          <t>California</t>
        </is>
      </c>
      <c r="L7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7" t="inlineStr">
        <is>
          <t>West</t>
        </is>
      </c>
      <c r="N7227" t="inlineStr">
        <is>
          <t>FUR-FU-10000073</t>
        </is>
      </c>
      <c r="O7227" t="inlineStr">
        <is>
          <t>Furniture</t>
        </is>
      </c>
      <c r="P7227" t="inlineStr">
        <is>
          <t>Furnishings</t>
        </is>
      </c>
      <c r="Q7227" t="inlineStr">
        <is>
          <t>Deflect-O Glasstique Clear Desk Accessories</t>
        </is>
      </c>
      <c r="R7227" t="n">
        <v>30.8</v>
      </c>
      <c r="S7227" t="n">
        <v>4</v>
      </c>
      <c r="T7227" t="n">
        <v>0</v>
      </c>
      <c r="U7227" t="n">
        <v>10.164</v>
      </c>
      <c r="V7227">
        <f>IF(OR(C7227 = "", D7227 = ""), "", DATEDIF(C7227, D7227, "D"))</f>
        <v/>
      </c>
    </row>
    <row r="7228">
      <c r="A7228" t="inlineStr">
        <is>
          <t>0          1
1          2
2          3
3          4
4          5
        ... 
9989    9990
9990    9991
9991    9992
9992    9993
9993    9994
Name: Row ID, Length: 9994, dtype: int64</t>
        </is>
      </c>
      <c r="B7228" t="inlineStr">
        <is>
          <t>CA-2017-127397</t>
        </is>
      </c>
      <c r="E7228" t="inlineStr">
        <is>
          <t>Standard Class</t>
        </is>
      </c>
      <c r="F7228" t="inlineStr">
        <is>
          <t>ES-14080</t>
        </is>
      </c>
      <c r="G7228" t="inlineStr">
        <is>
          <t>Erin Smith</t>
        </is>
      </c>
      <c r="H7228" t="inlineStr">
        <is>
          <t>Corporate</t>
        </is>
      </c>
      <c r="I7228" t="inlineStr">
        <is>
          <t>United States</t>
        </is>
      </c>
      <c r="J7228" t="inlineStr">
        <is>
          <t>Philadelphia</t>
        </is>
      </c>
      <c r="K7228" t="inlineStr">
        <is>
          <t>Pennsylvania</t>
        </is>
      </c>
      <c r="L7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8" t="inlineStr">
        <is>
          <t>East</t>
        </is>
      </c>
      <c r="N7228" t="inlineStr">
        <is>
          <t>OFF-PA-10001125</t>
        </is>
      </c>
      <c r="O7228" t="inlineStr">
        <is>
          <t>Office Supplies</t>
        </is>
      </c>
      <c r="P7228" t="inlineStr">
        <is>
          <t>Paper</t>
        </is>
      </c>
      <c r="Q7228" t="inlineStr">
        <is>
          <t>Xerox 1988</t>
        </is>
      </c>
      <c r="R7228" t="n">
        <v>123.92</v>
      </c>
      <c r="S7228" t="n">
        <v>5</v>
      </c>
      <c r="T7228" t="n">
        <v>0.2</v>
      </c>
      <c r="U7228" t="n">
        <v>38.725</v>
      </c>
      <c r="V7228">
        <f>IF(OR(C7228 = "", D7228 = ""), "", DATEDIF(C7228, D7228, "D"))</f>
        <v/>
      </c>
    </row>
    <row r="7229">
      <c r="A7229" t="inlineStr">
        <is>
          <t>0          1
1          2
2          3
3          4
4          5
        ... 
9989    9990
9990    9991
9991    9992
9992    9993
9993    9994
Name: Row ID, Length: 9994, dtype: int64</t>
        </is>
      </c>
      <c r="B7229" t="inlineStr">
        <is>
          <t>CA-2017-127397</t>
        </is>
      </c>
      <c r="E7229" t="inlineStr">
        <is>
          <t>Standard Class</t>
        </is>
      </c>
      <c r="F7229" t="inlineStr">
        <is>
          <t>ES-14080</t>
        </is>
      </c>
      <c r="G7229" t="inlineStr">
        <is>
          <t>Erin Smith</t>
        </is>
      </c>
      <c r="H7229" t="inlineStr">
        <is>
          <t>Corporate</t>
        </is>
      </c>
      <c r="I7229" t="inlineStr">
        <is>
          <t>United States</t>
        </is>
      </c>
      <c r="J7229" t="inlineStr">
        <is>
          <t>Philadelphia</t>
        </is>
      </c>
      <c r="K7229" t="inlineStr">
        <is>
          <t>Pennsylvania</t>
        </is>
      </c>
      <c r="L7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29" t="inlineStr">
        <is>
          <t>East</t>
        </is>
      </c>
      <c r="N7229" t="inlineStr">
        <is>
          <t>TEC-AC-10003033</t>
        </is>
      </c>
      <c r="O7229" t="inlineStr">
        <is>
          <t>Technology</t>
        </is>
      </c>
      <c r="P7229" t="inlineStr">
        <is>
          <t>Accessories</t>
        </is>
      </c>
      <c r="Q7229" t="inlineStr">
        <is>
          <t>Plantronics CS510 - Over-the-Head monaural Wireless Headset System</t>
        </is>
      </c>
      <c r="R7229" t="n">
        <v>1319.8</v>
      </c>
      <c r="S7229" t="n">
        <v>5</v>
      </c>
      <c r="T7229" t="n">
        <v>0.2</v>
      </c>
      <c r="U7229" t="n">
        <v>214.4675</v>
      </c>
      <c r="V7229">
        <f>IF(OR(C7229 = "", D7229 = ""), "", DATEDIF(C7229, D7229, "D"))</f>
        <v/>
      </c>
    </row>
    <row r="7230">
      <c r="A7230" t="inlineStr">
        <is>
          <t>0          1
1          2
2          3
3          4
4          5
        ... 
9989    9990
9990    9991
9991    9992
9992    9993
9993    9994
Name: Row ID, Length: 9994, dtype: int64</t>
        </is>
      </c>
      <c r="B7230" t="inlineStr">
        <is>
          <t>CA-2014-157546</t>
        </is>
      </c>
      <c r="E7230" t="inlineStr">
        <is>
          <t>First Class</t>
        </is>
      </c>
      <c r="F7230" t="inlineStr">
        <is>
          <t>RD-19720</t>
        </is>
      </c>
      <c r="G7230" t="inlineStr">
        <is>
          <t>Roger Demir</t>
        </is>
      </c>
      <c r="H7230" t="inlineStr">
        <is>
          <t>Consumer</t>
        </is>
      </c>
      <c r="I7230" t="inlineStr">
        <is>
          <t>United States</t>
        </is>
      </c>
      <c r="J7230" t="inlineStr">
        <is>
          <t>San Francisco</t>
        </is>
      </c>
      <c r="K7230" t="inlineStr">
        <is>
          <t>California</t>
        </is>
      </c>
      <c r="L7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0" t="inlineStr">
        <is>
          <t>West</t>
        </is>
      </c>
      <c r="N7230" t="inlineStr">
        <is>
          <t>OFF-BI-10002498</t>
        </is>
      </c>
      <c r="O7230" t="inlineStr">
        <is>
          <t>Office Supplies</t>
        </is>
      </c>
      <c r="P7230" t="inlineStr">
        <is>
          <t>Binders</t>
        </is>
      </c>
      <c r="Q7230" t="inlineStr">
        <is>
          <t>Clear Mylar Reinforcing Strips</t>
        </is>
      </c>
      <c r="R7230" t="n">
        <v>89.712</v>
      </c>
      <c r="S7230" t="n">
        <v>6</v>
      </c>
      <c r="T7230" t="n">
        <v>0.2</v>
      </c>
      <c r="U7230" t="n">
        <v>30.2778</v>
      </c>
      <c r="V7230">
        <f>IF(OR(C7230 = "", D7230 = ""), "", DATEDIF(C7230, D7230, "D"))</f>
        <v/>
      </c>
    </row>
    <row r="7231">
      <c r="A7231" t="inlineStr">
        <is>
          <t>0          1
1          2
2          3
3          4
4          5
        ... 
9989    9990
9990    9991
9991    9992
9992    9993
9993    9994
Name: Row ID, Length: 9994, dtype: int64</t>
        </is>
      </c>
      <c r="B7231" t="inlineStr">
        <is>
          <t>CA-2014-157546</t>
        </is>
      </c>
      <c r="E7231" t="inlineStr">
        <is>
          <t>First Class</t>
        </is>
      </c>
      <c r="F7231" t="inlineStr">
        <is>
          <t>RD-19720</t>
        </is>
      </c>
      <c r="G7231" t="inlineStr">
        <is>
          <t>Roger Demir</t>
        </is>
      </c>
      <c r="H7231" t="inlineStr">
        <is>
          <t>Consumer</t>
        </is>
      </c>
      <c r="I7231" t="inlineStr">
        <is>
          <t>United States</t>
        </is>
      </c>
      <c r="J7231" t="inlineStr">
        <is>
          <t>San Francisco</t>
        </is>
      </c>
      <c r="K7231" t="inlineStr">
        <is>
          <t>California</t>
        </is>
      </c>
      <c r="L7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1" t="inlineStr">
        <is>
          <t>West</t>
        </is>
      </c>
      <c r="N7231" t="inlineStr">
        <is>
          <t>OFF-PA-10004569</t>
        </is>
      </c>
      <c r="O7231" t="inlineStr">
        <is>
          <t>Office Supplies</t>
        </is>
      </c>
      <c r="P7231" t="inlineStr">
        <is>
          <t>Paper</t>
        </is>
      </c>
      <c r="Q7231" t="inlineStr">
        <is>
          <t>Wirebound Message Books, Two 4 1/4" x 5" Forms per Page</t>
        </is>
      </c>
      <c r="R7231" t="n">
        <v>22.83</v>
      </c>
      <c r="S7231" t="n">
        <v>3</v>
      </c>
      <c r="T7231" t="n">
        <v>0</v>
      </c>
      <c r="U7231" t="n">
        <v>10.7301</v>
      </c>
      <c r="V7231">
        <f>IF(OR(C7231 = "", D7231 = ""), "", DATEDIF(C7231, D7231, "D"))</f>
        <v/>
      </c>
    </row>
    <row r="7232">
      <c r="A7232" t="inlineStr">
        <is>
          <t>0          1
1          2
2          3
3          4
4          5
        ... 
9989    9990
9990    9991
9991    9992
9992    9993
9993    9994
Name: Row ID, Length: 9994, dtype: int64</t>
        </is>
      </c>
      <c r="B7232" t="inlineStr">
        <is>
          <t>CA-2017-153843</t>
        </is>
      </c>
      <c r="E7232" t="inlineStr">
        <is>
          <t>First Class</t>
        </is>
      </c>
      <c r="F7232" t="inlineStr">
        <is>
          <t>SC-20380</t>
        </is>
      </c>
      <c r="G7232" t="inlineStr">
        <is>
          <t>Shahid Collister</t>
        </is>
      </c>
      <c r="H7232" t="inlineStr">
        <is>
          <t>Consumer</t>
        </is>
      </c>
      <c r="I7232" t="inlineStr">
        <is>
          <t>United States</t>
        </is>
      </c>
      <c r="J7232" t="inlineStr">
        <is>
          <t>Fairfield</t>
        </is>
      </c>
      <c r="K7232" t="inlineStr">
        <is>
          <t>Connecticut</t>
        </is>
      </c>
      <c r="L7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2" t="inlineStr">
        <is>
          <t>East</t>
        </is>
      </c>
      <c r="N7232" t="inlineStr">
        <is>
          <t>OFF-BI-10002353</t>
        </is>
      </c>
      <c r="O7232" t="inlineStr">
        <is>
          <t>Office Supplies</t>
        </is>
      </c>
      <c r="P7232" t="inlineStr">
        <is>
          <t>Binders</t>
        </is>
      </c>
      <c r="Q7232" t="inlineStr">
        <is>
          <t>GBC VeloBind Cover Sets</t>
        </is>
      </c>
      <c r="R7232" t="n">
        <v>30.88</v>
      </c>
      <c r="S7232" t="n">
        <v>2</v>
      </c>
      <c r="T7232" t="n">
        <v>0</v>
      </c>
      <c r="U7232" t="n">
        <v>15.44</v>
      </c>
      <c r="V7232">
        <f>IF(OR(C7232 = "", D7232 = ""), "", DATEDIF(C7232, D7232, "D"))</f>
        <v/>
      </c>
    </row>
    <row r="7233">
      <c r="A7233" t="inlineStr">
        <is>
          <t>0          1
1          2
2          3
3          4
4          5
        ... 
9989    9990
9990    9991
9991    9992
9992    9993
9993    9994
Name: Row ID, Length: 9994, dtype: int64</t>
        </is>
      </c>
      <c r="B7233" t="inlineStr">
        <is>
          <t>CA-2017-153843</t>
        </is>
      </c>
      <c r="E7233" t="inlineStr">
        <is>
          <t>First Class</t>
        </is>
      </c>
      <c r="F7233" t="inlineStr">
        <is>
          <t>SC-20380</t>
        </is>
      </c>
      <c r="G7233" t="inlineStr">
        <is>
          <t>Shahid Collister</t>
        </is>
      </c>
      <c r="H7233" t="inlineStr">
        <is>
          <t>Consumer</t>
        </is>
      </c>
      <c r="I7233" t="inlineStr">
        <is>
          <t>United States</t>
        </is>
      </c>
      <c r="J7233" t="inlineStr">
        <is>
          <t>Fairfield</t>
        </is>
      </c>
      <c r="K7233" t="inlineStr">
        <is>
          <t>Connecticut</t>
        </is>
      </c>
      <c r="L7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3" t="inlineStr">
        <is>
          <t>East</t>
        </is>
      </c>
      <c r="N7233" t="inlineStr">
        <is>
          <t>OFF-AP-10001564</t>
        </is>
      </c>
      <c r="O7233" t="inlineStr">
        <is>
          <t>Office Supplies</t>
        </is>
      </c>
      <c r="P7233" t="inlineStr">
        <is>
          <t>Appliances</t>
        </is>
      </c>
      <c r="Q7233" t="inlineStr">
        <is>
          <t>Hoover Commercial Lightweight Upright Vacuum with E-Z Empty Dirt Cup</t>
        </is>
      </c>
      <c r="R7233" t="n">
        <v>465.16</v>
      </c>
      <c r="S7233" t="n">
        <v>2</v>
      </c>
      <c r="T7233" t="n">
        <v>0</v>
      </c>
      <c r="U7233" t="n">
        <v>120.9416</v>
      </c>
      <c r="V7233">
        <f>IF(OR(C7233 = "", D7233 = ""), "", DATEDIF(C7233, D7233, "D"))</f>
        <v/>
      </c>
    </row>
    <row r="7234">
      <c r="A7234" t="inlineStr">
        <is>
          <t>0          1
1          2
2          3
3          4
4          5
        ... 
9989    9990
9990    9991
9991    9992
9992    9993
9993    9994
Name: Row ID, Length: 9994, dtype: int64</t>
        </is>
      </c>
      <c r="B7234" t="inlineStr">
        <is>
          <t>CA-2017-153843</t>
        </is>
      </c>
      <c r="E7234" t="inlineStr">
        <is>
          <t>First Class</t>
        </is>
      </c>
      <c r="F7234" t="inlineStr">
        <is>
          <t>SC-20380</t>
        </is>
      </c>
      <c r="G7234" t="inlineStr">
        <is>
          <t>Shahid Collister</t>
        </is>
      </c>
      <c r="H7234" t="inlineStr">
        <is>
          <t>Consumer</t>
        </is>
      </c>
      <c r="I7234" t="inlineStr">
        <is>
          <t>United States</t>
        </is>
      </c>
      <c r="J7234" t="inlineStr">
        <is>
          <t>Fairfield</t>
        </is>
      </c>
      <c r="K7234" t="inlineStr">
        <is>
          <t>Connecticut</t>
        </is>
      </c>
      <c r="L7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4" t="inlineStr">
        <is>
          <t>East</t>
        </is>
      </c>
      <c r="N7234" t="inlineStr">
        <is>
          <t>OFF-PA-10003673</t>
        </is>
      </c>
      <c r="O7234" t="inlineStr">
        <is>
          <t>Office Supplies</t>
        </is>
      </c>
      <c r="P7234" t="inlineStr">
        <is>
          <t>Paper</t>
        </is>
      </c>
      <c r="Q7234" t="inlineStr">
        <is>
          <t>Strathmore Photo Mount Cards</t>
        </is>
      </c>
      <c r="R7234" t="n">
        <v>27.12</v>
      </c>
      <c r="S7234" t="n">
        <v>4</v>
      </c>
      <c r="T7234" t="n">
        <v>0</v>
      </c>
      <c r="U7234" t="n">
        <v>12.4752</v>
      </c>
      <c r="V7234">
        <f>IF(OR(C7234 = "", D7234 = ""), "", DATEDIF(C7234, D7234, "D"))</f>
        <v/>
      </c>
    </row>
    <row r="7235">
      <c r="A7235" t="inlineStr">
        <is>
          <t>0          1
1          2
2          3
3          4
4          5
        ... 
9989    9990
9990    9991
9991    9992
9992    9993
9993    9994
Name: Row ID, Length: 9994, dtype: int64</t>
        </is>
      </c>
      <c r="B7235" t="inlineStr">
        <is>
          <t>CA-2016-137337</t>
        </is>
      </c>
      <c r="C7235" s="3" t="n">
        <v>42585</v>
      </c>
      <c r="D7235" s="3" t="n">
        <v>42707</v>
      </c>
      <c r="E7235" t="inlineStr">
        <is>
          <t>Standard Class</t>
        </is>
      </c>
      <c r="F7235" t="inlineStr">
        <is>
          <t>GB-14575</t>
        </is>
      </c>
      <c r="G7235" t="inlineStr">
        <is>
          <t>Giulietta Baptist</t>
        </is>
      </c>
      <c r="H7235" t="inlineStr">
        <is>
          <t>Consumer</t>
        </is>
      </c>
      <c r="I7235" t="inlineStr">
        <is>
          <t>United States</t>
        </is>
      </c>
      <c r="J7235" t="inlineStr">
        <is>
          <t>New York City</t>
        </is>
      </c>
      <c r="K7235" t="inlineStr">
        <is>
          <t>New York</t>
        </is>
      </c>
      <c r="L7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5" t="inlineStr">
        <is>
          <t>East</t>
        </is>
      </c>
      <c r="N7235" t="inlineStr">
        <is>
          <t>FUR-FU-10003347</t>
        </is>
      </c>
      <c r="O7235" t="inlineStr">
        <is>
          <t>Furniture</t>
        </is>
      </c>
      <c r="P7235" t="inlineStr">
        <is>
          <t>Furnishings</t>
        </is>
      </c>
      <c r="Q7235" t="inlineStr">
        <is>
          <t>Coloredge Poster Frame</t>
        </is>
      </c>
      <c r="R7235" t="n">
        <v>113.6</v>
      </c>
      <c r="S7235" t="n">
        <v>8</v>
      </c>
      <c r="T7235" t="n">
        <v>0</v>
      </c>
      <c r="U7235" t="n">
        <v>44.304</v>
      </c>
      <c r="V7235">
        <f>IF(OR(C7235 = "", D7235 = ""), "", DATEDIF(C7235, D7235, "D"))</f>
        <v/>
      </c>
    </row>
    <row r="7236">
      <c r="A7236" t="inlineStr">
        <is>
          <t>0          1
1          2
2          3
3          4
4          5
        ... 
9989    9990
9990    9991
9991    9992
9992    9993
9993    9994
Name: Row ID, Length: 9994, dtype: int64</t>
        </is>
      </c>
      <c r="B7236" t="inlineStr">
        <is>
          <t>CA-2016-137337</t>
        </is>
      </c>
      <c r="C7236" s="3" t="n">
        <v>42585</v>
      </c>
      <c r="D7236" s="3" t="n">
        <v>42707</v>
      </c>
      <c r="E7236" t="inlineStr">
        <is>
          <t>Standard Class</t>
        </is>
      </c>
      <c r="F7236" t="inlineStr">
        <is>
          <t>GB-14575</t>
        </is>
      </c>
      <c r="G7236" t="inlineStr">
        <is>
          <t>Giulietta Baptist</t>
        </is>
      </c>
      <c r="H7236" t="inlineStr">
        <is>
          <t>Consumer</t>
        </is>
      </c>
      <c r="I7236" t="inlineStr">
        <is>
          <t>United States</t>
        </is>
      </c>
      <c r="J7236" t="inlineStr">
        <is>
          <t>New York City</t>
        </is>
      </c>
      <c r="K7236" t="inlineStr">
        <is>
          <t>New York</t>
        </is>
      </c>
      <c r="L7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6" t="inlineStr">
        <is>
          <t>East</t>
        </is>
      </c>
      <c r="N7236" t="inlineStr">
        <is>
          <t>OFF-PA-10001934</t>
        </is>
      </c>
      <c r="O7236" t="inlineStr">
        <is>
          <t>Office Supplies</t>
        </is>
      </c>
      <c r="P7236" t="inlineStr">
        <is>
          <t>Paper</t>
        </is>
      </c>
      <c r="Q7236" t="inlineStr">
        <is>
          <t>Xerox 1993</t>
        </is>
      </c>
      <c r="R7236" t="n">
        <v>12.96</v>
      </c>
      <c r="S7236" t="n">
        <v>2</v>
      </c>
      <c r="T7236" t="n">
        <v>0</v>
      </c>
      <c r="U7236" t="n">
        <v>6.3504</v>
      </c>
      <c r="V7236">
        <f>IF(OR(C7236 = "", D7236 = ""), "", DATEDIF(C7236, D7236, "D"))</f>
        <v/>
      </c>
    </row>
    <row r="7237">
      <c r="A7237" t="inlineStr">
        <is>
          <t>0          1
1          2
2          3
3          4
4          5
        ... 
9989    9990
9990    9991
9991    9992
9992    9993
9993    9994
Name: Row ID, Length: 9994, dtype: int64</t>
        </is>
      </c>
      <c r="B7237" t="inlineStr">
        <is>
          <t>CA-2016-137337</t>
        </is>
      </c>
      <c r="C7237" s="3" t="n">
        <v>42585</v>
      </c>
      <c r="D7237" s="3" t="n">
        <v>42707</v>
      </c>
      <c r="E7237" t="inlineStr">
        <is>
          <t>Standard Class</t>
        </is>
      </c>
      <c r="F7237" t="inlineStr">
        <is>
          <t>GB-14575</t>
        </is>
      </c>
      <c r="G7237" t="inlineStr">
        <is>
          <t>Giulietta Baptist</t>
        </is>
      </c>
      <c r="H7237" t="inlineStr">
        <is>
          <t>Consumer</t>
        </is>
      </c>
      <c r="I7237" t="inlineStr">
        <is>
          <t>United States</t>
        </is>
      </c>
      <c r="J7237" t="inlineStr">
        <is>
          <t>New York City</t>
        </is>
      </c>
      <c r="K7237" t="inlineStr">
        <is>
          <t>New York</t>
        </is>
      </c>
      <c r="L7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7" t="inlineStr">
        <is>
          <t>East</t>
        </is>
      </c>
      <c r="N7237" t="inlineStr">
        <is>
          <t>OFF-BI-10000632</t>
        </is>
      </c>
      <c r="O7237" t="inlineStr">
        <is>
          <t>Office Supplies</t>
        </is>
      </c>
      <c r="P7237" t="inlineStr">
        <is>
          <t>Binders</t>
        </is>
      </c>
      <c r="Q7237" t="inlineStr">
        <is>
          <t>Satellite Sectional Post Binders</t>
        </is>
      </c>
      <c r="R7237" t="n">
        <v>69.456</v>
      </c>
      <c r="S7237" t="n">
        <v>2</v>
      </c>
      <c r="T7237" t="n">
        <v>0.2</v>
      </c>
      <c r="U7237" t="n">
        <v>22.5732</v>
      </c>
      <c r="V7237">
        <f>IF(OR(C7237 = "", D7237 = ""), "", DATEDIF(C7237, D7237, "D"))</f>
        <v/>
      </c>
    </row>
    <row r="7238">
      <c r="A7238" t="inlineStr">
        <is>
          <t>0          1
1          2
2          3
3          4
4          5
        ... 
9989    9990
9990    9991
9991    9992
9992    9993
9993    9994
Name: Row ID, Length: 9994, dtype: int64</t>
        </is>
      </c>
      <c r="B7238" t="inlineStr">
        <is>
          <t>CA-2014-138737</t>
        </is>
      </c>
      <c r="C7238" s="3" t="n">
        <v>41832</v>
      </c>
      <c r="D7238" s="3" t="n">
        <v>41924</v>
      </c>
      <c r="E7238" t="inlineStr">
        <is>
          <t>First Class</t>
        </is>
      </c>
      <c r="F7238" t="inlineStr">
        <is>
          <t>FP-14320</t>
        </is>
      </c>
      <c r="G7238" t="inlineStr">
        <is>
          <t>Frank Preis</t>
        </is>
      </c>
      <c r="H7238" t="inlineStr">
        <is>
          <t>Consumer</t>
        </is>
      </c>
      <c r="I7238" t="inlineStr">
        <is>
          <t>United States</t>
        </is>
      </c>
      <c r="J7238" t="inlineStr">
        <is>
          <t>Los Angeles</t>
        </is>
      </c>
      <c r="K7238" t="inlineStr">
        <is>
          <t>California</t>
        </is>
      </c>
      <c r="L7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8" t="inlineStr">
        <is>
          <t>West</t>
        </is>
      </c>
      <c r="N7238" t="inlineStr">
        <is>
          <t>OFF-AR-10003190</t>
        </is>
      </c>
      <c r="O7238" t="inlineStr">
        <is>
          <t>Office Supplies</t>
        </is>
      </c>
      <c r="P7238" t="inlineStr">
        <is>
          <t>Art</t>
        </is>
      </c>
      <c r="Q7238" t="inlineStr">
        <is>
          <t>Newell 32</t>
        </is>
      </c>
      <c r="R7238" t="n">
        <v>8.640000000000001</v>
      </c>
      <c r="S7238" t="n">
        <v>3</v>
      </c>
      <c r="T7238" t="n">
        <v>0</v>
      </c>
      <c r="U7238" t="n">
        <v>2.4192</v>
      </c>
      <c r="V7238">
        <f>IF(OR(C7238 = "", D7238 = ""), "", DATEDIF(C7238, D7238, "D"))</f>
        <v/>
      </c>
    </row>
    <row r="7239">
      <c r="A7239" t="inlineStr">
        <is>
          <t>0          1
1          2
2          3
3          4
4          5
        ... 
9989    9990
9990    9991
9991    9992
9992    9993
9993    9994
Name: Row ID, Length: 9994, dtype: int64</t>
        </is>
      </c>
      <c r="B7239" t="inlineStr">
        <is>
          <t>CA-2016-164924</t>
        </is>
      </c>
      <c r="C7239" s="3" t="n">
        <v>42650</v>
      </c>
      <c r="D7239" s="3" t="n">
        <v>42650</v>
      </c>
      <c r="E7239" t="inlineStr">
        <is>
          <t>Same Day</t>
        </is>
      </c>
      <c r="F7239" t="inlineStr">
        <is>
          <t>EA-14035</t>
        </is>
      </c>
      <c r="G7239" t="inlineStr">
        <is>
          <t>Erin Ashbrook</t>
        </is>
      </c>
      <c r="H7239" t="inlineStr">
        <is>
          <t>Corporate</t>
        </is>
      </c>
      <c r="I7239" t="inlineStr">
        <is>
          <t>United States</t>
        </is>
      </c>
      <c r="J7239" t="inlineStr">
        <is>
          <t>Philadelphia</t>
        </is>
      </c>
      <c r="K7239" t="inlineStr">
        <is>
          <t>Pennsylvania</t>
        </is>
      </c>
      <c r="L7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39" t="inlineStr">
        <is>
          <t>East</t>
        </is>
      </c>
      <c r="N7239" t="inlineStr">
        <is>
          <t>TEC-MA-10000904</t>
        </is>
      </c>
      <c r="O7239" t="inlineStr">
        <is>
          <t>Technology</t>
        </is>
      </c>
      <c r="P7239" t="inlineStr">
        <is>
          <t>Machines</t>
        </is>
      </c>
      <c r="Q7239" t="inlineStr">
        <is>
          <t>Brother MFC-9340CDW LED All-In-One Printer, Copier Scanner</t>
        </is>
      </c>
      <c r="R7239" t="n">
        <v>341.991</v>
      </c>
      <c r="S7239" t="n">
        <v>3</v>
      </c>
      <c r="T7239" t="n">
        <v>0.7</v>
      </c>
      <c r="U7239" t="n">
        <v>-319.1916</v>
      </c>
      <c r="V7239">
        <f>IF(OR(C7239 = "", D7239 = ""), "", DATEDIF(C7239, D7239, "D"))</f>
        <v/>
      </c>
    </row>
    <row r="7240">
      <c r="A7240" t="inlineStr">
        <is>
          <t>0          1
1          2
2          3
3          4
4          5
        ... 
9989    9990
9990    9991
9991    9992
9992    9993
9993    9994
Name: Row ID, Length: 9994, dtype: int64</t>
        </is>
      </c>
      <c r="B7240" t="inlineStr">
        <is>
          <t>CA-2016-101651</t>
        </is>
      </c>
      <c r="E7240" t="inlineStr">
        <is>
          <t>Standard Class</t>
        </is>
      </c>
      <c r="F7240" t="inlineStr">
        <is>
          <t>SC-20305</t>
        </is>
      </c>
      <c r="G7240" t="inlineStr">
        <is>
          <t>Sean Christensen</t>
        </is>
      </c>
      <c r="H7240" t="inlineStr">
        <is>
          <t>Consumer</t>
        </is>
      </c>
      <c r="I7240" t="inlineStr">
        <is>
          <t>United States</t>
        </is>
      </c>
      <c r="J7240" t="inlineStr">
        <is>
          <t>San Jose</t>
        </is>
      </c>
      <c r="K7240" t="inlineStr">
        <is>
          <t>California</t>
        </is>
      </c>
      <c r="L7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0" t="inlineStr">
        <is>
          <t>West</t>
        </is>
      </c>
      <c r="N7240" t="inlineStr">
        <is>
          <t>FUR-FU-10000771</t>
        </is>
      </c>
      <c r="O7240" t="inlineStr">
        <is>
          <t>Furniture</t>
        </is>
      </c>
      <c r="P7240" t="inlineStr">
        <is>
          <t>Furnishings</t>
        </is>
      </c>
      <c r="Q7240" t="inlineStr">
        <is>
          <t>Eldon 200 Class Desk Accessories, Smoke</t>
        </is>
      </c>
      <c r="R7240" t="n">
        <v>43.96</v>
      </c>
      <c r="S7240" t="n">
        <v>7</v>
      </c>
      <c r="T7240" t="n">
        <v>0</v>
      </c>
      <c r="U7240" t="n">
        <v>18.4632</v>
      </c>
      <c r="V7240">
        <f>IF(OR(C7240 = "", D7240 = ""), "", DATEDIF(C7240, D7240, "D"))</f>
        <v/>
      </c>
    </row>
    <row r="7241">
      <c r="A7241" t="inlineStr">
        <is>
          <t>0          1
1          2
2          3
3          4
4          5
        ... 
9989    9990
9990    9991
9991    9992
9992    9993
9993    9994
Name: Row ID, Length: 9994, dtype: int64</t>
        </is>
      </c>
      <c r="B7241" t="inlineStr">
        <is>
          <t>CA-2016-101651</t>
        </is>
      </c>
      <c r="E7241" t="inlineStr">
        <is>
          <t>Standard Class</t>
        </is>
      </c>
      <c r="F7241" t="inlineStr">
        <is>
          <t>SC-20305</t>
        </is>
      </c>
      <c r="G7241" t="inlineStr">
        <is>
          <t>Sean Christensen</t>
        </is>
      </c>
      <c r="H7241" t="inlineStr">
        <is>
          <t>Consumer</t>
        </is>
      </c>
      <c r="I7241" t="inlineStr">
        <is>
          <t>United States</t>
        </is>
      </c>
      <c r="J7241" t="inlineStr">
        <is>
          <t>San Jose</t>
        </is>
      </c>
      <c r="K7241" t="inlineStr">
        <is>
          <t>California</t>
        </is>
      </c>
      <c r="L7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1" t="inlineStr">
        <is>
          <t>West</t>
        </is>
      </c>
      <c r="N7241" t="inlineStr">
        <is>
          <t>OFF-EN-10001990</t>
        </is>
      </c>
      <c r="O7241" t="inlineStr">
        <is>
          <t>Office Supplies</t>
        </is>
      </c>
      <c r="P7241" t="inlineStr">
        <is>
          <t>Envelopes</t>
        </is>
      </c>
      <c r="Q7241" t="inlineStr">
        <is>
          <t>Staple envelope</t>
        </is>
      </c>
      <c r="R7241" t="n">
        <v>39.76</v>
      </c>
      <c r="S7241" t="n">
        <v>7</v>
      </c>
      <c r="T7241" t="n">
        <v>0</v>
      </c>
      <c r="U7241" t="n">
        <v>18.6872</v>
      </c>
      <c r="V7241">
        <f>IF(OR(C7241 = "", D7241 = ""), "", DATEDIF(C7241, D7241, "D"))</f>
        <v/>
      </c>
    </row>
    <row r="7242">
      <c r="A7242" t="inlineStr">
        <is>
          <t>0          1
1          2
2          3
3          4
4          5
        ... 
9989    9990
9990    9991
9991    9992
9992    9993
9993    9994
Name: Row ID, Length: 9994, dtype: int64</t>
        </is>
      </c>
      <c r="B7242" t="inlineStr">
        <is>
          <t>CA-2017-136651</t>
        </is>
      </c>
      <c r="E7242" t="inlineStr">
        <is>
          <t>Second Class</t>
        </is>
      </c>
      <c r="F7242" t="inlineStr">
        <is>
          <t>JF-15355</t>
        </is>
      </c>
      <c r="G7242" t="inlineStr">
        <is>
          <t>Jay Fein</t>
        </is>
      </c>
      <c r="H7242" t="inlineStr">
        <is>
          <t>Consumer</t>
        </is>
      </c>
      <c r="I7242" t="inlineStr">
        <is>
          <t>United States</t>
        </is>
      </c>
      <c r="J7242" t="inlineStr">
        <is>
          <t>Pasadena</t>
        </is>
      </c>
      <c r="K7242" t="inlineStr">
        <is>
          <t>California</t>
        </is>
      </c>
      <c r="L7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2" t="inlineStr">
        <is>
          <t>West</t>
        </is>
      </c>
      <c r="N7242" t="inlineStr">
        <is>
          <t>FUR-FU-10002445</t>
        </is>
      </c>
      <c r="O7242" t="inlineStr">
        <is>
          <t>Furniture</t>
        </is>
      </c>
      <c r="P7242" t="inlineStr">
        <is>
          <t>Furnishings</t>
        </is>
      </c>
      <c r="Q7242" t="inlineStr">
        <is>
          <t>DAX Two-Tone Rosewood/Black Document Frame, Desktop, 5 x 7</t>
        </is>
      </c>
      <c r="R7242" t="n">
        <v>66.36</v>
      </c>
      <c r="S7242" t="n">
        <v>7</v>
      </c>
      <c r="T7242" t="n">
        <v>0</v>
      </c>
      <c r="U7242" t="n">
        <v>26.544</v>
      </c>
      <c r="V7242">
        <f>IF(OR(C7242 = "", D7242 = ""), "", DATEDIF(C7242, D7242, "D"))</f>
        <v/>
      </c>
    </row>
    <row r="7243">
      <c r="A7243" t="inlineStr">
        <is>
          <t>0          1
1          2
2          3
3          4
4          5
        ... 
9989    9990
9990    9991
9991    9992
9992    9993
9993    9994
Name: Row ID, Length: 9994, dtype: int64</t>
        </is>
      </c>
      <c r="B7243" t="inlineStr">
        <is>
          <t>CA-2017-136651</t>
        </is>
      </c>
      <c r="E7243" t="inlineStr">
        <is>
          <t>Second Class</t>
        </is>
      </c>
      <c r="F7243" t="inlineStr">
        <is>
          <t>JF-15355</t>
        </is>
      </c>
      <c r="G7243" t="inlineStr">
        <is>
          <t>Jay Fein</t>
        </is>
      </c>
      <c r="H7243" t="inlineStr">
        <is>
          <t>Consumer</t>
        </is>
      </c>
      <c r="I7243" t="inlineStr">
        <is>
          <t>United States</t>
        </is>
      </c>
      <c r="J7243" t="inlineStr">
        <is>
          <t>Pasadena</t>
        </is>
      </c>
      <c r="K7243" t="inlineStr">
        <is>
          <t>California</t>
        </is>
      </c>
      <c r="L7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3" t="inlineStr">
        <is>
          <t>West</t>
        </is>
      </c>
      <c r="N7243" t="inlineStr">
        <is>
          <t>OFF-BI-10003638</t>
        </is>
      </c>
      <c r="O7243" t="inlineStr">
        <is>
          <t>Office Supplies</t>
        </is>
      </c>
      <c r="P7243" t="inlineStr">
        <is>
          <t>Binders</t>
        </is>
      </c>
      <c r="Q7243" t="inlineStr">
        <is>
          <t>GBC Durable Plastic Covers</t>
        </is>
      </c>
      <c r="R7243" t="n">
        <v>92.88</v>
      </c>
      <c r="S7243" t="n">
        <v>6</v>
      </c>
      <c r="T7243" t="n">
        <v>0.2</v>
      </c>
      <c r="U7243" t="n">
        <v>30.186</v>
      </c>
      <c r="V7243">
        <f>IF(OR(C7243 = "", D7243 = ""), "", DATEDIF(C7243, D7243, "D"))</f>
        <v/>
      </c>
    </row>
    <row r="7244">
      <c r="A7244" t="inlineStr">
        <is>
          <t>0          1
1          2
2          3
3          4
4          5
        ... 
9989    9990
9990    9991
9991    9992
9992    9993
9993    9994
Name: Row ID, Length: 9994, dtype: int64</t>
        </is>
      </c>
      <c r="B7244" t="inlineStr">
        <is>
          <t>CA-2017-136651</t>
        </is>
      </c>
      <c r="E7244" t="inlineStr">
        <is>
          <t>Second Class</t>
        </is>
      </c>
      <c r="F7244" t="inlineStr">
        <is>
          <t>JF-15355</t>
        </is>
      </c>
      <c r="G7244" t="inlineStr">
        <is>
          <t>Jay Fein</t>
        </is>
      </c>
      <c r="H7244" t="inlineStr">
        <is>
          <t>Consumer</t>
        </is>
      </c>
      <c r="I7244" t="inlineStr">
        <is>
          <t>United States</t>
        </is>
      </c>
      <c r="J7244" t="inlineStr">
        <is>
          <t>Pasadena</t>
        </is>
      </c>
      <c r="K7244" t="inlineStr">
        <is>
          <t>California</t>
        </is>
      </c>
      <c r="L7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4" t="inlineStr">
        <is>
          <t>West</t>
        </is>
      </c>
      <c r="N7244" t="inlineStr">
        <is>
          <t>FUR-FU-10004864</t>
        </is>
      </c>
      <c r="O7244" t="inlineStr">
        <is>
          <t>Furniture</t>
        </is>
      </c>
      <c r="P7244" t="inlineStr">
        <is>
          <t>Furnishings</t>
        </is>
      </c>
      <c r="Q7244" t="inlineStr">
        <is>
          <t>Eldon 500 Class Desk Accessories</t>
        </is>
      </c>
      <c r="R7244" t="n">
        <v>24.14</v>
      </c>
      <c r="S7244" t="n">
        <v>2</v>
      </c>
      <c r="T7244" t="n">
        <v>0</v>
      </c>
      <c r="U7244" t="n">
        <v>7.9662</v>
      </c>
      <c r="V7244">
        <f>IF(OR(C7244 = "", D7244 = ""), "", DATEDIF(C7244, D7244, "D"))</f>
        <v/>
      </c>
    </row>
    <row r="7245">
      <c r="A7245" t="inlineStr">
        <is>
          <t>0          1
1          2
2          3
3          4
4          5
        ... 
9989    9990
9990    9991
9991    9992
9992    9993
9993    9994
Name: Row ID, Length: 9994, dtype: int64</t>
        </is>
      </c>
      <c r="B7245" t="inlineStr">
        <is>
          <t>CA-2017-118892</t>
        </is>
      </c>
      <c r="E7245" t="inlineStr">
        <is>
          <t>Second Class</t>
        </is>
      </c>
      <c r="F7245" t="inlineStr">
        <is>
          <t>TP-21415</t>
        </is>
      </c>
      <c r="G7245" t="inlineStr">
        <is>
          <t>Tom Prescott</t>
        </is>
      </c>
      <c r="H7245" t="inlineStr">
        <is>
          <t>Consumer</t>
        </is>
      </c>
      <c r="I7245" t="inlineStr">
        <is>
          <t>United States</t>
        </is>
      </c>
      <c r="J7245" t="inlineStr">
        <is>
          <t>Philadelphia</t>
        </is>
      </c>
      <c r="K7245" t="inlineStr">
        <is>
          <t>Pennsylvania</t>
        </is>
      </c>
      <c r="L7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5" t="inlineStr">
        <is>
          <t>East</t>
        </is>
      </c>
      <c r="N7245" t="inlineStr">
        <is>
          <t>FUR-CH-10002024</t>
        </is>
      </c>
      <c r="O7245" t="inlineStr">
        <is>
          <t>Furniture</t>
        </is>
      </c>
      <c r="P7245" t="inlineStr">
        <is>
          <t>Chairs</t>
        </is>
      </c>
      <c r="Q7245" t="inlineStr">
        <is>
          <t>HON 5400 Series Task Chairs for Big and Tall</t>
        </is>
      </c>
      <c r="R7245" t="n">
        <v>4416.174</v>
      </c>
      <c r="S7245" t="n">
        <v>9</v>
      </c>
      <c r="T7245" t="n">
        <v>0.3</v>
      </c>
      <c r="U7245" t="n">
        <v>-630.8819999999999</v>
      </c>
      <c r="V7245">
        <f>IF(OR(C7245 = "", D7245 = ""), "", DATEDIF(C7245, D7245, "D"))</f>
        <v/>
      </c>
    </row>
    <row r="7246">
      <c r="A7246" t="inlineStr">
        <is>
          <t>0          1
1          2
2          3
3          4
4          5
        ... 
9989    9990
9990    9991
9991    9992
9992    9993
9993    9994
Name: Row ID, Length: 9994, dtype: int64</t>
        </is>
      </c>
      <c r="B7246" t="inlineStr">
        <is>
          <t>US-2017-151127</t>
        </is>
      </c>
      <c r="E7246" t="inlineStr">
        <is>
          <t>First Class</t>
        </is>
      </c>
      <c r="F7246" t="inlineStr">
        <is>
          <t>RL-19615</t>
        </is>
      </c>
      <c r="G7246" t="inlineStr">
        <is>
          <t>Rob Lucas</t>
        </is>
      </c>
      <c r="H7246" t="inlineStr">
        <is>
          <t>Consumer</t>
        </is>
      </c>
      <c r="I7246" t="inlineStr">
        <is>
          <t>United States</t>
        </is>
      </c>
      <c r="J7246" t="inlineStr">
        <is>
          <t>Los Angeles</t>
        </is>
      </c>
      <c r="K7246" t="inlineStr">
        <is>
          <t>California</t>
        </is>
      </c>
      <c r="L7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6" t="inlineStr">
        <is>
          <t>West</t>
        </is>
      </c>
      <c r="N7246" t="inlineStr">
        <is>
          <t>OFF-AR-10002445</t>
        </is>
      </c>
      <c r="O7246" t="inlineStr">
        <is>
          <t>Office Supplies</t>
        </is>
      </c>
      <c r="P7246" t="inlineStr">
        <is>
          <t>Art</t>
        </is>
      </c>
      <c r="Q7246" t="inlineStr">
        <is>
          <t>SANFORD Major Accent Highlighters</t>
        </is>
      </c>
      <c r="R7246" t="n">
        <v>49.56</v>
      </c>
      <c r="S7246" t="n">
        <v>7</v>
      </c>
      <c r="T7246" t="n">
        <v>0</v>
      </c>
      <c r="U7246" t="n">
        <v>18.8328</v>
      </c>
      <c r="V7246">
        <f>IF(OR(C7246 = "", D7246 = ""), "", DATEDIF(C7246, D7246, "D"))</f>
        <v/>
      </c>
    </row>
    <row r="7247">
      <c r="A7247" t="inlineStr">
        <is>
          <t>0          1
1          2
2          3
3          4
4          5
        ... 
9989    9990
9990    9991
9991    9992
9992    9993
9993    9994
Name: Row ID, Length: 9994, dtype: int64</t>
        </is>
      </c>
      <c r="B7247" t="inlineStr">
        <is>
          <t>CA-2017-145807</t>
        </is>
      </c>
      <c r="C7247" s="3" t="n">
        <v>42980</v>
      </c>
      <c r="E7247" t="inlineStr">
        <is>
          <t>Standard Class</t>
        </is>
      </c>
      <c r="F7247" t="inlineStr">
        <is>
          <t>SB-20170</t>
        </is>
      </c>
      <c r="G7247" t="inlineStr">
        <is>
          <t>Sarah Bern</t>
        </is>
      </c>
      <c r="H7247" t="inlineStr">
        <is>
          <t>Consumer</t>
        </is>
      </c>
      <c r="I7247" t="inlineStr">
        <is>
          <t>United States</t>
        </is>
      </c>
      <c r="J7247" t="inlineStr">
        <is>
          <t>Los Angeles</t>
        </is>
      </c>
      <c r="K7247" t="inlineStr">
        <is>
          <t>California</t>
        </is>
      </c>
      <c r="L7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7" t="inlineStr">
        <is>
          <t>West</t>
        </is>
      </c>
      <c r="N7247" t="inlineStr">
        <is>
          <t>OFF-ST-10001370</t>
        </is>
      </c>
      <c r="O7247" t="inlineStr">
        <is>
          <t>Office Supplies</t>
        </is>
      </c>
      <c r="P7247" t="inlineStr">
        <is>
          <t>Storage</t>
        </is>
      </c>
      <c r="Q7247" t="inlineStr">
        <is>
          <t>Sensible Storage WireTech Storage Systems</t>
        </is>
      </c>
      <c r="R7247" t="n">
        <v>354.9</v>
      </c>
      <c r="S7247" t="n">
        <v>5</v>
      </c>
      <c r="T7247" t="n">
        <v>0</v>
      </c>
      <c r="U7247" t="n">
        <v>17.745</v>
      </c>
      <c r="V7247">
        <f>IF(OR(C7247 = "", D7247 = ""), "", DATEDIF(C7247, D7247, "D"))</f>
        <v/>
      </c>
    </row>
    <row r="7248">
      <c r="A7248" t="inlineStr">
        <is>
          <t>0          1
1          2
2          3
3          4
4          5
        ... 
9989    9990
9990    9991
9991    9992
9992    9993
9993    9994
Name: Row ID, Length: 9994, dtype: int64</t>
        </is>
      </c>
      <c r="B7248" t="inlineStr">
        <is>
          <t>US-2014-127978</t>
        </is>
      </c>
      <c r="C7248" s="3" t="n">
        <v>41701</v>
      </c>
      <c r="D7248" s="3" t="n">
        <v>41854</v>
      </c>
      <c r="E7248" t="inlineStr">
        <is>
          <t>Standard Class</t>
        </is>
      </c>
      <c r="F7248" t="inlineStr">
        <is>
          <t>JS-15595</t>
        </is>
      </c>
      <c r="G7248" t="inlineStr">
        <is>
          <t>Jill Stevenson</t>
        </is>
      </c>
      <c r="H7248" t="inlineStr">
        <is>
          <t>Corporate</t>
        </is>
      </c>
      <c r="I7248" t="inlineStr">
        <is>
          <t>United States</t>
        </is>
      </c>
      <c r="J7248" t="inlineStr">
        <is>
          <t>Columbus</t>
        </is>
      </c>
      <c r="K7248" t="inlineStr">
        <is>
          <t>Ohio</t>
        </is>
      </c>
      <c r="L7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8" t="inlineStr">
        <is>
          <t>East</t>
        </is>
      </c>
      <c r="N7248" t="inlineStr">
        <is>
          <t>OFF-LA-10000305</t>
        </is>
      </c>
      <c r="O7248" t="inlineStr">
        <is>
          <t>Office Supplies</t>
        </is>
      </c>
      <c r="P7248" t="inlineStr">
        <is>
          <t>Labels</t>
        </is>
      </c>
      <c r="Q7248" t="inlineStr">
        <is>
          <t>Avery 495</t>
        </is>
      </c>
      <c r="R7248" t="n">
        <v>15.12</v>
      </c>
      <c r="S7248" t="n">
        <v>3</v>
      </c>
      <c r="T7248" t="n">
        <v>0.2</v>
      </c>
      <c r="U7248" t="n">
        <v>4.914</v>
      </c>
      <c r="V7248">
        <f>IF(OR(C7248 = "", D7248 = ""), "", DATEDIF(C7248, D7248, "D"))</f>
        <v/>
      </c>
    </row>
    <row r="7249">
      <c r="A7249" t="inlineStr">
        <is>
          <t>0          1
1          2
2          3
3          4
4          5
        ... 
9989    9990
9990    9991
9991    9992
9992    9993
9993    9994
Name: Row ID, Length: 9994, dtype: int64</t>
        </is>
      </c>
      <c r="B7249" t="inlineStr">
        <is>
          <t>US-2014-127978</t>
        </is>
      </c>
      <c r="C7249" s="3" t="n">
        <v>41701</v>
      </c>
      <c r="D7249" s="3" t="n">
        <v>41854</v>
      </c>
      <c r="E7249" t="inlineStr">
        <is>
          <t>Standard Class</t>
        </is>
      </c>
      <c r="F7249" t="inlineStr">
        <is>
          <t>JS-15595</t>
        </is>
      </c>
      <c r="G7249" t="inlineStr">
        <is>
          <t>Jill Stevenson</t>
        </is>
      </c>
      <c r="H7249" t="inlineStr">
        <is>
          <t>Corporate</t>
        </is>
      </c>
      <c r="I7249" t="inlineStr">
        <is>
          <t>United States</t>
        </is>
      </c>
      <c r="J7249" t="inlineStr">
        <is>
          <t>Columbus</t>
        </is>
      </c>
      <c r="K7249" t="inlineStr">
        <is>
          <t>Ohio</t>
        </is>
      </c>
      <c r="L7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49" t="inlineStr">
        <is>
          <t>East</t>
        </is>
      </c>
      <c r="N7249" t="inlineStr">
        <is>
          <t>FUR-BO-10001972</t>
        </is>
      </c>
      <c r="O7249" t="inlineStr">
        <is>
          <t>Furniture</t>
        </is>
      </c>
      <c r="P7249" t="inlineStr">
        <is>
          <t>Bookcases</t>
        </is>
      </c>
      <c r="Q7249" t="inlineStr">
        <is>
          <t>O'Sullivan 4-Shelf Bookcase in Odessa Pine</t>
        </is>
      </c>
      <c r="R7249" t="n">
        <v>302.45</v>
      </c>
      <c r="S7249" t="n">
        <v>5</v>
      </c>
      <c r="T7249" t="n">
        <v>0.5</v>
      </c>
      <c r="U7249" t="n">
        <v>-199.617</v>
      </c>
      <c r="V7249">
        <f>IF(OR(C7249 = "", D7249 = ""), "", DATEDIF(C7249, D7249, "D"))</f>
        <v/>
      </c>
    </row>
    <row r="7250">
      <c r="A7250" t="inlineStr">
        <is>
          <t>0          1
1          2
2          3
3          4
4          5
        ... 
9989    9990
9990    9991
9991    9992
9992    9993
9993    9994
Name: Row ID, Length: 9994, dtype: int64</t>
        </is>
      </c>
      <c r="B7250" t="inlineStr">
        <is>
          <t>US-2014-127978</t>
        </is>
      </c>
      <c r="C7250" s="3" t="n">
        <v>41701</v>
      </c>
      <c r="D7250" s="3" t="n">
        <v>41854</v>
      </c>
      <c r="E7250" t="inlineStr">
        <is>
          <t>Standard Class</t>
        </is>
      </c>
      <c r="F7250" t="inlineStr">
        <is>
          <t>JS-15595</t>
        </is>
      </c>
      <c r="G7250" t="inlineStr">
        <is>
          <t>Jill Stevenson</t>
        </is>
      </c>
      <c r="H7250" t="inlineStr">
        <is>
          <t>Corporate</t>
        </is>
      </c>
      <c r="I7250" t="inlineStr">
        <is>
          <t>United States</t>
        </is>
      </c>
      <c r="J7250" t="inlineStr">
        <is>
          <t>Columbus</t>
        </is>
      </c>
      <c r="K7250" t="inlineStr">
        <is>
          <t>Ohio</t>
        </is>
      </c>
      <c r="L7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0" t="inlineStr">
        <is>
          <t>East</t>
        </is>
      </c>
      <c r="N7250" t="inlineStr">
        <is>
          <t>OFF-ST-10002486</t>
        </is>
      </c>
      <c r="O7250" t="inlineStr">
        <is>
          <t>Office Supplies</t>
        </is>
      </c>
      <c r="P7250" t="inlineStr">
        <is>
          <t>Storage</t>
        </is>
      </c>
      <c r="Q7250" t="inlineStr">
        <is>
          <t>Eldon Shelf Savers Cubes and Bins</t>
        </is>
      </c>
      <c r="R7250" t="n">
        <v>44.672</v>
      </c>
      <c r="S7250" t="n">
        <v>8</v>
      </c>
      <c r="T7250" t="n">
        <v>0.2</v>
      </c>
      <c r="U7250" t="n">
        <v>-10.0512</v>
      </c>
      <c r="V7250">
        <f>IF(OR(C7250 = "", D7250 = ""), "", DATEDIF(C7250, D7250, "D"))</f>
        <v/>
      </c>
    </row>
    <row r="7251">
      <c r="A7251" t="inlineStr">
        <is>
          <t>0          1
1          2
2          3
3          4
4          5
        ... 
9989    9990
9990    9991
9991    9992
9992    9993
9993    9994
Name: Row ID, Length: 9994, dtype: int64</t>
        </is>
      </c>
      <c r="B7251" t="inlineStr">
        <is>
          <t>CA-2015-158491</t>
        </is>
      </c>
      <c r="C7251" s="3" t="n">
        <v>42100</v>
      </c>
      <c r="D7251" s="3" t="n">
        <v>42253</v>
      </c>
      <c r="E7251" t="inlineStr">
        <is>
          <t>Second Class</t>
        </is>
      </c>
      <c r="F7251" t="inlineStr">
        <is>
          <t>BP-11155</t>
        </is>
      </c>
      <c r="G7251" t="inlineStr">
        <is>
          <t>Becky Pak</t>
        </is>
      </c>
      <c r="H7251" t="inlineStr">
        <is>
          <t>Consumer</t>
        </is>
      </c>
      <c r="I7251" t="inlineStr">
        <is>
          <t>United States</t>
        </is>
      </c>
      <c r="J7251" t="inlineStr">
        <is>
          <t>Los Angeles</t>
        </is>
      </c>
      <c r="K7251" t="inlineStr">
        <is>
          <t>California</t>
        </is>
      </c>
      <c r="L7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1" t="inlineStr">
        <is>
          <t>West</t>
        </is>
      </c>
      <c r="N7251" t="inlineStr">
        <is>
          <t>TEC-AC-10001874</t>
        </is>
      </c>
      <c r="O7251" t="inlineStr">
        <is>
          <t>Technology</t>
        </is>
      </c>
      <c r="P7251" t="inlineStr">
        <is>
          <t>Accessories</t>
        </is>
      </c>
      <c r="Q7251" t="inlineStr">
        <is>
          <t>Logitech Wireless Anywhere Mouse MX for PC and Mac</t>
        </is>
      </c>
      <c r="R7251" t="n">
        <v>119.98</v>
      </c>
      <c r="S7251" t="n">
        <v>2</v>
      </c>
      <c r="T7251" t="n">
        <v>0</v>
      </c>
      <c r="U7251" t="n">
        <v>35.994</v>
      </c>
      <c r="V7251">
        <f>IF(OR(C7251 = "", D7251 = ""), "", DATEDIF(C7251, D7251, "D"))</f>
        <v/>
      </c>
    </row>
    <row r="7252">
      <c r="A7252" t="inlineStr">
        <is>
          <t>0          1
1          2
2          3
3          4
4          5
        ... 
9989    9990
9990    9991
9991    9992
9992    9993
9993    9994
Name: Row ID, Length: 9994, dtype: int64</t>
        </is>
      </c>
      <c r="B7252" t="inlineStr">
        <is>
          <t>CA-2015-158491</t>
        </is>
      </c>
      <c r="C7252" s="3" t="n">
        <v>42100</v>
      </c>
      <c r="D7252" s="3" t="n">
        <v>42253</v>
      </c>
      <c r="E7252" t="inlineStr">
        <is>
          <t>Second Class</t>
        </is>
      </c>
      <c r="F7252" t="inlineStr">
        <is>
          <t>BP-11155</t>
        </is>
      </c>
      <c r="G7252" t="inlineStr">
        <is>
          <t>Becky Pak</t>
        </is>
      </c>
      <c r="H7252" t="inlineStr">
        <is>
          <t>Consumer</t>
        </is>
      </c>
      <c r="I7252" t="inlineStr">
        <is>
          <t>United States</t>
        </is>
      </c>
      <c r="J7252" t="inlineStr">
        <is>
          <t>Los Angeles</t>
        </is>
      </c>
      <c r="K7252" t="inlineStr">
        <is>
          <t>California</t>
        </is>
      </c>
      <c r="L7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2" t="inlineStr">
        <is>
          <t>West</t>
        </is>
      </c>
      <c r="N7252" t="inlineStr">
        <is>
          <t>TEC-AC-10003870</t>
        </is>
      </c>
      <c r="O7252" t="inlineStr">
        <is>
          <t>Technology</t>
        </is>
      </c>
      <c r="P7252" t="inlineStr">
        <is>
          <t>Accessories</t>
        </is>
      </c>
      <c r="Q7252" t="inlineStr">
        <is>
          <t>Logitech Z-906 Speaker sys - home theater - 5.1-CH</t>
        </is>
      </c>
      <c r="R7252" t="n">
        <v>989.97</v>
      </c>
      <c r="S7252" t="n">
        <v>3</v>
      </c>
      <c r="T7252" t="n">
        <v>0</v>
      </c>
      <c r="U7252" t="n">
        <v>395.988</v>
      </c>
      <c r="V7252">
        <f>IF(OR(C7252 = "", D7252 = ""), "", DATEDIF(C7252, D7252, "D"))</f>
        <v/>
      </c>
    </row>
    <row r="7253">
      <c r="A7253" t="inlineStr">
        <is>
          <t>0          1
1          2
2          3
3          4
4          5
        ... 
9989    9990
9990    9991
9991    9992
9992    9993
9993    9994
Name: Row ID, Length: 9994, dtype: int64</t>
        </is>
      </c>
      <c r="B7253" t="inlineStr">
        <is>
          <t>CA-2016-116764</t>
        </is>
      </c>
      <c r="D7253" s="3" t="n">
        <v>42409</v>
      </c>
      <c r="E7253" t="inlineStr">
        <is>
          <t>Standard Class</t>
        </is>
      </c>
      <c r="F7253" t="inlineStr">
        <is>
          <t>EM-13825</t>
        </is>
      </c>
      <c r="G7253" t="inlineStr">
        <is>
          <t>Elizabeth Moffitt</t>
        </is>
      </c>
      <c r="H7253" t="inlineStr">
        <is>
          <t>Corporate</t>
        </is>
      </c>
      <c r="I7253" t="inlineStr">
        <is>
          <t>United States</t>
        </is>
      </c>
      <c r="J7253" t="inlineStr">
        <is>
          <t>Hollywood</t>
        </is>
      </c>
      <c r="K7253" t="inlineStr">
        <is>
          <t>Florida</t>
        </is>
      </c>
      <c r="L7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3" t="inlineStr">
        <is>
          <t>South</t>
        </is>
      </c>
      <c r="N7253" t="inlineStr">
        <is>
          <t>OFF-LA-10002473</t>
        </is>
      </c>
      <c r="O7253" t="inlineStr">
        <is>
          <t>Office Supplies</t>
        </is>
      </c>
      <c r="P7253" t="inlineStr">
        <is>
          <t>Labels</t>
        </is>
      </c>
      <c r="Q7253" t="inlineStr">
        <is>
          <t>Avery 484</t>
        </is>
      </c>
      <c r="R7253" t="n">
        <v>9.215999999999999</v>
      </c>
      <c r="S7253" t="n">
        <v>4</v>
      </c>
      <c r="T7253" t="n">
        <v>0.2</v>
      </c>
      <c r="U7253" t="n">
        <v>3.3408</v>
      </c>
      <c r="V7253">
        <f>IF(OR(C7253 = "", D7253 = ""), "", DATEDIF(C7253, D7253, "D"))</f>
        <v/>
      </c>
    </row>
    <row r="7254">
      <c r="A7254" t="inlineStr">
        <is>
          <t>0          1
1          2
2          3
3          4
4          5
        ... 
9989    9990
9990    9991
9991    9992
9992    9993
9993    9994
Name: Row ID, Length: 9994, dtype: int64</t>
        </is>
      </c>
      <c r="B7254" t="inlineStr">
        <is>
          <t>CA-2016-152457</t>
        </is>
      </c>
      <c r="C7254" s="3" t="n">
        <v>42713</v>
      </c>
      <c r="E7254" t="inlineStr">
        <is>
          <t>Standard Class</t>
        </is>
      </c>
      <c r="F7254" t="inlineStr">
        <is>
          <t>SC-20695</t>
        </is>
      </c>
      <c r="G7254" t="inlineStr">
        <is>
          <t>Steve Chapman</t>
        </is>
      </c>
      <c r="H7254" t="inlineStr">
        <is>
          <t>Corporate</t>
        </is>
      </c>
      <c r="I7254" t="inlineStr">
        <is>
          <t>United States</t>
        </is>
      </c>
      <c r="J7254" t="inlineStr">
        <is>
          <t>Roseville</t>
        </is>
      </c>
      <c r="K7254" t="inlineStr">
        <is>
          <t>Michigan</t>
        </is>
      </c>
      <c r="L7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4" t="inlineStr">
        <is>
          <t>Central</t>
        </is>
      </c>
      <c r="N7254" t="inlineStr">
        <is>
          <t>OFF-PA-10003790</t>
        </is>
      </c>
      <c r="O7254" t="inlineStr">
        <is>
          <t>Office Supplies</t>
        </is>
      </c>
      <c r="P7254" t="inlineStr">
        <is>
          <t>Paper</t>
        </is>
      </c>
      <c r="Q7254" t="inlineStr">
        <is>
          <t>Xerox 1991</t>
        </is>
      </c>
      <c r="R7254" t="n">
        <v>68.52</v>
      </c>
      <c r="S7254" t="n">
        <v>3</v>
      </c>
      <c r="T7254" t="n">
        <v>0</v>
      </c>
      <c r="U7254" t="n">
        <v>31.5192</v>
      </c>
      <c r="V7254">
        <f>IF(OR(C7254 = "", D7254 = ""), "", DATEDIF(C7254, D7254, "D"))</f>
        <v/>
      </c>
    </row>
    <row r="7255">
      <c r="A7255" t="inlineStr">
        <is>
          <t>0          1
1          2
2          3
3          4
4          5
        ... 
9989    9990
9990    9991
9991    9992
9992    9993
9993    9994
Name: Row ID, Length: 9994, dtype: int64</t>
        </is>
      </c>
      <c r="B7255" t="inlineStr">
        <is>
          <t>CA-2016-152730</t>
        </is>
      </c>
      <c r="D7255" s="3" t="n">
        <v>42466</v>
      </c>
      <c r="E7255" t="inlineStr">
        <is>
          <t>Standard Class</t>
        </is>
      </c>
      <c r="F7255" t="inlineStr">
        <is>
          <t>EM-14140</t>
        </is>
      </c>
      <c r="G7255" t="inlineStr">
        <is>
          <t>Eugene Moren</t>
        </is>
      </c>
      <c r="H7255" t="inlineStr">
        <is>
          <t>Home Office</t>
        </is>
      </c>
      <c r="I7255" t="inlineStr">
        <is>
          <t>United States</t>
        </is>
      </c>
      <c r="J7255" t="inlineStr">
        <is>
          <t>Superior</t>
        </is>
      </c>
      <c r="K7255" t="inlineStr">
        <is>
          <t>Wisconsin</t>
        </is>
      </c>
      <c r="L7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5" t="inlineStr">
        <is>
          <t>Central</t>
        </is>
      </c>
      <c r="N7255" t="inlineStr">
        <is>
          <t>OFF-AP-10002684</t>
        </is>
      </c>
      <c r="O7255" t="inlineStr">
        <is>
          <t>Office Supplies</t>
        </is>
      </c>
      <c r="P7255" t="inlineStr">
        <is>
          <t>Appliances</t>
        </is>
      </c>
      <c r="Q7255" t="inlineStr">
        <is>
          <t>Acco 7-Outlet Masterpiece Power Center, Wihtout Fax/Phone Line Protection</t>
        </is>
      </c>
      <c r="R7255" t="n">
        <v>364.74</v>
      </c>
      <c r="S7255" t="n">
        <v>3</v>
      </c>
      <c r="T7255" t="n">
        <v>0</v>
      </c>
      <c r="U7255" t="n">
        <v>109.422</v>
      </c>
      <c r="V7255">
        <f>IF(OR(C7255 = "", D7255 = ""), "", DATEDIF(C7255, D7255, "D"))</f>
        <v/>
      </c>
    </row>
    <row r="7256">
      <c r="A7256" t="inlineStr">
        <is>
          <t>0          1
1          2
2          3
3          4
4          5
        ... 
9989    9990
9990    9991
9991    9992
9992    9993
9993    9994
Name: Row ID, Length: 9994, dtype: int64</t>
        </is>
      </c>
      <c r="B7256" t="inlineStr">
        <is>
          <t>CA-2016-152730</t>
        </is>
      </c>
      <c r="D7256" s="3" t="n">
        <v>42466</v>
      </c>
      <c r="E7256" t="inlineStr">
        <is>
          <t>Standard Class</t>
        </is>
      </c>
      <c r="F7256" t="inlineStr">
        <is>
          <t>EM-14140</t>
        </is>
      </c>
      <c r="G7256" t="inlineStr">
        <is>
          <t>Eugene Moren</t>
        </is>
      </c>
      <c r="H7256" t="inlineStr">
        <is>
          <t>Home Office</t>
        </is>
      </c>
      <c r="I7256" t="inlineStr">
        <is>
          <t>United States</t>
        </is>
      </c>
      <c r="J7256" t="inlineStr">
        <is>
          <t>Superior</t>
        </is>
      </c>
      <c r="K7256" t="inlineStr">
        <is>
          <t>Wisconsin</t>
        </is>
      </c>
      <c r="L7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6" t="inlineStr">
        <is>
          <t>Central</t>
        </is>
      </c>
      <c r="N7256" t="inlineStr">
        <is>
          <t>FUR-FU-10001037</t>
        </is>
      </c>
      <c r="O7256" t="inlineStr">
        <is>
          <t>Furniture</t>
        </is>
      </c>
      <c r="P7256" t="inlineStr">
        <is>
          <t>Furnishings</t>
        </is>
      </c>
      <c r="Q7256" t="inlineStr">
        <is>
          <t>DAX Charcoal/Nickel-Tone Document Frame, 5 x 7</t>
        </is>
      </c>
      <c r="R7256" t="n">
        <v>47.4</v>
      </c>
      <c r="S7256" t="n">
        <v>5</v>
      </c>
      <c r="T7256" t="n">
        <v>0</v>
      </c>
      <c r="U7256" t="n">
        <v>21.33</v>
      </c>
      <c r="V7256">
        <f>IF(OR(C7256 = "", D7256 = ""), "", DATEDIF(C7256, D7256, "D"))</f>
        <v/>
      </c>
    </row>
    <row r="7257">
      <c r="A7257" t="inlineStr">
        <is>
          <t>0          1
1          2
2          3
3          4
4          5
        ... 
9989    9990
9990    9991
9991    9992
9992    9993
9993    9994
Name: Row ID, Length: 9994, dtype: int64</t>
        </is>
      </c>
      <c r="B7257" t="inlineStr">
        <is>
          <t>CA-2016-152730</t>
        </is>
      </c>
      <c r="D7257" s="3" t="n">
        <v>42466</v>
      </c>
      <c r="E7257" t="inlineStr">
        <is>
          <t>Standard Class</t>
        </is>
      </c>
      <c r="F7257" t="inlineStr">
        <is>
          <t>EM-14140</t>
        </is>
      </c>
      <c r="G7257" t="inlineStr">
        <is>
          <t>Eugene Moren</t>
        </is>
      </c>
      <c r="H7257" t="inlineStr">
        <is>
          <t>Home Office</t>
        </is>
      </c>
      <c r="I7257" t="inlineStr">
        <is>
          <t>United States</t>
        </is>
      </c>
      <c r="J7257" t="inlineStr">
        <is>
          <t>Superior</t>
        </is>
      </c>
      <c r="K7257" t="inlineStr">
        <is>
          <t>Wisconsin</t>
        </is>
      </c>
      <c r="L7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7" t="inlineStr">
        <is>
          <t>Central</t>
        </is>
      </c>
      <c r="N7257" t="inlineStr">
        <is>
          <t>OFF-ST-10000876</t>
        </is>
      </c>
      <c r="O7257" t="inlineStr">
        <is>
          <t>Office Supplies</t>
        </is>
      </c>
      <c r="P7257" t="inlineStr">
        <is>
          <t>Storage</t>
        </is>
      </c>
      <c r="Q7257" t="inlineStr">
        <is>
          <t>Eldon Simplefile Box Office</t>
        </is>
      </c>
      <c r="R7257" t="n">
        <v>49.76</v>
      </c>
      <c r="S7257" t="n">
        <v>4</v>
      </c>
      <c r="T7257" t="n">
        <v>0</v>
      </c>
      <c r="U7257" t="n">
        <v>13.9328</v>
      </c>
      <c r="V7257">
        <f>IF(OR(C7257 = "", D7257 = ""), "", DATEDIF(C7257, D7257, "D"))</f>
        <v/>
      </c>
    </row>
    <row r="7258">
      <c r="A7258" t="inlineStr">
        <is>
          <t>0          1
1          2
2          3
3          4
4          5
        ... 
9989    9990
9990    9991
9991    9992
9992    9993
9993    9994
Name: Row ID, Length: 9994, dtype: int64</t>
        </is>
      </c>
      <c r="B7258" t="inlineStr">
        <is>
          <t>CA-2016-152730</t>
        </is>
      </c>
      <c r="D7258" s="3" t="n">
        <v>42466</v>
      </c>
      <c r="E7258" t="inlineStr">
        <is>
          <t>Standard Class</t>
        </is>
      </c>
      <c r="F7258" t="inlineStr">
        <is>
          <t>EM-14140</t>
        </is>
      </c>
      <c r="G7258" t="inlineStr">
        <is>
          <t>Eugene Moren</t>
        </is>
      </c>
      <c r="H7258" t="inlineStr">
        <is>
          <t>Home Office</t>
        </is>
      </c>
      <c r="I7258" t="inlineStr">
        <is>
          <t>United States</t>
        </is>
      </c>
      <c r="J7258" t="inlineStr">
        <is>
          <t>Superior</t>
        </is>
      </c>
      <c r="K7258" t="inlineStr">
        <is>
          <t>Wisconsin</t>
        </is>
      </c>
      <c r="L7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8" t="inlineStr">
        <is>
          <t>Central</t>
        </is>
      </c>
      <c r="N7258" t="inlineStr">
        <is>
          <t>OFF-AR-10003732</t>
        </is>
      </c>
      <c r="O7258" t="inlineStr">
        <is>
          <t>Office Supplies</t>
        </is>
      </c>
      <c r="P7258" t="inlineStr">
        <is>
          <t>Art</t>
        </is>
      </c>
      <c r="Q7258" t="inlineStr">
        <is>
          <t>Newell 333</t>
        </is>
      </c>
      <c r="R7258" t="n">
        <v>5.56</v>
      </c>
      <c r="S7258" t="n">
        <v>2</v>
      </c>
      <c r="T7258" t="n">
        <v>0</v>
      </c>
      <c r="U7258" t="n">
        <v>1.4456</v>
      </c>
      <c r="V7258">
        <f>IF(OR(C7258 = "", D7258 = ""), "", DATEDIF(C7258, D7258, "D"))</f>
        <v/>
      </c>
    </row>
    <row r="7259">
      <c r="A7259" t="inlineStr">
        <is>
          <t>0          1
1          2
2          3
3          4
4          5
        ... 
9989    9990
9990    9991
9991    9992
9992    9993
9993    9994
Name: Row ID, Length: 9994, dtype: int64</t>
        </is>
      </c>
      <c r="B7259" t="inlineStr">
        <is>
          <t>CA-2016-152730</t>
        </is>
      </c>
      <c r="D7259" s="3" t="n">
        <v>42466</v>
      </c>
      <c r="E7259" t="inlineStr">
        <is>
          <t>Standard Class</t>
        </is>
      </c>
      <c r="F7259" t="inlineStr">
        <is>
          <t>EM-14140</t>
        </is>
      </c>
      <c r="G7259" t="inlineStr">
        <is>
          <t>Eugene Moren</t>
        </is>
      </c>
      <c r="H7259" t="inlineStr">
        <is>
          <t>Home Office</t>
        </is>
      </c>
      <c r="I7259" t="inlineStr">
        <is>
          <t>United States</t>
        </is>
      </c>
      <c r="J7259" t="inlineStr">
        <is>
          <t>Superior</t>
        </is>
      </c>
      <c r="K7259" t="inlineStr">
        <is>
          <t>Wisconsin</t>
        </is>
      </c>
      <c r="L7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59" t="inlineStr">
        <is>
          <t>Central</t>
        </is>
      </c>
      <c r="N7259" t="inlineStr">
        <is>
          <t>OFF-PA-10000994</t>
        </is>
      </c>
      <c r="O7259" t="inlineStr">
        <is>
          <t>Office Supplies</t>
        </is>
      </c>
      <c r="P7259" t="inlineStr">
        <is>
          <t>Paper</t>
        </is>
      </c>
      <c r="Q7259" t="inlineStr">
        <is>
          <t>Xerox 1915</t>
        </is>
      </c>
      <c r="R7259" t="n">
        <v>629.1</v>
      </c>
      <c r="S7259" t="n">
        <v>6</v>
      </c>
      <c r="T7259" t="n">
        <v>0</v>
      </c>
      <c r="U7259" t="n">
        <v>301.968</v>
      </c>
      <c r="V7259">
        <f>IF(OR(C7259 = "", D7259 = ""), "", DATEDIF(C7259, D7259, "D"))</f>
        <v/>
      </c>
    </row>
    <row r="7260">
      <c r="A7260" t="inlineStr">
        <is>
          <t>0          1
1          2
2          3
3          4
4          5
        ... 
9989    9990
9990    9991
9991    9992
9992    9993
9993    9994
Name: Row ID, Length: 9994, dtype: int64</t>
        </is>
      </c>
      <c r="B7260" t="inlineStr">
        <is>
          <t>CA-2016-152730</t>
        </is>
      </c>
      <c r="D7260" s="3" t="n">
        <v>42466</v>
      </c>
      <c r="E7260" t="inlineStr">
        <is>
          <t>Standard Class</t>
        </is>
      </c>
      <c r="F7260" t="inlineStr">
        <is>
          <t>EM-14140</t>
        </is>
      </c>
      <c r="G7260" t="inlineStr">
        <is>
          <t>Eugene Moren</t>
        </is>
      </c>
      <c r="H7260" t="inlineStr">
        <is>
          <t>Home Office</t>
        </is>
      </c>
      <c r="I7260" t="inlineStr">
        <is>
          <t>United States</t>
        </is>
      </c>
      <c r="J7260" t="inlineStr">
        <is>
          <t>Superior</t>
        </is>
      </c>
      <c r="K7260" t="inlineStr">
        <is>
          <t>Wisconsin</t>
        </is>
      </c>
      <c r="L7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0" t="inlineStr">
        <is>
          <t>Central</t>
        </is>
      </c>
      <c r="N7260" t="inlineStr">
        <is>
          <t>OFF-AR-10000940</t>
        </is>
      </c>
      <c r="O7260" t="inlineStr">
        <is>
          <t>Office Supplies</t>
        </is>
      </c>
      <c r="P7260" t="inlineStr">
        <is>
          <t>Art</t>
        </is>
      </c>
      <c r="Q7260" t="inlineStr">
        <is>
          <t>Newell 343</t>
        </is>
      </c>
      <c r="R7260" t="n">
        <v>14.7</v>
      </c>
      <c r="S7260" t="n">
        <v>5</v>
      </c>
      <c r="T7260" t="n">
        <v>0</v>
      </c>
      <c r="U7260" t="n">
        <v>3.969</v>
      </c>
      <c r="V7260">
        <f>IF(OR(C7260 = "", D7260 = ""), "", DATEDIF(C7260, D7260, "D"))</f>
        <v/>
      </c>
    </row>
    <row r="7261">
      <c r="A7261" t="inlineStr">
        <is>
          <t>0          1
1          2
2          3
3          4
4          5
        ... 
9989    9990
9990    9991
9991    9992
9992    9993
9993    9994
Name: Row ID, Length: 9994, dtype: int64</t>
        </is>
      </c>
      <c r="B7261" t="inlineStr">
        <is>
          <t>CA-2016-152730</t>
        </is>
      </c>
      <c r="D7261" s="3" t="n">
        <v>42466</v>
      </c>
      <c r="E7261" t="inlineStr">
        <is>
          <t>Standard Class</t>
        </is>
      </c>
      <c r="F7261" t="inlineStr">
        <is>
          <t>EM-14140</t>
        </is>
      </c>
      <c r="G7261" t="inlineStr">
        <is>
          <t>Eugene Moren</t>
        </is>
      </c>
      <c r="H7261" t="inlineStr">
        <is>
          <t>Home Office</t>
        </is>
      </c>
      <c r="I7261" t="inlineStr">
        <is>
          <t>United States</t>
        </is>
      </c>
      <c r="J7261" t="inlineStr">
        <is>
          <t>Superior</t>
        </is>
      </c>
      <c r="K7261" t="inlineStr">
        <is>
          <t>Wisconsin</t>
        </is>
      </c>
      <c r="L7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1" t="inlineStr">
        <is>
          <t>Central</t>
        </is>
      </c>
      <c r="N7261" t="inlineStr">
        <is>
          <t>OFF-PA-10004888</t>
        </is>
      </c>
      <c r="O7261" t="inlineStr">
        <is>
          <t>Office Supplies</t>
        </is>
      </c>
      <c r="P7261" t="inlineStr">
        <is>
          <t>Paper</t>
        </is>
      </c>
      <c r="Q7261" t="inlineStr">
        <is>
          <t>Xerox 217</t>
        </is>
      </c>
      <c r="R7261" t="n">
        <v>45.36</v>
      </c>
      <c r="S7261" t="n">
        <v>7</v>
      </c>
      <c r="T7261" t="n">
        <v>0</v>
      </c>
      <c r="U7261" t="n">
        <v>21.7728</v>
      </c>
      <c r="V7261">
        <f>IF(OR(C7261 = "", D7261 = ""), "", DATEDIF(C7261, D7261, "D"))</f>
        <v/>
      </c>
    </row>
    <row r="7262">
      <c r="A7262" t="inlineStr">
        <is>
          <t>0          1
1          2
2          3
3          4
4          5
        ... 
9989    9990
9990    9991
9991    9992
9992    9993
9993    9994
Name: Row ID, Length: 9994, dtype: int64</t>
        </is>
      </c>
      <c r="B7262" t="inlineStr">
        <is>
          <t>CA-2016-152730</t>
        </is>
      </c>
      <c r="D7262" s="3" t="n">
        <v>42466</v>
      </c>
      <c r="E7262" t="inlineStr">
        <is>
          <t>Standard Class</t>
        </is>
      </c>
      <c r="F7262" t="inlineStr">
        <is>
          <t>EM-14140</t>
        </is>
      </c>
      <c r="G7262" t="inlineStr">
        <is>
          <t>Eugene Moren</t>
        </is>
      </c>
      <c r="H7262" t="inlineStr">
        <is>
          <t>Home Office</t>
        </is>
      </c>
      <c r="I7262" t="inlineStr">
        <is>
          <t>United States</t>
        </is>
      </c>
      <c r="J7262" t="inlineStr">
        <is>
          <t>Superior</t>
        </is>
      </c>
      <c r="K7262" t="inlineStr">
        <is>
          <t>Wisconsin</t>
        </is>
      </c>
      <c r="L7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2" t="inlineStr">
        <is>
          <t>Central</t>
        </is>
      </c>
      <c r="N7262" t="inlineStr">
        <is>
          <t>TEC-PH-10000441</t>
        </is>
      </c>
      <c r="O7262" t="inlineStr">
        <is>
          <t>Technology</t>
        </is>
      </c>
      <c r="P7262" t="inlineStr">
        <is>
          <t>Phones</t>
        </is>
      </c>
      <c r="Q7262" t="inlineStr">
        <is>
          <t>VTech DS6151</t>
        </is>
      </c>
      <c r="R7262" t="n">
        <v>125.99</v>
      </c>
      <c r="S7262" t="n">
        <v>1</v>
      </c>
      <c r="T7262" t="n">
        <v>0</v>
      </c>
      <c r="U7262" t="n">
        <v>35.2772</v>
      </c>
      <c r="V7262">
        <f>IF(OR(C7262 = "", D7262 = ""), "", DATEDIF(C7262, D7262, "D"))</f>
        <v/>
      </c>
    </row>
    <row r="7263">
      <c r="A7263" t="inlineStr">
        <is>
          <t>0          1
1          2
2          3
3          4
4          5
        ... 
9989    9990
9990    9991
9991    9992
9992    9993
9993    9994
Name: Row ID, Length: 9994, dtype: int64</t>
        </is>
      </c>
      <c r="B7263" t="inlineStr">
        <is>
          <t>CA-2017-137001</t>
        </is>
      </c>
      <c r="C7263" s="3" t="n">
        <v>43014</v>
      </c>
      <c r="E7263" t="inlineStr">
        <is>
          <t>Second Class</t>
        </is>
      </c>
      <c r="F7263" t="inlineStr">
        <is>
          <t>GZ-14545</t>
        </is>
      </c>
      <c r="G7263" t="inlineStr">
        <is>
          <t>George Zrebassa</t>
        </is>
      </c>
      <c r="H7263" t="inlineStr">
        <is>
          <t>Corporate</t>
        </is>
      </c>
      <c r="I7263" t="inlineStr">
        <is>
          <t>United States</t>
        </is>
      </c>
      <c r="J7263" t="inlineStr">
        <is>
          <t>Thousand Oaks</t>
        </is>
      </c>
      <c r="K7263" t="inlineStr">
        <is>
          <t>California</t>
        </is>
      </c>
      <c r="L7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3" t="inlineStr">
        <is>
          <t>West</t>
        </is>
      </c>
      <c r="N7263" t="inlineStr">
        <is>
          <t>OFF-AR-10001231</t>
        </is>
      </c>
      <c r="O7263" t="inlineStr">
        <is>
          <t>Office Supplies</t>
        </is>
      </c>
      <c r="P7263" t="inlineStr">
        <is>
          <t>Art</t>
        </is>
      </c>
      <c r="Q7263" t="inlineStr">
        <is>
          <t>Sanford EarthWrite Recycled Pencils, Medium Soft, #2</t>
        </is>
      </c>
      <c r="R7263" t="n">
        <v>14.7</v>
      </c>
      <c r="S7263" t="n">
        <v>7</v>
      </c>
      <c r="T7263" t="n">
        <v>0</v>
      </c>
      <c r="U7263" t="n">
        <v>4.116</v>
      </c>
      <c r="V7263">
        <f>IF(OR(C7263 = "", D7263 = ""), "", DATEDIF(C7263, D7263, "D"))</f>
        <v/>
      </c>
    </row>
    <row r="7264">
      <c r="A7264" t="inlineStr">
        <is>
          <t>0          1
1          2
2          3
3          4
4          5
        ... 
9989    9990
9990    9991
9991    9992
9992    9993
9993    9994
Name: Row ID, Length: 9994, dtype: int64</t>
        </is>
      </c>
      <c r="B7264" t="inlineStr">
        <is>
          <t>CA-2017-156363</t>
        </is>
      </c>
      <c r="E7264" t="inlineStr">
        <is>
          <t>Standard Class</t>
        </is>
      </c>
      <c r="F7264" t="inlineStr">
        <is>
          <t>ML-17395</t>
        </is>
      </c>
      <c r="G7264" t="inlineStr">
        <is>
          <t>Marina Lichtenstein</t>
        </is>
      </c>
      <c r="H7264" t="inlineStr">
        <is>
          <t>Corporate</t>
        </is>
      </c>
      <c r="I7264" t="inlineStr">
        <is>
          <t>United States</t>
        </is>
      </c>
      <c r="J7264" t="inlineStr">
        <is>
          <t>Philadelphia</t>
        </is>
      </c>
      <c r="K7264" t="inlineStr">
        <is>
          <t>Pennsylvania</t>
        </is>
      </c>
      <c r="L7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4" t="inlineStr">
        <is>
          <t>East</t>
        </is>
      </c>
      <c r="N7264" t="inlineStr">
        <is>
          <t>TEC-PH-10003988</t>
        </is>
      </c>
      <c r="O7264" t="inlineStr">
        <is>
          <t>Technology</t>
        </is>
      </c>
      <c r="P7264" t="inlineStr">
        <is>
          <t>Phones</t>
        </is>
      </c>
      <c r="Q7264" t="inlineStr">
        <is>
          <t>LF Elite 3D Dazzle Designer Hard Case Cover, Lf Stylus Pen and Wiper For Apple Iphone 5c Mini Lite</t>
        </is>
      </c>
      <c r="R7264" t="n">
        <v>32.7</v>
      </c>
      <c r="S7264" t="n">
        <v>5</v>
      </c>
      <c r="T7264" t="n">
        <v>0.4</v>
      </c>
      <c r="U7264" t="n">
        <v>-6.54</v>
      </c>
      <c r="V7264">
        <f>IF(OR(C7264 = "", D7264 = ""), "", DATEDIF(C7264, D7264, "D"))</f>
        <v/>
      </c>
    </row>
    <row r="7265">
      <c r="A7265" t="inlineStr">
        <is>
          <t>0          1
1          2
2          3
3          4
4          5
        ... 
9989    9990
9990    9991
9991    9992
9992    9993
9993    9994
Name: Row ID, Length: 9994, dtype: int64</t>
        </is>
      </c>
      <c r="B7265" t="inlineStr">
        <is>
          <t>CA-2017-156363</t>
        </is>
      </c>
      <c r="E7265" t="inlineStr">
        <is>
          <t>Standard Class</t>
        </is>
      </c>
      <c r="F7265" t="inlineStr">
        <is>
          <t>ML-17395</t>
        </is>
      </c>
      <c r="G7265" t="inlineStr">
        <is>
          <t>Marina Lichtenstein</t>
        </is>
      </c>
      <c r="H7265" t="inlineStr">
        <is>
          <t>Corporate</t>
        </is>
      </c>
      <c r="I7265" t="inlineStr">
        <is>
          <t>United States</t>
        </is>
      </c>
      <c r="J7265" t="inlineStr">
        <is>
          <t>Philadelphia</t>
        </is>
      </c>
      <c r="K7265" t="inlineStr">
        <is>
          <t>Pennsylvania</t>
        </is>
      </c>
      <c r="L7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5" t="inlineStr">
        <is>
          <t>East</t>
        </is>
      </c>
      <c r="N7265" t="inlineStr">
        <is>
          <t>OFF-EN-10003068</t>
        </is>
      </c>
      <c r="O7265" t="inlineStr">
        <is>
          <t>Office Supplies</t>
        </is>
      </c>
      <c r="P7265" t="inlineStr">
        <is>
          <t>Envelopes</t>
        </is>
      </c>
      <c r="Q7265" t="inlineStr">
        <is>
          <t>#6 3/4 Gummed Flap White Envelopes</t>
        </is>
      </c>
      <c r="R7265" t="n">
        <v>31.68</v>
      </c>
      <c r="S7265" t="n">
        <v>4</v>
      </c>
      <c r="T7265" t="n">
        <v>0.2</v>
      </c>
      <c r="U7265" t="n">
        <v>11.088</v>
      </c>
      <c r="V7265">
        <f>IF(OR(C7265 = "", D7265 = ""), "", DATEDIF(C7265, D7265, "D"))</f>
        <v/>
      </c>
    </row>
    <row r="7266">
      <c r="A7266" t="inlineStr">
        <is>
          <t>0          1
1          2
2          3
3          4
4          5
        ... 
9989    9990
9990    9991
9991    9992
9992    9993
9993    9994
Name: Row ID, Length: 9994, dtype: int64</t>
        </is>
      </c>
      <c r="B7266" t="inlineStr">
        <is>
          <t>CA-2017-122056</t>
        </is>
      </c>
      <c r="E7266" t="inlineStr">
        <is>
          <t>Standard Class</t>
        </is>
      </c>
      <c r="F7266" t="inlineStr">
        <is>
          <t>PG-18895</t>
        </is>
      </c>
      <c r="G7266" t="inlineStr">
        <is>
          <t>Paul Gonzalez</t>
        </is>
      </c>
      <c r="H7266" t="inlineStr">
        <is>
          <t>Consumer</t>
        </is>
      </c>
      <c r="I7266" t="inlineStr">
        <is>
          <t>United States</t>
        </is>
      </c>
      <c r="J7266" t="inlineStr">
        <is>
          <t>Springfield</t>
        </is>
      </c>
      <c r="K7266" t="inlineStr">
        <is>
          <t>Virginia</t>
        </is>
      </c>
      <c r="L7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6" t="inlineStr">
        <is>
          <t>South</t>
        </is>
      </c>
      <c r="N7266" t="inlineStr">
        <is>
          <t>OFF-AR-10004260</t>
        </is>
      </c>
      <c r="O7266" t="inlineStr">
        <is>
          <t>Office Supplies</t>
        </is>
      </c>
      <c r="P7266" t="inlineStr">
        <is>
          <t>Art</t>
        </is>
      </c>
      <c r="Q7266" t="inlineStr">
        <is>
          <t>Boston 1799 Powerhouse Electric Pencil Sharpener</t>
        </is>
      </c>
      <c r="R7266" t="n">
        <v>181.86</v>
      </c>
      <c r="S7266" t="n">
        <v>7</v>
      </c>
      <c r="T7266" t="n">
        <v>0</v>
      </c>
      <c r="U7266" t="n">
        <v>50.9208</v>
      </c>
      <c r="V7266">
        <f>IF(OR(C7266 = "", D7266 = ""), "", DATEDIF(C7266, D7266, "D"))</f>
        <v/>
      </c>
    </row>
    <row r="7267">
      <c r="A7267" t="inlineStr">
        <is>
          <t>0          1
1          2
2          3
3          4
4          5
        ... 
9989    9990
9990    9991
9991    9992
9992    9993
9993    9994
Name: Row ID, Length: 9994, dtype: int64</t>
        </is>
      </c>
      <c r="B7267" t="inlineStr">
        <is>
          <t>US-2014-143721</t>
        </is>
      </c>
      <c r="E7267" t="inlineStr">
        <is>
          <t>Second Class</t>
        </is>
      </c>
      <c r="F7267" t="inlineStr">
        <is>
          <t>DK-12835</t>
        </is>
      </c>
      <c r="G7267" t="inlineStr">
        <is>
          <t>Damala Kotsonis</t>
        </is>
      </c>
      <c r="H7267" t="inlineStr">
        <is>
          <t>Corporate</t>
        </is>
      </c>
      <c r="I7267" t="inlineStr">
        <is>
          <t>United States</t>
        </is>
      </c>
      <c r="J7267" t="inlineStr">
        <is>
          <t>Houston</t>
        </is>
      </c>
      <c r="K7267" t="inlineStr">
        <is>
          <t>Texas</t>
        </is>
      </c>
      <c r="L7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7" t="inlineStr">
        <is>
          <t>Central</t>
        </is>
      </c>
      <c r="N7267" t="inlineStr">
        <is>
          <t>FUR-CH-10001973</t>
        </is>
      </c>
      <c r="O7267" t="inlineStr">
        <is>
          <t>Furniture</t>
        </is>
      </c>
      <c r="P7267" t="inlineStr">
        <is>
          <t>Chairs</t>
        </is>
      </c>
      <c r="Q7267" t="inlineStr">
        <is>
          <t>Office Star Flex Back Scooter Chair with White Frame</t>
        </is>
      </c>
      <c r="R7267" t="n">
        <v>155.372</v>
      </c>
      <c r="S7267" t="n">
        <v>2</v>
      </c>
      <c r="T7267" t="n">
        <v>0.3</v>
      </c>
      <c r="U7267" t="n">
        <v>-35.5136</v>
      </c>
      <c r="V7267">
        <f>IF(OR(C7267 = "", D7267 = ""), "", DATEDIF(C7267, D7267, "D"))</f>
        <v/>
      </c>
    </row>
    <row r="7268">
      <c r="A7268" t="inlineStr">
        <is>
          <t>0          1
1          2
2          3
3          4
4          5
        ... 
9989    9990
9990    9991
9991    9992
9992    9993
9993    9994
Name: Row ID, Length: 9994, dtype: int64</t>
        </is>
      </c>
      <c r="B7268" t="inlineStr">
        <is>
          <t>CA-2017-122987</t>
        </is>
      </c>
      <c r="E7268" t="inlineStr">
        <is>
          <t>Same Day</t>
        </is>
      </c>
      <c r="F7268" t="inlineStr">
        <is>
          <t>SJ-20215</t>
        </is>
      </c>
      <c r="G7268" t="inlineStr">
        <is>
          <t>Sarah Jordon</t>
        </is>
      </c>
      <c r="H7268" t="inlineStr">
        <is>
          <t>Consumer</t>
        </is>
      </c>
      <c r="I7268" t="inlineStr">
        <is>
          <t>United States</t>
        </is>
      </c>
      <c r="J7268" t="inlineStr">
        <is>
          <t>Columbia</t>
        </is>
      </c>
      <c r="K7268" t="inlineStr">
        <is>
          <t>Tennessee</t>
        </is>
      </c>
      <c r="L7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8" t="inlineStr">
        <is>
          <t>South</t>
        </is>
      </c>
      <c r="N7268" t="inlineStr">
        <is>
          <t>OFF-BI-10002824</t>
        </is>
      </c>
      <c r="O7268" t="inlineStr">
        <is>
          <t>Office Supplies</t>
        </is>
      </c>
      <c r="P7268" t="inlineStr">
        <is>
          <t>Binders</t>
        </is>
      </c>
      <c r="Q7268" t="inlineStr">
        <is>
          <t>Recycled Easel Ring Binders</t>
        </is>
      </c>
      <c r="R7268" t="n">
        <v>13.428</v>
      </c>
      <c r="S7268" t="n">
        <v>3</v>
      </c>
      <c r="T7268" t="n">
        <v>0.7</v>
      </c>
      <c r="U7268" t="n">
        <v>-11.19</v>
      </c>
      <c r="V7268">
        <f>IF(OR(C7268 = "", D7268 = ""), "", DATEDIF(C7268, D7268, "D"))</f>
        <v/>
      </c>
    </row>
    <row r="7269">
      <c r="A7269" t="inlineStr">
        <is>
          <t>0          1
1          2
2          3
3          4
4          5
        ... 
9989    9990
9990    9991
9991    9992
9992    9993
9993    9994
Name: Row ID, Length: 9994, dtype: int64</t>
        </is>
      </c>
      <c r="B7269" t="inlineStr">
        <is>
          <t>CA-2017-122987</t>
        </is>
      </c>
      <c r="E7269" t="inlineStr">
        <is>
          <t>Same Day</t>
        </is>
      </c>
      <c r="F7269" t="inlineStr">
        <is>
          <t>SJ-20215</t>
        </is>
      </c>
      <c r="G7269" t="inlineStr">
        <is>
          <t>Sarah Jordon</t>
        </is>
      </c>
      <c r="H7269" t="inlineStr">
        <is>
          <t>Consumer</t>
        </is>
      </c>
      <c r="I7269" t="inlineStr">
        <is>
          <t>United States</t>
        </is>
      </c>
      <c r="J7269" t="inlineStr">
        <is>
          <t>Columbia</t>
        </is>
      </c>
      <c r="K7269" t="inlineStr">
        <is>
          <t>Tennessee</t>
        </is>
      </c>
      <c r="L7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69" t="inlineStr">
        <is>
          <t>South</t>
        </is>
      </c>
      <c r="N7269" t="inlineStr">
        <is>
          <t>OFF-ST-10004950</t>
        </is>
      </c>
      <c r="O7269" t="inlineStr">
        <is>
          <t>Office Supplies</t>
        </is>
      </c>
      <c r="P7269" t="inlineStr">
        <is>
          <t>Storage</t>
        </is>
      </c>
      <c r="Q7269" t="inlineStr">
        <is>
          <t>Acco Perma 3000 Stacking Storage Drawers</t>
        </is>
      </c>
      <c r="R7269" t="n">
        <v>67.136</v>
      </c>
      <c r="S7269" t="n">
        <v>4</v>
      </c>
      <c r="T7269" t="n">
        <v>0.2</v>
      </c>
      <c r="U7269" t="n">
        <v>-0.8391999999999999</v>
      </c>
      <c r="V7269">
        <f>IF(OR(C7269 = "", D7269 = ""), "", DATEDIF(C7269, D7269, "D"))</f>
        <v/>
      </c>
    </row>
    <row r="7270">
      <c r="A7270" t="inlineStr">
        <is>
          <t>0          1
1          2
2          3
3          4
4          5
        ... 
9989    9990
9990    9991
9991    9992
9992    9993
9993    9994
Name: Row ID, Length: 9994, dtype: int64</t>
        </is>
      </c>
      <c r="B7270" t="inlineStr">
        <is>
          <t>CA-2016-133368</t>
        </is>
      </c>
      <c r="E7270" t="inlineStr">
        <is>
          <t>Standard Class</t>
        </is>
      </c>
      <c r="F7270" t="inlineStr">
        <is>
          <t>AG-10675</t>
        </is>
      </c>
      <c r="G7270" t="inlineStr">
        <is>
          <t>Anna Gayman</t>
        </is>
      </c>
      <c r="H7270" t="inlineStr">
        <is>
          <t>Consumer</t>
        </is>
      </c>
      <c r="I7270" t="inlineStr">
        <is>
          <t>United States</t>
        </is>
      </c>
      <c r="J7270" t="inlineStr">
        <is>
          <t>Concord</t>
        </is>
      </c>
      <c r="K7270" t="inlineStr">
        <is>
          <t>North Carolina</t>
        </is>
      </c>
      <c r="L7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0" t="inlineStr">
        <is>
          <t>South</t>
        </is>
      </c>
      <c r="N7270" t="inlineStr">
        <is>
          <t>OFF-PA-10004039</t>
        </is>
      </c>
      <c r="O7270" t="inlineStr">
        <is>
          <t>Office Supplies</t>
        </is>
      </c>
      <c r="P7270" t="inlineStr">
        <is>
          <t>Paper</t>
        </is>
      </c>
      <c r="Q7270" t="inlineStr">
        <is>
          <t>Xerox 1882</t>
        </is>
      </c>
      <c r="R7270" t="n">
        <v>89.568</v>
      </c>
      <c r="S7270" t="n">
        <v>2</v>
      </c>
      <c r="T7270" t="n">
        <v>0.2</v>
      </c>
      <c r="U7270" t="n">
        <v>32.4684</v>
      </c>
      <c r="V7270">
        <f>IF(OR(C7270 = "", D7270 = ""), "", DATEDIF(C7270, D7270, "D"))</f>
        <v/>
      </c>
    </row>
    <row r="7271">
      <c r="A7271" t="inlineStr">
        <is>
          <t>0          1
1          2
2          3
3          4
4          5
        ... 
9989    9990
9990    9991
9991    9992
9992    9993
9993    9994
Name: Row ID, Length: 9994, dtype: int64</t>
        </is>
      </c>
      <c r="B7271" t="inlineStr">
        <is>
          <t>CA-2016-133368</t>
        </is>
      </c>
      <c r="E7271" t="inlineStr">
        <is>
          <t>Standard Class</t>
        </is>
      </c>
      <c r="F7271" t="inlineStr">
        <is>
          <t>AG-10675</t>
        </is>
      </c>
      <c r="G7271" t="inlineStr">
        <is>
          <t>Anna Gayman</t>
        </is>
      </c>
      <c r="H7271" t="inlineStr">
        <is>
          <t>Consumer</t>
        </is>
      </c>
      <c r="I7271" t="inlineStr">
        <is>
          <t>United States</t>
        </is>
      </c>
      <c r="J7271" t="inlineStr">
        <is>
          <t>Concord</t>
        </is>
      </c>
      <c r="K7271" t="inlineStr">
        <is>
          <t>North Carolina</t>
        </is>
      </c>
      <c r="L7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1" t="inlineStr">
        <is>
          <t>South</t>
        </is>
      </c>
      <c r="N7271" t="inlineStr">
        <is>
          <t>FUR-FU-10003374</t>
        </is>
      </c>
      <c r="O7271" t="inlineStr">
        <is>
          <t>Furniture</t>
        </is>
      </c>
      <c r="P7271" t="inlineStr">
        <is>
          <t>Furnishings</t>
        </is>
      </c>
      <c r="Q7271" t="inlineStr">
        <is>
          <t>Electrix Fluorescent Magnifier Lamps &amp; Weighted Base</t>
        </is>
      </c>
      <c r="R7271" t="n">
        <v>315.776</v>
      </c>
      <c r="S7271" t="n">
        <v>8</v>
      </c>
      <c r="T7271" t="n">
        <v>0.2</v>
      </c>
      <c r="U7271" t="n">
        <v>31.5776</v>
      </c>
      <c r="V7271">
        <f>IF(OR(C7271 = "", D7271 = ""), "", DATEDIF(C7271, D7271, "D"))</f>
        <v/>
      </c>
    </row>
    <row r="7272">
      <c r="A7272" t="inlineStr">
        <is>
          <t>0          1
1          2
2          3
3          4
4          5
        ... 
9989    9990
9990    9991
9991    9992
9992    9993
9993    9994
Name: Row ID, Length: 9994, dtype: int64</t>
        </is>
      </c>
      <c r="B7272" t="inlineStr">
        <is>
          <t>CA-2016-123337</t>
        </is>
      </c>
      <c r="E7272" t="inlineStr">
        <is>
          <t>Standard Class</t>
        </is>
      </c>
      <c r="F7272" t="inlineStr">
        <is>
          <t>KD-16495</t>
        </is>
      </c>
      <c r="G7272" t="inlineStr">
        <is>
          <t>Keith Dawkins</t>
        </is>
      </c>
      <c r="H7272" t="inlineStr">
        <is>
          <t>Corporate</t>
        </is>
      </c>
      <c r="I7272" t="inlineStr">
        <is>
          <t>United States</t>
        </is>
      </c>
      <c r="J7272" t="inlineStr">
        <is>
          <t>San Jose</t>
        </is>
      </c>
      <c r="K7272" t="inlineStr">
        <is>
          <t>California</t>
        </is>
      </c>
      <c r="L7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2" t="inlineStr">
        <is>
          <t>West</t>
        </is>
      </c>
      <c r="N7272" t="inlineStr">
        <is>
          <t>FUR-BO-10001918</t>
        </is>
      </c>
      <c r="O7272" t="inlineStr">
        <is>
          <t>Furniture</t>
        </is>
      </c>
      <c r="P7272" t="inlineStr">
        <is>
          <t>Bookcases</t>
        </is>
      </c>
      <c r="Q7272" t="inlineStr">
        <is>
          <t>Sauder Forest Hills Library with Doors, Woodland Oak Finish</t>
        </is>
      </c>
      <c r="R7272" t="n">
        <v>273.666</v>
      </c>
      <c r="S7272" t="n">
        <v>2</v>
      </c>
      <c r="T7272" t="n">
        <v>0.15</v>
      </c>
      <c r="U7272" t="n">
        <v>-12.8784</v>
      </c>
      <c r="V7272">
        <f>IF(OR(C7272 = "", D7272 = ""), "", DATEDIF(C7272, D7272, "D"))</f>
        <v/>
      </c>
    </row>
    <row r="7273">
      <c r="A7273" t="inlineStr">
        <is>
          <t>0          1
1          2
2          3
3          4
4          5
        ... 
9989    9990
9990    9991
9991    9992
9992    9993
9993    9994
Name: Row ID, Length: 9994, dtype: int64</t>
        </is>
      </c>
      <c r="B7273" t="inlineStr">
        <is>
          <t>CA-2016-123337</t>
        </is>
      </c>
      <c r="E7273" t="inlineStr">
        <is>
          <t>Standard Class</t>
        </is>
      </c>
      <c r="F7273" t="inlineStr">
        <is>
          <t>KD-16495</t>
        </is>
      </c>
      <c r="G7273" t="inlineStr">
        <is>
          <t>Keith Dawkins</t>
        </is>
      </c>
      <c r="H7273" t="inlineStr">
        <is>
          <t>Corporate</t>
        </is>
      </c>
      <c r="I7273" t="inlineStr">
        <is>
          <t>United States</t>
        </is>
      </c>
      <c r="J7273" t="inlineStr">
        <is>
          <t>San Jose</t>
        </is>
      </c>
      <c r="K7273" t="inlineStr">
        <is>
          <t>California</t>
        </is>
      </c>
      <c r="L7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3" t="inlineStr">
        <is>
          <t>West</t>
        </is>
      </c>
      <c r="N7273" t="inlineStr">
        <is>
          <t>OFF-AP-10002287</t>
        </is>
      </c>
      <c r="O7273" t="inlineStr">
        <is>
          <t>Office Supplies</t>
        </is>
      </c>
      <c r="P7273" t="inlineStr">
        <is>
          <t>Appliances</t>
        </is>
      </c>
      <c r="Q7273" t="inlineStr">
        <is>
          <t>Eureka Sanitaire  Multi-Pro Heavy-Duty Upright, Disposable Bags</t>
        </is>
      </c>
      <c r="R7273" t="n">
        <v>17.48</v>
      </c>
      <c r="S7273" t="n">
        <v>4</v>
      </c>
      <c r="T7273" t="n">
        <v>0</v>
      </c>
      <c r="U7273" t="n">
        <v>4.5448</v>
      </c>
      <c r="V7273">
        <f>IF(OR(C7273 = "", D7273 = ""), "", DATEDIF(C7273, D7273, "D"))</f>
        <v/>
      </c>
    </row>
    <row r="7274">
      <c r="A7274" t="inlineStr">
        <is>
          <t>0          1
1          2
2          3
3          4
4          5
        ... 
9989    9990
9990    9991
9991    9992
9992    9993
9993    9994
Name: Row ID, Length: 9994, dtype: int64</t>
        </is>
      </c>
      <c r="B7274" t="inlineStr">
        <is>
          <t>US-2016-150357</t>
        </is>
      </c>
      <c r="C7274" s="3" t="n">
        <v>42653</v>
      </c>
      <c r="E7274" t="inlineStr">
        <is>
          <t>Standard Class</t>
        </is>
      </c>
      <c r="F7274" t="inlineStr">
        <is>
          <t>EB-13975</t>
        </is>
      </c>
      <c r="G7274" t="inlineStr">
        <is>
          <t>Erica Bern</t>
        </is>
      </c>
      <c r="H7274" t="inlineStr">
        <is>
          <t>Corporate</t>
        </is>
      </c>
      <c r="I7274" t="inlineStr">
        <is>
          <t>United States</t>
        </is>
      </c>
      <c r="J7274" t="inlineStr">
        <is>
          <t>Greensboro</t>
        </is>
      </c>
      <c r="K7274" t="inlineStr">
        <is>
          <t>North Carolina</t>
        </is>
      </c>
      <c r="L7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4" t="inlineStr">
        <is>
          <t>South</t>
        </is>
      </c>
      <c r="N7274" t="inlineStr">
        <is>
          <t>OFF-SU-10004498</t>
        </is>
      </c>
      <c r="O7274" t="inlineStr">
        <is>
          <t>Office Supplies</t>
        </is>
      </c>
      <c r="P7274" t="inlineStr">
        <is>
          <t>Supplies</t>
        </is>
      </c>
      <c r="Q7274" t="inlineStr">
        <is>
          <t>Martin-Yale Premier Letter Opener</t>
        </is>
      </c>
      <c r="R7274" t="n">
        <v>20.608</v>
      </c>
      <c r="S7274" t="n">
        <v>2</v>
      </c>
      <c r="T7274" t="n">
        <v>0.2</v>
      </c>
      <c r="U7274" t="n">
        <v>-4.3792</v>
      </c>
      <c r="V7274">
        <f>IF(OR(C7274 = "", D7274 = ""), "", DATEDIF(C7274, D7274, "D"))</f>
        <v/>
      </c>
    </row>
    <row r="7275">
      <c r="A7275" t="inlineStr">
        <is>
          <t>0          1
1          2
2          3
3          4
4          5
        ... 
9989    9990
9990    9991
9991    9992
9992    9993
9993    9994
Name: Row ID, Length: 9994, dtype: int64</t>
        </is>
      </c>
      <c r="B7275" t="inlineStr">
        <is>
          <t>US-2016-150357</t>
        </is>
      </c>
      <c r="C7275" s="3" t="n">
        <v>42653</v>
      </c>
      <c r="E7275" t="inlineStr">
        <is>
          <t>Standard Class</t>
        </is>
      </c>
      <c r="F7275" t="inlineStr">
        <is>
          <t>EB-13975</t>
        </is>
      </c>
      <c r="G7275" t="inlineStr">
        <is>
          <t>Erica Bern</t>
        </is>
      </c>
      <c r="H7275" t="inlineStr">
        <is>
          <t>Corporate</t>
        </is>
      </c>
      <c r="I7275" t="inlineStr">
        <is>
          <t>United States</t>
        </is>
      </c>
      <c r="J7275" t="inlineStr">
        <is>
          <t>Greensboro</t>
        </is>
      </c>
      <c r="K7275" t="inlineStr">
        <is>
          <t>North Carolina</t>
        </is>
      </c>
      <c r="L7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5" t="inlineStr">
        <is>
          <t>South</t>
        </is>
      </c>
      <c r="N7275" t="inlineStr">
        <is>
          <t>OFF-BI-10002557</t>
        </is>
      </c>
      <c r="O7275" t="inlineStr">
        <is>
          <t>Office Supplies</t>
        </is>
      </c>
      <c r="P7275" t="inlineStr">
        <is>
          <t>Binders</t>
        </is>
      </c>
      <c r="Q7275" t="inlineStr">
        <is>
          <t>Presstex Flexible Ring Binders</t>
        </is>
      </c>
      <c r="R7275" t="n">
        <v>4.095</v>
      </c>
      <c r="S7275" t="n">
        <v>3</v>
      </c>
      <c r="T7275" t="n">
        <v>0.7</v>
      </c>
      <c r="U7275" t="n">
        <v>-2.73</v>
      </c>
      <c r="V7275">
        <f>IF(OR(C7275 = "", D7275 = ""), "", DATEDIF(C7275, D7275, "D"))</f>
        <v/>
      </c>
    </row>
    <row r="7276">
      <c r="A7276" t="inlineStr">
        <is>
          <t>0          1
1          2
2          3
3          4
4          5
        ... 
9989    9990
9990    9991
9991    9992
9992    9993
9993    9994
Name: Row ID, Length: 9994, dtype: int64</t>
        </is>
      </c>
      <c r="B7276" t="inlineStr">
        <is>
          <t>CA-2015-144519</t>
        </is>
      </c>
      <c r="E7276" t="inlineStr">
        <is>
          <t>Standard Class</t>
        </is>
      </c>
      <c r="F7276" t="inlineStr">
        <is>
          <t>AW-10930</t>
        </is>
      </c>
      <c r="G7276" t="inlineStr">
        <is>
          <t>Arthur Wiediger</t>
        </is>
      </c>
      <c r="H7276" t="inlineStr">
        <is>
          <t>Home Office</t>
        </is>
      </c>
      <c r="I7276" t="inlineStr">
        <is>
          <t>United States</t>
        </is>
      </c>
      <c r="J7276" t="inlineStr">
        <is>
          <t>Helena</t>
        </is>
      </c>
      <c r="K7276" t="inlineStr">
        <is>
          <t>Montana</t>
        </is>
      </c>
      <c r="L7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6" t="inlineStr">
        <is>
          <t>West</t>
        </is>
      </c>
      <c r="N7276" t="inlineStr">
        <is>
          <t>TEC-PH-10004908</t>
        </is>
      </c>
      <c r="O7276" t="inlineStr">
        <is>
          <t>Technology</t>
        </is>
      </c>
      <c r="P7276" t="inlineStr">
        <is>
          <t>Phones</t>
        </is>
      </c>
      <c r="Q7276" t="inlineStr">
        <is>
          <t>Panasonic KX TS3282W Corded phone</t>
        </is>
      </c>
      <c r="R7276" t="n">
        <v>339.96</v>
      </c>
      <c r="S7276" t="n">
        <v>5</v>
      </c>
      <c r="T7276" t="n">
        <v>0.2</v>
      </c>
      <c r="U7276" t="n">
        <v>42.495</v>
      </c>
      <c r="V7276">
        <f>IF(OR(C7276 = "", D7276 = ""), "", DATEDIF(C7276, D7276, "D"))</f>
        <v/>
      </c>
    </row>
    <row r="7277">
      <c r="A7277" t="inlineStr">
        <is>
          <t>0          1
1          2
2          3
3          4
4          5
        ... 
9989    9990
9990    9991
9991    9992
9992    9993
9993    9994
Name: Row ID, Length: 9994, dtype: int64</t>
        </is>
      </c>
      <c r="B7277" t="inlineStr">
        <is>
          <t>CA-2015-144519</t>
        </is>
      </c>
      <c r="E7277" t="inlineStr">
        <is>
          <t>Standard Class</t>
        </is>
      </c>
      <c r="F7277" t="inlineStr">
        <is>
          <t>AW-10930</t>
        </is>
      </c>
      <c r="G7277" t="inlineStr">
        <is>
          <t>Arthur Wiediger</t>
        </is>
      </c>
      <c r="H7277" t="inlineStr">
        <is>
          <t>Home Office</t>
        </is>
      </c>
      <c r="I7277" t="inlineStr">
        <is>
          <t>United States</t>
        </is>
      </c>
      <c r="J7277" t="inlineStr">
        <is>
          <t>Helena</t>
        </is>
      </c>
      <c r="K7277" t="inlineStr">
        <is>
          <t>Montana</t>
        </is>
      </c>
      <c r="L7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7" t="inlineStr">
        <is>
          <t>West</t>
        </is>
      </c>
      <c r="N7277" t="inlineStr">
        <is>
          <t>FUR-FU-10000794</t>
        </is>
      </c>
      <c r="O7277" t="inlineStr">
        <is>
          <t>Furniture</t>
        </is>
      </c>
      <c r="P7277" t="inlineStr">
        <is>
          <t>Furnishings</t>
        </is>
      </c>
      <c r="Q7277" t="inlineStr">
        <is>
          <t>Eldon Stackable Tray, Side-Load, Legal, Smoke</t>
        </is>
      </c>
      <c r="R7277" t="n">
        <v>63.98</v>
      </c>
      <c r="S7277" t="n">
        <v>7</v>
      </c>
      <c r="T7277" t="n">
        <v>0</v>
      </c>
      <c r="U7277" t="n">
        <v>21.7532</v>
      </c>
      <c r="V7277">
        <f>IF(OR(C7277 = "", D7277 = ""), "", DATEDIF(C7277, D7277, "D"))</f>
        <v/>
      </c>
    </row>
    <row r="7278">
      <c r="A7278" t="inlineStr">
        <is>
          <t>0          1
1          2
2          3
3          4
4          5
        ... 
9989    9990
9990    9991
9991    9992
9992    9993
9993    9994
Name: Row ID, Length: 9994, dtype: int64</t>
        </is>
      </c>
      <c r="B7278" t="inlineStr">
        <is>
          <t>CA-2014-120670</t>
        </is>
      </c>
      <c r="C7278" s="3" t="n">
        <v>41681</v>
      </c>
      <c r="D7278" s="3" t="n">
        <v>41801</v>
      </c>
      <c r="E7278" t="inlineStr">
        <is>
          <t>Standard Class</t>
        </is>
      </c>
      <c r="F7278" t="inlineStr">
        <is>
          <t>JK-16120</t>
        </is>
      </c>
      <c r="G7278" t="inlineStr">
        <is>
          <t>Julie Kriz</t>
        </is>
      </c>
      <c r="H7278" t="inlineStr">
        <is>
          <t>Home Office</t>
        </is>
      </c>
      <c r="I7278" t="inlineStr">
        <is>
          <t>United States</t>
        </is>
      </c>
      <c r="J7278" t="inlineStr">
        <is>
          <t>Fort Lauderdale</t>
        </is>
      </c>
      <c r="K7278" t="inlineStr">
        <is>
          <t>Florida</t>
        </is>
      </c>
      <c r="L7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8" t="inlineStr">
        <is>
          <t>South</t>
        </is>
      </c>
      <c r="N7278" t="inlineStr">
        <is>
          <t>TEC-AC-10004171</t>
        </is>
      </c>
      <c r="O7278" t="inlineStr">
        <is>
          <t>Technology</t>
        </is>
      </c>
      <c r="P7278" t="inlineStr">
        <is>
          <t>Accessories</t>
        </is>
      </c>
      <c r="Q7278" t="inlineStr">
        <is>
          <t>Razer Kraken 7.1 Surround Sound Over Ear USB Gaming Headset</t>
        </is>
      </c>
      <c r="R7278" t="n">
        <v>799.92</v>
      </c>
      <c r="S7278" t="n">
        <v>10</v>
      </c>
      <c r="T7278" t="n">
        <v>0.2</v>
      </c>
      <c r="U7278" t="n">
        <v>239.976</v>
      </c>
      <c r="V7278">
        <f>IF(OR(C7278 = "", D7278 = ""), "", DATEDIF(C7278, D7278, "D"))</f>
        <v/>
      </c>
    </row>
    <row r="7279">
      <c r="A7279" t="inlineStr">
        <is>
          <t>0          1
1          2
2          3
3          4
4          5
        ... 
9989    9990
9990    9991
9991    9992
9992    9993
9993    9994
Name: Row ID, Length: 9994, dtype: int64</t>
        </is>
      </c>
      <c r="B7279" t="inlineStr">
        <is>
          <t>CA-2016-157217</t>
        </is>
      </c>
      <c r="E7279" t="inlineStr">
        <is>
          <t>First Class</t>
        </is>
      </c>
      <c r="F7279" t="inlineStr">
        <is>
          <t>TC-21535</t>
        </is>
      </c>
      <c r="G7279" t="inlineStr">
        <is>
          <t>Tracy Collins</t>
        </is>
      </c>
      <c r="H7279" t="inlineStr">
        <is>
          <t>Home Office</t>
        </is>
      </c>
      <c r="I7279" t="inlineStr">
        <is>
          <t>United States</t>
        </is>
      </c>
      <c r="J7279" t="inlineStr">
        <is>
          <t>San Francisco</t>
        </is>
      </c>
      <c r="K7279" t="inlineStr">
        <is>
          <t>California</t>
        </is>
      </c>
      <c r="L7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79" t="inlineStr">
        <is>
          <t>West</t>
        </is>
      </c>
      <c r="N7279" t="inlineStr">
        <is>
          <t>TEC-PH-10002070</t>
        </is>
      </c>
      <c r="O7279" t="inlineStr">
        <is>
          <t>Technology</t>
        </is>
      </c>
      <c r="P7279" t="inlineStr">
        <is>
          <t>Phones</t>
        </is>
      </c>
      <c r="Q7279" t="inlineStr">
        <is>
          <t>Griffin GC36547 PowerJolt SE Lightning Charger</t>
        </is>
      </c>
      <c r="R7279" t="n">
        <v>35.984</v>
      </c>
      <c r="S7279" t="n">
        <v>2</v>
      </c>
      <c r="T7279" t="n">
        <v>0.2</v>
      </c>
      <c r="U7279" t="n">
        <v>4.498</v>
      </c>
      <c r="V7279">
        <f>IF(OR(C7279 = "", D7279 = ""), "", DATEDIF(C7279, D7279, "D"))</f>
        <v/>
      </c>
    </row>
    <row r="7280">
      <c r="A7280" t="inlineStr">
        <is>
          <t>0          1
1          2
2          3
3          4
4          5
        ... 
9989    9990
9990    9991
9991    9992
9992    9993
9993    9994
Name: Row ID, Length: 9994, dtype: int64</t>
        </is>
      </c>
      <c r="B7280" t="inlineStr">
        <is>
          <t>CA-2016-157217</t>
        </is>
      </c>
      <c r="E7280" t="inlineStr">
        <is>
          <t>First Class</t>
        </is>
      </c>
      <c r="F7280" t="inlineStr">
        <is>
          <t>TC-21535</t>
        </is>
      </c>
      <c r="G7280" t="inlineStr">
        <is>
          <t>Tracy Collins</t>
        </is>
      </c>
      <c r="H7280" t="inlineStr">
        <is>
          <t>Home Office</t>
        </is>
      </c>
      <c r="I7280" t="inlineStr">
        <is>
          <t>United States</t>
        </is>
      </c>
      <c r="J7280" t="inlineStr">
        <is>
          <t>San Francisco</t>
        </is>
      </c>
      <c r="K7280" t="inlineStr">
        <is>
          <t>California</t>
        </is>
      </c>
      <c r="L7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0" t="inlineStr">
        <is>
          <t>West</t>
        </is>
      </c>
      <c r="N7280" t="inlineStr">
        <is>
          <t>TEC-AC-10003095</t>
        </is>
      </c>
      <c r="O7280" t="inlineStr">
        <is>
          <t>Technology</t>
        </is>
      </c>
      <c r="P7280" t="inlineStr">
        <is>
          <t>Accessories</t>
        </is>
      </c>
      <c r="Q7280" t="inlineStr">
        <is>
          <t>Logitech G35 7.1-Channel Surround Sound Headset</t>
        </is>
      </c>
      <c r="R7280" t="n">
        <v>389.97</v>
      </c>
      <c r="S7280" t="n">
        <v>3</v>
      </c>
      <c r="T7280" t="n">
        <v>0</v>
      </c>
      <c r="U7280" t="n">
        <v>132.5898</v>
      </c>
      <c r="V7280">
        <f>IF(OR(C7280 = "", D7280 = ""), "", DATEDIF(C7280, D7280, "D"))</f>
        <v/>
      </c>
    </row>
    <row r="7281">
      <c r="A7281" t="inlineStr">
        <is>
          <t>0          1
1          2
2          3
3          4
4          5
        ... 
9989    9990
9990    9991
9991    9992
9992    9993
9993    9994
Name: Row ID, Length: 9994, dtype: int64</t>
        </is>
      </c>
      <c r="B7281" t="inlineStr">
        <is>
          <t>CA-2016-108224</t>
        </is>
      </c>
      <c r="E7281" t="inlineStr">
        <is>
          <t>Same Day</t>
        </is>
      </c>
      <c r="F7281" t="inlineStr">
        <is>
          <t>TH-21235</t>
        </is>
      </c>
      <c r="G7281" t="inlineStr">
        <is>
          <t>Tiffany House</t>
        </is>
      </c>
      <c r="H7281" t="inlineStr">
        <is>
          <t>Corporate</t>
        </is>
      </c>
      <c r="I7281" t="inlineStr">
        <is>
          <t>United States</t>
        </is>
      </c>
      <c r="J7281" t="inlineStr">
        <is>
          <t>Yuma</t>
        </is>
      </c>
      <c r="K7281" t="inlineStr">
        <is>
          <t>Arizona</t>
        </is>
      </c>
      <c r="L7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1" t="inlineStr">
        <is>
          <t>West</t>
        </is>
      </c>
      <c r="N7281" t="inlineStr">
        <is>
          <t>TEC-AC-10003832</t>
        </is>
      </c>
      <c r="O7281" t="inlineStr">
        <is>
          <t>Technology</t>
        </is>
      </c>
      <c r="P7281" t="inlineStr">
        <is>
          <t>Accessories</t>
        </is>
      </c>
      <c r="Q7281" t="inlineStr">
        <is>
          <t>Imation 16GB Mini TravelDrive USB 2.0 Flash Drive</t>
        </is>
      </c>
      <c r="R7281" t="n">
        <v>185.528</v>
      </c>
      <c r="S7281" t="n">
        <v>7</v>
      </c>
      <c r="T7281" t="n">
        <v>0.2</v>
      </c>
      <c r="U7281" t="n">
        <v>48.7011</v>
      </c>
      <c r="V7281">
        <f>IF(OR(C7281 = "", D7281 = ""), "", DATEDIF(C7281, D7281, "D"))</f>
        <v/>
      </c>
    </row>
    <row r="7282">
      <c r="A7282" t="inlineStr">
        <is>
          <t>0          1
1          2
2          3
3          4
4          5
        ... 
9989    9990
9990    9991
9991    9992
9992    9993
9993    9994
Name: Row ID, Length: 9994, dtype: int64</t>
        </is>
      </c>
      <c r="B7282" t="inlineStr">
        <is>
          <t>CA-2015-162782</t>
        </is>
      </c>
      <c r="E7282" t="inlineStr">
        <is>
          <t>Standard Class</t>
        </is>
      </c>
      <c r="F7282" t="inlineStr">
        <is>
          <t>PW-19240</t>
        </is>
      </c>
      <c r="G7282" t="inlineStr">
        <is>
          <t>Pierre Wener</t>
        </is>
      </c>
      <c r="H7282" t="inlineStr">
        <is>
          <t>Consumer</t>
        </is>
      </c>
      <c r="I7282" t="inlineStr">
        <is>
          <t>United States</t>
        </is>
      </c>
      <c r="J7282" t="inlineStr">
        <is>
          <t>Columbia</t>
        </is>
      </c>
      <c r="K7282" t="inlineStr">
        <is>
          <t>Maryland</t>
        </is>
      </c>
      <c r="L7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2" t="inlineStr">
        <is>
          <t>East</t>
        </is>
      </c>
      <c r="N7282" t="inlineStr">
        <is>
          <t>OFF-BI-10003527</t>
        </is>
      </c>
      <c r="O7282" t="inlineStr">
        <is>
          <t>Office Supplies</t>
        </is>
      </c>
      <c r="P7282" t="inlineStr">
        <is>
          <t>Binders</t>
        </is>
      </c>
      <c r="Q7282" t="inlineStr">
        <is>
          <t>Fellowes PB500 Electric Punch Plastic Comb Binding Machine with Manual Bind</t>
        </is>
      </c>
      <c r="R7282" t="n">
        <v>2541.98</v>
      </c>
      <c r="S7282" t="n">
        <v>2</v>
      </c>
      <c r="T7282" t="n">
        <v>0</v>
      </c>
      <c r="U7282" t="n">
        <v>1270.99</v>
      </c>
      <c r="V7282">
        <f>IF(OR(C7282 = "", D7282 = ""), "", DATEDIF(C7282, D7282, "D"))</f>
        <v/>
      </c>
    </row>
    <row r="7283">
      <c r="A7283" t="inlineStr">
        <is>
          <t>0          1
1          2
2          3
3          4
4          5
        ... 
9989    9990
9990    9991
9991    9992
9992    9993
9993    9994
Name: Row ID, Length: 9994, dtype: int64</t>
        </is>
      </c>
      <c r="B7283" t="inlineStr">
        <is>
          <t>CA-2017-159282</t>
        </is>
      </c>
      <c r="E7283" t="inlineStr">
        <is>
          <t>Standard Class</t>
        </is>
      </c>
      <c r="F7283" t="inlineStr">
        <is>
          <t>GH-14410</t>
        </is>
      </c>
      <c r="G7283" t="inlineStr">
        <is>
          <t>Gary Hansen</t>
        </is>
      </c>
      <c r="H7283" t="inlineStr">
        <is>
          <t>Home Office</t>
        </is>
      </c>
      <c r="I7283" t="inlineStr">
        <is>
          <t>United States</t>
        </is>
      </c>
      <c r="J7283" t="inlineStr">
        <is>
          <t>Yuma</t>
        </is>
      </c>
      <c r="K7283" t="inlineStr">
        <is>
          <t>Arizona</t>
        </is>
      </c>
      <c r="L7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3" t="inlineStr">
        <is>
          <t>West</t>
        </is>
      </c>
      <c r="N7283" t="inlineStr">
        <is>
          <t>TEC-MA-10001148</t>
        </is>
      </c>
      <c r="O7283" t="inlineStr">
        <is>
          <t>Technology</t>
        </is>
      </c>
      <c r="P7283" t="inlineStr">
        <is>
          <t>Machines</t>
        </is>
      </c>
      <c r="Q7283" t="inlineStr">
        <is>
          <t>Swingline SM12-08 MicroCut Jam Free Shredder</t>
        </is>
      </c>
      <c r="R7283" t="n">
        <v>599.985</v>
      </c>
      <c r="S7283" t="n">
        <v>5</v>
      </c>
      <c r="T7283" t="n">
        <v>0.7</v>
      </c>
      <c r="U7283" t="n">
        <v>-479.988</v>
      </c>
      <c r="V7283">
        <f>IF(OR(C7283 = "", D7283 = ""), "", DATEDIF(C7283, D7283, "D"))</f>
        <v/>
      </c>
    </row>
    <row r="7284">
      <c r="A7284" t="inlineStr">
        <is>
          <t>0          1
1          2
2          3
3          4
4          5
        ... 
9989    9990
9990    9991
9991    9992
9992    9993
9993    9994
Name: Row ID, Length: 9994, dtype: int64</t>
        </is>
      </c>
      <c r="B7284" t="inlineStr">
        <is>
          <t>CA-2017-155936</t>
        </is>
      </c>
      <c r="E7284" t="inlineStr">
        <is>
          <t>Standard Class</t>
        </is>
      </c>
      <c r="F7284" t="inlineStr">
        <is>
          <t>JK-15730</t>
        </is>
      </c>
      <c r="G7284" t="inlineStr">
        <is>
          <t>Joe Kamberova</t>
        </is>
      </c>
      <c r="H7284" t="inlineStr">
        <is>
          <t>Consumer</t>
        </is>
      </c>
      <c r="I7284" t="inlineStr">
        <is>
          <t>United States</t>
        </is>
      </c>
      <c r="J7284" t="inlineStr">
        <is>
          <t>Chicago</t>
        </is>
      </c>
      <c r="K7284" t="inlineStr">
        <is>
          <t>Illinois</t>
        </is>
      </c>
      <c r="L7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4" t="inlineStr">
        <is>
          <t>Central</t>
        </is>
      </c>
      <c r="N7284" t="inlineStr">
        <is>
          <t>OFF-BI-10002432</t>
        </is>
      </c>
      <c r="O7284" t="inlineStr">
        <is>
          <t>Office Supplies</t>
        </is>
      </c>
      <c r="P7284" t="inlineStr">
        <is>
          <t>Binders</t>
        </is>
      </c>
      <c r="Q7284" t="inlineStr">
        <is>
          <t>Wilson Jones Standard D-Ring Binders</t>
        </is>
      </c>
      <c r="R7284" t="n">
        <v>3.036</v>
      </c>
      <c r="S7284" t="n">
        <v>3</v>
      </c>
      <c r="T7284" t="n">
        <v>0.8</v>
      </c>
      <c r="U7284" t="n">
        <v>-5.0094</v>
      </c>
      <c r="V7284">
        <f>IF(OR(C7284 = "", D7284 = ""), "", DATEDIF(C7284, D7284, "D"))</f>
        <v/>
      </c>
    </row>
    <row r="7285">
      <c r="A7285" t="inlineStr">
        <is>
          <t>0          1
1          2
2          3
3          4
4          5
        ... 
9989    9990
9990    9991
9991    9992
9992    9993
9993    9994
Name: Row ID, Length: 9994, dtype: int64</t>
        </is>
      </c>
      <c r="B7285" t="inlineStr">
        <is>
          <t>CA-2017-169439</t>
        </is>
      </c>
      <c r="C7285" s="3" t="n">
        <v>42987</v>
      </c>
      <c r="E7285" t="inlineStr">
        <is>
          <t>Standard Class</t>
        </is>
      </c>
      <c r="F7285" t="inlineStr">
        <is>
          <t>LC-17140</t>
        </is>
      </c>
      <c r="G7285" t="inlineStr">
        <is>
          <t>Logan Currie</t>
        </is>
      </c>
      <c r="H7285" t="inlineStr">
        <is>
          <t>Consumer</t>
        </is>
      </c>
      <c r="I7285" t="inlineStr">
        <is>
          <t>United States</t>
        </is>
      </c>
      <c r="J7285" t="inlineStr">
        <is>
          <t>Cleveland</t>
        </is>
      </c>
      <c r="K7285" t="inlineStr">
        <is>
          <t>Ohio</t>
        </is>
      </c>
      <c r="L7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5" t="inlineStr">
        <is>
          <t>East</t>
        </is>
      </c>
      <c r="N7285" t="inlineStr">
        <is>
          <t>OFF-AR-10001374</t>
        </is>
      </c>
      <c r="O7285" t="inlineStr">
        <is>
          <t>Office Supplies</t>
        </is>
      </c>
      <c r="P7285" t="inlineStr">
        <is>
          <t>Art</t>
        </is>
      </c>
      <c r="Q7285" t="inlineStr">
        <is>
          <t>BIC Brite Liner Highlighters, Chisel Tip</t>
        </is>
      </c>
      <c r="R7285" t="n">
        <v>25.92</v>
      </c>
      <c r="S7285" t="n">
        <v>5</v>
      </c>
      <c r="T7285" t="n">
        <v>0.2</v>
      </c>
      <c r="U7285" t="n">
        <v>3.888</v>
      </c>
      <c r="V7285">
        <f>IF(OR(C7285 = "", D7285 = ""), "", DATEDIF(C7285, D7285, "D"))</f>
        <v/>
      </c>
    </row>
    <row r="7286">
      <c r="A7286" t="inlineStr">
        <is>
          <t>0          1
1          2
2          3
3          4
4          5
        ... 
9989    9990
9990    9991
9991    9992
9992    9993
9993    9994
Name: Row ID, Length: 9994, dtype: int64</t>
        </is>
      </c>
      <c r="B7286" t="inlineStr">
        <is>
          <t>CA-2017-169439</t>
        </is>
      </c>
      <c r="C7286" s="3" t="n">
        <v>42987</v>
      </c>
      <c r="E7286" t="inlineStr">
        <is>
          <t>Standard Class</t>
        </is>
      </c>
      <c r="F7286" t="inlineStr">
        <is>
          <t>LC-17140</t>
        </is>
      </c>
      <c r="G7286" t="inlineStr">
        <is>
          <t>Logan Currie</t>
        </is>
      </c>
      <c r="H7286" t="inlineStr">
        <is>
          <t>Consumer</t>
        </is>
      </c>
      <c r="I7286" t="inlineStr">
        <is>
          <t>United States</t>
        </is>
      </c>
      <c r="J7286" t="inlineStr">
        <is>
          <t>Cleveland</t>
        </is>
      </c>
      <c r="K7286" t="inlineStr">
        <is>
          <t>Ohio</t>
        </is>
      </c>
      <c r="L7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6" t="inlineStr">
        <is>
          <t>East</t>
        </is>
      </c>
      <c r="N7286" t="inlineStr">
        <is>
          <t>FUR-FU-10000723</t>
        </is>
      </c>
      <c r="O7286" t="inlineStr">
        <is>
          <t>Furniture</t>
        </is>
      </c>
      <c r="P7286" t="inlineStr">
        <is>
          <t>Furnishings</t>
        </is>
      </c>
      <c r="Q7286" t="inlineStr">
        <is>
          <t>Deflect-o EconoMat Studded, No Bevel Mat for Low Pile Carpeting</t>
        </is>
      </c>
      <c r="R7286" t="n">
        <v>66.11199999999999</v>
      </c>
      <c r="S7286" t="n">
        <v>2</v>
      </c>
      <c r="T7286" t="n">
        <v>0.2</v>
      </c>
      <c r="U7286" t="n">
        <v>-9.090400000000001</v>
      </c>
      <c r="V7286">
        <f>IF(OR(C7286 = "", D7286 = ""), "", DATEDIF(C7286, D7286, "D"))</f>
        <v/>
      </c>
    </row>
    <row r="7287">
      <c r="A7287" t="inlineStr">
        <is>
          <t>0          1
1          2
2          3
3          4
4          5
        ... 
9989    9990
9990    9991
9991    9992
9992    9993
9993    9994
Name: Row ID, Length: 9994, dtype: int64</t>
        </is>
      </c>
      <c r="B7287" t="inlineStr">
        <is>
          <t>CA-2017-151183</t>
        </is>
      </c>
      <c r="E7287" t="inlineStr">
        <is>
          <t>Standard Class</t>
        </is>
      </c>
      <c r="F7287" t="inlineStr">
        <is>
          <t>BK-11260</t>
        </is>
      </c>
      <c r="G7287" t="inlineStr">
        <is>
          <t>Berenike Kampe</t>
        </is>
      </c>
      <c r="H7287" t="inlineStr">
        <is>
          <t>Consumer</t>
        </is>
      </c>
      <c r="I7287" t="inlineStr">
        <is>
          <t>United States</t>
        </is>
      </c>
      <c r="J7287" t="inlineStr">
        <is>
          <t>San Francisco</t>
        </is>
      </c>
      <c r="K7287" t="inlineStr">
        <is>
          <t>California</t>
        </is>
      </c>
      <c r="L7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7" t="inlineStr">
        <is>
          <t>West</t>
        </is>
      </c>
      <c r="N7287" t="inlineStr">
        <is>
          <t>TEC-AC-10003614</t>
        </is>
      </c>
      <c r="O7287" t="inlineStr">
        <is>
          <t>Technology</t>
        </is>
      </c>
      <c r="P7287" t="inlineStr">
        <is>
          <t>Accessories</t>
        </is>
      </c>
      <c r="Q7287" t="inlineStr">
        <is>
          <t>Verbatim 25 GB 6x Blu-ray Single Layer Recordable Disc, 10/Pack</t>
        </is>
      </c>
      <c r="R7287" t="n">
        <v>46.36</v>
      </c>
      <c r="S7287" t="n">
        <v>4</v>
      </c>
      <c r="T7287" t="n">
        <v>0</v>
      </c>
      <c r="U7287" t="n">
        <v>15.2988</v>
      </c>
      <c r="V7287">
        <f>IF(OR(C7287 = "", D7287 = ""), "", DATEDIF(C7287, D7287, "D"))</f>
        <v/>
      </c>
    </row>
    <row r="7288">
      <c r="A7288" t="inlineStr">
        <is>
          <t>0          1
1          2
2          3
3          4
4          5
        ... 
9989    9990
9990    9991
9991    9992
9992    9993
9993    9994
Name: Row ID, Length: 9994, dtype: int64</t>
        </is>
      </c>
      <c r="B7288" t="inlineStr">
        <is>
          <t>CA-2016-149965</t>
        </is>
      </c>
      <c r="E7288" t="inlineStr">
        <is>
          <t>Standard Class</t>
        </is>
      </c>
      <c r="F7288" t="inlineStr">
        <is>
          <t>BS-11365</t>
        </is>
      </c>
      <c r="G7288" t="inlineStr">
        <is>
          <t>Bill Shonely</t>
        </is>
      </c>
      <c r="H7288" t="inlineStr">
        <is>
          <t>Corporate</t>
        </is>
      </c>
      <c r="I7288" t="inlineStr">
        <is>
          <t>United States</t>
        </is>
      </c>
      <c r="J7288" t="inlineStr">
        <is>
          <t>Oklahoma City</t>
        </is>
      </c>
      <c r="K7288" t="inlineStr">
        <is>
          <t>Oklahoma</t>
        </is>
      </c>
      <c r="L7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8" t="inlineStr">
        <is>
          <t>Central</t>
        </is>
      </c>
      <c r="N7288" t="inlineStr">
        <is>
          <t>TEC-AC-10004877</t>
        </is>
      </c>
      <c r="O7288" t="inlineStr">
        <is>
          <t>Technology</t>
        </is>
      </c>
      <c r="P7288" t="inlineStr">
        <is>
          <t>Accessories</t>
        </is>
      </c>
      <c r="Q7288" t="inlineStr">
        <is>
          <t>Imation 30456 USB Flash Drive 8GB</t>
        </is>
      </c>
      <c r="R7288" t="n">
        <v>6.9</v>
      </c>
      <c r="S7288" t="n">
        <v>1</v>
      </c>
      <c r="T7288" t="n">
        <v>0</v>
      </c>
      <c r="U7288" t="n">
        <v>0.552</v>
      </c>
      <c r="V7288">
        <f>IF(OR(C7288 = "", D7288 = ""), "", DATEDIF(C7288, D7288, "D"))</f>
        <v/>
      </c>
    </row>
    <row r="7289">
      <c r="A7289" t="inlineStr">
        <is>
          <t>0          1
1          2
2          3
3          4
4          5
        ... 
9989    9990
9990    9991
9991    9992
9992    9993
9993    9994
Name: Row ID, Length: 9994, dtype: int64</t>
        </is>
      </c>
      <c r="B7289" t="inlineStr">
        <is>
          <t>CA-2016-149965</t>
        </is>
      </c>
      <c r="E7289" t="inlineStr">
        <is>
          <t>Standard Class</t>
        </is>
      </c>
      <c r="F7289" t="inlineStr">
        <is>
          <t>BS-11365</t>
        </is>
      </c>
      <c r="G7289" t="inlineStr">
        <is>
          <t>Bill Shonely</t>
        </is>
      </c>
      <c r="H7289" t="inlineStr">
        <is>
          <t>Corporate</t>
        </is>
      </c>
      <c r="I7289" t="inlineStr">
        <is>
          <t>United States</t>
        </is>
      </c>
      <c r="J7289" t="inlineStr">
        <is>
          <t>Oklahoma City</t>
        </is>
      </c>
      <c r="K7289" t="inlineStr">
        <is>
          <t>Oklahoma</t>
        </is>
      </c>
      <c r="L7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89" t="inlineStr">
        <is>
          <t>Central</t>
        </is>
      </c>
      <c r="N7289" t="inlineStr">
        <is>
          <t>FUR-FU-10004270</t>
        </is>
      </c>
      <c r="O7289" t="inlineStr">
        <is>
          <t>Furniture</t>
        </is>
      </c>
      <c r="P7289" t="inlineStr">
        <is>
          <t>Furnishings</t>
        </is>
      </c>
      <c r="Q7289" t="inlineStr">
        <is>
          <t>Executive Impressions 13" Clairmont Wall Clock</t>
        </is>
      </c>
      <c r="R7289" t="n">
        <v>57.69</v>
      </c>
      <c r="S7289" t="n">
        <v>3</v>
      </c>
      <c r="T7289" t="n">
        <v>0</v>
      </c>
      <c r="U7289" t="n">
        <v>23.6529</v>
      </c>
      <c r="V7289">
        <f>IF(OR(C7289 = "", D7289 = ""), "", DATEDIF(C7289, D7289, "D"))</f>
        <v/>
      </c>
    </row>
    <row r="7290">
      <c r="A7290" t="inlineStr">
        <is>
          <t>0          1
1          2
2          3
3          4
4          5
        ... 
9989    9990
9990    9991
9991    9992
9992    9993
9993    9994
Name: Row ID, Length: 9994, dtype: int64</t>
        </is>
      </c>
      <c r="B7290" t="inlineStr">
        <is>
          <t>CA-2014-158281</t>
        </is>
      </c>
      <c r="C7290" s="3" t="n">
        <v>41679</v>
      </c>
      <c r="D7290" s="3" t="n">
        <v>41829</v>
      </c>
      <c r="E7290" t="inlineStr">
        <is>
          <t>Standard Class</t>
        </is>
      </c>
      <c r="F7290" t="inlineStr">
        <is>
          <t>AG-10525</t>
        </is>
      </c>
      <c r="G7290" t="inlineStr">
        <is>
          <t>Andy Gerbode</t>
        </is>
      </c>
      <c r="H7290" t="inlineStr">
        <is>
          <t>Corporate</t>
        </is>
      </c>
      <c r="I7290" t="inlineStr">
        <is>
          <t>United States</t>
        </is>
      </c>
      <c r="J7290" t="inlineStr">
        <is>
          <t>Houston</t>
        </is>
      </c>
      <c r="K7290" t="inlineStr">
        <is>
          <t>Texas</t>
        </is>
      </c>
      <c r="L7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0" t="inlineStr">
        <is>
          <t>Central</t>
        </is>
      </c>
      <c r="N7290" t="inlineStr">
        <is>
          <t>TEC-MA-10002210</t>
        </is>
      </c>
      <c r="O7290" t="inlineStr">
        <is>
          <t>Technology</t>
        </is>
      </c>
      <c r="P7290" t="inlineStr">
        <is>
          <t>Machines</t>
        </is>
      </c>
      <c r="Q7290" t="inlineStr">
        <is>
          <t>Epson TM-T88V Direct Thermal Printer - Monochrome - Desktop</t>
        </is>
      </c>
      <c r="R7290" t="n">
        <v>559.71</v>
      </c>
      <c r="S7290" t="n">
        <v>3</v>
      </c>
      <c r="T7290" t="n">
        <v>0.4</v>
      </c>
      <c r="U7290" t="n">
        <v>-121.2705</v>
      </c>
      <c r="V7290">
        <f>IF(OR(C7290 = "", D7290 = ""), "", DATEDIF(C7290, D7290, "D"))</f>
        <v/>
      </c>
    </row>
    <row r="7291">
      <c r="A7291" t="inlineStr">
        <is>
          <t>0          1
1          2
2          3
3          4
4          5
        ... 
9989    9990
9990    9991
9991    9992
9992    9993
9993    9994
Name: Row ID, Length: 9994, dtype: int64</t>
        </is>
      </c>
      <c r="B7291" t="inlineStr">
        <is>
          <t>CA-2016-153661</t>
        </is>
      </c>
      <c r="E7291" t="inlineStr">
        <is>
          <t>First Class</t>
        </is>
      </c>
      <c r="F7291" t="inlineStr">
        <is>
          <t>SC-20725</t>
        </is>
      </c>
      <c r="G7291" t="inlineStr">
        <is>
          <t>Steven Cartwright</t>
        </is>
      </c>
      <c r="H7291" t="inlineStr">
        <is>
          <t>Consumer</t>
        </is>
      </c>
      <c r="I7291" t="inlineStr">
        <is>
          <t>United States</t>
        </is>
      </c>
      <c r="J7291" t="inlineStr">
        <is>
          <t>San Francisco</t>
        </is>
      </c>
      <c r="K7291" t="inlineStr">
        <is>
          <t>California</t>
        </is>
      </c>
      <c r="L7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1" t="inlineStr">
        <is>
          <t>West</t>
        </is>
      </c>
      <c r="N7291" t="inlineStr">
        <is>
          <t>OFF-ST-10000675</t>
        </is>
      </c>
      <c r="O7291" t="inlineStr">
        <is>
          <t>Office Supplies</t>
        </is>
      </c>
      <c r="P7291" t="inlineStr">
        <is>
          <t>Storage</t>
        </is>
      </c>
      <c r="Q7291" t="inlineStr">
        <is>
          <t>File Shuttle II and Handi-File, Black</t>
        </is>
      </c>
      <c r="R7291" t="n">
        <v>305.01</v>
      </c>
      <c r="S7291" t="n">
        <v>9</v>
      </c>
      <c r="T7291" t="n">
        <v>0</v>
      </c>
      <c r="U7291" t="n">
        <v>76.2525</v>
      </c>
      <c r="V7291">
        <f>IF(OR(C7291 = "", D7291 = ""), "", DATEDIF(C7291, D7291, "D"))</f>
        <v/>
      </c>
    </row>
    <row r="7292">
      <c r="A7292" t="inlineStr">
        <is>
          <t>0          1
1          2
2          3
3          4
4          5
        ... 
9989    9990
9990    9991
9991    9992
9992    9993
9993    9994
Name: Row ID, Length: 9994, dtype: int64</t>
        </is>
      </c>
      <c r="B7292" t="inlineStr">
        <is>
          <t>CA-2016-153661</t>
        </is>
      </c>
      <c r="E7292" t="inlineStr">
        <is>
          <t>First Class</t>
        </is>
      </c>
      <c r="F7292" t="inlineStr">
        <is>
          <t>SC-20725</t>
        </is>
      </c>
      <c r="G7292" t="inlineStr">
        <is>
          <t>Steven Cartwright</t>
        </is>
      </c>
      <c r="H7292" t="inlineStr">
        <is>
          <t>Consumer</t>
        </is>
      </c>
      <c r="I7292" t="inlineStr">
        <is>
          <t>United States</t>
        </is>
      </c>
      <c r="J7292" t="inlineStr">
        <is>
          <t>San Francisco</t>
        </is>
      </c>
      <c r="K7292" t="inlineStr">
        <is>
          <t>California</t>
        </is>
      </c>
      <c r="L7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2" t="inlineStr">
        <is>
          <t>West</t>
        </is>
      </c>
      <c r="N7292" t="inlineStr">
        <is>
          <t>OFF-BI-10004781</t>
        </is>
      </c>
      <c r="O7292" t="inlineStr">
        <is>
          <t>Office Supplies</t>
        </is>
      </c>
      <c r="P7292" t="inlineStr">
        <is>
          <t>Binders</t>
        </is>
      </c>
      <c r="Q7292" t="inlineStr">
        <is>
          <t>GBC Wire Binding Strips</t>
        </is>
      </c>
      <c r="R7292" t="n">
        <v>50.784</v>
      </c>
      <c r="S7292" t="n">
        <v>2</v>
      </c>
      <c r="T7292" t="n">
        <v>0.2</v>
      </c>
      <c r="U7292" t="n">
        <v>17.7744</v>
      </c>
      <c r="V7292">
        <f>IF(OR(C7292 = "", D7292 = ""), "", DATEDIF(C7292, D7292, "D"))</f>
        <v/>
      </c>
    </row>
    <row r="7293">
      <c r="A7293" t="inlineStr">
        <is>
          <t>0          1
1          2
2          3
3          4
4          5
        ... 
9989    9990
9990    9991
9991    9992
9992    9993
9993    9994
Name: Row ID, Length: 9994, dtype: int64</t>
        </is>
      </c>
      <c r="B7293" t="inlineStr">
        <is>
          <t>CA-2016-153661</t>
        </is>
      </c>
      <c r="E7293" t="inlineStr">
        <is>
          <t>First Class</t>
        </is>
      </c>
      <c r="F7293" t="inlineStr">
        <is>
          <t>SC-20725</t>
        </is>
      </c>
      <c r="G7293" t="inlineStr">
        <is>
          <t>Steven Cartwright</t>
        </is>
      </c>
      <c r="H7293" t="inlineStr">
        <is>
          <t>Consumer</t>
        </is>
      </c>
      <c r="I7293" t="inlineStr">
        <is>
          <t>United States</t>
        </is>
      </c>
      <c r="J7293" t="inlineStr">
        <is>
          <t>San Francisco</t>
        </is>
      </c>
      <c r="K7293" t="inlineStr">
        <is>
          <t>California</t>
        </is>
      </c>
      <c r="L7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3" t="inlineStr">
        <is>
          <t>West</t>
        </is>
      </c>
      <c r="N7293" t="inlineStr">
        <is>
          <t>OFF-LA-10004689</t>
        </is>
      </c>
      <c r="O7293" t="inlineStr">
        <is>
          <t>Office Supplies</t>
        </is>
      </c>
      <c r="P7293" t="inlineStr">
        <is>
          <t>Labels</t>
        </is>
      </c>
      <c r="Q7293" t="inlineStr">
        <is>
          <t>Avery 512</t>
        </is>
      </c>
      <c r="R7293" t="n">
        <v>26.01</v>
      </c>
      <c r="S7293" t="n">
        <v>9</v>
      </c>
      <c r="T7293" t="n">
        <v>0</v>
      </c>
      <c r="U7293" t="n">
        <v>12.2247</v>
      </c>
      <c r="V7293">
        <f>IF(OR(C7293 = "", D7293 = ""), "", DATEDIF(C7293, D7293, "D"))</f>
        <v/>
      </c>
    </row>
    <row r="7294">
      <c r="A7294" t="inlineStr">
        <is>
          <t>0          1
1          2
2          3
3          4
4          5
        ... 
9989    9990
9990    9991
9991    9992
9992    9993
9993    9994
Name: Row ID, Length: 9994, dtype: int64</t>
        </is>
      </c>
      <c r="B7294" t="inlineStr">
        <is>
          <t>CA-2017-109183</t>
        </is>
      </c>
      <c r="C7294" s="3" t="n">
        <v>42837</v>
      </c>
      <c r="D7294" s="3" t="n">
        <v>42990</v>
      </c>
      <c r="E7294" t="inlineStr">
        <is>
          <t>Standard Class</t>
        </is>
      </c>
      <c r="F7294" t="inlineStr">
        <is>
          <t>LR-16915</t>
        </is>
      </c>
      <c r="G7294" t="inlineStr">
        <is>
          <t>Lena Radford</t>
        </is>
      </c>
      <c r="H7294" t="inlineStr">
        <is>
          <t>Consumer</t>
        </is>
      </c>
      <c r="I7294" t="inlineStr">
        <is>
          <t>United States</t>
        </is>
      </c>
      <c r="J7294" t="inlineStr">
        <is>
          <t>Nashville</t>
        </is>
      </c>
      <c r="K7294" t="inlineStr">
        <is>
          <t>Tennessee</t>
        </is>
      </c>
      <c r="L7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4" t="inlineStr">
        <is>
          <t>South</t>
        </is>
      </c>
      <c r="N7294" t="inlineStr">
        <is>
          <t>TEC-MA-10001856</t>
        </is>
      </c>
      <c r="O7294" t="inlineStr">
        <is>
          <t>Technology</t>
        </is>
      </c>
      <c r="P7294" t="inlineStr">
        <is>
          <t>Machines</t>
        </is>
      </c>
      <c r="Q7294" t="inlineStr">
        <is>
          <t>Okidata C610n Printer</t>
        </is>
      </c>
      <c r="R7294" t="n">
        <v>649</v>
      </c>
      <c r="S7294" t="n">
        <v>2</v>
      </c>
      <c r="T7294" t="n">
        <v>0.5</v>
      </c>
      <c r="U7294" t="n">
        <v>-272.58</v>
      </c>
      <c r="V7294">
        <f>IF(OR(C7294 = "", D7294 = ""), "", DATEDIF(C7294, D7294, "D"))</f>
        <v/>
      </c>
    </row>
    <row r="7295">
      <c r="A7295" t="inlineStr">
        <is>
          <t>0          1
1          2
2          3
3          4
4          5
        ... 
9989    9990
9990    9991
9991    9992
9992    9993
9993    9994
Name: Row ID, Length: 9994, dtype: int64</t>
        </is>
      </c>
      <c r="B7295" t="inlineStr">
        <is>
          <t>CA-2016-113656</t>
        </is>
      </c>
      <c r="E7295" t="inlineStr">
        <is>
          <t>Standard Class</t>
        </is>
      </c>
      <c r="F7295" t="inlineStr">
        <is>
          <t>CB-12415</t>
        </is>
      </c>
      <c r="G7295" t="inlineStr">
        <is>
          <t>Christy Brittain</t>
        </is>
      </c>
      <c r="H7295" t="inlineStr">
        <is>
          <t>Consumer</t>
        </is>
      </c>
      <c r="I7295" t="inlineStr">
        <is>
          <t>United States</t>
        </is>
      </c>
      <c r="J7295" t="inlineStr">
        <is>
          <t>Los Angeles</t>
        </is>
      </c>
      <c r="K7295" t="inlineStr">
        <is>
          <t>California</t>
        </is>
      </c>
      <c r="L7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5" t="inlineStr">
        <is>
          <t>West</t>
        </is>
      </c>
      <c r="N7295" t="inlineStr">
        <is>
          <t>FUR-FU-10000719</t>
        </is>
      </c>
      <c r="O7295" t="inlineStr">
        <is>
          <t>Furniture</t>
        </is>
      </c>
      <c r="P7295" t="inlineStr">
        <is>
          <t>Furnishings</t>
        </is>
      </c>
      <c r="Q7295" t="inlineStr">
        <is>
          <t>DAX Cubicle Frames, 8-1/2 x 11</t>
        </is>
      </c>
      <c r="R7295" t="n">
        <v>59.99</v>
      </c>
      <c r="S7295" t="n">
        <v>7</v>
      </c>
      <c r="T7295" t="n">
        <v>0</v>
      </c>
      <c r="U7295" t="n">
        <v>21.5964</v>
      </c>
      <c r="V7295">
        <f>IF(OR(C7295 = "", D7295 = ""), "", DATEDIF(C7295, D7295, "D"))</f>
        <v/>
      </c>
    </row>
    <row r="7296">
      <c r="A7296" t="inlineStr">
        <is>
          <t>0          1
1          2
2          3
3          4
4          5
        ... 
9989    9990
9990    9991
9991    9992
9992    9993
9993    9994
Name: Row ID, Length: 9994, dtype: int64</t>
        </is>
      </c>
      <c r="B7296" t="inlineStr">
        <is>
          <t>CA-2015-148964</t>
        </is>
      </c>
      <c r="E7296" t="inlineStr">
        <is>
          <t>Standard Class</t>
        </is>
      </c>
      <c r="F7296" t="inlineStr">
        <is>
          <t>RD-19900</t>
        </is>
      </c>
      <c r="G7296" t="inlineStr">
        <is>
          <t>Ruben Dartt</t>
        </is>
      </c>
      <c r="H7296" t="inlineStr">
        <is>
          <t>Consumer</t>
        </is>
      </c>
      <c r="I7296" t="inlineStr">
        <is>
          <t>United States</t>
        </is>
      </c>
      <c r="J7296" t="inlineStr">
        <is>
          <t>Bellevue</t>
        </is>
      </c>
      <c r="K7296" t="inlineStr">
        <is>
          <t>Washington</t>
        </is>
      </c>
      <c r="L7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6" t="inlineStr">
        <is>
          <t>West</t>
        </is>
      </c>
      <c r="N7296" t="inlineStr">
        <is>
          <t>FUR-FU-10003849</t>
        </is>
      </c>
      <c r="O7296" t="inlineStr">
        <is>
          <t>Furniture</t>
        </is>
      </c>
      <c r="P7296" t="inlineStr">
        <is>
          <t>Furnishings</t>
        </is>
      </c>
      <c r="Q7296" t="inlineStr">
        <is>
          <t>DAX Metal Frame, Desktop, Stepped-Edge</t>
        </is>
      </c>
      <c r="R7296" t="n">
        <v>20.24</v>
      </c>
      <c r="S7296" t="n">
        <v>1</v>
      </c>
      <c r="T7296" t="n">
        <v>0</v>
      </c>
      <c r="U7296" t="n">
        <v>7.8936</v>
      </c>
      <c r="V7296">
        <f>IF(OR(C7296 = "", D7296 = ""), "", DATEDIF(C7296, D7296, "D"))</f>
        <v/>
      </c>
    </row>
    <row r="7297">
      <c r="A7297" t="inlineStr">
        <is>
          <t>0          1
1          2
2          3
3          4
4          5
        ... 
9989    9990
9990    9991
9991    9992
9992    9993
9993    9994
Name: Row ID, Length: 9994, dtype: int64</t>
        </is>
      </c>
      <c r="B7297" t="inlineStr">
        <is>
          <t>CA-2014-111899</t>
        </is>
      </c>
      <c r="C7297" s="3" t="n">
        <v>41734</v>
      </c>
      <c r="D7297" s="3" t="n">
        <v>41764</v>
      </c>
      <c r="E7297" t="inlineStr">
        <is>
          <t>First Class</t>
        </is>
      </c>
      <c r="F7297" t="inlineStr">
        <is>
          <t>NC-18340</t>
        </is>
      </c>
      <c r="G7297" t="inlineStr">
        <is>
          <t>Nat Carroll</t>
        </is>
      </c>
      <c r="H7297" t="inlineStr">
        <is>
          <t>Consumer</t>
        </is>
      </c>
      <c r="I7297" t="inlineStr">
        <is>
          <t>United States</t>
        </is>
      </c>
      <c r="J7297" t="inlineStr">
        <is>
          <t>Houston</t>
        </is>
      </c>
      <c r="K7297" t="inlineStr">
        <is>
          <t>Texas</t>
        </is>
      </c>
      <c r="L7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7" t="inlineStr">
        <is>
          <t>Central</t>
        </is>
      </c>
      <c r="N7297" t="inlineStr">
        <is>
          <t>OFF-AR-10001725</t>
        </is>
      </c>
      <c r="O7297" t="inlineStr">
        <is>
          <t>Office Supplies</t>
        </is>
      </c>
      <c r="P7297" t="inlineStr">
        <is>
          <t>Art</t>
        </is>
      </c>
      <c r="Q7297" t="inlineStr">
        <is>
          <t>Boston Home &amp; Office Model 2000 Electric Pencil Sharpeners</t>
        </is>
      </c>
      <c r="R7297" t="n">
        <v>37.84</v>
      </c>
      <c r="S7297" t="n">
        <v>2</v>
      </c>
      <c r="T7297" t="n">
        <v>0.2</v>
      </c>
      <c r="U7297" t="n">
        <v>2.838</v>
      </c>
      <c r="V7297">
        <f>IF(OR(C7297 = "", D7297 = ""), "", DATEDIF(C7297, D7297, "D"))</f>
        <v/>
      </c>
    </row>
    <row r="7298">
      <c r="A7298" t="inlineStr">
        <is>
          <t>0          1
1          2
2          3
3          4
4          5
        ... 
9989    9990
9990    9991
9991    9992
9992    9993
9993    9994
Name: Row ID, Length: 9994, dtype: int64</t>
        </is>
      </c>
      <c r="B7298" t="inlineStr">
        <is>
          <t>CA-2014-111899</t>
        </is>
      </c>
      <c r="C7298" s="3" t="n">
        <v>41734</v>
      </c>
      <c r="D7298" s="3" t="n">
        <v>41764</v>
      </c>
      <c r="E7298" t="inlineStr">
        <is>
          <t>First Class</t>
        </is>
      </c>
      <c r="F7298" t="inlineStr">
        <is>
          <t>NC-18340</t>
        </is>
      </c>
      <c r="G7298" t="inlineStr">
        <is>
          <t>Nat Carroll</t>
        </is>
      </c>
      <c r="H7298" t="inlineStr">
        <is>
          <t>Consumer</t>
        </is>
      </c>
      <c r="I7298" t="inlineStr">
        <is>
          <t>United States</t>
        </is>
      </c>
      <c r="J7298" t="inlineStr">
        <is>
          <t>Houston</t>
        </is>
      </c>
      <c r="K7298" t="inlineStr">
        <is>
          <t>Texas</t>
        </is>
      </c>
      <c r="L7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8" t="inlineStr">
        <is>
          <t>Central</t>
        </is>
      </c>
      <c r="N7298" t="inlineStr">
        <is>
          <t>OFF-FA-10000840</t>
        </is>
      </c>
      <c r="O7298" t="inlineStr">
        <is>
          <t>Office Supplies</t>
        </is>
      </c>
      <c r="P7298" t="inlineStr">
        <is>
          <t>Fasteners</t>
        </is>
      </c>
      <c r="Q7298" t="inlineStr">
        <is>
          <t>OIC Thumb-Tacks</t>
        </is>
      </c>
      <c r="R7298" t="n">
        <v>5.472</v>
      </c>
      <c r="S7298" t="n">
        <v>6</v>
      </c>
      <c r="T7298" t="n">
        <v>0.2</v>
      </c>
      <c r="U7298" t="n">
        <v>1.8468</v>
      </c>
      <c r="V7298">
        <f>IF(OR(C7298 = "", D7298 = ""), "", DATEDIF(C7298, D7298, "D"))</f>
        <v/>
      </c>
    </row>
    <row r="7299">
      <c r="A7299" t="inlineStr">
        <is>
          <t>0          1
1          2
2          3
3          4
4          5
        ... 
9989    9990
9990    9991
9991    9992
9992    9993
9993    9994
Name: Row ID, Length: 9994, dtype: int64</t>
        </is>
      </c>
      <c r="B7299" t="inlineStr">
        <is>
          <t>CA-2015-101126</t>
        </is>
      </c>
      <c r="C7299" s="3" t="n">
        <v>42279</v>
      </c>
      <c r="E7299" t="inlineStr">
        <is>
          <t>Second Class</t>
        </is>
      </c>
      <c r="F7299" t="inlineStr">
        <is>
          <t>NB-18655</t>
        </is>
      </c>
      <c r="G7299" t="inlineStr">
        <is>
          <t>Nona Balk</t>
        </is>
      </c>
      <c r="H7299" t="inlineStr">
        <is>
          <t>Corporate</t>
        </is>
      </c>
      <c r="I7299" t="inlineStr">
        <is>
          <t>United States</t>
        </is>
      </c>
      <c r="J7299" t="inlineStr">
        <is>
          <t>Philadelphia</t>
        </is>
      </c>
      <c r="K7299" t="inlineStr">
        <is>
          <t>Pennsylvania</t>
        </is>
      </c>
      <c r="L7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299" t="inlineStr">
        <is>
          <t>East</t>
        </is>
      </c>
      <c r="N7299" t="inlineStr">
        <is>
          <t>OFF-ST-10000943</t>
        </is>
      </c>
      <c r="O7299" t="inlineStr">
        <is>
          <t>Office Supplies</t>
        </is>
      </c>
      <c r="P7299" t="inlineStr">
        <is>
          <t>Storage</t>
        </is>
      </c>
      <c r="Q7299" t="inlineStr">
        <is>
          <t>Eldon ProFile File 'N Store Portable File Tub Letter/Legal Size Black</t>
        </is>
      </c>
      <c r="R7299" t="n">
        <v>77.23999999999999</v>
      </c>
      <c r="S7299" t="n">
        <v>5</v>
      </c>
      <c r="T7299" t="n">
        <v>0.2</v>
      </c>
      <c r="U7299" t="n">
        <v>7.724</v>
      </c>
      <c r="V7299">
        <f>IF(OR(C7299 = "", D7299 = ""), "", DATEDIF(C7299, D7299, "D"))</f>
        <v/>
      </c>
    </row>
    <row r="7300">
      <c r="A7300" t="inlineStr">
        <is>
          <t>0          1
1          2
2          3
3          4
4          5
        ... 
9989    9990
9990    9991
9991    9992
9992    9993
9993    9994
Name: Row ID, Length: 9994, dtype: int64</t>
        </is>
      </c>
      <c r="B7300" t="inlineStr">
        <is>
          <t>CA-2014-163468</t>
        </is>
      </c>
      <c r="E7300" t="inlineStr">
        <is>
          <t>First Class</t>
        </is>
      </c>
      <c r="F7300" t="inlineStr">
        <is>
          <t>JK-15730</t>
        </is>
      </c>
      <c r="G7300" t="inlineStr">
        <is>
          <t>Joe Kamberova</t>
        </is>
      </c>
      <c r="H7300" t="inlineStr">
        <is>
          <t>Consumer</t>
        </is>
      </c>
      <c r="I7300" t="inlineStr">
        <is>
          <t>United States</t>
        </is>
      </c>
      <c r="J7300" t="inlineStr">
        <is>
          <t>Des Plaines</t>
        </is>
      </c>
      <c r="K7300" t="inlineStr">
        <is>
          <t>Illinois</t>
        </is>
      </c>
      <c r="L7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0" t="inlineStr">
        <is>
          <t>Central</t>
        </is>
      </c>
      <c r="N7300" t="inlineStr">
        <is>
          <t>FUR-TA-10002533</t>
        </is>
      </c>
      <c r="O7300" t="inlineStr">
        <is>
          <t>Furniture</t>
        </is>
      </c>
      <c r="P7300" t="inlineStr">
        <is>
          <t>Tables</t>
        </is>
      </c>
      <c r="Q7300" t="inlineStr">
        <is>
          <t>BPI Conference Tables</t>
        </is>
      </c>
      <c r="R7300" t="n">
        <v>292.1</v>
      </c>
      <c r="S7300" t="n">
        <v>4</v>
      </c>
      <c r="T7300" t="n">
        <v>0.5</v>
      </c>
      <c r="U7300" t="n">
        <v>-175.26</v>
      </c>
      <c r="V7300">
        <f>IF(OR(C7300 = "", D7300 = ""), "", DATEDIF(C7300, D7300, "D"))</f>
        <v/>
      </c>
    </row>
    <row r="7301">
      <c r="A7301" t="inlineStr">
        <is>
          <t>0          1
1          2
2          3
3          4
4          5
        ... 
9989    9990
9990    9991
9991    9992
9992    9993
9993    9994
Name: Row ID, Length: 9994, dtype: int64</t>
        </is>
      </c>
      <c r="B7301" t="inlineStr">
        <is>
          <t>CA-2014-163468</t>
        </is>
      </c>
      <c r="E7301" t="inlineStr">
        <is>
          <t>First Class</t>
        </is>
      </c>
      <c r="F7301" t="inlineStr">
        <is>
          <t>JK-15730</t>
        </is>
      </c>
      <c r="G7301" t="inlineStr">
        <is>
          <t>Joe Kamberova</t>
        </is>
      </c>
      <c r="H7301" t="inlineStr">
        <is>
          <t>Consumer</t>
        </is>
      </c>
      <c r="I7301" t="inlineStr">
        <is>
          <t>United States</t>
        </is>
      </c>
      <c r="J7301" t="inlineStr">
        <is>
          <t>Des Plaines</t>
        </is>
      </c>
      <c r="K7301" t="inlineStr">
        <is>
          <t>Illinois</t>
        </is>
      </c>
      <c r="L7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1" t="inlineStr">
        <is>
          <t>Central</t>
        </is>
      </c>
      <c r="N7301" t="inlineStr">
        <is>
          <t>FUR-FU-10001546</t>
        </is>
      </c>
      <c r="O7301" t="inlineStr">
        <is>
          <t>Furniture</t>
        </is>
      </c>
      <c r="P7301" t="inlineStr">
        <is>
          <t>Furnishings</t>
        </is>
      </c>
      <c r="Q7301" t="inlineStr">
        <is>
          <t>Dana Swing-Arm Lamps</t>
        </is>
      </c>
      <c r="R7301" t="n">
        <v>8.544</v>
      </c>
      <c r="S7301" t="n">
        <v>2</v>
      </c>
      <c r="T7301" t="n">
        <v>0.6</v>
      </c>
      <c r="U7301" t="n">
        <v>-7.476</v>
      </c>
      <c r="V7301">
        <f>IF(OR(C7301 = "", D7301 = ""), "", DATEDIF(C7301, D7301, "D"))</f>
        <v/>
      </c>
    </row>
    <row r="7302">
      <c r="A7302" t="inlineStr">
        <is>
          <t>0          1
1          2
2          3
3          4
4          5
        ... 
9989    9990
9990    9991
9991    9992
9992    9993
9993    9994
Name: Row ID, Length: 9994, dtype: int64</t>
        </is>
      </c>
      <c r="B7302" t="inlineStr">
        <is>
          <t>CA-2014-163468</t>
        </is>
      </c>
      <c r="E7302" t="inlineStr">
        <is>
          <t>First Class</t>
        </is>
      </c>
      <c r="F7302" t="inlineStr">
        <is>
          <t>JK-15730</t>
        </is>
      </c>
      <c r="G7302" t="inlineStr">
        <is>
          <t>Joe Kamberova</t>
        </is>
      </c>
      <c r="H7302" t="inlineStr">
        <is>
          <t>Consumer</t>
        </is>
      </c>
      <c r="I7302" t="inlineStr">
        <is>
          <t>United States</t>
        </is>
      </c>
      <c r="J7302" t="inlineStr">
        <is>
          <t>Des Plaines</t>
        </is>
      </c>
      <c r="K7302" t="inlineStr">
        <is>
          <t>Illinois</t>
        </is>
      </c>
      <c r="L7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2" t="inlineStr">
        <is>
          <t>Central</t>
        </is>
      </c>
      <c r="N7302" t="inlineStr">
        <is>
          <t>FUR-BO-10003546</t>
        </is>
      </c>
      <c r="O7302" t="inlineStr">
        <is>
          <t>Furniture</t>
        </is>
      </c>
      <c r="P7302" t="inlineStr">
        <is>
          <t>Bookcases</t>
        </is>
      </c>
      <c r="Q7302" t="inlineStr">
        <is>
          <t>Hon 4-Shelf Metal Bookcases</t>
        </is>
      </c>
      <c r="R7302" t="n">
        <v>424.116</v>
      </c>
      <c r="S7302" t="n">
        <v>6</v>
      </c>
      <c r="T7302" t="n">
        <v>0.3</v>
      </c>
      <c r="U7302" t="n">
        <v>-30.294</v>
      </c>
      <c r="V7302">
        <f>IF(OR(C7302 = "", D7302 = ""), "", DATEDIF(C7302, D7302, "D"))</f>
        <v/>
      </c>
    </row>
    <row r="7303">
      <c r="A7303" t="inlineStr">
        <is>
          <t>0          1
1          2
2          3
3          4
4          5
        ... 
9989    9990
9990    9991
9991    9992
9992    9993
9993    9994
Name: Row ID, Length: 9994, dtype: int64</t>
        </is>
      </c>
      <c r="B7303" t="inlineStr">
        <is>
          <t>CA-2014-163468</t>
        </is>
      </c>
      <c r="E7303" t="inlineStr">
        <is>
          <t>First Class</t>
        </is>
      </c>
      <c r="F7303" t="inlineStr">
        <is>
          <t>JK-15730</t>
        </is>
      </c>
      <c r="G7303" t="inlineStr">
        <is>
          <t>Joe Kamberova</t>
        </is>
      </c>
      <c r="H7303" t="inlineStr">
        <is>
          <t>Consumer</t>
        </is>
      </c>
      <c r="I7303" t="inlineStr">
        <is>
          <t>United States</t>
        </is>
      </c>
      <c r="J7303" t="inlineStr">
        <is>
          <t>Des Plaines</t>
        </is>
      </c>
      <c r="K7303" t="inlineStr">
        <is>
          <t>Illinois</t>
        </is>
      </c>
      <c r="L7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3" t="inlineStr">
        <is>
          <t>Central</t>
        </is>
      </c>
      <c r="N7303" t="inlineStr">
        <is>
          <t>OFF-BI-10004728</t>
        </is>
      </c>
      <c r="O7303" t="inlineStr">
        <is>
          <t>Office Supplies</t>
        </is>
      </c>
      <c r="P7303" t="inlineStr">
        <is>
          <t>Binders</t>
        </is>
      </c>
      <c r="Q7303" t="inlineStr">
        <is>
          <t>Wilson Jones Turn Tabs Binder Tool for Ring Binders</t>
        </is>
      </c>
      <c r="R7303" t="n">
        <v>2.892</v>
      </c>
      <c r="S7303" t="n">
        <v>3</v>
      </c>
      <c r="T7303" t="n">
        <v>0.8</v>
      </c>
      <c r="U7303" t="n">
        <v>-4.9164</v>
      </c>
      <c r="V7303">
        <f>IF(OR(C7303 = "", D7303 = ""), "", DATEDIF(C7303, D7303, "D"))</f>
        <v/>
      </c>
    </row>
    <row r="7304">
      <c r="A7304" t="inlineStr">
        <is>
          <t>0          1
1          2
2          3
3          4
4          5
        ... 
9989    9990
9990    9991
9991    9992
9992    9993
9993    9994
Name: Row ID, Length: 9994, dtype: int64</t>
        </is>
      </c>
      <c r="B7304" t="inlineStr">
        <is>
          <t>CA-2014-163468</t>
        </is>
      </c>
      <c r="E7304" t="inlineStr">
        <is>
          <t>First Class</t>
        </is>
      </c>
      <c r="F7304" t="inlineStr">
        <is>
          <t>JK-15730</t>
        </is>
      </c>
      <c r="G7304" t="inlineStr">
        <is>
          <t>Joe Kamberova</t>
        </is>
      </c>
      <c r="H7304" t="inlineStr">
        <is>
          <t>Consumer</t>
        </is>
      </c>
      <c r="I7304" t="inlineStr">
        <is>
          <t>United States</t>
        </is>
      </c>
      <c r="J7304" t="inlineStr">
        <is>
          <t>Des Plaines</t>
        </is>
      </c>
      <c r="K7304" t="inlineStr">
        <is>
          <t>Illinois</t>
        </is>
      </c>
      <c r="L7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4" t="inlineStr">
        <is>
          <t>Central</t>
        </is>
      </c>
      <c r="N7304" t="inlineStr">
        <is>
          <t>OFF-ST-10000025</t>
        </is>
      </c>
      <c r="O7304" t="inlineStr">
        <is>
          <t>Office Supplies</t>
        </is>
      </c>
      <c r="P7304" t="inlineStr">
        <is>
          <t>Storage</t>
        </is>
      </c>
      <c r="Q7304" t="inlineStr">
        <is>
          <t>Fellowes Stor/Drawer Steel Plus Storage Drawers</t>
        </is>
      </c>
      <c r="R7304" t="n">
        <v>381.72</v>
      </c>
      <c r="S7304" t="n">
        <v>5</v>
      </c>
      <c r="T7304" t="n">
        <v>0.2</v>
      </c>
      <c r="U7304" t="n">
        <v>-66.801</v>
      </c>
      <c r="V7304">
        <f>IF(OR(C7304 = "", D7304 = ""), "", DATEDIF(C7304, D7304, "D"))</f>
        <v/>
      </c>
    </row>
    <row r="7305">
      <c r="A7305" t="inlineStr">
        <is>
          <t>0          1
1          2
2          3
3          4
4          5
        ... 
9989    9990
9990    9991
9991    9992
9992    9993
9993    9994
Name: Row ID, Length: 9994, dtype: int64</t>
        </is>
      </c>
      <c r="B7305" t="inlineStr">
        <is>
          <t>US-2017-117450</t>
        </is>
      </c>
      <c r="C7305" s="3" t="n">
        <v>42834</v>
      </c>
      <c r="D7305" s="3" t="n">
        <v>42956</v>
      </c>
      <c r="E7305" t="inlineStr">
        <is>
          <t>Standard Class</t>
        </is>
      </c>
      <c r="F7305" t="inlineStr">
        <is>
          <t>DO-13645</t>
        </is>
      </c>
      <c r="G7305" t="inlineStr">
        <is>
          <t>Doug O'Connell</t>
        </is>
      </c>
      <c r="H7305" t="inlineStr">
        <is>
          <t>Consumer</t>
        </is>
      </c>
      <c r="I7305" t="inlineStr">
        <is>
          <t>United States</t>
        </is>
      </c>
      <c r="J7305" t="inlineStr">
        <is>
          <t>Boynton Beach</t>
        </is>
      </c>
      <c r="K7305" t="inlineStr">
        <is>
          <t>Florida</t>
        </is>
      </c>
      <c r="L7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5" t="inlineStr">
        <is>
          <t>South</t>
        </is>
      </c>
      <c r="N7305" t="inlineStr">
        <is>
          <t>FUR-CH-10003817</t>
        </is>
      </c>
      <c r="O7305" t="inlineStr">
        <is>
          <t>Furniture</t>
        </is>
      </c>
      <c r="P7305" t="inlineStr">
        <is>
          <t>Chairs</t>
        </is>
      </c>
      <c r="Q7305" t="inlineStr">
        <is>
          <t>Global Value Steno Chair, Gray</t>
        </is>
      </c>
      <c r="R7305" t="n">
        <v>97.184</v>
      </c>
      <c r="S7305" t="n">
        <v>2</v>
      </c>
      <c r="T7305" t="n">
        <v>0.2</v>
      </c>
      <c r="U7305" t="n">
        <v>6.074</v>
      </c>
      <c r="V7305">
        <f>IF(OR(C7305 = "", D7305 = ""), "", DATEDIF(C7305, D7305, "D"))</f>
        <v/>
      </c>
    </row>
    <row r="7306">
      <c r="A7306" t="inlineStr">
        <is>
          <t>0          1
1          2
2          3
3          4
4          5
        ... 
9989    9990
9990    9991
9991    9992
9992    9993
9993    9994
Name: Row ID, Length: 9994, dtype: int64</t>
        </is>
      </c>
      <c r="B7306" t="inlineStr">
        <is>
          <t>US-2017-117450</t>
        </is>
      </c>
      <c r="C7306" s="3" t="n">
        <v>42834</v>
      </c>
      <c r="D7306" s="3" t="n">
        <v>42956</v>
      </c>
      <c r="E7306" t="inlineStr">
        <is>
          <t>Standard Class</t>
        </is>
      </c>
      <c r="F7306" t="inlineStr">
        <is>
          <t>DO-13645</t>
        </is>
      </c>
      <c r="G7306" t="inlineStr">
        <is>
          <t>Doug O'Connell</t>
        </is>
      </c>
      <c r="H7306" t="inlineStr">
        <is>
          <t>Consumer</t>
        </is>
      </c>
      <c r="I7306" t="inlineStr">
        <is>
          <t>United States</t>
        </is>
      </c>
      <c r="J7306" t="inlineStr">
        <is>
          <t>Boynton Beach</t>
        </is>
      </c>
      <c r="K7306" t="inlineStr">
        <is>
          <t>Florida</t>
        </is>
      </c>
      <c r="L7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6" t="inlineStr">
        <is>
          <t>South</t>
        </is>
      </c>
      <c r="N7306" t="inlineStr">
        <is>
          <t>OFF-PA-10000289</t>
        </is>
      </c>
      <c r="O7306" t="inlineStr">
        <is>
          <t>Office Supplies</t>
        </is>
      </c>
      <c r="P7306" t="inlineStr">
        <is>
          <t>Paper</t>
        </is>
      </c>
      <c r="Q7306" t="inlineStr">
        <is>
          <t>Xerox 213</t>
        </is>
      </c>
      <c r="R7306" t="n">
        <v>10.368</v>
      </c>
      <c r="S7306" t="n">
        <v>2</v>
      </c>
      <c r="T7306" t="n">
        <v>0.2</v>
      </c>
      <c r="U7306" t="n">
        <v>3.6288</v>
      </c>
      <c r="V7306">
        <f>IF(OR(C7306 = "", D7306 = ""), "", DATEDIF(C7306, D7306, "D"))</f>
        <v/>
      </c>
    </row>
    <row r="7307">
      <c r="A7307" t="inlineStr">
        <is>
          <t>0          1
1          2
2          3
3          4
4          5
        ... 
9989    9990
9990    9991
9991    9992
9992    9993
9993    9994
Name: Row ID, Length: 9994, dtype: int64</t>
        </is>
      </c>
      <c r="B7307" t="inlineStr">
        <is>
          <t>CA-2014-137274</t>
        </is>
      </c>
      <c r="D7307" s="3" t="n">
        <v>41674</v>
      </c>
      <c r="E7307" t="inlineStr">
        <is>
          <t>Standard Class</t>
        </is>
      </c>
      <c r="F7307" t="inlineStr">
        <is>
          <t>MG-18145</t>
        </is>
      </c>
      <c r="G7307" t="inlineStr">
        <is>
          <t>Mike Gockenbach</t>
        </is>
      </c>
      <c r="H7307" t="inlineStr">
        <is>
          <t>Consumer</t>
        </is>
      </c>
      <c r="I7307" t="inlineStr">
        <is>
          <t>United States</t>
        </is>
      </c>
      <c r="J7307" t="inlineStr">
        <is>
          <t>Plano</t>
        </is>
      </c>
      <c r="K7307" t="inlineStr">
        <is>
          <t>Texas</t>
        </is>
      </c>
      <c r="L7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7" t="inlineStr">
        <is>
          <t>Central</t>
        </is>
      </c>
      <c r="N7307" t="inlineStr">
        <is>
          <t>FUR-TA-10001889</t>
        </is>
      </c>
      <c r="O7307" t="inlineStr">
        <is>
          <t>Furniture</t>
        </is>
      </c>
      <c r="P7307" t="inlineStr">
        <is>
          <t>Tables</t>
        </is>
      </c>
      <c r="Q7307" t="inlineStr">
        <is>
          <t>Bush Advantage Collection Racetrack Conference Table</t>
        </is>
      </c>
      <c r="R7307" t="n">
        <v>890.841</v>
      </c>
      <c r="S7307" t="n">
        <v>3</v>
      </c>
      <c r="T7307" t="n">
        <v>0.3</v>
      </c>
      <c r="U7307" t="n">
        <v>-152.7156</v>
      </c>
      <c r="V7307">
        <f>IF(OR(C7307 = "", D7307 = ""), "", DATEDIF(C7307, D7307, "D"))</f>
        <v/>
      </c>
    </row>
    <row r="7308">
      <c r="A7308" t="inlineStr">
        <is>
          <t>0          1
1          2
2          3
3          4
4          5
        ... 
9989    9990
9990    9991
9991    9992
9992    9993
9993    9994
Name: Row ID, Length: 9994, dtype: int64</t>
        </is>
      </c>
      <c r="B7308" t="inlineStr">
        <is>
          <t>CA-2016-144092</t>
        </is>
      </c>
      <c r="C7308" s="3" t="n">
        <v>42501</v>
      </c>
      <c r="D7308" s="3" t="n">
        <v>42562</v>
      </c>
      <c r="E7308" t="inlineStr">
        <is>
          <t>Second Class</t>
        </is>
      </c>
      <c r="F7308" t="inlineStr">
        <is>
          <t>LH-17155</t>
        </is>
      </c>
      <c r="G7308" t="inlineStr">
        <is>
          <t>Logan Haushalter</t>
        </is>
      </c>
      <c r="H7308" t="inlineStr">
        <is>
          <t>Consumer</t>
        </is>
      </c>
      <c r="I7308" t="inlineStr">
        <is>
          <t>United States</t>
        </is>
      </c>
      <c r="J7308" t="inlineStr">
        <is>
          <t>San Jose</t>
        </is>
      </c>
      <c r="K7308" t="inlineStr">
        <is>
          <t>California</t>
        </is>
      </c>
      <c r="L7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8" t="inlineStr">
        <is>
          <t>West</t>
        </is>
      </c>
      <c r="N7308" t="inlineStr">
        <is>
          <t>TEC-AC-10002305</t>
        </is>
      </c>
      <c r="O7308" t="inlineStr">
        <is>
          <t>Technology</t>
        </is>
      </c>
      <c r="P7308" t="inlineStr">
        <is>
          <t>Accessories</t>
        </is>
      </c>
      <c r="Q7308" t="inlineStr">
        <is>
          <t>KeyTronic E03601U1 - Keyboard - Beige</t>
        </is>
      </c>
      <c r="R7308" t="n">
        <v>72</v>
      </c>
      <c r="S7308" t="n">
        <v>4</v>
      </c>
      <c r="T7308" t="n">
        <v>0</v>
      </c>
      <c r="U7308" t="n">
        <v>12.96</v>
      </c>
      <c r="V7308">
        <f>IF(OR(C7308 = "", D7308 = ""), "", DATEDIF(C7308, D7308, "D"))</f>
        <v/>
      </c>
    </row>
    <row r="7309">
      <c r="A7309" t="inlineStr">
        <is>
          <t>0          1
1          2
2          3
3          4
4          5
        ... 
9989    9990
9990    9991
9991    9992
9992    9993
9993    9994
Name: Row ID, Length: 9994, dtype: int64</t>
        </is>
      </c>
      <c r="B7309" t="inlineStr">
        <is>
          <t>CA-2016-144092</t>
        </is>
      </c>
      <c r="C7309" s="3" t="n">
        <v>42501</v>
      </c>
      <c r="D7309" s="3" t="n">
        <v>42562</v>
      </c>
      <c r="E7309" t="inlineStr">
        <is>
          <t>Second Class</t>
        </is>
      </c>
      <c r="F7309" t="inlineStr">
        <is>
          <t>LH-17155</t>
        </is>
      </c>
      <c r="G7309" t="inlineStr">
        <is>
          <t>Logan Haushalter</t>
        </is>
      </c>
      <c r="H7309" t="inlineStr">
        <is>
          <t>Consumer</t>
        </is>
      </c>
      <c r="I7309" t="inlineStr">
        <is>
          <t>United States</t>
        </is>
      </c>
      <c r="J7309" t="inlineStr">
        <is>
          <t>San Jose</t>
        </is>
      </c>
      <c r="K7309" t="inlineStr">
        <is>
          <t>California</t>
        </is>
      </c>
      <c r="L7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09" t="inlineStr">
        <is>
          <t>West</t>
        </is>
      </c>
      <c r="N7309" t="inlineStr">
        <is>
          <t>FUR-CH-10004875</t>
        </is>
      </c>
      <c r="O7309" t="inlineStr">
        <is>
          <t>Furniture</t>
        </is>
      </c>
      <c r="P7309" t="inlineStr">
        <is>
          <t>Chairs</t>
        </is>
      </c>
      <c r="Q7309" t="inlineStr">
        <is>
          <t>Harbour Creations 67200 Series Stacking Chairs</t>
        </is>
      </c>
      <c r="R7309" t="n">
        <v>113.888</v>
      </c>
      <c r="S7309" t="n">
        <v>2</v>
      </c>
      <c r="T7309" t="n">
        <v>0.2</v>
      </c>
      <c r="U7309" t="n">
        <v>9.965199999999999</v>
      </c>
      <c r="V7309">
        <f>IF(OR(C7309 = "", D7309 = ""), "", DATEDIF(C7309, D7309, "D"))</f>
        <v/>
      </c>
    </row>
    <row r="7310">
      <c r="A7310" t="inlineStr">
        <is>
          <t>0          1
1          2
2          3
3          4
4          5
        ... 
9989    9990
9990    9991
9991    9992
9992    9993
9993    9994
Name: Row ID, Length: 9994, dtype: int64</t>
        </is>
      </c>
      <c r="B7310" t="inlineStr">
        <is>
          <t>CA-2016-144092</t>
        </is>
      </c>
      <c r="C7310" s="3" t="n">
        <v>42501</v>
      </c>
      <c r="D7310" s="3" t="n">
        <v>42562</v>
      </c>
      <c r="E7310" t="inlineStr">
        <is>
          <t>Second Class</t>
        </is>
      </c>
      <c r="F7310" t="inlineStr">
        <is>
          <t>LH-17155</t>
        </is>
      </c>
      <c r="G7310" t="inlineStr">
        <is>
          <t>Logan Haushalter</t>
        </is>
      </c>
      <c r="H7310" t="inlineStr">
        <is>
          <t>Consumer</t>
        </is>
      </c>
      <c r="I7310" t="inlineStr">
        <is>
          <t>United States</t>
        </is>
      </c>
      <c r="J7310" t="inlineStr">
        <is>
          <t>San Jose</t>
        </is>
      </c>
      <c r="K7310" t="inlineStr">
        <is>
          <t>California</t>
        </is>
      </c>
      <c r="L7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0" t="inlineStr">
        <is>
          <t>West</t>
        </is>
      </c>
      <c r="N7310" t="inlineStr">
        <is>
          <t>OFF-EN-10001434</t>
        </is>
      </c>
      <c r="O7310" t="inlineStr">
        <is>
          <t>Office Supplies</t>
        </is>
      </c>
      <c r="P7310" t="inlineStr">
        <is>
          <t>Envelopes</t>
        </is>
      </c>
      <c r="Q7310" t="inlineStr">
        <is>
          <t>Strathmore #10 Envelopes, Ultimate White</t>
        </is>
      </c>
      <c r="R7310" t="n">
        <v>158.13</v>
      </c>
      <c r="S7310" t="n">
        <v>3</v>
      </c>
      <c r="T7310" t="n">
        <v>0</v>
      </c>
      <c r="U7310" t="n">
        <v>77.4837</v>
      </c>
      <c r="V7310">
        <f>IF(OR(C7310 = "", D7310 = ""), "", DATEDIF(C7310, D7310, "D"))</f>
        <v/>
      </c>
    </row>
    <row r="7311">
      <c r="A7311" t="inlineStr">
        <is>
          <t>0          1
1          2
2          3
3          4
4          5
        ... 
9989    9990
9990    9991
9991    9992
9992    9993
9993    9994
Name: Row ID, Length: 9994, dtype: int64</t>
        </is>
      </c>
      <c r="B7311" t="inlineStr">
        <is>
          <t>CA-2017-112172</t>
        </is>
      </c>
      <c r="C7311" s="3" t="n">
        <v>43014</v>
      </c>
      <c r="E7311" t="inlineStr">
        <is>
          <t>Second Class</t>
        </is>
      </c>
      <c r="F7311" t="inlineStr">
        <is>
          <t>MM-18280</t>
        </is>
      </c>
      <c r="G7311" t="inlineStr">
        <is>
          <t>Muhammed MacIntyre</t>
        </is>
      </c>
      <c r="H7311" t="inlineStr">
        <is>
          <t>Corporate</t>
        </is>
      </c>
      <c r="I7311" t="inlineStr">
        <is>
          <t>United States</t>
        </is>
      </c>
      <c r="J7311" t="inlineStr">
        <is>
          <t>New York City</t>
        </is>
      </c>
      <c r="K7311" t="inlineStr">
        <is>
          <t>New York</t>
        </is>
      </c>
      <c r="L7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1" t="inlineStr">
        <is>
          <t>East</t>
        </is>
      </c>
      <c r="N7311" t="inlineStr">
        <is>
          <t>OFF-FA-10004395</t>
        </is>
      </c>
      <c r="O7311" t="inlineStr">
        <is>
          <t>Office Supplies</t>
        </is>
      </c>
      <c r="P7311" t="inlineStr">
        <is>
          <t>Fasteners</t>
        </is>
      </c>
      <c r="Q7311" t="inlineStr">
        <is>
          <t>Plymouth Boxed Rubber Bands by Plymouth</t>
        </is>
      </c>
      <c r="R7311" t="n">
        <v>14.13</v>
      </c>
      <c r="S7311" t="n">
        <v>3</v>
      </c>
      <c r="T7311" t="n">
        <v>0</v>
      </c>
      <c r="U7311" t="n">
        <v>0.7065</v>
      </c>
      <c r="V7311">
        <f>IF(OR(C7311 = "", D7311 = ""), "", DATEDIF(C7311, D7311, "D"))</f>
        <v/>
      </c>
    </row>
    <row r="7312">
      <c r="A7312" t="inlineStr">
        <is>
          <t>0          1
1          2
2          3
3          4
4          5
        ... 
9989    9990
9990    9991
9991    9992
9992    9993
9993    9994
Name: Row ID, Length: 9994, dtype: int64</t>
        </is>
      </c>
      <c r="B7312" t="inlineStr">
        <is>
          <t>CA-2015-121699</t>
        </is>
      </c>
      <c r="C7312" s="3" t="n">
        <v>42285</v>
      </c>
      <c r="E7312" t="inlineStr">
        <is>
          <t>Standard Class</t>
        </is>
      </c>
      <c r="F7312" t="inlineStr">
        <is>
          <t>BD-11320</t>
        </is>
      </c>
      <c r="G7312" t="inlineStr">
        <is>
          <t>Bill Donatelli</t>
        </is>
      </c>
      <c r="H7312" t="inlineStr">
        <is>
          <t>Consumer</t>
        </is>
      </c>
      <c r="I7312" t="inlineStr">
        <is>
          <t>United States</t>
        </is>
      </c>
      <c r="J7312" t="inlineStr">
        <is>
          <t>Detroit</t>
        </is>
      </c>
      <c r="K7312" t="inlineStr">
        <is>
          <t>Michigan</t>
        </is>
      </c>
      <c r="L7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2" t="inlineStr">
        <is>
          <t>Central</t>
        </is>
      </c>
      <c r="N7312" t="inlineStr">
        <is>
          <t>OFF-BI-10004632</t>
        </is>
      </c>
      <c r="O7312" t="inlineStr">
        <is>
          <t>Office Supplies</t>
        </is>
      </c>
      <c r="P7312" t="inlineStr">
        <is>
          <t>Binders</t>
        </is>
      </c>
      <c r="Q7312" t="inlineStr">
        <is>
          <t>GBC Binding covers</t>
        </is>
      </c>
      <c r="R7312" t="n">
        <v>64.75</v>
      </c>
      <c r="S7312" t="n">
        <v>5</v>
      </c>
      <c r="T7312" t="n">
        <v>0</v>
      </c>
      <c r="U7312" t="n">
        <v>29.1375</v>
      </c>
      <c r="V7312">
        <f>IF(OR(C7312 = "", D7312 = ""), "", DATEDIF(C7312, D7312, "D"))</f>
        <v/>
      </c>
    </row>
    <row r="7313">
      <c r="A7313" t="inlineStr">
        <is>
          <t>0          1
1          2
2          3
3          4
4          5
        ... 
9989    9990
9990    9991
9991    9992
9992    9993
9993    9994
Name: Row ID, Length: 9994, dtype: int64</t>
        </is>
      </c>
      <c r="B7313" t="inlineStr">
        <is>
          <t>CA-2015-162761</t>
        </is>
      </c>
      <c r="C7313" s="3" t="n">
        <v>42257</v>
      </c>
      <c r="E7313" t="inlineStr">
        <is>
          <t>Standard Class</t>
        </is>
      </c>
      <c r="F7313" t="inlineStr">
        <is>
          <t>SC-20575</t>
        </is>
      </c>
      <c r="G7313" t="inlineStr">
        <is>
          <t>Sonia Cooley</t>
        </is>
      </c>
      <c r="H7313" t="inlineStr">
        <is>
          <t>Consumer</t>
        </is>
      </c>
      <c r="I7313" t="inlineStr">
        <is>
          <t>United States</t>
        </is>
      </c>
      <c r="J7313" t="inlineStr">
        <is>
          <t>Miami</t>
        </is>
      </c>
      <c r="K7313" t="inlineStr">
        <is>
          <t>Florida</t>
        </is>
      </c>
      <c r="L7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3" t="inlineStr">
        <is>
          <t>South</t>
        </is>
      </c>
      <c r="N7313" t="inlineStr">
        <is>
          <t>OFF-BI-10000145</t>
        </is>
      </c>
      <c r="O7313" t="inlineStr">
        <is>
          <t>Office Supplies</t>
        </is>
      </c>
      <c r="P7313" t="inlineStr">
        <is>
          <t>Binders</t>
        </is>
      </c>
      <c r="Q7313" t="inlineStr">
        <is>
          <t>Zipper Ring Binder Pockets</t>
        </is>
      </c>
      <c r="R7313" t="n">
        <v>1.872</v>
      </c>
      <c r="S7313" t="n">
        <v>2</v>
      </c>
      <c r="T7313" t="n">
        <v>0.7</v>
      </c>
      <c r="U7313" t="n">
        <v>-1.3104</v>
      </c>
      <c r="V7313">
        <f>IF(OR(C7313 = "", D7313 = ""), "", DATEDIF(C7313, D7313, "D"))</f>
        <v/>
      </c>
    </row>
    <row r="7314">
      <c r="A7314" t="inlineStr">
        <is>
          <t>0          1
1          2
2          3
3          4
4          5
        ... 
9989    9990
9990    9991
9991    9992
9992    9993
9993    9994
Name: Row ID, Length: 9994, dtype: int64</t>
        </is>
      </c>
      <c r="B7314" t="inlineStr">
        <is>
          <t>CA-2015-162761</t>
        </is>
      </c>
      <c r="C7314" s="3" t="n">
        <v>42257</v>
      </c>
      <c r="E7314" t="inlineStr">
        <is>
          <t>Standard Class</t>
        </is>
      </c>
      <c r="F7314" t="inlineStr">
        <is>
          <t>SC-20575</t>
        </is>
      </c>
      <c r="G7314" t="inlineStr">
        <is>
          <t>Sonia Cooley</t>
        </is>
      </c>
      <c r="H7314" t="inlineStr">
        <is>
          <t>Consumer</t>
        </is>
      </c>
      <c r="I7314" t="inlineStr">
        <is>
          <t>United States</t>
        </is>
      </c>
      <c r="J7314" t="inlineStr">
        <is>
          <t>Miami</t>
        </is>
      </c>
      <c r="K7314" t="inlineStr">
        <is>
          <t>Florida</t>
        </is>
      </c>
      <c r="L7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4" t="inlineStr">
        <is>
          <t>South</t>
        </is>
      </c>
      <c r="N7314" t="inlineStr">
        <is>
          <t>OFF-BI-10002498</t>
        </is>
      </c>
      <c r="O7314" t="inlineStr">
        <is>
          <t>Office Supplies</t>
        </is>
      </c>
      <c r="P7314" t="inlineStr">
        <is>
          <t>Binders</t>
        </is>
      </c>
      <c r="Q7314" t="inlineStr">
        <is>
          <t>Clear Mylar Reinforcing Strips</t>
        </is>
      </c>
      <c r="R7314" t="n">
        <v>11.214</v>
      </c>
      <c r="S7314" t="n">
        <v>2</v>
      </c>
      <c r="T7314" t="n">
        <v>0.7</v>
      </c>
      <c r="U7314" t="n">
        <v>-8.5974</v>
      </c>
      <c r="V7314">
        <f>IF(OR(C7314 = "", D7314 = ""), "", DATEDIF(C7314, D7314, "D"))</f>
        <v/>
      </c>
    </row>
    <row r="7315">
      <c r="A7315" t="inlineStr">
        <is>
          <t>0          1
1          2
2          3
3          4
4          5
        ... 
9989    9990
9990    9991
9991    9992
9992    9993
9993    9994
Name: Row ID, Length: 9994, dtype: int64</t>
        </is>
      </c>
      <c r="B7315" t="inlineStr">
        <is>
          <t>CA-2015-162761</t>
        </is>
      </c>
      <c r="C7315" s="3" t="n">
        <v>42257</v>
      </c>
      <c r="E7315" t="inlineStr">
        <is>
          <t>Standard Class</t>
        </is>
      </c>
      <c r="F7315" t="inlineStr">
        <is>
          <t>SC-20575</t>
        </is>
      </c>
      <c r="G7315" t="inlineStr">
        <is>
          <t>Sonia Cooley</t>
        </is>
      </c>
      <c r="H7315" t="inlineStr">
        <is>
          <t>Consumer</t>
        </is>
      </c>
      <c r="I7315" t="inlineStr">
        <is>
          <t>United States</t>
        </is>
      </c>
      <c r="J7315" t="inlineStr">
        <is>
          <t>Miami</t>
        </is>
      </c>
      <c r="K7315" t="inlineStr">
        <is>
          <t>Florida</t>
        </is>
      </c>
      <c r="L7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5" t="inlineStr">
        <is>
          <t>South</t>
        </is>
      </c>
      <c r="N7315" t="inlineStr">
        <is>
          <t>OFF-AR-10001761</t>
        </is>
      </c>
      <c r="O7315" t="inlineStr">
        <is>
          <t>Office Supplies</t>
        </is>
      </c>
      <c r="P7315" t="inlineStr">
        <is>
          <t>Art</t>
        </is>
      </c>
      <c r="Q7315" t="inlineStr">
        <is>
          <t>Avery Hi-Liter Smear-Safe Highlighters</t>
        </is>
      </c>
      <c r="R7315" t="n">
        <v>37.376</v>
      </c>
      <c r="S7315" t="n">
        <v>8</v>
      </c>
      <c r="T7315" t="n">
        <v>0.2</v>
      </c>
      <c r="U7315" t="n">
        <v>7.4752</v>
      </c>
      <c r="V7315">
        <f>IF(OR(C7315 = "", D7315 = ""), "", DATEDIF(C7315, D7315, "D"))</f>
        <v/>
      </c>
    </row>
    <row r="7316">
      <c r="A7316" t="inlineStr">
        <is>
          <t>0          1
1          2
2          3
3          4
4          5
        ... 
9989    9990
9990    9991
9991    9992
9992    9993
9993    9994
Name: Row ID, Length: 9994, dtype: int64</t>
        </is>
      </c>
      <c r="B7316" t="inlineStr">
        <is>
          <t>CA-2016-121377</t>
        </is>
      </c>
      <c r="D7316" s="3" t="n">
        <v>42406</v>
      </c>
      <c r="E7316" t="inlineStr">
        <is>
          <t>Standard Class</t>
        </is>
      </c>
      <c r="F7316" t="inlineStr">
        <is>
          <t>TN-21040</t>
        </is>
      </c>
      <c r="G7316" t="inlineStr">
        <is>
          <t>Tanja Norvell</t>
        </is>
      </c>
      <c r="H7316" t="inlineStr">
        <is>
          <t>Home Office</t>
        </is>
      </c>
      <c r="I7316" t="inlineStr">
        <is>
          <t>United States</t>
        </is>
      </c>
      <c r="J7316" t="inlineStr">
        <is>
          <t>Park Ridge</t>
        </is>
      </c>
      <c r="K7316" t="inlineStr">
        <is>
          <t>Illinois</t>
        </is>
      </c>
      <c r="L7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6" t="inlineStr">
        <is>
          <t>Central</t>
        </is>
      </c>
      <c r="N7316" t="inlineStr">
        <is>
          <t>TEC-PH-10001817</t>
        </is>
      </c>
      <c r="O7316" t="inlineStr">
        <is>
          <t>Technology</t>
        </is>
      </c>
      <c r="P7316" t="inlineStr">
        <is>
          <t>Phones</t>
        </is>
      </c>
      <c r="Q7316" t="inlineStr">
        <is>
          <t>Wilson Electronics DB Pro Signal Booster</t>
        </is>
      </c>
      <c r="R7316" t="n">
        <v>286.4</v>
      </c>
      <c r="S7316" t="n">
        <v>1</v>
      </c>
      <c r="T7316" t="n">
        <v>0.2</v>
      </c>
      <c r="U7316" t="n">
        <v>25.06</v>
      </c>
      <c r="V7316">
        <f>IF(OR(C7316 = "", D7316 = ""), "", DATEDIF(C7316, D7316, "D"))</f>
        <v/>
      </c>
    </row>
    <row r="7317">
      <c r="A7317" t="inlineStr">
        <is>
          <t>0          1
1          2
2          3
3          4
4          5
        ... 
9989    9990
9990    9991
9991    9992
9992    9993
9993    9994
Name: Row ID, Length: 9994, dtype: int64</t>
        </is>
      </c>
      <c r="B7317" t="inlineStr">
        <is>
          <t>CA-2017-115322</t>
        </is>
      </c>
      <c r="C7317" s="3" t="n">
        <v>43044</v>
      </c>
      <c r="E7317" t="inlineStr">
        <is>
          <t>Second Class</t>
        </is>
      </c>
      <c r="F7317" t="inlineStr">
        <is>
          <t>ZC-21910</t>
        </is>
      </c>
      <c r="G7317" t="inlineStr">
        <is>
          <t>Zuschuss Carroll</t>
        </is>
      </c>
      <c r="H7317" t="inlineStr">
        <is>
          <t>Consumer</t>
        </is>
      </c>
      <c r="I7317" t="inlineStr">
        <is>
          <t>United States</t>
        </is>
      </c>
      <c r="J7317" t="inlineStr">
        <is>
          <t>New York City</t>
        </is>
      </c>
      <c r="K7317" t="inlineStr">
        <is>
          <t>New York</t>
        </is>
      </c>
      <c r="L7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7" t="inlineStr">
        <is>
          <t>East</t>
        </is>
      </c>
      <c r="N7317" t="inlineStr">
        <is>
          <t>OFF-AR-10004456</t>
        </is>
      </c>
      <c r="O7317" t="inlineStr">
        <is>
          <t>Office Supplies</t>
        </is>
      </c>
      <c r="P7317" t="inlineStr">
        <is>
          <t>Art</t>
        </is>
      </c>
      <c r="Q7317" t="inlineStr">
        <is>
          <t>Panasonic KP-4ABK Battery-Operated Pencil Sharpener</t>
        </is>
      </c>
      <c r="R7317" t="n">
        <v>43.92</v>
      </c>
      <c r="S7317" t="n">
        <v>3</v>
      </c>
      <c r="T7317" t="n">
        <v>0</v>
      </c>
      <c r="U7317" t="n">
        <v>12.7368</v>
      </c>
      <c r="V7317">
        <f>IF(OR(C7317 = "", D7317 = ""), "", DATEDIF(C7317, D7317, "D"))</f>
        <v/>
      </c>
    </row>
    <row r="7318">
      <c r="A7318" t="inlineStr">
        <is>
          <t>0          1
1          2
2          3
3          4
4          5
        ... 
9989    9990
9990    9991
9991    9992
9992    9993
9993    9994
Name: Row ID, Length: 9994, dtype: int64</t>
        </is>
      </c>
      <c r="B7318" t="inlineStr">
        <is>
          <t>CA-2016-132066</t>
        </is>
      </c>
      <c r="E7318" t="inlineStr">
        <is>
          <t>Standard Class</t>
        </is>
      </c>
      <c r="F7318" t="inlineStr">
        <is>
          <t>NB-18655</t>
        </is>
      </c>
      <c r="G7318" t="inlineStr">
        <is>
          <t>Nona Balk</t>
        </is>
      </c>
      <c r="H7318" t="inlineStr">
        <is>
          <t>Corporate</t>
        </is>
      </c>
      <c r="I7318" t="inlineStr">
        <is>
          <t>United States</t>
        </is>
      </c>
      <c r="J7318" t="inlineStr">
        <is>
          <t>New York City</t>
        </is>
      </c>
      <c r="K7318" t="inlineStr">
        <is>
          <t>New York</t>
        </is>
      </c>
      <c r="L7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8" t="inlineStr">
        <is>
          <t>East</t>
        </is>
      </c>
      <c r="N7318" t="inlineStr">
        <is>
          <t>FUR-TA-10001539</t>
        </is>
      </c>
      <c r="O7318" t="inlineStr">
        <is>
          <t>Furniture</t>
        </is>
      </c>
      <c r="P7318" t="inlineStr">
        <is>
          <t>Tables</t>
        </is>
      </c>
      <c r="Q7318" t="inlineStr">
        <is>
          <t>Chromcraft Rectangular Conference Tables</t>
        </is>
      </c>
      <c r="R7318" t="n">
        <v>142.182</v>
      </c>
      <c r="S7318" t="n">
        <v>1</v>
      </c>
      <c r="T7318" t="n">
        <v>0.4</v>
      </c>
      <c r="U7318" t="n">
        <v>-37.9152</v>
      </c>
      <c r="V7318">
        <f>IF(OR(C7318 = "", D7318 = ""), "", DATEDIF(C7318, D7318, "D"))</f>
        <v/>
      </c>
    </row>
    <row r="7319">
      <c r="A7319" t="inlineStr">
        <is>
          <t>0          1
1          2
2          3
3          4
4          5
        ... 
9989    9990
9990    9991
9991    9992
9992    9993
9993    9994
Name: Row ID, Length: 9994, dtype: int64</t>
        </is>
      </c>
      <c r="B7319" t="inlineStr">
        <is>
          <t>CA-2017-158120</t>
        </is>
      </c>
      <c r="E7319" t="inlineStr">
        <is>
          <t>Standard Class</t>
        </is>
      </c>
      <c r="F7319" t="inlineStr">
        <is>
          <t>KH-16330</t>
        </is>
      </c>
      <c r="G7319" t="inlineStr">
        <is>
          <t>Katharine Harms</t>
        </is>
      </c>
      <c r="H7319" t="inlineStr">
        <is>
          <t>Corporate</t>
        </is>
      </c>
      <c r="I7319" t="inlineStr">
        <is>
          <t>United States</t>
        </is>
      </c>
      <c r="J7319" t="inlineStr">
        <is>
          <t>Hillsboro</t>
        </is>
      </c>
      <c r="K7319" t="inlineStr">
        <is>
          <t>Oregon</t>
        </is>
      </c>
      <c r="L7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19" t="inlineStr">
        <is>
          <t>West</t>
        </is>
      </c>
      <c r="N7319" t="inlineStr">
        <is>
          <t>OFF-PA-10003205</t>
        </is>
      </c>
      <c r="O7319" t="inlineStr">
        <is>
          <t>Office Supplies</t>
        </is>
      </c>
      <c r="P7319" t="inlineStr">
        <is>
          <t>Paper</t>
        </is>
      </c>
      <c r="Q7319" t="inlineStr">
        <is>
          <t>Wirebound Message Forms, Four 2 3/4 x 5 Forms per Page, Pink Paper</t>
        </is>
      </c>
      <c r="R7319" t="n">
        <v>19.608</v>
      </c>
      <c r="S7319" t="n">
        <v>3</v>
      </c>
      <c r="T7319" t="n">
        <v>0.2</v>
      </c>
      <c r="U7319" t="n">
        <v>6.6177</v>
      </c>
      <c r="V7319">
        <f>IF(OR(C7319 = "", D7319 = ""), "", DATEDIF(C7319, D7319, "D"))</f>
        <v/>
      </c>
    </row>
    <row r="7320">
      <c r="A7320" t="inlineStr">
        <is>
          <t>0          1
1          2
2          3
3          4
4          5
        ... 
9989    9990
9990    9991
9991    9992
9992    9993
9993    9994
Name: Row ID, Length: 9994, dtype: int64</t>
        </is>
      </c>
      <c r="B7320" t="inlineStr">
        <is>
          <t>CA-2017-158120</t>
        </is>
      </c>
      <c r="E7320" t="inlineStr">
        <is>
          <t>Standard Class</t>
        </is>
      </c>
      <c r="F7320" t="inlineStr">
        <is>
          <t>KH-16330</t>
        </is>
      </c>
      <c r="G7320" t="inlineStr">
        <is>
          <t>Katharine Harms</t>
        </is>
      </c>
      <c r="H7320" t="inlineStr">
        <is>
          <t>Corporate</t>
        </is>
      </c>
      <c r="I7320" t="inlineStr">
        <is>
          <t>United States</t>
        </is>
      </c>
      <c r="J7320" t="inlineStr">
        <is>
          <t>Hillsboro</t>
        </is>
      </c>
      <c r="K7320" t="inlineStr">
        <is>
          <t>Oregon</t>
        </is>
      </c>
      <c r="L7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0" t="inlineStr">
        <is>
          <t>West</t>
        </is>
      </c>
      <c r="N7320" t="inlineStr">
        <is>
          <t>OFF-BI-10002813</t>
        </is>
      </c>
      <c r="O7320" t="inlineStr">
        <is>
          <t>Office Supplies</t>
        </is>
      </c>
      <c r="P7320" t="inlineStr">
        <is>
          <t>Binders</t>
        </is>
      </c>
      <c r="Q7320" t="inlineStr">
        <is>
          <t>Avery Reinforcements for Hole-Punch Pages</t>
        </is>
      </c>
      <c r="R7320" t="n">
        <v>4.158</v>
      </c>
      <c r="S7320" t="n">
        <v>7</v>
      </c>
      <c r="T7320" t="n">
        <v>0.7</v>
      </c>
      <c r="U7320" t="n">
        <v>-3.465</v>
      </c>
      <c r="V7320">
        <f>IF(OR(C7320 = "", D7320 = ""), "", DATEDIF(C7320, D7320, "D"))</f>
        <v/>
      </c>
    </row>
    <row r="7321">
      <c r="A7321" t="inlineStr">
        <is>
          <t>0          1
1          2
2          3
3          4
4          5
        ... 
9989    9990
9990    9991
9991    9992
9992    9993
9993    9994
Name: Row ID, Length: 9994, dtype: int64</t>
        </is>
      </c>
      <c r="B7321" t="inlineStr">
        <is>
          <t>CA-2017-100097</t>
        </is>
      </c>
      <c r="E7321" t="inlineStr">
        <is>
          <t>Second Class</t>
        </is>
      </c>
      <c r="F7321" t="inlineStr">
        <is>
          <t>MN-17935</t>
        </is>
      </c>
      <c r="G7321" t="inlineStr">
        <is>
          <t>Michael Nguyen</t>
        </is>
      </c>
      <c r="H7321" t="inlineStr">
        <is>
          <t>Consumer</t>
        </is>
      </c>
      <c r="I7321" t="inlineStr">
        <is>
          <t>United States</t>
        </is>
      </c>
      <c r="J7321" t="inlineStr">
        <is>
          <t>New York City</t>
        </is>
      </c>
      <c r="K7321" t="inlineStr">
        <is>
          <t>New York</t>
        </is>
      </c>
      <c r="L7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1" t="inlineStr">
        <is>
          <t>East</t>
        </is>
      </c>
      <c r="N7321" t="inlineStr">
        <is>
          <t>TEC-PH-10002310</t>
        </is>
      </c>
      <c r="O7321" t="inlineStr">
        <is>
          <t>Technology</t>
        </is>
      </c>
      <c r="P7321" t="inlineStr">
        <is>
          <t>Phones</t>
        </is>
      </c>
      <c r="Q7321" t="inlineStr">
        <is>
          <t>Plantronics Calisto P620-M USB Wireless Speakerphone System</t>
        </is>
      </c>
      <c r="R7321" t="n">
        <v>979.95</v>
      </c>
      <c r="S7321" t="n">
        <v>5</v>
      </c>
      <c r="T7321" t="n">
        <v>0</v>
      </c>
      <c r="U7321" t="n">
        <v>264.5865</v>
      </c>
      <c r="V7321">
        <f>IF(OR(C7321 = "", D7321 = ""), "", DATEDIF(C7321, D7321, "D"))</f>
        <v/>
      </c>
    </row>
    <row r="7322">
      <c r="A7322" t="inlineStr">
        <is>
          <t>0          1
1          2
2          3
3          4
4          5
        ... 
9989    9990
9990    9991
9991    9992
9992    9993
9993    9994
Name: Row ID, Length: 9994, dtype: int64</t>
        </is>
      </c>
      <c r="B7322" t="inlineStr">
        <is>
          <t>CA-2017-100097</t>
        </is>
      </c>
      <c r="E7322" t="inlineStr">
        <is>
          <t>Second Class</t>
        </is>
      </c>
      <c r="F7322" t="inlineStr">
        <is>
          <t>MN-17935</t>
        </is>
      </c>
      <c r="G7322" t="inlineStr">
        <is>
          <t>Michael Nguyen</t>
        </is>
      </c>
      <c r="H7322" t="inlineStr">
        <is>
          <t>Consumer</t>
        </is>
      </c>
      <c r="I7322" t="inlineStr">
        <is>
          <t>United States</t>
        </is>
      </c>
      <c r="J7322" t="inlineStr">
        <is>
          <t>New York City</t>
        </is>
      </c>
      <c r="K7322" t="inlineStr">
        <is>
          <t>New York</t>
        </is>
      </c>
      <c r="L7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2" t="inlineStr">
        <is>
          <t>East</t>
        </is>
      </c>
      <c r="N7322" t="inlineStr">
        <is>
          <t>FUR-FU-10003623</t>
        </is>
      </c>
      <c r="O7322" t="inlineStr">
        <is>
          <t>Furniture</t>
        </is>
      </c>
      <c r="P7322" t="inlineStr">
        <is>
          <t>Furnishings</t>
        </is>
      </c>
      <c r="Q7322" t="inlineStr">
        <is>
          <t>DataProducts Ampli Magnifier Task Lamp, Black,</t>
        </is>
      </c>
      <c r="R7322" t="n">
        <v>135.3</v>
      </c>
      <c r="S7322" t="n">
        <v>5</v>
      </c>
      <c r="T7322" t="n">
        <v>0</v>
      </c>
      <c r="U7322" t="n">
        <v>37.884</v>
      </c>
      <c r="V7322">
        <f>IF(OR(C7322 = "", D7322 = ""), "", DATEDIF(C7322, D7322, "D"))</f>
        <v/>
      </c>
    </row>
    <row r="7323">
      <c r="A7323" t="inlineStr">
        <is>
          <t>0          1
1          2
2          3
3          4
4          5
        ... 
9989    9990
9990    9991
9991    9992
9992    9993
9993    9994
Name: Row ID, Length: 9994, dtype: int64</t>
        </is>
      </c>
      <c r="B7323" t="inlineStr">
        <is>
          <t>CA-2017-167626</t>
        </is>
      </c>
      <c r="C7323" s="3" t="n">
        <v>42803</v>
      </c>
      <c r="D7323" s="3" t="n">
        <v>42925</v>
      </c>
      <c r="E7323" t="inlineStr">
        <is>
          <t>Standard Class</t>
        </is>
      </c>
      <c r="F7323" t="inlineStr">
        <is>
          <t>MY-18295</t>
        </is>
      </c>
      <c r="G7323" t="inlineStr">
        <is>
          <t>Muhammed Yedwab</t>
        </is>
      </c>
      <c r="H7323" t="inlineStr">
        <is>
          <t>Corporate</t>
        </is>
      </c>
      <c r="I7323" t="inlineStr">
        <is>
          <t>United States</t>
        </is>
      </c>
      <c r="J7323" t="inlineStr">
        <is>
          <t>Chicago</t>
        </is>
      </c>
      <c r="K7323" t="inlineStr">
        <is>
          <t>Illinois</t>
        </is>
      </c>
      <c r="L7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3" t="inlineStr">
        <is>
          <t>Central</t>
        </is>
      </c>
      <c r="N7323" t="inlineStr">
        <is>
          <t>OFF-PA-10003424</t>
        </is>
      </c>
      <c r="O7323" t="inlineStr">
        <is>
          <t>Office Supplies</t>
        </is>
      </c>
      <c r="P7323" t="inlineStr">
        <is>
          <t>Paper</t>
        </is>
      </c>
      <c r="Q7323" t="inlineStr">
        <is>
          <t>"While you Were Out" Message Book, One Form per Page</t>
        </is>
      </c>
      <c r="R7323" t="n">
        <v>8.904</v>
      </c>
      <c r="S7323" t="n">
        <v>3</v>
      </c>
      <c r="T7323" t="n">
        <v>0.2</v>
      </c>
      <c r="U7323" t="n">
        <v>3.339</v>
      </c>
      <c r="V7323">
        <f>IF(OR(C7323 = "", D7323 = ""), "", DATEDIF(C7323, D7323, "D"))</f>
        <v/>
      </c>
    </row>
    <row r="7324">
      <c r="A7324" t="inlineStr">
        <is>
          <t>0          1
1          2
2          3
3          4
4          5
        ... 
9989    9990
9990    9991
9991    9992
9992    9993
9993    9994
Name: Row ID, Length: 9994, dtype: int64</t>
        </is>
      </c>
      <c r="B7324" t="inlineStr">
        <is>
          <t>CA-2017-167626</t>
        </is>
      </c>
      <c r="C7324" s="3" t="n">
        <v>42803</v>
      </c>
      <c r="D7324" s="3" t="n">
        <v>42925</v>
      </c>
      <c r="E7324" t="inlineStr">
        <is>
          <t>Standard Class</t>
        </is>
      </c>
      <c r="F7324" t="inlineStr">
        <is>
          <t>MY-18295</t>
        </is>
      </c>
      <c r="G7324" t="inlineStr">
        <is>
          <t>Muhammed Yedwab</t>
        </is>
      </c>
      <c r="H7324" t="inlineStr">
        <is>
          <t>Corporate</t>
        </is>
      </c>
      <c r="I7324" t="inlineStr">
        <is>
          <t>United States</t>
        </is>
      </c>
      <c r="J7324" t="inlineStr">
        <is>
          <t>Chicago</t>
        </is>
      </c>
      <c r="K7324" t="inlineStr">
        <is>
          <t>Illinois</t>
        </is>
      </c>
      <c r="L7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4" t="inlineStr">
        <is>
          <t>Central</t>
        </is>
      </c>
      <c r="N7324" t="inlineStr">
        <is>
          <t>TEC-AC-10004353</t>
        </is>
      </c>
      <c r="O7324" t="inlineStr">
        <is>
          <t>Technology</t>
        </is>
      </c>
      <c r="P7324" t="inlineStr">
        <is>
          <t>Accessories</t>
        </is>
      </c>
      <c r="Q7324" t="inlineStr">
        <is>
          <t>Hypercom P1300 Pinpad</t>
        </is>
      </c>
      <c r="R7324" t="n">
        <v>100.8</v>
      </c>
      <c r="S7324" t="n">
        <v>2</v>
      </c>
      <c r="T7324" t="n">
        <v>0.2</v>
      </c>
      <c r="U7324" t="n">
        <v>21.42</v>
      </c>
      <c r="V7324">
        <f>IF(OR(C7324 = "", D7324 = ""), "", DATEDIF(C7324, D7324, "D"))</f>
        <v/>
      </c>
    </row>
    <row r="7325">
      <c r="A7325" t="inlineStr">
        <is>
          <t>0          1
1          2
2          3
3          4
4          5
        ... 
9989    9990
9990    9991
9991    9992
9992    9993
9993    9994
Name: Row ID, Length: 9994, dtype: int64</t>
        </is>
      </c>
      <c r="B7325" t="inlineStr">
        <is>
          <t>US-2017-126053</t>
        </is>
      </c>
      <c r="C7325" s="3" t="n">
        <v>42867</v>
      </c>
      <c r="D7325" s="3" t="n">
        <v>42959</v>
      </c>
      <c r="E7325" t="inlineStr">
        <is>
          <t>First Class</t>
        </is>
      </c>
      <c r="F7325" t="inlineStr">
        <is>
          <t>CS-11950</t>
        </is>
      </c>
      <c r="G7325" t="inlineStr">
        <is>
          <t>Carlos Soltero</t>
        </is>
      </c>
      <c r="H7325" t="inlineStr">
        <is>
          <t>Consumer</t>
        </is>
      </c>
      <c r="I7325" t="inlineStr">
        <is>
          <t>United States</t>
        </is>
      </c>
      <c r="J7325" t="inlineStr">
        <is>
          <t>New York City</t>
        </is>
      </c>
      <c r="K7325" t="inlineStr">
        <is>
          <t>New York</t>
        </is>
      </c>
      <c r="L7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5" t="inlineStr">
        <is>
          <t>East</t>
        </is>
      </c>
      <c r="N7325" t="inlineStr">
        <is>
          <t>FUR-FU-10001934</t>
        </is>
      </c>
      <c r="O7325" t="inlineStr">
        <is>
          <t>Furniture</t>
        </is>
      </c>
      <c r="P7325" t="inlineStr">
        <is>
          <t>Furnishings</t>
        </is>
      </c>
      <c r="Q7325" t="inlineStr">
        <is>
          <t>Magnifier Swing Arm Lamp</t>
        </is>
      </c>
      <c r="R7325" t="n">
        <v>41.96</v>
      </c>
      <c r="S7325" t="n">
        <v>2</v>
      </c>
      <c r="T7325" t="n">
        <v>0</v>
      </c>
      <c r="U7325" t="n">
        <v>10.9096</v>
      </c>
      <c r="V7325">
        <f>IF(OR(C7325 = "", D7325 = ""), "", DATEDIF(C7325, D7325, "D"))</f>
        <v/>
      </c>
    </row>
    <row r="7326">
      <c r="A7326" t="inlineStr">
        <is>
          <t>0          1
1          2
2          3
3          4
4          5
        ... 
9989    9990
9990    9991
9991    9992
9992    9993
9993    9994
Name: Row ID, Length: 9994, dtype: int64</t>
        </is>
      </c>
      <c r="B7326" t="inlineStr">
        <is>
          <t>US-2017-126053</t>
        </is>
      </c>
      <c r="C7326" s="3" t="n">
        <v>42867</v>
      </c>
      <c r="D7326" s="3" t="n">
        <v>42959</v>
      </c>
      <c r="E7326" t="inlineStr">
        <is>
          <t>First Class</t>
        </is>
      </c>
      <c r="F7326" t="inlineStr">
        <is>
          <t>CS-11950</t>
        </is>
      </c>
      <c r="G7326" t="inlineStr">
        <is>
          <t>Carlos Soltero</t>
        </is>
      </c>
      <c r="H7326" t="inlineStr">
        <is>
          <t>Consumer</t>
        </is>
      </c>
      <c r="I7326" t="inlineStr">
        <is>
          <t>United States</t>
        </is>
      </c>
      <c r="J7326" t="inlineStr">
        <is>
          <t>New York City</t>
        </is>
      </c>
      <c r="K7326" t="inlineStr">
        <is>
          <t>New York</t>
        </is>
      </c>
      <c r="L7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6" t="inlineStr">
        <is>
          <t>East</t>
        </is>
      </c>
      <c r="N7326" t="inlineStr">
        <is>
          <t>OFF-LA-10003766</t>
        </is>
      </c>
      <c r="O7326" t="inlineStr">
        <is>
          <t>Office Supplies</t>
        </is>
      </c>
      <c r="P7326" t="inlineStr">
        <is>
          <t>Labels</t>
        </is>
      </c>
      <c r="Q7326" t="inlineStr">
        <is>
          <t>Self-Adhesive Removable Labels</t>
        </is>
      </c>
      <c r="R7326" t="n">
        <v>9.449999999999999</v>
      </c>
      <c r="S7326" t="n">
        <v>3</v>
      </c>
      <c r="T7326" t="n">
        <v>0</v>
      </c>
      <c r="U7326" t="n">
        <v>4.536</v>
      </c>
      <c r="V7326">
        <f>IF(OR(C7326 = "", D7326 = ""), "", DATEDIF(C7326, D7326, "D"))</f>
        <v/>
      </c>
    </row>
    <row r="7327">
      <c r="A7327" t="inlineStr">
        <is>
          <t>0          1
1          2
2          3
3          4
4          5
        ... 
9989    9990
9990    9991
9991    9992
9992    9993
9993    9994
Name: Row ID, Length: 9994, dtype: int64</t>
        </is>
      </c>
      <c r="B7327" t="inlineStr">
        <is>
          <t>US-2017-128447</t>
        </is>
      </c>
      <c r="C7327" s="3" t="n">
        <v>43019</v>
      </c>
      <c r="E7327" t="inlineStr">
        <is>
          <t>Standard Class</t>
        </is>
      </c>
      <c r="F7327" t="inlineStr">
        <is>
          <t>MC-17845</t>
        </is>
      </c>
      <c r="G7327" t="inlineStr">
        <is>
          <t>Michael Chen</t>
        </is>
      </c>
      <c r="H7327" t="inlineStr">
        <is>
          <t>Consumer</t>
        </is>
      </c>
      <c r="I7327" t="inlineStr">
        <is>
          <t>United States</t>
        </is>
      </c>
      <c r="J7327" t="inlineStr">
        <is>
          <t>Pasco</t>
        </is>
      </c>
      <c r="K7327" t="inlineStr">
        <is>
          <t>Washington</t>
        </is>
      </c>
      <c r="L7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7" t="inlineStr">
        <is>
          <t>West</t>
        </is>
      </c>
      <c r="N7327" t="inlineStr">
        <is>
          <t>OFF-AP-10004540</t>
        </is>
      </c>
      <c r="O7327" t="inlineStr">
        <is>
          <t>Office Supplies</t>
        </is>
      </c>
      <c r="P7327" t="inlineStr">
        <is>
          <t>Appliances</t>
        </is>
      </c>
      <c r="Q7327" t="inlineStr">
        <is>
          <t>Eureka The Boss Lite 10-Amp Upright Vacuum, Blue</t>
        </is>
      </c>
      <c r="R7327" t="n">
        <v>400.8</v>
      </c>
      <c r="S7327" t="n">
        <v>5</v>
      </c>
      <c r="T7327" t="n">
        <v>0</v>
      </c>
      <c r="U7327" t="n">
        <v>112.224</v>
      </c>
      <c r="V7327">
        <f>IF(OR(C7327 = "", D7327 = ""), "", DATEDIF(C7327, D7327, "D"))</f>
        <v/>
      </c>
    </row>
    <row r="7328">
      <c r="A7328" t="inlineStr">
        <is>
          <t>0          1
1          2
2          3
3          4
4          5
        ... 
9989    9990
9990    9991
9991    9992
9992    9993
9993    9994
Name: Row ID, Length: 9994, dtype: int64</t>
        </is>
      </c>
      <c r="B7328" t="inlineStr">
        <is>
          <t>US-2017-128447</t>
        </is>
      </c>
      <c r="C7328" s="3" t="n">
        <v>43019</v>
      </c>
      <c r="E7328" t="inlineStr">
        <is>
          <t>Standard Class</t>
        </is>
      </c>
      <c r="F7328" t="inlineStr">
        <is>
          <t>MC-17845</t>
        </is>
      </c>
      <c r="G7328" t="inlineStr">
        <is>
          <t>Michael Chen</t>
        </is>
      </c>
      <c r="H7328" t="inlineStr">
        <is>
          <t>Consumer</t>
        </is>
      </c>
      <c r="I7328" t="inlineStr">
        <is>
          <t>United States</t>
        </is>
      </c>
      <c r="J7328" t="inlineStr">
        <is>
          <t>Pasco</t>
        </is>
      </c>
      <c r="K7328" t="inlineStr">
        <is>
          <t>Washington</t>
        </is>
      </c>
      <c r="L7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8" t="inlineStr">
        <is>
          <t>West</t>
        </is>
      </c>
      <c r="N7328" t="inlineStr">
        <is>
          <t>OFF-BI-10001543</t>
        </is>
      </c>
      <c r="O7328" t="inlineStr">
        <is>
          <t>Office Supplies</t>
        </is>
      </c>
      <c r="P7328" t="inlineStr">
        <is>
          <t>Binders</t>
        </is>
      </c>
      <c r="Q7328" t="inlineStr">
        <is>
          <t>GBC VeloBinder Manual Binding System</t>
        </is>
      </c>
      <c r="R7328" t="n">
        <v>28.792</v>
      </c>
      <c r="S7328" t="n">
        <v>1</v>
      </c>
      <c r="T7328" t="n">
        <v>0.2</v>
      </c>
      <c r="U7328" t="n">
        <v>10.0772</v>
      </c>
      <c r="V7328">
        <f>IF(OR(C7328 = "", D7328 = ""), "", DATEDIF(C7328, D7328, "D"))</f>
        <v/>
      </c>
    </row>
    <row r="7329">
      <c r="A7329" t="inlineStr">
        <is>
          <t>0          1
1          2
2          3
3          4
4          5
        ... 
9989    9990
9990    9991
9991    9992
9992    9993
9993    9994
Name: Row ID, Length: 9994, dtype: int64</t>
        </is>
      </c>
      <c r="B7329" t="inlineStr">
        <is>
          <t>US-2014-131275</t>
        </is>
      </c>
      <c r="E7329" t="inlineStr">
        <is>
          <t>Standard Class</t>
        </is>
      </c>
      <c r="F7329" t="inlineStr">
        <is>
          <t>SC-20050</t>
        </is>
      </c>
      <c r="G7329" t="inlineStr">
        <is>
          <t>Sample Company A</t>
        </is>
      </c>
      <c r="H7329" t="inlineStr">
        <is>
          <t>Home Office</t>
        </is>
      </c>
      <c r="I7329" t="inlineStr">
        <is>
          <t>United States</t>
        </is>
      </c>
      <c r="J7329" t="inlineStr">
        <is>
          <t>Burbank</t>
        </is>
      </c>
      <c r="K7329" t="inlineStr">
        <is>
          <t>California</t>
        </is>
      </c>
      <c r="L7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29" t="inlineStr">
        <is>
          <t>West</t>
        </is>
      </c>
      <c r="N7329" t="inlineStr">
        <is>
          <t>FUR-FU-10004597</t>
        </is>
      </c>
      <c r="O7329" t="inlineStr">
        <is>
          <t>Furniture</t>
        </is>
      </c>
      <c r="P7329" t="inlineStr">
        <is>
          <t>Furnishings</t>
        </is>
      </c>
      <c r="Q7329" t="inlineStr">
        <is>
          <t>Eldon Cleatmat Chair Mats for Medium Pile Carpets</t>
        </is>
      </c>
      <c r="R7329" t="n">
        <v>111</v>
      </c>
      <c r="S7329" t="n">
        <v>2</v>
      </c>
      <c r="T7329" t="n">
        <v>0</v>
      </c>
      <c r="U7329" t="n">
        <v>14.43</v>
      </c>
      <c r="V7329">
        <f>IF(OR(C7329 = "", D7329 = ""), "", DATEDIF(C7329, D7329, "D"))</f>
        <v/>
      </c>
    </row>
    <row r="7330">
      <c r="A7330" t="inlineStr">
        <is>
          <t>0          1
1          2
2          3
3          4
4          5
        ... 
9989    9990
9990    9991
9991    9992
9992    9993
9993    9994
Name: Row ID, Length: 9994, dtype: int64</t>
        </is>
      </c>
      <c r="B7330" t="inlineStr">
        <is>
          <t>US-2014-131275</t>
        </is>
      </c>
      <c r="E7330" t="inlineStr">
        <is>
          <t>Standard Class</t>
        </is>
      </c>
      <c r="F7330" t="inlineStr">
        <is>
          <t>SC-20050</t>
        </is>
      </c>
      <c r="G7330" t="inlineStr">
        <is>
          <t>Sample Company A</t>
        </is>
      </c>
      <c r="H7330" t="inlineStr">
        <is>
          <t>Home Office</t>
        </is>
      </c>
      <c r="I7330" t="inlineStr">
        <is>
          <t>United States</t>
        </is>
      </c>
      <c r="J7330" t="inlineStr">
        <is>
          <t>Burbank</t>
        </is>
      </c>
      <c r="K7330" t="inlineStr">
        <is>
          <t>California</t>
        </is>
      </c>
      <c r="L7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0" t="inlineStr">
        <is>
          <t>West</t>
        </is>
      </c>
      <c r="N7330" t="inlineStr">
        <is>
          <t>TEC-MA-10001148</t>
        </is>
      </c>
      <c r="O7330" t="inlineStr">
        <is>
          <t>Technology</t>
        </is>
      </c>
      <c r="P7330" t="inlineStr">
        <is>
          <t>Machines</t>
        </is>
      </c>
      <c r="Q7330" t="inlineStr">
        <is>
          <t>Swingline SM12-08 MicroCut Jam Free Shredder</t>
        </is>
      </c>
      <c r="R7330" t="n">
        <v>1279.968</v>
      </c>
      <c r="S7330" t="n">
        <v>4</v>
      </c>
      <c r="T7330" t="n">
        <v>0.2</v>
      </c>
      <c r="U7330" t="n">
        <v>415.9896</v>
      </c>
      <c r="V7330">
        <f>IF(OR(C7330 = "", D7330 = ""), "", DATEDIF(C7330, D7330, "D"))</f>
        <v/>
      </c>
    </row>
    <row r="7331">
      <c r="A7331" t="inlineStr">
        <is>
          <t>0          1
1          2
2          3
3          4
4          5
        ... 
9989    9990
9990    9991
9991    9992
9992    9993
9993    9994
Name: Row ID, Length: 9994, dtype: int64</t>
        </is>
      </c>
      <c r="B7331" t="inlineStr">
        <is>
          <t>US-2014-131275</t>
        </is>
      </c>
      <c r="E7331" t="inlineStr">
        <is>
          <t>Standard Class</t>
        </is>
      </c>
      <c r="F7331" t="inlineStr">
        <is>
          <t>SC-20050</t>
        </is>
      </c>
      <c r="G7331" t="inlineStr">
        <is>
          <t>Sample Company A</t>
        </is>
      </c>
      <c r="H7331" t="inlineStr">
        <is>
          <t>Home Office</t>
        </is>
      </c>
      <c r="I7331" t="inlineStr">
        <is>
          <t>United States</t>
        </is>
      </c>
      <c r="J7331" t="inlineStr">
        <is>
          <t>Burbank</t>
        </is>
      </c>
      <c r="K7331" t="inlineStr">
        <is>
          <t>California</t>
        </is>
      </c>
      <c r="L7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1" t="inlineStr">
        <is>
          <t>West</t>
        </is>
      </c>
      <c r="N7331" t="inlineStr">
        <is>
          <t>OFF-ST-10000078</t>
        </is>
      </c>
      <c r="O7331" t="inlineStr">
        <is>
          <t>Office Supplies</t>
        </is>
      </c>
      <c r="P7331" t="inlineStr">
        <is>
          <t>Storage</t>
        </is>
      </c>
      <c r="Q7331" t="inlineStr">
        <is>
          <t>Tennsco 6- and 18-Compartment Lockers</t>
        </is>
      </c>
      <c r="R7331" t="n">
        <v>1856.19</v>
      </c>
      <c r="S7331" t="n">
        <v>7</v>
      </c>
      <c r="T7331" t="n">
        <v>0</v>
      </c>
      <c r="U7331" t="n">
        <v>334.1142</v>
      </c>
      <c r="V7331">
        <f>IF(OR(C7331 = "", D7331 = ""), "", DATEDIF(C7331, D7331, "D"))</f>
        <v/>
      </c>
    </row>
    <row r="7332">
      <c r="A7332" t="inlineStr">
        <is>
          <t>0          1
1          2
2          3
3          4
4          5
        ... 
9989    9990
9990    9991
9991    9992
9992    9993
9993    9994
Name: Row ID, Length: 9994, dtype: int64</t>
        </is>
      </c>
      <c r="B7332" t="inlineStr">
        <is>
          <t>CA-2016-149349</t>
        </is>
      </c>
      <c r="C7332" s="3" t="n">
        <v>42715</v>
      </c>
      <c r="E7332" t="inlineStr">
        <is>
          <t>First Class</t>
        </is>
      </c>
      <c r="F7332" t="inlineStr">
        <is>
          <t>SP-20650</t>
        </is>
      </c>
      <c r="G7332" t="inlineStr">
        <is>
          <t>Stephanie Phelps</t>
        </is>
      </c>
      <c r="H7332" t="inlineStr">
        <is>
          <t>Corporate</t>
        </is>
      </c>
      <c r="I7332" t="inlineStr">
        <is>
          <t>United States</t>
        </is>
      </c>
      <c r="J7332" t="inlineStr">
        <is>
          <t>Chicago</t>
        </is>
      </c>
      <c r="K7332" t="inlineStr">
        <is>
          <t>Illinois</t>
        </is>
      </c>
      <c r="L7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2" t="inlineStr">
        <is>
          <t>Central</t>
        </is>
      </c>
      <c r="N7332" t="inlineStr">
        <is>
          <t>FUR-FU-10001037</t>
        </is>
      </c>
      <c r="O7332" t="inlineStr">
        <is>
          <t>Furniture</t>
        </is>
      </c>
      <c r="P7332" t="inlineStr">
        <is>
          <t>Furnishings</t>
        </is>
      </c>
      <c r="Q7332" t="inlineStr">
        <is>
          <t>DAX Charcoal/Nickel-Tone Document Frame, 5 x 7</t>
        </is>
      </c>
      <c r="R7332" t="n">
        <v>22.752</v>
      </c>
      <c r="S7332" t="n">
        <v>6</v>
      </c>
      <c r="T7332" t="n">
        <v>0.6</v>
      </c>
      <c r="U7332" t="n">
        <v>-8.532</v>
      </c>
      <c r="V7332">
        <f>IF(OR(C7332 = "", D7332 = ""), "", DATEDIF(C7332, D7332, "D"))</f>
        <v/>
      </c>
    </row>
    <row r="7333">
      <c r="A7333" t="inlineStr">
        <is>
          <t>0          1
1          2
2          3
3          4
4          5
        ... 
9989    9990
9990    9991
9991    9992
9992    9993
9993    9994
Name: Row ID, Length: 9994, dtype: int64</t>
        </is>
      </c>
      <c r="B7333" t="inlineStr">
        <is>
          <t>CA-2017-115119</t>
        </is>
      </c>
      <c r="E7333" t="inlineStr">
        <is>
          <t>Standard Class</t>
        </is>
      </c>
      <c r="F7333" t="inlineStr">
        <is>
          <t>SC-20440</t>
        </is>
      </c>
      <c r="G7333" t="inlineStr">
        <is>
          <t>Shaun Chance</t>
        </is>
      </c>
      <c r="H7333" t="inlineStr">
        <is>
          <t>Corporate</t>
        </is>
      </c>
      <c r="I7333" t="inlineStr">
        <is>
          <t>United States</t>
        </is>
      </c>
      <c r="J7333" t="inlineStr">
        <is>
          <t>Lancaster</t>
        </is>
      </c>
      <c r="K7333" t="inlineStr">
        <is>
          <t>Pennsylvania</t>
        </is>
      </c>
      <c r="L7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3" t="inlineStr">
        <is>
          <t>East</t>
        </is>
      </c>
      <c r="N7333" t="inlineStr">
        <is>
          <t>TEC-PH-10001433</t>
        </is>
      </c>
      <c r="O7333" t="inlineStr">
        <is>
          <t>Technology</t>
        </is>
      </c>
      <c r="P7333" t="inlineStr">
        <is>
          <t>Phones</t>
        </is>
      </c>
      <c r="Q7333" t="inlineStr">
        <is>
          <t>Cisco Small Business SPA 502G VoIP phone</t>
        </is>
      </c>
      <c r="R7333" t="n">
        <v>61.542</v>
      </c>
      <c r="S7333" t="n">
        <v>1</v>
      </c>
      <c r="T7333" t="n">
        <v>0.4</v>
      </c>
      <c r="U7333" t="n">
        <v>-13.3341</v>
      </c>
      <c r="V7333">
        <f>IF(OR(C7333 = "", D7333 = ""), "", DATEDIF(C7333, D7333, "D"))</f>
        <v/>
      </c>
    </row>
    <row r="7334">
      <c r="A7334" t="inlineStr">
        <is>
          <t>0          1
1          2
2          3
3          4
4          5
        ... 
9989    9990
9990    9991
9991    9992
9992    9993
9993    9994
Name: Row ID, Length: 9994, dtype: int64</t>
        </is>
      </c>
      <c r="B7334" t="inlineStr">
        <is>
          <t>CA-2017-115119</t>
        </is>
      </c>
      <c r="E7334" t="inlineStr">
        <is>
          <t>Standard Class</t>
        </is>
      </c>
      <c r="F7334" t="inlineStr">
        <is>
          <t>SC-20440</t>
        </is>
      </c>
      <c r="G7334" t="inlineStr">
        <is>
          <t>Shaun Chance</t>
        </is>
      </c>
      <c r="H7334" t="inlineStr">
        <is>
          <t>Corporate</t>
        </is>
      </c>
      <c r="I7334" t="inlineStr">
        <is>
          <t>United States</t>
        </is>
      </c>
      <c r="J7334" t="inlineStr">
        <is>
          <t>Lancaster</t>
        </is>
      </c>
      <c r="K7334" t="inlineStr">
        <is>
          <t>Pennsylvania</t>
        </is>
      </c>
      <c r="L7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4" t="inlineStr">
        <is>
          <t>East</t>
        </is>
      </c>
      <c r="N7334" t="inlineStr">
        <is>
          <t>OFF-BI-10003007</t>
        </is>
      </c>
      <c r="O7334" t="inlineStr">
        <is>
          <t>Office Supplies</t>
        </is>
      </c>
      <c r="P7334" t="inlineStr">
        <is>
          <t>Binders</t>
        </is>
      </c>
      <c r="Q7334" t="inlineStr">
        <is>
          <t>Premium Transparent Presentation Covers, No Pattern/Clear, 8 1/2" x 11"</t>
        </is>
      </c>
      <c r="R7334" t="n">
        <v>81.438</v>
      </c>
      <c r="S7334" t="n">
        <v>7</v>
      </c>
      <c r="T7334" t="n">
        <v>0.7</v>
      </c>
      <c r="U7334" t="n">
        <v>-65.1504</v>
      </c>
      <c r="V7334">
        <f>IF(OR(C7334 = "", D7334 = ""), "", DATEDIF(C7334, D7334, "D"))</f>
        <v/>
      </c>
    </row>
    <row r="7335">
      <c r="A7335" t="inlineStr">
        <is>
          <t>0          1
1          2
2          3
3          4
4          5
        ... 
9989    9990
9990    9991
9991    9992
9992    9993
9993    9994
Name: Row ID, Length: 9994, dtype: int64</t>
        </is>
      </c>
      <c r="B7335" t="inlineStr">
        <is>
          <t>CA-2015-125563</t>
        </is>
      </c>
      <c r="C7335" s="3" t="n">
        <v>42312</v>
      </c>
      <c r="E7335" t="inlineStr">
        <is>
          <t>Standard Class</t>
        </is>
      </c>
      <c r="F7335" t="inlineStr">
        <is>
          <t>PR-18880</t>
        </is>
      </c>
      <c r="G7335" t="inlineStr">
        <is>
          <t>Patrick Ryan</t>
        </is>
      </c>
      <c r="H7335" t="inlineStr">
        <is>
          <t>Consumer</t>
        </is>
      </c>
      <c r="I7335" t="inlineStr">
        <is>
          <t>United States</t>
        </is>
      </c>
      <c r="J7335" t="inlineStr">
        <is>
          <t>Tampa</t>
        </is>
      </c>
      <c r="K7335" t="inlineStr">
        <is>
          <t>Florida</t>
        </is>
      </c>
      <c r="L7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5" t="inlineStr">
        <is>
          <t>South</t>
        </is>
      </c>
      <c r="N7335" t="inlineStr">
        <is>
          <t>FUR-FU-10001290</t>
        </is>
      </c>
      <c r="O7335" t="inlineStr">
        <is>
          <t>Furniture</t>
        </is>
      </c>
      <c r="P7335" t="inlineStr">
        <is>
          <t>Furnishings</t>
        </is>
      </c>
      <c r="Q7335" t="inlineStr">
        <is>
          <t>Executive Impressions Supervisor Wall Clock</t>
        </is>
      </c>
      <c r="R7335" t="n">
        <v>67.36</v>
      </c>
      <c r="S7335" t="n">
        <v>2</v>
      </c>
      <c r="T7335" t="n">
        <v>0.2</v>
      </c>
      <c r="U7335" t="n">
        <v>10.104</v>
      </c>
      <c r="V7335">
        <f>IF(OR(C7335 = "", D7335 = ""), "", DATEDIF(C7335, D7335, "D"))</f>
        <v/>
      </c>
    </row>
    <row r="7336">
      <c r="A7336" t="inlineStr">
        <is>
          <t>0          1
1          2
2          3
3          4
4          5
        ... 
9989    9990
9990    9991
9991    9992
9992    9993
9993    9994
Name: Row ID, Length: 9994, dtype: int64</t>
        </is>
      </c>
      <c r="B7336" t="inlineStr">
        <is>
          <t>CA-2015-125563</t>
        </is>
      </c>
      <c r="C7336" s="3" t="n">
        <v>42312</v>
      </c>
      <c r="E7336" t="inlineStr">
        <is>
          <t>Standard Class</t>
        </is>
      </c>
      <c r="F7336" t="inlineStr">
        <is>
          <t>PR-18880</t>
        </is>
      </c>
      <c r="G7336" t="inlineStr">
        <is>
          <t>Patrick Ryan</t>
        </is>
      </c>
      <c r="H7336" t="inlineStr">
        <is>
          <t>Consumer</t>
        </is>
      </c>
      <c r="I7336" t="inlineStr">
        <is>
          <t>United States</t>
        </is>
      </c>
      <c r="J7336" t="inlineStr">
        <is>
          <t>Tampa</t>
        </is>
      </c>
      <c r="K7336" t="inlineStr">
        <is>
          <t>Florida</t>
        </is>
      </c>
      <c r="L7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6" t="inlineStr">
        <is>
          <t>South</t>
        </is>
      </c>
      <c r="N7336" t="inlineStr">
        <is>
          <t>FUR-FU-10000087</t>
        </is>
      </c>
      <c r="O7336" t="inlineStr">
        <is>
          <t>Furniture</t>
        </is>
      </c>
      <c r="P7336" t="inlineStr">
        <is>
          <t>Furnishings</t>
        </is>
      </c>
      <c r="Q7336" t="inlineStr">
        <is>
          <t>Executive Impressions 14" Two-Color Numerals Wall Clock</t>
        </is>
      </c>
      <c r="R7336" t="n">
        <v>54.528</v>
      </c>
      <c r="S7336" t="n">
        <v>3</v>
      </c>
      <c r="T7336" t="n">
        <v>0.2</v>
      </c>
      <c r="U7336" t="n">
        <v>14.3136</v>
      </c>
      <c r="V7336">
        <f>IF(OR(C7336 = "", D7336 = ""), "", DATEDIF(C7336, D7336, "D"))</f>
        <v/>
      </c>
    </row>
    <row r="7337">
      <c r="A7337" t="inlineStr">
        <is>
          <t>0          1
1          2
2          3
3          4
4          5
        ... 
9989    9990
9990    9991
9991    9992
9992    9993
9993    9994
Name: Row ID, Length: 9994, dtype: int64</t>
        </is>
      </c>
      <c r="B7337" t="inlineStr">
        <is>
          <t>CA-2015-113152</t>
        </is>
      </c>
      <c r="E7337" t="inlineStr">
        <is>
          <t>Standard Class</t>
        </is>
      </c>
      <c r="F7337" t="inlineStr">
        <is>
          <t>JK-15625</t>
        </is>
      </c>
      <c r="G7337" t="inlineStr">
        <is>
          <t>Jim Karlsson</t>
        </is>
      </c>
      <c r="H7337" t="inlineStr">
        <is>
          <t>Consumer</t>
        </is>
      </c>
      <c r="I7337" t="inlineStr">
        <is>
          <t>United States</t>
        </is>
      </c>
      <c r="J7337" t="inlineStr">
        <is>
          <t>New York City</t>
        </is>
      </c>
      <c r="K7337" t="inlineStr">
        <is>
          <t>New York</t>
        </is>
      </c>
      <c r="L7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7" t="inlineStr">
        <is>
          <t>East</t>
        </is>
      </c>
      <c r="N7337" t="inlineStr">
        <is>
          <t>TEC-AC-10002049</t>
        </is>
      </c>
      <c r="O7337" t="inlineStr">
        <is>
          <t>Technology</t>
        </is>
      </c>
      <c r="P7337" t="inlineStr">
        <is>
          <t>Accessories</t>
        </is>
      </c>
      <c r="Q7337" t="inlineStr">
        <is>
          <t>Plantronics Savi W720 Multi-Device Wireless Headset System</t>
        </is>
      </c>
      <c r="R7337" t="n">
        <v>843.9</v>
      </c>
      <c r="S7337" t="n">
        <v>2</v>
      </c>
      <c r="T7337" t="n">
        <v>0</v>
      </c>
      <c r="U7337" t="n">
        <v>371.316</v>
      </c>
      <c r="V7337">
        <f>IF(OR(C7337 = "", D7337 = ""), "", DATEDIF(C7337, D7337, "D"))</f>
        <v/>
      </c>
    </row>
    <row r="7338">
      <c r="A7338" t="inlineStr">
        <is>
          <t>0          1
1          2
2          3
3          4
4          5
        ... 
9989    9990
9990    9991
9991    9992
9992    9993
9993    9994
Name: Row ID, Length: 9994, dtype: int64</t>
        </is>
      </c>
      <c r="B7338" t="inlineStr">
        <is>
          <t>CA-2015-113152</t>
        </is>
      </c>
      <c r="E7338" t="inlineStr">
        <is>
          <t>Standard Class</t>
        </is>
      </c>
      <c r="F7338" t="inlineStr">
        <is>
          <t>JK-15625</t>
        </is>
      </c>
      <c r="G7338" t="inlineStr">
        <is>
          <t>Jim Karlsson</t>
        </is>
      </c>
      <c r="H7338" t="inlineStr">
        <is>
          <t>Consumer</t>
        </is>
      </c>
      <c r="I7338" t="inlineStr">
        <is>
          <t>United States</t>
        </is>
      </c>
      <c r="J7338" t="inlineStr">
        <is>
          <t>New York City</t>
        </is>
      </c>
      <c r="K7338" t="inlineStr">
        <is>
          <t>New York</t>
        </is>
      </c>
      <c r="L7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8" t="inlineStr">
        <is>
          <t>East</t>
        </is>
      </c>
      <c r="N7338" t="inlineStr">
        <is>
          <t>FUR-BO-10002613</t>
        </is>
      </c>
      <c r="O7338" t="inlineStr">
        <is>
          <t>Furniture</t>
        </is>
      </c>
      <c r="P7338" t="inlineStr">
        <is>
          <t>Bookcases</t>
        </is>
      </c>
      <c r="Q7338" t="inlineStr">
        <is>
          <t>Atlantic Metals Mobile 4-Shelf Bookcases, Custom Colors</t>
        </is>
      </c>
      <c r="R7338" t="n">
        <v>449.568</v>
      </c>
      <c r="S7338" t="n">
        <v>2</v>
      </c>
      <c r="T7338" t="n">
        <v>0.2</v>
      </c>
      <c r="U7338" t="n">
        <v>56.196</v>
      </c>
      <c r="V7338">
        <f>IF(OR(C7338 = "", D7338 = ""), "", DATEDIF(C7338, D7338, "D"))</f>
        <v/>
      </c>
    </row>
    <row r="7339">
      <c r="A7339" t="inlineStr">
        <is>
          <t>0          1
1          2
2          3
3          4
4          5
        ... 
9989    9990
9990    9991
9991    9992
9992    9993
9993    9994
Name: Row ID, Length: 9994, dtype: int64</t>
        </is>
      </c>
      <c r="B7339" t="inlineStr">
        <is>
          <t>CA-2017-165155</t>
        </is>
      </c>
      <c r="E7339" t="inlineStr">
        <is>
          <t>First Class</t>
        </is>
      </c>
      <c r="F7339" t="inlineStr">
        <is>
          <t>BM-11575</t>
        </is>
      </c>
      <c r="G7339" t="inlineStr">
        <is>
          <t>Brendan Murry</t>
        </is>
      </c>
      <c r="H7339" t="inlineStr">
        <is>
          <t>Corporate</t>
        </is>
      </c>
      <c r="I7339" t="inlineStr">
        <is>
          <t>United States</t>
        </is>
      </c>
      <c r="J7339" t="inlineStr">
        <is>
          <t>Los Angeles</t>
        </is>
      </c>
      <c r="K7339" t="inlineStr">
        <is>
          <t>California</t>
        </is>
      </c>
      <c r="L7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39" t="inlineStr">
        <is>
          <t>West</t>
        </is>
      </c>
      <c r="N7339" t="inlineStr">
        <is>
          <t>OFF-ST-10004950</t>
        </is>
      </c>
      <c r="O7339" t="inlineStr">
        <is>
          <t>Office Supplies</t>
        </is>
      </c>
      <c r="P7339" t="inlineStr">
        <is>
          <t>Storage</t>
        </is>
      </c>
      <c r="Q7339" t="inlineStr">
        <is>
          <t>Tenex Personal Filing Tote With Secure Closure Lid, Black/Frost</t>
        </is>
      </c>
      <c r="R7339" t="n">
        <v>15.51</v>
      </c>
      <c r="S7339" t="n">
        <v>1</v>
      </c>
      <c r="T7339" t="n">
        <v>0</v>
      </c>
      <c r="U7339" t="n">
        <v>3.8775</v>
      </c>
      <c r="V7339">
        <f>IF(OR(C7339 = "", D7339 = ""), "", DATEDIF(C7339, D7339, "D"))</f>
        <v/>
      </c>
    </row>
    <row r="7340">
      <c r="A7340" t="inlineStr">
        <is>
          <t>0          1
1          2
2          3
3          4
4          5
        ... 
9989    9990
9990    9991
9991    9992
9992    9993
9993    9994
Name: Row ID, Length: 9994, dtype: int64</t>
        </is>
      </c>
      <c r="B7340" t="inlineStr">
        <is>
          <t>CA-2014-163412</t>
        </is>
      </c>
      <c r="E7340" t="inlineStr">
        <is>
          <t>Second Class</t>
        </is>
      </c>
      <c r="F7340" t="inlineStr">
        <is>
          <t>SM-20950</t>
        </is>
      </c>
      <c r="G7340" t="inlineStr">
        <is>
          <t>Suzanne McNair</t>
        </is>
      </c>
      <c r="H7340" t="inlineStr">
        <is>
          <t>Corporate</t>
        </is>
      </c>
      <c r="I7340" t="inlineStr">
        <is>
          <t>United States</t>
        </is>
      </c>
      <c r="J7340" t="inlineStr">
        <is>
          <t>New York City</t>
        </is>
      </c>
      <c r="K7340" t="inlineStr">
        <is>
          <t>New York</t>
        </is>
      </c>
      <c r="L7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0" t="inlineStr">
        <is>
          <t>East</t>
        </is>
      </c>
      <c r="N7340" t="inlineStr">
        <is>
          <t>FUR-CH-10004875</t>
        </is>
      </c>
      <c r="O7340" t="inlineStr">
        <is>
          <t>Furniture</t>
        </is>
      </c>
      <c r="P7340" t="inlineStr">
        <is>
          <t>Chairs</t>
        </is>
      </c>
      <c r="Q7340" t="inlineStr">
        <is>
          <t>Harbour Creations 67200 Series Stacking Chairs</t>
        </is>
      </c>
      <c r="R7340" t="n">
        <v>192.186</v>
      </c>
      <c r="S7340" t="n">
        <v>3</v>
      </c>
      <c r="T7340" t="n">
        <v>0.1</v>
      </c>
      <c r="U7340" t="n">
        <v>36.3018</v>
      </c>
      <c r="V7340">
        <f>IF(OR(C7340 = "", D7340 = ""), "", DATEDIF(C7340, D7340, "D"))</f>
        <v/>
      </c>
    </row>
    <row r="7341">
      <c r="A7341" t="inlineStr">
        <is>
          <t>0          1
1          2
2          3
3          4
4          5
        ... 
9989    9990
9990    9991
9991    9992
9992    9993
9993    9994
Name: Row ID, Length: 9994, dtype: int64</t>
        </is>
      </c>
      <c r="B7341" t="inlineStr">
        <is>
          <t>CA-2015-159590</t>
        </is>
      </c>
      <c r="E7341" t="inlineStr">
        <is>
          <t>First Class</t>
        </is>
      </c>
      <c r="F7341" t="inlineStr">
        <is>
          <t>KC-16255</t>
        </is>
      </c>
      <c r="G7341" t="inlineStr">
        <is>
          <t>Karen Carlisle</t>
        </is>
      </c>
      <c r="H7341" t="inlineStr">
        <is>
          <t>Corporate</t>
        </is>
      </c>
      <c r="I7341" t="inlineStr">
        <is>
          <t>United States</t>
        </is>
      </c>
      <c r="J7341" t="inlineStr">
        <is>
          <t>New York City</t>
        </is>
      </c>
      <c r="K7341" t="inlineStr">
        <is>
          <t>New York</t>
        </is>
      </c>
      <c r="L7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1" t="inlineStr">
        <is>
          <t>East</t>
        </is>
      </c>
      <c r="N7341" t="inlineStr">
        <is>
          <t>OFF-AR-10003190</t>
        </is>
      </c>
      <c r="O7341" t="inlineStr">
        <is>
          <t>Office Supplies</t>
        </is>
      </c>
      <c r="P7341" t="inlineStr">
        <is>
          <t>Art</t>
        </is>
      </c>
      <c r="Q7341" t="inlineStr">
        <is>
          <t>Newell 32</t>
        </is>
      </c>
      <c r="R7341" t="n">
        <v>5.76</v>
      </c>
      <c r="S7341" t="n">
        <v>2</v>
      </c>
      <c r="T7341" t="n">
        <v>0</v>
      </c>
      <c r="U7341" t="n">
        <v>1.6128</v>
      </c>
      <c r="V7341">
        <f>IF(OR(C7341 = "", D7341 = ""), "", DATEDIF(C7341, D7341, "D"))</f>
        <v/>
      </c>
    </row>
    <row r="7342">
      <c r="A7342" t="inlineStr">
        <is>
          <t>0          1
1          2
2          3
3          4
4          5
        ... 
9989    9990
9990    9991
9991    9992
9992    9993
9993    9994
Name: Row ID, Length: 9994, dtype: int64</t>
        </is>
      </c>
      <c r="B7342" t="inlineStr">
        <is>
          <t>CA-2014-116190</t>
        </is>
      </c>
      <c r="D7342" s="3" t="n">
        <v>41647</v>
      </c>
      <c r="E7342" t="inlineStr">
        <is>
          <t>Standard Class</t>
        </is>
      </c>
      <c r="F7342" t="inlineStr">
        <is>
          <t>SG-20470</t>
        </is>
      </c>
      <c r="G7342" t="inlineStr">
        <is>
          <t>Sheri Gordon</t>
        </is>
      </c>
      <c r="H7342" t="inlineStr">
        <is>
          <t>Consumer</t>
        </is>
      </c>
      <c r="I7342" t="inlineStr">
        <is>
          <t>United States</t>
        </is>
      </c>
      <c r="J7342" t="inlineStr">
        <is>
          <t>Atlanta</t>
        </is>
      </c>
      <c r="K7342" t="inlineStr">
        <is>
          <t>Georgia</t>
        </is>
      </c>
      <c r="L7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2" t="inlineStr">
        <is>
          <t>South</t>
        </is>
      </c>
      <c r="N7342" t="inlineStr">
        <is>
          <t>FUR-CH-10000553</t>
        </is>
      </c>
      <c r="O7342" t="inlineStr">
        <is>
          <t>Furniture</t>
        </is>
      </c>
      <c r="P7342" t="inlineStr">
        <is>
          <t>Chairs</t>
        </is>
      </c>
      <c r="Q7342" t="inlineStr">
        <is>
          <t>Metal Folding Chairs, Beige, 4/Carton</t>
        </is>
      </c>
      <c r="R7342" t="n">
        <v>67.88</v>
      </c>
      <c r="S7342" t="n">
        <v>2</v>
      </c>
      <c r="T7342" t="n">
        <v>0</v>
      </c>
      <c r="U7342" t="n">
        <v>18.3276</v>
      </c>
      <c r="V7342">
        <f>IF(OR(C7342 = "", D7342 = ""), "", DATEDIF(C7342, D7342, "D"))</f>
        <v/>
      </c>
    </row>
    <row r="7343">
      <c r="A7343" t="inlineStr">
        <is>
          <t>0          1
1          2
2          3
3          4
4          5
        ... 
9989    9990
9990    9991
9991    9992
9992    9993
9993    9994
Name: Row ID, Length: 9994, dtype: int64</t>
        </is>
      </c>
      <c r="B7343" t="inlineStr">
        <is>
          <t>CA-2014-116190</t>
        </is>
      </c>
      <c r="D7343" s="3" t="n">
        <v>41647</v>
      </c>
      <c r="E7343" t="inlineStr">
        <is>
          <t>Standard Class</t>
        </is>
      </c>
      <c r="F7343" t="inlineStr">
        <is>
          <t>SG-20470</t>
        </is>
      </c>
      <c r="G7343" t="inlineStr">
        <is>
          <t>Sheri Gordon</t>
        </is>
      </c>
      <c r="H7343" t="inlineStr">
        <is>
          <t>Consumer</t>
        </is>
      </c>
      <c r="I7343" t="inlineStr">
        <is>
          <t>United States</t>
        </is>
      </c>
      <c r="J7343" t="inlineStr">
        <is>
          <t>Atlanta</t>
        </is>
      </c>
      <c r="K7343" t="inlineStr">
        <is>
          <t>Georgia</t>
        </is>
      </c>
      <c r="L7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3" t="inlineStr">
        <is>
          <t>South</t>
        </is>
      </c>
      <c r="N7343" t="inlineStr">
        <is>
          <t>OFF-LA-10002762</t>
        </is>
      </c>
      <c r="O7343" t="inlineStr">
        <is>
          <t>Office Supplies</t>
        </is>
      </c>
      <c r="P7343" t="inlineStr">
        <is>
          <t>Labels</t>
        </is>
      </c>
      <c r="Q7343" t="inlineStr">
        <is>
          <t>Avery 485</t>
        </is>
      </c>
      <c r="R7343" t="n">
        <v>162.89</v>
      </c>
      <c r="S7343" t="n">
        <v>13</v>
      </c>
      <c r="T7343" t="n">
        <v>0</v>
      </c>
      <c r="U7343" t="n">
        <v>76.5583</v>
      </c>
      <c r="V7343">
        <f>IF(OR(C7343 = "", D7343 = ""), "", DATEDIF(C7343, D7343, "D"))</f>
        <v/>
      </c>
    </row>
    <row r="7344">
      <c r="A7344" t="inlineStr">
        <is>
          <t>0          1
1          2
2          3
3          4
4          5
        ... 
9989    9990
9990    9991
9991    9992
9992    9993
9993    9994
Name: Row ID, Length: 9994, dtype: int64</t>
        </is>
      </c>
      <c r="B7344" t="inlineStr">
        <is>
          <t>CA-2014-116190</t>
        </is>
      </c>
      <c r="D7344" s="3" t="n">
        <v>41647</v>
      </c>
      <c r="E7344" t="inlineStr">
        <is>
          <t>Standard Class</t>
        </is>
      </c>
      <c r="F7344" t="inlineStr">
        <is>
          <t>SG-20470</t>
        </is>
      </c>
      <c r="G7344" t="inlineStr">
        <is>
          <t>Sheri Gordon</t>
        </is>
      </c>
      <c r="H7344" t="inlineStr">
        <is>
          <t>Consumer</t>
        </is>
      </c>
      <c r="I7344" t="inlineStr">
        <is>
          <t>United States</t>
        </is>
      </c>
      <c r="J7344" t="inlineStr">
        <is>
          <t>Atlanta</t>
        </is>
      </c>
      <c r="K7344" t="inlineStr">
        <is>
          <t>Georgia</t>
        </is>
      </c>
      <c r="L7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4" t="inlineStr">
        <is>
          <t>South</t>
        </is>
      </c>
      <c r="N7344" t="inlineStr">
        <is>
          <t>FUR-FU-10000719</t>
        </is>
      </c>
      <c r="O7344" t="inlineStr">
        <is>
          <t>Furniture</t>
        </is>
      </c>
      <c r="P7344" t="inlineStr">
        <is>
          <t>Furnishings</t>
        </is>
      </c>
      <c r="Q7344" t="inlineStr">
        <is>
          <t>DAX Cubicle Frames, 8-1/2 x 11</t>
        </is>
      </c>
      <c r="R7344" t="n">
        <v>25.71</v>
      </c>
      <c r="S7344" t="n">
        <v>3</v>
      </c>
      <c r="T7344" t="n">
        <v>0</v>
      </c>
      <c r="U7344" t="n">
        <v>9.255599999999999</v>
      </c>
      <c r="V7344">
        <f>IF(OR(C7344 = "", D7344 = ""), "", DATEDIF(C7344, D7344, "D"))</f>
        <v/>
      </c>
    </row>
    <row r="7345">
      <c r="A7345" t="inlineStr">
        <is>
          <t>0          1
1          2
2          3
3          4
4          5
        ... 
9989    9990
9990    9991
9991    9992
9992    9993
9993    9994
Name: Row ID, Length: 9994, dtype: int64</t>
        </is>
      </c>
      <c r="B7345" t="inlineStr">
        <is>
          <t>CA-2014-168473</t>
        </is>
      </c>
      <c r="D7345" s="3" t="n">
        <v>42005</v>
      </c>
      <c r="E7345" t="inlineStr">
        <is>
          <t>Standard Class</t>
        </is>
      </c>
      <c r="F7345" t="inlineStr">
        <is>
          <t>TB-21520</t>
        </is>
      </c>
      <c r="G7345" t="inlineStr">
        <is>
          <t>Tracy Blumstein</t>
        </is>
      </c>
      <c r="H7345" t="inlineStr">
        <is>
          <t>Consumer</t>
        </is>
      </c>
      <c r="I7345" t="inlineStr">
        <is>
          <t>United States</t>
        </is>
      </c>
      <c r="J7345" t="inlineStr">
        <is>
          <t>New York City</t>
        </is>
      </c>
      <c r="K7345" t="inlineStr">
        <is>
          <t>New York</t>
        </is>
      </c>
      <c r="L7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5" t="inlineStr">
        <is>
          <t>East</t>
        </is>
      </c>
      <c r="N7345" t="inlineStr">
        <is>
          <t>OFF-ST-10000563</t>
        </is>
      </c>
      <c r="O7345" t="inlineStr">
        <is>
          <t>Office Supplies</t>
        </is>
      </c>
      <c r="P7345" t="inlineStr">
        <is>
          <t>Storage</t>
        </is>
      </c>
      <c r="Q7345" t="inlineStr">
        <is>
          <t>Fellowes Bankers Box Stor/Drawer Steel Plus</t>
        </is>
      </c>
      <c r="R7345" t="n">
        <v>191.88</v>
      </c>
      <c r="S7345" t="n">
        <v>6</v>
      </c>
      <c r="T7345" t="n">
        <v>0</v>
      </c>
      <c r="U7345" t="n">
        <v>19.188</v>
      </c>
      <c r="V7345">
        <f>IF(OR(C7345 = "", D7345 = ""), "", DATEDIF(C7345, D7345, "D"))</f>
        <v/>
      </c>
    </row>
    <row r="7346">
      <c r="A7346" t="inlineStr">
        <is>
          <t>0          1
1          2
2          3
3          4
4          5
        ... 
9989    9990
9990    9991
9991    9992
9992    9993
9993    9994
Name: Row ID, Length: 9994, dtype: int64</t>
        </is>
      </c>
      <c r="B7346" t="inlineStr">
        <is>
          <t>CA-2017-168389</t>
        </is>
      </c>
      <c r="C7346" s="3" t="n">
        <v>43051</v>
      </c>
      <c r="E7346" t="inlineStr">
        <is>
          <t>Standard Class</t>
        </is>
      </c>
      <c r="F7346" t="inlineStr">
        <is>
          <t>DV-13045</t>
        </is>
      </c>
      <c r="G7346" t="inlineStr">
        <is>
          <t>Darrin Van Huff</t>
        </is>
      </c>
      <c r="H7346" t="inlineStr">
        <is>
          <t>Corporate</t>
        </is>
      </c>
      <c r="I7346" t="inlineStr">
        <is>
          <t>United States</t>
        </is>
      </c>
      <c r="J7346" t="inlineStr">
        <is>
          <t>Jacksonville</t>
        </is>
      </c>
      <c r="K7346" t="inlineStr">
        <is>
          <t>Florida</t>
        </is>
      </c>
      <c r="L7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6" t="inlineStr">
        <is>
          <t>South</t>
        </is>
      </c>
      <c r="N7346" t="inlineStr">
        <is>
          <t>FUR-TA-10004289</t>
        </is>
      </c>
      <c r="O7346" t="inlineStr">
        <is>
          <t>Furniture</t>
        </is>
      </c>
      <c r="P7346" t="inlineStr">
        <is>
          <t>Tables</t>
        </is>
      </c>
      <c r="Q7346" t="inlineStr">
        <is>
          <t>BoxOffice By Design Rectangular and Half-Moon Meeting Room Tables</t>
        </is>
      </c>
      <c r="R7346" t="n">
        <v>721.875</v>
      </c>
      <c r="S7346" t="n">
        <v>6</v>
      </c>
      <c r="T7346" t="n">
        <v>0.45</v>
      </c>
      <c r="U7346" t="n">
        <v>-420</v>
      </c>
      <c r="V7346">
        <f>IF(OR(C7346 = "", D7346 = ""), "", DATEDIF(C7346, D7346, "D"))</f>
        <v/>
      </c>
    </row>
    <row r="7347">
      <c r="A7347" t="inlineStr">
        <is>
          <t>0          1
1          2
2          3
3          4
4          5
        ... 
9989    9990
9990    9991
9991    9992
9992    9993
9993    9994
Name: Row ID, Length: 9994, dtype: int64</t>
        </is>
      </c>
      <c r="B7347" t="inlineStr">
        <is>
          <t>CA-2017-168389</t>
        </is>
      </c>
      <c r="C7347" s="3" t="n">
        <v>43051</v>
      </c>
      <c r="E7347" t="inlineStr">
        <is>
          <t>Standard Class</t>
        </is>
      </c>
      <c r="F7347" t="inlineStr">
        <is>
          <t>DV-13045</t>
        </is>
      </c>
      <c r="G7347" t="inlineStr">
        <is>
          <t>Darrin Van Huff</t>
        </is>
      </c>
      <c r="H7347" t="inlineStr">
        <is>
          <t>Corporate</t>
        </is>
      </c>
      <c r="I7347" t="inlineStr">
        <is>
          <t>United States</t>
        </is>
      </c>
      <c r="J7347" t="inlineStr">
        <is>
          <t>Jacksonville</t>
        </is>
      </c>
      <c r="K7347" t="inlineStr">
        <is>
          <t>Florida</t>
        </is>
      </c>
      <c r="L7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7" t="inlineStr">
        <is>
          <t>South</t>
        </is>
      </c>
      <c r="N7347" t="inlineStr">
        <is>
          <t>TEC-PH-10003555</t>
        </is>
      </c>
      <c r="O7347" t="inlineStr">
        <is>
          <t>Technology</t>
        </is>
      </c>
      <c r="P7347" t="inlineStr">
        <is>
          <t>Phones</t>
        </is>
      </c>
      <c r="Q7347" t="inlineStr">
        <is>
          <t>Motorola HK250 Universal Bluetooth Headset</t>
        </is>
      </c>
      <c r="R7347" t="n">
        <v>73.568</v>
      </c>
      <c r="S7347" t="n">
        <v>4</v>
      </c>
      <c r="T7347" t="n">
        <v>0.2</v>
      </c>
      <c r="U7347" t="n">
        <v>-16.5528</v>
      </c>
      <c r="V7347">
        <f>IF(OR(C7347 = "", D7347 = ""), "", DATEDIF(C7347, D7347, "D"))</f>
        <v/>
      </c>
    </row>
    <row r="7348">
      <c r="A7348" t="inlineStr">
        <is>
          <t>0          1
1          2
2          3
3          4
4          5
        ... 
9989    9990
9990    9991
9991    9992
9992    9993
9993    9994
Name: Row ID, Length: 9994, dtype: int64</t>
        </is>
      </c>
      <c r="B7348" t="inlineStr">
        <is>
          <t>CA-2017-168389</t>
        </is>
      </c>
      <c r="C7348" s="3" t="n">
        <v>43051</v>
      </c>
      <c r="E7348" t="inlineStr">
        <is>
          <t>Standard Class</t>
        </is>
      </c>
      <c r="F7348" t="inlineStr">
        <is>
          <t>DV-13045</t>
        </is>
      </c>
      <c r="G7348" t="inlineStr">
        <is>
          <t>Darrin Van Huff</t>
        </is>
      </c>
      <c r="H7348" t="inlineStr">
        <is>
          <t>Corporate</t>
        </is>
      </c>
      <c r="I7348" t="inlineStr">
        <is>
          <t>United States</t>
        </is>
      </c>
      <c r="J7348" t="inlineStr">
        <is>
          <t>Jacksonville</t>
        </is>
      </c>
      <c r="K7348" t="inlineStr">
        <is>
          <t>Florida</t>
        </is>
      </c>
      <c r="L7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8" t="inlineStr">
        <is>
          <t>South</t>
        </is>
      </c>
      <c r="N7348" t="inlineStr">
        <is>
          <t>OFF-AR-10001958</t>
        </is>
      </c>
      <c r="O7348" t="inlineStr">
        <is>
          <t>Office Supplies</t>
        </is>
      </c>
      <c r="P7348" t="inlineStr">
        <is>
          <t>Art</t>
        </is>
      </c>
      <c r="Q7348" t="inlineStr">
        <is>
          <t>Stanley Bostitch Contemporary Electric Pencil Sharpeners</t>
        </is>
      </c>
      <c r="R7348" t="n">
        <v>13.584</v>
      </c>
      <c r="S7348" t="n">
        <v>1</v>
      </c>
      <c r="T7348" t="n">
        <v>0.2</v>
      </c>
      <c r="U7348" t="n">
        <v>1.3584</v>
      </c>
      <c r="V7348">
        <f>IF(OR(C7348 = "", D7348 = ""), "", DATEDIF(C7348, D7348, "D"))</f>
        <v/>
      </c>
    </row>
    <row r="7349">
      <c r="A7349" t="inlineStr">
        <is>
          <t>0          1
1          2
2          3
3          4
4          5
        ... 
9989    9990
9990    9991
9991    9992
9992    9993
9993    9994
Name: Row ID, Length: 9994, dtype: int64</t>
        </is>
      </c>
      <c r="B7349" t="inlineStr">
        <is>
          <t>CA-2017-168389</t>
        </is>
      </c>
      <c r="C7349" s="3" t="n">
        <v>43051</v>
      </c>
      <c r="E7349" t="inlineStr">
        <is>
          <t>Standard Class</t>
        </is>
      </c>
      <c r="F7349" t="inlineStr">
        <is>
          <t>DV-13045</t>
        </is>
      </c>
      <c r="G7349" t="inlineStr">
        <is>
          <t>Darrin Van Huff</t>
        </is>
      </c>
      <c r="H7349" t="inlineStr">
        <is>
          <t>Corporate</t>
        </is>
      </c>
      <c r="I7349" t="inlineStr">
        <is>
          <t>United States</t>
        </is>
      </c>
      <c r="J7349" t="inlineStr">
        <is>
          <t>Jacksonville</t>
        </is>
      </c>
      <c r="K7349" t="inlineStr">
        <is>
          <t>Florida</t>
        </is>
      </c>
      <c r="L7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49" t="inlineStr">
        <is>
          <t>South</t>
        </is>
      </c>
      <c r="N7349" t="inlineStr">
        <is>
          <t>FUR-CH-10000225</t>
        </is>
      </c>
      <c r="O7349" t="inlineStr">
        <is>
          <t>Furniture</t>
        </is>
      </c>
      <c r="P7349" t="inlineStr">
        <is>
          <t>Chairs</t>
        </is>
      </c>
      <c r="Q7349" t="inlineStr">
        <is>
          <t>Global Geo Office Task Chair, Gray</t>
        </is>
      </c>
      <c r="R7349" t="n">
        <v>64.78400000000001</v>
      </c>
      <c r="S7349" t="n">
        <v>1</v>
      </c>
      <c r="T7349" t="n">
        <v>0.2</v>
      </c>
      <c r="U7349" t="n">
        <v>-12.147</v>
      </c>
      <c r="V7349">
        <f>IF(OR(C7349 = "", D7349 = ""), "", DATEDIF(C7349, D7349, "D"))</f>
        <v/>
      </c>
    </row>
    <row r="7350">
      <c r="A7350" t="inlineStr">
        <is>
          <t>0          1
1          2
2          3
3          4
4          5
        ... 
9989    9990
9990    9991
9991    9992
9992    9993
9993    9994
Name: Row ID, Length: 9994, dtype: int64</t>
        </is>
      </c>
      <c r="B7350" t="inlineStr">
        <is>
          <t>CA-2014-130421</t>
        </is>
      </c>
      <c r="C7350" s="3" t="n">
        <v>41701</v>
      </c>
      <c r="D7350" s="3" t="n">
        <v>41823</v>
      </c>
      <c r="E7350" t="inlineStr">
        <is>
          <t>Standard Class</t>
        </is>
      </c>
      <c r="F7350" t="inlineStr">
        <is>
          <t>SC-20020</t>
        </is>
      </c>
      <c r="G7350" t="inlineStr">
        <is>
          <t>Sam Craven</t>
        </is>
      </c>
      <c r="H7350" t="inlineStr">
        <is>
          <t>Consumer</t>
        </is>
      </c>
      <c r="I7350" t="inlineStr">
        <is>
          <t>United States</t>
        </is>
      </c>
      <c r="J7350" t="inlineStr">
        <is>
          <t>Houston</t>
        </is>
      </c>
      <c r="K7350" t="inlineStr">
        <is>
          <t>Texas</t>
        </is>
      </c>
      <c r="L7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0" t="inlineStr">
        <is>
          <t>Central</t>
        </is>
      </c>
      <c r="N7350" t="inlineStr">
        <is>
          <t>OFF-AP-10002534</t>
        </is>
      </c>
      <c r="O7350" t="inlineStr">
        <is>
          <t>Office Supplies</t>
        </is>
      </c>
      <c r="P7350" t="inlineStr">
        <is>
          <t>Appliances</t>
        </is>
      </c>
      <c r="Q7350" t="inlineStr">
        <is>
          <t>3.6 Cubic Foot Counter Height Office Refrigerator</t>
        </is>
      </c>
      <c r="R7350" t="n">
        <v>176.772</v>
      </c>
      <c r="S7350" t="n">
        <v>3</v>
      </c>
      <c r="T7350" t="n">
        <v>0.8</v>
      </c>
      <c r="U7350" t="n">
        <v>-459.6072</v>
      </c>
      <c r="V7350">
        <f>IF(OR(C7350 = "", D7350 = ""), "", DATEDIF(C7350, D7350, "D"))</f>
        <v/>
      </c>
    </row>
    <row r="7351">
      <c r="A7351" t="inlineStr">
        <is>
          <t>0          1
1          2
2          3
3          4
4          5
        ... 
9989    9990
9990    9991
9991    9992
9992    9993
9993    9994
Name: Row ID, Length: 9994, dtype: int64</t>
        </is>
      </c>
      <c r="B7351" t="inlineStr">
        <is>
          <t>CA-2017-142125</t>
        </is>
      </c>
      <c r="E7351" t="inlineStr">
        <is>
          <t>Standard Class</t>
        </is>
      </c>
      <c r="F7351" t="inlineStr">
        <is>
          <t>JB-15400</t>
        </is>
      </c>
      <c r="G7351" t="inlineStr">
        <is>
          <t>Jennifer Braxton</t>
        </is>
      </c>
      <c r="H7351" t="inlineStr">
        <is>
          <t>Corporate</t>
        </is>
      </c>
      <c r="I7351" t="inlineStr">
        <is>
          <t>United States</t>
        </is>
      </c>
      <c r="J7351" t="inlineStr">
        <is>
          <t>Milwaukee</t>
        </is>
      </c>
      <c r="K7351" t="inlineStr">
        <is>
          <t>Wisconsin</t>
        </is>
      </c>
      <c r="L7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1" t="inlineStr">
        <is>
          <t>Central</t>
        </is>
      </c>
      <c r="N7351" t="inlineStr">
        <is>
          <t>OFF-BI-10000301</t>
        </is>
      </c>
      <c r="O7351" t="inlineStr">
        <is>
          <t>Office Supplies</t>
        </is>
      </c>
      <c r="P7351" t="inlineStr">
        <is>
          <t>Binders</t>
        </is>
      </c>
      <c r="Q7351" t="inlineStr">
        <is>
          <t>GBC Instant Report Kit</t>
        </is>
      </c>
      <c r="R7351" t="n">
        <v>38.82</v>
      </c>
      <c r="S7351" t="n">
        <v>6</v>
      </c>
      <c r="T7351" t="n">
        <v>0</v>
      </c>
      <c r="U7351" t="n">
        <v>19.41</v>
      </c>
      <c r="V7351">
        <f>IF(OR(C7351 = "", D7351 = ""), "", DATEDIF(C7351, D7351, "D"))</f>
        <v/>
      </c>
    </row>
    <row r="7352">
      <c r="A7352" t="inlineStr">
        <is>
          <t>0          1
1          2
2          3
3          4
4          5
        ... 
9989    9990
9990    9991
9991    9992
9992    9993
9993    9994
Name: Row ID, Length: 9994, dtype: int64</t>
        </is>
      </c>
      <c r="B7352" t="inlineStr">
        <is>
          <t>CA-2017-142125</t>
        </is>
      </c>
      <c r="E7352" t="inlineStr">
        <is>
          <t>Standard Class</t>
        </is>
      </c>
      <c r="F7352" t="inlineStr">
        <is>
          <t>JB-15400</t>
        </is>
      </c>
      <c r="G7352" t="inlineStr">
        <is>
          <t>Jennifer Braxton</t>
        </is>
      </c>
      <c r="H7352" t="inlineStr">
        <is>
          <t>Corporate</t>
        </is>
      </c>
      <c r="I7352" t="inlineStr">
        <is>
          <t>United States</t>
        </is>
      </c>
      <c r="J7352" t="inlineStr">
        <is>
          <t>Milwaukee</t>
        </is>
      </c>
      <c r="K7352" t="inlineStr">
        <is>
          <t>Wisconsin</t>
        </is>
      </c>
      <c r="L7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2" t="inlineStr">
        <is>
          <t>Central</t>
        </is>
      </c>
      <c r="N7352" t="inlineStr">
        <is>
          <t>OFF-BI-10003460</t>
        </is>
      </c>
      <c r="O7352" t="inlineStr">
        <is>
          <t>Office Supplies</t>
        </is>
      </c>
      <c r="P7352" t="inlineStr">
        <is>
          <t>Binders</t>
        </is>
      </c>
      <c r="Q7352" t="inlineStr">
        <is>
          <t>Acco 3-Hole Punch</t>
        </is>
      </c>
      <c r="R7352" t="n">
        <v>21.9</v>
      </c>
      <c r="S7352" t="n">
        <v>5</v>
      </c>
      <c r="T7352" t="n">
        <v>0</v>
      </c>
      <c r="U7352" t="n">
        <v>10.512</v>
      </c>
      <c r="V7352">
        <f>IF(OR(C7352 = "", D7352 = ""), "", DATEDIF(C7352, D7352, "D"))</f>
        <v/>
      </c>
    </row>
    <row r="7353">
      <c r="A7353" t="inlineStr">
        <is>
          <t>0          1
1          2
2          3
3          4
4          5
        ... 
9989    9990
9990    9991
9991    9992
9992    9993
9993    9994
Name: Row ID, Length: 9994, dtype: int64</t>
        </is>
      </c>
      <c r="B7353" t="inlineStr">
        <is>
          <t>CA-2017-141138</t>
        </is>
      </c>
      <c r="C7353" s="3" t="n">
        <v>43019</v>
      </c>
      <c r="E7353" t="inlineStr">
        <is>
          <t>Standard Class</t>
        </is>
      </c>
      <c r="F7353" t="inlineStr">
        <is>
          <t>GH-14425</t>
        </is>
      </c>
      <c r="G7353" t="inlineStr">
        <is>
          <t>Gary Hwang</t>
        </is>
      </c>
      <c r="H7353" t="inlineStr">
        <is>
          <t>Consumer</t>
        </is>
      </c>
      <c r="I7353" t="inlineStr">
        <is>
          <t>United States</t>
        </is>
      </c>
      <c r="J7353" t="inlineStr">
        <is>
          <t>Modesto</t>
        </is>
      </c>
      <c r="K7353" t="inlineStr">
        <is>
          <t>California</t>
        </is>
      </c>
      <c r="L7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3" t="inlineStr">
        <is>
          <t>West</t>
        </is>
      </c>
      <c r="N7353" t="inlineStr">
        <is>
          <t>TEC-AC-10001772</t>
        </is>
      </c>
      <c r="O7353" t="inlineStr">
        <is>
          <t>Technology</t>
        </is>
      </c>
      <c r="P7353" t="inlineStr">
        <is>
          <t>Accessories</t>
        </is>
      </c>
      <c r="Q7353" t="inlineStr">
        <is>
          <t>Memorex Mini Travel Drive 16 GB USB 2.0 Flash Drive</t>
        </is>
      </c>
      <c r="R7353" t="n">
        <v>111.79</v>
      </c>
      <c r="S7353" t="n">
        <v>7</v>
      </c>
      <c r="T7353" t="n">
        <v>0</v>
      </c>
      <c r="U7353" t="n">
        <v>43.5981</v>
      </c>
      <c r="V7353">
        <f>IF(OR(C7353 = "", D7353 = ""), "", DATEDIF(C7353, D7353, "D"))</f>
        <v/>
      </c>
    </row>
    <row r="7354">
      <c r="A7354" t="inlineStr">
        <is>
          <t>0          1
1          2
2          3
3          4
4          5
        ... 
9989    9990
9990    9991
9991    9992
9992    9993
9993    9994
Name: Row ID, Length: 9994, dtype: int64</t>
        </is>
      </c>
      <c r="B7354" t="inlineStr">
        <is>
          <t>CA-2017-152135</t>
        </is>
      </c>
      <c r="E7354" t="inlineStr">
        <is>
          <t>Second Class</t>
        </is>
      </c>
      <c r="F7354" t="inlineStr">
        <is>
          <t>MG-17650</t>
        </is>
      </c>
      <c r="G7354" t="inlineStr">
        <is>
          <t>Matthew Grinstein</t>
        </is>
      </c>
      <c r="H7354" t="inlineStr">
        <is>
          <t>Home Office</t>
        </is>
      </c>
      <c r="I7354" t="inlineStr">
        <is>
          <t>United States</t>
        </is>
      </c>
      <c r="J7354" t="inlineStr">
        <is>
          <t>Lakewood</t>
        </is>
      </c>
      <c r="K7354" t="inlineStr">
        <is>
          <t>Ohio</t>
        </is>
      </c>
      <c r="L7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4" t="inlineStr">
        <is>
          <t>East</t>
        </is>
      </c>
      <c r="N7354" t="inlineStr">
        <is>
          <t>TEC-PH-10003505</t>
        </is>
      </c>
      <c r="O7354" t="inlineStr">
        <is>
          <t>Technology</t>
        </is>
      </c>
      <c r="P7354" t="inlineStr">
        <is>
          <t>Phones</t>
        </is>
      </c>
      <c r="Q7354" t="inlineStr">
        <is>
          <t>Geemarc AmpliPOWER60</t>
        </is>
      </c>
      <c r="R7354" t="n">
        <v>445.44</v>
      </c>
      <c r="S7354" t="n">
        <v>8</v>
      </c>
      <c r="T7354" t="n">
        <v>0.4</v>
      </c>
      <c r="U7354" t="n">
        <v>-81.664</v>
      </c>
      <c r="V7354">
        <f>IF(OR(C7354 = "", D7354 = ""), "", DATEDIF(C7354, D7354, "D"))</f>
        <v/>
      </c>
    </row>
    <row r="7355">
      <c r="A7355" t="inlineStr">
        <is>
          <t>0          1
1          2
2          3
3          4
4          5
        ... 
9989    9990
9990    9991
9991    9992
9992    9993
9993    9994
Name: Row ID, Length: 9994, dtype: int64</t>
        </is>
      </c>
      <c r="B7355" t="inlineStr">
        <is>
          <t>CA-2016-151974</t>
        </is>
      </c>
      <c r="E7355" t="inlineStr">
        <is>
          <t>Standard Class</t>
        </is>
      </c>
      <c r="F7355" t="inlineStr">
        <is>
          <t>RD-19660</t>
        </is>
      </c>
      <c r="G7355" t="inlineStr">
        <is>
          <t>Robert Dilbeck</t>
        </is>
      </c>
      <c r="H7355" t="inlineStr">
        <is>
          <t>Home Office</t>
        </is>
      </c>
      <c r="I7355" t="inlineStr">
        <is>
          <t>United States</t>
        </is>
      </c>
      <c r="J7355" t="inlineStr">
        <is>
          <t>Philadelphia</t>
        </is>
      </c>
      <c r="K7355" t="inlineStr">
        <is>
          <t>Pennsylvania</t>
        </is>
      </c>
      <c r="L7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5" t="inlineStr">
        <is>
          <t>East</t>
        </is>
      </c>
      <c r="N7355" t="inlineStr">
        <is>
          <t>OFF-LA-10004484</t>
        </is>
      </c>
      <c r="O7355" t="inlineStr">
        <is>
          <t>Office Supplies</t>
        </is>
      </c>
      <c r="P7355" t="inlineStr">
        <is>
          <t>Labels</t>
        </is>
      </c>
      <c r="Q7355" t="inlineStr">
        <is>
          <t>Avery 476</t>
        </is>
      </c>
      <c r="R7355" t="n">
        <v>16.52</v>
      </c>
      <c r="S7355" t="n">
        <v>5</v>
      </c>
      <c r="T7355" t="n">
        <v>0.2</v>
      </c>
      <c r="U7355" t="n">
        <v>5.369</v>
      </c>
      <c r="V7355">
        <f>IF(OR(C7355 = "", D7355 = ""), "", DATEDIF(C7355, D7355, "D"))</f>
        <v/>
      </c>
    </row>
    <row r="7356">
      <c r="A7356" t="inlineStr">
        <is>
          <t>0          1
1          2
2          3
3          4
4          5
        ... 
9989    9990
9990    9991
9991    9992
9992    9993
9993    9994
Name: Row ID, Length: 9994, dtype: int64</t>
        </is>
      </c>
      <c r="B7356" t="inlineStr">
        <is>
          <t>CA-2017-154102</t>
        </is>
      </c>
      <c r="C7356" s="3" t="n">
        <v>42888</v>
      </c>
      <c r="E7356" t="inlineStr">
        <is>
          <t>Standard Class</t>
        </is>
      </c>
      <c r="F7356" t="inlineStr">
        <is>
          <t>SN-20560</t>
        </is>
      </c>
      <c r="G7356" t="inlineStr">
        <is>
          <t>Skye Norling</t>
        </is>
      </c>
      <c r="H7356" t="inlineStr">
        <is>
          <t>Home Office</t>
        </is>
      </c>
      <c r="I7356" t="inlineStr">
        <is>
          <t>United States</t>
        </is>
      </c>
      <c r="J7356" t="inlineStr">
        <is>
          <t>San Francisco</t>
        </is>
      </c>
      <c r="K7356" t="inlineStr">
        <is>
          <t>California</t>
        </is>
      </c>
      <c r="L7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6" t="inlineStr">
        <is>
          <t>West</t>
        </is>
      </c>
      <c r="N7356" t="inlineStr">
        <is>
          <t>OFF-PA-10001593</t>
        </is>
      </c>
      <c r="O7356" t="inlineStr">
        <is>
          <t>Office Supplies</t>
        </is>
      </c>
      <c r="P7356" t="inlineStr">
        <is>
          <t>Paper</t>
        </is>
      </c>
      <c r="Q7356" t="inlineStr">
        <is>
          <t>Xerox 1947</t>
        </is>
      </c>
      <c r="R7356" t="n">
        <v>29.9</v>
      </c>
      <c r="S7356" t="n">
        <v>5</v>
      </c>
      <c r="T7356" t="n">
        <v>0</v>
      </c>
      <c r="U7356" t="n">
        <v>13.455</v>
      </c>
      <c r="V7356">
        <f>IF(OR(C7356 = "", D7356 = ""), "", DATEDIF(C7356, D7356, "D"))</f>
        <v/>
      </c>
    </row>
    <row r="7357">
      <c r="A7357" t="inlineStr">
        <is>
          <t>0          1
1          2
2          3
3          4
4          5
        ... 
9989    9990
9990    9991
9991    9992
9992    9993
9993    9994
Name: Row ID, Length: 9994, dtype: int64</t>
        </is>
      </c>
      <c r="B7357" t="inlineStr">
        <is>
          <t>CA-2015-139780</t>
        </is>
      </c>
      <c r="D7357" s="3" t="n">
        <v>42401</v>
      </c>
      <c r="E7357" t="inlineStr">
        <is>
          <t>Second Class</t>
        </is>
      </c>
      <c r="F7357" t="inlineStr">
        <is>
          <t>AH-10690</t>
        </is>
      </c>
      <c r="G7357" t="inlineStr">
        <is>
          <t>Anna Häberlin</t>
        </is>
      </c>
      <c r="H7357" t="inlineStr">
        <is>
          <t>Corporate</t>
        </is>
      </c>
      <c r="I7357" t="inlineStr">
        <is>
          <t>United States</t>
        </is>
      </c>
      <c r="J7357" t="inlineStr">
        <is>
          <t>Detroit</t>
        </is>
      </c>
      <c r="K7357" t="inlineStr">
        <is>
          <t>Michigan</t>
        </is>
      </c>
      <c r="L7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7" t="inlineStr">
        <is>
          <t>Central</t>
        </is>
      </c>
      <c r="N7357" t="inlineStr">
        <is>
          <t>OFF-BI-10004139</t>
        </is>
      </c>
      <c r="O7357" t="inlineStr">
        <is>
          <t>Office Supplies</t>
        </is>
      </c>
      <c r="P7357" t="inlineStr">
        <is>
          <t>Binders</t>
        </is>
      </c>
      <c r="Q7357" t="inlineStr">
        <is>
          <t>Fellowes Presentation Covers for Comb Binding Machines</t>
        </is>
      </c>
      <c r="R7357" t="n">
        <v>116.4</v>
      </c>
      <c r="S7357" t="n">
        <v>8</v>
      </c>
      <c r="T7357" t="n">
        <v>0</v>
      </c>
      <c r="U7357" t="n">
        <v>52.38</v>
      </c>
      <c r="V7357">
        <f>IF(OR(C7357 = "", D7357 = ""), "", DATEDIF(C7357, D7357, "D"))</f>
        <v/>
      </c>
    </row>
    <row r="7358">
      <c r="A7358" t="inlineStr">
        <is>
          <t>0          1
1          2
2          3
3          4
4          5
        ... 
9989    9990
9990    9991
9991    9992
9992    9993
9993    9994
Name: Row ID, Length: 9994, dtype: int64</t>
        </is>
      </c>
      <c r="B7358" t="inlineStr">
        <is>
          <t>CA-2016-114748</t>
        </is>
      </c>
      <c r="C7358" s="3" t="n">
        <v>42623</v>
      </c>
      <c r="E7358" t="inlineStr">
        <is>
          <t>Standard Class</t>
        </is>
      </c>
      <c r="F7358" t="inlineStr">
        <is>
          <t>MZ-17335</t>
        </is>
      </c>
      <c r="G7358" t="inlineStr">
        <is>
          <t>Maria Zettner</t>
        </is>
      </c>
      <c r="H7358" t="inlineStr">
        <is>
          <t>Home Office</t>
        </is>
      </c>
      <c r="I7358" t="inlineStr">
        <is>
          <t>United States</t>
        </is>
      </c>
      <c r="J7358" t="inlineStr">
        <is>
          <t>Phoenix</t>
        </is>
      </c>
      <c r="K7358" t="inlineStr">
        <is>
          <t>Arizona</t>
        </is>
      </c>
      <c r="L7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8" t="inlineStr">
        <is>
          <t>West</t>
        </is>
      </c>
      <c r="N7358" t="inlineStr">
        <is>
          <t>OFF-AR-10001315</t>
        </is>
      </c>
      <c r="O7358" t="inlineStr">
        <is>
          <t>Office Supplies</t>
        </is>
      </c>
      <c r="P7358" t="inlineStr">
        <is>
          <t>Art</t>
        </is>
      </c>
      <c r="Q7358" t="inlineStr">
        <is>
          <t>Newell 310</t>
        </is>
      </c>
      <c r="R7358" t="n">
        <v>1.408</v>
      </c>
      <c r="S7358" t="n">
        <v>1</v>
      </c>
      <c r="T7358" t="n">
        <v>0.2</v>
      </c>
      <c r="U7358" t="n">
        <v>0.1584</v>
      </c>
      <c r="V7358">
        <f>IF(OR(C7358 = "", D7358 = ""), "", DATEDIF(C7358, D7358, "D"))</f>
        <v/>
      </c>
    </row>
    <row r="7359">
      <c r="A7359" t="inlineStr">
        <is>
          <t>0          1
1          2
2          3
3          4
4          5
        ... 
9989    9990
9990    9991
9991    9992
9992    9993
9993    9994
Name: Row ID, Length: 9994, dtype: int64</t>
        </is>
      </c>
      <c r="B7359" t="inlineStr">
        <is>
          <t>CA-2016-114748</t>
        </is>
      </c>
      <c r="C7359" s="3" t="n">
        <v>42623</v>
      </c>
      <c r="E7359" t="inlineStr">
        <is>
          <t>Standard Class</t>
        </is>
      </c>
      <c r="F7359" t="inlineStr">
        <is>
          <t>MZ-17335</t>
        </is>
      </c>
      <c r="G7359" t="inlineStr">
        <is>
          <t>Maria Zettner</t>
        </is>
      </c>
      <c r="H7359" t="inlineStr">
        <is>
          <t>Home Office</t>
        </is>
      </c>
      <c r="I7359" t="inlineStr">
        <is>
          <t>United States</t>
        </is>
      </c>
      <c r="J7359" t="inlineStr">
        <is>
          <t>Phoenix</t>
        </is>
      </c>
      <c r="K7359" t="inlineStr">
        <is>
          <t>Arizona</t>
        </is>
      </c>
      <c r="L7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59" t="inlineStr">
        <is>
          <t>West</t>
        </is>
      </c>
      <c r="N7359" t="inlineStr">
        <is>
          <t>FUR-FU-10001488</t>
        </is>
      </c>
      <c r="O7359" t="inlineStr">
        <is>
          <t>Furniture</t>
        </is>
      </c>
      <c r="P7359" t="inlineStr">
        <is>
          <t>Furnishings</t>
        </is>
      </c>
      <c r="Q7359" t="inlineStr">
        <is>
          <t>Tenex 46" x 60" Computer Anti-Static Chairmat, Rectangular Shaped</t>
        </is>
      </c>
      <c r="R7359" t="n">
        <v>169.568</v>
      </c>
      <c r="S7359" t="n">
        <v>2</v>
      </c>
      <c r="T7359" t="n">
        <v>0.2</v>
      </c>
      <c r="U7359" t="n">
        <v>0</v>
      </c>
      <c r="V7359">
        <f>IF(OR(C7359 = "", D7359 = ""), "", DATEDIF(C7359, D7359, "D"))</f>
        <v/>
      </c>
    </row>
    <row r="7360">
      <c r="A7360" t="inlineStr">
        <is>
          <t>0          1
1          2
2          3
3          4
4          5
        ... 
9989    9990
9990    9991
9991    9992
9992    9993
9993    9994
Name: Row ID, Length: 9994, dtype: int64</t>
        </is>
      </c>
      <c r="B7360" t="inlineStr">
        <is>
          <t>US-2014-115189</t>
        </is>
      </c>
      <c r="D7360" s="3" t="n">
        <v>42064</v>
      </c>
      <c r="E7360" t="inlineStr">
        <is>
          <t>Second Class</t>
        </is>
      </c>
      <c r="F7360" t="inlineStr">
        <is>
          <t>AR-10345</t>
        </is>
      </c>
      <c r="G7360" t="inlineStr">
        <is>
          <t>Alex Russell</t>
        </is>
      </c>
      <c r="H7360" t="inlineStr">
        <is>
          <t>Corporate</t>
        </is>
      </c>
      <c r="I7360" t="inlineStr">
        <is>
          <t>United States</t>
        </is>
      </c>
      <c r="J7360" t="inlineStr">
        <is>
          <t>Philadelphia</t>
        </is>
      </c>
      <c r="K7360" t="inlineStr">
        <is>
          <t>Pennsylvania</t>
        </is>
      </c>
      <c r="L7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0" t="inlineStr">
        <is>
          <t>East</t>
        </is>
      </c>
      <c r="N7360" t="inlineStr">
        <is>
          <t>TEC-PH-10002170</t>
        </is>
      </c>
      <c r="O7360" t="inlineStr">
        <is>
          <t>Technology</t>
        </is>
      </c>
      <c r="P7360" t="inlineStr">
        <is>
          <t>Phones</t>
        </is>
      </c>
      <c r="Q7360" t="inlineStr">
        <is>
          <t>ClearSounds CSC500 Amplified Spirit Phone Corded phone</t>
        </is>
      </c>
      <c r="R7360" t="n">
        <v>251.964</v>
      </c>
      <c r="S7360" t="n">
        <v>6</v>
      </c>
      <c r="T7360" t="n">
        <v>0.4</v>
      </c>
      <c r="U7360" t="n">
        <v>-50.3928</v>
      </c>
      <c r="V7360">
        <f>IF(OR(C7360 = "", D7360 = ""), "", DATEDIF(C7360, D7360, "D"))</f>
        <v/>
      </c>
    </row>
    <row r="7361">
      <c r="A7361" t="inlineStr">
        <is>
          <t>0          1
1          2
2          3
3          4
4          5
        ... 
9989    9990
9990    9991
9991    9992
9992    9993
9993    9994
Name: Row ID, Length: 9994, dtype: int64</t>
        </is>
      </c>
      <c r="B7361" t="inlineStr">
        <is>
          <t>US-2014-115189</t>
        </is>
      </c>
      <c r="D7361" s="3" t="n">
        <v>42064</v>
      </c>
      <c r="E7361" t="inlineStr">
        <is>
          <t>Second Class</t>
        </is>
      </c>
      <c r="F7361" t="inlineStr">
        <is>
          <t>AR-10345</t>
        </is>
      </c>
      <c r="G7361" t="inlineStr">
        <is>
          <t>Alex Russell</t>
        </is>
      </c>
      <c r="H7361" t="inlineStr">
        <is>
          <t>Corporate</t>
        </is>
      </c>
      <c r="I7361" t="inlineStr">
        <is>
          <t>United States</t>
        </is>
      </c>
      <c r="J7361" t="inlineStr">
        <is>
          <t>Philadelphia</t>
        </is>
      </c>
      <c r="K7361" t="inlineStr">
        <is>
          <t>Pennsylvania</t>
        </is>
      </c>
      <c r="L7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1" t="inlineStr">
        <is>
          <t>East</t>
        </is>
      </c>
      <c r="N7361" t="inlineStr">
        <is>
          <t>FUR-TA-10004575</t>
        </is>
      </c>
      <c r="O7361" t="inlineStr">
        <is>
          <t>Furniture</t>
        </is>
      </c>
      <c r="P7361" t="inlineStr">
        <is>
          <t>Tables</t>
        </is>
      </c>
      <c r="Q7361" t="inlineStr">
        <is>
          <t>Hon 5100 Series Wood Tables</t>
        </is>
      </c>
      <c r="R7361" t="n">
        <v>523.764</v>
      </c>
      <c r="S7361" t="n">
        <v>3</v>
      </c>
      <c r="T7361" t="n">
        <v>0.4</v>
      </c>
      <c r="U7361" t="n">
        <v>-192.0468</v>
      </c>
      <c r="V7361">
        <f>IF(OR(C7361 = "", D7361 = ""), "", DATEDIF(C7361, D7361, "D"))</f>
        <v/>
      </c>
    </row>
    <row r="7362">
      <c r="A7362" t="inlineStr">
        <is>
          <t>0          1
1          2
2          3
3          4
4          5
        ... 
9989    9990
9990    9991
9991    9992
9992    9993
9993    9994
Name: Row ID, Length: 9994, dtype: int64</t>
        </is>
      </c>
      <c r="B7362" t="inlineStr">
        <is>
          <t>CA-2016-163594</t>
        </is>
      </c>
      <c r="C7362" s="3" t="n">
        <v>42708</v>
      </c>
      <c r="E7362" t="inlineStr">
        <is>
          <t>First Class</t>
        </is>
      </c>
      <c r="F7362" t="inlineStr">
        <is>
          <t>JF-15295</t>
        </is>
      </c>
      <c r="G7362" t="inlineStr">
        <is>
          <t>Jason Fortune-</t>
        </is>
      </c>
      <c r="H7362" t="inlineStr">
        <is>
          <t>Consumer</t>
        </is>
      </c>
      <c r="I7362" t="inlineStr">
        <is>
          <t>United States</t>
        </is>
      </c>
      <c r="J7362" t="inlineStr">
        <is>
          <t>Los Angeles</t>
        </is>
      </c>
      <c r="K7362" t="inlineStr">
        <is>
          <t>California</t>
        </is>
      </c>
      <c r="L7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2" t="inlineStr">
        <is>
          <t>West</t>
        </is>
      </c>
      <c r="N7362" t="inlineStr">
        <is>
          <t>OFF-PA-10000809</t>
        </is>
      </c>
      <c r="O7362" t="inlineStr">
        <is>
          <t>Office Supplies</t>
        </is>
      </c>
      <c r="P7362" t="inlineStr">
        <is>
          <t>Paper</t>
        </is>
      </c>
      <c r="Q7362" t="inlineStr">
        <is>
          <t>Xerox 206</t>
        </is>
      </c>
      <c r="R7362" t="n">
        <v>19.44</v>
      </c>
      <c r="S7362" t="n">
        <v>3</v>
      </c>
      <c r="T7362" t="n">
        <v>0</v>
      </c>
      <c r="U7362" t="n">
        <v>9.331200000000001</v>
      </c>
      <c r="V7362">
        <f>IF(OR(C7362 = "", D7362 = ""), "", DATEDIF(C7362, D7362, "D"))</f>
        <v/>
      </c>
    </row>
    <row r="7363">
      <c r="A7363" t="inlineStr">
        <is>
          <t>0          1
1          2
2          3
3          4
4          5
        ... 
9989    9990
9990    9991
9991    9992
9992    9993
9993    9994
Name: Row ID, Length: 9994, dtype: int64</t>
        </is>
      </c>
      <c r="B7363" t="inlineStr">
        <is>
          <t>CA-2016-163594</t>
        </is>
      </c>
      <c r="C7363" s="3" t="n">
        <v>42708</v>
      </c>
      <c r="E7363" t="inlineStr">
        <is>
          <t>First Class</t>
        </is>
      </c>
      <c r="F7363" t="inlineStr">
        <is>
          <t>JF-15295</t>
        </is>
      </c>
      <c r="G7363" t="inlineStr">
        <is>
          <t>Jason Fortune-</t>
        </is>
      </c>
      <c r="H7363" t="inlineStr">
        <is>
          <t>Consumer</t>
        </is>
      </c>
      <c r="I7363" t="inlineStr">
        <is>
          <t>United States</t>
        </is>
      </c>
      <c r="J7363" t="inlineStr">
        <is>
          <t>Los Angeles</t>
        </is>
      </c>
      <c r="K7363" t="inlineStr">
        <is>
          <t>California</t>
        </is>
      </c>
      <c r="L7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3" t="inlineStr">
        <is>
          <t>West</t>
        </is>
      </c>
      <c r="N7363" t="inlineStr">
        <is>
          <t>FUR-CH-10000225</t>
        </is>
      </c>
      <c r="O7363" t="inlineStr">
        <is>
          <t>Furniture</t>
        </is>
      </c>
      <c r="P7363" t="inlineStr">
        <is>
          <t>Chairs</t>
        </is>
      </c>
      <c r="Q7363" t="inlineStr">
        <is>
          <t>Global Geo Office Task Chair, Gray</t>
        </is>
      </c>
      <c r="R7363" t="n">
        <v>194.352</v>
      </c>
      <c r="S7363" t="n">
        <v>3</v>
      </c>
      <c r="T7363" t="n">
        <v>0.2</v>
      </c>
      <c r="U7363" t="n">
        <v>-36.441</v>
      </c>
      <c r="V7363">
        <f>IF(OR(C7363 = "", D7363 = ""), "", DATEDIF(C7363, D7363, "D"))</f>
        <v/>
      </c>
    </row>
    <row r="7364">
      <c r="A7364" t="inlineStr">
        <is>
          <t>0          1
1          2
2          3
3          4
4          5
        ... 
9989    9990
9990    9991
9991    9992
9992    9993
9993    9994
Name: Row ID, Length: 9994, dtype: int64</t>
        </is>
      </c>
      <c r="B7364" t="inlineStr">
        <is>
          <t>CA-2016-163594</t>
        </is>
      </c>
      <c r="C7364" s="3" t="n">
        <v>42708</v>
      </c>
      <c r="E7364" t="inlineStr">
        <is>
          <t>First Class</t>
        </is>
      </c>
      <c r="F7364" t="inlineStr">
        <is>
          <t>JF-15295</t>
        </is>
      </c>
      <c r="G7364" t="inlineStr">
        <is>
          <t>Jason Fortune-</t>
        </is>
      </c>
      <c r="H7364" t="inlineStr">
        <is>
          <t>Consumer</t>
        </is>
      </c>
      <c r="I7364" t="inlineStr">
        <is>
          <t>United States</t>
        </is>
      </c>
      <c r="J7364" t="inlineStr">
        <is>
          <t>Los Angeles</t>
        </is>
      </c>
      <c r="K7364" t="inlineStr">
        <is>
          <t>California</t>
        </is>
      </c>
      <c r="L7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4" t="inlineStr">
        <is>
          <t>West</t>
        </is>
      </c>
      <c r="N7364" t="inlineStr">
        <is>
          <t>OFF-BI-10003707</t>
        </is>
      </c>
      <c r="O7364" t="inlineStr">
        <is>
          <t>Office Supplies</t>
        </is>
      </c>
      <c r="P7364" t="inlineStr">
        <is>
          <t>Binders</t>
        </is>
      </c>
      <c r="Q7364" t="inlineStr">
        <is>
          <t>Aluminum Screw Posts</t>
        </is>
      </c>
      <c r="R7364" t="n">
        <v>36.624</v>
      </c>
      <c r="S7364" t="n">
        <v>3</v>
      </c>
      <c r="T7364" t="n">
        <v>0.2</v>
      </c>
      <c r="U7364" t="n">
        <v>13.734</v>
      </c>
      <c r="V7364">
        <f>IF(OR(C7364 = "", D7364 = ""), "", DATEDIF(C7364, D7364, "D"))</f>
        <v/>
      </c>
    </row>
    <row r="7365">
      <c r="A7365" t="inlineStr">
        <is>
          <t>0          1
1          2
2          3
3          4
4          5
        ... 
9989    9990
9990    9991
9991    9992
9992    9993
9993    9994
Name: Row ID, Length: 9994, dtype: int64</t>
        </is>
      </c>
      <c r="B7365" t="inlineStr">
        <is>
          <t>CA-2016-127243</t>
        </is>
      </c>
      <c r="D7365" s="3" t="n">
        <v>42472</v>
      </c>
      <c r="E7365" t="inlineStr">
        <is>
          <t>Standard Class</t>
        </is>
      </c>
      <c r="F7365" t="inlineStr">
        <is>
          <t>DS-13180</t>
        </is>
      </c>
      <c r="G7365" t="inlineStr">
        <is>
          <t>David Smith</t>
        </is>
      </c>
      <c r="H7365" t="inlineStr">
        <is>
          <t>Corporate</t>
        </is>
      </c>
      <c r="I7365" t="inlineStr">
        <is>
          <t>United States</t>
        </is>
      </c>
      <c r="J7365" t="inlineStr">
        <is>
          <t>Philadelphia</t>
        </is>
      </c>
      <c r="K7365" t="inlineStr">
        <is>
          <t>Pennsylvania</t>
        </is>
      </c>
      <c r="L7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5" t="inlineStr">
        <is>
          <t>East</t>
        </is>
      </c>
      <c r="N7365" t="inlineStr">
        <is>
          <t>TEC-PH-10004539</t>
        </is>
      </c>
      <c r="O7365" t="inlineStr">
        <is>
          <t>Technology</t>
        </is>
      </c>
      <c r="P7365" t="inlineStr">
        <is>
          <t>Phones</t>
        </is>
      </c>
      <c r="Q7365" t="inlineStr">
        <is>
          <t>Wireless Extenders zBoost YX545 SOHO Signal Booster</t>
        </is>
      </c>
      <c r="R7365" t="n">
        <v>340.182</v>
      </c>
      <c r="S7365" t="n">
        <v>3</v>
      </c>
      <c r="T7365" t="n">
        <v>0.4</v>
      </c>
      <c r="U7365" t="n">
        <v>-73.70610000000001</v>
      </c>
      <c r="V7365">
        <f>IF(OR(C7365 = "", D7365 = ""), "", DATEDIF(C7365, D7365, "D"))</f>
        <v/>
      </c>
    </row>
    <row r="7366">
      <c r="A7366" t="inlineStr">
        <is>
          <t>0          1
1          2
2          3
3          4
4          5
        ... 
9989    9990
9990    9991
9991    9992
9992    9993
9993    9994
Name: Row ID, Length: 9994, dtype: int64</t>
        </is>
      </c>
      <c r="B7366" t="inlineStr">
        <is>
          <t>CA-2016-127243</t>
        </is>
      </c>
      <c r="D7366" s="3" t="n">
        <v>42472</v>
      </c>
      <c r="E7366" t="inlineStr">
        <is>
          <t>Standard Class</t>
        </is>
      </c>
      <c r="F7366" t="inlineStr">
        <is>
          <t>DS-13180</t>
        </is>
      </c>
      <c r="G7366" t="inlineStr">
        <is>
          <t>David Smith</t>
        </is>
      </c>
      <c r="H7366" t="inlineStr">
        <is>
          <t>Corporate</t>
        </is>
      </c>
      <c r="I7366" t="inlineStr">
        <is>
          <t>United States</t>
        </is>
      </c>
      <c r="J7366" t="inlineStr">
        <is>
          <t>Philadelphia</t>
        </is>
      </c>
      <c r="K7366" t="inlineStr">
        <is>
          <t>Pennsylvania</t>
        </is>
      </c>
      <c r="L7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6" t="inlineStr">
        <is>
          <t>East</t>
        </is>
      </c>
      <c r="N7366" t="inlineStr">
        <is>
          <t>OFF-FA-10004076</t>
        </is>
      </c>
      <c r="O7366" t="inlineStr">
        <is>
          <t>Office Supplies</t>
        </is>
      </c>
      <c r="P7366" t="inlineStr">
        <is>
          <t>Fasteners</t>
        </is>
      </c>
      <c r="Q7366" t="inlineStr">
        <is>
          <t>Translucent Push Pins by OIC</t>
        </is>
      </c>
      <c r="R7366" t="n">
        <v>12.672</v>
      </c>
      <c r="S7366" t="n">
        <v>8</v>
      </c>
      <c r="T7366" t="n">
        <v>0.2</v>
      </c>
      <c r="U7366" t="n">
        <v>2.6928</v>
      </c>
      <c r="V7366">
        <f>IF(OR(C7366 = "", D7366 = ""), "", DATEDIF(C7366, D7366, "D"))</f>
        <v/>
      </c>
    </row>
    <row r="7367">
      <c r="A7367" t="inlineStr">
        <is>
          <t>0          1
1          2
2          3
3          4
4          5
        ... 
9989    9990
9990    9991
9991    9992
9992    9993
9993    9994
Name: Row ID, Length: 9994, dtype: int64</t>
        </is>
      </c>
      <c r="B7367" t="inlineStr">
        <is>
          <t>CA-2016-127243</t>
        </is>
      </c>
      <c r="D7367" s="3" t="n">
        <v>42472</v>
      </c>
      <c r="E7367" t="inlineStr">
        <is>
          <t>Standard Class</t>
        </is>
      </c>
      <c r="F7367" t="inlineStr">
        <is>
          <t>DS-13180</t>
        </is>
      </c>
      <c r="G7367" t="inlineStr">
        <is>
          <t>David Smith</t>
        </is>
      </c>
      <c r="H7367" t="inlineStr">
        <is>
          <t>Corporate</t>
        </is>
      </c>
      <c r="I7367" t="inlineStr">
        <is>
          <t>United States</t>
        </is>
      </c>
      <c r="J7367" t="inlineStr">
        <is>
          <t>Philadelphia</t>
        </is>
      </c>
      <c r="K7367" t="inlineStr">
        <is>
          <t>Pennsylvania</t>
        </is>
      </c>
      <c r="L7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7" t="inlineStr">
        <is>
          <t>East</t>
        </is>
      </c>
      <c r="N7367" t="inlineStr">
        <is>
          <t>OFF-BI-10003166</t>
        </is>
      </c>
      <c r="O7367" t="inlineStr">
        <is>
          <t>Office Supplies</t>
        </is>
      </c>
      <c r="P7367" t="inlineStr">
        <is>
          <t>Binders</t>
        </is>
      </c>
      <c r="Q7367" t="inlineStr">
        <is>
          <t>GBC Plasticlear Binding Covers</t>
        </is>
      </c>
      <c r="R7367" t="n">
        <v>6.888</v>
      </c>
      <c r="S7367" t="n">
        <v>2</v>
      </c>
      <c r="T7367" t="n">
        <v>0.7</v>
      </c>
      <c r="U7367" t="n">
        <v>-5.0512</v>
      </c>
      <c r="V7367">
        <f>IF(OR(C7367 = "", D7367 = ""), "", DATEDIF(C7367, D7367, "D"))</f>
        <v/>
      </c>
    </row>
    <row r="7368">
      <c r="A7368" t="inlineStr">
        <is>
          <t>0          1
1          2
2          3
3          4
4          5
        ... 
9989    9990
9990    9991
9991    9992
9992    9993
9993    9994
Name: Row ID, Length: 9994, dtype: int64</t>
        </is>
      </c>
      <c r="B7368" t="inlineStr">
        <is>
          <t>CA-2016-127243</t>
        </is>
      </c>
      <c r="D7368" s="3" t="n">
        <v>42472</v>
      </c>
      <c r="E7368" t="inlineStr">
        <is>
          <t>Standard Class</t>
        </is>
      </c>
      <c r="F7368" t="inlineStr">
        <is>
          <t>DS-13180</t>
        </is>
      </c>
      <c r="G7368" t="inlineStr">
        <is>
          <t>David Smith</t>
        </is>
      </c>
      <c r="H7368" t="inlineStr">
        <is>
          <t>Corporate</t>
        </is>
      </c>
      <c r="I7368" t="inlineStr">
        <is>
          <t>United States</t>
        </is>
      </c>
      <c r="J7368" t="inlineStr">
        <is>
          <t>Philadelphia</t>
        </is>
      </c>
      <c r="K7368" t="inlineStr">
        <is>
          <t>Pennsylvania</t>
        </is>
      </c>
      <c r="L7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8" t="inlineStr">
        <is>
          <t>East</t>
        </is>
      </c>
      <c r="N7368" t="inlineStr">
        <is>
          <t>OFF-ST-10002301</t>
        </is>
      </c>
      <c r="O7368" t="inlineStr">
        <is>
          <t>Office Supplies</t>
        </is>
      </c>
      <c r="P7368" t="inlineStr">
        <is>
          <t>Storage</t>
        </is>
      </c>
      <c r="Q7368" t="inlineStr">
        <is>
          <t>Tennsco Commercial Shelving</t>
        </is>
      </c>
      <c r="R7368" t="n">
        <v>32.544</v>
      </c>
      <c r="S7368" t="n">
        <v>2</v>
      </c>
      <c r="T7368" t="n">
        <v>0.2</v>
      </c>
      <c r="U7368" t="n">
        <v>-7.7292</v>
      </c>
      <c r="V7368">
        <f>IF(OR(C7368 = "", D7368 = ""), "", DATEDIF(C7368, D7368, "D"))</f>
        <v/>
      </c>
    </row>
    <row r="7369">
      <c r="A7369" t="inlineStr">
        <is>
          <t>0          1
1          2
2          3
3          4
4          5
        ... 
9989    9990
9990    9991
9991    9992
9992    9993
9993    9994
Name: Row ID, Length: 9994, dtype: int64</t>
        </is>
      </c>
      <c r="B7369" t="inlineStr">
        <is>
          <t>CA-2016-127243</t>
        </is>
      </c>
      <c r="D7369" s="3" t="n">
        <v>42472</v>
      </c>
      <c r="E7369" t="inlineStr">
        <is>
          <t>Standard Class</t>
        </is>
      </c>
      <c r="F7369" t="inlineStr">
        <is>
          <t>DS-13180</t>
        </is>
      </c>
      <c r="G7369" t="inlineStr">
        <is>
          <t>David Smith</t>
        </is>
      </c>
      <c r="H7369" t="inlineStr">
        <is>
          <t>Corporate</t>
        </is>
      </c>
      <c r="I7369" t="inlineStr">
        <is>
          <t>United States</t>
        </is>
      </c>
      <c r="J7369" t="inlineStr">
        <is>
          <t>Philadelphia</t>
        </is>
      </c>
      <c r="K7369" t="inlineStr">
        <is>
          <t>Pennsylvania</t>
        </is>
      </c>
      <c r="L7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69" t="inlineStr">
        <is>
          <t>East</t>
        </is>
      </c>
      <c r="N7369" t="inlineStr">
        <is>
          <t>FUR-CH-10002647</t>
        </is>
      </c>
      <c r="O7369" t="inlineStr">
        <is>
          <t>Furniture</t>
        </is>
      </c>
      <c r="P7369" t="inlineStr">
        <is>
          <t>Chairs</t>
        </is>
      </c>
      <c r="Q7369" t="inlineStr">
        <is>
          <t>Situations Contoured Folding Chairs, 4/Set</t>
        </is>
      </c>
      <c r="R7369" t="n">
        <v>347.802</v>
      </c>
      <c r="S7369" t="n">
        <v>7</v>
      </c>
      <c r="T7369" t="n">
        <v>0.3</v>
      </c>
      <c r="U7369" t="n">
        <v>-24.843</v>
      </c>
      <c r="V7369">
        <f>IF(OR(C7369 = "", D7369 = ""), "", DATEDIF(C7369, D7369, "D"))</f>
        <v/>
      </c>
    </row>
    <row r="7370">
      <c r="A7370" t="inlineStr">
        <is>
          <t>0          1
1          2
2          3
3          4
4          5
        ... 
9989    9990
9990    9991
9991    9992
9992    9993
9993    9994
Name: Row ID, Length: 9994, dtype: int64</t>
        </is>
      </c>
      <c r="B7370" t="inlineStr">
        <is>
          <t>CA-2017-161851</t>
        </is>
      </c>
      <c r="E7370" t="inlineStr">
        <is>
          <t>First Class</t>
        </is>
      </c>
      <c r="F7370" t="inlineStr">
        <is>
          <t>BP-11095</t>
        </is>
      </c>
      <c r="G7370" t="inlineStr">
        <is>
          <t>Bart Pistole</t>
        </is>
      </c>
      <c r="H7370" t="inlineStr">
        <is>
          <t>Corporate</t>
        </is>
      </c>
      <c r="I7370" t="inlineStr">
        <is>
          <t>United States</t>
        </is>
      </c>
      <c r="J7370" t="inlineStr">
        <is>
          <t>Miami</t>
        </is>
      </c>
      <c r="K7370" t="inlineStr">
        <is>
          <t>Florida</t>
        </is>
      </c>
      <c r="L7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0" t="inlineStr">
        <is>
          <t>South</t>
        </is>
      </c>
      <c r="N7370" t="inlineStr">
        <is>
          <t>OFF-BI-10004654</t>
        </is>
      </c>
      <c r="O7370" t="inlineStr">
        <is>
          <t>Office Supplies</t>
        </is>
      </c>
      <c r="P7370" t="inlineStr">
        <is>
          <t>Binders</t>
        </is>
      </c>
      <c r="Q7370" t="inlineStr">
        <is>
          <t>VariCap6 Expandable Binder</t>
        </is>
      </c>
      <c r="R7370" t="n">
        <v>15.57</v>
      </c>
      <c r="S7370" t="n">
        <v>3</v>
      </c>
      <c r="T7370" t="n">
        <v>0.7</v>
      </c>
      <c r="U7370" t="n">
        <v>-11.937</v>
      </c>
      <c r="V7370">
        <f>IF(OR(C7370 = "", D7370 = ""), "", DATEDIF(C7370, D7370, "D"))</f>
        <v/>
      </c>
    </row>
    <row r="7371">
      <c r="A7371" t="inlineStr">
        <is>
          <t>0          1
1          2
2          3
3          4
4          5
        ... 
9989    9990
9990    9991
9991    9992
9992    9993
9993    9994
Name: Row ID, Length: 9994, dtype: int64</t>
        </is>
      </c>
      <c r="B7371" t="inlineStr">
        <is>
          <t>CA-2015-110345</t>
        </is>
      </c>
      <c r="C7371" s="3" t="n">
        <v>42250</v>
      </c>
      <c r="D7371" s="3" t="n">
        <v>42311</v>
      </c>
      <c r="E7371" t="inlineStr">
        <is>
          <t>Second Class</t>
        </is>
      </c>
      <c r="F7371" t="inlineStr">
        <is>
          <t>TG-21310</t>
        </is>
      </c>
      <c r="G7371" t="inlineStr">
        <is>
          <t>Toby Gnade</t>
        </is>
      </c>
      <c r="H7371" t="inlineStr">
        <is>
          <t>Consumer</t>
        </is>
      </c>
      <c r="I7371" t="inlineStr">
        <is>
          <t>United States</t>
        </is>
      </c>
      <c r="J7371" t="inlineStr">
        <is>
          <t>Raleigh</t>
        </is>
      </c>
      <c r="K7371" t="inlineStr">
        <is>
          <t>North Carolina</t>
        </is>
      </c>
      <c r="L7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1" t="inlineStr">
        <is>
          <t>South</t>
        </is>
      </c>
      <c r="N7371" t="inlineStr">
        <is>
          <t>OFF-LA-10001175</t>
        </is>
      </c>
      <c r="O7371" t="inlineStr">
        <is>
          <t>Office Supplies</t>
        </is>
      </c>
      <c r="P7371" t="inlineStr">
        <is>
          <t>Labels</t>
        </is>
      </c>
      <c r="Q7371" t="inlineStr">
        <is>
          <t>Avery 514</t>
        </is>
      </c>
      <c r="R7371" t="n">
        <v>4.608</v>
      </c>
      <c r="S7371" t="n">
        <v>2</v>
      </c>
      <c r="T7371" t="n">
        <v>0.2</v>
      </c>
      <c r="U7371" t="n">
        <v>1.6704</v>
      </c>
      <c r="V7371">
        <f>IF(OR(C7371 = "", D7371 = ""), "", DATEDIF(C7371, D7371, "D"))</f>
        <v/>
      </c>
    </row>
    <row r="7372">
      <c r="A7372" t="inlineStr">
        <is>
          <t>0          1
1          2
2          3
3          4
4          5
        ... 
9989    9990
9990    9991
9991    9992
9992    9993
9993    9994
Name: Row ID, Length: 9994, dtype: int64</t>
        </is>
      </c>
      <c r="B7372" t="inlineStr">
        <is>
          <t>CA-2014-107769</t>
        </is>
      </c>
      <c r="D7372" s="3" t="n">
        <v>41650</v>
      </c>
      <c r="E7372" t="inlineStr">
        <is>
          <t>Standard Class</t>
        </is>
      </c>
      <c r="F7372" t="inlineStr">
        <is>
          <t>BT-11395</t>
        </is>
      </c>
      <c r="G7372" t="inlineStr">
        <is>
          <t>Bill Tyler</t>
        </is>
      </c>
      <c r="H7372" t="inlineStr">
        <is>
          <t>Corporate</t>
        </is>
      </c>
      <c r="I7372" t="inlineStr">
        <is>
          <t>United States</t>
        </is>
      </c>
      <c r="J7372" t="inlineStr">
        <is>
          <t>Garden City</t>
        </is>
      </c>
      <c r="K7372" t="inlineStr">
        <is>
          <t>Kansas</t>
        </is>
      </c>
      <c r="L7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2" t="inlineStr">
        <is>
          <t>Central</t>
        </is>
      </c>
      <c r="N7372" t="inlineStr">
        <is>
          <t>TEC-PH-10001336</t>
        </is>
      </c>
      <c r="O7372" t="inlineStr">
        <is>
          <t>Technology</t>
        </is>
      </c>
      <c r="P7372" t="inlineStr">
        <is>
          <t>Phones</t>
        </is>
      </c>
      <c r="Q7372" t="inlineStr">
        <is>
          <t>Digium D40 VoIP phone</t>
        </is>
      </c>
      <c r="R7372" t="n">
        <v>257.98</v>
      </c>
      <c r="S7372" t="n">
        <v>2</v>
      </c>
      <c r="T7372" t="n">
        <v>0</v>
      </c>
      <c r="U7372" t="n">
        <v>74.8142</v>
      </c>
      <c r="V7372">
        <f>IF(OR(C7372 = "", D7372 = ""), "", DATEDIF(C7372, D7372, "D"))</f>
        <v/>
      </c>
    </row>
    <row r="7373">
      <c r="A7373" t="inlineStr">
        <is>
          <t>0          1
1          2
2          3
3          4
4          5
        ... 
9989    9990
9990    9991
9991    9992
9992    9993
9993    9994
Name: Row ID, Length: 9994, dtype: int64</t>
        </is>
      </c>
      <c r="B7373" t="inlineStr">
        <is>
          <t>US-2017-123862</t>
        </is>
      </c>
      <c r="C7373" s="3" t="n">
        <v>42917</v>
      </c>
      <c r="D7373" s="3" t="n">
        <v>42979</v>
      </c>
      <c r="E7373" t="inlineStr">
        <is>
          <t>Second Class</t>
        </is>
      </c>
      <c r="F7373" t="inlineStr">
        <is>
          <t>JF-15190</t>
        </is>
      </c>
      <c r="G7373" t="inlineStr">
        <is>
          <t>Jamie Frazer</t>
        </is>
      </c>
      <c r="H7373" t="inlineStr">
        <is>
          <t>Consumer</t>
        </is>
      </c>
      <c r="I7373" t="inlineStr">
        <is>
          <t>United States</t>
        </is>
      </c>
      <c r="J7373" t="inlineStr">
        <is>
          <t>Long Beach</t>
        </is>
      </c>
      <c r="K7373" t="inlineStr">
        <is>
          <t>California</t>
        </is>
      </c>
      <c r="L7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3" t="inlineStr">
        <is>
          <t>West</t>
        </is>
      </c>
      <c r="N7373" t="inlineStr">
        <is>
          <t>OFF-ST-10000760</t>
        </is>
      </c>
      <c r="O7373" t="inlineStr">
        <is>
          <t>Office Supplies</t>
        </is>
      </c>
      <c r="P7373" t="inlineStr">
        <is>
          <t>Storage</t>
        </is>
      </c>
      <c r="Q7373" t="inlineStr">
        <is>
          <t>Eldon Fold 'N Roll Cart System</t>
        </is>
      </c>
      <c r="R7373" t="n">
        <v>153.78</v>
      </c>
      <c r="S7373" t="n">
        <v>11</v>
      </c>
      <c r="T7373" t="n">
        <v>0</v>
      </c>
      <c r="U7373" t="n">
        <v>44.5962</v>
      </c>
      <c r="V7373">
        <f>IF(OR(C7373 = "", D7373 = ""), "", DATEDIF(C7373, D7373, "D"))</f>
        <v/>
      </c>
    </row>
    <row r="7374">
      <c r="A7374" t="inlineStr">
        <is>
          <t>0          1
1          2
2          3
3          4
4          5
        ... 
9989    9990
9990    9991
9991    9992
9992    9993
9993    9994
Name: Row ID, Length: 9994, dtype: int64</t>
        </is>
      </c>
      <c r="B7374" t="inlineStr">
        <is>
          <t>US-2017-123862</t>
        </is>
      </c>
      <c r="C7374" s="3" t="n">
        <v>42917</v>
      </c>
      <c r="D7374" s="3" t="n">
        <v>42979</v>
      </c>
      <c r="E7374" t="inlineStr">
        <is>
          <t>Second Class</t>
        </is>
      </c>
      <c r="F7374" t="inlineStr">
        <is>
          <t>JF-15190</t>
        </is>
      </c>
      <c r="G7374" t="inlineStr">
        <is>
          <t>Jamie Frazer</t>
        </is>
      </c>
      <c r="H7374" t="inlineStr">
        <is>
          <t>Consumer</t>
        </is>
      </c>
      <c r="I7374" t="inlineStr">
        <is>
          <t>United States</t>
        </is>
      </c>
      <c r="J7374" t="inlineStr">
        <is>
          <t>Long Beach</t>
        </is>
      </c>
      <c r="K7374" t="inlineStr">
        <is>
          <t>California</t>
        </is>
      </c>
      <c r="L7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4" t="inlineStr">
        <is>
          <t>West</t>
        </is>
      </c>
      <c r="N7374" t="inlineStr">
        <is>
          <t>OFF-ST-10002301</t>
        </is>
      </c>
      <c r="O7374" t="inlineStr">
        <is>
          <t>Office Supplies</t>
        </is>
      </c>
      <c r="P7374" t="inlineStr">
        <is>
          <t>Storage</t>
        </is>
      </c>
      <c r="Q7374" t="inlineStr">
        <is>
          <t>Tennsco Commercial Shelving</t>
        </is>
      </c>
      <c r="R7374" t="n">
        <v>61.02</v>
      </c>
      <c r="S7374" t="n">
        <v>3</v>
      </c>
      <c r="T7374" t="n">
        <v>0</v>
      </c>
      <c r="U7374" t="n">
        <v>0.6102</v>
      </c>
      <c r="V7374">
        <f>IF(OR(C7374 = "", D7374 = ""), "", DATEDIF(C7374, D7374, "D"))</f>
        <v/>
      </c>
    </row>
    <row r="7375">
      <c r="A7375" t="inlineStr">
        <is>
          <t>0          1
1          2
2          3
3          4
4          5
        ... 
9989    9990
9990    9991
9991    9992
9992    9993
9993    9994
Name: Row ID, Length: 9994, dtype: int64</t>
        </is>
      </c>
      <c r="B7375" t="inlineStr">
        <is>
          <t>US-2017-123862</t>
        </is>
      </c>
      <c r="C7375" s="3" t="n">
        <v>42917</v>
      </c>
      <c r="D7375" s="3" t="n">
        <v>42979</v>
      </c>
      <c r="E7375" t="inlineStr">
        <is>
          <t>Second Class</t>
        </is>
      </c>
      <c r="F7375" t="inlineStr">
        <is>
          <t>JF-15190</t>
        </is>
      </c>
      <c r="G7375" t="inlineStr">
        <is>
          <t>Jamie Frazer</t>
        </is>
      </c>
      <c r="H7375" t="inlineStr">
        <is>
          <t>Consumer</t>
        </is>
      </c>
      <c r="I7375" t="inlineStr">
        <is>
          <t>United States</t>
        </is>
      </c>
      <c r="J7375" t="inlineStr">
        <is>
          <t>Long Beach</t>
        </is>
      </c>
      <c r="K7375" t="inlineStr">
        <is>
          <t>California</t>
        </is>
      </c>
      <c r="L7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5" t="inlineStr">
        <is>
          <t>West</t>
        </is>
      </c>
      <c r="N7375" t="inlineStr">
        <is>
          <t>OFF-SU-10004884</t>
        </is>
      </c>
      <c r="O7375" t="inlineStr">
        <is>
          <t>Office Supplies</t>
        </is>
      </c>
      <c r="P7375" t="inlineStr">
        <is>
          <t>Supplies</t>
        </is>
      </c>
      <c r="Q7375" t="inlineStr">
        <is>
          <t>Acme Galleria Hot Forged Steel Scissors with Colored Handles</t>
        </is>
      </c>
      <c r="R7375" t="n">
        <v>110.11</v>
      </c>
      <c r="S7375" t="n">
        <v>7</v>
      </c>
      <c r="T7375" t="n">
        <v>0</v>
      </c>
      <c r="U7375" t="n">
        <v>31.9319</v>
      </c>
      <c r="V7375">
        <f>IF(OR(C7375 = "", D7375 = ""), "", DATEDIF(C7375, D7375, "D"))</f>
        <v/>
      </c>
    </row>
    <row r="7376">
      <c r="A7376" t="inlineStr">
        <is>
          <t>0          1
1          2
2          3
3          4
4          5
        ... 
9989    9990
9990    9991
9991    9992
9992    9993
9993    9994
Name: Row ID, Length: 9994, dtype: int64</t>
        </is>
      </c>
      <c r="B7376" t="inlineStr">
        <is>
          <t>US-2017-123862</t>
        </is>
      </c>
      <c r="C7376" s="3" t="n">
        <v>42917</v>
      </c>
      <c r="D7376" s="3" t="n">
        <v>42979</v>
      </c>
      <c r="E7376" t="inlineStr">
        <is>
          <t>Second Class</t>
        </is>
      </c>
      <c r="F7376" t="inlineStr">
        <is>
          <t>JF-15190</t>
        </is>
      </c>
      <c r="G7376" t="inlineStr">
        <is>
          <t>Jamie Frazer</t>
        </is>
      </c>
      <c r="H7376" t="inlineStr">
        <is>
          <t>Consumer</t>
        </is>
      </c>
      <c r="I7376" t="inlineStr">
        <is>
          <t>United States</t>
        </is>
      </c>
      <c r="J7376" t="inlineStr">
        <is>
          <t>Long Beach</t>
        </is>
      </c>
      <c r="K7376" t="inlineStr">
        <is>
          <t>California</t>
        </is>
      </c>
      <c r="L7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6" t="inlineStr">
        <is>
          <t>West</t>
        </is>
      </c>
      <c r="N7376" t="inlineStr">
        <is>
          <t>OFF-FA-10003112</t>
        </is>
      </c>
      <c r="O7376" t="inlineStr">
        <is>
          <t>Office Supplies</t>
        </is>
      </c>
      <c r="P7376" t="inlineStr">
        <is>
          <t>Fasteners</t>
        </is>
      </c>
      <c r="Q7376" t="inlineStr">
        <is>
          <t>Staples</t>
        </is>
      </c>
      <c r="R7376" t="n">
        <v>7.89</v>
      </c>
      <c r="S7376" t="n">
        <v>1</v>
      </c>
      <c r="T7376" t="n">
        <v>0</v>
      </c>
      <c r="U7376" t="n">
        <v>3.5505</v>
      </c>
      <c r="V7376">
        <f>IF(OR(C7376 = "", D7376 = ""), "", DATEDIF(C7376, D7376, "D"))</f>
        <v/>
      </c>
    </row>
    <row r="7377">
      <c r="A7377" t="inlineStr">
        <is>
          <t>0          1
1          2
2          3
3          4
4          5
        ... 
9989    9990
9990    9991
9991    9992
9992    9993
9993    9994
Name: Row ID, Length: 9994, dtype: int64</t>
        </is>
      </c>
      <c r="B7377" t="inlineStr">
        <is>
          <t>CA-2017-100580</t>
        </is>
      </c>
      <c r="E7377" t="inlineStr">
        <is>
          <t>Standard Class</t>
        </is>
      </c>
      <c r="F7377" t="inlineStr">
        <is>
          <t>MK-17905</t>
        </is>
      </c>
      <c r="G7377" t="inlineStr">
        <is>
          <t>Michael Kennedy</t>
        </is>
      </c>
      <c r="H7377" t="inlineStr">
        <is>
          <t>Corporate</t>
        </is>
      </c>
      <c r="I7377" t="inlineStr">
        <is>
          <t>United States</t>
        </is>
      </c>
      <c r="J7377" t="inlineStr">
        <is>
          <t>San Diego</t>
        </is>
      </c>
      <c r="K7377" t="inlineStr">
        <is>
          <t>California</t>
        </is>
      </c>
      <c r="L7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7" t="inlineStr">
        <is>
          <t>West</t>
        </is>
      </c>
      <c r="N7377" t="inlineStr">
        <is>
          <t>OFF-BI-10000069</t>
        </is>
      </c>
      <c r="O7377" t="inlineStr">
        <is>
          <t>Office Supplies</t>
        </is>
      </c>
      <c r="P7377" t="inlineStr">
        <is>
          <t>Binders</t>
        </is>
      </c>
      <c r="Q7377" t="inlineStr">
        <is>
          <t>GBC Prepunched Paper, 19-Hole, for Binding Systems, 24-lb</t>
        </is>
      </c>
      <c r="R7377" t="n">
        <v>36.024</v>
      </c>
      <c r="S7377" t="n">
        <v>3</v>
      </c>
      <c r="T7377" t="n">
        <v>0.2</v>
      </c>
      <c r="U7377" t="n">
        <v>11.7078</v>
      </c>
      <c r="V7377">
        <f>IF(OR(C7377 = "", D7377 = ""), "", DATEDIF(C7377, D7377, "D"))</f>
        <v/>
      </c>
    </row>
    <row r="7378">
      <c r="A7378" t="inlineStr">
        <is>
          <t>0          1
1          2
2          3
3          4
4          5
        ... 
9989    9990
9990    9991
9991    9992
9992    9993
9993    9994
Name: Row ID, Length: 9994, dtype: int64</t>
        </is>
      </c>
      <c r="B7378" t="inlineStr">
        <is>
          <t>US-2017-145597</t>
        </is>
      </c>
      <c r="C7378" s="3" t="n">
        <v>42777</v>
      </c>
      <c r="D7378" s="3" t="n">
        <v>42866</v>
      </c>
      <c r="E7378" t="inlineStr">
        <is>
          <t>First Class</t>
        </is>
      </c>
      <c r="F7378" t="inlineStr">
        <is>
          <t>GG-14650</t>
        </is>
      </c>
      <c r="G7378" t="inlineStr">
        <is>
          <t>Greg Guthrie</t>
        </is>
      </c>
      <c r="H7378" t="inlineStr">
        <is>
          <t>Corporate</t>
        </is>
      </c>
      <c r="I7378" t="inlineStr">
        <is>
          <t>United States</t>
        </is>
      </c>
      <c r="J7378" t="inlineStr">
        <is>
          <t>Bloomington</t>
        </is>
      </c>
      <c r="K7378" t="inlineStr">
        <is>
          <t>Illinois</t>
        </is>
      </c>
      <c r="L7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8" t="inlineStr">
        <is>
          <t>Central</t>
        </is>
      </c>
      <c r="N7378" t="inlineStr">
        <is>
          <t>OFF-AR-10001958</t>
        </is>
      </c>
      <c r="O7378" t="inlineStr">
        <is>
          <t>Office Supplies</t>
        </is>
      </c>
      <c r="P7378" t="inlineStr">
        <is>
          <t>Art</t>
        </is>
      </c>
      <c r="Q7378" t="inlineStr">
        <is>
          <t>Stanley Bostitch Contemporary Electric Pencil Sharpeners</t>
        </is>
      </c>
      <c r="R7378" t="n">
        <v>54.336</v>
      </c>
      <c r="S7378" t="n">
        <v>4</v>
      </c>
      <c r="T7378" t="n">
        <v>0.2</v>
      </c>
      <c r="U7378" t="n">
        <v>5.4336</v>
      </c>
      <c r="V7378">
        <f>IF(OR(C7378 = "", D7378 = ""), "", DATEDIF(C7378, D7378, "D"))</f>
        <v/>
      </c>
    </row>
    <row r="7379">
      <c r="A7379" t="inlineStr">
        <is>
          <t>0          1
1          2
2          3
3          4
4          5
        ... 
9989    9990
9990    9991
9991    9992
9992    9993
9993    9994
Name: Row ID, Length: 9994, dtype: int64</t>
        </is>
      </c>
      <c r="B7379" t="inlineStr">
        <is>
          <t>CA-2014-132787</t>
        </is>
      </c>
      <c r="E7379" t="inlineStr">
        <is>
          <t>Standard Class</t>
        </is>
      </c>
      <c r="F7379" t="inlineStr">
        <is>
          <t>MC-18130</t>
        </is>
      </c>
      <c r="G7379" t="inlineStr">
        <is>
          <t>Mike Caudle</t>
        </is>
      </c>
      <c r="H7379" t="inlineStr">
        <is>
          <t>Corporate</t>
        </is>
      </c>
      <c r="I7379" t="inlineStr">
        <is>
          <t>United States</t>
        </is>
      </c>
      <c r="J7379" t="inlineStr">
        <is>
          <t>Seattle</t>
        </is>
      </c>
      <c r="K7379" t="inlineStr">
        <is>
          <t>Washington</t>
        </is>
      </c>
      <c r="L7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79" t="inlineStr">
        <is>
          <t>West</t>
        </is>
      </c>
      <c r="N7379" t="inlineStr">
        <is>
          <t>OFF-ST-10001321</t>
        </is>
      </c>
      <c r="O7379" t="inlineStr">
        <is>
          <t>Office Supplies</t>
        </is>
      </c>
      <c r="P7379" t="inlineStr">
        <is>
          <t>Storage</t>
        </is>
      </c>
      <c r="Q7379" t="inlineStr">
        <is>
          <t>Decoflex Hanging Personal Folder File, Blue</t>
        </is>
      </c>
      <c r="R7379" t="n">
        <v>92.52</v>
      </c>
      <c r="S7379" t="n">
        <v>6</v>
      </c>
      <c r="T7379" t="n">
        <v>0</v>
      </c>
      <c r="U7379" t="n">
        <v>24.9804</v>
      </c>
      <c r="V7379">
        <f>IF(OR(C7379 = "", D7379 = ""), "", DATEDIF(C7379, D7379, "D"))</f>
        <v/>
      </c>
    </row>
    <row r="7380">
      <c r="A7380" t="inlineStr">
        <is>
          <t>0          1
1          2
2          3
3          4
4          5
        ... 
9989    9990
9990    9991
9991    9992
9992    9993
9993    9994
Name: Row ID, Length: 9994, dtype: int64</t>
        </is>
      </c>
      <c r="B7380" t="inlineStr">
        <is>
          <t>CA-2015-136224</t>
        </is>
      </c>
      <c r="E7380" t="inlineStr">
        <is>
          <t>Same Day</t>
        </is>
      </c>
      <c r="F7380" t="inlineStr">
        <is>
          <t>ML-18265</t>
        </is>
      </c>
      <c r="G7380" t="inlineStr">
        <is>
          <t>Muhammed Lee</t>
        </is>
      </c>
      <c r="H7380" t="inlineStr">
        <is>
          <t>Consumer</t>
        </is>
      </c>
      <c r="I7380" t="inlineStr">
        <is>
          <t>United States</t>
        </is>
      </c>
      <c r="J7380" t="inlineStr">
        <is>
          <t>Fayetteville</t>
        </is>
      </c>
      <c r="K7380" t="inlineStr">
        <is>
          <t>North Carolina</t>
        </is>
      </c>
      <c r="L7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0" t="inlineStr">
        <is>
          <t>South</t>
        </is>
      </c>
      <c r="N7380" t="inlineStr">
        <is>
          <t>OFF-AR-10003504</t>
        </is>
      </c>
      <c r="O7380" t="inlineStr">
        <is>
          <t>Office Supplies</t>
        </is>
      </c>
      <c r="P7380" t="inlineStr">
        <is>
          <t>Art</t>
        </is>
      </c>
      <c r="Q7380" t="inlineStr">
        <is>
          <t>Newell 347</t>
        </is>
      </c>
      <c r="R7380" t="n">
        <v>10.272</v>
      </c>
      <c r="S7380" t="n">
        <v>3</v>
      </c>
      <c r="T7380" t="n">
        <v>0.2</v>
      </c>
      <c r="U7380" t="n">
        <v>1.1556</v>
      </c>
      <c r="V7380">
        <f>IF(OR(C7380 = "", D7380 = ""), "", DATEDIF(C7380, D7380, "D"))</f>
        <v/>
      </c>
    </row>
    <row r="7381">
      <c r="A7381" t="inlineStr">
        <is>
          <t>0          1
1          2
2          3
3          4
4          5
        ... 
9989    9990
9990    9991
9991    9992
9992    9993
9993    9994
Name: Row ID, Length: 9994, dtype: int64</t>
        </is>
      </c>
      <c r="B7381" t="inlineStr">
        <is>
          <t>CA-2016-105732</t>
        </is>
      </c>
      <c r="E7381" t="inlineStr">
        <is>
          <t>Standard Class</t>
        </is>
      </c>
      <c r="F7381" t="inlineStr">
        <is>
          <t>AG-10270</t>
        </is>
      </c>
      <c r="G7381" t="inlineStr">
        <is>
          <t>Alejandro Grove</t>
        </is>
      </c>
      <c r="H7381" t="inlineStr">
        <is>
          <t>Consumer</t>
        </is>
      </c>
      <c r="I7381" t="inlineStr">
        <is>
          <t>United States</t>
        </is>
      </c>
      <c r="J7381" t="inlineStr">
        <is>
          <t>Omaha</t>
        </is>
      </c>
      <c r="K7381" t="inlineStr">
        <is>
          <t>Nebraska</t>
        </is>
      </c>
      <c r="L7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1" t="inlineStr">
        <is>
          <t>Central</t>
        </is>
      </c>
      <c r="N7381" t="inlineStr">
        <is>
          <t>OFF-ST-10000419</t>
        </is>
      </c>
      <c r="O7381" t="inlineStr">
        <is>
          <t>Office Supplies</t>
        </is>
      </c>
      <c r="P7381" t="inlineStr">
        <is>
          <t>Storage</t>
        </is>
      </c>
      <c r="Q7381" t="inlineStr">
        <is>
          <t>Rogers Jumbo File, Granite</t>
        </is>
      </c>
      <c r="R7381" t="n">
        <v>40.74</v>
      </c>
      <c r="S7381" t="n">
        <v>3</v>
      </c>
      <c r="T7381" t="n">
        <v>0</v>
      </c>
      <c r="U7381" t="n">
        <v>0.4074</v>
      </c>
      <c r="V7381">
        <f>IF(OR(C7381 = "", D7381 = ""), "", DATEDIF(C7381, D7381, "D"))</f>
        <v/>
      </c>
    </row>
    <row r="7382">
      <c r="A7382" t="inlineStr">
        <is>
          <t>0          1
1          2
2          3
3          4
4          5
        ... 
9989    9990
9990    9991
9991    9992
9992    9993
9993    9994
Name: Row ID, Length: 9994, dtype: int64</t>
        </is>
      </c>
      <c r="B7382" t="inlineStr">
        <is>
          <t>CA-2016-105732</t>
        </is>
      </c>
      <c r="E7382" t="inlineStr">
        <is>
          <t>Standard Class</t>
        </is>
      </c>
      <c r="F7382" t="inlineStr">
        <is>
          <t>AG-10270</t>
        </is>
      </c>
      <c r="G7382" t="inlineStr">
        <is>
          <t>Alejandro Grove</t>
        </is>
      </c>
      <c r="H7382" t="inlineStr">
        <is>
          <t>Consumer</t>
        </is>
      </c>
      <c r="I7382" t="inlineStr">
        <is>
          <t>United States</t>
        </is>
      </c>
      <c r="J7382" t="inlineStr">
        <is>
          <t>Omaha</t>
        </is>
      </c>
      <c r="K7382" t="inlineStr">
        <is>
          <t>Nebraska</t>
        </is>
      </c>
      <c r="L7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2" t="inlineStr">
        <is>
          <t>Central</t>
        </is>
      </c>
      <c r="N7382" t="inlineStr">
        <is>
          <t>OFF-LA-10004559</t>
        </is>
      </c>
      <c r="O7382" t="inlineStr">
        <is>
          <t>Office Supplies</t>
        </is>
      </c>
      <c r="P7382" t="inlineStr">
        <is>
          <t>Labels</t>
        </is>
      </c>
      <c r="Q7382" t="inlineStr">
        <is>
          <t>Avery 49</t>
        </is>
      </c>
      <c r="R7382" t="n">
        <v>14.4</v>
      </c>
      <c r="S7382" t="n">
        <v>5</v>
      </c>
      <c r="T7382" t="n">
        <v>0</v>
      </c>
      <c r="U7382" t="n">
        <v>7.056</v>
      </c>
      <c r="V7382">
        <f>IF(OR(C7382 = "", D7382 = ""), "", DATEDIF(C7382, D7382, "D"))</f>
        <v/>
      </c>
    </row>
    <row r="7383">
      <c r="A7383" t="inlineStr">
        <is>
          <t>0          1
1          2
2          3
3          4
4          5
        ... 
9989    9990
9990    9991
9991    9992
9992    9993
9993    9994
Name: Row ID, Length: 9994, dtype: int64</t>
        </is>
      </c>
      <c r="B7383" t="inlineStr">
        <is>
          <t>CA-2016-105732</t>
        </is>
      </c>
      <c r="E7383" t="inlineStr">
        <is>
          <t>Standard Class</t>
        </is>
      </c>
      <c r="F7383" t="inlineStr">
        <is>
          <t>AG-10270</t>
        </is>
      </c>
      <c r="G7383" t="inlineStr">
        <is>
          <t>Alejandro Grove</t>
        </is>
      </c>
      <c r="H7383" t="inlineStr">
        <is>
          <t>Consumer</t>
        </is>
      </c>
      <c r="I7383" t="inlineStr">
        <is>
          <t>United States</t>
        </is>
      </c>
      <c r="J7383" t="inlineStr">
        <is>
          <t>Omaha</t>
        </is>
      </c>
      <c r="K7383" t="inlineStr">
        <is>
          <t>Nebraska</t>
        </is>
      </c>
      <c r="L7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3" t="inlineStr">
        <is>
          <t>Central</t>
        </is>
      </c>
      <c r="N7383" t="inlineStr">
        <is>
          <t>TEC-PH-10001644</t>
        </is>
      </c>
      <c r="O7383" t="inlineStr">
        <is>
          <t>Technology</t>
        </is>
      </c>
      <c r="P7383" t="inlineStr">
        <is>
          <t>Phones</t>
        </is>
      </c>
      <c r="Q7383" t="inlineStr">
        <is>
          <t>BlueLounge Milo Smartphone Stand, White/Metallic</t>
        </is>
      </c>
      <c r="R7383" t="n">
        <v>149.95</v>
      </c>
      <c r="S7383" t="n">
        <v>5</v>
      </c>
      <c r="T7383" t="n">
        <v>0</v>
      </c>
      <c r="U7383" t="n">
        <v>41.986</v>
      </c>
      <c r="V7383">
        <f>IF(OR(C7383 = "", D7383 = ""), "", DATEDIF(C7383, D7383, "D"))</f>
        <v/>
      </c>
    </row>
    <row r="7384">
      <c r="A7384" t="inlineStr">
        <is>
          <t>0          1
1          2
2          3
3          4
4          5
        ... 
9989    9990
9990    9991
9991    9992
9992    9993
9993    9994
Name: Row ID, Length: 9994, dtype: int64</t>
        </is>
      </c>
      <c r="B7384" t="inlineStr">
        <is>
          <t>CA-2016-105732</t>
        </is>
      </c>
      <c r="E7384" t="inlineStr">
        <is>
          <t>Standard Class</t>
        </is>
      </c>
      <c r="F7384" t="inlineStr">
        <is>
          <t>AG-10270</t>
        </is>
      </c>
      <c r="G7384" t="inlineStr">
        <is>
          <t>Alejandro Grove</t>
        </is>
      </c>
      <c r="H7384" t="inlineStr">
        <is>
          <t>Consumer</t>
        </is>
      </c>
      <c r="I7384" t="inlineStr">
        <is>
          <t>United States</t>
        </is>
      </c>
      <c r="J7384" t="inlineStr">
        <is>
          <t>Omaha</t>
        </is>
      </c>
      <c r="K7384" t="inlineStr">
        <is>
          <t>Nebraska</t>
        </is>
      </c>
      <c r="L7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4" t="inlineStr">
        <is>
          <t>Central</t>
        </is>
      </c>
      <c r="N7384" t="inlineStr">
        <is>
          <t>OFF-SU-10004782</t>
        </is>
      </c>
      <c r="O7384" t="inlineStr">
        <is>
          <t>Office Supplies</t>
        </is>
      </c>
      <c r="P7384" t="inlineStr">
        <is>
          <t>Supplies</t>
        </is>
      </c>
      <c r="Q7384" t="inlineStr">
        <is>
          <t>Elite 5" Scissors</t>
        </is>
      </c>
      <c r="R7384" t="n">
        <v>16.9</v>
      </c>
      <c r="S7384" t="n">
        <v>2</v>
      </c>
      <c r="T7384" t="n">
        <v>0</v>
      </c>
      <c r="U7384" t="n">
        <v>5.07</v>
      </c>
      <c r="V7384">
        <f>IF(OR(C7384 = "", D7384 = ""), "", DATEDIF(C7384, D7384, "D"))</f>
        <v/>
      </c>
    </row>
    <row r="7385">
      <c r="A7385" t="inlineStr">
        <is>
          <t>0          1
1          2
2          3
3          4
4          5
        ... 
9989    9990
9990    9991
9991    9992
9992    9993
9993    9994
Name: Row ID, Length: 9994, dtype: int64</t>
        </is>
      </c>
      <c r="B7385" t="inlineStr">
        <is>
          <t>CA-2016-105732</t>
        </is>
      </c>
      <c r="E7385" t="inlineStr">
        <is>
          <t>Standard Class</t>
        </is>
      </c>
      <c r="F7385" t="inlineStr">
        <is>
          <t>AG-10270</t>
        </is>
      </c>
      <c r="G7385" t="inlineStr">
        <is>
          <t>Alejandro Grove</t>
        </is>
      </c>
      <c r="H7385" t="inlineStr">
        <is>
          <t>Consumer</t>
        </is>
      </c>
      <c r="I7385" t="inlineStr">
        <is>
          <t>United States</t>
        </is>
      </c>
      <c r="J7385" t="inlineStr">
        <is>
          <t>Omaha</t>
        </is>
      </c>
      <c r="K7385" t="inlineStr">
        <is>
          <t>Nebraska</t>
        </is>
      </c>
      <c r="L7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5" t="inlineStr">
        <is>
          <t>Central</t>
        </is>
      </c>
      <c r="N7385" t="inlineStr">
        <is>
          <t>OFF-PA-10002250</t>
        </is>
      </c>
      <c r="O7385" t="inlineStr">
        <is>
          <t>Office Supplies</t>
        </is>
      </c>
      <c r="P7385" t="inlineStr">
        <is>
          <t>Paper</t>
        </is>
      </c>
      <c r="Q7385" t="inlineStr">
        <is>
          <t>Things To Do Today Pad</t>
        </is>
      </c>
      <c r="R7385" t="n">
        <v>17.61</v>
      </c>
      <c r="S7385" t="n">
        <v>3</v>
      </c>
      <c r="T7385" t="n">
        <v>0</v>
      </c>
      <c r="U7385" t="n">
        <v>8.4528</v>
      </c>
      <c r="V7385">
        <f>IF(OR(C7385 = "", D7385 = ""), "", DATEDIF(C7385, D7385, "D"))</f>
        <v/>
      </c>
    </row>
    <row r="7386">
      <c r="A7386" t="inlineStr">
        <is>
          <t>0          1
1          2
2          3
3          4
4          5
        ... 
9989    9990
9990    9991
9991    9992
9992    9993
9993    9994
Name: Row ID, Length: 9994, dtype: int64</t>
        </is>
      </c>
      <c r="B7386" t="inlineStr">
        <is>
          <t>CA-2016-105732</t>
        </is>
      </c>
      <c r="E7386" t="inlineStr">
        <is>
          <t>Standard Class</t>
        </is>
      </c>
      <c r="F7386" t="inlineStr">
        <is>
          <t>AG-10270</t>
        </is>
      </c>
      <c r="G7386" t="inlineStr">
        <is>
          <t>Alejandro Grove</t>
        </is>
      </c>
      <c r="H7386" t="inlineStr">
        <is>
          <t>Consumer</t>
        </is>
      </c>
      <c r="I7386" t="inlineStr">
        <is>
          <t>United States</t>
        </is>
      </c>
      <c r="J7386" t="inlineStr">
        <is>
          <t>Omaha</t>
        </is>
      </c>
      <c r="K7386" t="inlineStr">
        <is>
          <t>Nebraska</t>
        </is>
      </c>
      <c r="L7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6" t="inlineStr">
        <is>
          <t>Central</t>
        </is>
      </c>
      <c r="N7386" t="inlineStr">
        <is>
          <t>OFF-AP-10001394</t>
        </is>
      </c>
      <c r="O7386" t="inlineStr">
        <is>
          <t>Office Supplies</t>
        </is>
      </c>
      <c r="P7386" t="inlineStr">
        <is>
          <t>Appliances</t>
        </is>
      </c>
      <c r="Q7386" t="inlineStr">
        <is>
          <t>Harmony Air Purifier</t>
        </is>
      </c>
      <c r="R7386" t="n">
        <v>378</v>
      </c>
      <c r="S7386" t="n">
        <v>2</v>
      </c>
      <c r="T7386" t="n">
        <v>0</v>
      </c>
      <c r="U7386" t="n">
        <v>136.08</v>
      </c>
      <c r="V7386">
        <f>IF(OR(C7386 = "", D7386 = ""), "", DATEDIF(C7386, D7386, "D"))</f>
        <v/>
      </c>
    </row>
    <row r="7387">
      <c r="A7387" t="inlineStr">
        <is>
          <t>0          1
1          2
2          3
3          4
4          5
        ... 
9989    9990
9990    9991
9991    9992
9992    9993
9993    9994
Name: Row ID, Length: 9994, dtype: int64</t>
        </is>
      </c>
      <c r="B7387" t="inlineStr">
        <is>
          <t>CA-2016-105732</t>
        </is>
      </c>
      <c r="E7387" t="inlineStr">
        <is>
          <t>Standard Class</t>
        </is>
      </c>
      <c r="F7387" t="inlineStr">
        <is>
          <t>AG-10270</t>
        </is>
      </c>
      <c r="G7387" t="inlineStr">
        <is>
          <t>Alejandro Grove</t>
        </is>
      </c>
      <c r="H7387" t="inlineStr">
        <is>
          <t>Consumer</t>
        </is>
      </c>
      <c r="I7387" t="inlineStr">
        <is>
          <t>United States</t>
        </is>
      </c>
      <c r="J7387" t="inlineStr">
        <is>
          <t>Omaha</t>
        </is>
      </c>
      <c r="K7387" t="inlineStr">
        <is>
          <t>Nebraska</t>
        </is>
      </c>
      <c r="L7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7" t="inlineStr">
        <is>
          <t>Central</t>
        </is>
      </c>
      <c r="N7387" t="inlineStr">
        <is>
          <t>OFF-PA-10001838</t>
        </is>
      </c>
      <c r="O7387" t="inlineStr">
        <is>
          <t>Office Supplies</t>
        </is>
      </c>
      <c r="P7387" t="inlineStr">
        <is>
          <t>Paper</t>
        </is>
      </c>
      <c r="Q7387" t="inlineStr">
        <is>
          <t>Adams Telephone Message Book W/Dividers/Space For Phone Numbers, 5 1/4"X8 1/2", 300/Messages</t>
        </is>
      </c>
      <c r="R7387" t="n">
        <v>17.64</v>
      </c>
      <c r="S7387" t="n">
        <v>3</v>
      </c>
      <c r="T7387" t="n">
        <v>0</v>
      </c>
      <c r="U7387" t="n">
        <v>8.643599999999999</v>
      </c>
      <c r="V7387">
        <f>IF(OR(C7387 = "", D7387 = ""), "", DATEDIF(C7387, D7387, "D"))</f>
        <v/>
      </c>
    </row>
    <row r="7388">
      <c r="A7388" t="inlineStr">
        <is>
          <t>0          1
1          2
2          3
3          4
4          5
        ... 
9989    9990
9990    9991
9991    9992
9992    9993
9993    9994
Name: Row ID, Length: 9994, dtype: int64</t>
        </is>
      </c>
      <c r="B7388" t="inlineStr">
        <is>
          <t>CA-2016-105732</t>
        </is>
      </c>
      <c r="E7388" t="inlineStr">
        <is>
          <t>Standard Class</t>
        </is>
      </c>
      <c r="F7388" t="inlineStr">
        <is>
          <t>AG-10270</t>
        </is>
      </c>
      <c r="G7388" t="inlineStr">
        <is>
          <t>Alejandro Grove</t>
        </is>
      </c>
      <c r="H7388" t="inlineStr">
        <is>
          <t>Consumer</t>
        </is>
      </c>
      <c r="I7388" t="inlineStr">
        <is>
          <t>United States</t>
        </is>
      </c>
      <c r="J7388" t="inlineStr">
        <is>
          <t>Omaha</t>
        </is>
      </c>
      <c r="K7388" t="inlineStr">
        <is>
          <t>Nebraska</t>
        </is>
      </c>
      <c r="L7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8" t="inlineStr">
        <is>
          <t>Central</t>
        </is>
      </c>
      <c r="N7388" t="inlineStr">
        <is>
          <t>OFF-ST-10004340</t>
        </is>
      </c>
      <c r="O7388" t="inlineStr">
        <is>
          <t>Office Supplies</t>
        </is>
      </c>
      <c r="P7388" t="inlineStr">
        <is>
          <t>Storage</t>
        </is>
      </c>
      <c r="Q7388" t="inlineStr">
        <is>
          <t>Fellowes Mobile File Cart, Black</t>
        </is>
      </c>
      <c r="R7388" t="n">
        <v>373.08</v>
      </c>
      <c r="S7388" t="n">
        <v>6</v>
      </c>
      <c r="T7388" t="n">
        <v>0</v>
      </c>
      <c r="U7388" t="n">
        <v>100.7316</v>
      </c>
      <c r="V7388">
        <f>IF(OR(C7388 = "", D7388 = ""), "", DATEDIF(C7388, D7388, "D"))</f>
        <v/>
      </c>
    </row>
    <row r="7389">
      <c r="A7389" t="inlineStr">
        <is>
          <t>0          1
1          2
2          3
3          4
4          5
        ... 
9989    9990
9990    9991
9991    9992
9992    9993
9993    9994
Name: Row ID, Length: 9994, dtype: int64</t>
        </is>
      </c>
      <c r="B7389" t="inlineStr">
        <is>
          <t>CA-2016-105732</t>
        </is>
      </c>
      <c r="E7389" t="inlineStr">
        <is>
          <t>Standard Class</t>
        </is>
      </c>
      <c r="F7389" t="inlineStr">
        <is>
          <t>AG-10270</t>
        </is>
      </c>
      <c r="G7389" t="inlineStr">
        <is>
          <t>Alejandro Grove</t>
        </is>
      </c>
      <c r="H7389" t="inlineStr">
        <is>
          <t>Consumer</t>
        </is>
      </c>
      <c r="I7389" t="inlineStr">
        <is>
          <t>United States</t>
        </is>
      </c>
      <c r="J7389" t="inlineStr">
        <is>
          <t>Omaha</t>
        </is>
      </c>
      <c r="K7389" t="inlineStr">
        <is>
          <t>Nebraska</t>
        </is>
      </c>
      <c r="L7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89" t="inlineStr">
        <is>
          <t>Central</t>
        </is>
      </c>
      <c r="N7389" t="inlineStr">
        <is>
          <t>FUR-FU-10003664</t>
        </is>
      </c>
      <c r="O7389" t="inlineStr">
        <is>
          <t>Furniture</t>
        </is>
      </c>
      <c r="P7389" t="inlineStr">
        <is>
          <t>Furnishings</t>
        </is>
      </c>
      <c r="Q7389" t="inlineStr">
        <is>
          <t>Electrix Architect's Clamp-On Swing Arm Lamp, Black</t>
        </is>
      </c>
      <c r="R7389" t="n">
        <v>1336.44</v>
      </c>
      <c r="S7389" t="n">
        <v>14</v>
      </c>
      <c r="T7389" t="n">
        <v>0</v>
      </c>
      <c r="U7389" t="n">
        <v>387.5676</v>
      </c>
      <c r="V7389">
        <f>IF(OR(C7389 = "", D7389 = ""), "", DATEDIF(C7389, D7389, "D"))</f>
        <v/>
      </c>
    </row>
    <row r="7390">
      <c r="A7390" t="inlineStr">
        <is>
          <t>0          1
1          2
2          3
3          4
4          5
        ... 
9989    9990
9990    9991
9991    9992
9992    9993
9993    9994
Name: Row ID, Length: 9994, dtype: int64</t>
        </is>
      </c>
      <c r="B7390" t="inlineStr">
        <is>
          <t>CA-2016-105732</t>
        </is>
      </c>
      <c r="E7390" t="inlineStr">
        <is>
          <t>Standard Class</t>
        </is>
      </c>
      <c r="F7390" t="inlineStr">
        <is>
          <t>AG-10270</t>
        </is>
      </c>
      <c r="G7390" t="inlineStr">
        <is>
          <t>Alejandro Grove</t>
        </is>
      </c>
      <c r="H7390" t="inlineStr">
        <is>
          <t>Consumer</t>
        </is>
      </c>
      <c r="I7390" t="inlineStr">
        <is>
          <t>United States</t>
        </is>
      </c>
      <c r="J7390" t="inlineStr">
        <is>
          <t>Omaha</t>
        </is>
      </c>
      <c r="K7390" t="inlineStr">
        <is>
          <t>Nebraska</t>
        </is>
      </c>
      <c r="L7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0" t="inlineStr">
        <is>
          <t>Central</t>
        </is>
      </c>
      <c r="N7390" t="inlineStr">
        <is>
          <t>TEC-PH-10004897</t>
        </is>
      </c>
      <c r="O7390" t="inlineStr">
        <is>
          <t>Technology</t>
        </is>
      </c>
      <c r="P7390" t="inlineStr">
        <is>
          <t>Phones</t>
        </is>
      </c>
      <c r="Q7390" t="inlineStr">
        <is>
          <t>Mediabridge Sport Armband iPhone 5s</t>
        </is>
      </c>
      <c r="R7390" t="n">
        <v>29.97</v>
      </c>
      <c r="S7390" t="n">
        <v>3</v>
      </c>
      <c r="T7390" t="n">
        <v>0</v>
      </c>
      <c r="U7390" t="n">
        <v>0.2997</v>
      </c>
      <c r="V7390">
        <f>IF(OR(C7390 = "", D7390 = ""), "", DATEDIF(C7390, D7390, "D"))</f>
        <v/>
      </c>
    </row>
    <row r="7391">
      <c r="A7391" t="inlineStr">
        <is>
          <t>0          1
1          2
2          3
3          4
4          5
        ... 
9989    9990
9990    9991
9991    9992
9992    9993
9993    9994
Name: Row ID, Length: 9994, dtype: int64</t>
        </is>
      </c>
      <c r="B7391" t="inlineStr">
        <is>
          <t>CA-2017-108035</t>
        </is>
      </c>
      <c r="D7391" s="3" t="n">
        <v>42806</v>
      </c>
      <c r="E7391" t="inlineStr">
        <is>
          <t>Standard Class</t>
        </is>
      </c>
      <c r="F7391" t="inlineStr">
        <is>
          <t>TT-21070</t>
        </is>
      </c>
      <c r="G7391" t="inlineStr">
        <is>
          <t>Ted Trevino</t>
        </is>
      </c>
      <c r="H7391" t="inlineStr">
        <is>
          <t>Consumer</t>
        </is>
      </c>
      <c r="I7391" t="inlineStr">
        <is>
          <t>United States</t>
        </is>
      </c>
      <c r="J7391" t="inlineStr">
        <is>
          <t>Chattanooga</t>
        </is>
      </c>
      <c r="K7391" t="inlineStr">
        <is>
          <t>Tennessee</t>
        </is>
      </c>
      <c r="L7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1" t="inlineStr">
        <is>
          <t>South</t>
        </is>
      </c>
      <c r="N7391" t="inlineStr">
        <is>
          <t>FUR-CH-10000454</t>
        </is>
      </c>
      <c r="O7391" t="inlineStr">
        <is>
          <t>Furniture</t>
        </is>
      </c>
      <c r="P7391" t="inlineStr">
        <is>
          <t>Chairs</t>
        </is>
      </c>
      <c r="Q7391" t="inlineStr">
        <is>
          <t>Hon Deluxe Fabric Upholstered Stacking Chairs, Rounded Back</t>
        </is>
      </c>
      <c r="R7391" t="n">
        <v>390.368</v>
      </c>
      <c r="S7391" t="n">
        <v>2</v>
      </c>
      <c r="T7391" t="n">
        <v>0.2</v>
      </c>
      <c r="U7391" t="n">
        <v>48.796</v>
      </c>
      <c r="V7391">
        <f>IF(OR(C7391 = "", D7391 = ""), "", DATEDIF(C7391, D7391, "D"))</f>
        <v/>
      </c>
    </row>
    <row r="7392">
      <c r="A7392" t="inlineStr">
        <is>
          <t>0          1
1          2
2          3
3          4
4          5
        ... 
9989    9990
9990    9991
9991    9992
9992    9993
9993    9994
Name: Row ID, Length: 9994, dtype: int64</t>
        </is>
      </c>
      <c r="B7392" t="inlineStr">
        <is>
          <t>CA-2017-108035</t>
        </is>
      </c>
      <c r="D7392" s="3" t="n">
        <v>42806</v>
      </c>
      <c r="E7392" t="inlineStr">
        <is>
          <t>Standard Class</t>
        </is>
      </c>
      <c r="F7392" t="inlineStr">
        <is>
          <t>TT-21070</t>
        </is>
      </c>
      <c r="G7392" t="inlineStr">
        <is>
          <t>Ted Trevino</t>
        </is>
      </c>
      <c r="H7392" t="inlineStr">
        <is>
          <t>Consumer</t>
        </is>
      </c>
      <c r="I7392" t="inlineStr">
        <is>
          <t>United States</t>
        </is>
      </c>
      <c r="J7392" t="inlineStr">
        <is>
          <t>Chattanooga</t>
        </is>
      </c>
      <c r="K7392" t="inlineStr">
        <is>
          <t>Tennessee</t>
        </is>
      </c>
      <c r="L7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2" t="inlineStr">
        <is>
          <t>South</t>
        </is>
      </c>
      <c r="N7392" t="inlineStr">
        <is>
          <t>FUR-FU-10004017</t>
        </is>
      </c>
      <c r="O7392" t="inlineStr">
        <is>
          <t>Furniture</t>
        </is>
      </c>
      <c r="P7392" t="inlineStr">
        <is>
          <t>Furnishings</t>
        </is>
      </c>
      <c r="Q7392" t="inlineStr">
        <is>
          <t>Executive Impressions 13" Chairman Wall Clock</t>
        </is>
      </c>
      <c r="R7392" t="n">
        <v>101.52</v>
      </c>
      <c r="S7392" t="n">
        <v>5</v>
      </c>
      <c r="T7392" t="n">
        <v>0.2</v>
      </c>
      <c r="U7392" t="n">
        <v>19.035</v>
      </c>
      <c r="V7392">
        <f>IF(OR(C7392 = "", D7392 = ""), "", DATEDIF(C7392, D7392, "D"))</f>
        <v/>
      </c>
    </row>
    <row r="7393">
      <c r="A7393" t="inlineStr">
        <is>
          <t>0          1
1          2
2          3
3          4
4          5
        ... 
9989    9990
9990    9991
9991    9992
9992    9993
9993    9994
Name: Row ID, Length: 9994, dtype: int64</t>
        </is>
      </c>
      <c r="B7393" t="inlineStr">
        <is>
          <t>CA-2017-160031</t>
        </is>
      </c>
      <c r="C7393" s="3" t="n">
        <v>42837</v>
      </c>
      <c r="D7393" s="3" t="n">
        <v>42928</v>
      </c>
      <c r="E7393" t="inlineStr">
        <is>
          <t>Second Class</t>
        </is>
      </c>
      <c r="F7393" t="inlineStr">
        <is>
          <t>LT-16765</t>
        </is>
      </c>
      <c r="G7393" t="inlineStr">
        <is>
          <t>Larry Tron</t>
        </is>
      </c>
      <c r="H7393" t="inlineStr">
        <is>
          <t>Consumer</t>
        </is>
      </c>
      <c r="I7393" t="inlineStr">
        <is>
          <t>United States</t>
        </is>
      </c>
      <c r="J7393" t="inlineStr">
        <is>
          <t>Fairfield</t>
        </is>
      </c>
      <c r="K7393" t="inlineStr">
        <is>
          <t>Ohio</t>
        </is>
      </c>
      <c r="L7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3" t="inlineStr">
        <is>
          <t>East</t>
        </is>
      </c>
      <c r="N7393" t="inlineStr">
        <is>
          <t>OFF-PA-10000241</t>
        </is>
      </c>
      <c r="O7393" t="inlineStr">
        <is>
          <t>Office Supplies</t>
        </is>
      </c>
      <c r="P7393" t="inlineStr">
        <is>
          <t>Paper</t>
        </is>
      </c>
      <c r="Q7393" t="inlineStr">
        <is>
          <t>IBM Multi-Purpose Copy Paper, 8 1/2 x 11", Case</t>
        </is>
      </c>
      <c r="R7393" t="n">
        <v>74.352</v>
      </c>
      <c r="S7393" t="n">
        <v>3</v>
      </c>
      <c r="T7393" t="n">
        <v>0.2</v>
      </c>
      <c r="U7393" t="n">
        <v>23.235</v>
      </c>
      <c r="V7393">
        <f>IF(OR(C7393 = "", D7393 = ""), "", DATEDIF(C7393, D7393, "D"))</f>
        <v/>
      </c>
    </row>
    <row r="7394">
      <c r="A7394" t="inlineStr">
        <is>
          <t>0          1
1          2
2          3
3          4
4          5
        ... 
9989    9990
9990    9991
9991    9992
9992    9993
9993    9994
Name: Row ID, Length: 9994, dtype: int64</t>
        </is>
      </c>
      <c r="B7394" t="inlineStr">
        <is>
          <t>CA-2017-147844</t>
        </is>
      </c>
      <c r="C7394" s="3" t="n">
        <v>42771</v>
      </c>
      <c r="D7394" s="3" t="n">
        <v>42891</v>
      </c>
      <c r="E7394" t="inlineStr">
        <is>
          <t>Standard Class</t>
        </is>
      </c>
      <c r="F7394" t="inlineStr">
        <is>
          <t>DD-13570</t>
        </is>
      </c>
      <c r="G7394" t="inlineStr">
        <is>
          <t>Dorothy Dickinson</t>
        </is>
      </c>
      <c r="H7394" t="inlineStr">
        <is>
          <t>Consumer</t>
        </is>
      </c>
      <c r="I7394" t="inlineStr">
        <is>
          <t>United States</t>
        </is>
      </c>
      <c r="J7394" t="inlineStr">
        <is>
          <t>Los Angeles</t>
        </is>
      </c>
      <c r="K7394" t="inlineStr">
        <is>
          <t>California</t>
        </is>
      </c>
      <c r="L7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4" t="inlineStr">
        <is>
          <t>West</t>
        </is>
      </c>
      <c r="N7394" t="inlineStr">
        <is>
          <t>OFF-PA-10003016</t>
        </is>
      </c>
      <c r="O7394" t="inlineStr">
        <is>
          <t>Office Supplies</t>
        </is>
      </c>
      <c r="P7394" t="inlineStr">
        <is>
          <t>Paper</t>
        </is>
      </c>
      <c r="Q7394" t="inlineStr">
        <is>
          <t>Adams "While You Were Out" Message Pads</t>
        </is>
      </c>
      <c r="R7394" t="n">
        <v>15.7</v>
      </c>
      <c r="S7394" t="n">
        <v>5</v>
      </c>
      <c r="T7394" t="n">
        <v>0</v>
      </c>
      <c r="U7394" t="n">
        <v>7.065</v>
      </c>
      <c r="V7394">
        <f>IF(OR(C7394 = "", D7394 = ""), "", DATEDIF(C7394, D7394, "D"))</f>
        <v/>
      </c>
    </row>
    <row r="7395">
      <c r="A7395" t="inlineStr">
        <is>
          <t>0          1
1          2
2          3
3          4
4          5
        ... 
9989    9990
9990    9991
9991    9992
9992    9993
9993    9994
Name: Row ID, Length: 9994, dtype: int64</t>
        </is>
      </c>
      <c r="B7395" t="inlineStr">
        <is>
          <t>CA-2017-147844</t>
        </is>
      </c>
      <c r="C7395" s="3" t="n">
        <v>42771</v>
      </c>
      <c r="D7395" s="3" t="n">
        <v>42891</v>
      </c>
      <c r="E7395" t="inlineStr">
        <is>
          <t>Standard Class</t>
        </is>
      </c>
      <c r="F7395" t="inlineStr">
        <is>
          <t>DD-13570</t>
        </is>
      </c>
      <c r="G7395" t="inlineStr">
        <is>
          <t>Dorothy Dickinson</t>
        </is>
      </c>
      <c r="H7395" t="inlineStr">
        <is>
          <t>Consumer</t>
        </is>
      </c>
      <c r="I7395" t="inlineStr">
        <is>
          <t>United States</t>
        </is>
      </c>
      <c r="J7395" t="inlineStr">
        <is>
          <t>Los Angeles</t>
        </is>
      </c>
      <c r="K7395" t="inlineStr">
        <is>
          <t>California</t>
        </is>
      </c>
      <c r="L7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5" t="inlineStr">
        <is>
          <t>West</t>
        </is>
      </c>
      <c r="N7395" t="inlineStr">
        <is>
          <t>OFF-AR-10001615</t>
        </is>
      </c>
      <c r="O7395" t="inlineStr">
        <is>
          <t>Office Supplies</t>
        </is>
      </c>
      <c r="P7395" t="inlineStr">
        <is>
          <t>Art</t>
        </is>
      </c>
      <c r="Q7395" t="inlineStr">
        <is>
          <t>Newell 34</t>
        </is>
      </c>
      <c r="R7395" t="n">
        <v>59.52</v>
      </c>
      <c r="S7395" t="n">
        <v>3</v>
      </c>
      <c r="T7395" t="n">
        <v>0</v>
      </c>
      <c r="U7395" t="n">
        <v>15.4752</v>
      </c>
      <c r="V7395">
        <f>IF(OR(C7395 = "", D7395 = ""), "", DATEDIF(C7395, D7395, "D"))</f>
        <v/>
      </c>
    </row>
    <row r="7396">
      <c r="A7396" t="inlineStr">
        <is>
          <t>0          1
1          2
2          3
3          4
4          5
        ... 
9989    9990
9990    9991
9991    9992
9992    9993
9993    9994
Name: Row ID, Length: 9994, dtype: int64</t>
        </is>
      </c>
      <c r="B7396" t="inlineStr">
        <is>
          <t>CA-2017-147844</t>
        </is>
      </c>
      <c r="C7396" s="3" t="n">
        <v>42771</v>
      </c>
      <c r="D7396" s="3" t="n">
        <v>42891</v>
      </c>
      <c r="E7396" t="inlineStr">
        <is>
          <t>Standard Class</t>
        </is>
      </c>
      <c r="F7396" t="inlineStr">
        <is>
          <t>DD-13570</t>
        </is>
      </c>
      <c r="G7396" t="inlineStr">
        <is>
          <t>Dorothy Dickinson</t>
        </is>
      </c>
      <c r="H7396" t="inlineStr">
        <is>
          <t>Consumer</t>
        </is>
      </c>
      <c r="I7396" t="inlineStr">
        <is>
          <t>United States</t>
        </is>
      </c>
      <c r="J7396" t="inlineStr">
        <is>
          <t>Los Angeles</t>
        </is>
      </c>
      <c r="K7396" t="inlineStr">
        <is>
          <t>California</t>
        </is>
      </c>
      <c r="L7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6" t="inlineStr">
        <is>
          <t>West</t>
        </is>
      </c>
      <c r="N7396" t="inlineStr">
        <is>
          <t>OFF-PA-10002713</t>
        </is>
      </c>
      <c r="O7396" t="inlineStr">
        <is>
          <t>Office Supplies</t>
        </is>
      </c>
      <c r="P7396" t="inlineStr">
        <is>
          <t>Paper</t>
        </is>
      </c>
      <c r="Q7396" t="inlineStr">
        <is>
          <t>Adams Phone Message Book, 200 Message Capacity, 8 1/16” x 11”</t>
        </is>
      </c>
      <c r="R7396" t="n">
        <v>34.4</v>
      </c>
      <c r="S7396" t="n">
        <v>5</v>
      </c>
      <c r="T7396" t="n">
        <v>0</v>
      </c>
      <c r="U7396" t="n">
        <v>15.824</v>
      </c>
      <c r="V7396">
        <f>IF(OR(C7396 = "", D7396 = ""), "", DATEDIF(C7396, D7396, "D"))</f>
        <v/>
      </c>
    </row>
    <row r="7397">
      <c r="A7397" t="inlineStr">
        <is>
          <t>0          1
1          2
2          3
3          4
4          5
        ... 
9989    9990
9990    9991
9991    9992
9992    9993
9993    9994
Name: Row ID, Length: 9994, dtype: int64</t>
        </is>
      </c>
      <c r="B7397" t="inlineStr">
        <is>
          <t>CA-2016-110975</t>
        </is>
      </c>
      <c r="E7397" t="inlineStr">
        <is>
          <t>Standard Class</t>
        </is>
      </c>
      <c r="F7397" t="inlineStr">
        <is>
          <t>DB-12970</t>
        </is>
      </c>
      <c r="G7397" t="inlineStr">
        <is>
          <t>Darren Budd</t>
        </is>
      </c>
      <c r="H7397" t="inlineStr">
        <is>
          <t>Corporate</t>
        </is>
      </c>
      <c r="I7397" t="inlineStr">
        <is>
          <t>United States</t>
        </is>
      </c>
      <c r="J7397" t="inlineStr">
        <is>
          <t>New York City</t>
        </is>
      </c>
      <c r="K7397" t="inlineStr">
        <is>
          <t>New York</t>
        </is>
      </c>
      <c r="L7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7" t="inlineStr">
        <is>
          <t>East</t>
        </is>
      </c>
      <c r="N7397" t="inlineStr">
        <is>
          <t>FUR-TA-10002958</t>
        </is>
      </c>
      <c r="O7397" t="inlineStr">
        <is>
          <t>Furniture</t>
        </is>
      </c>
      <c r="P7397" t="inlineStr">
        <is>
          <t>Tables</t>
        </is>
      </c>
      <c r="Q7397" t="inlineStr">
        <is>
          <t>Bevis Oval Conference Table, Walnut</t>
        </is>
      </c>
      <c r="R7397" t="n">
        <v>313.176</v>
      </c>
      <c r="S7397" t="n">
        <v>2</v>
      </c>
      <c r="T7397" t="n">
        <v>0.4</v>
      </c>
      <c r="U7397" t="n">
        <v>-120.0508</v>
      </c>
      <c r="V7397">
        <f>IF(OR(C7397 = "", D7397 = ""), "", DATEDIF(C7397, D7397, "D"))</f>
        <v/>
      </c>
    </row>
    <row r="7398">
      <c r="A7398" t="inlineStr">
        <is>
          <t>0          1
1          2
2          3
3          4
4          5
        ... 
9989    9990
9990    9991
9991    9992
9992    9993
9993    9994
Name: Row ID, Length: 9994, dtype: int64</t>
        </is>
      </c>
      <c r="B7398" t="inlineStr">
        <is>
          <t>CA-2016-110975</t>
        </is>
      </c>
      <c r="E7398" t="inlineStr">
        <is>
          <t>Standard Class</t>
        </is>
      </c>
      <c r="F7398" t="inlineStr">
        <is>
          <t>DB-12970</t>
        </is>
      </c>
      <c r="G7398" t="inlineStr">
        <is>
          <t>Darren Budd</t>
        </is>
      </c>
      <c r="H7398" t="inlineStr">
        <is>
          <t>Corporate</t>
        </is>
      </c>
      <c r="I7398" t="inlineStr">
        <is>
          <t>United States</t>
        </is>
      </c>
      <c r="J7398" t="inlineStr">
        <is>
          <t>New York City</t>
        </is>
      </c>
      <c r="K7398" t="inlineStr">
        <is>
          <t>New York</t>
        </is>
      </c>
      <c r="L7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8" t="inlineStr">
        <is>
          <t>East</t>
        </is>
      </c>
      <c r="N7398" t="inlineStr">
        <is>
          <t>FUR-CH-10003746</t>
        </is>
      </c>
      <c r="O7398" t="inlineStr">
        <is>
          <t>Furniture</t>
        </is>
      </c>
      <c r="P7398" t="inlineStr">
        <is>
          <t>Chairs</t>
        </is>
      </c>
      <c r="Q7398" t="inlineStr">
        <is>
          <t>Hon 4070 Series Pagoda Round Back Stacking Chairs</t>
        </is>
      </c>
      <c r="R7398" t="n">
        <v>866.646</v>
      </c>
      <c r="S7398" t="n">
        <v>3</v>
      </c>
      <c r="T7398" t="n">
        <v>0.1</v>
      </c>
      <c r="U7398" t="n">
        <v>173.3292</v>
      </c>
      <c r="V7398">
        <f>IF(OR(C7398 = "", D7398 = ""), "", DATEDIF(C7398, D7398, "D"))</f>
        <v/>
      </c>
    </row>
    <row r="7399">
      <c r="A7399" t="inlineStr">
        <is>
          <t>0          1
1          2
2          3
3          4
4          5
        ... 
9989    9990
9990    9991
9991    9992
9992    9993
9993    9994
Name: Row ID, Length: 9994, dtype: int64</t>
        </is>
      </c>
      <c r="B7399" t="inlineStr">
        <is>
          <t>CA-2014-141649</t>
        </is>
      </c>
      <c r="E7399" t="inlineStr">
        <is>
          <t>Same Day</t>
        </is>
      </c>
      <c r="F7399" t="inlineStr">
        <is>
          <t>DM-12955</t>
        </is>
      </c>
      <c r="G7399" t="inlineStr">
        <is>
          <t>Dario Medina</t>
        </is>
      </c>
      <c r="H7399" t="inlineStr">
        <is>
          <t>Corporate</t>
        </is>
      </c>
      <c r="I7399" t="inlineStr">
        <is>
          <t>United States</t>
        </is>
      </c>
      <c r="J7399" t="inlineStr">
        <is>
          <t>Fairfield</t>
        </is>
      </c>
      <c r="K7399" t="inlineStr">
        <is>
          <t>Ohio</t>
        </is>
      </c>
      <c r="L7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399" t="inlineStr">
        <is>
          <t>East</t>
        </is>
      </c>
      <c r="N7399" t="inlineStr">
        <is>
          <t>OFF-AP-10003217</t>
        </is>
      </c>
      <c r="O7399" t="inlineStr">
        <is>
          <t>Office Supplies</t>
        </is>
      </c>
      <c r="P7399" t="inlineStr">
        <is>
          <t>Appliances</t>
        </is>
      </c>
      <c r="Q7399" t="inlineStr">
        <is>
          <t>Eureka Sanitaire  Commercial Upright</t>
        </is>
      </c>
      <c r="R7399" t="n">
        <v>795.408</v>
      </c>
      <c r="S7399" t="n">
        <v>6</v>
      </c>
      <c r="T7399" t="n">
        <v>0.2</v>
      </c>
      <c r="U7399" t="n">
        <v>59.6556</v>
      </c>
      <c r="V7399">
        <f>IF(OR(C7399 = "", D7399 = ""), "", DATEDIF(C7399, D7399, "D"))</f>
        <v/>
      </c>
    </row>
    <row r="7400">
      <c r="A7400" t="inlineStr">
        <is>
          <t>0          1
1          2
2          3
3          4
4          5
        ... 
9989    9990
9990    9991
9991    9992
9992    9993
9993    9994
Name: Row ID, Length: 9994, dtype: int64</t>
        </is>
      </c>
      <c r="B7400" t="inlineStr">
        <is>
          <t>CA-2014-124807</t>
        </is>
      </c>
      <c r="C7400" s="3" t="n">
        <v>41980</v>
      </c>
      <c r="E7400" t="inlineStr">
        <is>
          <t>Second Class</t>
        </is>
      </c>
      <c r="F7400" t="inlineStr">
        <is>
          <t>ME-17725</t>
        </is>
      </c>
      <c r="G7400" t="inlineStr">
        <is>
          <t>Max Engle</t>
        </is>
      </c>
      <c r="H7400" t="inlineStr">
        <is>
          <t>Consumer</t>
        </is>
      </c>
      <c r="I7400" t="inlineStr">
        <is>
          <t>United States</t>
        </is>
      </c>
      <c r="J7400" t="inlineStr">
        <is>
          <t>Chicago</t>
        </is>
      </c>
      <c r="K7400" t="inlineStr">
        <is>
          <t>Illinois</t>
        </is>
      </c>
      <c r="L7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0" t="inlineStr">
        <is>
          <t>Central</t>
        </is>
      </c>
      <c r="N7400" t="inlineStr">
        <is>
          <t>OFF-PA-10001526</t>
        </is>
      </c>
      <c r="O7400" t="inlineStr">
        <is>
          <t>Office Supplies</t>
        </is>
      </c>
      <c r="P7400" t="inlineStr">
        <is>
          <t>Paper</t>
        </is>
      </c>
      <c r="Q7400" t="inlineStr">
        <is>
          <t>Xerox 1949</t>
        </is>
      </c>
      <c r="R7400" t="n">
        <v>35.856</v>
      </c>
      <c r="S7400" t="n">
        <v>9</v>
      </c>
      <c r="T7400" t="n">
        <v>0.2</v>
      </c>
      <c r="U7400" t="n">
        <v>12.9978</v>
      </c>
      <c r="V7400">
        <f>IF(OR(C7400 = "", D7400 = ""), "", DATEDIF(C7400, D7400, "D"))</f>
        <v/>
      </c>
    </row>
    <row r="7401">
      <c r="A7401" t="inlineStr">
        <is>
          <t>0          1
1          2
2          3
3          4
4          5
        ... 
9989    9990
9990    9991
9991    9992
9992    9993
9993    9994
Name: Row ID, Length: 9994, dtype: int64</t>
        </is>
      </c>
      <c r="B7401" t="inlineStr">
        <is>
          <t>CA-2014-124807</t>
        </is>
      </c>
      <c r="C7401" s="3" t="n">
        <v>41980</v>
      </c>
      <c r="E7401" t="inlineStr">
        <is>
          <t>Second Class</t>
        </is>
      </c>
      <c r="F7401" t="inlineStr">
        <is>
          <t>ME-17725</t>
        </is>
      </c>
      <c r="G7401" t="inlineStr">
        <is>
          <t>Max Engle</t>
        </is>
      </c>
      <c r="H7401" t="inlineStr">
        <is>
          <t>Consumer</t>
        </is>
      </c>
      <c r="I7401" t="inlineStr">
        <is>
          <t>United States</t>
        </is>
      </c>
      <c r="J7401" t="inlineStr">
        <is>
          <t>Chicago</t>
        </is>
      </c>
      <c r="K7401" t="inlineStr">
        <is>
          <t>Illinois</t>
        </is>
      </c>
      <c r="L7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1" t="inlineStr">
        <is>
          <t>Central</t>
        </is>
      </c>
      <c r="N7401" t="inlineStr">
        <is>
          <t>TEC-AC-10002857</t>
        </is>
      </c>
      <c r="O7401" t="inlineStr">
        <is>
          <t>Technology</t>
        </is>
      </c>
      <c r="P7401" t="inlineStr">
        <is>
          <t>Accessories</t>
        </is>
      </c>
      <c r="Q7401" t="inlineStr">
        <is>
          <t>Verbatim 25 GB 6x Blu-ray Single Layer Recordable Disc, 1/Pack</t>
        </is>
      </c>
      <c r="R7401" t="n">
        <v>23.84</v>
      </c>
      <c r="S7401" t="n">
        <v>4</v>
      </c>
      <c r="T7401" t="n">
        <v>0.2</v>
      </c>
      <c r="U7401" t="n">
        <v>3.278</v>
      </c>
      <c r="V7401">
        <f>IF(OR(C7401 = "", D7401 = ""), "", DATEDIF(C7401, D7401, "D"))</f>
        <v/>
      </c>
    </row>
    <row r="7402">
      <c r="A7402" t="inlineStr">
        <is>
          <t>0          1
1          2
2          3
3          4
4          5
        ... 
9989    9990
9990    9991
9991    9992
9992    9993
9993    9994
Name: Row ID, Length: 9994, dtype: int64</t>
        </is>
      </c>
      <c r="B7402" t="inlineStr">
        <is>
          <t>CA-2016-110009</t>
        </is>
      </c>
      <c r="C7402" s="3" t="n">
        <v>42591</v>
      </c>
      <c r="E7402" t="inlineStr">
        <is>
          <t>Standard Class</t>
        </is>
      </c>
      <c r="F7402" t="inlineStr">
        <is>
          <t>TR-21325</t>
        </is>
      </c>
      <c r="G7402" t="inlineStr">
        <is>
          <t>Toby Ritter</t>
        </is>
      </c>
      <c r="H7402" t="inlineStr">
        <is>
          <t>Consumer</t>
        </is>
      </c>
      <c r="I7402" t="inlineStr">
        <is>
          <t>United States</t>
        </is>
      </c>
      <c r="J7402" t="inlineStr">
        <is>
          <t>Seattle</t>
        </is>
      </c>
      <c r="K7402" t="inlineStr">
        <is>
          <t>Washington</t>
        </is>
      </c>
      <c r="L7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2" t="inlineStr">
        <is>
          <t>West</t>
        </is>
      </c>
      <c r="N7402" t="inlineStr">
        <is>
          <t>FUR-FU-10003039</t>
        </is>
      </c>
      <c r="O7402" t="inlineStr">
        <is>
          <t>Furniture</t>
        </is>
      </c>
      <c r="P7402" t="inlineStr">
        <is>
          <t>Furnishings</t>
        </is>
      </c>
      <c r="Q7402" t="inlineStr">
        <is>
          <t>Howard Miller 11-1/2" Diameter Grantwood Wall Clock</t>
        </is>
      </c>
      <c r="R7402" t="n">
        <v>43.13</v>
      </c>
      <c r="S7402" t="n">
        <v>1</v>
      </c>
      <c r="T7402" t="n">
        <v>0</v>
      </c>
      <c r="U7402" t="n">
        <v>14.6642</v>
      </c>
      <c r="V7402">
        <f>IF(OR(C7402 = "", D7402 = ""), "", DATEDIF(C7402, D7402, "D"))</f>
        <v/>
      </c>
    </row>
    <row r="7403">
      <c r="A7403" t="inlineStr">
        <is>
          <t>0          1
1          2
2          3
3          4
4          5
        ... 
9989    9990
9990    9991
9991    9992
9992    9993
9993    9994
Name: Row ID, Length: 9994, dtype: int64</t>
        </is>
      </c>
      <c r="B7403" t="inlineStr">
        <is>
          <t>CA-2016-110009</t>
        </is>
      </c>
      <c r="C7403" s="3" t="n">
        <v>42591</v>
      </c>
      <c r="E7403" t="inlineStr">
        <is>
          <t>Standard Class</t>
        </is>
      </c>
      <c r="F7403" t="inlineStr">
        <is>
          <t>TR-21325</t>
        </is>
      </c>
      <c r="G7403" t="inlineStr">
        <is>
          <t>Toby Ritter</t>
        </is>
      </c>
      <c r="H7403" t="inlineStr">
        <is>
          <t>Consumer</t>
        </is>
      </c>
      <c r="I7403" t="inlineStr">
        <is>
          <t>United States</t>
        </is>
      </c>
      <c r="J7403" t="inlineStr">
        <is>
          <t>Seattle</t>
        </is>
      </c>
      <c r="K7403" t="inlineStr">
        <is>
          <t>Washington</t>
        </is>
      </c>
      <c r="L7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3" t="inlineStr">
        <is>
          <t>West</t>
        </is>
      </c>
      <c r="N7403" t="inlineStr">
        <is>
          <t>OFF-PA-10002615</t>
        </is>
      </c>
      <c r="O7403" t="inlineStr">
        <is>
          <t>Office Supplies</t>
        </is>
      </c>
      <c r="P7403" t="inlineStr">
        <is>
          <t>Paper</t>
        </is>
      </c>
      <c r="Q7403" t="inlineStr">
        <is>
          <t>Ampad Gold Fibre Wirebound Steno Books, 6" x 9", Gregg Ruled</t>
        </is>
      </c>
      <c r="R7403" t="n">
        <v>30.87</v>
      </c>
      <c r="S7403" t="n">
        <v>7</v>
      </c>
      <c r="T7403" t="n">
        <v>0</v>
      </c>
      <c r="U7403" t="n">
        <v>14.2002</v>
      </c>
      <c r="V7403">
        <f>IF(OR(C7403 = "", D7403 = ""), "", DATEDIF(C7403, D7403, "D"))</f>
        <v/>
      </c>
    </row>
    <row r="7404">
      <c r="A7404" t="inlineStr">
        <is>
          <t>0          1
1          2
2          3
3          4
4          5
        ... 
9989    9990
9990    9991
9991    9992
9992    9993
9993    9994
Name: Row ID, Length: 9994, dtype: int64</t>
        </is>
      </c>
      <c r="B7404" t="inlineStr">
        <is>
          <t>CA-2017-168172</t>
        </is>
      </c>
      <c r="C7404" s="3" t="n">
        <v>42894</v>
      </c>
      <c r="D7404" s="3" t="n">
        <v>43016</v>
      </c>
      <c r="E7404" t="inlineStr">
        <is>
          <t>Standard Class</t>
        </is>
      </c>
      <c r="F7404" t="inlineStr">
        <is>
          <t>SH-20395</t>
        </is>
      </c>
      <c r="G7404" t="inlineStr">
        <is>
          <t>Shahid Hopkins</t>
        </is>
      </c>
      <c r="H7404" t="inlineStr">
        <is>
          <t>Consumer</t>
        </is>
      </c>
      <c r="I7404" t="inlineStr">
        <is>
          <t>United States</t>
        </is>
      </c>
      <c r="J7404" t="inlineStr">
        <is>
          <t>New York City</t>
        </is>
      </c>
      <c r="K7404" t="inlineStr">
        <is>
          <t>New York</t>
        </is>
      </c>
      <c r="L7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4" t="inlineStr">
        <is>
          <t>East</t>
        </is>
      </c>
      <c r="N7404" t="inlineStr">
        <is>
          <t>OFF-SU-10002573</t>
        </is>
      </c>
      <c r="O7404" t="inlineStr">
        <is>
          <t>Office Supplies</t>
        </is>
      </c>
      <c r="P7404" t="inlineStr">
        <is>
          <t>Supplies</t>
        </is>
      </c>
      <c r="Q7404" t="inlineStr">
        <is>
          <t>Acme 10" Easy Grip Assistive Scissors</t>
        </is>
      </c>
      <c r="R7404" t="n">
        <v>70.12</v>
      </c>
      <c r="S7404" t="n">
        <v>4</v>
      </c>
      <c r="T7404" t="n">
        <v>0</v>
      </c>
      <c r="U7404" t="n">
        <v>21.036</v>
      </c>
      <c r="V7404">
        <f>IF(OR(C7404 = "", D7404 = ""), "", DATEDIF(C7404, D7404, "D"))</f>
        <v/>
      </c>
    </row>
    <row r="7405">
      <c r="A7405" t="inlineStr">
        <is>
          <t>0          1
1          2
2          3
3          4
4          5
        ... 
9989    9990
9990    9991
9991    9992
9992    9993
9993    9994
Name: Row ID, Length: 9994, dtype: int64</t>
        </is>
      </c>
      <c r="B7405" t="inlineStr">
        <is>
          <t>CA-2015-100146</t>
        </is>
      </c>
      <c r="E7405" t="inlineStr">
        <is>
          <t>Standard Class</t>
        </is>
      </c>
      <c r="F7405" t="inlineStr">
        <is>
          <t>CB-12535</t>
        </is>
      </c>
      <c r="G7405" t="inlineStr">
        <is>
          <t>Claudia Bergmann</t>
        </is>
      </c>
      <c r="H7405" t="inlineStr">
        <is>
          <t>Corporate</t>
        </is>
      </c>
      <c r="I7405" t="inlineStr">
        <is>
          <t>United States</t>
        </is>
      </c>
      <c r="J7405" t="inlineStr">
        <is>
          <t>Camarillo</t>
        </is>
      </c>
      <c r="K7405" t="inlineStr">
        <is>
          <t>California</t>
        </is>
      </c>
      <c r="L7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5" t="inlineStr">
        <is>
          <t>West</t>
        </is>
      </c>
      <c r="N7405" t="inlineStr">
        <is>
          <t>FUR-BO-10004015</t>
        </is>
      </c>
      <c r="O7405" t="inlineStr">
        <is>
          <t>Furniture</t>
        </is>
      </c>
      <c r="P7405" t="inlineStr">
        <is>
          <t>Bookcases</t>
        </is>
      </c>
      <c r="Q7405" t="inlineStr">
        <is>
          <t>Bush Andora Bookcase, Maple/Graphite Gray Finish</t>
        </is>
      </c>
      <c r="R7405" t="n">
        <v>509.9575</v>
      </c>
      <c r="S7405" t="n">
        <v>5</v>
      </c>
      <c r="T7405" t="n">
        <v>0.15</v>
      </c>
      <c r="U7405" t="n">
        <v>41.9965</v>
      </c>
      <c r="V7405">
        <f>IF(OR(C7405 = "", D7405 = ""), "", DATEDIF(C7405, D7405, "D"))</f>
        <v/>
      </c>
    </row>
    <row r="7406">
      <c r="A7406" t="inlineStr">
        <is>
          <t>0          1
1          2
2          3
3          4
4          5
        ... 
9989    9990
9990    9991
9991    9992
9992    9993
9993    9994
Name: Row ID, Length: 9994, dtype: int64</t>
        </is>
      </c>
      <c r="B7406" t="inlineStr">
        <is>
          <t>CA-2015-100146</t>
        </is>
      </c>
      <c r="E7406" t="inlineStr">
        <is>
          <t>Standard Class</t>
        </is>
      </c>
      <c r="F7406" t="inlineStr">
        <is>
          <t>CB-12535</t>
        </is>
      </c>
      <c r="G7406" t="inlineStr">
        <is>
          <t>Claudia Bergmann</t>
        </is>
      </c>
      <c r="H7406" t="inlineStr">
        <is>
          <t>Corporate</t>
        </is>
      </c>
      <c r="I7406" t="inlineStr">
        <is>
          <t>United States</t>
        </is>
      </c>
      <c r="J7406" t="inlineStr">
        <is>
          <t>Camarillo</t>
        </is>
      </c>
      <c r="K7406" t="inlineStr">
        <is>
          <t>California</t>
        </is>
      </c>
      <c r="L7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6" t="inlineStr">
        <is>
          <t>West</t>
        </is>
      </c>
      <c r="N7406" t="inlineStr">
        <is>
          <t>FUR-FU-10001979</t>
        </is>
      </c>
      <c r="O7406" t="inlineStr">
        <is>
          <t>Furniture</t>
        </is>
      </c>
      <c r="P7406" t="inlineStr">
        <is>
          <t>Furnishings</t>
        </is>
      </c>
      <c r="Q7406" t="inlineStr">
        <is>
          <t>Dana Halogen Swing-Arm Architect Lamp</t>
        </is>
      </c>
      <c r="R7406" t="n">
        <v>122.91</v>
      </c>
      <c r="S7406" t="n">
        <v>3</v>
      </c>
      <c r="T7406" t="n">
        <v>0</v>
      </c>
      <c r="U7406" t="n">
        <v>34.4148</v>
      </c>
      <c r="V7406">
        <f>IF(OR(C7406 = "", D7406 = ""), "", DATEDIF(C7406, D7406, "D"))</f>
        <v/>
      </c>
    </row>
    <row r="7407">
      <c r="A7407" t="inlineStr">
        <is>
          <t>0          1
1          2
2          3
3          4
4          5
        ... 
9989    9990
9990    9991
9991    9992
9992    9993
9993    9994
Name: Row ID, Length: 9994, dtype: int64</t>
        </is>
      </c>
      <c r="B7407" t="inlineStr">
        <is>
          <t>CA-2015-100146</t>
        </is>
      </c>
      <c r="E7407" t="inlineStr">
        <is>
          <t>Standard Class</t>
        </is>
      </c>
      <c r="F7407" t="inlineStr">
        <is>
          <t>CB-12535</t>
        </is>
      </c>
      <c r="G7407" t="inlineStr">
        <is>
          <t>Claudia Bergmann</t>
        </is>
      </c>
      <c r="H7407" t="inlineStr">
        <is>
          <t>Corporate</t>
        </is>
      </c>
      <c r="I7407" t="inlineStr">
        <is>
          <t>United States</t>
        </is>
      </c>
      <c r="J7407" t="inlineStr">
        <is>
          <t>Camarillo</t>
        </is>
      </c>
      <c r="K7407" t="inlineStr">
        <is>
          <t>California</t>
        </is>
      </c>
      <c r="L7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7" t="inlineStr">
        <is>
          <t>West</t>
        </is>
      </c>
      <c r="N7407" t="inlineStr">
        <is>
          <t>FUR-CH-10003833</t>
        </is>
      </c>
      <c r="O7407" t="inlineStr">
        <is>
          <t>Furniture</t>
        </is>
      </c>
      <c r="P7407" t="inlineStr">
        <is>
          <t>Chairs</t>
        </is>
      </c>
      <c r="Q7407" t="inlineStr">
        <is>
          <t>Novimex Fabric Task Chair</t>
        </is>
      </c>
      <c r="R7407" t="n">
        <v>97.568</v>
      </c>
      <c r="S7407" t="n">
        <v>2</v>
      </c>
      <c r="T7407" t="n">
        <v>0.2</v>
      </c>
      <c r="U7407" t="n">
        <v>-6.098</v>
      </c>
      <c r="V7407">
        <f>IF(OR(C7407 = "", D7407 = ""), "", DATEDIF(C7407, D7407, "D"))</f>
        <v/>
      </c>
    </row>
    <row r="7408">
      <c r="A7408" t="inlineStr">
        <is>
          <t>0          1
1          2
2          3
3          4
4          5
        ... 
9989    9990
9990    9991
9991    9992
9992    9993
9993    9994
Name: Row ID, Length: 9994, dtype: int64</t>
        </is>
      </c>
      <c r="B7408" t="inlineStr">
        <is>
          <t>CA-2015-100146</t>
        </is>
      </c>
      <c r="E7408" t="inlineStr">
        <is>
          <t>Standard Class</t>
        </is>
      </c>
      <c r="F7408" t="inlineStr">
        <is>
          <t>CB-12535</t>
        </is>
      </c>
      <c r="G7408" t="inlineStr">
        <is>
          <t>Claudia Bergmann</t>
        </is>
      </c>
      <c r="H7408" t="inlineStr">
        <is>
          <t>Corporate</t>
        </is>
      </c>
      <c r="I7408" t="inlineStr">
        <is>
          <t>United States</t>
        </is>
      </c>
      <c r="J7408" t="inlineStr">
        <is>
          <t>Camarillo</t>
        </is>
      </c>
      <c r="K7408" t="inlineStr">
        <is>
          <t>California</t>
        </is>
      </c>
      <c r="L7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8" t="inlineStr">
        <is>
          <t>West</t>
        </is>
      </c>
      <c r="N7408" t="inlineStr">
        <is>
          <t>FUR-CH-10004495</t>
        </is>
      </c>
      <c r="O7408" t="inlineStr">
        <is>
          <t>Furniture</t>
        </is>
      </c>
      <c r="P7408" t="inlineStr">
        <is>
          <t>Chairs</t>
        </is>
      </c>
      <c r="Q7408" t="inlineStr">
        <is>
          <t>Global Leather and Oak Executive Chair, Black</t>
        </is>
      </c>
      <c r="R7408" t="n">
        <v>722.352</v>
      </c>
      <c r="S7408" t="n">
        <v>3</v>
      </c>
      <c r="T7408" t="n">
        <v>0.2</v>
      </c>
      <c r="U7408" t="n">
        <v>81.2646</v>
      </c>
      <c r="V7408">
        <f>IF(OR(C7408 = "", D7408 = ""), "", DATEDIF(C7408, D7408, "D"))</f>
        <v/>
      </c>
    </row>
    <row r="7409">
      <c r="A7409" t="inlineStr">
        <is>
          <t>0          1
1          2
2          3
3          4
4          5
        ... 
9989    9990
9990    9991
9991    9992
9992    9993
9993    9994
Name: Row ID, Length: 9994, dtype: int64</t>
        </is>
      </c>
      <c r="B7409" t="inlineStr">
        <is>
          <t>CA-2017-152079</t>
        </is>
      </c>
      <c r="E7409" t="inlineStr">
        <is>
          <t>First Class</t>
        </is>
      </c>
      <c r="F7409" t="inlineStr">
        <is>
          <t>ML-17410</t>
        </is>
      </c>
      <c r="G7409" t="inlineStr">
        <is>
          <t>Maris LaWare</t>
        </is>
      </c>
      <c r="H7409" t="inlineStr">
        <is>
          <t>Consumer</t>
        </is>
      </c>
      <c r="I7409" t="inlineStr">
        <is>
          <t>United States</t>
        </is>
      </c>
      <c r="J7409" t="inlineStr">
        <is>
          <t>Chicago</t>
        </is>
      </c>
      <c r="K7409" t="inlineStr">
        <is>
          <t>Illinois</t>
        </is>
      </c>
      <c r="L7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09" t="inlineStr">
        <is>
          <t>Central</t>
        </is>
      </c>
      <c r="N7409" t="inlineStr">
        <is>
          <t>OFF-LA-10001613</t>
        </is>
      </c>
      <c r="O7409" t="inlineStr">
        <is>
          <t>Office Supplies</t>
        </is>
      </c>
      <c r="P7409" t="inlineStr">
        <is>
          <t>Labels</t>
        </is>
      </c>
      <c r="Q7409" t="inlineStr">
        <is>
          <t>Avery File Folder Labels</t>
        </is>
      </c>
      <c r="R7409" t="n">
        <v>11.52</v>
      </c>
      <c r="S7409" t="n">
        <v>5</v>
      </c>
      <c r="T7409" t="n">
        <v>0.2</v>
      </c>
      <c r="U7409" t="n">
        <v>4.176</v>
      </c>
      <c r="V7409">
        <f>IF(OR(C7409 = "", D7409 = ""), "", DATEDIF(C7409, D7409, "D"))</f>
        <v/>
      </c>
    </row>
    <row r="7410">
      <c r="A7410" t="inlineStr">
        <is>
          <t>0          1
1          2
2          3
3          4
4          5
        ... 
9989    9990
9990    9991
9991    9992
9992    9993
9993    9994
Name: Row ID, Length: 9994, dtype: int64</t>
        </is>
      </c>
      <c r="B7410" t="inlineStr">
        <is>
          <t>CA-2016-129728</t>
        </is>
      </c>
      <c r="D7410" s="3" t="n">
        <v>42527</v>
      </c>
      <c r="E7410" t="inlineStr">
        <is>
          <t>Standard Class</t>
        </is>
      </c>
      <c r="F7410" t="inlineStr">
        <is>
          <t>JG-15310</t>
        </is>
      </c>
      <c r="G7410" t="inlineStr">
        <is>
          <t>Jason Gross</t>
        </is>
      </c>
      <c r="H7410" t="inlineStr">
        <is>
          <t>Corporate</t>
        </is>
      </c>
      <c r="I7410" t="inlineStr">
        <is>
          <t>United States</t>
        </is>
      </c>
      <c r="J7410" t="inlineStr">
        <is>
          <t>Los Angeles</t>
        </is>
      </c>
      <c r="K7410" t="inlineStr">
        <is>
          <t>California</t>
        </is>
      </c>
      <c r="L7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0" t="inlineStr">
        <is>
          <t>West</t>
        </is>
      </c>
      <c r="N7410" t="inlineStr">
        <is>
          <t>FUR-FU-10003247</t>
        </is>
      </c>
      <c r="O7410" t="inlineStr">
        <is>
          <t>Furniture</t>
        </is>
      </c>
      <c r="P7410" t="inlineStr">
        <is>
          <t>Furnishings</t>
        </is>
      </c>
      <c r="Q7410" t="inlineStr">
        <is>
          <t>36X48 HARDFLOOR CHAIRMAT</t>
        </is>
      </c>
      <c r="R7410" t="n">
        <v>167.84</v>
      </c>
      <c r="S7410" t="n">
        <v>8</v>
      </c>
      <c r="T7410" t="n">
        <v>0</v>
      </c>
      <c r="U7410" t="n">
        <v>11.7488</v>
      </c>
      <c r="V7410">
        <f>IF(OR(C7410 = "", D7410 = ""), "", DATEDIF(C7410, D7410, "D"))</f>
        <v/>
      </c>
    </row>
    <row r="7411">
      <c r="A7411" t="inlineStr">
        <is>
          <t>0          1
1          2
2          3
3          4
4          5
        ... 
9989    9990
9990    9991
9991    9992
9992    9993
9993    9994
Name: Row ID, Length: 9994, dtype: int64</t>
        </is>
      </c>
      <c r="B7411" t="inlineStr">
        <is>
          <t>CA-2014-121769</t>
        </is>
      </c>
      <c r="C7411" s="3" t="n">
        <v>41855</v>
      </c>
      <c r="D7411" s="3" t="n">
        <v>41977</v>
      </c>
      <c r="E7411" t="inlineStr">
        <is>
          <t>Standard Class</t>
        </is>
      </c>
      <c r="F7411" t="inlineStr">
        <is>
          <t>JS-15880</t>
        </is>
      </c>
      <c r="G7411" t="inlineStr">
        <is>
          <t>John Stevenson</t>
        </is>
      </c>
      <c r="H7411" t="inlineStr">
        <is>
          <t>Consumer</t>
        </is>
      </c>
      <c r="I7411" t="inlineStr">
        <is>
          <t>United States</t>
        </is>
      </c>
      <c r="J7411" t="inlineStr">
        <is>
          <t>Toledo</t>
        </is>
      </c>
      <c r="K7411" t="inlineStr">
        <is>
          <t>Ohio</t>
        </is>
      </c>
      <c r="L7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1" t="inlineStr">
        <is>
          <t>East</t>
        </is>
      </c>
      <c r="N7411" t="inlineStr">
        <is>
          <t>FUR-TA-10004442</t>
        </is>
      </c>
      <c r="O7411" t="inlineStr">
        <is>
          <t>Furniture</t>
        </is>
      </c>
      <c r="P7411" t="inlineStr">
        <is>
          <t>Tables</t>
        </is>
      </c>
      <c r="Q7411" t="inlineStr">
        <is>
          <t>Riverside Furniture Stanwyck Manor Table Series</t>
        </is>
      </c>
      <c r="R7411" t="n">
        <v>172.11</v>
      </c>
      <c r="S7411" t="n">
        <v>1</v>
      </c>
      <c r="T7411" t="n">
        <v>0.4</v>
      </c>
      <c r="U7411" t="n">
        <v>-94.6605</v>
      </c>
      <c r="V7411">
        <f>IF(OR(C7411 = "", D7411 = ""), "", DATEDIF(C7411, D7411, "D"))</f>
        <v/>
      </c>
    </row>
    <row r="7412">
      <c r="A7412" t="inlineStr">
        <is>
          <t>0          1
1          2
2          3
3          4
4          5
        ... 
9989    9990
9990    9991
9991    9992
9992    9993
9993    9994
Name: Row ID, Length: 9994, dtype: int64</t>
        </is>
      </c>
      <c r="B7412" t="inlineStr">
        <is>
          <t>CA-2014-103058</t>
        </is>
      </c>
      <c r="E7412" t="inlineStr">
        <is>
          <t>First Class</t>
        </is>
      </c>
      <c r="F7412" t="inlineStr">
        <is>
          <t>AG-10270</t>
        </is>
      </c>
      <c r="G7412" t="inlineStr">
        <is>
          <t>Alejandro Grove</t>
        </is>
      </c>
      <c r="H7412" t="inlineStr">
        <is>
          <t>Consumer</t>
        </is>
      </c>
      <c r="I7412" t="inlineStr">
        <is>
          <t>United States</t>
        </is>
      </c>
      <c r="J7412" t="inlineStr">
        <is>
          <t>New York City</t>
        </is>
      </c>
      <c r="K7412" t="inlineStr">
        <is>
          <t>New York</t>
        </is>
      </c>
      <c r="L7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2" t="inlineStr">
        <is>
          <t>East</t>
        </is>
      </c>
      <c r="N7412" t="inlineStr">
        <is>
          <t>TEC-AC-10001314</t>
        </is>
      </c>
      <c r="O7412" t="inlineStr">
        <is>
          <t>Technology</t>
        </is>
      </c>
      <c r="P7412" t="inlineStr">
        <is>
          <t>Accessories</t>
        </is>
      </c>
      <c r="Q7412" t="inlineStr">
        <is>
          <t>Case Logic 2.4GHz Wireless Keyboard</t>
        </is>
      </c>
      <c r="R7412" t="n">
        <v>99.98</v>
      </c>
      <c r="S7412" t="n">
        <v>2</v>
      </c>
      <c r="T7412" t="n">
        <v>0</v>
      </c>
      <c r="U7412" t="n">
        <v>7.9984</v>
      </c>
      <c r="V7412">
        <f>IF(OR(C7412 = "", D7412 = ""), "", DATEDIF(C7412, D7412, "D"))</f>
        <v/>
      </c>
    </row>
    <row r="7413">
      <c r="A7413" t="inlineStr">
        <is>
          <t>0          1
1          2
2          3
3          4
4          5
        ... 
9989    9990
9990    9991
9991    9992
9992    9993
9993    9994
Name: Row ID, Length: 9994, dtype: int64</t>
        </is>
      </c>
      <c r="B7413" t="inlineStr">
        <is>
          <t>CA-2017-121125</t>
        </is>
      </c>
      <c r="D7413" s="3" t="n">
        <v>42800</v>
      </c>
      <c r="E7413" t="inlineStr">
        <is>
          <t>Standard Class</t>
        </is>
      </c>
      <c r="F7413" t="inlineStr">
        <is>
          <t>MG-17890</t>
        </is>
      </c>
      <c r="G7413" t="inlineStr">
        <is>
          <t>Michael Granlund</t>
        </is>
      </c>
      <c r="H7413" t="inlineStr">
        <is>
          <t>Home Office</t>
        </is>
      </c>
      <c r="I7413" t="inlineStr">
        <is>
          <t>United States</t>
        </is>
      </c>
      <c r="J7413" t="inlineStr">
        <is>
          <t>Tigard</t>
        </is>
      </c>
      <c r="K7413" t="inlineStr">
        <is>
          <t>Oregon</t>
        </is>
      </c>
      <c r="L7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3" t="inlineStr">
        <is>
          <t>West</t>
        </is>
      </c>
      <c r="N7413" t="inlineStr">
        <is>
          <t>TEC-PH-10001619</t>
        </is>
      </c>
      <c r="O7413" t="inlineStr">
        <is>
          <t>Technology</t>
        </is>
      </c>
      <c r="P7413" t="inlineStr">
        <is>
          <t>Phones</t>
        </is>
      </c>
      <c r="Q7413" t="inlineStr">
        <is>
          <t>LG G3</t>
        </is>
      </c>
      <c r="R7413" t="n">
        <v>156.792</v>
      </c>
      <c r="S7413" t="n">
        <v>1</v>
      </c>
      <c r="T7413" t="n">
        <v>0.2</v>
      </c>
      <c r="U7413" t="n">
        <v>17.6391</v>
      </c>
      <c r="V7413">
        <f>IF(OR(C7413 = "", D7413 = ""), "", DATEDIF(C7413, D7413, "D"))</f>
        <v/>
      </c>
    </row>
    <row r="7414">
      <c r="A7414" t="inlineStr">
        <is>
          <t>0          1
1          2
2          3
3          4
4          5
        ... 
9989    9990
9990    9991
9991    9992
9992    9993
9993    9994
Name: Row ID, Length: 9994, dtype: int64</t>
        </is>
      </c>
      <c r="B7414" t="inlineStr">
        <is>
          <t>CA-2017-121125</t>
        </is>
      </c>
      <c r="D7414" s="3" t="n">
        <v>42800</v>
      </c>
      <c r="E7414" t="inlineStr">
        <is>
          <t>Standard Class</t>
        </is>
      </c>
      <c r="F7414" t="inlineStr">
        <is>
          <t>MG-17890</t>
        </is>
      </c>
      <c r="G7414" t="inlineStr">
        <is>
          <t>Michael Granlund</t>
        </is>
      </c>
      <c r="H7414" t="inlineStr">
        <is>
          <t>Home Office</t>
        </is>
      </c>
      <c r="I7414" t="inlineStr">
        <is>
          <t>United States</t>
        </is>
      </c>
      <c r="J7414" t="inlineStr">
        <is>
          <t>Tigard</t>
        </is>
      </c>
      <c r="K7414" t="inlineStr">
        <is>
          <t>Oregon</t>
        </is>
      </c>
      <c r="L7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4" t="inlineStr">
        <is>
          <t>West</t>
        </is>
      </c>
      <c r="N7414" t="inlineStr">
        <is>
          <t>TEC-AC-10002323</t>
        </is>
      </c>
      <c r="O7414" t="inlineStr">
        <is>
          <t>Technology</t>
        </is>
      </c>
      <c r="P7414" t="inlineStr">
        <is>
          <t>Accessories</t>
        </is>
      </c>
      <c r="Q7414" t="inlineStr">
        <is>
          <t>SanDisk Ultra 32 GB MicroSDHC Class 10 Memory Card</t>
        </is>
      </c>
      <c r="R7414" t="n">
        <v>35.36</v>
      </c>
      <c r="S7414" t="n">
        <v>2</v>
      </c>
      <c r="T7414" t="n">
        <v>0.2</v>
      </c>
      <c r="U7414" t="n">
        <v>-3.094</v>
      </c>
      <c r="V7414">
        <f>IF(OR(C7414 = "", D7414 = ""), "", DATEDIF(C7414, D7414, "D"))</f>
        <v/>
      </c>
    </row>
    <row r="7415">
      <c r="A7415" t="inlineStr">
        <is>
          <t>0          1
1          2
2          3
3          4
4          5
        ... 
9989    9990
9990    9991
9991    9992
9992    9993
9993    9994
Name: Row ID, Length: 9994, dtype: int64</t>
        </is>
      </c>
      <c r="B7415" t="inlineStr">
        <is>
          <t>CA-2017-121125</t>
        </is>
      </c>
      <c r="D7415" s="3" t="n">
        <v>42800</v>
      </c>
      <c r="E7415" t="inlineStr">
        <is>
          <t>Standard Class</t>
        </is>
      </c>
      <c r="F7415" t="inlineStr">
        <is>
          <t>MG-17890</t>
        </is>
      </c>
      <c r="G7415" t="inlineStr">
        <is>
          <t>Michael Granlund</t>
        </is>
      </c>
      <c r="H7415" t="inlineStr">
        <is>
          <t>Home Office</t>
        </is>
      </c>
      <c r="I7415" t="inlineStr">
        <is>
          <t>United States</t>
        </is>
      </c>
      <c r="J7415" t="inlineStr">
        <is>
          <t>Tigard</t>
        </is>
      </c>
      <c r="K7415" t="inlineStr">
        <is>
          <t>Oregon</t>
        </is>
      </c>
      <c r="L7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5" t="inlineStr">
        <is>
          <t>West</t>
        </is>
      </c>
      <c r="N7415" t="inlineStr">
        <is>
          <t>FUR-FU-10000820</t>
        </is>
      </c>
      <c r="O7415" t="inlineStr">
        <is>
          <t>Furniture</t>
        </is>
      </c>
      <c r="P7415" t="inlineStr">
        <is>
          <t>Furnishings</t>
        </is>
      </c>
      <c r="Q7415" t="inlineStr">
        <is>
          <t>Tensor Brushed Steel Torchiere Floor Lamp</t>
        </is>
      </c>
      <c r="R7415" t="n">
        <v>13.592</v>
      </c>
      <c r="S7415" t="n">
        <v>1</v>
      </c>
      <c r="T7415" t="n">
        <v>0.2</v>
      </c>
      <c r="U7415" t="n">
        <v>-0.3398</v>
      </c>
      <c r="V7415">
        <f>IF(OR(C7415 = "", D7415 = ""), "", DATEDIF(C7415, D7415, "D"))</f>
        <v/>
      </c>
    </row>
    <row r="7416">
      <c r="A7416" t="inlineStr">
        <is>
          <t>0          1
1          2
2          3
3          4
4          5
        ... 
9989    9990
9990    9991
9991    9992
9992    9993
9993    9994
Name: Row ID, Length: 9994, dtype: int64</t>
        </is>
      </c>
      <c r="B7416" t="inlineStr">
        <is>
          <t>US-2016-114013</t>
        </is>
      </c>
      <c r="E7416" t="inlineStr">
        <is>
          <t>Second Class</t>
        </is>
      </c>
      <c r="F7416" t="inlineStr">
        <is>
          <t>SC-20770</t>
        </is>
      </c>
      <c r="G7416" t="inlineStr">
        <is>
          <t>Stewart Carmichael</t>
        </is>
      </c>
      <c r="H7416" t="inlineStr">
        <is>
          <t>Corporate</t>
        </is>
      </c>
      <c r="I7416" t="inlineStr">
        <is>
          <t>United States</t>
        </is>
      </c>
      <c r="J7416" t="inlineStr">
        <is>
          <t>Philadelphia</t>
        </is>
      </c>
      <c r="K7416" t="inlineStr">
        <is>
          <t>Pennsylvania</t>
        </is>
      </c>
      <c r="L7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6" t="inlineStr">
        <is>
          <t>East</t>
        </is>
      </c>
      <c r="N7416" t="inlineStr">
        <is>
          <t>FUR-CH-10004287</t>
        </is>
      </c>
      <c r="O7416" t="inlineStr">
        <is>
          <t>Furniture</t>
        </is>
      </c>
      <c r="P7416" t="inlineStr">
        <is>
          <t>Chairs</t>
        </is>
      </c>
      <c r="Q7416" t="inlineStr">
        <is>
          <t>SAFCO Arco Folding Chair</t>
        </is>
      </c>
      <c r="R7416" t="n">
        <v>386.68</v>
      </c>
      <c r="S7416" t="n">
        <v>2</v>
      </c>
      <c r="T7416" t="n">
        <v>0.3</v>
      </c>
      <c r="U7416" t="n">
        <v>-5.524</v>
      </c>
      <c r="V7416">
        <f>IF(OR(C7416 = "", D7416 = ""), "", DATEDIF(C7416, D7416, "D"))</f>
        <v/>
      </c>
    </row>
    <row r="7417">
      <c r="A7417" t="inlineStr">
        <is>
          <t>0          1
1          2
2          3
3          4
4          5
        ... 
9989    9990
9990    9991
9991    9992
9992    9993
9993    9994
Name: Row ID, Length: 9994, dtype: int64</t>
        </is>
      </c>
      <c r="B7417" t="inlineStr">
        <is>
          <t>US-2016-114013</t>
        </is>
      </c>
      <c r="E7417" t="inlineStr">
        <is>
          <t>Second Class</t>
        </is>
      </c>
      <c r="F7417" t="inlineStr">
        <is>
          <t>SC-20770</t>
        </is>
      </c>
      <c r="G7417" t="inlineStr">
        <is>
          <t>Stewart Carmichael</t>
        </is>
      </c>
      <c r="H7417" t="inlineStr">
        <is>
          <t>Corporate</t>
        </is>
      </c>
      <c r="I7417" t="inlineStr">
        <is>
          <t>United States</t>
        </is>
      </c>
      <c r="J7417" t="inlineStr">
        <is>
          <t>Philadelphia</t>
        </is>
      </c>
      <c r="K7417" t="inlineStr">
        <is>
          <t>Pennsylvania</t>
        </is>
      </c>
      <c r="L7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7" t="inlineStr">
        <is>
          <t>East</t>
        </is>
      </c>
      <c r="N7417" t="inlineStr">
        <is>
          <t>TEC-AC-10000474</t>
        </is>
      </c>
      <c r="O7417" t="inlineStr">
        <is>
          <t>Technology</t>
        </is>
      </c>
      <c r="P7417" t="inlineStr">
        <is>
          <t>Accessories</t>
        </is>
      </c>
      <c r="Q7417" t="inlineStr">
        <is>
          <t>Kensington Expert Mouse Optical USB Trackball for PC or Mac</t>
        </is>
      </c>
      <c r="R7417" t="n">
        <v>379.96</v>
      </c>
      <c r="S7417" t="n">
        <v>5</v>
      </c>
      <c r="T7417" t="n">
        <v>0.2</v>
      </c>
      <c r="U7417" t="n">
        <v>47.495</v>
      </c>
      <c r="V7417">
        <f>IF(OR(C7417 = "", D7417 = ""), "", DATEDIF(C7417, D7417, "D"))</f>
        <v/>
      </c>
    </row>
    <row r="7418">
      <c r="A7418" t="inlineStr">
        <is>
          <t>0          1
1          2
2          3
3          4
4          5
        ... 
9989    9990
9990    9991
9991    9992
9992    9993
9993    9994
Name: Row ID, Length: 9994, dtype: int64</t>
        </is>
      </c>
      <c r="B7418" t="inlineStr">
        <is>
          <t>US-2016-114013</t>
        </is>
      </c>
      <c r="E7418" t="inlineStr">
        <is>
          <t>Second Class</t>
        </is>
      </c>
      <c r="F7418" t="inlineStr">
        <is>
          <t>SC-20770</t>
        </is>
      </c>
      <c r="G7418" t="inlineStr">
        <is>
          <t>Stewart Carmichael</t>
        </is>
      </c>
      <c r="H7418" t="inlineStr">
        <is>
          <t>Corporate</t>
        </is>
      </c>
      <c r="I7418" t="inlineStr">
        <is>
          <t>United States</t>
        </is>
      </c>
      <c r="J7418" t="inlineStr">
        <is>
          <t>Philadelphia</t>
        </is>
      </c>
      <c r="K7418" t="inlineStr">
        <is>
          <t>Pennsylvania</t>
        </is>
      </c>
      <c r="L7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8" t="inlineStr">
        <is>
          <t>East</t>
        </is>
      </c>
      <c r="N7418" t="inlineStr">
        <is>
          <t>TEC-PH-10001494</t>
        </is>
      </c>
      <c r="O7418" t="inlineStr">
        <is>
          <t>Technology</t>
        </is>
      </c>
      <c r="P7418" t="inlineStr">
        <is>
          <t>Phones</t>
        </is>
      </c>
      <c r="Q7418" t="inlineStr">
        <is>
          <t>Polycom CX600 IP Phone VoIP phone</t>
        </is>
      </c>
      <c r="R7418" t="n">
        <v>539.91</v>
      </c>
      <c r="S7418" t="n">
        <v>3</v>
      </c>
      <c r="T7418" t="n">
        <v>0.4</v>
      </c>
      <c r="U7418" t="n">
        <v>-116.9805</v>
      </c>
      <c r="V7418">
        <f>IF(OR(C7418 = "", D7418 = ""), "", DATEDIF(C7418, D7418, "D"))</f>
        <v/>
      </c>
    </row>
    <row r="7419">
      <c r="A7419" t="inlineStr">
        <is>
          <t>0          1
1          2
2          3
3          4
4          5
        ... 
9989    9990
9990    9991
9991    9992
9992    9993
9993    9994
Name: Row ID, Length: 9994, dtype: int64</t>
        </is>
      </c>
      <c r="B7419" t="inlineStr">
        <is>
          <t>US-2016-114013</t>
        </is>
      </c>
      <c r="E7419" t="inlineStr">
        <is>
          <t>Second Class</t>
        </is>
      </c>
      <c r="F7419" t="inlineStr">
        <is>
          <t>SC-20770</t>
        </is>
      </c>
      <c r="G7419" t="inlineStr">
        <is>
          <t>Stewart Carmichael</t>
        </is>
      </c>
      <c r="H7419" t="inlineStr">
        <is>
          <t>Corporate</t>
        </is>
      </c>
      <c r="I7419" t="inlineStr">
        <is>
          <t>United States</t>
        </is>
      </c>
      <c r="J7419" t="inlineStr">
        <is>
          <t>Philadelphia</t>
        </is>
      </c>
      <c r="K7419" t="inlineStr">
        <is>
          <t>Pennsylvania</t>
        </is>
      </c>
      <c r="L7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19" t="inlineStr">
        <is>
          <t>East</t>
        </is>
      </c>
      <c r="N7419" t="inlineStr">
        <is>
          <t>OFF-PA-10004996</t>
        </is>
      </c>
      <c r="O7419" t="inlineStr">
        <is>
          <t>Office Supplies</t>
        </is>
      </c>
      <c r="P7419" t="inlineStr">
        <is>
          <t>Paper</t>
        </is>
      </c>
      <c r="Q7419" t="inlineStr">
        <is>
          <t>Speediset Carbonless Redi-Letter 7" x 8 1/2"</t>
        </is>
      </c>
      <c r="R7419" t="n">
        <v>41.24</v>
      </c>
      <c r="S7419" t="n">
        <v>5</v>
      </c>
      <c r="T7419" t="n">
        <v>0.2</v>
      </c>
      <c r="U7419" t="n">
        <v>13.9185</v>
      </c>
      <c r="V7419">
        <f>IF(OR(C7419 = "", D7419 = ""), "", DATEDIF(C7419, D7419, "D"))</f>
        <v/>
      </c>
    </row>
    <row r="7420">
      <c r="A7420" t="inlineStr">
        <is>
          <t>0          1
1          2
2          3
3          4
4          5
        ... 
9989    9990
9990    9991
9991    9992
9992    9993
9993    9994
Name: Row ID, Length: 9994, dtype: int64</t>
        </is>
      </c>
      <c r="B7420" t="inlineStr">
        <is>
          <t>US-2016-114013</t>
        </is>
      </c>
      <c r="E7420" t="inlineStr">
        <is>
          <t>Second Class</t>
        </is>
      </c>
      <c r="F7420" t="inlineStr">
        <is>
          <t>SC-20770</t>
        </is>
      </c>
      <c r="G7420" t="inlineStr">
        <is>
          <t>Stewart Carmichael</t>
        </is>
      </c>
      <c r="H7420" t="inlineStr">
        <is>
          <t>Corporate</t>
        </is>
      </c>
      <c r="I7420" t="inlineStr">
        <is>
          <t>United States</t>
        </is>
      </c>
      <c r="J7420" t="inlineStr">
        <is>
          <t>Philadelphia</t>
        </is>
      </c>
      <c r="K7420" t="inlineStr">
        <is>
          <t>Pennsylvania</t>
        </is>
      </c>
      <c r="L7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0" t="inlineStr">
        <is>
          <t>East</t>
        </is>
      </c>
      <c r="N7420" t="inlineStr">
        <is>
          <t>OFF-BI-10004318</t>
        </is>
      </c>
      <c r="O7420" t="inlineStr">
        <is>
          <t>Office Supplies</t>
        </is>
      </c>
      <c r="P7420" t="inlineStr">
        <is>
          <t>Binders</t>
        </is>
      </c>
      <c r="Q7420" t="inlineStr">
        <is>
          <t>Ibico EB-19 Dual Function Manual Binding System</t>
        </is>
      </c>
      <c r="R7420" t="n">
        <v>51.897</v>
      </c>
      <c r="S7420" t="n">
        <v>1</v>
      </c>
      <c r="T7420" t="n">
        <v>0.7</v>
      </c>
      <c r="U7420" t="n">
        <v>-41.5176</v>
      </c>
      <c r="V7420">
        <f>IF(OR(C7420 = "", D7420 = ""), "", DATEDIF(C7420, D7420, "D"))</f>
        <v/>
      </c>
    </row>
    <row r="7421">
      <c r="A7421" t="inlineStr">
        <is>
          <t>0          1
1          2
2          3
3          4
4          5
        ... 
9989    9990
9990    9991
9991    9992
9992    9993
9993    9994
Name: Row ID, Length: 9994, dtype: int64</t>
        </is>
      </c>
      <c r="B7421" t="inlineStr">
        <is>
          <t>US-2016-114013</t>
        </is>
      </c>
      <c r="E7421" t="inlineStr">
        <is>
          <t>Second Class</t>
        </is>
      </c>
      <c r="F7421" t="inlineStr">
        <is>
          <t>SC-20770</t>
        </is>
      </c>
      <c r="G7421" t="inlineStr">
        <is>
          <t>Stewart Carmichael</t>
        </is>
      </c>
      <c r="H7421" t="inlineStr">
        <is>
          <t>Corporate</t>
        </is>
      </c>
      <c r="I7421" t="inlineStr">
        <is>
          <t>United States</t>
        </is>
      </c>
      <c r="J7421" t="inlineStr">
        <is>
          <t>Philadelphia</t>
        </is>
      </c>
      <c r="K7421" t="inlineStr">
        <is>
          <t>Pennsylvania</t>
        </is>
      </c>
      <c r="L7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1" t="inlineStr">
        <is>
          <t>East</t>
        </is>
      </c>
      <c r="N7421" t="inlineStr">
        <is>
          <t>OFF-ST-10002574</t>
        </is>
      </c>
      <c r="O7421" t="inlineStr">
        <is>
          <t>Office Supplies</t>
        </is>
      </c>
      <c r="P7421" t="inlineStr">
        <is>
          <t>Storage</t>
        </is>
      </c>
      <c r="Q7421" t="inlineStr">
        <is>
          <t>SAFCO Commercial Wire Shelving, Black</t>
        </is>
      </c>
      <c r="R7421" t="n">
        <v>552.5599999999999</v>
      </c>
      <c r="S7421" t="n">
        <v>5</v>
      </c>
      <c r="T7421" t="n">
        <v>0.2</v>
      </c>
      <c r="U7421" t="n">
        <v>-138.14</v>
      </c>
      <c r="V7421">
        <f>IF(OR(C7421 = "", D7421 = ""), "", DATEDIF(C7421, D7421, "D"))</f>
        <v/>
      </c>
    </row>
    <row r="7422">
      <c r="A7422" t="inlineStr">
        <is>
          <t>0          1
1          2
2          3
3          4
4          5
        ... 
9989    9990
9990    9991
9991    9992
9992    9993
9993    9994
Name: Row ID, Length: 9994, dtype: int64</t>
        </is>
      </c>
      <c r="B7422" t="inlineStr">
        <is>
          <t>US-2016-114013</t>
        </is>
      </c>
      <c r="E7422" t="inlineStr">
        <is>
          <t>Second Class</t>
        </is>
      </c>
      <c r="F7422" t="inlineStr">
        <is>
          <t>SC-20770</t>
        </is>
      </c>
      <c r="G7422" t="inlineStr">
        <is>
          <t>Stewart Carmichael</t>
        </is>
      </c>
      <c r="H7422" t="inlineStr">
        <is>
          <t>Corporate</t>
        </is>
      </c>
      <c r="I7422" t="inlineStr">
        <is>
          <t>United States</t>
        </is>
      </c>
      <c r="J7422" t="inlineStr">
        <is>
          <t>Philadelphia</t>
        </is>
      </c>
      <c r="K7422" t="inlineStr">
        <is>
          <t>Pennsylvania</t>
        </is>
      </c>
      <c r="L7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2" t="inlineStr">
        <is>
          <t>East</t>
        </is>
      </c>
      <c r="N7422" t="inlineStr">
        <is>
          <t>OFF-BI-10002353</t>
        </is>
      </c>
      <c r="O7422" t="inlineStr">
        <is>
          <t>Office Supplies</t>
        </is>
      </c>
      <c r="P7422" t="inlineStr">
        <is>
          <t>Binders</t>
        </is>
      </c>
      <c r="Q7422" t="inlineStr">
        <is>
          <t>GBC VeloBind Cover Sets</t>
        </is>
      </c>
      <c r="R7422" t="n">
        <v>23.16</v>
      </c>
      <c r="S7422" t="n">
        <v>5</v>
      </c>
      <c r="T7422" t="n">
        <v>0.7</v>
      </c>
      <c r="U7422" t="n">
        <v>-15.44</v>
      </c>
      <c r="V7422">
        <f>IF(OR(C7422 = "", D7422 = ""), "", DATEDIF(C7422, D7422, "D"))</f>
        <v/>
      </c>
    </row>
    <row r="7423">
      <c r="A7423" t="inlineStr">
        <is>
          <t>0          1
1          2
2          3
3          4
4          5
        ... 
9989    9990
9990    9991
9991    9992
9992    9993
9993    9994
Name: Row ID, Length: 9994, dtype: int64</t>
        </is>
      </c>
      <c r="B7423" t="inlineStr">
        <is>
          <t>US-2016-114013</t>
        </is>
      </c>
      <c r="E7423" t="inlineStr">
        <is>
          <t>Second Class</t>
        </is>
      </c>
      <c r="F7423" t="inlineStr">
        <is>
          <t>SC-20770</t>
        </is>
      </c>
      <c r="G7423" t="inlineStr">
        <is>
          <t>Stewart Carmichael</t>
        </is>
      </c>
      <c r="H7423" t="inlineStr">
        <is>
          <t>Corporate</t>
        </is>
      </c>
      <c r="I7423" t="inlineStr">
        <is>
          <t>United States</t>
        </is>
      </c>
      <c r="J7423" t="inlineStr">
        <is>
          <t>Philadelphia</t>
        </is>
      </c>
      <c r="K7423" t="inlineStr">
        <is>
          <t>Pennsylvania</t>
        </is>
      </c>
      <c r="L7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3" t="inlineStr">
        <is>
          <t>East</t>
        </is>
      </c>
      <c r="N7423" t="inlineStr">
        <is>
          <t>OFF-ST-10003641</t>
        </is>
      </c>
      <c r="O7423" t="inlineStr">
        <is>
          <t>Office Supplies</t>
        </is>
      </c>
      <c r="P7423" t="inlineStr">
        <is>
          <t>Storage</t>
        </is>
      </c>
      <c r="Q7423" t="inlineStr">
        <is>
          <t>Space Solutions Industrial Galvanized Steel Shelving.</t>
        </is>
      </c>
      <c r="R7423" t="n">
        <v>126.08</v>
      </c>
      <c r="S7423" t="n">
        <v>2</v>
      </c>
      <c r="T7423" t="n">
        <v>0.2</v>
      </c>
      <c r="U7423" t="n">
        <v>-28.368</v>
      </c>
      <c r="V7423">
        <f>IF(OR(C7423 = "", D7423 = ""), "", DATEDIF(C7423, D7423, "D"))</f>
        <v/>
      </c>
    </row>
    <row r="7424">
      <c r="A7424" t="inlineStr">
        <is>
          <t>0          1
1          2
2          3
3          4
4          5
        ... 
9989    9990
9990    9991
9991    9992
9992    9993
9993    9994
Name: Row ID, Length: 9994, dtype: int64</t>
        </is>
      </c>
      <c r="B7424" t="inlineStr">
        <is>
          <t>US-2016-114013</t>
        </is>
      </c>
      <c r="E7424" t="inlineStr">
        <is>
          <t>Second Class</t>
        </is>
      </c>
      <c r="F7424" t="inlineStr">
        <is>
          <t>SC-20770</t>
        </is>
      </c>
      <c r="G7424" t="inlineStr">
        <is>
          <t>Stewart Carmichael</t>
        </is>
      </c>
      <c r="H7424" t="inlineStr">
        <is>
          <t>Corporate</t>
        </is>
      </c>
      <c r="I7424" t="inlineStr">
        <is>
          <t>United States</t>
        </is>
      </c>
      <c r="J7424" t="inlineStr">
        <is>
          <t>Philadelphia</t>
        </is>
      </c>
      <c r="K7424" t="inlineStr">
        <is>
          <t>Pennsylvania</t>
        </is>
      </c>
      <c r="L7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4" t="inlineStr">
        <is>
          <t>East</t>
        </is>
      </c>
      <c r="N7424" t="inlineStr">
        <is>
          <t>TEC-MA-10001148</t>
        </is>
      </c>
      <c r="O7424" t="inlineStr">
        <is>
          <t>Technology</t>
        </is>
      </c>
      <c r="P7424" t="inlineStr">
        <is>
          <t>Machines</t>
        </is>
      </c>
      <c r="Q7424" t="inlineStr">
        <is>
          <t>Okidata MB491 Multifunction Printer</t>
        </is>
      </c>
      <c r="R7424" t="n">
        <v>449.1</v>
      </c>
      <c r="S7424" t="n">
        <v>3</v>
      </c>
      <c r="T7424" t="n">
        <v>0.7</v>
      </c>
      <c r="U7424" t="n">
        <v>-643.71</v>
      </c>
      <c r="V7424">
        <f>IF(OR(C7424 = "", D7424 = ""), "", DATEDIF(C7424, D7424, "D"))</f>
        <v/>
      </c>
    </row>
    <row r="7425">
      <c r="A7425" t="inlineStr">
        <is>
          <t>0          1
1          2
2          3
3          4
4          5
        ... 
9989    9990
9990    9991
9991    9992
9992    9993
9993    9994
Name: Row ID, Length: 9994, dtype: int64</t>
        </is>
      </c>
      <c r="B7425" t="inlineStr">
        <is>
          <t>CA-2017-135069</t>
        </is>
      </c>
      <c r="C7425" s="3" t="n">
        <v>43012</v>
      </c>
      <c r="E7425" t="inlineStr">
        <is>
          <t>Standard Class</t>
        </is>
      </c>
      <c r="F7425" t="inlineStr">
        <is>
          <t>BS-11755</t>
        </is>
      </c>
      <c r="G7425" t="inlineStr">
        <is>
          <t>Bruce Stewart</t>
        </is>
      </c>
      <c r="H7425" t="inlineStr">
        <is>
          <t>Consumer</t>
        </is>
      </c>
      <c r="I7425" t="inlineStr">
        <is>
          <t>United States</t>
        </is>
      </c>
      <c r="J7425" t="inlineStr">
        <is>
          <t>Philadelphia</t>
        </is>
      </c>
      <c r="K7425" t="inlineStr">
        <is>
          <t>Pennsylvania</t>
        </is>
      </c>
      <c r="L7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5" t="inlineStr">
        <is>
          <t>East</t>
        </is>
      </c>
      <c r="N7425" t="inlineStr">
        <is>
          <t>OFF-AP-10000026</t>
        </is>
      </c>
      <c r="O7425" t="inlineStr">
        <is>
          <t>Office Supplies</t>
        </is>
      </c>
      <c r="P7425" t="inlineStr">
        <is>
          <t>Appliances</t>
        </is>
      </c>
      <c r="Q7425" t="inlineStr">
        <is>
          <t>Tripp Lite Isotel 6 Outlet Surge Protector with Fax/Modem Protection</t>
        </is>
      </c>
      <c r="R7425" t="n">
        <v>195.104</v>
      </c>
      <c r="S7425" t="n">
        <v>4</v>
      </c>
      <c r="T7425" t="n">
        <v>0.2</v>
      </c>
      <c r="U7425" t="n">
        <v>21.9492</v>
      </c>
      <c r="V7425">
        <f>IF(OR(C7425 = "", D7425 = ""), "", DATEDIF(C7425, D7425, "D"))</f>
        <v/>
      </c>
    </row>
    <row r="7426">
      <c r="A7426" t="inlineStr">
        <is>
          <t>0          1
1          2
2          3
3          4
4          5
        ... 
9989    9990
9990    9991
9991    9992
9992    9993
9993    9994
Name: Row ID, Length: 9994, dtype: int64</t>
        </is>
      </c>
      <c r="B7426" t="inlineStr">
        <is>
          <t>CA-2017-135069</t>
        </is>
      </c>
      <c r="C7426" s="3" t="n">
        <v>43012</v>
      </c>
      <c r="E7426" t="inlineStr">
        <is>
          <t>Standard Class</t>
        </is>
      </c>
      <c r="F7426" t="inlineStr">
        <is>
          <t>BS-11755</t>
        </is>
      </c>
      <c r="G7426" t="inlineStr">
        <is>
          <t>Bruce Stewart</t>
        </is>
      </c>
      <c r="H7426" t="inlineStr">
        <is>
          <t>Consumer</t>
        </is>
      </c>
      <c r="I7426" t="inlineStr">
        <is>
          <t>United States</t>
        </is>
      </c>
      <c r="J7426" t="inlineStr">
        <is>
          <t>Philadelphia</t>
        </is>
      </c>
      <c r="K7426" t="inlineStr">
        <is>
          <t>Pennsylvania</t>
        </is>
      </c>
      <c r="L7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6" t="inlineStr">
        <is>
          <t>East</t>
        </is>
      </c>
      <c r="N7426" t="inlineStr">
        <is>
          <t>FUR-FU-10003878</t>
        </is>
      </c>
      <c r="O7426" t="inlineStr">
        <is>
          <t>Furniture</t>
        </is>
      </c>
      <c r="P7426" t="inlineStr">
        <is>
          <t>Furnishings</t>
        </is>
      </c>
      <c r="Q7426" t="inlineStr">
        <is>
          <t>Linden 10" Round Wall Clock, Black</t>
        </is>
      </c>
      <c r="R7426" t="n">
        <v>36.672</v>
      </c>
      <c r="S7426" t="n">
        <v>3</v>
      </c>
      <c r="T7426" t="n">
        <v>0.2</v>
      </c>
      <c r="U7426" t="n">
        <v>6.4176</v>
      </c>
      <c r="V7426">
        <f>IF(OR(C7426 = "", D7426 = ""), "", DATEDIF(C7426, D7426, "D"))</f>
        <v/>
      </c>
    </row>
    <row r="7427">
      <c r="A7427" t="inlineStr">
        <is>
          <t>0          1
1          2
2          3
3          4
4          5
        ... 
9989    9990
9990    9991
9991    9992
9992    9993
9993    9994
Name: Row ID, Length: 9994, dtype: int64</t>
        </is>
      </c>
      <c r="B7427" t="inlineStr">
        <is>
          <t>CA-2016-101693</t>
        </is>
      </c>
      <c r="E7427" t="inlineStr">
        <is>
          <t>Second Class</t>
        </is>
      </c>
      <c r="F7427" t="inlineStr">
        <is>
          <t>LC-17140</t>
        </is>
      </c>
      <c r="G7427" t="inlineStr">
        <is>
          <t>Logan Currie</t>
        </is>
      </c>
      <c r="H7427" t="inlineStr">
        <is>
          <t>Consumer</t>
        </is>
      </c>
      <c r="I7427" t="inlineStr">
        <is>
          <t>United States</t>
        </is>
      </c>
      <c r="J7427" t="inlineStr">
        <is>
          <t>Houston</t>
        </is>
      </c>
      <c r="K7427" t="inlineStr">
        <is>
          <t>Texas</t>
        </is>
      </c>
      <c r="L7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7" t="inlineStr">
        <is>
          <t>Central</t>
        </is>
      </c>
      <c r="N7427" t="inlineStr">
        <is>
          <t>FUR-CH-10001146</t>
        </is>
      </c>
      <c r="O7427" t="inlineStr">
        <is>
          <t>Furniture</t>
        </is>
      </c>
      <c r="P7427" t="inlineStr">
        <is>
          <t>Chairs</t>
        </is>
      </c>
      <c r="Q7427" t="inlineStr">
        <is>
          <t>Global Value Mid-Back Manager's Chair, Gray</t>
        </is>
      </c>
      <c r="R7427" t="n">
        <v>85.246</v>
      </c>
      <c r="S7427" t="n">
        <v>2</v>
      </c>
      <c r="T7427" t="n">
        <v>0.3</v>
      </c>
      <c r="U7427" t="n">
        <v>-6.089</v>
      </c>
      <c r="V7427">
        <f>IF(OR(C7427 = "", D7427 = ""), "", DATEDIF(C7427, D7427, "D"))</f>
        <v/>
      </c>
    </row>
    <row r="7428">
      <c r="A7428" t="inlineStr">
        <is>
          <t>0          1
1          2
2          3
3          4
4          5
        ... 
9989    9990
9990    9991
9991    9992
9992    9993
9993    9994
Name: Row ID, Length: 9994, dtype: int64</t>
        </is>
      </c>
      <c r="B7428" t="inlineStr">
        <is>
          <t>CA-2016-101693</t>
        </is>
      </c>
      <c r="E7428" t="inlineStr">
        <is>
          <t>Second Class</t>
        </is>
      </c>
      <c r="F7428" t="inlineStr">
        <is>
          <t>LC-17140</t>
        </is>
      </c>
      <c r="G7428" t="inlineStr">
        <is>
          <t>Logan Currie</t>
        </is>
      </c>
      <c r="H7428" t="inlineStr">
        <is>
          <t>Consumer</t>
        </is>
      </c>
      <c r="I7428" t="inlineStr">
        <is>
          <t>United States</t>
        </is>
      </c>
      <c r="J7428" t="inlineStr">
        <is>
          <t>Houston</t>
        </is>
      </c>
      <c r="K7428" t="inlineStr">
        <is>
          <t>Texas</t>
        </is>
      </c>
      <c r="L7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8" t="inlineStr">
        <is>
          <t>Central</t>
        </is>
      </c>
      <c r="N7428" t="inlineStr">
        <is>
          <t>FUR-FU-10003919</t>
        </is>
      </c>
      <c r="O7428" t="inlineStr">
        <is>
          <t>Furniture</t>
        </is>
      </c>
      <c r="P7428" t="inlineStr">
        <is>
          <t>Furnishings</t>
        </is>
      </c>
      <c r="Q7428" t="inlineStr">
        <is>
          <t>Eldon Executive Woodline II Cherry Finish Desk Accessories</t>
        </is>
      </c>
      <c r="R7428" t="n">
        <v>32.712</v>
      </c>
      <c r="S7428" t="n">
        <v>2</v>
      </c>
      <c r="T7428" t="n">
        <v>0.6</v>
      </c>
      <c r="U7428" t="n">
        <v>-26.1696</v>
      </c>
      <c r="V7428">
        <f>IF(OR(C7428 = "", D7428 = ""), "", DATEDIF(C7428, D7428, "D"))</f>
        <v/>
      </c>
    </row>
    <row r="7429">
      <c r="A7429" t="inlineStr">
        <is>
          <t>0          1
1          2
2          3
3          4
4          5
        ... 
9989    9990
9990    9991
9991    9992
9992    9993
9993    9994
Name: Row ID, Length: 9994, dtype: int64</t>
        </is>
      </c>
      <c r="B7429" t="inlineStr">
        <is>
          <t>US-2014-164763</t>
        </is>
      </c>
      <c r="E7429" t="inlineStr">
        <is>
          <t>Standard Class</t>
        </is>
      </c>
      <c r="F7429" t="inlineStr">
        <is>
          <t>MH-17440</t>
        </is>
      </c>
      <c r="G7429" t="inlineStr">
        <is>
          <t>Mark Haberlin</t>
        </is>
      </c>
      <c r="H7429" t="inlineStr">
        <is>
          <t>Corporate</t>
        </is>
      </c>
      <c r="I7429" t="inlineStr">
        <is>
          <t>United States</t>
        </is>
      </c>
      <c r="J7429" t="inlineStr">
        <is>
          <t>Jackson</t>
        </is>
      </c>
      <c r="K7429" t="inlineStr">
        <is>
          <t>Mississippi</t>
        </is>
      </c>
      <c r="L7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29" t="inlineStr">
        <is>
          <t>South</t>
        </is>
      </c>
      <c r="N7429" t="inlineStr">
        <is>
          <t>OFF-BI-10000605</t>
        </is>
      </c>
      <c r="O7429" t="inlineStr">
        <is>
          <t>Office Supplies</t>
        </is>
      </c>
      <c r="P7429" t="inlineStr">
        <is>
          <t>Binders</t>
        </is>
      </c>
      <c r="Q7429" t="inlineStr">
        <is>
          <t>Acco Pressboard Covers with Storage Hooks, 9 1/2" x 11", Executive Red</t>
        </is>
      </c>
      <c r="R7429" t="n">
        <v>11.43</v>
      </c>
      <c r="S7429" t="n">
        <v>3</v>
      </c>
      <c r="T7429" t="n">
        <v>0</v>
      </c>
      <c r="U7429" t="n">
        <v>5.3721</v>
      </c>
      <c r="V7429">
        <f>IF(OR(C7429 = "", D7429 = ""), "", DATEDIF(C7429, D7429, "D"))</f>
        <v/>
      </c>
    </row>
    <row r="7430">
      <c r="A7430" t="inlineStr">
        <is>
          <t>0          1
1          2
2          3
3          4
4          5
        ... 
9989    9990
9990    9991
9991    9992
9992    9993
9993    9994
Name: Row ID, Length: 9994, dtype: int64</t>
        </is>
      </c>
      <c r="B7430" t="inlineStr">
        <is>
          <t>US-2014-164763</t>
        </is>
      </c>
      <c r="E7430" t="inlineStr">
        <is>
          <t>Standard Class</t>
        </is>
      </c>
      <c r="F7430" t="inlineStr">
        <is>
          <t>MH-17440</t>
        </is>
      </c>
      <c r="G7430" t="inlineStr">
        <is>
          <t>Mark Haberlin</t>
        </is>
      </c>
      <c r="H7430" t="inlineStr">
        <is>
          <t>Corporate</t>
        </is>
      </c>
      <c r="I7430" t="inlineStr">
        <is>
          <t>United States</t>
        </is>
      </c>
      <c r="J7430" t="inlineStr">
        <is>
          <t>Jackson</t>
        </is>
      </c>
      <c r="K7430" t="inlineStr">
        <is>
          <t>Mississippi</t>
        </is>
      </c>
      <c r="L7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0" t="inlineStr">
        <is>
          <t>South</t>
        </is>
      </c>
      <c r="N7430" t="inlineStr">
        <is>
          <t>OFF-BI-10000309</t>
        </is>
      </c>
      <c r="O7430" t="inlineStr">
        <is>
          <t>Office Supplies</t>
        </is>
      </c>
      <c r="P7430" t="inlineStr">
        <is>
          <t>Binders</t>
        </is>
      </c>
      <c r="Q7430" t="inlineStr">
        <is>
          <t>GBC Twin Loop Wire Binding Elements, 9/16" Spine, Black</t>
        </is>
      </c>
      <c r="R7430" t="n">
        <v>30.44</v>
      </c>
      <c r="S7430" t="n">
        <v>2</v>
      </c>
      <c r="T7430" t="n">
        <v>0</v>
      </c>
      <c r="U7430" t="n">
        <v>14.9156</v>
      </c>
      <c r="V7430">
        <f>IF(OR(C7430 = "", D7430 = ""), "", DATEDIF(C7430, D7430, "D"))</f>
        <v/>
      </c>
    </row>
    <row r="7431">
      <c r="A7431" t="inlineStr">
        <is>
          <t>0          1
1          2
2          3
3          4
4          5
        ... 
9989    9990
9990    9991
9991    9992
9992    9993
9993    9994
Name: Row ID, Length: 9994, dtype: int64</t>
        </is>
      </c>
      <c r="B7431" t="inlineStr">
        <is>
          <t>US-2014-164763</t>
        </is>
      </c>
      <c r="E7431" t="inlineStr">
        <is>
          <t>Standard Class</t>
        </is>
      </c>
      <c r="F7431" t="inlineStr">
        <is>
          <t>MH-17440</t>
        </is>
      </c>
      <c r="G7431" t="inlineStr">
        <is>
          <t>Mark Haberlin</t>
        </is>
      </c>
      <c r="H7431" t="inlineStr">
        <is>
          <t>Corporate</t>
        </is>
      </c>
      <c r="I7431" t="inlineStr">
        <is>
          <t>United States</t>
        </is>
      </c>
      <c r="J7431" t="inlineStr">
        <is>
          <t>Jackson</t>
        </is>
      </c>
      <c r="K7431" t="inlineStr">
        <is>
          <t>Mississippi</t>
        </is>
      </c>
      <c r="L7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1" t="inlineStr">
        <is>
          <t>South</t>
        </is>
      </c>
      <c r="N7431" t="inlineStr">
        <is>
          <t>OFF-PA-10003349</t>
        </is>
      </c>
      <c r="O7431" t="inlineStr">
        <is>
          <t>Office Supplies</t>
        </is>
      </c>
      <c r="P7431" t="inlineStr">
        <is>
          <t>Paper</t>
        </is>
      </c>
      <c r="Q7431" t="inlineStr">
        <is>
          <t>Xerox 1957</t>
        </is>
      </c>
      <c r="R7431" t="n">
        <v>12.96</v>
      </c>
      <c r="S7431" t="n">
        <v>2</v>
      </c>
      <c r="T7431" t="n">
        <v>0</v>
      </c>
      <c r="U7431" t="n">
        <v>6.3504</v>
      </c>
      <c r="V7431">
        <f>IF(OR(C7431 = "", D7431 = ""), "", DATEDIF(C7431, D7431, "D"))</f>
        <v/>
      </c>
    </row>
    <row r="7432">
      <c r="A7432" t="inlineStr">
        <is>
          <t>0          1
1          2
2          3
3          4
4          5
        ... 
9989    9990
9990    9991
9991    9992
9992    9993
9993    9994
Name: Row ID, Length: 9994, dtype: int64</t>
        </is>
      </c>
      <c r="B7432" t="inlineStr">
        <is>
          <t>US-2014-164763</t>
        </is>
      </c>
      <c r="E7432" t="inlineStr">
        <is>
          <t>Standard Class</t>
        </is>
      </c>
      <c r="F7432" t="inlineStr">
        <is>
          <t>MH-17440</t>
        </is>
      </c>
      <c r="G7432" t="inlineStr">
        <is>
          <t>Mark Haberlin</t>
        </is>
      </c>
      <c r="H7432" t="inlineStr">
        <is>
          <t>Corporate</t>
        </is>
      </c>
      <c r="I7432" t="inlineStr">
        <is>
          <t>United States</t>
        </is>
      </c>
      <c r="J7432" t="inlineStr">
        <is>
          <t>Jackson</t>
        </is>
      </c>
      <c r="K7432" t="inlineStr">
        <is>
          <t>Mississippi</t>
        </is>
      </c>
      <c r="L7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2" t="inlineStr">
        <is>
          <t>South</t>
        </is>
      </c>
      <c r="N7432" t="inlineStr">
        <is>
          <t>OFF-PA-10003063</t>
        </is>
      </c>
      <c r="O7432" t="inlineStr">
        <is>
          <t>Office Supplies</t>
        </is>
      </c>
      <c r="P7432" t="inlineStr">
        <is>
          <t>Paper</t>
        </is>
      </c>
      <c r="Q7432" t="inlineStr">
        <is>
          <t>EcoTones Memo Sheets</t>
        </is>
      </c>
      <c r="R7432" t="n">
        <v>16</v>
      </c>
      <c r="S7432" t="n">
        <v>4</v>
      </c>
      <c r="T7432" t="n">
        <v>0</v>
      </c>
      <c r="U7432" t="n">
        <v>7.68</v>
      </c>
      <c r="V7432">
        <f>IF(OR(C7432 = "", D7432 = ""), "", DATEDIF(C7432, D7432, "D"))</f>
        <v/>
      </c>
    </row>
    <row r="7433">
      <c r="A7433" t="inlineStr">
        <is>
          <t>0          1
1          2
2          3
3          4
4          5
        ... 
9989    9990
9990    9991
9991    9992
9992    9993
9993    9994
Name: Row ID, Length: 9994, dtype: int64</t>
        </is>
      </c>
      <c r="B7433" t="inlineStr">
        <is>
          <t>US-2014-164763</t>
        </is>
      </c>
      <c r="E7433" t="inlineStr">
        <is>
          <t>Standard Class</t>
        </is>
      </c>
      <c r="F7433" t="inlineStr">
        <is>
          <t>MH-17440</t>
        </is>
      </c>
      <c r="G7433" t="inlineStr">
        <is>
          <t>Mark Haberlin</t>
        </is>
      </c>
      <c r="H7433" t="inlineStr">
        <is>
          <t>Corporate</t>
        </is>
      </c>
      <c r="I7433" t="inlineStr">
        <is>
          <t>United States</t>
        </is>
      </c>
      <c r="J7433" t="inlineStr">
        <is>
          <t>Jackson</t>
        </is>
      </c>
      <c r="K7433" t="inlineStr">
        <is>
          <t>Mississippi</t>
        </is>
      </c>
      <c r="L7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3" t="inlineStr">
        <is>
          <t>South</t>
        </is>
      </c>
      <c r="N7433" t="inlineStr">
        <is>
          <t>OFF-AP-10003971</t>
        </is>
      </c>
      <c r="O7433" t="inlineStr">
        <is>
          <t>Office Supplies</t>
        </is>
      </c>
      <c r="P7433" t="inlineStr">
        <is>
          <t>Appliances</t>
        </is>
      </c>
      <c r="Q7433" t="inlineStr">
        <is>
          <t>Belkin 6 Outlet Metallic Surge Strip</t>
        </is>
      </c>
      <c r="R7433" t="n">
        <v>32.67</v>
      </c>
      <c r="S7433" t="n">
        <v>3</v>
      </c>
      <c r="T7433" t="n">
        <v>0</v>
      </c>
      <c r="U7433" t="n">
        <v>8.494199999999999</v>
      </c>
      <c r="V7433">
        <f>IF(OR(C7433 = "", D7433 = ""), "", DATEDIF(C7433, D7433, "D"))</f>
        <v/>
      </c>
    </row>
    <row r="7434">
      <c r="A7434" t="inlineStr">
        <is>
          <t>0          1
1          2
2          3
3          4
4          5
        ... 
9989    9990
9990    9991
9991    9992
9992    9993
9993    9994
Name: Row ID, Length: 9994, dtype: int64</t>
        </is>
      </c>
      <c r="B7434" t="inlineStr">
        <is>
          <t>CA-2014-161249</t>
        </is>
      </c>
      <c r="C7434" s="3" t="n">
        <v>41890</v>
      </c>
      <c r="E7434" t="inlineStr">
        <is>
          <t>Standard Class</t>
        </is>
      </c>
      <c r="F7434" t="inlineStr">
        <is>
          <t>RD-19720</t>
        </is>
      </c>
      <c r="G7434" t="inlineStr">
        <is>
          <t>Roger Demir</t>
        </is>
      </c>
      <c r="H7434" t="inlineStr">
        <is>
          <t>Consumer</t>
        </is>
      </c>
      <c r="I7434" t="inlineStr">
        <is>
          <t>United States</t>
        </is>
      </c>
      <c r="J7434" t="inlineStr">
        <is>
          <t>Phoenix</t>
        </is>
      </c>
      <c r="K7434" t="inlineStr">
        <is>
          <t>Arizona</t>
        </is>
      </c>
      <c r="L7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4" t="inlineStr">
        <is>
          <t>West</t>
        </is>
      </c>
      <c r="N7434" t="inlineStr">
        <is>
          <t>OFF-FA-10004838</t>
        </is>
      </c>
      <c r="O7434" t="inlineStr">
        <is>
          <t>Office Supplies</t>
        </is>
      </c>
      <c r="P7434" t="inlineStr">
        <is>
          <t>Fasteners</t>
        </is>
      </c>
      <c r="Q7434" t="inlineStr">
        <is>
          <t>Super Bands, 12/Pack</t>
        </is>
      </c>
      <c r="R7434" t="n">
        <v>4.464</v>
      </c>
      <c r="S7434" t="n">
        <v>3</v>
      </c>
      <c r="T7434" t="n">
        <v>0.2</v>
      </c>
      <c r="U7434" t="n">
        <v>-0.9486</v>
      </c>
      <c r="V7434">
        <f>IF(OR(C7434 = "", D7434 = ""), "", DATEDIF(C7434, D7434, "D"))</f>
        <v/>
      </c>
    </row>
    <row r="7435">
      <c r="A7435" t="inlineStr">
        <is>
          <t>0          1
1          2
2          3
3          4
4          5
        ... 
9989    9990
9990    9991
9991    9992
9992    9993
9993    9994
Name: Row ID, Length: 9994, dtype: int64</t>
        </is>
      </c>
      <c r="B7435" t="inlineStr">
        <is>
          <t>CA-2014-161249</t>
        </is>
      </c>
      <c r="C7435" s="3" t="n">
        <v>41890</v>
      </c>
      <c r="E7435" t="inlineStr">
        <is>
          <t>Standard Class</t>
        </is>
      </c>
      <c r="F7435" t="inlineStr">
        <is>
          <t>RD-19720</t>
        </is>
      </c>
      <c r="G7435" t="inlineStr">
        <is>
          <t>Roger Demir</t>
        </is>
      </c>
      <c r="H7435" t="inlineStr">
        <is>
          <t>Consumer</t>
        </is>
      </c>
      <c r="I7435" t="inlineStr">
        <is>
          <t>United States</t>
        </is>
      </c>
      <c r="J7435" t="inlineStr">
        <is>
          <t>Phoenix</t>
        </is>
      </c>
      <c r="K7435" t="inlineStr">
        <is>
          <t>Arizona</t>
        </is>
      </c>
      <c r="L7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5" t="inlineStr">
        <is>
          <t>West</t>
        </is>
      </c>
      <c r="N7435" t="inlineStr">
        <is>
          <t>OFF-BI-10001097</t>
        </is>
      </c>
      <c r="O7435" t="inlineStr">
        <is>
          <t>Office Supplies</t>
        </is>
      </c>
      <c r="P7435" t="inlineStr">
        <is>
          <t>Binders</t>
        </is>
      </c>
      <c r="Q7435" t="inlineStr">
        <is>
          <t>Avery Hole Reinforcements</t>
        </is>
      </c>
      <c r="R7435" t="n">
        <v>9.345000000000001</v>
      </c>
      <c r="S7435" t="n">
        <v>5</v>
      </c>
      <c r="T7435" t="n">
        <v>0.7</v>
      </c>
      <c r="U7435" t="n">
        <v>-6.5415</v>
      </c>
      <c r="V7435">
        <f>IF(OR(C7435 = "", D7435 = ""), "", DATEDIF(C7435, D7435, "D"))</f>
        <v/>
      </c>
    </row>
    <row r="7436">
      <c r="A7436" t="inlineStr">
        <is>
          <t>0          1
1          2
2          3
3          4
4          5
        ... 
9989    9990
9990    9991
9991    9992
9992    9993
9993    9994
Name: Row ID, Length: 9994, dtype: int64</t>
        </is>
      </c>
      <c r="B7436" t="inlineStr">
        <is>
          <t>CA-2015-148180</t>
        </is>
      </c>
      <c r="E7436" t="inlineStr">
        <is>
          <t>Standard Class</t>
        </is>
      </c>
      <c r="F7436" t="inlineStr">
        <is>
          <t>BP-11095</t>
        </is>
      </c>
      <c r="G7436" t="inlineStr">
        <is>
          <t>Bart Pistole</t>
        </is>
      </c>
      <c r="H7436" t="inlineStr">
        <is>
          <t>Corporate</t>
        </is>
      </c>
      <c r="I7436" t="inlineStr">
        <is>
          <t>United States</t>
        </is>
      </c>
      <c r="J7436" t="inlineStr">
        <is>
          <t>Oxnard</t>
        </is>
      </c>
      <c r="K7436" t="inlineStr">
        <is>
          <t>California</t>
        </is>
      </c>
      <c r="L7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6" t="inlineStr">
        <is>
          <t>West</t>
        </is>
      </c>
      <c r="N7436" t="inlineStr">
        <is>
          <t>OFF-BI-10000605</t>
        </is>
      </c>
      <c r="O7436" t="inlineStr">
        <is>
          <t>Office Supplies</t>
        </is>
      </c>
      <c r="P7436" t="inlineStr">
        <is>
          <t>Binders</t>
        </is>
      </c>
      <c r="Q7436" t="inlineStr">
        <is>
          <t>Acco Pressboard Covers with Storage Hooks, 9 1/2" x 11", Executive Red</t>
        </is>
      </c>
      <c r="R7436" t="n">
        <v>9.144</v>
      </c>
      <c r="S7436" t="n">
        <v>3</v>
      </c>
      <c r="T7436" t="n">
        <v>0.2</v>
      </c>
      <c r="U7436" t="n">
        <v>3.0861</v>
      </c>
      <c r="V7436">
        <f>IF(OR(C7436 = "", D7436 = ""), "", DATEDIF(C7436, D7436, "D"))</f>
        <v/>
      </c>
    </row>
    <row r="7437">
      <c r="A7437" t="inlineStr">
        <is>
          <t>0          1
1          2
2          3
3          4
4          5
        ... 
9989    9990
9990    9991
9991    9992
9992    9993
9993    9994
Name: Row ID, Length: 9994, dtype: int64</t>
        </is>
      </c>
      <c r="B7437" t="inlineStr">
        <is>
          <t>CA-2015-148180</t>
        </is>
      </c>
      <c r="E7437" t="inlineStr">
        <is>
          <t>Standard Class</t>
        </is>
      </c>
      <c r="F7437" t="inlineStr">
        <is>
          <t>BP-11095</t>
        </is>
      </c>
      <c r="G7437" t="inlineStr">
        <is>
          <t>Bart Pistole</t>
        </is>
      </c>
      <c r="H7437" t="inlineStr">
        <is>
          <t>Corporate</t>
        </is>
      </c>
      <c r="I7437" t="inlineStr">
        <is>
          <t>United States</t>
        </is>
      </c>
      <c r="J7437" t="inlineStr">
        <is>
          <t>Oxnard</t>
        </is>
      </c>
      <c r="K7437" t="inlineStr">
        <is>
          <t>California</t>
        </is>
      </c>
      <c r="L7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7" t="inlineStr">
        <is>
          <t>West</t>
        </is>
      </c>
      <c r="N7437" t="inlineStr">
        <is>
          <t>OFF-BI-10003314</t>
        </is>
      </c>
      <c r="O7437" t="inlineStr">
        <is>
          <t>Office Supplies</t>
        </is>
      </c>
      <c r="P7437" t="inlineStr">
        <is>
          <t>Binders</t>
        </is>
      </c>
      <c r="Q7437" t="inlineStr">
        <is>
          <t>Tuff Stuff Recycled Round Ring Binders</t>
        </is>
      </c>
      <c r="R7437" t="n">
        <v>23.136</v>
      </c>
      <c r="S7437" t="n">
        <v>6</v>
      </c>
      <c r="T7437" t="n">
        <v>0.2</v>
      </c>
      <c r="U7437" t="n">
        <v>8.386799999999999</v>
      </c>
      <c r="V7437">
        <f>IF(OR(C7437 = "", D7437 = ""), "", DATEDIF(C7437, D7437, "D"))</f>
        <v/>
      </c>
    </row>
    <row r="7438">
      <c r="A7438" t="inlineStr">
        <is>
          <t>0          1
1          2
2          3
3          4
4          5
        ... 
9989    9990
9990    9991
9991    9992
9992    9993
9993    9994
Name: Row ID, Length: 9994, dtype: int64</t>
        </is>
      </c>
      <c r="B7438" t="inlineStr">
        <is>
          <t>CA-2015-148180</t>
        </is>
      </c>
      <c r="E7438" t="inlineStr">
        <is>
          <t>Standard Class</t>
        </is>
      </c>
      <c r="F7438" t="inlineStr">
        <is>
          <t>BP-11095</t>
        </is>
      </c>
      <c r="G7438" t="inlineStr">
        <is>
          <t>Bart Pistole</t>
        </is>
      </c>
      <c r="H7438" t="inlineStr">
        <is>
          <t>Corporate</t>
        </is>
      </c>
      <c r="I7438" t="inlineStr">
        <is>
          <t>United States</t>
        </is>
      </c>
      <c r="J7438" t="inlineStr">
        <is>
          <t>Oxnard</t>
        </is>
      </c>
      <c r="K7438" t="inlineStr">
        <is>
          <t>California</t>
        </is>
      </c>
      <c r="L7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8" t="inlineStr">
        <is>
          <t>West</t>
        </is>
      </c>
      <c r="N7438" t="inlineStr">
        <is>
          <t>OFF-AR-10002067</t>
        </is>
      </c>
      <c r="O7438" t="inlineStr">
        <is>
          <t>Office Supplies</t>
        </is>
      </c>
      <c r="P7438" t="inlineStr">
        <is>
          <t>Art</t>
        </is>
      </c>
      <c r="Q7438" t="inlineStr">
        <is>
          <t>Newell 334</t>
        </is>
      </c>
      <c r="R7438" t="n">
        <v>99.2</v>
      </c>
      <c r="S7438" t="n">
        <v>5</v>
      </c>
      <c r="T7438" t="n">
        <v>0</v>
      </c>
      <c r="U7438" t="n">
        <v>25.792</v>
      </c>
      <c r="V7438">
        <f>IF(OR(C7438 = "", D7438 = ""), "", DATEDIF(C7438, D7438, "D"))</f>
        <v/>
      </c>
    </row>
    <row r="7439">
      <c r="A7439" t="inlineStr">
        <is>
          <t>0          1
1          2
2          3
3          4
4          5
        ... 
9989    9990
9990    9991
9991    9992
9992    9993
9993    9994
Name: Row ID, Length: 9994, dtype: int64</t>
        </is>
      </c>
      <c r="B7439" t="inlineStr">
        <is>
          <t>CA-2014-165568</t>
        </is>
      </c>
      <c r="E7439" t="inlineStr">
        <is>
          <t>Standard Class</t>
        </is>
      </c>
      <c r="F7439" t="inlineStr">
        <is>
          <t>BF-11020</t>
        </is>
      </c>
      <c r="G7439" t="inlineStr">
        <is>
          <t>Barry Französisch</t>
        </is>
      </c>
      <c r="H7439" t="inlineStr">
        <is>
          <t>Corporate</t>
        </is>
      </c>
      <c r="I7439" t="inlineStr">
        <is>
          <t>United States</t>
        </is>
      </c>
      <c r="J7439" t="inlineStr">
        <is>
          <t>Seattle</t>
        </is>
      </c>
      <c r="K7439" t="inlineStr">
        <is>
          <t>Washington</t>
        </is>
      </c>
      <c r="L7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39" t="inlineStr">
        <is>
          <t>West</t>
        </is>
      </c>
      <c r="N7439" t="inlineStr">
        <is>
          <t>OFF-BI-10001031</t>
        </is>
      </c>
      <c r="O7439" t="inlineStr">
        <is>
          <t>Office Supplies</t>
        </is>
      </c>
      <c r="P7439" t="inlineStr">
        <is>
          <t>Binders</t>
        </is>
      </c>
      <c r="Q7439" t="inlineStr">
        <is>
          <t>Pressboard Data Binders by Wilson Jones</t>
        </is>
      </c>
      <c r="R7439" t="n">
        <v>21.36</v>
      </c>
      <c r="S7439" t="n">
        <v>5</v>
      </c>
      <c r="T7439" t="n">
        <v>0.2</v>
      </c>
      <c r="U7439" t="n">
        <v>7.209</v>
      </c>
      <c r="V7439">
        <f>IF(OR(C7439 = "", D7439 = ""), "", DATEDIF(C7439, D7439, "D"))</f>
        <v/>
      </c>
    </row>
    <row r="7440">
      <c r="A7440" t="inlineStr">
        <is>
          <t>0          1
1          2
2          3
3          4
4          5
        ... 
9989    9990
9990    9991
9991    9992
9992    9993
9993    9994
Name: Row ID, Length: 9994, dtype: int64</t>
        </is>
      </c>
      <c r="B7440" t="inlineStr">
        <is>
          <t>CA-2015-145457</t>
        </is>
      </c>
      <c r="E7440" t="inlineStr">
        <is>
          <t>Second Class</t>
        </is>
      </c>
      <c r="F7440" t="inlineStr">
        <is>
          <t>CP-12085</t>
        </is>
      </c>
      <c r="G7440" t="inlineStr">
        <is>
          <t>Cathy Prescott</t>
        </is>
      </c>
      <c r="H7440" t="inlineStr">
        <is>
          <t>Corporate</t>
        </is>
      </c>
      <c r="I7440" t="inlineStr">
        <is>
          <t>United States</t>
        </is>
      </c>
      <c r="J7440" t="inlineStr">
        <is>
          <t>Covington</t>
        </is>
      </c>
      <c r="K7440" t="inlineStr">
        <is>
          <t>Washington</t>
        </is>
      </c>
      <c r="L7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0" t="inlineStr">
        <is>
          <t>West</t>
        </is>
      </c>
      <c r="N7440" t="inlineStr">
        <is>
          <t>FUR-FU-10003832</t>
        </is>
      </c>
      <c r="O7440" t="inlineStr">
        <is>
          <t>Furniture</t>
        </is>
      </c>
      <c r="P7440" t="inlineStr">
        <is>
          <t>Furnishings</t>
        </is>
      </c>
      <c r="Q7440" t="inlineStr">
        <is>
          <t>Eldon Expressions Punched Metal &amp; Wood Desk Accessories, Black &amp; Cherry</t>
        </is>
      </c>
      <c r="R7440" t="n">
        <v>46.9</v>
      </c>
      <c r="S7440" t="n">
        <v>5</v>
      </c>
      <c r="T7440" t="n">
        <v>0</v>
      </c>
      <c r="U7440" t="n">
        <v>13.132</v>
      </c>
      <c r="V7440">
        <f>IF(OR(C7440 = "", D7440 = ""), "", DATEDIF(C7440, D7440, "D"))</f>
        <v/>
      </c>
    </row>
    <row r="7441">
      <c r="A7441" t="inlineStr">
        <is>
          <t>0          1
1          2
2          3
3          4
4          5
        ... 
9989    9990
9990    9991
9991    9992
9992    9993
9993    9994
Name: Row ID, Length: 9994, dtype: int64</t>
        </is>
      </c>
      <c r="B7441" t="inlineStr">
        <is>
          <t>US-2017-163657</t>
        </is>
      </c>
      <c r="C7441" s="3" t="n">
        <v>42775</v>
      </c>
      <c r="D7441" s="3" t="n">
        <v>42895</v>
      </c>
      <c r="E7441" t="inlineStr">
        <is>
          <t>Standard Class</t>
        </is>
      </c>
      <c r="F7441" t="inlineStr">
        <is>
          <t>JL-15235</t>
        </is>
      </c>
      <c r="G7441" t="inlineStr">
        <is>
          <t>Janet Lee</t>
        </is>
      </c>
      <c r="H7441" t="inlineStr">
        <is>
          <t>Consumer</t>
        </is>
      </c>
      <c r="I7441" t="inlineStr">
        <is>
          <t>United States</t>
        </is>
      </c>
      <c r="J7441" t="inlineStr">
        <is>
          <t>Los Angeles</t>
        </is>
      </c>
      <c r="K7441" t="inlineStr">
        <is>
          <t>California</t>
        </is>
      </c>
      <c r="L7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1" t="inlineStr">
        <is>
          <t>West</t>
        </is>
      </c>
      <c r="N7441" t="inlineStr">
        <is>
          <t>OFF-BI-10000138</t>
        </is>
      </c>
      <c r="O7441" t="inlineStr">
        <is>
          <t>Office Supplies</t>
        </is>
      </c>
      <c r="P7441" t="inlineStr">
        <is>
          <t>Binders</t>
        </is>
      </c>
      <c r="Q7441" t="inlineStr">
        <is>
          <t>Acco Translucent Poly Ring Binders</t>
        </is>
      </c>
      <c r="R7441" t="n">
        <v>18.72</v>
      </c>
      <c r="S7441" t="n">
        <v>5</v>
      </c>
      <c r="T7441" t="n">
        <v>0.2</v>
      </c>
      <c r="U7441" t="n">
        <v>6.552</v>
      </c>
      <c r="V7441">
        <f>IF(OR(C7441 = "", D7441 = ""), "", DATEDIF(C7441, D7441, "D"))</f>
        <v/>
      </c>
    </row>
    <row r="7442">
      <c r="A7442" t="inlineStr">
        <is>
          <t>0          1
1          2
2          3
3          4
4          5
        ... 
9989    9990
9990    9991
9991    9992
9992    9993
9993    9994
Name: Row ID, Length: 9994, dtype: int64</t>
        </is>
      </c>
      <c r="B7442" t="inlineStr">
        <is>
          <t>US-2017-163657</t>
        </is>
      </c>
      <c r="C7442" s="3" t="n">
        <v>42775</v>
      </c>
      <c r="D7442" s="3" t="n">
        <v>42895</v>
      </c>
      <c r="E7442" t="inlineStr">
        <is>
          <t>Standard Class</t>
        </is>
      </c>
      <c r="F7442" t="inlineStr">
        <is>
          <t>JL-15235</t>
        </is>
      </c>
      <c r="G7442" t="inlineStr">
        <is>
          <t>Janet Lee</t>
        </is>
      </c>
      <c r="H7442" t="inlineStr">
        <is>
          <t>Consumer</t>
        </is>
      </c>
      <c r="I7442" t="inlineStr">
        <is>
          <t>United States</t>
        </is>
      </c>
      <c r="J7442" t="inlineStr">
        <is>
          <t>Los Angeles</t>
        </is>
      </c>
      <c r="K7442" t="inlineStr">
        <is>
          <t>California</t>
        </is>
      </c>
      <c r="L7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2" t="inlineStr">
        <is>
          <t>West</t>
        </is>
      </c>
      <c r="N7442" t="inlineStr">
        <is>
          <t>FUR-TA-10004607</t>
        </is>
      </c>
      <c r="O7442" t="inlineStr">
        <is>
          <t>Furniture</t>
        </is>
      </c>
      <c r="P7442" t="inlineStr">
        <is>
          <t>Tables</t>
        </is>
      </c>
      <c r="Q7442" t="inlineStr">
        <is>
          <t>Hon 2111 Invitation Series Straight Table</t>
        </is>
      </c>
      <c r="R7442" t="n">
        <v>236.528</v>
      </c>
      <c r="S7442" t="n">
        <v>2</v>
      </c>
      <c r="T7442" t="n">
        <v>0.2</v>
      </c>
      <c r="U7442" t="n">
        <v>-2.9566</v>
      </c>
      <c r="V7442">
        <f>IF(OR(C7442 = "", D7442 = ""), "", DATEDIF(C7442, D7442, "D"))</f>
        <v/>
      </c>
    </row>
    <row r="7443">
      <c r="A7443" t="inlineStr">
        <is>
          <t>0          1
1          2
2          3
3          4
4          5
        ... 
9989    9990
9990    9991
9991    9992
9992    9993
9993    9994
Name: Row ID, Length: 9994, dtype: int64</t>
        </is>
      </c>
      <c r="B7443" t="inlineStr">
        <is>
          <t>CA-2015-120446</t>
        </is>
      </c>
      <c r="E7443" t="inlineStr">
        <is>
          <t>First Class</t>
        </is>
      </c>
      <c r="F7443" t="inlineStr">
        <is>
          <t>JG-15805</t>
        </is>
      </c>
      <c r="G7443" t="inlineStr">
        <is>
          <t>John Grady</t>
        </is>
      </c>
      <c r="H7443" t="inlineStr">
        <is>
          <t>Corporate</t>
        </is>
      </c>
      <c r="I7443" t="inlineStr">
        <is>
          <t>United States</t>
        </is>
      </c>
      <c r="J7443" t="inlineStr">
        <is>
          <t>San Diego</t>
        </is>
      </c>
      <c r="K7443" t="inlineStr">
        <is>
          <t>California</t>
        </is>
      </c>
      <c r="L7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3" t="inlineStr">
        <is>
          <t>West</t>
        </is>
      </c>
      <c r="N7443" t="inlineStr">
        <is>
          <t>OFF-LA-10003148</t>
        </is>
      </c>
      <c r="O7443" t="inlineStr">
        <is>
          <t>Office Supplies</t>
        </is>
      </c>
      <c r="P7443" t="inlineStr">
        <is>
          <t>Labels</t>
        </is>
      </c>
      <c r="Q7443" t="inlineStr">
        <is>
          <t>Avery 51</t>
        </is>
      </c>
      <c r="R7443" t="n">
        <v>18.9</v>
      </c>
      <c r="S7443" t="n">
        <v>3</v>
      </c>
      <c r="T7443" t="n">
        <v>0</v>
      </c>
      <c r="U7443" t="n">
        <v>8.694000000000001</v>
      </c>
      <c r="V7443">
        <f>IF(OR(C7443 = "", D7443 = ""), "", DATEDIF(C7443, D7443, "D"))</f>
        <v/>
      </c>
    </row>
    <row r="7444">
      <c r="A7444" t="inlineStr">
        <is>
          <t>0          1
1          2
2          3
3          4
4          5
        ... 
9989    9990
9990    9991
9991    9992
9992    9993
9993    9994
Name: Row ID, Length: 9994, dtype: int64</t>
        </is>
      </c>
      <c r="B7444" t="inlineStr">
        <is>
          <t>CA-2014-109932</t>
        </is>
      </c>
      <c r="C7444" s="3" t="n">
        <v>41894</v>
      </c>
      <c r="D7444" s="3" t="n">
        <v>41955</v>
      </c>
      <c r="E7444" t="inlineStr">
        <is>
          <t>First Class</t>
        </is>
      </c>
      <c r="F7444" t="inlineStr">
        <is>
          <t>VP-21760</t>
        </is>
      </c>
      <c r="G7444" t="inlineStr">
        <is>
          <t>Victoria Pisteka</t>
        </is>
      </c>
      <c r="H7444" t="inlineStr">
        <is>
          <t>Corporate</t>
        </is>
      </c>
      <c r="I7444" t="inlineStr">
        <is>
          <t>United States</t>
        </is>
      </c>
      <c r="J7444" t="inlineStr">
        <is>
          <t>Brownsville</t>
        </is>
      </c>
      <c r="K7444" t="inlineStr">
        <is>
          <t>Texas</t>
        </is>
      </c>
      <c r="L7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4" t="inlineStr">
        <is>
          <t>Central</t>
        </is>
      </c>
      <c r="N7444" t="inlineStr">
        <is>
          <t>OFF-PA-10001804</t>
        </is>
      </c>
      <c r="O7444" t="inlineStr">
        <is>
          <t>Office Supplies</t>
        </is>
      </c>
      <c r="P7444" t="inlineStr">
        <is>
          <t>Paper</t>
        </is>
      </c>
      <c r="Q7444" t="inlineStr">
        <is>
          <t>Xerox 195</t>
        </is>
      </c>
      <c r="R7444" t="n">
        <v>10.688</v>
      </c>
      <c r="S7444" t="n">
        <v>2</v>
      </c>
      <c r="T7444" t="n">
        <v>0.2</v>
      </c>
      <c r="U7444" t="n">
        <v>3.7408</v>
      </c>
      <c r="V7444">
        <f>IF(OR(C7444 = "", D7444 = ""), "", DATEDIF(C7444, D7444, "D"))</f>
        <v/>
      </c>
    </row>
    <row r="7445">
      <c r="A7445" t="inlineStr">
        <is>
          <t>0          1
1          2
2          3
3          4
4          5
        ... 
9989    9990
9990    9991
9991    9992
9992    9993
9993    9994
Name: Row ID, Length: 9994, dtype: int64</t>
        </is>
      </c>
      <c r="B7445" t="inlineStr">
        <is>
          <t>CA-2014-109932</t>
        </is>
      </c>
      <c r="C7445" s="3" t="n">
        <v>41894</v>
      </c>
      <c r="D7445" s="3" t="n">
        <v>41955</v>
      </c>
      <c r="E7445" t="inlineStr">
        <is>
          <t>First Class</t>
        </is>
      </c>
      <c r="F7445" t="inlineStr">
        <is>
          <t>VP-21760</t>
        </is>
      </c>
      <c r="G7445" t="inlineStr">
        <is>
          <t>Victoria Pisteka</t>
        </is>
      </c>
      <c r="H7445" t="inlineStr">
        <is>
          <t>Corporate</t>
        </is>
      </c>
      <c r="I7445" t="inlineStr">
        <is>
          <t>United States</t>
        </is>
      </c>
      <c r="J7445" t="inlineStr">
        <is>
          <t>Brownsville</t>
        </is>
      </c>
      <c r="K7445" t="inlineStr">
        <is>
          <t>Texas</t>
        </is>
      </c>
      <c r="L7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5" t="inlineStr">
        <is>
          <t>Central</t>
        </is>
      </c>
      <c r="N7445" t="inlineStr">
        <is>
          <t>OFF-ST-10000036</t>
        </is>
      </c>
      <c r="O7445" t="inlineStr">
        <is>
          <t>Office Supplies</t>
        </is>
      </c>
      <c r="P7445" t="inlineStr">
        <is>
          <t>Storage</t>
        </is>
      </c>
      <c r="Q7445" t="inlineStr">
        <is>
          <t>Recycled Data-Pak for Archival Bound Computer Printouts, 12-1/2 x 12-1/2 x 16</t>
        </is>
      </c>
      <c r="R7445" t="n">
        <v>237.096</v>
      </c>
      <c r="S7445" t="n">
        <v>3</v>
      </c>
      <c r="T7445" t="n">
        <v>0.2</v>
      </c>
      <c r="U7445" t="n">
        <v>20.7459</v>
      </c>
      <c r="V7445">
        <f>IF(OR(C7445 = "", D7445 = ""), "", DATEDIF(C7445, D7445, "D"))</f>
        <v/>
      </c>
    </row>
    <row r="7446">
      <c r="A7446" t="inlineStr">
        <is>
          <t>0          1
1          2
2          3
3          4
4          5
        ... 
9989    9990
9990    9991
9991    9992
9992    9993
9993    9994
Name: Row ID, Length: 9994, dtype: int64</t>
        </is>
      </c>
      <c r="B7446" t="inlineStr">
        <is>
          <t>CA-2017-127474</t>
        </is>
      </c>
      <c r="C7446" s="3" t="n">
        <v>42796</v>
      </c>
      <c r="D7446" s="3" t="n">
        <v>42918</v>
      </c>
      <c r="E7446" t="inlineStr">
        <is>
          <t>Second Class</t>
        </is>
      </c>
      <c r="F7446" t="inlineStr">
        <is>
          <t>RD-19810</t>
        </is>
      </c>
      <c r="G7446" t="inlineStr">
        <is>
          <t>Ross DeVincentis</t>
        </is>
      </c>
      <c r="H7446" t="inlineStr">
        <is>
          <t>Home Office</t>
        </is>
      </c>
      <c r="I7446" t="inlineStr">
        <is>
          <t>United States</t>
        </is>
      </c>
      <c r="J7446" t="inlineStr">
        <is>
          <t>Chicago</t>
        </is>
      </c>
      <c r="K7446" t="inlineStr">
        <is>
          <t>Illinois</t>
        </is>
      </c>
      <c r="L7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6" t="inlineStr">
        <is>
          <t>Central</t>
        </is>
      </c>
      <c r="N7446" t="inlineStr">
        <is>
          <t>OFF-PA-10001166</t>
        </is>
      </c>
      <c r="O7446" t="inlineStr">
        <is>
          <t>Office Supplies</t>
        </is>
      </c>
      <c r="P7446" t="inlineStr">
        <is>
          <t>Paper</t>
        </is>
      </c>
      <c r="Q7446" t="inlineStr">
        <is>
          <t>Xerox 2</t>
        </is>
      </c>
      <c r="R7446" t="n">
        <v>5.184</v>
      </c>
      <c r="S7446" t="n">
        <v>1</v>
      </c>
      <c r="T7446" t="n">
        <v>0.2</v>
      </c>
      <c r="U7446" t="n">
        <v>1.8144</v>
      </c>
      <c r="V7446">
        <f>IF(OR(C7446 = "", D7446 = ""), "", DATEDIF(C7446, D7446, "D"))</f>
        <v/>
      </c>
    </row>
    <row r="7447">
      <c r="A7447" t="inlineStr">
        <is>
          <t>0          1
1          2
2          3
3          4
4          5
        ... 
9989    9990
9990    9991
9991    9992
9992    9993
9993    9994
Name: Row ID, Length: 9994, dtype: int64</t>
        </is>
      </c>
      <c r="B7447" t="inlineStr">
        <is>
          <t>CA-2017-127474</t>
        </is>
      </c>
      <c r="C7447" s="3" t="n">
        <v>42796</v>
      </c>
      <c r="D7447" s="3" t="n">
        <v>42918</v>
      </c>
      <c r="E7447" t="inlineStr">
        <is>
          <t>Second Class</t>
        </is>
      </c>
      <c r="F7447" t="inlineStr">
        <is>
          <t>RD-19810</t>
        </is>
      </c>
      <c r="G7447" t="inlineStr">
        <is>
          <t>Ross DeVincentis</t>
        </is>
      </c>
      <c r="H7447" t="inlineStr">
        <is>
          <t>Home Office</t>
        </is>
      </c>
      <c r="I7447" t="inlineStr">
        <is>
          <t>United States</t>
        </is>
      </c>
      <c r="J7447" t="inlineStr">
        <is>
          <t>Chicago</t>
        </is>
      </c>
      <c r="K7447" t="inlineStr">
        <is>
          <t>Illinois</t>
        </is>
      </c>
      <c r="L7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7" t="inlineStr">
        <is>
          <t>Central</t>
        </is>
      </c>
      <c r="N7447" t="inlineStr">
        <is>
          <t>OFF-PA-10001033</t>
        </is>
      </c>
      <c r="O7447" t="inlineStr">
        <is>
          <t>Office Supplies</t>
        </is>
      </c>
      <c r="P7447" t="inlineStr">
        <is>
          <t>Paper</t>
        </is>
      </c>
      <c r="Q7447" t="inlineStr">
        <is>
          <t>Xerox 1893</t>
        </is>
      </c>
      <c r="R7447" t="n">
        <v>65.584</v>
      </c>
      <c r="S7447" t="n">
        <v>2</v>
      </c>
      <c r="T7447" t="n">
        <v>0.2</v>
      </c>
      <c r="U7447" t="n">
        <v>23.7742</v>
      </c>
      <c r="V7447">
        <f>IF(OR(C7447 = "", D7447 = ""), "", DATEDIF(C7447, D7447, "D"))</f>
        <v/>
      </c>
    </row>
    <row r="7448">
      <c r="A7448" t="inlineStr">
        <is>
          <t>0          1
1          2
2          3
3          4
4          5
        ... 
9989    9990
9990    9991
9991    9992
9992    9993
9993    9994
Name: Row ID, Length: 9994, dtype: int64</t>
        </is>
      </c>
      <c r="B7448" t="inlineStr">
        <is>
          <t>CA-2017-127474</t>
        </is>
      </c>
      <c r="C7448" s="3" t="n">
        <v>42796</v>
      </c>
      <c r="D7448" s="3" t="n">
        <v>42918</v>
      </c>
      <c r="E7448" t="inlineStr">
        <is>
          <t>Second Class</t>
        </is>
      </c>
      <c r="F7448" t="inlineStr">
        <is>
          <t>RD-19810</t>
        </is>
      </c>
      <c r="G7448" t="inlineStr">
        <is>
          <t>Ross DeVincentis</t>
        </is>
      </c>
      <c r="H7448" t="inlineStr">
        <is>
          <t>Home Office</t>
        </is>
      </c>
      <c r="I7448" t="inlineStr">
        <is>
          <t>United States</t>
        </is>
      </c>
      <c r="J7448" t="inlineStr">
        <is>
          <t>Chicago</t>
        </is>
      </c>
      <c r="K7448" t="inlineStr">
        <is>
          <t>Illinois</t>
        </is>
      </c>
      <c r="L7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8" t="inlineStr">
        <is>
          <t>Central</t>
        </is>
      </c>
      <c r="N7448" t="inlineStr">
        <is>
          <t>FUR-FU-10004597</t>
        </is>
      </c>
      <c r="O7448" t="inlineStr">
        <is>
          <t>Furniture</t>
        </is>
      </c>
      <c r="P7448" t="inlineStr">
        <is>
          <t>Furnishings</t>
        </is>
      </c>
      <c r="Q7448" t="inlineStr">
        <is>
          <t>Eldon Cleatmat Chair Mats for Medium Pile Carpets</t>
        </is>
      </c>
      <c r="R7448" t="n">
        <v>22.2</v>
      </c>
      <c r="S7448" t="n">
        <v>1</v>
      </c>
      <c r="T7448" t="n">
        <v>0.6</v>
      </c>
      <c r="U7448" t="n">
        <v>-26.085</v>
      </c>
      <c r="V7448">
        <f>IF(OR(C7448 = "", D7448 = ""), "", DATEDIF(C7448, D7448, "D"))</f>
        <v/>
      </c>
    </row>
    <row r="7449">
      <c r="A7449" t="inlineStr">
        <is>
          <t>0          1
1          2
2          3
3          4
4          5
        ... 
9989    9990
9990    9991
9991    9992
9992    9993
9993    9994
Name: Row ID, Length: 9994, dtype: int64</t>
        </is>
      </c>
      <c r="B7449" t="inlineStr">
        <is>
          <t>CA-2017-127474</t>
        </is>
      </c>
      <c r="C7449" s="3" t="n">
        <v>42796</v>
      </c>
      <c r="D7449" s="3" t="n">
        <v>42918</v>
      </c>
      <c r="E7449" t="inlineStr">
        <is>
          <t>Second Class</t>
        </is>
      </c>
      <c r="F7449" t="inlineStr">
        <is>
          <t>RD-19810</t>
        </is>
      </c>
      <c r="G7449" t="inlineStr">
        <is>
          <t>Ross DeVincentis</t>
        </is>
      </c>
      <c r="H7449" t="inlineStr">
        <is>
          <t>Home Office</t>
        </is>
      </c>
      <c r="I7449" t="inlineStr">
        <is>
          <t>United States</t>
        </is>
      </c>
      <c r="J7449" t="inlineStr">
        <is>
          <t>Chicago</t>
        </is>
      </c>
      <c r="K7449" t="inlineStr">
        <is>
          <t>Illinois</t>
        </is>
      </c>
      <c r="L7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49" t="inlineStr">
        <is>
          <t>Central</t>
        </is>
      </c>
      <c r="N7449" t="inlineStr">
        <is>
          <t>OFF-PA-10000418</t>
        </is>
      </c>
      <c r="O7449" t="inlineStr">
        <is>
          <t>Office Supplies</t>
        </is>
      </c>
      <c r="P7449" t="inlineStr">
        <is>
          <t>Paper</t>
        </is>
      </c>
      <c r="Q7449" t="inlineStr">
        <is>
          <t>Xerox 189</t>
        </is>
      </c>
      <c r="R7449" t="n">
        <v>419.4</v>
      </c>
      <c r="S7449" t="n">
        <v>5</v>
      </c>
      <c r="T7449" t="n">
        <v>0.2</v>
      </c>
      <c r="U7449" t="n">
        <v>146.79</v>
      </c>
      <c r="V7449">
        <f>IF(OR(C7449 = "", D7449 = ""), "", DATEDIF(C7449, D7449, "D"))</f>
        <v/>
      </c>
    </row>
    <row r="7450">
      <c r="A7450" t="inlineStr">
        <is>
          <t>0          1
1          2
2          3
3          4
4          5
        ... 
9989    9990
9990    9991
9991    9992
9992    9993
9993    9994
Name: Row ID, Length: 9994, dtype: int64</t>
        </is>
      </c>
      <c r="B7450" t="inlineStr">
        <is>
          <t>CA-2017-115448</t>
        </is>
      </c>
      <c r="C7450" s="3" t="n">
        <v>43050</v>
      </c>
      <c r="E7450" t="inlineStr">
        <is>
          <t>First Class</t>
        </is>
      </c>
      <c r="F7450" t="inlineStr">
        <is>
          <t>MH-18025</t>
        </is>
      </c>
      <c r="G7450" t="inlineStr">
        <is>
          <t>Michelle Huthwaite</t>
        </is>
      </c>
      <c r="H7450" t="inlineStr">
        <is>
          <t>Consumer</t>
        </is>
      </c>
      <c r="I7450" t="inlineStr">
        <is>
          <t>United States</t>
        </is>
      </c>
      <c r="J7450" t="inlineStr">
        <is>
          <t>Knoxville</t>
        </is>
      </c>
      <c r="K7450" t="inlineStr">
        <is>
          <t>Tennessee</t>
        </is>
      </c>
      <c r="L7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0" t="inlineStr">
        <is>
          <t>South</t>
        </is>
      </c>
      <c r="N7450" t="inlineStr">
        <is>
          <t>FUR-FU-10004090</t>
        </is>
      </c>
      <c r="O7450" t="inlineStr">
        <is>
          <t>Furniture</t>
        </is>
      </c>
      <c r="P7450" t="inlineStr">
        <is>
          <t>Furnishings</t>
        </is>
      </c>
      <c r="Q7450" t="inlineStr">
        <is>
          <t>Executive Impressions 14" Contract Wall Clock</t>
        </is>
      </c>
      <c r="R7450" t="n">
        <v>88.92</v>
      </c>
      <c r="S7450" t="n">
        <v>5</v>
      </c>
      <c r="T7450" t="n">
        <v>0.2</v>
      </c>
      <c r="U7450" t="n">
        <v>14.4495</v>
      </c>
      <c r="V7450">
        <f>IF(OR(C7450 = "", D7450 = ""), "", DATEDIF(C7450, D7450, "D"))</f>
        <v/>
      </c>
    </row>
    <row r="7451">
      <c r="A7451" t="inlineStr">
        <is>
          <t>0          1
1          2
2          3
3          4
4          5
        ... 
9989    9990
9990    9991
9991    9992
9992    9993
9993    9994
Name: Row ID, Length: 9994, dtype: int64</t>
        </is>
      </c>
      <c r="B7451" t="inlineStr">
        <is>
          <t>CA-2017-105669</t>
        </is>
      </c>
      <c r="E7451" t="inlineStr">
        <is>
          <t>Second Class</t>
        </is>
      </c>
      <c r="F7451" t="inlineStr">
        <is>
          <t>SJ-20125</t>
        </is>
      </c>
      <c r="G7451" t="inlineStr">
        <is>
          <t>Sanjit Jacobs</t>
        </is>
      </c>
      <c r="H7451" t="inlineStr">
        <is>
          <t>Home Office</t>
        </is>
      </c>
      <c r="I7451" t="inlineStr">
        <is>
          <t>United States</t>
        </is>
      </c>
      <c r="J7451" t="inlineStr">
        <is>
          <t>Houston</t>
        </is>
      </c>
      <c r="K7451" t="inlineStr">
        <is>
          <t>Texas</t>
        </is>
      </c>
      <c r="L7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1" t="inlineStr">
        <is>
          <t>Central</t>
        </is>
      </c>
      <c r="N7451" t="inlineStr">
        <is>
          <t>OFF-AR-10000390</t>
        </is>
      </c>
      <c r="O7451" t="inlineStr">
        <is>
          <t>Office Supplies</t>
        </is>
      </c>
      <c r="P7451" t="inlineStr">
        <is>
          <t>Art</t>
        </is>
      </c>
      <c r="Q7451" t="inlineStr">
        <is>
          <t>Newell Chalk Holder</t>
        </is>
      </c>
      <c r="R7451" t="n">
        <v>9.912000000000001</v>
      </c>
      <c r="S7451" t="n">
        <v>3</v>
      </c>
      <c r="T7451" t="n">
        <v>0.2</v>
      </c>
      <c r="U7451" t="n">
        <v>3.2214</v>
      </c>
      <c r="V7451">
        <f>IF(OR(C7451 = "", D7451 = ""), "", DATEDIF(C7451, D7451, "D"))</f>
        <v/>
      </c>
    </row>
    <row r="7452">
      <c r="A7452" t="inlineStr">
        <is>
          <t>0          1
1          2
2          3
3          4
4          5
        ... 
9989    9990
9990    9991
9991    9992
9992    9993
9993    9994
Name: Row ID, Length: 9994, dtype: int64</t>
        </is>
      </c>
      <c r="B7452" t="inlineStr">
        <is>
          <t>CA-2017-105669</t>
        </is>
      </c>
      <c r="E7452" t="inlineStr">
        <is>
          <t>Second Class</t>
        </is>
      </c>
      <c r="F7452" t="inlineStr">
        <is>
          <t>SJ-20125</t>
        </is>
      </c>
      <c r="G7452" t="inlineStr">
        <is>
          <t>Sanjit Jacobs</t>
        </is>
      </c>
      <c r="H7452" t="inlineStr">
        <is>
          <t>Home Office</t>
        </is>
      </c>
      <c r="I7452" t="inlineStr">
        <is>
          <t>United States</t>
        </is>
      </c>
      <c r="J7452" t="inlineStr">
        <is>
          <t>Houston</t>
        </is>
      </c>
      <c r="K7452" t="inlineStr">
        <is>
          <t>Texas</t>
        </is>
      </c>
      <c r="L7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2" t="inlineStr">
        <is>
          <t>Central</t>
        </is>
      </c>
      <c r="N7452" t="inlineStr">
        <is>
          <t>FUR-CH-10003774</t>
        </is>
      </c>
      <c r="O7452" t="inlineStr">
        <is>
          <t>Furniture</t>
        </is>
      </c>
      <c r="P7452" t="inlineStr">
        <is>
          <t>Chairs</t>
        </is>
      </c>
      <c r="Q7452" t="inlineStr">
        <is>
          <t>Global Wood Trimmed Manager's Task Chair, Khaki</t>
        </is>
      </c>
      <c r="R7452" t="n">
        <v>318.43</v>
      </c>
      <c r="S7452" t="n">
        <v>5</v>
      </c>
      <c r="T7452" t="n">
        <v>0.3</v>
      </c>
      <c r="U7452" t="n">
        <v>-77.333</v>
      </c>
      <c r="V7452">
        <f>IF(OR(C7452 = "", D7452 = ""), "", DATEDIF(C7452, D7452, "D"))</f>
        <v/>
      </c>
    </row>
    <row r="7453">
      <c r="A7453" t="inlineStr">
        <is>
          <t>0          1
1          2
2          3
3          4
4          5
        ... 
9989    9990
9990    9991
9991    9992
9992    9993
9993    9994
Name: Row ID, Length: 9994, dtype: int64</t>
        </is>
      </c>
      <c r="B7453" t="inlineStr">
        <is>
          <t>CA-2017-105669</t>
        </is>
      </c>
      <c r="E7453" t="inlineStr">
        <is>
          <t>Second Class</t>
        </is>
      </c>
      <c r="F7453" t="inlineStr">
        <is>
          <t>SJ-20125</t>
        </is>
      </c>
      <c r="G7453" t="inlineStr">
        <is>
          <t>Sanjit Jacobs</t>
        </is>
      </c>
      <c r="H7453" t="inlineStr">
        <is>
          <t>Home Office</t>
        </is>
      </c>
      <c r="I7453" t="inlineStr">
        <is>
          <t>United States</t>
        </is>
      </c>
      <c r="J7453" t="inlineStr">
        <is>
          <t>Houston</t>
        </is>
      </c>
      <c r="K7453" t="inlineStr">
        <is>
          <t>Texas</t>
        </is>
      </c>
      <c r="L7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3" t="inlineStr">
        <is>
          <t>Central</t>
        </is>
      </c>
      <c r="N7453" t="inlineStr">
        <is>
          <t>OFF-BI-10002412</t>
        </is>
      </c>
      <c r="O7453" t="inlineStr">
        <is>
          <t>Office Supplies</t>
        </is>
      </c>
      <c r="P7453" t="inlineStr">
        <is>
          <t>Binders</t>
        </is>
      </c>
      <c r="Q7453" t="inlineStr">
        <is>
          <t>Wilson Jones “Snap” Scratch Pad Binder Tool for Ring Binders</t>
        </is>
      </c>
      <c r="R7453" t="n">
        <v>5.8</v>
      </c>
      <c r="S7453" t="n">
        <v>5</v>
      </c>
      <c r="T7453" t="n">
        <v>0.8</v>
      </c>
      <c r="U7453" t="n">
        <v>-10.15</v>
      </c>
      <c r="V7453">
        <f>IF(OR(C7453 = "", D7453 = ""), "", DATEDIF(C7453, D7453, "D"))</f>
        <v/>
      </c>
    </row>
    <row r="7454">
      <c r="A7454" t="inlineStr">
        <is>
          <t>0          1
1          2
2          3
3          4
4          5
        ... 
9989    9990
9990    9991
9991    9992
9992    9993
9993    9994
Name: Row ID, Length: 9994, dtype: int64</t>
        </is>
      </c>
      <c r="B7454" t="inlineStr">
        <is>
          <t>CA-2017-105669</t>
        </is>
      </c>
      <c r="E7454" t="inlineStr">
        <is>
          <t>Second Class</t>
        </is>
      </c>
      <c r="F7454" t="inlineStr">
        <is>
          <t>SJ-20125</t>
        </is>
      </c>
      <c r="G7454" t="inlineStr">
        <is>
          <t>Sanjit Jacobs</t>
        </is>
      </c>
      <c r="H7454" t="inlineStr">
        <is>
          <t>Home Office</t>
        </is>
      </c>
      <c r="I7454" t="inlineStr">
        <is>
          <t>United States</t>
        </is>
      </c>
      <c r="J7454" t="inlineStr">
        <is>
          <t>Houston</t>
        </is>
      </c>
      <c r="K7454" t="inlineStr">
        <is>
          <t>Texas</t>
        </is>
      </c>
      <c r="L7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4" t="inlineStr">
        <is>
          <t>Central</t>
        </is>
      </c>
      <c r="N7454" t="inlineStr">
        <is>
          <t>TEC-PH-10002415</t>
        </is>
      </c>
      <c r="O7454" t="inlineStr">
        <is>
          <t>Technology</t>
        </is>
      </c>
      <c r="P7454" t="inlineStr">
        <is>
          <t>Phones</t>
        </is>
      </c>
      <c r="Q7454" t="inlineStr">
        <is>
          <t>Polycom VoiceStation 500 Conference phone</t>
        </is>
      </c>
      <c r="R7454" t="n">
        <v>1415.76</v>
      </c>
      <c r="S7454" t="n">
        <v>6</v>
      </c>
      <c r="T7454" t="n">
        <v>0.2</v>
      </c>
      <c r="U7454" t="n">
        <v>88.485</v>
      </c>
      <c r="V7454">
        <f>IF(OR(C7454 = "", D7454 = ""), "", DATEDIF(C7454, D7454, "D"))</f>
        <v/>
      </c>
    </row>
    <row r="7455">
      <c r="A7455" t="inlineStr">
        <is>
          <t>0          1
1          2
2          3
3          4
4          5
        ... 
9989    9990
9990    9991
9991    9992
9992    9993
9993    9994
Name: Row ID, Length: 9994, dtype: int64</t>
        </is>
      </c>
      <c r="B7455" t="inlineStr">
        <is>
          <t>CA-2017-134796</t>
        </is>
      </c>
      <c r="D7455" s="3" t="n">
        <v>42742</v>
      </c>
      <c r="E7455" t="inlineStr">
        <is>
          <t>Standard Class</t>
        </is>
      </c>
      <c r="F7455" t="inlineStr">
        <is>
          <t>FM-14380</t>
        </is>
      </c>
      <c r="G7455" t="inlineStr">
        <is>
          <t>Fred McMath</t>
        </is>
      </c>
      <c r="H7455" t="inlineStr">
        <is>
          <t>Consumer</t>
        </is>
      </c>
      <c r="I7455" t="inlineStr">
        <is>
          <t>United States</t>
        </is>
      </c>
      <c r="J7455" t="inlineStr">
        <is>
          <t>Bolingbrook</t>
        </is>
      </c>
      <c r="K7455" t="inlineStr">
        <is>
          <t>Illinois</t>
        </is>
      </c>
      <c r="L7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5" t="inlineStr">
        <is>
          <t>Central</t>
        </is>
      </c>
      <c r="N7455" t="inlineStr">
        <is>
          <t>TEC-PH-10003505</t>
        </is>
      </c>
      <c r="O7455" t="inlineStr">
        <is>
          <t>Technology</t>
        </is>
      </c>
      <c r="P7455" t="inlineStr">
        <is>
          <t>Phones</t>
        </is>
      </c>
      <c r="Q7455" t="inlineStr">
        <is>
          <t>Geemarc AmpliPOWER60</t>
        </is>
      </c>
      <c r="R7455" t="n">
        <v>148.48</v>
      </c>
      <c r="S7455" t="n">
        <v>2</v>
      </c>
      <c r="T7455" t="n">
        <v>0.2</v>
      </c>
      <c r="U7455" t="n">
        <v>16.704</v>
      </c>
      <c r="V7455">
        <f>IF(OR(C7455 = "", D7455 = ""), "", DATEDIF(C7455, D7455, "D"))</f>
        <v/>
      </c>
    </row>
    <row r="7456">
      <c r="A7456" t="inlineStr">
        <is>
          <t>0          1
1          2
2          3
3          4
4          5
        ... 
9989    9990
9990    9991
9991    9992
9992    9993
9993    9994
Name: Row ID, Length: 9994, dtype: int64</t>
        </is>
      </c>
      <c r="B7456" t="inlineStr">
        <is>
          <t>CA-2016-137743</t>
        </is>
      </c>
      <c r="D7456" s="3" t="n">
        <v>42468</v>
      </c>
      <c r="E7456" t="inlineStr">
        <is>
          <t>Standard Class</t>
        </is>
      </c>
      <c r="F7456" t="inlineStr">
        <is>
          <t>KH-16360</t>
        </is>
      </c>
      <c r="G7456" t="inlineStr">
        <is>
          <t>Katherine Hughes</t>
        </is>
      </c>
      <c r="H7456" t="inlineStr">
        <is>
          <t>Consumer</t>
        </is>
      </c>
      <c r="I7456" t="inlineStr">
        <is>
          <t>United States</t>
        </is>
      </c>
      <c r="J7456" t="inlineStr">
        <is>
          <t>Chicago</t>
        </is>
      </c>
      <c r="K7456" t="inlineStr">
        <is>
          <t>Illinois</t>
        </is>
      </c>
      <c r="L7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6" t="inlineStr">
        <is>
          <t>Central</t>
        </is>
      </c>
      <c r="N7456" t="inlineStr">
        <is>
          <t>OFF-LA-10003663</t>
        </is>
      </c>
      <c r="O7456" t="inlineStr">
        <is>
          <t>Office Supplies</t>
        </is>
      </c>
      <c r="P7456" t="inlineStr">
        <is>
          <t>Labels</t>
        </is>
      </c>
      <c r="Q7456" t="inlineStr">
        <is>
          <t>Avery 498</t>
        </is>
      </c>
      <c r="R7456" t="n">
        <v>9.247999999999999</v>
      </c>
      <c r="S7456" t="n">
        <v>4</v>
      </c>
      <c r="T7456" t="n">
        <v>0.2</v>
      </c>
      <c r="U7456" t="n">
        <v>3.1212</v>
      </c>
      <c r="V7456">
        <f>IF(OR(C7456 = "", D7456 = ""), "", DATEDIF(C7456, D7456, "D"))</f>
        <v/>
      </c>
    </row>
    <row r="7457">
      <c r="A7457" t="inlineStr">
        <is>
          <t>0          1
1          2
2          3
3          4
4          5
        ... 
9989    9990
9990    9991
9991    9992
9992    9993
9993    9994
Name: Row ID, Length: 9994, dtype: int64</t>
        </is>
      </c>
      <c r="B7457" t="inlineStr">
        <is>
          <t>CA-2016-137743</t>
        </is>
      </c>
      <c r="D7457" s="3" t="n">
        <v>42468</v>
      </c>
      <c r="E7457" t="inlineStr">
        <is>
          <t>Standard Class</t>
        </is>
      </c>
      <c r="F7457" t="inlineStr">
        <is>
          <t>KH-16360</t>
        </is>
      </c>
      <c r="G7457" t="inlineStr">
        <is>
          <t>Katherine Hughes</t>
        </is>
      </c>
      <c r="H7457" t="inlineStr">
        <is>
          <t>Consumer</t>
        </is>
      </c>
      <c r="I7457" t="inlineStr">
        <is>
          <t>United States</t>
        </is>
      </c>
      <c r="J7457" t="inlineStr">
        <is>
          <t>Chicago</t>
        </is>
      </c>
      <c r="K7457" t="inlineStr">
        <is>
          <t>Illinois</t>
        </is>
      </c>
      <c r="L7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7" t="inlineStr">
        <is>
          <t>Central</t>
        </is>
      </c>
      <c r="N7457" t="inlineStr">
        <is>
          <t>OFF-ST-10001780</t>
        </is>
      </c>
      <c r="O7457" t="inlineStr">
        <is>
          <t>Office Supplies</t>
        </is>
      </c>
      <c r="P7457" t="inlineStr">
        <is>
          <t>Storage</t>
        </is>
      </c>
      <c r="Q7457" t="inlineStr">
        <is>
          <t>Tennsco 16-Compartment Lockers with Coat Rack</t>
        </is>
      </c>
      <c r="R7457" t="n">
        <v>1036.624</v>
      </c>
      <c r="S7457" t="n">
        <v>2</v>
      </c>
      <c r="T7457" t="n">
        <v>0.2</v>
      </c>
      <c r="U7457" t="n">
        <v>51.8312</v>
      </c>
      <c r="V7457">
        <f>IF(OR(C7457 = "", D7457 = ""), "", DATEDIF(C7457, D7457, "D"))</f>
        <v/>
      </c>
    </row>
    <row r="7458">
      <c r="A7458" t="inlineStr">
        <is>
          <t>0          1
1          2
2          3
3          4
4          5
        ... 
9989    9990
9990    9991
9991    9992
9992    9993
9993    9994
Name: Row ID, Length: 9994, dtype: int64</t>
        </is>
      </c>
      <c r="B7458" t="inlineStr">
        <is>
          <t>CA-2015-137974</t>
        </is>
      </c>
      <c r="E7458" t="inlineStr">
        <is>
          <t>First Class</t>
        </is>
      </c>
      <c r="F7458" t="inlineStr">
        <is>
          <t>LL-16840</t>
        </is>
      </c>
      <c r="G7458" t="inlineStr">
        <is>
          <t>Lauren Leatherbury</t>
        </is>
      </c>
      <c r="H7458" t="inlineStr">
        <is>
          <t>Consumer</t>
        </is>
      </c>
      <c r="I7458" t="inlineStr">
        <is>
          <t>United States</t>
        </is>
      </c>
      <c r="J7458" t="inlineStr">
        <is>
          <t>Waynesboro</t>
        </is>
      </c>
      <c r="K7458" t="inlineStr">
        <is>
          <t>Virginia</t>
        </is>
      </c>
      <c r="L7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8" t="inlineStr">
        <is>
          <t>South</t>
        </is>
      </c>
      <c r="N7458" t="inlineStr">
        <is>
          <t>TEC-PH-10002033</t>
        </is>
      </c>
      <c r="O7458" t="inlineStr">
        <is>
          <t>Technology</t>
        </is>
      </c>
      <c r="P7458" t="inlineStr">
        <is>
          <t>Phones</t>
        </is>
      </c>
      <c r="Q7458" t="inlineStr">
        <is>
          <t>Konftel 250 Conference phone - Charcoal black</t>
        </is>
      </c>
      <c r="R7458" t="n">
        <v>569.64</v>
      </c>
      <c r="S7458" t="n">
        <v>2</v>
      </c>
      <c r="T7458" t="n">
        <v>0</v>
      </c>
      <c r="U7458" t="n">
        <v>148.1064</v>
      </c>
      <c r="V7458">
        <f>IF(OR(C7458 = "", D7458 = ""), "", DATEDIF(C7458, D7458, "D"))</f>
        <v/>
      </c>
    </row>
    <row r="7459">
      <c r="A7459" t="inlineStr">
        <is>
          <t>0          1
1          2
2          3
3          4
4          5
        ... 
9989    9990
9990    9991
9991    9992
9992    9993
9993    9994
Name: Row ID, Length: 9994, dtype: int64</t>
        </is>
      </c>
      <c r="B7459" t="inlineStr">
        <is>
          <t>CA-2015-137974</t>
        </is>
      </c>
      <c r="E7459" t="inlineStr">
        <is>
          <t>First Class</t>
        </is>
      </c>
      <c r="F7459" t="inlineStr">
        <is>
          <t>LL-16840</t>
        </is>
      </c>
      <c r="G7459" t="inlineStr">
        <is>
          <t>Lauren Leatherbury</t>
        </is>
      </c>
      <c r="H7459" t="inlineStr">
        <is>
          <t>Consumer</t>
        </is>
      </c>
      <c r="I7459" t="inlineStr">
        <is>
          <t>United States</t>
        </is>
      </c>
      <c r="J7459" t="inlineStr">
        <is>
          <t>Waynesboro</t>
        </is>
      </c>
      <c r="K7459" t="inlineStr">
        <is>
          <t>Virginia</t>
        </is>
      </c>
      <c r="L7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59" t="inlineStr">
        <is>
          <t>South</t>
        </is>
      </c>
      <c r="N7459" t="inlineStr">
        <is>
          <t>OFF-BI-10001036</t>
        </is>
      </c>
      <c r="O7459" t="inlineStr">
        <is>
          <t>Office Supplies</t>
        </is>
      </c>
      <c r="P7459" t="inlineStr">
        <is>
          <t>Binders</t>
        </is>
      </c>
      <c r="Q7459" t="inlineStr">
        <is>
          <t>Cardinal EasyOpen D-Ring Binders</t>
        </is>
      </c>
      <c r="R7459" t="n">
        <v>9.140000000000001</v>
      </c>
      <c r="S7459" t="n">
        <v>1</v>
      </c>
      <c r="T7459" t="n">
        <v>0</v>
      </c>
      <c r="U7459" t="n">
        <v>4.57</v>
      </c>
      <c r="V7459">
        <f>IF(OR(C7459 = "", D7459 = ""), "", DATEDIF(C7459, D7459, "D"))</f>
        <v/>
      </c>
    </row>
    <row r="7460">
      <c r="A7460" t="inlineStr">
        <is>
          <t>0          1
1          2
2          3
3          4
4          5
        ... 
9989    9990
9990    9991
9991    9992
9992    9993
9993    9994
Name: Row ID, Length: 9994, dtype: int64</t>
        </is>
      </c>
      <c r="B7460" t="inlineStr">
        <is>
          <t>CA-2015-137974</t>
        </is>
      </c>
      <c r="E7460" t="inlineStr">
        <is>
          <t>First Class</t>
        </is>
      </c>
      <c r="F7460" t="inlineStr">
        <is>
          <t>LL-16840</t>
        </is>
      </c>
      <c r="G7460" t="inlineStr">
        <is>
          <t>Lauren Leatherbury</t>
        </is>
      </c>
      <c r="H7460" t="inlineStr">
        <is>
          <t>Consumer</t>
        </is>
      </c>
      <c r="I7460" t="inlineStr">
        <is>
          <t>United States</t>
        </is>
      </c>
      <c r="J7460" t="inlineStr">
        <is>
          <t>Waynesboro</t>
        </is>
      </c>
      <c r="K7460" t="inlineStr">
        <is>
          <t>Virginia</t>
        </is>
      </c>
      <c r="L7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0" t="inlineStr">
        <is>
          <t>South</t>
        </is>
      </c>
      <c r="N7460" t="inlineStr">
        <is>
          <t>FUR-FU-10001468</t>
        </is>
      </c>
      <c r="O7460" t="inlineStr">
        <is>
          <t>Furniture</t>
        </is>
      </c>
      <c r="P7460" t="inlineStr">
        <is>
          <t>Furnishings</t>
        </is>
      </c>
      <c r="Q7460" t="inlineStr">
        <is>
          <t>Tenex Antistatic Computer Chair Mats</t>
        </is>
      </c>
      <c r="R7460" t="n">
        <v>1196.86</v>
      </c>
      <c r="S7460" t="n">
        <v>7</v>
      </c>
      <c r="T7460" t="n">
        <v>0</v>
      </c>
      <c r="U7460" t="n">
        <v>119.686</v>
      </c>
      <c r="V7460">
        <f>IF(OR(C7460 = "", D7460 = ""), "", DATEDIF(C7460, D7460, "D"))</f>
        <v/>
      </c>
    </row>
    <row r="7461">
      <c r="A7461" t="inlineStr">
        <is>
          <t>0          1
1          2
2          3
3          4
4          5
        ... 
9989    9990
9990    9991
9991    9992
9992    9993
9993    9994
Name: Row ID, Length: 9994, dtype: int64</t>
        </is>
      </c>
      <c r="B7461" t="inlineStr">
        <is>
          <t>CA-2015-137974</t>
        </is>
      </c>
      <c r="E7461" t="inlineStr">
        <is>
          <t>First Class</t>
        </is>
      </c>
      <c r="F7461" t="inlineStr">
        <is>
          <t>LL-16840</t>
        </is>
      </c>
      <c r="G7461" t="inlineStr">
        <is>
          <t>Lauren Leatherbury</t>
        </is>
      </c>
      <c r="H7461" t="inlineStr">
        <is>
          <t>Consumer</t>
        </is>
      </c>
      <c r="I7461" t="inlineStr">
        <is>
          <t>United States</t>
        </is>
      </c>
      <c r="J7461" t="inlineStr">
        <is>
          <t>Waynesboro</t>
        </is>
      </c>
      <c r="K7461" t="inlineStr">
        <is>
          <t>Virginia</t>
        </is>
      </c>
      <c r="L7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1" t="inlineStr">
        <is>
          <t>South</t>
        </is>
      </c>
      <c r="N7461" t="inlineStr">
        <is>
          <t>FUR-BO-10001519</t>
        </is>
      </c>
      <c r="O7461" t="inlineStr">
        <is>
          <t>Furniture</t>
        </is>
      </c>
      <c r="P7461" t="inlineStr">
        <is>
          <t>Bookcases</t>
        </is>
      </c>
      <c r="Q7461" t="inlineStr">
        <is>
          <t>O'Sullivan 3-Shelf Heavy-Duty Bookcases</t>
        </is>
      </c>
      <c r="R7461" t="n">
        <v>523.26</v>
      </c>
      <c r="S7461" t="n">
        <v>9</v>
      </c>
      <c r="T7461" t="n">
        <v>0</v>
      </c>
      <c r="U7461" t="n">
        <v>125.5824</v>
      </c>
      <c r="V7461">
        <f>IF(OR(C7461 = "", D7461 = ""), "", DATEDIF(C7461, D7461, "D"))</f>
        <v/>
      </c>
    </row>
    <row r="7462">
      <c r="A7462" t="inlineStr">
        <is>
          <t>0          1
1          2
2          3
3          4
4          5
        ... 
9989    9990
9990    9991
9991    9992
9992    9993
9993    9994
Name: Row ID, Length: 9994, dtype: int64</t>
        </is>
      </c>
      <c r="B7462" t="inlineStr">
        <is>
          <t>US-2015-136987</t>
        </is>
      </c>
      <c r="C7462" s="3" t="n">
        <v>42312</v>
      </c>
      <c r="E7462" t="inlineStr">
        <is>
          <t>Second Class</t>
        </is>
      </c>
      <c r="F7462" t="inlineStr">
        <is>
          <t>AR-10540</t>
        </is>
      </c>
      <c r="G7462" t="inlineStr">
        <is>
          <t>Andy Reiter</t>
        </is>
      </c>
      <c r="H7462" t="inlineStr">
        <is>
          <t>Consumer</t>
        </is>
      </c>
      <c r="I7462" t="inlineStr">
        <is>
          <t>United States</t>
        </is>
      </c>
      <c r="J7462" t="inlineStr">
        <is>
          <t>Los Angeles</t>
        </is>
      </c>
      <c r="K7462" t="inlineStr">
        <is>
          <t>California</t>
        </is>
      </c>
      <c r="L7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2" t="inlineStr">
        <is>
          <t>West</t>
        </is>
      </c>
      <c r="N7462" t="inlineStr">
        <is>
          <t>TEC-CO-10001943</t>
        </is>
      </c>
      <c r="O7462" t="inlineStr">
        <is>
          <t>Technology</t>
        </is>
      </c>
      <c r="P7462" t="inlineStr">
        <is>
          <t>Copiers</t>
        </is>
      </c>
      <c r="Q7462" t="inlineStr">
        <is>
          <t>Canon PC-428 Personal Copier</t>
        </is>
      </c>
      <c r="R7462" t="n">
        <v>639.968</v>
      </c>
      <c r="S7462" t="n">
        <v>4</v>
      </c>
      <c r="T7462" t="n">
        <v>0.2</v>
      </c>
      <c r="U7462" t="n">
        <v>215.9892</v>
      </c>
      <c r="V7462">
        <f>IF(OR(C7462 = "", D7462 = ""), "", DATEDIF(C7462, D7462, "D"))</f>
        <v/>
      </c>
    </row>
    <row r="7463">
      <c r="A7463" t="inlineStr">
        <is>
          <t>0          1
1          2
2          3
3          4
4          5
        ... 
9989    9990
9990    9991
9991    9992
9992    9993
9993    9994
Name: Row ID, Length: 9994, dtype: int64</t>
        </is>
      </c>
      <c r="B7463" t="inlineStr">
        <is>
          <t>US-2015-136987</t>
        </is>
      </c>
      <c r="C7463" s="3" t="n">
        <v>42312</v>
      </c>
      <c r="E7463" t="inlineStr">
        <is>
          <t>Second Class</t>
        </is>
      </c>
      <c r="F7463" t="inlineStr">
        <is>
          <t>AR-10540</t>
        </is>
      </c>
      <c r="G7463" t="inlineStr">
        <is>
          <t>Andy Reiter</t>
        </is>
      </c>
      <c r="H7463" t="inlineStr">
        <is>
          <t>Consumer</t>
        </is>
      </c>
      <c r="I7463" t="inlineStr">
        <is>
          <t>United States</t>
        </is>
      </c>
      <c r="J7463" t="inlineStr">
        <is>
          <t>Los Angeles</t>
        </is>
      </c>
      <c r="K7463" t="inlineStr">
        <is>
          <t>California</t>
        </is>
      </c>
      <c r="L7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3" t="inlineStr">
        <is>
          <t>West</t>
        </is>
      </c>
      <c r="N7463" t="inlineStr">
        <is>
          <t>OFF-PA-10003127</t>
        </is>
      </c>
      <c r="O7463" t="inlineStr">
        <is>
          <t>Office Supplies</t>
        </is>
      </c>
      <c r="P7463" t="inlineStr">
        <is>
          <t>Paper</t>
        </is>
      </c>
      <c r="Q7463" t="inlineStr">
        <is>
          <t>Easy-staple paper</t>
        </is>
      </c>
      <c r="R7463" t="n">
        <v>52.76</v>
      </c>
      <c r="S7463" t="n">
        <v>2</v>
      </c>
      <c r="T7463" t="n">
        <v>0</v>
      </c>
      <c r="U7463" t="n">
        <v>24.2696</v>
      </c>
      <c r="V7463">
        <f>IF(OR(C7463 = "", D7463 = ""), "", DATEDIF(C7463, D7463, "D"))</f>
        <v/>
      </c>
    </row>
    <row r="7464">
      <c r="A7464" t="inlineStr">
        <is>
          <t>0          1
1          2
2          3
3          4
4          5
        ... 
9989    9990
9990    9991
9991    9992
9992    9993
9993    9994
Name: Row ID, Length: 9994, dtype: int64</t>
        </is>
      </c>
      <c r="B7464" t="inlineStr">
        <is>
          <t>CA-2015-138485</t>
        </is>
      </c>
      <c r="D7464" s="3" t="n">
        <v>42007</v>
      </c>
      <c r="E7464" t="inlineStr">
        <is>
          <t>Second Class</t>
        </is>
      </c>
      <c r="F7464" t="inlineStr">
        <is>
          <t>NP-18670</t>
        </is>
      </c>
      <c r="G7464" t="inlineStr">
        <is>
          <t>Nora Paige</t>
        </is>
      </c>
      <c r="H7464" t="inlineStr">
        <is>
          <t>Consumer</t>
        </is>
      </c>
      <c r="I7464" t="inlineStr">
        <is>
          <t>United States</t>
        </is>
      </c>
      <c r="J7464" t="inlineStr">
        <is>
          <t>Seattle</t>
        </is>
      </c>
      <c r="K7464" t="inlineStr">
        <is>
          <t>Washington</t>
        </is>
      </c>
      <c r="L7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4" t="inlineStr">
        <is>
          <t>West</t>
        </is>
      </c>
      <c r="N7464" t="inlineStr">
        <is>
          <t>TEC-AC-10002076</t>
        </is>
      </c>
      <c r="O7464" t="inlineStr">
        <is>
          <t>Technology</t>
        </is>
      </c>
      <c r="P7464" t="inlineStr">
        <is>
          <t>Accessories</t>
        </is>
      </c>
      <c r="Q7464" t="inlineStr">
        <is>
          <t>Microsoft Natural Keyboard Elite</t>
        </is>
      </c>
      <c r="R7464" t="n">
        <v>538.92</v>
      </c>
      <c r="S7464" t="n">
        <v>9</v>
      </c>
      <c r="T7464" t="n">
        <v>0</v>
      </c>
      <c r="U7464" t="n">
        <v>80.83799999999999</v>
      </c>
      <c r="V7464">
        <f>IF(OR(C7464 = "", D7464 = ""), "", DATEDIF(C7464, D7464, "D"))</f>
        <v/>
      </c>
    </row>
    <row r="7465">
      <c r="A7465" t="inlineStr">
        <is>
          <t>0          1
1          2
2          3
3          4
4          5
        ... 
9989    9990
9990    9991
9991    9992
9992    9993
9993    9994
Name: Row ID, Length: 9994, dtype: int64</t>
        </is>
      </c>
      <c r="B7465" t="inlineStr">
        <is>
          <t>CA-2016-103709</t>
        </is>
      </c>
      <c r="C7465" s="3" t="n">
        <v>42591</v>
      </c>
      <c r="E7465" t="inlineStr">
        <is>
          <t>Standard Class</t>
        </is>
      </c>
      <c r="F7465" t="inlineStr">
        <is>
          <t>LP-17095</t>
        </is>
      </c>
      <c r="G7465" t="inlineStr">
        <is>
          <t>Liz Preis</t>
        </is>
      </c>
      <c r="H7465" t="inlineStr">
        <is>
          <t>Consumer</t>
        </is>
      </c>
      <c r="I7465" t="inlineStr">
        <is>
          <t>United States</t>
        </is>
      </c>
      <c r="J7465" t="inlineStr">
        <is>
          <t>Visalia</t>
        </is>
      </c>
      <c r="K7465" t="inlineStr">
        <is>
          <t>California</t>
        </is>
      </c>
      <c r="L7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5" t="inlineStr">
        <is>
          <t>West</t>
        </is>
      </c>
      <c r="N7465" t="inlineStr">
        <is>
          <t>OFF-AR-10003338</t>
        </is>
      </c>
      <c r="O7465" t="inlineStr">
        <is>
          <t>Office Supplies</t>
        </is>
      </c>
      <c r="P7465" t="inlineStr">
        <is>
          <t>Art</t>
        </is>
      </c>
      <c r="Q7465" t="inlineStr">
        <is>
          <t>Eberhard Faber 3 1/2" Golf Pencils</t>
        </is>
      </c>
      <c r="R7465" t="n">
        <v>14.88</v>
      </c>
      <c r="S7465" t="n">
        <v>2</v>
      </c>
      <c r="T7465" t="n">
        <v>0</v>
      </c>
      <c r="U7465" t="n">
        <v>3.72</v>
      </c>
      <c r="V7465">
        <f>IF(OR(C7465 = "", D7465 = ""), "", DATEDIF(C7465, D7465, "D"))</f>
        <v/>
      </c>
    </row>
    <row r="7466">
      <c r="A7466" t="inlineStr">
        <is>
          <t>0          1
1          2
2          3
3          4
4          5
        ... 
9989    9990
9990    9991
9991    9992
9992    9993
9993    9994
Name: Row ID, Length: 9994, dtype: int64</t>
        </is>
      </c>
      <c r="B7466" t="inlineStr">
        <is>
          <t>CA-2016-103709</t>
        </is>
      </c>
      <c r="C7466" s="3" t="n">
        <v>42591</v>
      </c>
      <c r="E7466" t="inlineStr">
        <is>
          <t>Standard Class</t>
        </is>
      </c>
      <c r="F7466" t="inlineStr">
        <is>
          <t>LP-17095</t>
        </is>
      </c>
      <c r="G7466" t="inlineStr">
        <is>
          <t>Liz Preis</t>
        </is>
      </c>
      <c r="H7466" t="inlineStr">
        <is>
          <t>Consumer</t>
        </is>
      </c>
      <c r="I7466" t="inlineStr">
        <is>
          <t>United States</t>
        </is>
      </c>
      <c r="J7466" t="inlineStr">
        <is>
          <t>Visalia</t>
        </is>
      </c>
      <c r="K7466" t="inlineStr">
        <is>
          <t>California</t>
        </is>
      </c>
      <c r="L7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6" t="inlineStr">
        <is>
          <t>West</t>
        </is>
      </c>
      <c r="N7466" t="inlineStr">
        <is>
          <t>OFF-PA-10004610</t>
        </is>
      </c>
      <c r="O7466" t="inlineStr">
        <is>
          <t>Office Supplies</t>
        </is>
      </c>
      <c r="P7466" t="inlineStr">
        <is>
          <t>Paper</t>
        </is>
      </c>
      <c r="Q7466" t="inlineStr">
        <is>
          <t>Xerox 1900</t>
        </is>
      </c>
      <c r="R7466" t="n">
        <v>34.24</v>
      </c>
      <c r="S7466" t="n">
        <v>8</v>
      </c>
      <c r="T7466" t="n">
        <v>0</v>
      </c>
      <c r="U7466" t="n">
        <v>15.408</v>
      </c>
      <c r="V7466">
        <f>IF(OR(C7466 = "", D7466 = ""), "", DATEDIF(C7466, D7466, "D"))</f>
        <v/>
      </c>
    </row>
    <row r="7467">
      <c r="A7467" t="inlineStr">
        <is>
          <t>0          1
1          2
2          3
3          4
4          5
        ... 
9989    9990
9990    9991
9991    9992
9992    9993
9993    9994
Name: Row ID, Length: 9994, dtype: int64</t>
        </is>
      </c>
      <c r="B7467" t="inlineStr">
        <is>
          <t>CA-2016-103709</t>
        </is>
      </c>
      <c r="C7467" s="3" t="n">
        <v>42591</v>
      </c>
      <c r="E7467" t="inlineStr">
        <is>
          <t>Standard Class</t>
        </is>
      </c>
      <c r="F7467" t="inlineStr">
        <is>
          <t>LP-17095</t>
        </is>
      </c>
      <c r="G7467" t="inlineStr">
        <is>
          <t>Liz Preis</t>
        </is>
      </c>
      <c r="H7467" t="inlineStr">
        <is>
          <t>Consumer</t>
        </is>
      </c>
      <c r="I7467" t="inlineStr">
        <is>
          <t>United States</t>
        </is>
      </c>
      <c r="J7467" t="inlineStr">
        <is>
          <t>Visalia</t>
        </is>
      </c>
      <c r="K7467" t="inlineStr">
        <is>
          <t>California</t>
        </is>
      </c>
      <c r="L7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7" t="inlineStr">
        <is>
          <t>West</t>
        </is>
      </c>
      <c r="N7467" t="inlineStr">
        <is>
          <t>OFF-ST-10001272</t>
        </is>
      </c>
      <c r="O7467" t="inlineStr">
        <is>
          <t>Office Supplies</t>
        </is>
      </c>
      <c r="P7467" t="inlineStr">
        <is>
          <t>Storage</t>
        </is>
      </c>
      <c r="Q7467" t="inlineStr">
        <is>
          <t>Mini 13-1/2 Capacity Data Binder Rack, Pearl</t>
        </is>
      </c>
      <c r="R7467" t="n">
        <v>261.74</v>
      </c>
      <c r="S7467" t="n">
        <v>2</v>
      </c>
      <c r="T7467" t="n">
        <v>0</v>
      </c>
      <c r="U7467" t="n">
        <v>65.435</v>
      </c>
      <c r="V7467">
        <f>IF(OR(C7467 = "", D7467 = ""), "", DATEDIF(C7467, D7467, "D"))</f>
        <v/>
      </c>
    </row>
    <row r="7468">
      <c r="A7468" t="inlineStr">
        <is>
          <t>0          1
1          2
2          3
3          4
4          5
        ... 
9989    9990
9990    9991
9991    9992
9992    9993
9993    9994
Name: Row ID, Length: 9994, dtype: int64</t>
        </is>
      </c>
      <c r="B7468" t="inlineStr">
        <is>
          <t>CA-2016-138282</t>
        </is>
      </c>
      <c r="E7468" t="inlineStr">
        <is>
          <t>Standard Class</t>
        </is>
      </c>
      <c r="F7468" t="inlineStr">
        <is>
          <t>AH-10690</t>
        </is>
      </c>
      <c r="G7468" t="inlineStr">
        <is>
          <t>Anna Häberlin</t>
        </is>
      </c>
      <c r="H7468" t="inlineStr">
        <is>
          <t>Corporate</t>
        </is>
      </c>
      <c r="I7468" t="inlineStr">
        <is>
          <t>United States</t>
        </is>
      </c>
      <c r="J7468" t="inlineStr">
        <is>
          <t>Los Angeles</t>
        </is>
      </c>
      <c r="K7468" t="inlineStr">
        <is>
          <t>California</t>
        </is>
      </c>
      <c r="L7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8" t="inlineStr">
        <is>
          <t>West</t>
        </is>
      </c>
      <c r="N7468" t="inlineStr">
        <is>
          <t>OFF-AP-10001366</t>
        </is>
      </c>
      <c r="O7468" t="inlineStr">
        <is>
          <t>Office Supplies</t>
        </is>
      </c>
      <c r="P7468" t="inlineStr">
        <is>
          <t>Appliances</t>
        </is>
      </c>
      <c r="Q7468" t="inlineStr">
        <is>
          <t>Staple holder</t>
        </is>
      </c>
      <c r="R7468" t="n">
        <v>87.84</v>
      </c>
      <c r="S7468" t="n">
        <v>8</v>
      </c>
      <c r="T7468" t="n">
        <v>0</v>
      </c>
      <c r="U7468" t="n">
        <v>23.7168</v>
      </c>
      <c r="V7468">
        <f>IF(OR(C7468 = "", D7468 = ""), "", DATEDIF(C7468, D7468, "D"))</f>
        <v/>
      </c>
    </row>
    <row r="7469">
      <c r="A7469" t="inlineStr">
        <is>
          <t>0          1
1          2
2          3
3          4
4          5
        ... 
9989    9990
9990    9991
9991    9992
9992    9993
9993    9994
Name: Row ID, Length: 9994, dtype: int64</t>
        </is>
      </c>
      <c r="B7469" t="inlineStr">
        <is>
          <t>CA-2017-148985</t>
        </is>
      </c>
      <c r="C7469" s="3" t="n">
        <v>43050</v>
      </c>
      <c r="E7469" t="inlineStr">
        <is>
          <t>Second Class</t>
        </is>
      </c>
      <c r="F7469" t="inlineStr">
        <is>
          <t>TB-21190</t>
        </is>
      </c>
      <c r="G7469" t="inlineStr">
        <is>
          <t>Thomas Brumley</t>
        </is>
      </c>
      <c r="H7469" t="inlineStr">
        <is>
          <t>Home Office</t>
        </is>
      </c>
      <c r="I7469" t="inlineStr">
        <is>
          <t>United States</t>
        </is>
      </c>
      <c r="J7469" t="inlineStr">
        <is>
          <t>Los Angeles</t>
        </is>
      </c>
      <c r="K7469" t="inlineStr">
        <is>
          <t>California</t>
        </is>
      </c>
      <c r="L7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69" t="inlineStr">
        <is>
          <t>West</t>
        </is>
      </c>
      <c r="N7469" t="inlineStr">
        <is>
          <t>FUR-FU-10001424</t>
        </is>
      </c>
      <c r="O7469" t="inlineStr">
        <is>
          <t>Furniture</t>
        </is>
      </c>
      <c r="P7469" t="inlineStr">
        <is>
          <t>Furnishings</t>
        </is>
      </c>
      <c r="Q7469" t="inlineStr">
        <is>
          <t>Dax Clear Box Frame</t>
        </is>
      </c>
      <c r="R7469" t="n">
        <v>34.92</v>
      </c>
      <c r="S7469" t="n">
        <v>4</v>
      </c>
      <c r="T7469" t="n">
        <v>0</v>
      </c>
      <c r="U7469" t="n">
        <v>11.8728</v>
      </c>
      <c r="V7469">
        <f>IF(OR(C7469 = "", D7469 = ""), "", DATEDIF(C7469, D7469, "D"))</f>
        <v/>
      </c>
    </row>
    <row r="7470">
      <c r="A7470" t="inlineStr">
        <is>
          <t>0          1
1          2
2          3
3          4
4          5
        ... 
9989    9990
9990    9991
9991    9992
9992    9993
9993    9994
Name: Row ID, Length: 9994, dtype: int64</t>
        </is>
      </c>
      <c r="B7470" t="inlineStr">
        <is>
          <t>CA-2014-138100</t>
        </is>
      </c>
      <c r="E7470" t="inlineStr">
        <is>
          <t>Standard Class</t>
        </is>
      </c>
      <c r="F7470" t="inlineStr">
        <is>
          <t>AA-10315</t>
        </is>
      </c>
      <c r="G7470" t="inlineStr">
        <is>
          <t>Alex Avila</t>
        </is>
      </c>
      <c r="H7470" t="inlineStr">
        <is>
          <t>Consumer</t>
        </is>
      </c>
      <c r="I7470" t="inlineStr">
        <is>
          <t>United States</t>
        </is>
      </c>
      <c r="J7470" t="inlineStr">
        <is>
          <t>New York City</t>
        </is>
      </c>
      <c r="K7470" t="inlineStr">
        <is>
          <t>New York</t>
        </is>
      </c>
      <c r="L7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0" t="inlineStr">
        <is>
          <t>East</t>
        </is>
      </c>
      <c r="N7470" t="inlineStr">
        <is>
          <t>OFF-PA-10000349</t>
        </is>
      </c>
      <c r="O7470" t="inlineStr">
        <is>
          <t>Office Supplies</t>
        </is>
      </c>
      <c r="P7470" t="inlineStr">
        <is>
          <t>Paper</t>
        </is>
      </c>
      <c r="Q7470" t="inlineStr">
        <is>
          <t>Easy-staple paper</t>
        </is>
      </c>
      <c r="R7470" t="n">
        <v>14.94</v>
      </c>
      <c r="S7470" t="n">
        <v>3</v>
      </c>
      <c r="T7470" t="n">
        <v>0</v>
      </c>
      <c r="U7470" t="n">
        <v>7.0218</v>
      </c>
      <c r="V7470">
        <f>IF(OR(C7470 = "", D7470 = ""), "", DATEDIF(C7470, D7470, "D"))</f>
        <v/>
      </c>
    </row>
    <row r="7471">
      <c r="A7471" t="inlineStr">
        <is>
          <t>0          1
1          2
2          3
3          4
4          5
        ... 
9989    9990
9990    9991
9991    9992
9992    9993
9993    9994
Name: Row ID, Length: 9994, dtype: int64</t>
        </is>
      </c>
      <c r="B7471" t="inlineStr">
        <is>
          <t>CA-2014-138100</t>
        </is>
      </c>
      <c r="E7471" t="inlineStr">
        <is>
          <t>Standard Class</t>
        </is>
      </c>
      <c r="F7471" t="inlineStr">
        <is>
          <t>AA-10315</t>
        </is>
      </c>
      <c r="G7471" t="inlineStr">
        <is>
          <t>Alex Avila</t>
        </is>
      </c>
      <c r="H7471" t="inlineStr">
        <is>
          <t>Consumer</t>
        </is>
      </c>
      <c r="I7471" t="inlineStr">
        <is>
          <t>United States</t>
        </is>
      </c>
      <c r="J7471" t="inlineStr">
        <is>
          <t>New York City</t>
        </is>
      </c>
      <c r="K7471" t="inlineStr">
        <is>
          <t>New York</t>
        </is>
      </c>
      <c r="L7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1" t="inlineStr">
        <is>
          <t>East</t>
        </is>
      </c>
      <c r="N7471" t="inlineStr">
        <is>
          <t>FUR-FU-10002456</t>
        </is>
      </c>
      <c r="O7471" t="inlineStr">
        <is>
          <t>Furniture</t>
        </is>
      </c>
      <c r="P7471" t="inlineStr">
        <is>
          <t>Furnishings</t>
        </is>
      </c>
      <c r="Q7471" t="inlineStr">
        <is>
          <t>Master Caster Door Stop, Large Neon Orange</t>
        </is>
      </c>
      <c r="R7471" t="n">
        <v>14.56</v>
      </c>
      <c r="S7471" t="n">
        <v>2</v>
      </c>
      <c r="T7471" t="n">
        <v>0</v>
      </c>
      <c r="U7471" t="n">
        <v>6.2608</v>
      </c>
      <c r="V7471">
        <f>IF(OR(C7471 = "", D7471 = ""), "", DATEDIF(C7471, D7471, "D"))</f>
        <v/>
      </c>
    </row>
    <row r="7472">
      <c r="A7472" t="inlineStr">
        <is>
          <t>0          1
1          2
2          3
3          4
4          5
        ... 
9989    9990
9990    9991
9991    9992
9992    9993
9993    9994
Name: Row ID, Length: 9994, dtype: int64</t>
        </is>
      </c>
      <c r="B7472" t="inlineStr">
        <is>
          <t>CA-2015-100734</t>
        </is>
      </c>
      <c r="E7472" t="inlineStr">
        <is>
          <t>Standard Class</t>
        </is>
      </c>
      <c r="F7472" t="inlineStr">
        <is>
          <t>AC-10615</t>
        </is>
      </c>
      <c r="G7472" t="inlineStr">
        <is>
          <t>Ann Chong</t>
        </is>
      </c>
      <c r="H7472" t="inlineStr">
        <is>
          <t>Corporate</t>
        </is>
      </c>
      <c r="I7472" t="inlineStr">
        <is>
          <t>United States</t>
        </is>
      </c>
      <c r="J7472" t="inlineStr">
        <is>
          <t>Philadelphia</t>
        </is>
      </c>
      <c r="K7472" t="inlineStr">
        <is>
          <t>Pennsylvania</t>
        </is>
      </c>
      <c r="L7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2" t="inlineStr">
        <is>
          <t>East</t>
        </is>
      </c>
      <c r="N7472" t="inlineStr">
        <is>
          <t>OFF-BI-10002609</t>
        </is>
      </c>
      <c r="O7472" t="inlineStr">
        <is>
          <t>Office Supplies</t>
        </is>
      </c>
      <c r="P7472" t="inlineStr">
        <is>
          <t>Binders</t>
        </is>
      </c>
      <c r="Q7472" t="inlineStr">
        <is>
          <t>Avery Hidden Tab Dividers for Binding Systems</t>
        </is>
      </c>
      <c r="R7472" t="n">
        <v>3.576</v>
      </c>
      <c r="S7472" t="n">
        <v>4</v>
      </c>
      <c r="T7472" t="n">
        <v>0.7</v>
      </c>
      <c r="U7472" t="n">
        <v>-2.8608</v>
      </c>
      <c r="V7472">
        <f>IF(OR(C7472 = "", D7472 = ""), "", DATEDIF(C7472, D7472, "D"))</f>
        <v/>
      </c>
    </row>
    <row r="7473">
      <c r="A7473" t="inlineStr">
        <is>
          <t>0          1
1          2
2          3
3          4
4          5
        ... 
9989    9990
9990    9991
9991    9992
9992    9993
9993    9994
Name: Row ID, Length: 9994, dtype: int64</t>
        </is>
      </c>
      <c r="B7473" t="inlineStr">
        <is>
          <t>CA-2015-100734</t>
        </is>
      </c>
      <c r="E7473" t="inlineStr">
        <is>
          <t>Standard Class</t>
        </is>
      </c>
      <c r="F7473" t="inlineStr">
        <is>
          <t>AC-10615</t>
        </is>
      </c>
      <c r="G7473" t="inlineStr">
        <is>
          <t>Ann Chong</t>
        </is>
      </c>
      <c r="H7473" t="inlineStr">
        <is>
          <t>Corporate</t>
        </is>
      </c>
      <c r="I7473" t="inlineStr">
        <is>
          <t>United States</t>
        </is>
      </c>
      <c r="J7473" t="inlineStr">
        <is>
          <t>Philadelphia</t>
        </is>
      </c>
      <c r="K7473" t="inlineStr">
        <is>
          <t>Pennsylvania</t>
        </is>
      </c>
      <c r="L7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3" t="inlineStr">
        <is>
          <t>East</t>
        </is>
      </c>
      <c r="N7473" t="inlineStr">
        <is>
          <t>OFF-ST-10001522</t>
        </is>
      </c>
      <c r="O7473" t="inlineStr">
        <is>
          <t>Office Supplies</t>
        </is>
      </c>
      <c r="P7473" t="inlineStr">
        <is>
          <t>Storage</t>
        </is>
      </c>
      <c r="Q7473" t="inlineStr">
        <is>
          <t>Gould Plastics 18-Pocket Panel Bin, 34w x 5-1/4d x 20-1/2h</t>
        </is>
      </c>
      <c r="R7473" t="n">
        <v>147.184</v>
      </c>
      <c r="S7473" t="n">
        <v>2</v>
      </c>
      <c r="T7473" t="n">
        <v>0.2</v>
      </c>
      <c r="U7473" t="n">
        <v>-29.4368</v>
      </c>
      <c r="V7473">
        <f>IF(OR(C7473 = "", D7473 = ""), "", DATEDIF(C7473, D7473, "D"))</f>
        <v/>
      </c>
    </row>
    <row r="7474">
      <c r="A7474" t="inlineStr">
        <is>
          <t>0          1
1          2
2          3
3          4
4          5
        ... 
9989    9990
9990    9991
9991    9992
9992    9993
9993    9994
Name: Row ID, Length: 9994, dtype: int64</t>
        </is>
      </c>
      <c r="B7474" t="inlineStr">
        <is>
          <t>CA-2016-139997</t>
        </is>
      </c>
      <c r="C7474" s="3" t="n">
        <v>42376</v>
      </c>
      <c r="D7474" s="3" t="n">
        <v>42436</v>
      </c>
      <c r="E7474" t="inlineStr">
        <is>
          <t>First Class</t>
        </is>
      </c>
      <c r="F7474" t="inlineStr">
        <is>
          <t>EM-14140</t>
        </is>
      </c>
      <c r="G7474" t="inlineStr">
        <is>
          <t>Eugene Moren</t>
        </is>
      </c>
      <c r="H7474" t="inlineStr">
        <is>
          <t>Home Office</t>
        </is>
      </c>
      <c r="I7474" t="inlineStr">
        <is>
          <t>United States</t>
        </is>
      </c>
      <c r="J7474" t="inlineStr">
        <is>
          <t>Lehi</t>
        </is>
      </c>
      <c r="K7474" t="inlineStr">
        <is>
          <t>Utah</t>
        </is>
      </c>
      <c r="L7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4" t="inlineStr">
        <is>
          <t>West</t>
        </is>
      </c>
      <c r="N7474" t="inlineStr">
        <is>
          <t>TEC-CO-10000971</t>
        </is>
      </c>
      <c r="O7474" t="inlineStr">
        <is>
          <t>Technology</t>
        </is>
      </c>
      <c r="P7474" t="inlineStr">
        <is>
          <t>Copiers</t>
        </is>
      </c>
      <c r="Q7474" t="inlineStr">
        <is>
          <t>Hewlett Packard 310 Color Digital Copier</t>
        </is>
      </c>
      <c r="R7474" t="n">
        <v>1499.95</v>
      </c>
      <c r="S7474" t="n">
        <v>5</v>
      </c>
      <c r="T7474" t="n">
        <v>0</v>
      </c>
      <c r="U7474" t="n">
        <v>449.985</v>
      </c>
      <c r="V7474">
        <f>IF(OR(C7474 = "", D7474 = ""), "", DATEDIF(C7474, D7474, "D"))</f>
        <v/>
      </c>
    </row>
    <row r="7475">
      <c r="A7475" t="inlineStr">
        <is>
          <t>0          1
1          2
2          3
3          4
4          5
        ... 
9989    9990
9990    9991
9991    9992
9992    9993
9993    9994
Name: Row ID, Length: 9994, dtype: int64</t>
        </is>
      </c>
      <c r="B7475" t="inlineStr">
        <is>
          <t>CA-2016-109652</t>
        </is>
      </c>
      <c r="C7475" s="3" t="n">
        <v>42647</v>
      </c>
      <c r="E7475" t="inlineStr">
        <is>
          <t>Standard Class</t>
        </is>
      </c>
      <c r="F7475" t="inlineStr">
        <is>
          <t>QJ-19255</t>
        </is>
      </c>
      <c r="G7475" t="inlineStr">
        <is>
          <t>Quincy Jones</t>
        </is>
      </c>
      <c r="H7475" t="inlineStr">
        <is>
          <t>Corporate</t>
        </is>
      </c>
      <c r="I7475" t="inlineStr">
        <is>
          <t>United States</t>
        </is>
      </c>
      <c r="J7475" t="inlineStr">
        <is>
          <t>Chicago</t>
        </is>
      </c>
      <c r="K7475" t="inlineStr">
        <is>
          <t>Illinois</t>
        </is>
      </c>
      <c r="L7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5" t="inlineStr">
        <is>
          <t>Central</t>
        </is>
      </c>
      <c r="N7475" t="inlineStr">
        <is>
          <t>OFF-AR-10000034</t>
        </is>
      </c>
      <c r="O7475" t="inlineStr">
        <is>
          <t>Office Supplies</t>
        </is>
      </c>
      <c r="P7475" t="inlineStr">
        <is>
          <t>Art</t>
        </is>
      </c>
      <c r="Q7475" t="inlineStr">
        <is>
          <t>BIC Brite Liner Grip Highlighters, Assorted, 5/Pack</t>
        </is>
      </c>
      <c r="R7475" t="n">
        <v>13.568</v>
      </c>
      <c r="S7475" t="n">
        <v>4</v>
      </c>
      <c r="T7475" t="n">
        <v>0.2</v>
      </c>
      <c r="U7475" t="n">
        <v>3.2224</v>
      </c>
      <c r="V7475">
        <f>IF(OR(C7475 = "", D7475 = ""), "", DATEDIF(C7475, D7475, "D"))</f>
        <v/>
      </c>
    </row>
    <row r="7476">
      <c r="A7476" t="inlineStr">
        <is>
          <t>0          1
1          2
2          3
3          4
4          5
        ... 
9989    9990
9990    9991
9991    9992
9992    9993
9993    9994
Name: Row ID, Length: 9994, dtype: int64</t>
        </is>
      </c>
      <c r="B7476" t="inlineStr">
        <is>
          <t>CA-2014-167199</t>
        </is>
      </c>
      <c r="C7476" s="3" t="n">
        <v>41791</v>
      </c>
      <c r="D7476" s="3" t="n">
        <v>41913</v>
      </c>
      <c r="E7476" t="inlineStr">
        <is>
          <t>Standard Class</t>
        </is>
      </c>
      <c r="F7476" t="inlineStr">
        <is>
          <t>ME-17320</t>
        </is>
      </c>
      <c r="G7476" t="inlineStr">
        <is>
          <t>Maria Etezadi</t>
        </is>
      </c>
      <c r="H7476" t="inlineStr">
        <is>
          <t>Home Office</t>
        </is>
      </c>
      <c r="I7476" t="inlineStr">
        <is>
          <t>United States</t>
        </is>
      </c>
      <c r="J7476" t="inlineStr">
        <is>
          <t>Henderson</t>
        </is>
      </c>
      <c r="K7476" t="inlineStr">
        <is>
          <t>Kentucky</t>
        </is>
      </c>
      <c r="L7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6" t="inlineStr">
        <is>
          <t>South</t>
        </is>
      </c>
      <c r="N7476" t="inlineStr">
        <is>
          <t>FUR-CH-10004063</t>
        </is>
      </c>
      <c r="O7476" t="inlineStr">
        <is>
          <t>Furniture</t>
        </is>
      </c>
      <c r="P7476" t="inlineStr">
        <is>
          <t>Chairs</t>
        </is>
      </c>
      <c r="Q7476" t="inlineStr">
        <is>
          <t>Global Deluxe High-Back Manager's Chair</t>
        </is>
      </c>
      <c r="R7476" t="n">
        <v>2573.82</v>
      </c>
      <c r="S7476" t="n">
        <v>9</v>
      </c>
      <c r="T7476" t="n">
        <v>0</v>
      </c>
      <c r="U7476" t="n">
        <v>746.4078</v>
      </c>
      <c r="V7476">
        <f>IF(OR(C7476 = "", D7476 = ""), "", DATEDIF(C7476, D7476, "D"))</f>
        <v/>
      </c>
    </row>
    <row r="7477">
      <c r="A7477" t="inlineStr">
        <is>
          <t>0          1
1          2
2          3
3          4
4          5
        ... 
9989    9990
9990    9991
9991    9992
9992    9993
9993    9994
Name: Row ID, Length: 9994, dtype: int64</t>
        </is>
      </c>
      <c r="B7477" t="inlineStr">
        <is>
          <t>CA-2014-167199</t>
        </is>
      </c>
      <c r="C7477" s="3" t="n">
        <v>41791</v>
      </c>
      <c r="D7477" s="3" t="n">
        <v>41913</v>
      </c>
      <c r="E7477" t="inlineStr">
        <is>
          <t>Standard Class</t>
        </is>
      </c>
      <c r="F7477" t="inlineStr">
        <is>
          <t>ME-17320</t>
        </is>
      </c>
      <c r="G7477" t="inlineStr">
        <is>
          <t>Maria Etezadi</t>
        </is>
      </c>
      <c r="H7477" t="inlineStr">
        <is>
          <t>Home Office</t>
        </is>
      </c>
      <c r="I7477" t="inlineStr">
        <is>
          <t>United States</t>
        </is>
      </c>
      <c r="J7477" t="inlineStr">
        <is>
          <t>Henderson</t>
        </is>
      </c>
      <c r="K7477" t="inlineStr">
        <is>
          <t>Kentucky</t>
        </is>
      </c>
      <c r="L7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7" t="inlineStr">
        <is>
          <t>South</t>
        </is>
      </c>
      <c r="N7477" t="inlineStr">
        <is>
          <t>OFF-BI-10004632</t>
        </is>
      </c>
      <c r="O7477" t="inlineStr">
        <is>
          <t>Office Supplies</t>
        </is>
      </c>
      <c r="P7477" t="inlineStr">
        <is>
          <t>Binders</t>
        </is>
      </c>
      <c r="Q7477" t="inlineStr">
        <is>
          <t>Ibico Hi-Tech Manual Binding System</t>
        </is>
      </c>
      <c r="R7477" t="n">
        <v>609.98</v>
      </c>
      <c r="S7477" t="n">
        <v>2</v>
      </c>
      <c r="T7477" t="n">
        <v>0</v>
      </c>
      <c r="U7477" t="n">
        <v>274.491</v>
      </c>
      <c r="V7477">
        <f>IF(OR(C7477 = "", D7477 = ""), "", DATEDIF(C7477, D7477, "D"))</f>
        <v/>
      </c>
    </row>
    <row r="7478">
      <c r="A7478" t="inlineStr">
        <is>
          <t>0          1
1          2
2          3
3          4
4          5
        ... 
9989    9990
9990    9991
9991    9992
9992    9993
9993    9994
Name: Row ID, Length: 9994, dtype: int64</t>
        </is>
      </c>
      <c r="B7478" t="inlineStr">
        <is>
          <t>CA-2014-167199</t>
        </is>
      </c>
      <c r="C7478" s="3" t="n">
        <v>41791</v>
      </c>
      <c r="D7478" s="3" t="n">
        <v>41913</v>
      </c>
      <c r="E7478" t="inlineStr">
        <is>
          <t>Standard Class</t>
        </is>
      </c>
      <c r="F7478" t="inlineStr">
        <is>
          <t>ME-17320</t>
        </is>
      </c>
      <c r="G7478" t="inlineStr">
        <is>
          <t>Maria Etezadi</t>
        </is>
      </c>
      <c r="H7478" t="inlineStr">
        <is>
          <t>Home Office</t>
        </is>
      </c>
      <c r="I7478" t="inlineStr">
        <is>
          <t>United States</t>
        </is>
      </c>
      <c r="J7478" t="inlineStr">
        <is>
          <t>Henderson</t>
        </is>
      </c>
      <c r="K7478" t="inlineStr">
        <is>
          <t>Kentucky</t>
        </is>
      </c>
      <c r="L7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8" t="inlineStr">
        <is>
          <t>South</t>
        </is>
      </c>
      <c r="N7478" t="inlineStr">
        <is>
          <t>OFF-AR-10001662</t>
        </is>
      </c>
      <c r="O7478" t="inlineStr">
        <is>
          <t>Office Supplies</t>
        </is>
      </c>
      <c r="P7478" t="inlineStr">
        <is>
          <t>Art</t>
        </is>
      </c>
      <c r="Q7478" t="inlineStr">
        <is>
          <t>Rogers Handheld Barrel Pencil Sharpener</t>
        </is>
      </c>
      <c r="R7478" t="n">
        <v>5.48</v>
      </c>
      <c r="S7478" t="n">
        <v>2</v>
      </c>
      <c r="T7478" t="n">
        <v>0</v>
      </c>
      <c r="U7478" t="n">
        <v>1.4796</v>
      </c>
      <c r="V7478">
        <f>IF(OR(C7478 = "", D7478 = ""), "", DATEDIF(C7478, D7478, "D"))</f>
        <v/>
      </c>
    </row>
    <row r="7479">
      <c r="A7479" t="inlineStr">
        <is>
          <t>0          1
1          2
2          3
3          4
4          5
        ... 
9989    9990
9990    9991
9991    9992
9992    9993
9993    9994
Name: Row ID, Length: 9994, dtype: int64</t>
        </is>
      </c>
      <c r="B7479" t="inlineStr">
        <is>
          <t>CA-2014-167199</t>
        </is>
      </c>
      <c r="C7479" s="3" t="n">
        <v>41791</v>
      </c>
      <c r="D7479" s="3" t="n">
        <v>41913</v>
      </c>
      <c r="E7479" t="inlineStr">
        <is>
          <t>Standard Class</t>
        </is>
      </c>
      <c r="F7479" t="inlineStr">
        <is>
          <t>ME-17320</t>
        </is>
      </c>
      <c r="G7479" t="inlineStr">
        <is>
          <t>Maria Etezadi</t>
        </is>
      </c>
      <c r="H7479" t="inlineStr">
        <is>
          <t>Home Office</t>
        </is>
      </c>
      <c r="I7479" t="inlineStr">
        <is>
          <t>United States</t>
        </is>
      </c>
      <c r="J7479" t="inlineStr">
        <is>
          <t>Henderson</t>
        </is>
      </c>
      <c r="K7479" t="inlineStr">
        <is>
          <t>Kentucky</t>
        </is>
      </c>
      <c r="L7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79" t="inlineStr">
        <is>
          <t>South</t>
        </is>
      </c>
      <c r="N7479" t="inlineStr">
        <is>
          <t>TEC-PH-10004977</t>
        </is>
      </c>
      <c r="O7479" t="inlineStr">
        <is>
          <t>Technology</t>
        </is>
      </c>
      <c r="P7479" t="inlineStr">
        <is>
          <t>Phones</t>
        </is>
      </c>
      <c r="Q7479" t="inlineStr">
        <is>
          <t>GE 30524EE4</t>
        </is>
      </c>
      <c r="R7479" t="n">
        <v>391.98</v>
      </c>
      <c r="S7479" t="n">
        <v>2</v>
      </c>
      <c r="T7479" t="n">
        <v>0</v>
      </c>
      <c r="U7479" t="n">
        <v>113.6742</v>
      </c>
      <c r="V7479">
        <f>IF(OR(C7479 = "", D7479 = ""), "", DATEDIF(C7479, D7479, "D"))</f>
        <v/>
      </c>
    </row>
    <row r="7480">
      <c r="A7480" t="inlineStr">
        <is>
          <t>0          1
1          2
2          3
3          4
4          5
        ... 
9989    9990
9990    9991
9991    9992
9992    9993
9993    9994
Name: Row ID, Length: 9994, dtype: int64</t>
        </is>
      </c>
      <c r="B7480" t="inlineStr">
        <is>
          <t>CA-2014-167199</t>
        </is>
      </c>
      <c r="C7480" s="3" t="n">
        <v>41791</v>
      </c>
      <c r="D7480" s="3" t="n">
        <v>41913</v>
      </c>
      <c r="E7480" t="inlineStr">
        <is>
          <t>Standard Class</t>
        </is>
      </c>
      <c r="F7480" t="inlineStr">
        <is>
          <t>ME-17320</t>
        </is>
      </c>
      <c r="G7480" t="inlineStr">
        <is>
          <t>Maria Etezadi</t>
        </is>
      </c>
      <c r="H7480" t="inlineStr">
        <is>
          <t>Home Office</t>
        </is>
      </c>
      <c r="I7480" t="inlineStr">
        <is>
          <t>United States</t>
        </is>
      </c>
      <c r="J7480" t="inlineStr">
        <is>
          <t>Henderson</t>
        </is>
      </c>
      <c r="K7480" t="inlineStr">
        <is>
          <t>Kentucky</t>
        </is>
      </c>
      <c r="L7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0" t="inlineStr">
        <is>
          <t>South</t>
        </is>
      </c>
      <c r="N7480" t="inlineStr">
        <is>
          <t>TEC-PH-10004539</t>
        </is>
      </c>
      <c r="O7480" t="inlineStr">
        <is>
          <t>Technology</t>
        </is>
      </c>
      <c r="P7480" t="inlineStr">
        <is>
          <t>Phones</t>
        </is>
      </c>
      <c r="Q7480" t="inlineStr">
        <is>
          <t>Wireless Extenders zBoost YX545 SOHO Signal Booster</t>
        </is>
      </c>
      <c r="R7480" t="n">
        <v>755.96</v>
      </c>
      <c r="S7480" t="n">
        <v>4</v>
      </c>
      <c r="T7480" t="n">
        <v>0</v>
      </c>
      <c r="U7480" t="n">
        <v>204.1092</v>
      </c>
      <c r="V7480">
        <f>IF(OR(C7480 = "", D7480 = ""), "", DATEDIF(C7480, D7480, "D"))</f>
        <v/>
      </c>
    </row>
    <row r="7481">
      <c r="A7481" t="inlineStr">
        <is>
          <t>0          1
1          2
2          3
3          4
4          5
        ... 
9989    9990
9990    9991
9991    9992
9992    9993
9993    9994
Name: Row ID, Length: 9994, dtype: int64</t>
        </is>
      </c>
      <c r="B7481" t="inlineStr">
        <is>
          <t>CA-2014-167199</t>
        </is>
      </c>
      <c r="C7481" s="3" t="n">
        <v>41791</v>
      </c>
      <c r="D7481" s="3" t="n">
        <v>41913</v>
      </c>
      <c r="E7481" t="inlineStr">
        <is>
          <t>Standard Class</t>
        </is>
      </c>
      <c r="F7481" t="inlineStr">
        <is>
          <t>ME-17320</t>
        </is>
      </c>
      <c r="G7481" t="inlineStr">
        <is>
          <t>Maria Etezadi</t>
        </is>
      </c>
      <c r="H7481" t="inlineStr">
        <is>
          <t>Home Office</t>
        </is>
      </c>
      <c r="I7481" t="inlineStr">
        <is>
          <t>United States</t>
        </is>
      </c>
      <c r="J7481" t="inlineStr">
        <is>
          <t>Henderson</t>
        </is>
      </c>
      <c r="K7481" t="inlineStr">
        <is>
          <t>Kentucky</t>
        </is>
      </c>
      <c r="L7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1" t="inlineStr">
        <is>
          <t>South</t>
        </is>
      </c>
      <c r="N7481" t="inlineStr">
        <is>
          <t>OFF-FA-10001883</t>
        </is>
      </c>
      <c r="O7481" t="inlineStr">
        <is>
          <t>Office Supplies</t>
        </is>
      </c>
      <c r="P7481" t="inlineStr">
        <is>
          <t>Fasteners</t>
        </is>
      </c>
      <c r="Q7481" t="inlineStr">
        <is>
          <t>Alliance Super-Size Bands, Assorted Sizes</t>
        </is>
      </c>
      <c r="R7481" t="n">
        <v>31.12</v>
      </c>
      <c r="S7481" t="n">
        <v>4</v>
      </c>
      <c r="T7481" t="n">
        <v>0</v>
      </c>
      <c r="U7481" t="n">
        <v>0.3112</v>
      </c>
      <c r="V7481">
        <f>IF(OR(C7481 = "", D7481 = ""), "", DATEDIF(C7481, D7481, "D"))</f>
        <v/>
      </c>
    </row>
    <row r="7482">
      <c r="A7482" t="inlineStr">
        <is>
          <t>0          1
1          2
2          3
3          4
4          5
        ... 
9989    9990
9990    9991
9991    9992
9992    9993
9993    9994
Name: Row ID, Length: 9994, dtype: int64</t>
        </is>
      </c>
      <c r="B7482" t="inlineStr">
        <is>
          <t>CA-2014-167199</t>
        </is>
      </c>
      <c r="C7482" s="3" t="n">
        <v>41791</v>
      </c>
      <c r="D7482" s="3" t="n">
        <v>41913</v>
      </c>
      <c r="E7482" t="inlineStr">
        <is>
          <t>Standard Class</t>
        </is>
      </c>
      <c r="F7482" t="inlineStr">
        <is>
          <t>ME-17320</t>
        </is>
      </c>
      <c r="G7482" t="inlineStr">
        <is>
          <t>Maria Etezadi</t>
        </is>
      </c>
      <c r="H7482" t="inlineStr">
        <is>
          <t>Home Office</t>
        </is>
      </c>
      <c r="I7482" t="inlineStr">
        <is>
          <t>United States</t>
        </is>
      </c>
      <c r="J7482" t="inlineStr">
        <is>
          <t>Henderson</t>
        </is>
      </c>
      <c r="K7482" t="inlineStr">
        <is>
          <t>Kentucky</t>
        </is>
      </c>
      <c r="L7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2" t="inlineStr">
        <is>
          <t>South</t>
        </is>
      </c>
      <c r="N7482" t="inlineStr">
        <is>
          <t>OFF-PA-10000955</t>
        </is>
      </c>
      <c r="O7482" t="inlineStr">
        <is>
          <t>Office Supplies</t>
        </is>
      </c>
      <c r="P7482" t="inlineStr">
        <is>
          <t>Paper</t>
        </is>
      </c>
      <c r="Q7482" t="inlineStr">
        <is>
          <t>Southworth 25% Cotton Granite Paper &amp; Envelopes</t>
        </is>
      </c>
      <c r="R7482" t="n">
        <v>6.54</v>
      </c>
      <c r="S7482" t="n">
        <v>1</v>
      </c>
      <c r="T7482" t="n">
        <v>0</v>
      </c>
      <c r="U7482" t="n">
        <v>3.0084</v>
      </c>
      <c r="V7482">
        <f>IF(OR(C7482 = "", D7482 = ""), "", DATEDIF(C7482, D7482, "D"))</f>
        <v/>
      </c>
    </row>
    <row r="7483">
      <c r="A7483" t="inlineStr">
        <is>
          <t>0          1
1          2
2          3
3          4
4          5
        ... 
9989    9990
9990    9991
9991    9992
9992    9993
9993    9994
Name: Row ID, Length: 9994, dtype: int64</t>
        </is>
      </c>
      <c r="B7483" t="inlineStr">
        <is>
          <t>CA-2016-124583</t>
        </is>
      </c>
      <c r="C7483" s="3" t="n">
        <v>42378</v>
      </c>
      <c r="D7483" s="3" t="n">
        <v>42438</v>
      </c>
      <c r="E7483" t="inlineStr">
        <is>
          <t>Second Class</t>
        </is>
      </c>
      <c r="F7483" t="inlineStr">
        <is>
          <t>LB-16795</t>
        </is>
      </c>
      <c r="G7483" t="inlineStr">
        <is>
          <t>Laurel Beltran</t>
        </is>
      </c>
      <c r="H7483" t="inlineStr">
        <is>
          <t>Home Office</t>
        </is>
      </c>
      <c r="I7483" t="inlineStr">
        <is>
          <t>United States</t>
        </is>
      </c>
      <c r="J7483" t="inlineStr">
        <is>
          <t>Huntington Beach</t>
        </is>
      </c>
      <c r="K7483" t="inlineStr">
        <is>
          <t>California</t>
        </is>
      </c>
      <c r="L7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3" t="inlineStr">
        <is>
          <t>West</t>
        </is>
      </c>
      <c r="N7483" t="inlineStr">
        <is>
          <t>OFF-EN-10002500</t>
        </is>
      </c>
      <c r="O7483" t="inlineStr">
        <is>
          <t>Office Supplies</t>
        </is>
      </c>
      <c r="P7483" t="inlineStr">
        <is>
          <t>Envelopes</t>
        </is>
      </c>
      <c r="Q7483" t="inlineStr">
        <is>
          <t>Globe Weis Peel &amp; Seel First Class Envelopes</t>
        </is>
      </c>
      <c r="R7483" t="n">
        <v>12.78</v>
      </c>
      <c r="S7483" t="n">
        <v>1</v>
      </c>
      <c r="T7483" t="n">
        <v>0</v>
      </c>
      <c r="U7483" t="n">
        <v>5.751</v>
      </c>
      <c r="V7483">
        <f>IF(OR(C7483 = "", D7483 = ""), "", DATEDIF(C7483, D7483, "D"))</f>
        <v/>
      </c>
    </row>
    <row r="7484">
      <c r="A7484" t="inlineStr">
        <is>
          <t>0          1
1          2
2          3
3          4
4          5
        ... 
9989    9990
9990    9991
9991    9992
9992    9993
9993    9994
Name: Row ID, Length: 9994, dtype: int64</t>
        </is>
      </c>
      <c r="B7484" t="inlineStr">
        <is>
          <t>CA-2014-113964</t>
        </is>
      </c>
      <c r="E7484" t="inlineStr">
        <is>
          <t>Standard Class</t>
        </is>
      </c>
      <c r="F7484" t="inlineStr">
        <is>
          <t>JP-16135</t>
        </is>
      </c>
      <c r="G7484" t="inlineStr">
        <is>
          <t>Julie Prescott</t>
        </is>
      </c>
      <c r="H7484" t="inlineStr">
        <is>
          <t>Home Office</t>
        </is>
      </c>
      <c r="I7484" t="inlineStr">
        <is>
          <t>United States</t>
        </is>
      </c>
      <c r="J7484" t="inlineStr">
        <is>
          <t>New York City</t>
        </is>
      </c>
      <c r="K7484" t="inlineStr">
        <is>
          <t>New York</t>
        </is>
      </c>
      <c r="L7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4" t="inlineStr">
        <is>
          <t>East</t>
        </is>
      </c>
      <c r="N7484" t="inlineStr">
        <is>
          <t>OFF-BI-10004654</t>
        </is>
      </c>
      <c r="O7484" t="inlineStr">
        <is>
          <t>Office Supplies</t>
        </is>
      </c>
      <c r="P7484" t="inlineStr">
        <is>
          <t>Binders</t>
        </is>
      </c>
      <c r="Q7484" t="inlineStr">
        <is>
          <t>Avery Binding System Hidden Tab Executive Style Index Sets</t>
        </is>
      </c>
      <c r="R7484" t="n">
        <v>18.464</v>
      </c>
      <c r="S7484" t="n">
        <v>4</v>
      </c>
      <c r="T7484" t="n">
        <v>0.2</v>
      </c>
      <c r="U7484" t="n">
        <v>6.924</v>
      </c>
      <c r="V7484">
        <f>IF(OR(C7484 = "", D7484 = ""), "", DATEDIF(C7484, D7484, "D"))</f>
        <v/>
      </c>
    </row>
    <row r="7485">
      <c r="A7485" t="inlineStr">
        <is>
          <t>0          1
1          2
2          3
3          4
4          5
        ... 
9989    9990
9990    9991
9991    9992
9992    9993
9993    9994
Name: Row ID, Length: 9994, dtype: int64</t>
        </is>
      </c>
      <c r="B7485" t="inlineStr">
        <is>
          <t>CA-2014-129938</t>
        </is>
      </c>
      <c r="E7485" t="inlineStr">
        <is>
          <t>Second Class</t>
        </is>
      </c>
      <c r="F7485" t="inlineStr">
        <is>
          <t>EB-13705</t>
        </is>
      </c>
      <c r="G7485" t="inlineStr">
        <is>
          <t>Ed Braxton</t>
        </is>
      </c>
      <c r="H7485" t="inlineStr">
        <is>
          <t>Corporate</t>
        </is>
      </c>
      <c r="I7485" t="inlineStr">
        <is>
          <t>United States</t>
        </is>
      </c>
      <c r="J7485" t="inlineStr">
        <is>
          <t>Philadelphia</t>
        </is>
      </c>
      <c r="K7485" t="inlineStr">
        <is>
          <t>Pennsylvania</t>
        </is>
      </c>
      <c r="L7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5" t="inlineStr">
        <is>
          <t>East</t>
        </is>
      </c>
      <c r="N7485" t="inlineStr">
        <is>
          <t>FUR-CH-10003774</t>
        </is>
      </c>
      <c r="O7485" t="inlineStr">
        <is>
          <t>Furniture</t>
        </is>
      </c>
      <c r="P7485" t="inlineStr">
        <is>
          <t>Chairs</t>
        </is>
      </c>
      <c r="Q7485" t="inlineStr">
        <is>
          <t>Global Wood Trimmed Manager's Task Chair, Khaki</t>
        </is>
      </c>
      <c r="R7485" t="n">
        <v>445.802</v>
      </c>
      <c r="S7485" t="n">
        <v>7</v>
      </c>
      <c r="T7485" t="n">
        <v>0.3</v>
      </c>
      <c r="U7485" t="n">
        <v>-108.2662</v>
      </c>
      <c r="V7485">
        <f>IF(OR(C7485 = "", D7485 = ""), "", DATEDIF(C7485, D7485, "D"))</f>
        <v/>
      </c>
    </row>
    <row r="7486">
      <c r="A7486" t="inlineStr">
        <is>
          <t>0          1
1          2
2          3
3          4
4          5
        ... 
9989    9990
9990    9991
9991    9992
9992    9993
9993    9994
Name: Row ID, Length: 9994, dtype: int64</t>
        </is>
      </c>
      <c r="B7486" t="inlineStr">
        <is>
          <t>CA-2017-135111</t>
        </is>
      </c>
      <c r="D7486" s="3" t="n">
        <v>43132</v>
      </c>
      <c r="E7486" t="inlineStr">
        <is>
          <t>Standard Class</t>
        </is>
      </c>
      <c r="F7486" t="inlineStr">
        <is>
          <t>CS-12400</t>
        </is>
      </c>
      <c r="G7486" t="inlineStr">
        <is>
          <t>Christopher Schild</t>
        </is>
      </c>
      <c r="H7486" t="inlineStr">
        <is>
          <t>Home Office</t>
        </is>
      </c>
      <c r="I7486" t="inlineStr">
        <is>
          <t>United States</t>
        </is>
      </c>
      <c r="J7486" t="inlineStr">
        <is>
          <t>Fargo</t>
        </is>
      </c>
      <c r="K7486" t="inlineStr">
        <is>
          <t>North Dakota</t>
        </is>
      </c>
      <c r="L7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6" t="inlineStr">
        <is>
          <t>Central</t>
        </is>
      </c>
      <c r="N7486" t="inlineStr">
        <is>
          <t>OFF-AR-10004707</t>
        </is>
      </c>
      <c r="O7486" t="inlineStr">
        <is>
          <t>Office Supplies</t>
        </is>
      </c>
      <c r="P7486" t="inlineStr">
        <is>
          <t>Art</t>
        </is>
      </c>
      <c r="Q7486" t="inlineStr">
        <is>
          <t>Staples in misc. colors</t>
        </is>
      </c>
      <c r="R7486" t="n">
        <v>2.48</v>
      </c>
      <c r="S7486" t="n">
        <v>1</v>
      </c>
      <c r="T7486" t="n">
        <v>0</v>
      </c>
      <c r="U7486" t="n">
        <v>0.868</v>
      </c>
      <c r="V7486">
        <f>IF(OR(C7486 = "", D7486 = ""), "", DATEDIF(C7486, D7486, "D"))</f>
        <v/>
      </c>
    </row>
    <row r="7487">
      <c r="A7487" t="inlineStr">
        <is>
          <t>0          1
1          2
2          3
3          4
4          5
        ... 
9989    9990
9990    9991
9991    9992
9992    9993
9993    9994
Name: Row ID, Length: 9994, dtype: int64</t>
        </is>
      </c>
      <c r="B7487" t="inlineStr">
        <is>
          <t>CA-2017-135111</t>
        </is>
      </c>
      <c r="D7487" s="3" t="n">
        <v>43132</v>
      </c>
      <c r="E7487" t="inlineStr">
        <is>
          <t>Standard Class</t>
        </is>
      </c>
      <c r="F7487" t="inlineStr">
        <is>
          <t>CS-12400</t>
        </is>
      </c>
      <c r="G7487" t="inlineStr">
        <is>
          <t>Christopher Schild</t>
        </is>
      </c>
      <c r="H7487" t="inlineStr">
        <is>
          <t>Home Office</t>
        </is>
      </c>
      <c r="I7487" t="inlineStr">
        <is>
          <t>United States</t>
        </is>
      </c>
      <c r="J7487" t="inlineStr">
        <is>
          <t>Fargo</t>
        </is>
      </c>
      <c r="K7487" t="inlineStr">
        <is>
          <t>North Dakota</t>
        </is>
      </c>
      <c r="L7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7" t="inlineStr">
        <is>
          <t>Central</t>
        </is>
      </c>
      <c r="N7487" t="inlineStr">
        <is>
          <t>OFF-BI-10004040</t>
        </is>
      </c>
      <c r="O7487" t="inlineStr">
        <is>
          <t>Office Supplies</t>
        </is>
      </c>
      <c r="P7487" t="inlineStr">
        <is>
          <t>Binders</t>
        </is>
      </c>
      <c r="Q7487" t="inlineStr">
        <is>
          <t>Wilson Jones Impact Binders</t>
        </is>
      </c>
      <c r="R7487" t="n">
        <v>25.9</v>
      </c>
      <c r="S7487" t="n">
        <v>5</v>
      </c>
      <c r="T7487" t="n">
        <v>0</v>
      </c>
      <c r="U7487" t="n">
        <v>12.691</v>
      </c>
      <c r="V7487">
        <f>IF(OR(C7487 = "", D7487 = ""), "", DATEDIF(C7487, D7487, "D"))</f>
        <v/>
      </c>
    </row>
    <row r="7488">
      <c r="A7488" t="inlineStr">
        <is>
          <t>0          1
1          2
2          3
3          4
4          5
        ... 
9989    9990
9990    9991
9991    9992
9992    9993
9993    9994
Name: Row ID, Length: 9994, dtype: int64</t>
        </is>
      </c>
      <c r="B7488" t="inlineStr">
        <is>
          <t>US-2015-134558</t>
        </is>
      </c>
      <c r="E7488" t="inlineStr">
        <is>
          <t>Second Class</t>
        </is>
      </c>
      <c r="F7488" t="inlineStr">
        <is>
          <t>PM-19135</t>
        </is>
      </c>
      <c r="G7488" t="inlineStr">
        <is>
          <t>Peter McVee</t>
        </is>
      </c>
      <c r="H7488" t="inlineStr">
        <is>
          <t>Home Office</t>
        </is>
      </c>
      <c r="I7488" t="inlineStr">
        <is>
          <t>United States</t>
        </is>
      </c>
      <c r="J7488" t="inlineStr">
        <is>
          <t>Dover</t>
        </is>
      </c>
      <c r="K7488" t="inlineStr">
        <is>
          <t>New Hampshire</t>
        </is>
      </c>
      <c r="L7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8" t="inlineStr">
        <is>
          <t>East</t>
        </is>
      </c>
      <c r="N7488" t="inlineStr">
        <is>
          <t>OFF-PA-10001184</t>
        </is>
      </c>
      <c r="O7488" t="inlineStr">
        <is>
          <t>Office Supplies</t>
        </is>
      </c>
      <c r="P7488" t="inlineStr">
        <is>
          <t>Paper</t>
        </is>
      </c>
      <c r="Q7488" t="inlineStr">
        <is>
          <t>Xerox 1903</t>
        </is>
      </c>
      <c r="R7488" t="n">
        <v>29.9</v>
      </c>
      <c r="S7488" t="n">
        <v>5</v>
      </c>
      <c r="T7488" t="n">
        <v>0</v>
      </c>
      <c r="U7488" t="n">
        <v>14.651</v>
      </c>
      <c r="V7488">
        <f>IF(OR(C7488 = "", D7488 = ""), "", DATEDIF(C7488, D7488, "D"))</f>
        <v/>
      </c>
    </row>
    <row r="7489">
      <c r="A7489" t="inlineStr">
        <is>
          <t>0          1
1          2
2          3
3          4
4          5
        ... 
9989    9990
9990    9991
9991    9992
9992    9993
9993    9994
Name: Row ID, Length: 9994, dtype: int64</t>
        </is>
      </c>
      <c r="B7489" t="inlineStr">
        <is>
          <t>US-2015-134558</t>
        </is>
      </c>
      <c r="E7489" t="inlineStr">
        <is>
          <t>Second Class</t>
        </is>
      </c>
      <c r="F7489" t="inlineStr">
        <is>
          <t>PM-19135</t>
        </is>
      </c>
      <c r="G7489" t="inlineStr">
        <is>
          <t>Peter McVee</t>
        </is>
      </c>
      <c r="H7489" t="inlineStr">
        <is>
          <t>Home Office</t>
        </is>
      </c>
      <c r="I7489" t="inlineStr">
        <is>
          <t>United States</t>
        </is>
      </c>
      <c r="J7489" t="inlineStr">
        <is>
          <t>Dover</t>
        </is>
      </c>
      <c r="K7489" t="inlineStr">
        <is>
          <t>New Hampshire</t>
        </is>
      </c>
      <c r="L7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89" t="inlineStr">
        <is>
          <t>East</t>
        </is>
      </c>
      <c r="N7489" t="inlineStr">
        <is>
          <t>TEC-AC-10004145</t>
        </is>
      </c>
      <c r="O7489" t="inlineStr">
        <is>
          <t>Technology</t>
        </is>
      </c>
      <c r="P7489" t="inlineStr">
        <is>
          <t>Accessories</t>
        </is>
      </c>
      <c r="Q7489" t="inlineStr">
        <is>
          <t>Logitech diNovo Edge Keyboard</t>
        </is>
      </c>
      <c r="R7489" t="n">
        <v>2249.91</v>
      </c>
      <c r="S7489" t="n">
        <v>9</v>
      </c>
      <c r="T7489" t="n">
        <v>0</v>
      </c>
      <c r="U7489" t="n">
        <v>517.4793</v>
      </c>
      <c r="V7489">
        <f>IF(OR(C7489 = "", D7489 = ""), "", DATEDIF(C7489, D7489, "D"))</f>
        <v/>
      </c>
    </row>
    <row r="7490">
      <c r="A7490" t="inlineStr">
        <is>
          <t>0          1
1          2
2          3
3          4
4          5
        ... 
9989    9990
9990    9991
9991    9992
9992    9993
9993    9994
Name: Row ID, Length: 9994, dtype: int64</t>
        </is>
      </c>
      <c r="B7490" t="inlineStr">
        <is>
          <t>US-2015-134558</t>
        </is>
      </c>
      <c r="E7490" t="inlineStr">
        <is>
          <t>Second Class</t>
        </is>
      </c>
      <c r="F7490" t="inlineStr">
        <is>
          <t>PM-19135</t>
        </is>
      </c>
      <c r="G7490" t="inlineStr">
        <is>
          <t>Peter McVee</t>
        </is>
      </c>
      <c r="H7490" t="inlineStr">
        <is>
          <t>Home Office</t>
        </is>
      </c>
      <c r="I7490" t="inlineStr">
        <is>
          <t>United States</t>
        </is>
      </c>
      <c r="J7490" t="inlineStr">
        <is>
          <t>Dover</t>
        </is>
      </c>
      <c r="K7490" t="inlineStr">
        <is>
          <t>New Hampshire</t>
        </is>
      </c>
      <c r="L7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0" t="inlineStr">
        <is>
          <t>East</t>
        </is>
      </c>
      <c r="N7490" t="inlineStr">
        <is>
          <t>FUR-TA-10003473</t>
        </is>
      </c>
      <c r="O7490" t="inlineStr">
        <is>
          <t>Furniture</t>
        </is>
      </c>
      <c r="P7490" t="inlineStr">
        <is>
          <t>Tables</t>
        </is>
      </c>
      <c r="Q7490" t="inlineStr">
        <is>
          <t>Bretford Rectangular Conference Table Tops</t>
        </is>
      </c>
      <c r="R7490" t="n">
        <v>1053.164</v>
      </c>
      <c r="S7490" t="n">
        <v>4</v>
      </c>
      <c r="T7490" t="n">
        <v>0.3</v>
      </c>
      <c r="U7490" t="n">
        <v>-105.3164</v>
      </c>
      <c r="V7490">
        <f>IF(OR(C7490 = "", D7490 = ""), "", DATEDIF(C7490, D7490, "D"))</f>
        <v/>
      </c>
    </row>
    <row r="7491">
      <c r="A7491" t="inlineStr">
        <is>
          <t>0          1
1          2
2          3
3          4
4          5
        ... 
9989    9990
9990    9991
9991    9992
9992    9993
9993    9994
Name: Row ID, Length: 9994, dtype: int64</t>
        </is>
      </c>
      <c r="B7491" t="inlineStr">
        <is>
          <t>CA-2017-157196</t>
        </is>
      </c>
      <c r="C7491" s="3" t="n">
        <v>42866</v>
      </c>
      <c r="D7491" s="3" t="n">
        <v>42989</v>
      </c>
      <c r="E7491" t="inlineStr">
        <is>
          <t>Standard Class</t>
        </is>
      </c>
      <c r="F7491" t="inlineStr">
        <is>
          <t>AA-10645</t>
        </is>
      </c>
      <c r="G7491" t="inlineStr">
        <is>
          <t>Anna Andreadi</t>
        </is>
      </c>
      <c r="H7491" t="inlineStr">
        <is>
          <t>Consumer</t>
        </is>
      </c>
      <c r="I7491" t="inlineStr">
        <is>
          <t>United States</t>
        </is>
      </c>
      <c r="J7491" t="inlineStr">
        <is>
          <t>San Diego</t>
        </is>
      </c>
      <c r="K7491" t="inlineStr">
        <is>
          <t>California</t>
        </is>
      </c>
      <c r="L7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1" t="inlineStr">
        <is>
          <t>West</t>
        </is>
      </c>
      <c r="N7491" t="inlineStr">
        <is>
          <t>OFF-PA-10003172</t>
        </is>
      </c>
      <c r="O7491" t="inlineStr">
        <is>
          <t>Office Supplies</t>
        </is>
      </c>
      <c r="P7491" t="inlineStr">
        <is>
          <t>Paper</t>
        </is>
      </c>
      <c r="Q7491" t="inlineStr">
        <is>
          <t>Xerox 1996</t>
        </is>
      </c>
      <c r="R7491" t="n">
        <v>12.96</v>
      </c>
      <c r="S7491" t="n">
        <v>2</v>
      </c>
      <c r="T7491" t="n">
        <v>0</v>
      </c>
      <c r="U7491" t="n">
        <v>6.2208</v>
      </c>
      <c r="V7491">
        <f>IF(OR(C7491 = "", D7491 = ""), "", DATEDIF(C7491, D7491, "D"))</f>
        <v/>
      </c>
    </row>
    <row r="7492">
      <c r="A7492" t="inlineStr">
        <is>
          <t>0          1
1          2
2          3
3          4
4          5
        ... 
9989    9990
9990    9991
9991    9992
9992    9993
9993    9994
Name: Row ID, Length: 9994, dtype: int64</t>
        </is>
      </c>
      <c r="B7492" t="inlineStr">
        <is>
          <t>CA-2015-108672</t>
        </is>
      </c>
      <c r="C7492" s="3" t="n">
        <v>42286</v>
      </c>
      <c r="E7492" t="inlineStr">
        <is>
          <t>Standard Class</t>
        </is>
      </c>
      <c r="F7492" t="inlineStr">
        <is>
          <t>FA-14230</t>
        </is>
      </c>
      <c r="G7492" t="inlineStr">
        <is>
          <t>Frank Atkinson</t>
        </is>
      </c>
      <c r="H7492" t="inlineStr">
        <is>
          <t>Corporate</t>
        </is>
      </c>
      <c r="I7492" t="inlineStr">
        <is>
          <t>United States</t>
        </is>
      </c>
      <c r="J7492" t="inlineStr">
        <is>
          <t>Los Angeles</t>
        </is>
      </c>
      <c r="K7492" t="inlineStr">
        <is>
          <t>California</t>
        </is>
      </c>
      <c r="L7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2" t="inlineStr">
        <is>
          <t>West</t>
        </is>
      </c>
      <c r="N7492" t="inlineStr">
        <is>
          <t>FUR-FU-10003799</t>
        </is>
      </c>
      <c r="O7492" t="inlineStr">
        <is>
          <t>Furniture</t>
        </is>
      </c>
      <c r="P7492" t="inlineStr">
        <is>
          <t>Furnishings</t>
        </is>
      </c>
      <c r="Q7492" t="inlineStr">
        <is>
          <t>Seth Thomas 13 1/2" Wall Clock</t>
        </is>
      </c>
      <c r="R7492" t="n">
        <v>106.68</v>
      </c>
      <c r="S7492" t="n">
        <v>6</v>
      </c>
      <c r="T7492" t="n">
        <v>0</v>
      </c>
      <c r="U7492" t="n">
        <v>33.0708</v>
      </c>
      <c r="V7492">
        <f>IF(OR(C7492 = "", D7492 = ""), "", DATEDIF(C7492, D7492, "D"))</f>
        <v/>
      </c>
    </row>
    <row r="7493">
      <c r="A7493" t="inlineStr">
        <is>
          <t>0          1
1          2
2          3
3          4
4          5
        ... 
9989    9990
9990    9991
9991    9992
9992    9993
9993    9994
Name: Row ID, Length: 9994, dtype: int64</t>
        </is>
      </c>
      <c r="B7493" t="inlineStr">
        <is>
          <t>US-2017-118598</t>
        </is>
      </c>
      <c r="E7493" t="inlineStr">
        <is>
          <t>Same Day</t>
        </is>
      </c>
      <c r="F7493" t="inlineStr">
        <is>
          <t>CM-12190</t>
        </is>
      </c>
      <c r="G7493" t="inlineStr">
        <is>
          <t>Charlotte Melton</t>
        </is>
      </c>
      <c r="H7493" t="inlineStr">
        <is>
          <t>Consumer</t>
        </is>
      </c>
      <c r="I7493" t="inlineStr">
        <is>
          <t>United States</t>
        </is>
      </c>
      <c r="J7493" t="inlineStr">
        <is>
          <t>Utica</t>
        </is>
      </c>
      <c r="K7493" t="inlineStr">
        <is>
          <t>New York</t>
        </is>
      </c>
      <c r="L7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3" t="inlineStr">
        <is>
          <t>East</t>
        </is>
      </c>
      <c r="N7493" t="inlineStr">
        <is>
          <t>TEC-PH-10002583</t>
        </is>
      </c>
      <c r="O7493" t="inlineStr">
        <is>
          <t>Technology</t>
        </is>
      </c>
      <c r="P7493" t="inlineStr">
        <is>
          <t>Phones</t>
        </is>
      </c>
      <c r="Q7493" t="inlineStr">
        <is>
          <t>iOttie HLCRIO102 Car Mount</t>
        </is>
      </c>
      <c r="R7493" t="n">
        <v>119.94</v>
      </c>
      <c r="S7493" t="n">
        <v>6</v>
      </c>
      <c r="T7493" t="n">
        <v>0</v>
      </c>
      <c r="U7493" t="n">
        <v>5.997</v>
      </c>
      <c r="V7493">
        <f>IF(OR(C7493 = "", D7493 = ""), "", DATEDIF(C7493, D7493, "D"))</f>
        <v/>
      </c>
    </row>
    <row r="7494">
      <c r="A7494" t="inlineStr">
        <is>
          <t>0          1
1          2
2          3
3          4
4          5
        ... 
9989    9990
9990    9991
9991    9992
9992    9993
9993    9994
Name: Row ID, Length: 9994, dtype: int64</t>
        </is>
      </c>
      <c r="B7494" t="inlineStr">
        <is>
          <t>US-2017-160836</t>
        </is>
      </c>
      <c r="C7494" s="3" t="n">
        <v>43048</v>
      </c>
      <c r="E7494" t="inlineStr">
        <is>
          <t>Standard Class</t>
        </is>
      </c>
      <c r="F7494" t="inlineStr">
        <is>
          <t>CC-12475</t>
        </is>
      </c>
      <c r="G7494" t="inlineStr">
        <is>
          <t>Cindy Chapman</t>
        </is>
      </c>
      <c r="H7494" t="inlineStr">
        <is>
          <t>Consumer</t>
        </is>
      </c>
      <c r="I7494" t="inlineStr">
        <is>
          <t>United States</t>
        </is>
      </c>
      <c r="J7494" t="inlineStr">
        <is>
          <t>Houston</t>
        </is>
      </c>
      <c r="K7494" t="inlineStr">
        <is>
          <t>Texas</t>
        </is>
      </c>
      <c r="L7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4" t="inlineStr">
        <is>
          <t>Central</t>
        </is>
      </c>
      <c r="N7494" t="inlineStr">
        <is>
          <t>OFF-PA-10004239</t>
        </is>
      </c>
      <c r="O7494" t="inlineStr">
        <is>
          <t>Office Supplies</t>
        </is>
      </c>
      <c r="P7494" t="inlineStr">
        <is>
          <t>Paper</t>
        </is>
      </c>
      <c r="Q7494" t="inlineStr">
        <is>
          <t>Xerox 1953</t>
        </is>
      </c>
      <c r="R7494" t="n">
        <v>10.272</v>
      </c>
      <c r="S7494" t="n">
        <v>3</v>
      </c>
      <c r="T7494" t="n">
        <v>0.2</v>
      </c>
      <c r="U7494" t="n">
        <v>3.21</v>
      </c>
      <c r="V7494">
        <f>IF(OR(C7494 = "", D7494 = ""), "", DATEDIF(C7494, D7494, "D"))</f>
        <v/>
      </c>
    </row>
    <row r="7495">
      <c r="A7495" t="inlineStr">
        <is>
          <t>0          1
1          2
2          3
3          4
4          5
        ... 
9989    9990
9990    9991
9991    9992
9992    9993
9993    9994
Name: Row ID, Length: 9994, dtype: int64</t>
        </is>
      </c>
      <c r="B7495" t="inlineStr">
        <is>
          <t>US-2017-160836</t>
        </is>
      </c>
      <c r="C7495" s="3" t="n">
        <v>43048</v>
      </c>
      <c r="E7495" t="inlineStr">
        <is>
          <t>Standard Class</t>
        </is>
      </c>
      <c r="F7495" t="inlineStr">
        <is>
          <t>CC-12475</t>
        </is>
      </c>
      <c r="G7495" t="inlineStr">
        <is>
          <t>Cindy Chapman</t>
        </is>
      </c>
      <c r="H7495" t="inlineStr">
        <is>
          <t>Consumer</t>
        </is>
      </c>
      <c r="I7495" t="inlineStr">
        <is>
          <t>United States</t>
        </is>
      </c>
      <c r="J7495" t="inlineStr">
        <is>
          <t>Houston</t>
        </is>
      </c>
      <c r="K7495" t="inlineStr">
        <is>
          <t>Texas</t>
        </is>
      </c>
      <c r="L7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5" t="inlineStr">
        <is>
          <t>Central</t>
        </is>
      </c>
      <c r="N7495" t="inlineStr">
        <is>
          <t>FUR-TA-10002855</t>
        </is>
      </c>
      <c r="O7495" t="inlineStr">
        <is>
          <t>Furniture</t>
        </is>
      </c>
      <c r="P7495" t="inlineStr">
        <is>
          <t>Tables</t>
        </is>
      </c>
      <c r="Q7495" t="inlineStr">
        <is>
          <t>Bevis Round Conference Table Top &amp; Single Column Base</t>
        </is>
      </c>
      <c r="R7495" t="n">
        <v>512.1900000000001</v>
      </c>
      <c r="S7495" t="n">
        <v>5</v>
      </c>
      <c r="T7495" t="n">
        <v>0.3</v>
      </c>
      <c r="U7495" t="n">
        <v>-65.85299999999999</v>
      </c>
      <c r="V7495">
        <f>IF(OR(C7495 = "", D7495 = ""), "", DATEDIF(C7495, D7495, "D"))</f>
        <v/>
      </c>
    </row>
    <row r="7496">
      <c r="A7496" t="inlineStr">
        <is>
          <t>0          1
1          2
2          3
3          4
4          5
        ... 
9989    9990
9990    9991
9991    9992
9992    9993
9993    9994
Name: Row ID, Length: 9994, dtype: int64</t>
        </is>
      </c>
      <c r="B7496" t="inlineStr">
        <is>
          <t>US-2017-160836</t>
        </is>
      </c>
      <c r="C7496" s="3" t="n">
        <v>43048</v>
      </c>
      <c r="E7496" t="inlineStr">
        <is>
          <t>Standard Class</t>
        </is>
      </c>
      <c r="F7496" t="inlineStr">
        <is>
          <t>CC-12475</t>
        </is>
      </c>
      <c r="G7496" t="inlineStr">
        <is>
          <t>Cindy Chapman</t>
        </is>
      </c>
      <c r="H7496" t="inlineStr">
        <is>
          <t>Consumer</t>
        </is>
      </c>
      <c r="I7496" t="inlineStr">
        <is>
          <t>United States</t>
        </is>
      </c>
      <c r="J7496" t="inlineStr">
        <is>
          <t>Houston</t>
        </is>
      </c>
      <c r="K7496" t="inlineStr">
        <is>
          <t>Texas</t>
        </is>
      </c>
      <c r="L7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6" t="inlineStr">
        <is>
          <t>Central</t>
        </is>
      </c>
      <c r="N7496" t="inlineStr">
        <is>
          <t>OFF-AP-10001626</t>
        </is>
      </c>
      <c r="O7496" t="inlineStr">
        <is>
          <t>Office Supplies</t>
        </is>
      </c>
      <c r="P7496" t="inlineStr">
        <is>
          <t>Appliances</t>
        </is>
      </c>
      <c r="Q7496" t="inlineStr">
        <is>
          <t>Commercial WindTunnel Clean Air Upright Vacuum, Replacement Belts, Filtration Bags</t>
        </is>
      </c>
      <c r="R7496" t="n">
        <v>1.556</v>
      </c>
      <c r="S7496" t="n">
        <v>2</v>
      </c>
      <c r="T7496" t="n">
        <v>0.8</v>
      </c>
      <c r="U7496" t="n">
        <v>-4.2012</v>
      </c>
      <c r="V7496">
        <f>IF(OR(C7496 = "", D7496 = ""), "", DATEDIF(C7496, D7496, "D"))</f>
        <v/>
      </c>
    </row>
    <row r="7497">
      <c r="A7497" t="inlineStr">
        <is>
          <t>0          1
1          2
2          3
3          4
4          5
        ... 
9989    9990
9990    9991
9991    9992
9992    9993
9993    9994
Name: Row ID, Length: 9994, dtype: int64</t>
        </is>
      </c>
      <c r="B7497" t="inlineStr">
        <is>
          <t>CA-2017-121048</t>
        </is>
      </c>
      <c r="E7497" t="inlineStr">
        <is>
          <t>Standard Class</t>
        </is>
      </c>
      <c r="F7497" t="inlineStr">
        <is>
          <t>TC-21295</t>
        </is>
      </c>
      <c r="G7497" t="inlineStr">
        <is>
          <t>Toby Carlisle</t>
        </is>
      </c>
      <c r="H7497" t="inlineStr">
        <is>
          <t>Consumer</t>
        </is>
      </c>
      <c r="I7497" t="inlineStr">
        <is>
          <t>United States</t>
        </is>
      </c>
      <c r="J7497" t="inlineStr">
        <is>
          <t>Westminster</t>
        </is>
      </c>
      <c r="K7497" t="inlineStr">
        <is>
          <t>California</t>
        </is>
      </c>
      <c r="L7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7" t="inlineStr">
        <is>
          <t>West</t>
        </is>
      </c>
      <c r="N7497" t="inlineStr">
        <is>
          <t>OFF-BI-10004022</t>
        </is>
      </c>
      <c r="O7497" t="inlineStr">
        <is>
          <t>Office Supplies</t>
        </is>
      </c>
      <c r="P7497" t="inlineStr">
        <is>
          <t>Binders</t>
        </is>
      </c>
      <c r="Q7497" t="inlineStr">
        <is>
          <t>Acco Suede Grain Vinyl Round Ring Binder</t>
        </is>
      </c>
      <c r="R7497" t="n">
        <v>4.448</v>
      </c>
      <c r="S7497" t="n">
        <v>2</v>
      </c>
      <c r="T7497" t="n">
        <v>0.2</v>
      </c>
      <c r="U7497" t="n">
        <v>1.4456</v>
      </c>
      <c r="V7497">
        <f>IF(OR(C7497 = "", D7497 = ""), "", DATEDIF(C7497, D7497, "D"))</f>
        <v/>
      </c>
    </row>
    <row r="7498">
      <c r="A7498" t="inlineStr">
        <is>
          <t>0          1
1          2
2          3
3          4
4          5
        ... 
9989    9990
9990    9991
9991    9992
9992    9993
9993    9994
Name: Row ID, Length: 9994, dtype: int64</t>
        </is>
      </c>
      <c r="B7498" t="inlineStr">
        <is>
          <t>CA-2017-121048</t>
        </is>
      </c>
      <c r="E7498" t="inlineStr">
        <is>
          <t>Standard Class</t>
        </is>
      </c>
      <c r="F7498" t="inlineStr">
        <is>
          <t>TC-21295</t>
        </is>
      </c>
      <c r="G7498" t="inlineStr">
        <is>
          <t>Toby Carlisle</t>
        </is>
      </c>
      <c r="H7498" t="inlineStr">
        <is>
          <t>Consumer</t>
        </is>
      </c>
      <c r="I7498" t="inlineStr">
        <is>
          <t>United States</t>
        </is>
      </c>
      <c r="J7498" t="inlineStr">
        <is>
          <t>Westminster</t>
        </is>
      </c>
      <c r="K7498" t="inlineStr">
        <is>
          <t>California</t>
        </is>
      </c>
      <c r="L7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8" t="inlineStr">
        <is>
          <t>West</t>
        </is>
      </c>
      <c r="N7498" t="inlineStr">
        <is>
          <t>FUR-FU-10003601</t>
        </is>
      </c>
      <c r="O7498" t="inlineStr">
        <is>
          <t>Furniture</t>
        </is>
      </c>
      <c r="P7498" t="inlineStr">
        <is>
          <t>Furnishings</t>
        </is>
      </c>
      <c r="Q7498" t="inlineStr">
        <is>
          <t>Deflect-o RollaMat Studded, Beveled Mat for Medium Pile Carpeting</t>
        </is>
      </c>
      <c r="R7498" t="n">
        <v>276.69</v>
      </c>
      <c r="S7498" t="n">
        <v>3</v>
      </c>
      <c r="T7498" t="n">
        <v>0</v>
      </c>
      <c r="U7498" t="n">
        <v>49.8042</v>
      </c>
      <c r="V7498">
        <f>IF(OR(C7498 = "", D7498 = ""), "", DATEDIF(C7498, D7498, "D"))</f>
        <v/>
      </c>
    </row>
    <row r="7499">
      <c r="A7499" t="inlineStr">
        <is>
          <t>0          1
1          2
2          3
3          4
4          5
        ... 
9989    9990
9990    9991
9991    9992
9992    9993
9993    9994
Name: Row ID, Length: 9994, dtype: int64</t>
        </is>
      </c>
      <c r="B7499" t="inlineStr">
        <is>
          <t>CA-2017-121048</t>
        </is>
      </c>
      <c r="E7499" t="inlineStr">
        <is>
          <t>Standard Class</t>
        </is>
      </c>
      <c r="F7499" t="inlineStr">
        <is>
          <t>TC-21295</t>
        </is>
      </c>
      <c r="G7499" t="inlineStr">
        <is>
          <t>Toby Carlisle</t>
        </is>
      </c>
      <c r="H7499" t="inlineStr">
        <is>
          <t>Consumer</t>
        </is>
      </c>
      <c r="I7499" t="inlineStr">
        <is>
          <t>United States</t>
        </is>
      </c>
      <c r="J7499" t="inlineStr">
        <is>
          <t>Westminster</t>
        </is>
      </c>
      <c r="K7499" t="inlineStr">
        <is>
          <t>California</t>
        </is>
      </c>
      <c r="L7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499" t="inlineStr">
        <is>
          <t>West</t>
        </is>
      </c>
      <c r="N7499" t="inlineStr">
        <is>
          <t>OFF-FA-10000490</t>
        </is>
      </c>
      <c r="O7499" t="inlineStr">
        <is>
          <t>Office Supplies</t>
        </is>
      </c>
      <c r="P7499" t="inlineStr">
        <is>
          <t>Fasteners</t>
        </is>
      </c>
      <c r="Q7499" t="inlineStr">
        <is>
          <t>OIC Binder Clips, Mini, 1/4" Capacity, Black</t>
        </is>
      </c>
      <c r="R7499" t="n">
        <v>4.96</v>
      </c>
      <c r="S7499" t="n">
        <v>4</v>
      </c>
      <c r="T7499" t="n">
        <v>0</v>
      </c>
      <c r="U7499" t="n">
        <v>2.3312</v>
      </c>
      <c r="V7499">
        <f>IF(OR(C7499 = "", D7499 = ""), "", DATEDIF(C7499, D7499, "D"))</f>
        <v/>
      </c>
    </row>
    <row r="7500">
      <c r="A7500" t="inlineStr">
        <is>
          <t>0          1
1          2
2          3
3          4
4          5
        ... 
9989    9990
9990    9991
9991    9992
9992    9993
9993    9994
Name: Row ID, Length: 9994, dtype: int64</t>
        </is>
      </c>
      <c r="B7500" t="inlineStr">
        <is>
          <t>CA-2017-121048</t>
        </is>
      </c>
      <c r="E7500" t="inlineStr">
        <is>
          <t>Standard Class</t>
        </is>
      </c>
      <c r="F7500" t="inlineStr">
        <is>
          <t>TC-21295</t>
        </is>
      </c>
      <c r="G7500" t="inlineStr">
        <is>
          <t>Toby Carlisle</t>
        </is>
      </c>
      <c r="H7500" t="inlineStr">
        <is>
          <t>Consumer</t>
        </is>
      </c>
      <c r="I7500" t="inlineStr">
        <is>
          <t>United States</t>
        </is>
      </c>
      <c r="J7500" t="inlineStr">
        <is>
          <t>Westminster</t>
        </is>
      </c>
      <c r="K7500" t="inlineStr">
        <is>
          <t>California</t>
        </is>
      </c>
      <c r="L7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0" t="inlineStr">
        <is>
          <t>West</t>
        </is>
      </c>
      <c r="N7500" t="inlineStr">
        <is>
          <t>OFF-AR-10004042</t>
        </is>
      </c>
      <c r="O7500" t="inlineStr">
        <is>
          <t>Office Supplies</t>
        </is>
      </c>
      <c r="P7500" t="inlineStr">
        <is>
          <t>Art</t>
        </is>
      </c>
      <c r="Q7500" t="inlineStr">
        <is>
          <t>BOSTON Model 1800 Electric Pencil Sharpeners, Putty/Woodgrain</t>
        </is>
      </c>
      <c r="R7500" t="n">
        <v>71.92</v>
      </c>
      <c r="S7500" t="n">
        <v>4</v>
      </c>
      <c r="T7500" t="n">
        <v>0</v>
      </c>
      <c r="U7500" t="n">
        <v>20.8568</v>
      </c>
      <c r="V7500">
        <f>IF(OR(C7500 = "", D7500 = ""), "", DATEDIF(C7500, D7500, "D"))</f>
        <v/>
      </c>
    </row>
    <row r="7501">
      <c r="A7501" t="inlineStr">
        <is>
          <t>0          1
1          2
2          3
3          4
4          5
        ... 
9989    9990
9990    9991
9991    9992
9992    9993
9993    9994
Name: Row ID, Length: 9994, dtype: int64</t>
        </is>
      </c>
      <c r="B7501" t="inlineStr">
        <is>
          <t>CA-2017-121048</t>
        </is>
      </c>
      <c r="E7501" t="inlineStr">
        <is>
          <t>Standard Class</t>
        </is>
      </c>
      <c r="F7501" t="inlineStr">
        <is>
          <t>TC-21295</t>
        </is>
      </c>
      <c r="G7501" t="inlineStr">
        <is>
          <t>Toby Carlisle</t>
        </is>
      </c>
      <c r="H7501" t="inlineStr">
        <is>
          <t>Consumer</t>
        </is>
      </c>
      <c r="I7501" t="inlineStr">
        <is>
          <t>United States</t>
        </is>
      </c>
      <c r="J7501" t="inlineStr">
        <is>
          <t>Westminster</t>
        </is>
      </c>
      <c r="K7501" t="inlineStr">
        <is>
          <t>California</t>
        </is>
      </c>
      <c r="L7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1" t="inlineStr">
        <is>
          <t>West</t>
        </is>
      </c>
      <c r="N7501" t="inlineStr">
        <is>
          <t>FUR-FU-10002960</t>
        </is>
      </c>
      <c r="O7501" t="inlineStr">
        <is>
          <t>Furniture</t>
        </is>
      </c>
      <c r="P7501" t="inlineStr">
        <is>
          <t>Furnishings</t>
        </is>
      </c>
      <c r="Q7501" t="inlineStr">
        <is>
          <t>Eldon 200 Class Desk Accessories, Burgundy</t>
        </is>
      </c>
      <c r="R7501" t="n">
        <v>18.84</v>
      </c>
      <c r="S7501" t="n">
        <v>3</v>
      </c>
      <c r="T7501" t="n">
        <v>0</v>
      </c>
      <c r="U7501" t="n">
        <v>7.9128</v>
      </c>
      <c r="V7501">
        <f>IF(OR(C7501 = "", D7501 = ""), "", DATEDIF(C7501, D7501, "D"))</f>
        <v/>
      </c>
    </row>
    <row r="7502">
      <c r="A7502" t="inlineStr">
        <is>
          <t>0          1
1          2
2          3
3          4
4          5
        ... 
9989    9990
9990    9991
9991    9992
9992    9993
9993    9994
Name: Row ID, Length: 9994, dtype: int64</t>
        </is>
      </c>
      <c r="B7502" t="inlineStr">
        <is>
          <t>CA-2017-121048</t>
        </is>
      </c>
      <c r="E7502" t="inlineStr">
        <is>
          <t>Standard Class</t>
        </is>
      </c>
      <c r="F7502" t="inlineStr">
        <is>
          <t>TC-21295</t>
        </is>
      </c>
      <c r="G7502" t="inlineStr">
        <is>
          <t>Toby Carlisle</t>
        </is>
      </c>
      <c r="H7502" t="inlineStr">
        <is>
          <t>Consumer</t>
        </is>
      </c>
      <c r="I7502" t="inlineStr">
        <is>
          <t>United States</t>
        </is>
      </c>
      <c r="J7502" t="inlineStr">
        <is>
          <t>Westminster</t>
        </is>
      </c>
      <c r="K7502" t="inlineStr">
        <is>
          <t>California</t>
        </is>
      </c>
      <c r="L7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2" t="inlineStr">
        <is>
          <t>West</t>
        </is>
      </c>
      <c r="N7502" t="inlineStr">
        <is>
          <t>TEC-AC-10000991</t>
        </is>
      </c>
      <c r="O7502" t="inlineStr">
        <is>
          <t>Technology</t>
        </is>
      </c>
      <c r="P7502" t="inlineStr">
        <is>
          <t>Accessories</t>
        </is>
      </c>
      <c r="Q7502" t="inlineStr">
        <is>
          <t>Sony Micro Vault Click 8 GB USB 2.0 Flash Drive</t>
        </is>
      </c>
      <c r="R7502" t="n">
        <v>140.97</v>
      </c>
      <c r="S7502" t="n">
        <v>3</v>
      </c>
      <c r="T7502" t="n">
        <v>0</v>
      </c>
      <c r="U7502" t="n">
        <v>19.7358</v>
      </c>
      <c r="V7502">
        <f>IF(OR(C7502 = "", D7502 = ""), "", DATEDIF(C7502, D7502, "D"))</f>
        <v/>
      </c>
    </row>
    <row r="7503">
      <c r="A7503" t="inlineStr">
        <is>
          <t>0          1
1          2
2          3
3          4
4          5
        ... 
9989    9990
9990    9991
9991    9992
9992    9993
9993    9994
Name: Row ID, Length: 9994, dtype: int64</t>
        </is>
      </c>
      <c r="B7503" t="inlineStr">
        <is>
          <t>CA-2017-121048</t>
        </is>
      </c>
      <c r="E7503" t="inlineStr">
        <is>
          <t>Standard Class</t>
        </is>
      </c>
      <c r="F7503" t="inlineStr">
        <is>
          <t>TC-21295</t>
        </is>
      </c>
      <c r="G7503" t="inlineStr">
        <is>
          <t>Toby Carlisle</t>
        </is>
      </c>
      <c r="H7503" t="inlineStr">
        <is>
          <t>Consumer</t>
        </is>
      </c>
      <c r="I7503" t="inlineStr">
        <is>
          <t>United States</t>
        </is>
      </c>
      <c r="J7503" t="inlineStr">
        <is>
          <t>Westminster</t>
        </is>
      </c>
      <c r="K7503" t="inlineStr">
        <is>
          <t>California</t>
        </is>
      </c>
      <c r="L7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3" t="inlineStr">
        <is>
          <t>West</t>
        </is>
      </c>
      <c r="N7503" t="inlineStr">
        <is>
          <t>TEC-PH-10004977</t>
        </is>
      </c>
      <c r="O7503" t="inlineStr">
        <is>
          <t>Technology</t>
        </is>
      </c>
      <c r="P7503" t="inlineStr">
        <is>
          <t>Phones</t>
        </is>
      </c>
      <c r="Q7503" t="inlineStr">
        <is>
          <t>GE 30524EE4</t>
        </is>
      </c>
      <c r="R7503" t="n">
        <v>470.376</v>
      </c>
      <c r="S7503" t="n">
        <v>3</v>
      </c>
      <c r="T7503" t="n">
        <v>0.2</v>
      </c>
      <c r="U7503" t="n">
        <v>52.9173</v>
      </c>
      <c r="V7503">
        <f>IF(OR(C7503 = "", D7503 = ""), "", DATEDIF(C7503, D7503, "D"))</f>
        <v/>
      </c>
    </row>
    <row r="7504">
      <c r="A7504" t="inlineStr">
        <is>
          <t>0          1
1          2
2          3
3          4
4          5
        ... 
9989    9990
9990    9991
9991    9992
9992    9993
9993    9994
Name: Row ID, Length: 9994, dtype: int64</t>
        </is>
      </c>
      <c r="B7504" t="inlineStr">
        <is>
          <t>US-2017-120147</t>
        </is>
      </c>
      <c r="E7504" t="inlineStr">
        <is>
          <t>Same Day</t>
        </is>
      </c>
      <c r="F7504" t="inlineStr">
        <is>
          <t>TB-21400</t>
        </is>
      </c>
      <c r="G7504" t="inlineStr">
        <is>
          <t>Tom Boeckenhauer</t>
        </is>
      </c>
      <c r="H7504" t="inlineStr">
        <is>
          <t>Consumer</t>
        </is>
      </c>
      <c r="I7504" t="inlineStr">
        <is>
          <t>United States</t>
        </is>
      </c>
      <c r="J7504" t="inlineStr">
        <is>
          <t>Los Angeles</t>
        </is>
      </c>
      <c r="K7504" t="inlineStr">
        <is>
          <t>California</t>
        </is>
      </c>
      <c r="L7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4" t="inlineStr">
        <is>
          <t>West</t>
        </is>
      </c>
      <c r="N7504" t="inlineStr">
        <is>
          <t>OFF-AR-10000817</t>
        </is>
      </c>
      <c r="O7504" t="inlineStr">
        <is>
          <t>Office Supplies</t>
        </is>
      </c>
      <c r="P7504" t="inlineStr">
        <is>
          <t>Art</t>
        </is>
      </c>
      <c r="Q7504" t="inlineStr">
        <is>
          <t>Manco Dry-Lighter Erasable Highlighter</t>
        </is>
      </c>
      <c r="R7504" t="n">
        <v>6.08</v>
      </c>
      <c r="S7504" t="n">
        <v>2</v>
      </c>
      <c r="T7504" t="n">
        <v>0</v>
      </c>
      <c r="U7504" t="n">
        <v>2.0672</v>
      </c>
      <c r="V7504">
        <f>IF(OR(C7504 = "", D7504 = ""), "", DATEDIF(C7504, D7504, "D"))</f>
        <v/>
      </c>
    </row>
    <row r="7505">
      <c r="A7505" t="inlineStr">
        <is>
          <t>0          1
1          2
2          3
3          4
4          5
        ... 
9989    9990
9990    9991
9991    9992
9992    9993
9993    9994
Name: Row ID, Length: 9994, dtype: int64</t>
        </is>
      </c>
      <c r="B7505" t="inlineStr">
        <is>
          <t>US-2017-120147</t>
        </is>
      </c>
      <c r="E7505" t="inlineStr">
        <is>
          <t>Same Day</t>
        </is>
      </c>
      <c r="F7505" t="inlineStr">
        <is>
          <t>TB-21400</t>
        </is>
      </c>
      <c r="G7505" t="inlineStr">
        <is>
          <t>Tom Boeckenhauer</t>
        </is>
      </c>
      <c r="H7505" t="inlineStr">
        <is>
          <t>Consumer</t>
        </is>
      </c>
      <c r="I7505" t="inlineStr">
        <is>
          <t>United States</t>
        </is>
      </c>
      <c r="J7505" t="inlineStr">
        <is>
          <t>Los Angeles</t>
        </is>
      </c>
      <c r="K7505" t="inlineStr">
        <is>
          <t>California</t>
        </is>
      </c>
      <c r="L7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5" t="inlineStr">
        <is>
          <t>West</t>
        </is>
      </c>
      <c r="N7505" t="inlineStr">
        <is>
          <t>TEC-PH-10002447</t>
        </is>
      </c>
      <c r="O7505" t="inlineStr">
        <is>
          <t>Technology</t>
        </is>
      </c>
      <c r="P7505" t="inlineStr">
        <is>
          <t>Phones</t>
        </is>
      </c>
      <c r="Q7505" t="inlineStr">
        <is>
          <t>AT&amp;T CL83451 4-Handset Telephone</t>
        </is>
      </c>
      <c r="R7505" t="n">
        <v>164.792</v>
      </c>
      <c r="S7505" t="n">
        <v>1</v>
      </c>
      <c r="T7505" t="n">
        <v>0.2</v>
      </c>
      <c r="U7505" t="n">
        <v>18.5391</v>
      </c>
      <c r="V7505">
        <f>IF(OR(C7505 = "", D7505 = ""), "", DATEDIF(C7505, D7505, "D"))</f>
        <v/>
      </c>
    </row>
    <row r="7506">
      <c r="A7506" t="inlineStr">
        <is>
          <t>0          1
1          2
2          3
3          4
4          5
        ... 
9989    9990
9990    9991
9991    9992
9992    9993
9993    9994
Name: Row ID, Length: 9994, dtype: int64</t>
        </is>
      </c>
      <c r="B7506" t="inlineStr">
        <is>
          <t>CA-2016-158043</t>
        </is>
      </c>
      <c r="D7506" s="3" t="n">
        <v>42462</v>
      </c>
      <c r="E7506" t="inlineStr">
        <is>
          <t>Second Class</t>
        </is>
      </c>
      <c r="F7506" t="inlineStr">
        <is>
          <t>JK-15325</t>
        </is>
      </c>
      <c r="G7506" t="inlineStr">
        <is>
          <t>Jason Klamczynski</t>
        </is>
      </c>
      <c r="H7506" t="inlineStr">
        <is>
          <t>Corporate</t>
        </is>
      </c>
      <c r="I7506" t="inlineStr">
        <is>
          <t>United States</t>
        </is>
      </c>
      <c r="J7506" t="inlineStr">
        <is>
          <t>Atlantic City</t>
        </is>
      </c>
      <c r="K7506" t="inlineStr">
        <is>
          <t>New Jersey</t>
        </is>
      </c>
      <c r="L7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6" t="inlineStr">
        <is>
          <t>East</t>
        </is>
      </c>
      <c r="N7506" t="inlineStr">
        <is>
          <t>OFF-EN-10003134</t>
        </is>
      </c>
      <c r="O7506" t="inlineStr">
        <is>
          <t>Office Supplies</t>
        </is>
      </c>
      <c r="P7506" t="inlineStr">
        <is>
          <t>Envelopes</t>
        </is>
      </c>
      <c r="Q7506" t="inlineStr">
        <is>
          <t>Staple envelope</t>
        </is>
      </c>
      <c r="R7506" t="n">
        <v>23.36</v>
      </c>
      <c r="S7506" t="n">
        <v>2</v>
      </c>
      <c r="T7506" t="n">
        <v>0</v>
      </c>
      <c r="U7506" t="n">
        <v>11.68</v>
      </c>
      <c r="V7506">
        <f>IF(OR(C7506 = "", D7506 = ""), "", DATEDIF(C7506, D7506, "D"))</f>
        <v/>
      </c>
    </row>
    <row r="7507">
      <c r="A7507" t="inlineStr">
        <is>
          <t>0          1
1          2
2          3
3          4
4          5
        ... 
9989    9990
9990    9991
9991    9992
9992    9993
9993    9994
Name: Row ID, Length: 9994, dtype: int64</t>
        </is>
      </c>
      <c r="B7507" t="inlineStr">
        <is>
          <t>US-2017-106579</t>
        </is>
      </c>
      <c r="C7507" s="3" t="n">
        <v>42953</v>
      </c>
      <c r="E7507" t="inlineStr">
        <is>
          <t>Standard Class</t>
        </is>
      </c>
      <c r="F7507" t="inlineStr">
        <is>
          <t>BW-11200</t>
        </is>
      </c>
      <c r="G7507" t="inlineStr">
        <is>
          <t>Ben Wallace</t>
        </is>
      </c>
      <c r="H7507" t="inlineStr">
        <is>
          <t>Consumer</t>
        </is>
      </c>
      <c r="I7507" t="inlineStr">
        <is>
          <t>United States</t>
        </is>
      </c>
      <c r="J7507" t="inlineStr">
        <is>
          <t>Skokie</t>
        </is>
      </c>
      <c r="K7507" t="inlineStr">
        <is>
          <t>Illinois</t>
        </is>
      </c>
      <c r="L7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7" t="inlineStr">
        <is>
          <t>Central</t>
        </is>
      </c>
      <c r="N7507" t="inlineStr">
        <is>
          <t>OFF-BI-10000309</t>
        </is>
      </c>
      <c r="O7507" t="inlineStr">
        <is>
          <t>Office Supplies</t>
        </is>
      </c>
      <c r="P7507" t="inlineStr">
        <is>
          <t>Binders</t>
        </is>
      </c>
      <c r="Q7507" t="inlineStr">
        <is>
          <t>GBC Twin Loop Wire Binding Elements, 9/16" Spine, Black</t>
        </is>
      </c>
      <c r="R7507" t="n">
        <v>12.176</v>
      </c>
      <c r="S7507" t="n">
        <v>4</v>
      </c>
      <c r="T7507" t="n">
        <v>0.8</v>
      </c>
      <c r="U7507" t="n">
        <v>-18.8728</v>
      </c>
      <c r="V7507">
        <f>IF(OR(C7507 = "", D7507 = ""), "", DATEDIF(C7507, D7507, "D"))</f>
        <v/>
      </c>
    </row>
    <row r="7508">
      <c r="A7508" t="inlineStr">
        <is>
          <t>0          1
1          2
2          3
3          4
4          5
        ... 
9989    9990
9990    9991
9991    9992
9992    9993
9993    9994
Name: Row ID, Length: 9994, dtype: int64</t>
        </is>
      </c>
      <c r="B7508" t="inlineStr">
        <is>
          <t>CA-2014-115889</t>
        </is>
      </c>
      <c r="C7508" s="3" t="n">
        <v>41681</v>
      </c>
      <c r="D7508" s="3" t="n">
        <v>41801</v>
      </c>
      <c r="E7508" t="inlineStr">
        <is>
          <t>Standard Class</t>
        </is>
      </c>
      <c r="F7508" t="inlineStr">
        <is>
          <t>SH-20395</t>
        </is>
      </c>
      <c r="G7508" t="inlineStr">
        <is>
          <t>Shahid Hopkins</t>
        </is>
      </c>
      <c r="H7508" t="inlineStr">
        <is>
          <t>Consumer</t>
        </is>
      </c>
      <c r="I7508" t="inlineStr">
        <is>
          <t>United States</t>
        </is>
      </c>
      <c r="J7508" t="inlineStr">
        <is>
          <t>San Francisco</t>
        </is>
      </c>
      <c r="K7508" t="inlineStr">
        <is>
          <t>California</t>
        </is>
      </c>
      <c r="L7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8" t="inlineStr">
        <is>
          <t>West</t>
        </is>
      </c>
      <c r="N7508" t="inlineStr">
        <is>
          <t>TEC-PH-10001615</t>
        </is>
      </c>
      <c r="O7508" t="inlineStr">
        <is>
          <t>Technology</t>
        </is>
      </c>
      <c r="P7508" t="inlineStr">
        <is>
          <t>Phones</t>
        </is>
      </c>
      <c r="Q7508" t="inlineStr">
        <is>
          <t>AT&amp;T CL82213</t>
        </is>
      </c>
      <c r="R7508" t="n">
        <v>46.384</v>
      </c>
      <c r="S7508" t="n">
        <v>2</v>
      </c>
      <c r="T7508" t="n">
        <v>0.2</v>
      </c>
      <c r="U7508" t="n">
        <v>5.2182</v>
      </c>
      <c r="V7508">
        <f>IF(OR(C7508 = "", D7508 = ""), "", DATEDIF(C7508, D7508, "D"))</f>
        <v/>
      </c>
    </row>
    <row r="7509">
      <c r="A7509" t="inlineStr">
        <is>
          <t>0          1
1          2
2          3
3          4
4          5
        ... 
9989    9990
9990    9991
9991    9992
9992    9993
9993    9994
Name: Row ID, Length: 9994, dtype: int64</t>
        </is>
      </c>
      <c r="B7509" t="inlineStr">
        <is>
          <t>CA-2014-115889</t>
        </is>
      </c>
      <c r="C7509" s="3" t="n">
        <v>41681</v>
      </c>
      <c r="D7509" s="3" t="n">
        <v>41801</v>
      </c>
      <c r="E7509" t="inlineStr">
        <is>
          <t>Standard Class</t>
        </is>
      </c>
      <c r="F7509" t="inlineStr">
        <is>
          <t>SH-20395</t>
        </is>
      </c>
      <c r="G7509" t="inlineStr">
        <is>
          <t>Shahid Hopkins</t>
        </is>
      </c>
      <c r="H7509" t="inlineStr">
        <is>
          <t>Consumer</t>
        </is>
      </c>
      <c r="I7509" t="inlineStr">
        <is>
          <t>United States</t>
        </is>
      </c>
      <c r="J7509" t="inlineStr">
        <is>
          <t>San Francisco</t>
        </is>
      </c>
      <c r="K7509" t="inlineStr">
        <is>
          <t>California</t>
        </is>
      </c>
      <c r="L7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09" t="inlineStr">
        <is>
          <t>West</t>
        </is>
      </c>
      <c r="N7509" t="inlineStr">
        <is>
          <t>OFF-ST-10003208</t>
        </is>
      </c>
      <c r="O7509" t="inlineStr">
        <is>
          <t>Office Supplies</t>
        </is>
      </c>
      <c r="P7509" t="inlineStr">
        <is>
          <t>Storage</t>
        </is>
      </c>
      <c r="Q7509" t="inlineStr">
        <is>
          <t>Adjustable Depth Letter/Legal Cart</t>
        </is>
      </c>
      <c r="R7509" t="n">
        <v>362.92</v>
      </c>
      <c r="S7509" t="n">
        <v>2</v>
      </c>
      <c r="T7509" t="n">
        <v>0</v>
      </c>
      <c r="U7509" t="n">
        <v>105.2468</v>
      </c>
      <c r="V7509">
        <f>IF(OR(C7509 = "", D7509 = ""), "", DATEDIF(C7509, D7509, "D"))</f>
        <v/>
      </c>
    </row>
    <row r="7510">
      <c r="A7510" t="inlineStr">
        <is>
          <t>0          1
1          2
2          3
3          4
4          5
        ... 
9989    9990
9990    9991
9991    9992
9992    9993
9993    9994
Name: Row ID, Length: 9994, dtype: int64</t>
        </is>
      </c>
      <c r="B7510" t="inlineStr">
        <is>
          <t>US-2017-161935</t>
        </is>
      </c>
      <c r="E7510" t="inlineStr">
        <is>
          <t>Standard Class</t>
        </is>
      </c>
      <c r="F7510" t="inlineStr">
        <is>
          <t>JL-15835</t>
        </is>
      </c>
      <c r="G7510" t="inlineStr">
        <is>
          <t>John Lee</t>
        </is>
      </c>
      <c r="H7510" t="inlineStr">
        <is>
          <t>Consumer</t>
        </is>
      </c>
      <c r="I7510" t="inlineStr">
        <is>
          <t>United States</t>
        </is>
      </c>
      <c r="J7510" t="inlineStr">
        <is>
          <t>Columbus</t>
        </is>
      </c>
      <c r="K7510" t="inlineStr">
        <is>
          <t>Ohio</t>
        </is>
      </c>
      <c r="L7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0" t="inlineStr">
        <is>
          <t>East</t>
        </is>
      </c>
      <c r="N7510" t="inlineStr">
        <is>
          <t>OFF-PA-10000605</t>
        </is>
      </c>
      <c r="O7510" t="inlineStr">
        <is>
          <t>Office Supplies</t>
        </is>
      </c>
      <c r="P7510" t="inlineStr">
        <is>
          <t>Paper</t>
        </is>
      </c>
      <c r="Q7510" t="inlineStr">
        <is>
          <t>Xerox 1950</t>
        </is>
      </c>
      <c r="R7510" t="n">
        <v>9.247999999999999</v>
      </c>
      <c r="S7510" t="n">
        <v>2</v>
      </c>
      <c r="T7510" t="n">
        <v>0.2</v>
      </c>
      <c r="U7510" t="n">
        <v>3.3524</v>
      </c>
      <c r="V7510">
        <f>IF(OR(C7510 = "", D7510 = ""), "", DATEDIF(C7510, D7510, "D"))</f>
        <v/>
      </c>
    </row>
    <row r="7511">
      <c r="A7511" t="inlineStr">
        <is>
          <t>0          1
1          2
2          3
3          4
4          5
        ... 
9989    9990
9990    9991
9991    9992
9992    9993
9993    9994
Name: Row ID, Length: 9994, dtype: int64</t>
        </is>
      </c>
      <c r="B7511" t="inlineStr">
        <is>
          <t>US-2017-161935</t>
        </is>
      </c>
      <c r="E7511" t="inlineStr">
        <is>
          <t>Standard Class</t>
        </is>
      </c>
      <c r="F7511" t="inlineStr">
        <is>
          <t>JL-15835</t>
        </is>
      </c>
      <c r="G7511" t="inlineStr">
        <is>
          <t>John Lee</t>
        </is>
      </c>
      <c r="H7511" t="inlineStr">
        <is>
          <t>Consumer</t>
        </is>
      </c>
      <c r="I7511" t="inlineStr">
        <is>
          <t>United States</t>
        </is>
      </c>
      <c r="J7511" t="inlineStr">
        <is>
          <t>Columbus</t>
        </is>
      </c>
      <c r="K7511" t="inlineStr">
        <is>
          <t>Ohio</t>
        </is>
      </c>
      <c r="L7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1" t="inlineStr">
        <is>
          <t>East</t>
        </is>
      </c>
      <c r="N7511" t="inlineStr">
        <is>
          <t>TEC-PH-10000560</t>
        </is>
      </c>
      <c r="O7511" t="inlineStr">
        <is>
          <t>Technology</t>
        </is>
      </c>
      <c r="P7511" t="inlineStr">
        <is>
          <t>Phones</t>
        </is>
      </c>
      <c r="Q7511" t="inlineStr">
        <is>
          <t>Samsung Galaxy S III - 16GB - pebble blue (T-Mobile)</t>
        </is>
      </c>
      <c r="R7511" t="n">
        <v>1889.946</v>
      </c>
      <c r="S7511" t="n">
        <v>9</v>
      </c>
      <c r="T7511" t="n">
        <v>0.4</v>
      </c>
      <c r="U7511" t="n">
        <v>-377.9892</v>
      </c>
      <c r="V7511">
        <f>IF(OR(C7511 = "", D7511 = ""), "", DATEDIF(C7511, D7511, "D"))</f>
        <v/>
      </c>
    </row>
    <row r="7512">
      <c r="A7512" t="inlineStr">
        <is>
          <t>0          1
1          2
2          3
3          4
4          5
        ... 
9989    9990
9990    9991
9991    9992
9992    9993
9993    9994
Name: Row ID, Length: 9994, dtype: int64</t>
        </is>
      </c>
      <c r="B7512" t="inlineStr">
        <is>
          <t>US-2017-161935</t>
        </is>
      </c>
      <c r="E7512" t="inlineStr">
        <is>
          <t>Standard Class</t>
        </is>
      </c>
      <c r="F7512" t="inlineStr">
        <is>
          <t>JL-15835</t>
        </is>
      </c>
      <c r="G7512" t="inlineStr">
        <is>
          <t>John Lee</t>
        </is>
      </c>
      <c r="H7512" t="inlineStr">
        <is>
          <t>Consumer</t>
        </is>
      </c>
      <c r="I7512" t="inlineStr">
        <is>
          <t>United States</t>
        </is>
      </c>
      <c r="J7512" t="inlineStr">
        <is>
          <t>Columbus</t>
        </is>
      </c>
      <c r="K7512" t="inlineStr">
        <is>
          <t>Ohio</t>
        </is>
      </c>
      <c r="L7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2" t="inlineStr">
        <is>
          <t>East</t>
        </is>
      </c>
      <c r="N7512" t="inlineStr">
        <is>
          <t>OFF-ST-10003455</t>
        </is>
      </c>
      <c r="O7512" t="inlineStr">
        <is>
          <t>Office Supplies</t>
        </is>
      </c>
      <c r="P7512" t="inlineStr">
        <is>
          <t>Storage</t>
        </is>
      </c>
      <c r="Q7512" t="inlineStr">
        <is>
          <t>Tenex File Box, Personal Filing Tote with Lid, Black</t>
        </is>
      </c>
      <c r="R7512" t="n">
        <v>62.04</v>
      </c>
      <c r="S7512" t="n">
        <v>5</v>
      </c>
      <c r="T7512" t="n">
        <v>0.2</v>
      </c>
      <c r="U7512" t="n">
        <v>4.653</v>
      </c>
      <c r="V7512">
        <f>IF(OR(C7512 = "", D7512 = ""), "", DATEDIF(C7512, D7512, "D"))</f>
        <v/>
      </c>
    </row>
    <row r="7513">
      <c r="A7513" t="inlineStr">
        <is>
          <t>0          1
1          2
2          3
3          4
4          5
        ... 
9989    9990
9990    9991
9991    9992
9992    9993
9993    9994
Name: Row ID, Length: 9994, dtype: int64</t>
        </is>
      </c>
      <c r="B7513" t="inlineStr">
        <is>
          <t>US-2017-161935</t>
        </is>
      </c>
      <c r="E7513" t="inlineStr">
        <is>
          <t>Standard Class</t>
        </is>
      </c>
      <c r="F7513" t="inlineStr">
        <is>
          <t>JL-15835</t>
        </is>
      </c>
      <c r="G7513" t="inlineStr">
        <is>
          <t>John Lee</t>
        </is>
      </c>
      <c r="H7513" t="inlineStr">
        <is>
          <t>Consumer</t>
        </is>
      </c>
      <c r="I7513" t="inlineStr">
        <is>
          <t>United States</t>
        </is>
      </c>
      <c r="J7513" t="inlineStr">
        <is>
          <t>Columbus</t>
        </is>
      </c>
      <c r="K7513" t="inlineStr">
        <is>
          <t>Ohio</t>
        </is>
      </c>
      <c r="L7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3" t="inlineStr">
        <is>
          <t>East</t>
        </is>
      </c>
      <c r="N7513" t="inlineStr">
        <is>
          <t>FUR-FU-10002937</t>
        </is>
      </c>
      <c r="O7513" t="inlineStr">
        <is>
          <t>Furniture</t>
        </is>
      </c>
      <c r="P7513" t="inlineStr">
        <is>
          <t>Furnishings</t>
        </is>
      </c>
      <c r="Q7513" t="inlineStr">
        <is>
          <t>GE 48" Fluorescent Tube, Cool White Energy Saver, 34 Watts, 30/Box</t>
        </is>
      </c>
      <c r="R7513" t="n">
        <v>396.92</v>
      </c>
      <c r="S7513" t="n">
        <v>5</v>
      </c>
      <c r="T7513" t="n">
        <v>0.2</v>
      </c>
      <c r="U7513" t="n">
        <v>148.845</v>
      </c>
      <c r="V7513">
        <f>IF(OR(C7513 = "", D7513 = ""), "", DATEDIF(C7513, D7513, "D"))</f>
        <v/>
      </c>
    </row>
    <row r="7514">
      <c r="A7514" t="inlineStr">
        <is>
          <t>0          1
1          2
2          3
3          4
4          5
        ... 
9989    9990
9990    9991
9991    9992
9992    9993
9993    9994
Name: Row ID, Length: 9994, dtype: int64</t>
        </is>
      </c>
      <c r="B7514" t="inlineStr">
        <is>
          <t>US-2017-161935</t>
        </is>
      </c>
      <c r="E7514" t="inlineStr">
        <is>
          <t>Standard Class</t>
        </is>
      </c>
      <c r="F7514" t="inlineStr">
        <is>
          <t>JL-15835</t>
        </is>
      </c>
      <c r="G7514" t="inlineStr">
        <is>
          <t>John Lee</t>
        </is>
      </c>
      <c r="H7514" t="inlineStr">
        <is>
          <t>Consumer</t>
        </is>
      </c>
      <c r="I7514" t="inlineStr">
        <is>
          <t>United States</t>
        </is>
      </c>
      <c r="J7514" t="inlineStr">
        <is>
          <t>Columbus</t>
        </is>
      </c>
      <c r="K7514" t="inlineStr">
        <is>
          <t>Ohio</t>
        </is>
      </c>
      <c r="L7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4" t="inlineStr">
        <is>
          <t>East</t>
        </is>
      </c>
      <c r="N7514" t="inlineStr">
        <is>
          <t>OFF-ST-10001837</t>
        </is>
      </c>
      <c r="O7514" t="inlineStr">
        <is>
          <t>Office Supplies</t>
        </is>
      </c>
      <c r="P7514" t="inlineStr">
        <is>
          <t>Storage</t>
        </is>
      </c>
      <c r="Q7514" t="inlineStr">
        <is>
          <t>SAFCO Mobile Desk Side File, Wire Frame</t>
        </is>
      </c>
      <c r="R7514" t="n">
        <v>239.456</v>
      </c>
      <c r="S7514" t="n">
        <v>7</v>
      </c>
      <c r="T7514" t="n">
        <v>0.2</v>
      </c>
      <c r="U7514" t="n">
        <v>17.9592</v>
      </c>
      <c r="V7514">
        <f>IF(OR(C7514 = "", D7514 = ""), "", DATEDIF(C7514, D7514, "D"))</f>
        <v/>
      </c>
    </row>
    <row r="7515">
      <c r="A7515" t="inlineStr">
        <is>
          <t>0          1
1          2
2          3
3          4
4          5
        ... 
9989    9990
9990    9991
9991    9992
9992    9993
9993    9994
Name: Row ID, Length: 9994, dtype: int64</t>
        </is>
      </c>
      <c r="B7515" t="inlineStr">
        <is>
          <t>US-2017-161935</t>
        </is>
      </c>
      <c r="E7515" t="inlineStr">
        <is>
          <t>Standard Class</t>
        </is>
      </c>
      <c r="F7515" t="inlineStr">
        <is>
          <t>JL-15835</t>
        </is>
      </c>
      <c r="G7515" t="inlineStr">
        <is>
          <t>John Lee</t>
        </is>
      </c>
      <c r="H7515" t="inlineStr">
        <is>
          <t>Consumer</t>
        </is>
      </c>
      <c r="I7515" t="inlineStr">
        <is>
          <t>United States</t>
        </is>
      </c>
      <c r="J7515" t="inlineStr">
        <is>
          <t>Columbus</t>
        </is>
      </c>
      <c r="K7515" t="inlineStr">
        <is>
          <t>Ohio</t>
        </is>
      </c>
      <c r="L7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5" t="inlineStr">
        <is>
          <t>East</t>
        </is>
      </c>
      <c r="N7515" t="inlineStr">
        <is>
          <t>OFF-AR-10004757</t>
        </is>
      </c>
      <c r="O7515" t="inlineStr">
        <is>
          <t>Office Supplies</t>
        </is>
      </c>
      <c r="P7515" t="inlineStr">
        <is>
          <t>Art</t>
        </is>
      </c>
      <c r="Q7515" t="inlineStr">
        <is>
          <t>Crayola Colored Pencils</t>
        </is>
      </c>
      <c r="R7515" t="n">
        <v>13.12</v>
      </c>
      <c r="S7515" t="n">
        <v>5</v>
      </c>
      <c r="T7515" t="n">
        <v>0.2</v>
      </c>
      <c r="U7515" t="n">
        <v>2.132</v>
      </c>
      <c r="V7515">
        <f>IF(OR(C7515 = "", D7515 = ""), "", DATEDIF(C7515, D7515, "D"))</f>
        <v/>
      </c>
    </row>
    <row r="7516">
      <c r="A7516" t="inlineStr">
        <is>
          <t>0          1
1          2
2          3
3          4
4          5
        ... 
9989    9990
9990    9991
9991    9992
9992    9993
9993    9994
Name: Row ID, Length: 9994, dtype: int64</t>
        </is>
      </c>
      <c r="B7516" t="inlineStr">
        <is>
          <t>US-2017-167920</t>
        </is>
      </c>
      <c r="C7516" s="3" t="n">
        <v>42990</v>
      </c>
      <c r="D7516" s="3" t="n">
        <v>43081</v>
      </c>
      <c r="E7516" t="inlineStr">
        <is>
          <t>Second Class</t>
        </is>
      </c>
      <c r="F7516" t="inlineStr">
        <is>
          <t>JL-15835</t>
        </is>
      </c>
      <c r="G7516" t="inlineStr">
        <is>
          <t>John Lee</t>
        </is>
      </c>
      <c r="H7516" t="inlineStr">
        <is>
          <t>Consumer</t>
        </is>
      </c>
      <c r="I7516" t="inlineStr">
        <is>
          <t>United States</t>
        </is>
      </c>
      <c r="J7516" t="inlineStr">
        <is>
          <t>Richmond</t>
        </is>
      </c>
      <c r="K7516" t="inlineStr">
        <is>
          <t>Kentucky</t>
        </is>
      </c>
      <c r="L7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6" t="inlineStr">
        <is>
          <t>South</t>
        </is>
      </c>
      <c r="N7516" t="inlineStr">
        <is>
          <t>OFF-BI-10004236</t>
        </is>
      </c>
      <c r="O7516" t="inlineStr">
        <is>
          <t>Office Supplies</t>
        </is>
      </c>
      <c r="P7516" t="inlineStr">
        <is>
          <t>Binders</t>
        </is>
      </c>
      <c r="Q7516" t="inlineStr">
        <is>
          <t>XtraLife ClearVue Slant-D Ring Binder, White, 3"</t>
        </is>
      </c>
      <c r="R7516" t="n">
        <v>29.36</v>
      </c>
      <c r="S7516" t="n">
        <v>2</v>
      </c>
      <c r="T7516" t="n">
        <v>0</v>
      </c>
      <c r="U7516" t="n">
        <v>13.5056</v>
      </c>
      <c r="V7516">
        <f>IF(OR(C7516 = "", D7516 = ""), "", DATEDIF(C7516, D7516, "D"))</f>
        <v/>
      </c>
    </row>
    <row r="7517">
      <c r="A7517" t="inlineStr">
        <is>
          <t>0          1
1          2
2          3
3          4
4          5
        ... 
9989    9990
9990    9991
9991    9992
9992    9993
9993    9994
Name: Row ID, Length: 9994, dtype: int64</t>
        </is>
      </c>
      <c r="B7517" t="inlineStr">
        <is>
          <t>US-2017-167920</t>
        </is>
      </c>
      <c r="C7517" s="3" t="n">
        <v>42990</v>
      </c>
      <c r="D7517" s="3" t="n">
        <v>43081</v>
      </c>
      <c r="E7517" t="inlineStr">
        <is>
          <t>Second Class</t>
        </is>
      </c>
      <c r="F7517" t="inlineStr">
        <is>
          <t>JL-15835</t>
        </is>
      </c>
      <c r="G7517" t="inlineStr">
        <is>
          <t>John Lee</t>
        </is>
      </c>
      <c r="H7517" t="inlineStr">
        <is>
          <t>Consumer</t>
        </is>
      </c>
      <c r="I7517" t="inlineStr">
        <is>
          <t>United States</t>
        </is>
      </c>
      <c r="J7517" t="inlineStr">
        <is>
          <t>Richmond</t>
        </is>
      </c>
      <c r="K7517" t="inlineStr">
        <is>
          <t>Kentucky</t>
        </is>
      </c>
      <c r="L7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7" t="inlineStr">
        <is>
          <t>South</t>
        </is>
      </c>
      <c r="N7517" t="inlineStr">
        <is>
          <t>OFF-AP-10000159</t>
        </is>
      </c>
      <c r="O7517" t="inlineStr">
        <is>
          <t>Office Supplies</t>
        </is>
      </c>
      <c r="P7517" t="inlineStr">
        <is>
          <t>Appliances</t>
        </is>
      </c>
      <c r="Q7517" t="inlineStr">
        <is>
          <t>Belkin F9M820V08 8 Outlet Surge</t>
        </is>
      </c>
      <c r="R7517" t="n">
        <v>214.9</v>
      </c>
      <c r="S7517" t="n">
        <v>5</v>
      </c>
      <c r="T7517" t="n">
        <v>0</v>
      </c>
      <c r="U7517" t="n">
        <v>62.321</v>
      </c>
      <c r="V7517">
        <f>IF(OR(C7517 = "", D7517 = ""), "", DATEDIF(C7517, D7517, "D"))</f>
        <v/>
      </c>
    </row>
    <row r="7518">
      <c r="A7518" t="inlineStr">
        <is>
          <t>0          1
1          2
2          3
3          4
4          5
        ... 
9989    9990
9990    9991
9991    9992
9992    9993
9993    9994
Name: Row ID, Length: 9994, dtype: int64</t>
        </is>
      </c>
      <c r="B7518" t="inlineStr">
        <is>
          <t>US-2017-167920</t>
        </is>
      </c>
      <c r="C7518" s="3" t="n">
        <v>42990</v>
      </c>
      <c r="D7518" s="3" t="n">
        <v>43081</v>
      </c>
      <c r="E7518" t="inlineStr">
        <is>
          <t>Second Class</t>
        </is>
      </c>
      <c r="F7518" t="inlineStr">
        <is>
          <t>JL-15835</t>
        </is>
      </c>
      <c r="G7518" t="inlineStr">
        <is>
          <t>John Lee</t>
        </is>
      </c>
      <c r="H7518" t="inlineStr">
        <is>
          <t>Consumer</t>
        </is>
      </c>
      <c r="I7518" t="inlineStr">
        <is>
          <t>United States</t>
        </is>
      </c>
      <c r="J7518" t="inlineStr">
        <is>
          <t>Richmond</t>
        </is>
      </c>
      <c r="K7518" t="inlineStr">
        <is>
          <t>Kentucky</t>
        </is>
      </c>
      <c r="L7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8" t="inlineStr">
        <is>
          <t>South</t>
        </is>
      </c>
      <c r="N7518" t="inlineStr">
        <is>
          <t>OFF-BI-10003274</t>
        </is>
      </c>
      <c r="O7518" t="inlineStr">
        <is>
          <t>Office Supplies</t>
        </is>
      </c>
      <c r="P7518" t="inlineStr">
        <is>
          <t>Binders</t>
        </is>
      </c>
      <c r="Q7518" t="inlineStr">
        <is>
          <t>Avery Durable Slant Ring Binders, No Labels</t>
        </is>
      </c>
      <c r="R7518" t="n">
        <v>15.92</v>
      </c>
      <c r="S7518" t="n">
        <v>4</v>
      </c>
      <c r="T7518" t="n">
        <v>0</v>
      </c>
      <c r="U7518" t="n">
        <v>7.4824</v>
      </c>
      <c r="V7518">
        <f>IF(OR(C7518 = "", D7518 = ""), "", DATEDIF(C7518, D7518, "D"))</f>
        <v/>
      </c>
    </row>
    <row r="7519">
      <c r="A7519" t="inlineStr">
        <is>
          <t>0          1
1          2
2          3
3          4
4          5
        ... 
9989    9990
9990    9991
9991    9992
9992    9993
9993    9994
Name: Row ID, Length: 9994, dtype: int64</t>
        </is>
      </c>
      <c r="B7519" t="inlineStr">
        <is>
          <t>US-2017-167920</t>
        </is>
      </c>
      <c r="C7519" s="3" t="n">
        <v>42990</v>
      </c>
      <c r="D7519" s="3" t="n">
        <v>43081</v>
      </c>
      <c r="E7519" t="inlineStr">
        <is>
          <t>Second Class</t>
        </is>
      </c>
      <c r="F7519" t="inlineStr">
        <is>
          <t>JL-15835</t>
        </is>
      </c>
      <c r="G7519" t="inlineStr">
        <is>
          <t>John Lee</t>
        </is>
      </c>
      <c r="H7519" t="inlineStr">
        <is>
          <t>Consumer</t>
        </is>
      </c>
      <c r="I7519" t="inlineStr">
        <is>
          <t>United States</t>
        </is>
      </c>
      <c r="J7519" t="inlineStr">
        <is>
          <t>Richmond</t>
        </is>
      </c>
      <c r="K7519" t="inlineStr">
        <is>
          <t>Kentucky</t>
        </is>
      </c>
      <c r="L7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19" t="inlineStr">
        <is>
          <t>South</t>
        </is>
      </c>
      <c r="N7519" t="inlineStr">
        <is>
          <t>TEC-AC-10001013</t>
        </is>
      </c>
      <c r="O7519" t="inlineStr">
        <is>
          <t>Technology</t>
        </is>
      </c>
      <c r="P7519" t="inlineStr">
        <is>
          <t>Accessories</t>
        </is>
      </c>
      <c r="Q7519" t="inlineStr">
        <is>
          <t>Logitech ClearChat Comfort/USB Headset H390</t>
        </is>
      </c>
      <c r="R7519" t="n">
        <v>146.45</v>
      </c>
      <c r="S7519" t="n">
        <v>5</v>
      </c>
      <c r="T7519" t="n">
        <v>0</v>
      </c>
      <c r="U7519" t="n">
        <v>48.3285</v>
      </c>
      <c r="V7519">
        <f>IF(OR(C7519 = "", D7519 = ""), "", DATEDIF(C7519, D7519, "D"))</f>
        <v/>
      </c>
    </row>
    <row r="7520">
      <c r="A7520" t="inlineStr">
        <is>
          <t>0          1
1          2
2          3
3          4
4          5
        ... 
9989    9990
9990    9991
9991    9992
9992    9993
9993    9994
Name: Row ID, Length: 9994, dtype: int64</t>
        </is>
      </c>
      <c r="B7520" t="inlineStr">
        <is>
          <t>US-2017-167920</t>
        </is>
      </c>
      <c r="C7520" s="3" t="n">
        <v>42990</v>
      </c>
      <c r="D7520" s="3" t="n">
        <v>43081</v>
      </c>
      <c r="E7520" t="inlineStr">
        <is>
          <t>Second Class</t>
        </is>
      </c>
      <c r="F7520" t="inlineStr">
        <is>
          <t>JL-15835</t>
        </is>
      </c>
      <c r="G7520" t="inlineStr">
        <is>
          <t>John Lee</t>
        </is>
      </c>
      <c r="H7520" t="inlineStr">
        <is>
          <t>Consumer</t>
        </is>
      </c>
      <c r="I7520" t="inlineStr">
        <is>
          <t>United States</t>
        </is>
      </c>
      <c r="J7520" t="inlineStr">
        <is>
          <t>Richmond</t>
        </is>
      </c>
      <c r="K7520" t="inlineStr">
        <is>
          <t>Kentucky</t>
        </is>
      </c>
      <c r="L7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0" t="inlineStr">
        <is>
          <t>South</t>
        </is>
      </c>
      <c r="N7520" t="inlineStr">
        <is>
          <t>OFF-ST-10004963</t>
        </is>
      </c>
      <c r="O7520" t="inlineStr">
        <is>
          <t>Office Supplies</t>
        </is>
      </c>
      <c r="P7520" t="inlineStr">
        <is>
          <t>Storage</t>
        </is>
      </c>
      <c r="Q7520" t="inlineStr">
        <is>
          <t>Eldon Gobal File Keepers</t>
        </is>
      </c>
      <c r="R7520" t="n">
        <v>15.14</v>
      </c>
      <c r="S7520" t="n">
        <v>1</v>
      </c>
      <c r="T7520" t="n">
        <v>0</v>
      </c>
      <c r="U7520" t="n">
        <v>0.6056</v>
      </c>
      <c r="V7520">
        <f>IF(OR(C7520 = "", D7520 = ""), "", DATEDIF(C7520, D7520, "D"))</f>
        <v/>
      </c>
    </row>
    <row r="7521">
      <c r="A7521" t="inlineStr">
        <is>
          <t>0          1
1          2
2          3
3          4
4          5
        ... 
9989    9990
9990    9991
9991    9992
9992    9993
9993    9994
Name: Row ID, Length: 9994, dtype: int64</t>
        </is>
      </c>
      <c r="B7521" t="inlineStr">
        <is>
          <t>US-2017-167920</t>
        </is>
      </c>
      <c r="C7521" s="3" t="n">
        <v>42990</v>
      </c>
      <c r="D7521" s="3" t="n">
        <v>43081</v>
      </c>
      <c r="E7521" t="inlineStr">
        <is>
          <t>Second Class</t>
        </is>
      </c>
      <c r="F7521" t="inlineStr">
        <is>
          <t>JL-15835</t>
        </is>
      </c>
      <c r="G7521" t="inlineStr">
        <is>
          <t>John Lee</t>
        </is>
      </c>
      <c r="H7521" t="inlineStr">
        <is>
          <t>Consumer</t>
        </is>
      </c>
      <c r="I7521" t="inlineStr">
        <is>
          <t>United States</t>
        </is>
      </c>
      <c r="J7521" t="inlineStr">
        <is>
          <t>Richmond</t>
        </is>
      </c>
      <c r="K7521" t="inlineStr">
        <is>
          <t>Kentucky</t>
        </is>
      </c>
      <c r="L7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1" t="inlineStr">
        <is>
          <t>South</t>
        </is>
      </c>
      <c r="N7521" t="inlineStr">
        <is>
          <t>OFF-LA-10004409</t>
        </is>
      </c>
      <c r="O7521" t="inlineStr">
        <is>
          <t>Office Supplies</t>
        </is>
      </c>
      <c r="P7521" t="inlineStr">
        <is>
          <t>Labels</t>
        </is>
      </c>
      <c r="Q7521" t="inlineStr">
        <is>
          <t>Avery 492</t>
        </is>
      </c>
      <c r="R7521" t="n">
        <v>5.76</v>
      </c>
      <c r="S7521" t="n">
        <v>2</v>
      </c>
      <c r="T7521" t="n">
        <v>0</v>
      </c>
      <c r="U7521" t="n">
        <v>2.6496</v>
      </c>
      <c r="V7521">
        <f>IF(OR(C7521 = "", D7521 = ""), "", DATEDIF(C7521, D7521, "D"))</f>
        <v/>
      </c>
    </row>
    <row r="7522">
      <c r="A7522" t="inlineStr">
        <is>
          <t>0          1
1          2
2          3
3          4
4          5
        ... 
9989    9990
9990    9991
9991    9992
9992    9993
9993    9994
Name: Row ID, Length: 9994, dtype: int64</t>
        </is>
      </c>
      <c r="B7522" t="inlineStr">
        <is>
          <t>US-2017-167920</t>
        </is>
      </c>
      <c r="C7522" s="3" t="n">
        <v>42990</v>
      </c>
      <c r="D7522" s="3" t="n">
        <v>43081</v>
      </c>
      <c r="E7522" t="inlineStr">
        <is>
          <t>Second Class</t>
        </is>
      </c>
      <c r="F7522" t="inlineStr">
        <is>
          <t>JL-15835</t>
        </is>
      </c>
      <c r="G7522" t="inlineStr">
        <is>
          <t>John Lee</t>
        </is>
      </c>
      <c r="H7522" t="inlineStr">
        <is>
          <t>Consumer</t>
        </is>
      </c>
      <c r="I7522" t="inlineStr">
        <is>
          <t>United States</t>
        </is>
      </c>
      <c r="J7522" t="inlineStr">
        <is>
          <t>Richmond</t>
        </is>
      </c>
      <c r="K7522" t="inlineStr">
        <is>
          <t>Kentucky</t>
        </is>
      </c>
      <c r="L7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2" t="inlineStr">
        <is>
          <t>South</t>
        </is>
      </c>
      <c r="N7522" t="inlineStr">
        <is>
          <t>TEC-CO-10001046</t>
        </is>
      </c>
      <c r="O7522" t="inlineStr">
        <is>
          <t>Technology</t>
        </is>
      </c>
      <c r="P7522" t="inlineStr">
        <is>
          <t>Copiers</t>
        </is>
      </c>
      <c r="Q7522" t="inlineStr">
        <is>
          <t>Canon Imageclass D680 Copier / Fax</t>
        </is>
      </c>
      <c r="R7522" t="n">
        <v>1399.98</v>
      </c>
      <c r="S7522" t="n">
        <v>2</v>
      </c>
      <c r="T7522" t="n">
        <v>0</v>
      </c>
      <c r="U7522" t="n">
        <v>629.991</v>
      </c>
      <c r="V7522">
        <f>IF(OR(C7522 = "", D7522 = ""), "", DATEDIF(C7522, D7522, "D"))</f>
        <v/>
      </c>
    </row>
    <row r="7523">
      <c r="A7523" t="inlineStr">
        <is>
          <t>0          1
1          2
2          3
3          4
4          5
        ... 
9989    9990
9990    9991
9991    9992
9992    9993
9993    9994
Name: Row ID, Length: 9994, dtype: int64</t>
        </is>
      </c>
      <c r="B7523" t="inlineStr">
        <is>
          <t>CA-2016-162383</t>
        </is>
      </c>
      <c r="C7523" s="3" t="n">
        <v>42499</v>
      </c>
      <c r="D7523" s="3" t="n">
        <v>42683</v>
      </c>
      <c r="E7523" t="inlineStr">
        <is>
          <t>Standard Class</t>
        </is>
      </c>
      <c r="F7523" t="inlineStr">
        <is>
          <t>MD-17350</t>
        </is>
      </c>
      <c r="G7523" t="inlineStr">
        <is>
          <t>Maribeth Dona</t>
        </is>
      </c>
      <c r="H7523" t="inlineStr">
        <is>
          <t>Consumer</t>
        </is>
      </c>
      <c r="I7523" t="inlineStr">
        <is>
          <t>United States</t>
        </is>
      </c>
      <c r="J7523" t="inlineStr">
        <is>
          <t>Lancaster</t>
        </is>
      </c>
      <c r="K7523" t="inlineStr">
        <is>
          <t>Ohio</t>
        </is>
      </c>
      <c r="L7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3" t="inlineStr">
        <is>
          <t>East</t>
        </is>
      </c>
      <c r="N7523" t="inlineStr">
        <is>
          <t>OFF-BI-10002824</t>
        </is>
      </c>
      <c r="O7523" t="inlineStr">
        <is>
          <t>Office Supplies</t>
        </is>
      </c>
      <c r="P7523" t="inlineStr">
        <is>
          <t>Binders</t>
        </is>
      </c>
      <c r="Q7523" t="inlineStr">
        <is>
          <t>Recycled Easel Ring Binders</t>
        </is>
      </c>
      <c r="R7523" t="n">
        <v>8.952</v>
      </c>
      <c r="S7523" t="n">
        <v>2</v>
      </c>
      <c r="T7523" t="n">
        <v>0.7</v>
      </c>
      <c r="U7523" t="n">
        <v>-7.46</v>
      </c>
      <c r="V7523">
        <f>IF(OR(C7523 = "", D7523 = ""), "", DATEDIF(C7523, D7523, "D"))</f>
        <v/>
      </c>
    </row>
    <row r="7524">
      <c r="A7524" t="inlineStr">
        <is>
          <t>0          1
1          2
2          3
3          4
4          5
        ... 
9989    9990
9990    9991
9991    9992
9992    9993
9993    9994
Name: Row ID, Length: 9994, dtype: int64</t>
        </is>
      </c>
      <c r="B7524" t="inlineStr">
        <is>
          <t>CA-2016-162383</t>
        </is>
      </c>
      <c r="C7524" s="3" t="n">
        <v>42499</v>
      </c>
      <c r="D7524" s="3" t="n">
        <v>42683</v>
      </c>
      <c r="E7524" t="inlineStr">
        <is>
          <t>Standard Class</t>
        </is>
      </c>
      <c r="F7524" t="inlineStr">
        <is>
          <t>MD-17350</t>
        </is>
      </c>
      <c r="G7524" t="inlineStr">
        <is>
          <t>Maribeth Dona</t>
        </is>
      </c>
      <c r="H7524" t="inlineStr">
        <is>
          <t>Consumer</t>
        </is>
      </c>
      <c r="I7524" t="inlineStr">
        <is>
          <t>United States</t>
        </is>
      </c>
      <c r="J7524" t="inlineStr">
        <is>
          <t>Lancaster</t>
        </is>
      </c>
      <c r="K7524" t="inlineStr">
        <is>
          <t>Ohio</t>
        </is>
      </c>
      <c r="L7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4" t="inlineStr">
        <is>
          <t>East</t>
        </is>
      </c>
      <c r="N7524" t="inlineStr">
        <is>
          <t>OFF-BI-10001757</t>
        </is>
      </c>
      <c r="O7524" t="inlineStr">
        <is>
          <t>Office Supplies</t>
        </is>
      </c>
      <c r="P7524" t="inlineStr">
        <is>
          <t>Binders</t>
        </is>
      </c>
      <c r="Q7524" t="inlineStr">
        <is>
          <t>Pressboard Hanging Data Binders for Unburst Sheets</t>
        </is>
      </c>
      <c r="R7524" t="n">
        <v>8.856</v>
      </c>
      <c r="S7524" t="n">
        <v>6</v>
      </c>
      <c r="T7524" t="n">
        <v>0.7</v>
      </c>
      <c r="U7524" t="n">
        <v>-6.4944</v>
      </c>
      <c r="V7524">
        <f>IF(OR(C7524 = "", D7524 = ""), "", DATEDIF(C7524, D7524, "D"))</f>
        <v/>
      </c>
    </row>
    <row r="7525">
      <c r="A7525" t="inlineStr">
        <is>
          <t>0          1
1          2
2          3
3          4
4          5
        ... 
9989    9990
9990    9991
9991    9992
9992    9993
9993    9994
Name: Row ID, Length: 9994, dtype: int64</t>
        </is>
      </c>
      <c r="B7525" t="inlineStr">
        <is>
          <t>CA-2016-162383</t>
        </is>
      </c>
      <c r="C7525" s="3" t="n">
        <v>42499</v>
      </c>
      <c r="D7525" s="3" t="n">
        <v>42683</v>
      </c>
      <c r="E7525" t="inlineStr">
        <is>
          <t>Standard Class</t>
        </is>
      </c>
      <c r="F7525" t="inlineStr">
        <is>
          <t>MD-17350</t>
        </is>
      </c>
      <c r="G7525" t="inlineStr">
        <is>
          <t>Maribeth Dona</t>
        </is>
      </c>
      <c r="H7525" t="inlineStr">
        <is>
          <t>Consumer</t>
        </is>
      </c>
      <c r="I7525" t="inlineStr">
        <is>
          <t>United States</t>
        </is>
      </c>
      <c r="J7525" t="inlineStr">
        <is>
          <t>Lancaster</t>
        </is>
      </c>
      <c r="K7525" t="inlineStr">
        <is>
          <t>Ohio</t>
        </is>
      </c>
      <c r="L7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5" t="inlineStr">
        <is>
          <t>East</t>
        </is>
      </c>
      <c r="N7525" t="inlineStr">
        <is>
          <t>FUR-CH-10004477</t>
        </is>
      </c>
      <c r="O7525" t="inlineStr">
        <is>
          <t>Furniture</t>
        </is>
      </c>
      <c r="P7525" t="inlineStr">
        <is>
          <t>Chairs</t>
        </is>
      </c>
      <c r="Q7525" t="inlineStr">
        <is>
          <t>Global Push Button Manager's Chair, Indigo</t>
        </is>
      </c>
      <c r="R7525" t="n">
        <v>85.246</v>
      </c>
      <c r="S7525" t="n">
        <v>2</v>
      </c>
      <c r="T7525" t="n">
        <v>0.3</v>
      </c>
      <c r="U7525" t="n">
        <v>-1.2178</v>
      </c>
      <c r="V7525">
        <f>IF(OR(C7525 = "", D7525 = ""), "", DATEDIF(C7525, D7525, "D"))</f>
        <v/>
      </c>
    </row>
    <row r="7526">
      <c r="A7526" t="inlineStr">
        <is>
          <t>0          1
1          2
2          3
3          4
4          5
        ... 
9989    9990
9990    9991
9991    9992
9992    9993
9993    9994
Name: Row ID, Length: 9994, dtype: int64</t>
        </is>
      </c>
      <c r="B7526" t="inlineStr">
        <is>
          <t>CA-2014-125731</t>
        </is>
      </c>
      <c r="C7526" s="3" t="n">
        <v>41921</v>
      </c>
      <c r="E7526" t="inlineStr">
        <is>
          <t>Standard Class</t>
        </is>
      </c>
      <c r="F7526" t="inlineStr">
        <is>
          <t>CL-12565</t>
        </is>
      </c>
      <c r="G7526" t="inlineStr">
        <is>
          <t>Clay Ludtke</t>
        </is>
      </c>
      <c r="H7526" t="inlineStr">
        <is>
          <t>Consumer</t>
        </is>
      </c>
      <c r="I7526" t="inlineStr">
        <is>
          <t>United States</t>
        </is>
      </c>
      <c r="J7526" t="inlineStr">
        <is>
          <t>Gresham</t>
        </is>
      </c>
      <c r="K7526" t="inlineStr">
        <is>
          <t>Oregon</t>
        </is>
      </c>
      <c r="L7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6" t="inlineStr">
        <is>
          <t>West</t>
        </is>
      </c>
      <c r="N7526" t="inlineStr">
        <is>
          <t>OFF-EN-10003072</t>
        </is>
      </c>
      <c r="O7526" t="inlineStr">
        <is>
          <t>Office Supplies</t>
        </is>
      </c>
      <c r="P7526" t="inlineStr">
        <is>
          <t>Envelopes</t>
        </is>
      </c>
      <c r="Q7526" t="inlineStr">
        <is>
          <t>Peel &amp; Seel Envelopes</t>
        </is>
      </c>
      <c r="R7526" t="n">
        <v>21.728</v>
      </c>
      <c r="S7526" t="n">
        <v>7</v>
      </c>
      <c r="T7526" t="n">
        <v>0.2</v>
      </c>
      <c r="U7526" t="n">
        <v>7.6048</v>
      </c>
      <c r="V7526">
        <f>IF(OR(C7526 = "", D7526 = ""), "", DATEDIF(C7526, D7526, "D"))</f>
        <v/>
      </c>
    </row>
    <row r="7527">
      <c r="A7527" t="inlineStr">
        <is>
          <t>0          1
1          2
2          3
3          4
4          5
        ... 
9989    9990
9990    9991
9991    9992
9992    9993
9993    9994
Name: Row ID, Length: 9994, dtype: int64</t>
        </is>
      </c>
      <c r="B7527" t="inlineStr">
        <is>
          <t>CA-2014-125731</t>
        </is>
      </c>
      <c r="C7527" s="3" t="n">
        <v>41921</v>
      </c>
      <c r="E7527" t="inlineStr">
        <is>
          <t>Standard Class</t>
        </is>
      </c>
      <c r="F7527" t="inlineStr">
        <is>
          <t>CL-12565</t>
        </is>
      </c>
      <c r="G7527" t="inlineStr">
        <is>
          <t>Clay Ludtke</t>
        </is>
      </c>
      <c r="H7527" t="inlineStr">
        <is>
          <t>Consumer</t>
        </is>
      </c>
      <c r="I7527" t="inlineStr">
        <is>
          <t>United States</t>
        </is>
      </c>
      <c r="J7527" t="inlineStr">
        <is>
          <t>Gresham</t>
        </is>
      </c>
      <c r="K7527" t="inlineStr">
        <is>
          <t>Oregon</t>
        </is>
      </c>
      <c r="L7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7" t="inlineStr">
        <is>
          <t>West</t>
        </is>
      </c>
      <c r="N7527" t="inlineStr">
        <is>
          <t>FUR-CH-10003973</t>
        </is>
      </c>
      <c r="O7527" t="inlineStr">
        <is>
          <t>Furniture</t>
        </is>
      </c>
      <c r="P7527" t="inlineStr">
        <is>
          <t>Chairs</t>
        </is>
      </c>
      <c r="Q7527" t="inlineStr">
        <is>
          <t>GuestStacker Chair with Chrome Finish Legs</t>
        </is>
      </c>
      <c r="R7527" t="n">
        <v>1487.04</v>
      </c>
      <c r="S7527" t="n">
        <v>5</v>
      </c>
      <c r="T7527" t="n">
        <v>0.2</v>
      </c>
      <c r="U7527" t="n">
        <v>148.704</v>
      </c>
      <c r="V7527">
        <f>IF(OR(C7527 = "", D7527 = ""), "", DATEDIF(C7527, D7527, "D"))</f>
        <v/>
      </c>
    </row>
    <row r="7528">
      <c r="A7528" t="inlineStr">
        <is>
          <t>0          1
1          2
2          3
3          4
4          5
        ... 
9989    9990
9990    9991
9991    9992
9992    9993
9993    9994
Name: Row ID, Length: 9994, dtype: int64</t>
        </is>
      </c>
      <c r="B7528" t="inlineStr">
        <is>
          <t>US-2017-106145</t>
        </is>
      </c>
      <c r="E7528" t="inlineStr">
        <is>
          <t>Same Day</t>
        </is>
      </c>
      <c r="F7528" t="inlineStr">
        <is>
          <t>RA-19885</t>
        </is>
      </c>
      <c r="G7528" t="inlineStr">
        <is>
          <t>Ruben Ausman</t>
        </is>
      </c>
      <c r="H7528" t="inlineStr">
        <is>
          <t>Corporate</t>
        </is>
      </c>
      <c r="I7528" t="inlineStr">
        <is>
          <t>United States</t>
        </is>
      </c>
      <c r="J7528" t="inlineStr">
        <is>
          <t>San Francisco</t>
        </is>
      </c>
      <c r="K7528" t="inlineStr">
        <is>
          <t>California</t>
        </is>
      </c>
      <c r="L7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8" t="inlineStr">
        <is>
          <t>West</t>
        </is>
      </c>
      <c r="N7528" t="inlineStr">
        <is>
          <t>OFF-EN-10001028</t>
        </is>
      </c>
      <c r="O7528" t="inlineStr">
        <is>
          <t>Office Supplies</t>
        </is>
      </c>
      <c r="P7528" t="inlineStr">
        <is>
          <t>Envelopes</t>
        </is>
      </c>
      <c r="Q7528" t="inlineStr">
        <is>
          <t>Staple envelope</t>
        </is>
      </c>
      <c r="R7528" t="n">
        <v>71.88</v>
      </c>
      <c r="S7528" t="n">
        <v>6</v>
      </c>
      <c r="T7528" t="n">
        <v>0</v>
      </c>
      <c r="U7528" t="n">
        <v>33.0648</v>
      </c>
      <c r="V7528">
        <f>IF(OR(C7528 = "", D7528 = ""), "", DATEDIF(C7528, D7528, "D"))</f>
        <v/>
      </c>
    </row>
    <row r="7529">
      <c r="A7529" t="inlineStr">
        <is>
          <t>0          1
1          2
2          3
3          4
4          5
        ... 
9989    9990
9990    9991
9991    9992
9992    9993
9993    9994
Name: Row ID, Length: 9994, dtype: int64</t>
        </is>
      </c>
      <c r="B7529" t="inlineStr">
        <is>
          <t>US-2017-106145</t>
        </is>
      </c>
      <c r="E7529" t="inlineStr">
        <is>
          <t>Same Day</t>
        </is>
      </c>
      <c r="F7529" t="inlineStr">
        <is>
          <t>RA-19885</t>
        </is>
      </c>
      <c r="G7529" t="inlineStr">
        <is>
          <t>Ruben Ausman</t>
        </is>
      </c>
      <c r="H7529" t="inlineStr">
        <is>
          <t>Corporate</t>
        </is>
      </c>
      <c r="I7529" t="inlineStr">
        <is>
          <t>United States</t>
        </is>
      </c>
      <c r="J7529" t="inlineStr">
        <is>
          <t>San Francisco</t>
        </is>
      </c>
      <c r="K7529" t="inlineStr">
        <is>
          <t>California</t>
        </is>
      </c>
      <c r="L7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29" t="inlineStr">
        <is>
          <t>West</t>
        </is>
      </c>
      <c r="N7529" t="inlineStr">
        <is>
          <t>FUR-FU-10003829</t>
        </is>
      </c>
      <c r="O7529" t="inlineStr">
        <is>
          <t>Furniture</t>
        </is>
      </c>
      <c r="P7529" t="inlineStr">
        <is>
          <t>Furnishings</t>
        </is>
      </c>
      <c r="Q7529" t="inlineStr">
        <is>
          <t>Stackable Trays</t>
        </is>
      </c>
      <c r="R7529" t="n">
        <v>9.24</v>
      </c>
      <c r="S7529" t="n">
        <v>3</v>
      </c>
      <c r="T7529" t="n">
        <v>0</v>
      </c>
      <c r="U7529" t="n">
        <v>2.9568</v>
      </c>
      <c r="V7529">
        <f>IF(OR(C7529 = "", D7529 = ""), "", DATEDIF(C7529, D7529, "D"))</f>
        <v/>
      </c>
    </row>
    <row r="7530">
      <c r="A7530" t="inlineStr">
        <is>
          <t>0          1
1          2
2          3
3          4
4          5
        ... 
9989    9990
9990    9991
9991    9992
9992    9993
9993    9994
Name: Row ID, Length: 9994, dtype: int64</t>
        </is>
      </c>
      <c r="B7530" t="inlineStr">
        <is>
          <t>US-2017-106145</t>
        </is>
      </c>
      <c r="E7530" t="inlineStr">
        <is>
          <t>Same Day</t>
        </is>
      </c>
      <c r="F7530" t="inlineStr">
        <is>
          <t>RA-19885</t>
        </is>
      </c>
      <c r="G7530" t="inlineStr">
        <is>
          <t>Ruben Ausman</t>
        </is>
      </c>
      <c r="H7530" t="inlineStr">
        <is>
          <t>Corporate</t>
        </is>
      </c>
      <c r="I7530" t="inlineStr">
        <is>
          <t>United States</t>
        </is>
      </c>
      <c r="J7530" t="inlineStr">
        <is>
          <t>San Francisco</t>
        </is>
      </c>
      <c r="K7530" t="inlineStr">
        <is>
          <t>California</t>
        </is>
      </c>
      <c r="L7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0" t="inlineStr">
        <is>
          <t>West</t>
        </is>
      </c>
      <c r="N7530" t="inlineStr">
        <is>
          <t>OFF-PA-10002245</t>
        </is>
      </c>
      <c r="O7530" t="inlineStr">
        <is>
          <t>Office Supplies</t>
        </is>
      </c>
      <c r="P7530" t="inlineStr">
        <is>
          <t>Paper</t>
        </is>
      </c>
      <c r="Q7530" t="inlineStr">
        <is>
          <t>Xerox 1895</t>
        </is>
      </c>
      <c r="R7530" t="n">
        <v>35.88</v>
      </c>
      <c r="S7530" t="n">
        <v>6</v>
      </c>
      <c r="T7530" t="n">
        <v>0</v>
      </c>
      <c r="U7530" t="n">
        <v>16.146</v>
      </c>
      <c r="V7530">
        <f>IF(OR(C7530 = "", D7530 = ""), "", DATEDIF(C7530, D7530, "D"))</f>
        <v/>
      </c>
    </row>
    <row r="7531">
      <c r="A7531" t="inlineStr">
        <is>
          <t>0          1
1          2
2          3
3          4
4          5
        ... 
9989    9990
9990    9991
9991    9992
9992    9993
9993    9994
Name: Row ID, Length: 9994, dtype: int64</t>
        </is>
      </c>
      <c r="B7531" t="inlineStr">
        <is>
          <t>US-2017-106145</t>
        </is>
      </c>
      <c r="E7531" t="inlineStr">
        <is>
          <t>Same Day</t>
        </is>
      </c>
      <c r="F7531" t="inlineStr">
        <is>
          <t>RA-19885</t>
        </is>
      </c>
      <c r="G7531" t="inlineStr">
        <is>
          <t>Ruben Ausman</t>
        </is>
      </c>
      <c r="H7531" t="inlineStr">
        <is>
          <t>Corporate</t>
        </is>
      </c>
      <c r="I7531" t="inlineStr">
        <is>
          <t>United States</t>
        </is>
      </c>
      <c r="J7531" t="inlineStr">
        <is>
          <t>San Francisco</t>
        </is>
      </c>
      <c r="K7531" t="inlineStr">
        <is>
          <t>California</t>
        </is>
      </c>
      <c r="L7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1" t="inlineStr">
        <is>
          <t>West</t>
        </is>
      </c>
      <c r="N7531" t="inlineStr">
        <is>
          <t>OFF-BI-10002215</t>
        </is>
      </c>
      <c r="O7531" t="inlineStr">
        <is>
          <t>Office Supplies</t>
        </is>
      </c>
      <c r="P7531" t="inlineStr">
        <is>
          <t>Binders</t>
        </is>
      </c>
      <c r="Q7531" t="inlineStr">
        <is>
          <t>Wilson Jones Hanging View Binder, White, 1"</t>
        </is>
      </c>
      <c r="R7531" t="n">
        <v>17.04</v>
      </c>
      <c r="S7531" t="n">
        <v>3</v>
      </c>
      <c r="T7531" t="n">
        <v>0.2</v>
      </c>
      <c r="U7531" t="n">
        <v>5.538</v>
      </c>
      <c r="V7531">
        <f>IF(OR(C7531 = "", D7531 = ""), "", DATEDIF(C7531, D7531, "D"))</f>
        <v/>
      </c>
    </row>
    <row r="7532">
      <c r="A7532" t="inlineStr">
        <is>
          <t>0          1
1          2
2          3
3          4
4          5
        ... 
9989    9990
9990    9991
9991    9992
9992    9993
9993    9994
Name: Row ID, Length: 9994, dtype: int64</t>
        </is>
      </c>
      <c r="B7532" t="inlineStr">
        <is>
          <t>US-2017-106145</t>
        </is>
      </c>
      <c r="E7532" t="inlineStr">
        <is>
          <t>Same Day</t>
        </is>
      </c>
      <c r="F7532" t="inlineStr">
        <is>
          <t>RA-19885</t>
        </is>
      </c>
      <c r="G7532" t="inlineStr">
        <is>
          <t>Ruben Ausman</t>
        </is>
      </c>
      <c r="H7532" t="inlineStr">
        <is>
          <t>Corporate</t>
        </is>
      </c>
      <c r="I7532" t="inlineStr">
        <is>
          <t>United States</t>
        </is>
      </c>
      <c r="J7532" t="inlineStr">
        <is>
          <t>San Francisco</t>
        </is>
      </c>
      <c r="K7532" t="inlineStr">
        <is>
          <t>California</t>
        </is>
      </c>
      <c r="L7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2" t="inlineStr">
        <is>
          <t>West</t>
        </is>
      </c>
      <c r="N7532" t="inlineStr">
        <is>
          <t>OFF-BI-10003925</t>
        </is>
      </c>
      <c r="O7532" t="inlineStr">
        <is>
          <t>Office Supplies</t>
        </is>
      </c>
      <c r="P7532" t="inlineStr">
        <is>
          <t>Binders</t>
        </is>
      </c>
      <c r="Q7532" t="inlineStr">
        <is>
          <t>Fellowes PB300 Plastic Comb Binding Machine</t>
        </is>
      </c>
      <c r="R7532" t="n">
        <v>931.176</v>
      </c>
      <c r="S7532" t="n">
        <v>3</v>
      </c>
      <c r="T7532" t="n">
        <v>0.2</v>
      </c>
      <c r="U7532" t="n">
        <v>314.2719</v>
      </c>
      <c r="V7532">
        <f>IF(OR(C7532 = "", D7532 = ""), "", DATEDIF(C7532, D7532, "D"))</f>
        <v/>
      </c>
    </row>
    <row r="7533">
      <c r="A7533" t="inlineStr">
        <is>
          <t>0          1
1          2
2          3
3          4
4          5
        ... 
9989    9990
9990    9991
9991    9992
9992    9993
9993    9994
Name: Row ID, Length: 9994, dtype: int64</t>
        </is>
      </c>
      <c r="B7533" t="inlineStr">
        <is>
          <t>CA-2016-107146</t>
        </is>
      </c>
      <c r="E7533" t="inlineStr">
        <is>
          <t>First Class</t>
        </is>
      </c>
      <c r="F7533" t="inlineStr">
        <is>
          <t>LC-16885</t>
        </is>
      </c>
      <c r="G7533" t="inlineStr">
        <is>
          <t>Lena Creighton</t>
        </is>
      </c>
      <c r="H7533" t="inlineStr">
        <is>
          <t>Consumer</t>
        </is>
      </c>
      <c r="I7533" t="inlineStr">
        <is>
          <t>United States</t>
        </is>
      </c>
      <c r="J7533" t="inlineStr">
        <is>
          <t>Longmont</t>
        </is>
      </c>
      <c r="K7533" t="inlineStr">
        <is>
          <t>Colorado</t>
        </is>
      </c>
      <c r="L7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3" t="inlineStr">
        <is>
          <t>West</t>
        </is>
      </c>
      <c r="N7533" t="inlineStr">
        <is>
          <t>FUR-FU-10002298</t>
        </is>
      </c>
      <c r="O7533" t="inlineStr">
        <is>
          <t>Furniture</t>
        </is>
      </c>
      <c r="P7533" t="inlineStr">
        <is>
          <t>Furnishings</t>
        </is>
      </c>
      <c r="Q7533" t="inlineStr">
        <is>
          <t>Rubbermaid ClusterMat Chairmats, Mat Size- 66" x 60", Lip 20" x 11" -90 Degree Angle</t>
        </is>
      </c>
      <c r="R7533" t="n">
        <v>266.352</v>
      </c>
      <c r="S7533" t="n">
        <v>3</v>
      </c>
      <c r="T7533" t="n">
        <v>0.2</v>
      </c>
      <c r="U7533" t="n">
        <v>-13.3176</v>
      </c>
      <c r="V7533">
        <f>IF(OR(C7533 = "", D7533 = ""), "", DATEDIF(C7533, D7533, "D"))</f>
        <v/>
      </c>
    </row>
    <row r="7534">
      <c r="A7534" t="inlineStr">
        <is>
          <t>0          1
1          2
2          3
3          4
4          5
        ... 
9989    9990
9990    9991
9991    9992
9992    9993
9993    9994
Name: Row ID, Length: 9994, dtype: int64</t>
        </is>
      </c>
      <c r="B7534" t="inlineStr">
        <is>
          <t>CA-2016-107146</t>
        </is>
      </c>
      <c r="E7534" t="inlineStr">
        <is>
          <t>First Class</t>
        </is>
      </c>
      <c r="F7534" t="inlineStr">
        <is>
          <t>LC-16885</t>
        </is>
      </c>
      <c r="G7534" t="inlineStr">
        <is>
          <t>Lena Creighton</t>
        </is>
      </c>
      <c r="H7534" t="inlineStr">
        <is>
          <t>Consumer</t>
        </is>
      </c>
      <c r="I7534" t="inlineStr">
        <is>
          <t>United States</t>
        </is>
      </c>
      <c r="J7534" t="inlineStr">
        <is>
          <t>Longmont</t>
        </is>
      </c>
      <c r="K7534" t="inlineStr">
        <is>
          <t>Colorado</t>
        </is>
      </c>
      <c r="L7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4" t="inlineStr">
        <is>
          <t>West</t>
        </is>
      </c>
      <c r="N7534" t="inlineStr">
        <is>
          <t>FUR-CH-10004853</t>
        </is>
      </c>
      <c r="O7534" t="inlineStr">
        <is>
          <t>Furniture</t>
        </is>
      </c>
      <c r="P7534" t="inlineStr">
        <is>
          <t>Chairs</t>
        </is>
      </c>
      <c r="Q7534" t="inlineStr">
        <is>
          <t>Global Manager's Adjustable Task Chair, Storm</t>
        </is>
      </c>
      <c r="R7534" t="n">
        <v>483.136</v>
      </c>
      <c r="S7534" t="n">
        <v>4</v>
      </c>
      <c r="T7534" t="n">
        <v>0.2</v>
      </c>
      <c r="U7534" t="n">
        <v>54.3528</v>
      </c>
      <c r="V7534">
        <f>IF(OR(C7534 = "", D7534 = ""), "", DATEDIF(C7534, D7534, "D"))</f>
        <v/>
      </c>
    </row>
    <row r="7535">
      <c r="A7535" t="inlineStr">
        <is>
          <t>0          1
1          2
2          3
3          4
4          5
        ... 
9989    9990
9990    9991
9991    9992
9992    9993
9993    9994
Name: Row ID, Length: 9994, dtype: int64</t>
        </is>
      </c>
      <c r="B7535" t="inlineStr">
        <is>
          <t>US-2017-134642</t>
        </is>
      </c>
      <c r="D7535" s="3" t="n">
        <v>42738</v>
      </c>
      <c r="E7535" t="inlineStr">
        <is>
          <t>Standard Class</t>
        </is>
      </c>
      <c r="F7535" t="inlineStr">
        <is>
          <t>SW-20245</t>
        </is>
      </c>
      <c r="G7535" t="inlineStr">
        <is>
          <t>Scot Wooten</t>
        </is>
      </c>
      <c r="H7535" t="inlineStr">
        <is>
          <t>Consumer</t>
        </is>
      </c>
      <c r="I7535" t="inlineStr">
        <is>
          <t>United States</t>
        </is>
      </c>
      <c r="J7535" t="inlineStr">
        <is>
          <t>Greenville</t>
        </is>
      </c>
      <c r="K7535" t="inlineStr">
        <is>
          <t>North Carolina</t>
        </is>
      </c>
      <c r="L7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5" t="inlineStr">
        <is>
          <t>South</t>
        </is>
      </c>
      <c r="N7535" t="inlineStr">
        <is>
          <t>FUR-CH-10002880</t>
        </is>
      </c>
      <c r="O7535" t="inlineStr">
        <is>
          <t>Furniture</t>
        </is>
      </c>
      <c r="P7535" t="inlineStr">
        <is>
          <t>Chairs</t>
        </is>
      </c>
      <c r="Q7535" t="inlineStr">
        <is>
          <t>Global High-Back Leather Tilter, Burgundy</t>
        </is>
      </c>
      <c r="R7535" t="n">
        <v>196.784</v>
      </c>
      <c r="S7535" t="n">
        <v>2</v>
      </c>
      <c r="T7535" t="n">
        <v>0.2</v>
      </c>
      <c r="U7535" t="n">
        <v>-22.1382</v>
      </c>
      <c r="V7535">
        <f>IF(OR(C7535 = "", D7535 = ""), "", DATEDIF(C7535, D7535, "D"))</f>
        <v/>
      </c>
    </row>
    <row r="7536">
      <c r="A7536" t="inlineStr">
        <is>
          <t>0          1
1          2
2          3
3          4
4          5
        ... 
9989    9990
9990    9991
9991    9992
9992    9993
9993    9994
Name: Row ID, Length: 9994, dtype: int64</t>
        </is>
      </c>
      <c r="B7536" t="inlineStr">
        <is>
          <t>US-2017-134642</t>
        </is>
      </c>
      <c r="D7536" s="3" t="n">
        <v>42738</v>
      </c>
      <c r="E7536" t="inlineStr">
        <is>
          <t>Standard Class</t>
        </is>
      </c>
      <c r="F7536" t="inlineStr">
        <is>
          <t>SW-20245</t>
        </is>
      </c>
      <c r="G7536" t="inlineStr">
        <is>
          <t>Scot Wooten</t>
        </is>
      </c>
      <c r="H7536" t="inlineStr">
        <is>
          <t>Consumer</t>
        </is>
      </c>
      <c r="I7536" t="inlineStr">
        <is>
          <t>United States</t>
        </is>
      </c>
      <c r="J7536" t="inlineStr">
        <is>
          <t>Greenville</t>
        </is>
      </c>
      <c r="K7536" t="inlineStr">
        <is>
          <t>North Carolina</t>
        </is>
      </c>
      <c r="L7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6" t="inlineStr">
        <is>
          <t>South</t>
        </is>
      </c>
      <c r="N7536" t="inlineStr">
        <is>
          <t>FUR-BO-10004709</t>
        </is>
      </c>
      <c r="O7536" t="inlineStr">
        <is>
          <t>Furniture</t>
        </is>
      </c>
      <c r="P7536" t="inlineStr">
        <is>
          <t>Bookcases</t>
        </is>
      </c>
      <c r="Q7536" t="inlineStr">
        <is>
          <t>Bush Westfield Collection Bookcases, Medium Cherry Finish</t>
        </is>
      </c>
      <c r="R7536" t="n">
        <v>231.92</v>
      </c>
      <c r="S7536" t="n">
        <v>5</v>
      </c>
      <c r="T7536" t="n">
        <v>0.2</v>
      </c>
      <c r="U7536" t="n">
        <v>5.798</v>
      </c>
      <c r="V7536">
        <f>IF(OR(C7536 = "", D7536 = ""), "", DATEDIF(C7536, D7536, "D"))</f>
        <v/>
      </c>
    </row>
    <row r="7537">
      <c r="A7537" t="inlineStr">
        <is>
          <t>0          1
1          2
2          3
3          4
4          5
        ... 
9989    9990
9990    9991
9991    9992
9992    9993
9993    9994
Name: Row ID, Length: 9994, dtype: int64</t>
        </is>
      </c>
      <c r="B7537" t="inlineStr">
        <is>
          <t>US-2017-160143</t>
        </is>
      </c>
      <c r="D7537" s="3" t="n">
        <v>42920</v>
      </c>
      <c r="E7537" t="inlineStr">
        <is>
          <t>Standard Class</t>
        </is>
      </c>
      <c r="F7537" t="inlineStr">
        <is>
          <t>HG-14965</t>
        </is>
      </c>
      <c r="G7537" t="inlineStr">
        <is>
          <t>Henry Goldwyn</t>
        </is>
      </c>
      <c r="H7537" t="inlineStr">
        <is>
          <t>Corporate</t>
        </is>
      </c>
      <c r="I7537" t="inlineStr">
        <is>
          <t>United States</t>
        </is>
      </c>
      <c r="J7537" t="inlineStr">
        <is>
          <t>Los Angeles</t>
        </is>
      </c>
      <c r="K7537" t="inlineStr">
        <is>
          <t>California</t>
        </is>
      </c>
      <c r="L7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7" t="inlineStr">
        <is>
          <t>West</t>
        </is>
      </c>
      <c r="N7537" t="inlineStr">
        <is>
          <t>OFF-SU-10004231</t>
        </is>
      </c>
      <c r="O7537" t="inlineStr">
        <is>
          <t>Office Supplies</t>
        </is>
      </c>
      <c r="P7537" t="inlineStr">
        <is>
          <t>Supplies</t>
        </is>
      </c>
      <c r="Q7537" t="inlineStr">
        <is>
          <t>Acme Tagit Stainless Steel Antibacterial Scissors</t>
        </is>
      </c>
      <c r="R7537" t="n">
        <v>29.7</v>
      </c>
      <c r="S7537" t="n">
        <v>3</v>
      </c>
      <c r="T7537" t="n">
        <v>0</v>
      </c>
      <c r="U7537" t="n">
        <v>8.019</v>
      </c>
      <c r="V7537">
        <f>IF(OR(C7537 = "", D7537 = ""), "", DATEDIF(C7537, D7537, "D"))</f>
        <v/>
      </c>
    </row>
    <row r="7538">
      <c r="A7538" t="inlineStr">
        <is>
          <t>0          1
1          2
2          3
3          4
4          5
        ... 
9989    9990
9990    9991
9991    9992
9992    9993
9993    9994
Name: Row ID, Length: 9994, dtype: int64</t>
        </is>
      </c>
      <c r="B7538" t="inlineStr">
        <is>
          <t>CA-2017-103415</t>
        </is>
      </c>
      <c r="C7538" s="3" t="n">
        <v>42806</v>
      </c>
      <c r="D7538" s="3" t="n">
        <v>42959</v>
      </c>
      <c r="E7538" t="inlineStr">
        <is>
          <t>Standard Class</t>
        </is>
      </c>
      <c r="F7538" t="inlineStr">
        <is>
          <t>MV-17485</t>
        </is>
      </c>
      <c r="G7538" t="inlineStr">
        <is>
          <t>Mark Van Huff</t>
        </is>
      </c>
      <c r="H7538" t="inlineStr">
        <is>
          <t>Consumer</t>
        </is>
      </c>
      <c r="I7538" t="inlineStr">
        <is>
          <t>United States</t>
        </is>
      </c>
      <c r="J7538" t="inlineStr">
        <is>
          <t>Houston</t>
        </is>
      </c>
      <c r="K7538" t="inlineStr">
        <is>
          <t>Texas</t>
        </is>
      </c>
      <c r="L7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8" t="inlineStr">
        <is>
          <t>Central</t>
        </is>
      </c>
      <c r="N7538" t="inlineStr">
        <is>
          <t>FUR-FU-10000820</t>
        </is>
      </c>
      <c r="O7538" t="inlineStr">
        <is>
          <t>Furniture</t>
        </is>
      </c>
      <c r="P7538" t="inlineStr">
        <is>
          <t>Furnishings</t>
        </is>
      </c>
      <c r="Q7538" t="inlineStr">
        <is>
          <t>Tensor Brushed Steel Torchiere Floor Lamp</t>
        </is>
      </c>
      <c r="R7538" t="n">
        <v>13.592</v>
      </c>
      <c r="S7538" t="n">
        <v>2</v>
      </c>
      <c r="T7538" t="n">
        <v>0.6</v>
      </c>
      <c r="U7538" t="n">
        <v>-14.2716</v>
      </c>
      <c r="V7538">
        <f>IF(OR(C7538 = "", D7538 = ""), "", DATEDIF(C7538, D7538, "D"))</f>
        <v/>
      </c>
    </row>
    <row r="7539">
      <c r="A7539" t="inlineStr">
        <is>
          <t>0          1
1          2
2          3
3          4
4          5
        ... 
9989    9990
9990    9991
9991    9992
9992    9993
9993    9994
Name: Row ID, Length: 9994, dtype: int64</t>
        </is>
      </c>
      <c r="B7539" t="inlineStr">
        <is>
          <t>CA-2016-106460</t>
        </is>
      </c>
      <c r="E7539" t="inlineStr">
        <is>
          <t>Second Class</t>
        </is>
      </c>
      <c r="F7539" t="inlineStr">
        <is>
          <t>GT-14710</t>
        </is>
      </c>
      <c r="G7539" t="inlineStr">
        <is>
          <t>Greg Tran</t>
        </is>
      </c>
      <c r="H7539" t="inlineStr">
        <is>
          <t>Consumer</t>
        </is>
      </c>
      <c r="I7539" t="inlineStr">
        <is>
          <t>United States</t>
        </is>
      </c>
      <c r="J7539" t="inlineStr">
        <is>
          <t>San Francisco</t>
        </is>
      </c>
      <c r="K7539" t="inlineStr">
        <is>
          <t>California</t>
        </is>
      </c>
      <c r="L7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39" t="inlineStr">
        <is>
          <t>West</t>
        </is>
      </c>
      <c r="N7539" t="inlineStr">
        <is>
          <t>OFF-PA-10001736</t>
        </is>
      </c>
      <c r="O7539" t="inlineStr">
        <is>
          <t>Office Supplies</t>
        </is>
      </c>
      <c r="P7539" t="inlineStr">
        <is>
          <t>Paper</t>
        </is>
      </c>
      <c r="Q7539" t="inlineStr">
        <is>
          <t>Xerox 1880</t>
        </is>
      </c>
      <c r="R7539" t="n">
        <v>70.88</v>
      </c>
      <c r="S7539" t="n">
        <v>2</v>
      </c>
      <c r="T7539" t="n">
        <v>0</v>
      </c>
      <c r="U7539" t="n">
        <v>33.3136</v>
      </c>
      <c r="V7539">
        <f>IF(OR(C7539 = "", D7539 = ""), "", DATEDIF(C7539, D7539, "D"))</f>
        <v/>
      </c>
    </row>
    <row r="7540">
      <c r="A7540" t="inlineStr">
        <is>
          <t>0          1
1          2
2          3
3          4
4          5
        ... 
9989    9990
9990    9991
9991    9992
9992    9993
9993    9994
Name: Row ID, Length: 9994, dtype: int64</t>
        </is>
      </c>
      <c r="B7540" t="inlineStr">
        <is>
          <t>US-2017-112347</t>
        </is>
      </c>
      <c r="C7540" s="3" t="n">
        <v>42778</v>
      </c>
      <c r="D7540" s="3" t="n">
        <v>42898</v>
      </c>
      <c r="E7540" t="inlineStr">
        <is>
          <t>Standard Class</t>
        </is>
      </c>
      <c r="F7540" t="inlineStr">
        <is>
          <t>BS-11380</t>
        </is>
      </c>
      <c r="G7540" t="inlineStr">
        <is>
          <t>Bill Stewart</t>
        </is>
      </c>
      <c r="H7540" t="inlineStr">
        <is>
          <t>Corporate</t>
        </is>
      </c>
      <c r="I7540" t="inlineStr">
        <is>
          <t>United States</t>
        </is>
      </c>
      <c r="J7540" t="inlineStr">
        <is>
          <t>Denver</t>
        </is>
      </c>
      <c r="K7540" t="inlineStr">
        <is>
          <t>Colorado</t>
        </is>
      </c>
      <c r="L7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0" t="inlineStr">
        <is>
          <t>West</t>
        </is>
      </c>
      <c r="N7540" t="inlineStr">
        <is>
          <t>OFF-ST-10003306</t>
        </is>
      </c>
      <c r="O7540" t="inlineStr">
        <is>
          <t>Office Supplies</t>
        </is>
      </c>
      <c r="P7540" t="inlineStr">
        <is>
          <t>Storage</t>
        </is>
      </c>
      <c r="Q7540" t="inlineStr">
        <is>
          <t>Letter Size Cart</t>
        </is>
      </c>
      <c r="R7540" t="n">
        <v>114.288</v>
      </c>
      <c r="S7540" t="n">
        <v>1</v>
      </c>
      <c r="T7540" t="n">
        <v>0.2</v>
      </c>
      <c r="U7540" t="n">
        <v>12.8574</v>
      </c>
      <c r="V7540">
        <f>IF(OR(C7540 = "", D7540 = ""), "", DATEDIF(C7540, D7540, "D"))</f>
        <v/>
      </c>
    </row>
    <row r="7541">
      <c r="A7541" t="inlineStr">
        <is>
          <t>0          1
1          2
2          3
3          4
4          5
        ... 
9989    9990
9990    9991
9991    9992
9992    9993
9993    9994
Name: Row ID, Length: 9994, dtype: int64</t>
        </is>
      </c>
      <c r="B7541" t="inlineStr">
        <is>
          <t>US-2017-112347</t>
        </is>
      </c>
      <c r="C7541" s="3" t="n">
        <v>42778</v>
      </c>
      <c r="D7541" s="3" t="n">
        <v>42898</v>
      </c>
      <c r="E7541" t="inlineStr">
        <is>
          <t>Standard Class</t>
        </is>
      </c>
      <c r="F7541" t="inlineStr">
        <is>
          <t>BS-11380</t>
        </is>
      </c>
      <c r="G7541" t="inlineStr">
        <is>
          <t>Bill Stewart</t>
        </is>
      </c>
      <c r="H7541" t="inlineStr">
        <is>
          <t>Corporate</t>
        </is>
      </c>
      <c r="I7541" t="inlineStr">
        <is>
          <t>United States</t>
        </is>
      </c>
      <c r="J7541" t="inlineStr">
        <is>
          <t>Denver</t>
        </is>
      </c>
      <c r="K7541" t="inlineStr">
        <is>
          <t>Colorado</t>
        </is>
      </c>
      <c r="L7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1" t="inlineStr">
        <is>
          <t>West</t>
        </is>
      </c>
      <c r="N7541" t="inlineStr">
        <is>
          <t>OFF-BI-10003707</t>
        </is>
      </c>
      <c r="O7541" t="inlineStr">
        <is>
          <t>Office Supplies</t>
        </is>
      </c>
      <c r="P7541" t="inlineStr">
        <is>
          <t>Binders</t>
        </is>
      </c>
      <c r="Q7541" t="inlineStr">
        <is>
          <t>Aluminum Screw Posts</t>
        </is>
      </c>
      <c r="R7541" t="n">
        <v>36.624</v>
      </c>
      <c r="S7541" t="n">
        <v>8</v>
      </c>
      <c r="T7541" t="n">
        <v>0.7</v>
      </c>
      <c r="U7541" t="n">
        <v>-24.416</v>
      </c>
      <c r="V7541">
        <f>IF(OR(C7541 = "", D7541 = ""), "", DATEDIF(C7541, D7541, "D"))</f>
        <v/>
      </c>
    </row>
    <row r="7542">
      <c r="A7542" t="inlineStr">
        <is>
          <t>0          1
1          2
2          3
3          4
4          5
        ... 
9989    9990
9990    9991
9991    9992
9992    9993
9993    9994
Name: Row ID, Length: 9994, dtype: int64</t>
        </is>
      </c>
      <c r="B7542" t="inlineStr">
        <is>
          <t>US-2017-112347</t>
        </is>
      </c>
      <c r="C7542" s="3" t="n">
        <v>42778</v>
      </c>
      <c r="D7542" s="3" t="n">
        <v>42898</v>
      </c>
      <c r="E7542" t="inlineStr">
        <is>
          <t>Standard Class</t>
        </is>
      </c>
      <c r="F7542" t="inlineStr">
        <is>
          <t>BS-11380</t>
        </is>
      </c>
      <c r="G7542" t="inlineStr">
        <is>
          <t>Bill Stewart</t>
        </is>
      </c>
      <c r="H7542" t="inlineStr">
        <is>
          <t>Corporate</t>
        </is>
      </c>
      <c r="I7542" t="inlineStr">
        <is>
          <t>United States</t>
        </is>
      </c>
      <c r="J7542" t="inlineStr">
        <is>
          <t>Denver</t>
        </is>
      </c>
      <c r="K7542" t="inlineStr">
        <is>
          <t>Colorado</t>
        </is>
      </c>
      <c r="L7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2" t="inlineStr">
        <is>
          <t>West</t>
        </is>
      </c>
      <c r="N7542" t="inlineStr">
        <is>
          <t>FUR-BO-10003546</t>
        </is>
      </c>
      <c r="O7542" t="inlineStr">
        <is>
          <t>Furniture</t>
        </is>
      </c>
      <c r="P7542" t="inlineStr">
        <is>
          <t>Bookcases</t>
        </is>
      </c>
      <c r="Q7542" t="inlineStr">
        <is>
          <t>Hon 4-Shelf Metal Bookcases</t>
        </is>
      </c>
      <c r="R7542" t="n">
        <v>242.352</v>
      </c>
      <c r="S7542" t="n">
        <v>8</v>
      </c>
      <c r="T7542" t="n">
        <v>0.7</v>
      </c>
      <c r="U7542" t="n">
        <v>-363.528</v>
      </c>
      <c r="V7542">
        <f>IF(OR(C7542 = "", D7542 = ""), "", DATEDIF(C7542, D7542, "D"))</f>
        <v/>
      </c>
    </row>
    <row r="7543">
      <c r="A7543" t="inlineStr">
        <is>
          <t>0          1
1          2
2          3
3          4
4          5
        ... 
9989    9990
9990    9991
9991    9992
9992    9993
9993    9994
Name: Row ID, Length: 9994, dtype: int64</t>
        </is>
      </c>
      <c r="B7543" t="inlineStr">
        <is>
          <t>US-2017-112347</t>
        </is>
      </c>
      <c r="C7543" s="3" t="n">
        <v>42778</v>
      </c>
      <c r="D7543" s="3" t="n">
        <v>42898</v>
      </c>
      <c r="E7543" t="inlineStr">
        <is>
          <t>Standard Class</t>
        </is>
      </c>
      <c r="F7543" t="inlineStr">
        <is>
          <t>BS-11380</t>
        </is>
      </c>
      <c r="G7543" t="inlineStr">
        <is>
          <t>Bill Stewart</t>
        </is>
      </c>
      <c r="H7543" t="inlineStr">
        <is>
          <t>Corporate</t>
        </is>
      </c>
      <c r="I7543" t="inlineStr">
        <is>
          <t>United States</t>
        </is>
      </c>
      <c r="J7543" t="inlineStr">
        <is>
          <t>Denver</t>
        </is>
      </c>
      <c r="K7543" t="inlineStr">
        <is>
          <t>Colorado</t>
        </is>
      </c>
      <c r="L7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3" t="inlineStr">
        <is>
          <t>West</t>
        </is>
      </c>
      <c r="N7543" t="inlineStr">
        <is>
          <t>TEC-PH-10000213</t>
        </is>
      </c>
      <c r="O7543" t="inlineStr">
        <is>
          <t>Technology</t>
        </is>
      </c>
      <c r="P7543" t="inlineStr">
        <is>
          <t>Phones</t>
        </is>
      </c>
      <c r="Q7543" t="inlineStr">
        <is>
          <t>Seidio BD2-HK3IPH5-BK DILEX Case and Holster Combo for Apple iPhone 5/5s - Black</t>
        </is>
      </c>
      <c r="R7543" t="n">
        <v>49.616</v>
      </c>
      <c r="S7543" t="n">
        <v>2</v>
      </c>
      <c r="T7543" t="n">
        <v>0.2</v>
      </c>
      <c r="U7543" t="n">
        <v>4.9616</v>
      </c>
      <c r="V7543">
        <f>IF(OR(C7543 = "", D7543 = ""), "", DATEDIF(C7543, D7543, "D"))</f>
        <v/>
      </c>
    </row>
    <row r="7544">
      <c r="A7544" t="inlineStr">
        <is>
          <t>0          1
1          2
2          3
3          4
4          5
        ... 
9989    9990
9990    9991
9991    9992
9992    9993
9993    9994
Name: Row ID, Length: 9994, dtype: int64</t>
        </is>
      </c>
      <c r="B7544" t="inlineStr">
        <is>
          <t>US-2017-112347</t>
        </is>
      </c>
      <c r="C7544" s="3" t="n">
        <v>42778</v>
      </c>
      <c r="D7544" s="3" t="n">
        <v>42898</v>
      </c>
      <c r="E7544" t="inlineStr">
        <is>
          <t>Standard Class</t>
        </is>
      </c>
      <c r="F7544" t="inlineStr">
        <is>
          <t>BS-11380</t>
        </is>
      </c>
      <c r="G7544" t="inlineStr">
        <is>
          <t>Bill Stewart</t>
        </is>
      </c>
      <c r="H7544" t="inlineStr">
        <is>
          <t>Corporate</t>
        </is>
      </c>
      <c r="I7544" t="inlineStr">
        <is>
          <t>United States</t>
        </is>
      </c>
      <c r="J7544" t="inlineStr">
        <is>
          <t>Denver</t>
        </is>
      </c>
      <c r="K7544" t="inlineStr">
        <is>
          <t>Colorado</t>
        </is>
      </c>
      <c r="L7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4" t="inlineStr">
        <is>
          <t>West</t>
        </is>
      </c>
      <c r="N7544" t="inlineStr">
        <is>
          <t>FUR-FU-10001488</t>
        </is>
      </c>
      <c r="O7544" t="inlineStr">
        <is>
          <t>Furniture</t>
        </is>
      </c>
      <c r="P7544" t="inlineStr">
        <is>
          <t>Furnishings</t>
        </is>
      </c>
      <c r="Q7544" t="inlineStr">
        <is>
          <t>Tenex 46" x 60" Computer Anti-Static Chairmat, Rectangular Shaped</t>
        </is>
      </c>
      <c r="R7544" t="n">
        <v>508.704</v>
      </c>
      <c r="S7544" t="n">
        <v>6</v>
      </c>
      <c r="T7544" t="n">
        <v>0.2</v>
      </c>
      <c r="U7544" t="n">
        <v>0</v>
      </c>
      <c r="V7544">
        <f>IF(OR(C7544 = "", D7544 = ""), "", DATEDIF(C7544, D7544, "D"))</f>
        <v/>
      </c>
    </row>
    <row r="7545">
      <c r="A7545" t="inlineStr">
        <is>
          <t>0          1
1          2
2          3
3          4
4          5
        ... 
9989    9990
9990    9991
9991    9992
9992    9993
9993    9994
Name: Row ID, Length: 9994, dtype: int64</t>
        </is>
      </c>
      <c r="B7545" t="inlineStr">
        <is>
          <t>US-2017-112347</t>
        </is>
      </c>
      <c r="C7545" s="3" t="n">
        <v>42778</v>
      </c>
      <c r="D7545" s="3" t="n">
        <v>42898</v>
      </c>
      <c r="E7545" t="inlineStr">
        <is>
          <t>Standard Class</t>
        </is>
      </c>
      <c r="F7545" t="inlineStr">
        <is>
          <t>BS-11380</t>
        </is>
      </c>
      <c r="G7545" t="inlineStr">
        <is>
          <t>Bill Stewart</t>
        </is>
      </c>
      <c r="H7545" t="inlineStr">
        <is>
          <t>Corporate</t>
        </is>
      </c>
      <c r="I7545" t="inlineStr">
        <is>
          <t>United States</t>
        </is>
      </c>
      <c r="J7545" t="inlineStr">
        <is>
          <t>Denver</t>
        </is>
      </c>
      <c r="K7545" t="inlineStr">
        <is>
          <t>Colorado</t>
        </is>
      </c>
      <c r="L7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5" t="inlineStr">
        <is>
          <t>West</t>
        </is>
      </c>
      <c r="N7545" t="inlineStr">
        <is>
          <t>TEC-PH-10004833</t>
        </is>
      </c>
      <c r="O7545" t="inlineStr">
        <is>
          <t>Technology</t>
        </is>
      </c>
      <c r="P7545" t="inlineStr">
        <is>
          <t>Phones</t>
        </is>
      </c>
      <c r="Q7545" t="inlineStr">
        <is>
          <t>Macally Suction Cup Mount</t>
        </is>
      </c>
      <c r="R7545" t="n">
        <v>57.36</v>
      </c>
      <c r="S7545" t="n">
        <v>6</v>
      </c>
      <c r="T7545" t="n">
        <v>0.2</v>
      </c>
      <c r="U7545" t="n">
        <v>-14.34</v>
      </c>
      <c r="V7545">
        <f>IF(OR(C7545 = "", D7545 = ""), "", DATEDIF(C7545, D7545, "D"))</f>
        <v/>
      </c>
    </row>
    <row r="7546">
      <c r="A7546" t="inlineStr">
        <is>
          <t>0          1
1          2
2          3
3          4
4          5
        ... 
9989    9990
9990    9991
9991    9992
9992    9993
9993    9994
Name: Row ID, Length: 9994, dtype: int64</t>
        </is>
      </c>
      <c r="B7546" t="inlineStr">
        <is>
          <t>US-2017-112347</t>
        </is>
      </c>
      <c r="C7546" s="3" t="n">
        <v>42778</v>
      </c>
      <c r="D7546" s="3" t="n">
        <v>42898</v>
      </c>
      <c r="E7546" t="inlineStr">
        <is>
          <t>Standard Class</t>
        </is>
      </c>
      <c r="F7546" t="inlineStr">
        <is>
          <t>BS-11380</t>
        </is>
      </c>
      <c r="G7546" t="inlineStr">
        <is>
          <t>Bill Stewart</t>
        </is>
      </c>
      <c r="H7546" t="inlineStr">
        <is>
          <t>Corporate</t>
        </is>
      </c>
      <c r="I7546" t="inlineStr">
        <is>
          <t>United States</t>
        </is>
      </c>
      <c r="J7546" t="inlineStr">
        <is>
          <t>Denver</t>
        </is>
      </c>
      <c r="K7546" t="inlineStr">
        <is>
          <t>Colorado</t>
        </is>
      </c>
      <c r="L7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6" t="inlineStr">
        <is>
          <t>West</t>
        </is>
      </c>
      <c r="N7546" t="inlineStr">
        <is>
          <t>FUR-CH-10002335</t>
        </is>
      </c>
      <c r="O7546" t="inlineStr">
        <is>
          <t>Furniture</t>
        </is>
      </c>
      <c r="P7546" t="inlineStr">
        <is>
          <t>Chairs</t>
        </is>
      </c>
      <c r="Q7546" t="inlineStr">
        <is>
          <t>Hon GuestStacker Chair</t>
        </is>
      </c>
      <c r="R7546" t="n">
        <v>906.6799999999999</v>
      </c>
      <c r="S7546" t="n">
        <v>5</v>
      </c>
      <c r="T7546" t="n">
        <v>0.2</v>
      </c>
      <c r="U7546" t="n">
        <v>68.001</v>
      </c>
      <c r="V7546">
        <f>IF(OR(C7546 = "", D7546 = ""), "", DATEDIF(C7546, D7546, "D"))</f>
        <v/>
      </c>
    </row>
    <row r="7547">
      <c r="A7547" t="inlineStr">
        <is>
          <t>0          1
1          2
2          3
3          4
4          5
        ... 
9989    9990
9990    9991
9991    9992
9992    9993
9993    9994
Name: Row ID, Length: 9994, dtype: int64</t>
        </is>
      </c>
      <c r="B7547" t="inlineStr">
        <is>
          <t>CA-2014-103492</t>
        </is>
      </c>
      <c r="C7547" s="3" t="n">
        <v>41922</v>
      </c>
      <c r="E7547" t="inlineStr">
        <is>
          <t>Standard Class</t>
        </is>
      </c>
      <c r="F7547" t="inlineStr">
        <is>
          <t>CM-12715</t>
        </is>
      </c>
      <c r="G7547" t="inlineStr">
        <is>
          <t>Craig Molinari</t>
        </is>
      </c>
      <c r="H7547" t="inlineStr">
        <is>
          <t>Corporate</t>
        </is>
      </c>
      <c r="I7547" t="inlineStr">
        <is>
          <t>United States</t>
        </is>
      </c>
      <c r="J7547" t="inlineStr">
        <is>
          <t>Huntsville</t>
        </is>
      </c>
      <c r="K7547" t="inlineStr">
        <is>
          <t>Texas</t>
        </is>
      </c>
      <c r="L7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7" t="inlineStr">
        <is>
          <t>Central</t>
        </is>
      </c>
      <c r="N7547" t="inlineStr">
        <is>
          <t>TEC-PH-10001128</t>
        </is>
      </c>
      <c r="O7547" t="inlineStr">
        <is>
          <t>Technology</t>
        </is>
      </c>
      <c r="P7547" t="inlineStr">
        <is>
          <t>Phones</t>
        </is>
      </c>
      <c r="Q7547" t="inlineStr">
        <is>
          <t>Motorola Droid Maxx</t>
        </is>
      </c>
      <c r="R7547" t="n">
        <v>719.952</v>
      </c>
      <c r="S7547" t="n">
        <v>6</v>
      </c>
      <c r="T7547" t="n">
        <v>0.2</v>
      </c>
      <c r="U7547" t="n">
        <v>71.9952</v>
      </c>
      <c r="V7547">
        <f>IF(OR(C7547 = "", D7547 = ""), "", DATEDIF(C7547, D7547, "D"))</f>
        <v/>
      </c>
    </row>
    <row r="7548">
      <c r="A7548" t="inlineStr">
        <is>
          <t>0          1
1          2
2          3
3          4
4          5
        ... 
9989    9990
9990    9991
9991    9992
9992    9993
9993    9994
Name: Row ID, Length: 9994, dtype: int64</t>
        </is>
      </c>
      <c r="B7548" t="inlineStr">
        <is>
          <t>CA-2014-103492</t>
        </is>
      </c>
      <c r="C7548" s="3" t="n">
        <v>41922</v>
      </c>
      <c r="E7548" t="inlineStr">
        <is>
          <t>Standard Class</t>
        </is>
      </c>
      <c r="F7548" t="inlineStr">
        <is>
          <t>CM-12715</t>
        </is>
      </c>
      <c r="G7548" t="inlineStr">
        <is>
          <t>Craig Molinari</t>
        </is>
      </c>
      <c r="H7548" t="inlineStr">
        <is>
          <t>Corporate</t>
        </is>
      </c>
      <c r="I7548" t="inlineStr">
        <is>
          <t>United States</t>
        </is>
      </c>
      <c r="J7548" t="inlineStr">
        <is>
          <t>Huntsville</t>
        </is>
      </c>
      <c r="K7548" t="inlineStr">
        <is>
          <t>Texas</t>
        </is>
      </c>
      <c r="L7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8" t="inlineStr">
        <is>
          <t>Central</t>
        </is>
      </c>
      <c r="N7548" t="inlineStr">
        <is>
          <t>TEC-PH-10004667</t>
        </is>
      </c>
      <c r="O7548" t="inlineStr">
        <is>
          <t>Technology</t>
        </is>
      </c>
      <c r="P7548" t="inlineStr">
        <is>
          <t>Phones</t>
        </is>
      </c>
      <c r="Q7548" t="inlineStr">
        <is>
          <t>Cisco 8x8 Inc. 6753i IP Business Phone System</t>
        </is>
      </c>
      <c r="R7548" t="n">
        <v>755.944</v>
      </c>
      <c r="S7548" t="n">
        <v>7</v>
      </c>
      <c r="T7548" t="n">
        <v>0.2</v>
      </c>
      <c r="U7548" t="n">
        <v>66.1451</v>
      </c>
      <c r="V7548">
        <f>IF(OR(C7548 = "", D7548 = ""), "", DATEDIF(C7548, D7548, "D"))</f>
        <v/>
      </c>
    </row>
    <row r="7549">
      <c r="A7549" t="inlineStr">
        <is>
          <t>0          1
1          2
2          3
3          4
4          5
        ... 
9989    9990
9990    9991
9991    9992
9992    9993
9993    9994
Name: Row ID, Length: 9994, dtype: int64</t>
        </is>
      </c>
      <c r="B7549" t="inlineStr">
        <is>
          <t>CA-2014-103492</t>
        </is>
      </c>
      <c r="C7549" s="3" t="n">
        <v>41922</v>
      </c>
      <c r="E7549" t="inlineStr">
        <is>
          <t>Standard Class</t>
        </is>
      </c>
      <c r="F7549" t="inlineStr">
        <is>
          <t>CM-12715</t>
        </is>
      </c>
      <c r="G7549" t="inlineStr">
        <is>
          <t>Craig Molinari</t>
        </is>
      </c>
      <c r="H7549" t="inlineStr">
        <is>
          <t>Corporate</t>
        </is>
      </c>
      <c r="I7549" t="inlineStr">
        <is>
          <t>United States</t>
        </is>
      </c>
      <c r="J7549" t="inlineStr">
        <is>
          <t>Huntsville</t>
        </is>
      </c>
      <c r="K7549" t="inlineStr">
        <is>
          <t>Texas</t>
        </is>
      </c>
      <c r="L7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49" t="inlineStr">
        <is>
          <t>Central</t>
        </is>
      </c>
      <c r="N7549" t="inlineStr">
        <is>
          <t>OFF-BI-10004817</t>
        </is>
      </c>
      <c r="O7549" t="inlineStr">
        <is>
          <t>Office Supplies</t>
        </is>
      </c>
      <c r="P7549" t="inlineStr">
        <is>
          <t>Binders</t>
        </is>
      </c>
      <c r="Q7549" t="inlineStr">
        <is>
          <t>GBC Personal VeloBind Strips</t>
        </is>
      </c>
      <c r="R7549" t="n">
        <v>11.98</v>
      </c>
      <c r="S7549" t="n">
        <v>5</v>
      </c>
      <c r="T7549" t="n">
        <v>0.8</v>
      </c>
      <c r="U7549" t="n">
        <v>-19.168</v>
      </c>
      <c r="V7549">
        <f>IF(OR(C7549 = "", D7549 = ""), "", DATEDIF(C7549, D7549, "D"))</f>
        <v/>
      </c>
    </row>
    <row r="7550">
      <c r="A7550" t="inlineStr">
        <is>
          <t>0          1
1          2
2          3
3          4
4          5
        ... 
9989    9990
9990    9991
9991    9992
9992    9993
9993    9994
Name: Row ID, Length: 9994, dtype: int64</t>
        </is>
      </c>
      <c r="B7550" t="inlineStr">
        <is>
          <t>CA-2014-103492</t>
        </is>
      </c>
      <c r="C7550" s="3" t="n">
        <v>41922</v>
      </c>
      <c r="E7550" t="inlineStr">
        <is>
          <t>Standard Class</t>
        </is>
      </c>
      <c r="F7550" t="inlineStr">
        <is>
          <t>CM-12715</t>
        </is>
      </c>
      <c r="G7550" t="inlineStr">
        <is>
          <t>Craig Molinari</t>
        </is>
      </c>
      <c r="H7550" t="inlineStr">
        <is>
          <t>Corporate</t>
        </is>
      </c>
      <c r="I7550" t="inlineStr">
        <is>
          <t>United States</t>
        </is>
      </c>
      <c r="J7550" t="inlineStr">
        <is>
          <t>Huntsville</t>
        </is>
      </c>
      <c r="K7550" t="inlineStr">
        <is>
          <t>Texas</t>
        </is>
      </c>
      <c r="L7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0" t="inlineStr">
        <is>
          <t>Central</t>
        </is>
      </c>
      <c r="N7550" t="inlineStr">
        <is>
          <t>OFF-BI-10004140</t>
        </is>
      </c>
      <c r="O7550" t="inlineStr">
        <is>
          <t>Office Supplies</t>
        </is>
      </c>
      <c r="P7550" t="inlineStr">
        <is>
          <t>Binders</t>
        </is>
      </c>
      <c r="Q7550" t="inlineStr">
        <is>
          <t>Avery Non-Stick Binders</t>
        </is>
      </c>
      <c r="R7550" t="n">
        <v>0.898</v>
      </c>
      <c r="S7550" t="n">
        <v>1</v>
      </c>
      <c r="T7550" t="n">
        <v>0.8</v>
      </c>
      <c r="U7550" t="n">
        <v>-1.5715</v>
      </c>
      <c r="V7550">
        <f>IF(OR(C7550 = "", D7550 = ""), "", DATEDIF(C7550, D7550, "D"))</f>
        <v/>
      </c>
    </row>
    <row r="7551">
      <c r="A7551" t="inlineStr">
        <is>
          <t>0          1
1          2
2          3
3          4
4          5
        ... 
9989    9990
9990    9991
9991    9992
9992    9993
9993    9994
Name: Row ID, Length: 9994, dtype: int64</t>
        </is>
      </c>
      <c r="B7551" t="inlineStr">
        <is>
          <t>CA-2016-136595</t>
        </is>
      </c>
      <c r="C7551" s="3" t="n">
        <v>42499</v>
      </c>
      <c r="D7551" s="3" t="n">
        <v>42560</v>
      </c>
      <c r="E7551" t="inlineStr">
        <is>
          <t>First Class</t>
        </is>
      </c>
      <c r="F7551" t="inlineStr">
        <is>
          <t>EM-13825</t>
        </is>
      </c>
      <c r="G7551" t="inlineStr">
        <is>
          <t>Elizabeth Moffitt</t>
        </is>
      </c>
      <c r="H7551" t="inlineStr">
        <is>
          <t>Corporate</t>
        </is>
      </c>
      <c r="I7551" t="inlineStr">
        <is>
          <t>United States</t>
        </is>
      </c>
      <c r="J7551" t="inlineStr">
        <is>
          <t>Houston</t>
        </is>
      </c>
      <c r="K7551" t="inlineStr">
        <is>
          <t>Texas</t>
        </is>
      </c>
      <c r="L7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1" t="inlineStr">
        <is>
          <t>Central</t>
        </is>
      </c>
      <c r="N7551" t="inlineStr">
        <is>
          <t>FUR-FU-10004671</t>
        </is>
      </c>
      <c r="O7551" t="inlineStr">
        <is>
          <t>Furniture</t>
        </is>
      </c>
      <c r="P7551" t="inlineStr">
        <is>
          <t>Furnishings</t>
        </is>
      </c>
      <c r="Q7551" t="inlineStr">
        <is>
          <t>Executive Impressions 12" Wall Clock</t>
        </is>
      </c>
      <c r="R7551" t="n">
        <v>21.204</v>
      </c>
      <c r="S7551" t="n">
        <v>3</v>
      </c>
      <c r="T7551" t="n">
        <v>0.6</v>
      </c>
      <c r="U7551" t="n">
        <v>-11.6622</v>
      </c>
      <c r="V7551">
        <f>IF(OR(C7551 = "", D7551 = ""), "", DATEDIF(C7551, D7551, "D"))</f>
        <v/>
      </c>
    </row>
    <row r="7552">
      <c r="A7552" t="inlineStr">
        <is>
          <t>0          1
1          2
2          3
3          4
4          5
        ... 
9989    9990
9990    9991
9991    9992
9992    9993
9993    9994
Name: Row ID, Length: 9994, dtype: int64</t>
        </is>
      </c>
      <c r="B7552" t="inlineStr">
        <is>
          <t>CA-2014-140396</t>
        </is>
      </c>
      <c r="E7552" t="inlineStr">
        <is>
          <t>Standard Class</t>
        </is>
      </c>
      <c r="F7552" t="inlineStr">
        <is>
          <t>KH-16330</t>
        </is>
      </c>
      <c r="G7552" t="inlineStr">
        <is>
          <t>Katharine Harms</t>
        </is>
      </c>
      <c r="H7552" t="inlineStr">
        <is>
          <t>Corporate</t>
        </is>
      </c>
      <c r="I7552" t="inlineStr">
        <is>
          <t>United States</t>
        </is>
      </c>
      <c r="J7552" t="inlineStr">
        <is>
          <t>New York City</t>
        </is>
      </c>
      <c r="K7552" t="inlineStr">
        <is>
          <t>New York</t>
        </is>
      </c>
      <c r="L7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2" t="inlineStr">
        <is>
          <t>East</t>
        </is>
      </c>
      <c r="N7552" t="inlineStr">
        <is>
          <t>OFF-EN-10002592</t>
        </is>
      </c>
      <c r="O7552" t="inlineStr">
        <is>
          <t>Office Supplies</t>
        </is>
      </c>
      <c r="P7552" t="inlineStr">
        <is>
          <t>Envelopes</t>
        </is>
      </c>
      <c r="Q7552" t="inlineStr">
        <is>
          <t>Peel &amp; Seel Recycled Catalog Envelopes, Brown</t>
        </is>
      </c>
      <c r="R7552" t="n">
        <v>34.74</v>
      </c>
      <c r="S7552" t="n">
        <v>3</v>
      </c>
      <c r="T7552" t="n">
        <v>0</v>
      </c>
      <c r="U7552" t="n">
        <v>17.37</v>
      </c>
      <c r="V7552">
        <f>IF(OR(C7552 = "", D7552 = ""), "", DATEDIF(C7552, D7552, "D"))</f>
        <v/>
      </c>
    </row>
    <row r="7553">
      <c r="A7553" t="inlineStr">
        <is>
          <t>0          1
1          2
2          3
3          4
4          5
        ... 
9989    9990
9990    9991
9991    9992
9992    9993
9993    9994
Name: Row ID, Length: 9994, dtype: int64</t>
        </is>
      </c>
      <c r="B7553" t="inlineStr">
        <is>
          <t>CA-2014-140396</t>
        </is>
      </c>
      <c r="E7553" t="inlineStr">
        <is>
          <t>Standard Class</t>
        </is>
      </c>
      <c r="F7553" t="inlineStr">
        <is>
          <t>KH-16330</t>
        </is>
      </c>
      <c r="G7553" t="inlineStr">
        <is>
          <t>Katharine Harms</t>
        </is>
      </c>
      <c r="H7553" t="inlineStr">
        <is>
          <t>Corporate</t>
        </is>
      </c>
      <c r="I7553" t="inlineStr">
        <is>
          <t>United States</t>
        </is>
      </c>
      <c r="J7553" t="inlineStr">
        <is>
          <t>New York City</t>
        </is>
      </c>
      <c r="K7553" t="inlineStr">
        <is>
          <t>New York</t>
        </is>
      </c>
      <c r="L7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3" t="inlineStr">
        <is>
          <t>East</t>
        </is>
      </c>
      <c r="N7553" t="inlineStr">
        <is>
          <t>TEC-PH-10004447</t>
        </is>
      </c>
      <c r="O7553" t="inlineStr">
        <is>
          <t>Technology</t>
        </is>
      </c>
      <c r="P7553" t="inlineStr">
        <is>
          <t>Phones</t>
        </is>
      </c>
      <c r="Q7553" t="inlineStr">
        <is>
          <t>Toshiba IPT2010-SD IP Telephone</t>
        </is>
      </c>
      <c r="R7553" t="n">
        <v>833.9400000000001</v>
      </c>
      <c r="S7553" t="n">
        <v>6</v>
      </c>
      <c r="T7553" t="n">
        <v>0</v>
      </c>
      <c r="U7553" t="n">
        <v>216.8244</v>
      </c>
      <c r="V7553">
        <f>IF(OR(C7553 = "", D7553 = ""), "", DATEDIF(C7553, D7553, "D"))</f>
        <v/>
      </c>
    </row>
    <row r="7554">
      <c r="A7554" t="inlineStr">
        <is>
          <t>0          1
1          2
2          3
3          4
4          5
        ... 
9989    9990
9990    9991
9991    9992
9992    9993
9993    9994
Name: Row ID, Length: 9994, dtype: int64</t>
        </is>
      </c>
      <c r="B7554" t="inlineStr">
        <is>
          <t>CA-2014-140396</t>
        </is>
      </c>
      <c r="E7554" t="inlineStr">
        <is>
          <t>Standard Class</t>
        </is>
      </c>
      <c r="F7554" t="inlineStr">
        <is>
          <t>KH-16330</t>
        </is>
      </c>
      <c r="G7554" t="inlineStr">
        <is>
          <t>Katharine Harms</t>
        </is>
      </c>
      <c r="H7554" t="inlineStr">
        <is>
          <t>Corporate</t>
        </is>
      </c>
      <c r="I7554" t="inlineStr">
        <is>
          <t>United States</t>
        </is>
      </c>
      <c r="J7554" t="inlineStr">
        <is>
          <t>New York City</t>
        </is>
      </c>
      <c r="K7554" t="inlineStr">
        <is>
          <t>New York</t>
        </is>
      </c>
      <c r="L7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4" t="inlineStr">
        <is>
          <t>East</t>
        </is>
      </c>
      <c r="N7554" t="inlineStr">
        <is>
          <t>OFF-BI-10003669</t>
        </is>
      </c>
      <c r="O7554" t="inlineStr">
        <is>
          <t>Office Supplies</t>
        </is>
      </c>
      <c r="P7554" t="inlineStr">
        <is>
          <t>Binders</t>
        </is>
      </c>
      <c r="Q7554" t="inlineStr">
        <is>
          <t>3M Organizer Strips</t>
        </is>
      </c>
      <c r="R7554" t="n">
        <v>12.96</v>
      </c>
      <c r="S7554" t="n">
        <v>3</v>
      </c>
      <c r="T7554" t="n">
        <v>0.2</v>
      </c>
      <c r="U7554" t="n">
        <v>4.536</v>
      </c>
      <c r="V7554">
        <f>IF(OR(C7554 = "", D7554 = ""), "", DATEDIF(C7554, D7554, "D"))</f>
        <v/>
      </c>
    </row>
    <row r="7555">
      <c r="A7555" t="inlineStr">
        <is>
          <t>0          1
1          2
2          3
3          4
4          5
        ... 
9989    9990
9990    9991
9991    9992
9992    9993
9993    9994
Name: Row ID, Length: 9994, dtype: int64</t>
        </is>
      </c>
      <c r="B7555" t="inlineStr">
        <is>
          <t>CA-2014-140396</t>
        </is>
      </c>
      <c r="E7555" t="inlineStr">
        <is>
          <t>Standard Class</t>
        </is>
      </c>
      <c r="F7555" t="inlineStr">
        <is>
          <t>KH-16330</t>
        </is>
      </c>
      <c r="G7555" t="inlineStr">
        <is>
          <t>Katharine Harms</t>
        </is>
      </c>
      <c r="H7555" t="inlineStr">
        <is>
          <t>Corporate</t>
        </is>
      </c>
      <c r="I7555" t="inlineStr">
        <is>
          <t>United States</t>
        </is>
      </c>
      <c r="J7555" t="inlineStr">
        <is>
          <t>New York City</t>
        </is>
      </c>
      <c r="K7555" t="inlineStr">
        <is>
          <t>New York</t>
        </is>
      </c>
      <c r="L7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5" t="inlineStr">
        <is>
          <t>East</t>
        </is>
      </c>
      <c r="N7555" t="inlineStr">
        <is>
          <t>OFF-PA-10000223</t>
        </is>
      </c>
      <c r="O7555" t="inlineStr">
        <is>
          <t>Office Supplies</t>
        </is>
      </c>
      <c r="P7555" t="inlineStr">
        <is>
          <t>Paper</t>
        </is>
      </c>
      <c r="Q7555" t="inlineStr">
        <is>
          <t>Xerox 2000</t>
        </is>
      </c>
      <c r="R7555" t="n">
        <v>25.92</v>
      </c>
      <c r="S7555" t="n">
        <v>4</v>
      </c>
      <c r="T7555" t="n">
        <v>0</v>
      </c>
      <c r="U7555" t="n">
        <v>12.4416</v>
      </c>
      <c r="V7555">
        <f>IF(OR(C7555 = "", D7555 = ""), "", DATEDIF(C7555, D7555, "D"))</f>
        <v/>
      </c>
    </row>
    <row r="7556">
      <c r="A7556" t="inlineStr">
        <is>
          <t>0          1
1          2
2          3
3          4
4          5
        ... 
9989    9990
9990    9991
9991    9992
9992    9993
9993    9994
Name: Row ID, Length: 9994, dtype: int64</t>
        </is>
      </c>
      <c r="B7556" t="inlineStr">
        <is>
          <t>CA-2014-114181</t>
        </is>
      </c>
      <c r="C7556" s="3" t="n">
        <v>41917</v>
      </c>
      <c r="E7556" t="inlineStr">
        <is>
          <t>Second Class</t>
        </is>
      </c>
      <c r="F7556" t="inlineStr">
        <is>
          <t>AF-10885</t>
        </is>
      </c>
      <c r="G7556" t="inlineStr">
        <is>
          <t>Art Foster</t>
        </is>
      </c>
      <c r="H7556" t="inlineStr">
        <is>
          <t>Consumer</t>
        </is>
      </c>
      <c r="I7556" t="inlineStr">
        <is>
          <t>United States</t>
        </is>
      </c>
      <c r="J7556" t="inlineStr">
        <is>
          <t>Philadelphia</t>
        </is>
      </c>
      <c r="K7556" t="inlineStr">
        <is>
          <t>Pennsylvania</t>
        </is>
      </c>
      <c r="L7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6" t="inlineStr">
        <is>
          <t>East</t>
        </is>
      </c>
      <c r="N7556" t="inlineStr">
        <is>
          <t>FUR-BO-10004467</t>
        </is>
      </c>
      <c r="O7556" t="inlineStr">
        <is>
          <t>Furniture</t>
        </is>
      </c>
      <c r="P7556" t="inlineStr">
        <is>
          <t>Bookcases</t>
        </is>
      </c>
      <c r="Q7556" t="inlineStr">
        <is>
          <t>Bestar Classic Bookcase</t>
        </is>
      </c>
      <c r="R7556" t="n">
        <v>349.965</v>
      </c>
      <c r="S7556" t="n">
        <v>7</v>
      </c>
      <c r="T7556" t="n">
        <v>0.5</v>
      </c>
      <c r="U7556" t="n">
        <v>-216.9783</v>
      </c>
      <c r="V7556">
        <f>IF(OR(C7556 = "", D7556 = ""), "", DATEDIF(C7556, D7556, "D"))</f>
        <v/>
      </c>
    </row>
    <row r="7557">
      <c r="A7557" t="inlineStr">
        <is>
          <t>0          1
1          2
2          3
3          4
4          5
        ... 
9989    9990
9990    9991
9991    9992
9992    9993
9993    9994
Name: Row ID, Length: 9994, dtype: int64</t>
        </is>
      </c>
      <c r="B7557" t="inlineStr">
        <is>
          <t>CA-2014-114181</t>
        </is>
      </c>
      <c r="C7557" s="3" t="n">
        <v>41917</v>
      </c>
      <c r="E7557" t="inlineStr">
        <is>
          <t>Second Class</t>
        </is>
      </c>
      <c r="F7557" t="inlineStr">
        <is>
          <t>AF-10885</t>
        </is>
      </c>
      <c r="G7557" t="inlineStr">
        <is>
          <t>Art Foster</t>
        </is>
      </c>
      <c r="H7557" t="inlineStr">
        <is>
          <t>Consumer</t>
        </is>
      </c>
      <c r="I7557" t="inlineStr">
        <is>
          <t>United States</t>
        </is>
      </c>
      <c r="J7557" t="inlineStr">
        <is>
          <t>Philadelphia</t>
        </is>
      </c>
      <c r="K7557" t="inlineStr">
        <is>
          <t>Pennsylvania</t>
        </is>
      </c>
      <c r="L7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7" t="inlineStr">
        <is>
          <t>East</t>
        </is>
      </c>
      <c r="N7557" t="inlineStr">
        <is>
          <t>OFF-AR-10000716</t>
        </is>
      </c>
      <c r="O7557" t="inlineStr">
        <is>
          <t>Office Supplies</t>
        </is>
      </c>
      <c r="P7557" t="inlineStr">
        <is>
          <t>Art</t>
        </is>
      </c>
      <c r="Q7557" t="inlineStr">
        <is>
          <t>DIXON Ticonderoga Erasable Checking Pencils</t>
        </is>
      </c>
      <c r="R7557" t="n">
        <v>22.32</v>
      </c>
      <c r="S7557" t="n">
        <v>5</v>
      </c>
      <c r="T7557" t="n">
        <v>0.2</v>
      </c>
      <c r="U7557" t="n">
        <v>5.301</v>
      </c>
      <c r="V7557">
        <f>IF(OR(C7557 = "", D7557 = ""), "", DATEDIF(C7557, D7557, "D"))</f>
        <v/>
      </c>
    </row>
    <row r="7558">
      <c r="A7558" t="inlineStr">
        <is>
          <t>0          1
1          2
2          3
3          4
4          5
        ... 
9989    9990
9990    9991
9991    9992
9992    9993
9993    9994
Name: Row ID, Length: 9994, dtype: int64</t>
        </is>
      </c>
      <c r="B7558" t="inlineStr">
        <is>
          <t>CA-2017-159506</t>
        </is>
      </c>
      <c r="D7558" s="3" t="n">
        <v>42778</v>
      </c>
      <c r="E7558" t="inlineStr">
        <is>
          <t>Standard Class</t>
        </is>
      </c>
      <c r="F7558" t="inlineStr">
        <is>
          <t>JR-16210</t>
        </is>
      </c>
      <c r="G7558" t="inlineStr">
        <is>
          <t>Justin Ritter</t>
        </is>
      </c>
      <c r="H7558" t="inlineStr">
        <is>
          <t>Corporate</t>
        </is>
      </c>
      <c r="I7558" t="inlineStr">
        <is>
          <t>United States</t>
        </is>
      </c>
      <c r="J7558" t="inlineStr">
        <is>
          <t>Columbus</t>
        </is>
      </c>
      <c r="K7558" t="inlineStr">
        <is>
          <t>Indiana</t>
        </is>
      </c>
      <c r="L7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8" t="inlineStr">
        <is>
          <t>Central</t>
        </is>
      </c>
      <c r="N7558" t="inlineStr">
        <is>
          <t>OFF-PA-10003641</t>
        </is>
      </c>
      <c r="O7558" t="inlineStr">
        <is>
          <t>Office Supplies</t>
        </is>
      </c>
      <c r="P7558" t="inlineStr">
        <is>
          <t>Paper</t>
        </is>
      </c>
      <c r="Q7558" t="inlineStr">
        <is>
          <t>Xerox 1909</t>
        </is>
      </c>
      <c r="R7558" t="n">
        <v>158.28</v>
      </c>
      <c r="S7558" t="n">
        <v>6</v>
      </c>
      <c r="T7558" t="n">
        <v>0</v>
      </c>
      <c r="U7558" t="n">
        <v>72.80880000000001</v>
      </c>
      <c r="V7558">
        <f>IF(OR(C7558 = "", D7558 = ""), "", DATEDIF(C7558, D7558, "D"))</f>
        <v/>
      </c>
    </row>
    <row r="7559">
      <c r="A7559" t="inlineStr">
        <is>
          <t>0          1
1          2
2          3
3          4
4          5
        ... 
9989    9990
9990    9991
9991    9992
9992    9993
9993    9994
Name: Row ID, Length: 9994, dtype: int64</t>
        </is>
      </c>
      <c r="B7559" t="inlineStr">
        <is>
          <t>CA-2017-159506</t>
        </is>
      </c>
      <c r="D7559" s="3" t="n">
        <v>42778</v>
      </c>
      <c r="E7559" t="inlineStr">
        <is>
          <t>Standard Class</t>
        </is>
      </c>
      <c r="F7559" t="inlineStr">
        <is>
          <t>JR-16210</t>
        </is>
      </c>
      <c r="G7559" t="inlineStr">
        <is>
          <t>Justin Ritter</t>
        </is>
      </c>
      <c r="H7559" t="inlineStr">
        <is>
          <t>Corporate</t>
        </is>
      </c>
      <c r="I7559" t="inlineStr">
        <is>
          <t>United States</t>
        </is>
      </c>
      <c r="J7559" t="inlineStr">
        <is>
          <t>Columbus</t>
        </is>
      </c>
      <c r="K7559" t="inlineStr">
        <is>
          <t>Indiana</t>
        </is>
      </c>
      <c r="L7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59" t="inlineStr">
        <is>
          <t>Central</t>
        </is>
      </c>
      <c r="N7559" t="inlineStr">
        <is>
          <t>OFF-BI-10004519</t>
        </is>
      </c>
      <c r="O7559" t="inlineStr">
        <is>
          <t>Office Supplies</t>
        </is>
      </c>
      <c r="P7559" t="inlineStr">
        <is>
          <t>Binders</t>
        </is>
      </c>
      <c r="Q7559" t="inlineStr">
        <is>
          <t>GBC DocuBind P100 Manual Binding Machine</t>
        </is>
      </c>
      <c r="R7559" t="n">
        <v>497.94</v>
      </c>
      <c r="S7559" t="n">
        <v>3</v>
      </c>
      <c r="T7559" t="n">
        <v>0</v>
      </c>
      <c r="U7559" t="n">
        <v>224.073</v>
      </c>
      <c r="V7559">
        <f>IF(OR(C7559 = "", D7559 = ""), "", DATEDIF(C7559, D7559, "D"))</f>
        <v/>
      </c>
    </row>
    <row r="7560">
      <c r="A7560" t="inlineStr">
        <is>
          <t>0          1
1          2
2          3
3          4
4          5
        ... 
9989    9990
9990    9991
9991    9992
9992    9993
9993    9994
Name: Row ID, Length: 9994, dtype: int64</t>
        </is>
      </c>
      <c r="B7560" t="inlineStr">
        <is>
          <t>US-2014-137155</t>
        </is>
      </c>
      <c r="C7560" s="3" t="n">
        <v>41650</v>
      </c>
      <c r="D7560" s="3" t="n">
        <v>41770</v>
      </c>
      <c r="E7560" t="inlineStr">
        <is>
          <t>Standard Class</t>
        </is>
      </c>
      <c r="F7560" t="inlineStr">
        <is>
          <t>DL-12925</t>
        </is>
      </c>
      <c r="G7560" t="inlineStr">
        <is>
          <t>Daniel Lacy</t>
        </is>
      </c>
      <c r="H7560" t="inlineStr">
        <is>
          <t>Consumer</t>
        </is>
      </c>
      <c r="I7560" t="inlineStr">
        <is>
          <t>United States</t>
        </is>
      </c>
      <c r="J7560" t="inlineStr">
        <is>
          <t>Long Beach</t>
        </is>
      </c>
      <c r="K7560" t="inlineStr">
        <is>
          <t>New York</t>
        </is>
      </c>
      <c r="L7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0" t="inlineStr">
        <is>
          <t>East</t>
        </is>
      </c>
      <c r="N7560" t="inlineStr">
        <is>
          <t>OFF-AP-10002518</t>
        </is>
      </c>
      <c r="O7560" t="inlineStr">
        <is>
          <t>Office Supplies</t>
        </is>
      </c>
      <c r="P7560" t="inlineStr">
        <is>
          <t>Appliances</t>
        </is>
      </c>
      <c r="Q7560" t="inlineStr">
        <is>
          <t>Kensington 7 Outlet MasterPiece Power Center</t>
        </is>
      </c>
      <c r="R7560" t="n">
        <v>533.9400000000001</v>
      </c>
      <c r="S7560" t="n">
        <v>3</v>
      </c>
      <c r="T7560" t="n">
        <v>0</v>
      </c>
      <c r="U7560" t="n">
        <v>154.8426</v>
      </c>
      <c r="V7560">
        <f>IF(OR(C7560 = "", D7560 = ""), "", DATEDIF(C7560, D7560, "D"))</f>
        <v/>
      </c>
    </row>
    <row r="7561">
      <c r="A7561" t="inlineStr">
        <is>
          <t>0          1
1          2
2          3
3          4
4          5
        ... 
9989    9990
9990    9991
9991    9992
9992    9993
9993    9994
Name: Row ID, Length: 9994, dtype: int64</t>
        </is>
      </c>
      <c r="B7561" t="inlineStr">
        <is>
          <t>US-2014-137155</t>
        </is>
      </c>
      <c r="C7561" s="3" t="n">
        <v>41650</v>
      </c>
      <c r="D7561" s="3" t="n">
        <v>41770</v>
      </c>
      <c r="E7561" t="inlineStr">
        <is>
          <t>Standard Class</t>
        </is>
      </c>
      <c r="F7561" t="inlineStr">
        <is>
          <t>DL-12925</t>
        </is>
      </c>
      <c r="G7561" t="inlineStr">
        <is>
          <t>Daniel Lacy</t>
        </is>
      </c>
      <c r="H7561" t="inlineStr">
        <is>
          <t>Consumer</t>
        </is>
      </c>
      <c r="I7561" t="inlineStr">
        <is>
          <t>United States</t>
        </is>
      </c>
      <c r="J7561" t="inlineStr">
        <is>
          <t>Long Beach</t>
        </is>
      </c>
      <c r="K7561" t="inlineStr">
        <is>
          <t>New York</t>
        </is>
      </c>
      <c r="L7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1" t="inlineStr">
        <is>
          <t>East</t>
        </is>
      </c>
      <c r="N7561" t="inlineStr">
        <is>
          <t>OFF-PA-10000806</t>
        </is>
      </c>
      <c r="O7561" t="inlineStr">
        <is>
          <t>Office Supplies</t>
        </is>
      </c>
      <c r="P7561" t="inlineStr">
        <is>
          <t>Paper</t>
        </is>
      </c>
      <c r="Q7561" t="inlineStr">
        <is>
          <t>Xerox 1934</t>
        </is>
      </c>
      <c r="R7561" t="n">
        <v>167.94</v>
      </c>
      <c r="S7561" t="n">
        <v>3</v>
      </c>
      <c r="T7561" t="n">
        <v>0</v>
      </c>
      <c r="U7561" t="n">
        <v>82.2906</v>
      </c>
      <c r="V7561">
        <f>IF(OR(C7561 = "", D7561 = ""), "", DATEDIF(C7561, D7561, "D"))</f>
        <v/>
      </c>
    </row>
    <row r="7562">
      <c r="A7562" t="inlineStr">
        <is>
          <t>0          1
1          2
2          3
3          4
4          5
        ... 
9989    9990
9990    9991
9991    9992
9992    9993
9993    9994
Name: Row ID, Length: 9994, dtype: int64</t>
        </is>
      </c>
      <c r="B7562" t="inlineStr">
        <is>
          <t>US-2014-137155</t>
        </is>
      </c>
      <c r="C7562" s="3" t="n">
        <v>41650</v>
      </c>
      <c r="D7562" s="3" t="n">
        <v>41770</v>
      </c>
      <c r="E7562" t="inlineStr">
        <is>
          <t>Standard Class</t>
        </is>
      </c>
      <c r="F7562" t="inlineStr">
        <is>
          <t>DL-12925</t>
        </is>
      </c>
      <c r="G7562" t="inlineStr">
        <is>
          <t>Daniel Lacy</t>
        </is>
      </c>
      <c r="H7562" t="inlineStr">
        <is>
          <t>Consumer</t>
        </is>
      </c>
      <c r="I7562" t="inlineStr">
        <is>
          <t>United States</t>
        </is>
      </c>
      <c r="J7562" t="inlineStr">
        <is>
          <t>Long Beach</t>
        </is>
      </c>
      <c r="K7562" t="inlineStr">
        <is>
          <t>New York</t>
        </is>
      </c>
      <c r="L7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2" t="inlineStr">
        <is>
          <t>East</t>
        </is>
      </c>
      <c r="N7562" t="inlineStr">
        <is>
          <t>FUR-FU-10003142</t>
        </is>
      </c>
      <c r="O7562" t="inlineStr">
        <is>
          <t>Furniture</t>
        </is>
      </c>
      <c r="P7562" t="inlineStr">
        <is>
          <t>Furnishings</t>
        </is>
      </c>
      <c r="Q7562" t="inlineStr">
        <is>
          <t>Master Big Foot Doorstop, Beige</t>
        </is>
      </c>
      <c r="R7562" t="n">
        <v>31.68</v>
      </c>
      <c r="S7562" t="n">
        <v>6</v>
      </c>
      <c r="T7562" t="n">
        <v>0</v>
      </c>
      <c r="U7562" t="n">
        <v>9.8208</v>
      </c>
      <c r="V7562">
        <f>IF(OR(C7562 = "", D7562 = ""), "", DATEDIF(C7562, D7562, "D"))</f>
        <v/>
      </c>
    </row>
    <row r="7563">
      <c r="A7563" t="inlineStr">
        <is>
          <t>0          1
1          2
2          3
3          4
4          5
        ... 
9989    9990
9990    9991
9991    9992
9992    9993
9993    9994
Name: Row ID, Length: 9994, dtype: int64</t>
        </is>
      </c>
      <c r="B7563" t="inlineStr">
        <is>
          <t>CA-2016-105746</t>
        </is>
      </c>
      <c r="D7563" s="3" t="n">
        <v>42736</v>
      </c>
      <c r="E7563" t="inlineStr">
        <is>
          <t>First Class</t>
        </is>
      </c>
      <c r="F7563" t="inlineStr">
        <is>
          <t>BD-11605</t>
        </is>
      </c>
      <c r="G7563" t="inlineStr">
        <is>
          <t>Brian Dahlen</t>
        </is>
      </c>
      <c r="H7563" t="inlineStr">
        <is>
          <t>Consumer</t>
        </is>
      </c>
      <c r="I7563" t="inlineStr">
        <is>
          <t>United States</t>
        </is>
      </c>
      <c r="J7563" t="inlineStr">
        <is>
          <t>Lancaster</t>
        </is>
      </c>
      <c r="K7563" t="inlineStr">
        <is>
          <t>Pennsylvania</t>
        </is>
      </c>
      <c r="L7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3" t="inlineStr">
        <is>
          <t>East</t>
        </is>
      </c>
      <c r="N7563" t="inlineStr">
        <is>
          <t>FUR-CH-10000454</t>
        </is>
      </c>
      <c r="O7563" t="inlineStr">
        <is>
          <t>Furniture</t>
        </is>
      </c>
      <c r="P7563" t="inlineStr">
        <is>
          <t>Chairs</t>
        </is>
      </c>
      <c r="Q7563" t="inlineStr">
        <is>
          <t>Hon Deluxe Fabric Upholstered Stacking Chairs, Rounded Back</t>
        </is>
      </c>
      <c r="R7563" t="n">
        <v>170.786</v>
      </c>
      <c r="S7563" t="n">
        <v>1</v>
      </c>
      <c r="T7563" t="n">
        <v>0.3</v>
      </c>
      <c r="U7563" t="n">
        <v>0</v>
      </c>
      <c r="V7563">
        <f>IF(OR(C7563 = "", D7563 = ""), "", DATEDIF(C7563, D7563, "D"))</f>
        <v/>
      </c>
    </row>
    <row r="7564">
      <c r="A7564" t="inlineStr">
        <is>
          <t>0          1
1          2
2          3
3          4
4          5
        ... 
9989    9990
9990    9991
9991    9992
9992    9993
9993    9994
Name: Row ID, Length: 9994, dtype: int64</t>
        </is>
      </c>
      <c r="B7564" t="inlineStr">
        <is>
          <t>US-2016-104815</t>
        </is>
      </c>
      <c r="C7564" s="3" t="n">
        <v>42438</v>
      </c>
      <c r="D7564" s="3" t="n">
        <v>42560</v>
      </c>
      <c r="E7564" t="inlineStr">
        <is>
          <t>Standard Class</t>
        </is>
      </c>
      <c r="F7564" t="inlineStr">
        <is>
          <t>RB-19570</t>
        </is>
      </c>
      <c r="G7564" t="inlineStr">
        <is>
          <t>Rob Beeghly</t>
        </is>
      </c>
      <c r="H7564" t="inlineStr">
        <is>
          <t>Consumer</t>
        </is>
      </c>
      <c r="I7564" t="inlineStr">
        <is>
          <t>United States</t>
        </is>
      </c>
      <c r="J7564" t="inlineStr">
        <is>
          <t>Chicago</t>
        </is>
      </c>
      <c r="K7564" t="inlineStr">
        <is>
          <t>Illinois</t>
        </is>
      </c>
      <c r="L7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4" t="inlineStr">
        <is>
          <t>Central</t>
        </is>
      </c>
      <c r="N7564" t="inlineStr">
        <is>
          <t>FUR-BO-10003894</t>
        </is>
      </c>
      <c r="O7564" t="inlineStr">
        <is>
          <t>Furniture</t>
        </is>
      </c>
      <c r="P7564" t="inlineStr">
        <is>
          <t>Bookcases</t>
        </is>
      </c>
      <c r="Q7564" t="inlineStr">
        <is>
          <t>Safco Value Mate Steel Bookcase, Baked Enamel Finish on Steel, Black</t>
        </is>
      </c>
      <c r="R7564" t="n">
        <v>198.744</v>
      </c>
      <c r="S7564" t="n">
        <v>4</v>
      </c>
      <c r="T7564" t="n">
        <v>0.3</v>
      </c>
      <c r="U7564" t="n">
        <v>0</v>
      </c>
      <c r="V7564">
        <f>IF(OR(C7564 = "", D7564 = ""), "", DATEDIF(C7564, D7564, "D"))</f>
        <v/>
      </c>
    </row>
    <row r="7565">
      <c r="A7565" t="inlineStr">
        <is>
          <t>0          1
1          2
2          3
3          4
4          5
        ... 
9989    9990
9990    9991
9991    9992
9992    9993
9993    9994
Name: Row ID, Length: 9994, dtype: int64</t>
        </is>
      </c>
      <c r="B7565" t="inlineStr">
        <is>
          <t>CA-2017-157672</t>
        </is>
      </c>
      <c r="C7565" s="3" t="n">
        <v>42865</v>
      </c>
      <c r="D7565" s="3" t="n">
        <v>42926</v>
      </c>
      <c r="E7565" t="inlineStr">
        <is>
          <t>First Class</t>
        </is>
      </c>
      <c r="F7565" t="inlineStr">
        <is>
          <t>RB-19795</t>
        </is>
      </c>
      <c r="G7565" t="inlineStr">
        <is>
          <t>Ross Baird</t>
        </is>
      </c>
      <c r="H7565" t="inlineStr">
        <is>
          <t>Home Office</t>
        </is>
      </c>
      <c r="I7565" t="inlineStr">
        <is>
          <t>United States</t>
        </is>
      </c>
      <c r="J7565" t="inlineStr">
        <is>
          <t>Denver</t>
        </is>
      </c>
      <c r="K7565" t="inlineStr">
        <is>
          <t>Colorado</t>
        </is>
      </c>
      <c r="L7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5" t="inlineStr">
        <is>
          <t>West</t>
        </is>
      </c>
      <c r="N7565" t="inlineStr">
        <is>
          <t>TEC-AC-10001714</t>
        </is>
      </c>
      <c r="O7565" t="inlineStr">
        <is>
          <t>Technology</t>
        </is>
      </c>
      <c r="P7565" t="inlineStr">
        <is>
          <t>Accessories</t>
        </is>
      </c>
      <c r="Q7565" t="inlineStr">
        <is>
          <t>Logitech MX Performance Wireless Mouse</t>
        </is>
      </c>
      <c r="R7565" t="n">
        <v>63.824</v>
      </c>
      <c r="S7565" t="n">
        <v>2</v>
      </c>
      <c r="T7565" t="n">
        <v>0.2</v>
      </c>
      <c r="U7565" t="n">
        <v>13.5626</v>
      </c>
      <c r="V7565">
        <f>IF(OR(C7565 = "", D7565 = ""), "", DATEDIF(C7565, D7565, "D"))</f>
        <v/>
      </c>
    </row>
    <row r="7566">
      <c r="A7566" t="inlineStr">
        <is>
          <t>0          1
1          2
2          3
3          4
4          5
        ... 
9989    9990
9990    9991
9991    9992
9992    9993
9993    9994
Name: Row ID, Length: 9994, dtype: int64</t>
        </is>
      </c>
      <c r="B7566" t="inlineStr">
        <is>
          <t>US-2016-166660</t>
        </is>
      </c>
      <c r="D7566" s="3" t="n">
        <v>42371</v>
      </c>
      <c r="E7566" t="inlineStr">
        <is>
          <t>Second Class</t>
        </is>
      </c>
      <c r="F7566" t="inlineStr">
        <is>
          <t>TB-21250</t>
        </is>
      </c>
      <c r="G7566" t="inlineStr">
        <is>
          <t>Tim Brockman</t>
        </is>
      </c>
      <c r="H7566" t="inlineStr">
        <is>
          <t>Consumer</t>
        </is>
      </c>
      <c r="I7566" t="inlineStr">
        <is>
          <t>United States</t>
        </is>
      </c>
      <c r="J7566" t="inlineStr">
        <is>
          <t>Seattle</t>
        </is>
      </c>
      <c r="K7566" t="inlineStr">
        <is>
          <t>Washington</t>
        </is>
      </c>
      <c r="L7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6" t="inlineStr">
        <is>
          <t>West</t>
        </is>
      </c>
      <c r="N7566" t="inlineStr">
        <is>
          <t>FUR-CH-10001190</t>
        </is>
      </c>
      <c r="O7566" t="inlineStr">
        <is>
          <t>Furniture</t>
        </is>
      </c>
      <c r="P7566" t="inlineStr">
        <is>
          <t>Chairs</t>
        </is>
      </c>
      <c r="Q7566" t="inlineStr">
        <is>
          <t>Global Deluxe High-Back Office Chair in Storm</t>
        </is>
      </c>
      <c r="R7566" t="n">
        <v>435.168</v>
      </c>
      <c r="S7566" t="n">
        <v>4</v>
      </c>
      <c r="T7566" t="n">
        <v>0.2</v>
      </c>
      <c r="U7566" t="n">
        <v>-59.8356</v>
      </c>
      <c r="V7566">
        <f>IF(OR(C7566 = "", D7566 = ""), "", DATEDIF(C7566, D7566, "D"))</f>
        <v/>
      </c>
    </row>
    <row r="7567">
      <c r="A7567" t="inlineStr">
        <is>
          <t>0          1
1          2
2          3
3          4
4          5
        ... 
9989    9990
9990    9991
9991    9992
9992    9993
9993    9994
Name: Row ID, Length: 9994, dtype: int64</t>
        </is>
      </c>
      <c r="B7567" t="inlineStr">
        <is>
          <t>US-2016-166660</t>
        </is>
      </c>
      <c r="D7567" s="3" t="n">
        <v>42371</v>
      </c>
      <c r="E7567" t="inlineStr">
        <is>
          <t>Second Class</t>
        </is>
      </c>
      <c r="F7567" t="inlineStr">
        <is>
          <t>TB-21250</t>
        </is>
      </c>
      <c r="G7567" t="inlineStr">
        <is>
          <t>Tim Brockman</t>
        </is>
      </c>
      <c r="H7567" t="inlineStr">
        <is>
          <t>Consumer</t>
        </is>
      </c>
      <c r="I7567" t="inlineStr">
        <is>
          <t>United States</t>
        </is>
      </c>
      <c r="J7567" t="inlineStr">
        <is>
          <t>Seattle</t>
        </is>
      </c>
      <c r="K7567" t="inlineStr">
        <is>
          <t>Washington</t>
        </is>
      </c>
      <c r="L7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7" t="inlineStr">
        <is>
          <t>West</t>
        </is>
      </c>
      <c r="N7567" t="inlineStr">
        <is>
          <t>FUR-BO-10000468</t>
        </is>
      </c>
      <c r="O7567" t="inlineStr">
        <is>
          <t>Furniture</t>
        </is>
      </c>
      <c r="P7567" t="inlineStr">
        <is>
          <t>Bookcases</t>
        </is>
      </c>
      <c r="Q7567" t="inlineStr">
        <is>
          <t>O'Sullivan 2-Shelf Heavy-Duty Bookcases</t>
        </is>
      </c>
      <c r="R7567" t="n">
        <v>48.58</v>
      </c>
      <c r="S7567" t="n">
        <v>1</v>
      </c>
      <c r="T7567" t="n">
        <v>0</v>
      </c>
      <c r="U7567" t="n">
        <v>7.7728</v>
      </c>
      <c r="V7567">
        <f>IF(OR(C7567 = "", D7567 = ""), "", DATEDIF(C7567, D7567, "D"))</f>
        <v/>
      </c>
    </row>
    <row r="7568">
      <c r="A7568" t="inlineStr">
        <is>
          <t>0          1
1          2
2          3
3          4
4          5
        ... 
9989    9990
9990    9991
9991    9992
9992    9993
9993    9994
Name: Row ID, Length: 9994, dtype: int64</t>
        </is>
      </c>
      <c r="B7568" t="inlineStr">
        <is>
          <t>CA-2017-140802</t>
        </is>
      </c>
      <c r="E7568" t="inlineStr">
        <is>
          <t>First Class</t>
        </is>
      </c>
      <c r="F7568" t="inlineStr">
        <is>
          <t>KN-16390</t>
        </is>
      </c>
      <c r="G7568" t="inlineStr">
        <is>
          <t>Katherine Nockton</t>
        </is>
      </c>
      <c r="H7568" t="inlineStr">
        <is>
          <t>Corporate</t>
        </is>
      </c>
      <c r="I7568" t="inlineStr">
        <is>
          <t>United States</t>
        </is>
      </c>
      <c r="J7568" t="inlineStr">
        <is>
          <t>Houston</t>
        </is>
      </c>
      <c r="K7568" t="inlineStr">
        <is>
          <t>Texas</t>
        </is>
      </c>
      <c r="L7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8" t="inlineStr">
        <is>
          <t>Central</t>
        </is>
      </c>
      <c r="N7568" t="inlineStr">
        <is>
          <t>TEC-AC-10001998</t>
        </is>
      </c>
      <c r="O7568" t="inlineStr">
        <is>
          <t>Technology</t>
        </is>
      </c>
      <c r="P7568" t="inlineStr">
        <is>
          <t>Accessories</t>
        </is>
      </c>
      <c r="Q7568" t="inlineStr">
        <is>
          <t>Logitech LS21 Speaker System - PC Multimedia - 2.1-CH - Wired</t>
        </is>
      </c>
      <c r="R7568" t="n">
        <v>47.976</v>
      </c>
      <c r="S7568" t="n">
        <v>3</v>
      </c>
      <c r="T7568" t="n">
        <v>0.2</v>
      </c>
      <c r="U7568" t="n">
        <v>8.395799999999999</v>
      </c>
      <c r="V7568">
        <f>IF(OR(C7568 = "", D7568 = ""), "", DATEDIF(C7568, D7568, "D"))</f>
        <v/>
      </c>
    </row>
    <row r="7569">
      <c r="A7569" t="inlineStr">
        <is>
          <t>0          1
1          2
2          3
3          4
4          5
        ... 
9989    9990
9990    9991
9991    9992
9992    9993
9993    9994
Name: Row ID, Length: 9994, dtype: int64</t>
        </is>
      </c>
      <c r="B7569" t="inlineStr">
        <is>
          <t>CA-2017-140802</t>
        </is>
      </c>
      <c r="E7569" t="inlineStr">
        <is>
          <t>First Class</t>
        </is>
      </c>
      <c r="F7569" t="inlineStr">
        <is>
          <t>KN-16390</t>
        </is>
      </c>
      <c r="G7569" t="inlineStr">
        <is>
          <t>Katherine Nockton</t>
        </is>
      </c>
      <c r="H7569" t="inlineStr">
        <is>
          <t>Corporate</t>
        </is>
      </c>
      <c r="I7569" t="inlineStr">
        <is>
          <t>United States</t>
        </is>
      </c>
      <c r="J7569" t="inlineStr">
        <is>
          <t>Houston</t>
        </is>
      </c>
      <c r="K7569" t="inlineStr">
        <is>
          <t>Texas</t>
        </is>
      </c>
      <c r="L7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69" t="inlineStr">
        <is>
          <t>Central</t>
        </is>
      </c>
      <c r="N7569" t="inlineStr">
        <is>
          <t>OFF-PA-10001534</t>
        </is>
      </c>
      <c r="O7569" t="inlineStr">
        <is>
          <t>Office Supplies</t>
        </is>
      </c>
      <c r="P7569" t="inlineStr">
        <is>
          <t>Paper</t>
        </is>
      </c>
      <c r="Q7569" t="inlineStr">
        <is>
          <t>Xerox 230</t>
        </is>
      </c>
      <c r="R7569" t="n">
        <v>20.736</v>
      </c>
      <c r="S7569" t="n">
        <v>4</v>
      </c>
      <c r="T7569" t="n">
        <v>0.2</v>
      </c>
      <c r="U7569" t="n">
        <v>7.2576</v>
      </c>
      <c r="V7569">
        <f>IF(OR(C7569 = "", D7569 = ""), "", DATEDIF(C7569, D7569, "D"))</f>
        <v/>
      </c>
    </row>
    <row r="7570">
      <c r="A7570" t="inlineStr">
        <is>
          <t>0          1
1          2
2          3
3          4
4          5
        ... 
9989    9990
9990    9991
9991    9992
9992    9993
9993    9994
Name: Row ID, Length: 9994, dtype: int64</t>
        </is>
      </c>
      <c r="B7570" t="inlineStr">
        <is>
          <t>CA-2014-133830</t>
        </is>
      </c>
      <c r="C7570" s="3" t="n">
        <v>41771</v>
      </c>
      <c r="D7570" s="3" t="n">
        <v>41924</v>
      </c>
      <c r="E7570" t="inlineStr">
        <is>
          <t>Standard Class</t>
        </is>
      </c>
      <c r="F7570" t="inlineStr">
        <is>
          <t>RL-19615</t>
        </is>
      </c>
      <c r="G7570" t="inlineStr">
        <is>
          <t>Rob Lucas</t>
        </is>
      </c>
      <c r="H7570" t="inlineStr">
        <is>
          <t>Consumer</t>
        </is>
      </c>
      <c r="I7570" t="inlineStr">
        <is>
          <t>United States</t>
        </is>
      </c>
      <c r="J7570" t="inlineStr">
        <is>
          <t>Los Angeles</t>
        </is>
      </c>
      <c r="K7570" t="inlineStr">
        <is>
          <t>California</t>
        </is>
      </c>
      <c r="L7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0" t="inlineStr">
        <is>
          <t>West</t>
        </is>
      </c>
      <c r="N7570" t="inlineStr">
        <is>
          <t>OFF-AR-10003045</t>
        </is>
      </c>
      <c r="O7570" t="inlineStr">
        <is>
          <t>Office Supplies</t>
        </is>
      </c>
      <c r="P7570" t="inlineStr">
        <is>
          <t>Art</t>
        </is>
      </c>
      <c r="Q7570" t="inlineStr">
        <is>
          <t>Prang Colored Pencils</t>
        </is>
      </c>
      <c r="R7570" t="n">
        <v>26.46</v>
      </c>
      <c r="S7570" t="n">
        <v>9</v>
      </c>
      <c r="T7570" t="n">
        <v>0</v>
      </c>
      <c r="U7570" t="n">
        <v>11.907</v>
      </c>
      <c r="V7570">
        <f>IF(OR(C7570 = "", D7570 = ""), "", DATEDIF(C7570, D7570, "D"))</f>
        <v/>
      </c>
    </row>
    <row r="7571">
      <c r="A7571" t="inlineStr">
        <is>
          <t>0          1
1          2
2          3
3          4
4          5
        ... 
9989    9990
9990    9991
9991    9992
9992    9993
9993    9994
Name: Row ID, Length: 9994, dtype: int64</t>
        </is>
      </c>
      <c r="B7571" t="inlineStr">
        <is>
          <t>CA-2014-133830</t>
        </is>
      </c>
      <c r="C7571" s="3" t="n">
        <v>41771</v>
      </c>
      <c r="D7571" s="3" t="n">
        <v>41924</v>
      </c>
      <c r="E7571" t="inlineStr">
        <is>
          <t>Standard Class</t>
        </is>
      </c>
      <c r="F7571" t="inlineStr">
        <is>
          <t>RL-19615</t>
        </is>
      </c>
      <c r="G7571" t="inlineStr">
        <is>
          <t>Rob Lucas</t>
        </is>
      </c>
      <c r="H7571" t="inlineStr">
        <is>
          <t>Consumer</t>
        </is>
      </c>
      <c r="I7571" t="inlineStr">
        <is>
          <t>United States</t>
        </is>
      </c>
      <c r="J7571" t="inlineStr">
        <is>
          <t>Los Angeles</t>
        </is>
      </c>
      <c r="K7571" t="inlineStr">
        <is>
          <t>California</t>
        </is>
      </c>
      <c r="L7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1" t="inlineStr">
        <is>
          <t>West</t>
        </is>
      </c>
      <c r="N7571" t="inlineStr">
        <is>
          <t>OFF-PA-10001363</t>
        </is>
      </c>
      <c r="O7571" t="inlineStr">
        <is>
          <t>Office Supplies</t>
        </is>
      </c>
      <c r="P7571" t="inlineStr">
        <is>
          <t>Paper</t>
        </is>
      </c>
      <c r="Q7571" t="inlineStr">
        <is>
          <t>Xerox 1933</t>
        </is>
      </c>
      <c r="R7571" t="n">
        <v>49.12</v>
      </c>
      <c r="S7571" t="n">
        <v>4</v>
      </c>
      <c r="T7571" t="n">
        <v>0</v>
      </c>
      <c r="U7571" t="n">
        <v>23.0864</v>
      </c>
      <c r="V7571">
        <f>IF(OR(C7571 = "", D7571 = ""), "", DATEDIF(C7571, D7571, "D"))</f>
        <v/>
      </c>
    </row>
    <row r="7572">
      <c r="A7572" t="inlineStr">
        <is>
          <t>0          1
1          2
2          3
3          4
4          5
        ... 
9989    9990
9990    9991
9991    9992
9992    9993
9993    9994
Name: Row ID, Length: 9994, dtype: int64</t>
        </is>
      </c>
      <c r="B7572" t="inlineStr">
        <is>
          <t>CA-2014-133830</t>
        </is>
      </c>
      <c r="C7572" s="3" t="n">
        <v>41771</v>
      </c>
      <c r="D7572" s="3" t="n">
        <v>41924</v>
      </c>
      <c r="E7572" t="inlineStr">
        <is>
          <t>Standard Class</t>
        </is>
      </c>
      <c r="F7572" t="inlineStr">
        <is>
          <t>RL-19615</t>
        </is>
      </c>
      <c r="G7572" t="inlineStr">
        <is>
          <t>Rob Lucas</t>
        </is>
      </c>
      <c r="H7572" t="inlineStr">
        <is>
          <t>Consumer</t>
        </is>
      </c>
      <c r="I7572" t="inlineStr">
        <is>
          <t>United States</t>
        </is>
      </c>
      <c r="J7572" t="inlineStr">
        <is>
          <t>Los Angeles</t>
        </is>
      </c>
      <c r="K7572" t="inlineStr">
        <is>
          <t>California</t>
        </is>
      </c>
      <c r="L7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2" t="inlineStr">
        <is>
          <t>West</t>
        </is>
      </c>
      <c r="N7572" t="inlineStr">
        <is>
          <t>OFF-FA-10002280</t>
        </is>
      </c>
      <c r="O7572" t="inlineStr">
        <is>
          <t>Office Supplies</t>
        </is>
      </c>
      <c r="P7572" t="inlineStr">
        <is>
          <t>Fasteners</t>
        </is>
      </c>
      <c r="Q7572" t="inlineStr">
        <is>
          <t>Advantus Plastic Paper Clips</t>
        </is>
      </c>
      <c r="R7572" t="n">
        <v>15</v>
      </c>
      <c r="S7572" t="n">
        <v>3</v>
      </c>
      <c r="T7572" t="n">
        <v>0</v>
      </c>
      <c r="U7572" t="n">
        <v>7.2</v>
      </c>
      <c r="V7572">
        <f>IF(OR(C7572 = "", D7572 = ""), "", DATEDIF(C7572, D7572, "D"))</f>
        <v/>
      </c>
    </row>
    <row r="7573">
      <c r="A7573" t="inlineStr">
        <is>
          <t>0          1
1          2
2          3
3          4
4          5
        ... 
9989    9990
9990    9991
9991    9992
9992    9993
9993    9994
Name: Row ID, Length: 9994, dtype: int64</t>
        </is>
      </c>
      <c r="B7573" t="inlineStr">
        <is>
          <t>CA-2014-100916</t>
        </is>
      </c>
      <c r="E7573" t="inlineStr">
        <is>
          <t>Standard Class</t>
        </is>
      </c>
      <c r="F7573" t="inlineStr">
        <is>
          <t>FH-14275</t>
        </is>
      </c>
      <c r="G7573" t="inlineStr">
        <is>
          <t>Frank Hawley</t>
        </is>
      </c>
      <c r="H7573" t="inlineStr">
        <is>
          <t>Corporate</t>
        </is>
      </c>
      <c r="I7573" t="inlineStr">
        <is>
          <t>United States</t>
        </is>
      </c>
      <c r="J7573" t="inlineStr">
        <is>
          <t>Newport News</t>
        </is>
      </c>
      <c r="K7573" t="inlineStr">
        <is>
          <t>Virginia</t>
        </is>
      </c>
      <c r="L7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3" t="inlineStr">
        <is>
          <t>South</t>
        </is>
      </c>
      <c r="N7573" t="inlineStr">
        <is>
          <t>OFF-ST-10003479</t>
        </is>
      </c>
      <c r="O7573" t="inlineStr">
        <is>
          <t>Office Supplies</t>
        </is>
      </c>
      <c r="P7573" t="inlineStr">
        <is>
          <t>Storage</t>
        </is>
      </c>
      <c r="Q7573" t="inlineStr">
        <is>
          <t>Eldon Base for stackable storage shelf, platinum</t>
        </is>
      </c>
      <c r="R7573" t="n">
        <v>194.7</v>
      </c>
      <c r="S7573" t="n">
        <v>5</v>
      </c>
      <c r="T7573" t="n">
        <v>0</v>
      </c>
      <c r="U7573" t="n">
        <v>9.734999999999999</v>
      </c>
      <c r="V7573">
        <f>IF(OR(C7573 = "", D7573 = ""), "", DATEDIF(C7573, D7573, "D"))</f>
        <v/>
      </c>
    </row>
    <row r="7574">
      <c r="A7574" t="inlineStr">
        <is>
          <t>0          1
1          2
2          3
3          4
4          5
        ... 
9989    9990
9990    9991
9991    9992
9992    9993
9993    9994
Name: Row ID, Length: 9994, dtype: int64</t>
        </is>
      </c>
      <c r="B7574" t="inlineStr">
        <is>
          <t>CA-2014-100916</t>
        </is>
      </c>
      <c r="E7574" t="inlineStr">
        <is>
          <t>Standard Class</t>
        </is>
      </c>
      <c r="F7574" t="inlineStr">
        <is>
          <t>FH-14275</t>
        </is>
      </c>
      <c r="G7574" t="inlineStr">
        <is>
          <t>Frank Hawley</t>
        </is>
      </c>
      <c r="H7574" t="inlineStr">
        <is>
          <t>Corporate</t>
        </is>
      </c>
      <c r="I7574" t="inlineStr">
        <is>
          <t>United States</t>
        </is>
      </c>
      <c r="J7574" t="inlineStr">
        <is>
          <t>Newport News</t>
        </is>
      </c>
      <c r="K7574" t="inlineStr">
        <is>
          <t>Virginia</t>
        </is>
      </c>
      <c r="L7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4" t="inlineStr">
        <is>
          <t>South</t>
        </is>
      </c>
      <c r="N7574" t="inlineStr">
        <is>
          <t>FUR-TA-10004607</t>
        </is>
      </c>
      <c r="O7574" t="inlineStr">
        <is>
          <t>Furniture</t>
        </is>
      </c>
      <c r="P7574" t="inlineStr">
        <is>
          <t>Tables</t>
        </is>
      </c>
      <c r="Q7574" t="inlineStr">
        <is>
          <t>Hon 2111 Invitation Series Straight Table</t>
        </is>
      </c>
      <c r="R7574" t="n">
        <v>591.3200000000001</v>
      </c>
      <c r="S7574" t="n">
        <v>4</v>
      </c>
      <c r="T7574" t="n">
        <v>0</v>
      </c>
      <c r="U7574" t="n">
        <v>112.3508</v>
      </c>
      <c r="V7574">
        <f>IF(OR(C7574 = "", D7574 = ""), "", DATEDIF(C7574, D7574, "D"))</f>
        <v/>
      </c>
    </row>
    <row r="7575">
      <c r="A7575" t="inlineStr">
        <is>
          <t>0          1
1          2
2          3
3          4
4          5
        ... 
9989    9990
9990    9991
9991    9992
9992    9993
9993    9994
Name: Row ID, Length: 9994, dtype: int64</t>
        </is>
      </c>
      <c r="B7575" t="inlineStr">
        <is>
          <t>CA-2014-100916</t>
        </is>
      </c>
      <c r="E7575" t="inlineStr">
        <is>
          <t>Standard Class</t>
        </is>
      </c>
      <c r="F7575" t="inlineStr">
        <is>
          <t>FH-14275</t>
        </is>
      </c>
      <c r="G7575" t="inlineStr">
        <is>
          <t>Frank Hawley</t>
        </is>
      </c>
      <c r="H7575" t="inlineStr">
        <is>
          <t>Corporate</t>
        </is>
      </c>
      <c r="I7575" t="inlineStr">
        <is>
          <t>United States</t>
        </is>
      </c>
      <c r="J7575" t="inlineStr">
        <is>
          <t>Newport News</t>
        </is>
      </c>
      <c r="K7575" t="inlineStr">
        <is>
          <t>Virginia</t>
        </is>
      </c>
      <c r="L7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5" t="inlineStr">
        <is>
          <t>South</t>
        </is>
      </c>
      <c r="N7575" t="inlineStr">
        <is>
          <t>OFF-AR-10001022</t>
        </is>
      </c>
      <c r="O7575" t="inlineStr">
        <is>
          <t>Office Supplies</t>
        </is>
      </c>
      <c r="P7575" t="inlineStr">
        <is>
          <t>Art</t>
        </is>
      </c>
      <c r="Q7575" t="inlineStr">
        <is>
          <t>SANFORD Liquid Accent Tank-Style Highlighters</t>
        </is>
      </c>
      <c r="R7575" t="n">
        <v>2.84</v>
      </c>
      <c r="S7575" t="n">
        <v>1</v>
      </c>
      <c r="T7575" t="n">
        <v>0</v>
      </c>
      <c r="U7575" t="n">
        <v>0.8804</v>
      </c>
      <c r="V7575">
        <f>IF(OR(C7575 = "", D7575 = ""), "", DATEDIF(C7575, D7575, "D"))</f>
        <v/>
      </c>
    </row>
    <row r="7576">
      <c r="A7576" t="inlineStr">
        <is>
          <t>0          1
1          2
2          3
3          4
4          5
        ... 
9989    9990
9990    9991
9991    9992
9992    9993
9993    9994
Name: Row ID, Length: 9994, dtype: int64</t>
        </is>
      </c>
      <c r="B7576" t="inlineStr">
        <is>
          <t>CA-2015-129532</t>
        </is>
      </c>
      <c r="C7576" s="3" t="n">
        <v>42228</v>
      </c>
      <c r="D7576" s="3" t="n">
        <v>42350</v>
      </c>
      <c r="E7576" t="inlineStr">
        <is>
          <t>Standard Class</t>
        </is>
      </c>
      <c r="F7576" t="inlineStr">
        <is>
          <t>YS-21880</t>
        </is>
      </c>
      <c r="G7576" t="inlineStr">
        <is>
          <t>Yana Sorensen</t>
        </is>
      </c>
      <c r="H7576" t="inlineStr">
        <is>
          <t>Corporate</t>
        </is>
      </c>
      <c r="I7576" t="inlineStr">
        <is>
          <t>United States</t>
        </is>
      </c>
      <c r="J7576" t="inlineStr">
        <is>
          <t>Los Angeles</t>
        </is>
      </c>
      <c r="K7576" t="inlineStr">
        <is>
          <t>California</t>
        </is>
      </c>
      <c r="L7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6" t="inlineStr">
        <is>
          <t>West</t>
        </is>
      </c>
      <c r="N7576" t="inlineStr">
        <is>
          <t>OFF-ST-10004186</t>
        </is>
      </c>
      <c r="O7576" t="inlineStr">
        <is>
          <t>Office Supplies</t>
        </is>
      </c>
      <c r="P7576" t="inlineStr">
        <is>
          <t>Storage</t>
        </is>
      </c>
      <c r="Q7576" t="inlineStr">
        <is>
          <t>Stur-D-Stor Shelving, Vertical 5-Shelf: 72"H x 36"W x 18 1/2"D</t>
        </is>
      </c>
      <c r="R7576" t="n">
        <v>221.96</v>
      </c>
      <c r="S7576" t="n">
        <v>2</v>
      </c>
      <c r="T7576" t="n">
        <v>0</v>
      </c>
      <c r="U7576" t="n">
        <v>4.4392</v>
      </c>
      <c r="V7576">
        <f>IF(OR(C7576 = "", D7576 = ""), "", DATEDIF(C7576, D7576, "D"))</f>
        <v/>
      </c>
    </row>
    <row r="7577">
      <c r="A7577" t="inlineStr">
        <is>
          <t>0          1
1          2
2          3
3          4
4          5
        ... 
9989    9990
9990    9991
9991    9992
9992    9993
9993    9994
Name: Row ID, Length: 9994, dtype: int64</t>
        </is>
      </c>
      <c r="B7577" t="inlineStr">
        <is>
          <t>CA-2015-129532</t>
        </is>
      </c>
      <c r="C7577" s="3" t="n">
        <v>42228</v>
      </c>
      <c r="D7577" s="3" t="n">
        <v>42350</v>
      </c>
      <c r="E7577" t="inlineStr">
        <is>
          <t>Standard Class</t>
        </is>
      </c>
      <c r="F7577" t="inlineStr">
        <is>
          <t>YS-21880</t>
        </is>
      </c>
      <c r="G7577" t="inlineStr">
        <is>
          <t>Yana Sorensen</t>
        </is>
      </c>
      <c r="H7577" t="inlineStr">
        <is>
          <t>Corporate</t>
        </is>
      </c>
      <c r="I7577" t="inlineStr">
        <is>
          <t>United States</t>
        </is>
      </c>
      <c r="J7577" t="inlineStr">
        <is>
          <t>Los Angeles</t>
        </is>
      </c>
      <c r="K7577" t="inlineStr">
        <is>
          <t>California</t>
        </is>
      </c>
      <c r="L7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7" t="inlineStr">
        <is>
          <t>West</t>
        </is>
      </c>
      <c r="N7577" t="inlineStr">
        <is>
          <t>TEC-AC-10000865</t>
        </is>
      </c>
      <c r="O7577" t="inlineStr">
        <is>
          <t>Technology</t>
        </is>
      </c>
      <c r="P7577" t="inlineStr">
        <is>
          <t>Accessories</t>
        </is>
      </c>
      <c r="Q7577" t="inlineStr">
        <is>
          <t>WD My Passport Ultra 500GB Portable External Hard Drive</t>
        </is>
      </c>
      <c r="R7577" t="n">
        <v>236</v>
      </c>
      <c r="S7577" t="n">
        <v>4</v>
      </c>
      <c r="T7577" t="n">
        <v>0</v>
      </c>
      <c r="U7577" t="n">
        <v>40.12</v>
      </c>
      <c r="V7577">
        <f>IF(OR(C7577 = "", D7577 = ""), "", DATEDIF(C7577, D7577, "D"))</f>
        <v/>
      </c>
    </row>
    <row r="7578">
      <c r="A7578" t="inlineStr">
        <is>
          <t>0          1
1          2
2          3
3          4
4          5
        ... 
9989    9990
9990    9991
9991    9992
9992    9993
9993    9994
Name: Row ID, Length: 9994, dtype: int64</t>
        </is>
      </c>
      <c r="B7578" t="inlineStr">
        <is>
          <t>CA-2014-134726</t>
        </is>
      </c>
      <c r="C7578" s="3" t="n">
        <v>41681</v>
      </c>
      <c r="D7578" s="3" t="n">
        <v>41831</v>
      </c>
      <c r="E7578" t="inlineStr">
        <is>
          <t>Second Class</t>
        </is>
      </c>
      <c r="F7578" t="inlineStr">
        <is>
          <t>SW-20755</t>
        </is>
      </c>
      <c r="G7578" t="inlineStr">
        <is>
          <t>Steven Ward</t>
        </is>
      </c>
      <c r="H7578" t="inlineStr">
        <is>
          <t>Corporate</t>
        </is>
      </c>
      <c r="I7578" t="inlineStr">
        <is>
          <t>United States</t>
        </is>
      </c>
      <c r="J7578" t="inlineStr">
        <is>
          <t>Seattle</t>
        </is>
      </c>
      <c r="K7578" t="inlineStr">
        <is>
          <t>Washington</t>
        </is>
      </c>
      <c r="L7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8" t="inlineStr">
        <is>
          <t>West</t>
        </is>
      </c>
      <c r="N7578" t="inlineStr">
        <is>
          <t>TEC-AC-10000023</t>
        </is>
      </c>
      <c r="O7578" t="inlineStr">
        <is>
          <t>Technology</t>
        </is>
      </c>
      <c r="P7578" t="inlineStr">
        <is>
          <t>Accessories</t>
        </is>
      </c>
      <c r="Q7578" t="inlineStr">
        <is>
          <t>Maxell 74 Minute CD-R Spindle, 50/Pack</t>
        </is>
      </c>
      <c r="R7578" t="n">
        <v>41.94</v>
      </c>
      <c r="S7578" t="n">
        <v>2</v>
      </c>
      <c r="T7578" t="n">
        <v>0</v>
      </c>
      <c r="U7578" t="n">
        <v>15.0984</v>
      </c>
      <c r="V7578">
        <f>IF(OR(C7578 = "", D7578 = ""), "", DATEDIF(C7578, D7578, "D"))</f>
        <v/>
      </c>
    </row>
    <row r="7579">
      <c r="A7579" t="inlineStr">
        <is>
          <t>0          1
1          2
2          3
3          4
4          5
        ... 
9989    9990
9990    9991
9991    9992
9992    9993
9993    9994
Name: Row ID, Length: 9994, dtype: int64</t>
        </is>
      </c>
      <c r="B7579" t="inlineStr">
        <is>
          <t>CA-2014-134726</t>
        </is>
      </c>
      <c r="C7579" s="3" t="n">
        <v>41681</v>
      </c>
      <c r="D7579" s="3" t="n">
        <v>41831</v>
      </c>
      <c r="E7579" t="inlineStr">
        <is>
          <t>Second Class</t>
        </is>
      </c>
      <c r="F7579" t="inlineStr">
        <is>
          <t>SW-20755</t>
        </is>
      </c>
      <c r="G7579" t="inlineStr">
        <is>
          <t>Steven Ward</t>
        </is>
      </c>
      <c r="H7579" t="inlineStr">
        <is>
          <t>Corporate</t>
        </is>
      </c>
      <c r="I7579" t="inlineStr">
        <is>
          <t>United States</t>
        </is>
      </c>
      <c r="J7579" t="inlineStr">
        <is>
          <t>Seattle</t>
        </is>
      </c>
      <c r="K7579" t="inlineStr">
        <is>
          <t>Washington</t>
        </is>
      </c>
      <c r="L7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79" t="inlineStr">
        <is>
          <t>West</t>
        </is>
      </c>
      <c r="N7579" t="inlineStr">
        <is>
          <t>TEC-PH-10001750</t>
        </is>
      </c>
      <c r="O7579" t="inlineStr">
        <is>
          <t>Technology</t>
        </is>
      </c>
      <c r="P7579" t="inlineStr">
        <is>
          <t>Phones</t>
        </is>
      </c>
      <c r="Q7579" t="inlineStr">
        <is>
          <t>Samsung Rugby III</t>
        </is>
      </c>
      <c r="R7579" t="n">
        <v>52.792</v>
      </c>
      <c r="S7579" t="n">
        <v>1</v>
      </c>
      <c r="T7579" t="n">
        <v>0.2</v>
      </c>
      <c r="U7579" t="n">
        <v>4.6193</v>
      </c>
      <c r="V7579">
        <f>IF(OR(C7579 = "", D7579 = ""), "", DATEDIF(C7579, D7579, "D"))</f>
        <v/>
      </c>
    </row>
    <row r="7580">
      <c r="A7580" t="inlineStr">
        <is>
          <t>0          1
1          2
2          3
3          4
4          5
        ... 
9989    9990
9990    9991
9991    9992
9992    9993
9993    9994
Name: Row ID, Length: 9994, dtype: int64</t>
        </is>
      </c>
      <c r="B7580" t="inlineStr">
        <is>
          <t>CA-2016-138597</t>
        </is>
      </c>
      <c r="E7580" t="inlineStr">
        <is>
          <t>First Class</t>
        </is>
      </c>
      <c r="F7580" t="inlineStr">
        <is>
          <t>PN-18775</t>
        </is>
      </c>
      <c r="G7580" t="inlineStr">
        <is>
          <t>Parhena Norris</t>
        </is>
      </c>
      <c r="H7580" t="inlineStr">
        <is>
          <t>Home Office</t>
        </is>
      </c>
      <c r="I7580" t="inlineStr">
        <is>
          <t>United States</t>
        </is>
      </c>
      <c r="J7580" t="inlineStr">
        <is>
          <t>Omaha</t>
        </is>
      </c>
      <c r="K7580" t="inlineStr">
        <is>
          <t>Nebraska</t>
        </is>
      </c>
      <c r="L7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0" t="inlineStr">
        <is>
          <t>Central</t>
        </is>
      </c>
      <c r="N7580" t="inlineStr">
        <is>
          <t>FUR-CH-10004997</t>
        </is>
      </c>
      <c r="O7580" t="inlineStr">
        <is>
          <t>Furniture</t>
        </is>
      </c>
      <c r="P7580" t="inlineStr">
        <is>
          <t>Chairs</t>
        </is>
      </c>
      <c r="Q7580" t="inlineStr">
        <is>
          <t>Hon Every-Day Series Multi-Task Chairs</t>
        </is>
      </c>
      <c r="R7580" t="n">
        <v>563.9400000000001</v>
      </c>
      <c r="S7580" t="n">
        <v>3</v>
      </c>
      <c r="T7580" t="n">
        <v>0</v>
      </c>
      <c r="U7580" t="n">
        <v>112.788</v>
      </c>
      <c r="V7580">
        <f>IF(OR(C7580 = "", D7580 = ""), "", DATEDIF(C7580, D7580, "D"))</f>
        <v/>
      </c>
    </row>
    <row r="7581">
      <c r="A7581" t="inlineStr">
        <is>
          <t>0          1
1          2
2          3
3          4
4          5
        ... 
9989    9990
9990    9991
9991    9992
9992    9993
9993    9994
Name: Row ID, Length: 9994, dtype: int64</t>
        </is>
      </c>
      <c r="B7581" t="inlineStr">
        <is>
          <t>CA-2015-123113</t>
        </is>
      </c>
      <c r="E7581" t="inlineStr">
        <is>
          <t>Second Class</t>
        </is>
      </c>
      <c r="F7581" t="inlineStr">
        <is>
          <t>AT-10735</t>
        </is>
      </c>
      <c r="G7581" t="inlineStr">
        <is>
          <t>Annie Thurman</t>
        </is>
      </c>
      <c r="H7581" t="inlineStr">
        <is>
          <t>Consumer</t>
        </is>
      </c>
      <c r="I7581" t="inlineStr">
        <is>
          <t>United States</t>
        </is>
      </c>
      <c r="J7581" t="inlineStr">
        <is>
          <t>Morristown</t>
        </is>
      </c>
      <c r="K7581" t="inlineStr">
        <is>
          <t>New Jersey</t>
        </is>
      </c>
      <c r="L7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1" t="inlineStr">
        <is>
          <t>East</t>
        </is>
      </c>
      <c r="N7581" t="inlineStr">
        <is>
          <t>OFF-AP-10000275</t>
        </is>
      </c>
      <c r="O7581" t="inlineStr">
        <is>
          <t>Office Supplies</t>
        </is>
      </c>
      <c r="P7581" t="inlineStr">
        <is>
          <t>Appliances</t>
        </is>
      </c>
      <c r="Q7581" t="inlineStr">
        <is>
          <t>Sanyo Counter Height Refrigerator with Crisper, 3.6 Cubic Foot, Stainless Steel/Black</t>
        </is>
      </c>
      <c r="R7581" t="n">
        <v>2625.12</v>
      </c>
      <c r="S7581" t="n">
        <v>8</v>
      </c>
      <c r="T7581" t="n">
        <v>0</v>
      </c>
      <c r="U7581" t="n">
        <v>735.0336</v>
      </c>
      <c r="V7581">
        <f>IF(OR(C7581 = "", D7581 = ""), "", DATEDIF(C7581, D7581, "D"))</f>
        <v/>
      </c>
    </row>
    <row r="7582">
      <c r="A7582" t="inlineStr">
        <is>
          <t>0          1
1          2
2          3
3          4
4          5
        ... 
9989    9990
9990    9991
9991    9992
9992    9993
9993    9994
Name: Row ID, Length: 9994, dtype: int64</t>
        </is>
      </c>
      <c r="B7582" t="inlineStr">
        <is>
          <t>CA-2015-123113</t>
        </is>
      </c>
      <c r="E7582" t="inlineStr">
        <is>
          <t>Second Class</t>
        </is>
      </c>
      <c r="F7582" t="inlineStr">
        <is>
          <t>AT-10735</t>
        </is>
      </c>
      <c r="G7582" t="inlineStr">
        <is>
          <t>Annie Thurman</t>
        </is>
      </c>
      <c r="H7582" t="inlineStr">
        <is>
          <t>Consumer</t>
        </is>
      </c>
      <c r="I7582" t="inlineStr">
        <is>
          <t>United States</t>
        </is>
      </c>
      <c r="J7582" t="inlineStr">
        <is>
          <t>Morristown</t>
        </is>
      </c>
      <c r="K7582" t="inlineStr">
        <is>
          <t>New Jersey</t>
        </is>
      </c>
      <c r="L7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2" t="inlineStr">
        <is>
          <t>East</t>
        </is>
      </c>
      <c r="N7582" t="inlineStr">
        <is>
          <t>OFF-AR-10004999</t>
        </is>
      </c>
      <c r="O7582" t="inlineStr">
        <is>
          <t>Office Supplies</t>
        </is>
      </c>
      <c r="P7582" t="inlineStr">
        <is>
          <t>Art</t>
        </is>
      </c>
      <c r="Q7582" t="inlineStr">
        <is>
          <t>Newell 315</t>
        </is>
      </c>
      <c r="R7582" t="n">
        <v>17.94</v>
      </c>
      <c r="S7582" t="n">
        <v>3</v>
      </c>
      <c r="T7582" t="n">
        <v>0</v>
      </c>
      <c r="U7582" t="n">
        <v>4.485</v>
      </c>
      <c r="V7582">
        <f>IF(OR(C7582 = "", D7582 = ""), "", DATEDIF(C7582, D7582, "D"))</f>
        <v/>
      </c>
    </row>
    <row r="7583">
      <c r="A7583" t="inlineStr">
        <is>
          <t>0          1
1          2
2          3
3          4
4          5
        ... 
9989    9990
9990    9991
9991    9992
9992    9993
9993    9994
Name: Row ID, Length: 9994, dtype: int64</t>
        </is>
      </c>
      <c r="B7583" t="inlineStr">
        <is>
          <t>CA-2015-169656</t>
        </is>
      </c>
      <c r="E7583" t="inlineStr">
        <is>
          <t>First Class</t>
        </is>
      </c>
      <c r="F7583" t="inlineStr">
        <is>
          <t>EJ-13720</t>
        </is>
      </c>
      <c r="G7583" t="inlineStr">
        <is>
          <t>Ed Jacobs</t>
        </is>
      </c>
      <c r="H7583" t="inlineStr">
        <is>
          <t>Consumer</t>
        </is>
      </c>
      <c r="I7583" t="inlineStr">
        <is>
          <t>United States</t>
        </is>
      </c>
      <c r="J7583" t="inlineStr">
        <is>
          <t>Philadelphia</t>
        </is>
      </c>
      <c r="K7583" t="inlineStr">
        <is>
          <t>Pennsylvania</t>
        </is>
      </c>
      <c r="L7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3" t="inlineStr">
        <is>
          <t>East</t>
        </is>
      </c>
      <c r="N7583" t="inlineStr">
        <is>
          <t>OFF-ST-10003816</t>
        </is>
      </c>
      <c r="O7583" t="inlineStr">
        <is>
          <t>Office Supplies</t>
        </is>
      </c>
      <c r="P7583" t="inlineStr">
        <is>
          <t>Storage</t>
        </is>
      </c>
      <c r="Q7583" t="inlineStr">
        <is>
          <t>Fellowes High-Stak Drawer Files</t>
        </is>
      </c>
      <c r="R7583" t="n">
        <v>422.856</v>
      </c>
      <c r="S7583" t="n">
        <v>3</v>
      </c>
      <c r="T7583" t="n">
        <v>0.2</v>
      </c>
      <c r="U7583" t="n">
        <v>15.8571</v>
      </c>
      <c r="V7583">
        <f>IF(OR(C7583 = "", D7583 = ""), "", DATEDIF(C7583, D7583, "D"))</f>
        <v/>
      </c>
    </row>
    <row r="7584">
      <c r="A7584" t="inlineStr">
        <is>
          <t>0          1
1          2
2          3
3          4
4          5
        ... 
9989    9990
9990    9991
9991    9992
9992    9993
9993    9994
Name: Row ID, Length: 9994, dtype: int64</t>
        </is>
      </c>
      <c r="B7584" t="inlineStr">
        <is>
          <t>CA-2015-142734</t>
        </is>
      </c>
      <c r="E7584" t="inlineStr">
        <is>
          <t>Standard Class</t>
        </is>
      </c>
      <c r="F7584" t="inlineStr">
        <is>
          <t>DM-13345</t>
        </is>
      </c>
      <c r="G7584" t="inlineStr">
        <is>
          <t>Denise Monton</t>
        </is>
      </c>
      <c r="H7584" t="inlineStr">
        <is>
          <t>Corporate</t>
        </is>
      </c>
      <c r="I7584" t="inlineStr">
        <is>
          <t>United States</t>
        </is>
      </c>
      <c r="J7584" t="inlineStr">
        <is>
          <t>New York City</t>
        </is>
      </c>
      <c r="K7584" t="inlineStr">
        <is>
          <t>New York</t>
        </is>
      </c>
      <c r="L7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4" t="inlineStr">
        <is>
          <t>East</t>
        </is>
      </c>
      <c r="N7584" t="inlineStr">
        <is>
          <t>FUR-CH-10003968</t>
        </is>
      </c>
      <c r="O7584" t="inlineStr">
        <is>
          <t>Furniture</t>
        </is>
      </c>
      <c r="P7584" t="inlineStr">
        <is>
          <t>Chairs</t>
        </is>
      </c>
      <c r="Q7584" t="inlineStr">
        <is>
          <t>Novimex Turbo Task Chair</t>
        </is>
      </c>
      <c r="R7584" t="n">
        <v>127.764</v>
      </c>
      <c r="S7584" t="n">
        <v>2</v>
      </c>
      <c r="T7584" t="n">
        <v>0.1</v>
      </c>
      <c r="U7584" t="n">
        <v>2.8392</v>
      </c>
      <c r="V7584">
        <f>IF(OR(C7584 = "", D7584 = ""), "", DATEDIF(C7584, D7584, "D"))</f>
        <v/>
      </c>
    </row>
    <row r="7585">
      <c r="A7585" t="inlineStr">
        <is>
          <t>0          1
1          2
2          3
3          4
4          5
        ... 
9989    9990
9990    9991
9991    9992
9992    9993
9993    9994
Name: Row ID, Length: 9994, dtype: int64</t>
        </is>
      </c>
      <c r="B7585" t="inlineStr">
        <is>
          <t>CA-2014-163223</t>
        </is>
      </c>
      <c r="E7585" t="inlineStr">
        <is>
          <t>Standard Class</t>
        </is>
      </c>
      <c r="F7585" t="inlineStr">
        <is>
          <t>KH-16690</t>
        </is>
      </c>
      <c r="G7585" t="inlineStr">
        <is>
          <t>Kristen Hastings</t>
        </is>
      </c>
      <c r="H7585" t="inlineStr">
        <is>
          <t>Corporate</t>
        </is>
      </c>
      <c r="I7585" t="inlineStr">
        <is>
          <t>United States</t>
        </is>
      </c>
      <c r="J7585" t="inlineStr">
        <is>
          <t>Springfield</t>
        </is>
      </c>
      <c r="K7585" t="inlineStr">
        <is>
          <t>Virginia</t>
        </is>
      </c>
      <c r="L7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5" t="inlineStr">
        <is>
          <t>South</t>
        </is>
      </c>
      <c r="N7585" t="inlineStr">
        <is>
          <t>TEC-PH-10000730</t>
        </is>
      </c>
      <c r="O7585" t="inlineStr">
        <is>
          <t>Technology</t>
        </is>
      </c>
      <c r="P7585" t="inlineStr">
        <is>
          <t>Phones</t>
        </is>
      </c>
      <c r="Q7585" t="inlineStr">
        <is>
          <t>Samsung Galaxy S4 Active</t>
        </is>
      </c>
      <c r="R7585" t="n">
        <v>3499.93</v>
      </c>
      <c r="S7585" t="n">
        <v>7</v>
      </c>
      <c r="T7585" t="n">
        <v>0</v>
      </c>
      <c r="U7585" t="n">
        <v>909.9818</v>
      </c>
      <c r="V7585">
        <f>IF(OR(C7585 = "", D7585 = ""), "", DATEDIF(C7585, D7585, "D"))</f>
        <v/>
      </c>
    </row>
    <row r="7586">
      <c r="A7586" t="inlineStr">
        <is>
          <t>0          1
1          2
2          3
3          4
4          5
        ... 
9989    9990
9990    9991
9991    9992
9992    9993
9993    9994
Name: Row ID, Length: 9994, dtype: int64</t>
        </is>
      </c>
      <c r="B7586" t="inlineStr">
        <is>
          <t>CA-2014-163223</t>
        </is>
      </c>
      <c r="E7586" t="inlineStr">
        <is>
          <t>Standard Class</t>
        </is>
      </c>
      <c r="F7586" t="inlineStr">
        <is>
          <t>KH-16690</t>
        </is>
      </c>
      <c r="G7586" t="inlineStr">
        <is>
          <t>Kristen Hastings</t>
        </is>
      </c>
      <c r="H7586" t="inlineStr">
        <is>
          <t>Corporate</t>
        </is>
      </c>
      <c r="I7586" t="inlineStr">
        <is>
          <t>United States</t>
        </is>
      </c>
      <c r="J7586" t="inlineStr">
        <is>
          <t>Springfield</t>
        </is>
      </c>
      <c r="K7586" t="inlineStr">
        <is>
          <t>Virginia</t>
        </is>
      </c>
      <c r="L7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6" t="inlineStr">
        <is>
          <t>South</t>
        </is>
      </c>
      <c r="N7586" t="inlineStr">
        <is>
          <t>OFF-LA-10004409</t>
        </is>
      </c>
      <c r="O7586" t="inlineStr">
        <is>
          <t>Office Supplies</t>
        </is>
      </c>
      <c r="P7586" t="inlineStr">
        <is>
          <t>Labels</t>
        </is>
      </c>
      <c r="Q7586" t="inlineStr">
        <is>
          <t>Avery 492</t>
        </is>
      </c>
      <c r="R7586" t="n">
        <v>14.4</v>
      </c>
      <c r="S7586" t="n">
        <v>5</v>
      </c>
      <c r="T7586" t="n">
        <v>0</v>
      </c>
      <c r="U7586" t="n">
        <v>6.624</v>
      </c>
      <c r="V7586">
        <f>IF(OR(C7586 = "", D7586 = ""), "", DATEDIF(C7586, D7586, "D"))</f>
        <v/>
      </c>
    </row>
    <row r="7587">
      <c r="A7587" t="inlineStr">
        <is>
          <t>0          1
1          2
2          3
3          4
4          5
        ... 
9989    9990
9990    9991
9991    9992
9992    9993
9993    9994
Name: Row ID, Length: 9994, dtype: int64</t>
        </is>
      </c>
      <c r="B7587" t="inlineStr">
        <is>
          <t>CA-2014-163223</t>
        </is>
      </c>
      <c r="E7587" t="inlineStr">
        <is>
          <t>Standard Class</t>
        </is>
      </c>
      <c r="F7587" t="inlineStr">
        <is>
          <t>KH-16690</t>
        </is>
      </c>
      <c r="G7587" t="inlineStr">
        <is>
          <t>Kristen Hastings</t>
        </is>
      </c>
      <c r="H7587" t="inlineStr">
        <is>
          <t>Corporate</t>
        </is>
      </c>
      <c r="I7587" t="inlineStr">
        <is>
          <t>United States</t>
        </is>
      </c>
      <c r="J7587" t="inlineStr">
        <is>
          <t>Springfield</t>
        </is>
      </c>
      <c r="K7587" t="inlineStr">
        <is>
          <t>Virginia</t>
        </is>
      </c>
      <c r="L7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7" t="inlineStr">
        <is>
          <t>South</t>
        </is>
      </c>
      <c r="N7587" t="inlineStr">
        <is>
          <t>OFF-PA-10000675</t>
        </is>
      </c>
      <c r="O7587" t="inlineStr">
        <is>
          <t>Office Supplies</t>
        </is>
      </c>
      <c r="P7587" t="inlineStr">
        <is>
          <t>Paper</t>
        </is>
      </c>
      <c r="Q7587" t="inlineStr">
        <is>
          <t>Xerox 1919</t>
        </is>
      </c>
      <c r="R7587" t="n">
        <v>122.97</v>
      </c>
      <c r="S7587" t="n">
        <v>3</v>
      </c>
      <c r="T7587" t="n">
        <v>0</v>
      </c>
      <c r="U7587" t="n">
        <v>60.2553</v>
      </c>
      <c r="V7587">
        <f>IF(OR(C7587 = "", D7587 = ""), "", DATEDIF(C7587, D7587, "D"))</f>
        <v/>
      </c>
    </row>
    <row r="7588">
      <c r="A7588" t="inlineStr">
        <is>
          <t>0          1
1          2
2          3
3          4
4          5
        ... 
9989    9990
9990    9991
9991    9992
9992    9993
9993    9994
Name: Row ID, Length: 9994, dtype: int64</t>
        </is>
      </c>
      <c r="B7588" t="inlineStr">
        <is>
          <t>CA-2014-163223</t>
        </is>
      </c>
      <c r="E7588" t="inlineStr">
        <is>
          <t>Standard Class</t>
        </is>
      </c>
      <c r="F7588" t="inlineStr">
        <is>
          <t>KH-16690</t>
        </is>
      </c>
      <c r="G7588" t="inlineStr">
        <is>
          <t>Kristen Hastings</t>
        </is>
      </c>
      <c r="H7588" t="inlineStr">
        <is>
          <t>Corporate</t>
        </is>
      </c>
      <c r="I7588" t="inlineStr">
        <is>
          <t>United States</t>
        </is>
      </c>
      <c r="J7588" t="inlineStr">
        <is>
          <t>Springfield</t>
        </is>
      </c>
      <c r="K7588" t="inlineStr">
        <is>
          <t>Virginia</t>
        </is>
      </c>
      <c r="L7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8" t="inlineStr">
        <is>
          <t>South</t>
        </is>
      </c>
      <c r="N7588" t="inlineStr">
        <is>
          <t>OFF-AR-10001573</t>
        </is>
      </c>
      <c r="O7588" t="inlineStr">
        <is>
          <t>Office Supplies</t>
        </is>
      </c>
      <c r="P7588" t="inlineStr">
        <is>
          <t>Art</t>
        </is>
      </c>
      <c r="Q7588" t="inlineStr">
        <is>
          <t>American Pencil</t>
        </is>
      </c>
      <c r="R7588" t="n">
        <v>9.32</v>
      </c>
      <c r="S7588" t="n">
        <v>4</v>
      </c>
      <c r="T7588" t="n">
        <v>0</v>
      </c>
      <c r="U7588" t="n">
        <v>2.7028</v>
      </c>
      <c r="V7588">
        <f>IF(OR(C7588 = "", D7588 = ""), "", DATEDIF(C7588, D7588, "D"))</f>
        <v/>
      </c>
    </row>
    <row r="7589">
      <c r="A7589" t="inlineStr">
        <is>
          <t>0          1
1          2
2          3
3          4
4          5
        ... 
9989    9990
9990    9991
9991    9992
9992    9993
9993    9994
Name: Row ID, Length: 9994, dtype: int64</t>
        </is>
      </c>
      <c r="B7589" t="inlineStr">
        <is>
          <t>CA-2014-163223</t>
        </is>
      </c>
      <c r="E7589" t="inlineStr">
        <is>
          <t>Standard Class</t>
        </is>
      </c>
      <c r="F7589" t="inlineStr">
        <is>
          <t>KH-16690</t>
        </is>
      </c>
      <c r="G7589" t="inlineStr">
        <is>
          <t>Kristen Hastings</t>
        </is>
      </c>
      <c r="H7589" t="inlineStr">
        <is>
          <t>Corporate</t>
        </is>
      </c>
      <c r="I7589" t="inlineStr">
        <is>
          <t>United States</t>
        </is>
      </c>
      <c r="J7589" t="inlineStr">
        <is>
          <t>Springfield</t>
        </is>
      </c>
      <c r="K7589" t="inlineStr">
        <is>
          <t>Virginia</t>
        </is>
      </c>
      <c r="L7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89" t="inlineStr">
        <is>
          <t>South</t>
        </is>
      </c>
      <c r="N7589" t="inlineStr">
        <is>
          <t>OFF-BI-10001597</t>
        </is>
      </c>
      <c r="O7589" t="inlineStr">
        <is>
          <t>Office Supplies</t>
        </is>
      </c>
      <c r="P7589" t="inlineStr">
        <is>
          <t>Binders</t>
        </is>
      </c>
      <c r="Q7589" t="inlineStr">
        <is>
          <t>Wilson Jones Ledger-Size, Piano-Hinge Binder, 2", Blue</t>
        </is>
      </c>
      <c r="R7589" t="n">
        <v>122.94</v>
      </c>
      <c r="S7589" t="n">
        <v>3</v>
      </c>
      <c r="T7589" t="n">
        <v>0</v>
      </c>
      <c r="U7589" t="n">
        <v>59.0112</v>
      </c>
      <c r="V7589">
        <f>IF(OR(C7589 = "", D7589 = ""), "", DATEDIF(C7589, D7589, "D"))</f>
        <v/>
      </c>
    </row>
    <row r="7590">
      <c r="A7590" t="inlineStr">
        <is>
          <t>0          1
1          2
2          3
3          4
4          5
        ... 
9989    9990
9990    9991
9991    9992
9992    9993
9993    9994
Name: Row ID, Length: 9994, dtype: int64</t>
        </is>
      </c>
      <c r="B7590" t="inlineStr">
        <is>
          <t>CA-2017-122945</t>
        </is>
      </c>
      <c r="E7590" t="inlineStr">
        <is>
          <t>Standard Class</t>
        </is>
      </c>
      <c r="F7590" t="inlineStr">
        <is>
          <t>MB-18085</t>
        </is>
      </c>
      <c r="G7590" t="inlineStr">
        <is>
          <t>Mick Brown</t>
        </is>
      </c>
      <c r="H7590" t="inlineStr">
        <is>
          <t>Consumer</t>
        </is>
      </c>
      <c r="I7590" t="inlineStr">
        <is>
          <t>United States</t>
        </is>
      </c>
      <c r="J7590" t="inlineStr">
        <is>
          <t>Roseville</t>
        </is>
      </c>
      <c r="K7590" t="inlineStr">
        <is>
          <t>California</t>
        </is>
      </c>
      <c r="L7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0" t="inlineStr">
        <is>
          <t>West</t>
        </is>
      </c>
      <c r="N7590" t="inlineStr">
        <is>
          <t>FUR-FU-10001196</t>
        </is>
      </c>
      <c r="O7590" t="inlineStr">
        <is>
          <t>Furniture</t>
        </is>
      </c>
      <c r="P7590" t="inlineStr">
        <is>
          <t>Furnishings</t>
        </is>
      </c>
      <c r="Q7590" t="inlineStr">
        <is>
          <t>DAX Cubicle Frames - 8x10</t>
        </is>
      </c>
      <c r="R7590" t="n">
        <v>17.31</v>
      </c>
      <c r="S7590" t="n">
        <v>3</v>
      </c>
      <c r="T7590" t="n">
        <v>0</v>
      </c>
      <c r="U7590" t="n">
        <v>5.193</v>
      </c>
      <c r="V7590">
        <f>IF(OR(C7590 = "", D7590 = ""), "", DATEDIF(C7590, D7590, "D"))</f>
        <v/>
      </c>
    </row>
    <row r="7591">
      <c r="A7591" t="inlineStr">
        <is>
          <t>0          1
1          2
2          3
3          4
4          5
        ... 
9989    9990
9990    9991
9991    9992
9992    9993
9993    9994
Name: Row ID, Length: 9994, dtype: int64</t>
        </is>
      </c>
      <c r="B7591" t="inlineStr">
        <is>
          <t>CA-2015-139738</t>
        </is>
      </c>
      <c r="E7591" t="inlineStr">
        <is>
          <t>Standard Class</t>
        </is>
      </c>
      <c r="F7591" t="inlineStr">
        <is>
          <t>DK-12895</t>
        </is>
      </c>
      <c r="G7591" t="inlineStr">
        <is>
          <t>Dana Kaydos</t>
        </is>
      </c>
      <c r="H7591" t="inlineStr">
        <is>
          <t>Consumer</t>
        </is>
      </c>
      <c r="I7591" t="inlineStr">
        <is>
          <t>United States</t>
        </is>
      </c>
      <c r="J7591" t="inlineStr">
        <is>
          <t>Rockford</t>
        </is>
      </c>
      <c r="K7591" t="inlineStr">
        <is>
          <t>Illinois</t>
        </is>
      </c>
      <c r="L7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1" t="inlineStr">
        <is>
          <t>Central</t>
        </is>
      </c>
      <c r="N7591" t="inlineStr">
        <is>
          <t>OFF-AR-10004602</t>
        </is>
      </c>
      <c r="O7591" t="inlineStr">
        <is>
          <t>Office Supplies</t>
        </is>
      </c>
      <c r="P7591" t="inlineStr">
        <is>
          <t>Art</t>
        </is>
      </c>
      <c r="Q7591" t="inlineStr">
        <is>
          <t>Boston KS Multi-Size Manual Pencil Sharpener</t>
        </is>
      </c>
      <c r="R7591" t="n">
        <v>128.744</v>
      </c>
      <c r="S7591" t="n">
        <v>7</v>
      </c>
      <c r="T7591" t="n">
        <v>0.2</v>
      </c>
      <c r="U7591" t="n">
        <v>12.8744</v>
      </c>
      <c r="V7591">
        <f>IF(OR(C7591 = "", D7591 = ""), "", DATEDIF(C7591, D7591, "D"))</f>
        <v/>
      </c>
    </row>
    <row r="7592">
      <c r="A7592" t="inlineStr">
        <is>
          <t>0          1
1          2
2          3
3          4
4          5
        ... 
9989    9990
9990    9991
9991    9992
9992    9993
9993    9994
Name: Row ID, Length: 9994, dtype: int64</t>
        </is>
      </c>
      <c r="B7592" t="inlineStr">
        <is>
          <t>CA-2016-158778</t>
        </is>
      </c>
      <c r="C7592" s="3" t="n">
        <v>42499</v>
      </c>
      <c r="D7592" s="3" t="n">
        <v>42622</v>
      </c>
      <c r="E7592" t="inlineStr">
        <is>
          <t>Standard Class</t>
        </is>
      </c>
      <c r="F7592" t="inlineStr">
        <is>
          <t>DB-13210</t>
        </is>
      </c>
      <c r="G7592" t="inlineStr">
        <is>
          <t>Dean Braden</t>
        </is>
      </c>
      <c r="H7592" t="inlineStr">
        <is>
          <t>Consumer</t>
        </is>
      </c>
      <c r="I7592" t="inlineStr">
        <is>
          <t>United States</t>
        </is>
      </c>
      <c r="J7592" t="inlineStr">
        <is>
          <t>Philadelphia</t>
        </is>
      </c>
      <c r="K7592" t="inlineStr">
        <is>
          <t>Pennsylvania</t>
        </is>
      </c>
      <c r="L7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2" t="inlineStr">
        <is>
          <t>East</t>
        </is>
      </c>
      <c r="N7592" t="inlineStr">
        <is>
          <t>FUR-FU-10000260</t>
        </is>
      </c>
      <c r="O7592" t="inlineStr">
        <is>
          <t>Furniture</t>
        </is>
      </c>
      <c r="P7592" t="inlineStr">
        <is>
          <t>Furnishings</t>
        </is>
      </c>
      <c r="Q7592" t="inlineStr">
        <is>
          <t>6" Cubicle Wall Clock, Black</t>
        </is>
      </c>
      <c r="R7592" t="n">
        <v>58.248</v>
      </c>
      <c r="S7592" t="n">
        <v>9</v>
      </c>
      <c r="T7592" t="n">
        <v>0.2</v>
      </c>
      <c r="U7592" t="n">
        <v>11.6496</v>
      </c>
      <c r="V7592">
        <f>IF(OR(C7592 = "", D7592 = ""), "", DATEDIF(C7592, D7592, "D"))</f>
        <v/>
      </c>
    </row>
    <row r="7593">
      <c r="A7593" t="inlineStr">
        <is>
          <t>0          1
1          2
2          3
3          4
4          5
        ... 
9989    9990
9990    9991
9991    9992
9992    9993
9993    9994
Name: Row ID, Length: 9994, dtype: int64</t>
        </is>
      </c>
      <c r="B7593" t="inlineStr">
        <is>
          <t>CA-2016-158778</t>
        </is>
      </c>
      <c r="C7593" s="3" t="n">
        <v>42499</v>
      </c>
      <c r="D7593" s="3" t="n">
        <v>42622</v>
      </c>
      <c r="E7593" t="inlineStr">
        <is>
          <t>Standard Class</t>
        </is>
      </c>
      <c r="F7593" t="inlineStr">
        <is>
          <t>DB-13210</t>
        </is>
      </c>
      <c r="G7593" t="inlineStr">
        <is>
          <t>Dean Braden</t>
        </is>
      </c>
      <c r="H7593" t="inlineStr">
        <is>
          <t>Consumer</t>
        </is>
      </c>
      <c r="I7593" t="inlineStr">
        <is>
          <t>United States</t>
        </is>
      </c>
      <c r="J7593" t="inlineStr">
        <is>
          <t>Philadelphia</t>
        </is>
      </c>
      <c r="K7593" t="inlineStr">
        <is>
          <t>Pennsylvania</t>
        </is>
      </c>
      <c r="L7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3" t="inlineStr">
        <is>
          <t>East</t>
        </is>
      </c>
      <c r="N7593" t="inlineStr">
        <is>
          <t>FUR-CH-10001146</t>
        </is>
      </c>
      <c r="O7593" t="inlineStr">
        <is>
          <t>Furniture</t>
        </is>
      </c>
      <c r="P7593" t="inlineStr">
        <is>
          <t>Chairs</t>
        </is>
      </c>
      <c r="Q7593" t="inlineStr">
        <is>
          <t>Global Task Chair, Black</t>
        </is>
      </c>
      <c r="R7593" t="n">
        <v>71.246</v>
      </c>
      <c r="S7593" t="n">
        <v>2</v>
      </c>
      <c r="T7593" t="n">
        <v>0.3</v>
      </c>
      <c r="U7593" t="n">
        <v>-19.3382</v>
      </c>
      <c r="V7593">
        <f>IF(OR(C7593 = "", D7593 = ""), "", DATEDIF(C7593, D7593, "D"))</f>
        <v/>
      </c>
    </row>
    <row r="7594">
      <c r="A7594" t="inlineStr">
        <is>
          <t>0          1
1          2
2          3
3          4
4          5
        ... 
9989    9990
9990    9991
9991    9992
9992    9993
9993    9994
Name: Row ID, Length: 9994, dtype: int64</t>
        </is>
      </c>
      <c r="B7594" t="inlineStr">
        <is>
          <t>CA-2016-158778</t>
        </is>
      </c>
      <c r="C7594" s="3" t="n">
        <v>42499</v>
      </c>
      <c r="D7594" s="3" t="n">
        <v>42622</v>
      </c>
      <c r="E7594" t="inlineStr">
        <is>
          <t>Standard Class</t>
        </is>
      </c>
      <c r="F7594" t="inlineStr">
        <is>
          <t>DB-13210</t>
        </is>
      </c>
      <c r="G7594" t="inlineStr">
        <is>
          <t>Dean Braden</t>
        </is>
      </c>
      <c r="H7594" t="inlineStr">
        <is>
          <t>Consumer</t>
        </is>
      </c>
      <c r="I7594" t="inlineStr">
        <is>
          <t>United States</t>
        </is>
      </c>
      <c r="J7594" t="inlineStr">
        <is>
          <t>Philadelphia</t>
        </is>
      </c>
      <c r="K7594" t="inlineStr">
        <is>
          <t>Pennsylvania</t>
        </is>
      </c>
      <c r="L7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4" t="inlineStr">
        <is>
          <t>East</t>
        </is>
      </c>
      <c r="N7594" t="inlineStr">
        <is>
          <t>OFF-AR-10000896</t>
        </is>
      </c>
      <c r="O7594" t="inlineStr">
        <is>
          <t>Office Supplies</t>
        </is>
      </c>
      <c r="P7594" t="inlineStr">
        <is>
          <t>Art</t>
        </is>
      </c>
      <c r="Q7594" t="inlineStr">
        <is>
          <t>Newell 329</t>
        </is>
      </c>
      <c r="R7594" t="n">
        <v>7.872</v>
      </c>
      <c r="S7594" t="n">
        <v>3</v>
      </c>
      <c r="T7594" t="n">
        <v>0.2</v>
      </c>
      <c r="U7594" t="n">
        <v>0.5904</v>
      </c>
      <c r="V7594">
        <f>IF(OR(C7594 = "", D7594 = ""), "", DATEDIF(C7594, D7594, "D"))</f>
        <v/>
      </c>
    </row>
    <row r="7595">
      <c r="A7595" t="inlineStr">
        <is>
          <t>0          1
1          2
2          3
3          4
4          5
        ... 
9989    9990
9990    9991
9991    9992
9992    9993
9993    9994
Name: Row ID, Length: 9994, dtype: int64</t>
        </is>
      </c>
      <c r="B7595" t="inlineStr">
        <is>
          <t>CA-2016-158778</t>
        </is>
      </c>
      <c r="C7595" s="3" t="n">
        <v>42499</v>
      </c>
      <c r="D7595" s="3" t="n">
        <v>42622</v>
      </c>
      <c r="E7595" t="inlineStr">
        <is>
          <t>Standard Class</t>
        </is>
      </c>
      <c r="F7595" t="inlineStr">
        <is>
          <t>DB-13210</t>
        </is>
      </c>
      <c r="G7595" t="inlineStr">
        <is>
          <t>Dean Braden</t>
        </is>
      </c>
      <c r="H7595" t="inlineStr">
        <is>
          <t>Consumer</t>
        </is>
      </c>
      <c r="I7595" t="inlineStr">
        <is>
          <t>United States</t>
        </is>
      </c>
      <c r="J7595" t="inlineStr">
        <is>
          <t>Philadelphia</t>
        </is>
      </c>
      <c r="K7595" t="inlineStr">
        <is>
          <t>Pennsylvania</t>
        </is>
      </c>
      <c r="L7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5" t="inlineStr">
        <is>
          <t>East</t>
        </is>
      </c>
      <c r="N7595" t="inlineStr">
        <is>
          <t>FUR-CH-10000309</t>
        </is>
      </c>
      <c r="O7595" t="inlineStr">
        <is>
          <t>Furniture</t>
        </is>
      </c>
      <c r="P7595" t="inlineStr">
        <is>
          <t>Chairs</t>
        </is>
      </c>
      <c r="Q7595" t="inlineStr">
        <is>
          <t>Global Comet Stacking Arm Chair</t>
        </is>
      </c>
      <c r="R7595" t="n">
        <v>887.271</v>
      </c>
      <c r="S7595" t="n">
        <v>3</v>
      </c>
      <c r="T7595" t="n">
        <v>0.3</v>
      </c>
      <c r="U7595" t="n">
        <v>-63.3765</v>
      </c>
      <c r="V7595">
        <f>IF(OR(C7595 = "", D7595 = ""), "", DATEDIF(C7595, D7595, "D"))</f>
        <v/>
      </c>
    </row>
    <row r="7596">
      <c r="A7596" t="inlineStr">
        <is>
          <t>0          1
1          2
2          3
3          4
4          5
        ... 
9989    9990
9990    9991
9991    9992
9992    9993
9993    9994
Name: Row ID, Length: 9994, dtype: int64</t>
        </is>
      </c>
      <c r="B7596" t="inlineStr">
        <is>
          <t>CA-2017-119655</t>
        </is>
      </c>
      <c r="E7596" t="inlineStr">
        <is>
          <t>Standard Class</t>
        </is>
      </c>
      <c r="F7596" t="inlineStr">
        <is>
          <t>CV-12295</t>
        </is>
      </c>
      <c r="G7596" t="inlineStr">
        <is>
          <t>Christina VanderZanden</t>
        </is>
      </c>
      <c r="H7596" t="inlineStr">
        <is>
          <t>Consumer</t>
        </is>
      </c>
      <c r="I7596" t="inlineStr">
        <is>
          <t>United States</t>
        </is>
      </c>
      <c r="J7596" t="inlineStr">
        <is>
          <t>Detroit</t>
        </is>
      </c>
      <c r="K7596" t="inlineStr">
        <is>
          <t>Michigan</t>
        </is>
      </c>
      <c r="L7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6" t="inlineStr">
        <is>
          <t>Central</t>
        </is>
      </c>
      <c r="N7596" t="inlineStr">
        <is>
          <t>OFF-BI-10001989</t>
        </is>
      </c>
      <c r="O7596" t="inlineStr">
        <is>
          <t>Office Supplies</t>
        </is>
      </c>
      <c r="P7596" t="inlineStr">
        <is>
          <t>Binders</t>
        </is>
      </c>
      <c r="Q7596" t="inlineStr">
        <is>
          <t>Premium Transparent Presentation Covers by GBC</t>
        </is>
      </c>
      <c r="R7596" t="n">
        <v>146.86</v>
      </c>
      <c r="S7596" t="n">
        <v>7</v>
      </c>
      <c r="T7596" t="n">
        <v>0</v>
      </c>
      <c r="U7596" t="n">
        <v>70.4928</v>
      </c>
      <c r="V7596">
        <f>IF(OR(C7596 = "", D7596 = ""), "", DATEDIF(C7596, D7596, "D"))</f>
        <v/>
      </c>
    </row>
    <row r="7597">
      <c r="A7597" t="inlineStr">
        <is>
          <t>0          1
1          2
2          3
3          4
4          5
        ... 
9989    9990
9990    9991
9991    9992
9992    9993
9993    9994
Name: Row ID, Length: 9994, dtype: int64</t>
        </is>
      </c>
      <c r="B7597" t="inlineStr">
        <is>
          <t>CA-2017-119655</t>
        </is>
      </c>
      <c r="E7597" t="inlineStr">
        <is>
          <t>Standard Class</t>
        </is>
      </c>
      <c r="F7597" t="inlineStr">
        <is>
          <t>CV-12295</t>
        </is>
      </c>
      <c r="G7597" t="inlineStr">
        <is>
          <t>Christina VanderZanden</t>
        </is>
      </c>
      <c r="H7597" t="inlineStr">
        <is>
          <t>Consumer</t>
        </is>
      </c>
      <c r="I7597" t="inlineStr">
        <is>
          <t>United States</t>
        </is>
      </c>
      <c r="J7597" t="inlineStr">
        <is>
          <t>Detroit</t>
        </is>
      </c>
      <c r="K7597" t="inlineStr">
        <is>
          <t>Michigan</t>
        </is>
      </c>
      <c r="L7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7" t="inlineStr">
        <is>
          <t>Central</t>
        </is>
      </c>
      <c r="N7597" t="inlineStr">
        <is>
          <t>OFF-BI-10001036</t>
        </is>
      </c>
      <c r="O7597" t="inlineStr">
        <is>
          <t>Office Supplies</t>
        </is>
      </c>
      <c r="P7597" t="inlineStr">
        <is>
          <t>Binders</t>
        </is>
      </c>
      <c r="Q7597" t="inlineStr">
        <is>
          <t>Cardinal EasyOpen D-Ring Binders</t>
        </is>
      </c>
      <c r="R7597" t="n">
        <v>36.56</v>
      </c>
      <c r="S7597" t="n">
        <v>4</v>
      </c>
      <c r="T7597" t="n">
        <v>0</v>
      </c>
      <c r="U7597" t="n">
        <v>18.28</v>
      </c>
      <c r="V7597">
        <f>IF(OR(C7597 = "", D7597 = ""), "", DATEDIF(C7597, D7597, "D"))</f>
        <v/>
      </c>
    </row>
    <row r="7598">
      <c r="A7598" t="inlineStr">
        <is>
          <t>0          1
1          2
2          3
3          4
4          5
        ... 
9989    9990
9990    9991
9991    9992
9992    9993
9993    9994
Name: Row ID, Length: 9994, dtype: int64</t>
        </is>
      </c>
      <c r="B7598" t="inlineStr">
        <is>
          <t>CA-2015-164567</t>
        </is>
      </c>
      <c r="E7598" t="inlineStr">
        <is>
          <t>Standard Class</t>
        </is>
      </c>
      <c r="F7598" t="inlineStr">
        <is>
          <t>GK-14620</t>
        </is>
      </c>
      <c r="G7598" t="inlineStr">
        <is>
          <t>Grace Kelly</t>
        </is>
      </c>
      <c r="H7598" t="inlineStr">
        <is>
          <t>Corporate</t>
        </is>
      </c>
      <c r="I7598" t="inlineStr">
        <is>
          <t>United States</t>
        </is>
      </c>
      <c r="J7598" t="inlineStr">
        <is>
          <t>Los Angeles</t>
        </is>
      </c>
      <c r="K7598" t="inlineStr">
        <is>
          <t>California</t>
        </is>
      </c>
      <c r="L7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8" t="inlineStr">
        <is>
          <t>West</t>
        </is>
      </c>
      <c r="N7598" t="inlineStr">
        <is>
          <t>TEC-PH-10002103</t>
        </is>
      </c>
      <c r="O7598" t="inlineStr">
        <is>
          <t>Technology</t>
        </is>
      </c>
      <c r="P7598" t="inlineStr">
        <is>
          <t>Phones</t>
        </is>
      </c>
      <c r="Q7598" t="inlineStr">
        <is>
          <t>Jabra SPEAK 410</t>
        </is>
      </c>
      <c r="R7598" t="n">
        <v>225.576</v>
      </c>
      <c r="S7598" t="n">
        <v>3</v>
      </c>
      <c r="T7598" t="n">
        <v>0.2</v>
      </c>
      <c r="U7598" t="n">
        <v>22.5576</v>
      </c>
      <c r="V7598">
        <f>IF(OR(C7598 = "", D7598 = ""), "", DATEDIF(C7598, D7598, "D"))</f>
        <v/>
      </c>
    </row>
    <row r="7599">
      <c r="A7599" t="inlineStr">
        <is>
          <t>0          1
1          2
2          3
3          4
4          5
        ... 
9989    9990
9990    9991
9991    9992
9992    9993
9993    9994
Name: Row ID, Length: 9994, dtype: int64</t>
        </is>
      </c>
      <c r="B7599" t="inlineStr">
        <is>
          <t>CA-2014-131947</t>
        </is>
      </c>
      <c r="E7599" t="inlineStr">
        <is>
          <t>Standard Class</t>
        </is>
      </c>
      <c r="F7599" t="inlineStr">
        <is>
          <t>JA-15970</t>
        </is>
      </c>
      <c r="G7599" t="inlineStr">
        <is>
          <t>Joseph Airdo</t>
        </is>
      </c>
      <c r="H7599" t="inlineStr">
        <is>
          <t>Consumer</t>
        </is>
      </c>
      <c r="I7599" t="inlineStr">
        <is>
          <t>United States</t>
        </is>
      </c>
      <c r="J7599" t="inlineStr">
        <is>
          <t>Springfield</t>
        </is>
      </c>
      <c r="K7599" t="inlineStr">
        <is>
          <t>Oregon</t>
        </is>
      </c>
      <c r="L7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599" t="inlineStr">
        <is>
          <t>West</t>
        </is>
      </c>
      <c r="N7599" t="inlineStr">
        <is>
          <t>OFF-AR-10001473</t>
        </is>
      </c>
      <c r="O7599" t="inlineStr">
        <is>
          <t>Office Supplies</t>
        </is>
      </c>
      <c r="P7599" t="inlineStr">
        <is>
          <t>Art</t>
        </is>
      </c>
      <c r="Q7599" t="inlineStr">
        <is>
          <t>Newell 313</t>
        </is>
      </c>
      <c r="R7599" t="n">
        <v>5.248</v>
      </c>
      <c r="S7599" t="n">
        <v>2</v>
      </c>
      <c r="T7599" t="n">
        <v>0.2</v>
      </c>
      <c r="U7599" t="n">
        <v>0.4592</v>
      </c>
      <c r="V7599">
        <f>IF(OR(C7599 = "", D7599 = ""), "", DATEDIF(C7599, D7599, "D"))</f>
        <v/>
      </c>
    </row>
    <row r="7600">
      <c r="A7600" t="inlineStr">
        <is>
          <t>0          1
1          2
2          3
3          4
4          5
        ... 
9989    9990
9990    9991
9991    9992
9992    9993
9993    9994
Name: Row ID, Length: 9994, dtype: int64</t>
        </is>
      </c>
      <c r="B7600" t="inlineStr">
        <is>
          <t>CA-2014-131947</t>
        </is>
      </c>
      <c r="E7600" t="inlineStr">
        <is>
          <t>Standard Class</t>
        </is>
      </c>
      <c r="F7600" t="inlineStr">
        <is>
          <t>JA-15970</t>
        </is>
      </c>
      <c r="G7600" t="inlineStr">
        <is>
          <t>Joseph Airdo</t>
        </is>
      </c>
      <c r="H7600" t="inlineStr">
        <is>
          <t>Consumer</t>
        </is>
      </c>
      <c r="I7600" t="inlineStr">
        <is>
          <t>United States</t>
        </is>
      </c>
      <c r="J7600" t="inlineStr">
        <is>
          <t>Springfield</t>
        </is>
      </c>
      <c r="K7600" t="inlineStr">
        <is>
          <t>Oregon</t>
        </is>
      </c>
      <c r="L7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0" t="inlineStr">
        <is>
          <t>West</t>
        </is>
      </c>
      <c r="N7600" t="inlineStr">
        <is>
          <t>OFF-AR-10000411</t>
        </is>
      </c>
      <c r="O7600" t="inlineStr">
        <is>
          <t>Office Supplies</t>
        </is>
      </c>
      <c r="P7600" t="inlineStr">
        <is>
          <t>Art</t>
        </is>
      </c>
      <c r="Q7600" t="inlineStr">
        <is>
          <t>Boston 16701 Slimline Battery Pencil Sharpener</t>
        </is>
      </c>
      <c r="R7600" t="n">
        <v>38.256</v>
      </c>
      <c r="S7600" t="n">
        <v>3</v>
      </c>
      <c r="T7600" t="n">
        <v>0.2</v>
      </c>
      <c r="U7600" t="n">
        <v>4.782</v>
      </c>
      <c r="V7600">
        <f>IF(OR(C7600 = "", D7600 = ""), "", DATEDIF(C7600, D7600, "D"))</f>
        <v/>
      </c>
    </row>
    <row r="7601">
      <c r="A7601" t="inlineStr">
        <is>
          <t>0          1
1          2
2          3
3          4
4          5
        ... 
9989    9990
9990    9991
9991    9992
9992    9993
9993    9994
Name: Row ID, Length: 9994, dtype: int64</t>
        </is>
      </c>
      <c r="B7601" t="inlineStr">
        <is>
          <t>CA-2014-131947</t>
        </is>
      </c>
      <c r="E7601" t="inlineStr">
        <is>
          <t>Standard Class</t>
        </is>
      </c>
      <c r="F7601" t="inlineStr">
        <is>
          <t>JA-15970</t>
        </is>
      </c>
      <c r="G7601" t="inlineStr">
        <is>
          <t>Joseph Airdo</t>
        </is>
      </c>
      <c r="H7601" t="inlineStr">
        <is>
          <t>Consumer</t>
        </is>
      </c>
      <c r="I7601" t="inlineStr">
        <is>
          <t>United States</t>
        </is>
      </c>
      <c r="J7601" t="inlineStr">
        <is>
          <t>Springfield</t>
        </is>
      </c>
      <c r="K7601" t="inlineStr">
        <is>
          <t>Oregon</t>
        </is>
      </c>
      <c r="L7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1" t="inlineStr">
        <is>
          <t>West</t>
        </is>
      </c>
      <c r="N7601" t="inlineStr">
        <is>
          <t>OFF-PA-10000246</t>
        </is>
      </c>
      <c r="O7601" t="inlineStr">
        <is>
          <t>Office Supplies</t>
        </is>
      </c>
      <c r="P7601" t="inlineStr">
        <is>
          <t>Paper</t>
        </is>
      </c>
      <c r="Q7601" t="inlineStr">
        <is>
          <t>Riverleaf Stik-Withit Designer Note Cubes</t>
        </is>
      </c>
      <c r="R7601" t="n">
        <v>40.24</v>
      </c>
      <c r="S7601" t="n">
        <v>5</v>
      </c>
      <c r="T7601" t="n">
        <v>0.2</v>
      </c>
      <c r="U7601" t="n">
        <v>13.078</v>
      </c>
      <c r="V7601">
        <f>IF(OR(C7601 = "", D7601 = ""), "", DATEDIF(C7601, D7601, "D"))</f>
        <v/>
      </c>
    </row>
    <row r="7602">
      <c r="A7602" t="inlineStr">
        <is>
          <t>0          1
1          2
2          3
3          4
4          5
        ... 
9989    9990
9990    9991
9991    9992
9992    9993
9993    9994
Name: Row ID, Length: 9994, dtype: int64</t>
        </is>
      </c>
      <c r="B7602" t="inlineStr">
        <is>
          <t>CA-2014-131947</t>
        </is>
      </c>
      <c r="E7602" t="inlineStr">
        <is>
          <t>Standard Class</t>
        </is>
      </c>
      <c r="F7602" t="inlineStr">
        <is>
          <t>JA-15970</t>
        </is>
      </c>
      <c r="G7602" t="inlineStr">
        <is>
          <t>Joseph Airdo</t>
        </is>
      </c>
      <c r="H7602" t="inlineStr">
        <is>
          <t>Consumer</t>
        </is>
      </c>
      <c r="I7602" t="inlineStr">
        <is>
          <t>United States</t>
        </is>
      </c>
      <c r="J7602" t="inlineStr">
        <is>
          <t>Springfield</t>
        </is>
      </c>
      <c r="K7602" t="inlineStr">
        <is>
          <t>Oregon</t>
        </is>
      </c>
      <c r="L7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2" t="inlineStr">
        <is>
          <t>West</t>
        </is>
      </c>
      <c r="N7602" t="inlineStr">
        <is>
          <t>TEC-MA-10004086</t>
        </is>
      </c>
      <c r="O7602" t="inlineStr">
        <is>
          <t>Technology</t>
        </is>
      </c>
      <c r="P7602" t="inlineStr">
        <is>
          <t>Machines</t>
        </is>
      </c>
      <c r="Q7602" t="inlineStr">
        <is>
          <t>Plantronics Single Ear Headset</t>
        </is>
      </c>
      <c r="R7602" t="n">
        <v>29.925</v>
      </c>
      <c r="S7602" t="n">
        <v>5</v>
      </c>
      <c r="T7602" t="n">
        <v>0.7</v>
      </c>
      <c r="U7602" t="n">
        <v>-21.945</v>
      </c>
      <c r="V7602">
        <f>IF(OR(C7602 = "", D7602 = ""), "", DATEDIF(C7602, D7602, "D"))</f>
        <v/>
      </c>
    </row>
    <row r="7603">
      <c r="A7603" t="inlineStr">
        <is>
          <t>0          1
1          2
2          3
3          4
4          5
        ... 
9989    9990
9990    9991
9991    9992
9992    9993
9993    9994
Name: Row ID, Length: 9994, dtype: int64</t>
        </is>
      </c>
      <c r="B7603" t="inlineStr">
        <is>
          <t>CA-2014-131947</t>
        </is>
      </c>
      <c r="E7603" t="inlineStr">
        <is>
          <t>Standard Class</t>
        </is>
      </c>
      <c r="F7603" t="inlineStr">
        <is>
          <t>JA-15970</t>
        </is>
      </c>
      <c r="G7603" t="inlineStr">
        <is>
          <t>Joseph Airdo</t>
        </is>
      </c>
      <c r="H7603" t="inlineStr">
        <is>
          <t>Consumer</t>
        </is>
      </c>
      <c r="I7603" t="inlineStr">
        <is>
          <t>United States</t>
        </is>
      </c>
      <c r="J7603" t="inlineStr">
        <is>
          <t>Springfield</t>
        </is>
      </c>
      <c r="K7603" t="inlineStr">
        <is>
          <t>Oregon</t>
        </is>
      </c>
      <c r="L7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3" t="inlineStr">
        <is>
          <t>West</t>
        </is>
      </c>
      <c r="N7603" t="inlineStr">
        <is>
          <t>OFF-PA-10003039</t>
        </is>
      </c>
      <c r="O7603" t="inlineStr">
        <is>
          <t>Office Supplies</t>
        </is>
      </c>
      <c r="P7603" t="inlineStr">
        <is>
          <t>Paper</t>
        </is>
      </c>
      <c r="Q7603" t="inlineStr">
        <is>
          <t>Xerox 1960</t>
        </is>
      </c>
      <c r="R7603" t="n">
        <v>148.704</v>
      </c>
      <c r="S7603" t="n">
        <v>6</v>
      </c>
      <c r="T7603" t="n">
        <v>0.2</v>
      </c>
      <c r="U7603" t="n">
        <v>46.47</v>
      </c>
      <c r="V7603">
        <f>IF(OR(C7603 = "", D7603 = ""), "", DATEDIF(C7603, D7603, "D"))</f>
        <v/>
      </c>
    </row>
    <row r="7604">
      <c r="A7604" t="inlineStr">
        <is>
          <t>0          1
1          2
2          3
3          4
4          5
        ... 
9989    9990
9990    9991
9991    9992
9992    9993
9993    9994
Name: Row ID, Length: 9994, dtype: int64</t>
        </is>
      </c>
      <c r="B7604" t="inlineStr">
        <is>
          <t>CA-2014-131947</t>
        </is>
      </c>
      <c r="E7604" t="inlineStr">
        <is>
          <t>Standard Class</t>
        </is>
      </c>
      <c r="F7604" t="inlineStr">
        <is>
          <t>JA-15970</t>
        </is>
      </c>
      <c r="G7604" t="inlineStr">
        <is>
          <t>Joseph Airdo</t>
        </is>
      </c>
      <c r="H7604" t="inlineStr">
        <is>
          <t>Consumer</t>
        </is>
      </c>
      <c r="I7604" t="inlineStr">
        <is>
          <t>United States</t>
        </is>
      </c>
      <c r="J7604" t="inlineStr">
        <is>
          <t>Springfield</t>
        </is>
      </c>
      <c r="K7604" t="inlineStr">
        <is>
          <t>Oregon</t>
        </is>
      </c>
      <c r="L7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4" t="inlineStr">
        <is>
          <t>West</t>
        </is>
      </c>
      <c r="N7604" t="inlineStr">
        <is>
          <t>TEC-AC-10004633</t>
        </is>
      </c>
      <c r="O7604" t="inlineStr">
        <is>
          <t>Technology</t>
        </is>
      </c>
      <c r="P7604" t="inlineStr">
        <is>
          <t>Accessories</t>
        </is>
      </c>
      <c r="Q7604" t="inlineStr">
        <is>
          <t>Verbatim 25 GB 6x Blu-ray Single Layer Recordable Disc, 3/Pack</t>
        </is>
      </c>
      <c r="R7604" t="n">
        <v>55.92</v>
      </c>
      <c r="S7604" t="n">
        <v>10</v>
      </c>
      <c r="T7604" t="n">
        <v>0.2</v>
      </c>
      <c r="U7604" t="n">
        <v>16.776</v>
      </c>
      <c r="V7604">
        <f>IF(OR(C7604 = "", D7604 = ""), "", DATEDIF(C7604, D7604, "D"))</f>
        <v/>
      </c>
    </row>
    <row r="7605">
      <c r="A7605" t="inlineStr">
        <is>
          <t>0          1
1          2
2          3
3          4
4          5
        ... 
9989    9990
9990    9991
9991    9992
9992    9993
9993    9994
Name: Row ID, Length: 9994, dtype: int64</t>
        </is>
      </c>
      <c r="B7605" t="inlineStr">
        <is>
          <t>CA-2016-152520</t>
        </is>
      </c>
      <c r="C7605" s="3" t="n">
        <v>42589</v>
      </c>
      <c r="D7605" s="3" t="n">
        <v>42711</v>
      </c>
      <c r="E7605" t="inlineStr">
        <is>
          <t>Standard Class</t>
        </is>
      </c>
      <c r="F7605" t="inlineStr">
        <is>
          <t>TH-21115</t>
        </is>
      </c>
      <c r="G7605" t="inlineStr">
        <is>
          <t>Thea Hudgings</t>
        </is>
      </c>
      <c r="H7605" t="inlineStr">
        <is>
          <t>Corporate</t>
        </is>
      </c>
      <c r="I7605" t="inlineStr">
        <is>
          <t>United States</t>
        </is>
      </c>
      <c r="J7605" t="inlineStr">
        <is>
          <t>Providence</t>
        </is>
      </c>
      <c r="K7605" t="inlineStr">
        <is>
          <t>Rhode Island</t>
        </is>
      </c>
      <c r="L7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5" t="inlineStr">
        <is>
          <t>East</t>
        </is>
      </c>
      <c r="N7605" t="inlineStr">
        <is>
          <t>OFF-PA-10000289</t>
        </is>
      </c>
      <c r="O7605" t="inlineStr">
        <is>
          <t>Office Supplies</t>
        </is>
      </c>
      <c r="P7605" t="inlineStr">
        <is>
          <t>Paper</t>
        </is>
      </c>
      <c r="Q7605" t="inlineStr">
        <is>
          <t>Xerox 213</t>
        </is>
      </c>
      <c r="R7605" t="n">
        <v>12.96</v>
      </c>
      <c r="S7605" t="n">
        <v>2</v>
      </c>
      <c r="T7605" t="n">
        <v>0</v>
      </c>
      <c r="U7605" t="n">
        <v>6.2208</v>
      </c>
      <c r="V7605">
        <f>IF(OR(C7605 = "", D7605 = ""), "", DATEDIF(C7605, D7605, "D"))</f>
        <v/>
      </c>
    </row>
    <row r="7606">
      <c r="A7606" t="inlineStr">
        <is>
          <t>0          1
1          2
2          3
3          4
4          5
        ... 
9989    9990
9990    9991
9991    9992
9992    9993
9993    9994
Name: Row ID, Length: 9994, dtype: int64</t>
        </is>
      </c>
      <c r="B7606" t="inlineStr">
        <is>
          <t>CA-2016-101791</t>
        </is>
      </c>
      <c r="E7606" t="inlineStr">
        <is>
          <t>Standard Class</t>
        </is>
      </c>
      <c r="F7606" t="inlineStr">
        <is>
          <t>BS-11665</t>
        </is>
      </c>
      <c r="G7606" t="inlineStr">
        <is>
          <t>Brian Stugart</t>
        </is>
      </c>
      <c r="H7606" t="inlineStr">
        <is>
          <t>Consumer</t>
        </is>
      </c>
      <c r="I7606" t="inlineStr">
        <is>
          <t>United States</t>
        </is>
      </c>
      <c r="J7606" t="inlineStr">
        <is>
          <t>Chicago</t>
        </is>
      </c>
      <c r="K7606" t="inlineStr">
        <is>
          <t>Illinois</t>
        </is>
      </c>
      <c r="L7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6" t="inlineStr">
        <is>
          <t>Central</t>
        </is>
      </c>
      <c r="N7606" t="inlineStr">
        <is>
          <t>FUR-FU-10003247</t>
        </is>
      </c>
      <c r="O7606" t="inlineStr">
        <is>
          <t>Furniture</t>
        </is>
      </c>
      <c r="P7606" t="inlineStr">
        <is>
          <t>Furnishings</t>
        </is>
      </c>
      <c r="Q7606" t="inlineStr">
        <is>
          <t>36X48 HARDFLOOR CHAIRMAT</t>
        </is>
      </c>
      <c r="R7606" t="n">
        <v>25.176</v>
      </c>
      <c r="S7606" t="n">
        <v>3</v>
      </c>
      <c r="T7606" t="n">
        <v>0.6</v>
      </c>
      <c r="U7606" t="n">
        <v>-33.3582</v>
      </c>
      <c r="V7606">
        <f>IF(OR(C7606 = "", D7606 = ""), "", DATEDIF(C7606, D7606, "D"))</f>
        <v/>
      </c>
    </row>
    <row r="7607">
      <c r="A7607" t="inlineStr">
        <is>
          <t>0          1
1          2
2          3
3          4
4          5
        ... 
9989    9990
9990    9991
9991    9992
9992    9993
9993    9994
Name: Row ID, Length: 9994, dtype: int64</t>
        </is>
      </c>
      <c r="B7607" t="inlineStr">
        <is>
          <t>CA-2016-101791</t>
        </is>
      </c>
      <c r="E7607" t="inlineStr">
        <is>
          <t>Standard Class</t>
        </is>
      </c>
      <c r="F7607" t="inlineStr">
        <is>
          <t>BS-11665</t>
        </is>
      </c>
      <c r="G7607" t="inlineStr">
        <is>
          <t>Brian Stugart</t>
        </is>
      </c>
      <c r="H7607" t="inlineStr">
        <is>
          <t>Consumer</t>
        </is>
      </c>
      <c r="I7607" t="inlineStr">
        <is>
          <t>United States</t>
        </is>
      </c>
      <c r="J7607" t="inlineStr">
        <is>
          <t>Chicago</t>
        </is>
      </c>
      <c r="K7607" t="inlineStr">
        <is>
          <t>Illinois</t>
        </is>
      </c>
      <c r="L7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7" t="inlineStr">
        <is>
          <t>Central</t>
        </is>
      </c>
      <c r="N7607" t="inlineStr">
        <is>
          <t>FUR-FU-10002191</t>
        </is>
      </c>
      <c r="O7607" t="inlineStr">
        <is>
          <t>Furniture</t>
        </is>
      </c>
      <c r="P7607" t="inlineStr">
        <is>
          <t>Furnishings</t>
        </is>
      </c>
      <c r="Q7607" t="inlineStr">
        <is>
          <t>G.E. Halogen Desk Lamp Bulbs</t>
        </is>
      </c>
      <c r="R7607" t="n">
        <v>5.584</v>
      </c>
      <c r="S7607" t="n">
        <v>2</v>
      </c>
      <c r="T7607" t="n">
        <v>0.6</v>
      </c>
      <c r="U7607" t="n">
        <v>-1.6752</v>
      </c>
      <c r="V7607">
        <f>IF(OR(C7607 = "", D7607 = ""), "", DATEDIF(C7607, D7607, "D"))</f>
        <v/>
      </c>
    </row>
    <row r="7608">
      <c r="A7608" t="inlineStr">
        <is>
          <t>0          1
1          2
2          3
3          4
4          5
        ... 
9989    9990
9990    9991
9991    9992
9992    9993
9993    9994
Name: Row ID, Length: 9994, dtype: int64</t>
        </is>
      </c>
      <c r="B7608" t="inlineStr">
        <is>
          <t>CA-2016-101791</t>
        </is>
      </c>
      <c r="E7608" t="inlineStr">
        <is>
          <t>Standard Class</t>
        </is>
      </c>
      <c r="F7608" t="inlineStr">
        <is>
          <t>BS-11665</t>
        </is>
      </c>
      <c r="G7608" t="inlineStr">
        <is>
          <t>Brian Stugart</t>
        </is>
      </c>
      <c r="H7608" t="inlineStr">
        <is>
          <t>Consumer</t>
        </is>
      </c>
      <c r="I7608" t="inlineStr">
        <is>
          <t>United States</t>
        </is>
      </c>
      <c r="J7608" t="inlineStr">
        <is>
          <t>Chicago</t>
        </is>
      </c>
      <c r="K7608" t="inlineStr">
        <is>
          <t>Illinois</t>
        </is>
      </c>
      <c r="L7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8" t="inlineStr">
        <is>
          <t>Central</t>
        </is>
      </c>
      <c r="N7608" t="inlineStr">
        <is>
          <t>OFF-ST-10001496</t>
        </is>
      </c>
      <c r="O7608" t="inlineStr">
        <is>
          <t>Office Supplies</t>
        </is>
      </c>
      <c r="P7608" t="inlineStr">
        <is>
          <t>Storage</t>
        </is>
      </c>
      <c r="Q7608" t="inlineStr">
        <is>
          <t>Standard Rollaway File with Lock</t>
        </is>
      </c>
      <c r="R7608" t="n">
        <v>1297.368</v>
      </c>
      <c r="S7608" t="n">
        <v>9</v>
      </c>
      <c r="T7608" t="n">
        <v>0.2</v>
      </c>
      <c r="U7608" t="n">
        <v>97.3026</v>
      </c>
      <c r="V7608">
        <f>IF(OR(C7608 = "", D7608 = ""), "", DATEDIF(C7608, D7608, "D"))</f>
        <v/>
      </c>
    </row>
    <row r="7609">
      <c r="A7609" t="inlineStr">
        <is>
          <t>0          1
1          2
2          3
3          4
4          5
        ... 
9989    9990
9990    9991
9991    9992
9992    9993
9993    9994
Name: Row ID, Length: 9994, dtype: int64</t>
        </is>
      </c>
      <c r="B7609" t="inlineStr">
        <is>
          <t>CA-2017-121195</t>
        </is>
      </c>
      <c r="E7609" t="inlineStr">
        <is>
          <t>First Class</t>
        </is>
      </c>
      <c r="F7609" t="inlineStr">
        <is>
          <t>NS-18505</t>
        </is>
      </c>
      <c r="G7609" t="inlineStr">
        <is>
          <t>Neola Schneider</t>
        </is>
      </c>
      <c r="H7609" t="inlineStr">
        <is>
          <t>Consumer</t>
        </is>
      </c>
      <c r="I7609" t="inlineStr">
        <is>
          <t>United States</t>
        </is>
      </c>
      <c r="J7609" t="inlineStr">
        <is>
          <t>Dallas</t>
        </is>
      </c>
      <c r="K7609" t="inlineStr">
        <is>
          <t>Texas</t>
        </is>
      </c>
      <c r="L7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09" t="inlineStr">
        <is>
          <t>Central</t>
        </is>
      </c>
      <c r="N7609" t="inlineStr">
        <is>
          <t>OFF-ST-10000585</t>
        </is>
      </c>
      <c r="O7609" t="inlineStr">
        <is>
          <t>Office Supplies</t>
        </is>
      </c>
      <c r="P7609" t="inlineStr">
        <is>
          <t>Storage</t>
        </is>
      </c>
      <c r="Q7609" t="inlineStr">
        <is>
          <t>Economy Rollaway Files</t>
        </is>
      </c>
      <c r="R7609" t="n">
        <v>264.32</v>
      </c>
      <c r="S7609" t="n">
        <v>2</v>
      </c>
      <c r="T7609" t="n">
        <v>0.2</v>
      </c>
      <c r="U7609" t="n">
        <v>19.824</v>
      </c>
      <c r="V7609">
        <f>IF(OR(C7609 = "", D7609 = ""), "", DATEDIF(C7609, D7609, "D"))</f>
        <v/>
      </c>
    </row>
    <row r="7610">
      <c r="A7610" t="inlineStr">
        <is>
          <t>0          1
1          2
2          3
3          4
4          5
        ... 
9989    9990
9990    9991
9991    9992
9992    9993
9993    9994
Name: Row ID, Length: 9994, dtype: int64</t>
        </is>
      </c>
      <c r="B7610" t="inlineStr">
        <is>
          <t>CA-2017-163209</t>
        </is>
      </c>
      <c r="C7610" s="3" t="n">
        <v>42799</v>
      </c>
      <c r="D7610" s="3" t="n">
        <v>42921</v>
      </c>
      <c r="E7610" t="inlineStr">
        <is>
          <t>Standard Class</t>
        </is>
      </c>
      <c r="F7610" t="inlineStr">
        <is>
          <t>MK-18160</t>
        </is>
      </c>
      <c r="G7610" t="inlineStr">
        <is>
          <t>Mike Kennedy</t>
        </is>
      </c>
      <c r="H7610" t="inlineStr">
        <is>
          <t>Consumer</t>
        </is>
      </c>
      <c r="I7610" t="inlineStr">
        <is>
          <t>United States</t>
        </is>
      </c>
      <c r="J7610" t="inlineStr">
        <is>
          <t>San Francisco</t>
        </is>
      </c>
      <c r="K7610" t="inlineStr">
        <is>
          <t>California</t>
        </is>
      </c>
      <c r="L7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0" t="inlineStr">
        <is>
          <t>West</t>
        </is>
      </c>
      <c r="N7610" t="inlineStr">
        <is>
          <t>OFF-PA-10001166</t>
        </is>
      </c>
      <c r="O7610" t="inlineStr">
        <is>
          <t>Office Supplies</t>
        </is>
      </c>
      <c r="P7610" t="inlineStr">
        <is>
          <t>Paper</t>
        </is>
      </c>
      <c r="Q7610" t="inlineStr">
        <is>
          <t>Xerox 2</t>
        </is>
      </c>
      <c r="R7610" t="n">
        <v>25.92</v>
      </c>
      <c r="S7610" t="n">
        <v>4</v>
      </c>
      <c r="T7610" t="n">
        <v>0</v>
      </c>
      <c r="U7610" t="n">
        <v>12.4416</v>
      </c>
      <c r="V7610">
        <f>IF(OR(C7610 = "", D7610 = ""), "", DATEDIF(C7610, D7610, "D"))</f>
        <v/>
      </c>
    </row>
    <row r="7611">
      <c r="A7611" t="inlineStr">
        <is>
          <t>0          1
1          2
2          3
3          4
4          5
        ... 
9989    9990
9990    9991
9991    9992
9992    9993
9993    9994
Name: Row ID, Length: 9994, dtype: int64</t>
        </is>
      </c>
      <c r="B7611" t="inlineStr">
        <is>
          <t>CA-2017-163209</t>
        </is>
      </c>
      <c r="C7611" s="3" t="n">
        <v>42799</v>
      </c>
      <c r="D7611" s="3" t="n">
        <v>42921</v>
      </c>
      <c r="E7611" t="inlineStr">
        <is>
          <t>Standard Class</t>
        </is>
      </c>
      <c r="F7611" t="inlineStr">
        <is>
          <t>MK-18160</t>
        </is>
      </c>
      <c r="G7611" t="inlineStr">
        <is>
          <t>Mike Kennedy</t>
        </is>
      </c>
      <c r="H7611" t="inlineStr">
        <is>
          <t>Consumer</t>
        </is>
      </c>
      <c r="I7611" t="inlineStr">
        <is>
          <t>United States</t>
        </is>
      </c>
      <c r="J7611" t="inlineStr">
        <is>
          <t>San Francisco</t>
        </is>
      </c>
      <c r="K7611" t="inlineStr">
        <is>
          <t>California</t>
        </is>
      </c>
      <c r="L7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1" t="inlineStr">
        <is>
          <t>West</t>
        </is>
      </c>
      <c r="N7611" t="inlineStr">
        <is>
          <t>OFF-AR-10003651</t>
        </is>
      </c>
      <c r="O7611" t="inlineStr">
        <is>
          <t>Office Supplies</t>
        </is>
      </c>
      <c r="P7611" t="inlineStr">
        <is>
          <t>Art</t>
        </is>
      </c>
      <c r="Q7611" t="inlineStr">
        <is>
          <t>Newell 350</t>
        </is>
      </c>
      <c r="R7611" t="n">
        <v>22.96</v>
      </c>
      <c r="S7611" t="n">
        <v>7</v>
      </c>
      <c r="T7611" t="n">
        <v>0</v>
      </c>
      <c r="U7611" t="n">
        <v>6.6584</v>
      </c>
      <c r="V7611">
        <f>IF(OR(C7611 = "", D7611 = ""), "", DATEDIF(C7611, D7611, "D"))</f>
        <v/>
      </c>
    </row>
    <row r="7612">
      <c r="A7612" t="inlineStr">
        <is>
          <t>0          1
1          2
2          3
3          4
4          5
        ... 
9989    9990
9990    9991
9991    9992
9992    9993
9993    9994
Name: Row ID, Length: 9994, dtype: int64</t>
        </is>
      </c>
      <c r="B7612" t="inlineStr">
        <is>
          <t>CA-2014-133354</t>
        </is>
      </c>
      <c r="E7612" t="inlineStr">
        <is>
          <t>First Class</t>
        </is>
      </c>
      <c r="F7612" t="inlineStr">
        <is>
          <t>SA-20830</t>
        </is>
      </c>
      <c r="G7612" t="inlineStr">
        <is>
          <t>Sue Ann Reed</t>
        </is>
      </c>
      <c r="H7612" t="inlineStr">
        <is>
          <t>Consumer</t>
        </is>
      </c>
      <c r="I7612" t="inlineStr">
        <is>
          <t>United States</t>
        </is>
      </c>
      <c r="J7612" t="inlineStr">
        <is>
          <t>Moreno Valley</t>
        </is>
      </c>
      <c r="K7612" t="inlineStr">
        <is>
          <t>California</t>
        </is>
      </c>
      <c r="L7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2" t="inlineStr">
        <is>
          <t>West</t>
        </is>
      </c>
      <c r="N7612" t="inlineStr">
        <is>
          <t>OFF-PA-10001800</t>
        </is>
      </c>
      <c r="O7612" t="inlineStr">
        <is>
          <t>Office Supplies</t>
        </is>
      </c>
      <c r="P7612" t="inlineStr">
        <is>
          <t>Paper</t>
        </is>
      </c>
      <c r="Q7612" t="inlineStr">
        <is>
          <t>Xerox 220</t>
        </is>
      </c>
      <c r="R7612" t="n">
        <v>19.44</v>
      </c>
      <c r="S7612" t="n">
        <v>3</v>
      </c>
      <c r="T7612" t="n">
        <v>0</v>
      </c>
      <c r="U7612" t="n">
        <v>9.331200000000001</v>
      </c>
      <c r="V7612">
        <f>IF(OR(C7612 = "", D7612 = ""), "", DATEDIF(C7612, D7612, "D"))</f>
        <v/>
      </c>
    </row>
    <row r="7613">
      <c r="A7613" t="inlineStr">
        <is>
          <t>0          1
1          2
2          3
3          4
4          5
        ... 
9989    9990
9990    9991
9991    9992
9992    9993
9993    9994
Name: Row ID, Length: 9994, dtype: int64</t>
        </is>
      </c>
      <c r="B7613" t="inlineStr">
        <is>
          <t>US-2015-130491</t>
        </is>
      </c>
      <c r="C7613" s="3" t="n">
        <v>42218</v>
      </c>
      <c r="D7613" s="3" t="n">
        <v>42310</v>
      </c>
      <c r="E7613" t="inlineStr">
        <is>
          <t>First Class</t>
        </is>
      </c>
      <c r="F7613" t="inlineStr">
        <is>
          <t>BH-11710</t>
        </is>
      </c>
      <c r="G7613" t="inlineStr">
        <is>
          <t>Brosina Hoffman</t>
        </is>
      </c>
      <c r="H7613" t="inlineStr">
        <is>
          <t>Consumer</t>
        </is>
      </c>
      <c r="I7613" t="inlineStr">
        <is>
          <t>United States</t>
        </is>
      </c>
      <c r="J7613" t="inlineStr">
        <is>
          <t>Garden City</t>
        </is>
      </c>
      <c r="K7613" t="inlineStr">
        <is>
          <t>Kansas</t>
        </is>
      </c>
      <c r="L7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3" t="inlineStr">
        <is>
          <t>Central</t>
        </is>
      </c>
      <c r="N7613" t="inlineStr">
        <is>
          <t>OFF-PA-10000791</t>
        </is>
      </c>
      <c r="O7613" t="inlineStr">
        <is>
          <t>Office Supplies</t>
        </is>
      </c>
      <c r="P7613" t="inlineStr">
        <is>
          <t>Paper</t>
        </is>
      </c>
      <c r="Q7613" t="inlineStr">
        <is>
          <t>Wirebound Message Books, Four 2 3/4 x 5 Forms per Page, 200 Sets per Book</t>
        </is>
      </c>
      <c r="R7613" t="n">
        <v>9.539999999999999</v>
      </c>
      <c r="S7613" t="n">
        <v>2</v>
      </c>
      <c r="T7613" t="n">
        <v>0</v>
      </c>
      <c r="U7613" t="n">
        <v>4.293</v>
      </c>
      <c r="V7613">
        <f>IF(OR(C7613 = "", D7613 = ""), "", DATEDIF(C7613, D7613, "D"))</f>
        <v/>
      </c>
    </row>
    <row r="7614">
      <c r="A7614" t="inlineStr">
        <is>
          <t>0          1
1          2
2          3
3          4
4          5
        ... 
9989    9990
9990    9991
9991    9992
9992    9993
9993    9994
Name: Row ID, Length: 9994, dtype: int64</t>
        </is>
      </c>
      <c r="B7614" t="inlineStr">
        <is>
          <t>US-2015-130491</t>
        </is>
      </c>
      <c r="C7614" s="3" t="n">
        <v>42218</v>
      </c>
      <c r="D7614" s="3" t="n">
        <v>42310</v>
      </c>
      <c r="E7614" t="inlineStr">
        <is>
          <t>First Class</t>
        </is>
      </c>
      <c r="F7614" t="inlineStr">
        <is>
          <t>BH-11710</t>
        </is>
      </c>
      <c r="G7614" t="inlineStr">
        <is>
          <t>Brosina Hoffman</t>
        </is>
      </c>
      <c r="H7614" t="inlineStr">
        <is>
          <t>Consumer</t>
        </is>
      </c>
      <c r="I7614" t="inlineStr">
        <is>
          <t>United States</t>
        </is>
      </c>
      <c r="J7614" t="inlineStr">
        <is>
          <t>Garden City</t>
        </is>
      </c>
      <c r="K7614" t="inlineStr">
        <is>
          <t>Kansas</t>
        </is>
      </c>
      <c r="L7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4" t="inlineStr">
        <is>
          <t>Central</t>
        </is>
      </c>
      <c r="N7614" t="inlineStr">
        <is>
          <t>OFF-FA-10000134</t>
        </is>
      </c>
      <c r="O7614" t="inlineStr">
        <is>
          <t>Office Supplies</t>
        </is>
      </c>
      <c r="P7614" t="inlineStr">
        <is>
          <t>Fasteners</t>
        </is>
      </c>
      <c r="Q7614" t="inlineStr">
        <is>
          <t>Advantus Push Pins, Aluminum Head</t>
        </is>
      </c>
      <c r="R7614" t="n">
        <v>5.81</v>
      </c>
      <c r="S7614" t="n">
        <v>1</v>
      </c>
      <c r="T7614" t="n">
        <v>0</v>
      </c>
      <c r="U7614" t="n">
        <v>1.8011</v>
      </c>
      <c r="V7614">
        <f>IF(OR(C7614 = "", D7614 = ""), "", DATEDIF(C7614, D7614, "D"))</f>
        <v/>
      </c>
    </row>
    <row r="7615">
      <c r="A7615" t="inlineStr">
        <is>
          <t>0          1
1          2
2          3
3          4
4          5
        ... 
9989    9990
9990    9991
9991    9992
9992    9993
9993    9994
Name: Row ID, Length: 9994, dtype: int64</t>
        </is>
      </c>
      <c r="B7615" t="inlineStr">
        <is>
          <t>US-2015-130491</t>
        </is>
      </c>
      <c r="C7615" s="3" t="n">
        <v>42218</v>
      </c>
      <c r="D7615" s="3" t="n">
        <v>42310</v>
      </c>
      <c r="E7615" t="inlineStr">
        <is>
          <t>First Class</t>
        </is>
      </c>
      <c r="F7615" t="inlineStr">
        <is>
          <t>BH-11710</t>
        </is>
      </c>
      <c r="G7615" t="inlineStr">
        <is>
          <t>Brosina Hoffman</t>
        </is>
      </c>
      <c r="H7615" t="inlineStr">
        <is>
          <t>Consumer</t>
        </is>
      </c>
      <c r="I7615" t="inlineStr">
        <is>
          <t>United States</t>
        </is>
      </c>
      <c r="J7615" t="inlineStr">
        <is>
          <t>Garden City</t>
        </is>
      </c>
      <c r="K7615" t="inlineStr">
        <is>
          <t>Kansas</t>
        </is>
      </c>
      <c r="L7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5" t="inlineStr">
        <is>
          <t>Central</t>
        </is>
      </c>
      <c r="N7615" t="inlineStr">
        <is>
          <t>OFF-AR-10001149</t>
        </is>
      </c>
      <c r="O7615" t="inlineStr">
        <is>
          <t>Office Supplies</t>
        </is>
      </c>
      <c r="P7615" t="inlineStr">
        <is>
          <t>Art</t>
        </is>
      </c>
      <c r="Q7615" t="inlineStr">
        <is>
          <t>Sanford Colorific Colored Pencils, 12/Box</t>
        </is>
      </c>
      <c r="R7615" t="n">
        <v>5.76</v>
      </c>
      <c r="S7615" t="n">
        <v>2</v>
      </c>
      <c r="T7615" t="n">
        <v>0</v>
      </c>
      <c r="U7615" t="n">
        <v>1.728</v>
      </c>
      <c r="V7615">
        <f>IF(OR(C7615 = "", D7615 = ""), "", DATEDIF(C7615, D7615, "D"))</f>
        <v/>
      </c>
    </row>
    <row r="7616">
      <c r="A7616" t="inlineStr">
        <is>
          <t>0          1
1          2
2          3
3          4
4          5
        ... 
9989    9990
9990    9991
9991    9992
9992    9993
9993    9994
Name: Row ID, Length: 9994, dtype: int64</t>
        </is>
      </c>
      <c r="B7616" t="inlineStr">
        <is>
          <t>CA-2015-113740</t>
        </is>
      </c>
      <c r="E7616" t="inlineStr">
        <is>
          <t>Second Class</t>
        </is>
      </c>
      <c r="F7616" t="inlineStr">
        <is>
          <t>SC-20380</t>
        </is>
      </c>
      <c r="G7616" t="inlineStr">
        <is>
          <t>Shahid Collister</t>
        </is>
      </c>
      <c r="H7616" t="inlineStr">
        <is>
          <t>Consumer</t>
        </is>
      </c>
      <c r="I7616" t="inlineStr">
        <is>
          <t>United States</t>
        </is>
      </c>
      <c r="J7616" t="inlineStr">
        <is>
          <t>New York City</t>
        </is>
      </c>
      <c r="K7616" t="inlineStr">
        <is>
          <t>New York</t>
        </is>
      </c>
      <c r="L7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6" t="inlineStr">
        <is>
          <t>East</t>
        </is>
      </c>
      <c r="N7616" t="inlineStr">
        <is>
          <t>FUR-FU-10000010</t>
        </is>
      </c>
      <c r="O7616" t="inlineStr">
        <is>
          <t>Furniture</t>
        </is>
      </c>
      <c r="P7616" t="inlineStr">
        <is>
          <t>Furnishings</t>
        </is>
      </c>
      <c r="Q7616" t="inlineStr">
        <is>
          <t>DAX Value U-Channel Document Frames, Easel Back</t>
        </is>
      </c>
      <c r="R7616" t="n">
        <v>14.91</v>
      </c>
      <c r="S7616" t="n">
        <v>3</v>
      </c>
      <c r="T7616" t="n">
        <v>0</v>
      </c>
      <c r="U7616" t="n">
        <v>4.6221</v>
      </c>
      <c r="V7616">
        <f>IF(OR(C7616 = "", D7616 = ""), "", DATEDIF(C7616, D7616, "D"))</f>
        <v/>
      </c>
    </row>
    <row r="7617">
      <c r="A7617" t="inlineStr">
        <is>
          <t>0          1
1          2
2          3
3          4
4          5
        ... 
9989    9990
9990    9991
9991    9992
9992    9993
9993    9994
Name: Row ID, Length: 9994, dtype: int64</t>
        </is>
      </c>
      <c r="B7617" t="inlineStr">
        <is>
          <t>CA-2014-148425</t>
        </is>
      </c>
      <c r="D7617" s="3" t="n">
        <v>41741</v>
      </c>
      <c r="E7617" t="inlineStr">
        <is>
          <t>Standard Class</t>
        </is>
      </c>
      <c r="F7617" t="inlineStr">
        <is>
          <t>RF-19345</t>
        </is>
      </c>
      <c r="G7617" t="inlineStr">
        <is>
          <t>Randy Ferguson</t>
        </is>
      </c>
      <c r="H7617" t="inlineStr">
        <is>
          <t>Corporate</t>
        </is>
      </c>
      <c r="I7617" t="inlineStr">
        <is>
          <t>United States</t>
        </is>
      </c>
      <c r="J7617" t="inlineStr">
        <is>
          <t>Orlando</t>
        </is>
      </c>
      <c r="K7617" t="inlineStr">
        <is>
          <t>Florida</t>
        </is>
      </c>
      <c r="L7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7" t="inlineStr">
        <is>
          <t>South</t>
        </is>
      </c>
      <c r="N7617" t="inlineStr">
        <is>
          <t>OFF-BI-10000201</t>
        </is>
      </c>
      <c r="O7617" t="inlineStr">
        <is>
          <t>Office Supplies</t>
        </is>
      </c>
      <c r="P7617" t="inlineStr">
        <is>
          <t>Binders</t>
        </is>
      </c>
      <c r="Q7617" t="inlineStr">
        <is>
          <t>Avery Triangle Shaped Sheet Lifters, Black, 2/Pack</t>
        </is>
      </c>
      <c r="R7617" t="n">
        <v>6.642</v>
      </c>
      <c r="S7617" t="n">
        <v>9</v>
      </c>
      <c r="T7617" t="n">
        <v>0.7</v>
      </c>
      <c r="U7617" t="n">
        <v>-4.428</v>
      </c>
      <c r="V7617">
        <f>IF(OR(C7617 = "", D7617 = ""), "", DATEDIF(C7617, D7617, "D"))</f>
        <v/>
      </c>
    </row>
    <row r="7618">
      <c r="A7618" t="inlineStr">
        <is>
          <t>0          1
1          2
2          3
3          4
4          5
        ... 
9989    9990
9990    9991
9991    9992
9992    9993
9993    9994
Name: Row ID, Length: 9994, dtype: int64</t>
        </is>
      </c>
      <c r="B7618" t="inlineStr">
        <is>
          <t>CA-2016-144309</t>
        </is>
      </c>
      <c r="C7618" s="3" t="n">
        <v>42655</v>
      </c>
      <c r="E7618" t="inlineStr">
        <is>
          <t>Standard Class</t>
        </is>
      </c>
      <c r="F7618" t="inlineStr">
        <is>
          <t>CM-12235</t>
        </is>
      </c>
      <c r="G7618" t="inlineStr">
        <is>
          <t>Chris McAfee</t>
        </is>
      </c>
      <c r="H7618" t="inlineStr">
        <is>
          <t>Consumer</t>
        </is>
      </c>
      <c r="I7618" t="inlineStr">
        <is>
          <t>United States</t>
        </is>
      </c>
      <c r="J7618" t="inlineStr">
        <is>
          <t>Watertown</t>
        </is>
      </c>
      <c r="K7618" t="inlineStr">
        <is>
          <t>New York</t>
        </is>
      </c>
      <c r="L7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8" t="inlineStr">
        <is>
          <t>East</t>
        </is>
      </c>
      <c r="N7618" t="inlineStr">
        <is>
          <t>OFF-PA-10001776</t>
        </is>
      </c>
      <c r="O7618" t="inlineStr">
        <is>
          <t>Office Supplies</t>
        </is>
      </c>
      <c r="P7618" t="inlineStr">
        <is>
          <t>Paper</t>
        </is>
      </c>
      <c r="Q7618" t="inlineStr">
        <is>
          <t>Wirebound Message Books, Four 2 3/4" x 5" Forms per Page, 600 Sets per Book</t>
        </is>
      </c>
      <c r="R7618" t="n">
        <v>18.54</v>
      </c>
      <c r="S7618" t="n">
        <v>2</v>
      </c>
      <c r="T7618" t="n">
        <v>0</v>
      </c>
      <c r="U7618" t="n">
        <v>8.713800000000001</v>
      </c>
      <c r="V7618">
        <f>IF(OR(C7618 = "", D7618 = ""), "", DATEDIF(C7618, D7618, "D"))</f>
        <v/>
      </c>
    </row>
    <row r="7619">
      <c r="A7619" t="inlineStr">
        <is>
          <t>0          1
1          2
2          3
3          4
4          5
        ... 
9989    9990
9990    9991
9991    9992
9992    9993
9993    9994
Name: Row ID, Length: 9994, dtype: int64</t>
        </is>
      </c>
      <c r="B7619" t="inlineStr">
        <is>
          <t>CA-2016-144309</t>
        </is>
      </c>
      <c r="C7619" s="3" t="n">
        <v>42655</v>
      </c>
      <c r="E7619" t="inlineStr">
        <is>
          <t>Standard Class</t>
        </is>
      </c>
      <c r="F7619" t="inlineStr">
        <is>
          <t>CM-12235</t>
        </is>
      </c>
      <c r="G7619" t="inlineStr">
        <is>
          <t>Chris McAfee</t>
        </is>
      </c>
      <c r="H7619" t="inlineStr">
        <is>
          <t>Consumer</t>
        </is>
      </c>
      <c r="I7619" t="inlineStr">
        <is>
          <t>United States</t>
        </is>
      </c>
      <c r="J7619" t="inlineStr">
        <is>
          <t>Watertown</t>
        </is>
      </c>
      <c r="K7619" t="inlineStr">
        <is>
          <t>New York</t>
        </is>
      </c>
      <c r="L7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19" t="inlineStr">
        <is>
          <t>East</t>
        </is>
      </c>
      <c r="N7619" t="inlineStr">
        <is>
          <t>OFF-BI-10003656</t>
        </is>
      </c>
      <c r="O7619" t="inlineStr">
        <is>
          <t>Office Supplies</t>
        </is>
      </c>
      <c r="P7619" t="inlineStr">
        <is>
          <t>Binders</t>
        </is>
      </c>
      <c r="Q7619" t="inlineStr">
        <is>
          <t>Fellowes PB200 Plastic Comb Binding Machine</t>
        </is>
      </c>
      <c r="R7619" t="n">
        <v>679.96</v>
      </c>
      <c r="S7619" t="n">
        <v>5</v>
      </c>
      <c r="T7619" t="n">
        <v>0.2</v>
      </c>
      <c r="U7619" t="n">
        <v>220.987</v>
      </c>
      <c r="V7619">
        <f>IF(OR(C7619 = "", D7619 = ""), "", DATEDIF(C7619, D7619, "D"))</f>
        <v/>
      </c>
    </row>
    <row r="7620">
      <c r="A7620" t="inlineStr">
        <is>
          <t>0          1
1          2
2          3
3          4
4          5
        ... 
9989    9990
9990    9991
9991    9992
9992    9993
9993    9994
Name: Row ID, Length: 9994, dtype: int64</t>
        </is>
      </c>
      <c r="B7620" t="inlineStr">
        <is>
          <t>CA-2017-151225</t>
        </is>
      </c>
      <c r="E7620" t="inlineStr">
        <is>
          <t>First Class</t>
        </is>
      </c>
      <c r="F7620" t="inlineStr">
        <is>
          <t>JM-15655</t>
        </is>
      </c>
      <c r="G7620" t="inlineStr">
        <is>
          <t>Jim Mitchum</t>
        </is>
      </c>
      <c r="H7620" t="inlineStr">
        <is>
          <t>Corporate</t>
        </is>
      </c>
      <c r="I7620" t="inlineStr">
        <is>
          <t>United States</t>
        </is>
      </c>
      <c r="J7620" t="inlineStr">
        <is>
          <t>Los Angeles</t>
        </is>
      </c>
      <c r="K7620" t="inlineStr">
        <is>
          <t>California</t>
        </is>
      </c>
      <c r="L7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0" t="inlineStr">
        <is>
          <t>West</t>
        </is>
      </c>
      <c r="N7620" t="inlineStr">
        <is>
          <t>FUR-TA-10001539</t>
        </is>
      </c>
      <c r="O7620" t="inlineStr">
        <is>
          <t>Furniture</t>
        </is>
      </c>
      <c r="P7620" t="inlineStr">
        <is>
          <t>Tables</t>
        </is>
      </c>
      <c r="Q7620" t="inlineStr">
        <is>
          <t>Chromcraft Rectangular Conference Tables</t>
        </is>
      </c>
      <c r="R7620" t="n">
        <v>189.576</v>
      </c>
      <c r="S7620" t="n">
        <v>1</v>
      </c>
      <c r="T7620" t="n">
        <v>0.2</v>
      </c>
      <c r="U7620" t="n">
        <v>9.4788</v>
      </c>
      <c r="V7620">
        <f>IF(OR(C7620 = "", D7620 = ""), "", DATEDIF(C7620, D7620, "D"))</f>
        <v/>
      </c>
    </row>
    <row r="7621">
      <c r="A7621" t="inlineStr">
        <is>
          <t>0          1
1          2
2          3
3          4
4          5
        ... 
9989    9990
9990    9991
9991    9992
9992    9993
9993    9994
Name: Row ID, Length: 9994, dtype: int64</t>
        </is>
      </c>
      <c r="B7621" t="inlineStr">
        <is>
          <t>CA-2017-151225</t>
        </is>
      </c>
      <c r="E7621" t="inlineStr">
        <is>
          <t>First Class</t>
        </is>
      </c>
      <c r="F7621" t="inlineStr">
        <is>
          <t>JM-15655</t>
        </is>
      </c>
      <c r="G7621" t="inlineStr">
        <is>
          <t>Jim Mitchum</t>
        </is>
      </c>
      <c r="H7621" t="inlineStr">
        <is>
          <t>Corporate</t>
        </is>
      </c>
      <c r="I7621" t="inlineStr">
        <is>
          <t>United States</t>
        </is>
      </c>
      <c r="J7621" t="inlineStr">
        <is>
          <t>Los Angeles</t>
        </is>
      </c>
      <c r="K7621" t="inlineStr">
        <is>
          <t>California</t>
        </is>
      </c>
      <c r="L7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1" t="inlineStr">
        <is>
          <t>West</t>
        </is>
      </c>
      <c r="N7621" t="inlineStr">
        <is>
          <t>TEC-PH-10004100</t>
        </is>
      </c>
      <c r="O7621" t="inlineStr">
        <is>
          <t>Technology</t>
        </is>
      </c>
      <c r="P7621" t="inlineStr">
        <is>
          <t>Phones</t>
        </is>
      </c>
      <c r="Q7621" t="inlineStr">
        <is>
          <t>Griffin GC17055 Auxiliary Audio Cable</t>
        </is>
      </c>
      <c r="R7621" t="n">
        <v>71.95999999999999</v>
      </c>
      <c r="S7621" t="n">
        <v>5</v>
      </c>
      <c r="T7621" t="n">
        <v>0.2</v>
      </c>
      <c r="U7621" t="n">
        <v>7.196</v>
      </c>
      <c r="V7621">
        <f>IF(OR(C7621 = "", D7621 = ""), "", DATEDIF(C7621, D7621, "D"))</f>
        <v/>
      </c>
    </row>
    <row r="7622">
      <c r="A7622" t="inlineStr">
        <is>
          <t>0          1
1          2
2          3
3          4
4          5
        ... 
9989    9990
9990    9991
9991    9992
9992    9993
9993    9994
Name: Row ID, Length: 9994, dtype: int64</t>
        </is>
      </c>
      <c r="B7622" t="inlineStr">
        <is>
          <t>US-2014-144078</t>
        </is>
      </c>
      <c r="E7622" t="inlineStr">
        <is>
          <t>Standard Class</t>
        </is>
      </c>
      <c r="F7622" t="inlineStr">
        <is>
          <t>RB-19435</t>
        </is>
      </c>
      <c r="G7622" t="inlineStr">
        <is>
          <t>Richard Bierner</t>
        </is>
      </c>
      <c r="H7622" t="inlineStr">
        <is>
          <t>Consumer</t>
        </is>
      </c>
      <c r="I7622" t="inlineStr">
        <is>
          <t>United States</t>
        </is>
      </c>
      <c r="J7622" t="inlineStr">
        <is>
          <t>Los Angeles</t>
        </is>
      </c>
      <c r="K7622" t="inlineStr">
        <is>
          <t>California</t>
        </is>
      </c>
      <c r="L7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2" t="inlineStr">
        <is>
          <t>West</t>
        </is>
      </c>
      <c r="N7622" t="inlineStr">
        <is>
          <t>TEC-PH-10001580</t>
        </is>
      </c>
      <c r="O7622" t="inlineStr">
        <is>
          <t>Technology</t>
        </is>
      </c>
      <c r="P7622" t="inlineStr">
        <is>
          <t>Phones</t>
        </is>
      </c>
      <c r="Q7622" t="inlineStr">
        <is>
          <t>Logitech Mobile Speakerphone P710e - speaker phone</t>
        </is>
      </c>
      <c r="R7622" t="n">
        <v>539.92</v>
      </c>
      <c r="S7622" t="n">
        <v>5</v>
      </c>
      <c r="T7622" t="n">
        <v>0.2</v>
      </c>
      <c r="U7622" t="n">
        <v>47.243</v>
      </c>
      <c r="V7622">
        <f>IF(OR(C7622 = "", D7622 = ""), "", DATEDIF(C7622, D7622, "D"))</f>
        <v/>
      </c>
    </row>
    <row r="7623">
      <c r="A7623" t="inlineStr">
        <is>
          <t>0          1
1          2
2          3
3          4
4          5
        ... 
9989    9990
9990    9991
9991    9992
9992    9993
9993    9994
Name: Row ID, Length: 9994, dtype: int64</t>
        </is>
      </c>
      <c r="B7623" t="inlineStr">
        <is>
          <t>US-2014-144078</t>
        </is>
      </c>
      <c r="E7623" t="inlineStr">
        <is>
          <t>Standard Class</t>
        </is>
      </c>
      <c r="F7623" t="inlineStr">
        <is>
          <t>RB-19435</t>
        </is>
      </c>
      <c r="G7623" t="inlineStr">
        <is>
          <t>Richard Bierner</t>
        </is>
      </c>
      <c r="H7623" t="inlineStr">
        <is>
          <t>Consumer</t>
        </is>
      </c>
      <c r="I7623" t="inlineStr">
        <is>
          <t>United States</t>
        </is>
      </c>
      <c r="J7623" t="inlineStr">
        <is>
          <t>Los Angeles</t>
        </is>
      </c>
      <c r="K7623" t="inlineStr">
        <is>
          <t>California</t>
        </is>
      </c>
      <c r="L7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3" t="inlineStr">
        <is>
          <t>West</t>
        </is>
      </c>
      <c r="N7623" t="inlineStr">
        <is>
          <t>FUR-CH-10002335</t>
        </is>
      </c>
      <c r="O7623" t="inlineStr">
        <is>
          <t>Furniture</t>
        </is>
      </c>
      <c r="P7623" t="inlineStr">
        <is>
          <t>Chairs</t>
        </is>
      </c>
      <c r="Q7623" t="inlineStr">
        <is>
          <t>Hon GuestStacker Chair</t>
        </is>
      </c>
      <c r="R7623" t="n">
        <v>725.3440000000001</v>
      </c>
      <c r="S7623" t="n">
        <v>4</v>
      </c>
      <c r="T7623" t="n">
        <v>0.2</v>
      </c>
      <c r="U7623" t="n">
        <v>54.4008</v>
      </c>
      <c r="V7623">
        <f>IF(OR(C7623 = "", D7623 = ""), "", DATEDIF(C7623, D7623, "D"))</f>
        <v/>
      </c>
    </row>
    <row r="7624">
      <c r="A7624" t="inlineStr">
        <is>
          <t>0          1
1          2
2          3
3          4
4          5
        ... 
9989    9990
9990    9991
9991    9992
9992    9993
9993    9994
Name: Row ID, Length: 9994, dtype: int64</t>
        </is>
      </c>
      <c r="B7624" t="inlineStr">
        <is>
          <t>US-2014-144078</t>
        </is>
      </c>
      <c r="E7624" t="inlineStr">
        <is>
          <t>Standard Class</t>
        </is>
      </c>
      <c r="F7624" t="inlineStr">
        <is>
          <t>RB-19435</t>
        </is>
      </c>
      <c r="G7624" t="inlineStr">
        <is>
          <t>Richard Bierner</t>
        </is>
      </c>
      <c r="H7624" t="inlineStr">
        <is>
          <t>Consumer</t>
        </is>
      </c>
      <c r="I7624" t="inlineStr">
        <is>
          <t>United States</t>
        </is>
      </c>
      <c r="J7624" t="inlineStr">
        <is>
          <t>Los Angeles</t>
        </is>
      </c>
      <c r="K7624" t="inlineStr">
        <is>
          <t>California</t>
        </is>
      </c>
      <c r="L7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4" t="inlineStr">
        <is>
          <t>West</t>
        </is>
      </c>
      <c r="N7624" t="inlineStr">
        <is>
          <t>OFF-AR-10004707</t>
        </is>
      </c>
      <c r="O7624" t="inlineStr">
        <is>
          <t>Office Supplies</t>
        </is>
      </c>
      <c r="P7624" t="inlineStr">
        <is>
          <t>Art</t>
        </is>
      </c>
      <c r="Q7624" t="inlineStr">
        <is>
          <t>Staples in misc. colors</t>
        </is>
      </c>
      <c r="R7624" t="n">
        <v>7.44</v>
      </c>
      <c r="S7624" t="n">
        <v>3</v>
      </c>
      <c r="T7624" t="n">
        <v>0</v>
      </c>
      <c r="U7624" t="n">
        <v>2.604</v>
      </c>
      <c r="V7624">
        <f>IF(OR(C7624 = "", D7624 = ""), "", DATEDIF(C7624, D7624, "D"))</f>
        <v/>
      </c>
    </row>
    <row r="7625">
      <c r="A7625" t="inlineStr">
        <is>
          <t>0          1
1          2
2          3
3          4
4          5
        ... 
9989    9990
9990    9991
9991    9992
9992    9993
9993    9994
Name: Row ID, Length: 9994, dtype: int64</t>
        </is>
      </c>
      <c r="B7625" t="inlineStr">
        <is>
          <t>CA-2014-124464</t>
        </is>
      </c>
      <c r="E7625" t="inlineStr">
        <is>
          <t>Standard Class</t>
        </is>
      </c>
      <c r="F7625" t="inlineStr">
        <is>
          <t>SS-20515</t>
        </is>
      </c>
      <c r="G7625" t="inlineStr">
        <is>
          <t>Shirley Schmidt</t>
        </is>
      </c>
      <c r="H7625" t="inlineStr">
        <is>
          <t>Home Office</t>
        </is>
      </c>
      <c r="I7625" t="inlineStr">
        <is>
          <t>United States</t>
        </is>
      </c>
      <c r="J7625" t="inlineStr">
        <is>
          <t>Newark</t>
        </is>
      </c>
      <c r="K7625" t="inlineStr">
        <is>
          <t>Delaware</t>
        </is>
      </c>
      <c r="L7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5" t="inlineStr">
        <is>
          <t>East</t>
        </is>
      </c>
      <c r="N7625" t="inlineStr">
        <is>
          <t>OFF-AP-10000576</t>
        </is>
      </c>
      <c r="O7625" t="inlineStr">
        <is>
          <t>Office Supplies</t>
        </is>
      </c>
      <c r="P7625" t="inlineStr">
        <is>
          <t>Appliances</t>
        </is>
      </c>
      <c r="Q7625" t="inlineStr">
        <is>
          <t>Belkin 7 Outlet SurgeMaster II</t>
        </is>
      </c>
      <c r="R7625" t="n">
        <v>39.48</v>
      </c>
      <c r="S7625" t="n">
        <v>1</v>
      </c>
      <c r="T7625" t="n">
        <v>0</v>
      </c>
      <c r="U7625" t="n">
        <v>11.0544</v>
      </c>
      <c r="V7625">
        <f>IF(OR(C7625 = "", D7625 = ""), "", DATEDIF(C7625, D7625, "D"))</f>
        <v/>
      </c>
    </row>
    <row r="7626">
      <c r="A7626" t="inlineStr">
        <is>
          <t>0          1
1          2
2          3
3          4
4          5
        ... 
9989    9990
9990    9991
9991    9992
9992    9993
9993    9994
Name: Row ID, Length: 9994, dtype: int64</t>
        </is>
      </c>
      <c r="B7626" t="inlineStr">
        <is>
          <t>CA-2015-136805</t>
        </is>
      </c>
      <c r="E7626" t="inlineStr">
        <is>
          <t>Second Class</t>
        </is>
      </c>
      <c r="F7626" t="inlineStr">
        <is>
          <t>NM-18445</t>
        </is>
      </c>
      <c r="G7626" t="inlineStr">
        <is>
          <t>Nathan Mautz</t>
        </is>
      </c>
      <c r="H7626" t="inlineStr">
        <is>
          <t>Home Office</t>
        </is>
      </c>
      <c r="I7626" t="inlineStr">
        <is>
          <t>United States</t>
        </is>
      </c>
      <c r="J7626" t="inlineStr">
        <is>
          <t>Detroit</t>
        </is>
      </c>
      <c r="K7626" t="inlineStr">
        <is>
          <t>Michigan</t>
        </is>
      </c>
      <c r="L7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6" t="inlineStr">
        <is>
          <t>Central</t>
        </is>
      </c>
      <c r="N7626" t="inlineStr">
        <is>
          <t>OFF-AP-10001394</t>
        </is>
      </c>
      <c r="O7626" t="inlineStr">
        <is>
          <t>Office Supplies</t>
        </is>
      </c>
      <c r="P7626" t="inlineStr">
        <is>
          <t>Appliances</t>
        </is>
      </c>
      <c r="Q7626" t="inlineStr">
        <is>
          <t>Harmony Air Purifier</t>
        </is>
      </c>
      <c r="R7626" t="n">
        <v>850.5</v>
      </c>
      <c r="S7626" t="n">
        <v>5</v>
      </c>
      <c r="T7626" t="n">
        <v>0.1</v>
      </c>
      <c r="U7626" t="n">
        <v>245.7</v>
      </c>
      <c r="V7626">
        <f>IF(OR(C7626 = "", D7626 = ""), "", DATEDIF(C7626, D7626, "D"))</f>
        <v/>
      </c>
    </row>
    <row r="7627">
      <c r="A7627" t="inlineStr">
        <is>
          <t>0          1
1          2
2          3
3          4
4          5
        ... 
9989    9990
9990    9991
9991    9992
9992    9993
9993    9994
Name: Row ID, Length: 9994, dtype: int64</t>
        </is>
      </c>
      <c r="B7627" t="inlineStr">
        <is>
          <t>CA-2015-136805</t>
        </is>
      </c>
      <c r="E7627" t="inlineStr">
        <is>
          <t>Second Class</t>
        </is>
      </c>
      <c r="F7627" t="inlineStr">
        <is>
          <t>NM-18445</t>
        </is>
      </c>
      <c r="G7627" t="inlineStr">
        <is>
          <t>Nathan Mautz</t>
        </is>
      </c>
      <c r="H7627" t="inlineStr">
        <is>
          <t>Home Office</t>
        </is>
      </c>
      <c r="I7627" t="inlineStr">
        <is>
          <t>United States</t>
        </is>
      </c>
      <c r="J7627" t="inlineStr">
        <is>
          <t>Detroit</t>
        </is>
      </c>
      <c r="K7627" t="inlineStr">
        <is>
          <t>Michigan</t>
        </is>
      </c>
      <c r="L7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7" t="inlineStr">
        <is>
          <t>Central</t>
        </is>
      </c>
      <c r="N7627" t="inlineStr">
        <is>
          <t>FUR-FU-10003724</t>
        </is>
      </c>
      <c r="O7627" t="inlineStr">
        <is>
          <t>Furniture</t>
        </is>
      </c>
      <c r="P7627" t="inlineStr">
        <is>
          <t>Furnishings</t>
        </is>
      </c>
      <c r="Q7627" t="inlineStr">
        <is>
          <t>Westinghouse Clip-On Gooseneck Lamps</t>
        </is>
      </c>
      <c r="R7627" t="n">
        <v>75.33</v>
      </c>
      <c r="S7627" t="n">
        <v>9</v>
      </c>
      <c r="T7627" t="n">
        <v>0</v>
      </c>
      <c r="U7627" t="n">
        <v>19.5858</v>
      </c>
      <c r="V7627">
        <f>IF(OR(C7627 = "", D7627 = ""), "", DATEDIF(C7627, D7627, "D"))</f>
        <v/>
      </c>
    </row>
    <row r="7628">
      <c r="A7628" t="inlineStr">
        <is>
          <t>0          1
1          2
2          3
3          4
4          5
        ... 
9989    9990
9990    9991
9991    9992
9992    9993
9993    9994
Name: Row ID, Length: 9994, dtype: int64</t>
        </is>
      </c>
      <c r="B7628" t="inlineStr">
        <is>
          <t>US-2015-159499</t>
        </is>
      </c>
      <c r="E7628" t="inlineStr">
        <is>
          <t>Second Class</t>
        </is>
      </c>
      <c r="F7628" t="inlineStr">
        <is>
          <t>EM-14095</t>
        </is>
      </c>
      <c r="G7628" t="inlineStr">
        <is>
          <t>Eudokia Martin</t>
        </is>
      </c>
      <c r="H7628" t="inlineStr">
        <is>
          <t>Corporate</t>
        </is>
      </c>
      <c r="I7628" t="inlineStr">
        <is>
          <t>United States</t>
        </is>
      </c>
      <c r="J7628" t="inlineStr">
        <is>
          <t>Phoenix</t>
        </is>
      </c>
      <c r="K7628" t="inlineStr">
        <is>
          <t>Arizona</t>
        </is>
      </c>
      <c r="L7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8" t="inlineStr">
        <is>
          <t>West</t>
        </is>
      </c>
      <c r="N7628" t="inlineStr">
        <is>
          <t>OFF-AP-10002867</t>
        </is>
      </c>
      <c r="O7628" t="inlineStr">
        <is>
          <t>Office Supplies</t>
        </is>
      </c>
      <c r="P7628" t="inlineStr">
        <is>
          <t>Appliances</t>
        </is>
      </c>
      <c r="Q7628" t="inlineStr">
        <is>
          <t>Fellowes Command Center 5-outlet power strip</t>
        </is>
      </c>
      <c r="R7628" t="n">
        <v>325.632</v>
      </c>
      <c r="S7628" t="n">
        <v>6</v>
      </c>
      <c r="T7628" t="n">
        <v>0.2</v>
      </c>
      <c r="U7628" t="n">
        <v>28.4928</v>
      </c>
      <c r="V7628">
        <f>IF(OR(C7628 = "", D7628 = ""), "", DATEDIF(C7628, D7628, "D"))</f>
        <v/>
      </c>
    </row>
    <row r="7629">
      <c r="A7629" t="inlineStr">
        <is>
          <t>0          1
1          2
2          3
3          4
4          5
        ... 
9989    9990
9990    9991
9991    9992
9992    9993
9993    9994
Name: Row ID, Length: 9994, dtype: int64</t>
        </is>
      </c>
      <c r="B7629" t="inlineStr">
        <is>
          <t>US-2015-159499</t>
        </is>
      </c>
      <c r="E7629" t="inlineStr">
        <is>
          <t>Second Class</t>
        </is>
      </c>
      <c r="F7629" t="inlineStr">
        <is>
          <t>EM-14095</t>
        </is>
      </c>
      <c r="G7629" t="inlineStr">
        <is>
          <t>Eudokia Martin</t>
        </is>
      </c>
      <c r="H7629" t="inlineStr">
        <is>
          <t>Corporate</t>
        </is>
      </c>
      <c r="I7629" t="inlineStr">
        <is>
          <t>United States</t>
        </is>
      </c>
      <c r="J7629" t="inlineStr">
        <is>
          <t>Phoenix</t>
        </is>
      </c>
      <c r="K7629" t="inlineStr">
        <is>
          <t>Arizona</t>
        </is>
      </c>
      <c r="L7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29" t="inlineStr">
        <is>
          <t>West</t>
        </is>
      </c>
      <c r="N7629" t="inlineStr">
        <is>
          <t>TEC-AC-10002718</t>
        </is>
      </c>
      <c r="O7629" t="inlineStr">
        <is>
          <t>Technology</t>
        </is>
      </c>
      <c r="P7629" t="inlineStr">
        <is>
          <t>Accessories</t>
        </is>
      </c>
      <c r="Q7629" t="inlineStr">
        <is>
          <t>Belkin Standard 104 key USB Keyboard</t>
        </is>
      </c>
      <c r="R7629" t="n">
        <v>23.344</v>
      </c>
      <c r="S7629" t="n">
        <v>2</v>
      </c>
      <c r="T7629" t="n">
        <v>0.2</v>
      </c>
      <c r="U7629" t="n">
        <v>-1.459</v>
      </c>
      <c r="V7629">
        <f>IF(OR(C7629 = "", D7629 = ""), "", DATEDIF(C7629, D7629, "D"))</f>
        <v/>
      </c>
    </row>
    <row r="7630">
      <c r="A7630" t="inlineStr">
        <is>
          <t>0          1
1          2
2          3
3          4
4          5
        ... 
9989    9990
9990    9991
9991    9992
9992    9993
9993    9994
Name: Row ID, Length: 9994, dtype: int64</t>
        </is>
      </c>
      <c r="B7630" t="inlineStr">
        <is>
          <t>US-2015-159499</t>
        </is>
      </c>
      <c r="E7630" t="inlineStr">
        <is>
          <t>Second Class</t>
        </is>
      </c>
      <c r="F7630" t="inlineStr">
        <is>
          <t>EM-14095</t>
        </is>
      </c>
      <c r="G7630" t="inlineStr">
        <is>
          <t>Eudokia Martin</t>
        </is>
      </c>
      <c r="H7630" t="inlineStr">
        <is>
          <t>Corporate</t>
        </is>
      </c>
      <c r="I7630" t="inlineStr">
        <is>
          <t>United States</t>
        </is>
      </c>
      <c r="J7630" t="inlineStr">
        <is>
          <t>Phoenix</t>
        </is>
      </c>
      <c r="K7630" t="inlineStr">
        <is>
          <t>Arizona</t>
        </is>
      </c>
      <c r="L7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0" t="inlineStr">
        <is>
          <t>West</t>
        </is>
      </c>
      <c r="N7630" t="inlineStr">
        <is>
          <t>OFF-LA-10003121</t>
        </is>
      </c>
      <c r="O7630" t="inlineStr">
        <is>
          <t>Office Supplies</t>
        </is>
      </c>
      <c r="P7630" t="inlineStr">
        <is>
          <t>Labels</t>
        </is>
      </c>
      <c r="Q7630" t="inlineStr">
        <is>
          <t>Avery 506</t>
        </is>
      </c>
      <c r="R7630" t="n">
        <v>16.52</v>
      </c>
      <c r="S7630" t="n">
        <v>5</v>
      </c>
      <c r="T7630" t="n">
        <v>0.2</v>
      </c>
      <c r="U7630" t="n">
        <v>5.369</v>
      </c>
      <c r="V7630">
        <f>IF(OR(C7630 = "", D7630 = ""), "", DATEDIF(C7630, D7630, "D"))</f>
        <v/>
      </c>
    </row>
    <row r="7631">
      <c r="A7631" t="inlineStr">
        <is>
          <t>0          1
1          2
2          3
3          4
4          5
        ... 
9989    9990
9990    9991
9991    9992
9992    9993
9993    9994
Name: Row ID, Length: 9994, dtype: int64</t>
        </is>
      </c>
      <c r="B7631" t="inlineStr">
        <is>
          <t>CA-2014-162089</t>
        </is>
      </c>
      <c r="D7631" s="3" t="n">
        <v>41643</v>
      </c>
      <c r="E7631" t="inlineStr">
        <is>
          <t>First Class</t>
        </is>
      </c>
      <c r="F7631" t="inlineStr">
        <is>
          <t>MP-17470</t>
        </is>
      </c>
      <c r="G7631" t="inlineStr">
        <is>
          <t>Mark Packer</t>
        </is>
      </c>
      <c r="H7631" t="inlineStr">
        <is>
          <t>Home Office</t>
        </is>
      </c>
      <c r="I7631" t="inlineStr">
        <is>
          <t>United States</t>
        </is>
      </c>
      <c r="J7631" t="inlineStr">
        <is>
          <t>Brownsville</t>
        </is>
      </c>
      <c r="K7631" t="inlineStr">
        <is>
          <t>Texas</t>
        </is>
      </c>
      <c r="L7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1" t="inlineStr">
        <is>
          <t>Central</t>
        </is>
      </c>
      <c r="N7631" t="inlineStr">
        <is>
          <t>OFF-EN-10002230</t>
        </is>
      </c>
      <c r="O7631" t="inlineStr">
        <is>
          <t>Office Supplies</t>
        </is>
      </c>
      <c r="P7631" t="inlineStr">
        <is>
          <t>Envelopes</t>
        </is>
      </c>
      <c r="Q7631" t="inlineStr">
        <is>
          <t>Airmail Envelopes</t>
        </is>
      </c>
      <c r="R7631" t="n">
        <v>335.72</v>
      </c>
      <c r="S7631" t="n">
        <v>5</v>
      </c>
      <c r="T7631" t="n">
        <v>0.2</v>
      </c>
      <c r="U7631" t="n">
        <v>113.3055</v>
      </c>
      <c r="V7631">
        <f>IF(OR(C7631 = "", D7631 = ""), "", DATEDIF(C7631, D7631, "D"))</f>
        <v/>
      </c>
    </row>
    <row r="7632">
      <c r="A7632" t="inlineStr">
        <is>
          <t>0          1
1          2
2          3
3          4
4          5
        ... 
9989    9990
9990    9991
9991    9992
9992    9993
9993    9994
Name: Row ID, Length: 9994, dtype: int64</t>
        </is>
      </c>
      <c r="B7632" t="inlineStr">
        <is>
          <t>CA-2014-162089</t>
        </is>
      </c>
      <c r="D7632" s="3" t="n">
        <v>41643</v>
      </c>
      <c r="E7632" t="inlineStr">
        <is>
          <t>First Class</t>
        </is>
      </c>
      <c r="F7632" t="inlineStr">
        <is>
          <t>MP-17470</t>
        </is>
      </c>
      <c r="G7632" t="inlineStr">
        <is>
          <t>Mark Packer</t>
        </is>
      </c>
      <c r="H7632" t="inlineStr">
        <is>
          <t>Home Office</t>
        </is>
      </c>
      <c r="I7632" t="inlineStr">
        <is>
          <t>United States</t>
        </is>
      </c>
      <c r="J7632" t="inlineStr">
        <is>
          <t>Brownsville</t>
        </is>
      </c>
      <c r="K7632" t="inlineStr">
        <is>
          <t>Texas</t>
        </is>
      </c>
      <c r="L7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2" t="inlineStr">
        <is>
          <t>Central</t>
        </is>
      </c>
      <c r="N7632" t="inlineStr">
        <is>
          <t>TEC-PH-10001819</t>
        </is>
      </c>
      <c r="O7632" t="inlineStr">
        <is>
          <t>Technology</t>
        </is>
      </c>
      <c r="P7632" t="inlineStr">
        <is>
          <t>Phones</t>
        </is>
      </c>
      <c r="Q7632" t="inlineStr">
        <is>
          <t>Innergie mMini Combo Duo USB Travel Charging Kit</t>
        </is>
      </c>
      <c r="R7632" t="n">
        <v>251.944</v>
      </c>
      <c r="S7632" t="n">
        <v>7</v>
      </c>
      <c r="T7632" t="n">
        <v>0.2</v>
      </c>
      <c r="U7632" t="n">
        <v>88.18040000000001</v>
      </c>
      <c r="V7632">
        <f>IF(OR(C7632 = "", D7632 = ""), "", DATEDIF(C7632, D7632, "D"))</f>
        <v/>
      </c>
    </row>
    <row r="7633">
      <c r="A7633" t="inlineStr">
        <is>
          <t>0          1
1          2
2          3
3          4
4          5
        ... 
9989    9990
9990    9991
9991    9992
9992    9993
9993    9994
Name: Row ID, Length: 9994, dtype: int64</t>
        </is>
      </c>
      <c r="B7633" t="inlineStr">
        <is>
          <t>CA-2014-162089</t>
        </is>
      </c>
      <c r="D7633" s="3" t="n">
        <v>41643</v>
      </c>
      <c r="E7633" t="inlineStr">
        <is>
          <t>First Class</t>
        </is>
      </c>
      <c r="F7633" t="inlineStr">
        <is>
          <t>MP-17470</t>
        </is>
      </c>
      <c r="G7633" t="inlineStr">
        <is>
          <t>Mark Packer</t>
        </is>
      </c>
      <c r="H7633" t="inlineStr">
        <is>
          <t>Home Office</t>
        </is>
      </c>
      <c r="I7633" t="inlineStr">
        <is>
          <t>United States</t>
        </is>
      </c>
      <c r="J7633" t="inlineStr">
        <is>
          <t>Brownsville</t>
        </is>
      </c>
      <c r="K7633" t="inlineStr">
        <is>
          <t>Texas</t>
        </is>
      </c>
      <c r="L7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3" t="inlineStr">
        <is>
          <t>Central</t>
        </is>
      </c>
      <c r="N7633" t="inlineStr">
        <is>
          <t>FUR-CH-10002304</t>
        </is>
      </c>
      <c r="O7633" t="inlineStr">
        <is>
          <t>Furniture</t>
        </is>
      </c>
      <c r="P7633" t="inlineStr">
        <is>
          <t>Chairs</t>
        </is>
      </c>
      <c r="Q7633" t="inlineStr">
        <is>
          <t>Global Stack Chair without Arms, Black</t>
        </is>
      </c>
      <c r="R7633" t="n">
        <v>127.302</v>
      </c>
      <c r="S7633" t="n">
        <v>7</v>
      </c>
      <c r="T7633" t="n">
        <v>0.3</v>
      </c>
      <c r="U7633" t="n">
        <v>-9.093</v>
      </c>
      <c r="V7633">
        <f>IF(OR(C7633 = "", D7633 = ""), "", DATEDIF(C7633, D7633, "D"))</f>
        <v/>
      </c>
    </row>
    <row r="7634">
      <c r="A7634" t="inlineStr">
        <is>
          <t>0          1
1          2
2          3
3          4
4          5
        ... 
9989    9990
9990    9991
9991    9992
9992    9993
9993    9994
Name: Row ID, Length: 9994, dtype: int64</t>
        </is>
      </c>
      <c r="B7634" t="inlineStr">
        <is>
          <t>US-2017-158526</t>
        </is>
      </c>
      <c r="D7634" s="3" t="n">
        <v>43101</v>
      </c>
      <c r="E7634" t="inlineStr">
        <is>
          <t>Second Class</t>
        </is>
      </c>
      <c r="F7634" t="inlineStr">
        <is>
          <t>KH-16360</t>
        </is>
      </c>
      <c r="G7634" t="inlineStr">
        <is>
          <t>Katherine Hughes</t>
        </is>
      </c>
      <c r="H7634" t="inlineStr">
        <is>
          <t>Consumer</t>
        </is>
      </c>
      <c r="I7634" t="inlineStr">
        <is>
          <t>United States</t>
        </is>
      </c>
      <c r="J7634" t="inlineStr">
        <is>
          <t>Louisville</t>
        </is>
      </c>
      <c r="K7634" t="inlineStr">
        <is>
          <t>Kentucky</t>
        </is>
      </c>
      <c r="L7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4" t="inlineStr">
        <is>
          <t>South</t>
        </is>
      </c>
      <c r="N7634" t="inlineStr">
        <is>
          <t>FUR-CH-10002602</t>
        </is>
      </c>
      <c r="O7634" t="inlineStr">
        <is>
          <t>Furniture</t>
        </is>
      </c>
      <c r="P7634" t="inlineStr">
        <is>
          <t>Chairs</t>
        </is>
      </c>
      <c r="Q7634" t="inlineStr">
        <is>
          <t>DMI Arturo Collection Mission-style Design Wood Chair</t>
        </is>
      </c>
      <c r="R7634" t="n">
        <v>1207.84</v>
      </c>
      <c r="S7634" t="n">
        <v>8</v>
      </c>
      <c r="T7634" t="n">
        <v>0</v>
      </c>
      <c r="U7634" t="n">
        <v>314.0384</v>
      </c>
      <c r="V7634">
        <f>IF(OR(C7634 = "", D7634 = ""), "", DATEDIF(C7634, D7634, "D"))</f>
        <v/>
      </c>
    </row>
    <row r="7635">
      <c r="A7635" t="inlineStr">
        <is>
          <t>0          1
1          2
2          3
3          4
4          5
        ... 
9989    9990
9990    9991
9991    9992
9992    9993
9993    9994
Name: Row ID, Length: 9994, dtype: int64</t>
        </is>
      </c>
      <c r="B7635" t="inlineStr">
        <is>
          <t>US-2017-158526</t>
        </is>
      </c>
      <c r="D7635" s="3" t="n">
        <v>43101</v>
      </c>
      <c r="E7635" t="inlineStr">
        <is>
          <t>Second Class</t>
        </is>
      </c>
      <c r="F7635" t="inlineStr">
        <is>
          <t>KH-16360</t>
        </is>
      </c>
      <c r="G7635" t="inlineStr">
        <is>
          <t>Katherine Hughes</t>
        </is>
      </c>
      <c r="H7635" t="inlineStr">
        <is>
          <t>Consumer</t>
        </is>
      </c>
      <c r="I7635" t="inlineStr">
        <is>
          <t>United States</t>
        </is>
      </c>
      <c r="J7635" t="inlineStr">
        <is>
          <t>Louisville</t>
        </is>
      </c>
      <c r="K7635" t="inlineStr">
        <is>
          <t>Kentucky</t>
        </is>
      </c>
      <c r="L7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5" t="inlineStr">
        <is>
          <t>South</t>
        </is>
      </c>
      <c r="N7635" t="inlineStr">
        <is>
          <t>OFF-BI-10002414</t>
        </is>
      </c>
      <c r="O7635" t="inlineStr">
        <is>
          <t>Office Supplies</t>
        </is>
      </c>
      <c r="P7635" t="inlineStr">
        <is>
          <t>Binders</t>
        </is>
      </c>
      <c r="Q7635" t="inlineStr">
        <is>
          <t>GBC ProClick Spines for 32-Hole Punch</t>
        </is>
      </c>
      <c r="R7635" t="n">
        <v>12.53</v>
      </c>
      <c r="S7635" t="n">
        <v>1</v>
      </c>
      <c r="T7635" t="n">
        <v>0</v>
      </c>
      <c r="U7635" t="n">
        <v>5.8891</v>
      </c>
      <c r="V7635">
        <f>IF(OR(C7635 = "", D7635 = ""), "", DATEDIF(C7635, D7635, "D"))</f>
        <v/>
      </c>
    </row>
    <row r="7636">
      <c r="A7636" t="inlineStr">
        <is>
          <t>0          1
1          2
2          3
3          4
4          5
        ... 
9989    9990
9990    9991
9991    9992
9992    9993
9993    9994
Name: Row ID, Length: 9994, dtype: int64</t>
        </is>
      </c>
      <c r="B7636" t="inlineStr">
        <is>
          <t>US-2017-158526</t>
        </is>
      </c>
      <c r="D7636" s="3" t="n">
        <v>43101</v>
      </c>
      <c r="E7636" t="inlineStr">
        <is>
          <t>Second Class</t>
        </is>
      </c>
      <c r="F7636" t="inlineStr">
        <is>
          <t>KH-16360</t>
        </is>
      </c>
      <c r="G7636" t="inlineStr">
        <is>
          <t>Katherine Hughes</t>
        </is>
      </c>
      <c r="H7636" t="inlineStr">
        <is>
          <t>Consumer</t>
        </is>
      </c>
      <c r="I7636" t="inlineStr">
        <is>
          <t>United States</t>
        </is>
      </c>
      <c r="J7636" t="inlineStr">
        <is>
          <t>Louisville</t>
        </is>
      </c>
      <c r="K7636" t="inlineStr">
        <is>
          <t>Kentucky</t>
        </is>
      </c>
      <c r="L7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6" t="inlineStr">
        <is>
          <t>South</t>
        </is>
      </c>
      <c r="N7636" t="inlineStr">
        <is>
          <t>OFF-AR-10003696</t>
        </is>
      </c>
      <c r="O7636" t="inlineStr">
        <is>
          <t>Office Supplies</t>
        </is>
      </c>
      <c r="P7636" t="inlineStr">
        <is>
          <t>Art</t>
        </is>
      </c>
      <c r="Q7636" t="inlineStr">
        <is>
          <t>Panasonic KP-350BK Electric Pencil Sharpener with Auto Stop</t>
        </is>
      </c>
      <c r="R7636" t="n">
        <v>34.58</v>
      </c>
      <c r="S7636" t="n">
        <v>1</v>
      </c>
      <c r="T7636" t="n">
        <v>0</v>
      </c>
      <c r="U7636" t="n">
        <v>10.0282</v>
      </c>
      <c r="V7636">
        <f>IF(OR(C7636 = "", D7636 = ""), "", DATEDIF(C7636, D7636, "D"))</f>
        <v/>
      </c>
    </row>
    <row r="7637">
      <c r="A7637" t="inlineStr">
        <is>
          <t>0          1
1          2
2          3
3          4
4          5
        ... 
9989    9990
9990    9991
9991    9992
9992    9993
9993    9994
Name: Row ID, Length: 9994, dtype: int64</t>
        </is>
      </c>
      <c r="B7637" t="inlineStr">
        <is>
          <t>US-2017-158526</t>
        </is>
      </c>
      <c r="D7637" s="3" t="n">
        <v>43101</v>
      </c>
      <c r="E7637" t="inlineStr">
        <is>
          <t>Second Class</t>
        </is>
      </c>
      <c r="F7637" t="inlineStr">
        <is>
          <t>KH-16360</t>
        </is>
      </c>
      <c r="G7637" t="inlineStr">
        <is>
          <t>Katherine Hughes</t>
        </is>
      </c>
      <c r="H7637" t="inlineStr">
        <is>
          <t>Consumer</t>
        </is>
      </c>
      <c r="I7637" t="inlineStr">
        <is>
          <t>United States</t>
        </is>
      </c>
      <c r="J7637" t="inlineStr">
        <is>
          <t>Louisville</t>
        </is>
      </c>
      <c r="K7637" t="inlineStr">
        <is>
          <t>Kentucky</t>
        </is>
      </c>
      <c r="L7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7" t="inlineStr">
        <is>
          <t>South</t>
        </is>
      </c>
      <c r="N7637" t="inlineStr">
        <is>
          <t>FUR-CH-10004495</t>
        </is>
      </c>
      <c r="O7637" t="inlineStr">
        <is>
          <t>Furniture</t>
        </is>
      </c>
      <c r="P7637" t="inlineStr">
        <is>
          <t>Chairs</t>
        </is>
      </c>
      <c r="Q7637" t="inlineStr">
        <is>
          <t>Global Leather and Oak Executive Chair, Black</t>
        </is>
      </c>
      <c r="R7637" t="n">
        <v>300.98</v>
      </c>
      <c r="S7637" t="n">
        <v>1</v>
      </c>
      <c r="T7637" t="n">
        <v>0</v>
      </c>
      <c r="U7637" t="n">
        <v>87.2842</v>
      </c>
      <c r="V7637">
        <f>IF(OR(C7637 = "", D7637 = ""), "", DATEDIF(C7637, D7637, "D"))</f>
        <v/>
      </c>
    </row>
    <row r="7638">
      <c r="A7638" t="inlineStr">
        <is>
          <t>0          1
1          2
2          3
3          4
4          5
        ... 
9989    9990
9990    9991
9991    9992
9992    9993
9993    9994
Name: Row ID, Length: 9994, dtype: int64</t>
        </is>
      </c>
      <c r="B7638" t="inlineStr">
        <is>
          <t>US-2017-158526</t>
        </is>
      </c>
      <c r="D7638" s="3" t="n">
        <v>43101</v>
      </c>
      <c r="E7638" t="inlineStr">
        <is>
          <t>Second Class</t>
        </is>
      </c>
      <c r="F7638" t="inlineStr">
        <is>
          <t>KH-16360</t>
        </is>
      </c>
      <c r="G7638" t="inlineStr">
        <is>
          <t>Katherine Hughes</t>
        </is>
      </c>
      <c r="H7638" t="inlineStr">
        <is>
          <t>Consumer</t>
        </is>
      </c>
      <c r="I7638" t="inlineStr">
        <is>
          <t>United States</t>
        </is>
      </c>
      <c r="J7638" t="inlineStr">
        <is>
          <t>Louisville</t>
        </is>
      </c>
      <c r="K7638" t="inlineStr">
        <is>
          <t>Kentucky</t>
        </is>
      </c>
      <c r="L7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8" t="inlineStr">
        <is>
          <t>South</t>
        </is>
      </c>
      <c r="N7638" t="inlineStr">
        <is>
          <t>FUR-CH-10001270</t>
        </is>
      </c>
      <c r="O7638" t="inlineStr">
        <is>
          <t>Furniture</t>
        </is>
      </c>
      <c r="P7638" t="inlineStr">
        <is>
          <t>Chairs</t>
        </is>
      </c>
      <c r="Q7638" t="inlineStr">
        <is>
          <t>Harbour Creations Steel Folding Chair</t>
        </is>
      </c>
      <c r="R7638" t="n">
        <v>258.75</v>
      </c>
      <c r="S7638" t="n">
        <v>3</v>
      </c>
      <c r="T7638" t="n">
        <v>0</v>
      </c>
      <c r="U7638" t="n">
        <v>77.625</v>
      </c>
      <c r="V7638">
        <f>IF(OR(C7638 = "", D7638 = ""), "", DATEDIF(C7638, D7638, "D"))</f>
        <v/>
      </c>
    </row>
    <row r="7639">
      <c r="A7639" t="inlineStr">
        <is>
          <t>0          1
1          2
2          3
3          4
4          5
        ... 
9989    9990
9990    9991
9991    9992
9992    9993
9993    9994
Name: Row ID, Length: 9994, dtype: int64</t>
        </is>
      </c>
      <c r="B7639" t="inlineStr">
        <is>
          <t>CA-2017-104885</t>
        </is>
      </c>
      <c r="C7639" s="3" t="n">
        <v>42769</v>
      </c>
      <c r="D7639" s="3" t="n">
        <v>42950</v>
      </c>
      <c r="E7639" t="inlineStr">
        <is>
          <t>Standard Class</t>
        </is>
      </c>
      <c r="F7639" t="inlineStr">
        <is>
          <t>DB-13555</t>
        </is>
      </c>
      <c r="G7639" t="inlineStr">
        <is>
          <t>Dorothy Badders</t>
        </is>
      </c>
      <c r="H7639" t="inlineStr">
        <is>
          <t>Corporate</t>
        </is>
      </c>
      <c r="I7639" t="inlineStr">
        <is>
          <t>United States</t>
        </is>
      </c>
      <c r="J7639" t="inlineStr">
        <is>
          <t>Newark</t>
        </is>
      </c>
      <c r="K7639" t="inlineStr">
        <is>
          <t>Delaware</t>
        </is>
      </c>
      <c r="L7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39" t="inlineStr">
        <is>
          <t>East</t>
        </is>
      </c>
      <c r="N7639" t="inlineStr">
        <is>
          <t>OFF-AR-10001615</t>
        </is>
      </c>
      <c r="O7639" t="inlineStr">
        <is>
          <t>Office Supplies</t>
        </is>
      </c>
      <c r="P7639" t="inlineStr">
        <is>
          <t>Art</t>
        </is>
      </c>
      <c r="Q7639" t="inlineStr">
        <is>
          <t>Newell 34</t>
        </is>
      </c>
      <c r="R7639" t="n">
        <v>59.52</v>
      </c>
      <c r="S7639" t="n">
        <v>3</v>
      </c>
      <c r="T7639" t="n">
        <v>0</v>
      </c>
      <c r="U7639" t="n">
        <v>15.4752</v>
      </c>
      <c r="V7639">
        <f>IF(OR(C7639 = "", D7639 = ""), "", DATEDIF(C7639, D7639, "D"))</f>
        <v/>
      </c>
    </row>
    <row r="7640">
      <c r="A7640" t="inlineStr">
        <is>
          <t>0          1
1          2
2          3
3          4
4          5
        ... 
9989    9990
9990    9991
9991    9992
9992    9993
9993    9994
Name: Row ID, Length: 9994, dtype: int64</t>
        </is>
      </c>
      <c r="B7640" t="inlineStr">
        <is>
          <t>CA-2017-104885</t>
        </is>
      </c>
      <c r="C7640" s="3" t="n">
        <v>42769</v>
      </c>
      <c r="D7640" s="3" t="n">
        <v>42950</v>
      </c>
      <c r="E7640" t="inlineStr">
        <is>
          <t>Standard Class</t>
        </is>
      </c>
      <c r="F7640" t="inlineStr">
        <is>
          <t>DB-13555</t>
        </is>
      </c>
      <c r="G7640" t="inlineStr">
        <is>
          <t>Dorothy Badders</t>
        </is>
      </c>
      <c r="H7640" t="inlineStr">
        <is>
          <t>Corporate</t>
        </is>
      </c>
      <c r="I7640" t="inlineStr">
        <is>
          <t>United States</t>
        </is>
      </c>
      <c r="J7640" t="inlineStr">
        <is>
          <t>Newark</t>
        </is>
      </c>
      <c r="K7640" t="inlineStr">
        <is>
          <t>Delaware</t>
        </is>
      </c>
      <c r="L7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0" t="inlineStr">
        <is>
          <t>East</t>
        </is>
      </c>
      <c r="N7640" t="inlineStr">
        <is>
          <t>OFF-EN-10003286</t>
        </is>
      </c>
      <c r="O7640" t="inlineStr">
        <is>
          <t>Office Supplies</t>
        </is>
      </c>
      <c r="P7640" t="inlineStr">
        <is>
          <t>Envelopes</t>
        </is>
      </c>
      <c r="Q7640" t="inlineStr">
        <is>
          <t>Staple envelope</t>
        </is>
      </c>
      <c r="R7640" t="n">
        <v>57.96</v>
      </c>
      <c r="S7640" t="n">
        <v>7</v>
      </c>
      <c r="T7640" t="n">
        <v>0</v>
      </c>
      <c r="U7640" t="n">
        <v>27.2412</v>
      </c>
      <c r="V7640">
        <f>IF(OR(C7640 = "", D7640 = ""), "", DATEDIF(C7640, D7640, "D"))</f>
        <v/>
      </c>
    </row>
    <row r="7641">
      <c r="A7641" t="inlineStr">
        <is>
          <t>0          1
1          2
2          3
3          4
4          5
        ... 
9989    9990
9990    9991
9991    9992
9992    9993
9993    9994
Name: Row ID, Length: 9994, dtype: int64</t>
        </is>
      </c>
      <c r="B7641" t="inlineStr">
        <is>
          <t>CA-2017-104885</t>
        </is>
      </c>
      <c r="C7641" s="3" t="n">
        <v>42769</v>
      </c>
      <c r="D7641" s="3" t="n">
        <v>42950</v>
      </c>
      <c r="E7641" t="inlineStr">
        <is>
          <t>Standard Class</t>
        </is>
      </c>
      <c r="F7641" t="inlineStr">
        <is>
          <t>DB-13555</t>
        </is>
      </c>
      <c r="G7641" t="inlineStr">
        <is>
          <t>Dorothy Badders</t>
        </is>
      </c>
      <c r="H7641" t="inlineStr">
        <is>
          <t>Corporate</t>
        </is>
      </c>
      <c r="I7641" t="inlineStr">
        <is>
          <t>United States</t>
        </is>
      </c>
      <c r="J7641" t="inlineStr">
        <is>
          <t>Newark</t>
        </is>
      </c>
      <c r="K7641" t="inlineStr">
        <is>
          <t>Delaware</t>
        </is>
      </c>
      <c r="L7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1" t="inlineStr">
        <is>
          <t>East</t>
        </is>
      </c>
      <c r="N7641" t="inlineStr">
        <is>
          <t>FUR-BO-10003660</t>
        </is>
      </c>
      <c r="O7641" t="inlineStr">
        <is>
          <t>Furniture</t>
        </is>
      </c>
      <c r="P7641" t="inlineStr">
        <is>
          <t>Bookcases</t>
        </is>
      </c>
      <c r="Q7641" t="inlineStr">
        <is>
          <t>Bush Cubix Collection Bookcases, Fully Assembled</t>
        </is>
      </c>
      <c r="R7641" t="n">
        <v>441.96</v>
      </c>
      <c r="S7641" t="n">
        <v>2</v>
      </c>
      <c r="T7641" t="n">
        <v>0</v>
      </c>
      <c r="U7641" t="n">
        <v>101.6508</v>
      </c>
      <c r="V7641">
        <f>IF(OR(C7641 = "", D7641 = ""), "", DATEDIF(C7641, D7641, "D"))</f>
        <v/>
      </c>
    </row>
    <row r="7642">
      <c r="A7642" t="inlineStr">
        <is>
          <t>0          1
1          2
2          3
3          4
4          5
        ... 
9989    9990
9990    9991
9991    9992
9992    9993
9993    9994
Name: Row ID, Length: 9994, dtype: int64</t>
        </is>
      </c>
      <c r="B7642" t="inlineStr">
        <is>
          <t>CA-2017-104885</t>
        </is>
      </c>
      <c r="C7642" s="3" t="n">
        <v>42769</v>
      </c>
      <c r="D7642" s="3" t="n">
        <v>42950</v>
      </c>
      <c r="E7642" t="inlineStr">
        <is>
          <t>Standard Class</t>
        </is>
      </c>
      <c r="F7642" t="inlineStr">
        <is>
          <t>DB-13555</t>
        </is>
      </c>
      <c r="G7642" t="inlineStr">
        <is>
          <t>Dorothy Badders</t>
        </is>
      </c>
      <c r="H7642" t="inlineStr">
        <is>
          <t>Corporate</t>
        </is>
      </c>
      <c r="I7642" t="inlineStr">
        <is>
          <t>United States</t>
        </is>
      </c>
      <c r="J7642" t="inlineStr">
        <is>
          <t>Newark</t>
        </is>
      </c>
      <c r="K7642" t="inlineStr">
        <is>
          <t>Delaware</t>
        </is>
      </c>
      <c r="L7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2" t="inlineStr">
        <is>
          <t>East</t>
        </is>
      </c>
      <c r="N7642" t="inlineStr">
        <is>
          <t>OFF-PA-10002764</t>
        </is>
      </c>
      <c r="O7642" t="inlineStr">
        <is>
          <t>Office Supplies</t>
        </is>
      </c>
      <c r="P7642" t="inlineStr">
        <is>
          <t>Paper</t>
        </is>
      </c>
      <c r="Q7642" t="inlineStr">
        <is>
          <t>Easy-staple paper</t>
        </is>
      </c>
      <c r="R7642" t="n">
        <v>68.04000000000001</v>
      </c>
      <c r="S7642" t="n">
        <v>6</v>
      </c>
      <c r="T7642" t="n">
        <v>0</v>
      </c>
      <c r="U7642" t="n">
        <v>33.3396</v>
      </c>
      <c r="V7642">
        <f>IF(OR(C7642 = "", D7642 = ""), "", DATEDIF(C7642, D7642, "D"))</f>
        <v/>
      </c>
    </row>
    <row r="7643">
      <c r="A7643" t="inlineStr">
        <is>
          <t>0          1
1          2
2          3
3          4
4          5
        ... 
9989    9990
9990    9991
9991    9992
9992    9993
9993    9994
Name: Row ID, Length: 9994, dtype: int64</t>
        </is>
      </c>
      <c r="B7643" t="inlineStr">
        <is>
          <t>US-2016-157490</t>
        </is>
      </c>
      <c r="C7643" s="3" t="n">
        <v>42531</v>
      </c>
      <c r="D7643" s="3" t="n">
        <v>42561</v>
      </c>
      <c r="E7643" t="inlineStr">
        <is>
          <t>First Class</t>
        </is>
      </c>
      <c r="F7643" t="inlineStr">
        <is>
          <t>LB-16795</t>
        </is>
      </c>
      <c r="G7643" t="inlineStr">
        <is>
          <t>Laurel Beltran</t>
        </is>
      </c>
      <c r="H7643" t="inlineStr">
        <is>
          <t>Home Office</t>
        </is>
      </c>
      <c r="I7643" t="inlineStr">
        <is>
          <t>United States</t>
        </is>
      </c>
      <c r="J7643" t="inlineStr">
        <is>
          <t>Pueblo</t>
        </is>
      </c>
      <c r="K7643" t="inlineStr">
        <is>
          <t>Colorado</t>
        </is>
      </c>
      <c r="L7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3" t="inlineStr">
        <is>
          <t>West</t>
        </is>
      </c>
      <c r="N7643" t="inlineStr">
        <is>
          <t>TEC-MA-10001695</t>
        </is>
      </c>
      <c r="O7643" t="inlineStr">
        <is>
          <t>Technology</t>
        </is>
      </c>
      <c r="P7643" t="inlineStr">
        <is>
          <t>Machines</t>
        </is>
      </c>
      <c r="Q7643" t="inlineStr">
        <is>
          <t>Zebra GK420t Direct Thermal/Thermal Transfer Printer</t>
        </is>
      </c>
      <c r="R7643" t="n">
        <v>703.71</v>
      </c>
      <c r="S7643" t="n">
        <v>6</v>
      </c>
      <c r="T7643" t="n">
        <v>0.7</v>
      </c>
      <c r="U7643" t="n">
        <v>-938.28</v>
      </c>
      <c r="V7643">
        <f>IF(OR(C7643 = "", D7643 = ""), "", DATEDIF(C7643, D7643, "D"))</f>
        <v/>
      </c>
    </row>
    <row r="7644">
      <c r="A7644" t="inlineStr">
        <is>
          <t>0          1
1          2
2          3
3          4
4          5
        ... 
9989    9990
9990    9991
9991    9992
9992    9993
9993    9994
Name: Row ID, Length: 9994, dtype: int64</t>
        </is>
      </c>
      <c r="B7644" t="inlineStr">
        <is>
          <t>US-2016-157490</t>
        </is>
      </c>
      <c r="C7644" s="3" t="n">
        <v>42531</v>
      </c>
      <c r="D7644" s="3" t="n">
        <v>42561</v>
      </c>
      <c r="E7644" t="inlineStr">
        <is>
          <t>First Class</t>
        </is>
      </c>
      <c r="F7644" t="inlineStr">
        <is>
          <t>LB-16795</t>
        </is>
      </c>
      <c r="G7644" t="inlineStr">
        <is>
          <t>Laurel Beltran</t>
        </is>
      </c>
      <c r="H7644" t="inlineStr">
        <is>
          <t>Home Office</t>
        </is>
      </c>
      <c r="I7644" t="inlineStr">
        <is>
          <t>United States</t>
        </is>
      </c>
      <c r="J7644" t="inlineStr">
        <is>
          <t>Pueblo</t>
        </is>
      </c>
      <c r="K7644" t="inlineStr">
        <is>
          <t>Colorado</t>
        </is>
      </c>
      <c r="L7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4" t="inlineStr">
        <is>
          <t>West</t>
        </is>
      </c>
      <c r="N7644" t="inlineStr">
        <is>
          <t>OFF-BI-10002824</t>
        </is>
      </c>
      <c r="O7644" t="inlineStr">
        <is>
          <t>Office Supplies</t>
        </is>
      </c>
      <c r="P7644" t="inlineStr">
        <is>
          <t>Binders</t>
        </is>
      </c>
      <c r="Q7644" t="inlineStr">
        <is>
          <t>Recycled Easel Ring Binders</t>
        </is>
      </c>
      <c r="R7644" t="n">
        <v>17.904</v>
      </c>
      <c r="S7644" t="n">
        <v>4</v>
      </c>
      <c r="T7644" t="n">
        <v>0.7</v>
      </c>
      <c r="U7644" t="n">
        <v>-14.92</v>
      </c>
      <c r="V7644">
        <f>IF(OR(C7644 = "", D7644 = ""), "", DATEDIF(C7644, D7644, "D"))</f>
        <v/>
      </c>
    </row>
    <row r="7645">
      <c r="A7645" t="inlineStr">
        <is>
          <t>0          1
1          2
2          3
3          4
4          5
        ... 
9989    9990
9990    9991
9991    9992
9992    9993
9993    9994
Name: Row ID, Length: 9994, dtype: int64</t>
        </is>
      </c>
      <c r="B7645" t="inlineStr">
        <is>
          <t>US-2016-157490</t>
        </is>
      </c>
      <c r="C7645" s="3" t="n">
        <v>42531</v>
      </c>
      <c r="D7645" s="3" t="n">
        <v>42561</v>
      </c>
      <c r="E7645" t="inlineStr">
        <is>
          <t>First Class</t>
        </is>
      </c>
      <c r="F7645" t="inlineStr">
        <is>
          <t>LB-16795</t>
        </is>
      </c>
      <c r="G7645" t="inlineStr">
        <is>
          <t>Laurel Beltran</t>
        </is>
      </c>
      <c r="H7645" t="inlineStr">
        <is>
          <t>Home Office</t>
        </is>
      </c>
      <c r="I7645" t="inlineStr">
        <is>
          <t>United States</t>
        </is>
      </c>
      <c r="J7645" t="inlineStr">
        <is>
          <t>Pueblo</t>
        </is>
      </c>
      <c r="K7645" t="inlineStr">
        <is>
          <t>Colorado</t>
        </is>
      </c>
      <c r="L7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5" t="inlineStr">
        <is>
          <t>West</t>
        </is>
      </c>
      <c r="N7645" t="inlineStr">
        <is>
          <t>OFF-BI-10002571</t>
        </is>
      </c>
      <c r="O7645" t="inlineStr">
        <is>
          <t>Office Supplies</t>
        </is>
      </c>
      <c r="P7645" t="inlineStr">
        <is>
          <t>Binders</t>
        </is>
      </c>
      <c r="Q7645" t="inlineStr">
        <is>
          <t>Avery Framed View Binder, EZD Ring (Locking), Navy, 1 1/2"</t>
        </is>
      </c>
      <c r="R7645" t="n">
        <v>11.976</v>
      </c>
      <c r="S7645" t="n">
        <v>4</v>
      </c>
      <c r="T7645" t="n">
        <v>0.7</v>
      </c>
      <c r="U7645" t="n">
        <v>-9.1816</v>
      </c>
      <c r="V7645">
        <f>IF(OR(C7645 = "", D7645 = ""), "", DATEDIF(C7645, D7645, "D"))</f>
        <v/>
      </c>
    </row>
    <row r="7646">
      <c r="A7646" t="inlineStr">
        <is>
          <t>0          1
1          2
2          3
3          4
4          5
        ... 
9989    9990
9990    9991
9991    9992
9992    9993
9993    9994
Name: Row ID, Length: 9994, dtype: int64</t>
        </is>
      </c>
      <c r="B7646" t="inlineStr">
        <is>
          <t>US-2016-157490</t>
        </is>
      </c>
      <c r="C7646" s="3" t="n">
        <v>42531</v>
      </c>
      <c r="D7646" s="3" t="n">
        <v>42561</v>
      </c>
      <c r="E7646" t="inlineStr">
        <is>
          <t>First Class</t>
        </is>
      </c>
      <c r="F7646" t="inlineStr">
        <is>
          <t>LB-16795</t>
        </is>
      </c>
      <c r="G7646" t="inlineStr">
        <is>
          <t>Laurel Beltran</t>
        </is>
      </c>
      <c r="H7646" t="inlineStr">
        <is>
          <t>Home Office</t>
        </is>
      </c>
      <c r="I7646" t="inlineStr">
        <is>
          <t>United States</t>
        </is>
      </c>
      <c r="J7646" t="inlineStr">
        <is>
          <t>Pueblo</t>
        </is>
      </c>
      <c r="K7646" t="inlineStr">
        <is>
          <t>Colorado</t>
        </is>
      </c>
      <c r="L7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6" t="inlineStr">
        <is>
          <t>West</t>
        </is>
      </c>
      <c r="N7646" t="inlineStr">
        <is>
          <t>TEC-AC-10001553</t>
        </is>
      </c>
      <c r="O7646" t="inlineStr">
        <is>
          <t>Technology</t>
        </is>
      </c>
      <c r="P7646" t="inlineStr">
        <is>
          <t>Accessories</t>
        </is>
      </c>
      <c r="Q7646" t="inlineStr">
        <is>
          <t>Memorex 25GB 6X Branded Blu-Ray Recordable Disc, 15/Pack</t>
        </is>
      </c>
      <c r="R7646" t="n">
        <v>67.95999999999999</v>
      </c>
      <c r="S7646" t="n">
        <v>5</v>
      </c>
      <c r="T7646" t="n">
        <v>0.2</v>
      </c>
      <c r="U7646" t="n">
        <v>0.8495</v>
      </c>
      <c r="V7646">
        <f>IF(OR(C7646 = "", D7646 = ""), "", DATEDIF(C7646, D7646, "D"))</f>
        <v/>
      </c>
    </row>
    <row r="7647">
      <c r="A7647" t="inlineStr">
        <is>
          <t>0          1
1          2
2          3
3          4
4          5
        ... 
9989    9990
9990    9991
9991    9992
9992    9993
9993    9994
Name: Row ID, Length: 9994, dtype: int64</t>
        </is>
      </c>
      <c r="B7647" t="inlineStr">
        <is>
          <t>CA-2015-161452</t>
        </is>
      </c>
      <c r="C7647" s="3" t="n">
        <v>42128</v>
      </c>
      <c r="D7647" s="3" t="n">
        <v>42312</v>
      </c>
      <c r="E7647" t="inlineStr">
        <is>
          <t>Standard Class</t>
        </is>
      </c>
      <c r="F7647" t="inlineStr">
        <is>
          <t>CA-11965</t>
        </is>
      </c>
      <c r="G7647" t="inlineStr">
        <is>
          <t>Carol Adams</t>
        </is>
      </c>
      <c r="H7647" t="inlineStr">
        <is>
          <t>Corporate</t>
        </is>
      </c>
      <c r="I7647" t="inlineStr">
        <is>
          <t>United States</t>
        </is>
      </c>
      <c r="J7647" t="inlineStr">
        <is>
          <t>Los Angeles</t>
        </is>
      </c>
      <c r="K7647" t="inlineStr">
        <is>
          <t>California</t>
        </is>
      </c>
      <c r="L7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7" t="inlineStr">
        <is>
          <t>West</t>
        </is>
      </c>
      <c r="N7647" t="inlineStr">
        <is>
          <t>FUR-CH-10003973</t>
        </is>
      </c>
      <c r="O7647" t="inlineStr">
        <is>
          <t>Furniture</t>
        </is>
      </c>
      <c r="P7647" t="inlineStr">
        <is>
          <t>Chairs</t>
        </is>
      </c>
      <c r="Q7647" t="inlineStr">
        <is>
          <t>GuestStacker Chair with Chrome Finish Legs</t>
        </is>
      </c>
      <c r="R7647" t="n">
        <v>892.224</v>
      </c>
      <c r="S7647" t="n">
        <v>3</v>
      </c>
      <c r="T7647" t="n">
        <v>0.2</v>
      </c>
      <c r="U7647" t="n">
        <v>89.22239999999999</v>
      </c>
      <c r="V7647">
        <f>IF(OR(C7647 = "", D7647 = ""), "", DATEDIF(C7647, D7647, "D"))</f>
        <v/>
      </c>
    </row>
    <row r="7648">
      <c r="A7648" t="inlineStr">
        <is>
          <t>0          1
1          2
2          3
3          4
4          5
        ... 
9989    9990
9990    9991
9991    9992
9992    9993
9993    9994
Name: Row ID, Length: 9994, dtype: int64</t>
        </is>
      </c>
      <c r="B7648" t="inlineStr">
        <is>
          <t>US-2014-115196</t>
        </is>
      </c>
      <c r="C7648" s="3" t="n">
        <v>41891</v>
      </c>
      <c r="E7648" t="inlineStr">
        <is>
          <t>Standard Class</t>
        </is>
      </c>
      <c r="F7648" t="inlineStr">
        <is>
          <t>DL-12925</t>
        </is>
      </c>
      <c r="G7648" t="inlineStr">
        <is>
          <t>Daniel Lacy</t>
        </is>
      </c>
      <c r="H7648" t="inlineStr">
        <is>
          <t>Consumer</t>
        </is>
      </c>
      <c r="I7648" t="inlineStr">
        <is>
          <t>United States</t>
        </is>
      </c>
      <c r="J7648" t="inlineStr">
        <is>
          <t>Greenville</t>
        </is>
      </c>
      <c r="K7648" t="inlineStr">
        <is>
          <t>North Carolina</t>
        </is>
      </c>
      <c r="L7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8" t="inlineStr">
        <is>
          <t>South</t>
        </is>
      </c>
      <c r="N7648" t="inlineStr">
        <is>
          <t>TEC-MA-10002073</t>
        </is>
      </c>
      <c r="O7648" t="inlineStr">
        <is>
          <t>Technology</t>
        </is>
      </c>
      <c r="P7648" t="inlineStr">
        <is>
          <t>Machines</t>
        </is>
      </c>
      <c r="Q7648" t="inlineStr">
        <is>
          <t>3D Systems Cube Printer, 2nd Generation, White</t>
        </is>
      </c>
      <c r="R7648" t="n">
        <v>1299.99</v>
      </c>
      <c r="S7648" t="n">
        <v>2</v>
      </c>
      <c r="T7648" t="n">
        <v>0.5</v>
      </c>
      <c r="U7648" t="n">
        <v>-571.9956</v>
      </c>
      <c r="V7648">
        <f>IF(OR(C7648 = "", D7648 = ""), "", DATEDIF(C7648, D7648, "D"))</f>
        <v/>
      </c>
    </row>
    <row r="7649">
      <c r="A7649" t="inlineStr">
        <is>
          <t>0          1
1          2
2          3
3          4
4          5
        ... 
9989    9990
9990    9991
9991    9992
9992    9993
9993    9994
Name: Row ID, Length: 9994, dtype: int64</t>
        </is>
      </c>
      <c r="B7649" t="inlineStr">
        <is>
          <t>CA-2016-138968</t>
        </is>
      </c>
      <c r="E7649" t="inlineStr">
        <is>
          <t>First Class</t>
        </is>
      </c>
      <c r="F7649" t="inlineStr">
        <is>
          <t>FC-14335</t>
        </is>
      </c>
      <c r="G7649" t="inlineStr">
        <is>
          <t>Fred Chung</t>
        </is>
      </c>
      <c r="H7649" t="inlineStr">
        <is>
          <t>Corporate</t>
        </is>
      </c>
      <c r="I7649" t="inlineStr">
        <is>
          <t>United States</t>
        </is>
      </c>
      <c r="J7649" t="inlineStr">
        <is>
          <t>San Francisco</t>
        </is>
      </c>
      <c r="K7649" t="inlineStr">
        <is>
          <t>California</t>
        </is>
      </c>
      <c r="L7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49" t="inlineStr">
        <is>
          <t>West</t>
        </is>
      </c>
      <c r="N7649" t="inlineStr">
        <is>
          <t>OFF-BI-10003529</t>
        </is>
      </c>
      <c r="O7649" t="inlineStr">
        <is>
          <t>Office Supplies</t>
        </is>
      </c>
      <c r="P7649" t="inlineStr">
        <is>
          <t>Binders</t>
        </is>
      </c>
      <c r="Q7649" t="inlineStr">
        <is>
          <t>Avery Round Ring Poly Binders</t>
        </is>
      </c>
      <c r="R7649" t="n">
        <v>4.544</v>
      </c>
      <c r="S7649" t="n">
        <v>2</v>
      </c>
      <c r="T7649" t="n">
        <v>0.2</v>
      </c>
      <c r="U7649" t="n">
        <v>1.6472</v>
      </c>
      <c r="V7649">
        <f>IF(OR(C7649 = "", D7649 = ""), "", DATEDIF(C7649, D7649, "D"))</f>
        <v/>
      </c>
    </row>
    <row r="7650">
      <c r="A7650" t="inlineStr">
        <is>
          <t>0          1
1          2
2          3
3          4
4          5
        ... 
9989    9990
9990    9991
9991    9992
9992    9993
9993    9994
Name: Row ID, Length: 9994, dtype: int64</t>
        </is>
      </c>
      <c r="B7650" t="inlineStr">
        <is>
          <t>CA-2016-138968</t>
        </is>
      </c>
      <c r="E7650" t="inlineStr">
        <is>
          <t>First Class</t>
        </is>
      </c>
      <c r="F7650" t="inlineStr">
        <is>
          <t>FC-14335</t>
        </is>
      </c>
      <c r="G7650" t="inlineStr">
        <is>
          <t>Fred Chung</t>
        </is>
      </c>
      <c r="H7650" t="inlineStr">
        <is>
          <t>Corporate</t>
        </is>
      </c>
      <c r="I7650" t="inlineStr">
        <is>
          <t>United States</t>
        </is>
      </c>
      <c r="J7650" t="inlineStr">
        <is>
          <t>San Francisco</t>
        </is>
      </c>
      <c r="K7650" t="inlineStr">
        <is>
          <t>California</t>
        </is>
      </c>
      <c r="L7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0" t="inlineStr">
        <is>
          <t>West</t>
        </is>
      </c>
      <c r="N7650" t="inlineStr">
        <is>
          <t>FUR-CH-10000309</t>
        </is>
      </c>
      <c r="O7650" t="inlineStr">
        <is>
          <t>Furniture</t>
        </is>
      </c>
      <c r="P7650" t="inlineStr">
        <is>
          <t>Chairs</t>
        </is>
      </c>
      <c r="Q7650" t="inlineStr">
        <is>
          <t>Global Comet Stacking Arm Chair</t>
        </is>
      </c>
      <c r="R7650" t="n">
        <v>1352.032</v>
      </c>
      <c r="S7650" t="n">
        <v>4</v>
      </c>
      <c r="T7650" t="n">
        <v>0.2</v>
      </c>
      <c r="U7650" t="n">
        <v>84.502</v>
      </c>
      <c r="V7650">
        <f>IF(OR(C7650 = "", D7650 = ""), "", DATEDIF(C7650, D7650, "D"))</f>
        <v/>
      </c>
    </row>
    <row r="7651">
      <c r="A7651" t="inlineStr">
        <is>
          <t>0          1
1          2
2          3
3          4
4          5
        ... 
9989    9990
9990    9991
9991    9992
9992    9993
9993    9994
Name: Row ID, Length: 9994, dtype: int64</t>
        </is>
      </c>
      <c r="B7651" t="inlineStr">
        <is>
          <t>CA-2015-101889</t>
        </is>
      </c>
      <c r="E7651" t="inlineStr">
        <is>
          <t>Standard Class</t>
        </is>
      </c>
      <c r="F7651" t="inlineStr">
        <is>
          <t>DB-13120</t>
        </is>
      </c>
      <c r="G7651" t="inlineStr">
        <is>
          <t>David Bremer</t>
        </is>
      </c>
      <c r="H7651" t="inlineStr">
        <is>
          <t>Corporate</t>
        </is>
      </c>
      <c r="I7651" t="inlineStr">
        <is>
          <t>United States</t>
        </is>
      </c>
      <c r="J7651" t="inlineStr">
        <is>
          <t>Marion</t>
        </is>
      </c>
      <c r="K7651" t="inlineStr">
        <is>
          <t>Ohio</t>
        </is>
      </c>
      <c r="L7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1" t="inlineStr">
        <is>
          <t>East</t>
        </is>
      </c>
      <c r="N7651" t="inlineStr">
        <is>
          <t>FUR-TA-10004154</t>
        </is>
      </c>
      <c r="O7651" t="inlineStr">
        <is>
          <t>Furniture</t>
        </is>
      </c>
      <c r="P7651" t="inlineStr">
        <is>
          <t>Tables</t>
        </is>
      </c>
      <c r="Q7651" t="inlineStr">
        <is>
          <t>Riverside Furniture Oval Coffee Table, Oval End Table, End Table with Drawer</t>
        </is>
      </c>
      <c r="R7651" t="n">
        <v>1548.99</v>
      </c>
      <c r="S7651" t="n">
        <v>9</v>
      </c>
      <c r="T7651" t="n">
        <v>0.4</v>
      </c>
      <c r="U7651" t="n">
        <v>-464.697</v>
      </c>
      <c r="V7651">
        <f>IF(OR(C7651 = "", D7651 = ""), "", DATEDIF(C7651, D7651, "D"))</f>
        <v/>
      </c>
    </row>
    <row r="7652">
      <c r="A7652" t="inlineStr">
        <is>
          <t>0          1
1          2
2          3
3          4
4          5
        ... 
9989    9990
9990    9991
9991    9992
9992    9993
9993    9994
Name: Row ID, Length: 9994, dtype: int64</t>
        </is>
      </c>
      <c r="B7652" t="inlineStr">
        <is>
          <t>CA-2015-101889</t>
        </is>
      </c>
      <c r="E7652" t="inlineStr">
        <is>
          <t>Standard Class</t>
        </is>
      </c>
      <c r="F7652" t="inlineStr">
        <is>
          <t>DB-13120</t>
        </is>
      </c>
      <c r="G7652" t="inlineStr">
        <is>
          <t>David Bremer</t>
        </is>
      </c>
      <c r="H7652" t="inlineStr">
        <is>
          <t>Corporate</t>
        </is>
      </c>
      <c r="I7652" t="inlineStr">
        <is>
          <t>United States</t>
        </is>
      </c>
      <c r="J7652" t="inlineStr">
        <is>
          <t>Marion</t>
        </is>
      </c>
      <c r="K7652" t="inlineStr">
        <is>
          <t>Ohio</t>
        </is>
      </c>
      <c r="L7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2" t="inlineStr">
        <is>
          <t>East</t>
        </is>
      </c>
      <c r="N7652" t="inlineStr">
        <is>
          <t>OFF-EN-10003286</t>
        </is>
      </c>
      <c r="O7652" t="inlineStr">
        <is>
          <t>Office Supplies</t>
        </is>
      </c>
      <c r="P7652" t="inlineStr">
        <is>
          <t>Envelopes</t>
        </is>
      </c>
      <c r="Q7652" t="inlineStr">
        <is>
          <t>Staple envelope</t>
        </is>
      </c>
      <c r="R7652" t="n">
        <v>19.872</v>
      </c>
      <c r="S7652" t="n">
        <v>3</v>
      </c>
      <c r="T7652" t="n">
        <v>0.2</v>
      </c>
      <c r="U7652" t="n">
        <v>6.7068</v>
      </c>
      <c r="V7652">
        <f>IF(OR(C7652 = "", D7652 = ""), "", DATEDIF(C7652, D7652, "D"))</f>
        <v/>
      </c>
    </row>
    <row r="7653">
      <c r="A7653" t="inlineStr">
        <is>
          <t>0          1
1          2
2          3
3          4
4          5
        ... 
9989    9990
9990    9991
9991    9992
9992    9993
9993    9994
Name: Row ID, Length: 9994, dtype: int64</t>
        </is>
      </c>
      <c r="B7653" t="inlineStr">
        <is>
          <t>CA-2017-110821</t>
        </is>
      </c>
      <c r="C7653" s="3" t="n">
        <v>42924</v>
      </c>
      <c r="D7653" s="3" t="n">
        <v>42955</v>
      </c>
      <c r="E7653" t="inlineStr">
        <is>
          <t>First Class</t>
        </is>
      </c>
      <c r="F7653" t="inlineStr">
        <is>
          <t>CK-12205</t>
        </is>
      </c>
      <c r="G7653" t="inlineStr">
        <is>
          <t>Chloris Kastensmidt</t>
        </is>
      </c>
      <c r="H7653" t="inlineStr">
        <is>
          <t>Consumer</t>
        </is>
      </c>
      <c r="I7653" t="inlineStr">
        <is>
          <t>United States</t>
        </is>
      </c>
      <c r="J7653" t="inlineStr">
        <is>
          <t>Dallas</t>
        </is>
      </c>
      <c r="K7653" t="inlineStr">
        <is>
          <t>Texas</t>
        </is>
      </c>
      <c r="L7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3" t="inlineStr">
        <is>
          <t>Central</t>
        </is>
      </c>
      <c r="N7653" t="inlineStr">
        <is>
          <t>TEC-AC-10001552</t>
        </is>
      </c>
      <c r="O7653" t="inlineStr">
        <is>
          <t>Technology</t>
        </is>
      </c>
      <c r="P7653" t="inlineStr">
        <is>
          <t>Accessories</t>
        </is>
      </c>
      <c r="Q7653" t="inlineStr">
        <is>
          <t>Logitech K350 2.4Ghz Wireless Keyboard</t>
        </is>
      </c>
      <c r="R7653" t="n">
        <v>119.448</v>
      </c>
      <c r="S7653" t="n">
        <v>3</v>
      </c>
      <c r="T7653" t="n">
        <v>0.2</v>
      </c>
      <c r="U7653" t="n">
        <v>-13.4379</v>
      </c>
      <c r="V7653">
        <f>IF(OR(C7653 = "", D7653 = ""), "", DATEDIF(C7653, D7653, "D"))</f>
        <v/>
      </c>
    </row>
    <row r="7654">
      <c r="A7654" t="inlineStr">
        <is>
          <t>0          1
1          2
2          3
3          4
4          5
        ... 
9989    9990
9990    9991
9991    9992
9992    9993
9993    9994
Name: Row ID, Length: 9994, dtype: int64</t>
        </is>
      </c>
      <c r="B7654" t="inlineStr">
        <is>
          <t>CA-2017-110821</t>
        </is>
      </c>
      <c r="C7654" s="3" t="n">
        <v>42924</v>
      </c>
      <c r="D7654" s="3" t="n">
        <v>42955</v>
      </c>
      <c r="E7654" t="inlineStr">
        <is>
          <t>First Class</t>
        </is>
      </c>
      <c r="F7654" t="inlineStr">
        <is>
          <t>CK-12205</t>
        </is>
      </c>
      <c r="G7654" t="inlineStr">
        <is>
          <t>Chloris Kastensmidt</t>
        </is>
      </c>
      <c r="H7654" t="inlineStr">
        <is>
          <t>Consumer</t>
        </is>
      </c>
      <c r="I7654" t="inlineStr">
        <is>
          <t>United States</t>
        </is>
      </c>
      <c r="J7654" t="inlineStr">
        <is>
          <t>Dallas</t>
        </is>
      </c>
      <c r="K7654" t="inlineStr">
        <is>
          <t>Texas</t>
        </is>
      </c>
      <c r="L7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4" t="inlineStr">
        <is>
          <t>Central</t>
        </is>
      </c>
      <c r="N7654" t="inlineStr">
        <is>
          <t>OFF-ST-10002790</t>
        </is>
      </c>
      <c r="O7654" t="inlineStr">
        <is>
          <t>Office Supplies</t>
        </is>
      </c>
      <c r="P7654" t="inlineStr">
        <is>
          <t>Storage</t>
        </is>
      </c>
      <c r="Q7654" t="inlineStr">
        <is>
          <t>Safco Industrial Shelving</t>
        </is>
      </c>
      <c r="R7654" t="n">
        <v>118.16</v>
      </c>
      <c r="S7654" t="n">
        <v>2</v>
      </c>
      <c r="T7654" t="n">
        <v>0.2</v>
      </c>
      <c r="U7654" t="n">
        <v>-25.109</v>
      </c>
      <c r="V7654">
        <f>IF(OR(C7654 = "", D7654 = ""), "", DATEDIF(C7654, D7654, "D"))</f>
        <v/>
      </c>
    </row>
    <row r="7655">
      <c r="A7655" t="inlineStr">
        <is>
          <t>0          1
1          2
2          3
3          4
4          5
        ... 
9989    9990
9990    9991
9991    9992
9992    9993
9993    9994
Name: Row ID, Length: 9994, dtype: int64</t>
        </is>
      </c>
      <c r="B7655" t="inlineStr">
        <is>
          <t>CA-2015-121552</t>
        </is>
      </c>
      <c r="E7655" t="inlineStr">
        <is>
          <t>Standard Class</t>
        </is>
      </c>
      <c r="F7655" t="inlineStr">
        <is>
          <t>FW-14395</t>
        </is>
      </c>
      <c r="G7655" t="inlineStr">
        <is>
          <t>Fred Wasserman</t>
        </is>
      </c>
      <c r="H7655" t="inlineStr">
        <is>
          <t>Corporate</t>
        </is>
      </c>
      <c r="I7655" t="inlineStr">
        <is>
          <t>United States</t>
        </is>
      </c>
      <c r="J7655" t="inlineStr">
        <is>
          <t>Huntsville</t>
        </is>
      </c>
      <c r="K7655" t="inlineStr">
        <is>
          <t>Alabama</t>
        </is>
      </c>
      <c r="L7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5" t="inlineStr">
        <is>
          <t>South</t>
        </is>
      </c>
      <c r="N7655" t="inlineStr">
        <is>
          <t>OFF-AR-10003217</t>
        </is>
      </c>
      <c r="O7655" t="inlineStr">
        <is>
          <t>Office Supplies</t>
        </is>
      </c>
      <c r="P7655" t="inlineStr">
        <is>
          <t>Art</t>
        </is>
      </c>
      <c r="Q7655" t="inlineStr">
        <is>
          <t>Newell 316</t>
        </is>
      </c>
      <c r="R7655" t="n">
        <v>19.56</v>
      </c>
      <c r="S7655" t="n">
        <v>4</v>
      </c>
      <c r="T7655" t="n">
        <v>0</v>
      </c>
      <c r="U7655" t="n">
        <v>5.4768</v>
      </c>
      <c r="V7655">
        <f>IF(OR(C7655 = "", D7655 = ""), "", DATEDIF(C7655, D7655, "D"))</f>
        <v/>
      </c>
    </row>
    <row r="7656">
      <c r="A7656" t="inlineStr">
        <is>
          <t>0          1
1          2
2          3
3          4
4          5
        ... 
9989    9990
9990    9991
9991    9992
9992    9993
9993    9994
Name: Row ID, Length: 9994, dtype: int64</t>
        </is>
      </c>
      <c r="B7656" t="inlineStr">
        <is>
          <t>CA-2015-107685</t>
        </is>
      </c>
      <c r="D7656" s="3" t="n">
        <v>42047</v>
      </c>
      <c r="E7656" t="inlineStr">
        <is>
          <t>Second Class</t>
        </is>
      </c>
      <c r="F7656" t="inlineStr">
        <is>
          <t>JM-15865</t>
        </is>
      </c>
      <c r="G7656" t="inlineStr">
        <is>
          <t>John Murray</t>
        </is>
      </c>
      <c r="H7656" t="inlineStr">
        <is>
          <t>Consumer</t>
        </is>
      </c>
      <c r="I7656" t="inlineStr">
        <is>
          <t>United States</t>
        </is>
      </c>
      <c r="J7656" t="inlineStr">
        <is>
          <t>Las Vegas</t>
        </is>
      </c>
      <c r="K7656" t="inlineStr">
        <is>
          <t>Nevada</t>
        </is>
      </c>
      <c r="L7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6" t="inlineStr">
        <is>
          <t>West</t>
        </is>
      </c>
      <c r="N7656" t="inlineStr">
        <is>
          <t>FUR-FU-10002813</t>
        </is>
      </c>
      <c r="O7656" t="inlineStr">
        <is>
          <t>Furniture</t>
        </is>
      </c>
      <c r="P7656" t="inlineStr">
        <is>
          <t>Furnishings</t>
        </is>
      </c>
      <c r="Q7656" t="inlineStr">
        <is>
          <t>DAX Contemporary Wood Frame with Silver Metal Mat, Desktop, 11 x 14 Size</t>
        </is>
      </c>
      <c r="R7656" t="n">
        <v>80.95999999999999</v>
      </c>
      <c r="S7656" t="n">
        <v>4</v>
      </c>
      <c r="T7656" t="n">
        <v>0</v>
      </c>
      <c r="U7656" t="n">
        <v>29.1456</v>
      </c>
      <c r="V7656">
        <f>IF(OR(C7656 = "", D7656 = ""), "", DATEDIF(C7656, D7656, "D"))</f>
        <v/>
      </c>
    </row>
    <row r="7657">
      <c r="A7657" t="inlineStr">
        <is>
          <t>0          1
1          2
2          3
3          4
4          5
        ... 
9989    9990
9990    9991
9991    9992
9992    9993
9993    9994
Name: Row ID, Length: 9994, dtype: int64</t>
        </is>
      </c>
      <c r="B7657" t="inlineStr">
        <is>
          <t>CA-2015-107685</t>
        </is>
      </c>
      <c r="D7657" s="3" t="n">
        <v>42047</v>
      </c>
      <c r="E7657" t="inlineStr">
        <is>
          <t>Second Class</t>
        </is>
      </c>
      <c r="F7657" t="inlineStr">
        <is>
          <t>JM-15865</t>
        </is>
      </c>
      <c r="G7657" t="inlineStr">
        <is>
          <t>John Murray</t>
        </is>
      </c>
      <c r="H7657" t="inlineStr">
        <is>
          <t>Consumer</t>
        </is>
      </c>
      <c r="I7657" t="inlineStr">
        <is>
          <t>United States</t>
        </is>
      </c>
      <c r="J7657" t="inlineStr">
        <is>
          <t>Las Vegas</t>
        </is>
      </c>
      <c r="K7657" t="inlineStr">
        <is>
          <t>Nevada</t>
        </is>
      </c>
      <c r="L7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7" t="inlineStr">
        <is>
          <t>West</t>
        </is>
      </c>
      <c r="N7657" t="inlineStr">
        <is>
          <t>OFF-PA-10003848</t>
        </is>
      </c>
      <c r="O7657" t="inlineStr">
        <is>
          <t>Office Supplies</t>
        </is>
      </c>
      <c r="P7657" t="inlineStr">
        <is>
          <t>Paper</t>
        </is>
      </c>
      <c r="Q7657" t="inlineStr">
        <is>
          <t>Xerox 1997</t>
        </is>
      </c>
      <c r="R7657" t="n">
        <v>25.92</v>
      </c>
      <c r="S7657" t="n">
        <v>4</v>
      </c>
      <c r="T7657" t="n">
        <v>0</v>
      </c>
      <c r="U7657" t="n">
        <v>12.4416</v>
      </c>
      <c r="V7657">
        <f>IF(OR(C7657 = "", D7657 = ""), "", DATEDIF(C7657, D7657, "D"))</f>
        <v/>
      </c>
    </row>
    <row r="7658">
      <c r="A7658" t="inlineStr">
        <is>
          <t>0          1
1          2
2          3
3          4
4          5
        ... 
9989    9990
9990    9991
9991    9992
9992    9993
9993    9994
Name: Row ID, Length: 9994, dtype: int64</t>
        </is>
      </c>
      <c r="B7658" t="inlineStr">
        <is>
          <t>US-2014-120740</t>
        </is>
      </c>
      <c r="E7658" t="inlineStr">
        <is>
          <t>Same Day</t>
        </is>
      </c>
      <c r="F7658" t="inlineStr">
        <is>
          <t>PS-18970</t>
        </is>
      </c>
      <c r="G7658" t="inlineStr">
        <is>
          <t>Paul Stevenson</t>
        </is>
      </c>
      <c r="H7658" t="inlineStr">
        <is>
          <t>Home Office</t>
        </is>
      </c>
      <c r="I7658" t="inlineStr">
        <is>
          <t>United States</t>
        </is>
      </c>
      <c r="J7658" t="inlineStr">
        <is>
          <t>Los Angeles</t>
        </is>
      </c>
      <c r="K7658" t="inlineStr">
        <is>
          <t>California</t>
        </is>
      </c>
      <c r="L7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8" t="inlineStr">
        <is>
          <t>West</t>
        </is>
      </c>
      <c r="N7658" t="inlineStr">
        <is>
          <t>OFF-AP-10000240</t>
        </is>
      </c>
      <c r="O7658" t="inlineStr">
        <is>
          <t>Office Supplies</t>
        </is>
      </c>
      <c r="P7658" t="inlineStr">
        <is>
          <t>Appliances</t>
        </is>
      </c>
      <c r="Q7658" t="inlineStr">
        <is>
          <t>Belkin F9G930V10-GRY 9 Outlet Surge</t>
        </is>
      </c>
      <c r="R7658" t="n">
        <v>106.96</v>
      </c>
      <c r="S7658" t="n">
        <v>2</v>
      </c>
      <c r="T7658" t="n">
        <v>0</v>
      </c>
      <c r="U7658" t="n">
        <v>31.0184</v>
      </c>
      <c r="V7658">
        <f>IF(OR(C7658 = "", D7658 = ""), "", DATEDIF(C7658, D7658, "D"))</f>
        <v/>
      </c>
    </row>
    <row r="7659">
      <c r="A7659" t="inlineStr">
        <is>
          <t>0          1
1          2
2          3
3          4
4          5
        ... 
9989    9990
9990    9991
9991    9992
9992    9993
9993    9994
Name: Row ID, Length: 9994, dtype: int64</t>
        </is>
      </c>
      <c r="B7659" t="inlineStr">
        <is>
          <t>US-2014-120740</t>
        </is>
      </c>
      <c r="E7659" t="inlineStr">
        <is>
          <t>Same Day</t>
        </is>
      </c>
      <c r="F7659" t="inlineStr">
        <is>
          <t>PS-18970</t>
        </is>
      </c>
      <c r="G7659" t="inlineStr">
        <is>
          <t>Paul Stevenson</t>
        </is>
      </c>
      <c r="H7659" t="inlineStr">
        <is>
          <t>Home Office</t>
        </is>
      </c>
      <c r="I7659" t="inlineStr">
        <is>
          <t>United States</t>
        </is>
      </c>
      <c r="J7659" t="inlineStr">
        <is>
          <t>Los Angeles</t>
        </is>
      </c>
      <c r="K7659" t="inlineStr">
        <is>
          <t>California</t>
        </is>
      </c>
      <c r="L7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59" t="inlineStr">
        <is>
          <t>West</t>
        </is>
      </c>
      <c r="N7659" t="inlineStr">
        <is>
          <t>FUR-FU-10004091</t>
        </is>
      </c>
      <c r="O7659" t="inlineStr">
        <is>
          <t>Furniture</t>
        </is>
      </c>
      <c r="P7659" t="inlineStr">
        <is>
          <t>Furnishings</t>
        </is>
      </c>
      <c r="Q7659" t="inlineStr">
        <is>
          <t>Howard Miller 13" Diameter Goldtone Round Wall Clock</t>
        </is>
      </c>
      <c r="R7659" t="n">
        <v>187.76</v>
      </c>
      <c r="S7659" t="n">
        <v>4</v>
      </c>
      <c r="T7659" t="n">
        <v>0</v>
      </c>
      <c r="U7659" t="n">
        <v>76.9816</v>
      </c>
      <c r="V7659">
        <f>IF(OR(C7659 = "", D7659 = ""), "", DATEDIF(C7659, D7659, "D"))</f>
        <v/>
      </c>
    </row>
    <row r="7660">
      <c r="A7660" t="inlineStr">
        <is>
          <t>0          1
1          2
2          3
3          4
4          5
        ... 
9989    9990
9990    9991
9991    9992
9992    9993
9993    9994
Name: Row ID, Length: 9994, dtype: int64</t>
        </is>
      </c>
      <c r="B7660" t="inlineStr">
        <is>
          <t>CA-2017-155740</t>
        </is>
      </c>
      <c r="D7660" s="3" t="n">
        <v>42774</v>
      </c>
      <c r="E7660" t="inlineStr">
        <is>
          <t>First Class</t>
        </is>
      </c>
      <c r="F7660" t="inlineStr">
        <is>
          <t>TC-21475</t>
        </is>
      </c>
      <c r="G7660" t="inlineStr">
        <is>
          <t>Tony Chapman</t>
        </is>
      </c>
      <c r="H7660" t="inlineStr">
        <is>
          <t>Home Office</t>
        </is>
      </c>
      <c r="I7660" t="inlineStr">
        <is>
          <t>United States</t>
        </is>
      </c>
      <c r="J7660" t="inlineStr">
        <is>
          <t>Lakewood</t>
        </is>
      </c>
      <c r="K7660" t="inlineStr">
        <is>
          <t>Ohio</t>
        </is>
      </c>
      <c r="L7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0" t="inlineStr">
        <is>
          <t>East</t>
        </is>
      </c>
      <c r="N7660" t="inlineStr">
        <is>
          <t>OFF-BI-10001071</t>
        </is>
      </c>
      <c r="O7660" t="inlineStr">
        <is>
          <t>Office Supplies</t>
        </is>
      </c>
      <c r="P7660" t="inlineStr">
        <is>
          <t>Binders</t>
        </is>
      </c>
      <c r="Q7660" t="inlineStr">
        <is>
          <t>GBC ProClick Punch Binding System</t>
        </is>
      </c>
      <c r="R7660" t="n">
        <v>76.776</v>
      </c>
      <c r="S7660" t="n">
        <v>4</v>
      </c>
      <c r="T7660" t="n">
        <v>0.7</v>
      </c>
      <c r="U7660" t="n">
        <v>-53.7432</v>
      </c>
      <c r="V7660">
        <f>IF(OR(C7660 = "", D7660 = ""), "", DATEDIF(C7660, D7660, "D"))</f>
        <v/>
      </c>
    </row>
    <row r="7661">
      <c r="A7661" t="inlineStr">
        <is>
          <t>0          1
1          2
2          3
3          4
4          5
        ... 
9989    9990
9990    9991
9991    9992
9992    9993
9993    9994
Name: Row ID, Length: 9994, dtype: int64</t>
        </is>
      </c>
      <c r="B7661" t="inlineStr">
        <is>
          <t>CA-2017-146493</t>
        </is>
      </c>
      <c r="C7661" s="3" t="n">
        <v>42741</v>
      </c>
      <c r="D7661" s="3" t="n">
        <v>42861</v>
      </c>
      <c r="E7661" t="inlineStr">
        <is>
          <t>Standard Class</t>
        </is>
      </c>
      <c r="F7661" t="inlineStr">
        <is>
          <t>CV-12805</t>
        </is>
      </c>
      <c r="G7661" t="inlineStr">
        <is>
          <t>Cynthia Voltz</t>
        </is>
      </c>
      <c r="H7661" t="inlineStr">
        <is>
          <t>Corporate</t>
        </is>
      </c>
      <c r="I7661" t="inlineStr">
        <is>
          <t>United States</t>
        </is>
      </c>
      <c r="J7661" t="inlineStr">
        <is>
          <t>Fremont</t>
        </is>
      </c>
      <c r="K7661" t="inlineStr">
        <is>
          <t>Nebraska</t>
        </is>
      </c>
      <c r="L7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1" t="inlineStr">
        <is>
          <t>Central</t>
        </is>
      </c>
      <c r="N7661" t="inlineStr">
        <is>
          <t>OFF-BI-10003676</t>
        </is>
      </c>
      <c r="O7661" t="inlineStr">
        <is>
          <t>Office Supplies</t>
        </is>
      </c>
      <c r="P7661" t="inlineStr">
        <is>
          <t>Binders</t>
        </is>
      </c>
      <c r="Q7661" t="inlineStr">
        <is>
          <t>GBC Standard Recycled Report Covers, Clear Plastic Sheets</t>
        </is>
      </c>
      <c r="R7661" t="n">
        <v>53.9</v>
      </c>
      <c r="S7661" t="n">
        <v>5</v>
      </c>
      <c r="T7661" t="n">
        <v>0</v>
      </c>
      <c r="U7661" t="n">
        <v>25.872</v>
      </c>
      <c r="V7661">
        <f>IF(OR(C7661 = "", D7661 = ""), "", DATEDIF(C7661, D7661, "D"))</f>
        <v/>
      </c>
    </row>
    <row r="7662">
      <c r="A7662" t="inlineStr">
        <is>
          <t>0          1
1          2
2          3
3          4
4          5
        ... 
9989    9990
9990    9991
9991    9992
9992    9993
9993    9994
Name: Row ID, Length: 9994, dtype: int64</t>
        </is>
      </c>
      <c r="B7662" t="inlineStr">
        <is>
          <t>CA-2014-105417</t>
        </is>
      </c>
      <c r="C7662" s="3" t="n">
        <v>41821</v>
      </c>
      <c r="D7662" s="3" t="n">
        <v>41974</v>
      </c>
      <c r="E7662" t="inlineStr">
        <is>
          <t>Standard Class</t>
        </is>
      </c>
      <c r="F7662" t="inlineStr">
        <is>
          <t>VS-21820</t>
        </is>
      </c>
      <c r="G7662" t="inlineStr">
        <is>
          <t>Vivek Sundaresam</t>
        </is>
      </c>
      <c r="H7662" t="inlineStr">
        <is>
          <t>Consumer</t>
        </is>
      </c>
      <c r="I7662" t="inlineStr">
        <is>
          <t>United States</t>
        </is>
      </c>
      <c r="J7662" t="inlineStr">
        <is>
          <t>Huntsville</t>
        </is>
      </c>
      <c r="K7662" t="inlineStr">
        <is>
          <t>Texas</t>
        </is>
      </c>
      <c r="L7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2" t="inlineStr">
        <is>
          <t>Central</t>
        </is>
      </c>
      <c r="N7662" t="inlineStr">
        <is>
          <t>FUR-FU-10004864</t>
        </is>
      </c>
      <c r="O7662" t="inlineStr">
        <is>
          <t>Furniture</t>
        </is>
      </c>
      <c r="P7662" t="inlineStr">
        <is>
          <t>Furnishings</t>
        </is>
      </c>
      <c r="Q7662" t="inlineStr">
        <is>
          <t>Howard Miller 14-1/2" Diameter Chrome Round Wall Clock</t>
        </is>
      </c>
      <c r="R7662" t="n">
        <v>76.72799999999999</v>
      </c>
      <c r="S7662" t="n">
        <v>3</v>
      </c>
      <c r="T7662" t="n">
        <v>0.6</v>
      </c>
      <c r="U7662" t="n">
        <v>-53.7096</v>
      </c>
      <c r="V7662">
        <f>IF(OR(C7662 = "", D7662 = ""), "", DATEDIF(C7662, D7662, "D"))</f>
        <v/>
      </c>
    </row>
    <row r="7663">
      <c r="A7663" t="inlineStr">
        <is>
          <t>0          1
1          2
2          3
3          4
4          5
        ... 
9989    9990
9990    9991
9991    9992
9992    9993
9993    9994
Name: Row ID, Length: 9994, dtype: int64</t>
        </is>
      </c>
      <c r="B7663" t="inlineStr">
        <is>
          <t>CA-2014-105417</t>
        </is>
      </c>
      <c r="C7663" s="3" t="n">
        <v>41821</v>
      </c>
      <c r="D7663" s="3" t="n">
        <v>41974</v>
      </c>
      <c r="E7663" t="inlineStr">
        <is>
          <t>Standard Class</t>
        </is>
      </c>
      <c r="F7663" t="inlineStr">
        <is>
          <t>VS-21820</t>
        </is>
      </c>
      <c r="G7663" t="inlineStr">
        <is>
          <t>Vivek Sundaresam</t>
        </is>
      </c>
      <c r="H7663" t="inlineStr">
        <is>
          <t>Consumer</t>
        </is>
      </c>
      <c r="I7663" t="inlineStr">
        <is>
          <t>United States</t>
        </is>
      </c>
      <c r="J7663" t="inlineStr">
        <is>
          <t>Huntsville</t>
        </is>
      </c>
      <c r="K7663" t="inlineStr">
        <is>
          <t>Texas</t>
        </is>
      </c>
      <c r="L7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3" t="inlineStr">
        <is>
          <t>Central</t>
        </is>
      </c>
      <c r="N7663" t="inlineStr">
        <is>
          <t>OFF-BI-10003708</t>
        </is>
      </c>
      <c r="O7663" t="inlineStr">
        <is>
          <t>Office Supplies</t>
        </is>
      </c>
      <c r="P7663" t="inlineStr">
        <is>
          <t>Binders</t>
        </is>
      </c>
      <c r="Q7663" t="inlineStr">
        <is>
          <t>Acco Four Pocket Poly Ring Binder with Label Holder, Smoke, 1"</t>
        </is>
      </c>
      <c r="R7663" t="n">
        <v>10.43</v>
      </c>
      <c r="S7663" t="n">
        <v>7</v>
      </c>
      <c r="T7663" t="n">
        <v>0.8</v>
      </c>
      <c r="U7663" t="n">
        <v>-18.2525</v>
      </c>
      <c r="V7663">
        <f>IF(OR(C7663 = "", D7663 = ""), "", DATEDIF(C7663, D7663, "D"))</f>
        <v/>
      </c>
    </row>
    <row r="7664">
      <c r="A7664" t="inlineStr">
        <is>
          <t>0          1
1          2
2          3
3          4
4          5
        ... 
9989    9990
9990    9991
9991    9992
9992    9993
9993    9994
Name: Row ID, Length: 9994, dtype: int64</t>
        </is>
      </c>
      <c r="B7664" t="inlineStr">
        <is>
          <t>US-2017-141509</t>
        </is>
      </c>
      <c r="D7664" s="3" t="n">
        <v>42745</v>
      </c>
      <c r="E7664" t="inlineStr">
        <is>
          <t>First Class</t>
        </is>
      </c>
      <c r="F7664" t="inlineStr">
        <is>
          <t>SC-20575</t>
        </is>
      </c>
      <c r="G7664" t="inlineStr">
        <is>
          <t>Sonia Cooley</t>
        </is>
      </c>
      <c r="H7664" t="inlineStr">
        <is>
          <t>Consumer</t>
        </is>
      </c>
      <c r="I7664" t="inlineStr">
        <is>
          <t>United States</t>
        </is>
      </c>
      <c r="J7664" t="inlineStr">
        <is>
          <t>Los Angeles</t>
        </is>
      </c>
      <c r="K7664" t="inlineStr">
        <is>
          <t>California</t>
        </is>
      </c>
      <c r="L7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4" t="inlineStr">
        <is>
          <t>West</t>
        </is>
      </c>
      <c r="N7664" t="inlineStr">
        <is>
          <t>OFF-AR-10002067</t>
        </is>
      </c>
      <c r="O7664" t="inlineStr">
        <is>
          <t>Office Supplies</t>
        </is>
      </c>
      <c r="P7664" t="inlineStr">
        <is>
          <t>Art</t>
        </is>
      </c>
      <c r="Q7664" t="inlineStr">
        <is>
          <t>Newell 334</t>
        </is>
      </c>
      <c r="R7664" t="n">
        <v>99.2</v>
      </c>
      <c r="S7664" t="n">
        <v>5</v>
      </c>
      <c r="T7664" t="n">
        <v>0</v>
      </c>
      <c r="U7664" t="n">
        <v>25.792</v>
      </c>
      <c r="V7664">
        <f>IF(OR(C7664 = "", D7664 = ""), "", DATEDIF(C7664, D7664, "D"))</f>
        <v/>
      </c>
    </row>
    <row r="7665">
      <c r="A7665" t="inlineStr">
        <is>
          <t>0          1
1          2
2          3
3          4
4          5
        ... 
9989    9990
9990    9991
9991    9992
9992    9993
9993    9994
Name: Row ID, Length: 9994, dtype: int64</t>
        </is>
      </c>
      <c r="B7665" t="inlineStr">
        <is>
          <t>CA-2017-139493</t>
        </is>
      </c>
      <c r="E7665" t="inlineStr">
        <is>
          <t>Standard Class</t>
        </is>
      </c>
      <c r="F7665" t="inlineStr">
        <is>
          <t>SG-20605</t>
        </is>
      </c>
      <c r="G7665" t="inlineStr">
        <is>
          <t>Speros Goranitis</t>
        </is>
      </c>
      <c r="H7665" t="inlineStr">
        <is>
          <t>Consumer</t>
        </is>
      </c>
      <c r="I7665" t="inlineStr">
        <is>
          <t>United States</t>
        </is>
      </c>
      <c r="J7665" t="inlineStr">
        <is>
          <t>Asheville</t>
        </is>
      </c>
      <c r="K7665" t="inlineStr">
        <is>
          <t>North Carolina</t>
        </is>
      </c>
      <c r="L7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5" t="inlineStr">
        <is>
          <t>South</t>
        </is>
      </c>
      <c r="N7665" t="inlineStr">
        <is>
          <t>OFF-AR-10003158</t>
        </is>
      </c>
      <c r="O7665" t="inlineStr">
        <is>
          <t>Office Supplies</t>
        </is>
      </c>
      <c r="P7665" t="inlineStr">
        <is>
          <t>Art</t>
        </is>
      </c>
      <c r="Q7665" t="inlineStr">
        <is>
          <t>Fluorescent Highlighters by Dixon</t>
        </is>
      </c>
      <c r="R7665" t="n">
        <v>15.92</v>
      </c>
      <c r="S7665" t="n">
        <v>5</v>
      </c>
      <c r="T7665" t="n">
        <v>0.2</v>
      </c>
      <c r="U7665" t="n">
        <v>2.786</v>
      </c>
      <c r="V7665">
        <f>IF(OR(C7665 = "", D7665 = ""), "", DATEDIF(C7665, D7665, "D"))</f>
        <v/>
      </c>
    </row>
    <row r="7666">
      <c r="A7666" t="inlineStr">
        <is>
          <t>0          1
1          2
2          3
3          4
4          5
        ... 
9989    9990
9990    9991
9991    9992
9992    9993
9993    9994
Name: Row ID, Length: 9994, dtype: int64</t>
        </is>
      </c>
      <c r="B7666" t="inlineStr">
        <is>
          <t>CA-2014-151967</t>
        </is>
      </c>
      <c r="E7666" t="inlineStr">
        <is>
          <t>Standard Class</t>
        </is>
      </c>
      <c r="F7666" t="inlineStr">
        <is>
          <t>NB-18580</t>
        </is>
      </c>
      <c r="G7666" t="inlineStr">
        <is>
          <t>Nicole Brennan</t>
        </is>
      </c>
      <c r="H7666" t="inlineStr">
        <is>
          <t>Corporate</t>
        </is>
      </c>
      <c r="I7666" t="inlineStr">
        <is>
          <t>United States</t>
        </is>
      </c>
      <c r="J7666" t="inlineStr">
        <is>
          <t>Bossier City</t>
        </is>
      </c>
      <c r="K7666" t="inlineStr">
        <is>
          <t>Louisiana</t>
        </is>
      </c>
      <c r="L7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6" t="inlineStr">
        <is>
          <t>South</t>
        </is>
      </c>
      <c r="N7666" t="inlineStr">
        <is>
          <t>FUR-FU-10000193</t>
        </is>
      </c>
      <c r="O7666" t="inlineStr">
        <is>
          <t>Furniture</t>
        </is>
      </c>
      <c r="P7666" t="inlineStr">
        <is>
          <t>Furnishings</t>
        </is>
      </c>
      <c r="Q7666" t="inlineStr">
        <is>
          <t>Tenex Chairmats For Use with Hard Floors</t>
        </is>
      </c>
      <c r="R7666" t="n">
        <v>129.92</v>
      </c>
      <c r="S7666" t="n">
        <v>4</v>
      </c>
      <c r="T7666" t="n">
        <v>0</v>
      </c>
      <c r="U7666" t="n">
        <v>10.3936</v>
      </c>
      <c r="V7666">
        <f>IF(OR(C7666 = "", D7666 = ""), "", DATEDIF(C7666, D7666, "D"))</f>
        <v/>
      </c>
    </row>
    <row r="7667">
      <c r="A7667" t="inlineStr">
        <is>
          <t>0          1
1          2
2          3
3          4
4          5
        ... 
9989    9990
9990    9991
9991    9992
9992    9993
9993    9994
Name: Row ID, Length: 9994, dtype: int64</t>
        </is>
      </c>
      <c r="B7667" t="inlineStr">
        <is>
          <t>US-2016-140158</t>
        </is>
      </c>
      <c r="C7667" s="3" t="n">
        <v>42470</v>
      </c>
      <c r="D7667" s="3" t="n">
        <v>42592</v>
      </c>
      <c r="E7667" t="inlineStr">
        <is>
          <t>Standard Class</t>
        </is>
      </c>
      <c r="F7667" t="inlineStr">
        <is>
          <t>DR-12940</t>
        </is>
      </c>
      <c r="G7667" t="inlineStr">
        <is>
          <t>Daniel Raglin</t>
        </is>
      </c>
      <c r="H7667" t="inlineStr">
        <is>
          <t>Home Office</t>
        </is>
      </c>
      <c r="I7667" t="inlineStr">
        <is>
          <t>United States</t>
        </is>
      </c>
      <c r="J7667" t="inlineStr">
        <is>
          <t>Providence</t>
        </is>
      </c>
      <c r="K7667" t="inlineStr">
        <is>
          <t>Rhode Island</t>
        </is>
      </c>
      <c r="L7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7" t="inlineStr">
        <is>
          <t>East</t>
        </is>
      </c>
      <c r="N7667" t="inlineStr">
        <is>
          <t>OFF-BI-10000977</t>
        </is>
      </c>
      <c r="O7667" t="inlineStr">
        <is>
          <t>Office Supplies</t>
        </is>
      </c>
      <c r="P7667" t="inlineStr">
        <is>
          <t>Binders</t>
        </is>
      </c>
      <c r="Q7667" t="inlineStr">
        <is>
          <t>Ibico Plastic Spiral Binding Combs</t>
        </is>
      </c>
      <c r="R7667" t="n">
        <v>30.4</v>
      </c>
      <c r="S7667" t="n">
        <v>1</v>
      </c>
      <c r="T7667" t="n">
        <v>0</v>
      </c>
      <c r="U7667" t="n">
        <v>13.984</v>
      </c>
      <c r="V7667">
        <f>IF(OR(C7667 = "", D7667 = ""), "", DATEDIF(C7667, D7667, "D"))</f>
        <v/>
      </c>
    </row>
    <row r="7668">
      <c r="A7668" t="inlineStr">
        <is>
          <t>0          1
1          2
2          3
3          4
4          5
        ... 
9989    9990
9990    9991
9991    9992
9992    9993
9993    9994
Name: Row ID, Length: 9994, dtype: int64</t>
        </is>
      </c>
      <c r="B7668" t="inlineStr">
        <is>
          <t>US-2016-140158</t>
        </is>
      </c>
      <c r="C7668" s="3" t="n">
        <v>42470</v>
      </c>
      <c r="D7668" s="3" t="n">
        <v>42592</v>
      </c>
      <c r="E7668" t="inlineStr">
        <is>
          <t>Standard Class</t>
        </is>
      </c>
      <c r="F7668" t="inlineStr">
        <is>
          <t>DR-12940</t>
        </is>
      </c>
      <c r="G7668" t="inlineStr">
        <is>
          <t>Daniel Raglin</t>
        </is>
      </c>
      <c r="H7668" t="inlineStr">
        <is>
          <t>Home Office</t>
        </is>
      </c>
      <c r="I7668" t="inlineStr">
        <is>
          <t>United States</t>
        </is>
      </c>
      <c r="J7668" t="inlineStr">
        <is>
          <t>Providence</t>
        </is>
      </c>
      <c r="K7668" t="inlineStr">
        <is>
          <t>Rhode Island</t>
        </is>
      </c>
      <c r="L7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8" t="inlineStr">
        <is>
          <t>East</t>
        </is>
      </c>
      <c r="N7668" t="inlineStr">
        <is>
          <t>TEC-CO-10001449</t>
        </is>
      </c>
      <c r="O7668" t="inlineStr">
        <is>
          <t>Technology</t>
        </is>
      </c>
      <c r="P7668" t="inlineStr">
        <is>
          <t>Copiers</t>
        </is>
      </c>
      <c r="Q7668" t="inlineStr">
        <is>
          <t>Hewlett Packard LaserJet 3310 Copier</t>
        </is>
      </c>
      <c r="R7668" t="n">
        <v>5399.91</v>
      </c>
      <c r="S7668" t="n">
        <v>9</v>
      </c>
      <c r="T7668" t="n">
        <v>0</v>
      </c>
      <c r="U7668" t="n">
        <v>2591.9568</v>
      </c>
      <c r="V7668">
        <f>IF(OR(C7668 = "", D7668 = ""), "", DATEDIF(C7668, D7668, "D"))</f>
        <v/>
      </c>
    </row>
    <row r="7669">
      <c r="A7669" t="inlineStr">
        <is>
          <t>0          1
1          2
2          3
3          4
4          5
        ... 
9989    9990
9990    9991
9991    9992
9992    9993
9993    9994
Name: Row ID, Length: 9994, dtype: int64</t>
        </is>
      </c>
      <c r="B7669" t="inlineStr">
        <is>
          <t>US-2016-140158</t>
        </is>
      </c>
      <c r="C7669" s="3" t="n">
        <v>42470</v>
      </c>
      <c r="D7669" s="3" t="n">
        <v>42592</v>
      </c>
      <c r="E7669" t="inlineStr">
        <is>
          <t>Standard Class</t>
        </is>
      </c>
      <c r="F7669" t="inlineStr">
        <is>
          <t>DR-12940</t>
        </is>
      </c>
      <c r="G7669" t="inlineStr">
        <is>
          <t>Daniel Raglin</t>
        </is>
      </c>
      <c r="H7669" t="inlineStr">
        <is>
          <t>Home Office</t>
        </is>
      </c>
      <c r="I7669" t="inlineStr">
        <is>
          <t>United States</t>
        </is>
      </c>
      <c r="J7669" t="inlineStr">
        <is>
          <t>Providence</t>
        </is>
      </c>
      <c r="K7669" t="inlineStr">
        <is>
          <t>Rhode Island</t>
        </is>
      </c>
      <c r="L7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69" t="inlineStr">
        <is>
          <t>East</t>
        </is>
      </c>
      <c r="N7669" t="inlineStr">
        <is>
          <t>OFF-ST-10000136</t>
        </is>
      </c>
      <c r="O7669" t="inlineStr">
        <is>
          <t>Office Supplies</t>
        </is>
      </c>
      <c r="P7669" t="inlineStr">
        <is>
          <t>Storage</t>
        </is>
      </c>
      <c r="Q7669" t="inlineStr">
        <is>
          <t>Letter Size File</t>
        </is>
      </c>
      <c r="R7669" t="n">
        <v>119.1</v>
      </c>
      <c r="S7669" t="n">
        <v>3</v>
      </c>
      <c r="T7669" t="n">
        <v>0</v>
      </c>
      <c r="U7669" t="n">
        <v>34.539</v>
      </c>
      <c r="V7669">
        <f>IF(OR(C7669 = "", D7669 = ""), "", DATEDIF(C7669, D7669, "D"))</f>
        <v/>
      </c>
    </row>
    <row r="7670">
      <c r="A7670" t="inlineStr">
        <is>
          <t>0          1
1          2
2          3
3          4
4          5
        ... 
9989    9990
9990    9991
9991    9992
9992    9993
9993    9994
Name: Row ID, Length: 9994, dtype: int64</t>
        </is>
      </c>
      <c r="B7670" t="inlineStr">
        <is>
          <t>CA-2015-130974</t>
        </is>
      </c>
      <c r="E7670" t="inlineStr">
        <is>
          <t>Second Class</t>
        </is>
      </c>
      <c r="F7670" t="inlineStr">
        <is>
          <t>MA-17560</t>
        </is>
      </c>
      <c r="G7670" t="inlineStr">
        <is>
          <t>Matt Abelman</t>
        </is>
      </c>
      <c r="H7670" t="inlineStr">
        <is>
          <t>Home Office</t>
        </is>
      </c>
      <c r="I7670" t="inlineStr">
        <is>
          <t>United States</t>
        </is>
      </c>
      <c r="J7670" t="inlineStr">
        <is>
          <t>Everett</t>
        </is>
      </c>
      <c r="K7670" t="inlineStr">
        <is>
          <t>Massachusetts</t>
        </is>
      </c>
      <c r="L7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0" t="inlineStr">
        <is>
          <t>East</t>
        </is>
      </c>
      <c r="N7670" t="inlineStr">
        <is>
          <t>OFF-PA-10000743</t>
        </is>
      </c>
      <c r="O7670" t="inlineStr">
        <is>
          <t>Office Supplies</t>
        </is>
      </c>
      <c r="P7670" t="inlineStr">
        <is>
          <t>Paper</t>
        </is>
      </c>
      <c r="Q7670" t="inlineStr">
        <is>
          <t>Xerox 1977</t>
        </is>
      </c>
      <c r="R7670" t="n">
        <v>40.08</v>
      </c>
      <c r="S7670" t="n">
        <v>6</v>
      </c>
      <c r="T7670" t="n">
        <v>0</v>
      </c>
      <c r="U7670" t="n">
        <v>19.2384</v>
      </c>
      <c r="V7670">
        <f>IF(OR(C7670 = "", D7670 = ""), "", DATEDIF(C7670, D7670, "D"))</f>
        <v/>
      </c>
    </row>
    <row r="7671">
      <c r="A7671" t="inlineStr">
        <is>
          <t>0          1
1          2
2          3
3          4
4          5
        ... 
9989    9990
9990    9991
9991    9992
9992    9993
9993    9994
Name: Row ID, Length: 9994, dtype: int64</t>
        </is>
      </c>
      <c r="B7671" t="inlineStr">
        <is>
          <t>CA-2015-130974</t>
        </is>
      </c>
      <c r="E7671" t="inlineStr">
        <is>
          <t>Second Class</t>
        </is>
      </c>
      <c r="F7671" t="inlineStr">
        <is>
          <t>MA-17560</t>
        </is>
      </c>
      <c r="G7671" t="inlineStr">
        <is>
          <t>Matt Abelman</t>
        </is>
      </c>
      <c r="H7671" t="inlineStr">
        <is>
          <t>Home Office</t>
        </is>
      </c>
      <c r="I7671" t="inlineStr">
        <is>
          <t>United States</t>
        </is>
      </c>
      <c r="J7671" t="inlineStr">
        <is>
          <t>Everett</t>
        </is>
      </c>
      <c r="K7671" t="inlineStr">
        <is>
          <t>Massachusetts</t>
        </is>
      </c>
      <c r="L7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1" t="inlineStr">
        <is>
          <t>East</t>
        </is>
      </c>
      <c r="N7671" t="inlineStr">
        <is>
          <t>OFF-PA-10001019</t>
        </is>
      </c>
      <c r="O7671" t="inlineStr">
        <is>
          <t>Office Supplies</t>
        </is>
      </c>
      <c r="P7671" t="inlineStr">
        <is>
          <t>Paper</t>
        </is>
      </c>
      <c r="Q7671" t="inlineStr">
        <is>
          <t>Xerox 1884</t>
        </is>
      </c>
      <c r="R7671" t="n">
        <v>59.94</v>
      </c>
      <c r="S7671" t="n">
        <v>3</v>
      </c>
      <c r="T7671" t="n">
        <v>0</v>
      </c>
      <c r="U7671" t="n">
        <v>28.1718</v>
      </c>
      <c r="V7671">
        <f>IF(OR(C7671 = "", D7671 = ""), "", DATEDIF(C7671, D7671, "D"))</f>
        <v/>
      </c>
    </row>
    <row r="7672">
      <c r="A7672" t="inlineStr">
        <is>
          <t>0          1
1          2
2          3
3          4
4          5
        ... 
9989    9990
9990    9991
9991    9992
9992    9993
9993    9994
Name: Row ID, Length: 9994, dtype: int64</t>
        </is>
      </c>
      <c r="B7672" t="inlineStr">
        <is>
          <t>CA-2015-130974</t>
        </is>
      </c>
      <c r="E7672" t="inlineStr">
        <is>
          <t>Second Class</t>
        </is>
      </c>
      <c r="F7672" t="inlineStr">
        <is>
          <t>MA-17560</t>
        </is>
      </c>
      <c r="G7672" t="inlineStr">
        <is>
          <t>Matt Abelman</t>
        </is>
      </c>
      <c r="H7672" t="inlineStr">
        <is>
          <t>Home Office</t>
        </is>
      </c>
      <c r="I7672" t="inlineStr">
        <is>
          <t>United States</t>
        </is>
      </c>
      <c r="J7672" t="inlineStr">
        <is>
          <t>Everett</t>
        </is>
      </c>
      <c r="K7672" t="inlineStr">
        <is>
          <t>Massachusetts</t>
        </is>
      </c>
      <c r="L7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2" t="inlineStr">
        <is>
          <t>East</t>
        </is>
      </c>
      <c r="N7672" t="inlineStr">
        <is>
          <t>TEC-AC-10003095</t>
        </is>
      </c>
      <c r="O7672" t="inlineStr">
        <is>
          <t>Technology</t>
        </is>
      </c>
      <c r="P7672" t="inlineStr">
        <is>
          <t>Accessories</t>
        </is>
      </c>
      <c r="Q7672" t="inlineStr">
        <is>
          <t>Logitech G35 7.1-Channel Surround Sound Headset</t>
        </is>
      </c>
      <c r="R7672" t="n">
        <v>259.98</v>
      </c>
      <c r="S7672" t="n">
        <v>2</v>
      </c>
      <c r="T7672" t="n">
        <v>0</v>
      </c>
      <c r="U7672" t="n">
        <v>88.39319999999999</v>
      </c>
      <c r="V7672">
        <f>IF(OR(C7672 = "", D7672 = ""), "", DATEDIF(C7672, D7672, "D"))</f>
        <v/>
      </c>
    </row>
    <row r="7673">
      <c r="A7673" t="inlineStr">
        <is>
          <t>0          1
1          2
2          3
3          4
4          5
        ... 
9989    9990
9990    9991
9991    9992
9992    9993
9993    9994
Name: Row ID, Length: 9994, dtype: int64</t>
        </is>
      </c>
      <c r="B7673" t="inlineStr">
        <is>
          <t>CA-2015-130974</t>
        </is>
      </c>
      <c r="E7673" t="inlineStr">
        <is>
          <t>Second Class</t>
        </is>
      </c>
      <c r="F7673" t="inlineStr">
        <is>
          <t>MA-17560</t>
        </is>
      </c>
      <c r="G7673" t="inlineStr">
        <is>
          <t>Matt Abelman</t>
        </is>
      </c>
      <c r="H7673" t="inlineStr">
        <is>
          <t>Home Office</t>
        </is>
      </c>
      <c r="I7673" t="inlineStr">
        <is>
          <t>United States</t>
        </is>
      </c>
      <c r="J7673" t="inlineStr">
        <is>
          <t>Everett</t>
        </is>
      </c>
      <c r="K7673" t="inlineStr">
        <is>
          <t>Massachusetts</t>
        </is>
      </c>
      <c r="L7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3" t="inlineStr">
        <is>
          <t>East</t>
        </is>
      </c>
      <c r="N7673" t="inlineStr">
        <is>
          <t>FUR-BO-10002916</t>
        </is>
      </c>
      <c r="O7673" t="inlineStr">
        <is>
          <t>Furniture</t>
        </is>
      </c>
      <c r="P7673" t="inlineStr">
        <is>
          <t>Bookcases</t>
        </is>
      </c>
      <c r="Q7673" t="inlineStr">
        <is>
          <t>Rush Hierlooms Collection 1" Thick Stackable Bookcases</t>
        </is>
      </c>
      <c r="R7673" t="n">
        <v>170.98</v>
      </c>
      <c r="S7673" t="n">
        <v>1</v>
      </c>
      <c r="T7673" t="n">
        <v>0</v>
      </c>
      <c r="U7673" t="n">
        <v>32.4862</v>
      </c>
      <c r="V7673">
        <f>IF(OR(C7673 = "", D7673 = ""), "", DATEDIF(C7673, D7673, "D"))</f>
        <v/>
      </c>
    </row>
    <row r="7674">
      <c r="A7674" t="inlineStr">
        <is>
          <t>0          1
1          2
2          3
3          4
4          5
        ... 
9989    9990
9990    9991
9991    9992
9992    9993
9993    9994
Name: Row ID, Length: 9994, dtype: int64</t>
        </is>
      </c>
      <c r="B7674" t="inlineStr">
        <is>
          <t>CA-2015-130974</t>
        </is>
      </c>
      <c r="E7674" t="inlineStr">
        <is>
          <t>Second Class</t>
        </is>
      </c>
      <c r="F7674" t="inlineStr">
        <is>
          <t>MA-17560</t>
        </is>
      </c>
      <c r="G7674" t="inlineStr">
        <is>
          <t>Matt Abelman</t>
        </is>
      </c>
      <c r="H7674" t="inlineStr">
        <is>
          <t>Home Office</t>
        </is>
      </c>
      <c r="I7674" t="inlineStr">
        <is>
          <t>United States</t>
        </is>
      </c>
      <c r="J7674" t="inlineStr">
        <is>
          <t>Everett</t>
        </is>
      </c>
      <c r="K7674" t="inlineStr">
        <is>
          <t>Massachusetts</t>
        </is>
      </c>
      <c r="L7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4" t="inlineStr">
        <is>
          <t>East</t>
        </is>
      </c>
      <c r="N7674" t="inlineStr">
        <is>
          <t>FUR-FU-10002506</t>
        </is>
      </c>
      <c r="O7674" t="inlineStr">
        <is>
          <t>Furniture</t>
        </is>
      </c>
      <c r="P7674" t="inlineStr">
        <is>
          <t>Furnishings</t>
        </is>
      </c>
      <c r="Q7674" t="inlineStr">
        <is>
          <t>Tensor "Hersey Kiss" Styled Floor Lamp</t>
        </is>
      </c>
      <c r="R7674" t="n">
        <v>38.97</v>
      </c>
      <c r="S7674" t="n">
        <v>3</v>
      </c>
      <c r="T7674" t="n">
        <v>0</v>
      </c>
      <c r="U7674" t="n">
        <v>4.6764</v>
      </c>
      <c r="V7674">
        <f>IF(OR(C7674 = "", D7674 = ""), "", DATEDIF(C7674, D7674, "D"))</f>
        <v/>
      </c>
    </row>
    <row r="7675">
      <c r="A7675" t="inlineStr">
        <is>
          <t>0          1
1          2
2          3
3          4
4          5
        ... 
9989    9990
9990    9991
9991    9992
9992    9993
9993    9994
Name: Row ID, Length: 9994, dtype: int64</t>
        </is>
      </c>
      <c r="B7675" t="inlineStr">
        <is>
          <t>CA-2015-130974</t>
        </is>
      </c>
      <c r="E7675" t="inlineStr">
        <is>
          <t>Second Class</t>
        </is>
      </c>
      <c r="F7675" t="inlineStr">
        <is>
          <t>MA-17560</t>
        </is>
      </c>
      <c r="G7675" t="inlineStr">
        <is>
          <t>Matt Abelman</t>
        </is>
      </c>
      <c r="H7675" t="inlineStr">
        <is>
          <t>Home Office</t>
        </is>
      </c>
      <c r="I7675" t="inlineStr">
        <is>
          <t>United States</t>
        </is>
      </c>
      <c r="J7675" t="inlineStr">
        <is>
          <t>Everett</t>
        </is>
      </c>
      <c r="K7675" t="inlineStr">
        <is>
          <t>Massachusetts</t>
        </is>
      </c>
      <c r="L7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5" t="inlineStr">
        <is>
          <t>East</t>
        </is>
      </c>
      <c r="N7675" t="inlineStr">
        <is>
          <t>OFF-PA-10003823</t>
        </is>
      </c>
      <c r="O7675" t="inlineStr">
        <is>
          <t>Office Supplies</t>
        </is>
      </c>
      <c r="P7675" t="inlineStr">
        <is>
          <t>Paper</t>
        </is>
      </c>
      <c r="Q7675" t="inlineStr">
        <is>
          <t>Xerox 197</t>
        </is>
      </c>
      <c r="R7675" t="n">
        <v>154.9</v>
      </c>
      <c r="S7675" t="n">
        <v>5</v>
      </c>
      <c r="T7675" t="n">
        <v>0</v>
      </c>
      <c r="U7675" t="n">
        <v>69.705</v>
      </c>
      <c r="V7675">
        <f>IF(OR(C7675 = "", D7675 = ""), "", DATEDIF(C7675, D7675, "D"))</f>
        <v/>
      </c>
    </row>
    <row r="7676">
      <c r="A7676" t="inlineStr">
        <is>
          <t>0          1
1          2
2          3
3          4
4          5
        ... 
9989    9990
9990    9991
9991    9992
9992    9993
9993    9994
Name: Row ID, Length: 9994, dtype: int64</t>
        </is>
      </c>
      <c r="B7676" t="inlineStr">
        <is>
          <t>CA-2015-130974</t>
        </is>
      </c>
      <c r="E7676" t="inlineStr">
        <is>
          <t>Second Class</t>
        </is>
      </c>
      <c r="F7676" t="inlineStr">
        <is>
          <t>MA-17560</t>
        </is>
      </c>
      <c r="G7676" t="inlineStr">
        <is>
          <t>Matt Abelman</t>
        </is>
      </c>
      <c r="H7676" t="inlineStr">
        <is>
          <t>Home Office</t>
        </is>
      </c>
      <c r="I7676" t="inlineStr">
        <is>
          <t>United States</t>
        </is>
      </c>
      <c r="J7676" t="inlineStr">
        <is>
          <t>Everett</t>
        </is>
      </c>
      <c r="K7676" t="inlineStr">
        <is>
          <t>Massachusetts</t>
        </is>
      </c>
      <c r="L7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6" t="inlineStr">
        <is>
          <t>East</t>
        </is>
      </c>
      <c r="N7676" t="inlineStr">
        <is>
          <t>FUR-TA-10004619</t>
        </is>
      </c>
      <c r="O7676" t="inlineStr">
        <is>
          <t>Furniture</t>
        </is>
      </c>
      <c r="P7676" t="inlineStr">
        <is>
          <t>Tables</t>
        </is>
      </c>
      <c r="Q7676" t="inlineStr">
        <is>
          <t>Hon Non-Folding Utility Tables</t>
        </is>
      </c>
      <c r="R7676" t="n">
        <v>446.068</v>
      </c>
      <c r="S7676" t="n">
        <v>4</v>
      </c>
      <c r="T7676" t="n">
        <v>0.3</v>
      </c>
      <c r="U7676" t="n">
        <v>0</v>
      </c>
      <c r="V7676">
        <f>IF(OR(C7676 = "", D7676 = ""), "", DATEDIF(C7676, D7676, "D"))</f>
        <v/>
      </c>
    </row>
    <row r="7677">
      <c r="A7677" t="inlineStr">
        <is>
          <t>0          1
1          2
2          3
3          4
4          5
        ... 
9989    9990
9990    9991
9991    9992
9992    9993
9993    9994
Name: Row ID, Length: 9994, dtype: int64</t>
        </is>
      </c>
      <c r="B7677" t="inlineStr">
        <is>
          <t>CA-2017-133487</t>
        </is>
      </c>
      <c r="C7677" s="3" t="n">
        <v>42891</v>
      </c>
      <c r="D7677" s="3" t="n">
        <v>42983</v>
      </c>
      <c r="E7677" t="inlineStr">
        <is>
          <t>Second Class</t>
        </is>
      </c>
      <c r="F7677" t="inlineStr">
        <is>
          <t>TS-21655</t>
        </is>
      </c>
      <c r="G7677" t="inlineStr">
        <is>
          <t>Trudy Schmidt</t>
        </is>
      </c>
      <c r="H7677" t="inlineStr">
        <is>
          <t>Consumer</t>
        </is>
      </c>
      <c r="I7677" t="inlineStr">
        <is>
          <t>United States</t>
        </is>
      </c>
      <c r="J7677" t="inlineStr">
        <is>
          <t>Rancho Cucamonga</t>
        </is>
      </c>
      <c r="K7677" t="inlineStr">
        <is>
          <t>California</t>
        </is>
      </c>
      <c r="L7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7" t="inlineStr">
        <is>
          <t>West</t>
        </is>
      </c>
      <c r="N7677" t="inlineStr">
        <is>
          <t>OFF-AP-10001271</t>
        </is>
      </c>
      <c r="O7677" t="inlineStr">
        <is>
          <t>Office Supplies</t>
        </is>
      </c>
      <c r="P7677" t="inlineStr">
        <is>
          <t>Appliances</t>
        </is>
      </c>
      <c r="Q7677" t="inlineStr">
        <is>
          <t>Eureka The Boss Cordless Rechargeable Stick Vac</t>
        </is>
      </c>
      <c r="R7677" t="n">
        <v>152.94</v>
      </c>
      <c r="S7677" t="n">
        <v>3</v>
      </c>
      <c r="T7677" t="n">
        <v>0</v>
      </c>
      <c r="U7677" t="n">
        <v>41.2938</v>
      </c>
      <c r="V7677">
        <f>IF(OR(C7677 = "", D7677 = ""), "", DATEDIF(C7677, D7677, "D"))</f>
        <v/>
      </c>
    </row>
    <row r="7678">
      <c r="A7678" t="inlineStr">
        <is>
          <t>0          1
1          2
2          3
3          4
4          5
        ... 
9989    9990
9990    9991
9991    9992
9992    9993
9993    9994
Name: Row ID, Length: 9994, dtype: int64</t>
        </is>
      </c>
      <c r="B7678" t="inlineStr">
        <is>
          <t>CA-2014-142951</t>
        </is>
      </c>
      <c r="C7678" s="3" t="n">
        <v>41861</v>
      </c>
      <c r="D7678" s="3" t="n">
        <v>41861</v>
      </c>
      <c r="E7678" t="inlineStr">
        <is>
          <t>Same Day</t>
        </is>
      </c>
      <c r="F7678" t="inlineStr">
        <is>
          <t>JG-15115</t>
        </is>
      </c>
      <c r="G7678" t="inlineStr">
        <is>
          <t>Jack Garza</t>
        </is>
      </c>
      <c r="H7678" t="inlineStr">
        <is>
          <t>Consumer</t>
        </is>
      </c>
      <c r="I7678" t="inlineStr">
        <is>
          <t>United States</t>
        </is>
      </c>
      <c r="J7678" t="inlineStr">
        <is>
          <t>Charlotte</t>
        </is>
      </c>
      <c r="K7678" t="inlineStr">
        <is>
          <t>North Carolina</t>
        </is>
      </c>
      <c r="L7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8" t="inlineStr">
        <is>
          <t>South</t>
        </is>
      </c>
      <c r="N7678" t="inlineStr">
        <is>
          <t>TEC-AC-10002331</t>
        </is>
      </c>
      <c r="O7678" t="inlineStr">
        <is>
          <t>Technology</t>
        </is>
      </c>
      <c r="P7678" t="inlineStr">
        <is>
          <t>Accessories</t>
        </is>
      </c>
      <c r="Q7678" t="inlineStr">
        <is>
          <t>Maxell 74 Minute CDR, 10/Pack</t>
        </is>
      </c>
      <c r="R7678" t="n">
        <v>23.472</v>
      </c>
      <c r="S7678" t="n">
        <v>3</v>
      </c>
      <c r="T7678" t="n">
        <v>0.2</v>
      </c>
      <c r="U7678" t="n">
        <v>4.9878</v>
      </c>
      <c r="V7678">
        <f>IF(OR(C7678 = "", D7678 = ""), "", DATEDIF(C7678, D7678, "D"))</f>
        <v/>
      </c>
    </row>
    <row r="7679">
      <c r="A7679" t="inlineStr">
        <is>
          <t>0          1
1          2
2          3
3          4
4          5
        ... 
9989    9990
9990    9991
9991    9992
9992    9993
9993    9994
Name: Row ID, Length: 9994, dtype: int64</t>
        </is>
      </c>
      <c r="B7679" t="inlineStr">
        <is>
          <t>CA-2014-133592</t>
        </is>
      </c>
      <c r="D7679" s="3" t="n">
        <v>42186</v>
      </c>
      <c r="E7679" t="inlineStr">
        <is>
          <t>Standard Class</t>
        </is>
      </c>
      <c r="F7679" t="inlineStr">
        <is>
          <t>KM-16375</t>
        </is>
      </c>
      <c r="G7679" t="inlineStr">
        <is>
          <t>Katherine Murray</t>
        </is>
      </c>
      <c r="H7679" t="inlineStr">
        <is>
          <t>Home Office</t>
        </is>
      </c>
      <c r="I7679" t="inlineStr">
        <is>
          <t>United States</t>
        </is>
      </c>
      <c r="J7679" t="inlineStr">
        <is>
          <t>Providence</t>
        </is>
      </c>
      <c r="K7679" t="inlineStr">
        <is>
          <t>Rhode Island</t>
        </is>
      </c>
      <c r="L7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79" t="inlineStr">
        <is>
          <t>East</t>
        </is>
      </c>
      <c r="N7679" t="inlineStr">
        <is>
          <t>OFF-PA-10003228</t>
        </is>
      </c>
      <c r="O7679" t="inlineStr">
        <is>
          <t>Office Supplies</t>
        </is>
      </c>
      <c r="P7679" t="inlineStr">
        <is>
          <t>Paper</t>
        </is>
      </c>
      <c r="Q7679" t="inlineStr">
        <is>
          <t>Xerox 1917</t>
        </is>
      </c>
      <c r="R7679" t="n">
        <v>195.64</v>
      </c>
      <c r="S7679" t="n">
        <v>4</v>
      </c>
      <c r="T7679" t="n">
        <v>0</v>
      </c>
      <c r="U7679" t="n">
        <v>91.9508</v>
      </c>
      <c r="V7679">
        <f>IF(OR(C7679 = "", D7679 = ""), "", DATEDIF(C7679, D7679, "D"))</f>
        <v/>
      </c>
    </row>
    <row r="7680">
      <c r="A7680" t="inlineStr">
        <is>
          <t>0          1
1          2
2          3
3          4
4          5
        ... 
9989    9990
9990    9991
9991    9992
9992    9993
9993    9994
Name: Row ID, Length: 9994, dtype: int64</t>
        </is>
      </c>
      <c r="B7680" t="inlineStr">
        <is>
          <t>CA-2014-133592</t>
        </is>
      </c>
      <c r="D7680" s="3" t="n">
        <v>42186</v>
      </c>
      <c r="E7680" t="inlineStr">
        <is>
          <t>Standard Class</t>
        </is>
      </c>
      <c r="F7680" t="inlineStr">
        <is>
          <t>KM-16375</t>
        </is>
      </c>
      <c r="G7680" t="inlineStr">
        <is>
          <t>Katherine Murray</t>
        </is>
      </c>
      <c r="H7680" t="inlineStr">
        <is>
          <t>Home Office</t>
        </is>
      </c>
      <c r="I7680" t="inlineStr">
        <is>
          <t>United States</t>
        </is>
      </c>
      <c r="J7680" t="inlineStr">
        <is>
          <t>Providence</t>
        </is>
      </c>
      <c r="K7680" t="inlineStr">
        <is>
          <t>Rhode Island</t>
        </is>
      </c>
      <c r="L7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0" t="inlineStr">
        <is>
          <t>East</t>
        </is>
      </c>
      <c r="N7680" t="inlineStr">
        <is>
          <t>OFF-PA-10002586</t>
        </is>
      </c>
      <c r="O7680" t="inlineStr">
        <is>
          <t>Office Supplies</t>
        </is>
      </c>
      <c r="P7680" t="inlineStr">
        <is>
          <t>Paper</t>
        </is>
      </c>
      <c r="Q7680" t="inlineStr">
        <is>
          <t>Xerox 1970</t>
        </is>
      </c>
      <c r="R7680" t="n">
        <v>14.94</v>
      </c>
      <c r="S7680" t="n">
        <v>3</v>
      </c>
      <c r="T7680" t="n">
        <v>0</v>
      </c>
      <c r="U7680" t="n">
        <v>7.0218</v>
      </c>
      <c r="V7680">
        <f>IF(OR(C7680 = "", D7680 = ""), "", DATEDIF(C7680, D7680, "D"))</f>
        <v/>
      </c>
    </row>
    <row r="7681">
      <c r="A7681" t="inlineStr">
        <is>
          <t>0          1
1          2
2          3
3          4
4          5
        ... 
9989    9990
9990    9991
9991    9992
9992    9993
9993    9994
Name: Row ID, Length: 9994, dtype: int64</t>
        </is>
      </c>
      <c r="B7681" t="inlineStr">
        <is>
          <t>CA-2014-133592</t>
        </is>
      </c>
      <c r="D7681" s="3" t="n">
        <v>42186</v>
      </c>
      <c r="E7681" t="inlineStr">
        <is>
          <t>Standard Class</t>
        </is>
      </c>
      <c r="F7681" t="inlineStr">
        <is>
          <t>KM-16375</t>
        </is>
      </c>
      <c r="G7681" t="inlineStr">
        <is>
          <t>Katherine Murray</t>
        </is>
      </c>
      <c r="H7681" t="inlineStr">
        <is>
          <t>Home Office</t>
        </is>
      </c>
      <c r="I7681" t="inlineStr">
        <is>
          <t>United States</t>
        </is>
      </c>
      <c r="J7681" t="inlineStr">
        <is>
          <t>Providence</t>
        </is>
      </c>
      <c r="K7681" t="inlineStr">
        <is>
          <t>Rhode Island</t>
        </is>
      </c>
      <c r="L7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1" t="inlineStr">
        <is>
          <t>East</t>
        </is>
      </c>
      <c r="N7681" t="inlineStr">
        <is>
          <t>TEC-AC-10002049</t>
        </is>
      </c>
      <c r="O7681" t="inlineStr">
        <is>
          <t>Technology</t>
        </is>
      </c>
      <c r="P7681" t="inlineStr">
        <is>
          <t>Accessories</t>
        </is>
      </c>
      <c r="Q7681" t="inlineStr">
        <is>
          <t>Plantronics Savi W720 Multi-Device Wireless Headset System</t>
        </is>
      </c>
      <c r="R7681" t="n">
        <v>1687.8</v>
      </c>
      <c r="S7681" t="n">
        <v>4</v>
      </c>
      <c r="T7681" t="n">
        <v>0</v>
      </c>
      <c r="U7681" t="n">
        <v>742.6319999999999</v>
      </c>
      <c r="V7681">
        <f>IF(OR(C7681 = "", D7681 = ""), "", DATEDIF(C7681, D7681, "D"))</f>
        <v/>
      </c>
    </row>
    <row r="7682">
      <c r="A7682" t="inlineStr">
        <is>
          <t>0          1
1          2
2          3
3          4
4          5
        ... 
9989    9990
9990    9991
9991    9992
9992    9993
9993    9994
Name: Row ID, Length: 9994, dtype: int64</t>
        </is>
      </c>
      <c r="B7682" t="inlineStr">
        <is>
          <t>CA-2014-133592</t>
        </is>
      </c>
      <c r="D7682" s="3" t="n">
        <v>42186</v>
      </c>
      <c r="E7682" t="inlineStr">
        <is>
          <t>Standard Class</t>
        </is>
      </c>
      <c r="F7682" t="inlineStr">
        <is>
          <t>KM-16375</t>
        </is>
      </c>
      <c r="G7682" t="inlineStr">
        <is>
          <t>Katherine Murray</t>
        </is>
      </c>
      <c r="H7682" t="inlineStr">
        <is>
          <t>Home Office</t>
        </is>
      </c>
      <c r="I7682" t="inlineStr">
        <is>
          <t>United States</t>
        </is>
      </c>
      <c r="J7682" t="inlineStr">
        <is>
          <t>Providence</t>
        </is>
      </c>
      <c r="K7682" t="inlineStr">
        <is>
          <t>Rhode Island</t>
        </is>
      </c>
      <c r="L7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2" t="inlineStr">
        <is>
          <t>East</t>
        </is>
      </c>
      <c r="N7682" t="inlineStr">
        <is>
          <t>FUR-BO-10000362</t>
        </is>
      </c>
      <c r="O7682" t="inlineStr">
        <is>
          <t>Furniture</t>
        </is>
      </c>
      <c r="P7682" t="inlineStr">
        <is>
          <t>Bookcases</t>
        </is>
      </c>
      <c r="Q7682" t="inlineStr">
        <is>
          <t>Sauder Inglewood Library Bookcases</t>
        </is>
      </c>
      <c r="R7682" t="n">
        <v>341.96</v>
      </c>
      <c r="S7682" t="n">
        <v>2</v>
      </c>
      <c r="T7682" t="n">
        <v>0</v>
      </c>
      <c r="U7682" t="n">
        <v>78.6508</v>
      </c>
      <c r="V7682">
        <f>IF(OR(C7682 = "", D7682 = ""), "", DATEDIF(C7682, D7682, "D"))</f>
        <v/>
      </c>
    </row>
    <row r="7683">
      <c r="A7683" t="inlineStr">
        <is>
          <t>0          1
1          2
2          3
3          4
4          5
        ... 
9989    9990
9990    9991
9991    9992
9992    9993
9993    9994
Name: Row ID, Length: 9994, dtype: int64</t>
        </is>
      </c>
      <c r="B7683" t="inlineStr">
        <is>
          <t>CA-2014-133592</t>
        </is>
      </c>
      <c r="D7683" s="3" t="n">
        <v>42186</v>
      </c>
      <c r="E7683" t="inlineStr">
        <is>
          <t>Standard Class</t>
        </is>
      </c>
      <c r="F7683" t="inlineStr">
        <is>
          <t>KM-16375</t>
        </is>
      </c>
      <c r="G7683" t="inlineStr">
        <is>
          <t>Katherine Murray</t>
        </is>
      </c>
      <c r="H7683" t="inlineStr">
        <is>
          <t>Home Office</t>
        </is>
      </c>
      <c r="I7683" t="inlineStr">
        <is>
          <t>United States</t>
        </is>
      </c>
      <c r="J7683" t="inlineStr">
        <is>
          <t>Providence</t>
        </is>
      </c>
      <c r="K7683" t="inlineStr">
        <is>
          <t>Rhode Island</t>
        </is>
      </c>
      <c r="L7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3" t="inlineStr">
        <is>
          <t>East</t>
        </is>
      </c>
      <c r="N7683" t="inlineStr">
        <is>
          <t>FUR-CH-10004218</t>
        </is>
      </c>
      <c r="O7683" t="inlineStr">
        <is>
          <t>Furniture</t>
        </is>
      </c>
      <c r="P7683" t="inlineStr">
        <is>
          <t>Chairs</t>
        </is>
      </c>
      <c r="Q7683" t="inlineStr">
        <is>
          <t>Global Fabric Manager's Chair, Dark Gray</t>
        </is>
      </c>
      <c r="R7683" t="n">
        <v>605.88</v>
      </c>
      <c r="S7683" t="n">
        <v>6</v>
      </c>
      <c r="T7683" t="n">
        <v>0</v>
      </c>
      <c r="U7683" t="n">
        <v>151.47</v>
      </c>
      <c r="V7683">
        <f>IF(OR(C7683 = "", D7683 = ""), "", DATEDIF(C7683, D7683, "D"))</f>
        <v/>
      </c>
    </row>
    <row r="7684">
      <c r="A7684" t="inlineStr">
        <is>
          <t>0          1
1          2
2          3
3          4
4          5
        ... 
9989    9990
9990    9991
9991    9992
9992    9993
9993    9994
Name: Row ID, Length: 9994, dtype: int64</t>
        </is>
      </c>
      <c r="B7684" t="inlineStr">
        <is>
          <t>CA-2015-120782</t>
        </is>
      </c>
      <c r="D7684" s="3" t="n">
        <v>42009</v>
      </c>
      <c r="E7684" t="inlineStr">
        <is>
          <t>First Class</t>
        </is>
      </c>
      <c r="F7684" t="inlineStr">
        <is>
          <t>SD-20485</t>
        </is>
      </c>
      <c r="G7684" t="inlineStr">
        <is>
          <t>Shirley Daniels</t>
        </is>
      </c>
      <c r="H7684" t="inlineStr">
        <is>
          <t>Home Office</t>
        </is>
      </c>
      <c r="I7684" t="inlineStr">
        <is>
          <t>United States</t>
        </is>
      </c>
      <c r="J7684" t="inlineStr">
        <is>
          <t>Midland</t>
        </is>
      </c>
      <c r="K7684" t="inlineStr">
        <is>
          <t>Michigan</t>
        </is>
      </c>
      <c r="L7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4" t="inlineStr">
        <is>
          <t>Central</t>
        </is>
      </c>
      <c r="N7684" t="inlineStr">
        <is>
          <t>OFF-AP-10003779</t>
        </is>
      </c>
      <c r="O7684" t="inlineStr">
        <is>
          <t>Office Supplies</t>
        </is>
      </c>
      <c r="P7684" t="inlineStr">
        <is>
          <t>Appliances</t>
        </is>
      </c>
      <c r="Q7684" t="inlineStr">
        <is>
          <t>Kensington 7 Outlet MasterPiece Power Center with Fax/Phone Line Protection</t>
        </is>
      </c>
      <c r="R7684" t="n">
        <v>186.732</v>
      </c>
      <c r="S7684" t="n">
        <v>1</v>
      </c>
      <c r="T7684" t="n">
        <v>0.1</v>
      </c>
      <c r="U7684" t="n">
        <v>41.496</v>
      </c>
      <c r="V7684">
        <f>IF(OR(C7684 = "", D7684 = ""), "", DATEDIF(C7684, D7684, "D"))</f>
        <v/>
      </c>
    </row>
    <row r="7685">
      <c r="A7685" t="inlineStr">
        <is>
          <t>0          1
1          2
2          3
3          4
4          5
        ... 
9989    9990
9990    9991
9991    9992
9992    9993
9993    9994
Name: Row ID, Length: 9994, dtype: int64</t>
        </is>
      </c>
      <c r="B7685" t="inlineStr">
        <is>
          <t>CA-2015-120782</t>
        </is>
      </c>
      <c r="D7685" s="3" t="n">
        <v>42009</v>
      </c>
      <c r="E7685" t="inlineStr">
        <is>
          <t>First Class</t>
        </is>
      </c>
      <c r="F7685" t="inlineStr">
        <is>
          <t>SD-20485</t>
        </is>
      </c>
      <c r="G7685" t="inlineStr">
        <is>
          <t>Shirley Daniels</t>
        </is>
      </c>
      <c r="H7685" t="inlineStr">
        <is>
          <t>Home Office</t>
        </is>
      </c>
      <c r="I7685" t="inlineStr">
        <is>
          <t>United States</t>
        </is>
      </c>
      <c r="J7685" t="inlineStr">
        <is>
          <t>Midland</t>
        </is>
      </c>
      <c r="K7685" t="inlineStr">
        <is>
          <t>Michigan</t>
        </is>
      </c>
      <c r="L7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5" t="inlineStr">
        <is>
          <t>Central</t>
        </is>
      </c>
      <c r="N7685" t="inlineStr">
        <is>
          <t>OFF-BI-10003527</t>
        </is>
      </c>
      <c r="O7685" t="inlineStr">
        <is>
          <t>Office Supplies</t>
        </is>
      </c>
      <c r="P7685" t="inlineStr">
        <is>
          <t>Binders</t>
        </is>
      </c>
      <c r="Q7685" t="inlineStr">
        <is>
          <t>Fellowes PB500 Electric Punch Plastic Comb Binding Machine with Manual Bind</t>
        </is>
      </c>
      <c r="R7685" t="n">
        <v>3812.97</v>
      </c>
      <c r="S7685" t="n">
        <v>3</v>
      </c>
      <c r="T7685" t="n">
        <v>0</v>
      </c>
      <c r="U7685" t="n">
        <v>1906.485</v>
      </c>
      <c r="V7685">
        <f>IF(OR(C7685 = "", D7685 = ""), "", DATEDIF(C7685, D7685, "D"))</f>
        <v/>
      </c>
    </row>
    <row r="7686">
      <c r="A7686" t="inlineStr">
        <is>
          <t>0          1
1          2
2          3
3          4
4          5
        ... 
9989    9990
9990    9991
9991    9992
9992    9993
9993    9994
Name: Row ID, Length: 9994, dtype: int64</t>
        </is>
      </c>
      <c r="B7686" t="inlineStr">
        <is>
          <t>CA-2015-116876</t>
        </is>
      </c>
      <c r="E7686" t="inlineStr">
        <is>
          <t>Standard Class</t>
        </is>
      </c>
      <c r="F7686" t="inlineStr">
        <is>
          <t>TT-21070</t>
        </is>
      </c>
      <c r="G7686" t="inlineStr">
        <is>
          <t>Ted Trevino</t>
        </is>
      </c>
      <c r="H7686" t="inlineStr">
        <is>
          <t>Consumer</t>
        </is>
      </c>
      <c r="I7686" t="inlineStr">
        <is>
          <t>United States</t>
        </is>
      </c>
      <c r="J7686" t="inlineStr">
        <is>
          <t>Rochester</t>
        </is>
      </c>
      <c r="K7686" t="inlineStr">
        <is>
          <t>New York</t>
        </is>
      </c>
      <c r="L7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6" t="inlineStr">
        <is>
          <t>East</t>
        </is>
      </c>
      <c r="N7686" t="inlineStr">
        <is>
          <t>OFF-BI-10002897</t>
        </is>
      </c>
      <c r="O7686" t="inlineStr">
        <is>
          <t>Office Supplies</t>
        </is>
      </c>
      <c r="P7686" t="inlineStr">
        <is>
          <t>Binders</t>
        </is>
      </c>
      <c r="Q7686" t="inlineStr">
        <is>
          <t>Black Avery Memo-Size 3-Ring Binder, 5 1/2" x 8 1/2"</t>
        </is>
      </c>
      <c r="R7686" t="n">
        <v>26.424</v>
      </c>
      <c r="S7686" t="n">
        <v>9</v>
      </c>
      <c r="T7686" t="n">
        <v>0.2</v>
      </c>
      <c r="U7686" t="n">
        <v>9.5787</v>
      </c>
      <c r="V7686">
        <f>IF(OR(C7686 = "", D7686 = ""), "", DATEDIF(C7686, D7686, "D"))</f>
        <v/>
      </c>
    </row>
    <row r="7687">
      <c r="A7687" t="inlineStr">
        <is>
          <t>0          1
1          2
2          3
3          4
4          5
        ... 
9989    9990
9990    9991
9991    9992
9992    9993
9993    9994
Name: Row ID, Length: 9994, dtype: int64</t>
        </is>
      </c>
      <c r="B7687" t="inlineStr">
        <is>
          <t>CA-2015-116876</t>
        </is>
      </c>
      <c r="E7687" t="inlineStr">
        <is>
          <t>Standard Class</t>
        </is>
      </c>
      <c r="F7687" t="inlineStr">
        <is>
          <t>TT-21070</t>
        </is>
      </c>
      <c r="G7687" t="inlineStr">
        <is>
          <t>Ted Trevino</t>
        </is>
      </c>
      <c r="H7687" t="inlineStr">
        <is>
          <t>Consumer</t>
        </is>
      </c>
      <c r="I7687" t="inlineStr">
        <is>
          <t>United States</t>
        </is>
      </c>
      <c r="J7687" t="inlineStr">
        <is>
          <t>Rochester</t>
        </is>
      </c>
      <c r="K7687" t="inlineStr">
        <is>
          <t>New York</t>
        </is>
      </c>
      <c r="L7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7" t="inlineStr">
        <is>
          <t>East</t>
        </is>
      </c>
      <c r="N7687" t="inlineStr">
        <is>
          <t>TEC-PH-10002584</t>
        </is>
      </c>
      <c r="O7687" t="inlineStr">
        <is>
          <t>Technology</t>
        </is>
      </c>
      <c r="P7687" t="inlineStr">
        <is>
          <t>Phones</t>
        </is>
      </c>
      <c r="Q7687" t="inlineStr">
        <is>
          <t>Samsung Galaxy S4</t>
        </is>
      </c>
      <c r="R7687" t="n">
        <v>625.99</v>
      </c>
      <c r="S7687" t="n">
        <v>1</v>
      </c>
      <c r="T7687" t="n">
        <v>0</v>
      </c>
      <c r="U7687" t="n">
        <v>187.797</v>
      </c>
      <c r="V7687">
        <f>IF(OR(C7687 = "", D7687 = ""), "", DATEDIF(C7687, D7687, "D"))</f>
        <v/>
      </c>
    </row>
    <row r="7688">
      <c r="A7688" t="inlineStr">
        <is>
          <t>0          1
1          2
2          3
3          4
4          5
        ... 
9989    9990
9990    9991
9991    9992
9992    9993
9993    9994
Name: Row ID, Length: 9994, dtype: int64</t>
        </is>
      </c>
      <c r="B7688" t="inlineStr">
        <is>
          <t>CA-2016-169838</t>
        </is>
      </c>
      <c r="E7688" t="inlineStr">
        <is>
          <t>Standard Class</t>
        </is>
      </c>
      <c r="F7688" t="inlineStr">
        <is>
          <t>BB-11545</t>
        </is>
      </c>
      <c r="G7688" t="inlineStr">
        <is>
          <t>Brenda Bowman</t>
        </is>
      </c>
      <c r="H7688" t="inlineStr">
        <is>
          <t>Corporate</t>
        </is>
      </c>
      <c r="I7688" t="inlineStr">
        <is>
          <t>United States</t>
        </is>
      </c>
      <c r="J7688" t="inlineStr">
        <is>
          <t>Jackson</t>
        </is>
      </c>
      <c r="K7688" t="inlineStr">
        <is>
          <t>Michigan</t>
        </is>
      </c>
      <c r="L7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8" t="inlineStr">
        <is>
          <t>Central</t>
        </is>
      </c>
      <c r="N7688" t="inlineStr">
        <is>
          <t>FUR-TA-10001095</t>
        </is>
      </c>
      <c r="O7688" t="inlineStr">
        <is>
          <t>Furniture</t>
        </is>
      </c>
      <c r="P7688" t="inlineStr">
        <is>
          <t>Tables</t>
        </is>
      </c>
      <c r="Q7688" t="inlineStr">
        <is>
          <t>Chromcraft Round Conference Tables</t>
        </is>
      </c>
      <c r="R7688" t="n">
        <v>1568.61</v>
      </c>
      <c r="S7688" t="n">
        <v>9</v>
      </c>
      <c r="T7688" t="n">
        <v>0</v>
      </c>
      <c r="U7688" t="n">
        <v>329.4081</v>
      </c>
      <c r="V7688">
        <f>IF(OR(C7688 = "", D7688 = ""), "", DATEDIF(C7688, D7688, "D"))</f>
        <v/>
      </c>
    </row>
    <row r="7689">
      <c r="A7689" t="inlineStr">
        <is>
          <t>0          1
1          2
2          3
3          4
4          5
        ... 
9989    9990
9990    9991
9991    9992
9992    9993
9993    9994
Name: Row ID, Length: 9994, dtype: int64</t>
        </is>
      </c>
      <c r="B7689" t="inlineStr">
        <is>
          <t>CA-2016-169838</t>
        </is>
      </c>
      <c r="E7689" t="inlineStr">
        <is>
          <t>Standard Class</t>
        </is>
      </c>
      <c r="F7689" t="inlineStr">
        <is>
          <t>BB-11545</t>
        </is>
      </c>
      <c r="G7689" t="inlineStr">
        <is>
          <t>Brenda Bowman</t>
        </is>
      </c>
      <c r="H7689" t="inlineStr">
        <is>
          <t>Corporate</t>
        </is>
      </c>
      <c r="I7689" t="inlineStr">
        <is>
          <t>United States</t>
        </is>
      </c>
      <c r="J7689" t="inlineStr">
        <is>
          <t>Jackson</t>
        </is>
      </c>
      <c r="K7689" t="inlineStr">
        <is>
          <t>Michigan</t>
        </is>
      </c>
      <c r="L7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89" t="inlineStr">
        <is>
          <t>Central</t>
        </is>
      </c>
      <c r="N7689" t="inlineStr">
        <is>
          <t>OFF-BI-10004002</t>
        </is>
      </c>
      <c r="O7689" t="inlineStr">
        <is>
          <t>Office Supplies</t>
        </is>
      </c>
      <c r="P7689" t="inlineStr">
        <is>
          <t>Binders</t>
        </is>
      </c>
      <c r="Q7689" t="inlineStr">
        <is>
          <t>Wilson Jones International Size A4 Ring Binders</t>
        </is>
      </c>
      <c r="R7689" t="n">
        <v>17.3</v>
      </c>
      <c r="S7689" t="n">
        <v>1</v>
      </c>
      <c r="T7689" t="n">
        <v>0</v>
      </c>
      <c r="U7689" t="n">
        <v>8.304</v>
      </c>
      <c r="V7689">
        <f>IF(OR(C7689 = "", D7689 = ""), "", DATEDIF(C7689, D7689, "D"))</f>
        <v/>
      </c>
    </row>
    <row r="7690">
      <c r="A7690" t="inlineStr">
        <is>
          <t>0          1
1          2
2          3
3          4
4          5
        ... 
9989    9990
9990    9991
9991    9992
9992    9993
9993    9994
Name: Row ID, Length: 9994, dtype: int64</t>
        </is>
      </c>
      <c r="B7690" t="inlineStr">
        <is>
          <t>CA-2016-169838</t>
        </is>
      </c>
      <c r="E7690" t="inlineStr">
        <is>
          <t>Standard Class</t>
        </is>
      </c>
      <c r="F7690" t="inlineStr">
        <is>
          <t>BB-11545</t>
        </is>
      </c>
      <c r="G7690" t="inlineStr">
        <is>
          <t>Brenda Bowman</t>
        </is>
      </c>
      <c r="H7690" t="inlineStr">
        <is>
          <t>Corporate</t>
        </is>
      </c>
      <c r="I7690" t="inlineStr">
        <is>
          <t>United States</t>
        </is>
      </c>
      <c r="J7690" t="inlineStr">
        <is>
          <t>Jackson</t>
        </is>
      </c>
      <c r="K7690" t="inlineStr">
        <is>
          <t>Michigan</t>
        </is>
      </c>
      <c r="L7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0" t="inlineStr">
        <is>
          <t>Central</t>
        </is>
      </c>
      <c r="N7690" t="inlineStr">
        <is>
          <t>TEC-AC-10004518</t>
        </is>
      </c>
      <c r="O7690" t="inlineStr">
        <is>
          <t>Technology</t>
        </is>
      </c>
      <c r="P7690" t="inlineStr">
        <is>
          <t>Accessories</t>
        </is>
      </c>
      <c r="Q7690" t="inlineStr">
        <is>
          <t>Memorex Mini Travel Drive 32 GB USB 2.0 Flash Drive</t>
        </is>
      </c>
      <c r="R7690" t="n">
        <v>160</v>
      </c>
      <c r="S7690" t="n">
        <v>8</v>
      </c>
      <c r="T7690" t="n">
        <v>0</v>
      </c>
      <c r="U7690" t="n">
        <v>62.4</v>
      </c>
      <c r="V7690">
        <f>IF(OR(C7690 = "", D7690 = ""), "", DATEDIF(C7690, D7690, "D"))</f>
        <v/>
      </c>
    </row>
    <row r="7691">
      <c r="A7691" t="inlineStr">
        <is>
          <t>0          1
1          2
2          3
3          4
4          5
        ... 
9989    9990
9990    9991
9991    9992
9992    9993
9993    9994
Name: Row ID, Length: 9994, dtype: int64</t>
        </is>
      </c>
      <c r="B7691" t="inlineStr">
        <is>
          <t>US-2017-128951</t>
        </is>
      </c>
      <c r="E7691" t="inlineStr">
        <is>
          <t>First Class</t>
        </is>
      </c>
      <c r="F7691" t="inlineStr">
        <is>
          <t>RS-19420</t>
        </is>
      </c>
      <c r="G7691" t="inlineStr">
        <is>
          <t>Ricardo Sperren</t>
        </is>
      </c>
      <c r="H7691" t="inlineStr">
        <is>
          <t>Corporate</t>
        </is>
      </c>
      <c r="I7691" t="inlineStr">
        <is>
          <t>United States</t>
        </is>
      </c>
      <c r="J7691" t="inlineStr">
        <is>
          <t>Suffolk</t>
        </is>
      </c>
      <c r="K7691" t="inlineStr">
        <is>
          <t>Virginia</t>
        </is>
      </c>
      <c r="L7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1" t="inlineStr">
        <is>
          <t>South</t>
        </is>
      </c>
      <c r="N7691" t="inlineStr">
        <is>
          <t>OFF-AP-10002191</t>
        </is>
      </c>
      <c r="O7691" t="inlineStr">
        <is>
          <t>Office Supplies</t>
        </is>
      </c>
      <c r="P7691" t="inlineStr">
        <is>
          <t>Appliances</t>
        </is>
      </c>
      <c r="Q7691" t="inlineStr">
        <is>
          <t>Belkin 8 Outlet SurgeMaster II Gold Surge Protector</t>
        </is>
      </c>
      <c r="R7691" t="n">
        <v>179.94</v>
      </c>
      <c r="S7691" t="n">
        <v>3</v>
      </c>
      <c r="T7691" t="n">
        <v>0</v>
      </c>
      <c r="U7691" t="n">
        <v>50.3832</v>
      </c>
      <c r="V7691">
        <f>IF(OR(C7691 = "", D7691 = ""), "", DATEDIF(C7691, D7691, "D"))</f>
        <v/>
      </c>
    </row>
    <row r="7692">
      <c r="A7692" t="inlineStr">
        <is>
          <t>0          1
1          2
2          3
3          4
4          5
        ... 
9989    9990
9990    9991
9991    9992
9992    9993
9993    9994
Name: Row ID, Length: 9994, dtype: int64</t>
        </is>
      </c>
      <c r="B7692" t="inlineStr">
        <is>
          <t>US-2017-128951</t>
        </is>
      </c>
      <c r="E7692" t="inlineStr">
        <is>
          <t>First Class</t>
        </is>
      </c>
      <c r="F7692" t="inlineStr">
        <is>
          <t>RS-19420</t>
        </is>
      </c>
      <c r="G7692" t="inlineStr">
        <is>
          <t>Ricardo Sperren</t>
        </is>
      </c>
      <c r="H7692" t="inlineStr">
        <is>
          <t>Corporate</t>
        </is>
      </c>
      <c r="I7692" t="inlineStr">
        <is>
          <t>United States</t>
        </is>
      </c>
      <c r="J7692" t="inlineStr">
        <is>
          <t>Suffolk</t>
        </is>
      </c>
      <c r="K7692" t="inlineStr">
        <is>
          <t>Virginia</t>
        </is>
      </c>
      <c r="L7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2" t="inlineStr">
        <is>
          <t>South</t>
        </is>
      </c>
      <c r="N7692" t="inlineStr">
        <is>
          <t>FUR-TA-10004575</t>
        </is>
      </c>
      <c r="O7692" t="inlineStr">
        <is>
          <t>Furniture</t>
        </is>
      </c>
      <c r="P7692" t="inlineStr">
        <is>
          <t>Tables</t>
        </is>
      </c>
      <c r="Q7692" t="inlineStr">
        <is>
          <t>Hon 5100 Series Wood Tables</t>
        </is>
      </c>
      <c r="R7692" t="n">
        <v>872.9400000000001</v>
      </c>
      <c r="S7692" t="n">
        <v>3</v>
      </c>
      <c r="T7692" t="n">
        <v>0</v>
      </c>
      <c r="U7692" t="n">
        <v>157.1292</v>
      </c>
      <c r="V7692">
        <f>IF(OR(C7692 = "", D7692 = ""), "", DATEDIF(C7692, D7692, "D"))</f>
        <v/>
      </c>
    </row>
    <row r="7693">
      <c r="A7693" t="inlineStr">
        <is>
          <t>0          1
1          2
2          3
3          4
4          5
        ... 
9989    9990
9990    9991
9991    9992
9992    9993
9993    9994
Name: Row ID, Length: 9994, dtype: int64</t>
        </is>
      </c>
      <c r="B7693" t="inlineStr">
        <is>
          <t>US-2017-128951</t>
        </is>
      </c>
      <c r="E7693" t="inlineStr">
        <is>
          <t>First Class</t>
        </is>
      </c>
      <c r="F7693" t="inlineStr">
        <is>
          <t>RS-19420</t>
        </is>
      </c>
      <c r="G7693" t="inlineStr">
        <is>
          <t>Ricardo Sperren</t>
        </is>
      </c>
      <c r="H7693" t="inlineStr">
        <is>
          <t>Corporate</t>
        </is>
      </c>
      <c r="I7693" t="inlineStr">
        <is>
          <t>United States</t>
        </is>
      </c>
      <c r="J7693" t="inlineStr">
        <is>
          <t>Suffolk</t>
        </is>
      </c>
      <c r="K7693" t="inlineStr">
        <is>
          <t>Virginia</t>
        </is>
      </c>
      <c r="L7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3" t="inlineStr">
        <is>
          <t>South</t>
        </is>
      </c>
      <c r="N7693" t="inlineStr">
        <is>
          <t>OFF-PA-10003177</t>
        </is>
      </c>
      <c r="O7693" t="inlineStr">
        <is>
          <t>Office Supplies</t>
        </is>
      </c>
      <c r="P7693" t="inlineStr">
        <is>
          <t>Paper</t>
        </is>
      </c>
      <c r="Q7693" t="inlineStr">
        <is>
          <t>Xerox 1999</t>
        </is>
      </c>
      <c r="R7693" t="n">
        <v>12.96</v>
      </c>
      <c r="S7693" t="n">
        <v>2</v>
      </c>
      <c r="T7693" t="n">
        <v>0</v>
      </c>
      <c r="U7693" t="n">
        <v>6.2208</v>
      </c>
      <c r="V7693">
        <f>IF(OR(C7693 = "", D7693 = ""), "", DATEDIF(C7693, D7693, "D"))</f>
        <v/>
      </c>
    </row>
    <row r="7694">
      <c r="A7694" t="inlineStr">
        <is>
          <t>0          1
1          2
2          3
3          4
4          5
        ... 
9989    9990
9990    9991
9991    9992
9992    9993
9993    9994
Name: Row ID, Length: 9994, dtype: int64</t>
        </is>
      </c>
      <c r="B7694" t="inlineStr">
        <is>
          <t>CA-2014-102330</t>
        </is>
      </c>
      <c r="D7694" s="3" t="n">
        <v>42064</v>
      </c>
      <c r="E7694" t="inlineStr">
        <is>
          <t>Standard Class</t>
        </is>
      </c>
      <c r="F7694" t="inlineStr">
        <is>
          <t>AI-10855</t>
        </is>
      </c>
      <c r="G7694" t="inlineStr">
        <is>
          <t>Arianne Irving</t>
        </is>
      </c>
      <c r="H7694" t="inlineStr">
        <is>
          <t>Consumer</t>
        </is>
      </c>
      <c r="I7694" t="inlineStr">
        <is>
          <t>United States</t>
        </is>
      </c>
      <c r="J7694" t="inlineStr">
        <is>
          <t>Brentwood</t>
        </is>
      </c>
      <c r="K7694" t="inlineStr">
        <is>
          <t>California</t>
        </is>
      </c>
      <c r="L7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4" t="inlineStr">
        <is>
          <t>West</t>
        </is>
      </c>
      <c r="N7694" t="inlineStr">
        <is>
          <t>OFF-LA-10003923</t>
        </is>
      </c>
      <c r="O7694" t="inlineStr">
        <is>
          <t>Office Supplies</t>
        </is>
      </c>
      <c r="P7694" t="inlineStr">
        <is>
          <t>Labels</t>
        </is>
      </c>
      <c r="Q7694" t="inlineStr">
        <is>
          <t>Alphabetical Labels for Top Tab Filing</t>
        </is>
      </c>
      <c r="R7694" t="n">
        <v>88.8</v>
      </c>
      <c r="S7694" t="n">
        <v>6</v>
      </c>
      <c r="T7694" t="n">
        <v>0</v>
      </c>
      <c r="U7694" t="n">
        <v>44.4</v>
      </c>
      <c r="V7694">
        <f>IF(OR(C7694 = "", D7694 = ""), "", DATEDIF(C7694, D7694, "D"))</f>
        <v/>
      </c>
    </row>
    <row r="7695">
      <c r="A7695" t="inlineStr">
        <is>
          <t>0          1
1          2
2          3
3          4
4          5
        ... 
9989    9990
9990    9991
9991    9992
9992    9993
9993    9994
Name: Row ID, Length: 9994, dtype: int64</t>
        </is>
      </c>
      <c r="B7695" t="inlineStr">
        <is>
          <t>CA-2014-102330</t>
        </is>
      </c>
      <c r="D7695" s="3" t="n">
        <v>42064</v>
      </c>
      <c r="E7695" t="inlineStr">
        <is>
          <t>Standard Class</t>
        </is>
      </c>
      <c r="F7695" t="inlineStr">
        <is>
          <t>AI-10855</t>
        </is>
      </c>
      <c r="G7695" t="inlineStr">
        <is>
          <t>Arianne Irving</t>
        </is>
      </c>
      <c r="H7695" t="inlineStr">
        <is>
          <t>Consumer</t>
        </is>
      </c>
      <c r="I7695" t="inlineStr">
        <is>
          <t>United States</t>
        </is>
      </c>
      <c r="J7695" t="inlineStr">
        <is>
          <t>Brentwood</t>
        </is>
      </c>
      <c r="K7695" t="inlineStr">
        <is>
          <t>California</t>
        </is>
      </c>
      <c r="L7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5" t="inlineStr">
        <is>
          <t>West</t>
        </is>
      </c>
      <c r="N7695" t="inlineStr">
        <is>
          <t>TEC-PH-10001051</t>
        </is>
      </c>
      <c r="O7695" t="inlineStr">
        <is>
          <t>Technology</t>
        </is>
      </c>
      <c r="P7695" t="inlineStr">
        <is>
          <t>Phones</t>
        </is>
      </c>
      <c r="Q7695" t="inlineStr">
        <is>
          <t>HTC One</t>
        </is>
      </c>
      <c r="R7695" t="n">
        <v>319.968</v>
      </c>
      <c r="S7695" t="n">
        <v>4</v>
      </c>
      <c r="T7695" t="n">
        <v>0.2</v>
      </c>
      <c r="U7695" t="n">
        <v>35.9964</v>
      </c>
      <c r="V7695">
        <f>IF(OR(C7695 = "", D7695 = ""), "", DATEDIF(C7695, D7695, "D"))</f>
        <v/>
      </c>
    </row>
    <row r="7696">
      <c r="A7696" t="inlineStr">
        <is>
          <t>0          1
1          2
2          3
3          4
4          5
        ... 
9989    9990
9990    9991
9991    9992
9992    9993
9993    9994
Name: Row ID, Length: 9994, dtype: int64</t>
        </is>
      </c>
      <c r="B7696" t="inlineStr">
        <is>
          <t>CA-2016-118899</t>
        </is>
      </c>
      <c r="E7696" t="inlineStr">
        <is>
          <t>Same Day</t>
        </is>
      </c>
      <c r="F7696" t="inlineStr">
        <is>
          <t>MC-17275</t>
        </is>
      </c>
      <c r="G7696" t="inlineStr">
        <is>
          <t>Marc Crier</t>
        </is>
      </c>
      <c r="H7696" t="inlineStr">
        <is>
          <t>Consumer</t>
        </is>
      </c>
      <c r="I7696" t="inlineStr">
        <is>
          <t>United States</t>
        </is>
      </c>
      <c r="J7696" t="inlineStr">
        <is>
          <t>Seattle</t>
        </is>
      </c>
      <c r="K7696" t="inlineStr">
        <is>
          <t>Washington</t>
        </is>
      </c>
      <c r="L7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6" t="inlineStr">
        <is>
          <t>West</t>
        </is>
      </c>
      <c r="N7696" t="inlineStr">
        <is>
          <t>FUR-CH-10004754</t>
        </is>
      </c>
      <c r="O7696" t="inlineStr">
        <is>
          <t>Furniture</t>
        </is>
      </c>
      <c r="P7696" t="inlineStr">
        <is>
          <t>Chairs</t>
        </is>
      </c>
      <c r="Q7696" t="inlineStr">
        <is>
          <t>Global Stack Chair with Arms, Black</t>
        </is>
      </c>
      <c r="R7696" t="n">
        <v>167.888</v>
      </c>
      <c r="S7696" t="n">
        <v>7</v>
      </c>
      <c r="T7696" t="n">
        <v>0.2</v>
      </c>
      <c r="U7696" t="n">
        <v>14.6902</v>
      </c>
      <c r="V7696">
        <f>IF(OR(C7696 = "", D7696 = ""), "", DATEDIF(C7696, D7696, "D"))</f>
        <v/>
      </c>
    </row>
    <row r="7697">
      <c r="A7697" t="inlineStr">
        <is>
          <t>0          1
1          2
2          3
3          4
4          5
        ... 
9989    9990
9990    9991
9991    9992
9992    9993
9993    9994
Name: Row ID, Length: 9994, dtype: int64</t>
        </is>
      </c>
      <c r="B7697" t="inlineStr">
        <is>
          <t>CA-2017-107958</t>
        </is>
      </c>
      <c r="C7697" s="3" t="n">
        <v>42773</v>
      </c>
      <c r="D7697" s="3" t="n">
        <v>42862</v>
      </c>
      <c r="E7697" t="inlineStr">
        <is>
          <t>First Class</t>
        </is>
      </c>
      <c r="F7697" t="inlineStr">
        <is>
          <t>AH-10120</t>
        </is>
      </c>
      <c r="G7697" t="inlineStr">
        <is>
          <t>Adrian Hane</t>
        </is>
      </c>
      <c r="H7697" t="inlineStr">
        <is>
          <t>Home Office</t>
        </is>
      </c>
      <c r="I7697" t="inlineStr">
        <is>
          <t>United States</t>
        </is>
      </c>
      <c r="J7697" t="inlineStr">
        <is>
          <t>Houston</t>
        </is>
      </c>
      <c r="K7697" t="inlineStr">
        <is>
          <t>Texas</t>
        </is>
      </c>
      <c r="L7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7" t="inlineStr">
        <is>
          <t>Central</t>
        </is>
      </c>
      <c r="N7697" t="inlineStr">
        <is>
          <t>OFF-PA-10000357</t>
        </is>
      </c>
      <c r="O7697" t="inlineStr">
        <is>
          <t>Office Supplies</t>
        </is>
      </c>
      <c r="P7697" t="inlineStr">
        <is>
          <t>Paper</t>
        </is>
      </c>
      <c r="Q7697" t="inlineStr">
        <is>
          <t>White Dual Perf Computer Printout Paper, 2700 Sheets, 1 Part, Heavyweight, 20 lbs., 14 7/8 x 11</t>
        </is>
      </c>
      <c r="R7697" t="n">
        <v>163.96</v>
      </c>
      <c r="S7697" t="n">
        <v>5</v>
      </c>
      <c r="T7697" t="n">
        <v>0.2</v>
      </c>
      <c r="U7697" t="n">
        <v>59.4355</v>
      </c>
      <c r="V7697">
        <f>IF(OR(C7697 = "", D7697 = ""), "", DATEDIF(C7697, D7697, "D"))</f>
        <v/>
      </c>
    </row>
    <row r="7698">
      <c r="A7698" t="inlineStr">
        <is>
          <t>0          1
1          2
2          3
3          4
4          5
        ... 
9989    9990
9990    9991
9991    9992
9992    9993
9993    9994
Name: Row ID, Length: 9994, dtype: int64</t>
        </is>
      </c>
      <c r="B7698" t="inlineStr">
        <is>
          <t>CA-2017-107958</t>
        </is>
      </c>
      <c r="C7698" s="3" t="n">
        <v>42773</v>
      </c>
      <c r="D7698" s="3" t="n">
        <v>42862</v>
      </c>
      <c r="E7698" t="inlineStr">
        <is>
          <t>First Class</t>
        </is>
      </c>
      <c r="F7698" t="inlineStr">
        <is>
          <t>AH-10120</t>
        </is>
      </c>
      <c r="G7698" t="inlineStr">
        <is>
          <t>Adrian Hane</t>
        </is>
      </c>
      <c r="H7698" t="inlineStr">
        <is>
          <t>Home Office</t>
        </is>
      </c>
      <c r="I7698" t="inlineStr">
        <is>
          <t>United States</t>
        </is>
      </c>
      <c r="J7698" t="inlineStr">
        <is>
          <t>Houston</t>
        </is>
      </c>
      <c r="K7698" t="inlineStr">
        <is>
          <t>Texas</t>
        </is>
      </c>
      <c r="L7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8" t="inlineStr">
        <is>
          <t>Central</t>
        </is>
      </c>
      <c r="N7698" t="inlineStr">
        <is>
          <t>OFF-BI-10001787</t>
        </is>
      </c>
      <c r="O7698" t="inlineStr">
        <is>
          <t>Office Supplies</t>
        </is>
      </c>
      <c r="P7698" t="inlineStr">
        <is>
          <t>Binders</t>
        </is>
      </c>
      <c r="Q7698" t="inlineStr">
        <is>
          <t>Wilson Jones Four-Pocket Poly Binders</t>
        </is>
      </c>
      <c r="R7698" t="n">
        <v>5.232</v>
      </c>
      <c r="S7698" t="n">
        <v>4</v>
      </c>
      <c r="T7698" t="n">
        <v>0.8</v>
      </c>
      <c r="U7698" t="n">
        <v>-8.1096</v>
      </c>
      <c r="V7698">
        <f>IF(OR(C7698 = "", D7698 = ""), "", DATEDIF(C7698, D7698, "D"))</f>
        <v/>
      </c>
    </row>
    <row r="7699">
      <c r="A7699" t="inlineStr">
        <is>
          <t>0          1
1          2
2          3
3          4
4          5
        ... 
9989    9990
9990    9991
9991    9992
9992    9993
9993    9994
Name: Row ID, Length: 9994, dtype: int64</t>
        </is>
      </c>
      <c r="B7699" t="inlineStr">
        <is>
          <t>CA-2017-151799</t>
        </is>
      </c>
      <c r="E7699" t="inlineStr">
        <is>
          <t>Standard Class</t>
        </is>
      </c>
      <c r="F7699" t="inlineStr">
        <is>
          <t>BF-11170</t>
        </is>
      </c>
      <c r="G7699" t="inlineStr">
        <is>
          <t>Ben Ferrer</t>
        </is>
      </c>
      <c r="H7699" t="inlineStr">
        <is>
          <t>Home Office</t>
        </is>
      </c>
      <c r="I7699" t="inlineStr">
        <is>
          <t>United States</t>
        </is>
      </c>
      <c r="J7699" t="inlineStr">
        <is>
          <t>Lawrence</t>
        </is>
      </c>
      <c r="K7699" t="inlineStr">
        <is>
          <t>Massachusetts</t>
        </is>
      </c>
      <c r="L7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699" t="inlineStr">
        <is>
          <t>East</t>
        </is>
      </c>
      <c r="N7699" t="inlineStr">
        <is>
          <t>TEC-CO-10002313</t>
        </is>
      </c>
      <c r="O7699" t="inlineStr">
        <is>
          <t>Technology</t>
        </is>
      </c>
      <c r="P7699" t="inlineStr">
        <is>
          <t>Copiers</t>
        </is>
      </c>
      <c r="Q7699" t="inlineStr">
        <is>
          <t>Canon PC1080F Personal Copier</t>
        </is>
      </c>
      <c r="R7699" t="n">
        <v>1199.98</v>
      </c>
      <c r="S7699" t="n">
        <v>2</v>
      </c>
      <c r="T7699" t="n">
        <v>0</v>
      </c>
      <c r="U7699" t="n">
        <v>467.9922</v>
      </c>
      <c r="V7699">
        <f>IF(OR(C7699 = "", D7699 = ""), "", DATEDIF(C7699, D7699, "D"))</f>
        <v/>
      </c>
    </row>
    <row r="7700">
      <c r="A7700" t="inlineStr">
        <is>
          <t>0          1
1          2
2          3
3          4
4          5
        ... 
9989    9990
9990    9991
9991    9992
9992    9993
9993    9994
Name: Row ID, Length: 9994, dtype: int64</t>
        </is>
      </c>
      <c r="B7700" t="inlineStr">
        <is>
          <t>CA-2017-151799</t>
        </is>
      </c>
      <c r="E7700" t="inlineStr">
        <is>
          <t>Standard Class</t>
        </is>
      </c>
      <c r="F7700" t="inlineStr">
        <is>
          <t>BF-11170</t>
        </is>
      </c>
      <c r="G7700" t="inlineStr">
        <is>
          <t>Ben Ferrer</t>
        </is>
      </c>
      <c r="H7700" t="inlineStr">
        <is>
          <t>Home Office</t>
        </is>
      </c>
      <c r="I7700" t="inlineStr">
        <is>
          <t>United States</t>
        </is>
      </c>
      <c r="J7700" t="inlineStr">
        <is>
          <t>Lawrence</t>
        </is>
      </c>
      <c r="K7700" t="inlineStr">
        <is>
          <t>Massachusetts</t>
        </is>
      </c>
      <c r="L7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0" t="inlineStr">
        <is>
          <t>East</t>
        </is>
      </c>
      <c r="N7700" t="inlineStr">
        <is>
          <t>OFF-ST-10002790</t>
        </is>
      </c>
      <c r="O7700" t="inlineStr">
        <is>
          <t>Office Supplies</t>
        </is>
      </c>
      <c r="P7700" t="inlineStr">
        <is>
          <t>Storage</t>
        </is>
      </c>
      <c r="Q7700" t="inlineStr">
        <is>
          <t>Safco Industrial Shelving</t>
        </is>
      </c>
      <c r="R7700" t="n">
        <v>73.84999999999999</v>
      </c>
      <c r="S7700" t="n">
        <v>1</v>
      </c>
      <c r="T7700" t="n">
        <v>0</v>
      </c>
      <c r="U7700" t="n">
        <v>2.2155</v>
      </c>
      <c r="V7700">
        <f>IF(OR(C7700 = "", D7700 = ""), "", DATEDIF(C7700, D7700, "D"))</f>
        <v/>
      </c>
    </row>
    <row r="7701">
      <c r="A7701" t="inlineStr">
        <is>
          <t>0          1
1          2
2          3
3          4
4          5
        ... 
9989    9990
9990    9991
9991    9992
9992    9993
9993    9994
Name: Row ID, Length: 9994, dtype: int64</t>
        </is>
      </c>
      <c r="B7701" t="inlineStr">
        <is>
          <t>CA-2017-151799</t>
        </is>
      </c>
      <c r="E7701" t="inlineStr">
        <is>
          <t>Standard Class</t>
        </is>
      </c>
      <c r="F7701" t="inlineStr">
        <is>
          <t>BF-11170</t>
        </is>
      </c>
      <c r="G7701" t="inlineStr">
        <is>
          <t>Ben Ferrer</t>
        </is>
      </c>
      <c r="H7701" t="inlineStr">
        <is>
          <t>Home Office</t>
        </is>
      </c>
      <c r="I7701" t="inlineStr">
        <is>
          <t>United States</t>
        </is>
      </c>
      <c r="J7701" t="inlineStr">
        <is>
          <t>Lawrence</t>
        </is>
      </c>
      <c r="K7701" t="inlineStr">
        <is>
          <t>Massachusetts</t>
        </is>
      </c>
      <c r="L7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1" t="inlineStr">
        <is>
          <t>East</t>
        </is>
      </c>
      <c r="N7701" t="inlineStr">
        <is>
          <t>OFF-SU-10001664</t>
        </is>
      </c>
      <c r="O7701" t="inlineStr">
        <is>
          <t>Office Supplies</t>
        </is>
      </c>
      <c r="P7701" t="inlineStr">
        <is>
          <t>Supplies</t>
        </is>
      </c>
      <c r="Q7701" t="inlineStr">
        <is>
          <t>Acme Office Executive Series Stainless Steel Trimmers</t>
        </is>
      </c>
      <c r="R7701" t="n">
        <v>25.71</v>
      </c>
      <c r="S7701" t="n">
        <v>3</v>
      </c>
      <c r="T7701" t="n">
        <v>0</v>
      </c>
      <c r="U7701" t="n">
        <v>6.6846</v>
      </c>
      <c r="V7701">
        <f>IF(OR(C7701 = "", D7701 = ""), "", DATEDIF(C7701, D7701, "D"))</f>
        <v/>
      </c>
    </row>
    <row r="7702">
      <c r="A7702" t="inlineStr">
        <is>
          <t>0          1
1          2
2          3
3          4
4          5
        ... 
9989    9990
9990    9991
9991    9992
9992    9993
9993    9994
Name: Row ID, Length: 9994, dtype: int64</t>
        </is>
      </c>
      <c r="B7702" t="inlineStr">
        <is>
          <t>CA-2017-151799</t>
        </is>
      </c>
      <c r="E7702" t="inlineStr">
        <is>
          <t>Standard Class</t>
        </is>
      </c>
      <c r="F7702" t="inlineStr">
        <is>
          <t>BF-11170</t>
        </is>
      </c>
      <c r="G7702" t="inlineStr">
        <is>
          <t>Ben Ferrer</t>
        </is>
      </c>
      <c r="H7702" t="inlineStr">
        <is>
          <t>Home Office</t>
        </is>
      </c>
      <c r="I7702" t="inlineStr">
        <is>
          <t>United States</t>
        </is>
      </c>
      <c r="J7702" t="inlineStr">
        <is>
          <t>Lawrence</t>
        </is>
      </c>
      <c r="K7702" t="inlineStr">
        <is>
          <t>Massachusetts</t>
        </is>
      </c>
      <c r="L7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2" t="inlineStr">
        <is>
          <t>East</t>
        </is>
      </c>
      <c r="N7702" t="inlineStr">
        <is>
          <t>OFF-FA-10001332</t>
        </is>
      </c>
      <c r="O7702" t="inlineStr">
        <is>
          <t>Office Supplies</t>
        </is>
      </c>
      <c r="P7702" t="inlineStr">
        <is>
          <t>Fasteners</t>
        </is>
      </c>
      <c r="Q7702" t="inlineStr">
        <is>
          <t>Acco Banker's Clasps, 5 3/4"-Long</t>
        </is>
      </c>
      <c r="R7702" t="n">
        <v>17.28</v>
      </c>
      <c r="S7702" t="n">
        <v>6</v>
      </c>
      <c r="T7702" t="n">
        <v>0</v>
      </c>
      <c r="U7702" t="n">
        <v>8.121600000000001</v>
      </c>
      <c r="V7702">
        <f>IF(OR(C7702 = "", D7702 = ""), "", DATEDIF(C7702, D7702, "D"))</f>
        <v/>
      </c>
    </row>
    <row r="7703">
      <c r="A7703" t="inlineStr">
        <is>
          <t>0          1
1          2
2          3
3          4
4          5
        ... 
9989    9990
9990    9991
9991    9992
9992    9993
9993    9994
Name: Row ID, Length: 9994, dtype: int64</t>
        </is>
      </c>
      <c r="B7703" t="inlineStr">
        <is>
          <t>CA-2017-151799</t>
        </is>
      </c>
      <c r="E7703" t="inlineStr">
        <is>
          <t>Standard Class</t>
        </is>
      </c>
      <c r="F7703" t="inlineStr">
        <is>
          <t>BF-11170</t>
        </is>
      </c>
      <c r="G7703" t="inlineStr">
        <is>
          <t>Ben Ferrer</t>
        </is>
      </c>
      <c r="H7703" t="inlineStr">
        <is>
          <t>Home Office</t>
        </is>
      </c>
      <c r="I7703" t="inlineStr">
        <is>
          <t>United States</t>
        </is>
      </c>
      <c r="J7703" t="inlineStr">
        <is>
          <t>Lawrence</t>
        </is>
      </c>
      <c r="K7703" t="inlineStr">
        <is>
          <t>Massachusetts</t>
        </is>
      </c>
      <c r="L7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3" t="inlineStr">
        <is>
          <t>East</t>
        </is>
      </c>
      <c r="N7703" t="inlineStr">
        <is>
          <t>FUR-TA-10003473</t>
        </is>
      </c>
      <c r="O7703" t="inlineStr">
        <is>
          <t>Furniture</t>
        </is>
      </c>
      <c r="P7703" t="inlineStr">
        <is>
          <t>Tables</t>
        </is>
      </c>
      <c r="Q7703" t="inlineStr">
        <is>
          <t>Bretford Rectangular Conference Table Tops</t>
        </is>
      </c>
      <c r="R7703" t="n">
        <v>526.582</v>
      </c>
      <c r="S7703" t="n">
        <v>2</v>
      </c>
      <c r="T7703" t="n">
        <v>0.3</v>
      </c>
      <c r="U7703" t="n">
        <v>-52.6582</v>
      </c>
      <c r="V7703">
        <f>IF(OR(C7703 = "", D7703 = ""), "", DATEDIF(C7703, D7703, "D"))</f>
        <v/>
      </c>
    </row>
    <row r="7704">
      <c r="A7704" t="inlineStr">
        <is>
          <t>0          1
1          2
2          3
3          4
4          5
        ... 
9989    9990
9990    9991
9991    9992
9992    9993
9993    9994
Name: Row ID, Length: 9994, dtype: int64</t>
        </is>
      </c>
      <c r="B7704" t="inlineStr">
        <is>
          <t>CA-2016-114601</t>
        </is>
      </c>
      <c r="D7704" s="3" t="n">
        <v>42409</v>
      </c>
      <c r="E7704" t="inlineStr">
        <is>
          <t>Standard Class</t>
        </is>
      </c>
      <c r="F7704" t="inlineStr">
        <is>
          <t>AA-10480</t>
        </is>
      </c>
      <c r="G7704" t="inlineStr">
        <is>
          <t>Andrew Allen</t>
        </is>
      </c>
      <c r="H7704" t="inlineStr">
        <is>
          <t>Consumer</t>
        </is>
      </c>
      <c r="I7704" t="inlineStr">
        <is>
          <t>United States</t>
        </is>
      </c>
      <c r="J7704" t="inlineStr">
        <is>
          <t>Detroit</t>
        </is>
      </c>
      <c r="K7704" t="inlineStr">
        <is>
          <t>Michigan</t>
        </is>
      </c>
      <c r="L7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4" t="inlineStr">
        <is>
          <t>Central</t>
        </is>
      </c>
      <c r="N7704" t="inlineStr">
        <is>
          <t>OFF-PA-10000605</t>
        </is>
      </c>
      <c r="O7704" t="inlineStr">
        <is>
          <t>Office Supplies</t>
        </is>
      </c>
      <c r="P7704" t="inlineStr">
        <is>
          <t>Paper</t>
        </is>
      </c>
      <c r="Q7704" t="inlineStr">
        <is>
          <t>Xerox 1950</t>
        </is>
      </c>
      <c r="R7704" t="n">
        <v>11.56</v>
      </c>
      <c r="S7704" t="n">
        <v>2</v>
      </c>
      <c r="T7704" t="n">
        <v>0</v>
      </c>
      <c r="U7704" t="n">
        <v>5.6644</v>
      </c>
      <c r="V7704">
        <f>IF(OR(C7704 = "", D7704 = ""), "", DATEDIF(C7704, D7704, "D"))</f>
        <v/>
      </c>
    </row>
    <row r="7705">
      <c r="A7705" t="inlineStr">
        <is>
          <t>0          1
1          2
2          3
3          4
4          5
        ... 
9989    9990
9990    9991
9991    9992
9992    9993
9993    9994
Name: Row ID, Length: 9994, dtype: int64</t>
        </is>
      </c>
      <c r="B7705" t="inlineStr">
        <is>
          <t>CA-2016-114601</t>
        </is>
      </c>
      <c r="D7705" s="3" t="n">
        <v>42409</v>
      </c>
      <c r="E7705" t="inlineStr">
        <is>
          <t>Standard Class</t>
        </is>
      </c>
      <c r="F7705" t="inlineStr">
        <is>
          <t>AA-10480</t>
        </is>
      </c>
      <c r="G7705" t="inlineStr">
        <is>
          <t>Andrew Allen</t>
        </is>
      </c>
      <c r="H7705" t="inlineStr">
        <is>
          <t>Consumer</t>
        </is>
      </c>
      <c r="I7705" t="inlineStr">
        <is>
          <t>United States</t>
        </is>
      </c>
      <c r="J7705" t="inlineStr">
        <is>
          <t>Detroit</t>
        </is>
      </c>
      <c r="K7705" t="inlineStr">
        <is>
          <t>Michigan</t>
        </is>
      </c>
      <c r="L7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5" t="inlineStr">
        <is>
          <t>Central</t>
        </is>
      </c>
      <c r="N7705" t="inlineStr">
        <is>
          <t>TEC-PH-10002170</t>
        </is>
      </c>
      <c r="O7705" t="inlineStr">
        <is>
          <t>Technology</t>
        </is>
      </c>
      <c r="P7705" t="inlineStr">
        <is>
          <t>Phones</t>
        </is>
      </c>
      <c r="Q7705" t="inlineStr">
        <is>
          <t>ClearSounds CSC500 Amplified Spirit Phone Corded phone</t>
        </is>
      </c>
      <c r="R7705" t="n">
        <v>209.97</v>
      </c>
      <c r="S7705" t="n">
        <v>3</v>
      </c>
      <c r="T7705" t="n">
        <v>0</v>
      </c>
      <c r="U7705" t="n">
        <v>58.7916</v>
      </c>
      <c r="V7705">
        <f>IF(OR(C7705 = "", D7705 = ""), "", DATEDIF(C7705, D7705, "D"))</f>
        <v/>
      </c>
    </row>
    <row r="7706">
      <c r="A7706" t="inlineStr">
        <is>
          <t>0          1
1          2
2          3
3          4
4          5
        ... 
9989    9990
9990    9991
9991    9992
9992    9993
9993    9994
Name: Row ID, Length: 9994, dtype: int64</t>
        </is>
      </c>
      <c r="B7706" t="inlineStr">
        <is>
          <t>CA-2016-114601</t>
        </is>
      </c>
      <c r="D7706" s="3" t="n">
        <v>42409</v>
      </c>
      <c r="E7706" t="inlineStr">
        <is>
          <t>Standard Class</t>
        </is>
      </c>
      <c r="F7706" t="inlineStr">
        <is>
          <t>AA-10480</t>
        </is>
      </c>
      <c r="G7706" t="inlineStr">
        <is>
          <t>Andrew Allen</t>
        </is>
      </c>
      <c r="H7706" t="inlineStr">
        <is>
          <t>Consumer</t>
        </is>
      </c>
      <c r="I7706" t="inlineStr">
        <is>
          <t>United States</t>
        </is>
      </c>
      <c r="J7706" t="inlineStr">
        <is>
          <t>Detroit</t>
        </is>
      </c>
      <c r="K7706" t="inlineStr">
        <is>
          <t>Michigan</t>
        </is>
      </c>
      <c r="L7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6" t="inlineStr">
        <is>
          <t>Central</t>
        </is>
      </c>
      <c r="N7706" t="inlineStr">
        <is>
          <t>FUR-TA-10004147</t>
        </is>
      </c>
      <c r="O7706" t="inlineStr">
        <is>
          <t>Furniture</t>
        </is>
      </c>
      <c r="P7706" t="inlineStr">
        <is>
          <t>Tables</t>
        </is>
      </c>
      <c r="Q7706" t="inlineStr">
        <is>
          <t>Hon 4060 Series Tables</t>
        </is>
      </c>
      <c r="R7706" t="n">
        <v>447.84</v>
      </c>
      <c r="S7706" t="n">
        <v>4</v>
      </c>
      <c r="T7706" t="n">
        <v>0</v>
      </c>
      <c r="U7706" t="n">
        <v>98.5248</v>
      </c>
      <c r="V7706">
        <f>IF(OR(C7706 = "", D7706 = ""), "", DATEDIF(C7706, D7706, "D"))</f>
        <v/>
      </c>
    </row>
    <row r="7707">
      <c r="A7707" t="inlineStr">
        <is>
          <t>0          1
1          2
2          3
3          4
4          5
        ... 
9989    9990
9990    9991
9991    9992
9992    9993
9993    9994
Name: Row ID, Length: 9994, dtype: int64</t>
        </is>
      </c>
      <c r="B7707" t="inlineStr">
        <is>
          <t>CA-2016-114601</t>
        </is>
      </c>
      <c r="D7707" s="3" t="n">
        <v>42409</v>
      </c>
      <c r="E7707" t="inlineStr">
        <is>
          <t>Standard Class</t>
        </is>
      </c>
      <c r="F7707" t="inlineStr">
        <is>
          <t>AA-10480</t>
        </is>
      </c>
      <c r="G7707" t="inlineStr">
        <is>
          <t>Andrew Allen</t>
        </is>
      </c>
      <c r="H7707" t="inlineStr">
        <is>
          <t>Consumer</t>
        </is>
      </c>
      <c r="I7707" t="inlineStr">
        <is>
          <t>United States</t>
        </is>
      </c>
      <c r="J7707" t="inlineStr">
        <is>
          <t>Detroit</t>
        </is>
      </c>
      <c r="K7707" t="inlineStr">
        <is>
          <t>Michigan</t>
        </is>
      </c>
      <c r="L7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7" t="inlineStr">
        <is>
          <t>Central</t>
        </is>
      </c>
      <c r="N7707" t="inlineStr">
        <is>
          <t>TEC-AC-10003911</t>
        </is>
      </c>
      <c r="O7707" t="inlineStr">
        <is>
          <t>Technology</t>
        </is>
      </c>
      <c r="P7707" t="inlineStr">
        <is>
          <t>Accessories</t>
        </is>
      </c>
      <c r="Q7707" t="inlineStr">
        <is>
          <t>NETGEAR AC1750 Dual Band Gigabit Smart WiFi Router</t>
        </is>
      </c>
      <c r="R7707" t="n">
        <v>479.97</v>
      </c>
      <c r="S7707" t="n">
        <v>3</v>
      </c>
      <c r="T7707" t="n">
        <v>0</v>
      </c>
      <c r="U7707" t="n">
        <v>163.1898</v>
      </c>
      <c r="V7707">
        <f>IF(OR(C7707 = "", D7707 = ""), "", DATEDIF(C7707, D7707, "D"))</f>
        <v/>
      </c>
    </row>
    <row r="7708">
      <c r="A7708" t="inlineStr">
        <is>
          <t>0          1
1          2
2          3
3          4
4          5
        ... 
9989    9990
9990    9991
9991    9992
9992    9993
9993    9994
Name: Row ID, Length: 9994, dtype: int64</t>
        </is>
      </c>
      <c r="B7708" t="inlineStr">
        <is>
          <t>CA-2016-114601</t>
        </is>
      </c>
      <c r="D7708" s="3" t="n">
        <v>42409</v>
      </c>
      <c r="E7708" t="inlineStr">
        <is>
          <t>Standard Class</t>
        </is>
      </c>
      <c r="F7708" t="inlineStr">
        <is>
          <t>AA-10480</t>
        </is>
      </c>
      <c r="G7708" t="inlineStr">
        <is>
          <t>Andrew Allen</t>
        </is>
      </c>
      <c r="H7708" t="inlineStr">
        <is>
          <t>Consumer</t>
        </is>
      </c>
      <c r="I7708" t="inlineStr">
        <is>
          <t>United States</t>
        </is>
      </c>
      <c r="J7708" t="inlineStr">
        <is>
          <t>Detroit</t>
        </is>
      </c>
      <c r="K7708" t="inlineStr">
        <is>
          <t>Michigan</t>
        </is>
      </c>
      <c r="L7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8" t="inlineStr">
        <is>
          <t>Central</t>
        </is>
      </c>
      <c r="N7708" t="inlineStr">
        <is>
          <t>OFF-AR-10002578</t>
        </is>
      </c>
      <c r="O7708" t="inlineStr">
        <is>
          <t>Office Supplies</t>
        </is>
      </c>
      <c r="P7708" t="inlineStr">
        <is>
          <t>Art</t>
        </is>
      </c>
      <c r="Q7708" t="inlineStr">
        <is>
          <t>Newell 335</t>
        </is>
      </c>
      <c r="R7708" t="n">
        <v>8.640000000000001</v>
      </c>
      <c r="S7708" t="n">
        <v>3</v>
      </c>
      <c r="T7708" t="n">
        <v>0</v>
      </c>
      <c r="U7708" t="n">
        <v>2.5056</v>
      </c>
      <c r="V7708">
        <f>IF(OR(C7708 = "", D7708 = ""), "", DATEDIF(C7708, D7708, "D"))</f>
        <v/>
      </c>
    </row>
    <row r="7709">
      <c r="A7709" t="inlineStr">
        <is>
          <t>0          1
1          2
2          3
3          4
4          5
        ... 
9989    9990
9990    9991
9991    9992
9992    9993
9993    9994
Name: Row ID, Length: 9994, dtype: int64</t>
        </is>
      </c>
      <c r="B7709" t="inlineStr">
        <is>
          <t>CA-2017-100237</t>
        </is>
      </c>
      <c r="E7709" t="inlineStr">
        <is>
          <t>Standard Class</t>
        </is>
      </c>
      <c r="F7709" t="inlineStr">
        <is>
          <t>SV-20815</t>
        </is>
      </c>
      <c r="G7709" t="inlineStr">
        <is>
          <t>Stuart Van</t>
        </is>
      </c>
      <c r="H7709" t="inlineStr">
        <is>
          <t>Corporate</t>
        </is>
      </c>
      <c r="I7709" t="inlineStr">
        <is>
          <t>United States</t>
        </is>
      </c>
      <c r="J7709" t="inlineStr">
        <is>
          <t>Orem</t>
        </is>
      </c>
      <c r="K7709" t="inlineStr">
        <is>
          <t>Utah</t>
        </is>
      </c>
      <c r="L7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09" t="inlineStr">
        <is>
          <t>West</t>
        </is>
      </c>
      <c r="N7709" t="inlineStr">
        <is>
          <t>OFF-AR-10001761</t>
        </is>
      </c>
      <c r="O7709" t="inlineStr">
        <is>
          <t>Office Supplies</t>
        </is>
      </c>
      <c r="P7709" t="inlineStr">
        <is>
          <t>Art</t>
        </is>
      </c>
      <c r="Q7709" t="inlineStr">
        <is>
          <t>Avery Hi-Liter Smear-Safe Highlighters</t>
        </is>
      </c>
      <c r="R7709" t="n">
        <v>11.68</v>
      </c>
      <c r="S7709" t="n">
        <v>2</v>
      </c>
      <c r="T7709" t="n">
        <v>0</v>
      </c>
      <c r="U7709" t="n">
        <v>4.2048</v>
      </c>
      <c r="V7709">
        <f>IF(OR(C7709 = "", D7709 = ""), "", DATEDIF(C7709, D7709, "D"))</f>
        <v/>
      </c>
    </row>
    <row r="7710">
      <c r="A7710" t="inlineStr">
        <is>
          <t>0          1
1          2
2          3
3          4
4          5
        ... 
9989    9990
9990    9991
9991    9992
9992    9993
9993    9994
Name: Row ID, Length: 9994, dtype: int64</t>
        </is>
      </c>
      <c r="B7710" t="inlineStr">
        <is>
          <t>CA-2014-139542</t>
        </is>
      </c>
      <c r="E7710" t="inlineStr">
        <is>
          <t>Standard Class</t>
        </is>
      </c>
      <c r="F7710" t="inlineStr">
        <is>
          <t>EH-14185</t>
        </is>
      </c>
      <c r="G7710" t="inlineStr">
        <is>
          <t>Evan Henry</t>
        </is>
      </c>
      <c r="H7710" t="inlineStr">
        <is>
          <t>Consumer</t>
        </is>
      </c>
      <c r="I7710" t="inlineStr">
        <is>
          <t>United States</t>
        </is>
      </c>
      <c r="J7710" t="inlineStr">
        <is>
          <t>Philadelphia</t>
        </is>
      </c>
      <c r="K7710" t="inlineStr">
        <is>
          <t>Pennsylvania</t>
        </is>
      </c>
      <c r="L7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0" t="inlineStr">
        <is>
          <t>East</t>
        </is>
      </c>
      <c r="N7710" t="inlineStr">
        <is>
          <t>TEC-AC-10001553</t>
        </is>
      </c>
      <c r="O7710" t="inlineStr">
        <is>
          <t>Technology</t>
        </is>
      </c>
      <c r="P7710" t="inlineStr">
        <is>
          <t>Accessories</t>
        </is>
      </c>
      <c r="Q7710" t="inlineStr">
        <is>
          <t>Memorex 25GB 6X Branded Blu-Ray Recordable Disc, 15/Pack</t>
        </is>
      </c>
      <c r="R7710" t="n">
        <v>40.776</v>
      </c>
      <c r="S7710" t="n">
        <v>3</v>
      </c>
      <c r="T7710" t="n">
        <v>0.2</v>
      </c>
      <c r="U7710" t="n">
        <v>0.5097</v>
      </c>
      <c r="V7710">
        <f>IF(OR(C7710 = "", D7710 = ""), "", DATEDIF(C7710, D7710, "D"))</f>
        <v/>
      </c>
    </row>
    <row r="7711">
      <c r="A7711" t="inlineStr">
        <is>
          <t>0          1
1          2
2          3
3          4
4          5
        ... 
9989    9990
9990    9991
9991    9992
9992    9993
9993    9994
Name: Row ID, Length: 9994, dtype: int64</t>
        </is>
      </c>
      <c r="B7711" t="inlineStr">
        <is>
          <t>CA-2014-139542</t>
        </is>
      </c>
      <c r="E7711" t="inlineStr">
        <is>
          <t>Standard Class</t>
        </is>
      </c>
      <c r="F7711" t="inlineStr">
        <is>
          <t>EH-14185</t>
        </is>
      </c>
      <c r="G7711" t="inlineStr">
        <is>
          <t>Evan Henry</t>
        </is>
      </c>
      <c r="H7711" t="inlineStr">
        <is>
          <t>Consumer</t>
        </is>
      </c>
      <c r="I7711" t="inlineStr">
        <is>
          <t>United States</t>
        </is>
      </c>
      <c r="J7711" t="inlineStr">
        <is>
          <t>Philadelphia</t>
        </is>
      </c>
      <c r="K7711" t="inlineStr">
        <is>
          <t>Pennsylvania</t>
        </is>
      </c>
      <c r="L7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1" t="inlineStr">
        <is>
          <t>East</t>
        </is>
      </c>
      <c r="N7711" t="inlineStr">
        <is>
          <t>OFF-BI-10000309</t>
        </is>
      </c>
      <c r="O7711" t="inlineStr">
        <is>
          <t>Office Supplies</t>
        </is>
      </c>
      <c r="P7711" t="inlineStr">
        <is>
          <t>Binders</t>
        </is>
      </c>
      <c r="Q7711" t="inlineStr">
        <is>
          <t>GBC Twin Loop Wire Binding Elements, 9/16" Spine, Black</t>
        </is>
      </c>
      <c r="R7711" t="n">
        <v>13.698</v>
      </c>
      <c r="S7711" t="n">
        <v>3</v>
      </c>
      <c r="T7711" t="n">
        <v>0.7</v>
      </c>
      <c r="U7711" t="n">
        <v>-9.5886</v>
      </c>
      <c r="V7711">
        <f>IF(OR(C7711 = "", D7711 = ""), "", DATEDIF(C7711, D7711, "D"))</f>
        <v/>
      </c>
    </row>
    <row r="7712">
      <c r="A7712" t="inlineStr">
        <is>
          <t>0          1
1          2
2          3
3          4
4          5
        ... 
9989    9990
9990    9991
9991    9992
9992    9993
9993    9994
Name: Row ID, Length: 9994, dtype: int64</t>
        </is>
      </c>
      <c r="B7712" t="inlineStr">
        <is>
          <t>US-2015-142811</t>
        </is>
      </c>
      <c r="C7712" s="3" t="n">
        <v>42039</v>
      </c>
      <c r="D7712" s="3" t="n">
        <v>42189</v>
      </c>
      <c r="E7712" t="inlineStr">
        <is>
          <t>Standard Class</t>
        </is>
      </c>
      <c r="F7712" t="inlineStr">
        <is>
          <t>JL-15850</t>
        </is>
      </c>
      <c r="G7712" t="inlineStr">
        <is>
          <t>John Lucas</t>
        </is>
      </c>
      <c r="H7712" t="inlineStr">
        <is>
          <t>Consumer</t>
        </is>
      </c>
      <c r="I7712" t="inlineStr">
        <is>
          <t>United States</t>
        </is>
      </c>
      <c r="J7712" t="inlineStr">
        <is>
          <t>Mesa</t>
        </is>
      </c>
      <c r="K7712" t="inlineStr">
        <is>
          <t>Arizona</t>
        </is>
      </c>
      <c r="L7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2" t="inlineStr">
        <is>
          <t>West</t>
        </is>
      </c>
      <c r="N7712" t="inlineStr">
        <is>
          <t>TEC-PH-10003095</t>
        </is>
      </c>
      <c r="O7712" t="inlineStr">
        <is>
          <t>Technology</t>
        </is>
      </c>
      <c r="P7712" t="inlineStr">
        <is>
          <t>Phones</t>
        </is>
      </c>
      <c r="Q7712" t="inlineStr">
        <is>
          <t>Samsung HM1900 Bluetooth Headset</t>
        </is>
      </c>
      <c r="R7712" t="n">
        <v>87.8</v>
      </c>
      <c r="S7712" t="n">
        <v>5</v>
      </c>
      <c r="T7712" t="n">
        <v>0.2</v>
      </c>
      <c r="U7712" t="n">
        <v>32.925</v>
      </c>
      <c r="V7712">
        <f>IF(OR(C7712 = "", D7712 = ""), "", DATEDIF(C7712, D7712, "D"))</f>
        <v/>
      </c>
    </row>
    <row r="7713">
      <c r="A7713" t="inlineStr">
        <is>
          <t>0          1
1          2
2          3
3          4
4          5
        ... 
9989    9990
9990    9991
9991    9992
9992    9993
9993    9994
Name: Row ID, Length: 9994, dtype: int64</t>
        </is>
      </c>
      <c r="B7713" t="inlineStr">
        <is>
          <t>CA-2017-139353</t>
        </is>
      </c>
      <c r="E7713" t="inlineStr">
        <is>
          <t>Second Class</t>
        </is>
      </c>
      <c r="F7713" t="inlineStr">
        <is>
          <t>JM-15250</t>
        </is>
      </c>
      <c r="G7713" t="inlineStr">
        <is>
          <t>Janet Martin</t>
        </is>
      </c>
      <c r="H7713" t="inlineStr">
        <is>
          <t>Consumer</t>
        </is>
      </c>
      <c r="I7713" t="inlineStr">
        <is>
          <t>United States</t>
        </is>
      </c>
      <c r="J7713" t="inlineStr">
        <is>
          <t>Fayetteville</t>
        </is>
      </c>
      <c r="K7713" t="inlineStr">
        <is>
          <t>North Carolina</t>
        </is>
      </c>
      <c r="L7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3" t="inlineStr">
        <is>
          <t>South</t>
        </is>
      </c>
      <c r="N7713" t="inlineStr">
        <is>
          <t>FUR-FU-10001876</t>
        </is>
      </c>
      <c r="O7713" t="inlineStr">
        <is>
          <t>Furniture</t>
        </is>
      </c>
      <c r="P7713" t="inlineStr">
        <is>
          <t>Furnishings</t>
        </is>
      </c>
      <c r="Q7713" t="inlineStr">
        <is>
          <t>Computer Room Manger, 14"</t>
        </is>
      </c>
      <c r="R7713" t="n">
        <v>77.952</v>
      </c>
      <c r="S7713" t="n">
        <v>3</v>
      </c>
      <c r="T7713" t="n">
        <v>0.2</v>
      </c>
      <c r="U7713" t="n">
        <v>15.5904</v>
      </c>
      <c r="V7713">
        <f>IF(OR(C7713 = "", D7713 = ""), "", DATEDIF(C7713, D7713, "D"))</f>
        <v/>
      </c>
    </row>
    <row r="7714">
      <c r="A7714" t="inlineStr">
        <is>
          <t>0          1
1          2
2          3
3          4
4          5
        ... 
9989    9990
9990    9991
9991    9992
9992    9993
9993    9994
Name: Row ID, Length: 9994, dtype: int64</t>
        </is>
      </c>
      <c r="B7714" t="inlineStr">
        <is>
          <t>CA-2017-139353</t>
        </is>
      </c>
      <c r="E7714" t="inlineStr">
        <is>
          <t>Second Class</t>
        </is>
      </c>
      <c r="F7714" t="inlineStr">
        <is>
          <t>JM-15250</t>
        </is>
      </c>
      <c r="G7714" t="inlineStr">
        <is>
          <t>Janet Martin</t>
        </is>
      </c>
      <c r="H7714" t="inlineStr">
        <is>
          <t>Consumer</t>
        </is>
      </c>
      <c r="I7714" t="inlineStr">
        <is>
          <t>United States</t>
        </is>
      </c>
      <c r="J7714" t="inlineStr">
        <is>
          <t>Fayetteville</t>
        </is>
      </c>
      <c r="K7714" t="inlineStr">
        <is>
          <t>North Carolina</t>
        </is>
      </c>
      <c r="L7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4" t="inlineStr">
        <is>
          <t>South</t>
        </is>
      </c>
      <c r="N7714" t="inlineStr">
        <is>
          <t>OFF-ST-10001522</t>
        </is>
      </c>
      <c r="O7714" t="inlineStr">
        <is>
          <t>Office Supplies</t>
        </is>
      </c>
      <c r="P7714" t="inlineStr">
        <is>
          <t>Storage</t>
        </is>
      </c>
      <c r="Q7714" t="inlineStr">
        <is>
          <t>Gould Plastics 18-Pocket Panel Bin, 34w x 5-1/4d x 20-1/2h</t>
        </is>
      </c>
      <c r="R7714" t="n">
        <v>147.184</v>
      </c>
      <c r="S7714" t="n">
        <v>2</v>
      </c>
      <c r="T7714" t="n">
        <v>0.2</v>
      </c>
      <c r="U7714" t="n">
        <v>-29.4368</v>
      </c>
      <c r="V7714">
        <f>IF(OR(C7714 = "", D7714 = ""), "", DATEDIF(C7714, D7714, "D"))</f>
        <v/>
      </c>
    </row>
    <row r="7715">
      <c r="A7715" t="inlineStr">
        <is>
          <t>0          1
1          2
2          3
3          4
4          5
        ... 
9989    9990
9990    9991
9991    9992
9992    9993
9993    9994
Name: Row ID, Length: 9994, dtype: int64</t>
        </is>
      </c>
      <c r="B7715" t="inlineStr">
        <is>
          <t>CA-2017-139353</t>
        </is>
      </c>
      <c r="E7715" t="inlineStr">
        <is>
          <t>Second Class</t>
        </is>
      </c>
      <c r="F7715" t="inlineStr">
        <is>
          <t>JM-15250</t>
        </is>
      </c>
      <c r="G7715" t="inlineStr">
        <is>
          <t>Janet Martin</t>
        </is>
      </c>
      <c r="H7715" t="inlineStr">
        <is>
          <t>Consumer</t>
        </is>
      </c>
      <c r="I7715" t="inlineStr">
        <is>
          <t>United States</t>
        </is>
      </c>
      <c r="J7715" t="inlineStr">
        <is>
          <t>Fayetteville</t>
        </is>
      </c>
      <c r="K7715" t="inlineStr">
        <is>
          <t>North Carolina</t>
        </is>
      </c>
      <c r="L7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5" t="inlineStr">
        <is>
          <t>South</t>
        </is>
      </c>
      <c r="N7715" t="inlineStr">
        <is>
          <t>OFF-PA-10000300</t>
        </is>
      </c>
      <c r="O7715" t="inlineStr">
        <is>
          <t>Office Supplies</t>
        </is>
      </c>
      <c r="P7715" t="inlineStr">
        <is>
          <t>Paper</t>
        </is>
      </c>
      <c r="Q7715" t="inlineStr">
        <is>
          <t>Xerox 1936</t>
        </is>
      </c>
      <c r="R7715" t="n">
        <v>47.952</v>
      </c>
      <c r="S7715" t="n">
        <v>3</v>
      </c>
      <c r="T7715" t="n">
        <v>0.2</v>
      </c>
      <c r="U7715" t="n">
        <v>16.1838</v>
      </c>
      <c r="V7715">
        <f>IF(OR(C7715 = "", D7715 = ""), "", DATEDIF(C7715, D7715, "D"))</f>
        <v/>
      </c>
    </row>
    <row r="7716">
      <c r="A7716" t="inlineStr">
        <is>
          <t>0          1
1          2
2          3
3          4
4          5
        ... 
9989    9990
9990    9991
9991    9992
9992    9993
9993    9994
Name: Row ID, Length: 9994, dtype: int64</t>
        </is>
      </c>
      <c r="B7716" t="inlineStr">
        <is>
          <t>CA-2014-150203</t>
        </is>
      </c>
      <c r="C7716" s="3" t="n">
        <v>41771</v>
      </c>
      <c r="D7716" s="3" t="n">
        <v>41832</v>
      </c>
      <c r="E7716" t="inlineStr">
        <is>
          <t>First Class</t>
        </is>
      </c>
      <c r="F7716" t="inlineStr">
        <is>
          <t>JB-15925</t>
        </is>
      </c>
      <c r="G7716" t="inlineStr">
        <is>
          <t>Joni Blumstein</t>
        </is>
      </c>
      <c r="H7716" t="inlineStr">
        <is>
          <t>Consumer</t>
        </is>
      </c>
      <c r="I7716" t="inlineStr">
        <is>
          <t>United States</t>
        </is>
      </c>
      <c r="J7716" t="inlineStr">
        <is>
          <t>Los Angeles</t>
        </is>
      </c>
      <c r="K7716" t="inlineStr">
        <is>
          <t>California</t>
        </is>
      </c>
      <c r="L7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6" t="inlineStr">
        <is>
          <t>West</t>
        </is>
      </c>
      <c r="N7716" t="inlineStr">
        <is>
          <t>OFF-AP-10001469</t>
        </is>
      </c>
      <c r="O7716" t="inlineStr">
        <is>
          <t>Office Supplies</t>
        </is>
      </c>
      <c r="P7716" t="inlineStr">
        <is>
          <t>Appliances</t>
        </is>
      </c>
      <c r="Q7716" t="inlineStr">
        <is>
          <t>Fellowes 8 Outlet Superior Workstation Surge Protector</t>
        </is>
      </c>
      <c r="R7716" t="n">
        <v>250.26</v>
      </c>
      <c r="S7716" t="n">
        <v>6</v>
      </c>
      <c r="T7716" t="n">
        <v>0</v>
      </c>
      <c r="U7716" t="n">
        <v>72.5754</v>
      </c>
      <c r="V7716">
        <f>IF(OR(C7716 = "", D7716 = ""), "", DATEDIF(C7716, D7716, "D"))</f>
        <v/>
      </c>
    </row>
    <row r="7717">
      <c r="A7717" t="inlineStr">
        <is>
          <t>0          1
1          2
2          3
3          4
4          5
        ... 
9989    9990
9990    9991
9991    9992
9992    9993
9993    9994
Name: Row ID, Length: 9994, dtype: int64</t>
        </is>
      </c>
      <c r="B7717" t="inlineStr">
        <is>
          <t>US-2017-101518</t>
        </is>
      </c>
      <c r="C7717" s="3" t="n">
        <v>42805</v>
      </c>
      <c r="D7717" s="3" t="n">
        <v>42958</v>
      </c>
      <c r="E7717" t="inlineStr">
        <is>
          <t>Standard Class</t>
        </is>
      </c>
      <c r="F7717" t="inlineStr">
        <is>
          <t>PB-19105</t>
        </is>
      </c>
      <c r="G7717" t="inlineStr">
        <is>
          <t>Peter Bühler</t>
        </is>
      </c>
      <c r="H7717" t="inlineStr">
        <is>
          <t>Consumer</t>
        </is>
      </c>
      <c r="I7717" t="inlineStr">
        <is>
          <t>United States</t>
        </is>
      </c>
      <c r="J7717" t="inlineStr">
        <is>
          <t>Philadelphia</t>
        </is>
      </c>
      <c r="K7717" t="inlineStr">
        <is>
          <t>Pennsylvania</t>
        </is>
      </c>
      <c r="L7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7" t="inlineStr">
        <is>
          <t>East</t>
        </is>
      </c>
      <c r="N7717" t="inlineStr">
        <is>
          <t>TEC-AC-10001553</t>
        </is>
      </c>
      <c r="O7717" t="inlineStr">
        <is>
          <t>Technology</t>
        </is>
      </c>
      <c r="P7717" t="inlineStr">
        <is>
          <t>Accessories</t>
        </is>
      </c>
      <c r="Q7717" t="inlineStr">
        <is>
          <t>Memorex 25GB 6X Branded Blu-Ray Recordable Disc, 15/Pack</t>
        </is>
      </c>
      <c r="R7717" t="n">
        <v>40.776</v>
      </c>
      <c r="S7717" t="n">
        <v>3</v>
      </c>
      <c r="T7717" t="n">
        <v>0.2</v>
      </c>
      <c r="U7717" t="n">
        <v>0.5097</v>
      </c>
      <c r="V7717">
        <f>IF(OR(C7717 = "", D7717 = ""), "", DATEDIF(C7717, D7717, "D"))</f>
        <v/>
      </c>
    </row>
    <row r="7718">
      <c r="A7718" t="inlineStr">
        <is>
          <t>0          1
1          2
2          3
3          4
4          5
        ... 
9989    9990
9990    9991
9991    9992
9992    9993
9993    9994
Name: Row ID, Length: 9994, dtype: int64</t>
        </is>
      </c>
      <c r="B7718" t="inlineStr">
        <is>
          <t>CA-2015-149636</t>
        </is>
      </c>
      <c r="C7718" s="3" t="n">
        <v>42156</v>
      </c>
      <c r="D7718" s="3" t="n">
        <v>42339</v>
      </c>
      <c r="E7718" t="inlineStr">
        <is>
          <t>Standard Class</t>
        </is>
      </c>
      <c r="F7718" t="inlineStr">
        <is>
          <t>SP-20620</t>
        </is>
      </c>
      <c r="G7718" t="inlineStr">
        <is>
          <t>Stefania Perrino</t>
        </is>
      </c>
      <c r="H7718" t="inlineStr">
        <is>
          <t>Corporate</t>
        </is>
      </c>
      <c r="I7718" t="inlineStr">
        <is>
          <t>United States</t>
        </is>
      </c>
      <c r="J7718" t="inlineStr">
        <is>
          <t>Colorado Springs</t>
        </is>
      </c>
      <c r="K7718" t="inlineStr">
        <is>
          <t>Colorado</t>
        </is>
      </c>
      <c r="L7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8" t="inlineStr">
        <is>
          <t>West</t>
        </is>
      </c>
      <c r="N7718" t="inlineStr">
        <is>
          <t>OFF-PA-10004041</t>
        </is>
      </c>
      <c r="O7718" t="inlineStr">
        <is>
          <t>Office Supplies</t>
        </is>
      </c>
      <c r="P7718" t="inlineStr">
        <is>
          <t>Paper</t>
        </is>
      </c>
      <c r="Q7718" t="inlineStr">
        <is>
          <t>It's Hot Message Books with Stickers, 2 3/4" x 5"</t>
        </is>
      </c>
      <c r="R7718" t="n">
        <v>29.6</v>
      </c>
      <c r="S7718" t="n">
        <v>5</v>
      </c>
      <c r="T7718" t="n">
        <v>0.2</v>
      </c>
      <c r="U7718" t="n">
        <v>9.25</v>
      </c>
      <c r="V7718">
        <f>IF(OR(C7718 = "", D7718 = ""), "", DATEDIF(C7718, D7718, "D"))</f>
        <v/>
      </c>
    </row>
    <row r="7719">
      <c r="A7719" t="inlineStr">
        <is>
          <t>0          1
1          2
2          3
3          4
4          5
        ... 
9989    9990
9990    9991
9991    9992
9992    9993
9993    9994
Name: Row ID, Length: 9994, dtype: int64</t>
        </is>
      </c>
      <c r="B7719" t="inlineStr">
        <is>
          <t>CA-2015-149636</t>
        </is>
      </c>
      <c r="C7719" s="3" t="n">
        <v>42156</v>
      </c>
      <c r="D7719" s="3" t="n">
        <v>42339</v>
      </c>
      <c r="E7719" t="inlineStr">
        <is>
          <t>Standard Class</t>
        </is>
      </c>
      <c r="F7719" t="inlineStr">
        <is>
          <t>SP-20620</t>
        </is>
      </c>
      <c r="G7719" t="inlineStr">
        <is>
          <t>Stefania Perrino</t>
        </is>
      </c>
      <c r="H7719" t="inlineStr">
        <is>
          <t>Corporate</t>
        </is>
      </c>
      <c r="I7719" t="inlineStr">
        <is>
          <t>United States</t>
        </is>
      </c>
      <c r="J7719" t="inlineStr">
        <is>
          <t>Colorado Springs</t>
        </is>
      </c>
      <c r="K7719" t="inlineStr">
        <is>
          <t>Colorado</t>
        </is>
      </c>
      <c r="L7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19" t="inlineStr">
        <is>
          <t>West</t>
        </is>
      </c>
      <c r="N7719" t="inlineStr">
        <is>
          <t>OFF-BI-10002764</t>
        </is>
      </c>
      <c r="O7719" t="inlineStr">
        <is>
          <t>Office Supplies</t>
        </is>
      </c>
      <c r="P7719" t="inlineStr">
        <is>
          <t>Binders</t>
        </is>
      </c>
      <c r="Q7719" t="inlineStr">
        <is>
          <t>Recycled Pressboard Report Cover with Reinforced Top Hinge</t>
        </is>
      </c>
      <c r="R7719" t="n">
        <v>1.938</v>
      </c>
      <c r="S7719" t="n">
        <v>2</v>
      </c>
      <c r="T7719" t="n">
        <v>0.7</v>
      </c>
      <c r="U7719" t="n">
        <v>-1.3566</v>
      </c>
      <c r="V7719">
        <f>IF(OR(C7719 = "", D7719 = ""), "", DATEDIF(C7719, D7719, "D"))</f>
        <v/>
      </c>
    </row>
    <row r="7720">
      <c r="A7720" t="inlineStr">
        <is>
          <t>0          1
1          2
2          3
3          4
4          5
        ... 
9989    9990
9990    9991
9991    9992
9992    9993
9993    9994
Name: Row ID, Length: 9994, dtype: int64</t>
        </is>
      </c>
      <c r="B7720" t="inlineStr">
        <is>
          <t>US-2017-146213</t>
        </is>
      </c>
      <c r="C7720" s="3" t="n">
        <v>42987</v>
      </c>
      <c r="E7720" t="inlineStr">
        <is>
          <t>Standard Class</t>
        </is>
      </c>
      <c r="F7720" t="inlineStr">
        <is>
          <t>MC-17605</t>
        </is>
      </c>
      <c r="G7720" t="inlineStr">
        <is>
          <t>Matt Connell</t>
        </is>
      </c>
      <c r="H7720" t="inlineStr">
        <is>
          <t>Corporate</t>
        </is>
      </c>
      <c r="I7720" t="inlineStr">
        <is>
          <t>United States</t>
        </is>
      </c>
      <c r="J7720" t="inlineStr">
        <is>
          <t>Los Angeles</t>
        </is>
      </c>
      <c r="K7720" t="inlineStr">
        <is>
          <t>California</t>
        </is>
      </c>
      <c r="L7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0" t="inlineStr">
        <is>
          <t>West</t>
        </is>
      </c>
      <c r="N7720" t="inlineStr">
        <is>
          <t>TEC-AC-10001114</t>
        </is>
      </c>
      <c r="O7720" t="inlineStr">
        <is>
          <t>Technology</t>
        </is>
      </c>
      <c r="P7720" t="inlineStr">
        <is>
          <t>Accessories</t>
        </is>
      </c>
      <c r="Q7720" t="inlineStr">
        <is>
          <t>Microsoft Wireless Mobile Mouse 4000</t>
        </is>
      </c>
      <c r="R7720" t="n">
        <v>159.96</v>
      </c>
      <c r="S7720" t="n">
        <v>4</v>
      </c>
      <c r="T7720" t="n">
        <v>0</v>
      </c>
      <c r="U7720" t="n">
        <v>51.1872</v>
      </c>
      <c r="V7720">
        <f>IF(OR(C7720 = "", D7720 = ""), "", DATEDIF(C7720, D7720, "D"))</f>
        <v/>
      </c>
    </row>
    <row r="7721">
      <c r="A7721" t="inlineStr">
        <is>
          <t>0          1
1          2
2          3
3          4
4          5
        ... 
9989    9990
9990    9991
9991    9992
9992    9993
9993    9994
Name: Row ID, Length: 9994, dtype: int64</t>
        </is>
      </c>
      <c r="B7721" t="inlineStr">
        <is>
          <t>CA-2015-108588</t>
        </is>
      </c>
      <c r="C7721" s="3" t="n">
        <v>42125</v>
      </c>
      <c r="D7721" s="3" t="n">
        <v>42278</v>
      </c>
      <c r="E7721" t="inlineStr">
        <is>
          <t>Standard Class</t>
        </is>
      </c>
      <c r="F7721" t="inlineStr">
        <is>
          <t>BG-11695</t>
        </is>
      </c>
      <c r="G7721" t="inlineStr">
        <is>
          <t>Brooke Gillingham</t>
        </is>
      </c>
      <c r="H7721" t="inlineStr">
        <is>
          <t>Corporate</t>
        </is>
      </c>
      <c r="I7721" t="inlineStr">
        <is>
          <t>United States</t>
        </is>
      </c>
      <c r="J7721" t="inlineStr">
        <is>
          <t>New York City</t>
        </is>
      </c>
      <c r="K7721" t="inlineStr">
        <is>
          <t>New York</t>
        </is>
      </c>
      <c r="L7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1" t="inlineStr">
        <is>
          <t>East</t>
        </is>
      </c>
      <c r="N7721" t="inlineStr">
        <is>
          <t>OFF-AR-10001615</t>
        </is>
      </c>
      <c r="O7721" t="inlineStr">
        <is>
          <t>Office Supplies</t>
        </is>
      </c>
      <c r="P7721" t="inlineStr">
        <is>
          <t>Art</t>
        </is>
      </c>
      <c r="Q7721" t="inlineStr">
        <is>
          <t>Newell 34</t>
        </is>
      </c>
      <c r="R7721" t="n">
        <v>59.52</v>
      </c>
      <c r="S7721" t="n">
        <v>3</v>
      </c>
      <c r="T7721" t="n">
        <v>0</v>
      </c>
      <c r="U7721" t="n">
        <v>15.4752</v>
      </c>
      <c r="V7721">
        <f>IF(OR(C7721 = "", D7721 = ""), "", DATEDIF(C7721, D7721, "D"))</f>
        <v/>
      </c>
    </row>
    <row r="7722">
      <c r="A7722" t="inlineStr">
        <is>
          <t>0          1
1          2
2          3
3          4
4          5
        ... 
9989    9990
9990    9991
9991    9992
9992    9993
9993    9994
Name: Row ID, Length: 9994, dtype: int64</t>
        </is>
      </c>
      <c r="B7722" t="inlineStr">
        <is>
          <t>CA-2015-108588</t>
        </is>
      </c>
      <c r="C7722" s="3" t="n">
        <v>42125</v>
      </c>
      <c r="D7722" s="3" t="n">
        <v>42278</v>
      </c>
      <c r="E7722" t="inlineStr">
        <is>
          <t>Standard Class</t>
        </is>
      </c>
      <c r="F7722" t="inlineStr">
        <is>
          <t>BG-11695</t>
        </is>
      </c>
      <c r="G7722" t="inlineStr">
        <is>
          <t>Brooke Gillingham</t>
        </is>
      </c>
      <c r="H7722" t="inlineStr">
        <is>
          <t>Corporate</t>
        </is>
      </c>
      <c r="I7722" t="inlineStr">
        <is>
          <t>United States</t>
        </is>
      </c>
      <c r="J7722" t="inlineStr">
        <is>
          <t>New York City</t>
        </is>
      </c>
      <c r="K7722" t="inlineStr">
        <is>
          <t>New York</t>
        </is>
      </c>
      <c r="L7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2" t="inlineStr">
        <is>
          <t>East</t>
        </is>
      </c>
      <c r="N7722" t="inlineStr">
        <is>
          <t>OFF-EN-10000461</t>
        </is>
      </c>
      <c r="O7722" t="inlineStr">
        <is>
          <t>Office Supplies</t>
        </is>
      </c>
      <c r="P7722" t="inlineStr">
        <is>
          <t>Envelopes</t>
        </is>
      </c>
      <c r="Q7722" t="inlineStr">
        <is>
          <t>#10- 4 1/8" x 9 1/2" Recycled Envelopes</t>
        </is>
      </c>
      <c r="R7722" t="n">
        <v>17.48</v>
      </c>
      <c r="S7722" t="n">
        <v>2</v>
      </c>
      <c r="T7722" t="n">
        <v>0</v>
      </c>
      <c r="U7722" t="n">
        <v>8.2156</v>
      </c>
      <c r="V7722">
        <f>IF(OR(C7722 = "", D7722 = ""), "", DATEDIF(C7722, D7722, "D"))</f>
        <v/>
      </c>
    </row>
    <row r="7723">
      <c r="A7723" t="inlineStr">
        <is>
          <t>0          1
1          2
2          3
3          4
4          5
        ... 
9989    9990
9990    9991
9991    9992
9992    9993
9993    9994
Name: Row ID, Length: 9994, dtype: int64</t>
        </is>
      </c>
      <c r="B7723" t="inlineStr">
        <is>
          <t>CA-2015-108588</t>
        </is>
      </c>
      <c r="C7723" s="3" t="n">
        <v>42125</v>
      </c>
      <c r="D7723" s="3" t="n">
        <v>42278</v>
      </c>
      <c r="E7723" t="inlineStr">
        <is>
          <t>Standard Class</t>
        </is>
      </c>
      <c r="F7723" t="inlineStr">
        <is>
          <t>BG-11695</t>
        </is>
      </c>
      <c r="G7723" t="inlineStr">
        <is>
          <t>Brooke Gillingham</t>
        </is>
      </c>
      <c r="H7723" t="inlineStr">
        <is>
          <t>Corporate</t>
        </is>
      </c>
      <c r="I7723" t="inlineStr">
        <is>
          <t>United States</t>
        </is>
      </c>
      <c r="J7723" t="inlineStr">
        <is>
          <t>New York City</t>
        </is>
      </c>
      <c r="K7723" t="inlineStr">
        <is>
          <t>New York</t>
        </is>
      </c>
      <c r="L7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3" t="inlineStr">
        <is>
          <t>East</t>
        </is>
      </c>
      <c r="N7723" t="inlineStr">
        <is>
          <t>OFF-BI-10004506</t>
        </is>
      </c>
      <c r="O7723" t="inlineStr">
        <is>
          <t>Office Supplies</t>
        </is>
      </c>
      <c r="P7723" t="inlineStr">
        <is>
          <t>Binders</t>
        </is>
      </c>
      <c r="Q7723" t="inlineStr">
        <is>
          <t>Wilson Jones data.warehouse D-Ring Binders with DublLock</t>
        </is>
      </c>
      <c r="R7723" t="n">
        <v>13.168</v>
      </c>
      <c r="S7723" t="n">
        <v>2</v>
      </c>
      <c r="T7723" t="n">
        <v>0.2</v>
      </c>
      <c r="U7723" t="n">
        <v>4.6088</v>
      </c>
      <c r="V7723">
        <f>IF(OR(C7723 = "", D7723 = ""), "", DATEDIF(C7723, D7723, "D"))</f>
        <v/>
      </c>
    </row>
    <row r="7724">
      <c r="A7724" t="inlineStr">
        <is>
          <t>0          1
1          2
2          3
3          4
4          5
        ... 
9989    9990
9990    9991
9991    9992
9992    9993
9993    9994
Name: Row ID, Length: 9994, dtype: int64</t>
        </is>
      </c>
      <c r="B7724" t="inlineStr">
        <is>
          <t>US-2017-138086</t>
        </is>
      </c>
      <c r="E7724" t="inlineStr">
        <is>
          <t>Standard Class</t>
        </is>
      </c>
      <c r="F7724" t="inlineStr">
        <is>
          <t>JO-15550</t>
        </is>
      </c>
      <c r="G7724" t="inlineStr">
        <is>
          <t>Jesus Ocampo</t>
        </is>
      </c>
      <c r="H7724" t="inlineStr">
        <is>
          <t>Home Office</t>
        </is>
      </c>
      <c r="I7724" t="inlineStr">
        <is>
          <t>United States</t>
        </is>
      </c>
      <c r="J7724" t="inlineStr">
        <is>
          <t>San Francisco</t>
        </is>
      </c>
      <c r="K7724" t="inlineStr">
        <is>
          <t>California</t>
        </is>
      </c>
      <c r="L7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4" t="inlineStr">
        <is>
          <t>West</t>
        </is>
      </c>
      <c r="N7724" t="inlineStr">
        <is>
          <t>OFF-AP-10000027</t>
        </is>
      </c>
      <c r="O7724" t="inlineStr">
        <is>
          <t>Office Supplies</t>
        </is>
      </c>
      <c r="P7724" t="inlineStr">
        <is>
          <t>Appliances</t>
        </is>
      </c>
      <c r="Q7724" t="inlineStr">
        <is>
          <t>Hoover Commercial SteamVac</t>
        </is>
      </c>
      <c r="R7724" t="n">
        <v>40.74</v>
      </c>
      <c r="S7724" t="n">
        <v>3</v>
      </c>
      <c r="T7724" t="n">
        <v>0</v>
      </c>
      <c r="U7724" t="n">
        <v>12.222</v>
      </c>
      <c r="V7724">
        <f>IF(OR(C7724 = "", D7724 = ""), "", DATEDIF(C7724, D7724, "D"))</f>
        <v/>
      </c>
    </row>
    <row r="7725">
      <c r="A7725" t="inlineStr">
        <is>
          <t>0          1
1          2
2          3
3          4
4          5
        ... 
9989    9990
9990    9991
9991    9992
9992    9993
9993    9994
Name: Row ID, Length: 9994, dtype: int64</t>
        </is>
      </c>
      <c r="B7725" t="inlineStr">
        <is>
          <t>CA-2015-139374</t>
        </is>
      </c>
      <c r="C7725" s="3" t="n">
        <v>42286</v>
      </c>
      <c r="E7725" t="inlineStr">
        <is>
          <t>Standard Class</t>
        </is>
      </c>
      <c r="F7725" t="inlineStr">
        <is>
          <t>AR-10345</t>
        </is>
      </c>
      <c r="G7725" t="inlineStr">
        <is>
          <t>Alex Russell</t>
        </is>
      </c>
      <c r="H7725" t="inlineStr">
        <is>
          <t>Corporate</t>
        </is>
      </c>
      <c r="I7725" t="inlineStr">
        <is>
          <t>United States</t>
        </is>
      </c>
      <c r="J7725" t="inlineStr">
        <is>
          <t>Austin</t>
        </is>
      </c>
      <c r="K7725" t="inlineStr">
        <is>
          <t>Texas</t>
        </is>
      </c>
      <c r="L7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5" t="inlineStr">
        <is>
          <t>Central</t>
        </is>
      </c>
      <c r="N7725" t="inlineStr">
        <is>
          <t>FUR-CH-10003981</t>
        </is>
      </c>
      <c r="O7725" t="inlineStr">
        <is>
          <t>Furniture</t>
        </is>
      </c>
      <c r="P7725" t="inlineStr">
        <is>
          <t>Chairs</t>
        </is>
      </c>
      <c r="Q7725" t="inlineStr">
        <is>
          <t>Global Commerce Series Low-Back Swivel/Tilt Chairs</t>
        </is>
      </c>
      <c r="R7725" t="n">
        <v>179.886</v>
      </c>
      <c r="S7725" t="n">
        <v>1</v>
      </c>
      <c r="T7725" t="n">
        <v>0.3</v>
      </c>
      <c r="U7725" t="n">
        <v>-2.5698</v>
      </c>
      <c r="V7725">
        <f>IF(OR(C7725 = "", D7725 = ""), "", DATEDIF(C7725, D7725, "D"))</f>
        <v/>
      </c>
    </row>
    <row r="7726">
      <c r="A7726" t="inlineStr">
        <is>
          <t>0          1
1          2
2          3
3          4
4          5
        ... 
9989    9990
9990    9991
9991    9992
9992    9993
9993    9994
Name: Row ID, Length: 9994, dtype: int64</t>
        </is>
      </c>
      <c r="B7726" t="inlineStr">
        <is>
          <t>CA-2016-113978</t>
        </is>
      </c>
      <c r="E7726" t="inlineStr">
        <is>
          <t>Standard Class</t>
        </is>
      </c>
      <c r="F7726" t="inlineStr">
        <is>
          <t>TS-21505</t>
        </is>
      </c>
      <c r="G7726" t="inlineStr">
        <is>
          <t>Tony Sayre</t>
        </is>
      </c>
      <c r="H7726" t="inlineStr">
        <is>
          <t>Consumer</t>
        </is>
      </c>
      <c r="I7726" t="inlineStr">
        <is>
          <t>United States</t>
        </is>
      </c>
      <c r="J7726" t="inlineStr">
        <is>
          <t>Cleveland</t>
        </is>
      </c>
      <c r="K7726" t="inlineStr">
        <is>
          <t>Ohio</t>
        </is>
      </c>
      <c r="L7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6" t="inlineStr">
        <is>
          <t>East</t>
        </is>
      </c>
      <c r="N7726" t="inlineStr">
        <is>
          <t>OFF-AP-10003849</t>
        </is>
      </c>
      <c r="O7726" t="inlineStr">
        <is>
          <t>Office Supplies</t>
        </is>
      </c>
      <c r="P7726" t="inlineStr">
        <is>
          <t>Appliances</t>
        </is>
      </c>
      <c r="Q7726" t="inlineStr">
        <is>
          <t>Hoover Shoulder Vac Commercial Portable Vacuum</t>
        </is>
      </c>
      <c r="R7726" t="n">
        <v>286.256</v>
      </c>
      <c r="S7726" t="n">
        <v>1</v>
      </c>
      <c r="T7726" t="n">
        <v>0.2</v>
      </c>
      <c r="U7726" t="n">
        <v>17.891</v>
      </c>
      <c r="V7726">
        <f>IF(OR(C7726 = "", D7726 = ""), "", DATEDIF(C7726, D7726, "D"))</f>
        <v/>
      </c>
    </row>
    <row r="7727">
      <c r="A7727" t="inlineStr">
        <is>
          <t>0          1
1          2
2          3
3          4
4          5
        ... 
9989    9990
9990    9991
9991    9992
9992    9993
9993    9994
Name: Row ID, Length: 9994, dtype: int64</t>
        </is>
      </c>
      <c r="B7727" t="inlineStr">
        <is>
          <t>CA-2016-113978</t>
        </is>
      </c>
      <c r="E7727" t="inlineStr">
        <is>
          <t>Standard Class</t>
        </is>
      </c>
      <c r="F7727" t="inlineStr">
        <is>
          <t>TS-21505</t>
        </is>
      </c>
      <c r="G7727" t="inlineStr">
        <is>
          <t>Tony Sayre</t>
        </is>
      </c>
      <c r="H7727" t="inlineStr">
        <is>
          <t>Consumer</t>
        </is>
      </c>
      <c r="I7727" t="inlineStr">
        <is>
          <t>United States</t>
        </is>
      </c>
      <c r="J7727" t="inlineStr">
        <is>
          <t>Cleveland</t>
        </is>
      </c>
      <c r="K7727" t="inlineStr">
        <is>
          <t>Ohio</t>
        </is>
      </c>
      <c r="L7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7" t="inlineStr">
        <is>
          <t>East</t>
        </is>
      </c>
      <c r="N7727" t="inlineStr">
        <is>
          <t>OFF-ST-10004963</t>
        </is>
      </c>
      <c r="O7727" t="inlineStr">
        <is>
          <t>Office Supplies</t>
        </is>
      </c>
      <c r="P7727" t="inlineStr">
        <is>
          <t>Storage</t>
        </is>
      </c>
      <c r="Q7727" t="inlineStr">
        <is>
          <t>Eldon Gobal File Keepers</t>
        </is>
      </c>
      <c r="R7727" t="n">
        <v>24.224</v>
      </c>
      <c r="S7727" t="n">
        <v>2</v>
      </c>
      <c r="T7727" t="n">
        <v>0.2</v>
      </c>
      <c r="U7727" t="n">
        <v>-4.8448</v>
      </c>
      <c r="V7727">
        <f>IF(OR(C7727 = "", D7727 = ""), "", DATEDIF(C7727, D7727, "D"))</f>
        <v/>
      </c>
    </row>
    <row r="7728">
      <c r="A7728" t="inlineStr">
        <is>
          <t>0          1
1          2
2          3
3          4
4          5
        ... 
9989    9990
9990    9991
9991    9992
9992    9993
9993    9994
Name: Row ID, Length: 9994, dtype: int64</t>
        </is>
      </c>
      <c r="B7728" t="inlineStr">
        <is>
          <t>CA-2016-113978</t>
        </is>
      </c>
      <c r="E7728" t="inlineStr">
        <is>
          <t>Standard Class</t>
        </is>
      </c>
      <c r="F7728" t="inlineStr">
        <is>
          <t>TS-21505</t>
        </is>
      </c>
      <c r="G7728" t="inlineStr">
        <is>
          <t>Tony Sayre</t>
        </is>
      </c>
      <c r="H7728" t="inlineStr">
        <is>
          <t>Consumer</t>
        </is>
      </c>
      <c r="I7728" t="inlineStr">
        <is>
          <t>United States</t>
        </is>
      </c>
      <c r="J7728" t="inlineStr">
        <is>
          <t>Cleveland</t>
        </is>
      </c>
      <c r="K7728" t="inlineStr">
        <is>
          <t>Ohio</t>
        </is>
      </c>
      <c r="L7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8" t="inlineStr">
        <is>
          <t>East</t>
        </is>
      </c>
      <c r="N7728" t="inlineStr">
        <is>
          <t>OFF-ST-10002574</t>
        </is>
      </c>
      <c r="O7728" t="inlineStr">
        <is>
          <t>Office Supplies</t>
        </is>
      </c>
      <c r="P7728" t="inlineStr">
        <is>
          <t>Storage</t>
        </is>
      </c>
      <c r="Q7728" t="inlineStr">
        <is>
          <t>SAFCO Commercial Wire Shelving, Black</t>
        </is>
      </c>
      <c r="R7728" t="n">
        <v>331.536</v>
      </c>
      <c r="S7728" t="n">
        <v>3</v>
      </c>
      <c r="T7728" t="n">
        <v>0.2</v>
      </c>
      <c r="U7728" t="n">
        <v>-82.884</v>
      </c>
      <c r="V7728">
        <f>IF(OR(C7728 = "", D7728 = ""), "", DATEDIF(C7728, D7728, "D"))</f>
        <v/>
      </c>
    </row>
    <row r="7729">
      <c r="A7729" t="inlineStr">
        <is>
          <t>0          1
1          2
2          3
3          4
4          5
        ... 
9989    9990
9990    9991
9991    9992
9992    9993
9993    9994
Name: Row ID, Length: 9994, dtype: int64</t>
        </is>
      </c>
      <c r="B7729" t="inlineStr">
        <is>
          <t>US-2015-150231</t>
        </is>
      </c>
      <c r="E7729" t="inlineStr">
        <is>
          <t>Second Class</t>
        </is>
      </c>
      <c r="F7729" t="inlineStr">
        <is>
          <t>JK-15640</t>
        </is>
      </c>
      <c r="G7729" t="inlineStr">
        <is>
          <t>Jim Kriz</t>
        </is>
      </c>
      <c r="H7729" t="inlineStr">
        <is>
          <t>Home Office</t>
        </is>
      </c>
      <c r="I7729" t="inlineStr">
        <is>
          <t>United States</t>
        </is>
      </c>
      <c r="J7729" t="inlineStr">
        <is>
          <t>New York City</t>
        </is>
      </c>
      <c r="K7729" t="inlineStr">
        <is>
          <t>New York</t>
        </is>
      </c>
      <c r="L7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29" t="inlineStr">
        <is>
          <t>East</t>
        </is>
      </c>
      <c r="N7729" t="inlineStr">
        <is>
          <t>OFF-AR-10001761</t>
        </is>
      </c>
      <c r="O7729" t="inlineStr">
        <is>
          <t>Office Supplies</t>
        </is>
      </c>
      <c r="P7729" t="inlineStr">
        <is>
          <t>Art</t>
        </is>
      </c>
      <c r="Q7729" t="inlineStr">
        <is>
          <t>Avery Hi-Liter Smear-Safe Highlighters</t>
        </is>
      </c>
      <c r="R7729" t="n">
        <v>17.52</v>
      </c>
      <c r="S7729" t="n">
        <v>3</v>
      </c>
      <c r="T7729" t="n">
        <v>0</v>
      </c>
      <c r="U7729" t="n">
        <v>6.3072</v>
      </c>
      <c r="V7729">
        <f>IF(OR(C7729 = "", D7729 = ""), "", DATEDIF(C7729, D7729, "D"))</f>
        <v/>
      </c>
    </row>
    <row r="7730">
      <c r="A7730" t="inlineStr">
        <is>
          <t>0          1
1          2
2          3
3          4
4          5
        ... 
9989    9990
9990    9991
9991    9992
9992    9993
9993    9994
Name: Row ID, Length: 9994, dtype: int64</t>
        </is>
      </c>
      <c r="B7730" t="inlineStr">
        <is>
          <t>CA-2016-106915</t>
        </is>
      </c>
      <c r="D7730" s="3" t="n">
        <v>42412</v>
      </c>
      <c r="E7730" t="inlineStr">
        <is>
          <t>Standard Class</t>
        </is>
      </c>
      <c r="F7730" t="inlineStr">
        <is>
          <t>GA-14515</t>
        </is>
      </c>
      <c r="G7730" t="inlineStr">
        <is>
          <t>George Ashbrook</t>
        </is>
      </c>
      <c r="H7730" t="inlineStr">
        <is>
          <t>Consumer</t>
        </is>
      </c>
      <c r="I7730" t="inlineStr">
        <is>
          <t>United States</t>
        </is>
      </c>
      <c r="J7730" t="inlineStr">
        <is>
          <t>El Paso</t>
        </is>
      </c>
      <c r="K7730" t="inlineStr">
        <is>
          <t>Texas</t>
        </is>
      </c>
      <c r="L7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0" t="inlineStr">
        <is>
          <t>Central</t>
        </is>
      </c>
      <c r="N7730" t="inlineStr">
        <is>
          <t>OFF-AR-10000716</t>
        </is>
      </c>
      <c r="O7730" t="inlineStr">
        <is>
          <t>Office Supplies</t>
        </is>
      </c>
      <c r="P7730" t="inlineStr">
        <is>
          <t>Art</t>
        </is>
      </c>
      <c r="Q7730" t="inlineStr">
        <is>
          <t>DIXON Ticonderoga Erasable Checking Pencils</t>
        </is>
      </c>
      <c r="R7730" t="n">
        <v>17.856</v>
      </c>
      <c r="S7730" t="n">
        <v>4</v>
      </c>
      <c r="T7730" t="n">
        <v>0.2</v>
      </c>
      <c r="U7730" t="n">
        <v>4.2408</v>
      </c>
      <c r="V7730">
        <f>IF(OR(C7730 = "", D7730 = ""), "", DATEDIF(C7730, D7730, "D"))</f>
        <v/>
      </c>
    </row>
    <row r="7731">
      <c r="A7731" t="inlineStr">
        <is>
          <t>0          1
1          2
2          3
3          4
4          5
        ... 
9989    9990
9990    9991
9991    9992
9992    9993
9993    9994
Name: Row ID, Length: 9994, dtype: int64</t>
        </is>
      </c>
      <c r="B7731" t="inlineStr">
        <is>
          <t>US-2016-109260</t>
        </is>
      </c>
      <c r="D7731" s="3" t="n">
        <v>42379</v>
      </c>
      <c r="E7731" t="inlineStr">
        <is>
          <t>Standard Class</t>
        </is>
      </c>
      <c r="F7731" t="inlineStr">
        <is>
          <t>TN-21040</t>
        </is>
      </c>
      <c r="G7731" t="inlineStr">
        <is>
          <t>Tanja Norvell</t>
        </is>
      </c>
      <c r="H7731" t="inlineStr">
        <is>
          <t>Home Office</t>
        </is>
      </c>
      <c r="I7731" t="inlineStr">
        <is>
          <t>United States</t>
        </is>
      </c>
      <c r="J7731" t="inlineStr">
        <is>
          <t>Tallahassee</t>
        </is>
      </c>
      <c r="K7731" t="inlineStr">
        <is>
          <t>Florida</t>
        </is>
      </c>
      <c r="L7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1" t="inlineStr">
        <is>
          <t>South</t>
        </is>
      </c>
      <c r="N7731" t="inlineStr">
        <is>
          <t>TEC-AC-10002637</t>
        </is>
      </c>
      <c r="O7731" t="inlineStr">
        <is>
          <t>Technology</t>
        </is>
      </c>
      <c r="P7731" t="inlineStr">
        <is>
          <t>Accessories</t>
        </is>
      </c>
      <c r="Q7731" t="inlineStr">
        <is>
          <t>Logitech VX Revolution Cordless Laser Mouse for Notebooks (Black)</t>
        </is>
      </c>
      <c r="R7731" t="n">
        <v>431.976</v>
      </c>
      <c r="S7731" t="n">
        <v>3</v>
      </c>
      <c r="T7731" t="n">
        <v>0.2</v>
      </c>
      <c r="U7731" t="n">
        <v>-75.5958</v>
      </c>
      <c r="V7731">
        <f>IF(OR(C7731 = "", D7731 = ""), "", DATEDIF(C7731, D7731, "D"))</f>
        <v/>
      </c>
    </row>
    <row r="7732">
      <c r="A7732" t="inlineStr">
        <is>
          <t>0          1
1          2
2          3
3          4
4          5
        ... 
9989    9990
9990    9991
9991    9992
9992    9993
9993    9994
Name: Row ID, Length: 9994, dtype: int64</t>
        </is>
      </c>
      <c r="B7732" t="inlineStr">
        <is>
          <t>CA-2017-104850</t>
        </is>
      </c>
      <c r="E7732" t="inlineStr">
        <is>
          <t>Standard Class</t>
        </is>
      </c>
      <c r="F7732" t="inlineStr">
        <is>
          <t>TW-21025</t>
        </is>
      </c>
      <c r="G7732" t="inlineStr">
        <is>
          <t>Tamara Willingham</t>
        </is>
      </c>
      <c r="H7732" t="inlineStr">
        <is>
          <t>Home Office</t>
        </is>
      </c>
      <c r="I7732" t="inlineStr">
        <is>
          <t>United States</t>
        </is>
      </c>
      <c r="J7732" t="inlineStr">
        <is>
          <t>Seattle</t>
        </is>
      </c>
      <c r="K7732" t="inlineStr">
        <is>
          <t>Washington</t>
        </is>
      </c>
      <c r="L7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2" t="inlineStr">
        <is>
          <t>West</t>
        </is>
      </c>
      <c r="N7732" t="inlineStr">
        <is>
          <t>FUR-CH-10003774</t>
        </is>
      </c>
      <c r="O7732" t="inlineStr">
        <is>
          <t>Furniture</t>
        </is>
      </c>
      <c r="P7732" t="inlineStr">
        <is>
          <t>Chairs</t>
        </is>
      </c>
      <c r="Q7732" t="inlineStr">
        <is>
          <t>Global Wood Trimmed Manager's Task Chair, Khaki</t>
        </is>
      </c>
      <c r="R7732" t="n">
        <v>291.136</v>
      </c>
      <c r="S7732" t="n">
        <v>4</v>
      </c>
      <c r="T7732" t="n">
        <v>0.2</v>
      </c>
      <c r="U7732" t="n">
        <v>-25.4744</v>
      </c>
      <c r="V7732">
        <f>IF(OR(C7732 = "", D7732 = ""), "", DATEDIF(C7732, D7732, "D"))</f>
        <v/>
      </c>
    </row>
    <row r="7733">
      <c r="A7733" t="inlineStr">
        <is>
          <t>0          1
1          2
2          3
3          4
4          5
        ... 
9989    9990
9990    9991
9991    9992
9992    9993
9993    9994
Name: Row ID, Length: 9994, dtype: int64</t>
        </is>
      </c>
      <c r="B7733" t="inlineStr">
        <is>
          <t>CA-2017-140508</t>
        </is>
      </c>
      <c r="E7733" t="inlineStr">
        <is>
          <t>First Class</t>
        </is>
      </c>
      <c r="F7733" t="inlineStr">
        <is>
          <t>PA-19060</t>
        </is>
      </c>
      <c r="G7733" t="inlineStr">
        <is>
          <t>Pete Armstrong</t>
        </is>
      </c>
      <c r="H7733" t="inlineStr">
        <is>
          <t>Home Office</t>
        </is>
      </c>
      <c r="I7733" t="inlineStr">
        <is>
          <t>United States</t>
        </is>
      </c>
      <c r="J7733" t="inlineStr">
        <is>
          <t>Dallas</t>
        </is>
      </c>
      <c r="K7733" t="inlineStr">
        <is>
          <t>Texas</t>
        </is>
      </c>
      <c r="L7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3" t="inlineStr">
        <is>
          <t>Central</t>
        </is>
      </c>
      <c r="N7733" t="inlineStr">
        <is>
          <t>OFF-EN-10000927</t>
        </is>
      </c>
      <c r="O7733" t="inlineStr">
        <is>
          <t>Office Supplies</t>
        </is>
      </c>
      <c r="P7733" t="inlineStr">
        <is>
          <t>Envelopes</t>
        </is>
      </c>
      <c r="Q7733" t="inlineStr">
        <is>
          <t>Jet-Pak Recycled Peel 'N' Seal Padded Mailers</t>
        </is>
      </c>
      <c r="R7733" t="n">
        <v>114.848</v>
      </c>
      <c r="S7733" t="n">
        <v>4</v>
      </c>
      <c r="T7733" t="n">
        <v>0.2</v>
      </c>
      <c r="U7733" t="n">
        <v>35.89</v>
      </c>
      <c r="V7733">
        <f>IF(OR(C7733 = "", D7733 = ""), "", DATEDIF(C7733, D7733, "D"))</f>
        <v/>
      </c>
    </row>
    <row r="7734">
      <c r="A7734" t="inlineStr">
        <is>
          <t>0          1
1          2
2          3
3          4
4          5
        ... 
9989    9990
9990    9991
9991    9992
9992    9993
9993    9994
Name: Row ID, Length: 9994, dtype: int64</t>
        </is>
      </c>
      <c r="B7734" t="inlineStr">
        <is>
          <t>CA-2017-143294</t>
        </is>
      </c>
      <c r="C7734" s="3" t="n">
        <v>42772</v>
      </c>
      <c r="D7734" s="3" t="n">
        <v>42953</v>
      </c>
      <c r="E7734" t="inlineStr">
        <is>
          <t>Standard Class</t>
        </is>
      </c>
      <c r="F7734" t="inlineStr">
        <is>
          <t>JD-15790</t>
        </is>
      </c>
      <c r="G7734" t="inlineStr">
        <is>
          <t>John Dryer</t>
        </is>
      </c>
      <c r="H7734" t="inlineStr">
        <is>
          <t>Consumer</t>
        </is>
      </c>
      <c r="I7734" t="inlineStr">
        <is>
          <t>United States</t>
        </is>
      </c>
      <c r="J7734" t="inlineStr">
        <is>
          <t>Houston</t>
        </is>
      </c>
      <c r="K7734" t="inlineStr">
        <is>
          <t>Texas</t>
        </is>
      </c>
      <c r="L7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4" t="inlineStr">
        <is>
          <t>Central</t>
        </is>
      </c>
      <c r="N7734" t="inlineStr">
        <is>
          <t>OFF-PA-10000743</t>
        </is>
      </c>
      <c r="O7734" t="inlineStr">
        <is>
          <t>Office Supplies</t>
        </is>
      </c>
      <c r="P7734" t="inlineStr">
        <is>
          <t>Paper</t>
        </is>
      </c>
      <c r="Q7734" t="inlineStr">
        <is>
          <t>Xerox 1977</t>
        </is>
      </c>
      <c r="R7734" t="n">
        <v>10.688</v>
      </c>
      <c r="S7734" t="n">
        <v>2</v>
      </c>
      <c r="T7734" t="n">
        <v>0.2</v>
      </c>
      <c r="U7734" t="n">
        <v>3.7408</v>
      </c>
      <c r="V7734">
        <f>IF(OR(C7734 = "", D7734 = ""), "", DATEDIF(C7734, D7734, "D"))</f>
        <v/>
      </c>
    </row>
    <row r="7735">
      <c r="A7735" t="inlineStr">
        <is>
          <t>0          1
1          2
2          3
3          4
4          5
        ... 
9989    9990
9990    9991
9991    9992
9992    9993
9993    9994
Name: Row ID, Length: 9994, dtype: int64</t>
        </is>
      </c>
      <c r="B7735" t="inlineStr">
        <is>
          <t>CA-2016-165673</t>
        </is>
      </c>
      <c r="E7735" t="inlineStr">
        <is>
          <t>Second Class</t>
        </is>
      </c>
      <c r="F7735" t="inlineStr">
        <is>
          <t>MN-17935</t>
        </is>
      </c>
      <c r="G7735" t="inlineStr">
        <is>
          <t>Michael Nguyen</t>
        </is>
      </c>
      <c r="H7735" t="inlineStr">
        <is>
          <t>Consumer</t>
        </is>
      </c>
      <c r="I7735" t="inlineStr">
        <is>
          <t>United States</t>
        </is>
      </c>
      <c r="J7735" t="inlineStr">
        <is>
          <t>Springfield</t>
        </is>
      </c>
      <c r="K7735" t="inlineStr">
        <is>
          <t>Ohio</t>
        </is>
      </c>
      <c r="L7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5" t="inlineStr">
        <is>
          <t>East</t>
        </is>
      </c>
      <c r="N7735" t="inlineStr">
        <is>
          <t>OFF-PA-10000697</t>
        </is>
      </c>
      <c r="O7735" t="inlineStr">
        <is>
          <t>Office Supplies</t>
        </is>
      </c>
      <c r="P7735" t="inlineStr">
        <is>
          <t>Paper</t>
        </is>
      </c>
      <c r="Q7735" t="inlineStr">
        <is>
          <t>TOPS Voice Message Log Book, Flash Format</t>
        </is>
      </c>
      <c r="R7735" t="n">
        <v>15.232</v>
      </c>
      <c r="S7735" t="n">
        <v>4</v>
      </c>
      <c r="T7735" t="n">
        <v>0.2</v>
      </c>
      <c r="U7735" t="n">
        <v>5.5216</v>
      </c>
      <c r="V7735">
        <f>IF(OR(C7735 = "", D7735 = ""), "", DATEDIF(C7735, D7735, "D"))</f>
        <v/>
      </c>
    </row>
    <row r="7736">
      <c r="A7736" t="inlineStr">
        <is>
          <t>0          1
1          2
2          3
3          4
4          5
        ... 
9989    9990
9990    9991
9991    9992
9992    9993
9993    9994
Name: Row ID, Length: 9994, dtype: int64</t>
        </is>
      </c>
      <c r="B7736" t="inlineStr">
        <is>
          <t>CA-2017-134418</t>
        </is>
      </c>
      <c r="E7736" t="inlineStr">
        <is>
          <t>Standard Class</t>
        </is>
      </c>
      <c r="F7736" t="inlineStr">
        <is>
          <t>GM-14500</t>
        </is>
      </c>
      <c r="G7736" t="inlineStr">
        <is>
          <t>Gene McClure</t>
        </is>
      </c>
      <c r="H7736" t="inlineStr">
        <is>
          <t>Consumer</t>
        </is>
      </c>
      <c r="I7736" t="inlineStr">
        <is>
          <t>United States</t>
        </is>
      </c>
      <c r="J7736" t="inlineStr">
        <is>
          <t>Seattle</t>
        </is>
      </c>
      <c r="K7736" t="inlineStr">
        <is>
          <t>Washington</t>
        </is>
      </c>
      <c r="L7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6" t="inlineStr">
        <is>
          <t>West</t>
        </is>
      </c>
      <c r="N7736" t="inlineStr">
        <is>
          <t>OFF-AR-10004441</t>
        </is>
      </c>
      <c r="O7736" t="inlineStr">
        <is>
          <t>Office Supplies</t>
        </is>
      </c>
      <c r="P7736" t="inlineStr">
        <is>
          <t>Art</t>
        </is>
      </c>
      <c r="Q7736" t="inlineStr">
        <is>
          <t>BIC Brite Liner Highlighters</t>
        </is>
      </c>
      <c r="R7736" t="n">
        <v>12.42</v>
      </c>
      <c r="S7736" t="n">
        <v>3</v>
      </c>
      <c r="T7736" t="n">
        <v>0</v>
      </c>
      <c r="U7736" t="n">
        <v>5.2164</v>
      </c>
      <c r="V7736">
        <f>IF(OR(C7736 = "", D7736 = ""), "", DATEDIF(C7736, D7736, "D"))</f>
        <v/>
      </c>
    </row>
    <row r="7737">
      <c r="A7737" t="inlineStr">
        <is>
          <t>0          1
1          2
2          3
3          4
4          5
        ... 
9989    9990
9990    9991
9991    9992
9992    9993
9993    9994
Name: Row ID, Length: 9994, dtype: int64</t>
        </is>
      </c>
      <c r="B7737" t="inlineStr">
        <is>
          <t>US-2016-106313</t>
        </is>
      </c>
      <c r="E7737" t="inlineStr">
        <is>
          <t>Standard Class</t>
        </is>
      </c>
      <c r="F7737" t="inlineStr">
        <is>
          <t>DG-13300</t>
        </is>
      </c>
      <c r="G7737" t="inlineStr">
        <is>
          <t>Deirdre Greer</t>
        </is>
      </c>
      <c r="H7737" t="inlineStr">
        <is>
          <t>Corporate</t>
        </is>
      </c>
      <c r="I7737" t="inlineStr">
        <is>
          <t>United States</t>
        </is>
      </c>
      <c r="J7737" t="inlineStr">
        <is>
          <t>Seattle</t>
        </is>
      </c>
      <c r="K7737" t="inlineStr">
        <is>
          <t>Washington</t>
        </is>
      </c>
      <c r="L7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7" t="inlineStr">
        <is>
          <t>West</t>
        </is>
      </c>
      <c r="N7737" t="inlineStr">
        <is>
          <t>OFF-PA-10001870</t>
        </is>
      </c>
      <c r="O7737" t="inlineStr">
        <is>
          <t>Office Supplies</t>
        </is>
      </c>
      <c r="P7737" t="inlineStr">
        <is>
          <t>Paper</t>
        </is>
      </c>
      <c r="Q7737" t="inlineStr">
        <is>
          <t>Xerox 202</t>
        </is>
      </c>
      <c r="R7737" t="n">
        <v>19.44</v>
      </c>
      <c r="S7737" t="n">
        <v>3</v>
      </c>
      <c r="T7737" t="n">
        <v>0</v>
      </c>
      <c r="U7737" t="n">
        <v>9.331200000000001</v>
      </c>
      <c r="V7737">
        <f>IF(OR(C7737 = "", D7737 = ""), "", DATEDIF(C7737, D7737, "D"))</f>
        <v/>
      </c>
    </row>
    <row r="7738">
      <c r="A7738" t="inlineStr">
        <is>
          <t>0          1
1          2
2          3
3          4
4          5
        ... 
9989    9990
9990    9991
9991    9992
9992    9993
9993    9994
Name: Row ID, Length: 9994, dtype: int64</t>
        </is>
      </c>
      <c r="B7738" t="inlineStr">
        <is>
          <t>CA-2014-105872</t>
        </is>
      </c>
      <c r="D7738" s="3" t="n">
        <v>41796</v>
      </c>
      <c r="E7738" t="inlineStr">
        <is>
          <t>Standard Class</t>
        </is>
      </c>
      <c r="F7738" t="inlineStr">
        <is>
          <t>JG-15160</t>
        </is>
      </c>
      <c r="G7738" t="inlineStr">
        <is>
          <t>James Galang</t>
        </is>
      </c>
      <c r="H7738" t="inlineStr">
        <is>
          <t>Consumer</t>
        </is>
      </c>
      <c r="I7738" t="inlineStr">
        <is>
          <t>United States</t>
        </is>
      </c>
      <c r="J7738" t="inlineStr">
        <is>
          <t>New York City</t>
        </is>
      </c>
      <c r="K7738" t="inlineStr">
        <is>
          <t>New York</t>
        </is>
      </c>
      <c r="L7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8" t="inlineStr">
        <is>
          <t>East</t>
        </is>
      </c>
      <c r="N7738" t="inlineStr">
        <is>
          <t>OFF-BI-10003684</t>
        </is>
      </c>
      <c r="O7738" t="inlineStr">
        <is>
          <t>Office Supplies</t>
        </is>
      </c>
      <c r="P7738" t="inlineStr">
        <is>
          <t>Binders</t>
        </is>
      </c>
      <c r="Q7738" t="inlineStr">
        <is>
          <t>Wilson Jones Legal Size Ring Binders</t>
        </is>
      </c>
      <c r="R7738" t="n">
        <v>70.36799999999999</v>
      </c>
      <c r="S7738" t="n">
        <v>4</v>
      </c>
      <c r="T7738" t="n">
        <v>0.2</v>
      </c>
      <c r="U7738" t="n">
        <v>26.388</v>
      </c>
      <c r="V7738">
        <f>IF(OR(C7738 = "", D7738 = ""), "", DATEDIF(C7738, D7738, "D"))</f>
        <v/>
      </c>
    </row>
    <row r="7739">
      <c r="A7739" t="inlineStr">
        <is>
          <t>0          1
1          2
2          3
3          4
4          5
        ... 
9989    9990
9990    9991
9991    9992
9992    9993
9993    9994
Name: Row ID, Length: 9994, dtype: int64</t>
        </is>
      </c>
      <c r="B7739" t="inlineStr">
        <is>
          <t>CA-2017-108287</t>
        </is>
      </c>
      <c r="E7739" t="inlineStr">
        <is>
          <t>First Class</t>
        </is>
      </c>
      <c r="F7739" t="inlineStr">
        <is>
          <t>AG-10330</t>
        </is>
      </c>
      <c r="G7739" t="inlineStr">
        <is>
          <t>Alex Grayson</t>
        </is>
      </c>
      <c r="H7739" t="inlineStr">
        <is>
          <t>Consumer</t>
        </is>
      </c>
      <c r="I7739" t="inlineStr">
        <is>
          <t>United States</t>
        </is>
      </c>
      <c r="J7739" t="inlineStr">
        <is>
          <t>Charlotte</t>
        </is>
      </c>
      <c r="K7739" t="inlineStr">
        <is>
          <t>North Carolina</t>
        </is>
      </c>
      <c r="L7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39" t="inlineStr">
        <is>
          <t>South</t>
        </is>
      </c>
      <c r="N7739" t="inlineStr">
        <is>
          <t>OFF-AR-10001315</t>
        </is>
      </c>
      <c r="O7739" t="inlineStr">
        <is>
          <t>Office Supplies</t>
        </is>
      </c>
      <c r="P7739" t="inlineStr">
        <is>
          <t>Art</t>
        </is>
      </c>
      <c r="Q7739" t="inlineStr">
        <is>
          <t>Newell 310</t>
        </is>
      </c>
      <c r="R7739" t="n">
        <v>12.672</v>
      </c>
      <c r="S7739" t="n">
        <v>9</v>
      </c>
      <c r="T7739" t="n">
        <v>0.2</v>
      </c>
      <c r="U7739" t="n">
        <v>1.4256</v>
      </c>
      <c r="V7739">
        <f>IF(OR(C7739 = "", D7739 = ""), "", DATEDIF(C7739, D7739, "D"))</f>
        <v/>
      </c>
    </row>
    <row r="7740">
      <c r="A7740" t="inlineStr">
        <is>
          <t>0          1
1          2
2          3
3          4
4          5
        ... 
9989    9990
9990    9991
9991    9992
9992    9993
9993    9994
Name: Row ID, Length: 9994, dtype: int64</t>
        </is>
      </c>
      <c r="B7740" t="inlineStr">
        <is>
          <t>CA-2017-141103</t>
        </is>
      </c>
      <c r="D7740" s="3" t="n">
        <v>42894</v>
      </c>
      <c r="E7740" t="inlineStr">
        <is>
          <t>Standard Class</t>
        </is>
      </c>
      <c r="F7740" t="inlineStr">
        <is>
          <t>JF-15355</t>
        </is>
      </c>
      <c r="G7740" t="inlineStr">
        <is>
          <t>Jay Fein</t>
        </is>
      </c>
      <c r="H7740" t="inlineStr">
        <is>
          <t>Consumer</t>
        </is>
      </c>
      <c r="I7740" t="inlineStr">
        <is>
          <t>United States</t>
        </is>
      </c>
      <c r="J7740" t="inlineStr">
        <is>
          <t>Baltimore</t>
        </is>
      </c>
      <c r="K7740" t="inlineStr">
        <is>
          <t>Maryland</t>
        </is>
      </c>
      <c r="L7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0" t="inlineStr">
        <is>
          <t>East</t>
        </is>
      </c>
      <c r="N7740" t="inlineStr">
        <is>
          <t>TEC-PH-10003589</t>
        </is>
      </c>
      <c r="O7740" t="inlineStr">
        <is>
          <t>Technology</t>
        </is>
      </c>
      <c r="P7740" t="inlineStr">
        <is>
          <t>Phones</t>
        </is>
      </c>
      <c r="Q7740" t="inlineStr">
        <is>
          <t>invisibleSHIELD by ZAGG Smudge-Free Screen Protector</t>
        </is>
      </c>
      <c r="R7740" t="n">
        <v>89.95</v>
      </c>
      <c r="S7740" t="n">
        <v>5</v>
      </c>
      <c r="T7740" t="n">
        <v>0</v>
      </c>
      <c r="U7740" t="n">
        <v>43.176</v>
      </c>
      <c r="V7740">
        <f>IF(OR(C7740 = "", D7740 = ""), "", DATEDIF(C7740, D7740, "D"))</f>
        <v/>
      </c>
    </row>
    <row r="7741">
      <c r="A7741" t="inlineStr">
        <is>
          <t>0          1
1          2
2          3
3          4
4          5
        ... 
9989    9990
9990    9991
9991    9992
9992    9993
9993    9994
Name: Row ID, Length: 9994, dtype: int64</t>
        </is>
      </c>
      <c r="B7741" t="inlineStr">
        <is>
          <t>CA-2014-154781</t>
        </is>
      </c>
      <c r="E7741" t="inlineStr">
        <is>
          <t>Standard Class</t>
        </is>
      </c>
      <c r="F7741" t="inlineStr">
        <is>
          <t>SC-20680</t>
        </is>
      </c>
      <c r="G7741" t="inlineStr">
        <is>
          <t>Steve Carroll</t>
        </is>
      </c>
      <c r="H7741" t="inlineStr">
        <is>
          <t>Home Office</t>
        </is>
      </c>
      <c r="I7741" t="inlineStr">
        <is>
          <t>United States</t>
        </is>
      </c>
      <c r="J7741" t="inlineStr">
        <is>
          <t>San Francisco</t>
        </is>
      </c>
      <c r="K7741" t="inlineStr">
        <is>
          <t>California</t>
        </is>
      </c>
      <c r="L7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1" t="inlineStr">
        <is>
          <t>West</t>
        </is>
      </c>
      <c r="N7741" t="inlineStr">
        <is>
          <t>OFF-PA-10001609</t>
        </is>
      </c>
      <c r="O7741" t="inlineStr">
        <is>
          <t>Office Supplies</t>
        </is>
      </c>
      <c r="P7741" t="inlineStr">
        <is>
          <t>Paper</t>
        </is>
      </c>
      <c r="Q7741" t="inlineStr">
        <is>
          <t>Tops Wirebound Message Log Books</t>
        </is>
      </c>
      <c r="R7741" t="n">
        <v>6.58</v>
      </c>
      <c r="S7741" t="n">
        <v>2</v>
      </c>
      <c r="T7741" t="n">
        <v>0</v>
      </c>
      <c r="U7741" t="n">
        <v>3.0268</v>
      </c>
      <c r="V7741">
        <f>IF(OR(C7741 = "", D7741 = ""), "", DATEDIF(C7741, D7741, "D"))</f>
        <v/>
      </c>
    </row>
    <row r="7742">
      <c r="A7742" t="inlineStr">
        <is>
          <t>0          1
1          2
2          3
3          4
4          5
        ... 
9989    9990
9990    9991
9991    9992
9992    9993
9993    9994
Name: Row ID, Length: 9994, dtype: int64</t>
        </is>
      </c>
      <c r="B7742" t="inlineStr">
        <is>
          <t>CA-2014-154781</t>
        </is>
      </c>
      <c r="E7742" t="inlineStr">
        <is>
          <t>Standard Class</t>
        </is>
      </c>
      <c r="F7742" t="inlineStr">
        <is>
          <t>SC-20680</t>
        </is>
      </c>
      <c r="G7742" t="inlineStr">
        <is>
          <t>Steve Carroll</t>
        </is>
      </c>
      <c r="H7742" t="inlineStr">
        <is>
          <t>Home Office</t>
        </is>
      </c>
      <c r="I7742" t="inlineStr">
        <is>
          <t>United States</t>
        </is>
      </c>
      <c r="J7742" t="inlineStr">
        <is>
          <t>San Francisco</t>
        </is>
      </c>
      <c r="K7742" t="inlineStr">
        <is>
          <t>California</t>
        </is>
      </c>
      <c r="L7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2" t="inlineStr">
        <is>
          <t>West</t>
        </is>
      </c>
      <c r="N7742" t="inlineStr">
        <is>
          <t>TEC-AC-10000474</t>
        </is>
      </c>
      <c r="O7742" t="inlineStr">
        <is>
          <t>Technology</t>
        </is>
      </c>
      <c r="P7742" t="inlineStr">
        <is>
          <t>Accessories</t>
        </is>
      </c>
      <c r="Q7742" t="inlineStr">
        <is>
          <t>Kensington Expert Mouse Optical USB Trackball for PC or Mac</t>
        </is>
      </c>
      <c r="R7742" t="n">
        <v>94.98999999999999</v>
      </c>
      <c r="S7742" t="n">
        <v>1</v>
      </c>
      <c r="T7742" t="n">
        <v>0</v>
      </c>
      <c r="U7742" t="n">
        <v>28.497</v>
      </c>
      <c r="V7742">
        <f>IF(OR(C7742 = "", D7742 = ""), "", DATEDIF(C7742, D7742, "D"))</f>
        <v/>
      </c>
    </row>
    <row r="7743">
      <c r="A7743" t="inlineStr">
        <is>
          <t>0          1
1          2
2          3
3          4
4          5
        ... 
9989    9990
9990    9991
9991    9992
9992    9993
9993    9994
Name: Row ID, Length: 9994, dtype: int64</t>
        </is>
      </c>
      <c r="B7743" t="inlineStr">
        <is>
          <t>CA-2015-147816</t>
        </is>
      </c>
      <c r="E7743" t="inlineStr">
        <is>
          <t>Second Class</t>
        </is>
      </c>
      <c r="F7743" t="inlineStr">
        <is>
          <t>CM-11935</t>
        </is>
      </c>
      <c r="G7743" t="inlineStr">
        <is>
          <t>Carlos Meador</t>
        </is>
      </c>
      <c r="H7743" t="inlineStr">
        <is>
          <t>Consumer</t>
        </is>
      </c>
      <c r="I7743" t="inlineStr">
        <is>
          <t>United States</t>
        </is>
      </c>
      <c r="J7743" t="inlineStr">
        <is>
          <t>Tucson</t>
        </is>
      </c>
      <c r="K7743" t="inlineStr">
        <is>
          <t>Arizona</t>
        </is>
      </c>
      <c r="L7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3" t="inlineStr">
        <is>
          <t>West</t>
        </is>
      </c>
      <c r="N7743" t="inlineStr">
        <is>
          <t>TEC-PH-10003095</t>
        </is>
      </c>
      <c r="O7743" t="inlineStr">
        <is>
          <t>Technology</t>
        </is>
      </c>
      <c r="P7743" t="inlineStr">
        <is>
          <t>Phones</t>
        </is>
      </c>
      <c r="Q7743" t="inlineStr">
        <is>
          <t>Samsung HM1900 Bluetooth Headset</t>
        </is>
      </c>
      <c r="R7743" t="n">
        <v>35.12</v>
      </c>
      <c r="S7743" t="n">
        <v>2</v>
      </c>
      <c r="T7743" t="n">
        <v>0.2</v>
      </c>
      <c r="U7743" t="n">
        <v>13.17</v>
      </c>
      <c r="V7743">
        <f>IF(OR(C7743 = "", D7743 = ""), "", DATEDIF(C7743, D7743, "D"))</f>
        <v/>
      </c>
    </row>
    <row r="7744">
      <c r="A7744" t="inlineStr">
        <is>
          <t>0          1
1          2
2          3
3          4
4          5
        ... 
9989    9990
9990    9991
9991    9992
9992    9993
9993    9994
Name: Row ID, Length: 9994, dtype: int64</t>
        </is>
      </c>
      <c r="B7744" t="inlineStr">
        <is>
          <t>CA-2017-105326</t>
        </is>
      </c>
      <c r="E7744" t="inlineStr">
        <is>
          <t>Standard Class</t>
        </is>
      </c>
      <c r="F7744" t="inlineStr">
        <is>
          <t>KT-16480</t>
        </is>
      </c>
      <c r="G7744" t="inlineStr">
        <is>
          <t>Kean Thornton</t>
        </is>
      </c>
      <c r="H7744" t="inlineStr">
        <is>
          <t>Consumer</t>
        </is>
      </c>
      <c r="I7744" t="inlineStr">
        <is>
          <t>United States</t>
        </is>
      </c>
      <c r="J7744" t="inlineStr">
        <is>
          <t>Los Angeles</t>
        </is>
      </c>
      <c r="K7744" t="inlineStr">
        <is>
          <t>California</t>
        </is>
      </c>
      <c r="L7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4" t="inlineStr">
        <is>
          <t>West</t>
        </is>
      </c>
      <c r="N7744" t="inlineStr">
        <is>
          <t>OFF-PA-10001639</t>
        </is>
      </c>
      <c r="O7744" t="inlineStr">
        <is>
          <t>Office Supplies</t>
        </is>
      </c>
      <c r="P7744" t="inlineStr">
        <is>
          <t>Paper</t>
        </is>
      </c>
      <c r="Q7744" t="inlineStr">
        <is>
          <t>Xerox 203</t>
        </is>
      </c>
      <c r="R7744" t="n">
        <v>25.92</v>
      </c>
      <c r="S7744" t="n">
        <v>4</v>
      </c>
      <c r="T7744" t="n">
        <v>0</v>
      </c>
      <c r="U7744" t="n">
        <v>12.4416</v>
      </c>
      <c r="V7744">
        <f>IF(OR(C7744 = "", D7744 = ""), "", DATEDIF(C7744, D7744, "D"))</f>
        <v/>
      </c>
    </row>
    <row r="7745">
      <c r="A7745" t="inlineStr">
        <is>
          <t>0          1
1          2
2          3
3          4
4          5
        ... 
9989    9990
9990    9991
9991    9992
9992    9993
9993    9994
Name: Row ID, Length: 9994, dtype: int64</t>
        </is>
      </c>
      <c r="B7745" t="inlineStr">
        <is>
          <t>CA-2016-133613</t>
        </is>
      </c>
      <c r="E7745" t="inlineStr">
        <is>
          <t>Standard Class</t>
        </is>
      </c>
      <c r="F7745" t="inlineStr">
        <is>
          <t>CP-12340</t>
        </is>
      </c>
      <c r="G7745" t="inlineStr">
        <is>
          <t>Christine Phan</t>
        </is>
      </c>
      <c r="H7745" t="inlineStr">
        <is>
          <t>Corporate</t>
        </is>
      </c>
      <c r="I7745" t="inlineStr">
        <is>
          <t>United States</t>
        </is>
      </c>
      <c r="J7745" t="inlineStr">
        <is>
          <t>Waterbury</t>
        </is>
      </c>
      <c r="K7745" t="inlineStr">
        <is>
          <t>Connecticut</t>
        </is>
      </c>
      <c r="L7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5" t="inlineStr">
        <is>
          <t>East</t>
        </is>
      </c>
      <c r="N7745" t="inlineStr">
        <is>
          <t>OFF-BI-10002003</t>
        </is>
      </c>
      <c r="O7745" t="inlineStr">
        <is>
          <t>Office Supplies</t>
        </is>
      </c>
      <c r="P7745" t="inlineStr">
        <is>
          <t>Binders</t>
        </is>
      </c>
      <c r="Q7745" t="inlineStr">
        <is>
          <t>Ibico Presentation Index for Binding Systems</t>
        </is>
      </c>
      <c r="R7745" t="n">
        <v>7.96</v>
      </c>
      <c r="S7745" t="n">
        <v>2</v>
      </c>
      <c r="T7745" t="n">
        <v>0</v>
      </c>
      <c r="U7745" t="n">
        <v>3.7412</v>
      </c>
      <c r="V7745">
        <f>IF(OR(C7745 = "", D7745 = ""), "", DATEDIF(C7745, D7745, "D"))</f>
        <v/>
      </c>
    </row>
    <row r="7746">
      <c r="A7746" t="inlineStr">
        <is>
          <t>0          1
1          2
2          3
3          4
4          5
        ... 
9989    9990
9990    9991
9991    9992
9992    9993
9993    9994
Name: Row ID, Length: 9994, dtype: int64</t>
        </is>
      </c>
      <c r="B7746" t="inlineStr">
        <is>
          <t>CA-2016-133613</t>
        </is>
      </c>
      <c r="E7746" t="inlineStr">
        <is>
          <t>Standard Class</t>
        </is>
      </c>
      <c r="F7746" t="inlineStr">
        <is>
          <t>CP-12340</t>
        </is>
      </c>
      <c r="G7746" t="inlineStr">
        <is>
          <t>Christine Phan</t>
        </is>
      </c>
      <c r="H7746" t="inlineStr">
        <is>
          <t>Corporate</t>
        </is>
      </c>
      <c r="I7746" t="inlineStr">
        <is>
          <t>United States</t>
        </is>
      </c>
      <c r="J7746" t="inlineStr">
        <is>
          <t>Waterbury</t>
        </is>
      </c>
      <c r="K7746" t="inlineStr">
        <is>
          <t>Connecticut</t>
        </is>
      </c>
      <c r="L7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6" t="inlineStr">
        <is>
          <t>East</t>
        </is>
      </c>
      <c r="N7746" t="inlineStr">
        <is>
          <t>TEC-PH-10004539</t>
        </is>
      </c>
      <c r="O7746" t="inlineStr">
        <is>
          <t>Technology</t>
        </is>
      </c>
      <c r="P7746" t="inlineStr">
        <is>
          <t>Phones</t>
        </is>
      </c>
      <c r="Q7746" t="inlineStr">
        <is>
          <t>Wireless Extenders zBoost YX545 SOHO Signal Booster</t>
        </is>
      </c>
      <c r="R7746" t="n">
        <v>566.97</v>
      </c>
      <c r="S7746" t="n">
        <v>3</v>
      </c>
      <c r="T7746" t="n">
        <v>0</v>
      </c>
      <c r="U7746" t="n">
        <v>153.0819</v>
      </c>
      <c r="V7746">
        <f>IF(OR(C7746 = "", D7746 = ""), "", DATEDIF(C7746, D7746, "D"))</f>
        <v/>
      </c>
    </row>
    <row r="7747">
      <c r="A7747" t="inlineStr">
        <is>
          <t>0          1
1          2
2          3
3          4
4          5
        ... 
9989    9990
9990    9991
9991    9992
9992    9993
9993    9994
Name: Row ID, Length: 9994, dtype: int64</t>
        </is>
      </c>
      <c r="B7747" t="inlineStr">
        <is>
          <t>CA-2016-133613</t>
        </is>
      </c>
      <c r="E7747" t="inlineStr">
        <is>
          <t>Standard Class</t>
        </is>
      </c>
      <c r="F7747" t="inlineStr">
        <is>
          <t>CP-12340</t>
        </is>
      </c>
      <c r="G7747" t="inlineStr">
        <is>
          <t>Christine Phan</t>
        </is>
      </c>
      <c r="H7747" t="inlineStr">
        <is>
          <t>Corporate</t>
        </is>
      </c>
      <c r="I7747" t="inlineStr">
        <is>
          <t>United States</t>
        </is>
      </c>
      <c r="J7747" t="inlineStr">
        <is>
          <t>Waterbury</t>
        </is>
      </c>
      <c r="K7747" t="inlineStr">
        <is>
          <t>Connecticut</t>
        </is>
      </c>
      <c r="L7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7" t="inlineStr">
        <is>
          <t>East</t>
        </is>
      </c>
      <c r="N7747" t="inlineStr">
        <is>
          <t>OFF-AR-10003829</t>
        </is>
      </c>
      <c r="O7747" t="inlineStr">
        <is>
          <t>Office Supplies</t>
        </is>
      </c>
      <c r="P7747" t="inlineStr">
        <is>
          <t>Art</t>
        </is>
      </c>
      <c r="Q7747" t="inlineStr">
        <is>
          <t>Newell 35</t>
        </is>
      </c>
      <c r="R7747" t="n">
        <v>9.84</v>
      </c>
      <c r="S7747" t="n">
        <v>3</v>
      </c>
      <c r="T7747" t="n">
        <v>0</v>
      </c>
      <c r="U7747" t="n">
        <v>2.8536</v>
      </c>
      <c r="V7747">
        <f>IF(OR(C7747 = "", D7747 = ""), "", DATEDIF(C7747, D7747, "D"))</f>
        <v/>
      </c>
    </row>
    <row r="7748">
      <c r="A7748" t="inlineStr">
        <is>
          <t>0          1
1          2
2          3
3          4
4          5
        ... 
9989    9990
9990    9991
9991    9992
9992    9993
9993    9994
Name: Row ID, Length: 9994, dtype: int64</t>
        </is>
      </c>
      <c r="B7748" t="inlineStr">
        <is>
          <t>CA-2015-109113</t>
        </is>
      </c>
      <c r="E7748" t="inlineStr">
        <is>
          <t>Standard Class</t>
        </is>
      </c>
      <c r="F7748" t="inlineStr">
        <is>
          <t>EK-13795</t>
        </is>
      </c>
      <c r="G7748" t="inlineStr">
        <is>
          <t>Eileen Kiefer</t>
        </is>
      </c>
      <c r="H7748" t="inlineStr">
        <is>
          <t>Home Office</t>
        </is>
      </c>
      <c r="I7748" t="inlineStr">
        <is>
          <t>United States</t>
        </is>
      </c>
      <c r="J7748" t="inlineStr">
        <is>
          <t>Chicago</t>
        </is>
      </c>
      <c r="K7748" t="inlineStr">
        <is>
          <t>Illinois</t>
        </is>
      </c>
      <c r="L7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8" t="inlineStr">
        <is>
          <t>Central</t>
        </is>
      </c>
      <c r="N7748" t="inlineStr">
        <is>
          <t>TEC-AC-10004761</t>
        </is>
      </c>
      <c r="O7748" t="inlineStr">
        <is>
          <t>Technology</t>
        </is>
      </c>
      <c r="P7748" t="inlineStr">
        <is>
          <t>Accessories</t>
        </is>
      </c>
      <c r="Q7748" t="inlineStr">
        <is>
          <t>Maxell 4.7GB DVD+RW 3/Pack</t>
        </is>
      </c>
      <c r="R7748" t="n">
        <v>25.488</v>
      </c>
      <c r="S7748" t="n">
        <v>2</v>
      </c>
      <c r="T7748" t="n">
        <v>0.2</v>
      </c>
      <c r="U7748" t="n">
        <v>4.779</v>
      </c>
      <c r="V7748">
        <f>IF(OR(C7748 = "", D7748 = ""), "", DATEDIF(C7748, D7748, "D"))</f>
        <v/>
      </c>
    </row>
    <row r="7749">
      <c r="A7749" t="inlineStr">
        <is>
          <t>0          1
1          2
2          3
3          4
4          5
        ... 
9989    9990
9990    9991
9991    9992
9992    9993
9993    9994
Name: Row ID, Length: 9994, dtype: int64</t>
        </is>
      </c>
      <c r="B7749" t="inlineStr">
        <is>
          <t>CA-2015-156153</t>
        </is>
      </c>
      <c r="D7749" s="3" t="n">
        <v>42041</v>
      </c>
      <c r="E7749" t="inlineStr">
        <is>
          <t>Second Class</t>
        </is>
      </c>
      <c r="F7749" t="inlineStr">
        <is>
          <t>CW-11905</t>
        </is>
      </c>
      <c r="G7749" t="inlineStr">
        <is>
          <t>Carl Weiss</t>
        </is>
      </c>
      <c r="H7749" t="inlineStr">
        <is>
          <t>Home Office</t>
        </is>
      </c>
      <c r="I7749" t="inlineStr">
        <is>
          <t>United States</t>
        </is>
      </c>
      <c r="J7749" t="inlineStr">
        <is>
          <t>Long Beach</t>
        </is>
      </c>
      <c r="K7749" t="inlineStr">
        <is>
          <t>New York</t>
        </is>
      </c>
      <c r="L7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49" t="inlineStr">
        <is>
          <t>East</t>
        </is>
      </c>
      <c r="N7749" t="inlineStr">
        <is>
          <t>OFF-FA-10003472</t>
        </is>
      </c>
      <c r="O7749" t="inlineStr">
        <is>
          <t>Office Supplies</t>
        </is>
      </c>
      <c r="P7749" t="inlineStr">
        <is>
          <t>Fasteners</t>
        </is>
      </c>
      <c r="Q7749" t="inlineStr">
        <is>
          <t>Bagged Rubber Bands</t>
        </is>
      </c>
      <c r="R7749" t="n">
        <v>7.56</v>
      </c>
      <c r="S7749" t="n">
        <v>6</v>
      </c>
      <c r="T7749" t="n">
        <v>0</v>
      </c>
      <c r="U7749" t="n">
        <v>0.3024</v>
      </c>
      <c r="V7749">
        <f>IF(OR(C7749 = "", D7749 = ""), "", DATEDIF(C7749, D7749, "D"))</f>
        <v/>
      </c>
    </row>
    <row r="7750">
      <c r="A7750" t="inlineStr">
        <is>
          <t>0          1
1          2
2          3
3          4
4          5
        ... 
9989    9990
9990    9991
9991    9992
9992    9993
9993    9994
Name: Row ID, Length: 9994, dtype: int64</t>
        </is>
      </c>
      <c r="B7750" t="inlineStr">
        <is>
          <t>CA-2015-133242</t>
        </is>
      </c>
      <c r="E7750" t="inlineStr">
        <is>
          <t>Standard Class</t>
        </is>
      </c>
      <c r="F7750" t="inlineStr">
        <is>
          <t>KH-16510</t>
        </is>
      </c>
      <c r="G7750" t="inlineStr">
        <is>
          <t>Keith Herrera</t>
        </is>
      </c>
      <c r="H7750" t="inlineStr">
        <is>
          <t>Consumer</t>
        </is>
      </c>
      <c r="I7750" t="inlineStr">
        <is>
          <t>United States</t>
        </is>
      </c>
      <c r="J7750" t="inlineStr">
        <is>
          <t>Arlington</t>
        </is>
      </c>
      <c r="K7750" t="inlineStr">
        <is>
          <t>Virginia</t>
        </is>
      </c>
      <c r="L7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0" t="inlineStr">
        <is>
          <t>South</t>
        </is>
      </c>
      <c r="N7750" t="inlineStr">
        <is>
          <t>FUR-FU-10003464</t>
        </is>
      </c>
      <c r="O7750" t="inlineStr">
        <is>
          <t>Furniture</t>
        </is>
      </c>
      <c r="P7750" t="inlineStr">
        <is>
          <t>Furnishings</t>
        </is>
      </c>
      <c r="Q7750" t="inlineStr">
        <is>
          <t>Seth Thomas 8 1/2" Cubicle Clock</t>
        </is>
      </c>
      <c r="R7750" t="n">
        <v>60.84</v>
      </c>
      <c r="S7750" t="n">
        <v>3</v>
      </c>
      <c r="T7750" t="n">
        <v>0</v>
      </c>
      <c r="U7750" t="n">
        <v>19.4688</v>
      </c>
      <c r="V7750">
        <f>IF(OR(C7750 = "", D7750 = ""), "", DATEDIF(C7750, D7750, "D"))</f>
        <v/>
      </c>
    </row>
    <row r="7751">
      <c r="A7751" t="inlineStr">
        <is>
          <t>0          1
1          2
2          3
3          4
4          5
        ... 
9989    9990
9990    9991
9991    9992
9992    9993
9993    9994
Name: Row ID, Length: 9994, dtype: int64</t>
        </is>
      </c>
      <c r="B7751" t="inlineStr">
        <is>
          <t>CA-2015-133242</t>
        </is>
      </c>
      <c r="E7751" t="inlineStr">
        <is>
          <t>Standard Class</t>
        </is>
      </c>
      <c r="F7751" t="inlineStr">
        <is>
          <t>KH-16510</t>
        </is>
      </c>
      <c r="G7751" t="inlineStr">
        <is>
          <t>Keith Herrera</t>
        </is>
      </c>
      <c r="H7751" t="inlineStr">
        <is>
          <t>Consumer</t>
        </is>
      </c>
      <c r="I7751" t="inlineStr">
        <is>
          <t>United States</t>
        </is>
      </c>
      <c r="J7751" t="inlineStr">
        <is>
          <t>Arlington</t>
        </is>
      </c>
      <c r="K7751" t="inlineStr">
        <is>
          <t>Virginia</t>
        </is>
      </c>
      <c r="L7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1" t="inlineStr">
        <is>
          <t>South</t>
        </is>
      </c>
      <c r="N7751" t="inlineStr">
        <is>
          <t>OFF-ST-10003716</t>
        </is>
      </c>
      <c r="O7751" t="inlineStr">
        <is>
          <t>Office Supplies</t>
        </is>
      </c>
      <c r="P7751" t="inlineStr">
        <is>
          <t>Storage</t>
        </is>
      </c>
      <c r="Q7751" t="inlineStr">
        <is>
          <t>Tennsco Double-Tier Lockers</t>
        </is>
      </c>
      <c r="R7751" t="n">
        <v>450.04</v>
      </c>
      <c r="S7751" t="n">
        <v>2</v>
      </c>
      <c r="T7751" t="n">
        <v>0</v>
      </c>
      <c r="U7751" t="n">
        <v>58.5052</v>
      </c>
      <c r="V7751">
        <f>IF(OR(C7751 = "", D7751 = ""), "", DATEDIF(C7751, D7751, "D"))</f>
        <v/>
      </c>
    </row>
    <row r="7752">
      <c r="A7752" t="inlineStr">
        <is>
          <t>0          1
1          2
2          3
3          4
4          5
        ... 
9989    9990
9990    9991
9991    9992
9992    9993
9993    9994
Name: Row ID, Length: 9994, dtype: int64</t>
        </is>
      </c>
      <c r="B7752" t="inlineStr">
        <is>
          <t>CA-2015-133242</t>
        </is>
      </c>
      <c r="E7752" t="inlineStr">
        <is>
          <t>Standard Class</t>
        </is>
      </c>
      <c r="F7752" t="inlineStr">
        <is>
          <t>KH-16510</t>
        </is>
      </c>
      <c r="G7752" t="inlineStr">
        <is>
          <t>Keith Herrera</t>
        </is>
      </c>
      <c r="H7752" t="inlineStr">
        <is>
          <t>Consumer</t>
        </is>
      </c>
      <c r="I7752" t="inlineStr">
        <is>
          <t>United States</t>
        </is>
      </c>
      <c r="J7752" t="inlineStr">
        <is>
          <t>Arlington</t>
        </is>
      </c>
      <c r="K7752" t="inlineStr">
        <is>
          <t>Virginia</t>
        </is>
      </c>
      <c r="L7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2" t="inlineStr">
        <is>
          <t>South</t>
        </is>
      </c>
      <c r="N7752" t="inlineStr">
        <is>
          <t>OFF-BI-10004002</t>
        </is>
      </c>
      <c r="O7752" t="inlineStr">
        <is>
          <t>Office Supplies</t>
        </is>
      </c>
      <c r="P7752" t="inlineStr">
        <is>
          <t>Binders</t>
        </is>
      </c>
      <c r="Q7752" t="inlineStr">
        <is>
          <t>Wilson Jones International Size A4 Ring Binders</t>
        </is>
      </c>
      <c r="R7752" t="n">
        <v>34.6</v>
      </c>
      <c r="S7752" t="n">
        <v>2</v>
      </c>
      <c r="T7752" t="n">
        <v>0</v>
      </c>
      <c r="U7752" t="n">
        <v>16.608</v>
      </c>
      <c r="V7752">
        <f>IF(OR(C7752 = "", D7752 = ""), "", DATEDIF(C7752, D7752, "D"))</f>
        <v/>
      </c>
    </row>
    <row r="7753">
      <c r="A7753" t="inlineStr">
        <is>
          <t>0          1
1          2
2          3
3          4
4          5
        ... 
9989    9990
9990    9991
9991    9992
9992    9993
9993    9994
Name: Row ID, Length: 9994, dtype: int64</t>
        </is>
      </c>
      <c r="B7753" t="inlineStr">
        <is>
          <t>CA-2015-133242</t>
        </is>
      </c>
      <c r="E7753" t="inlineStr">
        <is>
          <t>Standard Class</t>
        </is>
      </c>
      <c r="F7753" t="inlineStr">
        <is>
          <t>KH-16510</t>
        </is>
      </c>
      <c r="G7753" t="inlineStr">
        <is>
          <t>Keith Herrera</t>
        </is>
      </c>
      <c r="H7753" t="inlineStr">
        <is>
          <t>Consumer</t>
        </is>
      </c>
      <c r="I7753" t="inlineStr">
        <is>
          <t>United States</t>
        </is>
      </c>
      <c r="J7753" t="inlineStr">
        <is>
          <t>Arlington</t>
        </is>
      </c>
      <c r="K7753" t="inlineStr">
        <is>
          <t>Virginia</t>
        </is>
      </c>
      <c r="L7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3" t="inlineStr">
        <is>
          <t>South</t>
        </is>
      </c>
      <c r="N7753" t="inlineStr">
        <is>
          <t>TEC-PH-10002496</t>
        </is>
      </c>
      <c r="O7753" t="inlineStr">
        <is>
          <t>Technology</t>
        </is>
      </c>
      <c r="P7753" t="inlineStr">
        <is>
          <t>Phones</t>
        </is>
      </c>
      <c r="Q7753" t="inlineStr">
        <is>
          <t>Cisco SPA301</t>
        </is>
      </c>
      <c r="R7753" t="n">
        <v>467.97</v>
      </c>
      <c r="S7753" t="n">
        <v>3</v>
      </c>
      <c r="T7753" t="n">
        <v>0</v>
      </c>
      <c r="U7753" t="n">
        <v>140.391</v>
      </c>
      <c r="V7753">
        <f>IF(OR(C7753 = "", D7753 = ""), "", DATEDIF(C7753, D7753, "D"))</f>
        <v/>
      </c>
    </row>
    <row r="7754">
      <c r="A7754" t="inlineStr">
        <is>
          <t>0          1
1          2
2          3
3          4
4          5
        ... 
9989    9990
9990    9991
9991    9992
9992    9993
9993    9994
Name: Row ID, Length: 9994, dtype: int64</t>
        </is>
      </c>
      <c r="B7754" t="inlineStr">
        <is>
          <t>CA-2015-133242</t>
        </is>
      </c>
      <c r="E7754" t="inlineStr">
        <is>
          <t>Standard Class</t>
        </is>
      </c>
      <c r="F7754" t="inlineStr">
        <is>
          <t>KH-16510</t>
        </is>
      </c>
      <c r="G7754" t="inlineStr">
        <is>
          <t>Keith Herrera</t>
        </is>
      </c>
      <c r="H7754" t="inlineStr">
        <is>
          <t>Consumer</t>
        </is>
      </c>
      <c r="I7754" t="inlineStr">
        <is>
          <t>United States</t>
        </is>
      </c>
      <c r="J7754" t="inlineStr">
        <is>
          <t>Arlington</t>
        </is>
      </c>
      <c r="K7754" t="inlineStr">
        <is>
          <t>Virginia</t>
        </is>
      </c>
      <c r="L7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4" t="inlineStr">
        <is>
          <t>South</t>
        </is>
      </c>
      <c r="N7754" t="inlineStr">
        <is>
          <t>OFF-BI-10004826</t>
        </is>
      </c>
      <c r="O7754" t="inlineStr">
        <is>
          <t>Office Supplies</t>
        </is>
      </c>
      <c r="P7754" t="inlineStr">
        <is>
          <t>Binders</t>
        </is>
      </c>
      <c r="Q7754" t="inlineStr">
        <is>
          <t>JM Magazine Binder</t>
        </is>
      </c>
      <c r="R7754" t="n">
        <v>33.02</v>
      </c>
      <c r="S7754" t="n">
        <v>2</v>
      </c>
      <c r="T7754" t="n">
        <v>0</v>
      </c>
      <c r="U7754" t="n">
        <v>15.8496</v>
      </c>
      <c r="V7754">
        <f>IF(OR(C7754 = "", D7754 = ""), "", DATEDIF(C7754, D7754, "D"))</f>
        <v/>
      </c>
    </row>
    <row r="7755">
      <c r="A7755" t="inlineStr">
        <is>
          <t>0          1
1          2
2          3
3          4
4          5
        ... 
9989    9990
9990    9991
9991    9992
9992    9993
9993    9994
Name: Row ID, Length: 9994, dtype: int64</t>
        </is>
      </c>
      <c r="B7755" t="inlineStr">
        <is>
          <t>CA-2015-158323</t>
        </is>
      </c>
      <c r="D7755" s="3" t="n">
        <v>42075</v>
      </c>
      <c r="E7755" t="inlineStr">
        <is>
          <t>First Class</t>
        </is>
      </c>
      <c r="F7755" t="inlineStr">
        <is>
          <t>AB-10600</t>
        </is>
      </c>
      <c r="G7755" t="inlineStr">
        <is>
          <t>Ann Blume</t>
        </is>
      </c>
      <c r="H7755" t="inlineStr">
        <is>
          <t>Corporate</t>
        </is>
      </c>
      <c r="I7755" t="inlineStr">
        <is>
          <t>United States</t>
        </is>
      </c>
      <c r="J7755" t="inlineStr">
        <is>
          <t>Jacksonville</t>
        </is>
      </c>
      <c r="K7755" t="inlineStr">
        <is>
          <t>North Carolina</t>
        </is>
      </c>
      <c r="L7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5" t="inlineStr">
        <is>
          <t>South</t>
        </is>
      </c>
      <c r="N7755" t="inlineStr">
        <is>
          <t>FUR-FU-10001546</t>
        </is>
      </c>
      <c r="O7755" t="inlineStr">
        <is>
          <t>Furniture</t>
        </is>
      </c>
      <c r="P7755" t="inlineStr">
        <is>
          <t>Furnishings</t>
        </is>
      </c>
      <c r="Q7755" t="inlineStr">
        <is>
          <t>Dana Swing-Arm Lamps</t>
        </is>
      </c>
      <c r="R7755" t="n">
        <v>17.088</v>
      </c>
      <c r="S7755" t="n">
        <v>2</v>
      </c>
      <c r="T7755" t="n">
        <v>0.2</v>
      </c>
      <c r="U7755" t="n">
        <v>1.068</v>
      </c>
      <c r="V7755">
        <f>IF(OR(C7755 = "", D7755 = ""), "", DATEDIF(C7755, D7755, "D"))</f>
        <v/>
      </c>
    </row>
    <row r="7756">
      <c r="A7756" t="inlineStr">
        <is>
          <t>0          1
1          2
2          3
3          4
4          5
        ... 
9989    9990
9990    9991
9991    9992
9992    9993
9993    9994
Name: Row ID, Length: 9994, dtype: int64</t>
        </is>
      </c>
      <c r="B7756" t="inlineStr">
        <is>
          <t>CA-2015-161795</t>
        </is>
      </c>
      <c r="E7756" t="inlineStr">
        <is>
          <t>Second Class</t>
        </is>
      </c>
      <c r="F7756" t="inlineStr">
        <is>
          <t>AH-10075</t>
        </is>
      </c>
      <c r="G7756" t="inlineStr">
        <is>
          <t>Adam Hart</t>
        </is>
      </c>
      <c r="H7756" t="inlineStr">
        <is>
          <t>Corporate</t>
        </is>
      </c>
      <c r="I7756" t="inlineStr">
        <is>
          <t>United States</t>
        </is>
      </c>
      <c r="J7756" t="inlineStr">
        <is>
          <t>Columbus</t>
        </is>
      </c>
      <c r="K7756" t="inlineStr">
        <is>
          <t>Ohio</t>
        </is>
      </c>
      <c r="L7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6" t="inlineStr">
        <is>
          <t>East</t>
        </is>
      </c>
      <c r="N7756" t="inlineStr">
        <is>
          <t>OFF-AR-10001919</t>
        </is>
      </c>
      <c r="O7756" t="inlineStr">
        <is>
          <t>Office Supplies</t>
        </is>
      </c>
      <c r="P7756" t="inlineStr">
        <is>
          <t>Art</t>
        </is>
      </c>
      <c r="Q7756" t="inlineStr">
        <is>
          <t>OIC #2 Pencils, Medium Soft</t>
        </is>
      </c>
      <c r="R7756" t="n">
        <v>3.008</v>
      </c>
      <c r="S7756" t="n">
        <v>2</v>
      </c>
      <c r="T7756" t="n">
        <v>0.2</v>
      </c>
      <c r="U7756" t="n">
        <v>0.3384</v>
      </c>
      <c r="V7756">
        <f>IF(OR(C7756 = "", D7756 = ""), "", DATEDIF(C7756, D7756, "D"))</f>
        <v/>
      </c>
    </row>
    <row r="7757">
      <c r="A7757" t="inlineStr">
        <is>
          <t>0          1
1          2
2          3
3          4
4          5
        ... 
9989    9990
9990    9991
9991    9992
9992    9993
9993    9994
Name: Row ID, Length: 9994, dtype: int64</t>
        </is>
      </c>
      <c r="B7757" t="inlineStr">
        <is>
          <t>CA-2017-100902</t>
        </is>
      </c>
      <c r="E7757" t="inlineStr">
        <is>
          <t>Standard Class</t>
        </is>
      </c>
      <c r="F7757" t="inlineStr">
        <is>
          <t>CK-12595</t>
        </is>
      </c>
      <c r="G7757" t="inlineStr">
        <is>
          <t>Clytie Kelty</t>
        </is>
      </c>
      <c r="H7757" t="inlineStr">
        <is>
          <t>Consumer</t>
        </is>
      </c>
      <c r="I7757" t="inlineStr">
        <is>
          <t>United States</t>
        </is>
      </c>
      <c r="J7757" t="inlineStr">
        <is>
          <t>Charlotte</t>
        </is>
      </c>
      <c r="K7757" t="inlineStr">
        <is>
          <t>North Carolina</t>
        </is>
      </c>
      <c r="L7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7" t="inlineStr">
        <is>
          <t>South</t>
        </is>
      </c>
      <c r="N7757" t="inlineStr">
        <is>
          <t>OFF-PA-10002558</t>
        </is>
      </c>
      <c r="O7757" t="inlineStr">
        <is>
          <t>Office Supplies</t>
        </is>
      </c>
      <c r="P7757" t="inlineStr">
        <is>
          <t>Paper</t>
        </is>
      </c>
      <c r="Q7757" t="inlineStr">
        <is>
          <t>Xerox 1938</t>
        </is>
      </c>
      <c r="R7757" t="n">
        <v>268.24</v>
      </c>
      <c r="S7757" t="n">
        <v>7</v>
      </c>
      <c r="T7757" t="n">
        <v>0.2</v>
      </c>
      <c r="U7757" t="n">
        <v>93.884</v>
      </c>
      <c r="V7757">
        <f>IF(OR(C7757 = "", D7757 = ""), "", DATEDIF(C7757, D7757, "D"))</f>
        <v/>
      </c>
    </row>
    <row r="7758">
      <c r="A7758" t="inlineStr">
        <is>
          <t>0          1
1          2
2          3
3          4
4          5
        ... 
9989    9990
9990    9991
9991    9992
9992    9993
9993    9994
Name: Row ID, Length: 9994, dtype: int64</t>
        </is>
      </c>
      <c r="B7758" t="inlineStr">
        <is>
          <t>CA-2017-100902</t>
        </is>
      </c>
      <c r="E7758" t="inlineStr">
        <is>
          <t>Standard Class</t>
        </is>
      </c>
      <c r="F7758" t="inlineStr">
        <is>
          <t>CK-12595</t>
        </is>
      </c>
      <c r="G7758" t="inlineStr">
        <is>
          <t>Clytie Kelty</t>
        </is>
      </c>
      <c r="H7758" t="inlineStr">
        <is>
          <t>Consumer</t>
        </is>
      </c>
      <c r="I7758" t="inlineStr">
        <is>
          <t>United States</t>
        </is>
      </c>
      <c r="J7758" t="inlineStr">
        <is>
          <t>Charlotte</t>
        </is>
      </c>
      <c r="K7758" t="inlineStr">
        <is>
          <t>North Carolina</t>
        </is>
      </c>
      <c r="L7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8" t="inlineStr">
        <is>
          <t>South</t>
        </is>
      </c>
      <c r="N7758" t="inlineStr">
        <is>
          <t>TEC-AC-10003174</t>
        </is>
      </c>
      <c r="O7758" t="inlineStr">
        <is>
          <t>Technology</t>
        </is>
      </c>
      <c r="P7758" t="inlineStr">
        <is>
          <t>Accessories</t>
        </is>
      </c>
      <c r="Q7758" t="inlineStr">
        <is>
          <t>Plantronics S12 Corded Telephone Headset System</t>
        </is>
      </c>
      <c r="R7758" t="n">
        <v>431.16</v>
      </c>
      <c r="S7758" t="n">
        <v>5</v>
      </c>
      <c r="T7758" t="n">
        <v>0.2</v>
      </c>
      <c r="U7758" t="n">
        <v>107.79</v>
      </c>
      <c r="V7758">
        <f>IF(OR(C7758 = "", D7758 = ""), "", DATEDIF(C7758, D7758, "D"))</f>
        <v/>
      </c>
    </row>
    <row r="7759">
      <c r="A7759" t="inlineStr">
        <is>
          <t>0          1
1          2
2          3
3          4
4          5
        ... 
9989    9990
9990    9991
9991    9992
9992    9993
9993    9994
Name: Row ID, Length: 9994, dtype: int64</t>
        </is>
      </c>
      <c r="B7759" t="inlineStr">
        <is>
          <t>CA-2017-112844</t>
        </is>
      </c>
      <c r="E7759" t="inlineStr">
        <is>
          <t>Second Class</t>
        </is>
      </c>
      <c r="F7759" t="inlineStr">
        <is>
          <t>SP-20620</t>
        </is>
      </c>
      <c r="G7759" t="inlineStr">
        <is>
          <t>Stefania Perrino</t>
        </is>
      </c>
      <c r="H7759" t="inlineStr">
        <is>
          <t>Corporate</t>
        </is>
      </c>
      <c r="I7759" t="inlineStr">
        <is>
          <t>United States</t>
        </is>
      </c>
      <c r="J7759" t="inlineStr">
        <is>
          <t>Buffalo</t>
        </is>
      </c>
      <c r="K7759" t="inlineStr">
        <is>
          <t>New York</t>
        </is>
      </c>
      <c r="L7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59" t="inlineStr">
        <is>
          <t>East</t>
        </is>
      </c>
      <c r="N7759" t="inlineStr">
        <is>
          <t>TEC-PH-10003988</t>
        </is>
      </c>
      <c r="O7759" t="inlineStr">
        <is>
          <t>Technology</t>
        </is>
      </c>
      <c r="P7759" t="inlineStr">
        <is>
          <t>Phones</t>
        </is>
      </c>
      <c r="Q7759" t="inlineStr">
        <is>
          <t>LF Elite 3D Dazzle Designer Hard Case Cover, Lf Stylus Pen and Wiper For Apple Iphone 5c Mini Lite</t>
        </is>
      </c>
      <c r="R7759" t="n">
        <v>43.6</v>
      </c>
      <c r="S7759" t="n">
        <v>4</v>
      </c>
      <c r="T7759" t="n">
        <v>0</v>
      </c>
      <c r="U7759" t="n">
        <v>12.208</v>
      </c>
      <c r="V7759">
        <f>IF(OR(C7759 = "", D7759 = ""), "", DATEDIF(C7759, D7759, "D"))</f>
        <v/>
      </c>
    </row>
    <row r="7760">
      <c r="A7760" t="inlineStr">
        <is>
          <t>0          1
1          2
2          3
3          4
4          5
        ... 
9989    9990
9990    9991
9991    9992
9992    9993
9993    9994
Name: Row ID, Length: 9994, dtype: int64</t>
        </is>
      </c>
      <c r="B7760" t="inlineStr">
        <is>
          <t>CA-2017-112844</t>
        </is>
      </c>
      <c r="E7760" t="inlineStr">
        <is>
          <t>Second Class</t>
        </is>
      </c>
      <c r="F7760" t="inlineStr">
        <is>
          <t>SP-20620</t>
        </is>
      </c>
      <c r="G7760" t="inlineStr">
        <is>
          <t>Stefania Perrino</t>
        </is>
      </c>
      <c r="H7760" t="inlineStr">
        <is>
          <t>Corporate</t>
        </is>
      </c>
      <c r="I7760" t="inlineStr">
        <is>
          <t>United States</t>
        </is>
      </c>
      <c r="J7760" t="inlineStr">
        <is>
          <t>Buffalo</t>
        </is>
      </c>
      <c r="K7760" t="inlineStr">
        <is>
          <t>New York</t>
        </is>
      </c>
      <c r="L7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0" t="inlineStr">
        <is>
          <t>East</t>
        </is>
      </c>
      <c r="N7760" t="inlineStr">
        <is>
          <t>FUR-FU-10004845</t>
        </is>
      </c>
      <c r="O7760" t="inlineStr">
        <is>
          <t>Furniture</t>
        </is>
      </c>
      <c r="P7760" t="inlineStr">
        <is>
          <t>Furnishings</t>
        </is>
      </c>
      <c r="Q7760" t="inlineStr">
        <is>
          <t>Deflect-o EconoMat Nonstudded, No Bevel Mat</t>
        </is>
      </c>
      <c r="R7760" t="n">
        <v>154.95</v>
      </c>
      <c r="S7760" t="n">
        <v>3</v>
      </c>
      <c r="T7760" t="n">
        <v>0</v>
      </c>
      <c r="U7760" t="n">
        <v>30.99</v>
      </c>
      <c r="V7760">
        <f>IF(OR(C7760 = "", D7760 = ""), "", DATEDIF(C7760, D7760, "D"))</f>
        <v/>
      </c>
    </row>
    <row r="7761">
      <c r="A7761" t="inlineStr">
        <is>
          <t>0          1
1          2
2          3
3          4
4          5
        ... 
9989    9990
9990    9991
9991    9992
9992    9993
9993    9994
Name: Row ID, Length: 9994, dtype: int64</t>
        </is>
      </c>
      <c r="B7761" t="inlineStr">
        <is>
          <t>CA-2016-158925</t>
        </is>
      </c>
      <c r="E7761" t="inlineStr">
        <is>
          <t>Standard Class</t>
        </is>
      </c>
      <c r="F7761" t="inlineStr">
        <is>
          <t>JP-15460</t>
        </is>
      </c>
      <c r="G7761" t="inlineStr">
        <is>
          <t>Jennifer Patt</t>
        </is>
      </c>
      <c r="H7761" t="inlineStr">
        <is>
          <t>Corporate</t>
        </is>
      </c>
      <c r="I7761" t="inlineStr">
        <is>
          <t>United States</t>
        </is>
      </c>
      <c r="J7761" t="inlineStr">
        <is>
          <t>Houston</t>
        </is>
      </c>
      <c r="K7761" t="inlineStr">
        <is>
          <t>Texas</t>
        </is>
      </c>
      <c r="L7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1" t="inlineStr">
        <is>
          <t>Central</t>
        </is>
      </c>
      <c r="N7761" t="inlineStr">
        <is>
          <t>OFF-PA-10003072</t>
        </is>
      </c>
      <c r="O7761" t="inlineStr">
        <is>
          <t>Office Supplies</t>
        </is>
      </c>
      <c r="P7761" t="inlineStr">
        <is>
          <t>Paper</t>
        </is>
      </c>
      <c r="Q7761" t="inlineStr">
        <is>
          <t>Eureka Recycled Copy Paper 8 1/2" x 11", Ream</t>
        </is>
      </c>
      <c r="R7761" t="n">
        <v>15.552</v>
      </c>
      <c r="S7761" t="n">
        <v>3</v>
      </c>
      <c r="T7761" t="n">
        <v>0.2</v>
      </c>
      <c r="U7761" t="n">
        <v>5.4432</v>
      </c>
      <c r="V7761">
        <f>IF(OR(C7761 = "", D7761 = ""), "", DATEDIF(C7761, D7761, "D"))</f>
        <v/>
      </c>
    </row>
    <row r="7762">
      <c r="A7762" t="inlineStr">
        <is>
          <t>0          1
1          2
2          3
3          4
4          5
        ... 
9989    9990
9990    9991
9991    9992
9992    9993
9993    9994
Name: Row ID, Length: 9994, dtype: int64</t>
        </is>
      </c>
      <c r="B7762" t="inlineStr">
        <is>
          <t>CA-2014-155390</t>
        </is>
      </c>
      <c r="C7762" s="3" t="n">
        <v>41802</v>
      </c>
      <c r="D7762" s="3" t="n">
        <v>41955</v>
      </c>
      <c r="E7762" t="inlineStr">
        <is>
          <t>Standard Class</t>
        </is>
      </c>
      <c r="F7762" t="inlineStr">
        <is>
          <t>BG-11035</t>
        </is>
      </c>
      <c r="G7762" t="inlineStr">
        <is>
          <t>Barry Gonzalez</t>
        </is>
      </c>
      <c r="H7762" t="inlineStr">
        <is>
          <t>Consumer</t>
        </is>
      </c>
      <c r="I7762" t="inlineStr">
        <is>
          <t>United States</t>
        </is>
      </c>
      <c r="J7762" t="inlineStr">
        <is>
          <t>Memphis</t>
        </is>
      </c>
      <c r="K7762" t="inlineStr">
        <is>
          <t>Tennessee</t>
        </is>
      </c>
      <c r="L7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2" t="inlineStr">
        <is>
          <t>South</t>
        </is>
      </c>
      <c r="N7762" t="inlineStr">
        <is>
          <t>OFF-PA-10003641</t>
        </is>
      </c>
      <c r="O7762" t="inlineStr">
        <is>
          <t>Office Supplies</t>
        </is>
      </c>
      <c r="P7762" t="inlineStr">
        <is>
          <t>Paper</t>
        </is>
      </c>
      <c r="Q7762" t="inlineStr">
        <is>
          <t>Xerox 1909</t>
        </is>
      </c>
      <c r="R7762" t="n">
        <v>42.208</v>
      </c>
      <c r="S7762" t="n">
        <v>2</v>
      </c>
      <c r="T7762" t="n">
        <v>0.2</v>
      </c>
      <c r="U7762" t="n">
        <v>13.7176</v>
      </c>
      <c r="V7762">
        <f>IF(OR(C7762 = "", D7762 = ""), "", DATEDIF(C7762, D7762, "D"))</f>
        <v/>
      </c>
    </row>
    <row r="7763">
      <c r="A7763" t="inlineStr">
        <is>
          <t>0          1
1          2
2          3
3          4
4          5
        ... 
9989    9990
9990    9991
9991    9992
9992    9993
9993    9994
Name: Row ID, Length: 9994, dtype: int64</t>
        </is>
      </c>
      <c r="B7763" t="inlineStr">
        <is>
          <t>CA-2017-123071</t>
        </is>
      </c>
      <c r="C7763" s="3" t="n">
        <v>42806</v>
      </c>
      <c r="D7763" s="3" t="n">
        <v>42898</v>
      </c>
      <c r="E7763" t="inlineStr">
        <is>
          <t>First Class</t>
        </is>
      </c>
      <c r="F7763" t="inlineStr">
        <is>
          <t>CC-12550</t>
        </is>
      </c>
      <c r="G7763" t="inlineStr">
        <is>
          <t>Clay Cheatham</t>
        </is>
      </c>
      <c r="H7763" t="inlineStr">
        <is>
          <t>Consumer</t>
        </is>
      </c>
      <c r="I7763" t="inlineStr">
        <is>
          <t>United States</t>
        </is>
      </c>
      <c r="J7763" t="inlineStr">
        <is>
          <t>Plano</t>
        </is>
      </c>
      <c r="K7763" t="inlineStr">
        <is>
          <t>Texas</t>
        </is>
      </c>
      <c r="L7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3" t="inlineStr">
        <is>
          <t>Central</t>
        </is>
      </c>
      <c r="N7763" t="inlineStr">
        <is>
          <t>OFF-PA-10003729</t>
        </is>
      </c>
      <c r="O7763" t="inlineStr">
        <is>
          <t>Office Supplies</t>
        </is>
      </c>
      <c r="P7763" t="inlineStr">
        <is>
          <t>Paper</t>
        </is>
      </c>
      <c r="Q7763" t="inlineStr">
        <is>
          <t>Xerox 1998</t>
        </is>
      </c>
      <c r="R7763" t="n">
        <v>10.368</v>
      </c>
      <c r="S7763" t="n">
        <v>2</v>
      </c>
      <c r="T7763" t="n">
        <v>0.2</v>
      </c>
      <c r="U7763" t="n">
        <v>3.6288</v>
      </c>
      <c r="V7763">
        <f>IF(OR(C7763 = "", D7763 = ""), "", DATEDIF(C7763, D7763, "D"))</f>
        <v/>
      </c>
    </row>
    <row r="7764">
      <c r="A7764" t="inlineStr">
        <is>
          <t>0          1
1          2
2          3
3          4
4          5
        ... 
9989    9990
9990    9991
9991    9992
9992    9993
9993    9994
Name: Row ID, Length: 9994, dtype: int64</t>
        </is>
      </c>
      <c r="B7764" t="inlineStr">
        <is>
          <t>CA-2017-156391</t>
        </is>
      </c>
      <c r="E7764" t="inlineStr">
        <is>
          <t>First Class</t>
        </is>
      </c>
      <c r="F7764" t="inlineStr">
        <is>
          <t>SL-20155</t>
        </is>
      </c>
      <c r="G7764" t="inlineStr">
        <is>
          <t>Sara Luxemburg</t>
        </is>
      </c>
      <c r="H7764" t="inlineStr">
        <is>
          <t>Home Office</t>
        </is>
      </c>
      <c r="I7764" t="inlineStr">
        <is>
          <t>United States</t>
        </is>
      </c>
      <c r="J7764" t="inlineStr">
        <is>
          <t>Salem</t>
        </is>
      </c>
      <c r="K7764" t="inlineStr">
        <is>
          <t>Oregon</t>
        </is>
      </c>
      <c r="L7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4" t="inlineStr">
        <is>
          <t>West</t>
        </is>
      </c>
      <c r="N7764" t="inlineStr">
        <is>
          <t>OFF-AR-10003251</t>
        </is>
      </c>
      <c r="O7764" t="inlineStr">
        <is>
          <t>Office Supplies</t>
        </is>
      </c>
      <c r="P7764" t="inlineStr">
        <is>
          <t>Art</t>
        </is>
      </c>
      <c r="Q7764" t="inlineStr">
        <is>
          <t>Prang Drawing Pencil Set</t>
        </is>
      </c>
      <c r="R7764" t="n">
        <v>2.224</v>
      </c>
      <c r="S7764" t="n">
        <v>1</v>
      </c>
      <c r="T7764" t="n">
        <v>0.2</v>
      </c>
      <c r="U7764" t="n">
        <v>0.556</v>
      </c>
      <c r="V7764">
        <f>IF(OR(C7764 = "", D7764 = ""), "", DATEDIF(C7764, D7764, "D"))</f>
        <v/>
      </c>
    </row>
    <row r="7765">
      <c r="A7765" t="inlineStr">
        <is>
          <t>0          1
1          2
2          3
3          4
4          5
        ... 
9989    9990
9990    9991
9991    9992
9992    9993
9993    9994
Name: Row ID, Length: 9994, dtype: int64</t>
        </is>
      </c>
      <c r="B7765" t="inlineStr">
        <is>
          <t>CA-2015-103093</t>
        </is>
      </c>
      <c r="C7765" s="3" t="n">
        <v>42065</v>
      </c>
      <c r="D7765" s="3" t="n">
        <v>42187</v>
      </c>
      <c r="E7765" t="inlineStr">
        <is>
          <t>Standard Class</t>
        </is>
      </c>
      <c r="F7765" t="inlineStr">
        <is>
          <t>FO-14305</t>
        </is>
      </c>
      <c r="G7765" t="inlineStr">
        <is>
          <t>Frank Olsen</t>
        </is>
      </c>
      <c r="H7765" t="inlineStr">
        <is>
          <t>Consumer</t>
        </is>
      </c>
      <c r="I7765" t="inlineStr">
        <is>
          <t>United States</t>
        </is>
      </c>
      <c r="J7765" t="inlineStr">
        <is>
          <t>Columbus</t>
        </is>
      </c>
      <c r="K7765" t="inlineStr">
        <is>
          <t>Georgia</t>
        </is>
      </c>
      <c r="L7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5" t="inlineStr">
        <is>
          <t>South</t>
        </is>
      </c>
      <c r="N7765" t="inlineStr">
        <is>
          <t>OFF-EN-10003286</t>
        </is>
      </c>
      <c r="O7765" t="inlineStr">
        <is>
          <t>Office Supplies</t>
        </is>
      </c>
      <c r="P7765" t="inlineStr">
        <is>
          <t>Envelopes</t>
        </is>
      </c>
      <c r="Q7765" t="inlineStr">
        <is>
          <t>Staple envelope</t>
        </is>
      </c>
      <c r="R7765" t="n">
        <v>74.52</v>
      </c>
      <c r="S7765" t="n">
        <v>9</v>
      </c>
      <c r="T7765" t="n">
        <v>0</v>
      </c>
      <c r="U7765" t="n">
        <v>35.0244</v>
      </c>
      <c r="V7765">
        <f>IF(OR(C7765 = "", D7765 = ""), "", DATEDIF(C7765, D7765, "D"))</f>
        <v/>
      </c>
    </row>
    <row r="7766">
      <c r="A7766" t="inlineStr">
        <is>
          <t>0          1
1          2
2          3
3          4
4          5
        ... 
9989    9990
9990    9991
9991    9992
9992    9993
9993    9994
Name: Row ID, Length: 9994, dtype: int64</t>
        </is>
      </c>
      <c r="B7766" t="inlineStr">
        <is>
          <t>US-2017-118941</t>
        </is>
      </c>
      <c r="C7766" s="3" t="n">
        <v>43077</v>
      </c>
      <c r="D7766" s="3" t="n">
        <v>43077</v>
      </c>
      <c r="E7766" t="inlineStr">
        <is>
          <t>Same Day</t>
        </is>
      </c>
      <c r="F7766" t="inlineStr">
        <is>
          <t>BB-11545</t>
        </is>
      </c>
      <c r="G7766" t="inlineStr">
        <is>
          <t>Brenda Bowman</t>
        </is>
      </c>
      <c r="H7766" t="inlineStr">
        <is>
          <t>Corporate</t>
        </is>
      </c>
      <c r="I7766" t="inlineStr">
        <is>
          <t>United States</t>
        </is>
      </c>
      <c r="J7766" t="inlineStr">
        <is>
          <t>Columbia</t>
        </is>
      </c>
      <c r="K7766" t="inlineStr">
        <is>
          <t>Maryland</t>
        </is>
      </c>
      <c r="L7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6" t="inlineStr">
        <is>
          <t>East</t>
        </is>
      </c>
      <c r="N7766" t="inlineStr">
        <is>
          <t>OFF-AR-10004078</t>
        </is>
      </c>
      <c r="O7766" t="inlineStr">
        <is>
          <t>Office Supplies</t>
        </is>
      </c>
      <c r="P7766" t="inlineStr">
        <is>
          <t>Art</t>
        </is>
      </c>
      <c r="Q7766" t="inlineStr">
        <is>
          <t>Newell 312</t>
        </is>
      </c>
      <c r="R7766" t="n">
        <v>17.52</v>
      </c>
      <c r="S7766" t="n">
        <v>3</v>
      </c>
      <c r="T7766" t="n">
        <v>0</v>
      </c>
      <c r="U7766" t="n">
        <v>5.256</v>
      </c>
      <c r="V7766">
        <f>IF(OR(C7766 = "", D7766 = ""), "", DATEDIF(C7766, D7766, "D"))</f>
        <v/>
      </c>
    </row>
    <row r="7767">
      <c r="A7767" t="inlineStr">
        <is>
          <t>0          1
1          2
2          3
3          4
4          5
        ... 
9989    9990
9990    9991
9991    9992
9992    9993
9993    9994
Name: Row ID, Length: 9994, dtype: int64</t>
        </is>
      </c>
      <c r="B7767" t="inlineStr">
        <is>
          <t>US-2017-118941</t>
        </is>
      </c>
      <c r="C7767" s="3" t="n">
        <v>43077</v>
      </c>
      <c r="D7767" s="3" t="n">
        <v>43077</v>
      </c>
      <c r="E7767" t="inlineStr">
        <is>
          <t>Same Day</t>
        </is>
      </c>
      <c r="F7767" t="inlineStr">
        <is>
          <t>BB-11545</t>
        </is>
      </c>
      <c r="G7767" t="inlineStr">
        <is>
          <t>Brenda Bowman</t>
        </is>
      </c>
      <c r="H7767" t="inlineStr">
        <is>
          <t>Corporate</t>
        </is>
      </c>
      <c r="I7767" t="inlineStr">
        <is>
          <t>United States</t>
        </is>
      </c>
      <c r="J7767" t="inlineStr">
        <is>
          <t>Columbia</t>
        </is>
      </c>
      <c r="K7767" t="inlineStr">
        <is>
          <t>Maryland</t>
        </is>
      </c>
      <c r="L7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7" t="inlineStr">
        <is>
          <t>East</t>
        </is>
      </c>
      <c r="N7767" t="inlineStr">
        <is>
          <t>FUR-CH-10002331</t>
        </is>
      </c>
      <c r="O7767" t="inlineStr">
        <is>
          <t>Furniture</t>
        </is>
      </c>
      <c r="P7767" t="inlineStr">
        <is>
          <t>Chairs</t>
        </is>
      </c>
      <c r="Q7767" t="inlineStr">
        <is>
          <t>Hon 4700 Series Mobuis Mid-Back Task Chairs with Adjustable Arms</t>
        </is>
      </c>
      <c r="R7767" t="n">
        <v>1779.9</v>
      </c>
      <c r="S7767" t="n">
        <v>5</v>
      </c>
      <c r="T7767" t="n">
        <v>0</v>
      </c>
      <c r="U7767" t="n">
        <v>373.779</v>
      </c>
      <c r="V7767">
        <f>IF(OR(C7767 = "", D7767 = ""), "", DATEDIF(C7767, D7767, "D"))</f>
        <v/>
      </c>
    </row>
    <row r="7768">
      <c r="A7768" t="inlineStr">
        <is>
          <t>0          1
1          2
2          3
3          4
4          5
        ... 
9989    9990
9990    9991
9991    9992
9992    9993
9993    9994
Name: Row ID, Length: 9994, dtype: int64</t>
        </is>
      </c>
      <c r="B7768" t="inlineStr">
        <is>
          <t>US-2017-118941</t>
        </is>
      </c>
      <c r="C7768" s="3" t="n">
        <v>43077</v>
      </c>
      <c r="D7768" s="3" t="n">
        <v>43077</v>
      </c>
      <c r="E7768" t="inlineStr">
        <is>
          <t>Same Day</t>
        </is>
      </c>
      <c r="F7768" t="inlineStr">
        <is>
          <t>BB-11545</t>
        </is>
      </c>
      <c r="G7768" t="inlineStr">
        <is>
          <t>Brenda Bowman</t>
        </is>
      </c>
      <c r="H7768" t="inlineStr">
        <is>
          <t>Corporate</t>
        </is>
      </c>
      <c r="I7768" t="inlineStr">
        <is>
          <t>United States</t>
        </is>
      </c>
      <c r="J7768" t="inlineStr">
        <is>
          <t>Columbia</t>
        </is>
      </c>
      <c r="K7768" t="inlineStr">
        <is>
          <t>Maryland</t>
        </is>
      </c>
      <c r="L7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8" t="inlineStr">
        <is>
          <t>East</t>
        </is>
      </c>
      <c r="N7768" t="inlineStr">
        <is>
          <t>OFF-AR-10001953</t>
        </is>
      </c>
      <c r="O7768" t="inlineStr">
        <is>
          <t>Office Supplies</t>
        </is>
      </c>
      <c r="P7768" t="inlineStr">
        <is>
          <t>Art</t>
        </is>
      </c>
      <c r="Q7768" t="inlineStr">
        <is>
          <t>Boston 1645 Deluxe Heavier-Duty Electric Pencil Sharpener</t>
        </is>
      </c>
      <c r="R7768" t="n">
        <v>219.9</v>
      </c>
      <c r="S7768" t="n">
        <v>5</v>
      </c>
      <c r="T7768" t="n">
        <v>0</v>
      </c>
      <c r="U7768" t="n">
        <v>59.373</v>
      </c>
      <c r="V7768">
        <f>IF(OR(C7768 = "", D7768 = ""), "", DATEDIF(C7768, D7768, "D"))</f>
        <v/>
      </c>
    </row>
    <row r="7769">
      <c r="A7769" t="inlineStr">
        <is>
          <t>0          1
1          2
2          3
3          4
4          5
        ... 
9989    9990
9990    9991
9991    9992
9992    9993
9993    9994
Name: Row ID, Length: 9994, dtype: int64</t>
        </is>
      </c>
      <c r="B7769" t="inlineStr">
        <is>
          <t>CA-2015-169299</t>
        </is>
      </c>
      <c r="E7769" t="inlineStr">
        <is>
          <t>First Class</t>
        </is>
      </c>
      <c r="F7769" t="inlineStr">
        <is>
          <t>DO-13435</t>
        </is>
      </c>
      <c r="G7769" t="inlineStr">
        <is>
          <t>Denny Ordway</t>
        </is>
      </c>
      <c r="H7769" t="inlineStr">
        <is>
          <t>Consumer</t>
        </is>
      </c>
      <c r="I7769" t="inlineStr">
        <is>
          <t>United States</t>
        </is>
      </c>
      <c r="J7769" t="inlineStr">
        <is>
          <t>Portland</t>
        </is>
      </c>
      <c r="K7769" t="inlineStr">
        <is>
          <t>Oregon</t>
        </is>
      </c>
      <c r="L7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69" t="inlineStr">
        <is>
          <t>West</t>
        </is>
      </c>
      <c r="N7769" t="inlineStr">
        <is>
          <t>OFF-AR-10002053</t>
        </is>
      </c>
      <c r="O7769" t="inlineStr">
        <is>
          <t>Office Supplies</t>
        </is>
      </c>
      <c r="P7769" t="inlineStr">
        <is>
          <t>Art</t>
        </is>
      </c>
      <c r="Q7769" t="inlineStr">
        <is>
          <t>Premium Writing Pencils, Soft, #2 by Central Association for the Blind</t>
        </is>
      </c>
      <c r="R7769" t="n">
        <v>7.152</v>
      </c>
      <c r="S7769" t="n">
        <v>3</v>
      </c>
      <c r="T7769" t="n">
        <v>0.2</v>
      </c>
      <c r="U7769" t="n">
        <v>0.7151999999999999</v>
      </c>
      <c r="V7769">
        <f>IF(OR(C7769 = "", D7769 = ""), "", DATEDIF(C7769, D7769, "D"))</f>
        <v/>
      </c>
    </row>
    <row r="7770">
      <c r="A7770" t="inlineStr">
        <is>
          <t>0          1
1          2
2          3
3          4
4          5
        ... 
9989    9990
9990    9991
9991    9992
9992    9993
9993    9994
Name: Row ID, Length: 9994, dtype: int64</t>
        </is>
      </c>
      <c r="B7770" t="inlineStr">
        <is>
          <t>CA-2017-154088</t>
        </is>
      </c>
      <c r="C7770" s="3" t="n">
        <v>43080</v>
      </c>
      <c r="E7770" t="inlineStr">
        <is>
          <t>Standard Class</t>
        </is>
      </c>
      <c r="F7770" t="inlineStr">
        <is>
          <t>LB-16735</t>
        </is>
      </c>
      <c r="G7770" t="inlineStr">
        <is>
          <t>Larry Blacks</t>
        </is>
      </c>
      <c r="H7770" t="inlineStr">
        <is>
          <t>Consumer</t>
        </is>
      </c>
      <c r="I7770" t="inlineStr">
        <is>
          <t>United States</t>
        </is>
      </c>
      <c r="J7770" t="inlineStr">
        <is>
          <t>Tallahassee</t>
        </is>
      </c>
      <c r="K7770" t="inlineStr">
        <is>
          <t>Florida</t>
        </is>
      </c>
      <c r="L7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0" t="inlineStr">
        <is>
          <t>South</t>
        </is>
      </c>
      <c r="N7770" t="inlineStr">
        <is>
          <t>OFF-PA-10003651</t>
        </is>
      </c>
      <c r="O7770" t="inlineStr">
        <is>
          <t>Office Supplies</t>
        </is>
      </c>
      <c r="P7770" t="inlineStr">
        <is>
          <t>Paper</t>
        </is>
      </c>
      <c r="Q7770" t="inlineStr">
        <is>
          <t>Xerox 1968</t>
        </is>
      </c>
      <c r="R7770" t="n">
        <v>26.72</v>
      </c>
      <c r="S7770" t="n">
        <v>5</v>
      </c>
      <c r="T7770" t="n">
        <v>0.2</v>
      </c>
      <c r="U7770" t="n">
        <v>9.352</v>
      </c>
      <c r="V7770">
        <f>IF(OR(C7770 = "", D7770 = ""), "", DATEDIF(C7770, D7770, "D"))</f>
        <v/>
      </c>
    </row>
    <row r="7771">
      <c r="A7771" t="inlineStr">
        <is>
          <t>0          1
1          2
2          3
3          4
4          5
        ... 
9989    9990
9990    9991
9991    9992
9992    9993
9993    9994
Name: Row ID, Length: 9994, dtype: int64</t>
        </is>
      </c>
      <c r="B7771" t="inlineStr">
        <is>
          <t>CA-2016-155978</t>
        </is>
      </c>
      <c r="C7771" s="3" t="n">
        <v>42377</v>
      </c>
      <c r="D7771" s="3" t="n">
        <v>42377</v>
      </c>
      <c r="E7771" t="inlineStr">
        <is>
          <t>Same Day</t>
        </is>
      </c>
      <c r="F7771" t="inlineStr">
        <is>
          <t>TS-21205</t>
        </is>
      </c>
      <c r="G7771" t="inlineStr">
        <is>
          <t>Thomas Seio</t>
        </is>
      </c>
      <c r="H7771" t="inlineStr">
        <is>
          <t>Corporate</t>
        </is>
      </c>
      <c r="I7771" t="inlineStr">
        <is>
          <t>United States</t>
        </is>
      </c>
      <c r="J7771" t="inlineStr">
        <is>
          <t>Riverside</t>
        </is>
      </c>
      <c r="K7771" t="inlineStr">
        <is>
          <t>California</t>
        </is>
      </c>
      <c r="L7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1" t="inlineStr">
        <is>
          <t>West</t>
        </is>
      </c>
      <c r="N7771" t="inlineStr">
        <is>
          <t>TEC-PH-10002885</t>
        </is>
      </c>
      <c r="O7771" t="inlineStr">
        <is>
          <t>Technology</t>
        </is>
      </c>
      <c r="P7771" t="inlineStr">
        <is>
          <t>Phones</t>
        </is>
      </c>
      <c r="Q7771" t="inlineStr">
        <is>
          <t>Apple iPhone 5</t>
        </is>
      </c>
      <c r="R7771" t="n">
        <v>1039.728</v>
      </c>
      <c r="S7771" t="n">
        <v>2</v>
      </c>
      <c r="T7771" t="n">
        <v>0.2</v>
      </c>
      <c r="U7771" t="n">
        <v>90.97620000000001</v>
      </c>
      <c r="V7771">
        <f>IF(OR(C7771 = "", D7771 = ""), "", DATEDIF(C7771, D7771, "D"))</f>
        <v/>
      </c>
    </row>
    <row r="7772">
      <c r="A7772" t="inlineStr">
        <is>
          <t>0          1
1          2
2          3
3          4
4          5
        ... 
9989    9990
9990    9991
9991    9992
9992    9993
9993    9994
Name: Row ID, Length: 9994, dtype: int64</t>
        </is>
      </c>
      <c r="B7772" t="inlineStr">
        <is>
          <t>CA-2016-155978</t>
        </is>
      </c>
      <c r="C7772" s="3" t="n">
        <v>42377</v>
      </c>
      <c r="D7772" s="3" t="n">
        <v>42377</v>
      </c>
      <c r="E7772" t="inlineStr">
        <is>
          <t>Same Day</t>
        </is>
      </c>
      <c r="F7772" t="inlineStr">
        <is>
          <t>TS-21205</t>
        </is>
      </c>
      <c r="G7772" t="inlineStr">
        <is>
          <t>Thomas Seio</t>
        </is>
      </c>
      <c r="H7772" t="inlineStr">
        <is>
          <t>Corporate</t>
        </is>
      </c>
      <c r="I7772" t="inlineStr">
        <is>
          <t>United States</t>
        </is>
      </c>
      <c r="J7772" t="inlineStr">
        <is>
          <t>Riverside</t>
        </is>
      </c>
      <c r="K7772" t="inlineStr">
        <is>
          <t>California</t>
        </is>
      </c>
      <c r="L7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2" t="inlineStr">
        <is>
          <t>West</t>
        </is>
      </c>
      <c r="N7772" t="inlineStr">
        <is>
          <t>OFF-AP-10002892</t>
        </is>
      </c>
      <c r="O7772" t="inlineStr">
        <is>
          <t>Office Supplies</t>
        </is>
      </c>
      <c r="P7772" t="inlineStr">
        <is>
          <t>Appliances</t>
        </is>
      </c>
      <c r="Q7772" t="inlineStr">
        <is>
          <t>Belkin F5C206VTEL 6 Outlet Surge</t>
        </is>
      </c>
      <c r="R7772" t="n">
        <v>45.96</v>
      </c>
      <c r="S7772" t="n">
        <v>2</v>
      </c>
      <c r="T7772" t="n">
        <v>0</v>
      </c>
      <c r="U7772" t="n">
        <v>13.788</v>
      </c>
      <c r="V7772">
        <f>IF(OR(C7772 = "", D7772 = ""), "", DATEDIF(C7772, D7772, "D"))</f>
        <v/>
      </c>
    </row>
    <row r="7773">
      <c r="A7773" t="inlineStr">
        <is>
          <t>0          1
1          2
2          3
3          4
4          5
        ... 
9989    9990
9990    9991
9991    9992
9992    9993
9993    9994
Name: Row ID, Length: 9994, dtype: int64</t>
        </is>
      </c>
      <c r="B7773" t="inlineStr">
        <is>
          <t>CA-2016-108196</t>
        </is>
      </c>
      <c r="D7773" s="3" t="n">
        <v>42412</v>
      </c>
      <c r="E7773" t="inlineStr">
        <is>
          <t>Standard Class</t>
        </is>
      </c>
      <c r="F7773" t="inlineStr">
        <is>
          <t>CS-12505</t>
        </is>
      </c>
      <c r="G7773" t="inlineStr">
        <is>
          <t>Cindy Stewart</t>
        </is>
      </c>
      <c r="H7773" t="inlineStr">
        <is>
          <t>Consumer</t>
        </is>
      </c>
      <c r="I7773" t="inlineStr">
        <is>
          <t>United States</t>
        </is>
      </c>
      <c r="J7773" t="inlineStr">
        <is>
          <t>Lancaster</t>
        </is>
      </c>
      <c r="K7773" t="inlineStr">
        <is>
          <t>Ohio</t>
        </is>
      </c>
      <c r="L7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3" t="inlineStr">
        <is>
          <t>East</t>
        </is>
      </c>
      <c r="N7773" t="inlineStr">
        <is>
          <t>OFF-BI-10000545</t>
        </is>
      </c>
      <c r="O7773" t="inlineStr">
        <is>
          <t>Office Supplies</t>
        </is>
      </c>
      <c r="P7773" t="inlineStr">
        <is>
          <t>Binders</t>
        </is>
      </c>
      <c r="Q7773" t="inlineStr">
        <is>
          <t>GBC Ibimaster 500 Manual ProClick Binding System</t>
        </is>
      </c>
      <c r="R7773" t="n">
        <v>456.588</v>
      </c>
      <c r="S7773" t="n">
        <v>2</v>
      </c>
      <c r="T7773" t="n">
        <v>0.7</v>
      </c>
      <c r="U7773" t="n">
        <v>-304.392</v>
      </c>
      <c r="V7773">
        <f>IF(OR(C7773 = "", D7773 = ""), "", DATEDIF(C7773, D7773, "D"))</f>
        <v/>
      </c>
    </row>
    <row r="7774">
      <c r="A7774" t="inlineStr">
        <is>
          <t>0          1
1          2
2          3
3          4
4          5
        ... 
9989    9990
9990    9991
9991    9992
9992    9993
9993    9994
Name: Row ID, Length: 9994, dtype: int64</t>
        </is>
      </c>
      <c r="B7774" t="inlineStr">
        <is>
          <t>CA-2016-108196</t>
        </is>
      </c>
      <c r="D7774" s="3" t="n">
        <v>42412</v>
      </c>
      <c r="E7774" t="inlineStr">
        <is>
          <t>Standard Class</t>
        </is>
      </c>
      <c r="F7774" t="inlineStr">
        <is>
          <t>CS-12505</t>
        </is>
      </c>
      <c r="G7774" t="inlineStr">
        <is>
          <t>Cindy Stewart</t>
        </is>
      </c>
      <c r="H7774" t="inlineStr">
        <is>
          <t>Consumer</t>
        </is>
      </c>
      <c r="I7774" t="inlineStr">
        <is>
          <t>United States</t>
        </is>
      </c>
      <c r="J7774" t="inlineStr">
        <is>
          <t>Lancaster</t>
        </is>
      </c>
      <c r="K7774" t="inlineStr">
        <is>
          <t>Ohio</t>
        </is>
      </c>
      <c r="L7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4" t="inlineStr">
        <is>
          <t>East</t>
        </is>
      </c>
      <c r="N7774" t="inlineStr">
        <is>
          <t>TEC-MA-10000418</t>
        </is>
      </c>
      <c r="O7774" t="inlineStr">
        <is>
          <t>Technology</t>
        </is>
      </c>
      <c r="P7774" t="inlineStr">
        <is>
          <t>Machines</t>
        </is>
      </c>
      <c r="Q7774" t="inlineStr">
        <is>
          <t>Cubify CubeX 3D Printer Double Head Print</t>
        </is>
      </c>
      <c r="R7774" t="n">
        <v>4499.985</v>
      </c>
      <c r="S7774" t="n">
        <v>5</v>
      </c>
      <c r="T7774" t="n">
        <v>0.7</v>
      </c>
      <c r="U7774" t="n">
        <v>-6599.978</v>
      </c>
      <c r="V7774">
        <f>IF(OR(C7774 = "", D7774 = ""), "", DATEDIF(C7774, D7774, "D"))</f>
        <v/>
      </c>
    </row>
    <row r="7775">
      <c r="A7775" t="inlineStr">
        <is>
          <t>0          1
1          2
2          3
3          4
4          5
        ... 
9989    9990
9990    9991
9991    9992
9992    9993
9993    9994
Name: Row ID, Length: 9994, dtype: int64</t>
        </is>
      </c>
      <c r="B7775" t="inlineStr">
        <is>
          <t>CA-2016-108196</t>
        </is>
      </c>
      <c r="D7775" s="3" t="n">
        <v>42412</v>
      </c>
      <c r="E7775" t="inlineStr">
        <is>
          <t>Standard Class</t>
        </is>
      </c>
      <c r="F7775" t="inlineStr">
        <is>
          <t>CS-12505</t>
        </is>
      </c>
      <c r="G7775" t="inlineStr">
        <is>
          <t>Cindy Stewart</t>
        </is>
      </c>
      <c r="H7775" t="inlineStr">
        <is>
          <t>Consumer</t>
        </is>
      </c>
      <c r="I7775" t="inlineStr">
        <is>
          <t>United States</t>
        </is>
      </c>
      <c r="J7775" t="inlineStr">
        <is>
          <t>Lancaster</t>
        </is>
      </c>
      <c r="K7775" t="inlineStr">
        <is>
          <t>Ohio</t>
        </is>
      </c>
      <c r="L7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5" t="inlineStr">
        <is>
          <t>East</t>
        </is>
      </c>
      <c r="N7775" t="inlineStr">
        <is>
          <t>TEC-AC-10000926</t>
        </is>
      </c>
      <c r="O7775" t="inlineStr">
        <is>
          <t>Technology</t>
        </is>
      </c>
      <c r="P7775" t="inlineStr">
        <is>
          <t>Accessories</t>
        </is>
      </c>
      <c r="Q7775" t="inlineStr">
        <is>
          <t>NETGEAR RangeMax WNR1000 Wireless Router</t>
        </is>
      </c>
      <c r="R7775" t="n">
        <v>59.976</v>
      </c>
      <c r="S7775" t="n">
        <v>3</v>
      </c>
      <c r="T7775" t="n">
        <v>0.2</v>
      </c>
      <c r="U7775" t="n">
        <v>11.9952</v>
      </c>
      <c r="V7775">
        <f>IF(OR(C7775 = "", D7775 = ""), "", DATEDIF(C7775, D7775, "D"))</f>
        <v/>
      </c>
    </row>
    <row r="7776">
      <c r="A7776" t="inlineStr">
        <is>
          <t>0          1
1          2
2          3
3          4
4          5
        ... 
9989    9990
9990    9991
9991    9992
9992    9993
9993    9994
Name: Row ID, Length: 9994, dtype: int64</t>
        </is>
      </c>
      <c r="B7776" t="inlineStr">
        <is>
          <t>CA-2016-152800</t>
        </is>
      </c>
      <c r="E7776" t="inlineStr">
        <is>
          <t>First Class</t>
        </is>
      </c>
      <c r="F7776" t="inlineStr">
        <is>
          <t>SP-20920</t>
        </is>
      </c>
      <c r="G7776" t="inlineStr">
        <is>
          <t>Susan Pistek</t>
        </is>
      </c>
      <c r="H7776" t="inlineStr">
        <is>
          <t>Consumer</t>
        </is>
      </c>
      <c r="I7776" t="inlineStr">
        <is>
          <t>United States</t>
        </is>
      </c>
      <c r="J7776" t="inlineStr">
        <is>
          <t>San Francisco</t>
        </is>
      </c>
      <c r="K7776" t="inlineStr">
        <is>
          <t>California</t>
        </is>
      </c>
      <c r="L7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6" t="inlineStr">
        <is>
          <t>West</t>
        </is>
      </c>
      <c r="N7776" t="inlineStr">
        <is>
          <t>OFF-EN-10001509</t>
        </is>
      </c>
      <c r="O7776" t="inlineStr">
        <is>
          <t>Office Supplies</t>
        </is>
      </c>
      <c r="P7776" t="inlineStr">
        <is>
          <t>Envelopes</t>
        </is>
      </c>
      <c r="Q7776" t="inlineStr">
        <is>
          <t>Poly String Tie Envelopes</t>
        </is>
      </c>
      <c r="R7776" t="n">
        <v>6.12</v>
      </c>
      <c r="S7776" t="n">
        <v>3</v>
      </c>
      <c r="T7776" t="n">
        <v>0</v>
      </c>
      <c r="U7776" t="n">
        <v>2.8764</v>
      </c>
      <c r="V7776">
        <f>IF(OR(C7776 = "", D7776 = ""), "", DATEDIF(C7776, D7776, "D"))</f>
        <v/>
      </c>
    </row>
    <row r="7777">
      <c r="A7777" t="inlineStr">
        <is>
          <t>0          1
1          2
2          3
3          4
4          5
        ... 
9989    9990
9990    9991
9991    9992
9992    9993
9993    9994
Name: Row ID, Length: 9994, dtype: int64</t>
        </is>
      </c>
      <c r="B7777" t="inlineStr">
        <is>
          <t>CA-2014-166961</t>
        </is>
      </c>
      <c r="E7777" t="inlineStr">
        <is>
          <t>Standard Class</t>
        </is>
      </c>
      <c r="F7777" t="inlineStr">
        <is>
          <t>CD-12790</t>
        </is>
      </c>
      <c r="G7777" t="inlineStr">
        <is>
          <t>Cynthia Delaney</t>
        </is>
      </c>
      <c r="H7777" t="inlineStr">
        <is>
          <t>Home Office</t>
        </is>
      </c>
      <c r="I7777" t="inlineStr">
        <is>
          <t>United States</t>
        </is>
      </c>
      <c r="J7777" t="inlineStr">
        <is>
          <t>Moreno Valley</t>
        </is>
      </c>
      <c r="K7777" t="inlineStr">
        <is>
          <t>California</t>
        </is>
      </c>
      <c r="L7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7" t="inlineStr">
        <is>
          <t>West</t>
        </is>
      </c>
      <c r="N7777" t="inlineStr">
        <is>
          <t>OFF-AP-10001366</t>
        </is>
      </c>
      <c r="O7777" t="inlineStr">
        <is>
          <t>Office Supplies</t>
        </is>
      </c>
      <c r="P7777" t="inlineStr">
        <is>
          <t>Appliances</t>
        </is>
      </c>
      <c r="Q7777" t="inlineStr">
        <is>
          <t>Staple holder</t>
        </is>
      </c>
      <c r="R7777" t="n">
        <v>10.98</v>
      </c>
      <c r="S7777" t="n">
        <v>1</v>
      </c>
      <c r="T7777" t="n">
        <v>0</v>
      </c>
      <c r="U7777" t="n">
        <v>2.9646</v>
      </c>
      <c r="V7777">
        <f>IF(OR(C7777 = "", D7777 = ""), "", DATEDIF(C7777, D7777, "D"))</f>
        <v/>
      </c>
    </row>
    <row r="7778">
      <c r="A7778" t="inlineStr">
        <is>
          <t>0          1
1          2
2          3
3          4
4          5
        ... 
9989    9990
9990    9991
9991    9992
9992    9993
9993    9994
Name: Row ID, Length: 9994, dtype: int64</t>
        </is>
      </c>
      <c r="B7778" t="inlineStr">
        <is>
          <t>CA-2014-166961</t>
        </is>
      </c>
      <c r="E7778" t="inlineStr">
        <is>
          <t>Standard Class</t>
        </is>
      </c>
      <c r="F7778" t="inlineStr">
        <is>
          <t>CD-12790</t>
        </is>
      </c>
      <c r="G7778" t="inlineStr">
        <is>
          <t>Cynthia Delaney</t>
        </is>
      </c>
      <c r="H7778" t="inlineStr">
        <is>
          <t>Home Office</t>
        </is>
      </c>
      <c r="I7778" t="inlineStr">
        <is>
          <t>United States</t>
        </is>
      </c>
      <c r="J7778" t="inlineStr">
        <is>
          <t>Moreno Valley</t>
        </is>
      </c>
      <c r="K7778" t="inlineStr">
        <is>
          <t>California</t>
        </is>
      </c>
      <c r="L7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8" t="inlineStr">
        <is>
          <t>West</t>
        </is>
      </c>
      <c r="N7778" t="inlineStr">
        <is>
          <t>OFF-FA-10003485</t>
        </is>
      </c>
      <c r="O7778" t="inlineStr">
        <is>
          <t>Office Supplies</t>
        </is>
      </c>
      <c r="P7778" t="inlineStr">
        <is>
          <t>Fasteners</t>
        </is>
      </c>
      <c r="Q7778" t="inlineStr">
        <is>
          <t>Staples</t>
        </is>
      </c>
      <c r="R7778" t="n">
        <v>7.86</v>
      </c>
      <c r="S7778" t="n">
        <v>3</v>
      </c>
      <c r="T7778" t="n">
        <v>0</v>
      </c>
      <c r="U7778" t="n">
        <v>3.6156</v>
      </c>
      <c r="V7778">
        <f>IF(OR(C7778 = "", D7778 = ""), "", DATEDIF(C7778, D7778, "D"))</f>
        <v/>
      </c>
    </row>
    <row r="7779">
      <c r="A7779" t="inlineStr">
        <is>
          <t>0          1
1          2
2          3
3          4
4          5
        ... 
9989    9990
9990    9991
9991    9992
9992    9993
9993    9994
Name: Row ID, Length: 9994, dtype: int64</t>
        </is>
      </c>
      <c r="B7779" t="inlineStr">
        <is>
          <t>CA-2014-166961</t>
        </is>
      </c>
      <c r="E7779" t="inlineStr">
        <is>
          <t>Standard Class</t>
        </is>
      </c>
      <c r="F7779" t="inlineStr">
        <is>
          <t>CD-12790</t>
        </is>
      </c>
      <c r="G7779" t="inlineStr">
        <is>
          <t>Cynthia Delaney</t>
        </is>
      </c>
      <c r="H7779" t="inlineStr">
        <is>
          <t>Home Office</t>
        </is>
      </c>
      <c r="I7779" t="inlineStr">
        <is>
          <t>United States</t>
        </is>
      </c>
      <c r="J7779" t="inlineStr">
        <is>
          <t>Moreno Valley</t>
        </is>
      </c>
      <c r="K7779" t="inlineStr">
        <is>
          <t>California</t>
        </is>
      </c>
      <c r="L7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79" t="inlineStr">
        <is>
          <t>West</t>
        </is>
      </c>
      <c r="N7779" t="inlineStr">
        <is>
          <t>OFF-ST-10004507</t>
        </is>
      </c>
      <c r="O7779" t="inlineStr">
        <is>
          <t>Office Supplies</t>
        </is>
      </c>
      <c r="P7779" t="inlineStr">
        <is>
          <t>Storage</t>
        </is>
      </c>
      <c r="Q7779" t="inlineStr">
        <is>
          <t>Advantus Rolling Storage Box</t>
        </is>
      </c>
      <c r="R7779" t="n">
        <v>51.45</v>
      </c>
      <c r="S7779" t="n">
        <v>3</v>
      </c>
      <c r="T7779" t="n">
        <v>0</v>
      </c>
      <c r="U7779" t="n">
        <v>13.8915</v>
      </c>
      <c r="V7779">
        <f>IF(OR(C7779 = "", D7779 = ""), "", DATEDIF(C7779, D7779, "D"))</f>
        <v/>
      </c>
    </row>
    <row r="7780">
      <c r="A7780" t="inlineStr">
        <is>
          <t>0          1
1          2
2          3
3          4
4          5
        ... 
9989    9990
9990    9991
9991    9992
9992    9993
9993    9994
Name: Row ID, Length: 9994, dtype: int64</t>
        </is>
      </c>
      <c r="B7780" t="inlineStr">
        <is>
          <t>CA-2014-166961</t>
        </is>
      </c>
      <c r="E7780" t="inlineStr">
        <is>
          <t>Standard Class</t>
        </is>
      </c>
      <c r="F7780" t="inlineStr">
        <is>
          <t>CD-12790</t>
        </is>
      </c>
      <c r="G7780" t="inlineStr">
        <is>
          <t>Cynthia Delaney</t>
        </is>
      </c>
      <c r="H7780" t="inlineStr">
        <is>
          <t>Home Office</t>
        </is>
      </c>
      <c r="I7780" t="inlineStr">
        <is>
          <t>United States</t>
        </is>
      </c>
      <c r="J7780" t="inlineStr">
        <is>
          <t>Moreno Valley</t>
        </is>
      </c>
      <c r="K7780" t="inlineStr">
        <is>
          <t>California</t>
        </is>
      </c>
      <c r="L7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0" t="inlineStr">
        <is>
          <t>West</t>
        </is>
      </c>
      <c r="N7780" t="inlineStr">
        <is>
          <t>OFF-BI-10002353</t>
        </is>
      </c>
      <c r="O7780" t="inlineStr">
        <is>
          <t>Office Supplies</t>
        </is>
      </c>
      <c r="P7780" t="inlineStr">
        <is>
          <t>Binders</t>
        </is>
      </c>
      <c r="Q7780" t="inlineStr">
        <is>
          <t>GBC VeloBind Cover Sets</t>
        </is>
      </c>
      <c r="R7780" t="n">
        <v>37.056</v>
      </c>
      <c r="S7780" t="n">
        <v>3</v>
      </c>
      <c r="T7780" t="n">
        <v>0.2</v>
      </c>
      <c r="U7780" t="n">
        <v>13.896</v>
      </c>
      <c r="V7780">
        <f>IF(OR(C7780 = "", D7780 = ""), "", DATEDIF(C7780, D7780, "D"))</f>
        <v/>
      </c>
    </row>
    <row r="7781">
      <c r="A7781" t="inlineStr">
        <is>
          <t>0          1
1          2
2          3
3          4
4          5
        ... 
9989    9990
9990    9991
9991    9992
9992    9993
9993    9994
Name: Row ID, Length: 9994, dtype: int64</t>
        </is>
      </c>
      <c r="B7781" t="inlineStr">
        <is>
          <t>CA-2016-139381</t>
        </is>
      </c>
      <c r="E7781" t="inlineStr">
        <is>
          <t>Standard Class</t>
        </is>
      </c>
      <c r="F7781" t="inlineStr">
        <is>
          <t>RF-19840</t>
        </is>
      </c>
      <c r="G7781" t="inlineStr">
        <is>
          <t>Roy Französisch</t>
        </is>
      </c>
      <c r="H7781" t="inlineStr">
        <is>
          <t>Consumer</t>
        </is>
      </c>
      <c r="I7781" t="inlineStr">
        <is>
          <t>United States</t>
        </is>
      </c>
      <c r="J7781" t="inlineStr">
        <is>
          <t>Chesapeake</t>
        </is>
      </c>
      <c r="K7781" t="inlineStr">
        <is>
          <t>Virginia</t>
        </is>
      </c>
      <c r="L7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1" t="inlineStr">
        <is>
          <t>South</t>
        </is>
      </c>
      <c r="N7781" t="inlineStr">
        <is>
          <t>OFF-AP-10001271</t>
        </is>
      </c>
      <c r="O7781" t="inlineStr">
        <is>
          <t>Office Supplies</t>
        </is>
      </c>
      <c r="P7781" t="inlineStr">
        <is>
          <t>Appliances</t>
        </is>
      </c>
      <c r="Q7781" t="inlineStr">
        <is>
          <t>Eureka The Boss Cordless Rechargeable Stick Vac</t>
        </is>
      </c>
      <c r="R7781" t="n">
        <v>203.92</v>
      </c>
      <c r="S7781" t="n">
        <v>4</v>
      </c>
      <c r="T7781" t="n">
        <v>0</v>
      </c>
      <c r="U7781" t="n">
        <v>55.0584</v>
      </c>
      <c r="V7781">
        <f>IF(OR(C7781 = "", D7781 = ""), "", DATEDIF(C7781, D7781, "D"))</f>
        <v/>
      </c>
    </row>
    <row r="7782">
      <c r="A7782" t="inlineStr">
        <is>
          <t>0          1
1          2
2          3
3          4
4          5
        ... 
9989    9990
9990    9991
9991    9992
9992    9993
9993    9994
Name: Row ID, Length: 9994, dtype: int64</t>
        </is>
      </c>
      <c r="B7782" t="inlineStr">
        <is>
          <t>CA-2016-139381</t>
        </is>
      </c>
      <c r="E7782" t="inlineStr">
        <is>
          <t>Standard Class</t>
        </is>
      </c>
      <c r="F7782" t="inlineStr">
        <is>
          <t>RF-19840</t>
        </is>
      </c>
      <c r="G7782" t="inlineStr">
        <is>
          <t>Roy Französisch</t>
        </is>
      </c>
      <c r="H7782" t="inlineStr">
        <is>
          <t>Consumer</t>
        </is>
      </c>
      <c r="I7782" t="inlineStr">
        <is>
          <t>United States</t>
        </is>
      </c>
      <c r="J7782" t="inlineStr">
        <is>
          <t>Chesapeake</t>
        </is>
      </c>
      <c r="K7782" t="inlineStr">
        <is>
          <t>Virginia</t>
        </is>
      </c>
      <c r="L7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2" t="inlineStr">
        <is>
          <t>South</t>
        </is>
      </c>
      <c r="N7782" t="inlineStr">
        <is>
          <t>TEC-PH-10004924</t>
        </is>
      </c>
      <c r="O7782" t="inlineStr">
        <is>
          <t>Technology</t>
        </is>
      </c>
      <c r="P7782" t="inlineStr">
        <is>
          <t>Phones</t>
        </is>
      </c>
      <c r="Q7782" t="inlineStr">
        <is>
          <t>SKILCRAFT Telephone Shoulder Rest, 2" x 6.5" x 2.5", Black</t>
        </is>
      </c>
      <c r="R7782" t="n">
        <v>29.56</v>
      </c>
      <c r="S7782" t="n">
        <v>4</v>
      </c>
      <c r="T7782" t="n">
        <v>0</v>
      </c>
      <c r="U7782" t="n">
        <v>7.9812</v>
      </c>
      <c r="V7782">
        <f>IF(OR(C7782 = "", D7782 = ""), "", DATEDIF(C7782, D7782, "D"))</f>
        <v/>
      </c>
    </row>
    <row r="7783">
      <c r="A7783" t="inlineStr">
        <is>
          <t>0          1
1          2
2          3
3          4
4          5
        ... 
9989    9990
9990    9991
9991    9992
9992    9993
9993    9994
Name: Row ID, Length: 9994, dtype: int64</t>
        </is>
      </c>
      <c r="B7783" t="inlineStr">
        <is>
          <t>CA-2015-132136</t>
        </is>
      </c>
      <c r="C7783" s="3" t="n">
        <v>42219</v>
      </c>
      <c r="D7783" s="3" t="n">
        <v>42341</v>
      </c>
      <c r="E7783" t="inlineStr">
        <is>
          <t>Standard Class</t>
        </is>
      </c>
      <c r="F7783" t="inlineStr">
        <is>
          <t>FO-14305</t>
        </is>
      </c>
      <c r="G7783" t="inlineStr">
        <is>
          <t>Frank Olsen</t>
        </is>
      </c>
      <c r="H7783" t="inlineStr">
        <is>
          <t>Consumer</t>
        </is>
      </c>
      <c r="I7783" t="inlineStr">
        <is>
          <t>United States</t>
        </is>
      </c>
      <c r="J7783" t="inlineStr">
        <is>
          <t>Chicago</t>
        </is>
      </c>
      <c r="K7783" t="inlineStr">
        <is>
          <t>Illinois</t>
        </is>
      </c>
      <c r="L7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3" t="inlineStr">
        <is>
          <t>Central</t>
        </is>
      </c>
      <c r="N7783" t="inlineStr">
        <is>
          <t>OFF-BI-10002706</t>
        </is>
      </c>
      <c r="O7783" t="inlineStr">
        <is>
          <t>Office Supplies</t>
        </is>
      </c>
      <c r="P7783" t="inlineStr">
        <is>
          <t>Binders</t>
        </is>
      </c>
      <c r="Q7783" t="inlineStr">
        <is>
          <t>Avery Premier Heavy-Duty Binder with Round Locking Rings</t>
        </is>
      </c>
      <c r="R7783" t="n">
        <v>8.568</v>
      </c>
      <c r="S7783" t="n">
        <v>3</v>
      </c>
      <c r="T7783" t="n">
        <v>0.8</v>
      </c>
      <c r="U7783" t="n">
        <v>-14.5656</v>
      </c>
      <c r="V7783">
        <f>IF(OR(C7783 = "", D7783 = ""), "", DATEDIF(C7783, D7783, "D"))</f>
        <v/>
      </c>
    </row>
    <row r="7784">
      <c r="A7784" t="inlineStr">
        <is>
          <t>0          1
1          2
2          3
3          4
4          5
        ... 
9989    9990
9990    9991
9991    9992
9992    9993
9993    9994
Name: Row ID, Length: 9994, dtype: int64</t>
        </is>
      </c>
      <c r="B7784" t="inlineStr">
        <is>
          <t>CA-2016-162236</t>
        </is>
      </c>
      <c r="C7784" s="3" t="n">
        <v>42471</v>
      </c>
      <c r="D7784" s="3" t="n">
        <v>42532</v>
      </c>
      <c r="E7784" t="inlineStr">
        <is>
          <t>Second Class</t>
        </is>
      </c>
      <c r="F7784" t="inlineStr">
        <is>
          <t>ER-13855</t>
        </is>
      </c>
      <c r="G7784" t="inlineStr">
        <is>
          <t>Elpida Rittenbach</t>
        </is>
      </c>
      <c r="H7784" t="inlineStr">
        <is>
          <t>Corporate</t>
        </is>
      </c>
      <c r="I7784" t="inlineStr">
        <is>
          <t>United States</t>
        </is>
      </c>
      <c r="J7784" t="inlineStr">
        <is>
          <t>Charlotte</t>
        </is>
      </c>
      <c r="K7784" t="inlineStr">
        <is>
          <t>North Carolina</t>
        </is>
      </c>
      <c r="L7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4" t="inlineStr">
        <is>
          <t>South</t>
        </is>
      </c>
      <c r="N7784" t="inlineStr">
        <is>
          <t>OFF-ST-10003442</t>
        </is>
      </c>
      <c r="O7784" t="inlineStr">
        <is>
          <t>Office Supplies</t>
        </is>
      </c>
      <c r="P7784" t="inlineStr">
        <is>
          <t>Storage</t>
        </is>
      </c>
      <c r="Q7784" t="inlineStr">
        <is>
          <t>Eldon Portable Mobile Manager</t>
        </is>
      </c>
      <c r="R7784" t="n">
        <v>45.248</v>
      </c>
      <c r="S7784" t="n">
        <v>2</v>
      </c>
      <c r="T7784" t="n">
        <v>0.2</v>
      </c>
      <c r="U7784" t="n">
        <v>3.9592</v>
      </c>
      <c r="V7784">
        <f>IF(OR(C7784 = "", D7784 = ""), "", DATEDIF(C7784, D7784, "D"))</f>
        <v/>
      </c>
    </row>
    <row r="7785">
      <c r="A7785" t="inlineStr">
        <is>
          <t>0          1
1          2
2          3
3          4
4          5
        ... 
9989    9990
9990    9991
9991    9992
9992    9993
9993    9994
Name: Row ID, Length: 9994, dtype: int64</t>
        </is>
      </c>
      <c r="B7785" t="inlineStr">
        <is>
          <t>CA-2016-162236</t>
        </is>
      </c>
      <c r="C7785" s="3" t="n">
        <v>42471</v>
      </c>
      <c r="D7785" s="3" t="n">
        <v>42532</v>
      </c>
      <c r="E7785" t="inlineStr">
        <is>
          <t>Second Class</t>
        </is>
      </c>
      <c r="F7785" t="inlineStr">
        <is>
          <t>ER-13855</t>
        </is>
      </c>
      <c r="G7785" t="inlineStr">
        <is>
          <t>Elpida Rittenbach</t>
        </is>
      </c>
      <c r="H7785" t="inlineStr">
        <is>
          <t>Corporate</t>
        </is>
      </c>
      <c r="I7785" t="inlineStr">
        <is>
          <t>United States</t>
        </is>
      </c>
      <c r="J7785" t="inlineStr">
        <is>
          <t>Charlotte</t>
        </is>
      </c>
      <c r="K7785" t="inlineStr">
        <is>
          <t>North Carolina</t>
        </is>
      </c>
      <c r="L7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5" t="inlineStr">
        <is>
          <t>South</t>
        </is>
      </c>
      <c r="N7785" t="inlineStr">
        <is>
          <t>FUR-TA-10002533</t>
        </is>
      </c>
      <c r="O7785" t="inlineStr">
        <is>
          <t>Furniture</t>
        </is>
      </c>
      <c r="P7785" t="inlineStr">
        <is>
          <t>Tables</t>
        </is>
      </c>
      <c r="Q7785" t="inlineStr">
        <is>
          <t>BPI Conference Tables</t>
        </is>
      </c>
      <c r="R7785" t="n">
        <v>876.3</v>
      </c>
      <c r="S7785" t="n">
        <v>10</v>
      </c>
      <c r="T7785" t="n">
        <v>0.4</v>
      </c>
      <c r="U7785" t="n">
        <v>-292.1</v>
      </c>
      <c r="V7785">
        <f>IF(OR(C7785 = "", D7785 = ""), "", DATEDIF(C7785, D7785, "D"))</f>
        <v/>
      </c>
    </row>
    <row r="7786">
      <c r="A7786" t="inlineStr">
        <is>
          <t>0          1
1          2
2          3
3          4
4          5
        ... 
9989    9990
9990    9991
9991    9992
9992    9993
9993    9994
Name: Row ID, Length: 9994, dtype: int64</t>
        </is>
      </c>
      <c r="B7786" t="inlineStr">
        <is>
          <t>CA-2016-162236</t>
        </is>
      </c>
      <c r="C7786" s="3" t="n">
        <v>42471</v>
      </c>
      <c r="D7786" s="3" t="n">
        <v>42532</v>
      </c>
      <c r="E7786" t="inlineStr">
        <is>
          <t>Second Class</t>
        </is>
      </c>
      <c r="F7786" t="inlineStr">
        <is>
          <t>ER-13855</t>
        </is>
      </c>
      <c r="G7786" t="inlineStr">
        <is>
          <t>Elpida Rittenbach</t>
        </is>
      </c>
      <c r="H7786" t="inlineStr">
        <is>
          <t>Corporate</t>
        </is>
      </c>
      <c r="I7786" t="inlineStr">
        <is>
          <t>United States</t>
        </is>
      </c>
      <c r="J7786" t="inlineStr">
        <is>
          <t>Charlotte</t>
        </is>
      </c>
      <c r="K7786" t="inlineStr">
        <is>
          <t>North Carolina</t>
        </is>
      </c>
      <c r="L7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6" t="inlineStr">
        <is>
          <t>South</t>
        </is>
      </c>
      <c r="N7786" t="inlineStr">
        <is>
          <t>OFF-SU-10003505</t>
        </is>
      </c>
      <c r="O7786" t="inlineStr">
        <is>
          <t>Office Supplies</t>
        </is>
      </c>
      <c r="P7786" t="inlineStr">
        <is>
          <t>Supplies</t>
        </is>
      </c>
      <c r="Q7786" t="inlineStr">
        <is>
          <t>Premier Electric Letter Opener</t>
        </is>
      </c>
      <c r="R7786" t="n">
        <v>185.376</v>
      </c>
      <c r="S7786" t="n">
        <v>2</v>
      </c>
      <c r="T7786" t="n">
        <v>0.2</v>
      </c>
      <c r="U7786" t="n">
        <v>-34.758</v>
      </c>
      <c r="V7786">
        <f>IF(OR(C7786 = "", D7786 = ""), "", DATEDIF(C7786, D7786, "D"))</f>
        <v/>
      </c>
    </row>
    <row r="7787">
      <c r="A7787" t="inlineStr">
        <is>
          <t>0          1
1          2
2          3
3          4
4          5
        ... 
9989    9990
9990    9991
9991    9992
9992    9993
9993    9994
Name: Row ID, Length: 9994, dtype: int64</t>
        </is>
      </c>
      <c r="B7787" t="inlineStr">
        <is>
          <t>US-2014-111353</t>
        </is>
      </c>
      <c r="D7787" s="3" t="n">
        <v>41802</v>
      </c>
      <c r="E7787" t="inlineStr">
        <is>
          <t>Standard Class</t>
        </is>
      </c>
      <c r="F7787" t="inlineStr">
        <is>
          <t>PB-19150</t>
        </is>
      </c>
      <c r="G7787" t="inlineStr">
        <is>
          <t>Philip Brown</t>
        </is>
      </c>
      <c r="H7787" t="inlineStr">
        <is>
          <t>Consumer</t>
        </is>
      </c>
      <c r="I7787" t="inlineStr">
        <is>
          <t>United States</t>
        </is>
      </c>
      <c r="J7787" t="inlineStr">
        <is>
          <t>New York City</t>
        </is>
      </c>
      <c r="K7787" t="inlineStr">
        <is>
          <t>New York</t>
        </is>
      </c>
      <c r="L7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7" t="inlineStr">
        <is>
          <t>East</t>
        </is>
      </c>
      <c r="N7787" t="inlineStr">
        <is>
          <t>OFF-LA-10002762</t>
        </is>
      </c>
      <c r="O7787" t="inlineStr">
        <is>
          <t>Office Supplies</t>
        </is>
      </c>
      <c r="P7787" t="inlineStr">
        <is>
          <t>Labels</t>
        </is>
      </c>
      <c r="Q7787" t="inlineStr">
        <is>
          <t>Avery 485</t>
        </is>
      </c>
      <c r="R7787" t="n">
        <v>25.06</v>
      </c>
      <c r="S7787" t="n">
        <v>2</v>
      </c>
      <c r="T7787" t="n">
        <v>0</v>
      </c>
      <c r="U7787" t="n">
        <v>11.7782</v>
      </c>
      <c r="V7787">
        <f>IF(OR(C7787 = "", D7787 = ""), "", DATEDIF(C7787, D7787, "D"))</f>
        <v/>
      </c>
    </row>
    <row r="7788">
      <c r="A7788" t="inlineStr">
        <is>
          <t>0          1
1          2
2          3
3          4
4          5
        ... 
9989    9990
9990    9991
9991    9992
9992    9993
9993    9994
Name: Row ID, Length: 9994, dtype: int64</t>
        </is>
      </c>
      <c r="B7788" t="inlineStr">
        <is>
          <t>US-2016-117037</t>
        </is>
      </c>
      <c r="E7788" t="inlineStr">
        <is>
          <t>First Class</t>
        </is>
      </c>
      <c r="F7788" t="inlineStr">
        <is>
          <t>LW-17215</t>
        </is>
      </c>
      <c r="G7788" t="inlineStr">
        <is>
          <t>Luke Weiss</t>
        </is>
      </c>
      <c r="H7788" t="inlineStr">
        <is>
          <t>Consumer</t>
        </is>
      </c>
      <c r="I7788" t="inlineStr">
        <is>
          <t>United States</t>
        </is>
      </c>
      <c r="J7788" t="inlineStr">
        <is>
          <t>Chicago</t>
        </is>
      </c>
      <c r="K7788" t="inlineStr">
        <is>
          <t>Illinois</t>
        </is>
      </c>
      <c r="L7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8" t="inlineStr">
        <is>
          <t>Central</t>
        </is>
      </c>
      <c r="N7788" t="inlineStr">
        <is>
          <t>OFF-BI-10000279</t>
        </is>
      </c>
      <c r="O7788" t="inlineStr">
        <is>
          <t>Office Supplies</t>
        </is>
      </c>
      <c r="P7788" t="inlineStr">
        <is>
          <t>Binders</t>
        </is>
      </c>
      <c r="Q7788" t="inlineStr">
        <is>
          <t>Acco Recycled 2" Capacity Laser Printer Hanging Data Binders</t>
        </is>
      </c>
      <c r="R7788" t="n">
        <v>2.89</v>
      </c>
      <c r="S7788" t="n">
        <v>1</v>
      </c>
      <c r="T7788" t="n">
        <v>0.8</v>
      </c>
      <c r="U7788" t="n">
        <v>-4.7685</v>
      </c>
      <c r="V7788">
        <f>IF(OR(C7788 = "", D7788 = ""), "", DATEDIF(C7788, D7788, "D"))</f>
        <v/>
      </c>
    </row>
    <row r="7789">
      <c r="A7789" t="inlineStr">
        <is>
          <t>0          1
1          2
2          3
3          4
4          5
        ... 
9989    9990
9990    9991
9991    9992
9992    9993
9993    9994
Name: Row ID, Length: 9994, dtype: int64</t>
        </is>
      </c>
      <c r="B7789" t="inlineStr">
        <is>
          <t>US-2016-117037</t>
        </is>
      </c>
      <c r="E7789" t="inlineStr">
        <is>
          <t>First Class</t>
        </is>
      </c>
      <c r="F7789" t="inlineStr">
        <is>
          <t>LW-17215</t>
        </is>
      </c>
      <c r="G7789" t="inlineStr">
        <is>
          <t>Luke Weiss</t>
        </is>
      </c>
      <c r="H7789" t="inlineStr">
        <is>
          <t>Consumer</t>
        </is>
      </c>
      <c r="I7789" t="inlineStr">
        <is>
          <t>United States</t>
        </is>
      </c>
      <c r="J7789" t="inlineStr">
        <is>
          <t>Chicago</t>
        </is>
      </c>
      <c r="K7789" t="inlineStr">
        <is>
          <t>Illinois</t>
        </is>
      </c>
      <c r="L7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89" t="inlineStr">
        <is>
          <t>Central</t>
        </is>
      </c>
      <c r="N7789" t="inlineStr">
        <is>
          <t>OFF-FA-10000936</t>
        </is>
      </c>
      <c r="O7789" t="inlineStr">
        <is>
          <t>Office Supplies</t>
        </is>
      </c>
      <c r="P7789" t="inlineStr">
        <is>
          <t>Fasteners</t>
        </is>
      </c>
      <c r="Q7789" t="inlineStr">
        <is>
          <t>Acco Hot Clips Clips to Go</t>
        </is>
      </c>
      <c r="R7789" t="n">
        <v>7.896</v>
      </c>
      <c r="S7789" t="n">
        <v>3</v>
      </c>
      <c r="T7789" t="n">
        <v>0.2</v>
      </c>
      <c r="U7789" t="n">
        <v>2.4675</v>
      </c>
      <c r="V7789">
        <f>IF(OR(C7789 = "", D7789 = ""), "", DATEDIF(C7789, D7789, "D"))</f>
        <v/>
      </c>
    </row>
    <row r="7790">
      <c r="A7790" t="inlineStr">
        <is>
          <t>0          1
1          2
2          3
3          4
4          5
        ... 
9989    9990
9990    9991
9991    9992
9992    9993
9993    9994
Name: Row ID, Length: 9994, dtype: int64</t>
        </is>
      </c>
      <c r="B7790" t="inlineStr">
        <is>
          <t>US-2016-117037</t>
        </is>
      </c>
      <c r="E7790" t="inlineStr">
        <is>
          <t>First Class</t>
        </is>
      </c>
      <c r="F7790" t="inlineStr">
        <is>
          <t>LW-17215</t>
        </is>
      </c>
      <c r="G7790" t="inlineStr">
        <is>
          <t>Luke Weiss</t>
        </is>
      </c>
      <c r="H7790" t="inlineStr">
        <is>
          <t>Consumer</t>
        </is>
      </c>
      <c r="I7790" t="inlineStr">
        <is>
          <t>United States</t>
        </is>
      </c>
      <c r="J7790" t="inlineStr">
        <is>
          <t>Chicago</t>
        </is>
      </c>
      <c r="K7790" t="inlineStr">
        <is>
          <t>Illinois</t>
        </is>
      </c>
      <c r="L7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0" t="inlineStr">
        <is>
          <t>Central</t>
        </is>
      </c>
      <c r="N7790" t="inlineStr">
        <is>
          <t>FUR-FU-10004973</t>
        </is>
      </c>
      <c r="O7790" t="inlineStr">
        <is>
          <t>Furniture</t>
        </is>
      </c>
      <c r="P7790" t="inlineStr">
        <is>
          <t>Furnishings</t>
        </is>
      </c>
      <c r="Q7790" t="inlineStr">
        <is>
          <t>Flat Face Poster Frame</t>
        </is>
      </c>
      <c r="R7790" t="n">
        <v>22.608</v>
      </c>
      <c r="S7790" t="n">
        <v>3</v>
      </c>
      <c r="T7790" t="n">
        <v>0.6</v>
      </c>
      <c r="U7790" t="n">
        <v>-10.1736</v>
      </c>
      <c r="V7790">
        <f>IF(OR(C7790 = "", D7790 = ""), "", DATEDIF(C7790, D7790, "D"))</f>
        <v/>
      </c>
    </row>
    <row r="7791">
      <c r="A7791" t="inlineStr">
        <is>
          <t>0          1
1          2
2          3
3          4
4          5
        ... 
9989    9990
9990    9991
9991    9992
9992    9993
9993    9994
Name: Row ID, Length: 9994, dtype: int64</t>
        </is>
      </c>
      <c r="B7791" t="inlineStr">
        <is>
          <t>US-2016-117037</t>
        </is>
      </c>
      <c r="E7791" t="inlineStr">
        <is>
          <t>First Class</t>
        </is>
      </c>
      <c r="F7791" t="inlineStr">
        <is>
          <t>LW-17215</t>
        </is>
      </c>
      <c r="G7791" t="inlineStr">
        <is>
          <t>Luke Weiss</t>
        </is>
      </c>
      <c r="H7791" t="inlineStr">
        <is>
          <t>Consumer</t>
        </is>
      </c>
      <c r="I7791" t="inlineStr">
        <is>
          <t>United States</t>
        </is>
      </c>
      <c r="J7791" t="inlineStr">
        <is>
          <t>Chicago</t>
        </is>
      </c>
      <c r="K7791" t="inlineStr">
        <is>
          <t>Illinois</t>
        </is>
      </c>
      <c r="L7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1" t="inlineStr">
        <is>
          <t>Central</t>
        </is>
      </c>
      <c r="N7791" t="inlineStr">
        <is>
          <t>OFF-PA-10000791</t>
        </is>
      </c>
      <c r="O7791" t="inlineStr">
        <is>
          <t>Office Supplies</t>
        </is>
      </c>
      <c r="P7791" t="inlineStr">
        <is>
          <t>Paper</t>
        </is>
      </c>
      <c r="Q7791" t="inlineStr">
        <is>
          <t>Wirebound Message Books, Four 2 3/4 x 5 Forms per Page, 200 Sets per Book</t>
        </is>
      </c>
      <c r="R7791" t="n">
        <v>30.528</v>
      </c>
      <c r="S7791" t="n">
        <v>8</v>
      </c>
      <c r="T7791" t="n">
        <v>0.2</v>
      </c>
      <c r="U7791" t="n">
        <v>9.539999999999999</v>
      </c>
      <c r="V7791">
        <f>IF(OR(C7791 = "", D7791 = ""), "", DATEDIF(C7791, D7791, "D"))</f>
        <v/>
      </c>
    </row>
    <row r="7792">
      <c r="A7792" t="inlineStr">
        <is>
          <t>0          1
1          2
2          3
3          4
4          5
        ... 
9989    9990
9990    9991
9991    9992
9992    9993
9993    9994
Name: Row ID, Length: 9994, dtype: int64</t>
        </is>
      </c>
      <c r="B7792" t="inlineStr">
        <is>
          <t>CA-2017-160801</t>
        </is>
      </c>
      <c r="E7792" t="inlineStr">
        <is>
          <t>Same Day</t>
        </is>
      </c>
      <c r="F7792" t="inlineStr">
        <is>
          <t>FG-14260</t>
        </is>
      </c>
      <c r="G7792" t="inlineStr">
        <is>
          <t>Frank Gastineau</t>
        </is>
      </c>
      <c r="H7792" t="inlineStr">
        <is>
          <t>Home Office</t>
        </is>
      </c>
      <c r="I7792" t="inlineStr">
        <is>
          <t>United States</t>
        </is>
      </c>
      <c r="J7792" t="inlineStr">
        <is>
          <t>Philadelphia</t>
        </is>
      </c>
      <c r="K7792" t="inlineStr">
        <is>
          <t>Pennsylvania</t>
        </is>
      </c>
      <c r="L7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2" t="inlineStr">
        <is>
          <t>East</t>
        </is>
      </c>
      <c r="N7792" t="inlineStr">
        <is>
          <t>OFF-BI-10001132</t>
        </is>
      </c>
      <c r="O7792" t="inlineStr">
        <is>
          <t>Office Supplies</t>
        </is>
      </c>
      <c r="P7792" t="inlineStr">
        <is>
          <t>Binders</t>
        </is>
      </c>
      <c r="Q7792" t="inlineStr">
        <is>
          <t>Acco PRESSTEX Data Binder with Storage Hooks, Dark Blue, 9 1/2" X 11"</t>
        </is>
      </c>
      <c r="R7792" t="n">
        <v>4.842</v>
      </c>
      <c r="S7792" t="n">
        <v>3</v>
      </c>
      <c r="T7792" t="n">
        <v>0.7</v>
      </c>
      <c r="U7792" t="n">
        <v>-3.3894</v>
      </c>
      <c r="V7792">
        <f>IF(OR(C7792 = "", D7792 = ""), "", DATEDIF(C7792, D7792, "D"))</f>
        <v/>
      </c>
    </row>
    <row r="7793">
      <c r="A7793" t="inlineStr">
        <is>
          <t>0          1
1          2
2          3
3          4
4          5
        ... 
9989    9990
9990    9991
9991    9992
9992    9993
9993    9994
Name: Row ID, Length: 9994, dtype: int64</t>
        </is>
      </c>
      <c r="B7793" t="inlineStr">
        <is>
          <t>CA-2016-108364</t>
        </is>
      </c>
      <c r="E7793" t="inlineStr">
        <is>
          <t>Standard Class</t>
        </is>
      </c>
      <c r="F7793" t="inlineStr">
        <is>
          <t>BP-11050</t>
        </is>
      </c>
      <c r="G7793" t="inlineStr">
        <is>
          <t>Barry Pond</t>
        </is>
      </c>
      <c r="H7793" t="inlineStr">
        <is>
          <t>Corporate</t>
        </is>
      </c>
      <c r="I7793" t="inlineStr">
        <is>
          <t>United States</t>
        </is>
      </c>
      <c r="J7793" t="inlineStr">
        <is>
          <t>Chicago</t>
        </is>
      </c>
      <c r="K7793" t="inlineStr">
        <is>
          <t>Illinois</t>
        </is>
      </c>
      <c r="L7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3" t="inlineStr">
        <is>
          <t>Central</t>
        </is>
      </c>
      <c r="N7793" t="inlineStr">
        <is>
          <t>OFF-BI-10002012</t>
        </is>
      </c>
      <c r="O7793" t="inlineStr">
        <is>
          <t>Office Supplies</t>
        </is>
      </c>
      <c r="P7793" t="inlineStr">
        <is>
          <t>Binders</t>
        </is>
      </c>
      <c r="Q7793" t="inlineStr">
        <is>
          <t>Wilson Jones Easy Flow II Sheet Lifters</t>
        </is>
      </c>
      <c r="R7793" t="n">
        <v>1.8</v>
      </c>
      <c r="S7793" t="n">
        <v>5</v>
      </c>
      <c r="T7793" t="n">
        <v>0.8</v>
      </c>
      <c r="U7793" t="n">
        <v>-2.88</v>
      </c>
      <c r="V7793">
        <f>IF(OR(C7793 = "", D7793 = ""), "", DATEDIF(C7793, D7793, "D"))</f>
        <v/>
      </c>
    </row>
    <row r="7794">
      <c r="A7794" t="inlineStr">
        <is>
          <t>0          1
1          2
2          3
3          4
4          5
        ... 
9989    9990
9990    9991
9991    9992
9992    9993
9993    9994
Name: Row ID, Length: 9994, dtype: int64</t>
        </is>
      </c>
      <c r="B7794" t="inlineStr">
        <is>
          <t>CA-2017-169362</t>
        </is>
      </c>
      <c r="C7794" s="3" t="n">
        <v>43079</v>
      </c>
      <c r="E7794" t="inlineStr">
        <is>
          <t>First Class</t>
        </is>
      </c>
      <c r="F7794" t="inlineStr">
        <is>
          <t>SP-20860</t>
        </is>
      </c>
      <c r="G7794" t="inlineStr">
        <is>
          <t>Sung Pak</t>
        </is>
      </c>
      <c r="H7794" t="inlineStr">
        <is>
          <t>Corporate</t>
        </is>
      </c>
      <c r="I7794" t="inlineStr">
        <is>
          <t>United States</t>
        </is>
      </c>
      <c r="J7794" t="inlineStr">
        <is>
          <t>Dallas</t>
        </is>
      </c>
      <c r="K7794" t="inlineStr">
        <is>
          <t>Texas</t>
        </is>
      </c>
      <c r="L7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4" t="inlineStr">
        <is>
          <t>Central</t>
        </is>
      </c>
      <c r="N7794" t="inlineStr">
        <is>
          <t>TEC-AC-10001383</t>
        </is>
      </c>
      <c r="O7794" t="inlineStr">
        <is>
          <t>Technology</t>
        </is>
      </c>
      <c r="P7794" t="inlineStr">
        <is>
          <t>Accessories</t>
        </is>
      </c>
      <c r="Q7794" t="inlineStr">
        <is>
          <t>Logitech Wireless Touch Keyboard K400</t>
        </is>
      </c>
      <c r="R7794" t="n">
        <v>39.984</v>
      </c>
      <c r="S7794" t="n">
        <v>2</v>
      </c>
      <c r="T7794" t="n">
        <v>0.2</v>
      </c>
      <c r="U7794" t="n">
        <v>-1.4994</v>
      </c>
      <c r="V7794">
        <f>IF(OR(C7794 = "", D7794 = ""), "", DATEDIF(C7794, D7794, "D"))</f>
        <v/>
      </c>
    </row>
    <row r="7795">
      <c r="A7795" t="inlineStr">
        <is>
          <t>0          1
1          2
2          3
3          4
4          5
        ... 
9989    9990
9990    9991
9991    9992
9992    9993
9993    9994
Name: Row ID, Length: 9994, dtype: int64</t>
        </is>
      </c>
      <c r="B7795" t="inlineStr">
        <is>
          <t>CA-2015-127481</t>
        </is>
      </c>
      <c r="C7795" s="3" t="n">
        <v>42350</v>
      </c>
      <c r="E7795" t="inlineStr">
        <is>
          <t>Second Class</t>
        </is>
      </c>
      <c r="F7795" t="inlineStr">
        <is>
          <t>JD-15895</t>
        </is>
      </c>
      <c r="G7795" t="inlineStr">
        <is>
          <t>Jonathan Doherty</t>
        </is>
      </c>
      <c r="H7795" t="inlineStr">
        <is>
          <t>Corporate</t>
        </is>
      </c>
      <c r="I7795" t="inlineStr">
        <is>
          <t>United States</t>
        </is>
      </c>
      <c r="J7795" t="inlineStr">
        <is>
          <t>Las Vegas</t>
        </is>
      </c>
      <c r="K7795" t="inlineStr">
        <is>
          <t>Nevada</t>
        </is>
      </c>
      <c r="L7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5" t="inlineStr">
        <is>
          <t>West</t>
        </is>
      </c>
      <c r="N7795" t="inlineStr">
        <is>
          <t>OFF-PA-10002036</t>
        </is>
      </c>
      <c r="O7795" t="inlineStr">
        <is>
          <t>Office Supplies</t>
        </is>
      </c>
      <c r="P7795" t="inlineStr">
        <is>
          <t>Paper</t>
        </is>
      </c>
      <c r="Q7795" t="inlineStr">
        <is>
          <t>Xerox 1930</t>
        </is>
      </c>
      <c r="R7795" t="n">
        <v>32.4</v>
      </c>
      <c r="S7795" t="n">
        <v>5</v>
      </c>
      <c r="T7795" t="n">
        <v>0</v>
      </c>
      <c r="U7795" t="n">
        <v>15.876</v>
      </c>
      <c r="V7795">
        <f>IF(OR(C7795 = "", D7795 = ""), "", DATEDIF(C7795, D7795, "D"))</f>
        <v/>
      </c>
    </row>
    <row r="7796">
      <c r="A7796" t="inlineStr">
        <is>
          <t>0          1
1          2
2          3
3          4
4          5
        ... 
9989    9990
9990    9991
9991    9992
9992    9993
9993    9994
Name: Row ID, Length: 9994, dtype: int64</t>
        </is>
      </c>
      <c r="B7796" t="inlineStr">
        <is>
          <t>CA-2015-127481</t>
        </is>
      </c>
      <c r="C7796" s="3" t="n">
        <v>42350</v>
      </c>
      <c r="E7796" t="inlineStr">
        <is>
          <t>Second Class</t>
        </is>
      </c>
      <c r="F7796" t="inlineStr">
        <is>
          <t>JD-15895</t>
        </is>
      </c>
      <c r="G7796" t="inlineStr">
        <is>
          <t>Jonathan Doherty</t>
        </is>
      </c>
      <c r="H7796" t="inlineStr">
        <is>
          <t>Corporate</t>
        </is>
      </c>
      <c r="I7796" t="inlineStr">
        <is>
          <t>United States</t>
        </is>
      </c>
      <c r="J7796" t="inlineStr">
        <is>
          <t>Las Vegas</t>
        </is>
      </c>
      <c r="K7796" t="inlineStr">
        <is>
          <t>Nevada</t>
        </is>
      </c>
      <c r="L7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6" t="inlineStr">
        <is>
          <t>West</t>
        </is>
      </c>
      <c r="N7796" t="inlineStr">
        <is>
          <t>OFF-PA-10002377</t>
        </is>
      </c>
      <c r="O7796" t="inlineStr">
        <is>
          <t>Office Supplies</t>
        </is>
      </c>
      <c r="P7796" t="inlineStr">
        <is>
          <t>Paper</t>
        </is>
      </c>
      <c r="Q7796" t="inlineStr">
        <is>
          <t>Xerox 1916</t>
        </is>
      </c>
      <c r="R7796" t="n">
        <v>97.88</v>
      </c>
      <c r="S7796" t="n">
        <v>2</v>
      </c>
      <c r="T7796" t="n">
        <v>0</v>
      </c>
      <c r="U7796" t="n">
        <v>48.94</v>
      </c>
      <c r="V7796">
        <f>IF(OR(C7796 = "", D7796 = ""), "", DATEDIF(C7796, D7796, "D"))</f>
        <v/>
      </c>
    </row>
    <row r="7797">
      <c r="A7797" t="inlineStr">
        <is>
          <t>0          1
1          2
2          3
3          4
4          5
        ... 
9989    9990
9990    9991
9991    9992
9992    9993
9993    9994
Name: Row ID, Length: 9994, dtype: int64</t>
        </is>
      </c>
      <c r="B7797" t="inlineStr">
        <is>
          <t>CA-2015-112711</t>
        </is>
      </c>
      <c r="C7797" s="3" t="n">
        <v>42345</v>
      </c>
      <c r="E7797" t="inlineStr">
        <is>
          <t>Standard Class</t>
        </is>
      </c>
      <c r="F7797" t="inlineStr">
        <is>
          <t>FM-14380</t>
        </is>
      </c>
      <c r="G7797" t="inlineStr">
        <is>
          <t>Fred McMath</t>
        </is>
      </c>
      <c r="H7797" t="inlineStr">
        <is>
          <t>Consumer</t>
        </is>
      </c>
      <c r="I7797" t="inlineStr">
        <is>
          <t>United States</t>
        </is>
      </c>
      <c r="J7797" t="inlineStr">
        <is>
          <t>Amarillo</t>
        </is>
      </c>
      <c r="K7797" t="inlineStr">
        <is>
          <t>Texas</t>
        </is>
      </c>
      <c r="L7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7" t="inlineStr">
        <is>
          <t>Central</t>
        </is>
      </c>
      <c r="N7797" t="inlineStr">
        <is>
          <t>TEC-PH-10000526</t>
        </is>
      </c>
      <c r="O7797" t="inlineStr">
        <is>
          <t>Technology</t>
        </is>
      </c>
      <c r="P7797" t="inlineStr">
        <is>
          <t>Phones</t>
        </is>
      </c>
      <c r="Q7797" t="inlineStr">
        <is>
          <t>Vtech CS6719</t>
        </is>
      </c>
      <c r="R7797" t="n">
        <v>307.168</v>
      </c>
      <c r="S7797" t="n">
        <v>4</v>
      </c>
      <c r="T7797" t="n">
        <v>0.2</v>
      </c>
      <c r="U7797" t="n">
        <v>30.7168</v>
      </c>
      <c r="V7797">
        <f>IF(OR(C7797 = "", D7797 = ""), "", DATEDIF(C7797, D7797, "D"))</f>
        <v/>
      </c>
    </row>
    <row r="7798">
      <c r="A7798" t="inlineStr">
        <is>
          <t>0          1
1          2
2          3
3          4
4          5
        ... 
9989    9990
9990    9991
9991    9992
9992    9993
9993    9994
Name: Row ID, Length: 9994, dtype: int64</t>
        </is>
      </c>
      <c r="B7798" t="inlineStr">
        <is>
          <t>US-2015-145121</t>
        </is>
      </c>
      <c r="C7798" s="3" t="n">
        <v>42045</v>
      </c>
      <c r="D7798" s="3" t="n">
        <v>42165</v>
      </c>
      <c r="E7798" t="inlineStr">
        <is>
          <t>Standard Class</t>
        </is>
      </c>
      <c r="F7798" t="inlineStr">
        <is>
          <t>MP-17965</t>
        </is>
      </c>
      <c r="G7798" t="inlineStr">
        <is>
          <t>Michael Paige</t>
        </is>
      </c>
      <c r="H7798" t="inlineStr">
        <is>
          <t>Corporate</t>
        </is>
      </c>
      <c r="I7798" t="inlineStr">
        <is>
          <t>United States</t>
        </is>
      </c>
      <c r="J7798" t="inlineStr">
        <is>
          <t>Middletown</t>
        </is>
      </c>
      <c r="K7798" t="inlineStr">
        <is>
          <t>Connecticut</t>
        </is>
      </c>
      <c r="L7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8" t="inlineStr">
        <is>
          <t>East</t>
        </is>
      </c>
      <c r="N7798" t="inlineStr">
        <is>
          <t>OFF-BI-10001078</t>
        </is>
      </c>
      <c r="O7798" t="inlineStr">
        <is>
          <t>Office Supplies</t>
        </is>
      </c>
      <c r="P7798" t="inlineStr">
        <is>
          <t>Binders</t>
        </is>
      </c>
      <c r="Q7798" t="inlineStr">
        <is>
          <t>Acco PRESSTEX Data Binder with Storage Hooks, Dark Blue, 14 7/8" X 11"</t>
        </is>
      </c>
      <c r="R7798" t="n">
        <v>26.9</v>
      </c>
      <c r="S7798" t="n">
        <v>5</v>
      </c>
      <c r="T7798" t="n">
        <v>0</v>
      </c>
      <c r="U7798" t="n">
        <v>13.181</v>
      </c>
      <c r="V7798">
        <f>IF(OR(C7798 = "", D7798 = ""), "", DATEDIF(C7798, D7798, "D"))</f>
        <v/>
      </c>
    </row>
    <row r="7799">
      <c r="A7799" t="inlineStr">
        <is>
          <t>0          1
1          2
2          3
3          4
4          5
        ... 
9989    9990
9990    9991
9991    9992
9992    9993
9993    9994
Name: Row ID, Length: 9994, dtype: int64</t>
        </is>
      </c>
      <c r="B7799" t="inlineStr">
        <is>
          <t>CA-2017-166184</t>
        </is>
      </c>
      <c r="E7799" t="inlineStr">
        <is>
          <t>First Class</t>
        </is>
      </c>
      <c r="F7799" t="inlineStr">
        <is>
          <t>HR-14830</t>
        </is>
      </c>
      <c r="G7799" t="inlineStr">
        <is>
          <t>Harold Ryan</t>
        </is>
      </c>
      <c r="H7799" t="inlineStr">
        <is>
          <t>Corporate</t>
        </is>
      </c>
      <c r="I7799" t="inlineStr">
        <is>
          <t>United States</t>
        </is>
      </c>
      <c r="J7799" t="inlineStr">
        <is>
          <t>New York City</t>
        </is>
      </c>
      <c r="K7799" t="inlineStr">
        <is>
          <t>New York</t>
        </is>
      </c>
      <c r="L7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799" t="inlineStr">
        <is>
          <t>East</t>
        </is>
      </c>
      <c r="N7799" t="inlineStr">
        <is>
          <t>OFF-EN-10004483</t>
        </is>
      </c>
      <c r="O7799" t="inlineStr">
        <is>
          <t>Office Supplies</t>
        </is>
      </c>
      <c r="P7799" t="inlineStr">
        <is>
          <t>Envelopes</t>
        </is>
      </c>
      <c r="Q7799" t="inlineStr">
        <is>
          <t>#10 White Business Envelopes,4 1/8 x 9 1/2</t>
        </is>
      </c>
      <c r="R7799" t="n">
        <v>47.01</v>
      </c>
      <c r="S7799" t="n">
        <v>3</v>
      </c>
      <c r="T7799" t="n">
        <v>0</v>
      </c>
      <c r="U7799" t="n">
        <v>22.0947</v>
      </c>
      <c r="V7799">
        <f>IF(OR(C7799 = "", D7799 = ""), "", DATEDIF(C7799, D7799, "D"))</f>
        <v/>
      </c>
    </row>
    <row r="7800">
      <c r="A7800" t="inlineStr">
        <is>
          <t>0          1
1          2
2          3
3          4
4          5
        ... 
9989    9990
9990    9991
9991    9992
9992    9993
9993    9994
Name: Row ID, Length: 9994, dtype: int64</t>
        </is>
      </c>
      <c r="B7800" t="inlineStr">
        <is>
          <t>CA-2017-166184</t>
        </is>
      </c>
      <c r="E7800" t="inlineStr">
        <is>
          <t>First Class</t>
        </is>
      </c>
      <c r="F7800" t="inlineStr">
        <is>
          <t>HR-14830</t>
        </is>
      </c>
      <c r="G7800" t="inlineStr">
        <is>
          <t>Harold Ryan</t>
        </is>
      </c>
      <c r="H7800" t="inlineStr">
        <is>
          <t>Corporate</t>
        </is>
      </c>
      <c r="I7800" t="inlineStr">
        <is>
          <t>United States</t>
        </is>
      </c>
      <c r="J7800" t="inlineStr">
        <is>
          <t>New York City</t>
        </is>
      </c>
      <c r="K7800" t="inlineStr">
        <is>
          <t>New York</t>
        </is>
      </c>
      <c r="L7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0" t="inlineStr">
        <is>
          <t>East</t>
        </is>
      </c>
      <c r="N7800" t="inlineStr">
        <is>
          <t>TEC-PH-10002624</t>
        </is>
      </c>
      <c r="O7800" t="inlineStr">
        <is>
          <t>Technology</t>
        </is>
      </c>
      <c r="P7800" t="inlineStr">
        <is>
          <t>Phones</t>
        </is>
      </c>
      <c r="Q7800" t="inlineStr">
        <is>
          <t>Samsung Galaxy S4 Mini</t>
        </is>
      </c>
      <c r="R7800" t="n">
        <v>469.99</v>
      </c>
      <c r="S7800" t="n">
        <v>1</v>
      </c>
      <c r="T7800" t="n">
        <v>0</v>
      </c>
      <c r="U7800" t="n">
        <v>136.2971</v>
      </c>
      <c r="V7800">
        <f>IF(OR(C7800 = "", D7800 = ""), "", DATEDIF(C7800, D7800, "D"))</f>
        <v/>
      </c>
    </row>
    <row r="7801">
      <c r="A7801" t="inlineStr">
        <is>
          <t>0          1
1          2
2          3
3          4
4          5
        ... 
9989    9990
9990    9991
9991    9992
9992    9993
9993    9994
Name: Row ID, Length: 9994, dtype: int64</t>
        </is>
      </c>
      <c r="B7801" t="inlineStr">
        <is>
          <t>CA-2017-166184</t>
        </is>
      </c>
      <c r="E7801" t="inlineStr">
        <is>
          <t>First Class</t>
        </is>
      </c>
      <c r="F7801" t="inlineStr">
        <is>
          <t>HR-14830</t>
        </is>
      </c>
      <c r="G7801" t="inlineStr">
        <is>
          <t>Harold Ryan</t>
        </is>
      </c>
      <c r="H7801" t="inlineStr">
        <is>
          <t>Corporate</t>
        </is>
      </c>
      <c r="I7801" t="inlineStr">
        <is>
          <t>United States</t>
        </is>
      </c>
      <c r="J7801" t="inlineStr">
        <is>
          <t>New York City</t>
        </is>
      </c>
      <c r="K7801" t="inlineStr">
        <is>
          <t>New York</t>
        </is>
      </c>
      <c r="L7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1" t="inlineStr">
        <is>
          <t>East</t>
        </is>
      </c>
      <c r="N7801" t="inlineStr">
        <is>
          <t>FUR-CH-10003396</t>
        </is>
      </c>
      <c r="O7801" t="inlineStr">
        <is>
          <t>Furniture</t>
        </is>
      </c>
      <c r="P7801" t="inlineStr">
        <is>
          <t>Chairs</t>
        </is>
      </c>
      <c r="Q7801" t="inlineStr">
        <is>
          <t>Global Deluxe Steno Chair</t>
        </is>
      </c>
      <c r="R7801" t="n">
        <v>207.846</v>
      </c>
      <c r="S7801" t="n">
        <v>3</v>
      </c>
      <c r="T7801" t="n">
        <v>0.1</v>
      </c>
      <c r="U7801" t="n">
        <v>2.3094</v>
      </c>
      <c r="V7801">
        <f>IF(OR(C7801 = "", D7801 = ""), "", DATEDIF(C7801, D7801, "D"))</f>
        <v/>
      </c>
    </row>
    <row r="7802">
      <c r="A7802" t="inlineStr">
        <is>
          <t>0          1
1          2
2          3
3          4
4          5
        ... 
9989    9990
9990    9991
9991    9992
9992    9993
9993    9994
Name: Row ID, Length: 9994, dtype: int64</t>
        </is>
      </c>
      <c r="B7802" t="inlineStr">
        <is>
          <t>CA-2017-157413</t>
        </is>
      </c>
      <c r="C7802" s="3" t="n">
        <v>42741</v>
      </c>
      <c r="D7802" s="3" t="n">
        <v>42892</v>
      </c>
      <c r="E7802" t="inlineStr">
        <is>
          <t>Standard Class</t>
        </is>
      </c>
      <c r="F7802" t="inlineStr">
        <is>
          <t>BW-11065</t>
        </is>
      </c>
      <c r="G7802" t="inlineStr">
        <is>
          <t>Barry Weirich</t>
        </is>
      </c>
      <c r="H7802" t="inlineStr">
        <is>
          <t>Consumer</t>
        </is>
      </c>
      <c r="I7802" t="inlineStr">
        <is>
          <t>United States</t>
        </is>
      </c>
      <c r="J7802" t="inlineStr">
        <is>
          <t>Philadelphia</t>
        </is>
      </c>
      <c r="K7802" t="inlineStr">
        <is>
          <t>Pennsylvania</t>
        </is>
      </c>
      <c r="L7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2" t="inlineStr">
        <is>
          <t>East</t>
        </is>
      </c>
      <c r="N7802" t="inlineStr">
        <is>
          <t>OFF-ST-10002756</t>
        </is>
      </c>
      <c r="O7802" t="inlineStr">
        <is>
          <t>Office Supplies</t>
        </is>
      </c>
      <c r="P7802" t="inlineStr">
        <is>
          <t>Storage</t>
        </is>
      </c>
      <c r="Q7802" t="inlineStr">
        <is>
          <t>Tennsco Stur-D-Stor Boltless Shelving, 5 Shelves, 24" Deep, Sand</t>
        </is>
      </c>
      <c r="R7802" t="n">
        <v>324.744</v>
      </c>
      <c r="S7802" t="n">
        <v>3</v>
      </c>
      <c r="T7802" t="n">
        <v>0.2</v>
      </c>
      <c r="U7802" t="n">
        <v>-77.1267</v>
      </c>
      <c r="V7802">
        <f>IF(OR(C7802 = "", D7802 = ""), "", DATEDIF(C7802, D7802, "D"))</f>
        <v/>
      </c>
    </row>
    <row r="7803">
      <c r="A7803" t="inlineStr">
        <is>
          <t>0          1
1          2
2          3
3          4
4          5
        ... 
9989    9990
9990    9991
9991    9992
9992    9993
9993    9994
Name: Row ID, Length: 9994, dtype: int64</t>
        </is>
      </c>
      <c r="B7803" t="inlineStr">
        <is>
          <t>CA-2014-143637</t>
        </is>
      </c>
      <c r="E7803" t="inlineStr">
        <is>
          <t>Second Class</t>
        </is>
      </c>
      <c r="F7803" t="inlineStr">
        <is>
          <t>MS-17710</t>
        </is>
      </c>
      <c r="G7803" t="inlineStr">
        <is>
          <t>Maurice Satty</t>
        </is>
      </c>
      <c r="H7803" t="inlineStr">
        <is>
          <t>Consumer</t>
        </is>
      </c>
      <c r="I7803" t="inlineStr">
        <is>
          <t>United States</t>
        </is>
      </c>
      <c r="J7803" t="inlineStr">
        <is>
          <t>Fresno</t>
        </is>
      </c>
      <c r="K7803" t="inlineStr">
        <is>
          <t>California</t>
        </is>
      </c>
      <c r="L7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3" t="inlineStr">
        <is>
          <t>West</t>
        </is>
      </c>
      <c r="N7803" t="inlineStr">
        <is>
          <t>FUR-FU-10002813</t>
        </is>
      </c>
      <c r="O7803" t="inlineStr">
        <is>
          <t>Furniture</t>
        </is>
      </c>
      <c r="P7803" t="inlineStr">
        <is>
          <t>Furnishings</t>
        </is>
      </c>
      <c r="Q7803" t="inlineStr">
        <is>
          <t>DAX Contemporary Wood Frame with Silver Metal Mat, Desktop, 11 x 14 Size</t>
        </is>
      </c>
      <c r="R7803" t="n">
        <v>40.48</v>
      </c>
      <c r="S7803" t="n">
        <v>2</v>
      </c>
      <c r="T7803" t="n">
        <v>0</v>
      </c>
      <c r="U7803" t="n">
        <v>14.5728</v>
      </c>
      <c r="V7803">
        <f>IF(OR(C7803 = "", D7803 = ""), "", DATEDIF(C7803, D7803, "D"))</f>
        <v/>
      </c>
    </row>
    <row r="7804">
      <c r="A7804" t="inlineStr">
        <is>
          <t>0          1
1          2
2          3
3          4
4          5
        ... 
9989    9990
9990    9991
9991    9992
9992    9993
9993    9994
Name: Row ID, Length: 9994, dtype: int64</t>
        </is>
      </c>
      <c r="B7804" t="inlineStr">
        <is>
          <t>CA-2015-102260</t>
        </is>
      </c>
      <c r="E7804" t="inlineStr">
        <is>
          <t>Standard Class</t>
        </is>
      </c>
      <c r="F7804" t="inlineStr">
        <is>
          <t>SJ-20125</t>
        </is>
      </c>
      <c r="G7804" t="inlineStr">
        <is>
          <t>Sanjit Jacobs</t>
        </is>
      </c>
      <c r="H7804" t="inlineStr">
        <is>
          <t>Home Office</t>
        </is>
      </c>
      <c r="I7804" t="inlineStr">
        <is>
          <t>United States</t>
        </is>
      </c>
      <c r="J7804" t="inlineStr">
        <is>
          <t>Franklin</t>
        </is>
      </c>
      <c r="K7804" t="inlineStr">
        <is>
          <t>Tennessee</t>
        </is>
      </c>
      <c r="L7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4" t="inlineStr">
        <is>
          <t>South</t>
        </is>
      </c>
      <c r="N7804" t="inlineStr">
        <is>
          <t>OFF-LA-10003714</t>
        </is>
      </c>
      <c r="O7804" t="inlineStr">
        <is>
          <t>Office Supplies</t>
        </is>
      </c>
      <c r="P7804" t="inlineStr">
        <is>
          <t>Labels</t>
        </is>
      </c>
      <c r="Q7804" t="inlineStr">
        <is>
          <t>Avery 510</t>
        </is>
      </c>
      <c r="R7804" t="n">
        <v>12</v>
      </c>
      <c r="S7804" t="n">
        <v>4</v>
      </c>
      <c r="T7804" t="n">
        <v>0.2</v>
      </c>
      <c r="U7804" t="n">
        <v>4.2</v>
      </c>
      <c r="V7804">
        <f>IF(OR(C7804 = "", D7804 = ""), "", DATEDIF(C7804, D7804, "D"))</f>
        <v/>
      </c>
    </row>
    <row r="7805">
      <c r="A7805" t="inlineStr">
        <is>
          <t>0          1
1          2
2          3
3          4
4          5
        ... 
9989    9990
9990    9991
9991    9992
9992    9993
9993    9994
Name: Row ID, Length: 9994, dtype: int64</t>
        </is>
      </c>
      <c r="B7805" t="inlineStr">
        <is>
          <t>CA-2015-102260</t>
        </is>
      </c>
      <c r="E7805" t="inlineStr">
        <is>
          <t>Standard Class</t>
        </is>
      </c>
      <c r="F7805" t="inlineStr">
        <is>
          <t>SJ-20125</t>
        </is>
      </c>
      <c r="G7805" t="inlineStr">
        <is>
          <t>Sanjit Jacobs</t>
        </is>
      </c>
      <c r="H7805" t="inlineStr">
        <is>
          <t>Home Office</t>
        </is>
      </c>
      <c r="I7805" t="inlineStr">
        <is>
          <t>United States</t>
        </is>
      </c>
      <c r="J7805" t="inlineStr">
        <is>
          <t>Franklin</t>
        </is>
      </c>
      <c r="K7805" t="inlineStr">
        <is>
          <t>Tennessee</t>
        </is>
      </c>
      <c r="L7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5" t="inlineStr">
        <is>
          <t>South</t>
        </is>
      </c>
      <c r="N7805" t="inlineStr">
        <is>
          <t>OFF-ST-10003716</t>
        </is>
      </c>
      <c r="O7805" t="inlineStr">
        <is>
          <t>Office Supplies</t>
        </is>
      </c>
      <c r="P7805" t="inlineStr">
        <is>
          <t>Storage</t>
        </is>
      </c>
      <c r="Q7805" t="inlineStr">
        <is>
          <t>Tennsco Double-Tier Lockers</t>
        </is>
      </c>
      <c r="R7805" t="n">
        <v>720.064</v>
      </c>
      <c r="S7805" t="n">
        <v>4</v>
      </c>
      <c r="T7805" t="n">
        <v>0.2</v>
      </c>
      <c r="U7805" t="n">
        <v>-63.0056</v>
      </c>
      <c r="V7805">
        <f>IF(OR(C7805 = "", D7805 = ""), "", DATEDIF(C7805, D7805, "D"))</f>
        <v/>
      </c>
    </row>
    <row r="7806">
      <c r="A7806" t="inlineStr">
        <is>
          <t>0          1
1          2
2          3
3          4
4          5
        ... 
9989    9990
9990    9991
9991    9992
9992    9993
9993    9994
Name: Row ID, Length: 9994, dtype: int64</t>
        </is>
      </c>
      <c r="B7806" t="inlineStr">
        <is>
          <t>CA-2015-102260</t>
        </is>
      </c>
      <c r="E7806" t="inlineStr">
        <is>
          <t>Standard Class</t>
        </is>
      </c>
      <c r="F7806" t="inlineStr">
        <is>
          <t>SJ-20125</t>
        </is>
      </c>
      <c r="G7806" t="inlineStr">
        <is>
          <t>Sanjit Jacobs</t>
        </is>
      </c>
      <c r="H7806" t="inlineStr">
        <is>
          <t>Home Office</t>
        </is>
      </c>
      <c r="I7806" t="inlineStr">
        <is>
          <t>United States</t>
        </is>
      </c>
      <c r="J7806" t="inlineStr">
        <is>
          <t>Franklin</t>
        </is>
      </c>
      <c r="K7806" t="inlineStr">
        <is>
          <t>Tennessee</t>
        </is>
      </c>
      <c r="L7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6" t="inlineStr">
        <is>
          <t>South</t>
        </is>
      </c>
      <c r="N7806" t="inlineStr">
        <is>
          <t>OFF-ST-10002289</t>
        </is>
      </c>
      <c r="O7806" t="inlineStr">
        <is>
          <t>Office Supplies</t>
        </is>
      </c>
      <c r="P7806" t="inlineStr">
        <is>
          <t>Storage</t>
        </is>
      </c>
      <c r="Q7806" t="inlineStr">
        <is>
          <t>Safco Wire Cube Shelving System, For Use as 4 or 5 14" Cubes, Black</t>
        </is>
      </c>
      <c r="R7806" t="n">
        <v>25.424</v>
      </c>
      <c r="S7806" t="n">
        <v>1</v>
      </c>
      <c r="T7806" t="n">
        <v>0.2</v>
      </c>
      <c r="U7806" t="n">
        <v>-4.767</v>
      </c>
      <c r="V7806">
        <f>IF(OR(C7806 = "", D7806 = ""), "", DATEDIF(C7806, D7806, "D"))</f>
        <v/>
      </c>
    </row>
    <row r="7807">
      <c r="A7807" t="inlineStr">
        <is>
          <t>0          1
1          2
2          3
3          4
4          5
        ... 
9989    9990
9990    9991
9991    9992
9992    9993
9993    9994
Name: Row ID, Length: 9994, dtype: int64</t>
        </is>
      </c>
      <c r="B7807" t="inlineStr">
        <is>
          <t>CA-2015-102260</t>
        </is>
      </c>
      <c r="E7807" t="inlineStr">
        <is>
          <t>Standard Class</t>
        </is>
      </c>
      <c r="F7807" t="inlineStr">
        <is>
          <t>SJ-20125</t>
        </is>
      </c>
      <c r="G7807" t="inlineStr">
        <is>
          <t>Sanjit Jacobs</t>
        </is>
      </c>
      <c r="H7807" t="inlineStr">
        <is>
          <t>Home Office</t>
        </is>
      </c>
      <c r="I7807" t="inlineStr">
        <is>
          <t>United States</t>
        </is>
      </c>
      <c r="J7807" t="inlineStr">
        <is>
          <t>Franklin</t>
        </is>
      </c>
      <c r="K7807" t="inlineStr">
        <is>
          <t>Tennessee</t>
        </is>
      </c>
      <c r="L7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7" t="inlineStr">
        <is>
          <t>South</t>
        </is>
      </c>
      <c r="N7807" t="inlineStr">
        <is>
          <t>OFF-AR-10001315</t>
        </is>
      </c>
      <c r="O7807" t="inlineStr">
        <is>
          <t>Office Supplies</t>
        </is>
      </c>
      <c r="P7807" t="inlineStr">
        <is>
          <t>Art</t>
        </is>
      </c>
      <c r="Q7807" t="inlineStr">
        <is>
          <t>Newell 310</t>
        </is>
      </c>
      <c r="R7807" t="n">
        <v>2.816</v>
      </c>
      <c r="S7807" t="n">
        <v>2</v>
      </c>
      <c r="T7807" t="n">
        <v>0.2</v>
      </c>
      <c r="U7807" t="n">
        <v>0.3168</v>
      </c>
      <c r="V7807">
        <f>IF(OR(C7807 = "", D7807 = ""), "", DATEDIF(C7807, D7807, "D"))</f>
        <v/>
      </c>
    </row>
    <row r="7808">
      <c r="A7808" t="inlineStr">
        <is>
          <t>0          1
1          2
2          3
3          4
4          5
        ... 
9989    9990
9990    9991
9991    9992
9992    9993
9993    9994
Name: Row ID, Length: 9994, dtype: int64</t>
        </is>
      </c>
      <c r="B7808" t="inlineStr">
        <is>
          <t>CA-2015-102260</t>
        </is>
      </c>
      <c r="E7808" t="inlineStr">
        <is>
          <t>Standard Class</t>
        </is>
      </c>
      <c r="F7808" t="inlineStr">
        <is>
          <t>SJ-20125</t>
        </is>
      </c>
      <c r="G7808" t="inlineStr">
        <is>
          <t>Sanjit Jacobs</t>
        </is>
      </c>
      <c r="H7808" t="inlineStr">
        <is>
          <t>Home Office</t>
        </is>
      </c>
      <c r="I7808" t="inlineStr">
        <is>
          <t>United States</t>
        </is>
      </c>
      <c r="J7808" t="inlineStr">
        <is>
          <t>Franklin</t>
        </is>
      </c>
      <c r="K7808" t="inlineStr">
        <is>
          <t>Tennessee</t>
        </is>
      </c>
      <c r="L7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8" t="inlineStr">
        <is>
          <t>South</t>
        </is>
      </c>
      <c r="N7808" t="inlineStr">
        <is>
          <t>OFF-BI-10000042</t>
        </is>
      </c>
      <c r="O7808" t="inlineStr">
        <is>
          <t>Office Supplies</t>
        </is>
      </c>
      <c r="P7808" t="inlineStr">
        <is>
          <t>Binders</t>
        </is>
      </c>
      <c r="Q7808" t="inlineStr">
        <is>
          <t>Pressboard Data Binder, Crimson, 12" X 8 1/2"</t>
        </is>
      </c>
      <c r="R7808" t="n">
        <v>3.204</v>
      </c>
      <c r="S7808" t="n">
        <v>2</v>
      </c>
      <c r="T7808" t="n">
        <v>0.7</v>
      </c>
      <c r="U7808" t="n">
        <v>-2.5632</v>
      </c>
      <c r="V7808">
        <f>IF(OR(C7808 = "", D7808 = ""), "", DATEDIF(C7808, D7808, "D"))</f>
        <v/>
      </c>
    </row>
    <row r="7809">
      <c r="A7809" t="inlineStr">
        <is>
          <t>0          1
1          2
2          3
3          4
4          5
        ... 
9989    9990
9990    9991
9991    9992
9992    9993
9993    9994
Name: Row ID, Length: 9994, dtype: int64</t>
        </is>
      </c>
      <c r="B7809" t="inlineStr">
        <is>
          <t>US-2016-137295</t>
        </is>
      </c>
      <c r="C7809" s="3" t="n">
        <v>42583</v>
      </c>
      <c r="E7809" t="inlineStr">
        <is>
          <t>Standard Class</t>
        </is>
      </c>
      <c r="F7809" t="inlineStr">
        <is>
          <t>VS-21820</t>
        </is>
      </c>
      <c r="G7809" t="inlineStr">
        <is>
          <t>Vivek Sundaresam</t>
        </is>
      </c>
      <c r="H7809" t="inlineStr">
        <is>
          <t>Consumer</t>
        </is>
      </c>
      <c r="I7809" t="inlineStr">
        <is>
          <t>United States</t>
        </is>
      </c>
      <c r="J7809" t="inlineStr">
        <is>
          <t>Raleigh</t>
        </is>
      </c>
      <c r="K7809" t="inlineStr">
        <is>
          <t>North Carolina</t>
        </is>
      </c>
      <c r="L7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09" t="inlineStr">
        <is>
          <t>South</t>
        </is>
      </c>
      <c r="N7809" t="inlineStr">
        <is>
          <t>OFF-BI-10004236</t>
        </is>
      </c>
      <c r="O7809" t="inlineStr">
        <is>
          <t>Office Supplies</t>
        </is>
      </c>
      <c r="P7809" t="inlineStr">
        <is>
          <t>Binders</t>
        </is>
      </c>
      <c r="Q7809" t="inlineStr">
        <is>
          <t>XtraLife ClearVue Slant-D Ring Binder, White, 3"</t>
        </is>
      </c>
      <c r="R7809" t="n">
        <v>30.828</v>
      </c>
      <c r="S7809" t="n">
        <v>7</v>
      </c>
      <c r="T7809" t="n">
        <v>0.7</v>
      </c>
      <c r="U7809" t="n">
        <v>-24.6624</v>
      </c>
      <c r="V7809">
        <f>IF(OR(C7809 = "", D7809 = ""), "", DATEDIF(C7809, D7809, "D"))</f>
        <v/>
      </c>
    </row>
    <row r="7810">
      <c r="A7810" t="inlineStr">
        <is>
          <t>0          1
1          2
2          3
3          4
4          5
        ... 
9989    9990
9990    9991
9991    9992
9992    9993
9993    9994
Name: Row ID, Length: 9994, dtype: int64</t>
        </is>
      </c>
      <c r="B7810" t="inlineStr">
        <is>
          <t>US-2016-137295</t>
        </is>
      </c>
      <c r="C7810" s="3" t="n">
        <v>42583</v>
      </c>
      <c r="E7810" t="inlineStr">
        <is>
          <t>Standard Class</t>
        </is>
      </c>
      <c r="F7810" t="inlineStr">
        <is>
          <t>VS-21820</t>
        </is>
      </c>
      <c r="G7810" t="inlineStr">
        <is>
          <t>Vivek Sundaresam</t>
        </is>
      </c>
      <c r="H7810" t="inlineStr">
        <is>
          <t>Consumer</t>
        </is>
      </c>
      <c r="I7810" t="inlineStr">
        <is>
          <t>United States</t>
        </is>
      </c>
      <c r="J7810" t="inlineStr">
        <is>
          <t>Raleigh</t>
        </is>
      </c>
      <c r="K7810" t="inlineStr">
        <is>
          <t>North Carolina</t>
        </is>
      </c>
      <c r="L7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0" t="inlineStr">
        <is>
          <t>South</t>
        </is>
      </c>
      <c r="N7810" t="inlineStr">
        <is>
          <t>OFF-AR-10001955</t>
        </is>
      </c>
      <c r="O7810" t="inlineStr">
        <is>
          <t>Office Supplies</t>
        </is>
      </c>
      <c r="P7810" t="inlineStr">
        <is>
          <t>Art</t>
        </is>
      </c>
      <c r="Q7810" t="inlineStr">
        <is>
          <t>Newell 319</t>
        </is>
      </c>
      <c r="R7810" t="n">
        <v>47.616</v>
      </c>
      <c r="S7810" t="n">
        <v>3</v>
      </c>
      <c r="T7810" t="n">
        <v>0.2</v>
      </c>
      <c r="U7810" t="n">
        <v>5.952</v>
      </c>
      <c r="V7810">
        <f>IF(OR(C7810 = "", D7810 = ""), "", DATEDIF(C7810, D7810, "D"))</f>
        <v/>
      </c>
    </row>
    <row r="7811">
      <c r="A7811" t="inlineStr">
        <is>
          <t>0          1
1          2
2          3
3          4
4          5
        ... 
9989    9990
9990    9991
9991    9992
9992    9993
9993    9994
Name: Row ID, Length: 9994, dtype: int64</t>
        </is>
      </c>
      <c r="B7811" t="inlineStr">
        <is>
          <t>US-2016-137295</t>
        </is>
      </c>
      <c r="C7811" s="3" t="n">
        <v>42583</v>
      </c>
      <c r="E7811" t="inlineStr">
        <is>
          <t>Standard Class</t>
        </is>
      </c>
      <c r="F7811" t="inlineStr">
        <is>
          <t>VS-21820</t>
        </is>
      </c>
      <c r="G7811" t="inlineStr">
        <is>
          <t>Vivek Sundaresam</t>
        </is>
      </c>
      <c r="H7811" t="inlineStr">
        <is>
          <t>Consumer</t>
        </is>
      </c>
      <c r="I7811" t="inlineStr">
        <is>
          <t>United States</t>
        </is>
      </c>
      <c r="J7811" t="inlineStr">
        <is>
          <t>Raleigh</t>
        </is>
      </c>
      <c r="K7811" t="inlineStr">
        <is>
          <t>North Carolina</t>
        </is>
      </c>
      <c r="L7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1" t="inlineStr">
        <is>
          <t>South</t>
        </is>
      </c>
      <c r="N7811" t="inlineStr">
        <is>
          <t>TEC-PH-10004080</t>
        </is>
      </c>
      <c r="O7811" t="inlineStr">
        <is>
          <t>Technology</t>
        </is>
      </c>
      <c r="P7811" t="inlineStr">
        <is>
          <t>Phones</t>
        </is>
      </c>
      <c r="Q7811" t="inlineStr">
        <is>
          <t>Avaya 5410 Digital phone</t>
        </is>
      </c>
      <c r="R7811" t="n">
        <v>108.784</v>
      </c>
      <c r="S7811" t="n">
        <v>2</v>
      </c>
      <c r="T7811" t="n">
        <v>0.2</v>
      </c>
      <c r="U7811" t="n">
        <v>10.8784</v>
      </c>
      <c r="V7811">
        <f>IF(OR(C7811 = "", D7811 = ""), "", DATEDIF(C7811, D7811, "D"))</f>
        <v/>
      </c>
    </row>
    <row r="7812">
      <c r="A7812" t="inlineStr">
        <is>
          <t>0          1
1          2
2          3
3          4
4          5
        ... 
9989    9990
9990    9991
9991    9992
9992    9993
9993    9994
Name: Row ID, Length: 9994, dtype: int64</t>
        </is>
      </c>
      <c r="B7812" t="inlineStr">
        <is>
          <t>CA-2016-134334</t>
        </is>
      </c>
      <c r="E7812" t="inlineStr">
        <is>
          <t>First Class</t>
        </is>
      </c>
      <c r="F7812" t="inlineStr">
        <is>
          <t>DK-13090</t>
        </is>
      </c>
      <c r="G7812" t="inlineStr">
        <is>
          <t>Dave Kipp</t>
        </is>
      </c>
      <c r="H7812" t="inlineStr">
        <is>
          <t>Consumer</t>
        </is>
      </c>
      <c r="I7812" t="inlineStr">
        <is>
          <t>United States</t>
        </is>
      </c>
      <c r="J7812" t="inlineStr">
        <is>
          <t>Clinton</t>
        </is>
      </c>
      <c r="K7812" t="inlineStr">
        <is>
          <t>Maryland</t>
        </is>
      </c>
      <c r="L7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2" t="inlineStr">
        <is>
          <t>East</t>
        </is>
      </c>
      <c r="N7812" t="inlineStr">
        <is>
          <t>OFF-PA-10000791</t>
        </is>
      </c>
      <c r="O7812" t="inlineStr">
        <is>
          <t>Office Supplies</t>
        </is>
      </c>
      <c r="P7812" t="inlineStr">
        <is>
          <t>Paper</t>
        </is>
      </c>
      <c r="Q7812" t="inlineStr">
        <is>
          <t>Wirebound Message Books, Four 2 3/4 x 5 Forms per Page, 200 Sets per Book</t>
        </is>
      </c>
      <c r="R7812" t="n">
        <v>4.77</v>
      </c>
      <c r="S7812" t="n">
        <v>1</v>
      </c>
      <c r="T7812" t="n">
        <v>0</v>
      </c>
      <c r="U7812" t="n">
        <v>2.1465</v>
      </c>
      <c r="V7812">
        <f>IF(OR(C7812 = "", D7812 = ""), "", DATEDIF(C7812, D7812, "D"))</f>
        <v/>
      </c>
    </row>
    <row r="7813">
      <c r="A7813" t="inlineStr">
        <is>
          <t>0          1
1          2
2          3
3          4
4          5
        ... 
9989    9990
9990    9991
9991    9992
9992    9993
9993    9994
Name: Row ID, Length: 9994, dtype: int64</t>
        </is>
      </c>
      <c r="B7813" t="inlineStr">
        <is>
          <t>CA-2016-134334</t>
        </is>
      </c>
      <c r="E7813" t="inlineStr">
        <is>
          <t>First Class</t>
        </is>
      </c>
      <c r="F7813" t="inlineStr">
        <is>
          <t>DK-13090</t>
        </is>
      </c>
      <c r="G7813" t="inlineStr">
        <is>
          <t>Dave Kipp</t>
        </is>
      </c>
      <c r="H7813" t="inlineStr">
        <is>
          <t>Consumer</t>
        </is>
      </c>
      <c r="I7813" t="inlineStr">
        <is>
          <t>United States</t>
        </is>
      </c>
      <c r="J7813" t="inlineStr">
        <is>
          <t>Clinton</t>
        </is>
      </c>
      <c r="K7813" t="inlineStr">
        <is>
          <t>Maryland</t>
        </is>
      </c>
      <c r="L7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3" t="inlineStr">
        <is>
          <t>East</t>
        </is>
      </c>
      <c r="N7813" t="inlineStr">
        <is>
          <t>OFF-AR-10001770</t>
        </is>
      </c>
      <c r="O7813" t="inlineStr">
        <is>
          <t>Office Supplies</t>
        </is>
      </c>
      <c r="P7813" t="inlineStr">
        <is>
          <t>Art</t>
        </is>
      </c>
      <c r="Q7813" t="inlineStr">
        <is>
          <t>Economy #2 Pencils</t>
        </is>
      </c>
      <c r="R7813" t="n">
        <v>7.98</v>
      </c>
      <c r="S7813" t="n">
        <v>3</v>
      </c>
      <c r="T7813" t="n">
        <v>0</v>
      </c>
      <c r="U7813" t="n">
        <v>2.0748</v>
      </c>
      <c r="V7813">
        <f>IF(OR(C7813 = "", D7813 = ""), "", DATEDIF(C7813, D7813, "D"))</f>
        <v/>
      </c>
    </row>
    <row r="7814">
      <c r="A7814" t="inlineStr">
        <is>
          <t>0          1
1          2
2          3
3          4
4          5
        ... 
9989    9990
9990    9991
9991    9992
9992    9993
9993    9994
Name: Row ID, Length: 9994, dtype: int64</t>
        </is>
      </c>
      <c r="B7814" t="inlineStr">
        <is>
          <t>CA-2016-134334</t>
        </is>
      </c>
      <c r="E7814" t="inlineStr">
        <is>
          <t>First Class</t>
        </is>
      </c>
      <c r="F7814" t="inlineStr">
        <is>
          <t>DK-13090</t>
        </is>
      </c>
      <c r="G7814" t="inlineStr">
        <is>
          <t>Dave Kipp</t>
        </is>
      </c>
      <c r="H7814" t="inlineStr">
        <is>
          <t>Consumer</t>
        </is>
      </c>
      <c r="I7814" t="inlineStr">
        <is>
          <t>United States</t>
        </is>
      </c>
      <c r="J7814" t="inlineStr">
        <is>
          <t>Clinton</t>
        </is>
      </c>
      <c r="K7814" t="inlineStr">
        <is>
          <t>Maryland</t>
        </is>
      </c>
      <c r="L7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4" t="inlineStr">
        <is>
          <t>East</t>
        </is>
      </c>
      <c r="N7814" t="inlineStr">
        <is>
          <t>FUR-TA-10002356</t>
        </is>
      </c>
      <c r="O7814" t="inlineStr">
        <is>
          <t>Furniture</t>
        </is>
      </c>
      <c r="P7814" t="inlineStr">
        <is>
          <t>Tables</t>
        </is>
      </c>
      <c r="Q7814" t="inlineStr">
        <is>
          <t>Bevis Boat-Shaped Conference Table</t>
        </is>
      </c>
      <c r="R7814" t="n">
        <v>550.431</v>
      </c>
      <c r="S7814" t="n">
        <v>3</v>
      </c>
      <c r="T7814" t="n">
        <v>0.3</v>
      </c>
      <c r="U7814" t="n">
        <v>-47.1798</v>
      </c>
      <c r="V7814">
        <f>IF(OR(C7814 = "", D7814 = ""), "", DATEDIF(C7814, D7814, "D"))</f>
        <v/>
      </c>
    </row>
    <row r="7815">
      <c r="A7815" t="inlineStr">
        <is>
          <t>0          1
1          2
2          3
3          4
4          5
        ... 
9989    9990
9990    9991
9991    9992
9992    9993
9993    9994
Name: Row ID, Length: 9994, dtype: int64</t>
        </is>
      </c>
      <c r="B7815" t="inlineStr">
        <is>
          <t>CA-2016-134334</t>
        </is>
      </c>
      <c r="E7815" t="inlineStr">
        <is>
          <t>First Class</t>
        </is>
      </c>
      <c r="F7815" t="inlineStr">
        <is>
          <t>DK-13090</t>
        </is>
      </c>
      <c r="G7815" t="inlineStr">
        <is>
          <t>Dave Kipp</t>
        </is>
      </c>
      <c r="H7815" t="inlineStr">
        <is>
          <t>Consumer</t>
        </is>
      </c>
      <c r="I7815" t="inlineStr">
        <is>
          <t>United States</t>
        </is>
      </c>
      <c r="J7815" t="inlineStr">
        <is>
          <t>Clinton</t>
        </is>
      </c>
      <c r="K7815" t="inlineStr">
        <is>
          <t>Maryland</t>
        </is>
      </c>
      <c r="L7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5" t="inlineStr">
        <is>
          <t>East</t>
        </is>
      </c>
      <c r="N7815" t="inlineStr">
        <is>
          <t>FUR-FU-10003274</t>
        </is>
      </c>
      <c r="O7815" t="inlineStr">
        <is>
          <t>Furniture</t>
        </is>
      </c>
      <c r="P7815" t="inlineStr">
        <is>
          <t>Furnishings</t>
        </is>
      </c>
      <c r="Q7815" t="inlineStr">
        <is>
          <t>Regeneration Desk Collection</t>
        </is>
      </c>
      <c r="R7815" t="n">
        <v>10.56</v>
      </c>
      <c r="S7815" t="n">
        <v>6</v>
      </c>
      <c r="T7815" t="n">
        <v>0</v>
      </c>
      <c r="U7815" t="n">
        <v>4.6464</v>
      </c>
      <c r="V7815">
        <f>IF(OR(C7815 = "", D7815 = ""), "", DATEDIF(C7815, D7815, "D"))</f>
        <v/>
      </c>
    </row>
    <row r="7816">
      <c r="A7816" t="inlineStr">
        <is>
          <t>0          1
1          2
2          3
3          4
4          5
        ... 
9989    9990
9990    9991
9991    9992
9992    9993
9993    9994
Name: Row ID, Length: 9994, dtype: int64</t>
        </is>
      </c>
      <c r="B7816" t="inlineStr">
        <is>
          <t>US-2017-109316</t>
        </is>
      </c>
      <c r="C7816" s="3" t="n">
        <v>42953</v>
      </c>
      <c r="D7816" s="3" t="n">
        <v>43014</v>
      </c>
      <c r="E7816" t="inlineStr">
        <is>
          <t>First Class</t>
        </is>
      </c>
      <c r="F7816" t="inlineStr">
        <is>
          <t>MG-17680</t>
        </is>
      </c>
      <c r="G7816" t="inlineStr">
        <is>
          <t>Maureen Gastineau</t>
        </is>
      </c>
      <c r="H7816" t="inlineStr">
        <is>
          <t>Home Office</t>
        </is>
      </c>
      <c r="I7816" t="inlineStr">
        <is>
          <t>United States</t>
        </is>
      </c>
      <c r="J7816" t="inlineStr">
        <is>
          <t>Los Angeles</t>
        </is>
      </c>
      <c r="K7816" t="inlineStr">
        <is>
          <t>California</t>
        </is>
      </c>
      <c r="L7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6" t="inlineStr">
        <is>
          <t>West</t>
        </is>
      </c>
      <c r="N7816" t="inlineStr">
        <is>
          <t>FUR-BO-10004834</t>
        </is>
      </c>
      <c r="O7816" t="inlineStr">
        <is>
          <t>Furniture</t>
        </is>
      </c>
      <c r="P7816" t="inlineStr">
        <is>
          <t>Bookcases</t>
        </is>
      </c>
      <c r="Q7816" t="inlineStr">
        <is>
          <t>Riverside Palais Royal Lawyers Bookcase, Royale Cherry Finish</t>
        </is>
      </c>
      <c r="R7816" t="n">
        <v>1497.666</v>
      </c>
      <c r="S7816" t="n">
        <v>2</v>
      </c>
      <c r="T7816" t="n">
        <v>0.15</v>
      </c>
      <c r="U7816" t="n">
        <v>140.9568</v>
      </c>
      <c r="V7816">
        <f>IF(OR(C7816 = "", D7816 = ""), "", DATEDIF(C7816, D7816, "D"))</f>
        <v/>
      </c>
    </row>
    <row r="7817">
      <c r="A7817" t="inlineStr">
        <is>
          <t>0          1
1          2
2          3
3          4
4          5
        ... 
9989    9990
9990    9991
9991    9992
9992    9993
9993    9994
Name: Row ID, Length: 9994, dtype: int64</t>
        </is>
      </c>
      <c r="B7817" t="inlineStr">
        <is>
          <t>US-2017-109316</t>
        </is>
      </c>
      <c r="C7817" s="3" t="n">
        <v>42953</v>
      </c>
      <c r="D7817" s="3" t="n">
        <v>43014</v>
      </c>
      <c r="E7817" t="inlineStr">
        <is>
          <t>First Class</t>
        </is>
      </c>
      <c r="F7817" t="inlineStr">
        <is>
          <t>MG-17680</t>
        </is>
      </c>
      <c r="G7817" t="inlineStr">
        <is>
          <t>Maureen Gastineau</t>
        </is>
      </c>
      <c r="H7817" t="inlineStr">
        <is>
          <t>Home Office</t>
        </is>
      </c>
      <c r="I7817" t="inlineStr">
        <is>
          <t>United States</t>
        </is>
      </c>
      <c r="J7817" t="inlineStr">
        <is>
          <t>Los Angeles</t>
        </is>
      </c>
      <c r="K7817" t="inlineStr">
        <is>
          <t>California</t>
        </is>
      </c>
      <c r="L7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7" t="inlineStr">
        <is>
          <t>West</t>
        </is>
      </c>
      <c r="N7817" t="inlineStr">
        <is>
          <t>TEC-PH-10000307</t>
        </is>
      </c>
      <c r="O7817" t="inlineStr">
        <is>
          <t>Technology</t>
        </is>
      </c>
      <c r="P7817" t="inlineStr">
        <is>
          <t>Phones</t>
        </is>
      </c>
      <c r="Q7817" t="inlineStr">
        <is>
          <t>Shocksock Galaxy S4 Armband</t>
        </is>
      </c>
      <c r="R7817" t="n">
        <v>17.52</v>
      </c>
      <c r="S7817" t="n">
        <v>2</v>
      </c>
      <c r="T7817" t="n">
        <v>0.2</v>
      </c>
      <c r="U7817" t="n">
        <v>-3.504</v>
      </c>
      <c r="V7817">
        <f>IF(OR(C7817 = "", D7817 = ""), "", DATEDIF(C7817, D7817, "D"))</f>
        <v/>
      </c>
    </row>
    <row r="7818">
      <c r="A7818" t="inlineStr">
        <is>
          <t>0          1
1          2
2          3
3          4
4          5
        ... 
9989    9990
9990    9991
9991    9992
9992    9993
9993    9994
Name: Row ID, Length: 9994, dtype: int64</t>
        </is>
      </c>
      <c r="B7818" t="inlineStr">
        <is>
          <t>CA-2016-138478</t>
        </is>
      </c>
      <c r="E7818" t="inlineStr">
        <is>
          <t>Second Class</t>
        </is>
      </c>
      <c r="F7818" t="inlineStr">
        <is>
          <t>DP-13390</t>
        </is>
      </c>
      <c r="G7818" t="inlineStr">
        <is>
          <t>Dennis Pardue</t>
        </is>
      </c>
      <c r="H7818" t="inlineStr">
        <is>
          <t>Home Office</t>
        </is>
      </c>
      <c r="I7818" t="inlineStr">
        <is>
          <t>United States</t>
        </is>
      </c>
      <c r="J7818" t="inlineStr">
        <is>
          <t>North Las Vegas</t>
        </is>
      </c>
      <c r="K7818" t="inlineStr">
        <is>
          <t>Nevada</t>
        </is>
      </c>
      <c r="L7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8" t="inlineStr">
        <is>
          <t>West</t>
        </is>
      </c>
      <c r="N7818" t="inlineStr">
        <is>
          <t>OFF-AR-10002240</t>
        </is>
      </c>
      <c r="O7818" t="inlineStr">
        <is>
          <t>Office Supplies</t>
        </is>
      </c>
      <c r="P7818" t="inlineStr">
        <is>
          <t>Art</t>
        </is>
      </c>
      <c r="Q7818" t="inlineStr">
        <is>
          <t>Panasonic KP-150 Electric Pencil Sharpener</t>
        </is>
      </c>
      <c r="R7818" t="n">
        <v>113.22</v>
      </c>
      <c r="S7818" t="n">
        <v>3</v>
      </c>
      <c r="T7818" t="n">
        <v>0</v>
      </c>
      <c r="U7818" t="n">
        <v>29.4372</v>
      </c>
      <c r="V7818">
        <f>IF(OR(C7818 = "", D7818 = ""), "", DATEDIF(C7818, D7818, "D"))</f>
        <v/>
      </c>
    </row>
    <row r="7819">
      <c r="A7819" t="inlineStr">
        <is>
          <t>0          1
1          2
2          3
3          4
4          5
        ... 
9989    9990
9990    9991
9991    9992
9992    9993
9993    9994
Name: Row ID, Length: 9994, dtype: int64</t>
        </is>
      </c>
      <c r="B7819" t="inlineStr">
        <is>
          <t>CA-2016-138478</t>
        </is>
      </c>
      <c r="E7819" t="inlineStr">
        <is>
          <t>Second Class</t>
        </is>
      </c>
      <c r="F7819" t="inlineStr">
        <is>
          <t>DP-13390</t>
        </is>
      </c>
      <c r="G7819" t="inlineStr">
        <is>
          <t>Dennis Pardue</t>
        </is>
      </c>
      <c r="H7819" t="inlineStr">
        <is>
          <t>Home Office</t>
        </is>
      </c>
      <c r="I7819" t="inlineStr">
        <is>
          <t>United States</t>
        </is>
      </c>
      <c r="J7819" t="inlineStr">
        <is>
          <t>North Las Vegas</t>
        </is>
      </c>
      <c r="K7819" t="inlineStr">
        <is>
          <t>Nevada</t>
        </is>
      </c>
      <c r="L7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19" t="inlineStr">
        <is>
          <t>West</t>
        </is>
      </c>
      <c r="N7819" t="inlineStr">
        <is>
          <t>OFF-PA-10001801</t>
        </is>
      </c>
      <c r="O7819" t="inlineStr">
        <is>
          <t>Office Supplies</t>
        </is>
      </c>
      <c r="P7819" t="inlineStr">
        <is>
          <t>Paper</t>
        </is>
      </c>
      <c r="Q7819" t="inlineStr">
        <is>
          <t>Xerox 193</t>
        </is>
      </c>
      <c r="R7819" t="n">
        <v>35.88</v>
      </c>
      <c r="S7819" t="n">
        <v>6</v>
      </c>
      <c r="T7819" t="n">
        <v>0</v>
      </c>
      <c r="U7819" t="n">
        <v>17.5812</v>
      </c>
      <c r="V7819">
        <f>IF(OR(C7819 = "", D7819 = ""), "", DATEDIF(C7819, D7819, "D"))</f>
        <v/>
      </c>
    </row>
    <row r="7820">
      <c r="A7820" t="inlineStr">
        <is>
          <t>0          1
1          2
2          3
3          4
4          5
        ... 
9989    9990
9990    9991
9991    9992
9992    9993
9993    9994
Name: Row ID, Length: 9994, dtype: int64</t>
        </is>
      </c>
      <c r="B7820" t="inlineStr">
        <is>
          <t>CA-2016-138478</t>
        </is>
      </c>
      <c r="E7820" t="inlineStr">
        <is>
          <t>Second Class</t>
        </is>
      </c>
      <c r="F7820" t="inlineStr">
        <is>
          <t>DP-13390</t>
        </is>
      </c>
      <c r="G7820" t="inlineStr">
        <is>
          <t>Dennis Pardue</t>
        </is>
      </c>
      <c r="H7820" t="inlineStr">
        <is>
          <t>Home Office</t>
        </is>
      </c>
      <c r="I7820" t="inlineStr">
        <is>
          <t>United States</t>
        </is>
      </c>
      <c r="J7820" t="inlineStr">
        <is>
          <t>North Las Vegas</t>
        </is>
      </c>
      <c r="K7820" t="inlineStr">
        <is>
          <t>Nevada</t>
        </is>
      </c>
      <c r="L7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0" t="inlineStr">
        <is>
          <t>West</t>
        </is>
      </c>
      <c r="N7820" t="inlineStr">
        <is>
          <t>OFF-BI-10001120</t>
        </is>
      </c>
      <c r="O7820" t="inlineStr">
        <is>
          <t>Office Supplies</t>
        </is>
      </c>
      <c r="P7820" t="inlineStr">
        <is>
          <t>Binders</t>
        </is>
      </c>
      <c r="Q7820" t="inlineStr">
        <is>
          <t>Ibico EPK-21 Electric Binding System</t>
        </is>
      </c>
      <c r="R7820" t="n">
        <v>4535.976</v>
      </c>
      <c r="S7820" t="n">
        <v>3</v>
      </c>
      <c r="T7820" t="n">
        <v>0.2</v>
      </c>
      <c r="U7820" t="n">
        <v>1644.2913</v>
      </c>
      <c r="V7820">
        <f>IF(OR(C7820 = "", D7820 = ""), "", DATEDIF(C7820, D7820, "D"))</f>
        <v/>
      </c>
    </row>
    <row r="7821">
      <c r="A7821" t="inlineStr">
        <is>
          <t>0          1
1          2
2          3
3          4
4          5
        ... 
9989    9990
9990    9991
9991    9992
9992    9993
9993    9994
Name: Row ID, Length: 9994, dtype: int64</t>
        </is>
      </c>
      <c r="B7821" t="inlineStr">
        <is>
          <t>CA-2017-150469</t>
        </is>
      </c>
      <c r="E7821" t="inlineStr">
        <is>
          <t>Standard Class</t>
        </is>
      </c>
      <c r="F7821" t="inlineStr">
        <is>
          <t>CJ-12010</t>
        </is>
      </c>
      <c r="G7821" t="inlineStr">
        <is>
          <t>Caroline Jumper</t>
        </is>
      </c>
      <c r="H7821" t="inlineStr">
        <is>
          <t>Consumer</t>
        </is>
      </c>
      <c r="I7821" t="inlineStr">
        <is>
          <t>United States</t>
        </is>
      </c>
      <c r="J7821" t="inlineStr">
        <is>
          <t>San Francisco</t>
        </is>
      </c>
      <c r="K7821" t="inlineStr">
        <is>
          <t>California</t>
        </is>
      </c>
      <c r="L7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1" t="inlineStr">
        <is>
          <t>West</t>
        </is>
      </c>
      <c r="N7821" t="inlineStr">
        <is>
          <t>OFF-FA-10000611</t>
        </is>
      </c>
      <c r="O7821" t="inlineStr">
        <is>
          <t>Office Supplies</t>
        </is>
      </c>
      <c r="P7821" t="inlineStr">
        <is>
          <t>Fasteners</t>
        </is>
      </c>
      <c r="Q7821" t="inlineStr">
        <is>
          <t>Binder Clips by OIC</t>
        </is>
      </c>
      <c r="R7821" t="n">
        <v>11.84</v>
      </c>
      <c r="S7821" t="n">
        <v>8</v>
      </c>
      <c r="T7821" t="n">
        <v>0</v>
      </c>
      <c r="U7821" t="n">
        <v>5.6832</v>
      </c>
      <c r="V7821">
        <f>IF(OR(C7821 = "", D7821 = ""), "", DATEDIF(C7821, D7821, "D"))</f>
        <v/>
      </c>
    </row>
    <row r="7822">
      <c r="A7822" t="inlineStr">
        <is>
          <t>0          1
1          2
2          3
3          4
4          5
        ... 
9989    9990
9990    9991
9991    9992
9992    9993
9993    9994
Name: Row ID, Length: 9994, dtype: int64</t>
        </is>
      </c>
      <c r="B7822" t="inlineStr">
        <is>
          <t>CA-2017-152436</t>
        </is>
      </c>
      <c r="C7822" s="3" t="n">
        <v>42959</v>
      </c>
      <c r="D7822" s="3" t="n">
        <v>43020</v>
      </c>
      <c r="E7822" t="inlineStr">
        <is>
          <t>Second Class</t>
        </is>
      </c>
      <c r="F7822" t="inlineStr">
        <is>
          <t>CW-11905</t>
        </is>
      </c>
      <c r="G7822" t="inlineStr">
        <is>
          <t>Carl Weiss</t>
        </is>
      </c>
      <c r="H7822" t="inlineStr">
        <is>
          <t>Home Office</t>
        </is>
      </c>
      <c r="I7822" t="inlineStr">
        <is>
          <t>United States</t>
        </is>
      </c>
      <c r="J7822" t="inlineStr">
        <is>
          <t>Cranston</t>
        </is>
      </c>
      <c r="K7822" t="inlineStr">
        <is>
          <t>Rhode Island</t>
        </is>
      </c>
      <c r="L7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2" t="inlineStr">
        <is>
          <t>East</t>
        </is>
      </c>
      <c r="N7822" t="inlineStr">
        <is>
          <t>OFF-ST-10000036</t>
        </is>
      </c>
      <c r="O7822" t="inlineStr">
        <is>
          <t>Office Supplies</t>
        </is>
      </c>
      <c r="P7822" t="inlineStr">
        <is>
          <t>Storage</t>
        </is>
      </c>
      <c r="Q7822" t="inlineStr">
        <is>
          <t>Recycled Data-Pak for Archival Bound Computer Printouts, 12-1/2 x 12-1/2 x 16</t>
        </is>
      </c>
      <c r="R7822" t="n">
        <v>592.74</v>
      </c>
      <c r="S7822" t="n">
        <v>6</v>
      </c>
      <c r="T7822" t="n">
        <v>0</v>
      </c>
      <c r="U7822" t="n">
        <v>160.0398</v>
      </c>
      <c r="V7822">
        <f>IF(OR(C7822 = "", D7822 = ""), "", DATEDIF(C7822, D7822, "D"))</f>
        <v/>
      </c>
    </row>
    <row r="7823">
      <c r="A7823" t="inlineStr">
        <is>
          <t>0          1
1          2
2          3
3          4
4          5
        ... 
9989    9990
9990    9991
9991    9992
9992    9993
9993    9994
Name: Row ID, Length: 9994, dtype: int64</t>
        </is>
      </c>
      <c r="B7823" t="inlineStr">
        <is>
          <t>CA-2016-169334</t>
        </is>
      </c>
      <c r="E7823" t="inlineStr">
        <is>
          <t>Second Class</t>
        </is>
      </c>
      <c r="F7823" t="inlineStr">
        <is>
          <t>GW-14605</t>
        </is>
      </c>
      <c r="G7823" t="inlineStr">
        <is>
          <t>Giulietta Weimer</t>
        </is>
      </c>
      <c r="H7823" t="inlineStr">
        <is>
          <t>Consumer</t>
        </is>
      </c>
      <c r="I7823" t="inlineStr">
        <is>
          <t>United States</t>
        </is>
      </c>
      <c r="J7823" t="inlineStr">
        <is>
          <t>Jackson</t>
        </is>
      </c>
      <c r="K7823" t="inlineStr">
        <is>
          <t>Tennessee</t>
        </is>
      </c>
      <c r="L7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3" t="inlineStr">
        <is>
          <t>South</t>
        </is>
      </c>
      <c r="N7823" t="inlineStr">
        <is>
          <t>OFF-ST-10004950</t>
        </is>
      </c>
      <c r="O7823" t="inlineStr">
        <is>
          <t>Office Supplies</t>
        </is>
      </c>
      <c r="P7823" t="inlineStr">
        <is>
          <t>Storage</t>
        </is>
      </c>
      <c r="Q7823" t="inlineStr">
        <is>
          <t>Tenex Personal Filing Tote With Secure Closure Lid, Black/Frost</t>
        </is>
      </c>
      <c r="R7823" t="n">
        <v>111.672</v>
      </c>
      <c r="S7823" t="n">
        <v>9</v>
      </c>
      <c r="T7823" t="n">
        <v>0.2</v>
      </c>
      <c r="U7823" t="n">
        <v>6.9795</v>
      </c>
      <c r="V7823">
        <f>IF(OR(C7823 = "", D7823 = ""), "", DATEDIF(C7823, D7823, "D"))</f>
        <v/>
      </c>
    </row>
    <row r="7824">
      <c r="A7824" t="inlineStr">
        <is>
          <t>0          1
1          2
2          3
3          4
4          5
        ... 
9989    9990
9990    9991
9991    9992
9992    9993
9993    9994
Name: Row ID, Length: 9994, dtype: int64</t>
        </is>
      </c>
      <c r="B7824" t="inlineStr">
        <is>
          <t>US-2014-115413</t>
        </is>
      </c>
      <c r="D7824" s="3" t="n">
        <v>41648</v>
      </c>
      <c r="E7824" t="inlineStr">
        <is>
          <t>Standard Class</t>
        </is>
      </c>
      <c r="F7824" t="inlineStr">
        <is>
          <t>PP-18955</t>
        </is>
      </c>
      <c r="G7824" t="inlineStr">
        <is>
          <t>Paul Prost</t>
        </is>
      </c>
      <c r="H7824" t="inlineStr">
        <is>
          <t>Home Office</t>
        </is>
      </c>
      <c r="I7824" t="inlineStr">
        <is>
          <t>United States</t>
        </is>
      </c>
      <c r="J7824" t="inlineStr">
        <is>
          <t>Newark</t>
        </is>
      </c>
      <c r="K7824" t="inlineStr">
        <is>
          <t>Delaware</t>
        </is>
      </c>
      <c r="L7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4" t="inlineStr">
        <is>
          <t>East</t>
        </is>
      </c>
      <c r="N7824" t="inlineStr">
        <is>
          <t>OFF-AR-10003770</t>
        </is>
      </c>
      <c r="O7824" t="inlineStr">
        <is>
          <t>Office Supplies</t>
        </is>
      </c>
      <c r="P7824" t="inlineStr">
        <is>
          <t>Art</t>
        </is>
      </c>
      <c r="Q7824" t="inlineStr">
        <is>
          <t>Newell 340</t>
        </is>
      </c>
      <c r="R7824" t="n">
        <v>8.640000000000001</v>
      </c>
      <c r="S7824" t="n">
        <v>3</v>
      </c>
      <c r="T7824" t="n">
        <v>0</v>
      </c>
      <c r="U7824" t="n">
        <v>2.5056</v>
      </c>
      <c r="V7824">
        <f>IF(OR(C7824 = "", D7824 = ""), "", DATEDIF(C7824, D7824, "D"))</f>
        <v/>
      </c>
    </row>
    <row r="7825">
      <c r="A7825" t="inlineStr">
        <is>
          <t>0          1
1          2
2          3
3          4
4          5
        ... 
9989    9990
9990    9991
9991    9992
9992    9993
9993    9994
Name: Row ID, Length: 9994, dtype: int64</t>
        </is>
      </c>
      <c r="B7825" t="inlineStr">
        <is>
          <t>US-2014-115413</t>
        </is>
      </c>
      <c r="D7825" s="3" t="n">
        <v>41648</v>
      </c>
      <c r="E7825" t="inlineStr">
        <is>
          <t>Standard Class</t>
        </is>
      </c>
      <c r="F7825" t="inlineStr">
        <is>
          <t>PP-18955</t>
        </is>
      </c>
      <c r="G7825" t="inlineStr">
        <is>
          <t>Paul Prost</t>
        </is>
      </c>
      <c r="H7825" t="inlineStr">
        <is>
          <t>Home Office</t>
        </is>
      </c>
      <c r="I7825" t="inlineStr">
        <is>
          <t>United States</t>
        </is>
      </c>
      <c r="J7825" t="inlineStr">
        <is>
          <t>Newark</t>
        </is>
      </c>
      <c r="K7825" t="inlineStr">
        <is>
          <t>Delaware</t>
        </is>
      </c>
      <c r="L7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5" t="inlineStr">
        <is>
          <t>East</t>
        </is>
      </c>
      <c r="N7825" t="inlineStr">
        <is>
          <t>TEC-AC-10002800</t>
        </is>
      </c>
      <c r="O7825" t="inlineStr">
        <is>
          <t>Technology</t>
        </is>
      </c>
      <c r="P7825" t="inlineStr">
        <is>
          <t>Accessories</t>
        </is>
      </c>
      <c r="Q7825" t="inlineStr">
        <is>
          <t>Plantronics Audio 478 Stereo USB Headset</t>
        </is>
      </c>
      <c r="R7825" t="n">
        <v>149.97</v>
      </c>
      <c r="S7825" t="n">
        <v>3</v>
      </c>
      <c r="T7825" t="n">
        <v>0</v>
      </c>
      <c r="U7825" t="n">
        <v>52.4895</v>
      </c>
      <c r="V7825">
        <f>IF(OR(C7825 = "", D7825 = ""), "", DATEDIF(C7825, D7825, "D"))</f>
        <v/>
      </c>
    </row>
    <row r="7826">
      <c r="A7826" t="inlineStr">
        <is>
          <t>0          1
1          2
2          3
3          4
4          5
        ... 
9989    9990
9990    9991
9991    9992
9992    9993
9993    9994
Name: Row ID, Length: 9994, dtype: int64</t>
        </is>
      </c>
      <c r="B7826" t="inlineStr">
        <is>
          <t>CA-2014-125150</t>
        </is>
      </c>
      <c r="E7826" t="inlineStr">
        <is>
          <t>Standard Class</t>
        </is>
      </c>
      <c r="F7826" t="inlineStr">
        <is>
          <t>PW-19030</t>
        </is>
      </c>
      <c r="G7826" t="inlineStr">
        <is>
          <t>Pauline Webber</t>
        </is>
      </c>
      <c r="H7826" t="inlineStr">
        <is>
          <t>Corporate</t>
        </is>
      </c>
      <c r="I7826" t="inlineStr">
        <is>
          <t>United States</t>
        </is>
      </c>
      <c r="J7826" t="inlineStr">
        <is>
          <t>Los Angeles</t>
        </is>
      </c>
      <c r="K7826" t="inlineStr">
        <is>
          <t>California</t>
        </is>
      </c>
      <c r="L7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6" t="inlineStr">
        <is>
          <t>West</t>
        </is>
      </c>
      <c r="N7826" t="inlineStr">
        <is>
          <t>FUR-CH-10002439</t>
        </is>
      </c>
      <c r="O7826" t="inlineStr">
        <is>
          <t>Furniture</t>
        </is>
      </c>
      <c r="P7826" t="inlineStr">
        <is>
          <t>Chairs</t>
        </is>
      </c>
      <c r="Q7826" t="inlineStr">
        <is>
          <t>Iceberg Nesting Folding Chair, 19w x 6d x 43h</t>
        </is>
      </c>
      <c r="R7826" t="n">
        <v>232.88</v>
      </c>
      <c r="S7826" t="n">
        <v>5</v>
      </c>
      <c r="T7826" t="n">
        <v>0.2</v>
      </c>
      <c r="U7826" t="n">
        <v>17.466</v>
      </c>
      <c r="V7826">
        <f>IF(OR(C7826 = "", D7826 = ""), "", DATEDIF(C7826, D7826, "D"))</f>
        <v/>
      </c>
    </row>
    <row r="7827">
      <c r="A7827" t="inlineStr">
        <is>
          <t>0          1
1          2
2          3
3          4
4          5
        ... 
9989    9990
9990    9991
9991    9992
9992    9993
9993    9994
Name: Row ID, Length: 9994, dtype: int64</t>
        </is>
      </c>
      <c r="B7827" t="inlineStr">
        <is>
          <t>CA-2015-127327</t>
        </is>
      </c>
      <c r="C7827" s="3" t="n">
        <v>42065</v>
      </c>
      <c r="D7827" s="3" t="n">
        <v>42187</v>
      </c>
      <c r="E7827" t="inlineStr">
        <is>
          <t>Standard Class</t>
        </is>
      </c>
      <c r="F7827" t="inlineStr">
        <is>
          <t>PW-19030</t>
        </is>
      </c>
      <c r="G7827" t="inlineStr">
        <is>
          <t>Pauline Webber</t>
        </is>
      </c>
      <c r="H7827" t="inlineStr">
        <is>
          <t>Corporate</t>
        </is>
      </c>
      <c r="I7827" t="inlineStr">
        <is>
          <t>United States</t>
        </is>
      </c>
      <c r="J7827" t="inlineStr">
        <is>
          <t>Rome</t>
        </is>
      </c>
      <c r="K7827" t="inlineStr">
        <is>
          <t>New York</t>
        </is>
      </c>
      <c r="L7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7" t="inlineStr">
        <is>
          <t>East</t>
        </is>
      </c>
      <c r="N7827" t="inlineStr">
        <is>
          <t>FUR-CH-10004218</t>
        </is>
      </c>
      <c r="O7827" t="inlineStr">
        <is>
          <t>Furniture</t>
        </is>
      </c>
      <c r="P7827" t="inlineStr">
        <is>
          <t>Chairs</t>
        </is>
      </c>
      <c r="Q7827" t="inlineStr">
        <is>
          <t>Global Fabric Manager's Chair, Dark Gray</t>
        </is>
      </c>
      <c r="R7827" t="n">
        <v>90.88200000000001</v>
      </c>
      <c r="S7827" t="n">
        <v>1</v>
      </c>
      <c r="T7827" t="n">
        <v>0.1</v>
      </c>
      <c r="U7827" t="n">
        <v>15.147</v>
      </c>
      <c r="V7827">
        <f>IF(OR(C7827 = "", D7827 = ""), "", DATEDIF(C7827, D7827, "D"))</f>
        <v/>
      </c>
    </row>
    <row r="7828">
      <c r="A7828" t="inlineStr">
        <is>
          <t>0          1
1          2
2          3
3          4
4          5
        ... 
9989    9990
9990    9991
9991    9992
9992    9993
9993    9994
Name: Row ID, Length: 9994, dtype: int64</t>
        </is>
      </c>
      <c r="B7828" t="inlineStr">
        <is>
          <t>CA-2017-117114</t>
        </is>
      </c>
      <c r="D7828" s="3" t="n">
        <v>42866</v>
      </c>
      <c r="E7828" t="inlineStr">
        <is>
          <t>Standard Class</t>
        </is>
      </c>
      <c r="F7828" t="inlineStr">
        <is>
          <t>CY-12745</t>
        </is>
      </c>
      <c r="G7828" t="inlineStr">
        <is>
          <t>Craig Yedwab</t>
        </is>
      </c>
      <c r="H7828" t="inlineStr">
        <is>
          <t>Corporate</t>
        </is>
      </c>
      <c r="I7828" t="inlineStr">
        <is>
          <t>United States</t>
        </is>
      </c>
      <c r="J7828" t="inlineStr">
        <is>
          <t>Chicago</t>
        </is>
      </c>
      <c r="K7828" t="inlineStr">
        <is>
          <t>Illinois</t>
        </is>
      </c>
      <c r="L7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8" t="inlineStr">
        <is>
          <t>Central</t>
        </is>
      </c>
      <c r="N7828" t="inlineStr">
        <is>
          <t>TEC-PH-10004042</t>
        </is>
      </c>
      <c r="O7828" t="inlineStr">
        <is>
          <t>Technology</t>
        </is>
      </c>
      <c r="P7828" t="inlineStr">
        <is>
          <t>Phones</t>
        </is>
      </c>
      <c r="Q7828" t="inlineStr">
        <is>
          <t>ClearOne Communications CHAT 70 OC Speaker Phone</t>
        </is>
      </c>
      <c r="R7828" t="n">
        <v>508.768</v>
      </c>
      <c r="S7828" t="n">
        <v>4</v>
      </c>
      <c r="T7828" t="n">
        <v>0.2</v>
      </c>
      <c r="U7828" t="n">
        <v>38.1576</v>
      </c>
      <c r="V7828">
        <f>IF(OR(C7828 = "", D7828 = ""), "", DATEDIF(C7828, D7828, "D"))</f>
        <v/>
      </c>
    </row>
    <row r="7829">
      <c r="A7829" t="inlineStr">
        <is>
          <t>0          1
1          2
2          3
3          4
4          5
        ... 
9989    9990
9990    9991
9991    9992
9992    9993
9993    9994
Name: Row ID, Length: 9994, dtype: int64</t>
        </is>
      </c>
      <c r="B7829" t="inlineStr">
        <is>
          <t>CA-2017-117114</t>
        </is>
      </c>
      <c r="D7829" s="3" t="n">
        <v>42866</v>
      </c>
      <c r="E7829" t="inlineStr">
        <is>
          <t>Standard Class</t>
        </is>
      </c>
      <c r="F7829" t="inlineStr">
        <is>
          <t>CY-12745</t>
        </is>
      </c>
      <c r="G7829" t="inlineStr">
        <is>
          <t>Craig Yedwab</t>
        </is>
      </c>
      <c r="H7829" t="inlineStr">
        <is>
          <t>Corporate</t>
        </is>
      </c>
      <c r="I7829" t="inlineStr">
        <is>
          <t>United States</t>
        </is>
      </c>
      <c r="J7829" t="inlineStr">
        <is>
          <t>Chicago</t>
        </is>
      </c>
      <c r="K7829" t="inlineStr">
        <is>
          <t>Illinois</t>
        </is>
      </c>
      <c r="L7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29" t="inlineStr">
        <is>
          <t>Central</t>
        </is>
      </c>
      <c r="N7829" t="inlineStr">
        <is>
          <t>OFF-EN-10001137</t>
        </is>
      </c>
      <c r="O7829" t="inlineStr">
        <is>
          <t>Office Supplies</t>
        </is>
      </c>
      <c r="P7829" t="inlineStr">
        <is>
          <t>Envelopes</t>
        </is>
      </c>
      <c r="Q7829" t="inlineStr">
        <is>
          <t>#10 Gummed Flap White Envelopes, 100/Box</t>
        </is>
      </c>
      <c r="R7829" t="n">
        <v>9.912000000000001</v>
      </c>
      <c r="S7829" t="n">
        <v>3</v>
      </c>
      <c r="T7829" t="n">
        <v>0.2</v>
      </c>
      <c r="U7829" t="n">
        <v>3.2214</v>
      </c>
      <c r="V7829">
        <f>IF(OR(C7829 = "", D7829 = ""), "", DATEDIF(C7829, D7829, "D"))</f>
        <v/>
      </c>
    </row>
    <row r="7830">
      <c r="A7830" t="inlineStr">
        <is>
          <t>0          1
1          2
2          3
3          4
4          5
        ... 
9989    9990
9990    9991
9991    9992
9992    9993
9993    9994
Name: Row ID, Length: 9994, dtype: int64</t>
        </is>
      </c>
      <c r="B7830" t="inlineStr">
        <is>
          <t>CA-2015-137302</t>
        </is>
      </c>
      <c r="D7830" s="3" t="n">
        <v>42009</v>
      </c>
      <c r="E7830" t="inlineStr">
        <is>
          <t>Standard Class</t>
        </is>
      </c>
      <c r="F7830" t="inlineStr">
        <is>
          <t>BW-11110</t>
        </is>
      </c>
      <c r="G7830" t="inlineStr">
        <is>
          <t>Bart Watters</t>
        </is>
      </c>
      <c r="H7830" t="inlineStr">
        <is>
          <t>Corporate</t>
        </is>
      </c>
      <c r="I7830" t="inlineStr">
        <is>
          <t>United States</t>
        </is>
      </c>
      <c r="J7830" t="inlineStr">
        <is>
          <t>San Diego</t>
        </is>
      </c>
      <c r="K7830" t="inlineStr">
        <is>
          <t>California</t>
        </is>
      </c>
      <c r="L7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0" t="inlineStr">
        <is>
          <t>West</t>
        </is>
      </c>
      <c r="N7830" t="inlineStr">
        <is>
          <t>FUR-CH-10002017</t>
        </is>
      </c>
      <c r="O7830" t="inlineStr">
        <is>
          <t>Furniture</t>
        </is>
      </c>
      <c r="P7830" t="inlineStr">
        <is>
          <t>Chairs</t>
        </is>
      </c>
      <c r="Q7830" t="inlineStr">
        <is>
          <t>SAFCO Optional Arm Kit for Workspace Cribbage Stacking Chair</t>
        </is>
      </c>
      <c r="R7830" t="n">
        <v>63.936</v>
      </c>
      <c r="S7830" t="n">
        <v>3</v>
      </c>
      <c r="T7830" t="n">
        <v>0.2</v>
      </c>
      <c r="U7830" t="n">
        <v>6.3936</v>
      </c>
      <c r="V7830">
        <f>IF(OR(C7830 = "", D7830 = ""), "", DATEDIF(C7830, D7830, "D"))</f>
        <v/>
      </c>
    </row>
    <row r="7831">
      <c r="A7831" t="inlineStr">
        <is>
          <t>0          1
1          2
2          3
3          4
4          5
        ... 
9989    9990
9990    9991
9991    9992
9992    9993
9993    9994
Name: Row ID, Length: 9994, dtype: int64</t>
        </is>
      </c>
      <c r="B7831" t="inlineStr">
        <is>
          <t>CA-2015-137302</t>
        </is>
      </c>
      <c r="D7831" s="3" t="n">
        <v>42009</v>
      </c>
      <c r="E7831" t="inlineStr">
        <is>
          <t>Standard Class</t>
        </is>
      </c>
      <c r="F7831" t="inlineStr">
        <is>
          <t>BW-11110</t>
        </is>
      </c>
      <c r="G7831" t="inlineStr">
        <is>
          <t>Bart Watters</t>
        </is>
      </c>
      <c r="H7831" t="inlineStr">
        <is>
          <t>Corporate</t>
        </is>
      </c>
      <c r="I7831" t="inlineStr">
        <is>
          <t>United States</t>
        </is>
      </c>
      <c r="J7831" t="inlineStr">
        <is>
          <t>San Diego</t>
        </is>
      </c>
      <c r="K7831" t="inlineStr">
        <is>
          <t>California</t>
        </is>
      </c>
      <c r="L7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1" t="inlineStr">
        <is>
          <t>West</t>
        </is>
      </c>
      <c r="N7831" t="inlineStr">
        <is>
          <t>OFF-AR-10000588</t>
        </is>
      </c>
      <c r="O7831" t="inlineStr">
        <is>
          <t>Office Supplies</t>
        </is>
      </c>
      <c r="P7831" t="inlineStr">
        <is>
          <t>Art</t>
        </is>
      </c>
      <c r="Q7831" t="inlineStr">
        <is>
          <t>Newell 345</t>
        </is>
      </c>
      <c r="R7831" t="n">
        <v>59.52</v>
      </c>
      <c r="S7831" t="n">
        <v>3</v>
      </c>
      <c r="T7831" t="n">
        <v>0</v>
      </c>
      <c r="U7831" t="n">
        <v>15.4752</v>
      </c>
      <c r="V7831">
        <f>IF(OR(C7831 = "", D7831 = ""), "", DATEDIF(C7831, D7831, "D"))</f>
        <v/>
      </c>
    </row>
    <row r="7832">
      <c r="A7832" t="inlineStr">
        <is>
          <t>0          1
1          2
2          3
3          4
4          5
        ... 
9989    9990
9990    9991
9991    9992
9992    9993
9993    9994
Name: Row ID, Length: 9994, dtype: int64</t>
        </is>
      </c>
      <c r="B7832" t="inlineStr">
        <is>
          <t>CA-2015-137302</t>
        </is>
      </c>
      <c r="D7832" s="3" t="n">
        <v>42009</v>
      </c>
      <c r="E7832" t="inlineStr">
        <is>
          <t>Standard Class</t>
        </is>
      </c>
      <c r="F7832" t="inlineStr">
        <is>
          <t>BW-11110</t>
        </is>
      </c>
      <c r="G7832" t="inlineStr">
        <is>
          <t>Bart Watters</t>
        </is>
      </c>
      <c r="H7832" t="inlineStr">
        <is>
          <t>Corporate</t>
        </is>
      </c>
      <c r="I7832" t="inlineStr">
        <is>
          <t>United States</t>
        </is>
      </c>
      <c r="J7832" t="inlineStr">
        <is>
          <t>San Diego</t>
        </is>
      </c>
      <c r="K7832" t="inlineStr">
        <is>
          <t>California</t>
        </is>
      </c>
      <c r="L7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2" t="inlineStr">
        <is>
          <t>West</t>
        </is>
      </c>
      <c r="N7832" t="inlineStr">
        <is>
          <t>TEC-PH-10003174</t>
        </is>
      </c>
      <c r="O7832" t="inlineStr">
        <is>
          <t>Technology</t>
        </is>
      </c>
      <c r="P7832" t="inlineStr">
        <is>
          <t>Phones</t>
        </is>
      </c>
      <c r="Q7832" t="inlineStr">
        <is>
          <t>RCA ViSYS 25825 Wireless digital phone</t>
        </is>
      </c>
      <c r="R7832" t="n">
        <v>311.976</v>
      </c>
      <c r="S7832" t="n">
        <v>3</v>
      </c>
      <c r="T7832" t="n">
        <v>0.2</v>
      </c>
      <c r="U7832" t="n">
        <v>38.997</v>
      </c>
      <c r="V7832">
        <f>IF(OR(C7832 = "", D7832 = ""), "", DATEDIF(C7832, D7832, "D"))</f>
        <v/>
      </c>
    </row>
    <row r="7833">
      <c r="A7833" t="inlineStr">
        <is>
          <t>0          1
1          2
2          3
3          4
4          5
        ... 
9989    9990
9990    9991
9991    9992
9992    9993
9993    9994
Name: Row ID, Length: 9994, dtype: int64</t>
        </is>
      </c>
      <c r="B7833" t="inlineStr">
        <is>
          <t>CA-2015-137302</t>
        </is>
      </c>
      <c r="D7833" s="3" t="n">
        <v>42009</v>
      </c>
      <c r="E7833" t="inlineStr">
        <is>
          <t>Standard Class</t>
        </is>
      </c>
      <c r="F7833" t="inlineStr">
        <is>
          <t>BW-11110</t>
        </is>
      </c>
      <c r="G7833" t="inlineStr">
        <is>
          <t>Bart Watters</t>
        </is>
      </c>
      <c r="H7833" t="inlineStr">
        <is>
          <t>Corporate</t>
        </is>
      </c>
      <c r="I7833" t="inlineStr">
        <is>
          <t>United States</t>
        </is>
      </c>
      <c r="J7833" t="inlineStr">
        <is>
          <t>San Diego</t>
        </is>
      </c>
      <c r="K7833" t="inlineStr">
        <is>
          <t>California</t>
        </is>
      </c>
      <c r="L7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3" t="inlineStr">
        <is>
          <t>West</t>
        </is>
      </c>
      <c r="N7833" t="inlineStr">
        <is>
          <t>OFF-BI-10001524</t>
        </is>
      </c>
      <c r="O7833" t="inlineStr">
        <is>
          <t>Office Supplies</t>
        </is>
      </c>
      <c r="P7833" t="inlineStr">
        <is>
          <t>Binders</t>
        </is>
      </c>
      <c r="Q7833" t="inlineStr">
        <is>
          <t>GBC Premium Transparent Covers with Diagonal Lined Pattern</t>
        </is>
      </c>
      <c r="R7833" t="n">
        <v>50.352</v>
      </c>
      <c r="S7833" t="n">
        <v>3</v>
      </c>
      <c r="T7833" t="n">
        <v>0.2</v>
      </c>
      <c r="U7833" t="n">
        <v>17.6232</v>
      </c>
      <c r="V7833">
        <f>IF(OR(C7833 = "", D7833 = ""), "", DATEDIF(C7833, D7833, "D"))</f>
        <v/>
      </c>
    </row>
    <row r="7834">
      <c r="A7834" t="inlineStr">
        <is>
          <t>0          1
1          2
2          3
3          4
4          5
        ... 
9989    9990
9990    9991
9991    9992
9992    9993
9993    9994
Name: Row ID, Length: 9994, dtype: int64</t>
        </is>
      </c>
      <c r="B7834" t="inlineStr">
        <is>
          <t>CA-2016-112382</t>
        </is>
      </c>
      <c r="C7834" s="3" t="n">
        <v>42618</v>
      </c>
      <c r="E7834" t="inlineStr">
        <is>
          <t>Standard Class</t>
        </is>
      </c>
      <c r="F7834" t="inlineStr">
        <is>
          <t>MB-18085</t>
        </is>
      </c>
      <c r="G7834" t="inlineStr">
        <is>
          <t>Mick Brown</t>
        </is>
      </c>
      <c r="H7834" t="inlineStr">
        <is>
          <t>Consumer</t>
        </is>
      </c>
      <c r="I7834" t="inlineStr">
        <is>
          <t>United States</t>
        </is>
      </c>
      <c r="J7834" t="inlineStr">
        <is>
          <t>Houston</t>
        </is>
      </c>
      <c r="K7834" t="inlineStr">
        <is>
          <t>Texas</t>
        </is>
      </c>
      <c r="L7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4" t="inlineStr">
        <is>
          <t>Central</t>
        </is>
      </c>
      <c r="N7834" t="inlineStr">
        <is>
          <t>TEC-PH-10001552</t>
        </is>
      </c>
      <c r="O7834" t="inlineStr">
        <is>
          <t>Technology</t>
        </is>
      </c>
      <c r="P7834" t="inlineStr">
        <is>
          <t>Phones</t>
        </is>
      </c>
      <c r="Q7834" t="inlineStr">
        <is>
          <t>I Need's 3d Hello Kitty Hybrid Silicone Case Cover for HTC One X 4g with 3d Hello Kitty Stylus Pen Green/pink</t>
        </is>
      </c>
      <c r="R7834" t="n">
        <v>19.136</v>
      </c>
      <c r="S7834" t="n">
        <v>2</v>
      </c>
      <c r="T7834" t="n">
        <v>0.2</v>
      </c>
      <c r="U7834" t="n">
        <v>1.9136</v>
      </c>
      <c r="V7834">
        <f>IF(OR(C7834 = "", D7834 = ""), "", DATEDIF(C7834, D7834, "D"))</f>
        <v/>
      </c>
    </row>
    <row r="7835">
      <c r="A7835" t="inlineStr">
        <is>
          <t>0          1
1          2
2          3
3          4
4          5
        ... 
9989    9990
9990    9991
9991    9992
9992    9993
9993    9994
Name: Row ID, Length: 9994, dtype: int64</t>
        </is>
      </c>
      <c r="B7835" t="inlineStr">
        <is>
          <t>CA-2015-128958</t>
        </is>
      </c>
      <c r="E7835" t="inlineStr">
        <is>
          <t>Standard Class</t>
        </is>
      </c>
      <c r="F7835" t="inlineStr">
        <is>
          <t>CR-12820</t>
        </is>
      </c>
      <c r="G7835" t="inlineStr">
        <is>
          <t>Cyra Reiten</t>
        </is>
      </c>
      <c r="H7835" t="inlineStr">
        <is>
          <t>Home Office</t>
        </is>
      </c>
      <c r="I7835" t="inlineStr">
        <is>
          <t>United States</t>
        </is>
      </c>
      <c r="J7835" t="inlineStr">
        <is>
          <t>West Palm Beach</t>
        </is>
      </c>
      <c r="K7835" t="inlineStr">
        <is>
          <t>Florida</t>
        </is>
      </c>
      <c r="L7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5" t="inlineStr">
        <is>
          <t>South</t>
        </is>
      </c>
      <c r="N7835" t="inlineStr">
        <is>
          <t>OFF-AR-10004757</t>
        </is>
      </c>
      <c r="O7835" t="inlineStr">
        <is>
          <t>Office Supplies</t>
        </is>
      </c>
      <c r="P7835" t="inlineStr">
        <is>
          <t>Art</t>
        </is>
      </c>
      <c r="Q7835" t="inlineStr">
        <is>
          <t>Crayola Colored Pencils</t>
        </is>
      </c>
      <c r="R7835" t="n">
        <v>13.12</v>
      </c>
      <c r="S7835" t="n">
        <v>5</v>
      </c>
      <c r="T7835" t="n">
        <v>0.2</v>
      </c>
      <c r="U7835" t="n">
        <v>2.132</v>
      </c>
      <c r="V7835">
        <f>IF(OR(C7835 = "", D7835 = ""), "", DATEDIF(C7835, D7835, "D"))</f>
        <v/>
      </c>
    </row>
    <row r="7836">
      <c r="A7836" t="inlineStr">
        <is>
          <t>0          1
1          2
2          3
3          4
4          5
        ... 
9989    9990
9990    9991
9991    9992
9992    9993
9993    9994
Name: Row ID, Length: 9994, dtype: int64</t>
        </is>
      </c>
      <c r="B7836" t="inlineStr">
        <is>
          <t>CA-2015-106257</t>
        </is>
      </c>
      <c r="E7836" t="inlineStr">
        <is>
          <t>Second Class</t>
        </is>
      </c>
      <c r="F7836" t="inlineStr">
        <is>
          <t>EB-14110</t>
        </is>
      </c>
      <c r="G7836" t="inlineStr">
        <is>
          <t>Eugene Barchas</t>
        </is>
      </c>
      <c r="H7836" t="inlineStr">
        <is>
          <t>Consumer</t>
        </is>
      </c>
      <c r="I7836" t="inlineStr">
        <is>
          <t>United States</t>
        </is>
      </c>
      <c r="J7836" t="inlineStr">
        <is>
          <t>Los Angeles</t>
        </is>
      </c>
      <c r="K7836" t="inlineStr">
        <is>
          <t>California</t>
        </is>
      </c>
      <c r="L7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6" t="inlineStr">
        <is>
          <t>West</t>
        </is>
      </c>
      <c r="N7836" t="inlineStr">
        <is>
          <t>FUR-TA-10002530</t>
        </is>
      </c>
      <c r="O7836" t="inlineStr">
        <is>
          <t>Furniture</t>
        </is>
      </c>
      <c r="P7836" t="inlineStr">
        <is>
          <t>Tables</t>
        </is>
      </c>
      <c r="Q7836" t="inlineStr">
        <is>
          <t>Iceberg OfficeWorks 42" Round Tables</t>
        </is>
      </c>
      <c r="R7836" t="n">
        <v>241.568</v>
      </c>
      <c r="S7836" t="n">
        <v>2</v>
      </c>
      <c r="T7836" t="n">
        <v>0.2</v>
      </c>
      <c r="U7836" t="n">
        <v>-15.098</v>
      </c>
      <c r="V7836">
        <f>IF(OR(C7836 = "", D7836 = ""), "", DATEDIF(C7836, D7836, "D"))</f>
        <v/>
      </c>
    </row>
    <row r="7837">
      <c r="A7837" t="inlineStr">
        <is>
          <t>0          1
1          2
2          3
3          4
4          5
        ... 
9989    9990
9990    9991
9991    9992
9992    9993
9993    9994
Name: Row ID, Length: 9994, dtype: int64</t>
        </is>
      </c>
      <c r="B7837" t="inlineStr">
        <is>
          <t>CA-2015-106257</t>
        </is>
      </c>
      <c r="E7837" t="inlineStr">
        <is>
          <t>Second Class</t>
        </is>
      </c>
      <c r="F7837" t="inlineStr">
        <is>
          <t>EB-14110</t>
        </is>
      </c>
      <c r="G7837" t="inlineStr">
        <is>
          <t>Eugene Barchas</t>
        </is>
      </c>
      <c r="H7837" t="inlineStr">
        <is>
          <t>Consumer</t>
        </is>
      </c>
      <c r="I7837" t="inlineStr">
        <is>
          <t>United States</t>
        </is>
      </c>
      <c r="J7837" t="inlineStr">
        <is>
          <t>Los Angeles</t>
        </is>
      </c>
      <c r="K7837" t="inlineStr">
        <is>
          <t>California</t>
        </is>
      </c>
      <c r="L7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7" t="inlineStr">
        <is>
          <t>West</t>
        </is>
      </c>
      <c r="N7837" t="inlineStr">
        <is>
          <t>TEC-PH-10001494</t>
        </is>
      </c>
      <c r="O7837" t="inlineStr">
        <is>
          <t>Technology</t>
        </is>
      </c>
      <c r="P7837" t="inlineStr">
        <is>
          <t>Phones</t>
        </is>
      </c>
      <c r="Q7837" t="inlineStr">
        <is>
          <t>Polycom CX600 IP Phone VoIP phone</t>
        </is>
      </c>
      <c r="R7837" t="n">
        <v>479.92</v>
      </c>
      <c r="S7837" t="n">
        <v>2</v>
      </c>
      <c r="T7837" t="n">
        <v>0.2</v>
      </c>
      <c r="U7837" t="n">
        <v>41.993</v>
      </c>
      <c r="V7837">
        <f>IF(OR(C7837 = "", D7837 = ""), "", DATEDIF(C7837, D7837, "D"))</f>
        <v/>
      </c>
    </row>
    <row r="7838">
      <c r="A7838" t="inlineStr">
        <is>
          <t>0          1
1          2
2          3
3          4
4          5
        ... 
9989    9990
9990    9991
9991    9992
9992    9993
9993    9994
Name: Row ID, Length: 9994, dtype: int64</t>
        </is>
      </c>
      <c r="B7838" t="inlineStr">
        <is>
          <t>CA-2015-149083</t>
        </is>
      </c>
      <c r="E7838" t="inlineStr">
        <is>
          <t>Standard Class</t>
        </is>
      </c>
      <c r="F7838" t="inlineStr">
        <is>
          <t>SH-19975</t>
        </is>
      </c>
      <c r="G7838" t="inlineStr">
        <is>
          <t>Sally Hughsby</t>
        </is>
      </c>
      <c r="H7838" t="inlineStr">
        <is>
          <t>Corporate</t>
        </is>
      </c>
      <c r="I7838" t="inlineStr">
        <is>
          <t>United States</t>
        </is>
      </c>
      <c r="J7838" t="inlineStr">
        <is>
          <t>Seattle</t>
        </is>
      </c>
      <c r="K7838" t="inlineStr">
        <is>
          <t>Washington</t>
        </is>
      </c>
      <c r="L7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8" t="inlineStr">
        <is>
          <t>West</t>
        </is>
      </c>
      <c r="N7838" t="inlineStr">
        <is>
          <t>FUR-CH-10004289</t>
        </is>
      </c>
      <c r="O7838" t="inlineStr">
        <is>
          <t>Furniture</t>
        </is>
      </c>
      <c r="P7838" t="inlineStr">
        <is>
          <t>Chairs</t>
        </is>
      </c>
      <c r="Q7838" t="inlineStr">
        <is>
          <t>Global Super Steno Chair</t>
        </is>
      </c>
      <c r="R7838" t="n">
        <v>307.136</v>
      </c>
      <c r="S7838" t="n">
        <v>4</v>
      </c>
      <c r="T7838" t="n">
        <v>0.2</v>
      </c>
      <c r="U7838" t="n">
        <v>-11.5176</v>
      </c>
      <c r="V7838">
        <f>IF(OR(C7838 = "", D7838 = ""), "", DATEDIF(C7838, D7838, "D"))</f>
        <v/>
      </c>
    </row>
    <row r="7839">
      <c r="A7839" t="inlineStr">
        <is>
          <t>0          1
1          2
2          3
3          4
4          5
        ... 
9989    9990
9990    9991
9991    9992
9992    9993
9993    9994
Name: Row ID, Length: 9994, dtype: int64</t>
        </is>
      </c>
      <c r="B7839" t="inlineStr">
        <is>
          <t>CA-2015-149083</t>
        </is>
      </c>
      <c r="E7839" t="inlineStr">
        <is>
          <t>Standard Class</t>
        </is>
      </c>
      <c r="F7839" t="inlineStr">
        <is>
          <t>SH-19975</t>
        </is>
      </c>
      <c r="G7839" t="inlineStr">
        <is>
          <t>Sally Hughsby</t>
        </is>
      </c>
      <c r="H7839" t="inlineStr">
        <is>
          <t>Corporate</t>
        </is>
      </c>
      <c r="I7839" t="inlineStr">
        <is>
          <t>United States</t>
        </is>
      </c>
      <c r="J7839" t="inlineStr">
        <is>
          <t>Seattle</t>
        </is>
      </c>
      <c r="K7839" t="inlineStr">
        <is>
          <t>Washington</t>
        </is>
      </c>
      <c r="L7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39" t="inlineStr">
        <is>
          <t>West</t>
        </is>
      </c>
      <c r="N7839" t="inlineStr">
        <is>
          <t>OFF-LA-10002945</t>
        </is>
      </c>
      <c r="O7839" t="inlineStr">
        <is>
          <t>Office Supplies</t>
        </is>
      </c>
      <c r="P7839" t="inlineStr">
        <is>
          <t>Labels</t>
        </is>
      </c>
      <c r="Q7839" t="inlineStr">
        <is>
          <t>Permanent Self-Adhesive File Folder Labels for Typewriters, 1 1/8 x 3 1/2, White</t>
        </is>
      </c>
      <c r="R7839" t="n">
        <v>12.6</v>
      </c>
      <c r="S7839" t="n">
        <v>2</v>
      </c>
      <c r="T7839" t="n">
        <v>0</v>
      </c>
      <c r="U7839" t="n">
        <v>5.796</v>
      </c>
      <c r="V7839">
        <f>IF(OR(C7839 = "", D7839 = ""), "", DATEDIF(C7839, D7839, "D"))</f>
        <v/>
      </c>
    </row>
    <row r="7840">
      <c r="A7840" t="inlineStr">
        <is>
          <t>0          1
1          2
2          3
3          4
4          5
        ... 
9989    9990
9990    9991
9991    9992
9992    9993
9993    9994
Name: Row ID, Length: 9994, dtype: int64</t>
        </is>
      </c>
      <c r="B7840" t="inlineStr">
        <is>
          <t>CA-2015-149083</t>
        </is>
      </c>
      <c r="E7840" t="inlineStr">
        <is>
          <t>Standard Class</t>
        </is>
      </c>
      <c r="F7840" t="inlineStr">
        <is>
          <t>SH-19975</t>
        </is>
      </c>
      <c r="G7840" t="inlineStr">
        <is>
          <t>Sally Hughsby</t>
        </is>
      </c>
      <c r="H7840" t="inlineStr">
        <is>
          <t>Corporate</t>
        </is>
      </c>
      <c r="I7840" t="inlineStr">
        <is>
          <t>United States</t>
        </is>
      </c>
      <c r="J7840" t="inlineStr">
        <is>
          <t>Seattle</t>
        </is>
      </c>
      <c r="K7840" t="inlineStr">
        <is>
          <t>Washington</t>
        </is>
      </c>
      <c r="L7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0" t="inlineStr">
        <is>
          <t>West</t>
        </is>
      </c>
      <c r="N7840" t="inlineStr">
        <is>
          <t>TEC-AC-10002567</t>
        </is>
      </c>
      <c r="O7840" t="inlineStr">
        <is>
          <t>Technology</t>
        </is>
      </c>
      <c r="P7840" t="inlineStr">
        <is>
          <t>Accessories</t>
        </is>
      </c>
      <c r="Q7840" t="inlineStr">
        <is>
          <t>Logitech G602 Wireless Gaming Mouse</t>
        </is>
      </c>
      <c r="R7840" t="n">
        <v>159.98</v>
      </c>
      <c r="S7840" t="n">
        <v>2</v>
      </c>
      <c r="T7840" t="n">
        <v>0</v>
      </c>
      <c r="U7840" t="n">
        <v>57.5928</v>
      </c>
      <c r="V7840">
        <f>IF(OR(C7840 = "", D7840 = ""), "", DATEDIF(C7840, D7840, "D"))</f>
        <v/>
      </c>
    </row>
    <row r="7841">
      <c r="A7841" t="inlineStr">
        <is>
          <t>0          1
1          2
2          3
3          4
4          5
        ... 
9989    9990
9990    9991
9991    9992
9992    9993
9993    9994
Name: Row ID, Length: 9994, dtype: int64</t>
        </is>
      </c>
      <c r="B7841" t="inlineStr">
        <is>
          <t>US-2014-137869</t>
        </is>
      </c>
      <c r="D7841" s="3" t="n">
        <v>41674</v>
      </c>
      <c r="E7841" t="inlineStr">
        <is>
          <t>Standard Class</t>
        </is>
      </c>
      <c r="F7841" t="inlineStr">
        <is>
          <t>CV-12295</t>
        </is>
      </c>
      <c r="G7841" t="inlineStr">
        <is>
          <t>Christina VanderZanden</t>
        </is>
      </c>
      <c r="H7841" t="inlineStr">
        <is>
          <t>Consumer</t>
        </is>
      </c>
      <c r="I7841" t="inlineStr">
        <is>
          <t>United States</t>
        </is>
      </c>
      <c r="J7841" t="inlineStr">
        <is>
          <t>Des Moines</t>
        </is>
      </c>
      <c r="K7841" t="inlineStr">
        <is>
          <t>Iowa</t>
        </is>
      </c>
      <c r="L7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1" t="inlineStr">
        <is>
          <t>Central</t>
        </is>
      </c>
      <c r="N7841" t="inlineStr">
        <is>
          <t>OFF-EN-10001509</t>
        </is>
      </c>
      <c r="O7841" t="inlineStr">
        <is>
          <t>Office Supplies</t>
        </is>
      </c>
      <c r="P7841" t="inlineStr">
        <is>
          <t>Envelopes</t>
        </is>
      </c>
      <c r="Q7841" t="inlineStr">
        <is>
          <t>Poly String Tie Envelopes</t>
        </is>
      </c>
      <c r="R7841" t="n">
        <v>6.12</v>
      </c>
      <c r="S7841" t="n">
        <v>3</v>
      </c>
      <c r="T7841" t="n">
        <v>0</v>
      </c>
      <c r="U7841" t="n">
        <v>2.8764</v>
      </c>
      <c r="V7841">
        <f>IF(OR(C7841 = "", D7841 = ""), "", DATEDIF(C7841, D7841, "D"))</f>
        <v/>
      </c>
    </row>
    <row r="7842">
      <c r="A7842" t="inlineStr">
        <is>
          <t>0          1
1          2
2          3
3          4
4          5
        ... 
9989    9990
9990    9991
9991    9992
9992    9993
9993    9994
Name: Row ID, Length: 9994, dtype: int64</t>
        </is>
      </c>
      <c r="B7842" t="inlineStr">
        <is>
          <t>US-2014-137869</t>
        </is>
      </c>
      <c r="D7842" s="3" t="n">
        <v>41674</v>
      </c>
      <c r="E7842" t="inlineStr">
        <is>
          <t>Standard Class</t>
        </is>
      </c>
      <c r="F7842" t="inlineStr">
        <is>
          <t>CV-12295</t>
        </is>
      </c>
      <c r="G7842" t="inlineStr">
        <is>
          <t>Christina VanderZanden</t>
        </is>
      </c>
      <c r="H7842" t="inlineStr">
        <is>
          <t>Consumer</t>
        </is>
      </c>
      <c r="I7842" t="inlineStr">
        <is>
          <t>United States</t>
        </is>
      </c>
      <c r="J7842" t="inlineStr">
        <is>
          <t>Des Moines</t>
        </is>
      </c>
      <c r="K7842" t="inlineStr">
        <is>
          <t>Iowa</t>
        </is>
      </c>
      <c r="L7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2" t="inlineStr">
        <is>
          <t>Central</t>
        </is>
      </c>
      <c r="N7842" t="inlineStr">
        <is>
          <t>FUR-TA-10003954</t>
        </is>
      </c>
      <c r="O7842" t="inlineStr">
        <is>
          <t>Furniture</t>
        </is>
      </c>
      <c r="P7842" t="inlineStr">
        <is>
          <t>Tables</t>
        </is>
      </c>
      <c r="Q7842" t="inlineStr">
        <is>
          <t>Hon 94000 Series Round Tables</t>
        </is>
      </c>
      <c r="R7842" t="n">
        <v>1184.72</v>
      </c>
      <c r="S7842" t="n">
        <v>4</v>
      </c>
      <c r="T7842" t="n">
        <v>0</v>
      </c>
      <c r="U7842" t="n">
        <v>106.6248</v>
      </c>
      <c r="V7842">
        <f>IF(OR(C7842 = "", D7842 = ""), "", DATEDIF(C7842, D7842, "D"))</f>
        <v/>
      </c>
    </row>
    <row r="7843">
      <c r="A7843" t="inlineStr">
        <is>
          <t>0          1
1          2
2          3
3          4
4          5
        ... 
9989    9990
9990    9991
9991    9992
9992    9993
9993    9994
Name: Row ID, Length: 9994, dtype: int64</t>
        </is>
      </c>
      <c r="B7843" t="inlineStr">
        <is>
          <t>CA-2016-116603</t>
        </is>
      </c>
      <c r="E7843" t="inlineStr">
        <is>
          <t>Standard Class</t>
        </is>
      </c>
      <c r="F7843" t="inlineStr">
        <is>
          <t>AT-10735</t>
        </is>
      </c>
      <c r="G7843" t="inlineStr">
        <is>
          <t>Annie Thurman</t>
        </is>
      </c>
      <c r="H7843" t="inlineStr">
        <is>
          <t>Consumer</t>
        </is>
      </c>
      <c r="I7843" t="inlineStr">
        <is>
          <t>United States</t>
        </is>
      </c>
      <c r="J7843" t="inlineStr">
        <is>
          <t>New York City</t>
        </is>
      </c>
      <c r="K7843" t="inlineStr">
        <is>
          <t>New York</t>
        </is>
      </c>
      <c r="L7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3" t="inlineStr">
        <is>
          <t>East</t>
        </is>
      </c>
      <c r="N7843" t="inlineStr">
        <is>
          <t>OFF-AP-10002892</t>
        </is>
      </c>
      <c r="O7843" t="inlineStr">
        <is>
          <t>Office Supplies</t>
        </is>
      </c>
      <c r="P7843" t="inlineStr">
        <is>
          <t>Appliances</t>
        </is>
      </c>
      <c r="Q7843" t="inlineStr">
        <is>
          <t>Belkin F5C206VTEL 6 Outlet Surge</t>
        </is>
      </c>
      <c r="R7843" t="n">
        <v>45.96</v>
      </c>
      <c r="S7843" t="n">
        <v>2</v>
      </c>
      <c r="T7843" t="n">
        <v>0</v>
      </c>
      <c r="U7843" t="n">
        <v>13.788</v>
      </c>
      <c r="V7843">
        <f>IF(OR(C7843 = "", D7843 = ""), "", DATEDIF(C7843, D7843, "D"))</f>
        <v/>
      </c>
    </row>
    <row r="7844">
      <c r="A7844" t="inlineStr">
        <is>
          <t>0          1
1          2
2          3
3          4
4          5
        ... 
9989    9990
9990    9991
9991    9992
9992    9993
9993    9994
Name: Row ID, Length: 9994, dtype: int64</t>
        </is>
      </c>
      <c r="B7844" t="inlineStr">
        <is>
          <t>CA-2014-158470</t>
        </is>
      </c>
      <c r="E7844" t="inlineStr">
        <is>
          <t>Second Class</t>
        </is>
      </c>
      <c r="F7844" t="inlineStr">
        <is>
          <t>AG-10390</t>
        </is>
      </c>
      <c r="G7844" t="inlineStr">
        <is>
          <t>Allen Goldenen</t>
        </is>
      </c>
      <c r="H7844" t="inlineStr">
        <is>
          <t>Consumer</t>
        </is>
      </c>
      <c r="I7844" t="inlineStr">
        <is>
          <t>United States</t>
        </is>
      </c>
      <c r="J7844" t="inlineStr">
        <is>
          <t>Arlington</t>
        </is>
      </c>
      <c r="K7844" t="inlineStr">
        <is>
          <t>Virginia</t>
        </is>
      </c>
      <c r="L7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4" t="inlineStr">
        <is>
          <t>South</t>
        </is>
      </c>
      <c r="N7844" t="inlineStr">
        <is>
          <t>OFF-BI-10003638</t>
        </is>
      </c>
      <c r="O7844" t="inlineStr">
        <is>
          <t>Office Supplies</t>
        </is>
      </c>
      <c r="P7844" t="inlineStr">
        <is>
          <t>Binders</t>
        </is>
      </c>
      <c r="Q7844" t="inlineStr">
        <is>
          <t>GBC Durable Plastic Covers</t>
        </is>
      </c>
      <c r="R7844" t="n">
        <v>58.05</v>
      </c>
      <c r="S7844" t="n">
        <v>3</v>
      </c>
      <c r="T7844" t="n">
        <v>0</v>
      </c>
      <c r="U7844" t="n">
        <v>26.703</v>
      </c>
      <c r="V7844">
        <f>IF(OR(C7844 = "", D7844 = ""), "", DATEDIF(C7844, D7844, "D"))</f>
        <v/>
      </c>
    </row>
    <row r="7845">
      <c r="A7845" t="inlineStr">
        <is>
          <t>0          1
1          2
2          3
3          4
4          5
        ... 
9989    9990
9990    9991
9991    9992
9992    9993
9993    9994
Name: Row ID, Length: 9994, dtype: int64</t>
        </is>
      </c>
      <c r="B7845" t="inlineStr">
        <is>
          <t>CA-2014-158470</t>
        </is>
      </c>
      <c r="E7845" t="inlineStr">
        <is>
          <t>Second Class</t>
        </is>
      </c>
      <c r="F7845" t="inlineStr">
        <is>
          <t>AG-10390</t>
        </is>
      </c>
      <c r="G7845" t="inlineStr">
        <is>
          <t>Allen Goldenen</t>
        </is>
      </c>
      <c r="H7845" t="inlineStr">
        <is>
          <t>Consumer</t>
        </is>
      </c>
      <c r="I7845" t="inlineStr">
        <is>
          <t>United States</t>
        </is>
      </c>
      <c r="J7845" t="inlineStr">
        <is>
          <t>Arlington</t>
        </is>
      </c>
      <c r="K7845" t="inlineStr">
        <is>
          <t>Virginia</t>
        </is>
      </c>
      <c r="L7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5" t="inlineStr">
        <is>
          <t>South</t>
        </is>
      </c>
      <c r="N7845" t="inlineStr">
        <is>
          <t>OFF-PA-10001569</t>
        </is>
      </c>
      <c r="O7845" t="inlineStr">
        <is>
          <t>Office Supplies</t>
        </is>
      </c>
      <c r="P7845" t="inlineStr">
        <is>
          <t>Paper</t>
        </is>
      </c>
      <c r="Q7845" t="inlineStr">
        <is>
          <t>Xerox 232</t>
        </is>
      </c>
      <c r="R7845" t="n">
        <v>71.28</v>
      </c>
      <c r="S7845" t="n">
        <v>11</v>
      </c>
      <c r="T7845" t="n">
        <v>0</v>
      </c>
      <c r="U7845" t="n">
        <v>34.2144</v>
      </c>
      <c r="V7845">
        <f>IF(OR(C7845 = "", D7845 = ""), "", DATEDIF(C7845, D7845, "D"))</f>
        <v/>
      </c>
    </row>
    <row r="7846">
      <c r="A7846" t="inlineStr">
        <is>
          <t>0          1
1          2
2          3
3          4
4          5
        ... 
9989    9990
9990    9991
9991    9992
9992    9993
9993    9994
Name: Row ID, Length: 9994, dtype: int64</t>
        </is>
      </c>
      <c r="B7846" t="inlineStr">
        <is>
          <t>US-2017-123834</t>
        </is>
      </c>
      <c r="E7846" t="inlineStr">
        <is>
          <t>Standard Class</t>
        </is>
      </c>
      <c r="F7846" t="inlineStr">
        <is>
          <t>GM-14500</t>
        </is>
      </c>
      <c r="G7846" t="inlineStr">
        <is>
          <t>Gene McClure</t>
        </is>
      </c>
      <c r="H7846" t="inlineStr">
        <is>
          <t>Consumer</t>
        </is>
      </c>
      <c r="I7846" t="inlineStr">
        <is>
          <t>United States</t>
        </is>
      </c>
      <c r="J7846" t="inlineStr">
        <is>
          <t>Pharr</t>
        </is>
      </c>
      <c r="K7846" t="inlineStr">
        <is>
          <t>Texas</t>
        </is>
      </c>
      <c r="L7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6" t="inlineStr">
        <is>
          <t>Central</t>
        </is>
      </c>
      <c r="N7846" t="inlineStr">
        <is>
          <t>FUR-TA-10001676</t>
        </is>
      </c>
      <c r="O7846" t="inlineStr">
        <is>
          <t>Furniture</t>
        </is>
      </c>
      <c r="P7846" t="inlineStr">
        <is>
          <t>Tables</t>
        </is>
      </c>
      <c r="Q7846" t="inlineStr">
        <is>
          <t>Hon 61000 Series Interactive Training Tables</t>
        </is>
      </c>
      <c r="R7846" t="n">
        <v>124.404</v>
      </c>
      <c r="S7846" t="n">
        <v>4</v>
      </c>
      <c r="T7846" t="n">
        <v>0.3</v>
      </c>
      <c r="U7846" t="n">
        <v>-21.3264</v>
      </c>
      <c r="V7846">
        <f>IF(OR(C7846 = "", D7846 = ""), "", DATEDIF(C7846, D7846, "D"))</f>
        <v/>
      </c>
    </row>
    <row r="7847">
      <c r="A7847" t="inlineStr">
        <is>
          <t>0          1
1          2
2          3
3          4
4          5
        ... 
9989    9990
9990    9991
9991    9992
9992    9993
9993    9994
Name: Row ID, Length: 9994, dtype: int64</t>
        </is>
      </c>
      <c r="B7847" t="inlineStr">
        <is>
          <t>CA-2015-125976</t>
        </is>
      </c>
      <c r="D7847" s="3" t="n">
        <v>42045</v>
      </c>
      <c r="E7847" t="inlineStr">
        <is>
          <t>Standard Class</t>
        </is>
      </c>
      <c r="F7847" t="inlineStr">
        <is>
          <t>JK-15205</t>
        </is>
      </c>
      <c r="G7847" t="inlineStr">
        <is>
          <t>Jamie Kunitz</t>
        </is>
      </c>
      <c r="H7847" t="inlineStr">
        <is>
          <t>Consumer</t>
        </is>
      </c>
      <c r="I7847" t="inlineStr">
        <is>
          <t>United States</t>
        </is>
      </c>
      <c r="J7847" t="inlineStr">
        <is>
          <t>Arlington</t>
        </is>
      </c>
      <c r="K7847" t="inlineStr">
        <is>
          <t>Virginia</t>
        </is>
      </c>
      <c r="L7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7" t="inlineStr">
        <is>
          <t>South</t>
        </is>
      </c>
      <c r="N7847" t="inlineStr">
        <is>
          <t>OFF-PA-10001125</t>
        </is>
      </c>
      <c r="O7847" t="inlineStr">
        <is>
          <t>Office Supplies</t>
        </is>
      </c>
      <c r="P7847" t="inlineStr">
        <is>
          <t>Paper</t>
        </is>
      </c>
      <c r="Q7847" t="inlineStr">
        <is>
          <t>Xerox 1988</t>
        </is>
      </c>
      <c r="R7847" t="n">
        <v>154.9</v>
      </c>
      <c r="S7847" t="n">
        <v>5</v>
      </c>
      <c r="T7847" t="n">
        <v>0</v>
      </c>
      <c r="U7847" t="n">
        <v>69.705</v>
      </c>
      <c r="V7847">
        <f>IF(OR(C7847 = "", D7847 = ""), "", DATEDIF(C7847, D7847, "D"))</f>
        <v/>
      </c>
    </row>
    <row r="7848">
      <c r="A7848" t="inlineStr">
        <is>
          <t>0          1
1          2
2          3
3          4
4          5
        ... 
9989    9990
9990    9991
9991    9992
9992    9993
9993    9994
Name: Row ID, Length: 9994, dtype: int64</t>
        </is>
      </c>
      <c r="B7848" t="inlineStr">
        <is>
          <t>CA-2015-125976</t>
        </is>
      </c>
      <c r="D7848" s="3" t="n">
        <v>42045</v>
      </c>
      <c r="E7848" t="inlineStr">
        <is>
          <t>Standard Class</t>
        </is>
      </c>
      <c r="F7848" t="inlineStr">
        <is>
          <t>JK-15205</t>
        </is>
      </c>
      <c r="G7848" t="inlineStr">
        <is>
          <t>Jamie Kunitz</t>
        </is>
      </c>
      <c r="H7848" t="inlineStr">
        <is>
          <t>Consumer</t>
        </is>
      </c>
      <c r="I7848" t="inlineStr">
        <is>
          <t>United States</t>
        </is>
      </c>
      <c r="J7848" t="inlineStr">
        <is>
          <t>Arlington</t>
        </is>
      </c>
      <c r="K7848" t="inlineStr">
        <is>
          <t>Virginia</t>
        </is>
      </c>
      <c r="L7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8" t="inlineStr">
        <is>
          <t>South</t>
        </is>
      </c>
      <c r="N7848" t="inlineStr">
        <is>
          <t>TEC-PH-10002496</t>
        </is>
      </c>
      <c r="O7848" t="inlineStr">
        <is>
          <t>Technology</t>
        </is>
      </c>
      <c r="P7848" t="inlineStr">
        <is>
          <t>Phones</t>
        </is>
      </c>
      <c r="Q7848" t="inlineStr">
        <is>
          <t>Cisco SPA301</t>
        </is>
      </c>
      <c r="R7848" t="n">
        <v>1871.88</v>
      </c>
      <c r="S7848" t="n">
        <v>12</v>
      </c>
      <c r="T7848" t="n">
        <v>0</v>
      </c>
      <c r="U7848" t="n">
        <v>561.564</v>
      </c>
      <c r="V7848">
        <f>IF(OR(C7848 = "", D7848 = ""), "", DATEDIF(C7848, D7848, "D"))</f>
        <v/>
      </c>
    </row>
    <row r="7849">
      <c r="A7849" t="inlineStr">
        <is>
          <t>0          1
1          2
2          3
3          4
4          5
        ... 
9989    9990
9990    9991
9991    9992
9992    9993
9993    9994
Name: Row ID, Length: 9994, dtype: int64</t>
        </is>
      </c>
      <c r="B7849" t="inlineStr">
        <is>
          <t>CA-2016-128706</t>
        </is>
      </c>
      <c r="D7849" s="3" t="n">
        <v>42403</v>
      </c>
      <c r="E7849" t="inlineStr">
        <is>
          <t>Standard Class</t>
        </is>
      </c>
      <c r="F7849" t="inlineStr">
        <is>
          <t>DW-13540</t>
        </is>
      </c>
      <c r="G7849" t="inlineStr">
        <is>
          <t>Don Weiss</t>
        </is>
      </c>
      <c r="H7849" t="inlineStr">
        <is>
          <t>Consumer</t>
        </is>
      </c>
      <c r="I7849" t="inlineStr">
        <is>
          <t>United States</t>
        </is>
      </c>
      <c r="J7849" t="inlineStr">
        <is>
          <t>Houston</t>
        </is>
      </c>
      <c r="K7849" t="inlineStr">
        <is>
          <t>Texas</t>
        </is>
      </c>
      <c r="L7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49" t="inlineStr">
        <is>
          <t>Central</t>
        </is>
      </c>
      <c r="N7849" t="inlineStr">
        <is>
          <t>FUR-FU-10004053</t>
        </is>
      </c>
      <c r="O7849" t="inlineStr">
        <is>
          <t>Furniture</t>
        </is>
      </c>
      <c r="P7849" t="inlineStr">
        <is>
          <t>Furnishings</t>
        </is>
      </c>
      <c r="Q7849" t="inlineStr">
        <is>
          <t>DAX Two-Tone Silver Metal Document Frame</t>
        </is>
      </c>
      <c r="R7849" t="n">
        <v>16.192</v>
      </c>
      <c r="S7849" t="n">
        <v>2</v>
      </c>
      <c r="T7849" t="n">
        <v>0.6</v>
      </c>
      <c r="U7849" t="n">
        <v>-6.8816</v>
      </c>
      <c r="V7849">
        <f>IF(OR(C7849 = "", D7849 = ""), "", DATEDIF(C7849, D7849, "D"))</f>
        <v/>
      </c>
    </row>
    <row r="7850">
      <c r="A7850" t="inlineStr">
        <is>
          <t>0          1
1          2
2          3
3          4
4          5
        ... 
9989    9990
9990    9991
9991    9992
9992    9993
9993    9994
Name: Row ID, Length: 9994, dtype: int64</t>
        </is>
      </c>
      <c r="B7850" t="inlineStr">
        <is>
          <t>CA-2016-104311</t>
        </is>
      </c>
      <c r="C7850" s="3" t="n">
        <v>42405</v>
      </c>
      <c r="D7850" s="3" t="n">
        <v>42526</v>
      </c>
      <c r="E7850" t="inlineStr">
        <is>
          <t>Standard Class</t>
        </is>
      </c>
      <c r="F7850" t="inlineStr">
        <is>
          <t>AS-10090</t>
        </is>
      </c>
      <c r="G7850" t="inlineStr">
        <is>
          <t>Adam Shillingsburg</t>
        </is>
      </c>
      <c r="H7850" t="inlineStr">
        <is>
          <t>Consumer</t>
        </is>
      </c>
      <c r="I7850" t="inlineStr">
        <is>
          <t>United States</t>
        </is>
      </c>
      <c r="J7850" t="inlineStr">
        <is>
          <t>Irving</t>
        </is>
      </c>
      <c r="K7850" t="inlineStr">
        <is>
          <t>Texas</t>
        </is>
      </c>
      <c r="L7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0" t="inlineStr">
        <is>
          <t>Central</t>
        </is>
      </c>
      <c r="N7850" t="inlineStr">
        <is>
          <t>OFF-ST-10000321</t>
        </is>
      </c>
      <c r="O7850" t="inlineStr">
        <is>
          <t>Office Supplies</t>
        </is>
      </c>
      <c r="P7850" t="inlineStr">
        <is>
          <t>Storage</t>
        </is>
      </c>
      <c r="Q7850" t="inlineStr">
        <is>
          <t>Akro Stacking Bins</t>
        </is>
      </c>
      <c r="R7850" t="n">
        <v>18.936</v>
      </c>
      <c r="S7850" t="n">
        <v>3</v>
      </c>
      <c r="T7850" t="n">
        <v>0.2</v>
      </c>
      <c r="U7850" t="n">
        <v>-3.7872</v>
      </c>
      <c r="V7850">
        <f>IF(OR(C7850 = "", D7850 = ""), "", DATEDIF(C7850, D7850, "D"))</f>
        <v/>
      </c>
    </row>
    <row r="7851">
      <c r="A7851" t="inlineStr">
        <is>
          <t>0          1
1          2
2          3
3          4
4          5
        ... 
9989    9990
9990    9991
9991    9992
9992    9993
9993    9994
Name: Row ID, Length: 9994, dtype: int64</t>
        </is>
      </c>
      <c r="B7851" t="inlineStr">
        <is>
          <t>CA-2016-104311</t>
        </is>
      </c>
      <c r="C7851" s="3" t="n">
        <v>42405</v>
      </c>
      <c r="D7851" s="3" t="n">
        <v>42526</v>
      </c>
      <c r="E7851" t="inlineStr">
        <is>
          <t>Standard Class</t>
        </is>
      </c>
      <c r="F7851" t="inlineStr">
        <is>
          <t>AS-10090</t>
        </is>
      </c>
      <c r="G7851" t="inlineStr">
        <is>
          <t>Adam Shillingsburg</t>
        </is>
      </c>
      <c r="H7851" t="inlineStr">
        <is>
          <t>Consumer</t>
        </is>
      </c>
      <c r="I7851" t="inlineStr">
        <is>
          <t>United States</t>
        </is>
      </c>
      <c r="J7851" t="inlineStr">
        <is>
          <t>Irving</t>
        </is>
      </c>
      <c r="K7851" t="inlineStr">
        <is>
          <t>Texas</t>
        </is>
      </c>
      <c r="L7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1" t="inlineStr">
        <is>
          <t>Central</t>
        </is>
      </c>
      <c r="N7851" t="inlineStr">
        <is>
          <t>OFF-ST-10002957</t>
        </is>
      </c>
      <c r="O7851" t="inlineStr">
        <is>
          <t>Office Supplies</t>
        </is>
      </c>
      <c r="P7851" t="inlineStr">
        <is>
          <t>Storage</t>
        </is>
      </c>
      <c r="Q7851" t="inlineStr">
        <is>
          <t>Sterilite Show Offs Storage Containers</t>
        </is>
      </c>
      <c r="R7851" t="n">
        <v>12.672</v>
      </c>
      <c r="S7851" t="n">
        <v>3</v>
      </c>
      <c r="T7851" t="n">
        <v>0.2</v>
      </c>
      <c r="U7851" t="n">
        <v>-3.168</v>
      </c>
      <c r="V7851">
        <f>IF(OR(C7851 = "", D7851 = ""), "", DATEDIF(C7851, D7851, "D"))</f>
        <v/>
      </c>
    </row>
    <row r="7852">
      <c r="A7852" t="inlineStr">
        <is>
          <t>0          1
1          2
2          3
3          4
4          5
        ... 
9989    9990
9990    9991
9991    9992
9992    9993
9993    9994
Name: Row ID, Length: 9994, dtype: int64</t>
        </is>
      </c>
      <c r="B7852" t="inlineStr">
        <is>
          <t>CA-2016-104311</t>
        </is>
      </c>
      <c r="C7852" s="3" t="n">
        <v>42405</v>
      </c>
      <c r="D7852" s="3" t="n">
        <v>42526</v>
      </c>
      <c r="E7852" t="inlineStr">
        <is>
          <t>Standard Class</t>
        </is>
      </c>
      <c r="F7852" t="inlineStr">
        <is>
          <t>AS-10090</t>
        </is>
      </c>
      <c r="G7852" t="inlineStr">
        <is>
          <t>Adam Shillingsburg</t>
        </is>
      </c>
      <c r="H7852" t="inlineStr">
        <is>
          <t>Consumer</t>
        </is>
      </c>
      <c r="I7852" t="inlineStr">
        <is>
          <t>United States</t>
        </is>
      </c>
      <c r="J7852" t="inlineStr">
        <is>
          <t>Irving</t>
        </is>
      </c>
      <c r="K7852" t="inlineStr">
        <is>
          <t>Texas</t>
        </is>
      </c>
      <c r="L7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2" t="inlineStr">
        <is>
          <t>Central</t>
        </is>
      </c>
      <c r="N7852" t="inlineStr">
        <is>
          <t>OFF-LA-10000973</t>
        </is>
      </c>
      <c r="O7852" t="inlineStr">
        <is>
          <t>Office Supplies</t>
        </is>
      </c>
      <c r="P7852" t="inlineStr">
        <is>
          <t>Labels</t>
        </is>
      </c>
      <c r="Q7852" t="inlineStr">
        <is>
          <t>Avery 502</t>
        </is>
      </c>
      <c r="R7852" t="n">
        <v>5.04</v>
      </c>
      <c r="S7852" t="n">
        <v>2</v>
      </c>
      <c r="T7852" t="n">
        <v>0.2</v>
      </c>
      <c r="U7852" t="n">
        <v>1.764</v>
      </c>
      <c r="V7852">
        <f>IF(OR(C7852 = "", D7852 = ""), "", DATEDIF(C7852, D7852, "D"))</f>
        <v/>
      </c>
    </row>
    <row r="7853">
      <c r="A7853" t="inlineStr">
        <is>
          <t>0          1
1          2
2          3
3          4
4          5
        ... 
9989    9990
9990    9991
9991    9992
9992    9993
9993    9994
Name: Row ID, Length: 9994, dtype: int64</t>
        </is>
      </c>
      <c r="B7853" t="inlineStr">
        <is>
          <t>CA-2014-169649</t>
        </is>
      </c>
      <c r="C7853" s="3" t="n">
        <v>41894</v>
      </c>
      <c r="E7853" t="inlineStr">
        <is>
          <t>Standard Class</t>
        </is>
      </c>
      <c r="F7853" t="inlineStr">
        <is>
          <t>TS-21205</t>
        </is>
      </c>
      <c r="G7853" t="inlineStr">
        <is>
          <t>Thomas Seio</t>
        </is>
      </c>
      <c r="H7853" t="inlineStr">
        <is>
          <t>Corporate</t>
        </is>
      </c>
      <c r="I7853" t="inlineStr">
        <is>
          <t>United States</t>
        </is>
      </c>
      <c r="J7853" t="inlineStr">
        <is>
          <t>Chicago</t>
        </is>
      </c>
      <c r="K7853" t="inlineStr">
        <is>
          <t>Illinois</t>
        </is>
      </c>
      <c r="L7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3" t="inlineStr">
        <is>
          <t>Central</t>
        </is>
      </c>
      <c r="N7853" t="inlineStr">
        <is>
          <t>OFF-PA-10000143</t>
        </is>
      </c>
      <c r="O7853" t="inlineStr">
        <is>
          <t>Office Supplies</t>
        </is>
      </c>
      <c r="P7853" t="inlineStr">
        <is>
          <t>Paper</t>
        </is>
      </c>
      <c r="Q7853" t="inlineStr">
        <is>
          <t>Astroparche Fine Business Paper</t>
        </is>
      </c>
      <c r="R7853" t="n">
        <v>8.448</v>
      </c>
      <c r="S7853" t="n">
        <v>2</v>
      </c>
      <c r="T7853" t="n">
        <v>0.2</v>
      </c>
      <c r="U7853" t="n">
        <v>2.9568</v>
      </c>
      <c r="V7853">
        <f>IF(OR(C7853 = "", D7853 = ""), "", DATEDIF(C7853, D7853, "D"))</f>
        <v/>
      </c>
    </row>
    <row r="7854">
      <c r="A7854" t="inlineStr">
        <is>
          <t>0          1
1          2
2          3
3          4
4          5
        ... 
9989    9990
9990    9991
9991    9992
9992    9993
9993    9994
Name: Row ID, Length: 9994, dtype: int64</t>
        </is>
      </c>
      <c r="B7854" t="inlineStr">
        <is>
          <t>CA-2014-169649</t>
        </is>
      </c>
      <c r="C7854" s="3" t="n">
        <v>41894</v>
      </c>
      <c r="E7854" t="inlineStr">
        <is>
          <t>Standard Class</t>
        </is>
      </c>
      <c r="F7854" t="inlineStr">
        <is>
          <t>TS-21205</t>
        </is>
      </c>
      <c r="G7854" t="inlineStr">
        <is>
          <t>Thomas Seio</t>
        </is>
      </c>
      <c r="H7854" t="inlineStr">
        <is>
          <t>Corporate</t>
        </is>
      </c>
      <c r="I7854" t="inlineStr">
        <is>
          <t>United States</t>
        </is>
      </c>
      <c r="J7854" t="inlineStr">
        <is>
          <t>Chicago</t>
        </is>
      </c>
      <c r="K7854" t="inlineStr">
        <is>
          <t>Illinois</t>
        </is>
      </c>
      <c r="L7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4" t="inlineStr">
        <is>
          <t>Central</t>
        </is>
      </c>
      <c r="N7854" t="inlineStr">
        <is>
          <t>OFF-AP-10003287</t>
        </is>
      </c>
      <c r="O7854" t="inlineStr">
        <is>
          <t>Office Supplies</t>
        </is>
      </c>
      <c r="P7854" t="inlineStr">
        <is>
          <t>Appliances</t>
        </is>
      </c>
      <c r="Q7854" t="inlineStr">
        <is>
          <t>Tripp Lite TLP810NET Broadband Surge for Modem/Fax</t>
        </is>
      </c>
      <c r="R7854" t="n">
        <v>20.388</v>
      </c>
      <c r="S7854" t="n">
        <v>2</v>
      </c>
      <c r="T7854" t="n">
        <v>0.8</v>
      </c>
      <c r="U7854" t="n">
        <v>-53.0088</v>
      </c>
      <c r="V7854">
        <f>IF(OR(C7854 = "", D7854 = ""), "", DATEDIF(C7854, D7854, "D"))</f>
        <v/>
      </c>
    </row>
    <row r="7855">
      <c r="A7855" t="inlineStr">
        <is>
          <t>0          1
1          2
2          3
3          4
4          5
        ... 
9989    9990
9990    9991
9991    9992
9992    9993
9993    9994
Name: Row ID, Length: 9994, dtype: int64</t>
        </is>
      </c>
      <c r="B7855" t="inlineStr">
        <is>
          <t>CA-2015-144890</t>
        </is>
      </c>
      <c r="E7855" t="inlineStr">
        <is>
          <t>Standard Class</t>
        </is>
      </c>
      <c r="F7855" t="inlineStr">
        <is>
          <t>SM-20320</t>
        </is>
      </c>
      <c r="G7855" t="inlineStr">
        <is>
          <t>Sean Miller</t>
        </is>
      </c>
      <c r="H7855" t="inlineStr">
        <is>
          <t>Home Office</t>
        </is>
      </c>
      <c r="I7855" t="inlineStr">
        <is>
          <t>United States</t>
        </is>
      </c>
      <c r="J7855" t="inlineStr">
        <is>
          <t>Los Angeles</t>
        </is>
      </c>
      <c r="K7855" t="inlineStr">
        <is>
          <t>California</t>
        </is>
      </c>
      <c r="L7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5" t="inlineStr">
        <is>
          <t>West</t>
        </is>
      </c>
      <c r="N7855" t="inlineStr">
        <is>
          <t>OFF-PA-10001526</t>
        </is>
      </c>
      <c r="O7855" t="inlineStr">
        <is>
          <t>Office Supplies</t>
        </is>
      </c>
      <c r="P7855" t="inlineStr">
        <is>
          <t>Paper</t>
        </is>
      </c>
      <c r="Q7855" t="inlineStr">
        <is>
          <t>Xerox 1949</t>
        </is>
      </c>
      <c r="R7855" t="n">
        <v>9.960000000000001</v>
      </c>
      <c r="S7855" t="n">
        <v>2</v>
      </c>
      <c r="T7855" t="n">
        <v>0</v>
      </c>
      <c r="U7855" t="n">
        <v>4.8804</v>
      </c>
      <c r="V7855">
        <f>IF(OR(C7855 = "", D7855 = ""), "", DATEDIF(C7855, D7855, "D"))</f>
        <v/>
      </c>
    </row>
    <row r="7856">
      <c r="A7856" t="inlineStr">
        <is>
          <t>0          1
1          2
2          3
3          4
4          5
        ... 
9989    9990
9990    9991
9991    9992
9992    9993
9993    9994
Name: Row ID, Length: 9994, dtype: int64</t>
        </is>
      </c>
      <c r="B7856" t="inlineStr">
        <is>
          <t>CA-2017-135587</t>
        </is>
      </c>
      <c r="C7856" s="3" t="n">
        <v>42928</v>
      </c>
      <c r="D7856" s="3" t="n">
        <v>43081</v>
      </c>
      <c r="E7856" t="inlineStr">
        <is>
          <t>Standard Class</t>
        </is>
      </c>
      <c r="F7856" t="inlineStr">
        <is>
          <t>BH-11710</t>
        </is>
      </c>
      <c r="G7856" t="inlineStr">
        <is>
          <t>Brosina Hoffman</t>
        </is>
      </c>
      <c r="H7856" t="inlineStr">
        <is>
          <t>Consumer</t>
        </is>
      </c>
      <c r="I7856" t="inlineStr">
        <is>
          <t>United States</t>
        </is>
      </c>
      <c r="J7856" t="inlineStr">
        <is>
          <t>Hattiesburg</t>
        </is>
      </c>
      <c r="K7856" t="inlineStr">
        <is>
          <t>Mississippi</t>
        </is>
      </c>
      <c r="L7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6" t="inlineStr">
        <is>
          <t>South</t>
        </is>
      </c>
      <c r="N7856" t="inlineStr">
        <is>
          <t>OFF-AP-10004540</t>
        </is>
      </c>
      <c r="O7856" t="inlineStr">
        <is>
          <t>Office Supplies</t>
        </is>
      </c>
      <c r="P7856" t="inlineStr">
        <is>
          <t>Appliances</t>
        </is>
      </c>
      <c r="Q7856" t="inlineStr">
        <is>
          <t>Eureka The Boss Lite 10-Amp Upright Vacuum, Blue</t>
        </is>
      </c>
      <c r="R7856" t="n">
        <v>320.64</v>
      </c>
      <c r="S7856" t="n">
        <v>4</v>
      </c>
      <c r="T7856" t="n">
        <v>0</v>
      </c>
      <c r="U7856" t="n">
        <v>89.7792</v>
      </c>
      <c r="V7856">
        <f>IF(OR(C7856 = "", D7856 = ""), "", DATEDIF(C7856, D7856, "D"))</f>
        <v/>
      </c>
    </row>
    <row r="7857">
      <c r="A7857" t="inlineStr">
        <is>
          <t>0          1
1          2
2          3
3          4
4          5
        ... 
9989    9990
9990    9991
9991    9992
9992    9993
9993    9994
Name: Row ID, Length: 9994, dtype: int64</t>
        </is>
      </c>
      <c r="B7857" t="inlineStr">
        <is>
          <t>CA-2017-135587</t>
        </is>
      </c>
      <c r="C7857" s="3" t="n">
        <v>42928</v>
      </c>
      <c r="D7857" s="3" t="n">
        <v>43081</v>
      </c>
      <c r="E7857" t="inlineStr">
        <is>
          <t>Standard Class</t>
        </is>
      </c>
      <c r="F7857" t="inlineStr">
        <is>
          <t>BH-11710</t>
        </is>
      </c>
      <c r="G7857" t="inlineStr">
        <is>
          <t>Brosina Hoffman</t>
        </is>
      </c>
      <c r="H7857" t="inlineStr">
        <is>
          <t>Consumer</t>
        </is>
      </c>
      <c r="I7857" t="inlineStr">
        <is>
          <t>United States</t>
        </is>
      </c>
      <c r="J7857" t="inlineStr">
        <is>
          <t>Hattiesburg</t>
        </is>
      </c>
      <c r="K7857" t="inlineStr">
        <is>
          <t>Mississippi</t>
        </is>
      </c>
      <c r="L7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7" t="inlineStr">
        <is>
          <t>South</t>
        </is>
      </c>
      <c r="N7857" t="inlineStr">
        <is>
          <t>TEC-AC-10001266</t>
        </is>
      </c>
      <c r="O7857" t="inlineStr">
        <is>
          <t>Technology</t>
        </is>
      </c>
      <c r="P7857" t="inlineStr">
        <is>
          <t>Accessories</t>
        </is>
      </c>
      <c r="Q7857" t="inlineStr">
        <is>
          <t>Memorex Micro Travel Drive 8 GB</t>
        </is>
      </c>
      <c r="R7857" t="n">
        <v>52</v>
      </c>
      <c r="S7857" t="n">
        <v>4</v>
      </c>
      <c r="T7857" t="n">
        <v>0</v>
      </c>
      <c r="U7857" t="n">
        <v>23.4</v>
      </c>
      <c r="V7857">
        <f>IF(OR(C7857 = "", D7857 = ""), "", DATEDIF(C7857, D7857, "D"))</f>
        <v/>
      </c>
    </row>
    <row r="7858">
      <c r="A7858" t="inlineStr">
        <is>
          <t>0          1
1          2
2          3
3          4
4          5
        ... 
9989    9990
9990    9991
9991    9992
9992    9993
9993    9994
Name: Row ID, Length: 9994, dtype: int64</t>
        </is>
      </c>
      <c r="B7858" t="inlineStr">
        <is>
          <t>CA-2014-103429</t>
        </is>
      </c>
      <c r="D7858" s="3" t="n">
        <v>41645</v>
      </c>
      <c r="E7858" t="inlineStr">
        <is>
          <t>First Class</t>
        </is>
      </c>
      <c r="F7858" t="inlineStr">
        <is>
          <t>LW-16825</t>
        </is>
      </c>
      <c r="G7858" t="inlineStr">
        <is>
          <t>Laurel Workman</t>
        </is>
      </c>
      <c r="H7858" t="inlineStr">
        <is>
          <t>Corporate</t>
        </is>
      </c>
      <c r="I7858" t="inlineStr">
        <is>
          <t>United States</t>
        </is>
      </c>
      <c r="J7858" t="inlineStr">
        <is>
          <t>New York City</t>
        </is>
      </c>
      <c r="K7858" t="inlineStr">
        <is>
          <t>New York</t>
        </is>
      </c>
      <c r="L7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8" t="inlineStr">
        <is>
          <t>East</t>
        </is>
      </c>
      <c r="N7858" t="inlineStr">
        <is>
          <t>OFF-BI-10004233</t>
        </is>
      </c>
      <c r="O7858" t="inlineStr">
        <is>
          <t>Office Supplies</t>
        </is>
      </c>
      <c r="P7858" t="inlineStr">
        <is>
          <t>Binders</t>
        </is>
      </c>
      <c r="Q7858" t="inlineStr">
        <is>
          <t>GBC Pre-Punched Binding Paper, Plastic, White, 8-1/2" x 11"</t>
        </is>
      </c>
      <c r="R7858" t="n">
        <v>25.584</v>
      </c>
      <c r="S7858" t="n">
        <v>2</v>
      </c>
      <c r="T7858" t="n">
        <v>0.2</v>
      </c>
      <c r="U7858" t="n">
        <v>8.9544</v>
      </c>
      <c r="V7858">
        <f>IF(OR(C7858 = "", D7858 = ""), "", DATEDIF(C7858, D7858, "D"))</f>
        <v/>
      </c>
    </row>
    <row r="7859">
      <c r="A7859" t="inlineStr">
        <is>
          <t>0          1
1          2
2          3
3          4
4          5
        ... 
9989    9990
9990    9991
9991    9992
9992    9993
9993    9994
Name: Row ID, Length: 9994, dtype: int64</t>
        </is>
      </c>
      <c r="B7859" t="inlineStr">
        <is>
          <t>CA-2014-103429</t>
        </is>
      </c>
      <c r="D7859" s="3" t="n">
        <v>41645</v>
      </c>
      <c r="E7859" t="inlineStr">
        <is>
          <t>First Class</t>
        </is>
      </c>
      <c r="F7859" t="inlineStr">
        <is>
          <t>LW-16825</t>
        </is>
      </c>
      <c r="G7859" t="inlineStr">
        <is>
          <t>Laurel Workman</t>
        </is>
      </c>
      <c r="H7859" t="inlineStr">
        <is>
          <t>Corporate</t>
        </is>
      </c>
      <c r="I7859" t="inlineStr">
        <is>
          <t>United States</t>
        </is>
      </c>
      <c r="J7859" t="inlineStr">
        <is>
          <t>New York City</t>
        </is>
      </c>
      <c r="K7859" t="inlineStr">
        <is>
          <t>New York</t>
        </is>
      </c>
      <c r="L7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59" t="inlineStr">
        <is>
          <t>East</t>
        </is>
      </c>
      <c r="N7859" t="inlineStr">
        <is>
          <t>TEC-PH-10003505</t>
        </is>
      </c>
      <c r="O7859" t="inlineStr">
        <is>
          <t>Technology</t>
        </is>
      </c>
      <c r="P7859" t="inlineStr">
        <is>
          <t>Phones</t>
        </is>
      </c>
      <c r="Q7859" t="inlineStr">
        <is>
          <t>Geemarc AmpliPOWER60</t>
        </is>
      </c>
      <c r="R7859" t="n">
        <v>464</v>
      </c>
      <c r="S7859" t="n">
        <v>5</v>
      </c>
      <c r="T7859" t="n">
        <v>0</v>
      </c>
      <c r="U7859" t="n">
        <v>134.56</v>
      </c>
      <c r="V7859">
        <f>IF(OR(C7859 = "", D7859 = ""), "", DATEDIF(C7859, D7859, "D"))</f>
        <v/>
      </c>
    </row>
    <row r="7860">
      <c r="A7860" t="inlineStr">
        <is>
          <t>0          1
1          2
2          3
3          4
4          5
        ... 
9989    9990
9990    9991
9991    9992
9992    9993
9993    9994
Name: Row ID, Length: 9994, dtype: int64</t>
        </is>
      </c>
      <c r="B7860" t="inlineStr">
        <is>
          <t>CA-2014-103429</t>
        </is>
      </c>
      <c r="D7860" s="3" t="n">
        <v>41645</v>
      </c>
      <c r="E7860" t="inlineStr">
        <is>
          <t>First Class</t>
        </is>
      </c>
      <c r="F7860" t="inlineStr">
        <is>
          <t>LW-16825</t>
        </is>
      </c>
      <c r="G7860" t="inlineStr">
        <is>
          <t>Laurel Workman</t>
        </is>
      </c>
      <c r="H7860" t="inlineStr">
        <is>
          <t>Corporate</t>
        </is>
      </c>
      <c r="I7860" t="inlineStr">
        <is>
          <t>United States</t>
        </is>
      </c>
      <c r="J7860" t="inlineStr">
        <is>
          <t>New York City</t>
        </is>
      </c>
      <c r="K7860" t="inlineStr">
        <is>
          <t>New York</t>
        </is>
      </c>
      <c r="L7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0" t="inlineStr">
        <is>
          <t>East</t>
        </is>
      </c>
      <c r="N7860" t="inlineStr">
        <is>
          <t>OFF-AP-10001005</t>
        </is>
      </c>
      <c r="O7860" t="inlineStr">
        <is>
          <t>Office Supplies</t>
        </is>
      </c>
      <c r="P7860" t="inlineStr">
        <is>
          <t>Appliances</t>
        </is>
      </c>
      <c r="Q7860" t="inlineStr">
        <is>
          <t>Honeywell Quietcare HEPA Air Cleaner</t>
        </is>
      </c>
      <c r="R7860" t="n">
        <v>235.95</v>
      </c>
      <c r="S7860" t="n">
        <v>3</v>
      </c>
      <c r="T7860" t="n">
        <v>0</v>
      </c>
      <c r="U7860" t="n">
        <v>77.8635</v>
      </c>
      <c r="V7860">
        <f>IF(OR(C7860 = "", D7860 = ""), "", DATEDIF(C7860, D7860, "D"))</f>
        <v/>
      </c>
    </row>
    <row r="7861">
      <c r="A7861" t="inlineStr">
        <is>
          <t>0          1
1          2
2          3
3          4
4          5
        ... 
9989    9990
9990    9991
9991    9992
9992    9993
9993    9994
Name: Row ID, Length: 9994, dtype: int64</t>
        </is>
      </c>
      <c r="B7861" t="inlineStr">
        <is>
          <t>CA-2014-103429</t>
        </is>
      </c>
      <c r="D7861" s="3" t="n">
        <v>41645</v>
      </c>
      <c r="E7861" t="inlineStr">
        <is>
          <t>First Class</t>
        </is>
      </c>
      <c r="F7861" t="inlineStr">
        <is>
          <t>LW-16825</t>
        </is>
      </c>
      <c r="G7861" t="inlineStr">
        <is>
          <t>Laurel Workman</t>
        </is>
      </c>
      <c r="H7861" t="inlineStr">
        <is>
          <t>Corporate</t>
        </is>
      </c>
      <c r="I7861" t="inlineStr">
        <is>
          <t>United States</t>
        </is>
      </c>
      <c r="J7861" t="inlineStr">
        <is>
          <t>New York City</t>
        </is>
      </c>
      <c r="K7861" t="inlineStr">
        <is>
          <t>New York</t>
        </is>
      </c>
      <c r="L7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1" t="inlineStr">
        <is>
          <t>East</t>
        </is>
      </c>
      <c r="N7861" t="inlineStr">
        <is>
          <t>OFF-PA-10001712</t>
        </is>
      </c>
      <c r="O7861" t="inlineStr">
        <is>
          <t>Office Supplies</t>
        </is>
      </c>
      <c r="P7861" t="inlineStr">
        <is>
          <t>Paper</t>
        </is>
      </c>
      <c r="Q7861" t="inlineStr">
        <is>
          <t>Xerox 1948</t>
        </is>
      </c>
      <c r="R7861" t="n">
        <v>39.96</v>
      </c>
      <c r="S7861" t="n">
        <v>4</v>
      </c>
      <c r="T7861" t="n">
        <v>0</v>
      </c>
      <c r="U7861" t="n">
        <v>17.982</v>
      </c>
      <c r="V7861">
        <f>IF(OR(C7861 = "", D7861 = ""), "", DATEDIF(C7861, D7861, "D"))</f>
        <v/>
      </c>
    </row>
    <row r="7862">
      <c r="A7862" t="inlineStr">
        <is>
          <t>0          1
1          2
2          3
3          4
4          5
        ... 
9989    9990
9990    9991
9991    9992
9992    9993
9993    9994
Name: Row ID, Length: 9994, dtype: int64</t>
        </is>
      </c>
      <c r="B7862" t="inlineStr">
        <is>
          <t>CA-2017-152261</t>
        </is>
      </c>
      <c r="C7862" s="3" t="n">
        <v>42769</v>
      </c>
      <c r="D7862" s="3" t="n">
        <v>42889</v>
      </c>
      <c r="E7862" t="inlineStr">
        <is>
          <t>Standard Class</t>
        </is>
      </c>
      <c r="F7862" t="inlineStr">
        <is>
          <t>JA-15970</t>
        </is>
      </c>
      <c r="G7862" t="inlineStr">
        <is>
          <t>Joseph Airdo</t>
        </is>
      </c>
      <c r="H7862" t="inlineStr">
        <is>
          <t>Consumer</t>
        </is>
      </c>
      <c r="I7862" t="inlineStr">
        <is>
          <t>United States</t>
        </is>
      </c>
      <c r="J7862" t="inlineStr">
        <is>
          <t>Cuyahoga Falls</t>
        </is>
      </c>
      <c r="K7862" t="inlineStr">
        <is>
          <t>Ohio</t>
        </is>
      </c>
      <c r="L7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2" t="inlineStr">
        <is>
          <t>East</t>
        </is>
      </c>
      <c r="N7862" t="inlineStr">
        <is>
          <t>OFF-BI-10002353</t>
        </is>
      </c>
      <c r="O7862" t="inlineStr">
        <is>
          <t>Office Supplies</t>
        </is>
      </c>
      <c r="P7862" t="inlineStr">
        <is>
          <t>Binders</t>
        </is>
      </c>
      <c r="Q7862" t="inlineStr">
        <is>
          <t>GBC VeloBind Cover Sets</t>
        </is>
      </c>
      <c r="R7862" t="n">
        <v>18.528</v>
      </c>
      <c r="S7862" t="n">
        <v>4</v>
      </c>
      <c r="T7862" t="n">
        <v>0.7</v>
      </c>
      <c r="U7862" t="n">
        <v>-12.352</v>
      </c>
      <c r="V7862">
        <f>IF(OR(C7862 = "", D7862 = ""), "", DATEDIF(C7862, D7862, "D"))</f>
        <v/>
      </c>
    </row>
    <row r="7863">
      <c r="A7863" t="inlineStr">
        <is>
          <t>0          1
1          2
2          3
3          4
4          5
        ... 
9989    9990
9990    9991
9991    9992
9992    9993
9993    9994
Name: Row ID, Length: 9994, dtype: int64</t>
        </is>
      </c>
      <c r="B7863" t="inlineStr">
        <is>
          <t>CA-2015-142993</t>
        </is>
      </c>
      <c r="C7863" s="3" t="n">
        <v>42348</v>
      </c>
      <c r="E7863" t="inlineStr">
        <is>
          <t>Standard Class</t>
        </is>
      </c>
      <c r="F7863" t="inlineStr">
        <is>
          <t>KA-16525</t>
        </is>
      </c>
      <c r="G7863" t="inlineStr">
        <is>
          <t>Kelly Andreada</t>
        </is>
      </c>
      <c r="H7863" t="inlineStr">
        <is>
          <t>Consumer</t>
        </is>
      </c>
      <c r="I7863" t="inlineStr">
        <is>
          <t>United States</t>
        </is>
      </c>
      <c r="J7863" t="inlineStr">
        <is>
          <t>Seattle</t>
        </is>
      </c>
      <c r="K7863" t="inlineStr">
        <is>
          <t>Washington</t>
        </is>
      </c>
      <c r="L7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3" t="inlineStr">
        <is>
          <t>West</t>
        </is>
      </c>
      <c r="N7863" t="inlineStr">
        <is>
          <t>TEC-AC-10003038</t>
        </is>
      </c>
      <c r="O7863" t="inlineStr">
        <is>
          <t>Technology</t>
        </is>
      </c>
      <c r="P7863" t="inlineStr">
        <is>
          <t>Accessories</t>
        </is>
      </c>
      <c r="Q7863" t="inlineStr">
        <is>
          <t>Kingston Digital DataTraveler 16GB USB 2.0</t>
        </is>
      </c>
      <c r="R7863" t="n">
        <v>17.9</v>
      </c>
      <c r="S7863" t="n">
        <v>2</v>
      </c>
      <c r="T7863" t="n">
        <v>0</v>
      </c>
      <c r="U7863" t="n">
        <v>3.401</v>
      </c>
      <c r="V7863">
        <f>IF(OR(C7863 = "", D7863 = ""), "", DATEDIF(C7863, D7863, "D"))</f>
        <v/>
      </c>
    </row>
    <row r="7864">
      <c r="A7864" t="inlineStr">
        <is>
          <t>0          1
1          2
2          3
3          4
4          5
        ... 
9989    9990
9990    9991
9991    9992
9992    9993
9993    9994
Name: Row ID, Length: 9994, dtype: int64</t>
        </is>
      </c>
      <c r="B7864" t="inlineStr">
        <is>
          <t>CA-2015-142993</t>
        </is>
      </c>
      <c r="C7864" s="3" t="n">
        <v>42348</v>
      </c>
      <c r="E7864" t="inlineStr">
        <is>
          <t>Standard Class</t>
        </is>
      </c>
      <c r="F7864" t="inlineStr">
        <is>
          <t>KA-16525</t>
        </is>
      </c>
      <c r="G7864" t="inlineStr">
        <is>
          <t>Kelly Andreada</t>
        </is>
      </c>
      <c r="H7864" t="inlineStr">
        <is>
          <t>Consumer</t>
        </is>
      </c>
      <c r="I7864" t="inlineStr">
        <is>
          <t>United States</t>
        </is>
      </c>
      <c r="J7864" t="inlineStr">
        <is>
          <t>Seattle</t>
        </is>
      </c>
      <c r="K7864" t="inlineStr">
        <is>
          <t>Washington</t>
        </is>
      </c>
      <c r="L7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4" t="inlineStr">
        <is>
          <t>West</t>
        </is>
      </c>
      <c r="N7864" t="inlineStr">
        <is>
          <t>OFF-ST-10000934</t>
        </is>
      </c>
      <c r="O7864" t="inlineStr">
        <is>
          <t>Office Supplies</t>
        </is>
      </c>
      <c r="P7864" t="inlineStr">
        <is>
          <t>Storage</t>
        </is>
      </c>
      <c r="Q7864" t="inlineStr">
        <is>
          <t>Contico 72"H Heavy-Duty Storage System</t>
        </is>
      </c>
      <c r="R7864" t="n">
        <v>81.95999999999999</v>
      </c>
      <c r="S7864" t="n">
        <v>2</v>
      </c>
      <c r="T7864" t="n">
        <v>0</v>
      </c>
      <c r="U7864" t="n">
        <v>0</v>
      </c>
      <c r="V7864">
        <f>IF(OR(C7864 = "", D7864 = ""), "", DATEDIF(C7864, D7864, "D"))</f>
        <v/>
      </c>
    </row>
    <row r="7865">
      <c r="A7865" t="inlineStr">
        <is>
          <t>0          1
1          2
2          3
3          4
4          5
        ... 
9989    9990
9990    9991
9991    9992
9992    9993
9993    9994
Name: Row ID, Length: 9994, dtype: int64</t>
        </is>
      </c>
      <c r="B7865" t="inlineStr">
        <is>
          <t>CA-2015-143364</t>
        </is>
      </c>
      <c r="E7865" t="inlineStr">
        <is>
          <t>Second Class</t>
        </is>
      </c>
      <c r="F7865" t="inlineStr">
        <is>
          <t>TG-21310</t>
        </is>
      </c>
      <c r="G7865" t="inlineStr">
        <is>
          <t>Toby Gnade</t>
        </is>
      </c>
      <c r="H7865" t="inlineStr">
        <is>
          <t>Consumer</t>
        </is>
      </c>
      <c r="I7865" t="inlineStr">
        <is>
          <t>United States</t>
        </is>
      </c>
      <c r="J7865" t="inlineStr">
        <is>
          <t>Mesa</t>
        </is>
      </c>
      <c r="K7865" t="inlineStr">
        <is>
          <t>Arizona</t>
        </is>
      </c>
      <c r="L7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5" t="inlineStr">
        <is>
          <t>West</t>
        </is>
      </c>
      <c r="N7865" t="inlineStr">
        <is>
          <t>OFF-ST-10002743</t>
        </is>
      </c>
      <c r="O7865" t="inlineStr">
        <is>
          <t>Office Supplies</t>
        </is>
      </c>
      <c r="P7865" t="inlineStr">
        <is>
          <t>Storage</t>
        </is>
      </c>
      <c r="Q7865" t="inlineStr">
        <is>
          <t>SAFCO Boltless Steel Shelving</t>
        </is>
      </c>
      <c r="R7865" t="n">
        <v>272.736</v>
      </c>
      <c r="S7865" t="n">
        <v>3</v>
      </c>
      <c r="T7865" t="n">
        <v>0.2</v>
      </c>
      <c r="U7865" t="n">
        <v>-64.7748</v>
      </c>
      <c r="V7865">
        <f>IF(OR(C7865 = "", D7865 = ""), "", DATEDIF(C7865, D7865, "D"))</f>
        <v/>
      </c>
    </row>
    <row r="7866">
      <c r="A7866" t="inlineStr">
        <is>
          <t>0          1
1          2
2          3
3          4
4          5
        ... 
9989    9990
9990    9991
9991    9992
9992    9993
9993    9994
Name: Row ID, Length: 9994, dtype: int64</t>
        </is>
      </c>
      <c r="B7866" t="inlineStr">
        <is>
          <t>CA-2015-143364</t>
        </is>
      </c>
      <c r="E7866" t="inlineStr">
        <is>
          <t>Second Class</t>
        </is>
      </c>
      <c r="F7866" t="inlineStr">
        <is>
          <t>TG-21310</t>
        </is>
      </c>
      <c r="G7866" t="inlineStr">
        <is>
          <t>Toby Gnade</t>
        </is>
      </c>
      <c r="H7866" t="inlineStr">
        <is>
          <t>Consumer</t>
        </is>
      </c>
      <c r="I7866" t="inlineStr">
        <is>
          <t>United States</t>
        </is>
      </c>
      <c r="J7866" t="inlineStr">
        <is>
          <t>Mesa</t>
        </is>
      </c>
      <c r="K7866" t="inlineStr">
        <is>
          <t>Arizona</t>
        </is>
      </c>
      <c r="L7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6" t="inlineStr">
        <is>
          <t>West</t>
        </is>
      </c>
      <c r="N7866" t="inlineStr">
        <is>
          <t>OFF-PA-10001846</t>
        </is>
      </c>
      <c r="O7866" t="inlineStr">
        <is>
          <t>Office Supplies</t>
        </is>
      </c>
      <c r="P7866" t="inlineStr">
        <is>
          <t>Paper</t>
        </is>
      </c>
      <c r="Q7866" t="inlineStr">
        <is>
          <t>Xerox 1899</t>
        </is>
      </c>
      <c r="R7866" t="n">
        <v>18.496</v>
      </c>
      <c r="S7866" t="n">
        <v>4</v>
      </c>
      <c r="T7866" t="n">
        <v>0.2</v>
      </c>
      <c r="U7866" t="n">
        <v>6.7048</v>
      </c>
      <c r="V7866">
        <f>IF(OR(C7866 = "", D7866 = ""), "", DATEDIF(C7866, D7866, "D"))</f>
        <v/>
      </c>
    </row>
    <row r="7867">
      <c r="A7867" t="inlineStr">
        <is>
          <t>0          1
1          2
2          3
3          4
4          5
        ... 
9989    9990
9990    9991
9991    9992
9992    9993
9993    9994
Name: Row ID, Length: 9994, dtype: int64</t>
        </is>
      </c>
      <c r="B7867" t="inlineStr">
        <is>
          <t>CA-2015-143364</t>
        </is>
      </c>
      <c r="E7867" t="inlineStr">
        <is>
          <t>Second Class</t>
        </is>
      </c>
      <c r="F7867" t="inlineStr">
        <is>
          <t>TG-21310</t>
        </is>
      </c>
      <c r="G7867" t="inlineStr">
        <is>
          <t>Toby Gnade</t>
        </is>
      </c>
      <c r="H7867" t="inlineStr">
        <is>
          <t>Consumer</t>
        </is>
      </c>
      <c r="I7867" t="inlineStr">
        <is>
          <t>United States</t>
        </is>
      </c>
      <c r="J7867" t="inlineStr">
        <is>
          <t>Mesa</t>
        </is>
      </c>
      <c r="K7867" t="inlineStr">
        <is>
          <t>Arizona</t>
        </is>
      </c>
      <c r="L7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7" t="inlineStr">
        <is>
          <t>West</t>
        </is>
      </c>
      <c r="N7867" t="inlineStr">
        <is>
          <t>FUR-CH-10004287</t>
        </is>
      </c>
      <c r="O7867" t="inlineStr">
        <is>
          <t>Furniture</t>
        </is>
      </c>
      <c r="P7867" t="inlineStr">
        <is>
          <t>Chairs</t>
        </is>
      </c>
      <c r="Q7867" t="inlineStr">
        <is>
          <t>SAFCO Arco Folding Chair</t>
        </is>
      </c>
      <c r="R7867" t="n">
        <v>441.92</v>
      </c>
      <c r="S7867" t="n">
        <v>2</v>
      </c>
      <c r="T7867" t="n">
        <v>0.2</v>
      </c>
      <c r="U7867" t="n">
        <v>49.716</v>
      </c>
      <c r="V7867">
        <f>IF(OR(C7867 = "", D7867 = ""), "", DATEDIF(C7867, D7867, "D"))</f>
        <v/>
      </c>
    </row>
    <row r="7868">
      <c r="A7868" t="inlineStr">
        <is>
          <t>0          1
1          2
2          3
3          4
4          5
        ... 
9989    9990
9990    9991
9991    9992
9992    9993
9993    9994
Name: Row ID, Length: 9994, dtype: int64</t>
        </is>
      </c>
      <c r="B7868" t="inlineStr">
        <is>
          <t>CA-2015-143364</t>
        </is>
      </c>
      <c r="E7868" t="inlineStr">
        <is>
          <t>Second Class</t>
        </is>
      </c>
      <c r="F7868" t="inlineStr">
        <is>
          <t>TG-21310</t>
        </is>
      </c>
      <c r="G7868" t="inlineStr">
        <is>
          <t>Toby Gnade</t>
        </is>
      </c>
      <c r="H7868" t="inlineStr">
        <is>
          <t>Consumer</t>
        </is>
      </c>
      <c r="I7868" t="inlineStr">
        <is>
          <t>United States</t>
        </is>
      </c>
      <c r="J7868" t="inlineStr">
        <is>
          <t>Mesa</t>
        </is>
      </c>
      <c r="K7868" t="inlineStr">
        <is>
          <t>Arizona</t>
        </is>
      </c>
      <c r="L7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8" t="inlineStr">
        <is>
          <t>West</t>
        </is>
      </c>
      <c r="N7868" t="inlineStr">
        <is>
          <t>FUR-BO-10001608</t>
        </is>
      </c>
      <c r="O7868" t="inlineStr">
        <is>
          <t>Furniture</t>
        </is>
      </c>
      <c r="P7868" t="inlineStr">
        <is>
          <t>Bookcases</t>
        </is>
      </c>
      <c r="Q7868" t="inlineStr">
        <is>
          <t>Hon Metal Bookcases, Black</t>
        </is>
      </c>
      <c r="R7868" t="n">
        <v>127.764</v>
      </c>
      <c r="S7868" t="n">
        <v>6</v>
      </c>
      <c r="T7868" t="n">
        <v>0.7</v>
      </c>
      <c r="U7868" t="n">
        <v>-191.646</v>
      </c>
      <c r="V7868">
        <f>IF(OR(C7868 = "", D7868 = ""), "", DATEDIF(C7868, D7868, "D"))</f>
        <v/>
      </c>
    </row>
    <row r="7869">
      <c r="A7869" t="inlineStr">
        <is>
          <t>0          1
1          2
2          3
3          4
4          5
        ... 
9989    9990
9990    9991
9991    9992
9992    9993
9993    9994
Name: Row ID, Length: 9994, dtype: int64</t>
        </is>
      </c>
      <c r="B7869" t="inlineStr">
        <is>
          <t>CA-2014-100972</t>
        </is>
      </c>
      <c r="E7869" t="inlineStr">
        <is>
          <t>Second Class</t>
        </is>
      </c>
      <c r="F7869" t="inlineStr">
        <is>
          <t>DB-13360</t>
        </is>
      </c>
      <c r="G7869" t="inlineStr">
        <is>
          <t>Dennis Bolton</t>
        </is>
      </c>
      <c r="H7869" t="inlineStr">
        <is>
          <t>Home Office</t>
        </is>
      </c>
      <c r="I7869" t="inlineStr">
        <is>
          <t>United States</t>
        </is>
      </c>
      <c r="J7869" t="inlineStr">
        <is>
          <t>Salt Lake City</t>
        </is>
      </c>
      <c r="K7869" t="inlineStr">
        <is>
          <t>Utah</t>
        </is>
      </c>
      <c r="L7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69" t="inlineStr">
        <is>
          <t>West</t>
        </is>
      </c>
      <c r="N7869" t="inlineStr">
        <is>
          <t>OFF-PA-10000357</t>
        </is>
      </c>
      <c r="O7869" t="inlineStr">
        <is>
          <t>Office Supplies</t>
        </is>
      </c>
      <c r="P7869" t="inlineStr">
        <is>
          <t>Paper</t>
        </is>
      </c>
      <c r="Q7869" t="inlineStr">
        <is>
          <t>Xerox 1888</t>
        </is>
      </c>
      <c r="R7869" t="n">
        <v>166.44</v>
      </c>
      <c r="S7869" t="n">
        <v>3</v>
      </c>
      <c r="T7869" t="n">
        <v>0</v>
      </c>
      <c r="U7869" t="n">
        <v>79.8912</v>
      </c>
      <c r="V7869">
        <f>IF(OR(C7869 = "", D7869 = ""), "", DATEDIF(C7869, D7869, "D"))</f>
        <v/>
      </c>
    </row>
    <row r="7870">
      <c r="A7870" t="inlineStr">
        <is>
          <t>0          1
1          2
2          3
3          4
4          5
        ... 
9989    9990
9990    9991
9991    9992
9992    9993
9993    9994
Name: Row ID, Length: 9994, dtype: int64</t>
        </is>
      </c>
      <c r="B7870" t="inlineStr">
        <is>
          <t>CA-2016-136994</t>
        </is>
      </c>
      <c r="D7870" s="3" t="n">
        <v>42406</v>
      </c>
      <c r="E7870" t="inlineStr">
        <is>
          <t>Standard Class</t>
        </is>
      </c>
      <c r="F7870" t="inlineStr">
        <is>
          <t>LS-17245</t>
        </is>
      </c>
      <c r="G7870" t="inlineStr">
        <is>
          <t>Lynn Smith</t>
        </is>
      </c>
      <c r="H7870" t="inlineStr">
        <is>
          <t>Consumer</t>
        </is>
      </c>
      <c r="I7870" t="inlineStr">
        <is>
          <t>United States</t>
        </is>
      </c>
      <c r="J7870" t="inlineStr">
        <is>
          <t>Los Angeles</t>
        </is>
      </c>
      <c r="K7870" t="inlineStr">
        <is>
          <t>California</t>
        </is>
      </c>
      <c r="L7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0" t="inlineStr">
        <is>
          <t>West</t>
        </is>
      </c>
      <c r="N7870" t="inlineStr">
        <is>
          <t>OFF-PA-10000575</t>
        </is>
      </c>
      <c r="O7870" t="inlineStr">
        <is>
          <t>Office Supplies</t>
        </is>
      </c>
      <c r="P7870" t="inlineStr">
        <is>
          <t>Paper</t>
        </is>
      </c>
      <c r="Q7870" t="inlineStr">
        <is>
          <t>Wirebound Message Books, Four 2 3/4 x 5 White Forms per Page</t>
        </is>
      </c>
      <c r="R7870" t="n">
        <v>13.38</v>
      </c>
      <c r="S7870" t="n">
        <v>2</v>
      </c>
      <c r="T7870" t="n">
        <v>0</v>
      </c>
      <c r="U7870" t="n">
        <v>6.1548</v>
      </c>
      <c r="V7870">
        <f>IF(OR(C7870 = "", D7870 = ""), "", DATEDIF(C7870, D7870, "D"))</f>
        <v/>
      </c>
    </row>
    <row r="7871">
      <c r="A7871" t="inlineStr">
        <is>
          <t>0          1
1          2
2          3
3          4
4          5
        ... 
9989    9990
9990    9991
9991    9992
9992    9993
9993    9994
Name: Row ID, Length: 9994, dtype: int64</t>
        </is>
      </c>
      <c r="B7871" t="inlineStr">
        <is>
          <t>US-2017-166233</t>
        </is>
      </c>
      <c r="C7871" s="3" t="n">
        <v>42801</v>
      </c>
      <c r="D7871" s="3" t="n">
        <v>42985</v>
      </c>
      <c r="E7871" t="inlineStr">
        <is>
          <t>Standard Class</t>
        </is>
      </c>
      <c r="F7871" t="inlineStr">
        <is>
          <t>MO-17950</t>
        </is>
      </c>
      <c r="G7871" t="inlineStr">
        <is>
          <t>Michael Oakman</t>
        </is>
      </c>
      <c r="H7871" t="inlineStr">
        <is>
          <t>Consumer</t>
        </is>
      </c>
      <c r="I7871" t="inlineStr">
        <is>
          <t>United States</t>
        </is>
      </c>
      <c r="J7871" t="inlineStr">
        <is>
          <t>Jacksonville</t>
        </is>
      </c>
      <c r="K7871" t="inlineStr">
        <is>
          <t>North Carolina</t>
        </is>
      </c>
      <c r="L7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1" t="inlineStr">
        <is>
          <t>South</t>
        </is>
      </c>
      <c r="N7871" t="inlineStr">
        <is>
          <t>TEC-AC-10002167</t>
        </is>
      </c>
      <c r="O7871" t="inlineStr">
        <is>
          <t>Technology</t>
        </is>
      </c>
      <c r="P7871" t="inlineStr">
        <is>
          <t>Accessories</t>
        </is>
      </c>
      <c r="Q7871" t="inlineStr">
        <is>
          <t>Imation 8gb Micro Traveldrive Usb 2.0 Flash Drive</t>
        </is>
      </c>
      <c r="R7871" t="n">
        <v>24</v>
      </c>
      <c r="S7871" t="n">
        <v>2</v>
      </c>
      <c r="T7871" t="n">
        <v>0.2</v>
      </c>
      <c r="U7871" t="n">
        <v>-2.7</v>
      </c>
      <c r="V7871">
        <f>IF(OR(C7871 = "", D7871 = ""), "", DATEDIF(C7871, D7871, "D"))</f>
        <v/>
      </c>
    </row>
    <row r="7872">
      <c r="A7872" t="inlineStr">
        <is>
          <t>0          1
1          2
2          3
3          4
4          5
        ... 
9989    9990
9990    9991
9991    9992
9992    9993
9993    9994
Name: Row ID, Length: 9994, dtype: int64</t>
        </is>
      </c>
      <c r="B7872" t="inlineStr">
        <is>
          <t>CA-2017-122112</t>
        </is>
      </c>
      <c r="E7872" t="inlineStr">
        <is>
          <t>Standard Class</t>
        </is>
      </c>
      <c r="F7872" t="inlineStr">
        <is>
          <t>CA-11965</t>
        </is>
      </c>
      <c r="G7872" t="inlineStr">
        <is>
          <t>Carol Adams</t>
        </is>
      </c>
      <c r="H7872" t="inlineStr">
        <is>
          <t>Corporate</t>
        </is>
      </c>
      <c r="I7872" t="inlineStr">
        <is>
          <t>United States</t>
        </is>
      </c>
      <c r="J7872" t="inlineStr">
        <is>
          <t>Lakewood</t>
        </is>
      </c>
      <c r="K7872" t="inlineStr">
        <is>
          <t>Ohio</t>
        </is>
      </c>
      <c r="L7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2" t="inlineStr">
        <is>
          <t>East</t>
        </is>
      </c>
      <c r="N7872" t="inlineStr">
        <is>
          <t>OFF-EN-10004459</t>
        </is>
      </c>
      <c r="O7872" t="inlineStr">
        <is>
          <t>Office Supplies</t>
        </is>
      </c>
      <c r="P7872" t="inlineStr">
        <is>
          <t>Envelopes</t>
        </is>
      </c>
      <c r="Q7872" t="inlineStr">
        <is>
          <t>Security-Tint Envelopes</t>
        </is>
      </c>
      <c r="R7872" t="n">
        <v>24.448</v>
      </c>
      <c r="S7872" t="n">
        <v>4</v>
      </c>
      <c r="T7872" t="n">
        <v>0.2</v>
      </c>
      <c r="U7872" t="n">
        <v>8.862399999999999</v>
      </c>
      <c r="V7872">
        <f>IF(OR(C7872 = "", D7872 = ""), "", DATEDIF(C7872, D7872, "D"))</f>
        <v/>
      </c>
    </row>
    <row r="7873">
      <c r="A7873" t="inlineStr">
        <is>
          <t>0          1
1          2
2          3
3          4
4          5
        ... 
9989    9990
9990    9991
9991    9992
9992    9993
9993    9994
Name: Row ID, Length: 9994, dtype: int64</t>
        </is>
      </c>
      <c r="B7873" t="inlineStr">
        <is>
          <t>CA-2016-101672</t>
        </is>
      </c>
      <c r="C7873" s="3" t="n">
        <v>42439</v>
      </c>
      <c r="D7873" s="3" t="n">
        <v>42561</v>
      </c>
      <c r="E7873" t="inlineStr">
        <is>
          <t>Standard Class</t>
        </is>
      </c>
      <c r="F7873" t="inlineStr">
        <is>
          <t>DB-12910</t>
        </is>
      </c>
      <c r="G7873" t="inlineStr">
        <is>
          <t>Daniel Byrd</t>
        </is>
      </c>
      <c r="H7873" t="inlineStr">
        <is>
          <t>Home Office</t>
        </is>
      </c>
      <c r="I7873" t="inlineStr">
        <is>
          <t>United States</t>
        </is>
      </c>
      <c r="J7873" t="inlineStr">
        <is>
          <t>Lake Forest</t>
        </is>
      </c>
      <c r="K7873" t="inlineStr">
        <is>
          <t>California</t>
        </is>
      </c>
      <c r="L7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3" t="inlineStr">
        <is>
          <t>West</t>
        </is>
      </c>
      <c r="N7873" t="inlineStr">
        <is>
          <t>OFF-LA-10002271</t>
        </is>
      </c>
      <c r="O7873" t="inlineStr">
        <is>
          <t>Office Supplies</t>
        </is>
      </c>
      <c r="P7873" t="inlineStr">
        <is>
          <t>Labels</t>
        </is>
      </c>
      <c r="Q7873" t="inlineStr">
        <is>
          <t>Smead Alpha-Z Color-Coded Second Alphabetical Labels and Starter Set</t>
        </is>
      </c>
      <c r="R7873" t="n">
        <v>6.16</v>
      </c>
      <c r="S7873" t="n">
        <v>2</v>
      </c>
      <c r="T7873" t="n">
        <v>0</v>
      </c>
      <c r="U7873" t="n">
        <v>2.9568</v>
      </c>
      <c r="V7873">
        <f>IF(OR(C7873 = "", D7873 = ""), "", DATEDIF(C7873, D7873, "D"))</f>
        <v/>
      </c>
    </row>
    <row r="7874">
      <c r="A7874" t="inlineStr">
        <is>
          <t>0          1
1          2
2          3
3          4
4          5
        ... 
9989    9990
9990    9991
9991    9992
9992    9993
9993    9994
Name: Row ID, Length: 9994, dtype: int64</t>
        </is>
      </c>
      <c r="B7874" t="inlineStr">
        <is>
          <t>CA-2016-101672</t>
        </is>
      </c>
      <c r="C7874" s="3" t="n">
        <v>42439</v>
      </c>
      <c r="D7874" s="3" t="n">
        <v>42561</v>
      </c>
      <c r="E7874" t="inlineStr">
        <is>
          <t>Standard Class</t>
        </is>
      </c>
      <c r="F7874" t="inlineStr">
        <is>
          <t>DB-12910</t>
        </is>
      </c>
      <c r="G7874" t="inlineStr">
        <is>
          <t>Daniel Byrd</t>
        </is>
      </c>
      <c r="H7874" t="inlineStr">
        <is>
          <t>Home Office</t>
        </is>
      </c>
      <c r="I7874" t="inlineStr">
        <is>
          <t>United States</t>
        </is>
      </c>
      <c r="J7874" t="inlineStr">
        <is>
          <t>Lake Forest</t>
        </is>
      </c>
      <c r="K7874" t="inlineStr">
        <is>
          <t>California</t>
        </is>
      </c>
      <c r="L7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4" t="inlineStr">
        <is>
          <t>West</t>
        </is>
      </c>
      <c r="N7874" t="inlineStr">
        <is>
          <t>FUR-CH-10004063</t>
        </is>
      </c>
      <c r="O7874" t="inlineStr">
        <is>
          <t>Furniture</t>
        </is>
      </c>
      <c r="P7874" t="inlineStr">
        <is>
          <t>Chairs</t>
        </is>
      </c>
      <c r="Q7874" t="inlineStr">
        <is>
          <t>Global Deluxe High-Back Manager's Chair</t>
        </is>
      </c>
      <c r="R7874" t="n">
        <v>915.136</v>
      </c>
      <c r="S7874" t="n">
        <v>4</v>
      </c>
      <c r="T7874" t="n">
        <v>0.2</v>
      </c>
      <c r="U7874" t="n">
        <v>102.9528</v>
      </c>
      <c r="V7874">
        <f>IF(OR(C7874 = "", D7874 = ""), "", DATEDIF(C7874, D7874, "D"))</f>
        <v/>
      </c>
    </row>
    <row r="7875">
      <c r="A7875" t="inlineStr">
        <is>
          <t>0          1
1          2
2          3
3          4
4          5
        ... 
9989    9990
9990    9991
9991    9992
9992    9993
9993    9994
Name: Row ID, Length: 9994, dtype: int64</t>
        </is>
      </c>
      <c r="B7875" t="inlineStr">
        <is>
          <t>CA-2016-101672</t>
        </is>
      </c>
      <c r="C7875" s="3" t="n">
        <v>42439</v>
      </c>
      <c r="D7875" s="3" t="n">
        <v>42561</v>
      </c>
      <c r="E7875" t="inlineStr">
        <is>
          <t>Standard Class</t>
        </is>
      </c>
      <c r="F7875" t="inlineStr">
        <is>
          <t>DB-12910</t>
        </is>
      </c>
      <c r="G7875" t="inlineStr">
        <is>
          <t>Daniel Byrd</t>
        </is>
      </c>
      <c r="H7875" t="inlineStr">
        <is>
          <t>Home Office</t>
        </is>
      </c>
      <c r="I7875" t="inlineStr">
        <is>
          <t>United States</t>
        </is>
      </c>
      <c r="J7875" t="inlineStr">
        <is>
          <t>Lake Forest</t>
        </is>
      </c>
      <c r="K7875" t="inlineStr">
        <is>
          <t>California</t>
        </is>
      </c>
      <c r="L7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5" t="inlineStr">
        <is>
          <t>West</t>
        </is>
      </c>
      <c r="N7875" t="inlineStr">
        <is>
          <t>OFF-PA-10004610</t>
        </is>
      </c>
      <c r="O7875" t="inlineStr">
        <is>
          <t>Office Supplies</t>
        </is>
      </c>
      <c r="P7875" t="inlineStr">
        <is>
          <t>Paper</t>
        </is>
      </c>
      <c r="Q7875" t="inlineStr">
        <is>
          <t>Xerox 1900</t>
        </is>
      </c>
      <c r="R7875" t="n">
        <v>8.56</v>
      </c>
      <c r="S7875" t="n">
        <v>2</v>
      </c>
      <c r="T7875" t="n">
        <v>0</v>
      </c>
      <c r="U7875" t="n">
        <v>3.852</v>
      </c>
      <c r="V7875">
        <f>IF(OR(C7875 = "", D7875 = ""), "", DATEDIF(C7875, D7875, "D"))</f>
        <v/>
      </c>
    </row>
    <row r="7876">
      <c r="A7876" t="inlineStr">
        <is>
          <t>0          1
1          2
2          3
3          4
4          5
        ... 
9989    9990
9990    9991
9991    9992
9992    9993
9993    9994
Name: Row ID, Length: 9994, dtype: int64</t>
        </is>
      </c>
      <c r="B7876" t="inlineStr">
        <is>
          <t>CA-2016-101672</t>
        </is>
      </c>
      <c r="C7876" s="3" t="n">
        <v>42439</v>
      </c>
      <c r="D7876" s="3" t="n">
        <v>42561</v>
      </c>
      <c r="E7876" t="inlineStr">
        <is>
          <t>Standard Class</t>
        </is>
      </c>
      <c r="F7876" t="inlineStr">
        <is>
          <t>DB-12910</t>
        </is>
      </c>
      <c r="G7876" t="inlineStr">
        <is>
          <t>Daniel Byrd</t>
        </is>
      </c>
      <c r="H7876" t="inlineStr">
        <is>
          <t>Home Office</t>
        </is>
      </c>
      <c r="I7876" t="inlineStr">
        <is>
          <t>United States</t>
        </is>
      </c>
      <c r="J7876" t="inlineStr">
        <is>
          <t>Lake Forest</t>
        </is>
      </c>
      <c r="K7876" t="inlineStr">
        <is>
          <t>California</t>
        </is>
      </c>
      <c r="L7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6" t="inlineStr">
        <is>
          <t>West</t>
        </is>
      </c>
      <c r="N7876" t="inlineStr">
        <is>
          <t>OFF-PA-10001878</t>
        </is>
      </c>
      <c r="O7876" t="inlineStr">
        <is>
          <t>Office Supplies</t>
        </is>
      </c>
      <c r="P7876" t="inlineStr">
        <is>
          <t>Paper</t>
        </is>
      </c>
      <c r="Q7876" t="inlineStr">
        <is>
          <t>Xerox 1891</t>
        </is>
      </c>
      <c r="R7876" t="n">
        <v>97.81999999999999</v>
      </c>
      <c r="S7876" t="n">
        <v>2</v>
      </c>
      <c r="T7876" t="n">
        <v>0</v>
      </c>
      <c r="U7876" t="n">
        <v>45.9754</v>
      </c>
      <c r="V7876">
        <f>IF(OR(C7876 = "", D7876 = ""), "", DATEDIF(C7876, D7876, "D"))</f>
        <v/>
      </c>
    </row>
    <row r="7877">
      <c r="A7877" t="inlineStr">
        <is>
          <t>0          1
1          2
2          3
3          4
4          5
        ... 
9989    9990
9990    9991
9991    9992
9992    9993
9993    9994
Name: Row ID, Length: 9994, dtype: int64</t>
        </is>
      </c>
      <c r="B7877" t="inlineStr">
        <is>
          <t>CA-2017-168403</t>
        </is>
      </c>
      <c r="C7877" s="3" t="n">
        <v>42987</v>
      </c>
      <c r="E7877" t="inlineStr">
        <is>
          <t>Standard Class</t>
        </is>
      </c>
      <c r="F7877" t="inlineStr">
        <is>
          <t>DK-12835</t>
        </is>
      </c>
      <c r="G7877" t="inlineStr">
        <is>
          <t>Damala Kotsonis</t>
        </is>
      </c>
      <c r="H7877" t="inlineStr">
        <is>
          <t>Corporate</t>
        </is>
      </c>
      <c r="I7877" t="inlineStr">
        <is>
          <t>United States</t>
        </is>
      </c>
      <c r="J7877" t="inlineStr">
        <is>
          <t>Portland</t>
        </is>
      </c>
      <c r="K7877" t="inlineStr">
        <is>
          <t>Oregon</t>
        </is>
      </c>
      <c r="L7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7" t="inlineStr">
        <is>
          <t>West</t>
        </is>
      </c>
      <c r="N7877" t="inlineStr">
        <is>
          <t>OFF-PA-10002036</t>
        </is>
      </c>
      <c r="O7877" t="inlineStr">
        <is>
          <t>Office Supplies</t>
        </is>
      </c>
      <c r="P7877" t="inlineStr">
        <is>
          <t>Paper</t>
        </is>
      </c>
      <c r="Q7877" t="inlineStr">
        <is>
          <t>Xerox 1930</t>
        </is>
      </c>
      <c r="R7877" t="n">
        <v>31.104</v>
      </c>
      <c r="S7877" t="n">
        <v>6</v>
      </c>
      <c r="T7877" t="n">
        <v>0.2</v>
      </c>
      <c r="U7877" t="n">
        <v>11.2752</v>
      </c>
      <c r="V7877">
        <f>IF(OR(C7877 = "", D7877 = ""), "", DATEDIF(C7877, D7877, "D"))</f>
        <v/>
      </c>
    </row>
    <row r="7878">
      <c r="A7878" t="inlineStr">
        <is>
          <t>0          1
1          2
2          3
3          4
4          5
        ... 
9989    9990
9990    9991
9991    9992
9992    9993
9993    9994
Name: Row ID, Length: 9994, dtype: int64</t>
        </is>
      </c>
      <c r="B7878" t="inlineStr">
        <is>
          <t>CA-2017-168403</t>
        </is>
      </c>
      <c r="C7878" s="3" t="n">
        <v>42987</v>
      </c>
      <c r="E7878" t="inlineStr">
        <is>
          <t>Standard Class</t>
        </is>
      </c>
      <c r="F7878" t="inlineStr">
        <is>
          <t>DK-12835</t>
        </is>
      </c>
      <c r="G7878" t="inlineStr">
        <is>
          <t>Damala Kotsonis</t>
        </is>
      </c>
      <c r="H7878" t="inlineStr">
        <is>
          <t>Corporate</t>
        </is>
      </c>
      <c r="I7878" t="inlineStr">
        <is>
          <t>United States</t>
        </is>
      </c>
      <c r="J7878" t="inlineStr">
        <is>
          <t>Portland</t>
        </is>
      </c>
      <c r="K7878" t="inlineStr">
        <is>
          <t>Oregon</t>
        </is>
      </c>
      <c r="L7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8" t="inlineStr">
        <is>
          <t>West</t>
        </is>
      </c>
      <c r="N7878" t="inlineStr">
        <is>
          <t>OFF-AP-10003278</t>
        </is>
      </c>
      <c r="O7878" t="inlineStr">
        <is>
          <t>Office Supplies</t>
        </is>
      </c>
      <c r="P7878" t="inlineStr">
        <is>
          <t>Appliances</t>
        </is>
      </c>
      <c r="Q7878" t="inlineStr">
        <is>
          <t>Belkin 7-Outlet SurgeMaster Home Series</t>
        </is>
      </c>
      <c r="R7878" t="n">
        <v>11.176</v>
      </c>
      <c r="S7878" t="n">
        <v>1</v>
      </c>
      <c r="T7878" t="n">
        <v>0.2</v>
      </c>
      <c r="U7878" t="n">
        <v>0.8381999999999999</v>
      </c>
      <c r="V7878">
        <f>IF(OR(C7878 = "", D7878 = ""), "", DATEDIF(C7878, D7878, "D"))</f>
        <v/>
      </c>
    </row>
    <row r="7879">
      <c r="A7879" t="inlineStr">
        <is>
          <t>0          1
1          2
2          3
3          4
4          5
        ... 
9989    9990
9990    9991
9991    9992
9992    9993
9993    9994
Name: Row ID, Length: 9994, dtype: int64</t>
        </is>
      </c>
      <c r="B7879" t="inlineStr">
        <is>
          <t>CA-2015-148705</t>
        </is>
      </c>
      <c r="C7879" s="3" t="n">
        <v>42341</v>
      </c>
      <c r="E7879" t="inlineStr">
        <is>
          <t>Standard Class</t>
        </is>
      </c>
      <c r="F7879" t="inlineStr">
        <is>
          <t>EB-14170</t>
        </is>
      </c>
      <c r="G7879" t="inlineStr">
        <is>
          <t>Evan Bailliet</t>
        </is>
      </c>
      <c r="H7879" t="inlineStr">
        <is>
          <t>Consumer</t>
        </is>
      </c>
      <c r="I7879" t="inlineStr">
        <is>
          <t>United States</t>
        </is>
      </c>
      <c r="J7879" t="inlineStr">
        <is>
          <t>Charlotte</t>
        </is>
      </c>
      <c r="K7879" t="inlineStr">
        <is>
          <t>North Carolina</t>
        </is>
      </c>
      <c r="L7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79" t="inlineStr">
        <is>
          <t>South</t>
        </is>
      </c>
      <c r="N7879" t="inlineStr">
        <is>
          <t>OFF-LA-10001641</t>
        </is>
      </c>
      <c r="O7879" t="inlineStr">
        <is>
          <t>Office Supplies</t>
        </is>
      </c>
      <c r="P7879" t="inlineStr">
        <is>
          <t>Labels</t>
        </is>
      </c>
      <c r="Q7879" t="inlineStr">
        <is>
          <t>Avery 518</t>
        </is>
      </c>
      <c r="R7879" t="n">
        <v>5.04</v>
      </c>
      <c r="S7879" t="n">
        <v>2</v>
      </c>
      <c r="T7879" t="n">
        <v>0.2</v>
      </c>
      <c r="U7879" t="n">
        <v>1.764</v>
      </c>
      <c r="V7879">
        <f>IF(OR(C7879 = "", D7879 = ""), "", DATEDIF(C7879, D7879, "D"))</f>
        <v/>
      </c>
    </row>
    <row r="7880">
      <c r="A7880" t="inlineStr">
        <is>
          <t>0          1
1          2
2          3
3          4
4          5
        ... 
9989    9990
9990    9991
9991    9992
9992    9993
9993    9994
Name: Row ID, Length: 9994, dtype: int64</t>
        </is>
      </c>
      <c r="B7880" t="inlineStr">
        <is>
          <t>CA-2016-160241</t>
        </is>
      </c>
      <c r="D7880" s="3" t="n">
        <v>42472</v>
      </c>
      <c r="E7880" t="inlineStr">
        <is>
          <t>Second Class</t>
        </is>
      </c>
      <c r="F7880" t="inlineStr">
        <is>
          <t>DR-12940</t>
        </is>
      </c>
      <c r="G7880" t="inlineStr">
        <is>
          <t>Daniel Raglin</t>
        </is>
      </c>
      <c r="H7880" t="inlineStr">
        <is>
          <t>Home Office</t>
        </is>
      </c>
      <c r="I7880" t="inlineStr">
        <is>
          <t>United States</t>
        </is>
      </c>
      <c r="J7880" t="inlineStr">
        <is>
          <t>Aurora</t>
        </is>
      </c>
      <c r="K7880" t="inlineStr">
        <is>
          <t>Illinois</t>
        </is>
      </c>
      <c r="L7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0" t="inlineStr">
        <is>
          <t>Central</t>
        </is>
      </c>
      <c r="N7880" t="inlineStr">
        <is>
          <t>FUR-FU-10003806</t>
        </is>
      </c>
      <c r="O7880" t="inlineStr">
        <is>
          <t>Furniture</t>
        </is>
      </c>
      <c r="P7880" t="inlineStr">
        <is>
          <t>Furnishings</t>
        </is>
      </c>
      <c r="Q7880" t="inlineStr">
        <is>
          <t>Tenex Chairmat w/ Average Lip, 45" x 53"</t>
        </is>
      </c>
      <c r="R7880" t="n">
        <v>242.176</v>
      </c>
      <c r="S7880" t="n">
        <v>4</v>
      </c>
      <c r="T7880" t="n">
        <v>0.6</v>
      </c>
      <c r="U7880" t="n">
        <v>-302.72</v>
      </c>
      <c r="V7880">
        <f>IF(OR(C7880 = "", D7880 = ""), "", DATEDIF(C7880, D7880, "D"))</f>
        <v/>
      </c>
    </row>
    <row r="7881">
      <c r="A7881" t="inlineStr">
        <is>
          <t>0          1
1          2
2          3
3          4
4          5
        ... 
9989    9990
9990    9991
9991    9992
9992    9993
9993    9994
Name: Row ID, Length: 9994, dtype: int64</t>
        </is>
      </c>
      <c r="B7881" t="inlineStr">
        <is>
          <t>CA-2016-155747</t>
        </is>
      </c>
      <c r="E7881" t="inlineStr">
        <is>
          <t>Standard Class</t>
        </is>
      </c>
      <c r="F7881" t="inlineStr">
        <is>
          <t>JS-15685</t>
        </is>
      </c>
      <c r="G7881" t="inlineStr">
        <is>
          <t>Jim Sink</t>
        </is>
      </c>
      <c r="H7881" t="inlineStr">
        <is>
          <t>Corporate</t>
        </is>
      </c>
      <c r="I7881" t="inlineStr">
        <is>
          <t>United States</t>
        </is>
      </c>
      <c r="J7881" t="inlineStr">
        <is>
          <t>Philadelphia</t>
        </is>
      </c>
      <c r="K7881" t="inlineStr">
        <is>
          <t>Pennsylvania</t>
        </is>
      </c>
      <c r="L7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1" t="inlineStr">
        <is>
          <t>East</t>
        </is>
      </c>
      <c r="N7881" t="inlineStr">
        <is>
          <t>FUR-TA-10003392</t>
        </is>
      </c>
      <c r="O7881" t="inlineStr">
        <is>
          <t>Furniture</t>
        </is>
      </c>
      <c r="P7881" t="inlineStr">
        <is>
          <t>Tables</t>
        </is>
      </c>
      <c r="Q7881" t="inlineStr">
        <is>
          <t>Global Adaptabilities Conference Tables</t>
        </is>
      </c>
      <c r="R7881" t="n">
        <v>337.176</v>
      </c>
      <c r="S7881" t="n">
        <v>2</v>
      </c>
      <c r="T7881" t="n">
        <v>0.4</v>
      </c>
      <c r="U7881" t="n">
        <v>-118.0116</v>
      </c>
      <c r="V7881">
        <f>IF(OR(C7881 = "", D7881 = ""), "", DATEDIF(C7881, D7881, "D"))</f>
        <v/>
      </c>
    </row>
    <row r="7882">
      <c r="A7882" t="inlineStr">
        <is>
          <t>0          1
1          2
2          3
3          4
4          5
        ... 
9989    9990
9990    9991
9991    9992
9992    9993
9993    9994
Name: Row ID, Length: 9994, dtype: int64</t>
        </is>
      </c>
      <c r="B7882" t="inlineStr">
        <is>
          <t>CA-2017-118017</t>
        </is>
      </c>
      <c r="C7882" s="3" t="n">
        <v>42806</v>
      </c>
      <c r="D7882" s="3" t="n">
        <v>42898</v>
      </c>
      <c r="E7882" t="inlineStr">
        <is>
          <t>Second Class</t>
        </is>
      </c>
      <c r="F7882" t="inlineStr">
        <is>
          <t>LC-16870</t>
        </is>
      </c>
      <c r="G7882" t="inlineStr">
        <is>
          <t>Lena Cacioppo</t>
        </is>
      </c>
      <c r="H7882" t="inlineStr">
        <is>
          <t>Consumer</t>
        </is>
      </c>
      <c r="I7882" t="inlineStr">
        <is>
          <t>United States</t>
        </is>
      </c>
      <c r="J7882" t="inlineStr">
        <is>
          <t>Thornton</t>
        </is>
      </c>
      <c r="K7882" t="inlineStr">
        <is>
          <t>Colorado</t>
        </is>
      </c>
      <c r="L7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2" t="inlineStr">
        <is>
          <t>West</t>
        </is>
      </c>
      <c r="N7882" t="inlineStr">
        <is>
          <t>OFF-AR-10003856</t>
        </is>
      </c>
      <c r="O7882" t="inlineStr">
        <is>
          <t>Office Supplies</t>
        </is>
      </c>
      <c r="P7882" t="inlineStr">
        <is>
          <t>Art</t>
        </is>
      </c>
      <c r="Q7882" t="inlineStr">
        <is>
          <t>Newell 344</t>
        </is>
      </c>
      <c r="R7882" t="n">
        <v>13.344</v>
      </c>
      <c r="S7882" t="n">
        <v>6</v>
      </c>
      <c r="T7882" t="n">
        <v>0.2</v>
      </c>
      <c r="U7882" t="n">
        <v>1.0008</v>
      </c>
      <c r="V7882">
        <f>IF(OR(C7882 = "", D7882 = ""), "", DATEDIF(C7882, D7882, "D"))</f>
        <v/>
      </c>
    </row>
    <row r="7883">
      <c r="A7883" t="inlineStr">
        <is>
          <t>0          1
1          2
2          3
3          4
4          5
        ... 
9989    9990
9990    9991
9991    9992
9992    9993
9993    9994
Name: Row ID, Length: 9994, dtype: int64</t>
        </is>
      </c>
      <c r="B7883" t="inlineStr">
        <is>
          <t>CA-2017-118017</t>
        </is>
      </c>
      <c r="C7883" s="3" t="n">
        <v>42806</v>
      </c>
      <c r="D7883" s="3" t="n">
        <v>42898</v>
      </c>
      <c r="E7883" t="inlineStr">
        <is>
          <t>Second Class</t>
        </is>
      </c>
      <c r="F7883" t="inlineStr">
        <is>
          <t>LC-16870</t>
        </is>
      </c>
      <c r="G7883" t="inlineStr">
        <is>
          <t>Lena Cacioppo</t>
        </is>
      </c>
      <c r="H7883" t="inlineStr">
        <is>
          <t>Consumer</t>
        </is>
      </c>
      <c r="I7883" t="inlineStr">
        <is>
          <t>United States</t>
        </is>
      </c>
      <c r="J7883" t="inlineStr">
        <is>
          <t>Thornton</t>
        </is>
      </c>
      <c r="K7883" t="inlineStr">
        <is>
          <t>Colorado</t>
        </is>
      </c>
      <c r="L7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3" t="inlineStr">
        <is>
          <t>West</t>
        </is>
      </c>
      <c r="N7883" t="inlineStr">
        <is>
          <t>TEC-AC-10002006</t>
        </is>
      </c>
      <c r="O7883" t="inlineStr">
        <is>
          <t>Technology</t>
        </is>
      </c>
      <c r="P7883" t="inlineStr">
        <is>
          <t>Accessories</t>
        </is>
      </c>
      <c r="Q7883" t="inlineStr">
        <is>
          <t>Memorex Micro Travel Drive 16 GB</t>
        </is>
      </c>
      <c r="R7883" t="n">
        <v>76.752</v>
      </c>
      <c r="S7883" t="n">
        <v>6</v>
      </c>
      <c r="T7883" t="n">
        <v>0.2</v>
      </c>
      <c r="U7883" t="n">
        <v>10.5534</v>
      </c>
      <c r="V7883">
        <f>IF(OR(C7883 = "", D7883 = ""), "", DATEDIF(C7883, D7883, "D"))</f>
        <v/>
      </c>
    </row>
    <row r="7884">
      <c r="A7884" t="inlineStr">
        <is>
          <t>0          1
1          2
2          3
3          4
4          5
        ... 
9989    9990
9990    9991
9991    9992
9992    9993
9993    9994
Name: Row ID, Length: 9994, dtype: int64</t>
        </is>
      </c>
      <c r="B7884" t="inlineStr">
        <is>
          <t>CA-2017-118017</t>
        </is>
      </c>
      <c r="C7884" s="3" t="n">
        <v>42806</v>
      </c>
      <c r="D7884" s="3" t="n">
        <v>42898</v>
      </c>
      <c r="E7884" t="inlineStr">
        <is>
          <t>Second Class</t>
        </is>
      </c>
      <c r="F7884" t="inlineStr">
        <is>
          <t>LC-16870</t>
        </is>
      </c>
      <c r="G7884" t="inlineStr">
        <is>
          <t>Lena Cacioppo</t>
        </is>
      </c>
      <c r="H7884" t="inlineStr">
        <is>
          <t>Consumer</t>
        </is>
      </c>
      <c r="I7884" t="inlineStr">
        <is>
          <t>United States</t>
        </is>
      </c>
      <c r="J7884" t="inlineStr">
        <is>
          <t>Thornton</t>
        </is>
      </c>
      <c r="K7884" t="inlineStr">
        <is>
          <t>Colorado</t>
        </is>
      </c>
      <c r="L7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4" t="inlineStr">
        <is>
          <t>West</t>
        </is>
      </c>
      <c r="N7884" t="inlineStr">
        <is>
          <t>TEC-AC-10002006</t>
        </is>
      </c>
      <c r="O7884" t="inlineStr">
        <is>
          <t>Technology</t>
        </is>
      </c>
      <c r="P7884" t="inlineStr">
        <is>
          <t>Accessories</t>
        </is>
      </c>
      <c r="Q7884" t="inlineStr">
        <is>
          <t>Memorex Micro Travel Drive 16 GB</t>
        </is>
      </c>
      <c r="R7884" t="n">
        <v>102.336</v>
      </c>
      <c r="S7884" t="n">
        <v>8</v>
      </c>
      <c r="T7884" t="n">
        <v>0.2</v>
      </c>
      <c r="U7884" t="n">
        <v>14.0712</v>
      </c>
      <c r="V7884">
        <f>IF(OR(C7884 = "", D7884 = ""), "", DATEDIF(C7884, D7884, "D"))</f>
        <v/>
      </c>
    </row>
    <row r="7885">
      <c r="A7885" t="inlineStr">
        <is>
          <t>0          1
1          2
2          3
3          4
4          5
        ... 
9989    9990
9990    9991
9991    9992
9992    9993
9993    9994
Name: Row ID, Length: 9994, dtype: int64</t>
        </is>
      </c>
      <c r="B7885" t="inlineStr">
        <is>
          <t>CA-2017-118017</t>
        </is>
      </c>
      <c r="C7885" s="3" t="n">
        <v>42806</v>
      </c>
      <c r="D7885" s="3" t="n">
        <v>42898</v>
      </c>
      <c r="E7885" t="inlineStr">
        <is>
          <t>Second Class</t>
        </is>
      </c>
      <c r="F7885" t="inlineStr">
        <is>
          <t>LC-16870</t>
        </is>
      </c>
      <c r="G7885" t="inlineStr">
        <is>
          <t>Lena Cacioppo</t>
        </is>
      </c>
      <c r="H7885" t="inlineStr">
        <is>
          <t>Consumer</t>
        </is>
      </c>
      <c r="I7885" t="inlineStr">
        <is>
          <t>United States</t>
        </is>
      </c>
      <c r="J7885" t="inlineStr">
        <is>
          <t>Thornton</t>
        </is>
      </c>
      <c r="K7885" t="inlineStr">
        <is>
          <t>Colorado</t>
        </is>
      </c>
      <c r="L7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5" t="inlineStr">
        <is>
          <t>West</t>
        </is>
      </c>
      <c r="N7885" t="inlineStr">
        <is>
          <t>OFF-PA-10002246</t>
        </is>
      </c>
      <c r="O7885" t="inlineStr">
        <is>
          <t>Office Supplies</t>
        </is>
      </c>
      <c r="P7885" t="inlineStr">
        <is>
          <t>Paper</t>
        </is>
      </c>
      <c r="Q7885" t="inlineStr">
        <is>
          <t>Wirebound Four 2-3/4 x 5 Forms per Page, 400 Sets per Book</t>
        </is>
      </c>
      <c r="R7885" t="n">
        <v>10.32</v>
      </c>
      <c r="S7885" t="n">
        <v>2</v>
      </c>
      <c r="T7885" t="n">
        <v>0.2</v>
      </c>
      <c r="U7885" t="n">
        <v>3.741</v>
      </c>
      <c r="V7885">
        <f>IF(OR(C7885 = "", D7885 = ""), "", DATEDIF(C7885, D7885, "D"))</f>
        <v/>
      </c>
    </row>
    <row r="7886">
      <c r="A7886" t="inlineStr">
        <is>
          <t>0          1
1          2
2          3
3          4
4          5
        ... 
9989    9990
9990    9991
9991    9992
9992    9993
9993    9994
Name: Row ID, Length: 9994, dtype: int64</t>
        </is>
      </c>
      <c r="B7886" t="inlineStr">
        <is>
          <t>CA-2017-118017</t>
        </is>
      </c>
      <c r="C7886" s="3" t="n">
        <v>42806</v>
      </c>
      <c r="D7886" s="3" t="n">
        <v>42898</v>
      </c>
      <c r="E7886" t="inlineStr">
        <is>
          <t>Second Class</t>
        </is>
      </c>
      <c r="F7886" t="inlineStr">
        <is>
          <t>LC-16870</t>
        </is>
      </c>
      <c r="G7886" t="inlineStr">
        <is>
          <t>Lena Cacioppo</t>
        </is>
      </c>
      <c r="H7886" t="inlineStr">
        <is>
          <t>Consumer</t>
        </is>
      </c>
      <c r="I7886" t="inlineStr">
        <is>
          <t>United States</t>
        </is>
      </c>
      <c r="J7886" t="inlineStr">
        <is>
          <t>Thornton</t>
        </is>
      </c>
      <c r="K7886" t="inlineStr">
        <is>
          <t>Colorado</t>
        </is>
      </c>
      <c r="L7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6" t="inlineStr">
        <is>
          <t>West</t>
        </is>
      </c>
      <c r="N7886" t="inlineStr">
        <is>
          <t>OFF-SU-10004782</t>
        </is>
      </c>
      <c r="O7886" t="inlineStr">
        <is>
          <t>Office Supplies</t>
        </is>
      </c>
      <c r="P7886" t="inlineStr">
        <is>
          <t>Supplies</t>
        </is>
      </c>
      <c r="Q7886" t="inlineStr">
        <is>
          <t>Elite 5" Scissors</t>
        </is>
      </c>
      <c r="R7886" t="n">
        <v>47.32</v>
      </c>
      <c r="S7886" t="n">
        <v>7</v>
      </c>
      <c r="T7886" t="n">
        <v>0.2</v>
      </c>
      <c r="U7886" t="n">
        <v>5.915</v>
      </c>
      <c r="V7886">
        <f>IF(OR(C7886 = "", D7886 = ""), "", DATEDIF(C7886, D7886, "D"))</f>
        <v/>
      </c>
    </row>
    <row r="7887">
      <c r="A7887" t="inlineStr">
        <is>
          <t>0          1
1          2
2          3
3          4
4          5
        ... 
9989    9990
9990    9991
9991    9992
9992    9993
9993    9994
Name: Row ID, Length: 9994, dtype: int64</t>
        </is>
      </c>
      <c r="B7887" t="inlineStr">
        <is>
          <t>CA-2017-118017</t>
        </is>
      </c>
      <c r="C7887" s="3" t="n">
        <v>42806</v>
      </c>
      <c r="D7887" s="3" t="n">
        <v>42898</v>
      </c>
      <c r="E7887" t="inlineStr">
        <is>
          <t>Second Class</t>
        </is>
      </c>
      <c r="F7887" t="inlineStr">
        <is>
          <t>LC-16870</t>
        </is>
      </c>
      <c r="G7887" t="inlineStr">
        <is>
          <t>Lena Cacioppo</t>
        </is>
      </c>
      <c r="H7887" t="inlineStr">
        <is>
          <t>Consumer</t>
        </is>
      </c>
      <c r="I7887" t="inlineStr">
        <is>
          <t>United States</t>
        </is>
      </c>
      <c r="J7887" t="inlineStr">
        <is>
          <t>Thornton</t>
        </is>
      </c>
      <c r="K7887" t="inlineStr">
        <is>
          <t>Colorado</t>
        </is>
      </c>
      <c r="L7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7" t="inlineStr">
        <is>
          <t>West</t>
        </is>
      </c>
      <c r="N7887" t="inlineStr">
        <is>
          <t>FUR-FU-10004351</t>
        </is>
      </c>
      <c r="O7887" t="inlineStr">
        <is>
          <t>Furniture</t>
        </is>
      </c>
      <c r="P7887" t="inlineStr">
        <is>
          <t>Furnishings</t>
        </is>
      </c>
      <c r="Q7887" t="inlineStr">
        <is>
          <t>Staple-based wall hangings</t>
        </is>
      </c>
      <c r="R7887" t="n">
        <v>23.376</v>
      </c>
      <c r="S7887" t="n">
        <v>3</v>
      </c>
      <c r="T7887" t="n">
        <v>0.2</v>
      </c>
      <c r="U7887" t="n">
        <v>7.0128</v>
      </c>
      <c r="V7887">
        <f>IF(OR(C7887 = "", D7887 = ""), "", DATEDIF(C7887, D7887, "D"))</f>
        <v/>
      </c>
    </row>
    <row r="7888">
      <c r="A7888" t="inlineStr">
        <is>
          <t>0          1
1          2
2          3
3          4
4          5
        ... 
9989    9990
9990    9991
9991    9992
9992    9993
9993    9994
Name: Row ID, Length: 9994, dtype: int64</t>
        </is>
      </c>
      <c r="B7888" t="inlineStr">
        <is>
          <t>CA-2017-118017</t>
        </is>
      </c>
      <c r="C7888" s="3" t="n">
        <v>42806</v>
      </c>
      <c r="D7888" s="3" t="n">
        <v>42898</v>
      </c>
      <c r="E7888" t="inlineStr">
        <is>
          <t>Second Class</t>
        </is>
      </c>
      <c r="F7888" t="inlineStr">
        <is>
          <t>LC-16870</t>
        </is>
      </c>
      <c r="G7888" t="inlineStr">
        <is>
          <t>Lena Cacioppo</t>
        </is>
      </c>
      <c r="H7888" t="inlineStr">
        <is>
          <t>Consumer</t>
        </is>
      </c>
      <c r="I7888" t="inlineStr">
        <is>
          <t>United States</t>
        </is>
      </c>
      <c r="J7888" t="inlineStr">
        <is>
          <t>Thornton</t>
        </is>
      </c>
      <c r="K7888" t="inlineStr">
        <is>
          <t>Colorado</t>
        </is>
      </c>
      <c r="L7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8" t="inlineStr">
        <is>
          <t>West</t>
        </is>
      </c>
      <c r="N7888" t="inlineStr">
        <is>
          <t>FUR-FU-10004270</t>
        </is>
      </c>
      <c r="O7888" t="inlineStr">
        <is>
          <t>Furniture</t>
        </is>
      </c>
      <c r="P7888" t="inlineStr">
        <is>
          <t>Furnishings</t>
        </is>
      </c>
      <c r="Q7888" t="inlineStr">
        <is>
          <t>Eldon Image Series Desk Accessories, Burgundy</t>
        </is>
      </c>
      <c r="R7888" t="n">
        <v>16.72</v>
      </c>
      <c r="S7888" t="n">
        <v>5</v>
      </c>
      <c r="T7888" t="n">
        <v>0.2</v>
      </c>
      <c r="U7888" t="n">
        <v>3.344</v>
      </c>
      <c r="V7888">
        <f>IF(OR(C7888 = "", D7888 = ""), "", DATEDIF(C7888, D7888, "D"))</f>
        <v/>
      </c>
    </row>
    <row r="7889">
      <c r="A7889" t="inlineStr">
        <is>
          <t>0          1
1          2
2          3
3          4
4          5
        ... 
9989    9990
9990    9991
9991    9992
9992    9993
9993    9994
Name: Row ID, Length: 9994, dtype: int64</t>
        </is>
      </c>
      <c r="B7889" t="inlineStr">
        <is>
          <t>CA-2017-118017</t>
        </is>
      </c>
      <c r="C7889" s="3" t="n">
        <v>42806</v>
      </c>
      <c r="D7889" s="3" t="n">
        <v>42898</v>
      </c>
      <c r="E7889" t="inlineStr">
        <is>
          <t>Second Class</t>
        </is>
      </c>
      <c r="F7889" t="inlineStr">
        <is>
          <t>LC-16870</t>
        </is>
      </c>
      <c r="G7889" t="inlineStr">
        <is>
          <t>Lena Cacioppo</t>
        </is>
      </c>
      <c r="H7889" t="inlineStr">
        <is>
          <t>Consumer</t>
        </is>
      </c>
      <c r="I7889" t="inlineStr">
        <is>
          <t>United States</t>
        </is>
      </c>
      <c r="J7889" t="inlineStr">
        <is>
          <t>Thornton</t>
        </is>
      </c>
      <c r="K7889" t="inlineStr">
        <is>
          <t>Colorado</t>
        </is>
      </c>
      <c r="L7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89" t="inlineStr">
        <is>
          <t>West</t>
        </is>
      </c>
      <c r="N7889" t="inlineStr">
        <is>
          <t>FUR-FU-10004053</t>
        </is>
      </c>
      <c r="O7889" t="inlineStr">
        <is>
          <t>Furniture</t>
        </is>
      </c>
      <c r="P7889" t="inlineStr">
        <is>
          <t>Furnishings</t>
        </is>
      </c>
      <c r="Q7889" t="inlineStr">
        <is>
          <t>DAX Two-Tone Silver Metal Document Frame</t>
        </is>
      </c>
      <c r="R7889" t="n">
        <v>16.192</v>
      </c>
      <c r="S7889" t="n">
        <v>1</v>
      </c>
      <c r="T7889" t="n">
        <v>0.2</v>
      </c>
      <c r="U7889" t="n">
        <v>4.6552</v>
      </c>
      <c r="V7889">
        <f>IF(OR(C7889 = "", D7889 = ""), "", DATEDIF(C7889, D7889, "D"))</f>
        <v/>
      </c>
    </row>
    <row r="7890">
      <c r="A7890" t="inlineStr">
        <is>
          <t>0          1
1          2
2          3
3          4
4          5
        ... 
9989    9990
9990    9991
9991    9992
9992    9993
9993    9994
Name: Row ID, Length: 9994, dtype: int64</t>
        </is>
      </c>
      <c r="B7890" t="inlineStr">
        <is>
          <t>CA-2016-113117</t>
        </is>
      </c>
      <c r="E7890" t="inlineStr">
        <is>
          <t>Standard Class</t>
        </is>
      </c>
      <c r="F7890" t="inlineStr">
        <is>
          <t>JP-15520</t>
        </is>
      </c>
      <c r="G7890" t="inlineStr">
        <is>
          <t>Jeremy Pistek</t>
        </is>
      </c>
      <c r="H7890" t="inlineStr">
        <is>
          <t>Consumer</t>
        </is>
      </c>
      <c r="I7890" t="inlineStr">
        <is>
          <t>United States</t>
        </is>
      </c>
      <c r="J7890" t="inlineStr">
        <is>
          <t>Davis</t>
        </is>
      </c>
      <c r="K7890" t="inlineStr">
        <is>
          <t>California</t>
        </is>
      </c>
      <c r="L7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0" t="inlineStr">
        <is>
          <t>West</t>
        </is>
      </c>
      <c r="N7890" t="inlineStr">
        <is>
          <t>OFF-PA-10000019</t>
        </is>
      </c>
      <c r="O7890" t="inlineStr">
        <is>
          <t>Office Supplies</t>
        </is>
      </c>
      <c r="P7890" t="inlineStr">
        <is>
          <t>Paper</t>
        </is>
      </c>
      <c r="Q7890" t="inlineStr">
        <is>
          <t>Xerox 1931</t>
        </is>
      </c>
      <c r="R7890" t="n">
        <v>32.4</v>
      </c>
      <c r="S7890" t="n">
        <v>5</v>
      </c>
      <c r="T7890" t="n">
        <v>0</v>
      </c>
      <c r="U7890" t="n">
        <v>15.552</v>
      </c>
      <c r="V7890">
        <f>IF(OR(C7890 = "", D7890 = ""), "", DATEDIF(C7890, D7890, "D"))</f>
        <v/>
      </c>
    </row>
    <row r="7891">
      <c r="A7891" t="inlineStr">
        <is>
          <t>0          1
1          2
2          3
3          4
4          5
        ... 
9989    9990
9990    9991
9991    9992
9992    9993
9993    9994
Name: Row ID, Length: 9994, dtype: int64</t>
        </is>
      </c>
      <c r="B7891" t="inlineStr">
        <is>
          <t>CA-2016-148684</t>
        </is>
      </c>
      <c r="E7891" t="inlineStr">
        <is>
          <t>Standard Class</t>
        </is>
      </c>
      <c r="F7891" t="inlineStr">
        <is>
          <t>TS-21655</t>
        </is>
      </c>
      <c r="G7891" t="inlineStr">
        <is>
          <t>Trudy Schmidt</t>
        </is>
      </c>
      <c r="H7891" t="inlineStr">
        <is>
          <t>Consumer</t>
        </is>
      </c>
      <c r="I7891" t="inlineStr">
        <is>
          <t>United States</t>
        </is>
      </c>
      <c r="J7891" t="inlineStr">
        <is>
          <t>Fayetteville</t>
        </is>
      </c>
      <c r="K7891" t="inlineStr">
        <is>
          <t>Arkansas</t>
        </is>
      </c>
      <c r="L7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1" t="inlineStr">
        <is>
          <t>South</t>
        </is>
      </c>
      <c r="N7891" t="inlineStr">
        <is>
          <t>OFF-AR-10003811</t>
        </is>
      </c>
      <c r="O7891" t="inlineStr">
        <is>
          <t>Office Supplies</t>
        </is>
      </c>
      <c r="P7891" t="inlineStr">
        <is>
          <t>Art</t>
        </is>
      </c>
      <c r="Q7891" t="inlineStr">
        <is>
          <t>Newell 327</t>
        </is>
      </c>
      <c r="R7891" t="n">
        <v>19.89</v>
      </c>
      <c r="S7891" t="n">
        <v>9</v>
      </c>
      <c r="T7891" t="n">
        <v>0</v>
      </c>
      <c r="U7891" t="n">
        <v>5.3703</v>
      </c>
      <c r="V7891">
        <f>IF(OR(C7891 = "", D7891 = ""), "", DATEDIF(C7891, D7891, "D"))</f>
        <v/>
      </c>
    </row>
    <row r="7892">
      <c r="A7892" t="inlineStr">
        <is>
          <t>0          1
1          2
2          3
3          4
4          5
        ... 
9989    9990
9990    9991
9991    9992
9992    9993
9993    9994
Name: Row ID, Length: 9994, dtype: int64</t>
        </is>
      </c>
      <c r="B7892" t="inlineStr">
        <is>
          <t>CA-2016-148684</t>
        </is>
      </c>
      <c r="E7892" t="inlineStr">
        <is>
          <t>Standard Class</t>
        </is>
      </c>
      <c r="F7892" t="inlineStr">
        <is>
          <t>TS-21655</t>
        </is>
      </c>
      <c r="G7892" t="inlineStr">
        <is>
          <t>Trudy Schmidt</t>
        </is>
      </c>
      <c r="H7892" t="inlineStr">
        <is>
          <t>Consumer</t>
        </is>
      </c>
      <c r="I7892" t="inlineStr">
        <is>
          <t>United States</t>
        </is>
      </c>
      <c r="J7892" t="inlineStr">
        <is>
          <t>Fayetteville</t>
        </is>
      </c>
      <c r="K7892" t="inlineStr">
        <is>
          <t>Arkansas</t>
        </is>
      </c>
      <c r="L7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2" t="inlineStr">
        <is>
          <t>South</t>
        </is>
      </c>
      <c r="N7892" t="inlineStr">
        <is>
          <t>TEC-AC-10001838</t>
        </is>
      </c>
      <c r="O7892" t="inlineStr">
        <is>
          <t>Technology</t>
        </is>
      </c>
      <c r="P7892" t="inlineStr">
        <is>
          <t>Accessories</t>
        </is>
      </c>
      <c r="Q7892" t="inlineStr">
        <is>
          <t>Razer Tiamat Over Ear 7.1 Surround Sound PC Gaming Headset</t>
        </is>
      </c>
      <c r="R7892" t="n">
        <v>399.98</v>
      </c>
      <c r="S7892" t="n">
        <v>2</v>
      </c>
      <c r="T7892" t="n">
        <v>0</v>
      </c>
      <c r="U7892" t="n">
        <v>171.9914</v>
      </c>
      <c r="V7892">
        <f>IF(OR(C7892 = "", D7892 = ""), "", DATEDIF(C7892, D7892, "D"))</f>
        <v/>
      </c>
    </row>
    <row r="7893">
      <c r="A7893" t="inlineStr">
        <is>
          <t>0          1
1          2
2          3
3          4
4          5
        ... 
9989    9990
9990    9991
9991    9992
9992    9993
9993    9994
Name: Row ID, Length: 9994, dtype: int64</t>
        </is>
      </c>
      <c r="B7893" t="inlineStr">
        <is>
          <t>CA-2016-148684</t>
        </is>
      </c>
      <c r="E7893" t="inlineStr">
        <is>
          <t>Standard Class</t>
        </is>
      </c>
      <c r="F7893" t="inlineStr">
        <is>
          <t>TS-21655</t>
        </is>
      </c>
      <c r="G7893" t="inlineStr">
        <is>
          <t>Trudy Schmidt</t>
        </is>
      </c>
      <c r="H7893" t="inlineStr">
        <is>
          <t>Consumer</t>
        </is>
      </c>
      <c r="I7893" t="inlineStr">
        <is>
          <t>United States</t>
        </is>
      </c>
      <c r="J7893" t="inlineStr">
        <is>
          <t>Fayetteville</t>
        </is>
      </c>
      <c r="K7893" t="inlineStr">
        <is>
          <t>Arkansas</t>
        </is>
      </c>
      <c r="L7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3" t="inlineStr">
        <is>
          <t>South</t>
        </is>
      </c>
      <c r="N7893" t="inlineStr">
        <is>
          <t>FUR-FU-10003553</t>
        </is>
      </c>
      <c r="O7893" t="inlineStr">
        <is>
          <t>Furniture</t>
        </is>
      </c>
      <c r="P7893" t="inlineStr">
        <is>
          <t>Furnishings</t>
        </is>
      </c>
      <c r="Q7893" t="inlineStr">
        <is>
          <t>Howard Miller 13-1/2" Diameter Rosebrook Wall Clock</t>
        </is>
      </c>
      <c r="R7893" t="n">
        <v>343.85</v>
      </c>
      <c r="S7893" t="n">
        <v>5</v>
      </c>
      <c r="T7893" t="n">
        <v>0</v>
      </c>
      <c r="U7893" t="n">
        <v>137.54</v>
      </c>
      <c r="V7893">
        <f>IF(OR(C7893 = "", D7893 = ""), "", DATEDIF(C7893, D7893, "D"))</f>
        <v/>
      </c>
    </row>
    <row r="7894">
      <c r="A7894" t="inlineStr">
        <is>
          <t>0          1
1          2
2          3
3          4
4          5
        ... 
9989    9990
9990    9991
9991    9992
9992    9993
9993    9994
Name: Row ID, Length: 9994, dtype: int64</t>
        </is>
      </c>
      <c r="B7894" t="inlineStr">
        <is>
          <t>CA-2016-148684</t>
        </is>
      </c>
      <c r="E7894" t="inlineStr">
        <is>
          <t>Standard Class</t>
        </is>
      </c>
      <c r="F7894" t="inlineStr">
        <is>
          <t>TS-21655</t>
        </is>
      </c>
      <c r="G7894" t="inlineStr">
        <is>
          <t>Trudy Schmidt</t>
        </is>
      </c>
      <c r="H7894" t="inlineStr">
        <is>
          <t>Consumer</t>
        </is>
      </c>
      <c r="I7894" t="inlineStr">
        <is>
          <t>United States</t>
        </is>
      </c>
      <c r="J7894" t="inlineStr">
        <is>
          <t>Fayetteville</t>
        </is>
      </c>
      <c r="K7894" t="inlineStr">
        <is>
          <t>Arkansas</t>
        </is>
      </c>
      <c r="L7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4" t="inlineStr">
        <is>
          <t>South</t>
        </is>
      </c>
      <c r="N7894" t="inlineStr">
        <is>
          <t>OFF-PA-10003302</t>
        </is>
      </c>
      <c r="O7894" t="inlineStr">
        <is>
          <t>Office Supplies</t>
        </is>
      </c>
      <c r="P7894" t="inlineStr">
        <is>
          <t>Paper</t>
        </is>
      </c>
      <c r="Q7894" t="inlineStr">
        <is>
          <t>Xerox 1906</t>
        </is>
      </c>
      <c r="R7894" t="n">
        <v>106.32</v>
      </c>
      <c r="S7894" t="n">
        <v>3</v>
      </c>
      <c r="T7894" t="n">
        <v>0</v>
      </c>
      <c r="U7894" t="n">
        <v>49.9704</v>
      </c>
      <c r="V7894">
        <f>IF(OR(C7894 = "", D7894 = ""), "", DATEDIF(C7894, D7894, "D"))</f>
        <v/>
      </c>
    </row>
    <row r="7895">
      <c r="A7895" t="inlineStr">
        <is>
          <t>0          1
1          2
2          3
3          4
4          5
        ... 
9989    9990
9990    9991
9991    9992
9992    9993
9993    9994
Name: Row ID, Length: 9994, dtype: int64</t>
        </is>
      </c>
      <c r="B7895" t="inlineStr">
        <is>
          <t>CA-2017-125367</t>
        </is>
      </c>
      <c r="E7895" t="inlineStr">
        <is>
          <t>Standard Class</t>
        </is>
      </c>
      <c r="F7895" t="inlineStr">
        <is>
          <t>NM-18445</t>
        </is>
      </c>
      <c r="G7895" t="inlineStr">
        <is>
          <t>Nathan Mautz</t>
        </is>
      </c>
      <c r="H7895" t="inlineStr">
        <is>
          <t>Home Office</t>
        </is>
      </c>
      <c r="I7895" t="inlineStr">
        <is>
          <t>United States</t>
        </is>
      </c>
      <c r="J7895" t="inlineStr">
        <is>
          <t>New York City</t>
        </is>
      </c>
      <c r="K7895" t="inlineStr">
        <is>
          <t>New York</t>
        </is>
      </c>
      <c r="L7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5" t="inlineStr">
        <is>
          <t>East</t>
        </is>
      </c>
      <c r="N7895" t="inlineStr">
        <is>
          <t>OFF-BI-10002412</t>
        </is>
      </c>
      <c r="O7895" t="inlineStr">
        <is>
          <t>Office Supplies</t>
        </is>
      </c>
      <c r="P7895" t="inlineStr">
        <is>
          <t>Binders</t>
        </is>
      </c>
      <c r="Q7895" t="inlineStr">
        <is>
          <t>Wilson Jones “Snap” Scratch Pad Binder Tool for Ring Binders</t>
        </is>
      </c>
      <c r="R7895" t="n">
        <v>13.92</v>
      </c>
      <c r="S7895" t="n">
        <v>3</v>
      </c>
      <c r="T7895" t="n">
        <v>0.2</v>
      </c>
      <c r="U7895" t="n">
        <v>4.35</v>
      </c>
      <c r="V7895">
        <f>IF(OR(C7895 = "", D7895 = ""), "", DATEDIF(C7895, D7895, "D"))</f>
        <v/>
      </c>
    </row>
    <row r="7896">
      <c r="A7896" t="inlineStr">
        <is>
          <t>0          1
1          2
2          3
3          4
4          5
        ... 
9989    9990
9990    9991
9991    9992
9992    9993
9993    9994
Name: Row ID, Length: 9994, dtype: int64</t>
        </is>
      </c>
      <c r="B7896" t="inlineStr">
        <is>
          <t>CA-2017-124744</t>
        </is>
      </c>
      <c r="E7896" t="inlineStr">
        <is>
          <t>Standard Class</t>
        </is>
      </c>
      <c r="F7896" t="inlineStr">
        <is>
          <t>EH-14125</t>
        </is>
      </c>
      <c r="G7896" t="inlineStr">
        <is>
          <t>Eugene Hildebrand</t>
        </is>
      </c>
      <c r="H7896" t="inlineStr">
        <is>
          <t>Home Office</t>
        </is>
      </c>
      <c r="I7896" t="inlineStr">
        <is>
          <t>United States</t>
        </is>
      </c>
      <c r="J7896" t="inlineStr">
        <is>
          <t>Wheeling</t>
        </is>
      </c>
      <c r="K7896" t="inlineStr">
        <is>
          <t>West Virginia</t>
        </is>
      </c>
      <c r="L7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6" t="inlineStr">
        <is>
          <t>East</t>
        </is>
      </c>
      <c r="N7896" t="inlineStr">
        <is>
          <t>OFF-BI-10002852</t>
        </is>
      </c>
      <c r="O7896" t="inlineStr">
        <is>
          <t>Office Supplies</t>
        </is>
      </c>
      <c r="P7896" t="inlineStr">
        <is>
          <t>Binders</t>
        </is>
      </c>
      <c r="Q7896" t="inlineStr">
        <is>
          <t>Ibico Standard Transparent Covers</t>
        </is>
      </c>
      <c r="R7896" t="n">
        <v>82.40000000000001</v>
      </c>
      <c r="S7896" t="n">
        <v>5</v>
      </c>
      <c r="T7896" t="n">
        <v>0</v>
      </c>
      <c r="U7896" t="n">
        <v>40.376</v>
      </c>
      <c r="V7896">
        <f>IF(OR(C7896 = "", D7896 = ""), "", DATEDIF(C7896, D7896, "D"))</f>
        <v/>
      </c>
    </row>
    <row r="7897">
      <c r="A7897" t="inlineStr">
        <is>
          <t>0          1
1          2
2          3
3          4
4          5
        ... 
9989    9990
9990    9991
9991    9992
9992    9993
9993    9994
Name: Row ID, Length: 9994, dtype: int64</t>
        </is>
      </c>
      <c r="B7897" t="inlineStr">
        <is>
          <t>CA-2017-124744</t>
        </is>
      </c>
      <c r="E7897" t="inlineStr">
        <is>
          <t>Standard Class</t>
        </is>
      </c>
      <c r="F7897" t="inlineStr">
        <is>
          <t>EH-14125</t>
        </is>
      </c>
      <c r="G7897" t="inlineStr">
        <is>
          <t>Eugene Hildebrand</t>
        </is>
      </c>
      <c r="H7897" t="inlineStr">
        <is>
          <t>Home Office</t>
        </is>
      </c>
      <c r="I7897" t="inlineStr">
        <is>
          <t>United States</t>
        </is>
      </c>
      <c r="J7897" t="inlineStr">
        <is>
          <t>Wheeling</t>
        </is>
      </c>
      <c r="K7897" t="inlineStr">
        <is>
          <t>West Virginia</t>
        </is>
      </c>
      <c r="L7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7" t="inlineStr">
        <is>
          <t>East</t>
        </is>
      </c>
      <c r="N7897" t="inlineStr">
        <is>
          <t>OFF-BI-10000145</t>
        </is>
      </c>
      <c r="O7897" t="inlineStr">
        <is>
          <t>Office Supplies</t>
        </is>
      </c>
      <c r="P7897" t="inlineStr">
        <is>
          <t>Binders</t>
        </is>
      </c>
      <c r="Q7897" t="inlineStr">
        <is>
          <t>Zipper Ring Binder Pockets</t>
        </is>
      </c>
      <c r="R7897" t="n">
        <v>6.24</v>
      </c>
      <c r="S7897" t="n">
        <v>2</v>
      </c>
      <c r="T7897" t="n">
        <v>0</v>
      </c>
      <c r="U7897" t="n">
        <v>3.0576</v>
      </c>
      <c r="V7897">
        <f>IF(OR(C7897 = "", D7897 = ""), "", DATEDIF(C7897, D7897, "D"))</f>
        <v/>
      </c>
    </row>
    <row r="7898">
      <c r="A7898" t="inlineStr">
        <is>
          <t>0          1
1          2
2          3
3          4
4          5
        ... 
9989    9990
9990    9991
9991    9992
9992    9993
9993    9994
Name: Row ID, Length: 9994, dtype: int64</t>
        </is>
      </c>
      <c r="B7898" t="inlineStr">
        <is>
          <t>CA-2017-124744</t>
        </is>
      </c>
      <c r="E7898" t="inlineStr">
        <is>
          <t>Standard Class</t>
        </is>
      </c>
      <c r="F7898" t="inlineStr">
        <is>
          <t>EH-14125</t>
        </is>
      </c>
      <c r="G7898" t="inlineStr">
        <is>
          <t>Eugene Hildebrand</t>
        </is>
      </c>
      <c r="H7898" t="inlineStr">
        <is>
          <t>Home Office</t>
        </is>
      </c>
      <c r="I7898" t="inlineStr">
        <is>
          <t>United States</t>
        </is>
      </c>
      <c r="J7898" t="inlineStr">
        <is>
          <t>Wheeling</t>
        </is>
      </c>
      <c r="K7898" t="inlineStr">
        <is>
          <t>West Virginia</t>
        </is>
      </c>
      <c r="L7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8" t="inlineStr">
        <is>
          <t>East</t>
        </is>
      </c>
      <c r="N7898" t="inlineStr">
        <is>
          <t>OFF-PA-10001970</t>
        </is>
      </c>
      <c r="O7898" t="inlineStr">
        <is>
          <t>Office Supplies</t>
        </is>
      </c>
      <c r="P7898" t="inlineStr">
        <is>
          <t>Paper</t>
        </is>
      </c>
      <c r="Q7898" t="inlineStr">
        <is>
          <t>Xerox 1908</t>
        </is>
      </c>
      <c r="R7898" t="n">
        <v>447.84</v>
      </c>
      <c r="S7898" t="n">
        <v>8</v>
      </c>
      <c r="T7898" t="n">
        <v>0</v>
      </c>
      <c r="U7898" t="n">
        <v>219.4416</v>
      </c>
      <c r="V7898">
        <f>IF(OR(C7898 = "", D7898 = ""), "", DATEDIF(C7898, D7898, "D"))</f>
        <v/>
      </c>
    </row>
    <row r="7899">
      <c r="A7899" t="inlineStr">
        <is>
          <t>0          1
1          2
2          3
3          4
4          5
        ... 
9989    9990
9990    9991
9991    9992
9992    9993
9993    9994
Name: Row ID, Length: 9994, dtype: int64</t>
        </is>
      </c>
      <c r="B7899" t="inlineStr">
        <is>
          <t>CA-2017-128363</t>
        </is>
      </c>
      <c r="E7899" t="inlineStr">
        <is>
          <t>Standard Class</t>
        </is>
      </c>
      <c r="F7899" t="inlineStr">
        <is>
          <t>DC-12850</t>
        </is>
      </c>
      <c r="G7899" t="inlineStr">
        <is>
          <t>Dan Campbell</t>
        </is>
      </c>
      <c r="H7899" t="inlineStr">
        <is>
          <t>Consumer</t>
        </is>
      </c>
      <c r="I7899" t="inlineStr">
        <is>
          <t>United States</t>
        </is>
      </c>
      <c r="J7899" t="inlineStr">
        <is>
          <t>Memphis</t>
        </is>
      </c>
      <c r="K7899" t="inlineStr">
        <is>
          <t>Tennessee</t>
        </is>
      </c>
      <c r="L7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899" t="inlineStr">
        <is>
          <t>South</t>
        </is>
      </c>
      <c r="N7899" t="inlineStr">
        <is>
          <t>OFF-AP-10001563</t>
        </is>
      </c>
      <c r="O7899" t="inlineStr">
        <is>
          <t>Office Supplies</t>
        </is>
      </c>
      <c r="P7899" t="inlineStr">
        <is>
          <t>Appliances</t>
        </is>
      </c>
      <c r="Q7899" t="inlineStr">
        <is>
          <t>Belkin Premiere Surge Master II 8-outlet surge protector</t>
        </is>
      </c>
      <c r="R7899" t="n">
        <v>272.048</v>
      </c>
      <c r="S7899" t="n">
        <v>7</v>
      </c>
      <c r="T7899" t="n">
        <v>0.2</v>
      </c>
      <c r="U7899" t="n">
        <v>30.6054</v>
      </c>
      <c r="V7899">
        <f>IF(OR(C7899 = "", D7899 = ""), "", DATEDIF(C7899, D7899, "D"))</f>
        <v/>
      </c>
    </row>
    <row r="7900">
      <c r="A7900" t="inlineStr">
        <is>
          <t>0          1
1          2
2          3
3          4
4          5
        ... 
9989    9990
9990    9991
9991    9992
9992    9993
9993    9994
Name: Row ID, Length: 9994, dtype: int64</t>
        </is>
      </c>
      <c r="B7900" t="inlineStr">
        <is>
          <t>CA-2017-128363</t>
        </is>
      </c>
      <c r="E7900" t="inlineStr">
        <is>
          <t>Standard Class</t>
        </is>
      </c>
      <c r="F7900" t="inlineStr">
        <is>
          <t>DC-12850</t>
        </is>
      </c>
      <c r="G7900" t="inlineStr">
        <is>
          <t>Dan Campbell</t>
        </is>
      </c>
      <c r="H7900" t="inlineStr">
        <is>
          <t>Consumer</t>
        </is>
      </c>
      <c r="I7900" t="inlineStr">
        <is>
          <t>United States</t>
        </is>
      </c>
      <c r="J7900" t="inlineStr">
        <is>
          <t>Memphis</t>
        </is>
      </c>
      <c r="K7900" t="inlineStr">
        <is>
          <t>Tennessee</t>
        </is>
      </c>
      <c r="L7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0" t="inlineStr">
        <is>
          <t>South</t>
        </is>
      </c>
      <c r="N7900" t="inlineStr">
        <is>
          <t>OFF-BI-10001359</t>
        </is>
      </c>
      <c r="O7900" t="inlineStr">
        <is>
          <t>Office Supplies</t>
        </is>
      </c>
      <c r="P7900" t="inlineStr">
        <is>
          <t>Binders</t>
        </is>
      </c>
      <c r="Q7900" t="inlineStr">
        <is>
          <t>GBC DocuBind TL300 Electric Binding System</t>
        </is>
      </c>
      <c r="R7900" t="n">
        <v>1614.582</v>
      </c>
      <c r="S7900" t="n">
        <v>6</v>
      </c>
      <c r="T7900" t="n">
        <v>0.7</v>
      </c>
      <c r="U7900" t="n">
        <v>-1237.8462</v>
      </c>
      <c r="V7900">
        <f>IF(OR(C7900 = "", D7900 = ""), "", DATEDIF(C7900, D7900, "D"))</f>
        <v/>
      </c>
    </row>
    <row r="7901">
      <c r="A7901" t="inlineStr">
        <is>
          <t>0          1
1          2
2          3
3          4
4          5
        ... 
9989    9990
9990    9991
9991    9992
9992    9993
9993    9994
Name: Row ID, Length: 9994, dtype: int64</t>
        </is>
      </c>
      <c r="B7901" t="inlineStr">
        <is>
          <t>CA-2017-128363</t>
        </is>
      </c>
      <c r="E7901" t="inlineStr">
        <is>
          <t>Standard Class</t>
        </is>
      </c>
      <c r="F7901" t="inlineStr">
        <is>
          <t>DC-12850</t>
        </is>
      </c>
      <c r="G7901" t="inlineStr">
        <is>
          <t>Dan Campbell</t>
        </is>
      </c>
      <c r="H7901" t="inlineStr">
        <is>
          <t>Consumer</t>
        </is>
      </c>
      <c r="I7901" t="inlineStr">
        <is>
          <t>United States</t>
        </is>
      </c>
      <c r="J7901" t="inlineStr">
        <is>
          <t>Memphis</t>
        </is>
      </c>
      <c r="K7901" t="inlineStr">
        <is>
          <t>Tennessee</t>
        </is>
      </c>
      <c r="L7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1" t="inlineStr">
        <is>
          <t>South</t>
        </is>
      </c>
      <c r="N7901" t="inlineStr">
        <is>
          <t>OFF-FA-10003495</t>
        </is>
      </c>
      <c r="O7901" t="inlineStr">
        <is>
          <t>Office Supplies</t>
        </is>
      </c>
      <c r="P7901" t="inlineStr">
        <is>
          <t>Fasteners</t>
        </is>
      </c>
      <c r="Q7901" t="inlineStr">
        <is>
          <t>Staples</t>
        </is>
      </c>
      <c r="R7901" t="n">
        <v>24.32</v>
      </c>
      <c r="S7901" t="n">
        <v>5</v>
      </c>
      <c r="T7901" t="n">
        <v>0.2</v>
      </c>
      <c r="U7901" t="n">
        <v>9.119999999999999</v>
      </c>
      <c r="V7901">
        <f>IF(OR(C7901 = "", D7901 = ""), "", DATEDIF(C7901, D7901, "D"))</f>
        <v/>
      </c>
    </row>
    <row r="7902">
      <c r="A7902" t="inlineStr">
        <is>
          <t>0          1
1          2
2          3
3          4
4          5
        ... 
9989    9990
9990    9991
9991    9992
9992    9993
9993    9994
Name: Row ID, Length: 9994, dtype: int64</t>
        </is>
      </c>
      <c r="B7902" t="inlineStr">
        <is>
          <t>CA-2017-128363</t>
        </is>
      </c>
      <c r="E7902" t="inlineStr">
        <is>
          <t>Standard Class</t>
        </is>
      </c>
      <c r="F7902" t="inlineStr">
        <is>
          <t>DC-12850</t>
        </is>
      </c>
      <c r="G7902" t="inlineStr">
        <is>
          <t>Dan Campbell</t>
        </is>
      </c>
      <c r="H7902" t="inlineStr">
        <is>
          <t>Consumer</t>
        </is>
      </c>
      <c r="I7902" t="inlineStr">
        <is>
          <t>United States</t>
        </is>
      </c>
      <c r="J7902" t="inlineStr">
        <is>
          <t>Memphis</t>
        </is>
      </c>
      <c r="K7902" t="inlineStr">
        <is>
          <t>Tennessee</t>
        </is>
      </c>
      <c r="L7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2" t="inlineStr">
        <is>
          <t>South</t>
        </is>
      </c>
      <c r="N7902" t="inlineStr">
        <is>
          <t>TEC-AC-10003709</t>
        </is>
      </c>
      <c r="O7902" t="inlineStr">
        <is>
          <t>Technology</t>
        </is>
      </c>
      <c r="P7902" t="inlineStr">
        <is>
          <t>Accessories</t>
        </is>
      </c>
      <c r="Q7902" t="inlineStr">
        <is>
          <t>Maxell 4.7GB DVD-R 5/Pack</t>
        </is>
      </c>
      <c r="R7902" t="n">
        <v>1.584</v>
      </c>
      <c r="S7902" t="n">
        <v>2</v>
      </c>
      <c r="T7902" t="n">
        <v>0.2</v>
      </c>
      <c r="U7902" t="n">
        <v>0.4752</v>
      </c>
      <c r="V7902">
        <f>IF(OR(C7902 = "", D7902 = ""), "", DATEDIF(C7902, D7902, "D"))</f>
        <v/>
      </c>
    </row>
    <row r="7903">
      <c r="A7903" t="inlineStr">
        <is>
          <t>0          1
1          2
2          3
3          4
4          5
        ... 
9989    9990
9990    9991
9991    9992
9992    9993
9993    9994
Name: Row ID, Length: 9994, dtype: int64</t>
        </is>
      </c>
      <c r="B7903" t="inlineStr">
        <is>
          <t>CA-2017-128363</t>
        </is>
      </c>
      <c r="E7903" t="inlineStr">
        <is>
          <t>Standard Class</t>
        </is>
      </c>
      <c r="F7903" t="inlineStr">
        <is>
          <t>DC-12850</t>
        </is>
      </c>
      <c r="G7903" t="inlineStr">
        <is>
          <t>Dan Campbell</t>
        </is>
      </c>
      <c r="H7903" t="inlineStr">
        <is>
          <t>Consumer</t>
        </is>
      </c>
      <c r="I7903" t="inlineStr">
        <is>
          <t>United States</t>
        </is>
      </c>
      <c r="J7903" t="inlineStr">
        <is>
          <t>Memphis</t>
        </is>
      </c>
      <c r="K7903" t="inlineStr">
        <is>
          <t>Tennessee</t>
        </is>
      </c>
      <c r="L7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3" t="inlineStr">
        <is>
          <t>South</t>
        </is>
      </c>
      <c r="N7903" t="inlineStr">
        <is>
          <t>FUR-FU-10003268</t>
        </is>
      </c>
      <c r="O7903" t="inlineStr">
        <is>
          <t>Furniture</t>
        </is>
      </c>
      <c r="P7903" t="inlineStr">
        <is>
          <t>Furnishings</t>
        </is>
      </c>
      <c r="Q7903" t="inlineStr">
        <is>
          <t>Eldon Radial Chair Mat for Low to Medium Pile Carpets</t>
        </is>
      </c>
      <c r="R7903" t="n">
        <v>31.984</v>
      </c>
      <c r="S7903" t="n">
        <v>1</v>
      </c>
      <c r="T7903" t="n">
        <v>0.2</v>
      </c>
      <c r="U7903" t="n">
        <v>0</v>
      </c>
      <c r="V7903">
        <f>IF(OR(C7903 = "", D7903 = ""), "", DATEDIF(C7903, D7903, "D"))</f>
        <v/>
      </c>
    </row>
    <row r="7904">
      <c r="A7904" t="inlineStr">
        <is>
          <t>0          1
1          2
2          3
3          4
4          5
        ... 
9989    9990
9990    9991
9991    9992
9992    9993
9993    9994
Name: Row ID, Length: 9994, dtype: int64</t>
        </is>
      </c>
      <c r="B7904" t="inlineStr">
        <is>
          <t>CA-2017-128363</t>
        </is>
      </c>
      <c r="E7904" t="inlineStr">
        <is>
          <t>Standard Class</t>
        </is>
      </c>
      <c r="F7904" t="inlineStr">
        <is>
          <t>DC-12850</t>
        </is>
      </c>
      <c r="G7904" t="inlineStr">
        <is>
          <t>Dan Campbell</t>
        </is>
      </c>
      <c r="H7904" t="inlineStr">
        <is>
          <t>Consumer</t>
        </is>
      </c>
      <c r="I7904" t="inlineStr">
        <is>
          <t>United States</t>
        </is>
      </c>
      <c r="J7904" t="inlineStr">
        <is>
          <t>Memphis</t>
        </is>
      </c>
      <c r="K7904" t="inlineStr">
        <is>
          <t>Tennessee</t>
        </is>
      </c>
      <c r="L7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4" t="inlineStr">
        <is>
          <t>South</t>
        </is>
      </c>
      <c r="N7904" t="inlineStr">
        <is>
          <t>OFF-EN-10003845</t>
        </is>
      </c>
      <c r="O7904" t="inlineStr">
        <is>
          <t>Office Supplies</t>
        </is>
      </c>
      <c r="P7904" t="inlineStr">
        <is>
          <t>Envelopes</t>
        </is>
      </c>
      <c r="Q7904" t="inlineStr">
        <is>
          <t>Colored Envelopes</t>
        </is>
      </c>
      <c r="R7904" t="n">
        <v>14.76</v>
      </c>
      <c r="S7904" t="n">
        <v>5</v>
      </c>
      <c r="T7904" t="n">
        <v>0.2</v>
      </c>
      <c r="U7904" t="n">
        <v>4.797</v>
      </c>
      <c r="V7904">
        <f>IF(OR(C7904 = "", D7904 = ""), "", DATEDIF(C7904, D7904, "D"))</f>
        <v/>
      </c>
    </row>
    <row r="7905">
      <c r="A7905" t="inlineStr">
        <is>
          <t>0          1
1          2
2          3
3          4
4          5
        ... 
9989    9990
9990    9991
9991    9992
9992    9993
9993    9994
Name: Row ID, Length: 9994, dtype: int64</t>
        </is>
      </c>
      <c r="B7905" t="inlineStr">
        <is>
          <t>CA-2017-128363</t>
        </is>
      </c>
      <c r="E7905" t="inlineStr">
        <is>
          <t>Standard Class</t>
        </is>
      </c>
      <c r="F7905" t="inlineStr">
        <is>
          <t>DC-12850</t>
        </is>
      </c>
      <c r="G7905" t="inlineStr">
        <is>
          <t>Dan Campbell</t>
        </is>
      </c>
      <c r="H7905" t="inlineStr">
        <is>
          <t>Consumer</t>
        </is>
      </c>
      <c r="I7905" t="inlineStr">
        <is>
          <t>United States</t>
        </is>
      </c>
      <c r="J7905" t="inlineStr">
        <is>
          <t>Memphis</t>
        </is>
      </c>
      <c r="K7905" t="inlineStr">
        <is>
          <t>Tennessee</t>
        </is>
      </c>
      <c r="L7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5" t="inlineStr">
        <is>
          <t>South</t>
        </is>
      </c>
      <c r="N7905" t="inlineStr">
        <is>
          <t>FUR-CH-10002073</t>
        </is>
      </c>
      <c r="O7905" t="inlineStr">
        <is>
          <t>Furniture</t>
        </is>
      </c>
      <c r="P7905" t="inlineStr">
        <is>
          <t>Chairs</t>
        </is>
      </c>
      <c r="Q7905" t="inlineStr">
        <is>
          <t>Hon Olson Stacker Chairs</t>
        </is>
      </c>
      <c r="R7905" t="n">
        <v>423.648</v>
      </c>
      <c r="S7905" t="n">
        <v>2</v>
      </c>
      <c r="T7905" t="n">
        <v>0.2</v>
      </c>
      <c r="U7905" t="n">
        <v>47.6604</v>
      </c>
      <c r="V7905">
        <f>IF(OR(C7905 = "", D7905 = ""), "", DATEDIF(C7905, D7905, "D"))</f>
        <v/>
      </c>
    </row>
    <row r="7906">
      <c r="A7906" t="inlineStr">
        <is>
          <t>0          1
1          2
2          3
3          4
4          5
        ... 
9989    9990
9990    9991
9991    9992
9992    9993
9993    9994
Name: Row ID, Length: 9994, dtype: int64</t>
        </is>
      </c>
      <c r="B7906" t="inlineStr">
        <is>
          <t>CA-2015-126669</t>
        </is>
      </c>
      <c r="C7906" s="3" t="n">
        <v>42196</v>
      </c>
      <c r="E7906" t="inlineStr">
        <is>
          <t>Standard Class</t>
        </is>
      </c>
      <c r="F7906" t="inlineStr">
        <is>
          <t>DO-13645</t>
        </is>
      </c>
      <c r="G7906" t="inlineStr">
        <is>
          <t>Doug O'Connell</t>
        </is>
      </c>
      <c r="H7906" t="inlineStr">
        <is>
          <t>Consumer</t>
        </is>
      </c>
      <c r="I7906" t="inlineStr">
        <is>
          <t>United States</t>
        </is>
      </c>
      <c r="J7906" t="inlineStr">
        <is>
          <t>Houston</t>
        </is>
      </c>
      <c r="K7906" t="inlineStr">
        <is>
          <t>Texas</t>
        </is>
      </c>
      <c r="L7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6" t="inlineStr">
        <is>
          <t>Central</t>
        </is>
      </c>
      <c r="N7906" t="inlineStr">
        <is>
          <t>OFF-PA-10001357</t>
        </is>
      </c>
      <c r="O7906" t="inlineStr">
        <is>
          <t>Office Supplies</t>
        </is>
      </c>
      <c r="P7906" t="inlineStr">
        <is>
          <t>Paper</t>
        </is>
      </c>
      <c r="Q7906" t="inlineStr">
        <is>
          <t>Xerox 1886</t>
        </is>
      </c>
      <c r="R7906" t="n">
        <v>76.64</v>
      </c>
      <c r="S7906" t="n">
        <v>2</v>
      </c>
      <c r="T7906" t="n">
        <v>0.2</v>
      </c>
      <c r="U7906" t="n">
        <v>26.824</v>
      </c>
      <c r="V7906">
        <f>IF(OR(C7906 = "", D7906 = ""), "", DATEDIF(C7906, D7906, "D"))</f>
        <v/>
      </c>
    </row>
    <row r="7907">
      <c r="A7907" t="inlineStr">
        <is>
          <t>0          1
1          2
2          3
3          4
4          5
        ... 
9989    9990
9990    9991
9991    9992
9992    9993
9993    9994
Name: Row ID, Length: 9994, dtype: int64</t>
        </is>
      </c>
      <c r="B7907" t="inlineStr">
        <is>
          <t>US-2015-118766</t>
        </is>
      </c>
      <c r="E7907" t="inlineStr">
        <is>
          <t>Standard Class</t>
        </is>
      </c>
      <c r="F7907" t="inlineStr">
        <is>
          <t>LS-16975</t>
        </is>
      </c>
      <c r="G7907" t="inlineStr">
        <is>
          <t>Lindsay Shagiari</t>
        </is>
      </c>
      <c r="H7907" t="inlineStr">
        <is>
          <t>Home Office</t>
        </is>
      </c>
      <c r="I7907" t="inlineStr">
        <is>
          <t>United States</t>
        </is>
      </c>
      <c r="J7907" t="inlineStr">
        <is>
          <t>Dallas</t>
        </is>
      </c>
      <c r="K7907" t="inlineStr">
        <is>
          <t>Texas</t>
        </is>
      </c>
      <c r="L7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7" t="inlineStr">
        <is>
          <t>Central</t>
        </is>
      </c>
      <c r="N7907" t="inlineStr">
        <is>
          <t>OFF-EN-10001415</t>
        </is>
      </c>
      <c r="O7907" t="inlineStr">
        <is>
          <t>Office Supplies</t>
        </is>
      </c>
      <c r="P7907" t="inlineStr">
        <is>
          <t>Envelopes</t>
        </is>
      </c>
      <c r="Q7907" t="inlineStr">
        <is>
          <t>Staple envelope</t>
        </is>
      </c>
      <c r="R7907" t="n">
        <v>4.464</v>
      </c>
      <c r="S7907" t="n">
        <v>1</v>
      </c>
      <c r="T7907" t="n">
        <v>0.2</v>
      </c>
      <c r="U7907" t="n">
        <v>1.674</v>
      </c>
      <c r="V7907">
        <f>IF(OR(C7907 = "", D7907 = ""), "", DATEDIF(C7907, D7907, "D"))</f>
        <v/>
      </c>
    </row>
    <row r="7908">
      <c r="A7908" t="inlineStr">
        <is>
          <t>0          1
1          2
2          3
3          4
4          5
        ... 
9989    9990
9990    9991
9991    9992
9992    9993
9993    9994
Name: Row ID, Length: 9994, dtype: int64</t>
        </is>
      </c>
      <c r="B7908" t="inlineStr">
        <is>
          <t>US-2015-118766</t>
        </is>
      </c>
      <c r="E7908" t="inlineStr">
        <is>
          <t>Standard Class</t>
        </is>
      </c>
      <c r="F7908" t="inlineStr">
        <is>
          <t>LS-16975</t>
        </is>
      </c>
      <c r="G7908" t="inlineStr">
        <is>
          <t>Lindsay Shagiari</t>
        </is>
      </c>
      <c r="H7908" t="inlineStr">
        <is>
          <t>Home Office</t>
        </is>
      </c>
      <c r="I7908" t="inlineStr">
        <is>
          <t>United States</t>
        </is>
      </c>
      <c r="J7908" t="inlineStr">
        <is>
          <t>Dallas</t>
        </is>
      </c>
      <c r="K7908" t="inlineStr">
        <is>
          <t>Texas</t>
        </is>
      </c>
      <c r="L7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8" t="inlineStr">
        <is>
          <t>Central</t>
        </is>
      </c>
      <c r="N7908" t="inlineStr">
        <is>
          <t>OFF-BI-10002813</t>
        </is>
      </c>
      <c r="O7908" t="inlineStr">
        <is>
          <t>Office Supplies</t>
        </is>
      </c>
      <c r="P7908" t="inlineStr">
        <is>
          <t>Binders</t>
        </is>
      </c>
      <c r="Q7908" t="inlineStr">
        <is>
          <t>Avery Reinforcements for Hole-Punch Pages</t>
        </is>
      </c>
      <c r="R7908" t="n">
        <v>3.96</v>
      </c>
      <c r="S7908" t="n">
        <v>10</v>
      </c>
      <c r="T7908" t="n">
        <v>0.8</v>
      </c>
      <c r="U7908" t="n">
        <v>-6.93</v>
      </c>
      <c r="V7908">
        <f>IF(OR(C7908 = "", D7908 = ""), "", DATEDIF(C7908, D7908, "D"))</f>
        <v/>
      </c>
    </row>
    <row r="7909">
      <c r="A7909" t="inlineStr">
        <is>
          <t>0          1
1          2
2          3
3          4
4          5
        ... 
9989    9990
9990    9991
9991    9992
9992    9993
9993    9994
Name: Row ID, Length: 9994, dtype: int64</t>
        </is>
      </c>
      <c r="B7909" t="inlineStr">
        <is>
          <t>CA-2016-112585</t>
        </is>
      </c>
      <c r="D7909" s="3" t="n">
        <v>42408</v>
      </c>
      <c r="E7909" t="inlineStr">
        <is>
          <t>First Class</t>
        </is>
      </c>
      <c r="F7909" t="inlineStr">
        <is>
          <t>RW-19630</t>
        </is>
      </c>
      <c r="G7909" t="inlineStr">
        <is>
          <t>Rob Williams</t>
        </is>
      </c>
      <c r="H7909" t="inlineStr">
        <is>
          <t>Corporate</t>
        </is>
      </c>
      <c r="I7909" t="inlineStr">
        <is>
          <t>United States</t>
        </is>
      </c>
      <c r="J7909" t="inlineStr">
        <is>
          <t>San Francisco</t>
        </is>
      </c>
      <c r="K7909" t="inlineStr">
        <is>
          <t>California</t>
        </is>
      </c>
      <c r="L7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09" t="inlineStr">
        <is>
          <t>West</t>
        </is>
      </c>
      <c r="N7909" t="inlineStr">
        <is>
          <t>OFF-AP-10003849</t>
        </is>
      </c>
      <c r="O7909" t="inlineStr">
        <is>
          <t>Office Supplies</t>
        </is>
      </c>
      <c r="P7909" t="inlineStr">
        <is>
          <t>Appliances</t>
        </is>
      </c>
      <c r="Q7909" t="inlineStr">
        <is>
          <t>Hoover Shoulder Vac Commercial Portable Vacuum</t>
        </is>
      </c>
      <c r="R7909" t="n">
        <v>715.64</v>
      </c>
      <c r="S7909" t="n">
        <v>2</v>
      </c>
      <c r="T7909" t="n">
        <v>0</v>
      </c>
      <c r="U7909" t="n">
        <v>178.91</v>
      </c>
      <c r="V7909">
        <f>IF(OR(C7909 = "", D7909 = ""), "", DATEDIF(C7909, D7909, "D"))</f>
        <v/>
      </c>
    </row>
    <row r="7910">
      <c r="A7910" t="inlineStr">
        <is>
          <t>0          1
1          2
2          3
3          4
4          5
        ... 
9989    9990
9990    9991
9991    9992
9992    9993
9993    9994
Name: Row ID, Length: 9994, dtype: int64</t>
        </is>
      </c>
      <c r="B7910" t="inlineStr">
        <is>
          <t>CA-2016-149762</t>
        </is>
      </c>
      <c r="C7910" s="3" t="n">
        <v>42441</v>
      </c>
      <c r="D7910" s="3" t="n">
        <v>42563</v>
      </c>
      <c r="E7910" t="inlineStr">
        <is>
          <t>Standard Class</t>
        </is>
      </c>
      <c r="F7910" t="inlineStr">
        <is>
          <t>RD-19720</t>
        </is>
      </c>
      <c r="G7910" t="inlineStr">
        <is>
          <t>Roger Demir</t>
        </is>
      </c>
      <c r="H7910" t="inlineStr">
        <is>
          <t>Consumer</t>
        </is>
      </c>
      <c r="I7910" t="inlineStr">
        <is>
          <t>United States</t>
        </is>
      </c>
      <c r="J7910" t="inlineStr">
        <is>
          <t>Morgan Hill</t>
        </is>
      </c>
      <c r="K7910" t="inlineStr">
        <is>
          <t>California</t>
        </is>
      </c>
      <c r="L7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0" t="inlineStr">
        <is>
          <t>West</t>
        </is>
      </c>
      <c r="N7910" t="inlineStr">
        <is>
          <t>FUR-TA-10004147</t>
        </is>
      </c>
      <c r="O7910" t="inlineStr">
        <is>
          <t>Furniture</t>
        </is>
      </c>
      <c r="P7910" t="inlineStr">
        <is>
          <t>Tables</t>
        </is>
      </c>
      <c r="Q7910" t="inlineStr">
        <is>
          <t>Hon 4060 Series Tables</t>
        </is>
      </c>
      <c r="R7910" t="n">
        <v>268.704</v>
      </c>
      <c r="S7910" t="n">
        <v>3</v>
      </c>
      <c r="T7910" t="n">
        <v>0.2</v>
      </c>
      <c r="U7910" t="n">
        <v>6.7176</v>
      </c>
      <c r="V7910">
        <f>IF(OR(C7910 = "", D7910 = ""), "", DATEDIF(C7910, D7910, "D"))</f>
        <v/>
      </c>
    </row>
    <row r="7911">
      <c r="A7911" t="inlineStr">
        <is>
          <t>0          1
1          2
2          3
3          4
4          5
        ... 
9989    9990
9990    9991
9991    9992
9992    9993
9993    9994
Name: Row ID, Length: 9994, dtype: int64</t>
        </is>
      </c>
      <c r="B7911" t="inlineStr">
        <is>
          <t>CA-2016-149762</t>
        </is>
      </c>
      <c r="C7911" s="3" t="n">
        <v>42441</v>
      </c>
      <c r="D7911" s="3" t="n">
        <v>42563</v>
      </c>
      <c r="E7911" t="inlineStr">
        <is>
          <t>Standard Class</t>
        </is>
      </c>
      <c r="F7911" t="inlineStr">
        <is>
          <t>RD-19720</t>
        </is>
      </c>
      <c r="G7911" t="inlineStr">
        <is>
          <t>Roger Demir</t>
        </is>
      </c>
      <c r="H7911" t="inlineStr">
        <is>
          <t>Consumer</t>
        </is>
      </c>
      <c r="I7911" t="inlineStr">
        <is>
          <t>United States</t>
        </is>
      </c>
      <c r="J7911" t="inlineStr">
        <is>
          <t>Morgan Hill</t>
        </is>
      </c>
      <c r="K7911" t="inlineStr">
        <is>
          <t>California</t>
        </is>
      </c>
      <c r="L7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1" t="inlineStr">
        <is>
          <t>West</t>
        </is>
      </c>
      <c r="N7911" t="inlineStr">
        <is>
          <t>OFF-AR-10001662</t>
        </is>
      </c>
      <c r="O7911" t="inlineStr">
        <is>
          <t>Office Supplies</t>
        </is>
      </c>
      <c r="P7911" t="inlineStr">
        <is>
          <t>Art</t>
        </is>
      </c>
      <c r="Q7911" t="inlineStr">
        <is>
          <t>Rogers Handheld Barrel Pencil Sharpener</t>
        </is>
      </c>
      <c r="R7911" t="n">
        <v>21.92</v>
      </c>
      <c r="S7911" t="n">
        <v>8</v>
      </c>
      <c r="T7911" t="n">
        <v>0</v>
      </c>
      <c r="U7911" t="n">
        <v>5.9184</v>
      </c>
      <c r="V7911">
        <f>IF(OR(C7911 = "", D7911 = ""), "", DATEDIF(C7911, D7911, "D"))</f>
        <v/>
      </c>
    </row>
    <row r="7912">
      <c r="A7912" t="inlineStr">
        <is>
          <t>0          1
1          2
2          3
3          4
4          5
        ... 
9989    9990
9990    9991
9991    9992
9992    9993
9993    9994
Name: Row ID, Length: 9994, dtype: int64</t>
        </is>
      </c>
      <c r="B7912" t="inlineStr">
        <is>
          <t>CA-2016-149762</t>
        </is>
      </c>
      <c r="C7912" s="3" t="n">
        <v>42441</v>
      </c>
      <c r="D7912" s="3" t="n">
        <v>42563</v>
      </c>
      <c r="E7912" t="inlineStr">
        <is>
          <t>Standard Class</t>
        </is>
      </c>
      <c r="F7912" t="inlineStr">
        <is>
          <t>RD-19720</t>
        </is>
      </c>
      <c r="G7912" t="inlineStr">
        <is>
          <t>Roger Demir</t>
        </is>
      </c>
      <c r="H7912" t="inlineStr">
        <is>
          <t>Consumer</t>
        </is>
      </c>
      <c r="I7912" t="inlineStr">
        <is>
          <t>United States</t>
        </is>
      </c>
      <c r="J7912" t="inlineStr">
        <is>
          <t>Morgan Hill</t>
        </is>
      </c>
      <c r="K7912" t="inlineStr">
        <is>
          <t>California</t>
        </is>
      </c>
      <c r="L7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2" t="inlineStr">
        <is>
          <t>West</t>
        </is>
      </c>
      <c r="N7912" t="inlineStr">
        <is>
          <t>OFF-ST-10001558</t>
        </is>
      </c>
      <c r="O7912" t="inlineStr">
        <is>
          <t>Office Supplies</t>
        </is>
      </c>
      <c r="P7912" t="inlineStr">
        <is>
          <t>Storage</t>
        </is>
      </c>
      <c r="Q7912" t="inlineStr">
        <is>
          <t>Acco Perma 4000 Stacking Storage Drawers</t>
        </is>
      </c>
      <c r="R7912" t="n">
        <v>48.72</v>
      </c>
      <c r="S7912" t="n">
        <v>3</v>
      </c>
      <c r="T7912" t="n">
        <v>0</v>
      </c>
      <c r="U7912" t="n">
        <v>7.308</v>
      </c>
      <c r="V7912">
        <f>IF(OR(C7912 = "", D7912 = ""), "", DATEDIF(C7912, D7912, "D"))</f>
        <v/>
      </c>
    </row>
    <row r="7913">
      <c r="A7913" t="inlineStr">
        <is>
          <t>0          1
1          2
2          3
3          4
4          5
        ... 
9989    9990
9990    9991
9991    9992
9992    9993
9993    9994
Name: Row ID, Length: 9994, dtype: int64</t>
        </is>
      </c>
      <c r="B7913" t="inlineStr">
        <is>
          <t>CA-2016-149762</t>
        </is>
      </c>
      <c r="C7913" s="3" t="n">
        <v>42441</v>
      </c>
      <c r="D7913" s="3" t="n">
        <v>42563</v>
      </c>
      <c r="E7913" t="inlineStr">
        <is>
          <t>Standard Class</t>
        </is>
      </c>
      <c r="F7913" t="inlineStr">
        <is>
          <t>RD-19720</t>
        </is>
      </c>
      <c r="G7913" t="inlineStr">
        <is>
          <t>Roger Demir</t>
        </is>
      </c>
      <c r="H7913" t="inlineStr">
        <is>
          <t>Consumer</t>
        </is>
      </c>
      <c r="I7913" t="inlineStr">
        <is>
          <t>United States</t>
        </is>
      </c>
      <c r="J7913" t="inlineStr">
        <is>
          <t>Morgan Hill</t>
        </is>
      </c>
      <c r="K7913" t="inlineStr">
        <is>
          <t>California</t>
        </is>
      </c>
      <c r="L7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3" t="inlineStr">
        <is>
          <t>West</t>
        </is>
      </c>
      <c r="N7913" t="inlineStr">
        <is>
          <t>FUR-BO-10001337</t>
        </is>
      </c>
      <c r="O7913" t="inlineStr">
        <is>
          <t>Furniture</t>
        </is>
      </c>
      <c r="P7913" t="inlineStr">
        <is>
          <t>Bookcases</t>
        </is>
      </c>
      <c r="Q7913" t="inlineStr">
        <is>
          <t>O'Sullivan Living Dimensions 2-Shelf Bookcases</t>
        </is>
      </c>
      <c r="R7913" t="n">
        <v>205.666</v>
      </c>
      <c r="S7913" t="n">
        <v>2</v>
      </c>
      <c r="T7913" t="n">
        <v>0.15</v>
      </c>
      <c r="U7913" t="n">
        <v>-12.098</v>
      </c>
      <c r="V7913">
        <f>IF(OR(C7913 = "", D7913 = ""), "", DATEDIF(C7913, D7913, "D"))</f>
        <v/>
      </c>
    </row>
    <row r="7914">
      <c r="A7914" t="inlineStr">
        <is>
          <t>0          1
1          2
2          3
3          4
4          5
        ... 
9989    9990
9990    9991
9991    9992
9992    9993
9993    9994
Name: Row ID, Length: 9994, dtype: int64</t>
        </is>
      </c>
      <c r="B7914" t="inlineStr">
        <is>
          <t>CA-2016-167605</t>
        </is>
      </c>
      <c r="E7914" t="inlineStr">
        <is>
          <t>Second Class</t>
        </is>
      </c>
      <c r="F7914" t="inlineStr">
        <is>
          <t>RB-19570</t>
        </is>
      </c>
      <c r="G7914" t="inlineStr">
        <is>
          <t>Rob Beeghly</t>
        </is>
      </c>
      <c r="H7914" t="inlineStr">
        <is>
          <t>Consumer</t>
        </is>
      </c>
      <c r="I7914" t="inlineStr">
        <is>
          <t>United States</t>
        </is>
      </c>
      <c r="J7914" t="inlineStr">
        <is>
          <t>Saint Charles</t>
        </is>
      </c>
      <c r="K7914" t="inlineStr">
        <is>
          <t>Illinois</t>
        </is>
      </c>
      <c r="L7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4" t="inlineStr">
        <is>
          <t>Central</t>
        </is>
      </c>
      <c r="N7914" t="inlineStr">
        <is>
          <t>FUR-FU-10001602</t>
        </is>
      </c>
      <c r="O7914" t="inlineStr">
        <is>
          <t>Furniture</t>
        </is>
      </c>
      <c r="P7914" t="inlineStr">
        <is>
          <t>Furnishings</t>
        </is>
      </c>
      <c r="Q7914" t="inlineStr">
        <is>
          <t>Eldon Delta Triangular Chair Mat, 52" x 58", Clear</t>
        </is>
      </c>
      <c r="R7914" t="n">
        <v>30.344</v>
      </c>
      <c r="S7914" t="n">
        <v>2</v>
      </c>
      <c r="T7914" t="n">
        <v>0.6</v>
      </c>
      <c r="U7914" t="n">
        <v>-31.8612</v>
      </c>
      <c r="V7914">
        <f>IF(OR(C7914 = "", D7914 = ""), "", DATEDIF(C7914, D7914, "D"))</f>
        <v/>
      </c>
    </row>
    <row r="7915">
      <c r="A7915" t="inlineStr">
        <is>
          <t>0          1
1          2
2          3
3          4
4          5
        ... 
9989    9990
9990    9991
9991    9992
9992    9993
9993    9994
Name: Row ID, Length: 9994, dtype: int64</t>
        </is>
      </c>
      <c r="B7915" t="inlineStr">
        <is>
          <t>US-2017-105697</t>
        </is>
      </c>
      <c r="E7915" t="inlineStr">
        <is>
          <t>First Class</t>
        </is>
      </c>
      <c r="F7915" t="inlineStr">
        <is>
          <t>JE-15715</t>
        </is>
      </c>
      <c r="G7915" t="inlineStr">
        <is>
          <t>Joe Elijah</t>
        </is>
      </c>
      <c r="H7915" t="inlineStr">
        <is>
          <t>Consumer</t>
        </is>
      </c>
      <c r="I7915" t="inlineStr">
        <is>
          <t>United States</t>
        </is>
      </c>
      <c r="J7915" t="inlineStr">
        <is>
          <t>Cleveland</t>
        </is>
      </c>
      <c r="K7915" t="inlineStr">
        <is>
          <t>Ohio</t>
        </is>
      </c>
      <c r="L7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5" t="inlineStr">
        <is>
          <t>East</t>
        </is>
      </c>
      <c r="N7915" t="inlineStr">
        <is>
          <t>OFF-ST-10003996</t>
        </is>
      </c>
      <c r="O7915" t="inlineStr">
        <is>
          <t>Office Supplies</t>
        </is>
      </c>
      <c r="P7915" t="inlineStr">
        <is>
          <t>Storage</t>
        </is>
      </c>
      <c r="Q7915" t="inlineStr">
        <is>
          <t>Letter/Legal File Tote with Clear Snap-On Lid, Black Granite</t>
        </is>
      </c>
      <c r="R7915" t="n">
        <v>25.696</v>
      </c>
      <c r="S7915" t="n">
        <v>2</v>
      </c>
      <c r="T7915" t="n">
        <v>0.2</v>
      </c>
      <c r="U7915" t="n">
        <v>1.9272</v>
      </c>
      <c r="V7915">
        <f>IF(OR(C7915 = "", D7915 = ""), "", DATEDIF(C7915, D7915, "D"))</f>
        <v/>
      </c>
    </row>
    <row r="7916">
      <c r="A7916" t="inlineStr">
        <is>
          <t>0          1
1          2
2          3
3          4
4          5
        ... 
9989    9990
9990    9991
9991    9992
9992    9993
9993    9994
Name: Row ID, Length: 9994, dtype: int64</t>
        </is>
      </c>
      <c r="B7916" t="inlineStr">
        <is>
          <t>CA-2017-165323</t>
        </is>
      </c>
      <c r="E7916" t="inlineStr">
        <is>
          <t>Standard Class</t>
        </is>
      </c>
      <c r="F7916" t="inlineStr">
        <is>
          <t>SR-20740</t>
        </is>
      </c>
      <c r="G7916" t="inlineStr">
        <is>
          <t>Steven Roelle</t>
        </is>
      </c>
      <c r="H7916" t="inlineStr">
        <is>
          <t>Home Office</t>
        </is>
      </c>
      <c r="I7916" t="inlineStr">
        <is>
          <t>United States</t>
        </is>
      </c>
      <c r="J7916" t="inlineStr">
        <is>
          <t>New York City</t>
        </is>
      </c>
      <c r="K7916" t="inlineStr">
        <is>
          <t>New York</t>
        </is>
      </c>
      <c r="L7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6" t="inlineStr">
        <is>
          <t>East</t>
        </is>
      </c>
      <c r="N7916" t="inlineStr">
        <is>
          <t>TEC-MA-10003673</t>
        </is>
      </c>
      <c r="O7916" t="inlineStr">
        <is>
          <t>Technology</t>
        </is>
      </c>
      <c r="P7916" t="inlineStr">
        <is>
          <t>Machines</t>
        </is>
      </c>
      <c r="Q7916" t="inlineStr">
        <is>
          <t>Hewlett-Packard Desktjet 6988DT Refurbished Printer</t>
        </is>
      </c>
      <c r="R7916" t="n">
        <v>3404.5</v>
      </c>
      <c r="S7916" t="n">
        <v>5</v>
      </c>
      <c r="T7916" t="n">
        <v>0</v>
      </c>
      <c r="U7916" t="n">
        <v>1668.205</v>
      </c>
      <c r="V7916">
        <f>IF(OR(C7916 = "", D7916 = ""), "", DATEDIF(C7916, D7916, "D"))</f>
        <v/>
      </c>
    </row>
    <row r="7917">
      <c r="A7917" t="inlineStr">
        <is>
          <t>0          1
1          2
2          3
3          4
4          5
        ... 
9989    9990
9990    9991
9991    9992
9992    9993
9993    9994
Name: Row ID, Length: 9994, dtype: int64</t>
        </is>
      </c>
      <c r="B7917" t="inlineStr">
        <is>
          <t>CA-2017-165323</t>
        </is>
      </c>
      <c r="E7917" t="inlineStr">
        <is>
          <t>Standard Class</t>
        </is>
      </c>
      <c r="F7917" t="inlineStr">
        <is>
          <t>SR-20740</t>
        </is>
      </c>
      <c r="G7917" t="inlineStr">
        <is>
          <t>Steven Roelle</t>
        </is>
      </c>
      <c r="H7917" t="inlineStr">
        <is>
          <t>Home Office</t>
        </is>
      </c>
      <c r="I7917" t="inlineStr">
        <is>
          <t>United States</t>
        </is>
      </c>
      <c r="J7917" t="inlineStr">
        <is>
          <t>New York City</t>
        </is>
      </c>
      <c r="K7917" t="inlineStr">
        <is>
          <t>New York</t>
        </is>
      </c>
      <c r="L7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7" t="inlineStr">
        <is>
          <t>East</t>
        </is>
      </c>
      <c r="N7917" t="inlineStr">
        <is>
          <t>TEC-AC-10004992</t>
        </is>
      </c>
      <c r="O7917" t="inlineStr">
        <is>
          <t>Technology</t>
        </is>
      </c>
      <c r="P7917" t="inlineStr">
        <is>
          <t>Accessories</t>
        </is>
      </c>
      <c r="Q7917" t="inlineStr">
        <is>
          <t>Kingston Digital DataTraveler 64GB USB 2.0</t>
        </is>
      </c>
      <c r="R7917" t="n">
        <v>101.34</v>
      </c>
      <c r="S7917" t="n">
        <v>3</v>
      </c>
      <c r="T7917" t="n">
        <v>0</v>
      </c>
      <c r="U7917" t="n">
        <v>8.107200000000001</v>
      </c>
      <c r="V7917">
        <f>IF(OR(C7917 = "", D7917 = ""), "", DATEDIF(C7917, D7917, "D"))</f>
        <v/>
      </c>
    </row>
    <row r="7918">
      <c r="A7918" t="inlineStr">
        <is>
          <t>0          1
1          2
2          3
3          4
4          5
        ... 
9989    9990
9990    9991
9991    9992
9992    9993
9993    9994
Name: Row ID, Length: 9994, dtype: int64</t>
        </is>
      </c>
      <c r="B7918" t="inlineStr">
        <is>
          <t>CA-2015-110891</t>
        </is>
      </c>
      <c r="E7918" t="inlineStr">
        <is>
          <t>Standard Class</t>
        </is>
      </c>
      <c r="F7918" t="inlineStr">
        <is>
          <t>PO-19195</t>
        </is>
      </c>
      <c r="G7918" t="inlineStr">
        <is>
          <t>Phillina Ober</t>
        </is>
      </c>
      <c r="H7918" t="inlineStr">
        <is>
          <t>Home Office</t>
        </is>
      </c>
      <c r="I7918" t="inlineStr">
        <is>
          <t>United States</t>
        </is>
      </c>
      <c r="J7918" t="inlineStr">
        <is>
          <t>Philadelphia</t>
        </is>
      </c>
      <c r="K7918" t="inlineStr">
        <is>
          <t>Pennsylvania</t>
        </is>
      </c>
      <c r="L7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8" t="inlineStr">
        <is>
          <t>East</t>
        </is>
      </c>
      <c r="N7918" t="inlineStr">
        <is>
          <t>FUR-CH-10002880</t>
        </is>
      </c>
      <c r="O7918" t="inlineStr">
        <is>
          <t>Furniture</t>
        </is>
      </c>
      <c r="P7918" t="inlineStr">
        <is>
          <t>Chairs</t>
        </is>
      </c>
      <c r="Q7918" t="inlineStr">
        <is>
          <t>Global High-Back Leather Tilter, Burgundy</t>
        </is>
      </c>
      <c r="R7918" t="n">
        <v>344.372</v>
      </c>
      <c r="S7918" t="n">
        <v>4</v>
      </c>
      <c r="T7918" t="n">
        <v>0.3</v>
      </c>
      <c r="U7918" t="n">
        <v>-93.47239999999999</v>
      </c>
      <c r="V7918">
        <f>IF(OR(C7918 = "", D7918 = ""), "", DATEDIF(C7918, D7918, "D"))</f>
        <v/>
      </c>
    </row>
    <row r="7919">
      <c r="A7919" t="inlineStr">
        <is>
          <t>0          1
1          2
2          3
3          4
4          5
        ... 
9989    9990
9990    9991
9991    9992
9992    9993
9993    9994
Name: Row ID, Length: 9994, dtype: int64</t>
        </is>
      </c>
      <c r="B7919" t="inlineStr">
        <is>
          <t>CA-2017-100783</t>
        </is>
      </c>
      <c r="C7919" s="3" t="n">
        <v>42834</v>
      </c>
      <c r="D7919" s="3" t="n">
        <v>42956</v>
      </c>
      <c r="E7919" t="inlineStr">
        <is>
          <t>Second Class</t>
        </is>
      </c>
      <c r="F7919" t="inlineStr">
        <is>
          <t>JK-16120</t>
        </is>
      </c>
      <c r="G7919" t="inlineStr">
        <is>
          <t>Julie Kriz</t>
        </is>
      </c>
      <c r="H7919" t="inlineStr">
        <is>
          <t>Home Office</t>
        </is>
      </c>
      <c r="I7919" t="inlineStr">
        <is>
          <t>United States</t>
        </is>
      </c>
      <c r="J7919" t="inlineStr">
        <is>
          <t>Garland</t>
        </is>
      </c>
      <c r="K7919" t="inlineStr">
        <is>
          <t>Texas</t>
        </is>
      </c>
      <c r="L7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19" t="inlineStr">
        <is>
          <t>Central</t>
        </is>
      </c>
      <c r="N7919" t="inlineStr">
        <is>
          <t>OFF-AR-10000380</t>
        </is>
      </c>
      <c r="O7919" t="inlineStr">
        <is>
          <t>Office Supplies</t>
        </is>
      </c>
      <c r="P7919" t="inlineStr">
        <is>
          <t>Art</t>
        </is>
      </c>
      <c r="Q7919" t="inlineStr">
        <is>
          <t>Hunt PowerHouse Electric Pencil Sharpener, Blue</t>
        </is>
      </c>
      <c r="R7919" t="n">
        <v>30.384</v>
      </c>
      <c r="S7919" t="n">
        <v>1</v>
      </c>
      <c r="T7919" t="n">
        <v>0.2</v>
      </c>
      <c r="U7919" t="n">
        <v>3.798</v>
      </c>
      <c r="V7919">
        <f>IF(OR(C7919 = "", D7919 = ""), "", DATEDIF(C7919, D7919, "D"))</f>
        <v/>
      </c>
    </row>
    <row r="7920">
      <c r="A7920" t="inlineStr">
        <is>
          <t>0          1
1          2
2          3
3          4
4          5
        ... 
9989    9990
9990    9991
9991    9992
9992    9993
9993    9994
Name: Row ID, Length: 9994, dtype: int64</t>
        </is>
      </c>
      <c r="B7920" t="inlineStr">
        <is>
          <t>CA-2015-152513</t>
        </is>
      </c>
      <c r="C7920" s="3" t="n">
        <v>42101</v>
      </c>
      <c r="D7920" s="3" t="n">
        <v>42223</v>
      </c>
      <c r="E7920" t="inlineStr">
        <is>
          <t>Second Class</t>
        </is>
      </c>
      <c r="F7920" t="inlineStr">
        <is>
          <t>JP-16135</t>
        </is>
      </c>
      <c r="G7920" t="inlineStr">
        <is>
          <t>Julie Prescott</t>
        </is>
      </c>
      <c r="H7920" t="inlineStr">
        <is>
          <t>Home Office</t>
        </is>
      </c>
      <c r="I7920" t="inlineStr">
        <is>
          <t>United States</t>
        </is>
      </c>
      <c r="J7920" t="inlineStr">
        <is>
          <t>San Diego</t>
        </is>
      </c>
      <c r="K7920" t="inlineStr">
        <is>
          <t>California</t>
        </is>
      </c>
      <c r="L7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0" t="inlineStr">
        <is>
          <t>West</t>
        </is>
      </c>
      <c r="N7920" t="inlineStr">
        <is>
          <t>OFF-BI-10002706</t>
        </is>
      </c>
      <c r="O7920" t="inlineStr">
        <is>
          <t>Office Supplies</t>
        </is>
      </c>
      <c r="P7920" t="inlineStr">
        <is>
          <t>Binders</t>
        </is>
      </c>
      <c r="Q7920" t="inlineStr">
        <is>
          <t>Avery Premier Heavy-Duty Binder with Round Locking Rings</t>
        </is>
      </c>
      <c r="R7920" t="n">
        <v>22.848</v>
      </c>
      <c r="S7920" t="n">
        <v>2</v>
      </c>
      <c r="T7920" t="n">
        <v>0.2</v>
      </c>
      <c r="U7920" t="n">
        <v>7.4256</v>
      </c>
      <c r="V7920">
        <f>IF(OR(C7920 = "", D7920 = ""), "", DATEDIF(C7920, D7920, "D"))</f>
        <v/>
      </c>
    </row>
    <row r="7921">
      <c r="A7921" t="inlineStr">
        <is>
          <t>0          1
1          2
2          3
3          4
4          5
        ... 
9989    9990
9990    9991
9991    9992
9992    9993
9993    9994
Name: Row ID, Length: 9994, dtype: int64</t>
        </is>
      </c>
      <c r="B7921" t="inlineStr">
        <is>
          <t>CA-2017-139822</t>
        </is>
      </c>
      <c r="E7921" t="inlineStr">
        <is>
          <t>Standard Class</t>
        </is>
      </c>
      <c r="F7921" t="inlineStr">
        <is>
          <t>Dp-13240</t>
        </is>
      </c>
      <c r="G7921" t="inlineStr">
        <is>
          <t>Dean percer</t>
        </is>
      </c>
      <c r="H7921" t="inlineStr">
        <is>
          <t>Home Office</t>
        </is>
      </c>
      <c r="I7921" t="inlineStr">
        <is>
          <t>United States</t>
        </is>
      </c>
      <c r="J7921" t="inlineStr">
        <is>
          <t>Waterbury</t>
        </is>
      </c>
      <c r="K7921" t="inlineStr">
        <is>
          <t>Connecticut</t>
        </is>
      </c>
      <c r="L7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1" t="inlineStr">
        <is>
          <t>East</t>
        </is>
      </c>
      <c r="N7921" t="inlineStr">
        <is>
          <t>OFF-ST-10000943</t>
        </is>
      </c>
      <c r="O7921" t="inlineStr">
        <is>
          <t>Office Supplies</t>
        </is>
      </c>
      <c r="P7921" t="inlineStr">
        <is>
          <t>Storage</t>
        </is>
      </c>
      <c r="Q7921" t="inlineStr">
        <is>
          <t>Eldon ProFile File 'N Store Portable File Tub Letter/Legal Size Black</t>
        </is>
      </c>
      <c r="R7921" t="n">
        <v>38.62</v>
      </c>
      <c r="S7921" t="n">
        <v>2</v>
      </c>
      <c r="T7921" t="n">
        <v>0</v>
      </c>
      <c r="U7921" t="n">
        <v>10.8136</v>
      </c>
      <c r="V7921">
        <f>IF(OR(C7921 = "", D7921 = ""), "", DATEDIF(C7921, D7921, "D"))</f>
        <v/>
      </c>
    </row>
    <row r="7922">
      <c r="A7922" t="inlineStr">
        <is>
          <t>0          1
1          2
2          3
3          4
4          5
        ... 
9989    9990
9990    9991
9991    9992
9992    9993
9993    9994
Name: Row ID, Length: 9994, dtype: int64</t>
        </is>
      </c>
      <c r="B7922" t="inlineStr">
        <is>
          <t>CA-2017-139822</t>
        </is>
      </c>
      <c r="E7922" t="inlineStr">
        <is>
          <t>Standard Class</t>
        </is>
      </c>
      <c r="F7922" t="inlineStr">
        <is>
          <t>Dp-13240</t>
        </is>
      </c>
      <c r="G7922" t="inlineStr">
        <is>
          <t>Dean percer</t>
        </is>
      </c>
      <c r="H7922" t="inlineStr">
        <is>
          <t>Home Office</t>
        </is>
      </c>
      <c r="I7922" t="inlineStr">
        <is>
          <t>United States</t>
        </is>
      </c>
      <c r="J7922" t="inlineStr">
        <is>
          <t>Waterbury</t>
        </is>
      </c>
      <c r="K7922" t="inlineStr">
        <is>
          <t>Connecticut</t>
        </is>
      </c>
      <c r="L7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2" t="inlineStr">
        <is>
          <t>East</t>
        </is>
      </c>
      <c r="N7922" t="inlineStr">
        <is>
          <t>TEC-AC-10001090</t>
        </is>
      </c>
      <c r="O7922" t="inlineStr">
        <is>
          <t>Technology</t>
        </is>
      </c>
      <c r="P7922" t="inlineStr">
        <is>
          <t>Accessories</t>
        </is>
      </c>
      <c r="Q7922" t="inlineStr">
        <is>
          <t>Micro Innovations Wireless Classic Keyboard with Mouse</t>
        </is>
      </c>
      <c r="R7922" t="n">
        <v>59.98</v>
      </c>
      <c r="S7922" t="n">
        <v>2</v>
      </c>
      <c r="T7922" t="n">
        <v>0</v>
      </c>
      <c r="U7922" t="n">
        <v>10.7964</v>
      </c>
      <c r="V7922">
        <f>IF(OR(C7922 = "", D7922 = ""), "", DATEDIF(C7922, D7922, "D"))</f>
        <v/>
      </c>
    </row>
    <row r="7923">
      <c r="A7923" t="inlineStr">
        <is>
          <t>0          1
1          2
2          3
3          4
4          5
        ... 
9989    9990
9990    9991
9991    9992
9992    9993
9993    9994
Name: Row ID, Length: 9994, dtype: int64</t>
        </is>
      </c>
      <c r="B7923" t="inlineStr">
        <is>
          <t>CA-2017-107713</t>
        </is>
      </c>
      <c r="E7923" t="inlineStr">
        <is>
          <t>Standard Class</t>
        </is>
      </c>
      <c r="F7923" t="inlineStr">
        <is>
          <t>JB-16000</t>
        </is>
      </c>
      <c r="G7923" t="inlineStr">
        <is>
          <t>Joy Bell-</t>
        </is>
      </c>
      <c r="H7923" t="inlineStr">
        <is>
          <t>Consumer</t>
        </is>
      </c>
      <c r="I7923" t="inlineStr">
        <is>
          <t>United States</t>
        </is>
      </c>
      <c r="J7923" t="inlineStr">
        <is>
          <t>Columbia</t>
        </is>
      </c>
      <c r="K7923" t="inlineStr">
        <is>
          <t>Maryland</t>
        </is>
      </c>
      <c r="L7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3" t="inlineStr">
        <is>
          <t>East</t>
        </is>
      </c>
      <c r="N7923" t="inlineStr">
        <is>
          <t>OFF-BI-10002026</t>
        </is>
      </c>
      <c r="O7923" t="inlineStr">
        <is>
          <t>Office Supplies</t>
        </is>
      </c>
      <c r="P7923" t="inlineStr">
        <is>
          <t>Binders</t>
        </is>
      </c>
      <c r="Q7923" t="inlineStr">
        <is>
          <t>Avery Arch Ring Binders</t>
        </is>
      </c>
      <c r="R7923" t="n">
        <v>174.3</v>
      </c>
      <c r="S7923" t="n">
        <v>3</v>
      </c>
      <c r="T7923" t="n">
        <v>0</v>
      </c>
      <c r="U7923" t="n">
        <v>81.92100000000001</v>
      </c>
      <c r="V7923">
        <f>IF(OR(C7923 = "", D7923 = ""), "", DATEDIF(C7923, D7923, "D"))</f>
        <v/>
      </c>
    </row>
    <row r="7924">
      <c r="A7924" t="inlineStr">
        <is>
          <t>0          1
1          2
2          3
3          4
4          5
        ... 
9989    9990
9990    9991
9991    9992
9992    9993
9993    9994
Name: Row ID, Length: 9994, dtype: int64</t>
        </is>
      </c>
      <c r="B7924" t="inlineStr">
        <is>
          <t>CA-2017-134096</t>
        </is>
      </c>
      <c r="E7924" t="inlineStr">
        <is>
          <t>Standard Class</t>
        </is>
      </c>
      <c r="F7924" t="inlineStr">
        <is>
          <t>PP-18955</t>
        </is>
      </c>
      <c r="G7924" t="inlineStr">
        <is>
          <t>Paul Prost</t>
        </is>
      </c>
      <c r="H7924" t="inlineStr">
        <is>
          <t>Home Office</t>
        </is>
      </c>
      <c r="I7924" t="inlineStr">
        <is>
          <t>United States</t>
        </is>
      </c>
      <c r="J7924" t="inlineStr">
        <is>
          <t>Hollywood</t>
        </is>
      </c>
      <c r="K7924" t="inlineStr">
        <is>
          <t>Florida</t>
        </is>
      </c>
      <c r="L7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4" t="inlineStr">
        <is>
          <t>South</t>
        </is>
      </c>
      <c r="N7924" t="inlineStr">
        <is>
          <t>TEC-PH-10000526</t>
        </is>
      </c>
      <c r="O7924" t="inlineStr">
        <is>
          <t>Technology</t>
        </is>
      </c>
      <c r="P7924" t="inlineStr">
        <is>
          <t>Phones</t>
        </is>
      </c>
      <c r="Q7924" t="inlineStr">
        <is>
          <t>Vtech CS6719</t>
        </is>
      </c>
      <c r="R7924" t="n">
        <v>383.96</v>
      </c>
      <c r="S7924" t="n">
        <v>5</v>
      </c>
      <c r="T7924" t="n">
        <v>0.2</v>
      </c>
      <c r="U7924" t="n">
        <v>38.396</v>
      </c>
      <c r="V7924">
        <f>IF(OR(C7924 = "", D7924 = ""), "", DATEDIF(C7924, D7924, "D"))</f>
        <v/>
      </c>
    </row>
    <row r="7925">
      <c r="A7925" t="inlineStr">
        <is>
          <t>0          1
1          2
2          3
3          4
4          5
        ... 
9989    9990
9990    9991
9991    9992
9992    9993
9993    9994
Name: Row ID, Length: 9994, dtype: int64</t>
        </is>
      </c>
      <c r="B7925" t="inlineStr">
        <is>
          <t>CA-2017-134096</t>
        </is>
      </c>
      <c r="E7925" t="inlineStr">
        <is>
          <t>Standard Class</t>
        </is>
      </c>
      <c r="F7925" t="inlineStr">
        <is>
          <t>PP-18955</t>
        </is>
      </c>
      <c r="G7925" t="inlineStr">
        <is>
          <t>Paul Prost</t>
        </is>
      </c>
      <c r="H7925" t="inlineStr">
        <is>
          <t>Home Office</t>
        </is>
      </c>
      <c r="I7925" t="inlineStr">
        <is>
          <t>United States</t>
        </is>
      </c>
      <c r="J7925" t="inlineStr">
        <is>
          <t>Hollywood</t>
        </is>
      </c>
      <c r="K7925" t="inlineStr">
        <is>
          <t>Florida</t>
        </is>
      </c>
      <c r="L7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5" t="inlineStr">
        <is>
          <t>South</t>
        </is>
      </c>
      <c r="N7925" t="inlineStr">
        <is>
          <t>OFF-BI-10004002</t>
        </is>
      </c>
      <c r="O7925" t="inlineStr">
        <is>
          <t>Office Supplies</t>
        </is>
      </c>
      <c r="P7925" t="inlineStr">
        <is>
          <t>Binders</t>
        </is>
      </c>
      <c r="Q7925" t="inlineStr">
        <is>
          <t>Wilson Jones International Size A4 Ring Binders</t>
        </is>
      </c>
      <c r="R7925" t="n">
        <v>15.57</v>
      </c>
      <c r="S7925" t="n">
        <v>3</v>
      </c>
      <c r="T7925" t="n">
        <v>0.7</v>
      </c>
      <c r="U7925" t="n">
        <v>-11.418</v>
      </c>
      <c r="V7925">
        <f>IF(OR(C7925 = "", D7925 = ""), "", DATEDIF(C7925, D7925, "D"))</f>
        <v/>
      </c>
    </row>
    <row r="7926">
      <c r="A7926" t="inlineStr">
        <is>
          <t>0          1
1          2
2          3
3          4
4          5
        ... 
9989    9990
9990    9991
9991    9992
9992    9993
9993    9994
Name: Row ID, Length: 9994, dtype: int64</t>
        </is>
      </c>
      <c r="B7926" t="inlineStr">
        <is>
          <t>CA-2016-125843</t>
        </is>
      </c>
      <c r="E7926" t="inlineStr">
        <is>
          <t>First Class</t>
        </is>
      </c>
      <c r="F7926" t="inlineStr">
        <is>
          <t>RF-19840</t>
        </is>
      </c>
      <c r="G7926" t="inlineStr">
        <is>
          <t>Roy Französisch</t>
        </is>
      </c>
      <c r="H7926" t="inlineStr">
        <is>
          <t>Consumer</t>
        </is>
      </c>
      <c r="I7926" t="inlineStr">
        <is>
          <t>United States</t>
        </is>
      </c>
      <c r="J7926" t="inlineStr">
        <is>
          <t>Springfield</t>
        </is>
      </c>
      <c r="K7926" t="inlineStr">
        <is>
          <t>Virginia</t>
        </is>
      </c>
      <c r="L7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6" t="inlineStr">
        <is>
          <t>South</t>
        </is>
      </c>
      <c r="N7926" t="inlineStr">
        <is>
          <t>OFF-BI-10002309</t>
        </is>
      </c>
      <c r="O7926" t="inlineStr">
        <is>
          <t>Office Supplies</t>
        </is>
      </c>
      <c r="P7926" t="inlineStr">
        <is>
          <t>Binders</t>
        </is>
      </c>
      <c r="Q7926" t="inlineStr">
        <is>
          <t>Avery Heavy-Duty EZD  Binder With Locking Rings</t>
        </is>
      </c>
      <c r="R7926" t="n">
        <v>22.32</v>
      </c>
      <c r="S7926" t="n">
        <v>4</v>
      </c>
      <c r="T7926" t="n">
        <v>0</v>
      </c>
      <c r="U7926" t="n">
        <v>10.7136</v>
      </c>
      <c r="V7926">
        <f>IF(OR(C7926 = "", D7926 = ""), "", DATEDIF(C7926, D7926, "D"))</f>
        <v/>
      </c>
    </row>
    <row r="7927">
      <c r="A7927" t="inlineStr">
        <is>
          <t>0          1
1          2
2          3
3          4
4          5
        ... 
9989    9990
9990    9991
9991    9992
9992    9993
9993    9994
Name: Row ID, Length: 9994, dtype: int64</t>
        </is>
      </c>
      <c r="B7927" t="inlineStr">
        <is>
          <t>CA-2016-125843</t>
        </is>
      </c>
      <c r="E7927" t="inlineStr">
        <is>
          <t>First Class</t>
        </is>
      </c>
      <c r="F7927" t="inlineStr">
        <is>
          <t>RF-19840</t>
        </is>
      </c>
      <c r="G7927" t="inlineStr">
        <is>
          <t>Roy Französisch</t>
        </is>
      </c>
      <c r="H7927" t="inlineStr">
        <is>
          <t>Consumer</t>
        </is>
      </c>
      <c r="I7927" t="inlineStr">
        <is>
          <t>United States</t>
        </is>
      </c>
      <c r="J7927" t="inlineStr">
        <is>
          <t>Springfield</t>
        </is>
      </c>
      <c r="K7927" t="inlineStr">
        <is>
          <t>Virginia</t>
        </is>
      </c>
      <c r="L7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7" t="inlineStr">
        <is>
          <t>South</t>
        </is>
      </c>
      <c r="N7927" t="inlineStr">
        <is>
          <t>OFF-LA-10003923</t>
        </is>
      </c>
      <c r="O7927" t="inlineStr">
        <is>
          <t>Office Supplies</t>
        </is>
      </c>
      <c r="P7927" t="inlineStr">
        <is>
          <t>Labels</t>
        </is>
      </c>
      <c r="Q7927" t="inlineStr">
        <is>
          <t>Alphabetical Labels for Top Tab Filing</t>
        </is>
      </c>
      <c r="R7927" t="n">
        <v>103.6</v>
      </c>
      <c r="S7927" t="n">
        <v>7</v>
      </c>
      <c r="T7927" t="n">
        <v>0</v>
      </c>
      <c r="U7927" t="n">
        <v>51.8</v>
      </c>
      <c r="V7927">
        <f>IF(OR(C7927 = "", D7927 = ""), "", DATEDIF(C7927, D7927, "D"))</f>
        <v/>
      </c>
    </row>
    <row r="7928">
      <c r="A7928" t="inlineStr">
        <is>
          <t>0          1
1          2
2          3
3          4
4          5
        ... 
9989    9990
9990    9991
9991    9992
9992    9993
9993    9994
Name: Row ID, Length: 9994, dtype: int64</t>
        </is>
      </c>
      <c r="B7928" t="inlineStr">
        <is>
          <t>CA-2017-120404</t>
        </is>
      </c>
      <c r="E7928" t="inlineStr">
        <is>
          <t>Second Class</t>
        </is>
      </c>
      <c r="F7928" t="inlineStr">
        <is>
          <t>KH-16330</t>
        </is>
      </c>
      <c r="G7928" t="inlineStr">
        <is>
          <t>Katharine Harms</t>
        </is>
      </c>
      <c r="H7928" t="inlineStr">
        <is>
          <t>Corporate</t>
        </is>
      </c>
      <c r="I7928" t="inlineStr">
        <is>
          <t>United States</t>
        </is>
      </c>
      <c r="J7928" t="inlineStr">
        <is>
          <t>New York City</t>
        </is>
      </c>
      <c r="K7928" t="inlineStr">
        <is>
          <t>New York</t>
        </is>
      </c>
      <c r="L7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8" t="inlineStr">
        <is>
          <t>East</t>
        </is>
      </c>
      <c r="N7928" t="inlineStr">
        <is>
          <t>TEC-AC-10003433</t>
        </is>
      </c>
      <c r="O7928" t="inlineStr">
        <is>
          <t>Technology</t>
        </is>
      </c>
      <c r="P7928" t="inlineStr">
        <is>
          <t>Accessories</t>
        </is>
      </c>
      <c r="Q7928" t="inlineStr">
        <is>
          <t>Maxell 4.7GB DVD+R 5/Pack</t>
        </is>
      </c>
      <c r="R7928" t="n">
        <v>2.97</v>
      </c>
      <c r="S7928" t="n">
        <v>3</v>
      </c>
      <c r="T7928" t="n">
        <v>0</v>
      </c>
      <c r="U7928" t="n">
        <v>1.3365</v>
      </c>
      <c r="V7928">
        <f>IF(OR(C7928 = "", D7928 = ""), "", DATEDIF(C7928, D7928, "D"))</f>
        <v/>
      </c>
    </row>
    <row r="7929">
      <c r="A7929" t="inlineStr">
        <is>
          <t>0          1
1          2
2          3
3          4
4          5
        ... 
9989    9990
9990    9991
9991    9992
9992    9993
9993    9994
Name: Row ID, Length: 9994, dtype: int64</t>
        </is>
      </c>
      <c r="B7929" t="inlineStr">
        <is>
          <t>CA-2017-120404</t>
        </is>
      </c>
      <c r="E7929" t="inlineStr">
        <is>
          <t>Second Class</t>
        </is>
      </c>
      <c r="F7929" t="inlineStr">
        <is>
          <t>KH-16330</t>
        </is>
      </c>
      <c r="G7929" t="inlineStr">
        <is>
          <t>Katharine Harms</t>
        </is>
      </c>
      <c r="H7929" t="inlineStr">
        <is>
          <t>Corporate</t>
        </is>
      </c>
      <c r="I7929" t="inlineStr">
        <is>
          <t>United States</t>
        </is>
      </c>
      <c r="J7929" t="inlineStr">
        <is>
          <t>New York City</t>
        </is>
      </c>
      <c r="K7929" t="inlineStr">
        <is>
          <t>New York</t>
        </is>
      </c>
      <c r="L7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29" t="inlineStr">
        <is>
          <t>East</t>
        </is>
      </c>
      <c r="N7929" t="inlineStr">
        <is>
          <t>TEC-PH-10001363</t>
        </is>
      </c>
      <c r="O7929" t="inlineStr">
        <is>
          <t>Technology</t>
        </is>
      </c>
      <c r="P7929" t="inlineStr">
        <is>
          <t>Phones</t>
        </is>
      </c>
      <c r="Q7929" t="inlineStr">
        <is>
          <t>Apple iPhone 5S</t>
        </is>
      </c>
      <c r="R7929" t="n">
        <v>569.99</v>
      </c>
      <c r="S7929" t="n">
        <v>1</v>
      </c>
      <c r="T7929" t="n">
        <v>0</v>
      </c>
      <c r="U7929" t="n">
        <v>170.997</v>
      </c>
      <c r="V7929">
        <f>IF(OR(C7929 = "", D7929 = ""), "", DATEDIF(C7929, D7929, "D"))</f>
        <v/>
      </c>
    </row>
    <row r="7930">
      <c r="A7930" t="inlineStr">
        <is>
          <t>0          1
1          2
2          3
3          4
4          5
        ... 
9989    9990
9990    9991
9991    9992
9992    9993
9993    9994
Name: Row ID, Length: 9994, dtype: int64</t>
        </is>
      </c>
      <c r="B7930" t="inlineStr">
        <is>
          <t>CA-2017-120404</t>
        </is>
      </c>
      <c r="E7930" t="inlineStr">
        <is>
          <t>Second Class</t>
        </is>
      </c>
      <c r="F7930" t="inlineStr">
        <is>
          <t>KH-16330</t>
        </is>
      </c>
      <c r="G7930" t="inlineStr">
        <is>
          <t>Katharine Harms</t>
        </is>
      </c>
      <c r="H7930" t="inlineStr">
        <is>
          <t>Corporate</t>
        </is>
      </c>
      <c r="I7930" t="inlineStr">
        <is>
          <t>United States</t>
        </is>
      </c>
      <c r="J7930" t="inlineStr">
        <is>
          <t>New York City</t>
        </is>
      </c>
      <c r="K7930" t="inlineStr">
        <is>
          <t>New York</t>
        </is>
      </c>
      <c r="L7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0" t="inlineStr">
        <is>
          <t>East</t>
        </is>
      </c>
      <c r="N7930" t="inlineStr">
        <is>
          <t>FUR-FU-10000820</t>
        </is>
      </c>
      <c r="O7930" t="inlineStr">
        <is>
          <t>Furniture</t>
        </is>
      </c>
      <c r="P7930" t="inlineStr">
        <is>
          <t>Furnishings</t>
        </is>
      </c>
      <c r="Q7930" t="inlineStr">
        <is>
          <t>Tensor Brushed Steel Torchiere Floor Lamp</t>
        </is>
      </c>
      <c r="R7930" t="n">
        <v>50.97</v>
      </c>
      <c r="S7930" t="n">
        <v>3</v>
      </c>
      <c r="T7930" t="n">
        <v>0</v>
      </c>
      <c r="U7930" t="n">
        <v>9.1746</v>
      </c>
      <c r="V7930">
        <f>IF(OR(C7930 = "", D7930 = ""), "", DATEDIF(C7930, D7930, "D"))</f>
        <v/>
      </c>
    </row>
    <row r="7931">
      <c r="A7931" t="inlineStr">
        <is>
          <t>0          1
1          2
2          3
3          4
4          5
        ... 
9989    9990
9990    9991
9991    9992
9992    9993
9993    9994
Name: Row ID, Length: 9994, dtype: int64</t>
        </is>
      </c>
      <c r="B7931" t="inlineStr">
        <is>
          <t>CA-2017-167549</t>
        </is>
      </c>
      <c r="E7931" t="inlineStr">
        <is>
          <t>First Class</t>
        </is>
      </c>
      <c r="F7931" t="inlineStr">
        <is>
          <t>EM-14200</t>
        </is>
      </c>
      <c r="G7931" t="inlineStr">
        <is>
          <t>Evan Minnotte</t>
        </is>
      </c>
      <c r="H7931" t="inlineStr">
        <is>
          <t>Home Office</t>
        </is>
      </c>
      <c r="I7931" t="inlineStr">
        <is>
          <t>United States</t>
        </is>
      </c>
      <c r="J7931" t="inlineStr">
        <is>
          <t>Dallas</t>
        </is>
      </c>
      <c r="K7931" t="inlineStr">
        <is>
          <t>Texas</t>
        </is>
      </c>
      <c r="L7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1" t="inlineStr">
        <is>
          <t>Central</t>
        </is>
      </c>
      <c r="N7931" t="inlineStr">
        <is>
          <t>FUR-TA-10004767</t>
        </is>
      </c>
      <c r="O7931" t="inlineStr">
        <is>
          <t>Furniture</t>
        </is>
      </c>
      <c r="P7931" t="inlineStr">
        <is>
          <t>Tables</t>
        </is>
      </c>
      <c r="Q7931" t="inlineStr">
        <is>
          <t>Safco Drafting Table</t>
        </is>
      </c>
      <c r="R7931" t="n">
        <v>298.116</v>
      </c>
      <c r="S7931" t="n">
        <v>6</v>
      </c>
      <c r="T7931" t="n">
        <v>0.3</v>
      </c>
      <c r="U7931" t="n">
        <v>-4.2588</v>
      </c>
      <c r="V7931">
        <f>IF(OR(C7931 = "", D7931 = ""), "", DATEDIF(C7931, D7931, "D"))</f>
        <v/>
      </c>
    </row>
    <row r="7932">
      <c r="A7932" t="inlineStr">
        <is>
          <t>0          1
1          2
2          3
3          4
4          5
        ... 
9989    9990
9990    9991
9991    9992
9992    9993
9993    9994
Name: Row ID, Length: 9994, dtype: int64</t>
        </is>
      </c>
      <c r="B7932" t="inlineStr">
        <is>
          <t>CA-2016-120082</t>
        </is>
      </c>
      <c r="E7932" t="inlineStr">
        <is>
          <t>Second Class</t>
        </is>
      </c>
      <c r="F7932" t="inlineStr">
        <is>
          <t>DK-12835</t>
        </is>
      </c>
      <c r="G7932" t="inlineStr">
        <is>
          <t>Damala Kotsonis</t>
        </is>
      </c>
      <c r="H7932" t="inlineStr">
        <is>
          <t>Corporate</t>
        </is>
      </c>
      <c r="I7932" t="inlineStr">
        <is>
          <t>United States</t>
        </is>
      </c>
      <c r="J7932" t="inlineStr">
        <is>
          <t>New York City</t>
        </is>
      </c>
      <c r="K7932" t="inlineStr">
        <is>
          <t>New York</t>
        </is>
      </c>
      <c r="L7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2" t="inlineStr">
        <is>
          <t>East</t>
        </is>
      </c>
      <c r="N7932" t="inlineStr">
        <is>
          <t>OFF-AR-10001955</t>
        </is>
      </c>
      <c r="O7932" t="inlineStr">
        <is>
          <t>Office Supplies</t>
        </is>
      </c>
      <c r="P7932" t="inlineStr">
        <is>
          <t>Art</t>
        </is>
      </c>
      <c r="Q7932" t="inlineStr">
        <is>
          <t>Newell 319</t>
        </is>
      </c>
      <c r="R7932" t="n">
        <v>59.52</v>
      </c>
      <c r="S7932" t="n">
        <v>3</v>
      </c>
      <c r="T7932" t="n">
        <v>0</v>
      </c>
      <c r="U7932" t="n">
        <v>17.856</v>
      </c>
      <c r="V7932">
        <f>IF(OR(C7932 = "", D7932 = ""), "", DATEDIF(C7932, D7932, "D"))</f>
        <v/>
      </c>
    </row>
    <row r="7933">
      <c r="A7933" t="inlineStr">
        <is>
          <t>0          1
1          2
2          3
3          4
4          5
        ... 
9989    9990
9990    9991
9991    9992
9992    9993
9993    9994
Name: Row ID, Length: 9994, dtype: int64</t>
        </is>
      </c>
      <c r="B7933" t="inlineStr">
        <is>
          <t>US-2016-168095</t>
        </is>
      </c>
      <c r="E7933" t="inlineStr">
        <is>
          <t>Standard Class</t>
        </is>
      </c>
      <c r="F7933" t="inlineStr">
        <is>
          <t>MC-17425</t>
        </is>
      </c>
      <c r="G7933" t="inlineStr">
        <is>
          <t>Mark Cousins</t>
        </is>
      </c>
      <c r="H7933" t="inlineStr">
        <is>
          <t>Corporate</t>
        </is>
      </c>
      <c r="I7933" t="inlineStr">
        <is>
          <t>United States</t>
        </is>
      </c>
      <c r="J7933" t="inlineStr">
        <is>
          <t>Portland</t>
        </is>
      </c>
      <c r="K7933" t="inlineStr">
        <is>
          <t>Oregon</t>
        </is>
      </c>
      <c r="L7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3" t="inlineStr">
        <is>
          <t>West</t>
        </is>
      </c>
      <c r="N7933" t="inlineStr">
        <is>
          <t>FUR-CH-10004886</t>
        </is>
      </c>
      <c r="O7933" t="inlineStr">
        <is>
          <t>Furniture</t>
        </is>
      </c>
      <c r="P7933" t="inlineStr">
        <is>
          <t>Chairs</t>
        </is>
      </c>
      <c r="Q7933" t="inlineStr">
        <is>
          <t>Bevis Steel Folding Chairs</t>
        </is>
      </c>
      <c r="R7933" t="n">
        <v>230.28</v>
      </c>
      <c r="S7933" t="n">
        <v>3</v>
      </c>
      <c r="T7933" t="n">
        <v>0.2</v>
      </c>
      <c r="U7933" t="n">
        <v>23.028</v>
      </c>
      <c r="V7933">
        <f>IF(OR(C7933 = "", D7933 = ""), "", DATEDIF(C7933, D7933, "D"))</f>
        <v/>
      </c>
    </row>
    <row r="7934">
      <c r="A7934" t="inlineStr">
        <is>
          <t>0          1
1          2
2          3
3          4
4          5
        ... 
9989    9990
9990    9991
9991    9992
9992    9993
9993    9994
Name: Row ID, Length: 9994, dtype: int64</t>
        </is>
      </c>
      <c r="B7934" t="inlineStr">
        <is>
          <t>US-2016-168095</t>
        </is>
      </c>
      <c r="E7934" t="inlineStr">
        <is>
          <t>Standard Class</t>
        </is>
      </c>
      <c r="F7934" t="inlineStr">
        <is>
          <t>MC-17425</t>
        </is>
      </c>
      <c r="G7934" t="inlineStr">
        <is>
          <t>Mark Cousins</t>
        </is>
      </c>
      <c r="H7934" t="inlineStr">
        <is>
          <t>Corporate</t>
        </is>
      </c>
      <c r="I7934" t="inlineStr">
        <is>
          <t>United States</t>
        </is>
      </c>
      <c r="J7934" t="inlineStr">
        <is>
          <t>Portland</t>
        </is>
      </c>
      <c r="K7934" t="inlineStr">
        <is>
          <t>Oregon</t>
        </is>
      </c>
      <c r="L7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4" t="inlineStr">
        <is>
          <t>West</t>
        </is>
      </c>
      <c r="N7934" t="inlineStr">
        <is>
          <t>OFF-PA-10003641</t>
        </is>
      </c>
      <c r="O7934" t="inlineStr">
        <is>
          <t>Office Supplies</t>
        </is>
      </c>
      <c r="P7934" t="inlineStr">
        <is>
          <t>Paper</t>
        </is>
      </c>
      <c r="Q7934" t="inlineStr">
        <is>
          <t>Xerox 1909</t>
        </is>
      </c>
      <c r="R7934" t="n">
        <v>105.52</v>
      </c>
      <c r="S7934" t="n">
        <v>5</v>
      </c>
      <c r="T7934" t="n">
        <v>0.2</v>
      </c>
      <c r="U7934" t="n">
        <v>34.294</v>
      </c>
      <c r="V7934">
        <f>IF(OR(C7934 = "", D7934 = ""), "", DATEDIF(C7934, D7934, "D"))</f>
        <v/>
      </c>
    </row>
    <row r="7935">
      <c r="A7935" t="inlineStr">
        <is>
          <t>0          1
1          2
2          3
3          4
4          5
        ... 
9989    9990
9990    9991
9991    9992
9992    9993
9993    9994
Name: Row ID, Length: 9994, dtype: int64</t>
        </is>
      </c>
      <c r="B7935" t="inlineStr">
        <is>
          <t>CA-2017-166093</t>
        </is>
      </c>
      <c r="E7935" t="inlineStr">
        <is>
          <t>Standard Class</t>
        </is>
      </c>
      <c r="F7935" t="inlineStr">
        <is>
          <t>RW-19540</t>
        </is>
      </c>
      <c r="G7935" t="inlineStr">
        <is>
          <t>Rick Wilson</t>
        </is>
      </c>
      <c r="H7935" t="inlineStr">
        <is>
          <t>Corporate</t>
        </is>
      </c>
      <c r="I7935" t="inlineStr">
        <is>
          <t>United States</t>
        </is>
      </c>
      <c r="J7935" t="inlineStr">
        <is>
          <t>Brentwood</t>
        </is>
      </c>
      <c r="K7935" t="inlineStr">
        <is>
          <t>California</t>
        </is>
      </c>
      <c r="L7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5" t="inlineStr">
        <is>
          <t>West</t>
        </is>
      </c>
      <c r="N7935" t="inlineStr">
        <is>
          <t>OFF-EN-10003134</t>
        </is>
      </c>
      <c r="O7935" t="inlineStr">
        <is>
          <t>Office Supplies</t>
        </is>
      </c>
      <c r="P7935" t="inlineStr">
        <is>
          <t>Envelopes</t>
        </is>
      </c>
      <c r="Q7935" t="inlineStr">
        <is>
          <t>Staple envelope</t>
        </is>
      </c>
      <c r="R7935" t="n">
        <v>23.36</v>
      </c>
      <c r="S7935" t="n">
        <v>2</v>
      </c>
      <c r="T7935" t="n">
        <v>0</v>
      </c>
      <c r="U7935" t="n">
        <v>11.68</v>
      </c>
      <c r="V7935">
        <f>IF(OR(C7935 = "", D7935 = ""), "", DATEDIF(C7935, D7935, "D"))</f>
        <v/>
      </c>
    </row>
    <row r="7936">
      <c r="A7936" t="inlineStr">
        <is>
          <t>0          1
1          2
2          3
3          4
4          5
        ... 
9989    9990
9990    9991
9991    9992
9992    9993
9993    9994
Name: Row ID, Length: 9994, dtype: int64</t>
        </is>
      </c>
      <c r="B7936" t="inlineStr">
        <is>
          <t>CA-2017-166093</t>
        </is>
      </c>
      <c r="E7936" t="inlineStr">
        <is>
          <t>Standard Class</t>
        </is>
      </c>
      <c r="F7936" t="inlineStr">
        <is>
          <t>RW-19540</t>
        </is>
      </c>
      <c r="G7936" t="inlineStr">
        <is>
          <t>Rick Wilson</t>
        </is>
      </c>
      <c r="H7936" t="inlineStr">
        <is>
          <t>Corporate</t>
        </is>
      </c>
      <c r="I7936" t="inlineStr">
        <is>
          <t>United States</t>
        </is>
      </c>
      <c r="J7936" t="inlineStr">
        <is>
          <t>Brentwood</t>
        </is>
      </c>
      <c r="K7936" t="inlineStr">
        <is>
          <t>California</t>
        </is>
      </c>
      <c r="L7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6" t="inlineStr">
        <is>
          <t>West</t>
        </is>
      </c>
      <c r="N7936" t="inlineStr">
        <is>
          <t>TEC-PH-10002564</t>
        </is>
      </c>
      <c r="O7936" t="inlineStr">
        <is>
          <t>Technology</t>
        </is>
      </c>
      <c r="P7936" t="inlineStr">
        <is>
          <t>Phones</t>
        </is>
      </c>
      <c r="Q7936" t="inlineStr">
        <is>
          <t>OtterBox Defender Series Case - Samsung Galaxy S4</t>
        </is>
      </c>
      <c r="R7936" t="n">
        <v>71.976</v>
      </c>
      <c r="S7936" t="n">
        <v>3</v>
      </c>
      <c r="T7936" t="n">
        <v>0.2</v>
      </c>
      <c r="U7936" t="n">
        <v>8.997</v>
      </c>
      <c r="V7936">
        <f>IF(OR(C7936 = "", D7936 = ""), "", DATEDIF(C7936, D7936, "D"))</f>
        <v/>
      </c>
    </row>
    <row r="7937">
      <c r="A7937" t="inlineStr">
        <is>
          <t>0          1
1          2
2          3
3          4
4          5
        ... 
9989    9990
9990    9991
9991    9992
9992    9993
9993    9994
Name: Row ID, Length: 9994, dtype: int64</t>
        </is>
      </c>
      <c r="B7937" t="inlineStr">
        <is>
          <t>CA-2017-166093</t>
        </is>
      </c>
      <c r="E7937" t="inlineStr">
        <is>
          <t>Standard Class</t>
        </is>
      </c>
      <c r="F7937" t="inlineStr">
        <is>
          <t>RW-19540</t>
        </is>
      </c>
      <c r="G7937" t="inlineStr">
        <is>
          <t>Rick Wilson</t>
        </is>
      </c>
      <c r="H7937" t="inlineStr">
        <is>
          <t>Corporate</t>
        </is>
      </c>
      <c r="I7937" t="inlineStr">
        <is>
          <t>United States</t>
        </is>
      </c>
      <c r="J7937" t="inlineStr">
        <is>
          <t>Brentwood</t>
        </is>
      </c>
      <c r="K7937" t="inlineStr">
        <is>
          <t>California</t>
        </is>
      </c>
      <c r="L7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7" t="inlineStr">
        <is>
          <t>West</t>
        </is>
      </c>
      <c r="N7937" t="inlineStr">
        <is>
          <t>OFF-PA-10003893</t>
        </is>
      </c>
      <c r="O7937" t="inlineStr">
        <is>
          <t>Office Supplies</t>
        </is>
      </c>
      <c r="P7937" t="inlineStr">
        <is>
          <t>Paper</t>
        </is>
      </c>
      <c r="Q7937" t="inlineStr">
        <is>
          <t>Xerox 1962</t>
        </is>
      </c>
      <c r="R7937" t="n">
        <v>8.56</v>
      </c>
      <c r="S7937" t="n">
        <v>2</v>
      </c>
      <c r="T7937" t="n">
        <v>0</v>
      </c>
      <c r="U7937" t="n">
        <v>3.852</v>
      </c>
      <c r="V7937">
        <f>IF(OR(C7937 = "", D7937 = ""), "", DATEDIF(C7937, D7937, "D"))</f>
        <v/>
      </c>
    </row>
    <row r="7938">
      <c r="A7938" t="inlineStr">
        <is>
          <t>0          1
1          2
2          3
3          4
4          5
        ... 
9989    9990
9990    9991
9991    9992
9992    9993
9993    9994
Name: Row ID, Length: 9994, dtype: int64</t>
        </is>
      </c>
      <c r="B7938" t="inlineStr">
        <is>
          <t>CA-2017-166093</t>
        </is>
      </c>
      <c r="E7938" t="inlineStr">
        <is>
          <t>Standard Class</t>
        </is>
      </c>
      <c r="F7938" t="inlineStr">
        <is>
          <t>RW-19540</t>
        </is>
      </c>
      <c r="G7938" t="inlineStr">
        <is>
          <t>Rick Wilson</t>
        </is>
      </c>
      <c r="H7938" t="inlineStr">
        <is>
          <t>Corporate</t>
        </is>
      </c>
      <c r="I7938" t="inlineStr">
        <is>
          <t>United States</t>
        </is>
      </c>
      <c r="J7938" t="inlineStr">
        <is>
          <t>Brentwood</t>
        </is>
      </c>
      <c r="K7938" t="inlineStr">
        <is>
          <t>California</t>
        </is>
      </c>
      <c r="L7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8" t="inlineStr">
        <is>
          <t>West</t>
        </is>
      </c>
      <c r="N7938" t="inlineStr">
        <is>
          <t>OFF-BI-10000174</t>
        </is>
      </c>
      <c r="O7938" t="inlineStr">
        <is>
          <t>Office Supplies</t>
        </is>
      </c>
      <c r="P7938" t="inlineStr">
        <is>
          <t>Binders</t>
        </is>
      </c>
      <c r="Q7938" t="inlineStr">
        <is>
          <t>Wilson Jones Clip &amp; Carry Folder Binder Tool for Ring Binders, Clear</t>
        </is>
      </c>
      <c r="R7938" t="n">
        <v>13.92</v>
      </c>
      <c r="S7938" t="n">
        <v>3</v>
      </c>
      <c r="T7938" t="n">
        <v>0.2</v>
      </c>
      <c r="U7938" t="n">
        <v>4.872</v>
      </c>
      <c r="V7938">
        <f>IF(OR(C7938 = "", D7938 = ""), "", DATEDIF(C7938, D7938, "D"))</f>
        <v/>
      </c>
    </row>
    <row r="7939">
      <c r="A7939" t="inlineStr">
        <is>
          <t>0          1
1          2
2          3
3          4
4          5
        ... 
9989    9990
9990    9991
9991    9992
9992    9993
9993    9994
Name: Row ID, Length: 9994, dtype: int64</t>
        </is>
      </c>
      <c r="B7939" t="inlineStr">
        <is>
          <t>CA-2017-166093</t>
        </is>
      </c>
      <c r="E7939" t="inlineStr">
        <is>
          <t>Standard Class</t>
        </is>
      </c>
      <c r="F7939" t="inlineStr">
        <is>
          <t>RW-19540</t>
        </is>
      </c>
      <c r="G7939" t="inlineStr">
        <is>
          <t>Rick Wilson</t>
        </is>
      </c>
      <c r="H7939" t="inlineStr">
        <is>
          <t>Corporate</t>
        </is>
      </c>
      <c r="I7939" t="inlineStr">
        <is>
          <t>United States</t>
        </is>
      </c>
      <c r="J7939" t="inlineStr">
        <is>
          <t>Brentwood</t>
        </is>
      </c>
      <c r="K7939" t="inlineStr">
        <is>
          <t>California</t>
        </is>
      </c>
      <c r="L7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39" t="inlineStr">
        <is>
          <t>West</t>
        </is>
      </c>
      <c r="N7939" t="inlineStr">
        <is>
          <t>OFF-AP-10001058</t>
        </is>
      </c>
      <c r="O7939" t="inlineStr">
        <is>
          <t>Office Supplies</t>
        </is>
      </c>
      <c r="P7939" t="inlineStr">
        <is>
          <t>Appliances</t>
        </is>
      </c>
      <c r="Q7939" t="inlineStr">
        <is>
          <t>Sanyo 2.5 Cubic Foot Mid-Size Office Refrigerators</t>
        </is>
      </c>
      <c r="R7939" t="n">
        <v>2518.29</v>
      </c>
      <c r="S7939" t="n">
        <v>9</v>
      </c>
      <c r="T7939" t="n">
        <v>0</v>
      </c>
      <c r="U7939" t="n">
        <v>654.7554</v>
      </c>
      <c r="V7939">
        <f>IF(OR(C7939 = "", D7939 = ""), "", DATEDIF(C7939, D7939, "D"))</f>
        <v/>
      </c>
    </row>
    <row r="7940">
      <c r="A7940" t="inlineStr">
        <is>
          <t>0          1
1          2
2          3
3          4
4          5
        ... 
9989    9990
9990    9991
9991    9992
9992    9993
9993    9994
Name: Row ID, Length: 9994, dtype: int64</t>
        </is>
      </c>
      <c r="B7940" t="inlineStr">
        <is>
          <t>CA-2017-166093</t>
        </is>
      </c>
      <c r="E7940" t="inlineStr">
        <is>
          <t>Standard Class</t>
        </is>
      </c>
      <c r="F7940" t="inlineStr">
        <is>
          <t>RW-19540</t>
        </is>
      </c>
      <c r="G7940" t="inlineStr">
        <is>
          <t>Rick Wilson</t>
        </is>
      </c>
      <c r="H7940" t="inlineStr">
        <is>
          <t>Corporate</t>
        </is>
      </c>
      <c r="I7940" t="inlineStr">
        <is>
          <t>United States</t>
        </is>
      </c>
      <c r="J7940" t="inlineStr">
        <is>
          <t>Brentwood</t>
        </is>
      </c>
      <c r="K7940" t="inlineStr">
        <is>
          <t>California</t>
        </is>
      </c>
      <c r="L7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0" t="inlineStr">
        <is>
          <t>West</t>
        </is>
      </c>
      <c r="N7940" t="inlineStr">
        <is>
          <t>OFF-ST-10001496</t>
        </is>
      </c>
      <c r="O7940" t="inlineStr">
        <is>
          <t>Office Supplies</t>
        </is>
      </c>
      <c r="P7940" t="inlineStr">
        <is>
          <t>Storage</t>
        </is>
      </c>
      <c r="Q7940" t="inlineStr">
        <is>
          <t>Standard Rollaway File with Lock</t>
        </is>
      </c>
      <c r="R7940" t="n">
        <v>540.5700000000001</v>
      </c>
      <c r="S7940" t="n">
        <v>3</v>
      </c>
      <c r="T7940" t="n">
        <v>0</v>
      </c>
      <c r="U7940" t="n">
        <v>140.5482</v>
      </c>
      <c r="V7940">
        <f>IF(OR(C7940 = "", D7940 = ""), "", DATEDIF(C7940, D7940, "D"))</f>
        <v/>
      </c>
    </row>
    <row r="7941">
      <c r="A7941" t="inlineStr">
        <is>
          <t>0          1
1          2
2          3
3          4
4          5
        ... 
9989    9990
9990    9991
9991    9992
9992    9993
9993    9994
Name: Row ID, Length: 9994, dtype: int64</t>
        </is>
      </c>
      <c r="B7941" t="inlineStr">
        <is>
          <t>CA-2017-166093</t>
        </is>
      </c>
      <c r="E7941" t="inlineStr">
        <is>
          <t>Standard Class</t>
        </is>
      </c>
      <c r="F7941" t="inlineStr">
        <is>
          <t>RW-19540</t>
        </is>
      </c>
      <c r="G7941" t="inlineStr">
        <is>
          <t>Rick Wilson</t>
        </is>
      </c>
      <c r="H7941" t="inlineStr">
        <is>
          <t>Corporate</t>
        </is>
      </c>
      <c r="I7941" t="inlineStr">
        <is>
          <t>United States</t>
        </is>
      </c>
      <c r="J7941" t="inlineStr">
        <is>
          <t>Brentwood</t>
        </is>
      </c>
      <c r="K7941" t="inlineStr">
        <is>
          <t>California</t>
        </is>
      </c>
      <c r="L7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1" t="inlineStr">
        <is>
          <t>West</t>
        </is>
      </c>
      <c r="N7941" t="inlineStr">
        <is>
          <t>OFF-BI-10004230</t>
        </is>
      </c>
      <c r="O7941" t="inlineStr">
        <is>
          <t>Office Supplies</t>
        </is>
      </c>
      <c r="P7941" t="inlineStr">
        <is>
          <t>Binders</t>
        </is>
      </c>
      <c r="Q7941" t="inlineStr">
        <is>
          <t>GBC Recycled Grain Textured Covers</t>
        </is>
      </c>
      <c r="R7941" t="n">
        <v>221.056</v>
      </c>
      <c r="S7941" t="n">
        <v>8</v>
      </c>
      <c r="T7941" t="n">
        <v>0.2</v>
      </c>
      <c r="U7941" t="n">
        <v>77.36960000000001</v>
      </c>
      <c r="V7941">
        <f>IF(OR(C7941 = "", D7941 = ""), "", DATEDIF(C7941, D7941, "D"))</f>
        <v/>
      </c>
    </row>
    <row r="7942">
      <c r="A7942" t="inlineStr">
        <is>
          <t>0          1
1          2
2          3
3          4
4          5
        ... 
9989    9990
9990    9991
9991    9992
9992    9993
9993    9994
Name: Row ID, Length: 9994, dtype: int64</t>
        </is>
      </c>
      <c r="B7942" t="inlineStr">
        <is>
          <t>CA-2016-146325</t>
        </is>
      </c>
      <c r="E7942" t="inlineStr">
        <is>
          <t>First Class</t>
        </is>
      </c>
      <c r="F7942" t="inlineStr">
        <is>
          <t>DS-13180</t>
        </is>
      </c>
      <c r="G7942" t="inlineStr">
        <is>
          <t>David Smith</t>
        </is>
      </c>
      <c r="H7942" t="inlineStr">
        <is>
          <t>Corporate</t>
        </is>
      </c>
      <c r="I7942" t="inlineStr">
        <is>
          <t>United States</t>
        </is>
      </c>
      <c r="J7942" t="inlineStr">
        <is>
          <t>San Diego</t>
        </is>
      </c>
      <c r="K7942" t="inlineStr">
        <is>
          <t>California</t>
        </is>
      </c>
      <c r="L7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2" t="inlineStr">
        <is>
          <t>West</t>
        </is>
      </c>
      <c r="N7942" t="inlineStr">
        <is>
          <t>FUR-CH-10001146</t>
        </is>
      </c>
      <c r="O7942" t="inlineStr">
        <is>
          <t>Furniture</t>
        </is>
      </c>
      <c r="P7942" t="inlineStr">
        <is>
          <t>Chairs</t>
        </is>
      </c>
      <c r="Q7942" t="inlineStr">
        <is>
          <t>Global Task Chair, Black</t>
        </is>
      </c>
      <c r="R7942" t="n">
        <v>81.42400000000001</v>
      </c>
      <c r="S7942" t="n">
        <v>2</v>
      </c>
      <c r="T7942" t="n">
        <v>0.2</v>
      </c>
      <c r="U7942" t="n">
        <v>-9.1602</v>
      </c>
      <c r="V7942">
        <f>IF(OR(C7942 = "", D7942 = ""), "", DATEDIF(C7942, D7942, "D"))</f>
        <v/>
      </c>
    </row>
    <row r="7943">
      <c r="A7943" t="inlineStr">
        <is>
          <t>0          1
1          2
2          3
3          4
4          5
        ... 
9989    9990
9990    9991
9991    9992
9992    9993
9993    9994
Name: Row ID, Length: 9994, dtype: int64</t>
        </is>
      </c>
      <c r="B7943" t="inlineStr">
        <is>
          <t>CA-2016-146325</t>
        </is>
      </c>
      <c r="E7943" t="inlineStr">
        <is>
          <t>First Class</t>
        </is>
      </c>
      <c r="F7943" t="inlineStr">
        <is>
          <t>DS-13180</t>
        </is>
      </c>
      <c r="G7943" t="inlineStr">
        <is>
          <t>David Smith</t>
        </is>
      </c>
      <c r="H7943" t="inlineStr">
        <is>
          <t>Corporate</t>
        </is>
      </c>
      <c r="I7943" t="inlineStr">
        <is>
          <t>United States</t>
        </is>
      </c>
      <c r="J7943" t="inlineStr">
        <is>
          <t>San Diego</t>
        </is>
      </c>
      <c r="K7943" t="inlineStr">
        <is>
          <t>California</t>
        </is>
      </c>
      <c r="L7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3" t="inlineStr">
        <is>
          <t>West</t>
        </is>
      </c>
      <c r="N7943" t="inlineStr">
        <is>
          <t>OFF-ST-10001590</t>
        </is>
      </c>
      <c r="O7943" t="inlineStr">
        <is>
          <t>Office Supplies</t>
        </is>
      </c>
      <c r="P7943" t="inlineStr">
        <is>
          <t>Storage</t>
        </is>
      </c>
      <c r="Q7943" t="inlineStr">
        <is>
          <t>Tenex Personal Project File with Scoop Front Design, Black</t>
        </is>
      </c>
      <c r="R7943" t="n">
        <v>134.8</v>
      </c>
      <c r="S7943" t="n">
        <v>10</v>
      </c>
      <c r="T7943" t="n">
        <v>0</v>
      </c>
      <c r="U7943" t="n">
        <v>35.048</v>
      </c>
      <c r="V7943">
        <f>IF(OR(C7943 = "", D7943 = ""), "", DATEDIF(C7943, D7943, "D"))</f>
        <v/>
      </c>
    </row>
    <row r="7944">
      <c r="A7944" t="inlineStr">
        <is>
          <t>0          1
1          2
2          3
3          4
4          5
        ... 
9989    9990
9990    9991
9991    9992
9992    9993
9993    9994
Name: Row ID, Length: 9994, dtype: int64</t>
        </is>
      </c>
      <c r="B7944" t="inlineStr">
        <is>
          <t>CA-2017-134194</t>
        </is>
      </c>
      <c r="D7944" s="3" t="n">
        <v>43101</v>
      </c>
      <c r="E7944" t="inlineStr">
        <is>
          <t>Standard Class</t>
        </is>
      </c>
      <c r="F7944" t="inlineStr">
        <is>
          <t>GA-14725</t>
        </is>
      </c>
      <c r="G7944" t="inlineStr">
        <is>
          <t>Guy Armstrong</t>
        </is>
      </c>
      <c r="H7944" t="inlineStr">
        <is>
          <t>Consumer</t>
        </is>
      </c>
      <c r="I7944" t="inlineStr">
        <is>
          <t>United States</t>
        </is>
      </c>
      <c r="J7944" t="inlineStr">
        <is>
          <t>Dallas</t>
        </is>
      </c>
      <c r="K7944" t="inlineStr">
        <is>
          <t>Texas</t>
        </is>
      </c>
      <c r="L7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4" t="inlineStr">
        <is>
          <t>Central</t>
        </is>
      </c>
      <c r="N7944" t="inlineStr">
        <is>
          <t>OFF-BI-10003684</t>
        </is>
      </c>
      <c r="O7944" t="inlineStr">
        <is>
          <t>Office Supplies</t>
        </is>
      </c>
      <c r="P7944" t="inlineStr">
        <is>
          <t>Binders</t>
        </is>
      </c>
      <c r="Q7944" t="inlineStr">
        <is>
          <t>Wilson Jones Legal Size Ring Binders</t>
        </is>
      </c>
      <c r="R7944" t="n">
        <v>39.582</v>
      </c>
      <c r="S7944" t="n">
        <v>9</v>
      </c>
      <c r="T7944" t="n">
        <v>0.8</v>
      </c>
      <c r="U7944" t="n">
        <v>-59.373</v>
      </c>
      <c r="V7944">
        <f>IF(OR(C7944 = "", D7944 = ""), "", DATEDIF(C7944, D7944, "D"))</f>
        <v/>
      </c>
    </row>
    <row r="7945">
      <c r="A7945" t="inlineStr">
        <is>
          <t>0          1
1          2
2          3
3          4
4          5
        ... 
9989    9990
9990    9991
9991    9992
9992    9993
9993    9994
Name: Row ID, Length: 9994, dtype: int64</t>
        </is>
      </c>
      <c r="B7945" t="inlineStr">
        <is>
          <t>CA-2017-134194</t>
        </is>
      </c>
      <c r="D7945" s="3" t="n">
        <v>43101</v>
      </c>
      <c r="E7945" t="inlineStr">
        <is>
          <t>Standard Class</t>
        </is>
      </c>
      <c r="F7945" t="inlineStr">
        <is>
          <t>GA-14725</t>
        </is>
      </c>
      <c r="G7945" t="inlineStr">
        <is>
          <t>Guy Armstrong</t>
        </is>
      </c>
      <c r="H7945" t="inlineStr">
        <is>
          <t>Consumer</t>
        </is>
      </c>
      <c r="I7945" t="inlineStr">
        <is>
          <t>United States</t>
        </is>
      </c>
      <c r="J7945" t="inlineStr">
        <is>
          <t>Dallas</t>
        </is>
      </c>
      <c r="K7945" t="inlineStr">
        <is>
          <t>Texas</t>
        </is>
      </c>
      <c r="L7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5" t="inlineStr">
        <is>
          <t>Central</t>
        </is>
      </c>
      <c r="N7945" t="inlineStr">
        <is>
          <t>OFF-SU-10000946</t>
        </is>
      </c>
      <c r="O7945" t="inlineStr">
        <is>
          <t>Office Supplies</t>
        </is>
      </c>
      <c r="P7945" t="inlineStr">
        <is>
          <t>Supplies</t>
        </is>
      </c>
      <c r="Q7945" t="inlineStr">
        <is>
          <t>Staple remover</t>
        </is>
      </c>
      <c r="R7945" t="n">
        <v>44.688</v>
      </c>
      <c r="S7945" t="n">
        <v>7</v>
      </c>
      <c r="T7945" t="n">
        <v>0.2</v>
      </c>
      <c r="U7945" t="n">
        <v>5.0274</v>
      </c>
      <c r="V7945">
        <f>IF(OR(C7945 = "", D7945 = ""), "", DATEDIF(C7945, D7945, "D"))</f>
        <v/>
      </c>
    </row>
    <row r="7946">
      <c r="A7946" t="inlineStr">
        <is>
          <t>0          1
1          2
2          3
3          4
4          5
        ... 
9989    9990
9990    9991
9991    9992
9992    9993
9993    9994
Name: Row ID, Length: 9994, dtype: int64</t>
        </is>
      </c>
      <c r="B7946" t="inlineStr">
        <is>
          <t>CA-2017-134194</t>
        </is>
      </c>
      <c r="D7946" s="3" t="n">
        <v>43101</v>
      </c>
      <c r="E7946" t="inlineStr">
        <is>
          <t>Standard Class</t>
        </is>
      </c>
      <c r="F7946" t="inlineStr">
        <is>
          <t>GA-14725</t>
        </is>
      </c>
      <c r="G7946" t="inlineStr">
        <is>
          <t>Guy Armstrong</t>
        </is>
      </c>
      <c r="H7946" t="inlineStr">
        <is>
          <t>Consumer</t>
        </is>
      </c>
      <c r="I7946" t="inlineStr">
        <is>
          <t>United States</t>
        </is>
      </c>
      <c r="J7946" t="inlineStr">
        <is>
          <t>Dallas</t>
        </is>
      </c>
      <c r="K7946" t="inlineStr">
        <is>
          <t>Texas</t>
        </is>
      </c>
      <c r="L7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6" t="inlineStr">
        <is>
          <t>Central</t>
        </is>
      </c>
      <c r="N7946" t="inlineStr">
        <is>
          <t>OFF-AR-10001615</t>
        </is>
      </c>
      <c r="O7946" t="inlineStr">
        <is>
          <t>Office Supplies</t>
        </is>
      </c>
      <c r="P7946" t="inlineStr">
        <is>
          <t>Art</t>
        </is>
      </c>
      <c r="Q7946" t="inlineStr">
        <is>
          <t>Newell 34</t>
        </is>
      </c>
      <c r="R7946" t="n">
        <v>31.744</v>
      </c>
      <c r="S7946" t="n">
        <v>2</v>
      </c>
      <c r="T7946" t="n">
        <v>0.2</v>
      </c>
      <c r="U7946" t="n">
        <v>2.3808</v>
      </c>
      <c r="V7946">
        <f>IF(OR(C7946 = "", D7946 = ""), "", DATEDIF(C7946, D7946, "D"))</f>
        <v/>
      </c>
    </row>
    <row r="7947">
      <c r="A7947" t="inlineStr">
        <is>
          <t>0          1
1          2
2          3
3          4
4          5
        ... 
9989    9990
9990    9991
9991    9992
9992    9993
9993    9994
Name: Row ID, Length: 9994, dtype: int64</t>
        </is>
      </c>
      <c r="B7947" t="inlineStr">
        <is>
          <t>CA-2017-134194</t>
        </is>
      </c>
      <c r="D7947" s="3" t="n">
        <v>43101</v>
      </c>
      <c r="E7947" t="inlineStr">
        <is>
          <t>Standard Class</t>
        </is>
      </c>
      <c r="F7947" t="inlineStr">
        <is>
          <t>GA-14725</t>
        </is>
      </c>
      <c r="G7947" t="inlineStr">
        <is>
          <t>Guy Armstrong</t>
        </is>
      </c>
      <c r="H7947" t="inlineStr">
        <is>
          <t>Consumer</t>
        </is>
      </c>
      <c r="I7947" t="inlineStr">
        <is>
          <t>United States</t>
        </is>
      </c>
      <c r="J7947" t="inlineStr">
        <is>
          <t>Dallas</t>
        </is>
      </c>
      <c r="K7947" t="inlineStr">
        <is>
          <t>Texas</t>
        </is>
      </c>
      <c r="L7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7" t="inlineStr">
        <is>
          <t>Central</t>
        </is>
      </c>
      <c r="N7947" t="inlineStr">
        <is>
          <t>OFF-BI-10001597</t>
        </is>
      </c>
      <c r="O7947" t="inlineStr">
        <is>
          <t>Office Supplies</t>
        </is>
      </c>
      <c r="P7947" t="inlineStr">
        <is>
          <t>Binders</t>
        </is>
      </c>
      <c r="Q7947" t="inlineStr">
        <is>
          <t>Wilson Jones Ledger-Size, Piano-Hinge Binder, 2", Blue</t>
        </is>
      </c>
      <c r="R7947" t="n">
        <v>40.98</v>
      </c>
      <c r="S7947" t="n">
        <v>5</v>
      </c>
      <c r="T7947" t="n">
        <v>0.8</v>
      </c>
      <c r="U7947" t="n">
        <v>-65.568</v>
      </c>
      <c r="V7947">
        <f>IF(OR(C7947 = "", D7947 = ""), "", DATEDIF(C7947, D7947, "D"))</f>
        <v/>
      </c>
    </row>
    <row r="7948">
      <c r="A7948" t="inlineStr">
        <is>
          <t>0          1
1          2
2          3
3          4
4          5
        ... 
9989    9990
9990    9991
9991    9992
9992    9993
9993    9994
Name: Row ID, Length: 9994, dtype: int64</t>
        </is>
      </c>
      <c r="B7948" t="inlineStr">
        <is>
          <t>CA-2017-134194</t>
        </is>
      </c>
      <c r="D7948" s="3" t="n">
        <v>43101</v>
      </c>
      <c r="E7948" t="inlineStr">
        <is>
          <t>Standard Class</t>
        </is>
      </c>
      <c r="F7948" t="inlineStr">
        <is>
          <t>GA-14725</t>
        </is>
      </c>
      <c r="G7948" t="inlineStr">
        <is>
          <t>Guy Armstrong</t>
        </is>
      </c>
      <c r="H7948" t="inlineStr">
        <is>
          <t>Consumer</t>
        </is>
      </c>
      <c r="I7948" t="inlineStr">
        <is>
          <t>United States</t>
        </is>
      </c>
      <c r="J7948" t="inlineStr">
        <is>
          <t>Dallas</t>
        </is>
      </c>
      <c r="K7948" t="inlineStr">
        <is>
          <t>Texas</t>
        </is>
      </c>
      <c r="L7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8" t="inlineStr">
        <is>
          <t>Central</t>
        </is>
      </c>
      <c r="N7948" t="inlineStr">
        <is>
          <t>OFF-BI-10001116</t>
        </is>
      </c>
      <c r="O7948" t="inlineStr">
        <is>
          <t>Office Supplies</t>
        </is>
      </c>
      <c r="P7948" t="inlineStr">
        <is>
          <t>Binders</t>
        </is>
      </c>
      <c r="Q7948" t="inlineStr">
        <is>
          <t>Wilson Jones 1" Hanging DublLock Ring Binders</t>
        </is>
      </c>
      <c r="R7948" t="n">
        <v>3.168</v>
      </c>
      <c r="S7948" t="n">
        <v>3</v>
      </c>
      <c r="T7948" t="n">
        <v>0.8</v>
      </c>
      <c r="U7948" t="n">
        <v>-5.0688</v>
      </c>
      <c r="V7948">
        <f>IF(OR(C7948 = "", D7948 = ""), "", DATEDIF(C7948, D7948, "D"))</f>
        <v/>
      </c>
    </row>
    <row r="7949">
      <c r="A7949" t="inlineStr">
        <is>
          <t>0          1
1          2
2          3
3          4
4          5
        ... 
9989    9990
9990    9991
9991    9992
9992    9993
9993    9994
Name: Row ID, Length: 9994, dtype: int64</t>
        </is>
      </c>
      <c r="B7949" t="inlineStr">
        <is>
          <t>CA-2014-131009</t>
        </is>
      </c>
      <c r="C7949" s="3" t="n">
        <v>41642</v>
      </c>
      <c r="D7949" s="3" t="n">
        <v>41762</v>
      </c>
      <c r="E7949" t="inlineStr">
        <is>
          <t>Standard Class</t>
        </is>
      </c>
      <c r="F7949" t="inlineStr">
        <is>
          <t>SC-20380</t>
        </is>
      </c>
      <c r="G7949" t="inlineStr">
        <is>
          <t>Shahid Collister</t>
        </is>
      </c>
      <c r="H7949" t="inlineStr">
        <is>
          <t>Consumer</t>
        </is>
      </c>
      <c r="I7949" t="inlineStr">
        <is>
          <t>United States</t>
        </is>
      </c>
      <c r="J7949" t="inlineStr">
        <is>
          <t>El Paso</t>
        </is>
      </c>
      <c r="K7949" t="inlineStr">
        <is>
          <t>Texas</t>
        </is>
      </c>
      <c r="L7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49" t="inlineStr">
        <is>
          <t>Central</t>
        </is>
      </c>
      <c r="N7949" t="inlineStr">
        <is>
          <t>OFF-FA-10004395</t>
        </is>
      </c>
      <c r="O7949" t="inlineStr">
        <is>
          <t>Office Supplies</t>
        </is>
      </c>
      <c r="P7949" t="inlineStr">
        <is>
          <t>Fasteners</t>
        </is>
      </c>
      <c r="Q7949" t="inlineStr">
        <is>
          <t>Plymouth Boxed Rubber Bands by Plymouth</t>
        </is>
      </c>
      <c r="R7949" t="n">
        <v>18.84</v>
      </c>
      <c r="S7949" t="n">
        <v>5</v>
      </c>
      <c r="T7949" t="n">
        <v>0.2</v>
      </c>
      <c r="U7949" t="n">
        <v>-3.5325</v>
      </c>
      <c r="V7949">
        <f>IF(OR(C7949 = "", D7949 = ""), "", DATEDIF(C7949, D7949, "D"))</f>
        <v/>
      </c>
    </row>
    <row r="7950">
      <c r="A7950" t="inlineStr">
        <is>
          <t>0          1
1          2
2          3
3          4
4          5
        ... 
9989    9990
9990    9991
9991    9992
9992    9993
9993    9994
Name: Row ID, Length: 9994, dtype: int64</t>
        </is>
      </c>
      <c r="B7950" t="inlineStr">
        <is>
          <t>CA-2014-131009</t>
        </is>
      </c>
      <c r="C7950" s="3" t="n">
        <v>41642</v>
      </c>
      <c r="D7950" s="3" t="n">
        <v>41762</v>
      </c>
      <c r="E7950" t="inlineStr">
        <is>
          <t>Standard Class</t>
        </is>
      </c>
      <c r="F7950" t="inlineStr">
        <is>
          <t>SC-20380</t>
        </is>
      </c>
      <c r="G7950" t="inlineStr">
        <is>
          <t>Shahid Collister</t>
        </is>
      </c>
      <c r="H7950" t="inlineStr">
        <is>
          <t>Consumer</t>
        </is>
      </c>
      <c r="I7950" t="inlineStr">
        <is>
          <t>United States</t>
        </is>
      </c>
      <c r="J7950" t="inlineStr">
        <is>
          <t>El Paso</t>
        </is>
      </c>
      <c r="K7950" t="inlineStr">
        <is>
          <t>Texas</t>
        </is>
      </c>
      <c r="L7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0" t="inlineStr">
        <is>
          <t>Central</t>
        </is>
      </c>
      <c r="N7950" t="inlineStr">
        <is>
          <t>FUR-CH-10001270</t>
        </is>
      </c>
      <c r="O7950" t="inlineStr">
        <is>
          <t>Furniture</t>
        </is>
      </c>
      <c r="P7950" t="inlineStr">
        <is>
          <t>Chairs</t>
        </is>
      </c>
      <c r="Q7950" t="inlineStr">
        <is>
          <t>Harbour Creations Steel Folding Chair</t>
        </is>
      </c>
      <c r="R7950" t="n">
        <v>362.25</v>
      </c>
      <c r="S7950" t="n">
        <v>6</v>
      </c>
      <c r="T7950" t="n">
        <v>0.3</v>
      </c>
      <c r="U7950" t="n">
        <v>0</v>
      </c>
      <c r="V7950">
        <f>IF(OR(C7950 = "", D7950 = ""), "", DATEDIF(C7950, D7950, "D"))</f>
        <v/>
      </c>
    </row>
    <row r="7951">
      <c r="A7951" t="inlineStr">
        <is>
          <t>0          1
1          2
2          3
3          4
4          5
        ... 
9989    9990
9990    9991
9991    9992
9992    9993
9993    9994
Name: Row ID, Length: 9994, dtype: int64</t>
        </is>
      </c>
      <c r="B7951" t="inlineStr">
        <is>
          <t>CA-2014-131009</t>
        </is>
      </c>
      <c r="C7951" s="3" t="n">
        <v>41642</v>
      </c>
      <c r="D7951" s="3" t="n">
        <v>41762</v>
      </c>
      <c r="E7951" t="inlineStr">
        <is>
          <t>Standard Class</t>
        </is>
      </c>
      <c r="F7951" t="inlineStr">
        <is>
          <t>SC-20380</t>
        </is>
      </c>
      <c r="G7951" t="inlineStr">
        <is>
          <t>Shahid Collister</t>
        </is>
      </c>
      <c r="H7951" t="inlineStr">
        <is>
          <t>Consumer</t>
        </is>
      </c>
      <c r="I7951" t="inlineStr">
        <is>
          <t>United States</t>
        </is>
      </c>
      <c r="J7951" t="inlineStr">
        <is>
          <t>El Paso</t>
        </is>
      </c>
      <c r="K7951" t="inlineStr">
        <is>
          <t>Texas</t>
        </is>
      </c>
      <c r="L7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1" t="inlineStr">
        <is>
          <t>Central</t>
        </is>
      </c>
      <c r="N7951" t="inlineStr">
        <is>
          <t>FUR-FU-10001095</t>
        </is>
      </c>
      <c r="O7951" t="inlineStr">
        <is>
          <t>Furniture</t>
        </is>
      </c>
      <c r="P7951" t="inlineStr">
        <is>
          <t>Furnishings</t>
        </is>
      </c>
      <c r="Q7951" t="inlineStr">
        <is>
          <t>DAX Black Cherry Wood-Tone Poster Frame</t>
        </is>
      </c>
      <c r="R7951" t="n">
        <v>63.552</v>
      </c>
      <c r="S7951" t="n">
        <v>6</v>
      </c>
      <c r="T7951" t="n">
        <v>0.6</v>
      </c>
      <c r="U7951" t="n">
        <v>-34.9536</v>
      </c>
      <c r="V7951">
        <f>IF(OR(C7951 = "", D7951 = ""), "", DATEDIF(C7951, D7951, "D"))</f>
        <v/>
      </c>
    </row>
    <row r="7952">
      <c r="A7952" t="inlineStr">
        <is>
          <t>0          1
1          2
2          3
3          4
4          5
        ... 
9989    9990
9990    9991
9991    9992
9992    9993
9993    9994
Name: Row ID, Length: 9994, dtype: int64</t>
        </is>
      </c>
      <c r="B7952" t="inlineStr">
        <is>
          <t>CA-2014-131009</t>
        </is>
      </c>
      <c r="C7952" s="3" t="n">
        <v>41642</v>
      </c>
      <c r="D7952" s="3" t="n">
        <v>41762</v>
      </c>
      <c r="E7952" t="inlineStr">
        <is>
          <t>Standard Class</t>
        </is>
      </c>
      <c r="F7952" t="inlineStr">
        <is>
          <t>SC-20380</t>
        </is>
      </c>
      <c r="G7952" t="inlineStr">
        <is>
          <t>Shahid Collister</t>
        </is>
      </c>
      <c r="H7952" t="inlineStr">
        <is>
          <t>Consumer</t>
        </is>
      </c>
      <c r="I7952" t="inlineStr">
        <is>
          <t>United States</t>
        </is>
      </c>
      <c r="J7952" t="inlineStr">
        <is>
          <t>El Paso</t>
        </is>
      </c>
      <c r="K7952" t="inlineStr">
        <is>
          <t>Texas</t>
        </is>
      </c>
      <c r="L7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2" t="inlineStr">
        <is>
          <t>Central</t>
        </is>
      </c>
      <c r="N7952" t="inlineStr">
        <is>
          <t>OFF-ST-10001469</t>
        </is>
      </c>
      <c r="O7952" t="inlineStr">
        <is>
          <t>Office Supplies</t>
        </is>
      </c>
      <c r="P7952" t="inlineStr">
        <is>
          <t>Storage</t>
        </is>
      </c>
      <c r="Q7952" t="inlineStr">
        <is>
          <t>Fellowes Bankers Box Recycled Super Stor/Drawer</t>
        </is>
      </c>
      <c r="R7952" t="n">
        <v>129.552</v>
      </c>
      <c r="S7952" t="n">
        <v>3</v>
      </c>
      <c r="T7952" t="n">
        <v>0.2</v>
      </c>
      <c r="U7952" t="n">
        <v>-22.6716</v>
      </c>
      <c r="V7952">
        <f>IF(OR(C7952 = "", D7952 = ""), "", DATEDIF(C7952, D7952, "D"))</f>
        <v/>
      </c>
    </row>
    <row r="7953">
      <c r="A7953" t="inlineStr">
        <is>
          <t>0          1
1          2
2          3
3          4
4          5
        ... 
9989    9990
9990    9991
9991    9992
9992    9993
9993    9994
Name: Row ID, Length: 9994, dtype: int64</t>
        </is>
      </c>
      <c r="B7953" t="inlineStr">
        <is>
          <t>CA-2015-145814</t>
        </is>
      </c>
      <c r="E7953" t="inlineStr">
        <is>
          <t>Standard Class</t>
        </is>
      </c>
      <c r="F7953" t="inlineStr">
        <is>
          <t>KD-16345</t>
        </is>
      </c>
      <c r="G7953" t="inlineStr">
        <is>
          <t>Katherine Ducich</t>
        </is>
      </c>
      <c r="H7953" t="inlineStr">
        <is>
          <t>Consumer</t>
        </is>
      </c>
      <c r="I7953" t="inlineStr">
        <is>
          <t>United States</t>
        </is>
      </c>
      <c r="J7953" t="inlineStr">
        <is>
          <t>New York City</t>
        </is>
      </c>
      <c r="K7953" t="inlineStr">
        <is>
          <t>New York</t>
        </is>
      </c>
      <c r="L7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3" t="inlineStr">
        <is>
          <t>East</t>
        </is>
      </c>
      <c r="N7953" t="inlineStr">
        <is>
          <t>OFF-BI-10003196</t>
        </is>
      </c>
      <c r="O7953" t="inlineStr">
        <is>
          <t>Office Supplies</t>
        </is>
      </c>
      <c r="P7953" t="inlineStr">
        <is>
          <t>Binders</t>
        </is>
      </c>
      <c r="Q7953" t="inlineStr">
        <is>
          <t>Accohide Poly Flexible Ring Binders</t>
        </is>
      </c>
      <c r="R7953" t="n">
        <v>5.984</v>
      </c>
      <c r="S7953" t="n">
        <v>2</v>
      </c>
      <c r="T7953" t="n">
        <v>0.2</v>
      </c>
      <c r="U7953" t="n">
        <v>2.244</v>
      </c>
      <c r="V7953">
        <f>IF(OR(C7953 = "", D7953 = ""), "", DATEDIF(C7953, D7953, "D"))</f>
        <v/>
      </c>
    </row>
    <row r="7954">
      <c r="A7954" t="inlineStr">
        <is>
          <t>0          1
1          2
2          3
3          4
4          5
        ... 
9989    9990
9990    9991
9991    9992
9992    9993
9993    9994
Name: Row ID, Length: 9994, dtype: int64</t>
        </is>
      </c>
      <c r="B7954" t="inlineStr">
        <is>
          <t>CA-2015-145814</t>
        </is>
      </c>
      <c r="E7954" t="inlineStr">
        <is>
          <t>Standard Class</t>
        </is>
      </c>
      <c r="F7954" t="inlineStr">
        <is>
          <t>KD-16345</t>
        </is>
      </c>
      <c r="G7954" t="inlineStr">
        <is>
          <t>Katherine Ducich</t>
        </is>
      </c>
      <c r="H7954" t="inlineStr">
        <is>
          <t>Consumer</t>
        </is>
      </c>
      <c r="I7954" t="inlineStr">
        <is>
          <t>United States</t>
        </is>
      </c>
      <c r="J7954" t="inlineStr">
        <is>
          <t>New York City</t>
        </is>
      </c>
      <c r="K7954" t="inlineStr">
        <is>
          <t>New York</t>
        </is>
      </c>
      <c r="L7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4" t="inlineStr">
        <is>
          <t>East</t>
        </is>
      </c>
      <c r="N7954" t="inlineStr">
        <is>
          <t>TEC-PH-10002200</t>
        </is>
      </c>
      <c r="O7954" t="inlineStr">
        <is>
          <t>Technology</t>
        </is>
      </c>
      <c r="P7954" t="inlineStr">
        <is>
          <t>Phones</t>
        </is>
      </c>
      <c r="Q7954" t="inlineStr">
        <is>
          <t>Aastra 6757i CT Wireless VoIP phone</t>
        </is>
      </c>
      <c r="R7954" t="n">
        <v>861.76</v>
      </c>
      <c r="S7954" t="n">
        <v>4</v>
      </c>
      <c r="T7954" t="n">
        <v>0</v>
      </c>
      <c r="U7954" t="n">
        <v>249.9104</v>
      </c>
      <c r="V7954">
        <f>IF(OR(C7954 = "", D7954 = ""), "", DATEDIF(C7954, D7954, "D"))</f>
        <v/>
      </c>
    </row>
    <row r="7955">
      <c r="A7955" t="inlineStr">
        <is>
          <t>0          1
1          2
2          3
3          4
4          5
        ... 
9989    9990
9990    9991
9991    9992
9992    9993
9993    9994
Name: Row ID, Length: 9994, dtype: int64</t>
        </is>
      </c>
      <c r="B7955" t="inlineStr">
        <is>
          <t>CA-2014-138359</t>
        </is>
      </c>
      <c r="C7955" s="3" t="n">
        <v>41643</v>
      </c>
      <c r="D7955" s="3" t="n">
        <v>41794</v>
      </c>
      <c r="E7955" t="inlineStr">
        <is>
          <t>Standard Class</t>
        </is>
      </c>
      <c r="F7955" t="inlineStr">
        <is>
          <t>KH-16330</t>
        </is>
      </c>
      <c r="G7955" t="inlineStr">
        <is>
          <t>Katharine Harms</t>
        </is>
      </c>
      <c r="H7955" t="inlineStr">
        <is>
          <t>Corporate</t>
        </is>
      </c>
      <c r="I7955" t="inlineStr">
        <is>
          <t>United States</t>
        </is>
      </c>
      <c r="J7955" t="inlineStr">
        <is>
          <t>Revere</t>
        </is>
      </c>
      <c r="K7955" t="inlineStr">
        <is>
          <t>Massachusetts</t>
        </is>
      </c>
      <c r="L7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5" t="inlineStr">
        <is>
          <t>East</t>
        </is>
      </c>
      <c r="N7955" t="inlineStr">
        <is>
          <t>OFF-ST-10000636</t>
        </is>
      </c>
      <c r="O7955" t="inlineStr">
        <is>
          <t>Office Supplies</t>
        </is>
      </c>
      <c r="P7955" t="inlineStr">
        <is>
          <t>Storage</t>
        </is>
      </c>
      <c r="Q7955" t="inlineStr">
        <is>
          <t>Rogers Profile Extra Capacity Storage Tub</t>
        </is>
      </c>
      <c r="R7955" t="n">
        <v>66.95999999999999</v>
      </c>
      <c r="S7955" t="n">
        <v>4</v>
      </c>
      <c r="T7955" t="n">
        <v>0</v>
      </c>
      <c r="U7955" t="n">
        <v>2.6784</v>
      </c>
      <c r="V7955">
        <f>IF(OR(C7955 = "", D7955 = ""), "", DATEDIF(C7955, D7955, "D"))</f>
        <v/>
      </c>
    </row>
    <row r="7956">
      <c r="A7956" t="inlineStr">
        <is>
          <t>0          1
1          2
2          3
3          4
4          5
        ... 
9989    9990
9990    9991
9991    9992
9992    9993
9993    9994
Name: Row ID, Length: 9994, dtype: int64</t>
        </is>
      </c>
      <c r="B7956" t="inlineStr">
        <is>
          <t>CA-2014-138359</t>
        </is>
      </c>
      <c r="C7956" s="3" t="n">
        <v>41643</v>
      </c>
      <c r="D7956" s="3" t="n">
        <v>41794</v>
      </c>
      <c r="E7956" t="inlineStr">
        <is>
          <t>Standard Class</t>
        </is>
      </c>
      <c r="F7956" t="inlineStr">
        <is>
          <t>KH-16330</t>
        </is>
      </c>
      <c r="G7956" t="inlineStr">
        <is>
          <t>Katharine Harms</t>
        </is>
      </c>
      <c r="H7956" t="inlineStr">
        <is>
          <t>Corporate</t>
        </is>
      </c>
      <c r="I7956" t="inlineStr">
        <is>
          <t>United States</t>
        </is>
      </c>
      <c r="J7956" t="inlineStr">
        <is>
          <t>Revere</t>
        </is>
      </c>
      <c r="K7956" t="inlineStr">
        <is>
          <t>Massachusetts</t>
        </is>
      </c>
      <c r="L7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6" t="inlineStr">
        <is>
          <t>East</t>
        </is>
      </c>
      <c r="N7956" t="inlineStr">
        <is>
          <t>OFF-BI-10000145</t>
        </is>
      </c>
      <c r="O7956" t="inlineStr">
        <is>
          <t>Office Supplies</t>
        </is>
      </c>
      <c r="P7956" t="inlineStr">
        <is>
          <t>Binders</t>
        </is>
      </c>
      <c r="Q7956" t="inlineStr">
        <is>
          <t>Zipper Ring Binder Pockets</t>
        </is>
      </c>
      <c r="R7956" t="n">
        <v>6.24</v>
      </c>
      <c r="S7956" t="n">
        <v>2</v>
      </c>
      <c r="T7956" t="n">
        <v>0</v>
      </c>
      <c r="U7956" t="n">
        <v>3.0576</v>
      </c>
      <c r="V7956">
        <f>IF(OR(C7956 = "", D7956 = ""), "", DATEDIF(C7956, D7956, "D"))</f>
        <v/>
      </c>
    </row>
    <row r="7957">
      <c r="A7957" t="inlineStr">
        <is>
          <t>0          1
1          2
2          3
3          4
4          5
        ... 
9989    9990
9990    9991
9991    9992
9992    9993
9993    9994
Name: Row ID, Length: 9994, dtype: int64</t>
        </is>
      </c>
      <c r="B7957" t="inlineStr">
        <is>
          <t>CA-2017-131807</t>
        </is>
      </c>
      <c r="C7957" s="3" t="n">
        <v>42865</v>
      </c>
      <c r="D7957" s="3" t="n">
        <v>43018</v>
      </c>
      <c r="E7957" t="inlineStr">
        <is>
          <t>Standard Class</t>
        </is>
      </c>
      <c r="F7957" t="inlineStr">
        <is>
          <t>GG-14650</t>
        </is>
      </c>
      <c r="G7957" t="inlineStr">
        <is>
          <t>Greg Guthrie</t>
        </is>
      </c>
      <c r="H7957" t="inlineStr">
        <is>
          <t>Corporate</t>
        </is>
      </c>
      <c r="I7957" t="inlineStr">
        <is>
          <t>United States</t>
        </is>
      </c>
      <c r="J7957" t="inlineStr">
        <is>
          <t>Chico</t>
        </is>
      </c>
      <c r="K7957" t="inlineStr">
        <is>
          <t>California</t>
        </is>
      </c>
      <c r="L7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7" t="inlineStr">
        <is>
          <t>West</t>
        </is>
      </c>
      <c r="N7957" t="inlineStr">
        <is>
          <t>FUR-CH-10001190</t>
        </is>
      </c>
      <c r="O7957" t="inlineStr">
        <is>
          <t>Furniture</t>
        </is>
      </c>
      <c r="P7957" t="inlineStr">
        <is>
          <t>Chairs</t>
        </is>
      </c>
      <c r="Q7957" t="inlineStr">
        <is>
          <t>Global Deluxe High-Back Office Chair in Storm</t>
        </is>
      </c>
      <c r="R7957" t="n">
        <v>435.168</v>
      </c>
      <c r="S7957" t="n">
        <v>4</v>
      </c>
      <c r="T7957" t="n">
        <v>0.2</v>
      </c>
      <c r="U7957" t="n">
        <v>-59.8356</v>
      </c>
      <c r="V7957">
        <f>IF(OR(C7957 = "", D7957 = ""), "", DATEDIF(C7957, D7957, "D"))</f>
        <v/>
      </c>
    </row>
    <row r="7958">
      <c r="A7958" t="inlineStr">
        <is>
          <t>0          1
1          2
2          3
3          4
4          5
        ... 
9989    9990
9990    9991
9991    9992
9992    9993
9993    9994
Name: Row ID, Length: 9994, dtype: int64</t>
        </is>
      </c>
      <c r="B7958" t="inlineStr">
        <is>
          <t>CA-2017-131807</t>
        </is>
      </c>
      <c r="C7958" s="3" t="n">
        <v>42865</v>
      </c>
      <c r="D7958" s="3" t="n">
        <v>43018</v>
      </c>
      <c r="E7958" t="inlineStr">
        <is>
          <t>Standard Class</t>
        </is>
      </c>
      <c r="F7958" t="inlineStr">
        <is>
          <t>GG-14650</t>
        </is>
      </c>
      <c r="G7958" t="inlineStr">
        <is>
          <t>Greg Guthrie</t>
        </is>
      </c>
      <c r="H7958" t="inlineStr">
        <is>
          <t>Corporate</t>
        </is>
      </c>
      <c r="I7958" t="inlineStr">
        <is>
          <t>United States</t>
        </is>
      </c>
      <c r="J7958" t="inlineStr">
        <is>
          <t>Chico</t>
        </is>
      </c>
      <c r="K7958" t="inlineStr">
        <is>
          <t>California</t>
        </is>
      </c>
      <c r="L7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8" t="inlineStr">
        <is>
          <t>West</t>
        </is>
      </c>
      <c r="N7958" t="inlineStr">
        <is>
          <t>OFF-FA-10002780</t>
        </is>
      </c>
      <c r="O7958" t="inlineStr">
        <is>
          <t>Office Supplies</t>
        </is>
      </c>
      <c r="P7958" t="inlineStr">
        <is>
          <t>Fasteners</t>
        </is>
      </c>
      <c r="Q7958" t="inlineStr">
        <is>
          <t>Staples</t>
        </is>
      </c>
      <c r="R7958" t="n">
        <v>14.9</v>
      </c>
      <c r="S7958" t="n">
        <v>5</v>
      </c>
      <c r="T7958" t="n">
        <v>0</v>
      </c>
      <c r="U7958" t="n">
        <v>6.854</v>
      </c>
      <c r="V7958">
        <f>IF(OR(C7958 = "", D7958 = ""), "", DATEDIF(C7958, D7958, "D"))</f>
        <v/>
      </c>
    </row>
    <row r="7959">
      <c r="A7959" t="inlineStr">
        <is>
          <t>0          1
1          2
2          3
3          4
4          5
        ... 
9989    9990
9990    9991
9991    9992
9992    9993
9993    9994
Name: Row ID, Length: 9994, dtype: int64</t>
        </is>
      </c>
      <c r="B7959" t="inlineStr">
        <is>
          <t>CA-2017-131807</t>
        </is>
      </c>
      <c r="C7959" s="3" t="n">
        <v>42865</v>
      </c>
      <c r="D7959" s="3" t="n">
        <v>43018</v>
      </c>
      <c r="E7959" t="inlineStr">
        <is>
          <t>Standard Class</t>
        </is>
      </c>
      <c r="F7959" t="inlineStr">
        <is>
          <t>GG-14650</t>
        </is>
      </c>
      <c r="G7959" t="inlineStr">
        <is>
          <t>Greg Guthrie</t>
        </is>
      </c>
      <c r="H7959" t="inlineStr">
        <is>
          <t>Corporate</t>
        </is>
      </c>
      <c r="I7959" t="inlineStr">
        <is>
          <t>United States</t>
        </is>
      </c>
      <c r="J7959" t="inlineStr">
        <is>
          <t>Chico</t>
        </is>
      </c>
      <c r="K7959" t="inlineStr">
        <is>
          <t>California</t>
        </is>
      </c>
      <c r="L7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59" t="inlineStr">
        <is>
          <t>West</t>
        </is>
      </c>
      <c r="N7959" t="inlineStr">
        <is>
          <t>OFF-AP-10004052</t>
        </is>
      </c>
      <c r="O7959" t="inlineStr">
        <is>
          <t>Office Supplies</t>
        </is>
      </c>
      <c r="P7959" t="inlineStr">
        <is>
          <t>Appliances</t>
        </is>
      </c>
      <c r="Q7959" t="inlineStr">
        <is>
          <t>Hoover Replacement Belts For Soft Guard &amp; Commercial Ltweight Upright Vacs, 2/Pk</t>
        </is>
      </c>
      <c r="R7959" t="n">
        <v>15.8</v>
      </c>
      <c r="S7959" t="n">
        <v>4</v>
      </c>
      <c r="T7959" t="n">
        <v>0</v>
      </c>
      <c r="U7959" t="n">
        <v>4.108</v>
      </c>
      <c r="V7959">
        <f>IF(OR(C7959 = "", D7959 = ""), "", DATEDIF(C7959, D7959, "D"))</f>
        <v/>
      </c>
    </row>
    <row r="7960">
      <c r="A7960" t="inlineStr">
        <is>
          <t>0          1
1          2
2          3
3          4
4          5
        ... 
9989    9990
9990    9991
9991    9992
9992    9993
9993    9994
Name: Row ID, Length: 9994, dtype: int64</t>
        </is>
      </c>
      <c r="B7960" t="inlineStr">
        <is>
          <t>CA-2017-131807</t>
        </is>
      </c>
      <c r="C7960" s="3" t="n">
        <v>42865</v>
      </c>
      <c r="D7960" s="3" t="n">
        <v>43018</v>
      </c>
      <c r="E7960" t="inlineStr">
        <is>
          <t>Standard Class</t>
        </is>
      </c>
      <c r="F7960" t="inlineStr">
        <is>
          <t>GG-14650</t>
        </is>
      </c>
      <c r="G7960" t="inlineStr">
        <is>
          <t>Greg Guthrie</t>
        </is>
      </c>
      <c r="H7960" t="inlineStr">
        <is>
          <t>Corporate</t>
        </is>
      </c>
      <c r="I7960" t="inlineStr">
        <is>
          <t>United States</t>
        </is>
      </c>
      <c r="J7960" t="inlineStr">
        <is>
          <t>Chico</t>
        </is>
      </c>
      <c r="K7960" t="inlineStr">
        <is>
          <t>California</t>
        </is>
      </c>
      <c r="L7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0" t="inlineStr">
        <is>
          <t>West</t>
        </is>
      </c>
      <c r="N7960" t="inlineStr">
        <is>
          <t>FUR-FU-10004666</t>
        </is>
      </c>
      <c r="O7960" t="inlineStr">
        <is>
          <t>Furniture</t>
        </is>
      </c>
      <c r="P7960" t="inlineStr">
        <is>
          <t>Furnishings</t>
        </is>
      </c>
      <c r="Q7960" t="inlineStr">
        <is>
          <t>DAX Clear Channel Poster Frame</t>
        </is>
      </c>
      <c r="R7960" t="n">
        <v>72.90000000000001</v>
      </c>
      <c r="S7960" t="n">
        <v>5</v>
      </c>
      <c r="T7960" t="n">
        <v>0</v>
      </c>
      <c r="U7960" t="n">
        <v>26.973</v>
      </c>
      <c r="V7960">
        <f>IF(OR(C7960 = "", D7960 = ""), "", DATEDIF(C7960, D7960, "D"))</f>
        <v/>
      </c>
    </row>
    <row r="7961">
      <c r="A7961" t="inlineStr">
        <is>
          <t>0          1
1          2
2          3
3          4
4          5
        ... 
9989    9990
9990    9991
9991    9992
9992    9993
9993    9994
Name: Row ID, Length: 9994, dtype: int64</t>
        </is>
      </c>
      <c r="B7961" t="inlineStr">
        <is>
          <t>CA-2017-131807</t>
        </is>
      </c>
      <c r="C7961" s="3" t="n">
        <v>42865</v>
      </c>
      <c r="D7961" s="3" t="n">
        <v>43018</v>
      </c>
      <c r="E7961" t="inlineStr">
        <is>
          <t>Standard Class</t>
        </is>
      </c>
      <c r="F7961" t="inlineStr">
        <is>
          <t>GG-14650</t>
        </is>
      </c>
      <c r="G7961" t="inlineStr">
        <is>
          <t>Greg Guthrie</t>
        </is>
      </c>
      <c r="H7961" t="inlineStr">
        <is>
          <t>Corporate</t>
        </is>
      </c>
      <c r="I7961" t="inlineStr">
        <is>
          <t>United States</t>
        </is>
      </c>
      <c r="J7961" t="inlineStr">
        <is>
          <t>Chico</t>
        </is>
      </c>
      <c r="K7961" t="inlineStr">
        <is>
          <t>California</t>
        </is>
      </c>
      <c r="L7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1" t="inlineStr">
        <is>
          <t>West</t>
        </is>
      </c>
      <c r="N7961" t="inlineStr">
        <is>
          <t>FUR-TA-10004086</t>
        </is>
      </c>
      <c r="O7961" t="inlineStr">
        <is>
          <t>Furniture</t>
        </is>
      </c>
      <c r="P7961" t="inlineStr">
        <is>
          <t>Tables</t>
        </is>
      </c>
      <c r="Q7961" t="inlineStr">
        <is>
          <t>KI Adjustable-Height Table</t>
        </is>
      </c>
      <c r="R7961" t="n">
        <v>206.352</v>
      </c>
      <c r="S7961" t="n">
        <v>3</v>
      </c>
      <c r="T7961" t="n">
        <v>0.2</v>
      </c>
      <c r="U7961" t="n">
        <v>5.1588</v>
      </c>
      <c r="V7961">
        <f>IF(OR(C7961 = "", D7961 = ""), "", DATEDIF(C7961, D7961, "D"))</f>
        <v/>
      </c>
    </row>
    <row r="7962">
      <c r="A7962" t="inlineStr">
        <is>
          <t>0          1
1          2
2          3
3          4
4          5
        ... 
9989    9990
9990    9991
9991    9992
9992    9993
9993    9994
Name: Row ID, Length: 9994, dtype: int64</t>
        </is>
      </c>
      <c r="B7962" t="inlineStr">
        <is>
          <t>CA-2017-131807</t>
        </is>
      </c>
      <c r="C7962" s="3" t="n">
        <v>42865</v>
      </c>
      <c r="D7962" s="3" t="n">
        <v>43018</v>
      </c>
      <c r="E7962" t="inlineStr">
        <is>
          <t>Standard Class</t>
        </is>
      </c>
      <c r="F7962" t="inlineStr">
        <is>
          <t>GG-14650</t>
        </is>
      </c>
      <c r="G7962" t="inlineStr">
        <is>
          <t>Greg Guthrie</t>
        </is>
      </c>
      <c r="H7962" t="inlineStr">
        <is>
          <t>Corporate</t>
        </is>
      </c>
      <c r="I7962" t="inlineStr">
        <is>
          <t>United States</t>
        </is>
      </c>
      <c r="J7962" t="inlineStr">
        <is>
          <t>Chico</t>
        </is>
      </c>
      <c r="K7962" t="inlineStr">
        <is>
          <t>California</t>
        </is>
      </c>
      <c r="L7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2" t="inlineStr">
        <is>
          <t>West</t>
        </is>
      </c>
      <c r="N7962" t="inlineStr">
        <is>
          <t>TEC-PH-10000702</t>
        </is>
      </c>
      <c r="O7962" t="inlineStr">
        <is>
          <t>Technology</t>
        </is>
      </c>
      <c r="P7962" t="inlineStr">
        <is>
          <t>Phones</t>
        </is>
      </c>
      <c r="Q7962" t="inlineStr">
        <is>
          <t>Square Credit Card Reader, 4 1/2" x 4 1/2" x 1", White</t>
        </is>
      </c>
      <c r="R7962" t="n">
        <v>7.992</v>
      </c>
      <c r="S7962" t="n">
        <v>1</v>
      </c>
      <c r="T7962" t="n">
        <v>0.2</v>
      </c>
      <c r="U7962" t="n">
        <v>2.6973</v>
      </c>
      <c r="V7962">
        <f>IF(OR(C7962 = "", D7962 = ""), "", DATEDIF(C7962, D7962, "D"))</f>
        <v/>
      </c>
    </row>
    <row r="7963">
      <c r="A7963" t="inlineStr">
        <is>
          <t>0          1
1          2
2          3
3          4
4          5
        ... 
9989    9990
9990    9991
9991    9992
9992    9993
9993    9994
Name: Row ID, Length: 9994, dtype: int64</t>
        </is>
      </c>
      <c r="B7963" t="inlineStr">
        <is>
          <t>CA-2017-104864</t>
        </is>
      </c>
      <c r="E7963" t="inlineStr">
        <is>
          <t>Second Class</t>
        </is>
      </c>
      <c r="F7963" t="inlineStr">
        <is>
          <t>JS-15685</t>
        </is>
      </c>
      <c r="G7963" t="inlineStr">
        <is>
          <t>Jim Sink</t>
        </is>
      </c>
      <c r="H7963" t="inlineStr">
        <is>
          <t>Corporate</t>
        </is>
      </c>
      <c r="I7963" t="inlineStr">
        <is>
          <t>United States</t>
        </is>
      </c>
      <c r="J7963" t="inlineStr">
        <is>
          <t>Miramar</t>
        </is>
      </c>
      <c r="K7963" t="inlineStr">
        <is>
          <t>Florida</t>
        </is>
      </c>
      <c r="L7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3" t="inlineStr">
        <is>
          <t>South</t>
        </is>
      </c>
      <c r="N7963" t="inlineStr">
        <is>
          <t>OFF-ST-10002301</t>
        </is>
      </c>
      <c r="O7963" t="inlineStr">
        <is>
          <t>Office Supplies</t>
        </is>
      </c>
      <c r="P7963" t="inlineStr">
        <is>
          <t>Storage</t>
        </is>
      </c>
      <c r="Q7963" t="inlineStr">
        <is>
          <t>Tennsco Commercial Shelving</t>
        </is>
      </c>
      <c r="R7963" t="n">
        <v>81.36</v>
      </c>
      <c r="S7963" t="n">
        <v>5</v>
      </c>
      <c r="T7963" t="n">
        <v>0.2</v>
      </c>
      <c r="U7963" t="n">
        <v>-19.323</v>
      </c>
      <c r="V7963">
        <f>IF(OR(C7963 = "", D7963 = ""), "", DATEDIF(C7963, D7963, "D"))</f>
        <v/>
      </c>
    </row>
    <row r="7964">
      <c r="A7964" t="inlineStr">
        <is>
          <t>0          1
1          2
2          3
3          4
4          5
        ... 
9989    9990
9990    9991
9991    9992
9992    9993
9993    9994
Name: Row ID, Length: 9994, dtype: int64</t>
        </is>
      </c>
      <c r="B7964" t="inlineStr">
        <is>
          <t>CA-2017-104864</t>
        </is>
      </c>
      <c r="E7964" t="inlineStr">
        <is>
          <t>Second Class</t>
        </is>
      </c>
      <c r="F7964" t="inlineStr">
        <is>
          <t>JS-15685</t>
        </is>
      </c>
      <c r="G7964" t="inlineStr">
        <is>
          <t>Jim Sink</t>
        </is>
      </c>
      <c r="H7964" t="inlineStr">
        <is>
          <t>Corporate</t>
        </is>
      </c>
      <c r="I7964" t="inlineStr">
        <is>
          <t>United States</t>
        </is>
      </c>
      <c r="J7964" t="inlineStr">
        <is>
          <t>Miramar</t>
        </is>
      </c>
      <c r="K7964" t="inlineStr">
        <is>
          <t>Florida</t>
        </is>
      </c>
      <c r="L7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4" t="inlineStr">
        <is>
          <t>South</t>
        </is>
      </c>
      <c r="N7964" t="inlineStr">
        <is>
          <t>OFF-BI-10001636</t>
        </is>
      </c>
      <c r="O7964" t="inlineStr">
        <is>
          <t>Office Supplies</t>
        </is>
      </c>
      <c r="P7964" t="inlineStr">
        <is>
          <t>Binders</t>
        </is>
      </c>
      <c r="Q7964" t="inlineStr">
        <is>
          <t>Ibico Plastic and Wire Spiral Binding Combs</t>
        </is>
      </c>
      <c r="R7964" t="n">
        <v>20.232</v>
      </c>
      <c r="S7964" t="n">
        <v>8</v>
      </c>
      <c r="T7964" t="n">
        <v>0.7</v>
      </c>
      <c r="U7964" t="n">
        <v>-16.1856</v>
      </c>
      <c r="V7964">
        <f>IF(OR(C7964 = "", D7964 = ""), "", DATEDIF(C7964, D7964, "D"))</f>
        <v/>
      </c>
    </row>
    <row r="7965">
      <c r="A7965" t="inlineStr">
        <is>
          <t>0          1
1          2
2          3
3          4
4          5
        ... 
9989    9990
9990    9991
9991    9992
9992    9993
9993    9994
Name: Row ID, Length: 9994, dtype: int64</t>
        </is>
      </c>
      <c r="B7965" t="inlineStr">
        <is>
          <t>CA-2017-104864</t>
        </is>
      </c>
      <c r="E7965" t="inlineStr">
        <is>
          <t>Second Class</t>
        </is>
      </c>
      <c r="F7965" t="inlineStr">
        <is>
          <t>JS-15685</t>
        </is>
      </c>
      <c r="G7965" t="inlineStr">
        <is>
          <t>Jim Sink</t>
        </is>
      </c>
      <c r="H7965" t="inlineStr">
        <is>
          <t>Corporate</t>
        </is>
      </c>
      <c r="I7965" t="inlineStr">
        <is>
          <t>United States</t>
        </is>
      </c>
      <c r="J7965" t="inlineStr">
        <is>
          <t>Miramar</t>
        </is>
      </c>
      <c r="K7965" t="inlineStr">
        <is>
          <t>Florida</t>
        </is>
      </c>
      <c r="L7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5" t="inlineStr">
        <is>
          <t>South</t>
        </is>
      </c>
      <c r="N7965" t="inlineStr">
        <is>
          <t>OFF-AP-10002684</t>
        </is>
      </c>
      <c r="O7965" t="inlineStr">
        <is>
          <t>Office Supplies</t>
        </is>
      </c>
      <c r="P7965" t="inlineStr">
        <is>
          <t>Appliances</t>
        </is>
      </c>
      <c r="Q7965" t="inlineStr">
        <is>
          <t>Acco 7-Outlet Masterpiece Power Center, Wihtout Fax/Phone Line Protection</t>
        </is>
      </c>
      <c r="R7965" t="n">
        <v>389.056</v>
      </c>
      <c r="S7965" t="n">
        <v>4</v>
      </c>
      <c r="T7965" t="n">
        <v>0.2</v>
      </c>
      <c r="U7965" t="n">
        <v>48.632</v>
      </c>
      <c r="V7965">
        <f>IF(OR(C7965 = "", D7965 = ""), "", DATEDIF(C7965, D7965, "D"))</f>
        <v/>
      </c>
    </row>
    <row r="7966">
      <c r="A7966" t="inlineStr">
        <is>
          <t>0          1
1          2
2          3
3          4
4          5
        ... 
9989    9990
9990    9991
9991    9992
9992    9993
9993    9994
Name: Row ID, Length: 9994, dtype: int64</t>
        </is>
      </c>
      <c r="B7966" t="inlineStr">
        <is>
          <t>CA-2017-104864</t>
        </is>
      </c>
      <c r="E7966" t="inlineStr">
        <is>
          <t>Second Class</t>
        </is>
      </c>
      <c r="F7966" t="inlineStr">
        <is>
          <t>JS-15685</t>
        </is>
      </c>
      <c r="G7966" t="inlineStr">
        <is>
          <t>Jim Sink</t>
        </is>
      </c>
      <c r="H7966" t="inlineStr">
        <is>
          <t>Corporate</t>
        </is>
      </c>
      <c r="I7966" t="inlineStr">
        <is>
          <t>United States</t>
        </is>
      </c>
      <c r="J7966" t="inlineStr">
        <is>
          <t>Miramar</t>
        </is>
      </c>
      <c r="K7966" t="inlineStr">
        <is>
          <t>Florida</t>
        </is>
      </c>
      <c r="L7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6" t="inlineStr">
        <is>
          <t>South</t>
        </is>
      </c>
      <c r="N7966" t="inlineStr">
        <is>
          <t>OFF-PA-10004609</t>
        </is>
      </c>
      <c r="O7966" t="inlineStr">
        <is>
          <t>Office Supplies</t>
        </is>
      </c>
      <c r="P7966" t="inlineStr">
        <is>
          <t>Paper</t>
        </is>
      </c>
      <c r="Q7966" t="inlineStr">
        <is>
          <t>Xerox 221</t>
        </is>
      </c>
      <c r="R7966" t="n">
        <v>20.736</v>
      </c>
      <c r="S7966" t="n">
        <v>4</v>
      </c>
      <c r="T7966" t="n">
        <v>0.2</v>
      </c>
      <c r="U7966" t="n">
        <v>7.2576</v>
      </c>
      <c r="V7966">
        <f>IF(OR(C7966 = "", D7966 = ""), "", DATEDIF(C7966, D7966, "D"))</f>
        <v/>
      </c>
    </row>
    <row r="7967">
      <c r="A7967" t="inlineStr">
        <is>
          <t>0          1
1          2
2          3
3          4
4          5
        ... 
9989    9990
9990    9991
9991    9992
9992    9993
9993    9994
Name: Row ID, Length: 9994, dtype: int64</t>
        </is>
      </c>
      <c r="B7967" t="inlineStr">
        <is>
          <t>CA-2017-104864</t>
        </is>
      </c>
      <c r="E7967" t="inlineStr">
        <is>
          <t>Second Class</t>
        </is>
      </c>
      <c r="F7967" t="inlineStr">
        <is>
          <t>JS-15685</t>
        </is>
      </c>
      <c r="G7967" t="inlineStr">
        <is>
          <t>Jim Sink</t>
        </is>
      </c>
      <c r="H7967" t="inlineStr">
        <is>
          <t>Corporate</t>
        </is>
      </c>
      <c r="I7967" t="inlineStr">
        <is>
          <t>United States</t>
        </is>
      </c>
      <c r="J7967" t="inlineStr">
        <is>
          <t>Miramar</t>
        </is>
      </c>
      <c r="K7967" t="inlineStr">
        <is>
          <t>Florida</t>
        </is>
      </c>
      <c r="L7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7" t="inlineStr">
        <is>
          <t>South</t>
        </is>
      </c>
      <c r="N7967" t="inlineStr">
        <is>
          <t>OFF-PA-10003309</t>
        </is>
      </c>
      <c r="O7967" t="inlineStr">
        <is>
          <t>Office Supplies</t>
        </is>
      </c>
      <c r="P7967" t="inlineStr">
        <is>
          <t>Paper</t>
        </is>
      </c>
      <c r="Q7967" t="inlineStr">
        <is>
          <t>Xerox 211</t>
        </is>
      </c>
      <c r="R7967" t="n">
        <v>41.472</v>
      </c>
      <c r="S7967" t="n">
        <v>8</v>
      </c>
      <c r="T7967" t="n">
        <v>0.2</v>
      </c>
      <c r="U7967" t="n">
        <v>14.5152</v>
      </c>
      <c r="V7967">
        <f>IF(OR(C7967 = "", D7967 = ""), "", DATEDIF(C7967, D7967, "D"))</f>
        <v/>
      </c>
    </row>
    <row r="7968">
      <c r="A7968" t="inlineStr">
        <is>
          <t>0          1
1          2
2          3
3          4
4          5
        ... 
9989    9990
9990    9991
9991    9992
9992    9993
9993    9994
Name: Row ID, Length: 9994, dtype: int64</t>
        </is>
      </c>
      <c r="B7968" t="inlineStr">
        <is>
          <t>CA-2015-138219</t>
        </is>
      </c>
      <c r="E7968" t="inlineStr">
        <is>
          <t>Standard Class</t>
        </is>
      </c>
      <c r="F7968" t="inlineStr">
        <is>
          <t>BP-11095</t>
        </is>
      </c>
      <c r="G7968" t="inlineStr">
        <is>
          <t>Bart Pistole</t>
        </is>
      </c>
      <c r="H7968" t="inlineStr">
        <is>
          <t>Corporate</t>
        </is>
      </c>
      <c r="I7968" t="inlineStr">
        <is>
          <t>United States</t>
        </is>
      </c>
      <c r="J7968" t="inlineStr">
        <is>
          <t>Los Angeles</t>
        </is>
      </c>
      <c r="K7968" t="inlineStr">
        <is>
          <t>California</t>
        </is>
      </c>
      <c r="L7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8" t="inlineStr">
        <is>
          <t>West</t>
        </is>
      </c>
      <c r="N7968" t="inlineStr">
        <is>
          <t>OFF-PA-10000380</t>
        </is>
      </c>
      <c r="O7968" t="inlineStr">
        <is>
          <t>Office Supplies</t>
        </is>
      </c>
      <c r="P7968" t="inlineStr">
        <is>
          <t>Paper</t>
        </is>
      </c>
      <c r="Q7968" t="inlineStr">
        <is>
          <t>REDIFORM Incoming/Outgoing Call Register, 11" X 8 1/2", 100 Messages</t>
        </is>
      </c>
      <c r="R7968" t="n">
        <v>33.36</v>
      </c>
      <c r="S7968" t="n">
        <v>4</v>
      </c>
      <c r="T7968" t="n">
        <v>0</v>
      </c>
      <c r="U7968" t="n">
        <v>16.68</v>
      </c>
      <c r="V7968">
        <f>IF(OR(C7968 = "", D7968 = ""), "", DATEDIF(C7968, D7968, "D"))</f>
        <v/>
      </c>
    </row>
    <row r="7969">
      <c r="A7969" t="inlineStr">
        <is>
          <t>0          1
1          2
2          3
3          4
4          5
        ... 
9989    9990
9990    9991
9991    9992
9992    9993
9993    9994
Name: Row ID, Length: 9994, dtype: int64</t>
        </is>
      </c>
      <c r="B7969" t="inlineStr">
        <is>
          <t>CA-2016-157707</t>
        </is>
      </c>
      <c r="C7969" s="3" t="n">
        <v>42653</v>
      </c>
      <c r="D7969" s="3" t="n">
        <v>42714</v>
      </c>
      <c r="E7969" t="inlineStr">
        <is>
          <t>First Class</t>
        </is>
      </c>
      <c r="F7969" t="inlineStr">
        <is>
          <t>CC-12610</t>
        </is>
      </c>
      <c r="G7969" t="inlineStr">
        <is>
          <t>Corey Catlett</t>
        </is>
      </c>
      <c r="H7969" t="inlineStr">
        <is>
          <t>Corporate</t>
        </is>
      </c>
      <c r="I7969" t="inlineStr">
        <is>
          <t>United States</t>
        </is>
      </c>
      <c r="J7969" t="inlineStr">
        <is>
          <t>Denver</t>
        </is>
      </c>
      <c r="K7969" t="inlineStr">
        <is>
          <t>Colorado</t>
        </is>
      </c>
      <c r="L7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69" t="inlineStr">
        <is>
          <t>West</t>
        </is>
      </c>
      <c r="N7969" t="inlineStr">
        <is>
          <t>FUR-BO-10001567</t>
        </is>
      </c>
      <c r="O7969" t="inlineStr">
        <is>
          <t>Furniture</t>
        </is>
      </c>
      <c r="P7969" t="inlineStr">
        <is>
          <t>Bookcases</t>
        </is>
      </c>
      <c r="Q7969" t="inlineStr">
        <is>
          <t>Bush Westfield Collection Bookcases, Dark Cherry Finish, Fully Assembled</t>
        </is>
      </c>
      <c r="R7969" t="n">
        <v>90.88200000000001</v>
      </c>
      <c r="S7969" t="n">
        <v>3</v>
      </c>
      <c r="T7969" t="n">
        <v>0.7</v>
      </c>
      <c r="U7969" t="n">
        <v>-190.8522</v>
      </c>
      <c r="V7969">
        <f>IF(OR(C7969 = "", D7969 = ""), "", DATEDIF(C7969, D7969, "D"))</f>
        <v/>
      </c>
    </row>
    <row r="7970">
      <c r="A7970" t="inlineStr">
        <is>
          <t>0          1
1          2
2          3
3          4
4          5
        ... 
9989    9990
9990    9991
9991    9992
9992    9993
9993    9994
Name: Row ID, Length: 9994, dtype: int64</t>
        </is>
      </c>
      <c r="B7970" t="inlineStr">
        <is>
          <t>CA-2016-157707</t>
        </is>
      </c>
      <c r="C7970" s="3" t="n">
        <v>42653</v>
      </c>
      <c r="D7970" s="3" t="n">
        <v>42714</v>
      </c>
      <c r="E7970" t="inlineStr">
        <is>
          <t>First Class</t>
        </is>
      </c>
      <c r="F7970" t="inlineStr">
        <is>
          <t>CC-12610</t>
        </is>
      </c>
      <c r="G7970" t="inlineStr">
        <is>
          <t>Corey Catlett</t>
        </is>
      </c>
      <c r="H7970" t="inlineStr">
        <is>
          <t>Corporate</t>
        </is>
      </c>
      <c r="I7970" t="inlineStr">
        <is>
          <t>United States</t>
        </is>
      </c>
      <c r="J7970" t="inlineStr">
        <is>
          <t>Denver</t>
        </is>
      </c>
      <c r="K7970" t="inlineStr">
        <is>
          <t>Colorado</t>
        </is>
      </c>
      <c r="L7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0" t="inlineStr">
        <is>
          <t>West</t>
        </is>
      </c>
      <c r="N7970" t="inlineStr">
        <is>
          <t>TEC-PH-10002583</t>
        </is>
      </c>
      <c r="O7970" t="inlineStr">
        <is>
          <t>Technology</t>
        </is>
      </c>
      <c r="P7970" t="inlineStr">
        <is>
          <t>Phones</t>
        </is>
      </c>
      <c r="Q7970" t="inlineStr">
        <is>
          <t>iOttie HLCRIO102 Car Mount</t>
        </is>
      </c>
      <c r="R7970" t="n">
        <v>15.992</v>
      </c>
      <c r="S7970" t="n">
        <v>1</v>
      </c>
      <c r="T7970" t="n">
        <v>0.2</v>
      </c>
      <c r="U7970" t="n">
        <v>-2.9985</v>
      </c>
      <c r="V7970">
        <f>IF(OR(C7970 = "", D7970 = ""), "", DATEDIF(C7970, D7970, "D"))</f>
        <v/>
      </c>
    </row>
    <row r="7971">
      <c r="A7971" t="inlineStr">
        <is>
          <t>0          1
1          2
2          3
3          4
4          5
        ... 
9989    9990
9990    9991
9991    9992
9992    9993
9993    9994
Name: Row ID, Length: 9994, dtype: int64</t>
        </is>
      </c>
      <c r="B7971" t="inlineStr">
        <is>
          <t>CA-2016-157707</t>
        </is>
      </c>
      <c r="C7971" s="3" t="n">
        <v>42653</v>
      </c>
      <c r="D7971" s="3" t="n">
        <v>42714</v>
      </c>
      <c r="E7971" t="inlineStr">
        <is>
          <t>First Class</t>
        </is>
      </c>
      <c r="F7971" t="inlineStr">
        <is>
          <t>CC-12610</t>
        </is>
      </c>
      <c r="G7971" t="inlineStr">
        <is>
          <t>Corey Catlett</t>
        </is>
      </c>
      <c r="H7971" t="inlineStr">
        <is>
          <t>Corporate</t>
        </is>
      </c>
      <c r="I7971" t="inlineStr">
        <is>
          <t>United States</t>
        </is>
      </c>
      <c r="J7971" t="inlineStr">
        <is>
          <t>Denver</t>
        </is>
      </c>
      <c r="K7971" t="inlineStr">
        <is>
          <t>Colorado</t>
        </is>
      </c>
      <c r="L7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1" t="inlineStr">
        <is>
          <t>West</t>
        </is>
      </c>
      <c r="N7971" t="inlineStr">
        <is>
          <t>FUR-CH-10004853</t>
        </is>
      </c>
      <c r="O7971" t="inlineStr">
        <is>
          <t>Furniture</t>
        </is>
      </c>
      <c r="P7971" t="inlineStr">
        <is>
          <t>Chairs</t>
        </is>
      </c>
      <c r="Q7971" t="inlineStr">
        <is>
          <t>Global Manager's Adjustable Task Chair, Storm</t>
        </is>
      </c>
      <c r="R7971" t="n">
        <v>120.784</v>
      </c>
      <c r="S7971" t="n">
        <v>1</v>
      </c>
      <c r="T7971" t="n">
        <v>0.2</v>
      </c>
      <c r="U7971" t="n">
        <v>13.5882</v>
      </c>
      <c r="V7971">
        <f>IF(OR(C7971 = "", D7971 = ""), "", DATEDIF(C7971, D7971, "D"))</f>
        <v/>
      </c>
    </row>
    <row r="7972">
      <c r="A7972" t="inlineStr">
        <is>
          <t>0          1
1          2
2          3
3          4
4          5
        ... 
9989    9990
9990    9991
9991    9992
9992    9993
9993    9994
Name: Row ID, Length: 9994, dtype: int64</t>
        </is>
      </c>
      <c r="B7972" t="inlineStr">
        <is>
          <t>US-2015-126753</t>
        </is>
      </c>
      <c r="E7972" t="inlineStr">
        <is>
          <t>Standard Class</t>
        </is>
      </c>
      <c r="F7972" t="inlineStr">
        <is>
          <t>SP-20860</t>
        </is>
      </c>
      <c r="G7972" t="inlineStr">
        <is>
          <t>Sung Pak</t>
        </is>
      </c>
      <c r="H7972" t="inlineStr">
        <is>
          <t>Corporate</t>
        </is>
      </c>
      <c r="I7972" t="inlineStr">
        <is>
          <t>United States</t>
        </is>
      </c>
      <c r="J7972" t="inlineStr">
        <is>
          <t>Philadelphia</t>
        </is>
      </c>
      <c r="K7972" t="inlineStr">
        <is>
          <t>Pennsylvania</t>
        </is>
      </c>
      <c r="L7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2" t="inlineStr">
        <is>
          <t>East</t>
        </is>
      </c>
      <c r="N7972" t="inlineStr">
        <is>
          <t>TEC-PH-10003580</t>
        </is>
      </c>
      <c r="O7972" t="inlineStr">
        <is>
          <t>Technology</t>
        </is>
      </c>
      <c r="P7972" t="inlineStr">
        <is>
          <t>Phones</t>
        </is>
      </c>
      <c r="Q7972" t="inlineStr">
        <is>
          <t>Cisco IP Phone 7961G-GE VoIP phone</t>
        </is>
      </c>
      <c r="R7972" t="n">
        <v>519.792</v>
      </c>
      <c r="S7972" t="n">
        <v>4</v>
      </c>
      <c r="T7972" t="n">
        <v>0.4</v>
      </c>
      <c r="U7972" t="n">
        <v>-112.6216</v>
      </c>
      <c r="V7972">
        <f>IF(OR(C7972 = "", D7972 = ""), "", DATEDIF(C7972, D7972, "D"))</f>
        <v/>
      </c>
    </row>
    <row r="7973">
      <c r="A7973" t="inlineStr">
        <is>
          <t>0          1
1          2
2          3
3          4
4          5
        ... 
9989    9990
9990    9991
9991    9992
9992    9993
9993    9994
Name: Row ID, Length: 9994, dtype: int64</t>
        </is>
      </c>
      <c r="B7973" t="inlineStr">
        <is>
          <t>US-2015-126753</t>
        </is>
      </c>
      <c r="E7973" t="inlineStr">
        <is>
          <t>Standard Class</t>
        </is>
      </c>
      <c r="F7973" t="inlineStr">
        <is>
          <t>SP-20860</t>
        </is>
      </c>
      <c r="G7973" t="inlineStr">
        <is>
          <t>Sung Pak</t>
        </is>
      </c>
      <c r="H7973" t="inlineStr">
        <is>
          <t>Corporate</t>
        </is>
      </c>
      <c r="I7973" t="inlineStr">
        <is>
          <t>United States</t>
        </is>
      </c>
      <c r="J7973" t="inlineStr">
        <is>
          <t>Philadelphia</t>
        </is>
      </c>
      <c r="K7973" t="inlineStr">
        <is>
          <t>Pennsylvania</t>
        </is>
      </c>
      <c r="L7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3" t="inlineStr">
        <is>
          <t>East</t>
        </is>
      </c>
      <c r="N7973" t="inlineStr">
        <is>
          <t>TEC-AC-10004227</t>
        </is>
      </c>
      <c r="O7973" t="inlineStr">
        <is>
          <t>Technology</t>
        </is>
      </c>
      <c r="P7973" t="inlineStr">
        <is>
          <t>Accessories</t>
        </is>
      </c>
      <c r="Q7973" t="inlineStr">
        <is>
          <t>SanDisk Ultra 16 GB MicroSDHC Class 10 Memory Card</t>
        </is>
      </c>
      <c r="R7973" t="n">
        <v>31.176</v>
      </c>
      <c r="S7973" t="n">
        <v>3</v>
      </c>
      <c r="T7973" t="n">
        <v>0.2</v>
      </c>
      <c r="U7973" t="n">
        <v>-5.4558</v>
      </c>
      <c r="V7973">
        <f>IF(OR(C7973 = "", D7973 = ""), "", DATEDIF(C7973, D7973, "D"))</f>
        <v/>
      </c>
    </row>
    <row r="7974">
      <c r="A7974" t="inlineStr">
        <is>
          <t>0          1
1          2
2          3
3          4
4          5
        ... 
9989    9990
9990    9991
9991    9992
9992    9993
9993    9994
Name: Row ID, Length: 9994, dtype: int64</t>
        </is>
      </c>
      <c r="B7974" t="inlineStr">
        <is>
          <t>US-2015-126753</t>
        </is>
      </c>
      <c r="E7974" t="inlineStr">
        <is>
          <t>Standard Class</t>
        </is>
      </c>
      <c r="F7974" t="inlineStr">
        <is>
          <t>SP-20860</t>
        </is>
      </c>
      <c r="G7974" t="inlineStr">
        <is>
          <t>Sung Pak</t>
        </is>
      </c>
      <c r="H7974" t="inlineStr">
        <is>
          <t>Corporate</t>
        </is>
      </c>
      <c r="I7974" t="inlineStr">
        <is>
          <t>United States</t>
        </is>
      </c>
      <c r="J7974" t="inlineStr">
        <is>
          <t>Philadelphia</t>
        </is>
      </c>
      <c r="K7974" t="inlineStr">
        <is>
          <t>Pennsylvania</t>
        </is>
      </c>
      <c r="L7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4" t="inlineStr">
        <is>
          <t>East</t>
        </is>
      </c>
      <c r="N7974" t="inlineStr">
        <is>
          <t>OFF-PA-10002787</t>
        </is>
      </c>
      <c r="O7974" t="inlineStr">
        <is>
          <t>Office Supplies</t>
        </is>
      </c>
      <c r="P7974" t="inlineStr">
        <is>
          <t>Paper</t>
        </is>
      </c>
      <c r="Q7974" t="inlineStr">
        <is>
          <t>Xerox 227</t>
        </is>
      </c>
      <c r="R7974" t="n">
        <v>10.368</v>
      </c>
      <c r="S7974" t="n">
        <v>2</v>
      </c>
      <c r="T7974" t="n">
        <v>0.2</v>
      </c>
      <c r="U7974" t="n">
        <v>3.6288</v>
      </c>
      <c r="V7974">
        <f>IF(OR(C7974 = "", D7974 = ""), "", DATEDIF(C7974, D7974, "D"))</f>
        <v/>
      </c>
    </row>
    <row r="7975">
      <c r="A7975" t="inlineStr">
        <is>
          <t>0          1
1          2
2          3
3          4
4          5
        ... 
9989    9990
9990    9991
9991    9992
9992    9993
9993    9994
Name: Row ID, Length: 9994, dtype: int64</t>
        </is>
      </c>
      <c r="B7975" t="inlineStr">
        <is>
          <t>US-2015-126753</t>
        </is>
      </c>
      <c r="E7975" t="inlineStr">
        <is>
          <t>Standard Class</t>
        </is>
      </c>
      <c r="F7975" t="inlineStr">
        <is>
          <t>SP-20860</t>
        </is>
      </c>
      <c r="G7975" t="inlineStr">
        <is>
          <t>Sung Pak</t>
        </is>
      </c>
      <c r="H7975" t="inlineStr">
        <is>
          <t>Corporate</t>
        </is>
      </c>
      <c r="I7975" t="inlineStr">
        <is>
          <t>United States</t>
        </is>
      </c>
      <c r="J7975" t="inlineStr">
        <is>
          <t>Philadelphia</t>
        </is>
      </c>
      <c r="K7975" t="inlineStr">
        <is>
          <t>Pennsylvania</t>
        </is>
      </c>
      <c r="L7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5" t="inlineStr">
        <is>
          <t>East</t>
        </is>
      </c>
      <c r="N7975" t="inlineStr">
        <is>
          <t>OFF-BI-10003981</t>
        </is>
      </c>
      <c r="O7975" t="inlineStr">
        <is>
          <t>Office Supplies</t>
        </is>
      </c>
      <c r="P7975" t="inlineStr">
        <is>
          <t>Binders</t>
        </is>
      </c>
      <c r="Q7975" t="inlineStr">
        <is>
          <t>Avery Durable Plastic 1" Binders</t>
        </is>
      </c>
      <c r="R7975" t="n">
        <v>2.724</v>
      </c>
      <c r="S7975" t="n">
        <v>2</v>
      </c>
      <c r="T7975" t="n">
        <v>0.7</v>
      </c>
      <c r="U7975" t="n">
        <v>-1.9068</v>
      </c>
      <c r="V7975">
        <f>IF(OR(C7975 = "", D7975 = ""), "", DATEDIF(C7975, D7975, "D"))</f>
        <v/>
      </c>
    </row>
    <row r="7976">
      <c r="A7976" t="inlineStr">
        <is>
          <t>0          1
1          2
2          3
3          4
4          5
        ... 
9989    9990
9990    9991
9991    9992
9992    9993
9993    9994
Name: Row ID, Length: 9994, dtype: int64</t>
        </is>
      </c>
      <c r="B7976" t="inlineStr">
        <is>
          <t>US-2015-126753</t>
        </is>
      </c>
      <c r="E7976" t="inlineStr">
        <is>
          <t>Standard Class</t>
        </is>
      </c>
      <c r="F7976" t="inlineStr">
        <is>
          <t>SP-20860</t>
        </is>
      </c>
      <c r="G7976" t="inlineStr">
        <is>
          <t>Sung Pak</t>
        </is>
      </c>
      <c r="H7976" t="inlineStr">
        <is>
          <t>Corporate</t>
        </is>
      </c>
      <c r="I7976" t="inlineStr">
        <is>
          <t>United States</t>
        </is>
      </c>
      <c r="J7976" t="inlineStr">
        <is>
          <t>Philadelphia</t>
        </is>
      </c>
      <c r="K7976" t="inlineStr">
        <is>
          <t>Pennsylvania</t>
        </is>
      </c>
      <c r="L7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6" t="inlineStr">
        <is>
          <t>East</t>
        </is>
      </c>
      <c r="N7976" t="inlineStr">
        <is>
          <t>FUR-FU-10001488</t>
        </is>
      </c>
      <c r="O7976" t="inlineStr">
        <is>
          <t>Furniture</t>
        </is>
      </c>
      <c r="P7976" t="inlineStr">
        <is>
          <t>Furnishings</t>
        </is>
      </c>
      <c r="Q7976" t="inlineStr">
        <is>
          <t>Tenex 46" x 60" Computer Anti-Static Chairmat, Rectangular Shaped</t>
        </is>
      </c>
      <c r="R7976" t="n">
        <v>254.352</v>
      </c>
      <c r="S7976" t="n">
        <v>3</v>
      </c>
      <c r="T7976" t="n">
        <v>0.2</v>
      </c>
      <c r="U7976" t="n">
        <v>0</v>
      </c>
      <c r="V7976">
        <f>IF(OR(C7976 = "", D7976 = ""), "", DATEDIF(C7976, D7976, "D"))</f>
        <v/>
      </c>
    </row>
    <row r="7977">
      <c r="A7977" t="inlineStr">
        <is>
          <t>0          1
1          2
2          3
3          4
4          5
        ... 
9989    9990
9990    9991
9991    9992
9992    9993
9993    9994
Name: Row ID, Length: 9994, dtype: int64</t>
        </is>
      </c>
      <c r="B7977" t="inlineStr">
        <is>
          <t>US-2015-126753</t>
        </is>
      </c>
      <c r="E7977" t="inlineStr">
        <is>
          <t>Standard Class</t>
        </is>
      </c>
      <c r="F7977" t="inlineStr">
        <is>
          <t>SP-20860</t>
        </is>
      </c>
      <c r="G7977" t="inlineStr">
        <is>
          <t>Sung Pak</t>
        </is>
      </c>
      <c r="H7977" t="inlineStr">
        <is>
          <t>Corporate</t>
        </is>
      </c>
      <c r="I7977" t="inlineStr">
        <is>
          <t>United States</t>
        </is>
      </c>
      <c r="J7977" t="inlineStr">
        <is>
          <t>Philadelphia</t>
        </is>
      </c>
      <c r="K7977" t="inlineStr">
        <is>
          <t>Pennsylvania</t>
        </is>
      </c>
      <c r="L7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7" t="inlineStr">
        <is>
          <t>East</t>
        </is>
      </c>
      <c r="N7977" t="inlineStr">
        <is>
          <t>OFF-BI-10003727</t>
        </is>
      </c>
      <c r="O7977" t="inlineStr">
        <is>
          <t>Office Supplies</t>
        </is>
      </c>
      <c r="P7977" t="inlineStr">
        <is>
          <t>Binders</t>
        </is>
      </c>
      <c r="Q7977" t="inlineStr">
        <is>
          <t>Avery Durable Slant Ring Binders With Label Holder</t>
        </is>
      </c>
      <c r="R7977" t="n">
        <v>3.762</v>
      </c>
      <c r="S7977" t="n">
        <v>3</v>
      </c>
      <c r="T7977" t="n">
        <v>0.7</v>
      </c>
      <c r="U7977" t="n">
        <v>-2.7588</v>
      </c>
      <c r="V7977">
        <f>IF(OR(C7977 = "", D7977 = ""), "", DATEDIF(C7977, D7977, "D"))</f>
        <v/>
      </c>
    </row>
    <row r="7978">
      <c r="A7978" t="inlineStr">
        <is>
          <t>0          1
1          2
2          3
3          4
4          5
        ... 
9989    9990
9990    9991
9991    9992
9992    9993
9993    9994
Name: Row ID, Length: 9994, dtype: int64</t>
        </is>
      </c>
      <c r="B7978" t="inlineStr">
        <is>
          <t>US-2015-126753</t>
        </is>
      </c>
      <c r="E7978" t="inlineStr">
        <is>
          <t>Standard Class</t>
        </is>
      </c>
      <c r="F7978" t="inlineStr">
        <is>
          <t>SP-20860</t>
        </is>
      </c>
      <c r="G7978" t="inlineStr">
        <is>
          <t>Sung Pak</t>
        </is>
      </c>
      <c r="H7978" t="inlineStr">
        <is>
          <t>Corporate</t>
        </is>
      </c>
      <c r="I7978" t="inlineStr">
        <is>
          <t>United States</t>
        </is>
      </c>
      <c r="J7978" t="inlineStr">
        <is>
          <t>Philadelphia</t>
        </is>
      </c>
      <c r="K7978" t="inlineStr">
        <is>
          <t>Pennsylvania</t>
        </is>
      </c>
      <c r="L7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8" t="inlineStr">
        <is>
          <t>East</t>
        </is>
      </c>
      <c r="N7978" t="inlineStr">
        <is>
          <t>OFF-PA-10000130</t>
        </is>
      </c>
      <c r="O7978" t="inlineStr">
        <is>
          <t>Office Supplies</t>
        </is>
      </c>
      <c r="P7978" t="inlineStr">
        <is>
          <t>Paper</t>
        </is>
      </c>
      <c r="Q7978" t="inlineStr">
        <is>
          <t>Xerox 199</t>
        </is>
      </c>
      <c r="R7978" t="n">
        <v>10.272</v>
      </c>
      <c r="S7978" t="n">
        <v>3</v>
      </c>
      <c r="T7978" t="n">
        <v>0.2</v>
      </c>
      <c r="U7978" t="n">
        <v>3.21</v>
      </c>
      <c r="V7978">
        <f>IF(OR(C7978 = "", D7978 = ""), "", DATEDIF(C7978, D7978, "D"))</f>
        <v/>
      </c>
    </row>
    <row r="7979">
      <c r="A7979" t="inlineStr">
        <is>
          <t>0          1
1          2
2          3
3          4
4          5
        ... 
9989    9990
9990    9991
9991    9992
9992    9993
9993    9994
Name: Row ID, Length: 9994, dtype: int64</t>
        </is>
      </c>
      <c r="B7979" t="inlineStr">
        <is>
          <t>CA-2014-166051</t>
        </is>
      </c>
      <c r="D7979" s="3" t="n">
        <v>41765</v>
      </c>
      <c r="E7979" t="inlineStr">
        <is>
          <t>Standard Class</t>
        </is>
      </c>
      <c r="F7979" t="inlineStr">
        <is>
          <t>JK-15625</t>
        </is>
      </c>
      <c r="G7979" t="inlineStr">
        <is>
          <t>Jim Karlsson</t>
        </is>
      </c>
      <c r="H7979" t="inlineStr">
        <is>
          <t>Consumer</t>
        </is>
      </c>
      <c r="I7979" t="inlineStr">
        <is>
          <t>United States</t>
        </is>
      </c>
      <c r="J7979" t="inlineStr">
        <is>
          <t>Jackson</t>
        </is>
      </c>
      <c r="K7979" t="inlineStr">
        <is>
          <t>Mississippi</t>
        </is>
      </c>
      <c r="L7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79" t="inlineStr">
        <is>
          <t>South</t>
        </is>
      </c>
      <c r="N7979" t="inlineStr">
        <is>
          <t>TEC-PH-10002680</t>
        </is>
      </c>
      <c r="O7979" t="inlineStr">
        <is>
          <t>Technology</t>
        </is>
      </c>
      <c r="P7979" t="inlineStr">
        <is>
          <t>Phones</t>
        </is>
      </c>
      <c r="Q7979" t="inlineStr">
        <is>
          <t>Samsung Galaxy Note 3</t>
        </is>
      </c>
      <c r="R7979" t="n">
        <v>659.97</v>
      </c>
      <c r="S7979" t="n">
        <v>3</v>
      </c>
      <c r="T7979" t="n">
        <v>0</v>
      </c>
      <c r="U7979" t="n">
        <v>197.991</v>
      </c>
      <c r="V7979">
        <f>IF(OR(C7979 = "", D7979 = ""), "", DATEDIF(C7979, D7979, "D"))</f>
        <v/>
      </c>
    </row>
    <row r="7980">
      <c r="A7980" t="inlineStr">
        <is>
          <t>0          1
1          2
2          3
3          4
4          5
        ... 
9989    9990
9990    9991
9991    9992
9992    9993
9993    9994
Name: Row ID, Length: 9994, dtype: int64</t>
        </is>
      </c>
      <c r="B7980" t="inlineStr">
        <is>
          <t>CA-2014-166051</t>
        </is>
      </c>
      <c r="D7980" s="3" t="n">
        <v>41765</v>
      </c>
      <c r="E7980" t="inlineStr">
        <is>
          <t>Standard Class</t>
        </is>
      </c>
      <c r="F7980" t="inlineStr">
        <is>
          <t>JK-15625</t>
        </is>
      </c>
      <c r="G7980" t="inlineStr">
        <is>
          <t>Jim Karlsson</t>
        </is>
      </c>
      <c r="H7980" t="inlineStr">
        <is>
          <t>Consumer</t>
        </is>
      </c>
      <c r="I7980" t="inlineStr">
        <is>
          <t>United States</t>
        </is>
      </c>
      <c r="J7980" t="inlineStr">
        <is>
          <t>Jackson</t>
        </is>
      </c>
      <c r="K7980" t="inlineStr">
        <is>
          <t>Mississippi</t>
        </is>
      </c>
      <c r="L7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0" t="inlineStr">
        <is>
          <t>South</t>
        </is>
      </c>
      <c r="N7980" t="inlineStr">
        <is>
          <t>TEC-PH-10002538</t>
        </is>
      </c>
      <c r="O7980" t="inlineStr">
        <is>
          <t>Technology</t>
        </is>
      </c>
      <c r="P7980" t="inlineStr">
        <is>
          <t>Phones</t>
        </is>
      </c>
      <c r="Q7980" t="inlineStr">
        <is>
          <t>Grandstream GXP1160 VoIP phone</t>
        </is>
      </c>
      <c r="R7980" t="n">
        <v>113.73</v>
      </c>
      <c r="S7980" t="n">
        <v>3</v>
      </c>
      <c r="T7980" t="n">
        <v>0</v>
      </c>
      <c r="U7980" t="n">
        <v>32.9817</v>
      </c>
      <c r="V7980">
        <f>IF(OR(C7980 = "", D7980 = ""), "", DATEDIF(C7980, D7980, "D"))</f>
        <v/>
      </c>
    </row>
    <row r="7981">
      <c r="A7981" t="inlineStr">
        <is>
          <t>0          1
1          2
2          3
3          4
4          5
        ... 
9989    9990
9990    9991
9991    9992
9992    9993
9993    9994
Name: Row ID, Length: 9994, dtype: int64</t>
        </is>
      </c>
      <c r="B7981" t="inlineStr">
        <is>
          <t>CA-2015-113040</t>
        </is>
      </c>
      <c r="E7981" t="inlineStr">
        <is>
          <t>Standard Class</t>
        </is>
      </c>
      <c r="F7981" t="inlineStr">
        <is>
          <t>CC-12100</t>
        </is>
      </c>
      <c r="G7981" t="inlineStr">
        <is>
          <t>Chad Cunningham</t>
        </is>
      </c>
      <c r="H7981" t="inlineStr">
        <is>
          <t>Home Office</t>
        </is>
      </c>
      <c r="I7981" t="inlineStr">
        <is>
          <t>United States</t>
        </is>
      </c>
      <c r="J7981" t="inlineStr">
        <is>
          <t>Los Angeles</t>
        </is>
      </c>
      <c r="K7981" t="inlineStr">
        <is>
          <t>California</t>
        </is>
      </c>
      <c r="L7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1" t="inlineStr">
        <is>
          <t>West</t>
        </is>
      </c>
      <c r="N7981" t="inlineStr">
        <is>
          <t>OFF-BI-10001249</t>
        </is>
      </c>
      <c r="O7981" t="inlineStr">
        <is>
          <t>Office Supplies</t>
        </is>
      </c>
      <c r="P7981" t="inlineStr">
        <is>
          <t>Binders</t>
        </is>
      </c>
      <c r="Q7981" t="inlineStr">
        <is>
          <t>Avery Heavy-Duty EZD View Binder with Locking Rings</t>
        </is>
      </c>
      <c r="R7981" t="n">
        <v>5.104</v>
      </c>
      <c r="S7981" t="n">
        <v>1</v>
      </c>
      <c r="T7981" t="n">
        <v>0.2</v>
      </c>
      <c r="U7981" t="n">
        <v>1.6588</v>
      </c>
      <c r="V7981">
        <f>IF(OR(C7981 = "", D7981 = ""), "", DATEDIF(C7981, D7981, "D"))</f>
        <v/>
      </c>
    </row>
    <row r="7982">
      <c r="A7982" t="inlineStr">
        <is>
          <t>0          1
1          2
2          3
3          4
4          5
        ... 
9989    9990
9990    9991
9991    9992
9992    9993
9993    9994
Name: Row ID, Length: 9994, dtype: int64</t>
        </is>
      </c>
      <c r="B7982" t="inlineStr">
        <is>
          <t>CA-2014-103800</t>
        </is>
      </c>
      <c r="C7982" s="3" t="n">
        <v>41699</v>
      </c>
      <c r="D7982" s="3" t="n">
        <v>41821</v>
      </c>
      <c r="E7982" t="inlineStr">
        <is>
          <t>Standard Class</t>
        </is>
      </c>
      <c r="F7982" t="inlineStr">
        <is>
          <t>DP-13000</t>
        </is>
      </c>
      <c r="G7982" t="inlineStr">
        <is>
          <t>Darren Powers</t>
        </is>
      </c>
      <c r="H7982" t="inlineStr">
        <is>
          <t>Consumer</t>
        </is>
      </c>
      <c r="I7982" t="inlineStr">
        <is>
          <t>United States</t>
        </is>
      </c>
      <c r="J7982" t="inlineStr">
        <is>
          <t>Houston</t>
        </is>
      </c>
      <c r="K7982" t="inlineStr">
        <is>
          <t>Texas</t>
        </is>
      </c>
      <c r="L7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2" t="inlineStr">
        <is>
          <t>Central</t>
        </is>
      </c>
      <c r="N7982" t="inlineStr">
        <is>
          <t>OFF-PA-10000174</t>
        </is>
      </c>
      <c r="O7982" t="inlineStr">
        <is>
          <t>Office Supplies</t>
        </is>
      </c>
      <c r="P7982" t="inlineStr">
        <is>
          <t>Paper</t>
        </is>
      </c>
      <c r="Q7982" t="inlineStr">
        <is>
          <t>Message Book, Wirebound, Four 5 1/2" X 4" Forms/Pg., 200 Dupl. Sets/Book</t>
        </is>
      </c>
      <c r="R7982" t="n">
        <v>16.448</v>
      </c>
      <c r="S7982" t="n">
        <v>2</v>
      </c>
      <c r="T7982" t="n">
        <v>0.2</v>
      </c>
      <c r="U7982" t="n">
        <v>5.5512</v>
      </c>
      <c r="V7982">
        <f>IF(OR(C7982 = "", D7982 = ""), "", DATEDIF(C7982, D7982, "D"))</f>
        <v/>
      </c>
    </row>
    <row r="7983">
      <c r="A7983" t="inlineStr">
        <is>
          <t>0          1
1          2
2          3
3          4
4          5
        ... 
9989    9990
9990    9991
9991    9992
9992    9993
9993    9994
Name: Row ID, Length: 9994, dtype: int64</t>
        </is>
      </c>
      <c r="B7983" t="inlineStr">
        <is>
          <t>CA-2014-113383</t>
        </is>
      </c>
      <c r="C7983" s="3" t="n">
        <v>41921</v>
      </c>
      <c r="E7983" t="inlineStr">
        <is>
          <t>First Class</t>
        </is>
      </c>
      <c r="F7983" t="inlineStr">
        <is>
          <t>SF-20065</t>
        </is>
      </c>
      <c r="G7983" t="inlineStr">
        <is>
          <t>Sandra Flanagan</t>
        </is>
      </c>
      <c r="H7983" t="inlineStr">
        <is>
          <t>Consumer</t>
        </is>
      </c>
      <c r="I7983" t="inlineStr">
        <is>
          <t>United States</t>
        </is>
      </c>
      <c r="J7983" t="inlineStr">
        <is>
          <t>Clifton</t>
        </is>
      </c>
      <c r="K7983" t="inlineStr">
        <is>
          <t>New Jersey</t>
        </is>
      </c>
      <c r="L7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3" t="inlineStr">
        <is>
          <t>East</t>
        </is>
      </c>
      <c r="N7983" t="inlineStr">
        <is>
          <t>OFF-AP-10004532</t>
        </is>
      </c>
      <c r="O7983" t="inlineStr">
        <is>
          <t>Office Supplies</t>
        </is>
      </c>
      <c r="P7983" t="inlineStr">
        <is>
          <t>Appliances</t>
        </is>
      </c>
      <c r="Q7983" t="inlineStr">
        <is>
          <t>Kensington 6 Outlet Guardian Standard Surge Protector</t>
        </is>
      </c>
      <c r="R7983" t="n">
        <v>81.92</v>
      </c>
      <c r="S7983" t="n">
        <v>4</v>
      </c>
      <c r="T7983" t="n">
        <v>0</v>
      </c>
      <c r="U7983" t="n">
        <v>22.1184</v>
      </c>
      <c r="V7983">
        <f>IF(OR(C7983 = "", D7983 = ""), "", DATEDIF(C7983, D7983, "D"))</f>
        <v/>
      </c>
    </row>
    <row r="7984">
      <c r="A7984" t="inlineStr">
        <is>
          <t>0          1
1          2
2          3
3          4
4          5
        ... 
9989    9990
9990    9991
9991    9992
9992    9993
9993    9994
Name: Row ID, Length: 9994, dtype: int64</t>
        </is>
      </c>
      <c r="B7984" t="inlineStr">
        <is>
          <t>CA-2014-113383</t>
        </is>
      </c>
      <c r="C7984" s="3" t="n">
        <v>41921</v>
      </c>
      <c r="E7984" t="inlineStr">
        <is>
          <t>First Class</t>
        </is>
      </c>
      <c r="F7984" t="inlineStr">
        <is>
          <t>SF-20065</t>
        </is>
      </c>
      <c r="G7984" t="inlineStr">
        <is>
          <t>Sandra Flanagan</t>
        </is>
      </c>
      <c r="H7984" t="inlineStr">
        <is>
          <t>Consumer</t>
        </is>
      </c>
      <c r="I7984" t="inlineStr">
        <is>
          <t>United States</t>
        </is>
      </c>
      <c r="J7984" t="inlineStr">
        <is>
          <t>Clifton</t>
        </is>
      </c>
      <c r="K7984" t="inlineStr">
        <is>
          <t>New Jersey</t>
        </is>
      </c>
      <c r="L7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4" t="inlineStr">
        <is>
          <t>East</t>
        </is>
      </c>
      <c r="N7984" t="inlineStr">
        <is>
          <t>FUR-FU-10001986</t>
        </is>
      </c>
      <c r="O7984" t="inlineStr">
        <is>
          <t>Furniture</t>
        </is>
      </c>
      <c r="P7984" t="inlineStr">
        <is>
          <t>Furnishings</t>
        </is>
      </c>
      <c r="Q7984" t="inlineStr">
        <is>
          <t>Dana Fluorescent Magnifying Lamp, White, 36"</t>
        </is>
      </c>
      <c r="R7984" t="n">
        <v>254.9</v>
      </c>
      <c r="S7984" t="n">
        <v>5</v>
      </c>
      <c r="T7984" t="n">
        <v>0</v>
      </c>
      <c r="U7984" t="n">
        <v>76.47</v>
      </c>
      <c r="V7984">
        <f>IF(OR(C7984 = "", D7984 = ""), "", DATEDIF(C7984, D7984, "D"))</f>
        <v/>
      </c>
    </row>
    <row r="7985">
      <c r="A7985" t="inlineStr">
        <is>
          <t>0          1
1          2
2          3
3          4
4          5
        ... 
9989    9990
9990    9991
9991    9992
9992    9993
9993    9994
Name: Row ID, Length: 9994, dtype: int64</t>
        </is>
      </c>
      <c r="B7985" t="inlineStr">
        <is>
          <t>CA-2017-152499</t>
        </is>
      </c>
      <c r="E7985" t="inlineStr">
        <is>
          <t>Second Class</t>
        </is>
      </c>
      <c r="F7985" t="inlineStr">
        <is>
          <t>EH-13765</t>
        </is>
      </c>
      <c r="G7985" t="inlineStr">
        <is>
          <t>Edward Hooks</t>
        </is>
      </c>
      <c r="H7985" t="inlineStr">
        <is>
          <t>Corporate</t>
        </is>
      </c>
      <c r="I7985" t="inlineStr">
        <is>
          <t>United States</t>
        </is>
      </c>
      <c r="J7985" t="inlineStr">
        <is>
          <t>Chicago</t>
        </is>
      </c>
      <c r="K7985" t="inlineStr">
        <is>
          <t>Illinois</t>
        </is>
      </c>
      <c r="L7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5" t="inlineStr">
        <is>
          <t>Central</t>
        </is>
      </c>
      <c r="N7985" t="inlineStr">
        <is>
          <t>OFF-FA-10002975</t>
        </is>
      </c>
      <c r="O7985" t="inlineStr">
        <is>
          <t>Office Supplies</t>
        </is>
      </c>
      <c r="P7985" t="inlineStr">
        <is>
          <t>Fasteners</t>
        </is>
      </c>
      <c r="Q7985" t="inlineStr">
        <is>
          <t>Staples</t>
        </is>
      </c>
      <c r="R7985" t="n">
        <v>15.12</v>
      </c>
      <c r="S7985" t="n">
        <v>5</v>
      </c>
      <c r="T7985" t="n">
        <v>0.2</v>
      </c>
      <c r="U7985" t="n">
        <v>4.914</v>
      </c>
      <c r="V7985">
        <f>IF(OR(C7985 = "", D7985 = ""), "", DATEDIF(C7985, D7985, "D"))</f>
        <v/>
      </c>
    </row>
    <row r="7986">
      <c r="A7986" t="inlineStr">
        <is>
          <t>0          1
1          2
2          3
3          4
4          5
        ... 
9989    9990
9990    9991
9991    9992
9992    9993
9993    9994
Name: Row ID, Length: 9994, dtype: int64</t>
        </is>
      </c>
      <c r="B7986" t="inlineStr">
        <is>
          <t>CA-2017-152499</t>
        </is>
      </c>
      <c r="E7986" t="inlineStr">
        <is>
          <t>Second Class</t>
        </is>
      </c>
      <c r="F7986" t="inlineStr">
        <is>
          <t>EH-13765</t>
        </is>
      </c>
      <c r="G7986" t="inlineStr">
        <is>
          <t>Edward Hooks</t>
        </is>
      </c>
      <c r="H7986" t="inlineStr">
        <is>
          <t>Corporate</t>
        </is>
      </c>
      <c r="I7986" t="inlineStr">
        <is>
          <t>United States</t>
        </is>
      </c>
      <c r="J7986" t="inlineStr">
        <is>
          <t>Chicago</t>
        </is>
      </c>
      <c r="K7986" t="inlineStr">
        <is>
          <t>Illinois</t>
        </is>
      </c>
      <c r="L7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6" t="inlineStr">
        <is>
          <t>Central</t>
        </is>
      </c>
      <c r="N7986" t="inlineStr">
        <is>
          <t>OFF-AR-10003481</t>
        </is>
      </c>
      <c r="O7986" t="inlineStr">
        <is>
          <t>Office Supplies</t>
        </is>
      </c>
      <c r="P7986" t="inlineStr">
        <is>
          <t>Art</t>
        </is>
      </c>
      <c r="Q7986" t="inlineStr">
        <is>
          <t>Newell 348</t>
        </is>
      </c>
      <c r="R7986" t="n">
        <v>7.872</v>
      </c>
      <c r="S7986" t="n">
        <v>3</v>
      </c>
      <c r="T7986" t="n">
        <v>0.2</v>
      </c>
      <c r="U7986" t="n">
        <v>0.8856000000000001</v>
      </c>
      <c r="V7986">
        <f>IF(OR(C7986 = "", D7986 = ""), "", DATEDIF(C7986, D7986, "D"))</f>
        <v/>
      </c>
    </row>
    <row r="7987">
      <c r="A7987" t="inlineStr">
        <is>
          <t>0          1
1          2
2          3
3          4
4          5
        ... 
9989    9990
9990    9991
9991    9992
9992    9993
9993    9994
Name: Row ID, Length: 9994, dtype: int64</t>
        </is>
      </c>
      <c r="B7987" t="inlineStr">
        <is>
          <t>CA-2016-151498</t>
        </is>
      </c>
      <c r="E7987" t="inlineStr">
        <is>
          <t>First Class</t>
        </is>
      </c>
      <c r="F7987" t="inlineStr">
        <is>
          <t>DN-13690</t>
        </is>
      </c>
      <c r="G7987" t="inlineStr">
        <is>
          <t>Duane Noonan</t>
        </is>
      </c>
      <c r="H7987" t="inlineStr">
        <is>
          <t>Consumer</t>
        </is>
      </c>
      <c r="I7987" t="inlineStr">
        <is>
          <t>United States</t>
        </is>
      </c>
      <c r="J7987" t="inlineStr">
        <is>
          <t>Seattle</t>
        </is>
      </c>
      <c r="K7987" t="inlineStr">
        <is>
          <t>Washington</t>
        </is>
      </c>
      <c r="L7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7" t="inlineStr">
        <is>
          <t>West</t>
        </is>
      </c>
      <c r="N7987" t="inlineStr">
        <is>
          <t>OFF-BI-10004967</t>
        </is>
      </c>
      <c r="O7987" t="inlineStr">
        <is>
          <t>Office Supplies</t>
        </is>
      </c>
      <c r="P7987" t="inlineStr">
        <is>
          <t>Binders</t>
        </is>
      </c>
      <c r="Q7987" t="inlineStr">
        <is>
          <t>Round Ring Binders</t>
        </is>
      </c>
      <c r="R7987" t="n">
        <v>8.32</v>
      </c>
      <c r="S7987" t="n">
        <v>5</v>
      </c>
      <c r="T7987" t="n">
        <v>0.2</v>
      </c>
      <c r="U7987" t="n">
        <v>2.808</v>
      </c>
      <c r="V7987">
        <f>IF(OR(C7987 = "", D7987 = ""), "", DATEDIF(C7987, D7987, "D"))</f>
        <v/>
      </c>
    </row>
    <row r="7988">
      <c r="A7988" t="inlineStr">
        <is>
          <t>0          1
1          2
2          3
3          4
4          5
        ... 
9989    9990
9990    9991
9991    9992
9992    9993
9993    9994
Name: Row ID, Length: 9994, dtype: int64</t>
        </is>
      </c>
      <c r="B7988" t="inlineStr">
        <is>
          <t>CA-2016-137939</t>
        </is>
      </c>
      <c r="E7988" t="inlineStr">
        <is>
          <t>Second Class</t>
        </is>
      </c>
      <c r="F7988" t="inlineStr">
        <is>
          <t>PJ-19015</t>
        </is>
      </c>
      <c r="G7988" t="inlineStr">
        <is>
          <t>Pauline Johnson</t>
        </is>
      </c>
      <c r="H7988" t="inlineStr">
        <is>
          <t>Consumer</t>
        </is>
      </c>
      <c r="I7988" t="inlineStr">
        <is>
          <t>United States</t>
        </is>
      </c>
      <c r="J7988" t="inlineStr">
        <is>
          <t>Long Beach</t>
        </is>
      </c>
      <c r="K7988" t="inlineStr">
        <is>
          <t>New York</t>
        </is>
      </c>
      <c r="L7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8" t="inlineStr">
        <is>
          <t>East</t>
        </is>
      </c>
      <c r="N7988" t="inlineStr">
        <is>
          <t>TEC-PH-10003589</t>
        </is>
      </c>
      <c r="O7988" t="inlineStr">
        <is>
          <t>Technology</t>
        </is>
      </c>
      <c r="P7988" t="inlineStr">
        <is>
          <t>Phones</t>
        </is>
      </c>
      <c r="Q7988" t="inlineStr">
        <is>
          <t>invisibleSHIELD by ZAGG Smudge-Free Screen Protector</t>
        </is>
      </c>
      <c r="R7988" t="n">
        <v>89.95</v>
      </c>
      <c r="S7988" t="n">
        <v>5</v>
      </c>
      <c r="T7988" t="n">
        <v>0</v>
      </c>
      <c r="U7988" t="n">
        <v>43.176</v>
      </c>
      <c r="V7988">
        <f>IF(OR(C7988 = "", D7988 = ""), "", DATEDIF(C7988, D7988, "D"))</f>
        <v/>
      </c>
    </row>
    <row r="7989">
      <c r="A7989" t="inlineStr">
        <is>
          <t>0          1
1          2
2          3
3          4
4          5
        ... 
9989    9990
9990    9991
9991    9992
9992    9993
9993    9994
Name: Row ID, Length: 9994, dtype: int64</t>
        </is>
      </c>
      <c r="B7989" t="inlineStr">
        <is>
          <t>US-2016-117793</t>
        </is>
      </c>
      <c r="E7989" t="inlineStr">
        <is>
          <t>Standard Class</t>
        </is>
      </c>
      <c r="F7989" t="inlineStr">
        <is>
          <t>MA-17560</t>
        </is>
      </c>
      <c r="G7989" t="inlineStr">
        <is>
          <t>Matt Abelman</t>
        </is>
      </c>
      <c r="H7989" t="inlineStr">
        <is>
          <t>Home Office</t>
        </is>
      </c>
      <c r="I7989" t="inlineStr">
        <is>
          <t>United States</t>
        </is>
      </c>
      <c r="J7989" t="inlineStr">
        <is>
          <t>Sheboygan</t>
        </is>
      </c>
      <c r="K7989" t="inlineStr">
        <is>
          <t>Wisconsin</t>
        </is>
      </c>
      <c r="L7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89" t="inlineStr">
        <is>
          <t>Central</t>
        </is>
      </c>
      <c r="N7989" t="inlineStr">
        <is>
          <t>OFF-LA-10002945</t>
        </is>
      </c>
      <c r="O7989" t="inlineStr">
        <is>
          <t>Office Supplies</t>
        </is>
      </c>
      <c r="P7989" t="inlineStr">
        <is>
          <t>Labels</t>
        </is>
      </c>
      <c r="Q7989" t="inlineStr">
        <is>
          <t>Permanent Self-Adhesive File Folder Labels for Typewriters, 1 1/8 x 3 1/2, White</t>
        </is>
      </c>
      <c r="R7989" t="n">
        <v>25.2</v>
      </c>
      <c r="S7989" t="n">
        <v>4</v>
      </c>
      <c r="T7989" t="n">
        <v>0</v>
      </c>
      <c r="U7989" t="n">
        <v>11.592</v>
      </c>
      <c r="V7989">
        <f>IF(OR(C7989 = "", D7989 = ""), "", DATEDIF(C7989, D7989, "D"))</f>
        <v/>
      </c>
    </row>
    <row r="7990">
      <c r="A7990" t="inlineStr">
        <is>
          <t>0          1
1          2
2          3
3          4
4          5
        ... 
9989    9990
9990    9991
9991    9992
9992    9993
9993    9994
Name: Row ID, Length: 9994, dtype: int64</t>
        </is>
      </c>
      <c r="B7990" t="inlineStr">
        <is>
          <t>US-2016-117793</t>
        </is>
      </c>
      <c r="E7990" t="inlineStr">
        <is>
          <t>Standard Class</t>
        </is>
      </c>
      <c r="F7990" t="inlineStr">
        <is>
          <t>MA-17560</t>
        </is>
      </c>
      <c r="G7990" t="inlineStr">
        <is>
          <t>Matt Abelman</t>
        </is>
      </c>
      <c r="H7990" t="inlineStr">
        <is>
          <t>Home Office</t>
        </is>
      </c>
      <c r="I7990" t="inlineStr">
        <is>
          <t>United States</t>
        </is>
      </c>
      <c r="J7990" t="inlineStr">
        <is>
          <t>Sheboygan</t>
        </is>
      </c>
      <c r="K7990" t="inlineStr">
        <is>
          <t>Wisconsin</t>
        </is>
      </c>
      <c r="L7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0" t="inlineStr">
        <is>
          <t>Central</t>
        </is>
      </c>
      <c r="N7990" t="inlineStr">
        <is>
          <t>OFF-LA-10003537</t>
        </is>
      </c>
      <c r="O7990" t="inlineStr">
        <is>
          <t>Office Supplies</t>
        </is>
      </c>
      <c r="P7990" t="inlineStr">
        <is>
          <t>Labels</t>
        </is>
      </c>
      <c r="Q7990" t="inlineStr">
        <is>
          <t>Avery 515</t>
        </is>
      </c>
      <c r="R7990" t="n">
        <v>37.59</v>
      </c>
      <c r="S7990" t="n">
        <v>3</v>
      </c>
      <c r="T7990" t="n">
        <v>0</v>
      </c>
      <c r="U7990" t="n">
        <v>17.6673</v>
      </c>
      <c r="V7990">
        <f>IF(OR(C7990 = "", D7990 = ""), "", DATEDIF(C7990, D7990, "D"))</f>
        <v/>
      </c>
    </row>
    <row r="7991">
      <c r="A7991" t="inlineStr">
        <is>
          <t>0          1
1          2
2          3
3          4
4          5
        ... 
9989    9990
9990    9991
9991    9992
9992    9993
9993    9994
Name: Row ID, Length: 9994, dtype: int64</t>
        </is>
      </c>
      <c r="B7991" t="inlineStr">
        <is>
          <t>US-2016-117793</t>
        </is>
      </c>
      <c r="E7991" t="inlineStr">
        <is>
          <t>Standard Class</t>
        </is>
      </c>
      <c r="F7991" t="inlineStr">
        <is>
          <t>MA-17560</t>
        </is>
      </c>
      <c r="G7991" t="inlineStr">
        <is>
          <t>Matt Abelman</t>
        </is>
      </c>
      <c r="H7991" t="inlineStr">
        <is>
          <t>Home Office</t>
        </is>
      </c>
      <c r="I7991" t="inlineStr">
        <is>
          <t>United States</t>
        </is>
      </c>
      <c r="J7991" t="inlineStr">
        <is>
          <t>Sheboygan</t>
        </is>
      </c>
      <c r="K7991" t="inlineStr">
        <is>
          <t>Wisconsin</t>
        </is>
      </c>
      <c r="L7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1" t="inlineStr">
        <is>
          <t>Central</t>
        </is>
      </c>
      <c r="N7991" t="inlineStr">
        <is>
          <t>OFF-ST-10002406</t>
        </is>
      </c>
      <c r="O7991" t="inlineStr">
        <is>
          <t>Office Supplies</t>
        </is>
      </c>
      <c r="P7991" t="inlineStr">
        <is>
          <t>Storage</t>
        </is>
      </c>
      <c r="Q7991" t="inlineStr">
        <is>
          <t>Pizazz Global Quick File</t>
        </is>
      </c>
      <c r="R7991" t="n">
        <v>14.97</v>
      </c>
      <c r="S7991" t="n">
        <v>1</v>
      </c>
      <c r="T7991" t="n">
        <v>0</v>
      </c>
      <c r="U7991" t="n">
        <v>4.1916</v>
      </c>
      <c r="V7991">
        <f>IF(OR(C7991 = "", D7991 = ""), "", DATEDIF(C7991, D7991, "D"))</f>
        <v/>
      </c>
    </row>
    <row r="7992">
      <c r="A7992" t="inlineStr">
        <is>
          <t>0          1
1          2
2          3
3          4
4          5
        ... 
9989    9990
9990    9991
9991    9992
9992    9993
9993    9994
Name: Row ID, Length: 9994, dtype: int64</t>
        </is>
      </c>
      <c r="B7992" t="inlineStr">
        <is>
          <t>US-2016-117793</t>
        </is>
      </c>
      <c r="E7992" t="inlineStr">
        <is>
          <t>Standard Class</t>
        </is>
      </c>
      <c r="F7992" t="inlineStr">
        <is>
          <t>MA-17560</t>
        </is>
      </c>
      <c r="G7992" t="inlineStr">
        <is>
          <t>Matt Abelman</t>
        </is>
      </c>
      <c r="H7992" t="inlineStr">
        <is>
          <t>Home Office</t>
        </is>
      </c>
      <c r="I7992" t="inlineStr">
        <is>
          <t>United States</t>
        </is>
      </c>
      <c r="J7992" t="inlineStr">
        <is>
          <t>Sheboygan</t>
        </is>
      </c>
      <c r="K7992" t="inlineStr">
        <is>
          <t>Wisconsin</t>
        </is>
      </c>
      <c r="L7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2" t="inlineStr">
        <is>
          <t>Central</t>
        </is>
      </c>
      <c r="N7992" t="inlineStr">
        <is>
          <t>TEC-AC-10003433</t>
        </is>
      </c>
      <c r="O7992" t="inlineStr">
        <is>
          <t>Technology</t>
        </is>
      </c>
      <c r="P7992" t="inlineStr">
        <is>
          <t>Accessories</t>
        </is>
      </c>
      <c r="Q7992" t="inlineStr">
        <is>
          <t>Maxell 4.7GB DVD+R 5/Pack</t>
        </is>
      </c>
      <c r="R7992" t="n">
        <v>1.98</v>
      </c>
      <c r="S7992" t="n">
        <v>2</v>
      </c>
      <c r="T7992" t="n">
        <v>0</v>
      </c>
      <c r="U7992" t="n">
        <v>0.891</v>
      </c>
      <c r="V7992">
        <f>IF(OR(C7992 = "", D7992 = ""), "", DATEDIF(C7992, D7992, "D"))</f>
        <v/>
      </c>
    </row>
    <row r="7993">
      <c r="A7993" t="inlineStr">
        <is>
          <t>0          1
1          2
2          3
3          4
4          5
        ... 
9989    9990
9990    9991
9991    9992
9992    9993
9993    9994
Name: Row ID, Length: 9994, dtype: int64</t>
        </is>
      </c>
      <c r="B7993" t="inlineStr">
        <is>
          <t>CA-2016-133872</t>
        </is>
      </c>
      <c r="E7993" t="inlineStr">
        <is>
          <t>First Class</t>
        </is>
      </c>
      <c r="F7993" t="inlineStr">
        <is>
          <t>VM-21835</t>
        </is>
      </c>
      <c r="G7993" t="inlineStr">
        <is>
          <t>Vivian Mathis</t>
        </is>
      </c>
      <c r="H7993" t="inlineStr">
        <is>
          <t>Consumer</t>
        </is>
      </c>
      <c r="I7993" t="inlineStr">
        <is>
          <t>United States</t>
        </is>
      </c>
      <c r="J7993" t="inlineStr">
        <is>
          <t>Boca Raton</t>
        </is>
      </c>
      <c r="K7993" t="inlineStr">
        <is>
          <t>Florida</t>
        </is>
      </c>
      <c r="L7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3" t="inlineStr">
        <is>
          <t>South</t>
        </is>
      </c>
      <c r="N7993" t="inlineStr">
        <is>
          <t>OFF-BI-10002082</t>
        </is>
      </c>
      <c r="O7993" t="inlineStr">
        <is>
          <t>Office Supplies</t>
        </is>
      </c>
      <c r="P7993" t="inlineStr">
        <is>
          <t>Binders</t>
        </is>
      </c>
      <c r="Q7993" t="inlineStr">
        <is>
          <t>GBC Twin Loop Wire Binding Elements</t>
        </is>
      </c>
      <c r="R7993" t="n">
        <v>39.936</v>
      </c>
      <c r="S7993" t="n">
        <v>4</v>
      </c>
      <c r="T7993" t="n">
        <v>0.7</v>
      </c>
      <c r="U7993" t="n">
        <v>-26.624</v>
      </c>
      <c r="V7993">
        <f>IF(OR(C7993 = "", D7993 = ""), "", DATEDIF(C7993, D7993, "D"))</f>
        <v/>
      </c>
    </row>
    <row r="7994">
      <c r="A7994" t="inlineStr">
        <is>
          <t>0          1
1          2
2          3
3          4
4          5
        ... 
9989    9990
9990    9991
9991    9992
9992    9993
9993    9994
Name: Row ID, Length: 9994, dtype: int64</t>
        </is>
      </c>
      <c r="B7994" t="inlineStr">
        <is>
          <t>CA-2016-133872</t>
        </is>
      </c>
      <c r="E7994" t="inlineStr">
        <is>
          <t>First Class</t>
        </is>
      </c>
      <c r="F7994" t="inlineStr">
        <is>
          <t>VM-21835</t>
        </is>
      </c>
      <c r="G7994" t="inlineStr">
        <is>
          <t>Vivian Mathis</t>
        </is>
      </c>
      <c r="H7994" t="inlineStr">
        <is>
          <t>Consumer</t>
        </is>
      </c>
      <c r="I7994" t="inlineStr">
        <is>
          <t>United States</t>
        </is>
      </c>
      <c r="J7994" t="inlineStr">
        <is>
          <t>Boca Raton</t>
        </is>
      </c>
      <c r="K7994" t="inlineStr">
        <is>
          <t>Florida</t>
        </is>
      </c>
      <c r="L7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4" t="inlineStr">
        <is>
          <t>South</t>
        </is>
      </c>
      <c r="N7994" t="inlineStr">
        <is>
          <t>TEC-AC-10000521</t>
        </is>
      </c>
      <c r="O7994" t="inlineStr">
        <is>
          <t>Technology</t>
        </is>
      </c>
      <c r="P7994" t="inlineStr">
        <is>
          <t>Accessories</t>
        </is>
      </c>
      <c r="Q7994" t="inlineStr">
        <is>
          <t>Verbatim Slim CD and DVD Storage Cases, 50/Pack</t>
        </is>
      </c>
      <c r="R7994" t="n">
        <v>18.464</v>
      </c>
      <c r="S7994" t="n">
        <v>2</v>
      </c>
      <c r="T7994" t="n">
        <v>0.2</v>
      </c>
      <c r="U7994" t="n">
        <v>2.308</v>
      </c>
      <c r="V7994">
        <f>IF(OR(C7994 = "", D7994 = ""), "", DATEDIF(C7994, D7994, "D"))</f>
        <v/>
      </c>
    </row>
    <row r="7995">
      <c r="A7995" t="inlineStr">
        <is>
          <t>0          1
1          2
2          3
3          4
4          5
        ... 
9989    9990
9990    9991
9991    9992
9992    9993
9993    9994
Name: Row ID, Length: 9994, dtype: int64</t>
        </is>
      </c>
      <c r="B7995" t="inlineStr">
        <is>
          <t>US-2015-165743</t>
        </is>
      </c>
      <c r="E7995" t="inlineStr">
        <is>
          <t>Second Class</t>
        </is>
      </c>
      <c r="F7995" t="inlineStr">
        <is>
          <t>MM-18055</t>
        </is>
      </c>
      <c r="G7995" t="inlineStr">
        <is>
          <t>Michelle Moray</t>
        </is>
      </c>
      <c r="H7995" t="inlineStr">
        <is>
          <t>Consumer</t>
        </is>
      </c>
      <c r="I7995" t="inlineStr">
        <is>
          <t>United States</t>
        </is>
      </c>
      <c r="J7995" t="inlineStr">
        <is>
          <t>Aurora</t>
        </is>
      </c>
      <c r="K7995" t="inlineStr">
        <is>
          <t>Colorado</t>
        </is>
      </c>
      <c r="L7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5" t="inlineStr">
        <is>
          <t>West</t>
        </is>
      </c>
      <c r="N7995" t="inlineStr">
        <is>
          <t>OFF-BI-10001982</t>
        </is>
      </c>
      <c r="O7995" t="inlineStr">
        <is>
          <t>Office Supplies</t>
        </is>
      </c>
      <c r="P7995" t="inlineStr">
        <is>
          <t>Binders</t>
        </is>
      </c>
      <c r="Q7995" t="inlineStr">
        <is>
          <t>Wilson Jones Custom Binder Spines &amp; Labels</t>
        </is>
      </c>
      <c r="R7995" t="n">
        <v>4.896</v>
      </c>
      <c r="S7995" t="n">
        <v>3</v>
      </c>
      <c r="T7995" t="n">
        <v>0.7</v>
      </c>
      <c r="U7995" t="n">
        <v>-3.4272</v>
      </c>
      <c r="V7995">
        <f>IF(OR(C7995 = "", D7995 = ""), "", DATEDIF(C7995, D7995, "D"))</f>
        <v/>
      </c>
    </row>
    <row r="7996">
      <c r="A7996" t="inlineStr">
        <is>
          <t>0          1
1          2
2          3
3          4
4          5
        ... 
9989    9990
9990    9991
9991    9992
9992    9993
9993    9994
Name: Row ID, Length: 9994, dtype: int64</t>
        </is>
      </c>
      <c r="B7996" t="inlineStr">
        <is>
          <t>US-2015-165743</t>
        </is>
      </c>
      <c r="E7996" t="inlineStr">
        <is>
          <t>Second Class</t>
        </is>
      </c>
      <c r="F7996" t="inlineStr">
        <is>
          <t>MM-18055</t>
        </is>
      </c>
      <c r="G7996" t="inlineStr">
        <is>
          <t>Michelle Moray</t>
        </is>
      </c>
      <c r="H7996" t="inlineStr">
        <is>
          <t>Consumer</t>
        </is>
      </c>
      <c r="I7996" t="inlineStr">
        <is>
          <t>United States</t>
        </is>
      </c>
      <c r="J7996" t="inlineStr">
        <is>
          <t>Aurora</t>
        </is>
      </c>
      <c r="K7996" t="inlineStr">
        <is>
          <t>Colorado</t>
        </is>
      </c>
      <c r="L7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6" t="inlineStr">
        <is>
          <t>West</t>
        </is>
      </c>
      <c r="N7996" t="inlineStr">
        <is>
          <t>FUR-BO-10002268</t>
        </is>
      </c>
      <c r="O7996" t="inlineStr">
        <is>
          <t>Furniture</t>
        </is>
      </c>
      <c r="P7996" t="inlineStr">
        <is>
          <t>Bookcases</t>
        </is>
      </c>
      <c r="Q7996" t="inlineStr">
        <is>
          <t>Sauder Barrister Bookcases</t>
        </is>
      </c>
      <c r="R7996" t="n">
        <v>145.764</v>
      </c>
      <c r="S7996" t="n">
        <v>6</v>
      </c>
      <c r="T7996" t="n">
        <v>0.7</v>
      </c>
      <c r="U7996" t="n">
        <v>-247.7988</v>
      </c>
      <c r="V7996">
        <f>IF(OR(C7996 = "", D7996 = ""), "", DATEDIF(C7996, D7996, "D"))</f>
        <v/>
      </c>
    </row>
    <row r="7997">
      <c r="A7997" t="inlineStr">
        <is>
          <t>0          1
1          2
2          3
3          4
4          5
        ... 
9989    9990
9990    9991
9991    9992
9992    9993
9993    9994
Name: Row ID, Length: 9994, dtype: int64</t>
        </is>
      </c>
      <c r="B7997" t="inlineStr">
        <is>
          <t>US-2015-165743</t>
        </is>
      </c>
      <c r="E7997" t="inlineStr">
        <is>
          <t>Second Class</t>
        </is>
      </c>
      <c r="F7997" t="inlineStr">
        <is>
          <t>MM-18055</t>
        </is>
      </c>
      <c r="G7997" t="inlineStr">
        <is>
          <t>Michelle Moray</t>
        </is>
      </c>
      <c r="H7997" t="inlineStr">
        <is>
          <t>Consumer</t>
        </is>
      </c>
      <c r="I7997" t="inlineStr">
        <is>
          <t>United States</t>
        </is>
      </c>
      <c r="J7997" t="inlineStr">
        <is>
          <t>Aurora</t>
        </is>
      </c>
      <c r="K7997" t="inlineStr">
        <is>
          <t>Colorado</t>
        </is>
      </c>
      <c r="L7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7" t="inlineStr">
        <is>
          <t>West</t>
        </is>
      </c>
      <c r="N7997" t="inlineStr">
        <is>
          <t>OFF-BI-10001758</t>
        </is>
      </c>
      <c r="O7997" t="inlineStr">
        <is>
          <t>Office Supplies</t>
        </is>
      </c>
      <c r="P7997" t="inlineStr">
        <is>
          <t>Binders</t>
        </is>
      </c>
      <c r="Q7997" t="inlineStr">
        <is>
          <t>Wilson Jones 14 Line Acrylic Coated Pressboard Data Binders</t>
        </is>
      </c>
      <c r="R7997" t="n">
        <v>9.612</v>
      </c>
      <c r="S7997" t="n">
        <v>6</v>
      </c>
      <c r="T7997" t="n">
        <v>0.7</v>
      </c>
      <c r="U7997" t="n">
        <v>-7.3692</v>
      </c>
      <c r="V7997">
        <f>IF(OR(C7997 = "", D7997 = ""), "", DATEDIF(C7997, D7997, "D"))</f>
        <v/>
      </c>
    </row>
    <row r="7998">
      <c r="A7998" t="inlineStr">
        <is>
          <t>0          1
1          2
2          3
3          4
4          5
        ... 
9989    9990
9990    9991
9991    9992
9992    9993
9993    9994
Name: Row ID, Length: 9994, dtype: int64</t>
        </is>
      </c>
      <c r="B7998" t="inlineStr">
        <is>
          <t>US-2017-105998</t>
        </is>
      </c>
      <c r="C7998" s="3" t="n">
        <v>42805</v>
      </c>
      <c r="D7998" s="3" t="n">
        <v>42866</v>
      </c>
      <c r="E7998" t="inlineStr">
        <is>
          <t>First Class</t>
        </is>
      </c>
      <c r="F7998" t="inlineStr">
        <is>
          <t>CR-12580</t>
        </is>
      </c>
      <c r="G7998" t="inlineStr">
        <is>
          <t>Clay Rozendal</t>
        </is>
      </c>
      <c r="H7998" t="inlineStr">
        <is>
          <t>Home Office</t>
        </is>
      </c>
      <c r="I7998" t="inlineStr">
        <is>
          <t>United States</t>
        </is>
      </c>
      <c r="J7998" t="inlineStr">
        <is>
          <t>San Diego</t>
        </is>
      </c>
      <c r="K7998" t="inlineStr">
        <is>
          <t>California</t>
        </is>
      </c>
      <c r="L7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8" t="inlineStr">
        <is>
          <t>West</t>
        </is>
      </c>
      <c r="N7998" t="inlineStr">
        <is>
          <t>TEC-AC-10004469</t>
        </is>
      </c>
      <c r="O7998" t="inlineStr">
        <is>
          <t>Technology</t>
        </is>
      </c>
      <c r="P7998" t="inlineStr">
        <is>
          <t>Accessories</t>
        </is>
      </c>
      <c r="Q7998" t="inlineStr">
        <is>
          <t>Microsoft Sculpt Comfort Mouse</t>
        </is>
      </c>
      <c r="R7998" t="n">
        <v>199.75</v>
      </c>
      <c r="S7998" t="n">
        <v>5</v>
      </c>
      <c r="T7998" t="n">
        <v>0</v>
      </c>
      <c r="U7998" t="n">
        <v>87.89</v>
      </c>
      <c r="V7998">
        <f>IF(OR(C7998 = "", D7998 = ""), "", DATEDIF(C7998, D7998, "D"))</f>
        <v/>
      </c>
    </row>
    <row r="7999">
      <c r="A7999" t="inlineStr">
        <is>
          <t>0          1
1          2
2          3
3          4
4          5
        ... 
9989    9990
9990    9991
9991    9992
9992    9993
9993    9994
Name: Row ID, Length: 9994, dtype: int64</t>
        </is>
      </c>
      <c r="B7999" t="inlineStr">
        <is>
          <t>US-2017-105998</t>
        </is>
      </c>
      <c r="C7999" s="3" t="n">
        <v>42805</v>
      </c>
      <c r="D7999" s="3" t="n">
        <v>42866</v>
      </c>
      <c r="E7999" t="inlineStr">
        <is>
          <t>First Class</t>
        </is>
      </c>
      <c r="F7999" t="inlineStr">
        <is>
          <t>CR-12580</t>
        </is>
      </c>
      <c r="G7999" t="inlineStr">
        <is>
          <t>Clay Rozendal</t>
        </is>
      </c>
      <c r="H7999" t="inlineStr">
        <is>
          <t>Home Office</t>
        </is>
      </c>
      <c r="I7999" t="inlineStr">
        <is>
          <t>United States</t>
        </is>
      </c>
      <c r="J7999" t="inlineStr">
        <is>
          <t>San Diego</t>
        </is>
      </c>
      <c r="K7999" t="inlineStr">
        <is>
          <t>California</t>
        </is>
      </c>
      <c r="L7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7999" t="inlineStr">
        <is>
          <t>West</t>
        </is>
      </c>
      <c r="N7999" t="inlineStr">
        <is>
          <t>FUR-TA-10001095</t>
        </is>
      </c>
      <c r="O7999" t="inlineStr">
        <is>
          <t>Furniture</t>
        </is>
      </c>
      <c r="P7999" t="inlineStr">
        <is>
          <t>Tables</t>
        </is>
      </c>
      <c r="Q7999" t="inlineStr">
        <is>
          <t>Chromcraft Round Conference Tables</t>
        </is>
      </c>
      <c r="R7999" t="n">
        <v>1673.184</v>
      </c>
      <c r="S7999" t="n">
        <v>12</v>
      </c>
      <c r="T7999" t="n">
        <v>0.2</v>
      </c>
      <c r="U7999" t="n">
        <v>20.9148</v>
      </c>
      <c r="V7999">
        <f>IF(OR(C7999 = "", D7999 = ""), "", DATEDIF(C7999, D7999, "D"))</f>
        <v/>
      </c>
    </row>
    <row r="8000">
      <c r="A8000" t="inlineStr">
        <is>
          <t>0          1
1          2
2          3
3          4
4          5
        ... 
9989    9990
9990    9991
9991    9992
9992    9993
9993    9994
Name: Row ID, Length: 9994, dtype: int64</t>
        </is>
      </c>
      <c r="B8000" t="inlineStr">
        <is>
          <t>US-2014-148194</t>
        </is>
      </c>
      <c r="C8000" s="3" t="n">
        <v>41734</v>
      </c>
      <c r="D8000" s="3" t="n">
        <v>41825</v>
      </c>
      <c r="E8000" t="inlineStr">
        <is>
          <t>First Class</t>
        </is>
      </c>
      <c r="F8000" t="inlineStr">
        <is>
          <t>BS-11365</t>
        </is>
      </c>
      <c r="G8000" t="inlineStr">
        <is>
          <t>Bill Shonely</t>
        </is>
      </c>
      <c r="H8000" t="inlineStr">
        <is>
          <t>Corporate</t>
        </is>
      </c>
      <c r="I8000" t="inlineStr">
        <is>
          <t>United States</t>
        </is>
      </c>
      <c r="J8000" t="inlineStr">
        <is>
          <t>Seattle</t>
        </is>
      </c>
      <c r="K8000" t="inlineStr">
        <is>
          <t>Washington</t>
        </is>
      </c>
      <c r="L8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0" t="inlineStr">
        <is>
          <t>West</t>
        </is>
      </c>
      <c r="N8000" t="inlineStr">
        <is>
          <t>FUR-FU-10001852</t>
        </is>
      </c>
      <c r="O8000" t="inlineStr">
        <is>
          <t>Furniture</t>
        </is>
      </c>
      <c r="P8000" t="inlineStr">
        <is>
          <t>Furnishings</t>
        </is>
      </c>
      <c r="Q8000" t="inlineStr">
        <is>
          <t>Eldon Regeneration Recycled Desk Accessories, Smoke</t>
        </is>
      </c>
      <c r="R8000" t="n">
        <v>12.18</v>
      </c>
      <c r="S8000" t="n">
        <v>7</v>
      </c>
      <c r="T8000" t="n">
        <v>0</v>
      </c>
      <c r="U8000" t="n">
        <v>3.8976</v>
      </c>
      <c r="V8000">
        <f>IF(OR(C8000 = "", D8000 = ""), "", DATEDIF(C8000, D8000, "D"))</f>
        <v/>
      </c>
    </row>
    <row r="8001">
      <c r="A8001" t="inlineStr">
        <is>
          <t>0          1
1          2
2          3
3          4
4          5
        ... 
9989    9990
9990    9991
9991    9992
9992    9993
9993    9994
Name: Row ID, Length: 9994, dtype: int64</t>
        </is>
      </c>
      <c r="B8001" t="inlineStr">
        <is>
          <t>US-2014-148194</t>
        </is>
      </c>
      <c r="C8001" s="3" t="n">
        <v>41734</v>
      </c>
      <c r="D8001" s="3" t="n">
        <v>41825</v>
      </c>
      <c r="E8001" t="inlineStr">
        <is>
          <t>First Class</t>
        </is>
      </c>
      <c r="F8001" t="inlineStr">
        <is>
          <t>BS-11365</t>
        </is>
      </c>
      <c r="G8001" t="inlineStr">
        <is>
          <t>Bill Shonely</t>
        </is>
      </c>
      <c r="H8001" t="inlineStr">
        <is>
          <t>Corporate</t>
        </is>
      </c>
      <c r="I8001" t="inlineStr">
        <is>
          <t>United States</t>
        </is>
      </c>
      <c r="J8001" t="inlineStr">
        <is>
          <t>Seattle</t>
        </is>
      </c>
      <c r="K8001" t="inlineStr">
        <is>
          <t>Washington</t>
        </is>
      </c>
      <c r="L8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1" t="inlineStr">
        <is>
          <t>West</t>
        </is>
      </c>
      <c r="N8001" t="inlineStr">
        <is>
          <t>OFF-AP-10000696</t>
        </is>
      </c>
      <c r="O8001" t="inlineStr">
        <is>
          <t>Office Supplies</t>
        </is>
      </c>
      <c r="P8001" t="inlineStr">
        <is>
          <t>Appliances</t>
        </is>
      </c>
      <c r="Q8001" t="inlineStr">
        <is>
          <t>Holmes Odor Grabber</t>
        </is>
      </c>
      <c r="R8001" t="n">
        <v>57.68</v>
      </c>
      <c r="S8001" t="n">
        <v>4</v>
      </c>
      <c r="T8001" t="n">
        <v>0</v>
      </c>
      <c r="U8001" t="n">
        <v>19.0344</v>
      </c>
      <c r="V8001">
        <f>IF(OR(C8001 = "", D8001 = ""), "", DATEDIF(C8001, D8001, "D"))</f>
        <v/>
      </c>
    </row>
    <row r="8002">
      <c r="A8002" t="inlineStr">
        <is>
          <t>0          1
1          2
2          3
3          4
4          5
        ... 
9989    9990
9990    9991
9991    9992
9992    9993
9993    9994
Name: Row ID, Length: 9994, dtype: int64</t>
        </is>
      </c>
      <c r="B8002" t="inlineStr">
        <is>
          <t>US-2015-151407</t>
        </is>
      </c>
      <c r="C8002" s="3" t="n">
        <v>42227</v>
      </c>
      <c r="D8002" s="3" t="n">
        <v>42349</v>
      </c>
      <c r="E8002" t="inlineStr">
        <is>
          <t>Standard Class</t>
        </is>
      </c>
      <c r="F8002" t="inlineStr">
        <is>
          <t>RD-19585</t>
        </is>
      </c>
      <c r="G8002" t="inlineStr">
        <is>
          <t>Rob Dowd</t>
        </is>
      </c>
      <c r="H8002" t="inlineStr">
        <is>
          <t>Consumer</t>
        </is>
      </c>
      <c r="I8002" t="inlineStr">
        <is>
          <t>United States</t>
        </is>
      </c>
      <c r="J8002" t="inlineStr">
        <is>
          <t>Dubuque</t>
        </is>
      </c>
      <c r="K8002" t="inlineStr">
        <is>
          <t>Iowa</t>
        </is>
      </c>
      <c r="L8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2" t="inlineStr">
        <is>
          <t>Central</t>
        </is>
      </c>
      <c r="N8002" t="inlineStr">
        <is>
          <t>TEC-PH-10003885</t>
        </is>
      </c>
      <c r="O8002" t="inlineStr">
        <is>
          <t>Technology</t>
        </is>
      </c>
      <c r="P8002" t="inlineStr">
        <is>
          <t>Phones</t>
        </is>
      </c>
      <c r="Q8002" t="inlineStr">
        <is>
          <t>Cisco SPA508G</t>
        </is>
      </c>
      <c r="R8002" t="n">
        <v>263.96</v>
      </c>
      <c r="S8002" t="n">
        <v>4</v>
      </c>
      <c r="T8002" t="n">
        <v>0</v>
      </c>
      <c r="U8002" t="n">
        <v>76.5484</v>
      </c>
      <c r="V8002">
        <f>IF(OR(C8002 = "", D8002 = ""), "", DATEDIF(C8002, D8002, "D"))</f>
        <v/>
      </c>
    </row>
    <row r="8003">
      <c r="A8003" t="inlineStr">
        <is>
          <t>0          1
1          2
2          3
3          4
4          5
        ... 
9989    9990
9990    9991
9991    9992
9992    9993
9993    9994
Name: Row ID, Length: 9994, dtype: int64</t>
        </is>
      </c>
      <c r="B8003" t="inlineStr">
        <is>
          <t>CA-2015-110870</t>
        </is>
      </c>
      <c r="C8003" s="3" t="n">
        <v>42350</v>
      </c>
      <c r="E8003" t="inlineStr">
        <is>
          <t>First Class</t>
        </is>
      </c>
      <c r="F8003" t="inlineStr">
        <is>
          <t>KD-16270</t>
        </is>
      </c>
      <c r="G8003" t="inlineStr">
        <is>
          <t>Karen Daniels</t>
        </is>
      </c>
      <c r="H8003" t="inlineStr">
        <is>
          <t>Consumer</t>
        </is>
      </c>
      <c r="I8003" t="inlineStr">
        <is>
          <t>United States</t>
        </is>
      </c>
      <c r="J8003" t="inlineStr">
        <is>
          <t>Los Angeles</t>
        </is>
      </c>
      <c r="K8003" t="inlineStr">
        <is>
          <t>California</t>
        </is>
      </c>
      <c r="L8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3" t="inlineStr">
        <is>
          <t>West</t>
        </is>
      </c>
      <c r="N8003" t="inlineStr">
        <is>
          <t>TEC-AC-10002926</t>
        </is>
      </c>
      <c r="O8003" t="inlineStr">
        <is>
          <t>Technology</t>
        </is>
      </c>
      <c r="P8003" t="inlineStr">
        <is>
          <t>Accessories</t>
        </is>
      </c>
      <c r="Q8003" t="inlineStr">
        <is>
          <t>Logitech Wireless Marathon Mouse M705</t>
        </is>
      </c>
      <c r="R8003" t="n">
        <v>299.94</v>
      </c>
      <c r="S8003" t="n">
        <v>6</v>
      </c>
      <c r="T8003" t="n">
        <v>0</v>
      </c>
      <c r="U8003" t="n">
        <v>128.9742</v>
      </c>
      <c r="V8003">
        <f>IF(OR(C8003 = "", D8003 = ""), "", DATEDIF(C8003, D8003, "D"))</f>
        <v/>
      </c>
    </row>
    <row r="8004">
      <c r="A8004" t="inlineStr">
        <is>
          <t>0          1
1          2
2          3
3          4
4          5
        ... 
9989    9990
9990    9991
9991    9992
9992    9993
9993    9994
Name: Row ID, Length: 9994, dtype: int64</t>
        </is>
      </c>
      <c r="B8004" t="inlineStr">
        <is>
          <t>CA-2015-110870</t>
        </is>
      </c>
      <c r="C8004" s="3" t="n">
        <v>42350</v>
      </c>
      <c r="E8004" t="inlineStr">
        <is>
          <t>First Class</t>
        </is>
      </c>
      <c r="F8004" t="inlineStr">
        <is>
          <t>KD-16270</t>
        </is>
      </c>
      <c r="G8004" t="inlineStr">
        <is>
          <t>Karen Daniels</t>
        </is>
      </c>
      <c r="H8004" t="inlineStr">
        <is>
          <t>Consumer</t>
        </is>
      </c>
      <c r="I8004" t="inlineStr">
        <is>
          <t>United States</t>
        </is>
      </c>
      <c r="J8004" t="inlineStr">
        <is>
          <t>Los Angeles</t>
        </is>
      </c>
      <c r="K8004" t="inlineStr">
        <is>
          <t>California</t>
        </is>
      </c>
      <c r="L8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4" t="inlineStr">
        <is>
          <t>West</t>
        </is>
      </c>
      <c r="N8004" t="inlineStr">
        <is>
          <t>OFF-SU-10001225</t>
        </is>
      </c>
      <c r="O8004" t="inlineStr">
        <is>
          <t>Office Supplies</t>
        </is>
      </c>
      <c r="P8004" t="inlineStr">
        <is>
          <t>Supplies</t>
        </is>
      </c>
      <c r="Q8004" t="inlineStr">
        <is>
          <t>Staple remover</t>
        </is>
      </c>
      <c r="R8004" t="n">
        <v>25.76</v>
      </c>
      <c r="S8004" t="n">
        <v>7</v>
      </c>
      <c r="T8004" t="n">
        <v>0</v>
      </c>
      <c r="U8004" t="n">
        <v>0.5152</v>
      </c>
      <c r="V8004">
        <f>IF(OR(C8004 = "", D8004 = ""), "", DATEDIF(C8004, D8004, "D"))</f>
        <v/>
      </c>
    </row>
    <row r="8005">
      <c r="A8005" t="inlineStr">
        <is>
          <t>0          1
1          2
2          3
3          4
4          5
        ... 
9989    9990
9990    9991
9991    9992
9992    9993
9993    9994
Name: Row ID, Length: 9994, dtype: int64</t>
        </is>
      </c>
      <c r="B8005" t="inlineStr">
        <is>
          <t>CA-2014-143210</t>
        </is>
      </c>
      <c r="C8005" s="3" t="n">
        <v>41651</v>
      </c>
      <c r="D8005" s="3" t="n">
        <v>41710</v>
      </c>
      <c r="E8005" t="inlineStr">
        <is>
          <t>First Class</t>
        </is>
      </c>
      <c r="F8005" t="inlineStr">
        <is>
          <t>AA-10645</t>
        </is>
      </c>
      <c r="G8005" t="inlineStr">
        <is>
          <t>Anna Andreadi</t>
        </is>
      </c>
      <c r="H8005" t="inlineStr">
        <is>
          <t>Consumer</t>
        </is>
      </c>
      <c r="I8005" t="inlineStr">
        <is>
          <t>United States</t>
        </is>
      </c>
      <c r="J8005" t="inlineStr">
        <is>
          <t>Lowell</t>
        </is>
      </c>
      <c r="K8005" t="inlineStr">
        <is>
          <t>Massachusetts</t>
        </is>
      </c>
      <c r="L8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5" t="inlineStr">
        <is>
          <t>East</t>
        </is>
      </c>
      <c r="N8005" t="inlineStr">
        <is>
          <t>TEC-PH-10004434</t>
        </is>
      </c>
      <c r="O8005" t="inlineStr">
        <is>
          <t>Technology</t>
        </is>
      </c>
      <c r="P8005" t="inlineStr">
        <is>
          <t>Phones</t>
        </is>
      </c>
      <c r="Q8005" t="inlineStr">
        <is>
          <t>Cisco IP Phone 7961G VoIP phone - Dark gray</t>
        </is>
      </c>
      <c r="R8005" t="n">
        <v>271.9</v>
      </c>
      <c r="S8005" t="n">
        <v>2</v>
      </c>
      <c r="T8005" t="n">
        <v>0</v>
      </c>
      <c r="U8005" t="n">
        <v>78.851</v>
      </c>
      <c r="V8005">
        <f>IF(OR(C8005 = "", D8005 = ""), "", DATEDIF(C8005, D8005, "D"))</f>
        <v/>
      </c>
    </row>
    <row r="8006">
      <c r="A8006" t="inlineStr">
        <is>
          <t>0          1
1          2
2          3
3          4
4          5
        ... 
9989    9990
9990    9991
9991    9992
9992    9993
9993    9994
Name: Row ID, Length: 9994, dtype: int64</t>
        </is>
      </c>
      <c r="B8006" t="inlineStr">
        <is>
          <t>CA-2014-143210</t>
        </is>
      </c>
      <c r="C8006" s="3" t="n">
        <v>41651</v>
      </c>
      <c r="D8006" s="3" t="n">
        <v>41710</v>
      </c>
      <c r="E8006" t="inlineStr">
        <is>
          <t>First Class</t>
        </is>
      </c>
      <c r="F8006" t="inlineStr">
        <is>
          <t>AA-10645</t>
        </is>
      </c>
      <c r="G8006" t="inlineStr">
        <is>
          <t>Anna Andreadi</t>
        </is>
      </c>
      <c r="H8006" t="inlineStr">
        <is>
          <t>Consumer</t>
        </is>
      </c>
      <c r="I8006" t="inlineStr">
        <is>
          <t>United States</t>
        </is>
      </c>
      <c r="J8006" t="inlineStr">
        <is>
          <t>Lowell</t>
        </is>
      </c>
      <c r="K8006" t="inlineStr">
        <is>
          <t>Massachusetts</t>
        </is>
      </c>
      <c r="L8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6" t="inlineStr">
        <is>
          <t>East</t>
        </is>
      </c>
      <c r="N8006" t="inlineStr">
        <is>
          <t>FUR-FU-10003878</t>
        </is>
      </c>
      <c r="O8006" t="inlineStr">
        <is>
          <t>Furniture</t>
        </is>
      </c>
      <c r="P8006" t="inlineStr">
        <is>
          <t>Furnishings</t>
        </is>
      </c>
      <c r="Q8006" t="inlineStr">
        <is>
          <t>Linden 10" Round Wall Clock, Black</t>
        </is>
      </c>
      <c r="R8006" t="n">
        <v>45.84</v>
      </c>
      <c r="S8006" t="n">
        <v>3</v>
      </c>
      <c r="T8006" t="n">
        <v>0</v>
      </c>
      <c r="U8006" t="n">
        <v>15.5856</v>
      </c>
      <c r="V8006">
        <f>IF(OR(C8006 = "", D8006 = ""), "", DATEDIF(C8006, D8006, "D"))</f>
        <v/>
      </c>
    </row>
    <row r="8007">
      <c r="A8007" t="inlineStr">
        <is>
          <t>0          1
1          2
2          3
3          4
4          5
        ... 
9989    9990
9990    9991
9991    9992
9992    9993
9993    9994
Name: Row ID, Length: 9994, dtype: int64</t>
        </is>
      </c>
      <c r="B8007" t="inlineStr">
        <is>
          <t>CA-2014-143210</t>
        </is>
      </c>
      <c r="C8007" s="3" t="n">
        <v>41651</v>
      </c>
      <c r="D8007" s="3" t="n">
        <v>41710</v>
      </c>
      <c r="E8007" t="inlineStr">
        <is>
          <t>First Class</t>
        </is>
      </c>
      <c r="F8007" t="inlineStr">
        <is>
          <t>AA-10645</t>
        </is>
      </c>
      <c r="G8007" t="inlineStr">
        <is>
          <t>Anna Andreadi</t>
        </is>
      </c>
      <c r="H8007" t="inlineStr">
        <is>
          <t>Consumer</t>
        </is>
      </c>
      <c r="I8007" t="inlineStr">
        <is>
          <t>United States</t>
        </is>
      </c>
      <c r="J8007" t="inlineStr">
        <is>
          <t>Lowell</t>
        </is>
      </c>
      <c r="K8007" t="inlineStr">
        <is>
          <t>Massachusetts</t>
        </is>
      </c>
      <c r="L8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7" t="inlineStr">
        <is>
          <t>East</t>
        </is>
      </c>
      <c r="N8007" t="inlineStr">
        <is>
          <t>FUR-FU-10002268</t>
        </is>
      </c>
      <c r="O8007" t="inlineStr">
        <is>
          <t>Furniture</t>
        </is>
      </c>
      <c r="P8007" t="inlineStr">
        <is>
          <t>Furnishings</t>
        </is>
      </c>
      <c r="Q8007" t="inlineStr">
        <is>
          <t>Ultra Door Push Plate</t>
        </is>
      </c>
      <c r="R8007" t="n">
        <v>9.82</v>
      </c>
      <c r="S8007" t="n">
        <v>2</v>
      </c>
      <c r="T8007" t="n">
        <v>0</v>
      </c>
      <c r="U8007" t="n">
        <v>3.2406</v>
      </c>
      <c r="V8007">
        <f>IF(OR(C8007 = "", D8007 = ""), "", DATEDIF(C8007, D8007, "D"))</f>
        <v/>
      </c>
    </row>
    <row r="8008">
      <c r="A8008" t="inlineStr">
        <is>
          <t>0          1
1          2
2          3
3          4
4          5
        ... 
9989    9990
9990    9991
9991    9992
9992    9993
9993    9994
Name: Row ID, Length: 9994, dtype: int64</t>
        </is>
      </c>
      <c r="B8008" t="inlineStr">
        <is>
          <t>CA-2016-139808</t>
        </is>
      </c>
      <c r="C8008" s="3" t="n">
        <v>42561</v>
      </c>
      <c r="D8008" s="3" t="n">
        <v>42684</v>
      </c>
      <c r="E8008" t="inlineStr">
        <is>
          <t>Standard Class</t>
        </is>
      </c>
      <c r="F8008" t="inlineStr">
        <is>
          <t>MC-18100</t>
        </is>
      </c>
      <c r="G8008" t="inlineStr">
        <is>
          <t>Mick Crebagga</t>
        </is>
      </c>
      <c r="H8008" t="inlineStr">
        <is>
          <t>Consumer</t>
        </is>
      </c>
      <c r="I8008" t="inlineStr">
        <is>
          <t>United States</t>
        </is>
      </c>
      <c r="J8008" t="inlineStr">
        <is>
          <t>Marysville</t>
        </is>
      </c>
      <c r="K8008" t="inlineStr">
        <is>
          <t>Washington</t>
        </is>
      </c>
      <c r="L8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8" t="inlineStr">
        <is>
          <t>West</t>
        </is>
      </c>
      <c r="N8008" t="inlineStr">
        <is>
          <t>OFF-FA-10001883</t>
        </is>
      </c>
      <c r="O8008" t="inlineStr">
        <is>
          <t>Office Supplies</t>
        </is>
      </c>
      <c r="P8008" t="inlineStr">
        <is>
          <t>Fasteners</t>
        </is>
      </c>
      <c r="Q8008" t="inlineStr">
        <is>
          <t>Alliance Super-Size Bands, Assorted Sizes</t>
        </is>
      </c>
      <c r="R8008" t="n">
        <v>93.36</v>
      </c>
      <c r="S8008" t="n">
        <v>12</v>
      </c>
      <c r="T8008" t="n">
        <v>0</v>
      </c>
      <c r="U8008" t="n">
        <v>0.9336</v>
      </c>
      <c r="V8008">
        <f>IF(OR(C8008 = "", D8008 = ""), "", DATEDIF(C8008, D8008, "D"))</f>
        <v/>
      </c>
    </row>
    <row r="8009">
      <c r="A8009" t="inlineStr">
        <is>
          <t>0          1
1          2
2          3
3          4
4          5
        ... 
9989    9990
9990    9991
9991    9992
9992    9993
9993    9994
Name: Row ID, Length: 9994, dtype: int64</t>
        </is>
      </c>
      <c r="B8009" t="inlineStr">
        <is>
          <t>CA-2015-110863</t>
        </is>
      </c>
      <c r="E8009" t="inlineStr">
        <is>
          <t>Standard Class</t>
        </is>
      </c>
      <c r="F8009" t="inlineStr">
        <is>
          <t>AA-10645</t>
        </is>
      </c>
      <c r="G8009" t="inlineStr">
        <is>
          <t>Anna Andreadi</t>
        </is>
      </c>
      <c r="H8009" t="inlineStr">
        <is>
          <t>Consumer</t>
        </is>
      </c>
      <c r="I8009" t="inlineStr">
        <is>
          <t>United States</t>
        </is>
      </c>
      <c r="J8009" t="inlineStr">
        <is>
          <t>Oklahoma City</t>
        </is>
      </c>
      <c r="K8009" t="inlineStr">
        <is>
          <t>Oklahoma</t>
        </is>
      </c>
      <c r="L8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09" t="inlineStr">
        <is>
          <t>Central</t>
        </is>
      </c>
      <c r="N8009" t="inlineStr">
        <is>
          <t>OFF-ST-10002756</t>
        </is>
      </c>
      <c r="O8009" t="inlineStr">
        <is>
          <t>Office Supplies</t>
        </is>
      </c>
      <c r="P8009" t="inlineStr">
        <is>
          <t>Storage</t>
        </is>
      </c>
      <c r="Q8009" t="inlineStr">
        <is>
          <t>Tennsco Stur-D-Stor Boltless Shelving, 5 Shelves, 24" Deep, Sand</t>
        </is>
      </c>
      <c r="R8009" t="n">
        <v>541.24</v>
      </c>
      <c r="S8009" t="n">
        <v>4</v>
      </c>
      <c r="T8009" t="n">
        <v>0</v>
      </c>
      <c r="U8009" t="n">
        <v>5.4124</v>
      </c>
      <c r="V8009">
        <f>IF(OR(C8009 = "", D8009 = ""), "", DATEDIF(C8009, D8009, "D"))</f>
        <v/>
      </c>
    </row>
    <row r="8010">
      <c r="A8010" t="inlineStr">
        <is>
          <t>0          1
1          2
2          3
3          4
4          5
        ... 
9989    9990
9990    9991
9991    9992
9992    9993
9993    9994
Name: Row ID, Length: 9994, dtype: int64</t>
        </is>
      </c>
      <c r="B8010" t="inlineStr">
        <is>
          <t>CA-2015-110863</t>
        </is>
      </c>
      <c r="E8010" t="inlineStr">
        <is>
          <t>Standard Class</t>
        </is>
      </c>
      <c r="F8010" t="inlineStr">
        <is>
          <t>AA-10645</t>
        </is>
      </c>
      <c r="G8010" t="inlineStr">
        <is>
          <t>Anna Andreadi</t>
        </is>
      </c>
      <c r="H8010" t="inlineStr">
        <is>
          <t>Consumer</t>
        </is>
      </c>
      <c r="I8010" t="inlineStr">
        <is>
          <t>United States</t>
        </is>
      </c>
      <c r="J8010" t="inlineStr">
        <is>
          <t>Oklahoma City</t>
        </is>
      </c>
      <c r="K8010" t="inlineStr">
        <is>
          <t>Oklahoma</t>
        </is>
      </c>
      <c r="L8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0" t="inlineStr">
        <is>
          <t>Central</t>
        </is>
      </c>
      <c r="N8010" t="inlineStr">
        <is>
          <t>OFF-PA-10000474</t>
        </is>
      </c>
      <c r="O8010" t="inlineStr">
        <is>
          <t>Office Supplies</t>
        </is>
      </c>
      <c r="P8010" t="inlineStr">
        <is>
          <t>Paper</t>
        </is>
      </c>
      <c r="Q8010" t="inlineStr">
        <is>
          <t>Easy-staple paper</t>
        </is>
      </c>
      <c r="R8010" t="n">
        <v>106.32</v>
      </c>
      <c r="S8010" t="n">
        <v>3</v>
      </c>
      <c r="T8010" t="n">
        <v>0</v>
      </c>
      <c r="U8010" t="n">
        <v>49.9704</v>
      </c>
      <c r="V8010">
        <f>IF(OR(C8010 = "", D8010 = ""), "", DATEDIF(C8010, D8010, "D"))</f>
        <v/>
      </c>
    </row>
    <row r="8011">
      <c r="A8011" t="inlineStr">
        <is>
          <t>0          1
1          2
2          3
3          4
4          5
        ... 
9989    9990
9990    9991
9991    9992
9992    9993
9993    9994
Name: Row ID, Length: 9994, dtype: int64</t>
        </is>
      </c>
      <c r="B8011" t="inlineStr">
        <is>
          <t>CA-2015-110863</t>
        </is>
      </c>
      <c r="E8011" t="inlineStr">
        <is>
          <t>Standard Class</t>
        </is>
      </c>
      <c r="F8011" t="inlineStr">
        <is>
          <t>AA-10645</t>
        </is>
      </c>
      <c r="G8011" t="inlineStr">
        <is>
          <t>Anna Andreadi</t>
        </is>
      </c>
      <c r="H8011" t="inlineStr">
        <is>
          <t>Consumer</t>
        </is>
      </c>
      <c r="I8011" t="inlineStr">
        <is>
          <t>United States</t>
        </is>
      </c>
      <c r="J8011" t="inlineStr">
        <is>
          <t>Oklahoma City</t>
        </is>
      </c>
      <c r="K8011" t="inlineStr">
        <is>
          <t>Oklahoma</t>
        </is>
      </c>
      <c r="L8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1" t="inlineStr">
        <is>
          <t>Central</t>
        </is>
      </c>
      <c r="N8011" t="inlineStr">
        <is>
          <t>FUR-CH-10002073</t>
        </is>
      </c>
      <c r="O8011" t="inlineStr">
        <is>
          <t>Furniture</t>
        </is>
      </c>
      <c r="P8011" t="inlineStr">
        <is>
          <t>Chairs</t>
        </is>
      </c>
      <c r="Q8011" t="inlineStr">
        <is>
          <t>Hon Olson Stacker Chairs</t>
        </is>
      </c>
      <c r="R8011" t="n">
        <v>1323.9</v>
      </c>
      <c r="S8011" t="n">
        <v>5</v>
      </c>
      <c r="T8011" t="n">
        <v>0</v>
      </c>
      <c r="U8011" t="n">
        <v>383.931</v>
      </c>
      <c r="V8011">
        <f>IF(OR(C8011 = "", D8011 = ""), "", DATEDIF(C8011, D8011, "D"))</f>
        <v/>
      </c>
    </row>
    <row r="8012">
      <c r="A8012" t="inlineStr">
        <is>
          <t>0          1
1          2
2          3
3          4
4          5
        ... 
9989    9990
9990    9991
9991    9992
9992    9993
9993    9994
Name: Row ID, Length: 9994, dtype: int64</t>
        </is>
      </c>
      <c r="B8012" t="inlineStr">
        <is>
          <t>CA-2014-127859</t>
        </is>
      </c>
      <c r="E8012" t="inlineStr">
        <is>
          <t>Second Class</t>
        </is>
      </c>
      <c r="F8012" t="inlineStr">
        <is>
          <t>QJ-19255</t>
        </is>
      </c>
      <c r="G8012" t="inlineStr">
        <is>
          <t>Quincy Jones</t>
        </is>
      </c>
      <c r="H8012" t="inlineStr">
        <is>
          <t>Corporate</t>
        </is>
      </c>
      <c r="I8012" t="inlineStr">
        <is>
          <t>United States</t>
        </is>
      </c>
      <c r="J8012" t="inlineStr">
        <is>
          <t>Philadelphia</t>
        </is>
      </c>
      <c r="K8012" t="inlineStr">
        <is>
          <t>Pennsylvania</t>
        </is>
      </c>
      <c r="L8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2" t="inlineStr">
        <is>
          <t>East</t>
        </is>
      </c>
      <c r="N8012" t="inlineStr">
        <is>
          <t>OFF-PA-10003641</t>
        </is>
      </c>
      <c r="O8012" t="inlineStr">
        <is>
          <t>Office Supplies</t>
        </is>
      </c>
      <c r="P8012" t="inlineStr">
        <is>
          <t>Paper</t>
        </is>
      </c>
      <c r="Q8012" t="inlineStr">
        <is>
          <t>Xerox 1909</t>
        </is>
      </c>
      <c r="R8012" t="n">
        <v>126.624</v>
      </c>
      <c r="S8012" t="n">
        <v>6</v>
      </c>
      <c r="T8012" t="n">
        <v>0.2</v>
      </c>
      <c r="U8012" t="n">
        <v>41.1528</v>
      </c>
      <c r="V8012">
        <f>IF(OR(C8012 = "", D8012 = ""), "", DATEDIF(C8012, D8012, "D"))</f>
        <v/>
      </c>
    </row>
    <row r="8013">
      <c r="A8013" t="inlineStr">
        <is>
          <t>0          1
1          2
2          3
3          4
4          5
        ... 
9989    9990
9990    9991
9991    9992
9992    9993
9993    9994
Name: Row ID, Length: 9994, dtype: int64</t>
        </is>
      </c>
      <c r="B8013" t="inlineStr">
        <is>
          <t>US-2015-136427</t>
        </is>
      </c>
      <c r="E8013" t="inlineStr">
        <is>
          <t>First Class</t>
        </is>
      </c>
      <c r="F8013" t="inlineStr">
        <is>
          <t>JM-16195</t>
        </is>
      </c>
      <c r="G8013" t="inlineStr">
        <is>
          <t>Justin MacKendrick</t>
        </is>
      </c>
      <c r="H8013" t="inlineStr">
        <is>
          <t>Consumer</t>
        </is>
      </c>
      <c r="I8013" t="inlineStr">
        <is>
          <t>United States</t>
        </is>
      </c>
      <c r="J8013" t="inlineStr">
        <is>
          <t>Aurora</t>
        </is>
      </c>
      <c r="K8013" t="inlineStr">
        <is>
          <t>Colorado</t>
        </is>
      </c>
      <c r="L8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3" t="inlineStr">
        <is>
          <t>West</t>
        </is>
      </c>
      <c r="N8013" t="inlineStr">
        <is>
          <t>TEC-PH-10002070</t>
        </is>
      </c>
      <c r="O8013" t="inlineStr">
        <is>
          <t>Technology</t>
        </is>
      </c>
      <c r="P8013" t="inlineStr">
        <is>
          <t>Phones</t>
        </is>
      </c>
      <c r="Q8013" t="inlineStr">
        <is>
          <t>Griffin GC36547 PowerJolt SE Lightning Charger</t>
        </is>
      </c>
      <c r="R8013" t="n">
        <v>125.944</v>
      </c>
      <c r="S8013" t="n">
        <v>7</v>
      </c>
      <c r="T8013" t="n">
        <v>0.2</v>
      </c>
      <c r="U8013" t="n">
        <v>15.743</v>
      </c>
      <c r="V8013">
        <f>IF(OR(C8013 = "", D8013 = ""), "", DATEDIF(C8013, D8013, "D"))</f>
        <v/>
      </c>
    </row>
    <row r="8014">
      <c r="A8014" t="inlineStr">
        <is>
          <t>0          1
1          2
2          3
3          4
4          5
        ... 
9989    9990
9990    9991
9991    9992
9992    9993
9993    9994
Name: Row ID, Length: 9994, dtype: int64</t>
        </is>
      </c>
      <c r="B8014" t="inlineStr">
        <is>
          <t>CA-2017-120168</t>
        </is>
      </c>
      <c r="E8014" t="inlineStr">
        <is>
          <t>Same Day</t>
        </is>
      </c>
      <c r="F8014" t="inlineStr">
        <is>
          <t>TB-21625</t>
        </is>
      </c>
      <c r="G8014" t="inlineStr">
        <is>
          <t>Trudy Brown</t>
        </is>
      </c>
      <c r="H8014" t="inlineStr">
        <is>
          <t>Consumer</t>
        </is>
      </c>
      <c r="I8014" t="inlineStr">
        <is>
          <t>United States</t>
        </is>
      </c>
      <c r="J8014" t="inlineStr">
        <is>
          <t>New York City</t>
        </is>
      </c>
      <c r="K8014" t="inlineStr">
        <is>
          <t>New York</t>
        </is>
      </c>
      <c r="L8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4" t="inlineStr">
        <is>
          <t>East</t>
        </is>
      </c>
      <c r="N8014" t="inlineStr">
        <is>
          <t>OFF-BI-10004519</t>
        </is>
      </c>
      <c r="O8014" t="inlineStr">
        <is>
          <t>Office Supplies</t>
        </is>
      </c>
      <c r="P8014" t="inlineStr">
        <is>
          <t>Binders</t>
        </is>
      </c>
      <c r="Q8014" t="inlineStr">
        <is>
          <t>GBC DocuBind P100 Manual Binding Machine</t>
        </is>
      </c>
      <c r="R8014" t="n">
        <v>663.92</v>
      </c>
      <c r="S8014" t="n">
        <v>5</v>
      </c>
      <c r="T8014" t="n">
        <v>0.2</v>
      </c>
      <c r="U8014" t="n">
        <v>207.475</v>
      </c>
      <c r="V8014">
        <f>IF(OR(C8014 = "", D8014 = ""), "", DATEDIF(C8014, D8014, "D"))</f>
        <v/>
      </c>
    </row>
    <row r="8015">
      <c r="A8015" t="inlineStr">
        <is>
          <t>0          1
1          2
2          3
3          4
4          5
        ... 
9989    9990
9990    9991
9991    9992
9992    9993
9993    9994
Name: Row ID, Length: 9994, dtype: int64</t>
        </is>
      </c>
      <c r="B8015" t="inlineStr">
        <is>
          <t>CA-2017-120168</t>
        </is>
      </c>
      <c r="E8015" t="inlineStr">
        <is>
          <t>Same Day</t>
        </is>
      </c>
      <c r="F8015" t="inlineStr">
        <is>
          <t>TB-21625</t>
        </is>
      </c>
      <c r="G8015" t="inlineStr">
        <is>
          <t>Trudy Brown</t>
        </is>
      </c>
      <c r="H8015" t="inlineStr">
        <is>
          <t>Consumer</t>
        </is>
      </c>
      <c r="I8015" t="inlineStr">
        <is>
          <t>United States</t>
        </is>
      </c>
      <c r="J8015" t="inlineStr">
        <is>
          <t>New York City</t>
        </is>
      </c>
      <c r="K8015" t="inlineStr">
        <is>
          <t>New York</t>
        </is>
      </c>
      <c r="L8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5" t="inlineStr">
        <is>
          <t>East</t>
        </is>
      </c>
      <c r="N8015" t="inlineStr">
        <is>
          <t>TEC-AC-10002167</t>
        </is>
      </c>
      <c r="O8015" t="inlineStr">
        <is>
          <t>Technology</t>
        </is>
      </c>
      <c r="P8015" t="inlineStr">
        <is>
          <t>Accessories</t>
        </is>
      </c>
      <c r="Q8015" t="inlineStr">
        <is>
          <t>Imation 8gb Micro Traveldrive Usb 2.0 Flash Drive</t>
        </is>
      </c>
      <c r="R8015" t="n">
        <v>120</v>
      </c>
      <c r="S8015" t="n">
        <v>8</v>
      </c>
      <c r="T8015" t="n">
        <v>0</v>
      </c>
      <c r="U8015" t="n">
        <v>13.2</v>
      </c>
      <c r="V8015">
        <f>IF(OR(C8015 = "", D8015 = ""), "", DATEDIF(C8015, D8015, "D"))</f>
        <v/>
      </c>
    </row>
    <row r="8016">
      <c r="A8016" t="inlineStr">
        <is>
          <t>0          1
1          2
2          3
3          4
4          5
        ... 
9989    9990
9990    9991
9991    9992
9992    9993
9993    9994
Name: Row ID, Length: 9994, dtype: int64</t>
        </is>
      </c>
      <c r="B8016" t="inlineStr">
        <is>
          <t>CA-2017-120168</t>
        </is>
      </c>
      <c r="E8016" t="inlineStr">
        <is>
          <t>Same Day</t>
        </is>
      </c>
      <c r="F8016" t="inlineStr">
        <is>
          <t>TB-21625</t>
        </is>
      </c>
      <c r="G8016" t="inlineStr">
        <is>
          <t>Trudy Brown</t>
        </is>
      </c>
      <c r="H8016" t="inlineStr">
        <is>
          <t>Consumer</t>
        </is>
      </c>
      <c r="I8016" t="inlineStr">
        <is>
          <t>United States</t>
        </is>
      </c>
      <c r="J8016" t="inlineStr">
        <is>
          <t>New York City</t>
        </is>
      </c>
      <c r="K8016" t="inlineStr">
        <is>
          <t>New York</t>
        </is>
      </c>
      <c r="L8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6" t="inlineStr">
        <is>
          <t>East</t>
        </is>
      </c>
      <c r="N8016" t="inlineStr">
        <is>
          <t>OFF-FA-10000936</t>
        </is>
      </c>
      <c r="O8016" t="inlineStr">
        <is>
          <t>Office Supplies</t>
        </is>
      </c>
      <c r="P8016" t="inlineStr">
        <is>
          <t>Fasteners</t>
        </is>
      </c>
      <c r="Q8016" t="inlineStr">
        <is>
          <t>Acco Hot Clips Clips to Go</t>
        </is>
      </c>
      <c r="R8016" t="n">
        <v>3.29</v>
      </c>
      <c r="S8016" t="n">
        <v>1</v>
      </c>
      <c r="T8016" t="n">
        <v>0</v>
      </c>
      <c r="U8016" t="n">
        <v>1.4805</v>
      </c>
      <c r="V8016">
        <f>IF(OR(C8016 = "", D8016 = ""), "", DATEDIF(C8016, D8016, "D"))</f>
        <v/>
      </c>
    </row>
    <row r="8017">
      <c r="A8017" t="inlineStr">
        <is>
          <t>0          1
1          2
2          3
3          4
4          5
        ... 
9989    9990
9990    9991
9991    9992
9992    9993
9993    9994
Name: Row ID, Length: 9994, dtype: int64</t>
        </is>
      </c>
      <c r="B8017" t="inlineStr">
        <is>
          <t>CA-2017-120168</t>
        </is>
      </c>
      <c r="E8017" t="inlineStr">
        <is>
          <t>Same Day</t>
        </is>
      </c>
      <c r="F8017" t="inlineStr">
        <is>
          <t>TB-21625</t>
        </is>
      </c>
      <c r="G8017" t="inlineStr">
        <is>
          <t>Trudy Brown</t>
        </is>
      </c>
      <c r="H8017" t="inlineStr">
        <is>
          <t>Consumer</t>
        </is>
      </c>
      <c r="I8017" t="inlineStr">
        <is>
          <t>United States</t>
        </is>
      </c>
      <c r="J8017" t="inlineStr">
        <is>
          <t>New York City</t>
        </is>
      </c>
      <c r="K8017" t="inlineStr">
        <is>
          <t>New York</t>
        </is>
      </c>
      <c r="L8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7" t="inlineStr">
        <is>
          <t>East</t>
        </is>
      </c>
      <c r="N8017" t="inlineStr">
        <is>
          <t>FUR-FU-10000732</t>
        </is>
      </c>
      <c r="O8017" t="inlineStr">
        <is>
          <t>Furniture</t>
        </is>
      </c>
      <c r="P8017" t="inlineStr">
        <is>
          <t>Furnishings</t>
        </is>
      </c>
      <c r="Q8017" t="inlineStr">
        <is>
          <t>Eldon 200 Class Desk Accessories</t>
        </is>
      </c>
      <c r="R8017" t="n">
        <v>18.84</v>
      </c>
      <c r="S8017" t="n">
        <v>3</v>
      </c>
      <c r="T8017" t="n">
        <v>0</v>
      </c>
      <c r="U8017" t="n">
        <v>6.0288</v>
      </c>
      <c r="V8017">
        <f>IF(OR(C8017 = "", D8017 = ""), "", DATEDIF(C8017, D8017, "D"))</f>
        <v/>
      </c>
    </row>
    <row r="8018">
      <c r="A8018" t="inlineStr">
        <is>
          <t>0          1
1          2
2          3
3          4
4          5
        ... 
9989    9990
9990    9991
9991    9992
9992    9993
9993    9994
Name: Row ID, Length: 9994, dtype: int64</t>
        </is>
      </c>
      <c r="B8018" t="inlineStr">
        <is>
          <t>US-2014-131870</t>
        </is>
      </c>
      <c r="C8018" s="3" t="n">
        <v>41891</v>
      </c>
      <c r="D8018" s="3" t="n">
        <v>41952</v>
      </c>
      <c r="E8018" t="inlineStr">
        <is>
          <t>First Class</t>
        </is>
      </c>
      <c r="F8018" t="inlineStr">
        <is>
          <t>NF-18595</t>
        </is>
      </c>
      <c r="G8018" t="inlineStr">
        <is>
          <t>Nicole Fjeld</t>
        </is>
      </c>
      <c r="H8018" t="inlineStr">
        <is>
          <t>Home Office</t>
        </is>
      </c>
      <c r="I8018" t="inlineStr">
        <is>
          <t>United States</t>
        </is>
      </c>
      <c r="J8018" t="inlineStr">
        <is>
          <t>Lancaster</t>
        </is>
      </c>
      <c r="K8018" t="inlineStr">
        <is>
          <t>Ohio</t>
        </is>
      </c>
      <c r="L8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8" t="inlineStr">
        <is>
          <t>East</t>
        </is>
      </c>
      <c r="N8018" t="inlineStr">
        <is>
          <t>FUR-FU-10002501</t>
        </is>
      </c>
      <c r="O8018" t="inlineStr">
        <is>
          <t>Furniture</t>
        </is>
      </c>
      <c r="P8018" t="inlineStr">
        <is>
          <t>Furnishings</t>
        </is>
      </c>
      <c r="Q8018" t="inlineStr">
        <is>
          <t>Nu-Dell Executive Frame</t>
        </is>
      </c>
      <c r="R8018" t="n">
        <v>60.672</v>
      </c>
      <c r="S8018" t="n">
        <v>6</v>
      </c>
      <c r="T8018" t="n">
        <v>0.2</v>
      </c>
      <c r="U8018" t="n">
        <v>12.8928</v>
      </c>
      <c r="V8018">
        <f>IF(OR(C8018 = "", D8018 = ""), "", DATEDIF(C8018, D8018, "D"))</f>
        <v/>
      </c>
    </row>
    <row r="8019">
      <c r="A8019" t="inlineStr">
        <is>
          <t>0          1
1          2
2          3
3          4
4          5
        ... 
9989    9990
9990    9991
9991    9992
9992    9993
9993    9994
Name: Row ID, Length: 9994, dtype: int64</t>
        </is>
      </c>
      <c r="B8019" t="inlineStr">
        <is>
          <t>US-2014-131870</t>
        </is>
      </c>
      <c r="C8019" s="3" t="n">
        <v>41891</v>
      </c>
      <c r="D8019" s="3" t="n">
        <v>41952</v>
      </c>
      <c r="E8019" t="inlineStr">
        <is>
          <t>First Class</t>
        </is>
      </c>
      <c r="F8019" t="inlineStr">
        <is>
          <t>NF-18595</t>
        </is>
      </c>
      <c r="G8019" t="inlineStr">
        <is>
          <t>Nicole Fjeld</t>
        </is>
      </c>
      <c r="H8019" t="inlineStr">
        <is>
          <t>Home Office</t>
        </is>
      </c>
      <c r="I8019" t="inlineStr">
        <is>
          <t>United States</t>
        </is>
      </c>
      <c r="J8019" t="inlineStr">
        <is>
          <t>Lancaster</t>
        </is>
      </c>
      <c r="K8019" t="inlineStr">
        <is>
          <t>Ohio</t>
        </is>
      </c>
      <c r="L8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19" t="inlineStr">
        <is>
          <t>East</t>
        </is>
      </c>
      <c r="N8019" t="inlineStr">
        <is>
          <t>OFF-AR-10000634</t>
        </is>
      </c>
      <c r="O8019" t="inlineStr">
        <is>
          <t>Office Supplies</t>
        </is>
      </c>
      <c r="P8019" t="inlineStr">
        <is>
          <t>Art</t>
        </is>
      </c>
      <c r="Q8019" t="inlineStr">
        <is>
          <t>Newell 320</t>
        </is>
      </c>
      <c r="R8019" t="n">
        <v>30.816</v>
      </c>
      <c r="S8019" t="n">
        <v>9</v>
      </c>
      <c r="T8019" t="n">
        <v>0.2</v>
      </c>
      <c r="U8019" t="n">
        <v>2.6964</v>
      </c>
      <c r="V8019">
        <f>IF(OR(C8019 = "", D8019 = ""), "", DATEDIF(C8019, D8019, "D"))</f>
        <v/>
      </c>
    </row>
    <row r="8020">
      <c r="A8020" t="inlineStr">
        <is>
          <t>0          1
1          2
2          3
3          4
4          5
        ... 
9989    9990
9990    9991
9991    9992
9992    9993
9993    9994
Name: Row ID, Length: 9994, dtype: int64</t>
        </is>
      </c>
      <c r="B8020" t="inlineStr">
        <is>
          <t>CA-2017-114804</t>
        </is>
      </c>
      <c r="E8020" t="inlineStr">
        <is>
          <t>Second Class</t>
        </is>
      </c>
      <c r="F8020" t="inlineStr">
        <is>
          <t>BF-11020</t>
        </is>
      </c>
      <c r="G8020" t="inlineStr">
        <is>
          <t>Barry Französisch</t>
        </is>
      </c>
      <c r="H8020" t="inlineStr">
        <is>
          <t>Corporate</t>
        </is>
      </c>
      <c r="I8020" t="inlineStr">
        <is>
          <t>United States</t>
        </is>
      </c>
      <c r="J8020" t="inlineStr">
        <is>
          <t>Modesto</t>
        </is>
      </c>
      <c r="K8020" t="inlineStr">
        <is>
          <t>California</t>
        </is>
      </c>
      <c r="L8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0" t="inlineStr">
        <is>
          <t>West</t>
        </is>
      </c>
      <c r="N8020" t="inlineStr">
        <is>
          <t>TEC-PH-10001700</t>
        </is>
      </c>
      <c r="O8020" t="inlineStr">
        <is>
          <t>Technology</t>
        </is>
      </c>
      <c r="P8020" t="inlineStr">
        <is>
          <t>Phones</t>
        </is>
      </c>
      <c r="Q8020" t="inlineStr">
        <is>
          <t>Panasonic KX-TG6844B Expandable Digital Cordless Telephone</t>
        </is>
      </c>
      <c r="R8020" t="n">
        <v>52.792</v>
      </c>
      <c r="S8020" t="n">
        <v>1</v>
      </c>
      <c r="T8020" t="n">
        <v>0.2</v>
      </c>
      <c r="U8020" t="n">
        <v>4.6193</v>
      </c>
      <c r="V8020">
        <f>IF(OR(C8020 = "", D8020 = ""), "", DATEDIF(C8020, D8020, "D"))</f>
        <v/>
      </c>
    </row>
    <row r="8021">
      <c r="A8021" t="inlineStr">
        <is>
          <t>0          1
1          2
2          3
3          4
4          5
        ... 
9989    9990
9990    9991
9991    9992
9992    9993
9993    9994
Name: Row ID, Length: 9994, dtype: int64</t>
        </is>
      </c>
      <c r="B8021" t="inlineStr">
        <is>
          <t>CA-2017-167227</t>
        </is>
      </c>
      <c r="C8021" s="3" t="n">
        <v>42777</v>
      </c>
      <c r="D8021" s="3" t="n">
        <v>42866</v>
      </c>
      <c r="E8021" t="inlineStr">
        <is>
          <t>First Class</t>
        </is>
      </c>
      <c r="F8021" t="inlineStr">
        <is>
          <t>NP-18670</t>
        </is>
      </c>
      <c r="G8021" t="inlineStr">
        <is>
          <t>Nora Paige</t>
        </is>
      </c>
      <c r="H8021" t="inlineStr">
        <is>
          <t>Consumer</t>
        </is>
      </c>
      <c r="I8021" t="inlineStr">
        <is>
          <t>United States</t>
        </is>
      </c>
      <c r="J8021" t="inlineStr">
        <is>
          <t>Saint Louis</t>
        </is>
      </c>
      <c r="K8021" t="inlineStr">
        <is>
          <t>Missouri</t>
        </is>
      </c>
      <c r="L8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1" t="inlineStr">
        <is>
          <t>Central</t>
        </is>
      </c>
      <c r="N8021" t="inlineStr">
        <is>
          <t>OFF-AP-10001962</t>
        </is>
      </c>
      <c r="O8021" t="inlineStr">
        <is>
          <t>Office Supplies</t>
        </is>
      </c>
      <c r="P8021" t="inlineStr">
        <is>
          <t>Appliances</t>
        </is>
      </c>
      <c r="Q8021" t="inlineStr">
        <is>
          <t>Black &amp; Decker Filter for Double Action Dustbuster Cordless Vac BLDV7210</t>
        </is>
      </c>
      <c r="R8021" t="n">
        <v>83.90000000000001</v>
      </c>
      <c r="S8021" t="n">
        <v>10</v>
      </c>
      <c r="T8021" t="n">
        <v>0</v>
      </c>
      <c r="U8021" t="n">
        <v>20.975</v>
      </c>
      <c r="V8021">
        <f>IF(OR(C8021 = "", D8021 = ""), "", DATEDIF(C8021, D8021, "D"))</f>
        <v/>
      </c>
    </row>
    <row r="8022">
      <c r="A8022" t="inlineStr">
        <is>
          <t>0          1
1          2
2          3
3          4
4          5
        ... 
9989    9990
9990    9991
9991    9992
9992    9993
9993    9994
Name: Row ID, Length: 9994, dtype: int64</t>
        </is>
      </c>
      <c r="B8022" t="inlineStr">
        <is>
          <t>CA-2017-167227</t>
        </is>
      </c>
      <c r="C8022" s="3" t="n">
        <v>42777</v>
      </c>
      <c r="D8022" s="3" t="n">
        <v>42866</v>
      </c>
      <c r="E8022" t="inlineStr">
        <is>
          <t>First Class</t>
        </is>
      </c>
      <c r="F8022" t="inlineStr">
        <is>
          <t>NP-18670</t>
        </is>
      </c>
      <c r="G8022" t="inlineStr">
        <is>
          <t>Nora Paige</t>
        </is>
      </c>
      <c r="H8022" t="inlineStr">
        <is>
          <t>Consumer</t>
        </is>
      </c>
      <c r="I8022" t="inlineStr">
        <is>
          <t>United States</t>
        </is>
      </c>
      <c r="J8022" t="inlineStr">
        <is>
          <t>Saint Louis</t>
        </is>
      </c>
      <c r="K8022" t="inlineStr">
        <is>
          <t>Missouri</t>
        </is>
      </c>
      <c r="L8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2" t="inlineStr">
        <is>
          <t>Central</t>
        </is>
      </c>
      <c r="N8022" t="inlineStr">
        <is>
          <t>OFF-PA-10001838</t>
        </is>
      </c>
      <c r="O8022" t="inlineStr">
        <is>
          <t>Office Supplies</t>
        </is>
      </c>
      <c r="P8022" t="inlineStr">
        <is>
          <t>Paper</t>
        </is>
      </c>
      <c r="Q8022" t="inlineStr">
        <is>
          <t>Adams Telephone Message Book W/Dividers/Space For Phone Numbers, 5 1/4"X8 1/2", 300/Messages</t>
        </is>
      </c>
      <c r="R8022" t="n">
        <v>11.76</v>
      </c>
      <c r="S8022" t="n">
        <v>2</v>
      </c>
      <c r="T8022" t="n">
        <v>0</v>
      </c>
      <c r="U8022" t="n">
        <v>5.7624</v>
      </c>
      <c r="V8022">
        <f>IF(OR(C8022 = "", D8022 = ""), "", DATEDIF(C8022, D8022, "D"))</f>
        <v/>
      </c>
    </row>
    <row r="8023">
      <c r="A8023" t="inlineStr">
        <is>
          <t>0          1
1          2
2          3
3          4
4          5
        ... 
9989    9990
9990    9991
9991    9992
9992    9993
9993    9994
Name: Row ID, Length: 9994, dtype: int64</t>
        </is>
      </c>
      <c r="B8023" t="inlineStr">
        <is>
          <t>CA-2014-129189</t>
        </is>
      </c>
      <c r="E8023" t="inlineStr">
        <is>
          <t>Standard Class</t>
        </is>
      </c>
      <c r="F8023" t="inlineStr">
        <is>
          <t>HM-14860</t>
        </is>
      </c>
      <c r="G8023" t="inlineStr">
        <is>
          <t>Harry Marie</t>
        </is>
      </c>
      <c r="H8023" t="inlineStr">
        <is>
          <t>Corporate</t>
        </is>
      </c>
      <c r="I8023" t="inlineStr">
        <is>
          <t>United States</t>
        </is>
      </c>
      <c r="J8023" t="inlineStr">
        <is>
          <t>Dallas</t>
        </is>
      </c>
      <c r="K8023" t="inlineStr">
        <is>
          <t>Texas</t>
        </is>
      </c>
      <c r="L8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3" t="inlineStr">
        <is>
          <t>Central</t>
        </is>
      </c>
      <c r="N8023" t="inlineStr">
        <is>
          <t>OFF-AP-10000124</t>
        </is>
      </c>
      <c r="O8023" t="inlineStr">
        <is>
          <t>Office Supplies</t>
        </is>
      </c>
      <c r="P8023" t="inlineStr">
        <is>
          <t>Appliances</t>
        </is>
      </c>
      <c r="Q8023" t="inlineStr">
        <is>
          <t>Acco 6 Outlet Guardian Basic Surge Suppressor</t>
        </is>
      </c>
      <c r="R8023" t="n">
        <v>4.992</v>
      </c>
      <c r="S8023" t="n">
        <v>3</v>
      </c>
      <c r="T8023" t="n">
        <v>0.8</v>
      </c>
      <c r="U8023" t="n">
        <v>-12.9792</v>
      </c>
      <c r="V8023">
        <f>IF(OR(C8023 = "", D8023 = ""), "", DATEDIF(C8023, D8023, "D"))</f>
        <v/>
      </c>
    </row>
    <row r="8024">
      <c r="A8024" t="inlineStr">
        <is>
          <t>0          1
1          2
2          3
3          4
4          5
        ... 
9989    9990
9990    9991
9991    9992
9992    9993
9993    9994
Name: Row ID, Length: 9994, dtype: int64</t>
        </is>
      </c>
      <c r="B8024" t="inlineStr">
        <is>
          <t>CA-2014-129189</t>
        </is>
      </c>
      <c r="E8024" t="inlineStr">
        <is>
          <t>Standard Class</t>
        </is>
      </c>
      <c r="F8024" t="inlineStr">
        <is>
          <t>HM-14860</t>
        </is>
      </c>
      <c r="G8024" t="inlineStr">
        <is>
          <t>Harry Marie</t>
        </is>
      </c>
      <c r="H8024" t="inlineStr">
        <is>
          <t>Corporate</t>
        </is>
      </c>
      <c r="I8024" t="inlineStr">
        <is>
          <t>United States</t>
        </is>
      </c>
      <c r="J8024" t="inlineStr">
        <is>
          <t>Dallas</t>
        </is>
      </c>
      <c r="K8024" t="inlineStr">
        <is>
          <t>Texas</t>
        </is>
      </c>
      <c r="L8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4" t="inlineStr">
        <is>
          <t>Central</t>
        </is>
      </c>
      <c r="N8024" t="inlineStr">
        <is>
          <t>OFF-EN-10003567</t>
        </is>
      </c>
      <c r="O8024" t="inlineStr">
        <is>
          <t>Office Supplies</t>
        </is>
      </c>
      <c r="P8024" t="inlineStr">
        <is>
          <t>Envelopes</t>
        </is>
      </c>
      <c r="Q8024" t="inlineStr">
        <is>
          <t>Inter-Office Recycled Envelopes, Brown Kraft, Button-String,10" x 13" , 100/Box</t>
        </is>
      </c>
      <c r="R8024" t="n">
        <v>87.92</v>
      </c>
      <c r="S8024" t="n">
        <v>5</v>
      </c>
      <c r="T8024" t="n">
        <v>0.2</v>
      </c>
      <c r="U8024" t="n">
        <v>29.673</v>
      </c>
      <c r="V8024">
        <f>IF(OR(C8024 = "", D8024 = ""), "", DATEDIF(C8024, D8024, "D"))</f>
        <v/>
      </c>
    </row>
    <row r="8025">
      <c r="A8025" t="inlineStr">
        <is>
          <t>0          1
1          2
2          3
3          4
4          5
        ... 
9989    9990
9990    9991
9991    9992
9992    9993
9993    9994
Name: Row ID, Length: 9994, dtype: int64</t>
        </is>
      </c>
      <c r="B8025" t="inlineStr">
        <is>
          <t>CA-2014-129189</t>
        </is>
      </c>
      <c r="E8025" t="inlineStr">
        <is>
          <t>Standard Class</t>
        </is>
      </c>
      <c r="F8025" t="inlineStr">
        <is>
          <t>HM-14860</t>
        </is>
      </c>
      <c r="G8025" t="inlineStr">
        <is>
          <t>Harry Marie</t>
        </is>
      </c>
      <c r="H8025" t="inlineStr">
        <is>
          <t>Corporate</t>
        </is>
      </c>
      <c r="I8025" t="inlineStr">
        <is>
          <t>United States</t>
        </is>
      </c>
      <c r="J8025" t="inlineStr">
        <is>
          <t>Dallas</t>
        </is>
      </c>
      <c r="K8025" t="inlineStr">
        <is>
          <t>Texas</t>
        </is>
      </c>
      <c r="L8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5" t="inlineStr">
        <is>
          <t>Central</t>
        </is>
      </c>
      <c r="N8025" t="inlineStr">
        <is>
          <t>FUR-CH-10004997</t>
        </is>
      </c>
      <c r="O8025" t="inlineStr">
        <is>
          <t>Furniture</t>
        </is>
      </c>
      <c r="P8025" t="inlineStr">
        <is>
          <t>Chairs</t>
        </is>
      </c>
      <c r="Q8025" t="inlineStr">
        <is>
          <t>Hon Every-Day Series Multi-Task Chairs</t>
        </is>
      </c>
      <c r="R8025" t="n">
        <v>657.9299999999999</v>
      </c>
      <c r="S8025" t="n">
        <v>5</v>
      </c>
      <c r="T8025" t="n">
        <v>0.3</v>
      </c>
      <c r="U8025" t="n">
        <v>-93.98999999999999</v>
      </c>
      <c r="V8025">
        <f>IF(OR(C8025 = "", D8025 = ""), "", DATEDIF(C8025, D8025, "D"))</f>
        <v/>
      </c>
    </row>
    <row r="8026">
      <c r="A8026" t="inlineStr">
        <is>
          <t>0          1
1          2
2          3
3          4
4          5
        ... 
9989    9990
9990    9991
9991    9992
9992    9993
9993    9994
Name: Row ID, Length: 9994, dtype: int64</t>
        </is>
      </c>
      <c r="B8026" t="inlineStr">
        <is>
          <t>CA-2014-129189</t>
        </is>
      </c>
      <c r="E8026" t="inlineStr">
        <is>
          <t>Standard Class</t>
        </is>
      </c>
      <c r="F8026" t="inlineStr">
        <is>
          <t>HM-14860</t>
        </is>
      </c>
      <c r="G8026" t="inlineStr">
        <is>
          <t>Harry Marie</t>
        </is>
      </c>
      <c r="H8026" t="inlineStr">
        <is>
          <t>Corporate</t>
        </is>
      </c>
      <c r="I8026" t="inlineStr">
        <is>
          <t>United States</t>
        </is>
      </c>
      <c r="J8026" t="inlineStr">
        <is>
          <t>Dallas</t>
        </is>
      </c>
      <c r="K8026" t="inlineStr">
        <is>
          <t>Texas</t>
        </is>
      </c>
      <c r="L8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6" t="inlineStr">
        <is>
          <t>Central</t>
        </is>
      </c>
      <c r="N8026" t="inlineStr">
        <is>
          <t>OFF-BI-10000494</t>
        </is>
      </c>
      <c r="O8026" t="inlineStr">
        <is>
          <t>Office Supplies</t>
        </is>
      </c>
      <c r="P8026" t="inlineStr">
        <is>
          <t>Binders</t>
        </is>
      </c>
      <c r="Q8026" t="inlineStr">
        <is>
          <t>Acco Economy Flexible Poly Round Ring Binder</t>
        </is>
      </c>
      <c r="R8026" t="n">
        <v>1.044</v>
      </c>
      <c r="S8026" t="n">
        <v>1</v>
      </c>
      <c r="T8026" t="n">
        <v>0.8</v>
      </c>
      <c r="U8026" t="n">
        <v>-1.827</v>
      </c>
      <c r="V8026">
        <f>IF(OR(C8026 = "", D8026 = ""), "", DATEDIF(C8026, D8026, "D"))</f>
        <v/>
      </c>
    </row>
    <row r="8027">
      <c r="A8027" t="inlineStr">
        <is>
          <t>0          1
1          2
2          3
3          4
4          5
        ... 
9989    9990
9990    9991
9991    9992
9992    9993
9993    9994
Name: Row ID, Length: 9994, dtype: int64</t>
        </is>
      </c>
      <c r="B8027" t="inlineStr">
        <is>
          <t>CA-2015-132465</t>
        </is>
      </c>
      <c r="C8027" s="3" t="n">
        <v>42317</v>
      </c>
      <c r="E8027" t="inlineStr">
        <is>
          <t>Second Class</t>
        </is>
      </c>
      <c r="F8027" t="inlineStr">
        <is>
          <t>DM-13525</t>
        </is>
      </c>
      <c r="G8027" t="inlineStr">
        <is>
          <t>Don Miller</t>
        </is>
      </c>
      <c r="H8027" t="inlineStr">
        <is>
          <t>Corporate</t>
        </is>
      </c>
      <c r="I8027" t="inlineStr">
        <is>
          <t>United States</t>
        </is>
      </c>
      <c r="J8027" t="inlineStr">
        <is>
          <t>New York City</t>
        </is>
      </c>
      <c r="K8027" t="inlineStr">
        <is>
          <t>New York</t>
        </is>
      </c>
      <c r="L8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7" t="inlineStr">
        <is>
          <t>East</t>
        </is>
      </c>
      <c r="N8027" t="inlineStr">
        <is>
          <t>FUR-FU-10000277</t>
        </is>
      </c>
      <c r="O8027" t="inlineStr">
        <is>
          <t>Furniture</t>
        </is>
      </c>
      <c r="P8027" t="inlineStr">
        <is>
          <t>Furnishings</t>
        </is>
      </c>
      <c r="Q8027" t="inlineStr">
        <is>
          <t>Deflect-o DuraMat Antistatic Studded Beveled Mat for Medium Pile Carpeting</t>
        </is>
      </c>
      <c r="R8027" t="n">
        <v>210.68</v>
      </c>
      <c r="S8027" t="n">
        <v>2</v>
      </c>
      <c r="T8027" t="n">
        <v>0</v>
      </c>
      <c r="U8027" t="n">
        <v>50.5632</v>
      </c>
      <c r="V8027">
        <f>IF(OR(C8027 = "", D8027 = ""), "", DATEDIF(C8027, D8027, "D"))</f>
        <v/>
      </c>
    </row>
    <row r="8028">
      <c r="A8028" t="inlineStr">
        <is>
          <t>0          1
1          2
2          3
3          4
4          5
        ... 
9989    9990
9990    9991
9991    9992
9992    9993
9993    9994
Name: Row ID, Length: 9994, dtype: int64</t>
        </is>
      </c>
      <c r="B8028" t="inlineStr">
        <is>
          <t>CA-2015-132465</t>
        </is>
      </c>
      <c r="C8028" s="3" t="n">
        <v>42317</v>
      </c>
      <c r="E8028" t="inlineStr">
        <is>
          <t>Second Class</t>
        </is>
      </c>
      <c r="F8028" t="inlineStr">
        <is>
          <t>DM-13525</t>
        </is>
      </c>
      <c r="G8028" t="inlineStr">
        <is>
          <t>Don Miller</t>
        </is>
      </c>
      <c r="H8028" t="inlineStr">
        <is>
          <t>Corporate</t>
        </is>
      </c>
      <c r="I8028" t="inlineStr">
        <is>
          <t>United States</t>
        </is>
      </c>
      <c r="J8028" t="inlineStr">
        <is>
          <t>New York City</t>
        </is>
      </c>
      <c r="K8028" t="inlineStr">
        <is>
          <t>New York</t>
        </is>
      </c>
      <c r="L8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8" t="inlineStr">
        <is>
          <t>East</t>
        </is>
      </c>
      <c r="N8028" t="inlineStr">
        <is>
          <t>OFF-ST-10003641</t>
        </is>
      </c>
      <c r="O8028" t="inlineStr">
        <is>
          <t>Office Supplies</t>
        </is>
      </c>
      <c r="P8028" t="inlineStr">
        <is>
          <t>Storage</t>
        </is>
      </c>
      <c r="Q8028" t="inlineStr">
        <is>
          <t>Space Solutions Industrial Galvanized Steel Shelving.</t>
        </is>
      </c>
      <c r="R8028" t="n">
        <v>78.8</v>
      </c>
      <c r="S8028" t="n">
        <v>1</v>
      </c>
      <c r="T8028" t="n">
        <v>0</v>
      </c>
      <c r="U8028" t="n">
        <v>1.576</v>
      </c>
      <c r="V8028">
        <f>IF(OR(C8028 = "", D8028 = ""), "", DATEDIF(C8028, D8028, "D"))</f>
        <v/>
      </c>
    </row>
    <row r="8029">
      <c r="A8029" t="inlineStr">
        <is>
          <t>0          1
1          2
2          3
3          4
4          5
        ... 
9989    9990
9990    9991
9991    9992
9992    9993
9993    9994
Name: Row ID, Length: 9994, dtype: int64</t>
        </is>
      </c>
      <c r="B8029" t="inlineStr">
        <is>
          <t>CA-2015-132465</t>
        </is>
      </c>
      <c r="C8029" s="3" t="n">
        <v>42317</v>
      </c>
      <c r="E8029" t="inlineStr">
        <is>
          <t>Second Class</t>
        </is>
      </c>
      <c r="F8029" t="inlineStr">
        <is>
          <t>DM-13525</t>
        </is>
      </c>
      <c r="G8029" t="inlineStr">
        <is>
          <t>Don Miller</t>
        </is>
      </c>
      <c r="H8029" t="inlineStr">
        <is>
          <t>Corporate</t>
        </is>
      </c>
      <c r="I8029" t="inlineStr">
        <is>
          <t>United States</t>
        </is>
      </c>
      <c r="J8029" t="inlineStr">
        <is>
          <t>New York City</t>
        </is>
      </c>
      <c r="K8029" t="inlineStr">
        <is>
          <t>New York</t>
        </is>
      </c>
      <c r="L8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29" t="inlineStr">
        <is>
          <t>East</t>
        </is>
      </c>
      <c r="N8029" t="inlineStr">
        <is>
          <t>TEC-AC-10001998</t>
        </is>
      </c>
      <c r="O8029" t="inlineStr">
        <is>
          <t>Technology</t>
        </is>
      </c>
      <c r="P8029" t="inlineStr">
        <is>
          <t>Accessories</t>
        </is>
      </c>
      <c r="Q8029" t="inlineStr">
        <is>
          <t>Logitech LS21 Speaker System - PC Multimedia - 2.1-CH - Wired</t>
        </is>
      </c>
      <c r="R8029" t="n">
        <v>19.99</v>
      </c>
      <c r="S8029" t="n">
        <v>1</v>
      </c>
      <c r="T8029" t="n">
        <v>0</v>
      </c>
      <c r="U8029" t="n">
        <v>6.7966</v>
      </c>
      <c r="V8029">
        <f>IF(OR(C8029 = "", D8029 = ""), "", DATEDIF(C8029, D8029, "D"))</f>
        <v/>
      </c>
    </row>
    <row r="8030">
      <c r="A8030" t="inlineStr">
        <is>
          <t>0          1
1          2
2          3
3          4
4          5
        ... 
9989    9990
9990    9991
9991    9992
9992    9993
9993    9994
Name: Row ID, Length: 9994, dtype: int64</t>
        </is>
      </c>
      <c r="B8030" t="inlineStr">
        <is>
          <t>CA-2015-132465</t>
        </is>
      </c>
      <c r="C8030" s="3" t="n">
        <v>42317</v>
      </c>
      <c r="E8030" t="inlineStr">
        <is>
          <t>Second Class</t>
        </is>
      </c>
      <c r="F8030" t="inlineStr">
        <is>
          <t>DM-13525</t>
        </is>
      </c>
      <c r="G8030" t="inlineStr">
        <is>
          <t>Don Miller</t>
        </is>
      </c>
      <c r="H8030" t="inlineStr">
        <is>
          <t>Corporate</t>
        </is>
      </c>
      <c r="I8030" t="inlineStr">
        <is>
          <t>United States</t>
        </is>
      </c>
      <c r="J8030" t="inlineStr">
        <is>
          <t>New York City</t>
        </is>
      </c>
      <c r="K8030" t="inlineStr">
        <is>
          <t>New York</t>
        </is>
      </c>
      <c r="L8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0" t="inlineStr">
        <is>
          <t>East</t>
        </is>
      </c>
      <c r="N8030" t="inlineStr">
        <is>
          <t>OFF-ST-10001932</t>
        </is>
      </c>
      <c r="O8030" t="inlineStr">
        <is>
          <t>Office Supplies</t>
        </is>
      </c>
      <c r="P8030" t="inlineStr">
        <is>
          <t>Storage</t>
        </is>
      </c>
      <c r="Q8030" t="inlineStr">
        <is>
          <t>Fellowes Staxonsteel Drawer Files</t>
        </is>
      </c>
      <c r="R8030" t="n">
        <v>772.6799999999999</v>
      </c>
      <c r="S8030" t="n">
        <v>4</v>
      </c>
      <c r="T8030" t="n">
        <v>0</v>
      </c>
      <c r="U8030" t="n">
        <v>108.1752</v>
      </c>
      <c r="V8030">
        <f>IF(OR(C8030 = "", D8030 = ""), "", DATEDIF(C8030, D8030, "D"))</f>
        <v/>
      </c>
    </row>
    <row r="8031">
      <c r="A8031" t="inlineStr">
        <is>
          <t>0          1
1          2
2          3
3          4
4          5
        ... 
9989    9990
9990    9991
9991    9992
9992    9993
9993    9994
Name: Row ID, Length: 9994, dtype: int64</t>
        </is>
      </c>
      <c r="B8031" t="inlineStr">
        <is>
          <t>CA-2016-166373</t>
        </is>
      </c>
      <c r="E8031" t="inlineStr">
        <is>
          <t>Standard Class</t>
        </is>
      </c>
      <c r="F8031" t="inlineStr">
        <is>
          <t>JF-15565</t>
        </is>
      </c>
      <c r="G8031" t="inlineStr">
        <is>
          <t>Jill Fjeld</t>
        </is>
      </c>
      <c r="H8031" t="inlineStr">
        <is>
          <t>Consumer</t>
        </is>
      </c>
      <c r="I8031" t="inlineStr">
        <is>
          <t>United States</t>
        </is>
      </c>
      <c r="J8031" t="inlineStr">
        <is>
          <t>San Antonio</t>
        </is>
      </c>
      <c r="K8031" t="inlineStr">
        <is>
          <t>Texas</t>
        </is>
      </c>
      <c r="L8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1" t="inlineStr">
        <is>
          <t>Central</t>
        </is>
      </c>
      <c r="N8031" t="inlineStr">
        <is>
          <t>TEC-AC-10002323</t>
        </is>
      </c>
      <c r="O8031" t="inlineStr">
        <is>
          <t>Technology</t>
        </is>
      </c>
      <c r="P8031" t="inlineStr">
        <is>
          <t>Accessories</t>
        </is>
      </c>
      <c r="Q8031" t="inlineStr">
        <is>
          <t>SanDisk Ultra 32 GB MicroSDHC Class 10 Memory Card</t>
        </is>
      </c>
      <c r="R8031" t="n">
        <v>106.08</v>
      </c>
      <c r="S8031" t="n">
        <v>6</v>
      </c>
      <c r="T8031" t="n">
        <v>0.2</v>
      </c>
      <c r="U8031" t="n">
        <v>-9.282</v>
      </c>
      <c r="V8031">
        <f>IF(OR(C8031 = "", D8031 = ""), "", DATEDIF(C8031, D8031, "D"))</f>
        <v/>
      </c>
    </row>
    <row r="8032">
      <c r="A8032" t="inlineStr">
        <is>
          <t>0          1
1          2
2          3
3          4
4          5
        ... 
9989    9990
9990    9991
9991    9992
9992    9993
9993    9994
Name: Row ID, Length: 9994, dtype: int64</t>
        </is>
      </c>
      <c r="B8032" t="inlineStr">
        <is>
          <t>CA-2016-158806</t>
        </is>
      </c>
      <c r="C8032" s="3" t="n">
        <v>42552</v>
      </c>
      <c r="D8032" s="3" t="n">
        <v>42675</v>
      </c>
      <c r="E8032" t="inlineStr">
        <is>
          <t>Standard Class</t>
        </is>
      </c>
      <c r="F8032" t="inlineStr">
        <is>
          <t>NM-18520</t>
        </is>
      </c>
      <c r="G8032" t="inlineStr">
        <is>
          <t>Neoma Murray</t>
        </is>
      </c>
      <c r="H8032" t="inlineStr">
        <is>
          <t>Consumer</t>
        </is>
      </c>
      <c r="I8032" t="inlineStr">
        <is>
          <t>United States</t>
        </is>
      </c>
      <c r="J8032" t="inlineStr">
        <is>
          <t>Amarillo</t>
        </is>
      </c>
      <c r="K8032" t="inlineStr">
        <is>
          <t>Texas</t>
        </is>
      </c>
      <c r="L8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2" t="inlineStr">
        <is>
          <t>Central</t>
        </is>
      </c>
      <c r="N8032" t="inlineStr">
        <is>
          <t>FUR-FU-10004270</t>
        </is>
      </c>
      <c r="O8032" t="inlineStr">
        <is>
          <t>Furniture</t>
        </is>
      </c>
      <c r="P8032" t="inlineStr">
        <is>
          <t>Furnishings</t>
        </is>
      </c>
      <c r="Q8032" t="inlineStr">
        <is>
          <t>Executive Impressions 13" Clairmont Wall Clock</t>
        </is>
      </c>
      <c r="R8032" t="n">
        <v>23.076</v>
      </c>
      <c r="S8032" t="n">
        <v>3</v>
      </c>
      <c r="T8032" t="n">
        <v>0.6</v>
      </c>
      <c r="U8032" t="n">
        <v>-10.9611</v>
      </c>
      <c r="V8032">
        <f>IF(OR(C8032 = "", D8032 = ""), "", DATEDIF(C8032, D8032, "D"))</f>
        <v/>
      </c>
    </row>
    <row r="8033">
      <c r="A8033" t="inlineStr">
        <is>
          <t>0          1
1          2
2          3
3          4
4          5
        ... 
9989    9990
9990    9991
9991    9992
9992    9993
9993    9994
Name: Row ID, Length: 9994, dtype: int64</t>
        </is>
      </c>
      <c r="B8033" t="inlineStr">
        <is>
          <t>CA-2016-158806</t>
        </is>
      </c>
      <c r="C8033" s="3" t="n">
        <v>42552</v>
      </c>
      <c r="D8033" s="3" t="n">
        <v>42675</v>
      </c>
      <c r="E8033" t="inlineStr">
        <is>
          <t>Standard Class</t>
        </is>
      </c>
      <c r="F8033" t="inlineStr">
        <is>
          <t>NM-18520</t>
        </is>
      </c>
      <c r="G8033" t="inlineStr">
        <is>
          <t>Neoma Murray</t>
        </is>
      </c>
      <c r="H8033" t="inlineStr">
        <is>
          <t>Consumer</t>
        </is>
      </c>
      <c r="I8033" t="inlineStr">
        <is>
          <t>United States</t>
        </is>
      </c>
      <c r="J8033" t="inlineStr">
        <is>
          <t>Amarillo</t>
        </is>
      </c>
      <c r="K8033" t="inlineStr">
        <is>
          <t>Texas</t>
        </is>
      </c>
      <c r="L8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3" t="inlineStr">
        <is>
          <t>Central</t>
        </is>
      </c>
      <c r="N8033" t="inlineStr">
        <is>
          <t>OFF-PA-10004621</t>
        </is>
      </c>
      <c r="O8033" t="inlineStr">
        <is>
          <t>Office Supplies</t>
        </is>
      </c>
      <c r="P8033" t="inlineStr">
        <is>
          <t>Paper</t>
        </is>
      </c>
      <c r="Q8033" t="inlineStr">
        <is>
          <t>Xerox 212</t>
        </is>
      </c>
      <c r="R8033" t="n">
        <v>25.92</v>
      </c>
      <c r="S8033" t="n">
        <v>5</v>
      </c>
      <c r="T8033" t="n">
        <v>0.2</v>
      </c>
      <c r="U8033" t="n">
        <v>9.071999999999999</v>
      </c>
      <c r="V8033">
        <f>IF(OR(C8033 = "", D8033 = ""), "", DATEDIF(C8033, D8033, "D"))</f>
        <v/>
      </c>
    </row>
    <row r="8034">
      <c r="A8034" t="inlineStr">
        <is>
          <t>0          1
1          2
2          3
3          4
4          5
        ... 
9989    9990
9990    9991
9991    9992
9992    9993
9993    9994
Name: Row ID, Length: 9994, dtype: int64</t>
        </is>
      </c>
      <c r="B8034" t="inlineStr">
        <is>
          <t>CA-2015-119690</t>
        </is>
      </c>
      <c r="E8034" t="inlineStr">
        <is>
          <t>First Class</t>
        </is>
      </c>
      <c r="F8034" t="inlineStr">
        <is>
          <t>MV-17485</t>
        </is>
      </c>
      <c r="G8034" t="inlineStr">
        <is>
          <t>Mark Van Huff</t>
        </is>
      </c>
      <c r="H8034" t="inlineStr">
        <is>
          <t>Consumer</t>
        </is>
      </c>
      <c r="I8034" t="inlineStr">
        <is>
          <t>United States</t>
        </is>
      </c>
      <c r="J8034" t="inlineStr">
        <is>
          <t>Houston</t>
        </is>
      </c>
      <c r="K8034" t="inlineStr">
        <is>
          <t>Texas</t>
        </is>
      </c>
      <c r="L8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4" t="inlineStr">
        <is>
          <t>Central</t>
        </is>
      </c>
      <c r="N8034" t="inlineStr">
        <is>
          <t>OFF-PA-10001019</t>
        </is>
      </c>
      <c r="O8034" t="inlineStr">
        <is>
          <t>Office Supplies</t>
        </is>
      </c>
      <c r="P8034" t="inlineStr">
        <is>
          <t>Paper</t>
        </is>
      </c>
      <c r="Q8034" t="inlineStr">
        <is>
          <t>Xerox 1884</t>
        </is>
      </c>
      <c r="R8034" t="n">
        <v>47.952</v>
      </c>
      <c r="S8034" t="n">
        <v>3</v>
      </c>
      <c r="T8034" t="n">
        <v>0.2</v>
      </c>
      <c r="U8034" t="n">
        <v>16.1838</v>
      </c>
      <c r="V8034">
        <f>IF(OR(C8034 = "", D8034 = ""), "", DATEDIF(C8034, D8034, "D"))</f>
        <v/>
      </c>
    </row>
    <row r="8035">
      <c r="A8035" t="inlineStr">
        <is>
          <t>0          1
1          2
2          3
3          4
4          5
        ... 
9989    9990
9990    9991
9991    9992
9992    9993
9993    9994
Name: Row ID, Length: 9994, dtype: int64</t>
        </is>
      </c>
      <c r="B8035" t="inlineStr">
        <is>
          <t>CA-2015-119690</t>
        </is>
      </c>
      <c r="E8035" t="inlineStr">
        <is>
          <t>First Class</t>
        </is>
      </c>
      <c r="F8035" t="inlineStr">
        <is>
          <t>MV-17485</t>
        </is>
      </c>
      <c r="G8035" t="inlineStr">
        <is>
          <t>Mark Van Huff</t>
        </is>
      </c>
      <c r="H8035" t="inlineStr">
        <is>
          <t>Consumer</t>
        </is>
      </c>
      <c r="I8035" t="inlineStr">
        <is>
          <t>United States</t>
        </is>
      </c>
      <c r="J8035" t="inlineStr">
        <is>
          <t>Houston</t>
        </is>
      </c>
      <c r="K8035" t="inlineStr">
        <is>
          <t>Texas</t>
        </is>
      </c>
      <c r="L8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5" t="inlineStr">
        <is>
          <t>Central</t>
        </is>
      </c>
      <c r="N8035" t="inlineStr">
        <is>
          <t>OFF-BI-10000201</t>
        </is>
      </c>
      <c r="O8035" t="inlineStr">
        <is>
          <t>Office Supplies</t>
        </is>
      </c>
      <c r="P8035" t="inlineStr">
        <is>
          <t>Binders</t>
        </is>
      </c>
      <c r="Q8035" t="inlineStr">
        <is>
          <t>Avery Triangle Shaped Sheet Lifters, Black, 2/Pack</t>
        </is>
      </c>
      <c r="R8035" t="n">
        <v>0.984</v>
      </c>
      <c r="S8035" t="n">
        <v>2</v>
      </c>
      <c r="T8035" t="n">
        <v>0.8</v>
      </c>
      <c r="U8035" t="n">
        <v>-1.476</v>
      </c>
      <c r="V8035">
        <f>IF(OR(C8035 = "", D8035 = ""), "", DATEDIF(C8035, D8035, "D"))</f>
        <v/>
      </c>
    </row>
    <row r="8036">
      <c r="A8036" t="inlineStr">
        <is>
          <t>0          1
1          2
2          3
3          4
4          5
        ... 
9989    9990
9990    9991
9991    9992
9992    9993
9993    9994
Name: Row ID, Length: 9994, dtype: int64</t>
        </is>
      </c>
      <c r="B8036" t="inlineStr">
        <is>
          <t>CA-2015-119690</t>
        </is>
      </c>
      <c r="E8036" t="inlineStr">
        <is>
          <t>First Class</t>
        </is>
      </c>
      <c r="F8036" t="inlineStr">
        <is>
          <t>MV-17485</t>
        </is>
      </c>
      <c r="G8036" t="inlineStr">
        <is>
          <t>Mark Van Huff</t>
        </is>
      </c>
      <c r="H8036" t="inlineStr">
        <is>
          <t>Consumer</t>
        </is>
      </c>
      <c r="I8036" t="inlineStr">
        <is>
          <t>United States</t>
        </is>
      </c>
      <c r="J8036" t="inlineStr">
        <is>
          <t>Houston</t>
        </is>
      </c>
      <c r="K8036" t="inlineStr">
        <is>
          <t>Texas</t>
        </is>
      </c>
      <c r="L8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6" t="inlineStr">
        <is>
          <t>Central</t>
        </is>
      </c>
      <c r="N8036" t="inlineStr">
        <is>
          <t>FUR-FU-10004587</t>
        </is>
      </c>
      <c r="O8036" t="inlineStr">
        <is>
          <t>Furniture</t>
        </is>
      </c>
      <c r="P8036" t="inlineStr">
        <is>
          <t>Furnishings</t>
        </is>
      </c>
      <c r="Q8036" t="inlineStr">
        <is>
          <t>GE General Use Halogen Bulbs, 100 Watts, 1 Bulb per Pack</t>
        </is>
      </c>
      <c r="R8036" t="n">
        <v>75.384</v>
      </c>
      <c r="S8036" t="n">
        <v>9</v>
      </c>
      <c r="T8036" t="n">
        <v>0.6</v>
      </c>
      <c r="U8036" t="n">
        <v>-20.7306</v>
      </c>
      <c r="V8036">
        <f>IF(OR(C8036 = "", D8036 = ""), "", DATEDIF(C8036, D8036, "D"))</f>
        <v/>
      </c>
    </row>
    <row r="8037">
      <c r="A8037" t="inlineStr">
        <is>
          <t>0          1
1          2
2          3
3          4
4          5
        ... 
9989    9990
9990    9991
9991    9992
9992    9993
9993    9994
Name: Row ID, Length: 9994, dtype: int64</t>
        </is>
      </c>
      <c r="B8037" t="inlineStr">
        <is>
          <t>CA-2015-119690</t>
        </is>
      </c>
      <c r="E8037" t="inlineStr">
        <is>
          <t>First Class</t>
        </is>
      </c>
      <c r="F8037" t="inlineStr">
        <is>
          <t>MV-17485</t>
        </is>
      </c>
      <c r="G8037" t="inlineStr">
        <is>
          <t>Mark Van Huff</t>
        </is>
      </c>
      <c r="H8037" t="inlineStr">
        <is>
          <t>Consumer</t>
        </is>
      </c>
      <c r="I8037" t="inlineStr">
        <is>
          <t>United States</t>
        </is>
      </c>
      <c r="J8037" t="inlineStr">
        <is>
          <t>Houston</t>
        </is>
      </c>
      <c r="K8037" t="inlineStr">
        <is>
          <t>Texas</t>
        </is>
      </c>
      <c r="L8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7" t="inlineStr">
        <is>
          <t>Central</t>
        </is>
      </c>
      <c r="N8037" t="inlineStr">
        <is>
          <t>OFF-LA-10001613</t>
        </is>
      </c>
      <c r="O8037" t="inlineStr">
        <is>
          <t>Office Supplies</t>
        </is>
      </c>
      <c r="P8037" t="inlineStr">
        <is>
          <t>Labels</t>
        </is>
      </c>
      <c r="Q8037" t="inlineStr">
        <is>
          <t>Avery File Folder Labels</t>
        </is>
      </c>
      <c r="R8037" t="n">
        <v>4.608</v>
      </c>
      <c r="S8037" t="n">
        <v>2</v>
      </c>
      <c r="T8037" t="n">
        <v>0.2</v>
      </c>
      <c r="U8037" t="n">
        <v>1.6704</v>
      </c>
      <c r="V8037">
        <f>IF(OR(C8037 = "", D8037 = ""), "", DATEDIF(C8037, D8037, "D"))</f>
        <v/>
      </c>
    </row>
    <row r="8038">
      <c r="A8038" t="inlineStr">
        <is>
          <t>0          1
1          2
2          3
3          4
4          5
        ... 
9989    9990
9990    9991
9991    9992
9992    9993
9993    9994
Name: Row ID, Length: 9994, dtype: int64</t>
        </is>
      </c>
      <c r="B8038" t="inlineStr">
        <is>
          <t>CA-2015-153738</t>
        </is>
      </c>
      <c r="E8038" t="inlineStr">
        <is>
          <t>First Class</t>
        </is>
      </c>
      <c r="F8038" t="inlineStr">
        <is>
          <t>AG-10270</t>
        </is>
      </c>
      <c r="G8038" t="inlineStr">
        <is>
          <t>Alejandro Grove</t>
        </is>
      </c>
      <c r="H8038" t="inlineStr">
        <is>
          <t>Consumer</t>
        </is>
      </c>
      <c r="I8038" t="inlineStr">
        <is>
          <t>United States</t>
        </is>
      </c>
      <c r="J8038" t="inlineStr">
        <is>
          <t>Lawrence</t>
        </is>
      </c>
      <c r="K8038" t="inlineStr">
        <is>
          <t>Massachusetts</t>
        </is>
      </c>
      <c r="L8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8" t="inlineStr">
        <is>
          <t>East</t>
        </is>
      </c>
      <c r="N8038" t="inlineStr">
        <is>
          <t>OFF-BI-10001308</t>
        </is>
      </c>
      <c r="O8038" t="inlineStr">
        <is>
          <t>Office Supplies</t>
        </is>
      </c>
      <c r="P8038" t="inlineStr">
        <is>
          <t>Binders</t>
        </is>
      </c>
      <c r="Q8038" t="inlineStr">
        <is>
          <t>GBC Standard Plastic Binding Systems' Combs</t>
        </is>
      </c>
      <c r="R8038" t="n">
        <v>37.68</v>
      </c>
      <c r="S8038" t="n">
        <v>6</v>
      </c>
      <c r="T8038" t="n">
        <v>0</v>
      </c>
      <c r="U8038" t="n">
        <v>16.956</v>
      </c>
      <c r="V8038">
        <f>IF(OR(C8038 = "", D8038 = ""), "", DATEDIF(C8038, D8038, "D"))</f>
        <v/>
      </c>
    </row>
    <row r="8039">
      <c r="A8039" t="inlineStr">
        <is>
          <t>0          1
1          2
2          3
3          4
4          5
        ... 
9989    9990
9990    9991
9991    9992
9992    9993
9993    9994
Name: Row ID, Length: 9994, dtype: int64</t>
        </is>
      </c>
      <c r="B8039" t="inlineStr">
        <is>
          <t>CA-2017-169012</t>
        </is>
      </c>
      <c r="C8039" s="3" t="n">
        <v>43015</v>
      </c>
      <c r="E8039" t="inlineStr">
        <is>
          <t>Standard Class</t>
        </is>
      </c>
      <c r="F8039" t="inlineStr">
        <is>
          <t>BF-11275</t>
        </is>
      </c>
      <c r="G8039" t="inlineStr">
        <is>
          <t>Beth Fritzler</t>
        </is>
      </c>
      <c r="H8039" t="inlineStr">
        <is>
          <t>Corporate</t>
        </is>
      </c>
      <c r="I8039" t="inlineStr">
        <is>
          <t>United States</t>
        </is>
      </c>
      <c r="J8039" t="inlineStr">
        <is>
          <t>Columbus</t>
        </is>
      </c>
      <c r="K8039" t="inlineStr">
        <is>
          <t>Georgia</t>
        </is>
      </c>
      <c r="L8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39" t="inlineStr">
        <is>
          <t>South</t>
        </is>
      </c>
      <c r="N8039" t="inlineStr">
        <is>
          <t>OFF-AP-10003278</t>
        </is>
      </c>
      <c r="O8039" t="inlineStr">
        <is>
          <t>Office Supplies</t>
        </is>
      </c>
      <c r="P8039" t="inlineStr">
        <is>
          <t>Appliances</t>
        </is>
      </c>
      <c r="Q8039" t="inlineStr">
        <is>
          <t>Belkin 7-Outlet SurgeMaster Home Series</t>
        </is>
      </c>
      <c r="R8039" t="n">
        <v>41.91</v>
      </c>
      <c r="S8039" t="n">
        <v>3</v>
      </c>
      <c r="T8039" t="n">
        <v>0</v>
      </c>
      <c r="U8039" t="n">
        <v>10.8966</v>
      </c>
      <c r="V8039">
        <f>IF(OR(C8039 = "", D8039 = ""), "", DATEDIF(C8039, D8039, "D"))</f>
        <v/>
      </c>
    </row>
    <row r="8040">
      <c r="A8040" t="inlineStr">
        <is>
          <t>0          1
1          2
2          3
3          4
4          5
        ... 
9989    9990
9990    9991
9991    9992
9992    9993
9993    9994
Name: Row ID, Length: 9994, dtype: int64</t>
        </is>
      </c>
      <c r="B8040" t="inlineStr">
        <is>
          <t>CA-2017-109393</t>
        </is>
      </c>
      <c r="D8040" s="3" t="n">
        <v>42773</v>
      </c>
      <c r="E8040" t="inlineStr">
        <is>
          <t>Second Class</t>
        </is>
      </c>
      <c r="F8040" t="inlineStr">
        <is>
          <t>JC-15775</t>
        </is>
      </c>
      <c r="G8040" t="inlineStr">
        <is>
          <t>John Castell</t>
        </is>
      </c>
      <c r="H8040" t="inlineStr">
        <is>
          <t>Consumer</t>
        </is>
      </c>
      <c r="I8040" t="inlineStr">
        <is>
          <t>United States</t>
        </is>
      </c>
      <c r="J8040" t="inlineStr">
        <is>
          <t>Los Angeles</t>
        </is>
      </c>
      <c r="K8040" t="inlineStr">
        <is>
          <t>California</t>
        </is>
      </c>
      <c r="L8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0" t="inlineStr">
        <is>
          <t>West</t>
        </is>
      </c>
      <c r="N8040" t="inlineStr">
        <is>
          <t>FUR-BO-10003966</t>
        </is>
      </c>
      <c r="O8040" t="inlineStr">
        <is>
          <t>Furniture</t>
        </is>
      </c>
      <c r="P8040" t="inlineStr">
        <is>
          <t>Bookcases</t>
        </is>
      </c>
      <c r="Q8040" t="inlineStr">
        <is>
          <t>Sauder Facets Collection Library, Sky Alder Finish</t>
        </is>
      </c>
      <c r="R8040" t="n">
        <v>435.999</v>
      </c>
      <c r="S8040" t="n">
        <v>3</v>
      </c>
      <c r="T8040" t="n">
        <v>0.15</v>
      </c>
      <c r="U8040" t="n">
        <v>5.1294</v>
      </c>
      <c r="V8040">
        <f>IF(OR(C8040 = "", D8040 = ""), "", DATEDIF(C8040, D8040, "D"))</f>
        <v/>
      </c>
    </row>
    <row r="8041">
      <c r="A8041" t="inlineStr">
        <is>
          <t>0          1
1          2
2          3
3          4
4          5
        ... 
9989    9990
9990    9991
9991    9992
9992    9993
9993    9994
Name: Row ID, Length: 9994, dtype: int64</t>
        </is>
      </c>
      <c r="B8041" t="inlineStr">
        <is>
          <t>CA-2017-121489</t>
        </is>
      </c>
      <c r="E8041" t="inlineStr">
        <is>
          <t>Second Class</t>
        </is>
      </c>
      <c r="F8041" t="inlineStr">
        <is>
          <t>CM-11815</t>
        </is>
      </c>
      <c r="G8041" t="inlineStr">
        <is>
          <t>Candace McMahon</t>
        </is>
      </c>
      <c r="H8041" t="inlineStr">
        <is>
          <t>Corporate</t>
        </is>
      </c>
      <c r="I8041" t="inlineStr">
        <is>
          <t>United States</t>
        </is>
      </c>
      <c r="J8041" t="inlineStr">
        <is>
          <t>Seattle</t>
        </is>
      </c>
      <c r="K8041" t="inlineStr">
        <is>
          <t>Washington</t>
        </is>
      </c>
      <c r="L8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1" t="inlineStr">
        <is>
          <t>West</t>
        </is>
      </c>
      <c r="N8041" t="inlineStr">
        <is>
          <t>FUR-CH-10004698</t>
        </is>
      </c>
      <c r="O8041" t="inlineStr">
        <is>
          <t>Furniture</t>
        </is>
      </c>
      <c r="P8041" t="inlineStr">
        <is>
          <t>Chairs</t>
        </is>
      </c>
      <c r="Q8041" t="inlineStr">
        <is>
          <t>Padded Folding Chairs, Black, 4/Carton</t>
        </is>
      </c>
      <c r="R8041" t="n">
        <v>388.704</v>
      </c>
      <c r="S8041" t="n">
        <v>6</v>
      </c>
      <c r="T8041" t="n">
        <v>0.2</v>
      </c>
      <c r="U8041" t="n">
        <v>38.8704</v>
      </c>
      <c r="V8041">
        <f>IF(OR(C8041 = "", D8041 = ""), "", DATEDIF(C8041, D8041, "D"))</f>
        <v/>
      </c>
    </row>
    <row r="8042">
      <c r="A8042" t="inlineStr">
        <is>
          <t>0          1
1          2
2          3
3          4
4          5
        ... 
9989    9990
9990    9991
9991    9992
9992    9993
9993    9994
Name: Row ID, Length: 9994, dtype: int64</t>
        </is>
      </c>
      <c r="B8042" t="inlineStr">
        <is>
          <t>CA-2017-121489</t>
        </is>
      </c>
      <c r="E8042" t="inlineStr">
        <is>
          <t>Second Class</t>
        </is>
      </c>
      <c r="F8042" t="inlineStr">
        <is>
          <t>CM-11815</t>
        </is>
      </c>
      <c r="G8042" t="inlineStr">
        <is>
          <t>Candace McMahon</t>
        </is>
      </c>
      <c r="H8042" t="inlineStr">
        <is>
          <t>Corporate</t>
        </is>
      </c>
      <c r="I8042" t="inlineStr">
        <is>
          <t>United States</t>
        </is>
      </c>
      <c r="J8042" t="inlineStr">
        <is>
          <t>Seattle</t>
        </is>
      </c>
      <c r="K8042" t="inlineStr">
        <is>
          <t>Washington</t>
        </is>
      </c>
      <c r="L8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2" t="inlineStr">
        <is>
          <t>West</t>
        </is>
      </c>
      <c r="N8042" t="inlineStr">
        <is>
          <t>OFF-ST-10000025</t>
        </is>
      </c>
      <c r="O8042" t="inlineStr">
        <is>
          <t>Office Supplies</t>
        </is>
      </c>
      <c r="P8042" t="inlineStr">
        <is>
          <t>Storage</t>
        </is>
      </c>
      <c r="Q8042" t="inlineStr">
        <is>
          <t>Fellowes Stor/Drawer Steel Plus Storage Drawers</t>
        </is>
      </c>
      <c r="R8042" t="n">
        <v>572.58</v>
      </c>
      <c r="S8042" t="n">
        <v>6</v>
      </c>
      <c r="T8042" t="n">
        <v>0</v>
      </c>
      <c r="U8042" t="n">
        <v>34.3548</v>
      </c>
      <c r="V8042">
        <f>IF(OR(C8042 = "", D8042 = ""), "", DATEDIF(C8042, D8042, "D"))</f>
        <v/>
      </c>
    </row>
    <row r="8043">
      <c r="A8043" t="inlineStr">
        <is>
          <t>0          1
1          2
2          3
3          4
4          5
        ... 
9989    9990
9990    9991
9991    9992
9992    9993
9993    9994
Name: Row ID, Length: 9994, dtype: int64</t>
        </is>
      </c>
      <c r="B8043" t="inlineStr">
        <is>
          <t>CA-2017-121489</t>
        </is>
      </c>
      <c r="E8043" t="inlineStr">
        <is>
          <t>Second Class</t>
        </is>
      </c>
      <c r="F8043" t="inlineStr">
        <is>
          <t>CM-11815</t>
        </is>
      </c>
      <c r="G8043" t="inlineStr">
        <is>
          <t>Candace McMahon</t>
        </is>
      </c>
      <c r="H8043" t="inlineStr">
        <is>
          <t>Corporate</t>
        </is>
      </c>
      <c r="I8043" t="inlineStr">
        <is>
          <t>United States</t>
        </is>
      </c>
      <c r="J8043" t="inlineStr">
        <is>
          <t>Seattle</t>
        </is>
      </c>
      <c r="K8043" t="inlineStr">
        <is>
          <t>Washington</t>
        </is>
      </c>
      <c r="L8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3" t="inlineStr">
        <is>
          <t>West</t>
        </is>
      </c>
      <c r="N8043" t="inlineStr">
        <is>
          <t>TEC-AC-10000682</t>
        </is>
      </c>
      <c r="O8043" t="inlineStr">
        <is>
          <t>Technology</t>
        </is>
      </c>
      <c r="P8043" t="inlineStr">
        <is>
          <t>Accessories</t>
        </is>
      </c>
      <c r="Q8043" t="inlineStr">
        <is>
          <t>Kensington K72356US Mouse-in-a-Box USB Desktop Mouse</t>
        </is>
      </c>
      <c r="R8043" t="n">
        <v>33.18</v>
      </c>
      <c r="S8043" t="n">
        <v>2</v>
      </c>
      <c r="T8043" t="n">
        <v>0</v>
      </c>
      <c r="U8043" t="n">
        <v>11.613</v>
      </c>
      <c r="V8043">
        <f>IF(OR(C8043 = "", D8043 = ""), "", DATEDIF(C8043, D8043, "D"))</f>
        <v/>
      </c>
    </row>
    <row r="8044">
      <c r="A8044" t="inlineStr">
        <is>
          <t>0          1
1          2
2          3
3          4
4          5
        ... 
9989    9990
9990    9991
9991    9992
9992    9993
9993    9994
Name: Row ID, Length: 9994, dtype: int64</t>
        </is>
      </c>
      <c r="B8044" t="inlineStr">
        <is>
          <t>US-2017-133081</t>
        </is>
      </c>
      <c r="C8044" s="3" t="n">
        <v>43042</v>
      </c>
      <c r="E8044" t="inlineStr">
        <is>
          <t>Standard Class</t>
        </is>
      </c>
      <c r="F8044" t="inlineStr">
        <is>
          <t>PV-18985</t>
        </is>
      </c>
      <c r="G8044" t="inlineStr">
        <is>
          <t>Paul Van Hugh</t>
        </is>
      </c>
      <c r="H8044" t="inlineStr">
        <is>
          <t>Home Office</t>
        </is>
      </c>
      <c r="I8044" t="inlineStr">
        <is>
          <t>United States</t>
        </is>
      </c>
      <c r="J8044" t="inlineStr">
        <is>
          <t>Cambridge</t>
        </is>
      </c>
      <c r="K8044" t="inlineStr">
        <is>
          <t>Massachusetts</t>
        </is>
      </c>
      <c r="L8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4" t="inlineStr">
        <is>
          <t>East</t>
        </is>
      </c>
      <c r="N8044" t="inlineStr">
        <is>
          <t>TEC-AC-10001772</t>
        </is>
      </c>
      <c r="O8044" t="inlineStr">
        <is>
          <t>Technology</t>
        </is>
      </c>
      <c r="P8044" t="inlineStr">
        <is>
          <t>Accessories</t>
        </is>
      </c>
      <c r="Q8044" t="inlineStr">
        <is>
          <t>Memorex Mini Travel Drive 16 GB USB 2.0 Flash Drive</t>
        </is>
      </c>
      <c r="R8044" t="n">
        <v>63.88</v>
      </c>
      <c r="S8044" t="n">
        <v>4</v>
      </c>
      <c r="T8044" t="n">
        <v>0</v>
      </c>
      <c r="U8044" t="n">
        <v>24.9132</v>
      </c>
      <c r="V8044">
        <f>IF(OR(C8044 = "", D8044 = ""), "", DATEDIF(C8044, D8044, "D"))</f>
        <v/>
      </c>
    </row>
    <row r="8045">
      <c r="A8045" t="inlineStr">
        <is>
          <t>0          1
1          2
2          3
3          4
4          5
        ... 
9989    9990
9990    9991
9991    9992
9992    9993
9993    9994
Name: Row ID, Length: 9994, dtype: int64</t>
        </is>
      </c>
      <c r="B8045" t="inlineStr">
        <is>
          <t>US-2017-133081</t>
        </is>
      </c>
      <c r="C8045" s="3" t="n">
        <v>43042</v>
      </c>
      <c r="E8045" t="inlineStr">
        <is>
          <t>Standard Class</t>
        </is>
      </c>
      <c r="F8045" t="inlineStr">
        <is>
          <t>PV-18985</t>
        </is>
      </c>
      <c r="G8045" t="inlineStr">
        <is>
          <t>Paul Van Hugh</t>
        </is>
      </c>
      <c r="H8045" t="inlineStr">
        <is>
          <t>Home Office</t>
        </is>
      </c>
      <c r="I8045" t="inlineStr">
        <is>
          <t>United States</t>
        </is>
      </c>
      <c r="J8045" t="inlineStr">
        <is>
          <t>Cambridge</t>
        </is>
      </c>
      <c r="K8045" t="inlineStr">
        <is>
          <t>Massachusetts</t>
        </is>
      </c>
      <c r="L8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5" t="inlineStr">
        <is>
          <t>East</t>
        </is>
      </c>
      <c r="N8045" t="inlineStr">
        <is>
          <t>FUR-FU-10001379</t>
        </is>
      </c>
      <c r="O8045" t="inlineStr">
        <is>
          <t>Furniture</t>
        </is>
      </c>
      <c r="P8045" t="inlineStr">
        <is>
          <t>Furnishings</t>
        </is>
      </c>
      <c r="Q8045" t="inlineStr">
        <is>
          <t>Executive Impressions 16-1/2" Circular Wall Clock</t>
        </is>
      </c>
      <c r="R8045" t="n">
        <v>26.72</v>
      </c>
      <c r="S8045" t="n">
        <v>1</v>
      </c>
      <c r="T8045" t="n">
        <v>0</v>
      </c>
      <c r="U8045" t="n">
        <v>11.7568</v>
      </c>
      <c r="V8045">
        <f>IF(OR(C8045 = "", D8045 = ""), "", DATEDIF(C8045, D8045, "D"))</f>
        <v/>
      </c>
    </row>
    <row r="8046">
      <c r="A8046" t="inlineStr">
        <is>
          <t>0          1
1          2
2          3
3          4
4          5
        ... 
9989    9990
9990    9991
9991    9992
9992    9993
9993    9994
Name: Row ID, Length: 9994, dtype: int64</t>
        </is>
      </c>
      <c r="B8046" t="inlineStr">
        <is>
          <t>CA-2017-165008</t>
        </is>
      </c>
      <c r="E8046" t="inlineStr">
        <is>
          <t>Second Class</t>
        </is>
      </c>
      <c r="F8046" t="inlineStr">
        <is>
          <t>DO-13645</t>
        </is>
      </c>
      <c r="G8046" t="inlineStr">
        <is>
          <t>Doug O'Connell</t>
        </is>
      </c>
      <c r="H8046" t="inlineStr">
        <is>
          <t>Consumer</t>
        </is>
      </c>
      <c r="I8046" t="inlineStr">
        <is>
          <t>United States</t>
        </is>
      </c>
      <c r="J8046" t="inlineStr">
        <is>
          <t>Salt Lake City</t>
        </is>
      </c>
      <c r="K8046" t="inlineStr">
        <is>
          <t>Utah</t>
        </is>
      </c>
      <c r="L8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6" t="inlineStr">
        <is>
          <t>West</t>
        </is>
      </c>
      <c r="N8046" t="inlineStr">
        <is>
          <t>OFF-BI-10002794</t>
        </is>
      </c>
      <c r="O8046" t="inlineStr">
        <is>
          <t>Office Supplies</t>
        </is>
      </c>
      <c r="P8046" t="inlineStr">
        <is>
          <t>Binders</t>
        </is>
      </c>
      <c r="Q8046" t="inlineStr">
        <is>
          <t>Avery Trapezoid Ring Binder, 3" Capacity, Black, 1040 sheets</t>
        </is>
      </c>
      <c r="R8046" t="n">
        <v>295.056</v>
      </c>
      <c r="S8046" t="n">
        <v>9</v>
      </c>
      <c r="T8046" t="n">
        <v>0.2</v>
      </c>
      <c r="U8046" t="n">
        <v>106.9578</v>
      </c>
      <c r="V8046">
        <f>IF(OR(C8046 = "", D8046 = ""), "", DATEDIF(C8046, D8046, "D"))</f>
        <v/>
      </c>
    </row>
    <row r="8047">
      <c r="A8047" t="inlineStr">
        <is>
          <t>0          1
1          2
2          3
3          4
4          5
        ... 
9989    9990
9990    9991
9991    9992
9992    9993
9993    9994
Name: Row ID, Length: 9994, dtype: int64</t>
        </is>
      </c>
      <c r="B8047" t="inlineStr">
        <is>
          <t>CA-2016-145611</t>
        </is>
      </c>
      <c r="E8047" t="inlineStr">
        <is>
          <t>Standard Class</t>
        </is>
      </c>
      <c r="F8047" t="inlineStr">
        <is>
          <t>HA-14905</t>
        </is>
      </c>
      <c r="G8047" t="inlineStr">
        <is>
          <t>Helen Abelman</t>
        </is>
      </c>
      <c r="H8047" t="inlineStr">
        <is>
          <t>Consumer</t>
        </is>
      </c>
      <c r="I8047" t="inlineStr">
        <is>
          <t>United States</t>
        </is>
      </c>
      <c r="J8047" t="inlineStr">
        <is>
          <t>New York City</t>
        </is>
      </c>
      <c r="K8047" t="inlineStr">
        <is>
          <t>New York</t>
        </is>
      </c>
      <c r="L8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7" t="inlineStr">
        <is>
          <t>East</t>
        </is>
      </c>
      <c r="N8047" t="inlineStr">
        <is>
          <t>OFF-AP-10001005</t>
        </is>
      </c>
      <c r="O8047" t="inlineStr">
        <is>
          <t>Office Supplies</t>
        </is>
      </c>
      <c r="P8047" t="inlineStr">
        <is>
          <t>Appliances</t>
        </is>
      </c>
      <c r="Q8047" t="inlineStr">
        <is>
          <t>Honeywell Quietcare HEPA Air Cleaner</t>
        </is>
      </c>
      <c r="R8047" t="n">
        <v>393.25</v>
      </c>
      <c r="S8047" t="n">
        <v>5</v>
      </c>
      <c r="T8047" t="n">
        <v>0</v>
      </c>
      <c r="U8047" t="n">
        <v>129.7725</v>
      </c>
      <c r="V8047">
        <f>IF(OR(C8047 = "", D8047 = ""), "", DATEDIF(C8047, D8047, "D"))</f>
        <v/>
      </c>
    </row>
    <row r="8048">
      <c r="A8048" t="inlineStr">
        <is>
          <t>0          1
1          2
2          3
3          4
4          5
        ... 
9989    9990
9990    9991
9991    9992
9992    9993
9993    9994
Name: Row ID, Length: 9994, dtype: int64</t>
        </is>
      </c>
      <c r="B8048" t="inlineStr">
        <is>
          <t>CA-2016-113600</t>
        </is>
      </c>
      <c r="E8048" t="inlineStr">
        <is>
          <t>Second Class</t>
        </is>
      </c>
      <c r="F8048" t="inlineStr">
        <is>
          <t>SH-20395</t>
        </is>
      </c>
      <c r="G8048" t="inlineStr">
        <is>
          <t>Shahid Hopkins</t>
        </is>
      </c>
      <c r="H8048" t="inlineStr">
        <is>
          <t>Consumer</t>
        </is>
      </c>
      <c r="I8048" t="inlineStr">
        <is>
          <t>United States</t>
        </is>
      </c>
      <c r="J8048" t="inlineStr">
        <is>
          <t>Cuyahoga Falls</t>
        </is>
      </c>
      <c r="K8048" t="inlineStr">
        <is>
          <t>Ohio</t>
        </is>
      </c>
      <c r="L8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8" t="inlineStr">
        <is>
          <t>East</t>
        </is>
      </c>
      <c r="N8048" t="inlineStr">
        <is>
          <t>OFF-BI-10000201</t>
        </is>
      </c>
      <c r="O8048" t="inlineStr">
        <is>
          <t>Office Supplies</t>
        </is>
      </c>
      <c r="P8048" t="inlineStr">
        <is>
          <t>Binders</t>
        </is>
      </c>
      <c r="Q8048" t="inlineStr">
        <is>
          <t>Avery Triangle Shaped Sheet Lifters, Black, 2/Pack</t>
        </is>
      </c>
      <c r="R8048" t="n">
        <v>2.214</v>
      </c>
      <c r="S8048" t="n">
        <v>3</v>
      </c>
      <c r="T8048" t="n">
        <v>0.7</v>
      </c>
      <c r="U8048" t="n">
        <v>-1.476</v>
      </c>
      <c r="V8048">
        <f>IF(OR(C8048 = "", D8048 = ""), "", DATEDIF(C8048, D8048, "D"))</f>
        <v/>
      </c>
    </row>
    <row r="8049">
      <c r="A8049" t="inlineStr">
        <is>
          <t>0          1
1          2
2          3
3          4
4          5
        ... 
9989    9990
9990    9991
9991    9992
9992    9993
9993    9994
Name: Row ID, Length: 9994, dtype: int64</t>
        </is>
      </c>
      <c r="B8049" t="inlineStr">
        <is>
          <t>CA-2017-130834</t>
        </is>
      </c>
      <c r="C8049" s="3" t="n">
        <v>42805</v>
      </c>
      <c r="D8049" s="3" t="n">
        <v>42897</v>
      </c>
      <c r="E8049" t="inlineStr">
        <is>
          <t>Second Class</t>
        </is>
      </c>
      <c r="F8049" t="inlineStr">
        <is>
          <t>JM-16195</t>
        </is>
      </c>
      <c r="G8049" t="inlineStr">
        <is>
          <t>Justin MacKendrick</t>
        </is>
      </c>
      <c r="H8049" t="inlineStr">
        <is>
          <t>Consumer</t>
        </is>
      </c>
      <c r="I8049" t="inlineStr">
        <is>
          <t>United States</t>
        </is>
      </c>
      <c r="J8049" t="inlineStr">
        <is>
          <t>Wilmington</t>
        </is>
      </c>
      <c r="K8049" t="inlineStr">
        <is>
          <t>North Carolina</t>
        </is>
      </c>
      <c r="L8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49" t="inlineStr">
        <is>
          <t>South</t>
        </is>
      </c>
      <c r="N8049" t="inlineStr">
        <is>
          <t>OFF-PA-10003673</t>
        </is>
      </c>
      <c r="O8049" t="inlineStr">
        <is>
          <t>Office Supplies</t>
        </is>
      </c>
      <c r="P8049" t="inlineStr">
        <is>
          <t>Paper</t>
        </is>
      </c>
      <c r="Q8049" t="inlineStr">
        <is>
          <t>Strathmore Photo Mount Cards</t>
        </is>
      </c>
      <c r="R8049" t="n">
        <v>16.272</v>
      </c>
      <c r="S8049" t="n">
        <v>3</v>
      </c>
      <c r="T8049" t="n">
        <v>0.2</v>
      </c>
      <c r="U8049" t="n">
        <v>5.2884</v>
      </c>
      <c r="V8049">
        <f>IF(OR(C8049 = "", D8049 = ""), "", DATEDIF(C8049, D8049, "D"))</f>
        <v/>
      </c>
    </row>
    <row r="8050">
      <c r="A8050" t="inlineStr">
        <is>
          <t>0          1
1          2
2          3
3          4
4          5
        ... 
9989    9990
9990    9991
9991    9992
9992    9993
9993    9994
Name: Row ID, Length: 9994, dtype: int64</t>
        </is>
      </c>
      <c r="B8050" t="inlineStr">
        <is>
          <t>CA-2016-168543</t>
        </is>
      </c>
      <c r="C8050" s="3" t="n">
        <v>42436</v>
      </c>
      <c r="D8050" s="3" t="n">
        <v>42558</v>
      </c>
      <c r="E8050" t="inlineStr">
        <is>
          <t>Standard Class</t>
        </is>
      </c>
      <c r="F8050" t="inlineStr">
        <is>
          <t>DK-13225</t>
        </is>
      </c>
      <c r="G8050" t="inlineStr">
        <is>
          <t>Dean Katz</t>
        </is>
      </c>
      <c r="H8050" t="inlineStr">
        <is>
          <t>Corporate</t>
        </is>
      </c>
      <c r="I8050" t="inlineStr">
        <is>
          <t>United States</t>
        </is>
      </c>
      <c r="J8050" t="inlineStr">
        <is>
          <t>New York City</t>
        </is>
      </c>
      <c r="K8050" t="inlineStr">
        <is>
          <t>New York</t>
        </is>
      </c>
      <c r="L8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0" t="inlineStr">
        <is>
          <t>East</t>
        </is>
      </c>
      <c r="N8050" t="inlineStr">
        <is>
          <t>OFF-AP-10000938</t>
        </is>
      </c>
      <c r="O8050" t="inlineStr">
        <is>
          <t>Office Supplies</t>
        </is>
      </c>
      <c r="P8050" t="inlineStr">
        <is>
          <t>Appliances</t>
        </is>
      </c>
      <c r="Q8050" t="inlineStr">
        <is>
          <t>Avanti 1.7 Cu. Ft. Refrigerator</t>
        </is>
      </c>
      <c r="R8050" t="n">
        <v>706.86</v>
      </c>
      <c r="S8050" t="n">
        <v>7</v>
      </c>
      <c r="T8050" t="n">
        <v>0</v>
      </c>
      <c r="U8050" t="n">
        <v>197.9208</v>
      </c>
      <c r="V8050">
        <f>IF(OR(C8050 = "", D8050 = ""), "", DATEDIF(C8050, D8050, "D"))</f>
        <v/>
      </c>
    </row>
    <row r="8051">
      <c r="A8051" t="inlineStr">
        <is>
          <t>0          1
1          2
2          3
3          4
4          5
        ... 
9989    9990
9990    9991
9991    9992
9992    9993
9993    9994
Name: Row ID, Length: 9994, dtype: int64</t>
        </is>
      </c>
      <c r="B8051" t="inlineStr">
        <is>
          <t>CA-2014-144974</t>
        </is>
      </c>
      <c r="E8051" t="inlineStr">
        <is>
          <t>Standard Class</t>
        </is>
      </c>
      <c r="F8051" t="inlineStr">
        <is>
          <t>CM-12715</t>
        </is>
      </c>
      <c r="G8051" t="inlineStr">
        <is>
          <t>Craig Molinari</t>
        </is>
      </c>
      <c r="H8051" t="inlineStr">
        <is>
          <t>Corporate</t>
        </is>
      </c>
      <c r="I8051" t="inlineStr">
        <is>
          <t>United States</t>
        </is>
      </c>
      <c r="J8051" t="inlineStr">
        <is>
          <t>Philadelphia</t>
        </is>
      </c>
      <c r="K8051" t="inlineStr">
        <is>
          <t>Pennsylvania</t>
        </is>
      </c>
      <c r="L8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1" t="inlineStr">
        <is>
          <t>East</t>
        </is>
      </c>
      <c r="N8051" t="inlineStr">
        <is>
          <t>OFF-BI-10003274</t>
        </is>
      </c>
      <c r="O8051" t="inlineStr">
        <is>
          <t>Office Supplies</t>
        </is>
      </c>
      <c r="P8051" t="inlineStr">
        <is>
          <t>Binders</t>
        </is>
      </c>
      <c r="Q8051" t="inlineStr">
        <is>
          <t>Avery Durable Slant Ring Binders, No Labels</t>
        </is>
      </c>
      <c r="R8051" t="n">
        <v>5.97</v>
      </c>
      <c r="S8051" t="n">
        <v>5</v>
      </c>
      <c r="T8051" t="n">
        <v>0.7</v>
      </c>
      <c r="U8051" t="n">
        <v>-4.577</v>
      </c>
      <c r="V8051">
        <f>IF(OR(C8051 = "", D8051 = ""), "", DATEDIF(C8051, D8051, "D"))</f>
        <v/>
      </c>
    </row>
    <row r="8052">
      <c r="A8052" t="inlineStr">
        <is>
          <t>0          1
1          2
2          3
3          4
4          5
        ... 
9989    9990
9990    9991
9991    9992
9992    9993
9993    9994
Name: Row ID, Length: 9994, dtype: int64</t>
        </is>
      </c>
      <c r="B8052" t="inlineStr">
        <is>
          <t>CA-2014-144974</t>
        </is>
      </c>
      <c r="E8052" t="inlineStr">
        <is>
          <t>Standard Class</t>
        </is>
      </c>
      <c r="F8052" t="inlineStr">
        <is>
          <t>CM-12715</t>
        </is>
      </c>
      <c r="G8052" t="inlineStr">
        <is>
          <t>Craig Molinari</t>
        </is>
      </c>
      <c r="H8052" t="inlineStr">
        <is>
          <t>Corporate</t>
        </is>
      </c>
      <c r="I8052" t="inlineStr">
        <is>
          <t>United States</t>
        </is>
      </c>
      <c r="J8052" t="inlineStr">
        <is>
          <t>Philadelphia</t>
        </is>
      </c>
      <c r="K8052" t="inlineStr">
        <is>
          <t>Pennsylvania</t>
        </is>
      </c>
      <c r="L8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2" t="inlineStr">
        <is>
          <t>East</t>
        </is>
      </c>
      <c r="N8052" t="inlineStr">
        <is>
          <t>FUR-FU-10001095</t>
        </is>
      </c>
      <c r="O8052" t="inlineStr">
        <is>
          <t>Furniture</t>
        </is>
      </c>
      <c r="P8052" t="inlineStr">
        <is>
          <t>Furnishings</t>
        </is>
      </c>
      <c r="Q8052" t="inlineStr">
        <is>
          <t>DAX Black Cherry Wood-Tone Poster Frame</t>
        </is>
      </c>
      <c r="R8052" t="n">
        <v>21.184</v>
      </c>
      <c r="S8052" t="n">
        <v>1</v>
      </c>
      <c r="T8052" t="n">
        <v>0.2</v>
      </c>
      <c r="U8052" t="n">
        <v>4.7664</v>
      </c>
      <c r="V8052">
        <f>IF(OR(C8052 = "", D8052 = ""), "", DATEDIF(C8052, D8052, "D"))</f>
        <v/>
      </c>
    </row>
    <row r="8053">
      <c r="A8053" t="inlineStr">
        <is>
          <t>0          1
1          2
2          3
3          4
4          5
        ... 
9989    9990
9990    9991
9991    9992
9992    9993
9993    9994
Name: Row ID, Length: 9994, dtype: int64</t>
        </is>
      </c>
      <c r="B8053" t="inlineStr">
        <is>
          <t>CA-2014-144974</t>
        </is>
      </c>
      <c r="E8053" t="inlineStr">
        <is>
          <t>Standard Class</t>
        </is>
      </c>
      <c r="F8053" t="inlineStr">
        <is>
          <t>CM-12715</t>
        </is>
      </c>
      <c r="G8053" t="inlineStr">
        <is>
          <t>Craig Molinari</t>
        </is>
      </c>
      <c r="H8053" t="inlineStr">
        <is>
          <t>Corporate</t>
        </is>
      </c>
      <c r="I8053" t="inlineStr">
        <is>
          <t>United States</t>
        </is>
      </c>
      <c r="J8053" t="inlineStr">
        <is>
          <t>Philadelphia</t>
        </is>
      </c>
      <c r="K8053" t="inlineStr">
        <is>
          <t>Pennsylvania</t>
        </is>
      </c>
      <c r="L8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3" t="inlineStr">
        <is>
          <t>East</t>
        </is>
      </c>
      <c r="N8053" t="inlineStr">
        <is>
          <t>OFF-AP-10001492</t>
        </is>
      </c>
      <c r="O8053" t="inlineStr">
        <is>
          <t>Office Supplies</t>
        </is>
      </c>
      <c r="P8053" t="inlineStr">
        <is>
          <t>Appliances</t>
        </is>
      </c>
      <c r="Q8053" t="inlineStr">
        <is>
          <t>Acco Six-Outlet Power Strip, 4' Cord Length</t>
        </is>
      </c>
      <c r="R8053" t="n">
        <v>41.376</v>
      </c>
      <c r="S8053" t="n">
        <v>6</v>
      </c>
      <c r="T8053" t="n">
        <v>0.2</v>
      </c>
      <c r="U8053" t="n">
        <v>3.1032</v>
      </c>
      <c r="V8053">
        <f>IF(OR(C8053 = "", D8053 = ""), "", DATEDIF(C8053, D8053, "D"))</f>
        <v/>
      </c>
    </row>
    <row r="8054">
      <c r="A8054" t="inlineStr">
        <is>
          <t>0          1
1          2
2          3
3          4
4          5
        ... 
9989    9990
9990    9991
9991    9992
9992    9993
9993    9994
Name: Row ID, Length: 9994, dtype: int64</t>
        </is>
      </c>
      <c r="B8054" t="inlineStr">
        <is>
          <t>CA-2014-109904</t>
        </is>
      </c>
      <c r="E8054" t="inlineStr">
        <is>
          <t>Second Class</t>
        </is>
      </c>
      <c r="F8054" t="inlineStr">
        <is>
          <t>BF-10975</t>
        </is>
      </c>
      <c r="G8054" t="inlineStr">
        <is>
          <t>Barbara Fisher</t>
        </is>
      </c>
      <c r="H8054" t="inlineStr">
        <is>
          <t>Corporate</t>
        </is>
      </c>
      <c r="I8054" t="inlineStr">
        <is>
          <t>United States</t>
        </is>
      </c>
      <c r="J8054" t="inlineStr">
        <is>
          <t>New York City</t>
        </is>
      </c>
      <c r="K8054" t="inlineStr">
        <is>
          <t>New York</t>
        </is>
      </c>
      <c r="L8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4" t="inlineStr">
        <is>
          <t>East</t>
        </is>
      </c>
      <c r="N8054" t="inlineStr">
        <is>
          <t>OFF-AR-10004999</t>
        </is>
      </c>
      <c r="O8054" t="inlineStr">
        <is>
          <t>Office Supplies</t>
        </is>
      </c>
      <c r="P8054" t="inlineStr">
        <is>
          <t>Art</t>
        </is>
      </c>
      <c r="Q8054" t="inlineStr">
        <is>
          <t>Newell 315</t>
        </is>
      </c>
      <c r="R8054" t="n">
        <v>17.94</v>
      </c>
      <c r="S8054" t="n">
        <v>3</v>
      </c>
      <c r="T8054" t="n">
        <v>0</v>
      </c>
      <c r="U8054" t="n">
        <v>4.485</v>
      </c>
      <c r="V8054">
        <f>IF(OR(C8054 = "", D8054 = ""), "", DATEDIF(C8054, D8054, "D"))</f>
        <v/>
      </c>
    </row>
    <row r="8055">
      <c r="A8055" t="inlineStr">
        <is>
          <t>0          1
1          2
2          3
3          4
4          5
        ... 
9989    9990
9990    9991
9991    9992
9992    9993
9993    9994
Name: Row ID, Length: 9994, dtype: int64</t>
        </is>
      </c>
      <c r="B8055" t="inlineStr">
        <is>
          <t>CA-2017-152205</t>
        </is>
      </c>
      <c r="D8055" s="3" t="n">
        <v>42865</v>
      </c>
      <c r="E8055" t="inlineStr">
        <is>
          <t>Standard Class</t>
        </is>
      </c>
      <c r="F8055" t="inlineStr">
        <is>
          <t>SF-20965</t>
        </is>
      </c>
      <c r="G8055" t="inlineStr">
        <is>
          <t>Sylvia Foulston</t>
        </is>
      </c>
      <c r="H8055" t="inlineStr">
        <is>
          <t>Corporate</t>
        </is>
      </c>
      <c r="I8055" t="inlineStr">
        <is>
          <t>United States</t>
        </is>
      </c>
      <c r="J8055" t="inlineStr">
        <is>
          <t>Philadelphia</t>
        </is>
      </c>
      <c r="K8055" t="inlineStr">
        <is>
          <t>Pennsylvania</t>
        </is>
      </c>
      <c r="L8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5" t="inlineStr">
        <is>
          <t>East</t>
        </is>
      </c>
      <c r="N8055" t="inlineStr">
        <is>
          <t>OFF-BI-10004094</t>
        </is>
      </c>
      <c r="O8055" t="inlineStr">
        <is>
          <t>Office Supplies</t>
        </is>
      </c>
      <c r="P8055" t="inlineStr">
        <is>
          <t>Binders</t>
        </is>
      </c>
      <c r="Q8055" t="inlineStr">
        <is>
          <t>GBC Standard Plastic Binding Systems Combs</t>
        </is>
      </c>
      <c r="R8055" t="n">
        <v>2.655</v>
      </c>
      <c r="S8055" t="n">
        <v>1</v>
      </c>
      <c r="T8055" t="n">
        <v>0.7</v>
      </c>
      <c r="U8055" t="n">
        <v>-1.8585</v>
      </c>
      <c r="V8055">
        <f>IF(OR(C8055 = "", D8055 = ""), "", DATEDIF(C8055, D8055, "D"))</f>
        <v/>
      </c>
    </row>
    <row r="8056">
      <c r="A8056" t="inlineStr">
        <is>
          <t>0          1
1          2
2          3
3          4
4          5
        ... 
9989    9990
9990    9991
9991    9992
9992    9993
9993    9994
Name: Row ID, Length: 9994, dtype: int64</t>
        </is>
      </c>
      <c r="B8056" t="inlineStr">
        <is>
          <t>CA-2015-121188</t>
        </is>
      </c>
      <c r="D8056" s="3" t="n">
        <v>42103</v>
      </c>
      <c r="E8056" t="inlineStr">
        <is>
          <t>Standard Class</t>
        </is>
      </c>
      <c r="F8056" t="inlineStr">
        <is>
          <t>CB-12025</t>
        </is>
      </c>
      <c r="G8056" t="inlineStr">
        <is>
          <t>Cassandra Brandow</t>
        </is>
      </c>
      <c r="H8056" t="inlineStr">
        <is>
          <t>Consumer</t>
        </is>
      </c>
      <c r="I8056" t="inlineStr">
        <is>
          <t>United States</t>
        </is>
      </c>
      <c r="J8056" t="inlineStr">
        <is>
          <t>Los Angeles</t>
        </is>
      </c>
      <c r="K8056" t="inlineStr">
        <is>
          <t>California</t>
        </is>
      </c>
      <c r="L8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6" t="inlineStr">
        <is>
          <t>West</t>
        </is>
      </c>
      <c r="N8056" t="inlineStr">
        <is>
          <t>OFF-ST-10001490</t>
        </is>
      </c>
      <c r="O8056" t="inlineStr">
        <is>
          <t>Office Supplies</t>
        </is>
      </c>
      <c r="P8056" t="inlineStr">
        <is>
          <t>Storage</t>
        </is>
      </c>
      <c r="Q8056" t="inlineStr">
        <is>
          <t>Hot File 7-Pocket, Floor Stand</t>
        </is>
      </c>
      <c r="R8056" t="n">
        <v>892.35</v>
      </c>
      <c r="S8056" t="n">
        <v>5</v>
      </c>
      <c r="T8056" t="n">
        <v>0</v>
      </c>
      <c r="U8056" t="n">
        <v>267.705</v>
      </c>
      <c r="V8056">
        <f>IF(OR(C8056 = "", D8056 = ""), "", DATEDIF(C8056, D8056, "D"))</f>
        <v/>
      </c>
    </row>
    <row r="8057">
      <c r="A8057" t="inlineStr">
        <is>
          <t>0          1
1          2
2          3
3          4
4          5
        ... 
9989    9990
9990    9991
9991    9992
9992    9993
9993    9994
Name: Row ID, Length: 9994, dtype: int64</t>
        </is>
      </c>
      <c r="B8057" t="inlineStr">
        <is>
          <t>CA-2015-121188</t>
        </is>
      </c>
      <c r="D8057" s="3" t="n">
        <v>42103</v>
      </c>
      <c r="E8057" t="inlineStr">
        <is>
          <t>Standard Class</t>
        </is>
      </c>
      <c r="F8057" t="inlineStr">
        <is>
          <t>CB-12025</t>
        </is>
      </c>
      <c r="G8057" t="inlineStr">
        <is>
          <t>Cassandra Brandow</t>
        </is>
      </c>
      <c r="H8057" t="inlineStr">
        <is>
          <t>Consumer</t>
        </is>
      </c>
      <c r="I8057" t="inlineStr">
        <is>
          <t>United States</t>
        </is>
      </c>
      <c r="J8057" t="inlineStr">
        <is>
          <t>Los Angeles</t>
        </is>
      </c>
      <c r="K8057" t="inlineStr">
        <is>
          <t>California</t>
        </is>
      </c>
      <c r="L8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7" t="inlineStr">
        <is>
          <t>West</t>
        </is>
      </c>
      <c r="N8057" t="inlineStr">
        <is>
          <t>FUR-BO-10004695</t>
        </is>
      </c>
      <c r="O8057" t="inlineStr">
        <is>
          <t>Furniture</t>
        </is>
      </c>
      <c r="P8057" t="inlineStr">
        <is>
          <t>Bookcases</t>
        </is>
      </c>
      <c r="Q8057" t="inlineStr">
        <is>
          <t>O'Sullivan 2-Door Barrister Bookcase in Odessa Pine</t>
        </is>
      </c>
      <c r="R8057" t="n">
        <v>307.666</v>
      </c>
      <c r="S8057" t="n">
        <v>2</v>
      </c>
      <c r="T8057" t="n">
        <v>0.15</v>
      </c>
      <c r="U8057" t="n">
        <v>28.9568</v>
      </c>
      <c r="V8057">
        <f>IF(OR(C8057 = "", D8057 = ""), "", DATEDIF(C8057, D8057, "D"))</f>
        <v/>
      </c>
    </row>
    <row r="8058">
      <c r="A8058" t="inlineStr">
        <is>
          <t>0          1
1          2
2          3
3          4
4          5
        ... 
9989    9990
9990    9991
9991    9992
9992    9993
9993    9994
Name: Row ID, Length: 9994, dtype: int64</t>
        </is>
      </c>
      <c r="B8058" t="inlineStr">
        <is>
          <t>CA-2015-121188</t>
        </is>
      </c>
      <c r="D8058" s="3" t="n">
        <v>42103</v>
      </c>
      <c r="E8058" t="inlineStr">
        <is>
          <t>Standard Class</t>
        </is>
      </c>
      <c r="F8058" t="inlineStr">
        <is>
          <t>CB-12025</t>
        </is>
      </c>
      <c r="G8058" t="inlineStr">
        <is>
          <t>Cassandra Brandow</t>
        </is>
      </c>
      <c r="H8058" t="inlineStr">
        <is>
          <t>Consumer</t>
        </is>
      </c>
      <c r="I8058" t="inlineStr">
        <is>
          <t>United States</t>
        </is>
      </c>
      <c r="J8058" t="inlineStr">
        <is>
          <t>Los Angeles</t>
        </is>
      </c>
      <c r="K8058" t="inlineStr">
        <is>
          <t>California</t>
        </is>
      </c>
      <c r="L8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8" t="inlineStr">
        <is>
          <t>West</t>
        </is>
      </c>
      <c r="N8058" t="inlineStr">
        <is>
          <t>OFF-ST-10000736</t>
        </is>
      </c>
      <c r="O8058" t="inlineStr">
        <is>
          <t>Office Supplies</t>
        </is>
      </c>
      <c r="P8058" t="inlineStr">
        <is>
          <t>Storage</t>
        </is>
      </c>
      <c r="Q8058" t="inlineStr">
        <is>
          <t>Carina Double Wide Media Storage Towers in Natural &amp; Black</t>
        </is>
      </c>
      <c r="R8058" t="n">
        <v>728.8200000000001</v>
      </c>
      <c r="S8058" t="n">
        <v>9</v>
      </c>
      <c r="T8058" t="n">
        <v>0</v>
      </c>
      <c r="U8058" t="n">
        <v>29.1528</v>
      </c>
      <c r="V8058">
        <f>IF(OR(C8058 = "", D8058 = ""), "", DATEDIF(C8058, D8058, "D"))</f>
        <v/>
      </c>
    </row>
    <row r="8059">
      <c r="A8059" t="inlineStr">
        <is>
          <t>0          1
1          2
2          3
3          4
4          5
        ... 
9989    9990
9990    9991
9991    9992
9992    9993
9993    9994
Name: Row ID, Length: 9994, dtype: int64</t>
        </is>
      </c>
      <c r="B8059" t="inlineStr">
        <is>
          <t>CA-2015-121188</t>
        </is>
      </c>
      <c r="D8059" s="3" t="n">
        <v>42103</v>
      </c>
      <c r="E8059" t="inlineStr">
        <is>
          <t>Standard Class</t>
        </is>
      </c>
      <c r="F8059" t="inlineStr">
        <is>
          <t>CB-12025</t>
        </is>
      </c>
      <c r="G8059" t="inlineStr">
        <is>
          <t>Cassandra Brandow</t>
        </is>
      </c>
      <c r="H8059" t="inlineStr">
        <is>
          <t>Consumer</t>
        </is>
      </c>
      <c r="I8059" t="inlineStr">
        <is>
          <t>United States</t>
        </is>
      </c>
      <c r="J8059" t="inlineStr">
        <is>
          <t>Los Angeles</t>
        </is>
      </c>
      <c r="K8059" t="inlineStr">
        <is>
          <t>California</t>
        </is>
      </c>
      <c r="L8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59" t="inlineStr">
        <is>
          <t>West</t>
        </is>
      </c>
      <c r="N8059" t="inlineStr">
        <is>
          <t>OFF-BI-10001617</t>
        </is>
      </c>
      <c r="O8059" t="inlineStr">
        <is>
          <t>Office Supplies</t>
        </is>
      </c>
      <c r="P8059" t="inlineStr">
        <is>
          <t>Binders</t>
        </is>
      </c>
      <c r="Q8059" t="inlineStr">
        <is>
          <t>GBC Wire Binding Combs</t>
        </is>
      </c>
      <c r="R8059" t="n">
        <v>41.36</v>
      </c>
      <c r="S8059" t="n">
        <v>5</v>
      </c>
      <c r="T8059" t="n">
        <v>0.2</v>
      </c>
      <c r="U8059" t="n">
        <v>13.959</v>
      </c>
      <c r="V8059">
        <f>IF(OR(C8059 = "", D8059 = ""), "", DATEDIF(C8059, D8059, "D"))</f>
        <v/>
      </c>
    </row>
    <row r="8060">
      <c r="A8060" t="inlineStr">
        <is>
          <t>0          1
1          2
2          3
3          4
4          5
        ... 
9989    9990
9990    9991
9991    9992
9992    9993
9993    9994
Name: Row ID, Length: 9994, dtype: int64</t>
        </is>
      </c>
      <c r="B8060" t="inlineStr">
        <is>
          <t>CA-2015-121188</t>
        </is>
      </c>
      <c r="D8060" s="3" t="n">
        <v>42103</v>
      </c>
      <c r="E8060" t="inlineStr">
        <is>
          <t>Standard Class</t>
        </is>
      </c>
      <c r="F8060" t="inlineStr">
        <is>
          <t>CB-12025</t>
        </is>
      </c>
      <c r="G8060" t="inlineStr">
        <is>
          <t>Cassandra Brandow</t>
        </is>
      </c>
      <c r="H8060" t="inlineStr">
        <is>
          <t>Consumer</t>
        </is>
      </c>
      <c r="I8060" t="inlineStr">
        <is>
          <t>United States</t>
        </is>
      </c>
      <c r="J8060" t="inlineStr">
        <is>
          <t>Los Angeles</t>
        </is>
      </c>
      <c r="K8060" t="inlineStr">
        <is>
          <t>California</t>
        </is>
      </c>
      <c r="L8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0" t="inlineStr">
        <is>
          <t>West</t>
        </is>
      </c>
      <c r="N8060" t="inlineStr">
        <is>
          <t>TEC-PH-10003589</t>
        </is>
      </c>
      <c r="O8060" t="inlineStr">
        <is>
          <t>Technology</t>
        </is>
      </c>
      <c r="P8060" t="inlineStr">
        <is>
          <t>Phones</t>
        </is>
      </c>
      <c r="Q8060" t="inlineStr">
        <is>
          <t>invisibleSHIELD by ZAGG Smudge-Free Screen Protector</t>
        </is>
      </c>
      <c r="R8060" t="n">
        <v>43.176</v>
      </c>
      <c r="S8060" t="n">
        <v>3</v>
      </c>
      <c r="T8060" t="n">
        <v>0.2</v>
      </c>
      <c r="U8060" t="n">
        <v>15.1116</v>
      </c>
      <c r="V8060">
        <f>IF(OR(C8060 = "", D8060 = ""), "", DATEDIF(C8060, D8060, "D"))</f>
        <v/>
      </c>
    </row>
    <row r="8061">
      <c r="A8061" t="inlineStr">
        <is>
          <t>0          1
1          2
2          3
3          4
4          5
        ... 
9989    9990
9990    9991
9991    9992
9992    9993
9993    9994
Name: Row ID, Length: 9994, dtype: int64</t>
        </is>
      </c>
      <c r="B8061" t="inlineStr">
        <is>
          <t>CA-2015-121188</t>
        </is>
      </c>
      <c r="D8061" s="3" t="n">
        <v>42103</v>
      </c>
      <c r="E8061" t="inlineStr">
        <is>
          <t>Standard Class</t>
        </is>
      </c>
      <c r="F8061" t="inlineStr">
        <is>
          <t>CB-12025</t>
        </is>
      </c>
      <c r="G8061" t="inlineStr">
        <is>
          <t>Cassandra Brandow</t>
        </is>
      </c>
      <c r="H8061" t="inlineStr">
        <is>
          <t>Consumer</t>
        </is>
      </c>
      <c r="I8061" t="inlineStr">
        <is>
          <t>United States</t>
        </is>
      </c>
      <c r="J8061" t="inlineStr">
        <is>
          <t>Los Angeles</t>
        </is>
      </c>
      <c r="K8061" t="inlineStr">
        <is>
          <t>California</t>
        </is>
      </c>
      <c r="L8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1" t="inlineStr">
        <is>
          <t>West</t>
        </is>
      </c>
      <c r="N8061" t="inlineStr">
        <is>
          <t>FUR-FU-10003981</t>
        </is>
      </c>
      <c r="O8061" t="inlineStr">
        <is>
          <t>Furniture</t>
        </is>
      </c>
      <c r="P8061" t="inlineStr">
        <is>
          <t>Furnishings</t>
        </is>
      </c>
      <c r="Q8061" t="inlineStr">
        <is>
          <t>Eldon Wave Desk Accessories</t>
        </is>
      </c>
      <c r="R8061" t="n">
        <v>4.16</v>
      </c>
      <c r="S8061" t="n">
        <v>2</v>
      </c>
      <c r="T8061" t="n">
        <v>0</v>
      </c>
      <c r="U8061" t="n">
        <v>1.7472</v>
      </c>
      <c r="V8061">
        <f>IF(OR(C8061 = "", D8061 = ""), "", DATEDIF(C8061, D8061, "D"))</f>
        <v/>
      </c>
    </row>
    <row r="8062">
      <c r="A8062" t="inlineStr">
        <is>
          <t>0          1
1          2
2          3
3          4
4          5
        ... 
9989    9990
9990    9991
9991    9992
9992    9993
9993    9994
Name: Row ID, Length: 9994, dtype: int64</t>
        </is>
      </c>
      <c r="B8062" t="inlineStr">
        <is>
          <t>CA-2015-156013</t>
        </is>
      </c>
      <c r="E8062" t="inlineStr">
        <is>
          <t>Standard Class</t>
        </is>
      </c>
      <c r="F8062" t="inlineStr">
        <is>
          <t>TC-20980</t>
        </is>
      </c>
      <c r="G8062" t="inlineStr">
        <is>
          <t>Tamara Chand</t>
        </is>
      </c>
      <c r="H8062" t="inlineStr">
        <is>
          <t>Corporate</t>
        </is>
      </c>
      <c r="I8062" t="inlineStr">
        <is>
          <t>United States</t>
        </is>
      </c>
      <c r="J8062" t="inlineStr">
        <is>
          <t>Long Beach</t>
        </is>
      </c>
      <c r="K8062" t="inlineStr">
        <is>
          <t>New York</t>
        </is>
      </c>
      <c r="L8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2" t="inlineStr">
        <is>
          <t>East</t>
        </is>
      </c>
      <c r="N8062" t="inlineStr">
        <is>
          <t>OFF-PA-10001970</t>
        </is>
      </c>
      <c r="O8062" t="inlineStr">
        <is>
          <t>Office Supplies</t>
        </is>
      </c>
      <c r="P8062" t="inlineStr">
        <is>
          <t>Paper</t>
        </is>
      </c>
      <c r="Q8062" t="inlineStr">
        <is>
          <t>Xerox 1881</t>
        </is>
      </c>
      <c r="R8062" t="n">
        <v>61.4</v>
      </c>
      <c r="S8062" t="n">
        <v>5</v>
      </c>
      <c r="T8062" t="n">
        <v>0</v>
      </c>
      <c r="U8062" t="n">
        <v>28.858</v>
      </c>
      <c r="V8062">
        <f>IF(OR(C8062 = "", D8062 = ""), "", DATEDIF(C8062, D8062, "D"))</f>
        <v/>
      </c>
    </row>
    <row r="8063">
      <c r="A8063" t="inlineStr">
        <is>
          <t>0          1
1          2
2          3
3          4
4          5
        ... 
9989    9990
9990    9991
9991    9992
9992    9993
9993    9994
Name: Row ID, Length: 9994, dtype: int64</t>
        </is>
      </c>
      <c r="B8063" t="inlineStr">
        <is>
          <t>CA-2015-156013</t>
        </is>
      </c>
      <c r="E8063" t="inlineStr">
        <is>
          <t>Standard Class</t>
        </is>
      </c>
      <c r="F8063" t="inlineStr">
        <is>
          <t>TC-20980</t>
        </is>
      </c>
      <c r="G8063" t="inlineStr">
        <is>
          <t>Tamara Chand</t>
        </is>
      </c>
      <c r="H8063" t="inlineStr">
        <is>
          <t>Corporate</t>
        </is>
      </c>
      <c r="I8063" t="inlineStr">
        <is>
          <t>United States</t>
        </is>
      </c>
      <c r="J8063" t="inlineStr">
        <is>
          <t>Long Beach</t>
        </is>
      </c>
      <c r="K8063" t="inlineStr">
        <is>
          <t>New York</t>
        </is>
      </c>
      <c r="L8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3" t="inlineStr">
        <is>
          <t>East</t>
        </is>
      </c>
      <c r="N8063" t="inlineStr">
        <is>
          <t>OFF-BI-10002437</t>
        </is>
      </c>
      <c r="O8063" t="inlineStr">
        <is>
          <t>Office Supplies</t>
        </is>
      </c>
      <c r="P8063" t="inlineStr">
        <is>
          <t>Binders</t>
        </is>
      </c>
      <c r="Q8063" t="inlineStr">
        <is>
          <t>Recycled Premium Regency Composition Covers</t>
        </is>
      </c>
      <c r="R8063" t="n">
        <v>24.448</v>
      </c>
      <c r="S8063" t="n">
        <v>2</v>
      </c>
      <c r="T8063" t="n">
        <v>0.2</v>
      </c>
      <c r="U8063" t="n">
        <v>8.862399999999999</v>
      </c>
      <c r="V8063">
        <f>IF(OR(C8063 = "", D8063 = ""), "", DATEDIF(C8063, D8063, "D"))</f>
        <v/>
      </c>
    </row>
    <row r="8064">
      <c r="A8064" t="inlineStr">
        <is>
          <t>0          1
1          2
2          3
3          4
4          5
        ... 
9989    9990
9990    9991
9991    9992
9992    9993
9993    9994
Name: Row ID, Length: 9994, dtype: int64</t>
        </is>
      </c>
      <c r="B8064" t="inlineStr">
        <is>
          <t>CA-2016-132997</t>
        </is>
      </c>
      <c r="C8064" s="3" t="n">
        <v>42562</v>
      </c>
      <c r="D8064" s="3" t="n">
        <v>42624</v>
      </c>
      <c r="E8064" t="inlineStr">
        <is>
          <t>First Class</t>
        </is>
      </c>
      <c r="F8064" t="inlineStr">
        <is>
          <t>LW-17215</t>
        </is>
      </c>
      <c r="G8064" t="inlineStr">
        <is>
          <t>Luke Weiss</t>
        </is>
      </c>
      <c r="H8064" t="inlineStr">
        <is>
          <t>Consumer</t>
        </is>
      </c>
      <c r="I8064" t="inlineStr">
        <is>
          <t>United States</t>
        </is>
      </c>
      <c r="J8064" t="inlineStr">
        <is>
          <t>Rochester</t>
        </is>
      </c>
      <c r="K8064" t="inlineStr">
        <is>
          <t>New York</t>
        </is>
      </c>
      <c r="L8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4" t="inlineStr">
        <is>
          <t>East</t>
        </is>
      </c>
      <c r="N8064" t="inlineStr">
        <is>
          <t>TEC-PH-10000586</t>
        </is>
      </c>
      <c r="O8064" t="inlineStr">
        <is>
          <t>Technology</t>
        </is>
      </c>
      <c r="P8064" t="inlineStr">
        <is>
          <t>Phones</t>
        </is>
      </c>
      <c r="Q8064" t="inlineStr">
        <is>
          <t>AT&amp;T SB67148 SynJ</t>
        </is>
      </c>
      <c r="R8064" t="n">
        <v>263.96</v>
      </c>
      <c r="S8064" t="n">
        <v>4</v>
      </c>
      <c r="T8064" t="n">
        <v>0</v>
      </c>
      <c r="U8064" t="n">
        <v>71.2692</v>
      </c>
      <c r="V8064">
        <f>IF(OR(C8064 = "", D8064 = ""), "", DATEDIF(C8064, D8064, "D"))</f>
        <v/>
      </c>
    </row>
    <row r="8065">
      <c r="A8065" t="inlineStr">
        <is>
          <t>0          1
1          2
2          3
3          4
4          5
        ... 
9989    9990
9990    9991
9991    9992
9992    9993
9993    9994
Name: Row ID, Length: 9994, dtype: int64</t>
        </is>
      </c>
      <c r="B8065" t="inlineStr">
        <is>
          <t>CA-2016-132997</t>
        </is>
      </c>
      <c r="C8065" s="3" t="n">
        <v>42562</v>
      </c>
      <c r="D8065" s="3" t="n">
        <v>42624</v>
      </c>
      <c r="E8065" t="inlineStr">
        <is>
          <t>First Class</t>
        </is>
      </c>
      <c r="F8065" t="inlineStr">
        <is>
          <t>LW-17215</t>
        </is>
      </c>
      <c r="G8065" t="inlineStr">
        <is>
          <t>Luke Weiss</t>
        </is>
      </c>
      <c r="H8065" t="inlineStr">
        <is>
          <t>Consumer</t>
        </is>
      </c>
      <c r="I8065" t="inlineStr">
        <is>
          <t>United States</t>
        </is>
      </c>
      <c r="J8065" t="inlineStr">
        <is>
          <t>Rochester</t>
        </is>
      </c>
      <c r="K8065" t="inlineStr">
        <is>
          <t>New York</t>
        </is>
      </c>
      <c r="L8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5" t="inlineStr">
        <is>
          <t>East</t>
        </is>
      </c>
      <c r="N8065" t="inlineStr">
        <is>
          <t>TEC-PH-10003811</t>
        </is>
      </c>
      <c r="O8065" t="inlineStr">
        <is>
          <t>Technology</t>
        </is>
      </c>
      <c r="P8065" t="inlineStr">
        <is>
          <t>Phones</t>
        </is>
      </c>
      <c r="Q8065" t="inlineStr">
        <is>
          <t>Jabra Supreme Plus Driver Edition Headset</t>
        </is>
      </c>
      <c r="R8065" t="n">
        <v>359.97</v>
      </c>
      <c r="S8065" t="n">
        <v>3</v>
      </c>
      <c r="T8065" t="n">
        <v>0</v>
      </c>
      <c r="U8065" t="n">
        <v>100.7916</v>
      </c>
      <c r="V8065">
        <f>IF(OR(C8065 = "", D8065 = ""), "", DATEDIF(C8065, D8065, "D"))</f>
        <v/>
      </c>
    </row>
    <row r="8066">
      <c r="A8066" t="inlineStr">
        <is>
          <t>0          1
1          2
2          3
3          4
4          5
        ... 
9989    9990
9990    9991
9991    9992
9992    9993
9993    9994
Name: Row ID, Length: 9994, dtype: int64</t>
        </is>
      </c>
      <c r="B8066" t="inlineStr">
        <is>
          <t>CA-2016-132997</t>
        </is>
      </c>
      <c r="C8066" s="3" t="n">
        <v>42562</v>
      </c>
      <c r="D8066" s="3" t="n">
        <v>42624</v>
      </c>
      <c r="E8066" t="inlineStr">
        <is>
          <t>First Class</t>
        </is>
      </c>
      <c r="F8066" t="inlineStr">
        <is>
          <t>LW-17215</t>
        </is>
      </c>
      <c r="G8066" t="inlineStr">
        <is>
          <t>Luke Weiss</t>
        </is>
      </c>
      <c r="H8066" t="inlineStr">
        <is>
          <t>Consumer</t>
        </is>
      </c>
      <c r="I8066" t="inlineStr">
        <is>
          <t>United States</t>
        </is>
      </c>
      <c r="J8066" t="inlineStr">
        <is>
          <t>Rochester</t>
        </is>
      </c>
      <c r="K8066" t="inlineStr">
        <is>
          <t>New York</t>
        </is>
      </c>
      <c r="L8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6" t="inlineStr">
        <is>
          <t>East</t>
        </is>
      </c>
      <c r="N8066" t="inlineStr">
        <is>
          <t>OFF-PA-10004983</t>
        </is>
      </c>
      <c r="O8066" t="inlineStr">
        <is>
          <t>Office Supplies</t>
        </is>
      </c>
      <c r="P8066" t="inlineStr">
        <is>
          <t>Paper</t>
        </is>
      </c>
      <c r="Q8066" t="inlineStr">
        <is>
          <t>Xerox 23</t>
        </is>
      </c>
      <c r="R8066" t="n">
        <v>12.96</v>
      </c>
      <c r="S8066" t="n">
        <v>2</v>
      </c>
      <c r="T8066" t="n">
        <v>0</v>
      </c>
      <c r="U8066" t="n">
        <v>6.2208</v>
      </c>
      <c r="V8066">
        <f>IF(OR(C8066 = "", D8066 = ""), "", DATEDIF(C8066, D8066, "D"))</f>
        <v/>
      </c>
    </row>
    <row r="8067">
      <c r="A8067" t="inlineStr">
        <is>
          <t>0          1
1          2
2          3
3          4
4          5
        ... 
9989    9990
9990    9991
9991    9992
9992    9993
9993    9994
Name: Row ID, Length: 9994, dtype: int64</t>
        </is>
      </c>
      <c r="B8067" t="inlineStr">
        <is>
          <t>CA-2016-132997</t>
        </is>
      </c>
      <c r="C8067" s="3" t="n">
        <v>42562</v>
      </c>
      <c r="D8067" s="3" t="n">
        <v>42624</v>
      </c>
      <c r="E8067" t="inlineStr">
        <is>
          <t>First Class</t>
        </is>
      </c>
      <c r="F8067" t="inlineStr">
        <is>
          <t>LW-17215</t>
        </is>
      </c>
      <c r="G8067" t="inlineStr">
        <is>
          <t>Luke Weiss</t>
        </is>
      </c>
      <c r="H8067" t="inlineStr">
        <is>
          <t>Consumer</t>
        </is>
      </c>
      <c r="I8067" t="inlineStr">
        <is>
          <t>United States</t>
        </is>
      </c>
      <c r="J8067" t="inlineStr">
        <is>
          <t>Rochester</t>
        </is>
      </c>
      <c r="K8067" t="inlineStr">
        <is>
          <t>New York</t>
        </is>
      </c>
      <c r="L8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7" t="inlineStr">
        <is>
          <t>East</t>
        </is>
      </c>
      <c r="N8067" t="inlineStr">
        <is>
          <t>OFF-ST-10003479</t>
        </is>
      </c>
      <c r="O8067" t="inlineStr">
        <is>
          <t>Office Supplies</t>
        </is>
      </c>
      <c r="P8067" t="inlineStr">
        <is>
          <t>Storage</t>
        </is>
      </c>
      <c r="Q8067" t="inlineStr">
        <is>
          <t>Eldon Base for stackable storage shelf, platinum</t>
        </is>
      </c>
      <c r="R8067" t="n">
        <v>116.82</v>
      </c>
      <c r="S8067" t="n">
        <v>3</v>
      </c>
      <c r="T8067" t="n">
        <v>0</v>
      </c>
      <c r="U8067" t="n">
        <v>5.841</v>
      </c>
      <c r="V8067">
        <f>IF(OR(C8067 = "", D8067 = ""), "", DATEDIF(C8067, D8067, "D"))</f>
        <v/>
      </c>
    </row>
    <row r="8068">
      <c r="A8068" t="inlineStr">
        <is>
          <t>0          1
1          2
2          3
3          4
4          5
        ... 
9989    9990
9990    9991
9991    9992
9992    9993
9993    9994
Name: Row ID, Length: 9994, dtype: int64</t>
        </is>
      </c>
      <c r="B8068" t="inlineStr">
        <is>
          <t>CA-2016-132997</t>
        </is>
      </c>
      <c r="C8068" s="3" t="n">
        <v>42562</v>
      </c>
      <c r="D8068" s="3" t="n">
        <v>42624</v>
      </c>
      <c r="E8068" t="inlineStr">
        <is>
          <t>First Class</t>
        </is>
      </c>
      <c r="F8068" t="inlineStr">
        <is>
          <t>LW-17215</t>
        </is>
      </c>
      <c r="G8068" t="inlineStr">
        <is>
          <t>Luke Weiss</t>
        </is>
      </c>
      <c r="H8068" t="inlineStr">
        <is>
          <t>Consumer</t>
        </is>
      </c>
      <c r="I8068" t="inlineStr">
        <is>
          <t>United States</t>
        </is>
      </c>
      <c r="J8068" t="inlineStr">
        <is>
          <t>Rochester</t>
        </is>
      </c>
      <c r="K8068" t="inlineStr">
        <is>
          <t>New York</t>
        </is>
      </c>
      <c r="L8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8" t="inlineStr">
        <is>
          <t>East</t>
        </is>
      </c>
      <c r="N8068" t="inlineStr">
        <is>
          <t>OFF-BI-10004318</t>
        </is>
      </c>
      <c r="O8068" t="inlineStr">
        <is>
          <t>Office Supplies</t>
        </is>
      </c>
      <c r="P8068" t="inlineStr">
        <is>
          <t>Binders</t>
        </is>
      </c>
      <c r="Q8068" t="inlineStr">
        <is>
          <t>Ibico EB-19 Dual Function Manual Binding System</t>
        </is>
      </c>
      <c r="R8068" t="n">
        <v>276.784</v>
      </c>
      <c r="S8068" t="n">
        <v>2</v>
      </c>
      <c r="T8068" t="n">
        <v>0.2</v>
      </c>
      <c r="U8068" t="n">
        <v>89.95480000000001</v>
      </c>
      <c r="V8068">
        <f>IF(OR(C8068 = "", D8068 = ""), "", DATEDIF(C8068, D8068, "D"))</f>
        <v/>
      </c>
    </row>
    <row r="8069">
      <c r="A8069" t="inlineStr">
        <is>
          <t>0          1
1          2
2          3
3          4
4          5
        ... 
9989    9990
9990    9991
9991    9992
9992    9993
9993    9994
Name: Row ID, Length: 9994, dtype: int64</t>
        </is>
      </c>
      <c r="B8069" t="inlineStr">
        <is>
          <t>US-2015-160563</t>
        </is>
      </c>
      <c r="E8069" t="inlineStr">
        <is>
          <t>Standard Class</t>
        </is>
      </c>
      <c r="F8069" t="inlineStr">
        <is>
          <t>NS-18640</t>
        </is>
      </c>
      <c r="G8069" t="inlineStr">
        <is>
          <t>Noel Staavos</t>
        </is>
      </c>
      <c r="H8069" t="inlineStr">
        <is>
          <t>Corporate</t>
        </is>
      </c>
      <c r="I8069" t="inlineStr">
        <is>
          <t>United States</t>
        </is>
      </c>
      <c r="J8069" t="inlineStr">
        <is>
          <t>San Francisco</t>
        </is>
      </c>
      <c r="K8069" t="inlineStr">
        <is>
          <t>California</t>
        </is>
      </c>
      <c r="L8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69" t="inlineStr">
        <is>
          <t>West</t>
        </is>
      </c>
      <c r="N8069" t="inlineStr">
        <is>
          <t>TEC-AC-10002567</t>
        </is>
      </c>
      <c r="O8069" t="inlineStr">
        <is>
          <t>Technology</t>
        </is>
      </c>
      <c r="P8069" t="inlineStr">
        <is>
          <t>Accessories</t>
        </is>
      </c>
      <c r="Q8069" t="inlineStr">
        <is>
          <t>Logitech G602 Wireless Gaming Mouse</t>
        </is>
      </c>
      <c r="R8069" t="n">
        <v>239.97</v>
      </c>
      <c r="S8069" t="n">
        <v>3</v>
      </c>
      <c r="T8069" t="n">
        <v>0</v>
      </c>
      <c r="U8069" t="n">
        <v>86.3892</v>
      </c>
      <c r="V8069">
        <f>IF(OR(C8069 = "", D8069 = ""), "", DATEDIF(C8069, D8069, "D"))</f>
        <v/>
      </c>
    </row>
    <row r="8070">
      <c r="A8070" t="inlineStr">
        <is>
          <t>0          1
1          2
2          3
3          4
4          5
        ... 
9989    9990
9990    9991
9991    9992
9992    9993
9993    9994
Name: Row ID, Length: 9994, dtype: int64</t>
        </is>
      </c>
      <c r="B8070" t="inlineStr">
        <is>
          <t>US-2015-160563</t>
        </is>
      </c>
      <c r="E8070" t="inlineStr">
        <is>
          <t>Standard Class</t>
        </is>
      </c>
      <c r="F8070" t="inlineStr">
        <is>
          <t>NS-18640</t>
        </is>
      </c>
      <c r="G8070" t="inlineStr">
        <is>
          <t>Noel Staavos</t>
        </is>
      </c>
      <c r="H8070" t="inlineStr">
        <is>
          <t>Corporate</t>
        </is>
      </c>
      <c r="I8070" t="inlineStr">
        <is>
          <t>United States</t>
        </is>
      </c>
      <c r="J8070" t="inlineStr">
        <is>
          <t>San Francisco</t>
        </is>
      </c>
      <c r="K8070" t="inlineStr">
        <is>
          <t>California</t>
        </is>
      </c>
      <c r="L8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0" t="inlineStr">
        <is>
          <t>West</t>
        </is>
      </c>
      <c r="N8070" t="inlineStr">
        <is>
          <t>FUR-FU-10001731</t>
        </is>
      </c>
      <c r="O8070" t="inlineStr">
        <is>
          <t>Furniture</t>
        </is>
      </c>
      <c r="P8070" t="inlineStr">
        <is>
          <t>Furnishings</t>
        </is>
      </c>
      <c r="Q8070" t="inlineStr">
        <is>
          <t>Acrylic Self-Standing Desk Frames</t>
        </is>
      </c>
      <c r="R8070" t="n">
        <v>16.02</v>
      </c>
      <c r="S8070" t="n">
        <v>6</v>
      </c>
      <c r="T8070" t="n">
        <v>0</v>
      </c>
      <c r="U8070" t="n">
        <v>6.0876</v>
      </c>
      <c r="V8070">
        <f>IF(OR(C8070 = "", D8070 = ""), "", DATEDIF(C8070, D8070, "D"))</f>
        <v/>
      </c>
    </row>
    <row r="8071">
      <c r="A8071" t="inlineStr">
        <is>
          <t>0          1
1          2
2          3
3          4
4          5
        ... 
9989    9990
9990    9991
9991    9992
9992    9993
9993    9994
Name: Row ID, Length: 9994, dtype: int64</t>
        </is>
      </c>
      <c r="B8071" t="inlineStr">
        <is>
          <t>CA-2017-151750</t>
        </is>
      </c>
      <c r="C8071" s="3" t="n">
        <v>42736</v>
      </c>
      <c r="D8071" s="3" t="n">
        <v>42856</v>
      </c>
      <c r="E8071" t="inlineStr">
        <is>
          <t>Standard Class</t>
        </is>
      </c>
      <c r="F8071" t="inlineStr">
        <is>
          <t>JM-15250</t>
        </is>
      </c>
      <c r="G8071" t="inlineStr">
        <is>
          <t>Janet Martin</t>
        </is>
      </c>
      <c r="H8071" t="inlineStr">
        <is>
          <t>Consumer</t>
        </is>
      </c>
      <c r="I8071" t="inlineStr">
        <is>
          <t>United States</t>
        </is>
      </c>
      <c r="J8071" t="inlineStr">
        <is>
          <t>Huntsville</t>
        </is>
      </c>
      <c r="K8071" t="inlineStr">
        <is>
          <t>Texas</t>
        </is>
      </c>
      <c r="L8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1" t="inlineStr">
        <is>
          <t>Central</t>
        </is>
      </c>
      <c r="N8071" t="inlineStr">
        <is>
          <t>OFF-ST-10002743</t>
        </is>
      </c>
      <c r="O8071" t="inlineStr">
        <is>
          <t>Office Supplies</t>
        </is>
      </c>
      <c r="P8071" t="inlineStr">
        <is>
          <t>Storage</t>
        </is>
      </c>
      <c r="Q8071" t="inlineStr">
        <is>
          <t>SAFCO Boltless Steel Shelving</t>
        </is>
      </c>
      <c r="R8071" t="n">
        <v>454.56</v>
      </c>
      <c r="S8071" t="n">
        <v>5</v>
      </c>
      <c r="T8071" t="n">
        <v>0.2</v>
      </c>
      <c r="U8071" t="n">
        <v>-107.958</v>
      </c>
      <c r="V8071">
        <f>IF(OR(C8071 = "", D8071 = ""), "", DATEDIF(C8071, D8071, "D"))</f>
        <v/>
      </c>
    </row>
    <row r="8072">
      <c r="A8072" t="inlineStr">
        <is>
          <t>0          1
1          2
2          3
3          4
4          5
        ... 
9989    9990
9990    9991
9991    9992
9992    9993
9993    9994
Name: Row ID, Length: 9994, dtype: int64</t>
        </is>
      </c>
      <c r="B8072" t="inlineStr">
        <is>
          <t>CA-2017-151750</t>
        </is>
      </c>
      <c r="C8072" s="3" t="n">
        <v>42736</v>
      </c>
      <c r="D8072" s="3" t="n">
        <v>42856</v>
      </c>
      <c r="E8072" t="inlineStr">
        <is>
          <t>Standard Class</t>
        </is>
      </c>
      <c r="F8072" t="inlineStr">
        <is>
          <t>JM-15250</t>
        </is>
      </c>
      <c r="G8072" t="inlineStr">
        <is>
          <t>Janet Martin</t>
        </is>
      </c>
      <c r="H8072" t="inlineStr">
        <is>
          <t>Consumer</t>
        </is>
      </c>
      <c r="I8072" t="inlineStr">
        <is>
          <t>United States</t>
        </is>
      </c>
      <c r="J8072" t="inlineStr">
        <is>
          <t>Huntsville</t>
        </is>
      </c>
      <c r="K8072" t="inlineStr">
        <is>
          <t>Texas</t>
        </is>
      </c>
      <c r="L8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2" t="inlineStr">
        <is>
          <t>Central</t>
        </is>
      </c>
      <c r="N8072" t="inlineStr">
        <is>
          <t>FUR-FU-10002116</t>
        </is>
      </c>
      <c r="O8072" t="inlineStr">
        <is>
          <t>Furniture</t>
        </is>
      </c>
      <c r="P8072" t="inlineStr">
        <is>
          <t>Furnishings</t>
        </is>
      </c>
      <c r="Q8072" t="inlineStr">
        <is>
          <t>Tenex Carpeted, Granite-Look or Clear Contemporary Contour Shape Chair Mats</t>
        </is>
      </c>
      <c r="R8072" t="n">
        <v>141.42</v>
      </c>
      <c r="S8072" t="n">
        <v>5</v>
      </c>
      <c r="T8072" t="n">
        <v>0.6</v>
      </c>
      <c r="U8072" t="n">
        <v>-187.3815</v>
      </c>
      <c r="V8072">
        <f>IF(OR(C8072 = "", D8072 = ""), "", DATEDIF(C8072, D8072, "D"))</f>
        <v/>
      </c>
    </row>
    <row r="8073">
      <c r="A8073" t="inlineStr">
        <is>
          <t>0          1
1          2
2          3
3          4
4          5
        ... 
9989    9990
9990    9991
9991    9992
9992    9993
9993    9994
Name: Row ID, Length: 9994, dtype: int64</t>
        </is>
      </c>
      <c r="B8073" t="inlineStr">
        <is>
          <t>CA-2017-151750</t>
        </is>
      </c>
      <c r="C8073" s="3" t="n">
        <v>42736</v>
      </c>
      <c r="D8073" s="3" t="n">
        <v>42856</v>
      </c>
      <c r="E8073" t="inlineStr">
        <is>
          <t>Standard Class</t>
        </is>
      </c>
      <c r="F8073" t="inlineStr">
        <is>
          <t>JM-15250</t>
        </is>
      </c>
      <c r="G8073" t="inlineStr">
        <is>
          <t>Janet Martin</t>
        </is>
      </c>
      <c r="H8073" t="inlineStr">
        <is>
          <t>Consumer</t>
        </is>
      </c>
      <c r="I8073" t="inlineStr">
        <is>
          <t>United States</t>
        </is>
      </c>
      <c r="J8073" t="inlineStr">
        <is>
          <t>Huntsville</t>
        </is>
      </c>
      <c r="K8073" t="inlineStr">
        <is>
          <t>Texas</t>
        </is>
      </c>
      <c r="L8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3" t="inlineStr">
        <is>
          <t>Central</t>
        </is>
      </c>
      <c r="N8073" t="inlineStr">
        <is>
          <t>FUR-CH-10003199</t>
        </is>
      </c>
      <c r="O8073" t="inlineStr">
        <is>
          <t>Furniture</t>
        </is>
      </c>
      <c r="P8073" t="inlineStr">
        <is>
          <t>Chairs</t>
        </is>
      </c>
      <c r="Q8073" t="inlineStr">
        <is>
          <t>Office Star - Contemporary Task Swivel Chair</t>
        </is>
      </c>
      <c r="R8073" t="n">
        <v>310.744</v>
      </c>
      <c r="S8073" t="n">
        <v>4</v>
      </c>
      <c r="T8073" t="n">
        <v>0.3</v>
      </c>
      <c r="U8073" t="n">
        <v>-26.6352</v>
      </c>
      <c r="V8073">
        <f>IF(OR(C8073 = "", D8073 = ""), "", DATEDIF(C8073, D8073, "D"))</f>
        <v/>
      </c>
    </row>
    <row r="8074">
      <c r="A8074" t="inlineStr">
        <is>
          <t>0          1
1          2
2          3
3          4
4          5
        ... 
9989    9990
9990    9991
9991    9992
9992    9993
9993    9994
Name: Row ID, Length: 9994, dtype: int64</t>
        </is>
      </c>
      <c r="B8074" t="inlineStr">
        <is>
          <t>CA-2017-151750</t>
        </is>
      </c>
      <c r="C8074" s="3" t="n">
        <v>42736</v>
      </c>
      <c r="D8074" s="3" t="n">
        <v>42856</v>
      </c>
      <c r="E8074" t="inlineStr">
        <is>
          <t>Standard Class</t>
        </is>
      </c>
      <c r="F8074" t="inlineStr">
        <is>
          <t>JM-15250</t>
        </is>
      </c>
      <c r="G8074" t="inlineStr">
        <is>
          <t>Janet Martin</t>
        </is>
      </c>
      <c r="H8074" t="inlineStr">
        <is>
          <t>Consumer</t>
        </is>
      </c>
      <c r="I8074" t="inlineStr">
        <is>
          <t>United States</t>
        </is>
      </c>
      <c r="J8074" t="inlineStr">
        <is>
          <t>Huntsville</t>
        </is>
      </c>
      <c r="K8074" t="inlineStr">
        <is>
          <t>Texas</t>
        </is>
      </c>
      <c r="L8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4" t="inlineStr">
        <is>
          <t>Central</t>
        </is>
      </c>
      <c r="N8074" t="inlineStr">
        <is>
          <t>OFF-AR-10003158</t>
        </is>
      </c>
      <c r="O8074" t="inlineStr">
        <is>
          <t>Office Supplies</t>
        </is>
      </c>
      <c r="P8074" t="inlineStr">
        <is>
          <t>Art</t>
        </is>
      </c>
      <c r="Q8074" t="inlineStr">
        <is>
          <t>Fluorescent Highlighters by Dixon</t>
        </is>
      </c>
      <c r="R8074" t="n">
        <v>12.736</v>
      </c>
      <c r="S8074" t="n">
        <v>4</v>
      </c>
      <c r="T8074" t="n">
        <v>0.2</v>
      </c>
      <c r="U8074" t="n">
        <v>2.2288</v>
      </c>
      <c r="V8074">
        <f>IF(OR(C8074 = "", D8074 = ""), "", DATEDIF(C8074, D8074, "D"))</f>
        <v/>
      </c>
    </row>
    <row r="8075">
      <c r="A8075" t="inlineStr">
        <is>
          <t>0          1
1          2
2          3
3          4
4          5
        ... 
9989    9990
9990    9991
9991    9992
9992    9993
9993    9994
Name: Row ID, Length: 9994, dtype: int64</t>
        </is>
      </c>
      <c r="B8075" t="inlineStr">
        <is>
          <t>CA-2017-151750</t>
        </is>
      </c>
      <c r="C8075" s="3" t="n">
        <v>42736</v>
      </c>
      <c r="D8075" s="3" t="n">
        <v>42856</v>
      </c>
      <c r="E8075" t="inlineStr">
        <is>
          <t>Standard Class</t>
        </is>
      </c>
      <c r="F8075" t="inlineStr">
        <is>
          <t>JM-15250</t>
        </is>
      </c>
      <c r="G8075" t="inlineStr">
        <is>
          <t>Janet Martin</t>
        </is>
      </c>
      <c r="H8075" t="inlineStr">
        <is>
          <t>Consumer</t>
        </is>
      </c>
      <c r="I8075" t="inlineStr">
        <is>
          <t>United States</t>
        </is>
      </c>
      <c r="J8075" t="inlineStr">
        <is>
          <t>Huntsville</t>
        </is>
      </c>
      <c r="K8075" t="inlineStr">
        <is>
          <t>Texas</t>
        </is>
      </c>
      <c r="L8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5" t="inlineStr">
        <is>
          <t>Central</t>
        </is>
      </c>
      <c r="N8075" t="inlineStr">
        <is>
          <t>OFF-BI-10000301</t>
        </is>
      </c>
      <c r="O8075" t="inlineStr">
        <is>
          <t>Office Supplies</t>
        </is>
      </c>
      <c r="P8075" t="inlineStr">
        <is>
          <t>Binders</t>
        </is>
      </c>
      <c r="Q8075" t="inlineStr">
        <is>
          <t>GBC Instant Report Kit</t>
        </is>
      </c>
      <c r="R8075" t="n">
        <v>6.47</v>
      </c>
      <c r="S8075" t="n">
        <v>5</v>
      </c>
      <c r="T8075" t="n">
        <v>0.8</v>
      </c>
      <c r="U8075" t="n">
        <v>-9.705</v>
      </c>
      <c r="V8075">
        <f>IF(OR(C8075 = "", D8075 = ""), "", DATEDIF(C8075, D8075, "D"))</f>
        <v/>
      </c>
    </row>
    <row r="8076">
      <c r="A8076" t="inlineStr">
        <is>
          <t>0          1
1          2
2          3
3          4
4          5
        ... 
9989    9990
9990    9991
9991    9992
9992    9993
9993    9994
Name: Row ID, Length: 9994, dtype: int64</t>
        </is>
      </c>
      <c r="B8076" t="inlineStr">
        <is>
          <t>CA-2017-151750</t>
        </is>
      </c>
      <c r="C8076" s="3" t="n">
        <v>42736</v>
      </c>
      <c r="D8076" s="3" t="n">
        <v>42856</v>
      </c>
      <c r="E8076" t="inlineStr">
        <is>
          <t>Standard Class</t>
        </is>
      </c>
      <c r="F8076" t="inlineStr">
        <is>
          <t>JM-15250</t>
        </is>
      </c>
      <c r="G8076" t="inlineStr">
        <is>
          <t>Janet Martin</t>
        </is>
      </c>
      <c r="H8076" t="inlineStr">
        <is>
          <t>Consumer</t>
        </is>
      </c>
      <c r="I8076" t="inlineStr">
        <is>
          <t>United States</t>
        </is>
      </c>
      <c r="J8076" t="inlineStr">
        <is>
          <t>Huntsville</t>
        </is>
      </c>
      <c r="K8076" t="inlineStr">
        <is>
          <t>Texas</t>
        </is>
      </c>
      <c r="L8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6" t="inlineStr">
        <is>
          <t>Central</t>
        </is>
      </c>
      <c r="N8076" t="inlineStr">
        <is>
          <t>OFF-BI-10000343</t>
        </is>
      </c>
      <c r="O8076" t="inlineStr">
        <is>
          <t>Office Supplies</t>
        </is>
      </c>
      <c r="P8076" t="inlineStr">
        <is>
          <t>Binders</t>
        </is>
      </c>
      <c r="Q8076" t="inlineStr">
        <is>
          <t>Pressboard Covers with Storage Hooks, 9 1/2" x 11", Light Blue</t>
        </is>
      </c>
      <c r="R8076" t="n">
        <v>13.748</v>
      </c>
      <c r="S8076" t="n">
        <v>14</v>
      </c>
      <c r="T8076" t="n">
        <v>0.8</v>
      </c>
      <c r="U8076" t="n">
        <v>-22.6842</v>
      </c>
      <c r="V8076">
        <f>IF(OR(C8076 = "", D8076 = ""), "", DATEDIF(C8076, D8076, "D"))</f>
        <v/>
      </c>
    </row>
    <row r="8077">
      <c r="A8077" t="inlineStr">
        <is>
          <t>0          1
1          2
2          3
3          4
4          5
        ... 
9989    9990
9990    9991
9991    9992
9992    9993
9993    9994
Name: Row ID, Length: 9994, dtype: int64</t>
        </is>
      </c>
      <c r="B8077" t="inlineStr">
        <is>
          <t>CA-2017-151750</t>
        </is>
      </c>
      <c r="C8077" s="3" t="n">
        <v>42736</v>
      </c>
      <c r="D8077" s="3" t="n">
        <v>42856</v>
      </c>
      <c r="E8077" t="inlineStr">
        <is>
          <t>Standard Class</t>
        </is>
      </c>
      <c r="F8077" t="inlineStr">
        <is>
          <t>JM-15250</t>
        </is>
      </c>
      <c r="G8077" t="inlineStr">
        <is>
          <t>Janet Martin</t>
        </is>
      </c>
      <c r="H8077" t="inlineStr">
        <is>
          <t>Consumer</t>
        </is>
      </c>
      <c r="I8077" t="inlineStr">
        <is>
          <t>United States</t>
        </is>
      </c>
      <c r="J8077" t="inlineStr">
        <is>
          <t>Huntsville</t>
        </is>
      </c>
      <c r="K8077" t="inlineStr">
        <is>
          <t>Texas</t>
        </is>
      </c>
      <c r="L8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7" t="inlineStr">
        <is>
          <t>Central</t>
        </is>
      </c>
      <c r="N8077" t="inlineStr">
        <is>
          <t>OFF-AP-10004708</t>
        </is>
      </c>
      <c r="O8077" t="inlineStr">
        <is>
          <t>Office Supplies</t>
        </is>
      </c>
      <c r="P8077" t="inlineStr">
        <is>
          <t>Appliances</t>
        </is>
      </c>
      <c r="Q8077" t="inlineStr">
        <is>
          <t>Fellowes Superior 10 Outlet Split Surge Protector</t>
        </is>
      </c>
      <c r="R8077" t="n">
        <v>15.224</v>
      </c>
      <c r="S8077" t="n">
        <v>2</v>
      </c>
      <c r="T8077" t="n">
        <v>0.8</v>
      </c>
      <c r="U8077" t="n">
        <v>-38.8212</v>
      </c>
      <c r="V8077">
        <f>IF(OR(C8077 = "", D8077 = ""), "", DATEDIF(C8077, D8077, "D"))</f>
        <v/>
      </c>
    </row>
    <row r="8078">
      <c r="A8078" t="inlineStr">
        <is>
          <t>0          1
1          2
2          3
3          4
4          5
        ... 
9989    9990
9990    9991
9991    9992
9992    9993
9993    9994
Name: Row ID, Length: 9994, dtype: int64</t>
        </is>
      </c>
      <c r="B8078" t="inlineStr">
        <is>
          <t>CA-2015-106187</t>
        </is>
      </c>
      <c r="E8078" t="inlineStr">
        <is>
          <t>Standard Class</t>
        </is>
      </c>
      <c r="F8078" t="inlineStr">
        <is>
          <t>RF-19345</t>
        </is>
      </c>
      <c r="G8078" t="inlineStr">
        <is>
          <t>Randy Ferguson</t>
        </is>
      </c>
      <c r="H8078" t="inlineStr">
        <is>
          <t>Corporate</t>
        </is>
      </c>
      <c r="I8078" t="inlineStr">
        <is>
          <t>United States</t>
        </is>
      </c>
      <c r="J8078" t="inlineStr">
        <is>
          <t>East Point</t>
        </is>
      </c>
      <c r="K8078" t="inlineStr">
        <is>
          <t>Georgia</t>
        </is>
      </c>
      <c r="L8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8" t="inlineStr">
        <is>
          <t>South</t>
        </is>
      </c>
      <c r="N8078" t="inlineStr">
        <is>
          <t>FUR-FU-10000794</t>
        </is>
      </c>
      <c r="O8078" t="inlineStr">
        <is>
          <t>Furniture</t>
        </is>
      </c>
      <c r="P8078" t="inlineStr">
        <is>
          <t>Furnishings</t>
        </is>
      </c>
      <c r="Q8078" t="inlineStr">
        <is>
          <t>Eldon Stackable Tray, Side-Load, Legal, Smoke</t>
        </is>
      </c>
      <c r="R8078" t="n">
        <v>27.42</v>
      </c>
      <c r="S8078" t="n">
        <v>3</v>
      </c>
      <c r="T8078" t="n">
        <v>0</v>
      </c>
      <c r="U8078" t="n">
        <v>9.322800000000001</v>
      </c>
      <c r="V8078">
        <f>IF(OR(C8078 = "", D8078 = ""), "", DATEDIF(C8078, D8078, "D"))</f>
        <v/>
      </c>
    </row>
    <row r="8079">
      <c r="A8079" t="inlineStr">
        <is>
          <t>0          1
1          2
2          3
3          4
4          5
        ... 
9989    9990
9990    9991
9991    9992
9992    9993
9993    9994
Name: Row ID, Length: 9994, dtype: int64</t>
        </is>
      </c>
      <c r="B8079" t="inlineStr">
        <is>
          <t>CA-2015-106187</t>
        </is>
      </c>
      <c r="E8079" t="inlineStr">
        <is>
          <t>Standard Class</t>
        </is>
      </c>
      <c r="F8079" t="inlineStr">
        <is>
          <t>RF-19345</t>
        </is>
      </c>
      <c r="G8079" t="inlineStr">
        <is>
          <t>Randy Ferguson</t>
        </is>
      </c>
      <c r="H8079" t="inlineStr">
        <is>
          <t>Corporate</t>
        </is>
      </c>
      <c r="I8079" t="inlineStr">
        <is>
          <t>United States</t>
        </is>
      </c>
      <c r="J8079" t="inlineStr">
        <is>
          <t>East Point</t>
        </is>
      </c>
      <c r="K8079" t="inlineStr">
        <is>
          <t>Georgia</t>
        </is>
      </c>
      <c r="L8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79" t="inlineStr">
        <is>
          <t>South</t>
        </is>
      </c>
      <c r="N8079" t="inlineStr">
        <is>
          <t>OFF-BI-10004519</t>
        </is>
      </c>
      <c r="O8079" t="inlineStr">
        <is>
          <t>Office Supplies</t>
        </is>
      </c>
      <c r="P8079" t="inlineStr">
        <is>
          <t>Binders</t>
        </is>
      </c>
      <c r="Q8079" t="inlineStr">
        <is>
          <t>GBC DocuBind P100 Manual Binding Machine</t>
        </is>
      </c>
      <c r="R8079" t="n">
        <v>165.98</v>
      </c>
      <c r="S8079" t="n">
        <v>1</v>
      </c>
      <c r="T8079" t="n">
        <v>0</v>
      </c>
      <c r="U8079" t="n">
        <v>74.691</v>
      </c>
      <c r="V8079">
        <f>IF(OR(C8079 = "", D8079 = ""), "", DATEDIF(C8079, D8079, "D"))</f>
        <v/>
      </c>
    </row>
    <row r="8080">
      <c r="A8080" t="inlineStr">
        <is>
          <t>0          1
1          2
2          3
3          4
4          5
        ... 
9989    9990
9990    9991
9991    9992
9992    9993
9993    9994
Name: Row ID, Length: 9994, dtype: int64</t>
        </is>
      </c>
      <c r="B8080" t="inlineStr">
        <is>
          <t>CA-2015-106187</t>
        </is>
      </c>
      <c r="E8080" t="inlineStr">
        <is>
          <t>Standard Class</t>
        </is>
      </c>
      <c r="F8080" t="inlineStr">
        <is>
          <t>RF-19345</t>
        </is>
      </c>
      <c r="G8080" t="inlineStr">
        <is>
          <t>Randy Ferguson</t>
        </is>
      </c>
      <c r="H8080" t="inlineStr">
        <is>
          <t>Corporate</t>
        </is>
      </c>
      <c r="I8080" t="inlineStr">
        <is>
          <t>United States</t>
        </is>
      </c>
      <c r="J8080" t="inlineStr">
        <is>
          <t>East Point</t>
        </is>
      </c>
      <c r="K8080" t="inlineStr">
        <is>
          <t>Georgia</t>
        </is>
      </c>
      <c r="L8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0" t="inlineStr">
        <is>
          <t>South</t>
        </is>
      </c>
      <c r="N8080" t="inlineStr">
        <is>
          <t>TEC-AC-10001590</t>
        </is>
      </c>
      <c r="O8080" t="inlineStr">
        <is>
          <t>Technology</t>
        </is>
      </c>
      <c r="P8080" t="inlineStr">
        <is>
          <t>Accessories</t>
        </is>
      </c>
      <c r="Q8080" t="inlineStr">
        <is>
          <t>Dell Slim USB Multimedia Keyboard</t>
        </is>
      </c>
      <c r="R8080" t="n">
        <v>75</v>
      </c>
      <c r="S8080" t="n">
        <v>3</v>
      </c>
      <c r="T8080" t="n">
        <v>0</v>
      </c>
      <c r="U8080" t="n">
        <v>18</v>
      </c>
      <c r="V8080">
        <f>IF(OR(C8080 = "", D8080 = ""), "", DATEDIF(C8080, D8080, "D"))</f>
        <v/>
      </c>
    </row>
    <row r="8081">
      <c r="A8081" t="inlineStr">
        <is>
          <t>0          1
1          2
2          3
3          4
4          5
        ... 
9989    9990
9990    9991
9991    9992
9992    9993
9993    9994
Name: Row ID, Length: 9994, dtype: int64</t>
        </is>
      </c>
      <c r="B8081" t="inlineStr">
        <is>
          <t>US-2016-164945</t>
        </is>
      </c>
      <c r="E8081" t="inlineStr">
        <is>
          <t>Standard Class</t>
        </is>
      </c>
      <c r="F8081" t="inlineStr">
        <is>
          <t>CA-12055</t>
        </is>
      </c>
      <c r="G8081" t="inlineStr">
        <is>
          <t>Cathy Armstrong</t>
        </is>
      </c>
      <c r="H8081" t="inlineStr">
        <is>
          <t>Home Office</t>
        </is>
      </c>
      <c r="I8081" t="inlineStr">
        <is>
          <t>United States</t>
        </is>
      </c>
      <c r="J8081" t="inlineStr">
        <is>
          <t>New York City</t>
        </is>
      </c>
      <c r="K8081" t="inlineStr">
        <is>
          <t>New York</t>
        </is>
      </c>
      <c r="L8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1" t="inlineStr">
        <is>
          <t>East</t>
        </is>
      </c>
      <c r="N8081" t="inlineStr">
        <is>
          <t>OFF-BI-10001524</t>
        </is>
      </c>
      <c r="O8081" t="inlineStr">
        <is>
          <t>Office Supplies</t>
        </is>
      </c>
      <c r="P8081" t="inlineStr">
        <is>
          <t>Binders</t>
        </is>
      </c>
      <c r="Q8081" t="inlineStr">
        <is>
          <t>GBC Premium Transparent Covers with Diagonal Lined Pattern</t>
        </is>
      </c>
      <c r="R8081" t="n">
        <v>134.272</v>
      </c>
      <c r="S8081" t="n">
        <v>8</v>
      </c>
      <c r="T8081" t="n">
        <v>0.2</v>
      </c>
      <c r="U8081" t="n">
        <v>46.9952</v>
      </c>
      <c r="V8081">
        <f>IF(OR(C8081 = "", D8081 = ""), "", DATEDIF(C8081, D8081, "D"))</f>
        <v/>
      </c>
    </row>
    <row r="8082">
      <c r="A8082" t="inlineStr">
        <is>
          <t>0          1
1          2
2          3
3          4
4          5
        ... 
9989    9990
9990    9991
9991    9992
9992    9993
9993    9994
Name: Row ID, Length: 9994, dtype: int64</t>
        </is>
      </c>
      <c r="B8082" t="inlineStr">
        <is>
          <t>CA-2015-150714</t>
        </is>
      </c>
      <c r="D8082" s="3" t="n">
        <v>42015</v>
      </c>
      <c r="E8082" t="inlineStr">
        <is>
          <t>Standard Class</t>
        </is>
      </c>
      <c r="F8082" t="inlineStr">
        <is>
          <t>KH-16690</t>
        </is>
      </c>
      <c r="G8082" t="inlineStr">
        <is>
          <t>Kristen Hastings</t>
        </is>
      </c>
      <c r="H8082" t="inlineStr">
        <is>
          <t>Corporate</t>
        </is>
      </c>
      <c r="I8082" t="inlineStr">
        <is>
          <t>United States</t>
        </is>
      </c>
      <c r="J8082" t="inlineStr">
        <is>
          <t>Springfield</t>
        </is>
      </c>
      <c r="K8082" t="inlineStr">
        <is>
          <t>Oregon</t>
        </is>
      </c>
      <c r="L8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2" t="inlineStr">
        <is>
          <t>West</t>
        </is>
      </c>
      <c r="N8082" t="inlineStr">
        <is>
          <t>OFF-LA-10001474</t>
        </is>
      </c>
      <c r="O8082" t="inlineStr">
        <is>
          <t>Office Supplies</t>
        </is>
      </c>
      <c r="P8082" t="inlineStr">
        <is>
          <t>Labels</t>
        </is>
      </c>
      <c r="Q8082" t="inlineStr">
        <is>
          <t>Avery 477</t>
        </is>
      </c>
      <c r="R8082" t="n">
        <v>146.544</v>
      </c>
      <c r="S8082" t="n">
        <v>6</v>
      </c>
      <c r="T8082" t="n">
        <v>0.2</v>
      </c>
      <c r="U8082" t="n">
        <v>47.6268</v>
      </c>
      <c r="V8082">
        <f>IF(OR(C8082 = "", D8082 = ""), "", DATEDIF(C8082, D8082, "D"))</f>
        <v/>
      </c>
    </row>
    <row r="8083">
      <c r="A8083" t="inlineStr">
        <is>
          <t>0          1
1          2
2          3
3          4
4          5
        ... 
9989    9990
9990    9991
9991    9992
9992    9993
9993    9994
Name: Row ID, Length: 9994, dtype: int64</t>
        </is>
      </c>
      <c r="B8083" t="inlineStr">
        <is>
          <t>CA-2015-150714</t>
        </is>
      </c>
      <c r="D8083" s="3" t="n">
        <v>42015</v>
      </c>
      <c r="E8083" t="inlineStr">
        <is>
          <t>Standard Class</t>
        </is>
      </c>
      <c r="F8083" t="inlineStr">
        <is>
          <t>KH-16690</t>
        </is>
      </c>
      <c r="G8083" t="inlineStr">
        <is>
          <t>Kristen Hastings</t>
        </is>
      </c>
      <c r="H8083" t="inlineStr">
        <is>
          <t>Corporate</t>
        </is>
      </c>
      <c r="I8083" t="inlineStr">
        <is>
          <t>United States</t>
        </is>
      </c>
      <c r="J8083" t="inlineStr">
        <is>
          <t>Springfield</t>
        </is>
      </c>
      <c r="K8083" t="inlineStr">
        <is>
          <t>Oregon</t>
        </is>
      </c>
      <c r="L8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3" t="inlineStr">
        <is>
          <t>West</t>
        </is>
      </c>
      <c r="N8083" t="inlineStr">
        <is>
          <t>OFF-PA-10001497</t>
        </is>
      </c>
      <c r="O8083" t="inlineStr">
        <is>
          <t>Office Supplies</t>
        </is>
      </c>
      <c r="P8083" t="inlineStr">
        <is>
          <t>Paper</t>
        </is>
      </c>
      <c r="Q8083" t="inlineStr">
        <is>
          <t>Xerox 1914</t>
        </is>
      </c>
      <c r="R8083" t="n">
        <v>131.904</v>
      </c>
      <c r="S8083" t="n">
        <v>3</v>
      </c>
      <c r="T8083" t="n">
        <v>0.2</v>
      </c>
      <c r="U8083" t="n">
        <v>47.8152</v>
      </c>
      <c r="V8083">
        <f>IF(OR(C8083 = "", D8083 = ""), "", DATEDIF(C8083, D8083, "D"))</f>
        <v/>
      </c>
    </row>
    <row r="8084">
      <c r="A8084" t="inlineStr">
        <is>
          <t>0          1
1          2
2          3
3          4
4          5
        ... 
9989    9990
9990    9991
9991    9992
9992    9993
9993    9994
Name: Row ID, Length: 9994, dtype: int64</t>
        </is>
      </c>
      <c r="B8084" t="inlineStr">
        <is>
          <t>CA-2015-150714</t>
        </is>
      </c>
      <c r="D8084" s="3" t="n">
        <v>42015</v>
      </c>
      <c r="E8084" t="inlineStr">
        <is>
          <t>Standard Class</t>
        </is>
      </c>
      <c r="F8084" t="inlineStr">
        <is>
          <t>KH-16690</t>
        </is>
      </c>
      <c r="G8084" t="inlineStr">
        <is>
          <t>Kristen Hastings</t>
        </is>
      </c>
      <c r="H8084" t="inlineStr">
        <is>
          <t>Corporate</t>
        </is>
      </c>
      <c r="I8084" t="inlineStr">
        <is>
          <t>United States</t>
        </is>
      </c>
      <c r="J8084" t="inlineStr">
        <is>
          <t>Springfield</t>
        </is>
      </c>
      <c r="K8084" t="inlineStr">
        <is>
          <t>Oregon</t>
        </is>
      </c>
      <c r="L8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4" t="inlineStr">
        <is>
          <t>West</t>
        </is>
      </c>
      <c r="N8084" t="inlineStr">
        <is>
          <t>OFF-AP-10003287</t>
        </is>
      </c>
      <c r="O8084" t="inlineStr">
        <is>
          <t>Office Supplies</t>
        </is>
      </c>
      <c r="P8084" t="inlineStr">
        <is>
          <t>Appliances</t>
        </is>
      </c>
      <c r="Q8084" t="inlineStr">
        <is>
          <t>Tripp Lite TLP810NET Broadband Surge for Modem/Fax</t>
        </is>
      </c>
      <c r="R8084" t="n">
        <v>203.88</v>
      </c>
      <c r="S8084" t="n">
        <v>5</v>
      </c>
      <c r="T8084" t="n">
        <v>0.2</v>
      </c>
      <c r="U8084" t="n">
        <v>20.388</v>
      </c>
      <c r="V8084">
        <f>IF(OR(C8084 = "", D8084 = ""), "", DATEDIF(C8084, D8084, "D"))</f>
        <v/>
      </c>
    </row>
    <row r="8085">
      <c r="A8085" t="inlineStr">
        <is>
          <t>0          1
1          2
2          3
3          4
4          5
        ... 
9989    9990
9990    9991
9991    9992
9992    9993
9993    9994
Name: Row ID, Length: 9994, dtype: int64</t>
        </is>
      </c>
      <c r="B8085" t="inlineStr">
        <is>
          <t>CA-2015-150714</t>
        </is>
      </c>
      <c r="D8085" s="3" t="n">
        <v>42015</v>
      </c>
      <c r="E8085" t="inlineStr">
        <is>
          <t>Standard Class</t>
        </is>
      </c>
      <c r="F8085" t="inlineStr">
        <is>
          <t>KH-16690</t>
        </is>
      </c>
      <c r="G8085" t="inlineStr">
        <is>
          <t>Kristen Hastings</t>
        </is>
      </c>
      <c r="H8085" t="inlineStr">
        <is>
          <t>Corporate</t>
        </is>
      </c>
      <c r="I8085" t="inlineStr">
        <is>
          <t>United States</t>
        </is>
      </c>
      <c r="J8085" t="inlineStr">
        <is>
          <t>Springfield</t>
        </is>
      </c>
      <c r="K8085" t="inlineStr">
        <is>
          <t>Oregon</t>
        </is>
      </c>
      <c r="L8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5" t="inlineStr">
        <is>
          <t>West</t>
        </is>
      </c>
      <c r="N8085" t="inlineStr">
        <is>
          <t>OFF-BI-10002982</t>
        </is>
      </c>
      <c r="O8085" t="inlineStr">
        <is>
          <t>Office Supplies</t>
        </is>
      </c>
      <c r="P8085" t="inlineStr">
        <is>
          <t>Binders</t>
        </is>
      </c>
      <c r="Q8085" t="inlineStr">
        <is>
          <t>Avery Self-Adhesive Photo Pockets for Polaroid Photos</t>
        </is>
      </c>
      <c r="R8085" t="n">
        <v>14.301</v>
      </c>
      <c r="S8085" t="n">
        <v>7</v>
      </c>
      <c r="T8085" t="n">
        <v>0.7</v>
      </c>
      <c r="U8085" t="n">
        <v>-10.4874</v>
      </c>
      <c r="V8085">
        <f>IF(OR(C8085 = "", D8085 = ""), "", DATEDIF(C8085, D8085, "D"))</f>
        <v/>
      </c>
    </row>
    <row r="8086">
      <c r="A8086" t="inlineStr">
        <is>
          <t>0          1
1          2
2          3
3          4
4          5
        ... 
9989    9990
9990    9991
9991    9992
9992    9993
9993    9994
Name: Row ID, Length: 9994, dtype: int64</t>
        </is>
      </c>
      <c r="B8086" t="inlineStr">
        <is>
          <t>CA-2015-150714</t>
        </is>
      </c>
      <c r="D8086" s="3" t="n">
        <v>42015</v>
      </c>
      <c r="E8086" t="inlineStr">
        <is>
          <t>Standard Class</t>
        </is>
      </c>
      <c r="F8086" t="inlineStr">
        <is>
          <t>KH-16690</t>
        </is>
      </c>
      <c r="G8086" t="inlineStr">
        <is>
          <t>Kristen Hastings</t>
        </is>
      </c>
      <c r="H8086" t="inlineStr">
        <is>
          <t>Corporate</t>
        </is>
      </c>
      <c r="I8086" t="inlineStr">
        <is>
          <t>United States</t>
        </is>
      </c>
      <c r="J8086" t="inlineStr">
        <is>
          <t>Springfield</t>
        </is>
      </c>
      <c r="K8086" t="inlineStr">
        <is>
          <t>Oregon</t>
        </is>
      </c>
      <c r="L8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6" t="inlineStr">
        <is>
          <t>West</t>
        </is>
      </c>
      <c r="N8086" t="inlineStr">
        <is>
          <t>OFF-ST-10001809</t>
        </is>
      </c>
      <c r="O8086" t="inlineStr">
        <is>
          <t>Office Supplies</t>
        </is>
      </c>
      <c r="P8086" t="inlineStr">
        <is>
          <t>Storage</t>
        </is>
      </c>
      <c r="Q8086" t="inlineStr">
        <is>
          <t>Fellowes Officeware Wire Shelving</t>
        </is>
      </c>
      <c r="R8086" t="n">
        <v>718.64</v>
      </c>
      <c r="S8086" t="n">
        <v>10</v>
      </c>
      <c r="T8086" t="n">
        <v>0.2</v>
      </c>
      <c r="U8086" t="n">
        <v>-161.694</v>
      </c>
      <c r="V8086">
        <f>IF(OR(C8086 = "", D8086 = ""), "", DATEDIF(C8086, D8086, "D"))</f>
        <v/>
      </c>
    </row>
    <row r="8087">
      <c r="A8087" t="inlineStr">
        <is>
          <t>0          1
1          2
2          3
3          4
4          5
        ... 
9989    9990
9990    9991
9991    9992
9992    9993
9993    9994
Name: Row ID, Length: 9994, dtype: int64</t>
        </is>
      </c>
      <c r="B8087" t="inlineStr">
        <is>
          <t>CA-2016-105753</t>
        </is>
      </c>
      <c r="E8087" t="inlineStr">
        <is>
          <t>Standard Class</t>
        </is>
      </c>
      <c r="F8087" t="inlineStr">
        <is>
          <t>LC-16960</t>
        </is>
      </c>
      <c r="G8087" t="inlineStr">
        <is>
          <t>Lindsay Castell</t>
        </is>
      </c>
      <c r="H8087" t="inlineStr">
        <is>
          <t>Home Office</t>
        </is>
      </c>
      <c r="I8087" t="inlineStr">
        <is>
          <t>United States</t>
        </is>
      </c>
      <c r="J8087" t="inlineStr">
        <is>
          <t>Arlington</t>
        </is>
      </c>
      <c r="K8087" t="inlineStr">
        <is>
          <t>Virginia</t>
        </is>
      </c>
      <c r="L8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7" t="inlineStr">
        <is>
          <t>South</t>
        </is>
      </c>
      <c r="N8087" t="inlineStr">
        <is>
          <t>FUR-FU-10000246</t>
        </is>
      </c>
      <c r="O8087" t="inlineStr">
        <is>
          <t>Furniture</t>
        </is>
      </c>
      <c r="P8087" t="inlineStr">
        <is>
          <t>Furnishings</t>
        </is>
      </c>
      <c r="Q8087" t="inlineStr">
        <is>
          <t>Aluminum Document Frame</t>
        </is>
      </c>
      <c r="R8087" t="n">
        <v>61.1</v>
      </c>
      <c r="S8087" t="n">
        <v>5</v>
      </c>
      <c r="T8087" t="n">
        <v>0</v>
      </c>
      <c r="U8087" t="n">
        <v>18.33</v>
      </c>
      <c r="V8087">
        <f>IF(OR(C8087 = "", D8087 = ""), "", DATEDIF(C8087, D8087, "D"))</f>
        <v/>
      </c>
    </row>
    <row r="8088">
      <c r="A8088" t="inlineStr">
        <is>
          <t>0          1
1          2
2          3
3          4
4          5
        ... 
9989    9990
9990    9991
9991    9992
9992    9993
9993    9994
Name: Row ID, Length: 9994, dtype: int64</t>
        </is>
      </c>
      <c r="B8088" t="inlineStr">
        <is>
          <t>CA-2017-120894</t>
        </is>
      </c>
      <c r="D8088" s="3" t="n">
        <v>42771</v>
      </c>
      <c r="E8088" t="inlineStr">
        <is>
          <t>Standard Class</t>
        </is>
      </c>
      <c r="F8088" t="inlineStr">
        <is>
          <t>JL-15130</t>
        </is>
      </c>
      <c r="G8088" t="inlineStr">
        <is>
          <t>Jack Lebron</t>
        </is>
      </c>
      <c r="H8088" t="inlineStr">
        <is>
          <t>Consumer</t>
        </is>
      </c>
      <c r="I8088" t="inlineStr">
        <is>
          <t>United States</t>
        </is>
      </c>
      <c r="J8088" t="inlineStr">
        <is>
          <t>Wilmington</t>
        </is>
      </c>
      <c r="K8088" t="inlineStr">
        <is>
          <t>North Carolina</t>
        </is>
      </c>
      <c r="L8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8" t="inlineStr">
        <is>
          <t>South</t>
        </is>
      </c>
      <c r="N8088" t="inlineStr">
        <is>
          <t>OFF-AP-10000252</t>
        </is>
      </c>
      <c r="O8088" t="inlineStr">
        <is>
          <t>Office Supplies</t>
        </is>
      </c>
      <c r="P8088" t="inlineStr">
        <is>
          <t>Appliances</t>
        </is>
      </c>
      <c r="Q8088" t="inlineStr">
        <is>
          <t>Harmony HEPA Quiet Air Purifiers</t>
        </is>
      </c>
      <c r="R8088" t="n">
        <v>28.08</v>
      </c>
      <c r="S8088" t="n">
        <v>3</v>
      </c>
      <c r="T8088" t="n">
        <v>0.2</v>
      </c>
      <c r="U8088" t="n">
        <v>5.265</v>
      </c>
      <c r="V8088">
        <f>IF(OR(C8088 = "", D8088 = ""), "", DATEDIF(C8088, D8088, "D"))</f>
        <v/>
      </c>
    </row>
    <row r="8089">
      <c r="A8089" t="inlineStr">
        <is>
          <t>0          1
1          2
2          3
3          4
4          5
        ... 
9989    9990
9990    9991
9991    9992
9992    9993
9993    9994
Name: Row ID, Length: 9994, dtype: int64</t>
        </is>
      </c>
      <c r="B8089" t="inlineStr">
        <is>
          <t>CA-2016-106621</t>
        </is>
      </c>
      <c r="D8089" s="3" t="n">
        <v>42379</v>
      </c>
      <c r="E8089" t="inlineStr">
        <is>
          <t>Second Class</t>
        </is>
      </c>
      <c r="F8089" t="inlineStr">
        <is>
          <t>DM-12955</t>
        </is>
      </c>
      <c r="G8089" t="inlineStr">
        <is>
          <t>Dario Medina</t>
        </is>
      </c>
      <c r="H8089" t="inlineStr">
        <is>
          <t>Corporate</t>
        </is>
      </c>
      <c r="I8089" t="inlineStr">
        <is>
          <t>United States</t>
        </is>
      </c>
      <c r="J8089" t="inlineStr">
        <is>
          <t>Yuma</t>
        </is>
      </c>
      <c r="K8089" t="inlineStr">
        <is>
          <t>Arizona</t>
        </is>
      </c>
      <c r="L8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89" t="inlineStr">
        <is>
          <t>West</t>
        </is>
      </c>
      <c r="N8089" t="inlineStr">
        <is>
          <t>OFF-AR-10002375</t>
        </is>
      </c>
      <c r="O8089" t="inlineStr">
        <is>
          <t>Office Supplies</t>
        </is>
      </c>
      <c r="P8089" t="inlineStr">
        <is>
          <t>Art</t>
        </is>
      </c>
      <c r="Q8089" t="inlineStr">
        <is>
          <t>Newell 351</t>
        </is>
      </c>
      <c r="R8089" t="n">
        <v>10.496</v>
      </c>
      <c r="S8089" t="n">
        <v>4</v>
      </c>
      <c r="T8089" t="n">
        <v>0.2</v>
      </c>
      <c r="U8089" t="n">
        <v>1.1808</v>
      </c>
      <c r="V8089">
        <f>IF(OR(C8089 = "", D8089 = ""), "", DATEDIF(C8089, D8089, "D"))</f>
        <v/>
      </c>
    </row>
    <row r="8090">
      <c r="A8090" t="inlineStr">
        <is>
          <t>0          1
1          2
2          3
3          4
4          5
        ... 
9989    9990
9990    9991
9991    9992
9992    9993
9993    9994
Name: Row ID, Length: 9994, dtype: int64</t>
        </is>
      </c>
      <c r="B8090" t="inlineStr">
        <is>
          <t>CA-2015-107020</t>
        </is>
      </c>
      <c r="C8090" s="3" t="n">
        <v>42284</v>
      </c>
      <c r="E8090" t="inlineStr">
        <is>
          <t>Standard Class</t>
        </is>
      </c>
      <c r="F8090" t="inlineStr">
        <is>
          <t>MV-18190</t>
        </is>
      </c>
      <c r="G8090" t="inlineStr">
        <is>
          <t>Mike Vittorini</t>
        </is>
      </c>
      <c r="H8090" t="inlineStr">
        <is>
          <t>Consumer</t>
        </is>
      </c>
      <c r="I8090" t="inlineStr">
        <is>
          <t>United States</t>
        </is>
      </c>
      <c r="J8090" t="inlineStr">
        <is>
          <t>San Bernardino</t>
        </is>
      </c>
      <c r="K8090" t="inlineStr">
        <is>
          <t>California</t>
        </is>
      </c>
      <c r="L8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0" t="inlineStr">
        <is>
          <t>West</t>
        </is>
      </c>
      <c r="N8090" t="inlineStr">
        <is>
          <t>OFF-BI-10003719</t>
        </is>
      </c>
      <c r="O8090" t="inlineStr">
        <is>
          <t>Office Supplies</t>
        </is>
      </c>
      <c r="P8090" t="inlineStr">
        <is>
          <t>Binders</t>
        </is>
      </c>
      <c r="Q8090" t="inlineStr">
        <is>
          <t>Large Capacity Hanging Post Binders</t>
        </is>
      </c>
      <c r="R8090" t="n">
        <v>39.92</v>
      </c>
      <c r="S8090" t="n">
        <v>2</v>
      </c>
      <c r="T8090" t="n">
        <v>0.2</v>
      </c>
      <c r="U8090" t="n">
        <v>12.974</v>
      </c>
      <c r="V8090">
        <f>IF(OR(C8090 = "", D8090 = ""), "", DATEDIF(C8090, D8090, "D"))</f>
        <v/>
      </c>
    </row>
    <row r="8091">
      <c r="A8091" t="inlineStr">
        <is>
          <t>0          1
1          2
2          3
3          4
4          5
        ... 
9989    9990
9990    9991
9991    9992
9992    9993
9993    9994
Name: Row ID, Length: 9994, dtype: int64</t>
        </is>
      </c>
      <c r="B8091" t="inlineStr">
        <is>
          <t>US-2015-117492</t>
        </is>
      </c>
      <c r="C8091" s="3" t="n">
        <v>42193</v>
      </c>
      <c r="D8091" s="3" t="n">
        <v>42255</v>
      </c>
      <c r="E8091" t="inlineStr">
        <is>
          <t>First Class</t>
        </is>
      </c>
      <c r="F8091" t="inlineStr">
        <is>
          <t>NS-18640</t>
        </is>
      </c>
      <c r="G8091" t="inlineStr">
        <is>
          <t>Noel Staavos</t>
        </is>
      </c>
      <c r="H8091" t="inlineStr">
        <is>
          <t>Corporate</t>
        </is>
      </c>
      <c r="I8091" t="inlineStr">
        <is>
          <t>United States</t>
        </is>
      </c>
      <c r="J8091" t="inlineStr">
        <is>
          <t>Baltimore</t>
        </is>
      </c>
      <c r="K8091" t="inlineStr">
        <is>
          <t>Maryland</t>
        </is>
      </c>
      <c r="L8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1" t="inlineStr">
        <is>
          <t>East</t>
        </is>
      </c>
      <c r="N8091" t="inlineStr">
        <is>
          <t>OFF-AP-10001492</t>
        </is>
      </c>
      <c r="O8091" t="inlineStr">
        <is>
          <t>Office Supplies</t>
        </is>
      </c>
      <c r="P8091" t="inlineStr">
        <is>
          <t>Appliances</t>
        </is>
      </c>
      <c r="Q8091" t="inlineStr">
        <is>
          <t>Acco Six-Outlet Power Strip, 4' Cord Length</t>
        </is>
      </c>
      <c r="R8091" t="n">
        <v>77.58</v>
      </c>
      <c r="S8091" t="n">
        <v>9</v>
      </c>
      <c r="T8091" t="n">
        <v>0</v>
      </c>
      <c r="U8091" t="n">
        <v>20.1708</v>
      </c>
      <c r="V8091">
        <f>IF(OR(C8091 = "", D8091 = ""), "", DATEDIF(C8091, D8091, "D"))</f>
        <v/>
      </c>
    </row>
    <row r="8092">
      <c r="A8092" t="inlineStr">
        <is>
          <t>0          1
1          2
2          3
3          4
4          5
        ... 
9989    9990
9990    9991
9991    9992
9992    9993
9993    9994
Name: Row ID, Length: 9994, dtype: int64</t>
        </is>
      </c>
      <c r="B8092" t="inlineStr">
        <is>
          <t>CA-2014-101392</t>
        </is>
      </c>
      <c r="C8092" s="3" t="n">
        <v>41832</v>
      </c>
      <c r="E8092" t="inlineStr">
        <is>
          <t>Standard Class</t>
        </is>
      </c>
      <c r="F8092" t="inlineStr">
        <is>
          <t>AS-10630</t>
        </is>
      </c>
      <c r="G8092" t="inlineStr">
        <is>
          <t>Ann Steele</t>
        </is>
      </c>
      <c r="H8092" t="inlineStr">
        <is>
          <t>Home Office</t>
        </is>
      </c>
      <c r="I8092" t="inlineStr">
        <is>
          <t>United States</t>
        </is>
      </c>
      <c r="J8092" t="inlineStr">
        <is>
          <t>Seattle</t>
        </is>
      </c>
      <c r="K8092" t="inlineStr">
        <is>
          <t>Washington</t>
        </is>
      </c>
      <c r="L8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2" t="inlineStr">
        <is>
          <t>West</t>
        </is>
      </c>
      <c r="N8092" t="inlineStr">
        <is>
          <t>OFF-ST-10000532</t>
        </is>
      </c>
      <c r="O8092" t="inlineStr">
        <is>
          <t>Office Supplies</t>
        </is>
      </c>
      <c r="P8092" t="inlineStr">
        <is>
          <t>Storage</t>
        </is>
      </c>
      <c r="Q8092" t="inlineStr">
        <is>
          <t>Advantus Rolling Drawer Organizers</t>
        </is>
      </c>
      <c r="R8092" t="n">
        <v>269.36</v>
      </c>
      <c r="S8092" t="n">
        <v>7</v>
      </c>
      <c r="T8092" t="n">
        <v>0</v>
      </c>
      <c r="U8092" t="n">
        <v>70.03360000000001</v>
      </c>
      <c r="V8092">
        <f>IF(OR(C8092 = "", D8092 = ""), "", DATEDIF(C8092, D8092, "D"))</f>
        <v/>
      </c>
    </row>
    <row r="8093">
      <c r="A8093" t="inlineStr">
        <is>
          <t>0          1
1          2
2          3
3          4
4          5
        ... 
9989    9990
9990    9991
9991    9992
9992    9993
9993    9994
Name: Row ID, Length: 9994, dtype: int64</t>
        </is>
      </c>
      <c r="B8093" t="inlineStr">
        <is>
          <t>CA-2015-127502</t>
        </is>
      </c>
      <c r="C8093" s="3" t="n">
        <v>42289</v>
      </c>
      <c r="E8093" t="inlineStr">
        <is>
          <t>Standard Class</t>
        </is>
      </c>
      <c r="F8093" t="inlineStr">
        <is>
          <t>MT-17815</t>
        </is>
      </c>
      <c r="G8093" t="inlineStr">
        <is>
          <t>Meg Tillman</t>
        </is>
      </c>
      <c r="H8093" t="inlineStr">
        <is>
          <t>Consumer</t>
        </is>
      </c>
      <c r="I8093" t="inlineStr">
        <is>
          <t>United States</t>
        </is>
      </c>
      <c r="J8093" t="inlineStr">
        <is>
          <t>San Francisco</t>
        </is>
      </c>
      <c r="K8093" t="inlineStr">
        <is>
          <t>California</t>
        </is>
      </c>
      <c r="L8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3" t="inlineStr">
        <is>
          <t>West</t>
        </is>
      </c>
      <c r="N8093" t="inlineStr">
        <is>
          <t>OFF-LA-10001613</t>
        </is>
      </c>
      <c r="O8093" t="inlineStr">
        <is>
          <t>Office Supplies</t>
        </is>
      </c>
      <c r="P8093" t="inlineStr">
        <is>
          <t>Labels</t>
        </is>
      </c>
      <c r="Q8093" t="inlineStr">
        <is>
          <t>Avery File Folder Labels</t>
        </is>
      </c>
      <c r="R8093" t="n">
        <v>5.76</v>
      </c>
      <c r="S8093" t="n">
        <v>2</v>
      </c>
      <c r="T8093" t="n">
        <v>0</v>
      </c>
      <c r="U8093" t="n">
        <v>2.8224</v>
      </c>
      <c r="V8093">
        <f>IF(OR(C8093 = "", D8093 = ""), "", DATEDIF(C8093, D8093, "D"))</f>
        <v/>
      </c>
    </row>
    <row r="8094">
      <c r="A8094" t="inlineStr">
        <is>
          <t>0          1
1          2
2          3
3          4
4          5
        ... 
9989    9990
9990    9991
9991    9992
9992    9993
9993    9994
Name: Row ID, Length: 9994, dtype: int64</t>
        </is>
      </c>
      <c r="B8094" t="inlineStr">
        <is>
          <t>CA-2017-143658</t>
        </is>
      </c>
      <c r="C8094" s="3" t="n">
        <v>42958</v>
      </c>
      <c r="E8094" t="inlineStr">
        <is>
          <t>Second Class</t>
        </is>
      </c>
      <c r="F8094" t="inlineStr">
        <is>
          <t>SR-20425</t>
        </is>
      </c>
      <c r="G8094" t="inlineStr">
        <is>
          <t>Sharelle Roach</t>
        </is>
      </c>
      <c r="H8094" t="inlineStr">
        <is>
          <t>Home Office</t>
        </is>
      </c>
      <c r="I8094" t="inlineStr">
        <is>
          <t>United States</t>
        </is>
      </c>
      <c r="J8094" t="inlineStr">
        <is>
          <t>New York City</t>
        </is>
      </c>
      <c r="K8094" t="inlineStr">
        <is>
          <t>New York</t>
        </is>
      </c>
      <c r="L8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4" t="inlineStr">
        <is>
          <t>East</t>
        </is>
      </c>
      <c r="N8094" t="inlineStr">
        <is>
          <t>OFF-AR-10002818</t>
        </is>
      </c>
      <c r="O8094" t="inlineStr">
        <is>
          <t>Office Supplies</t>
        </is>
      </c>
      <c r="P8094" t="inlineStr">
        <is>
          <t>Art</t>
        </is>
      </c>
      <c r="Q8094" t="inlineStr">
        <is>
          <t>Panasonic KP-310 Heavy-Duty Electric Pencil Sharpener</t>
        </is>
      </c>
      <c r="R8094" t="n">
        <v>109.9</v>
      </c>
      <c r="S8094" t="n">
        <v>5</v>
      </c>
      <c r="T8094" t="n">
        <v>0</v>
      </c>
      <c r="U8094" t="n">
        <v>32.97</v>
      </c>
      <c r="V8094">
        <f>IF(OR(C8094 = "", D8094 = ""), "", DATEDIF(C8094, D8094, "D"))</f>
        <v/>
      </c>
    </row>
    <row r="8095">
      <c r="A8095" t="inlineStr">
        <is>
          <t>0          1
1          2
2          3
3          4
4          5
        ... 
9989    9990
9990    9991
9991    9992
9992    9993
9993    9994
Name: Row ID, Length: 9994, dtype: int64</t>
        </is>
      </c>
      <c r="B8095" t="inlineStr">
        <is>
          <t>CA-2017-133046</t>
        </is>
      </c>
      <c r="D8095" s="3" t="n">
        <v>42743</v>
      </c>
      <c r="E8095" t="inlineStr">
        <is>
          <t>Second Class</t>
        </is>
      </c>
      <c r="F8095" t="inlineStr">
        <is>
          <t>DK-13375</t>
        </is>
      </c>
      <c r="G8095" t="inlineStr">
        <is>
          <t>Dennis Kane</t>
        </is>
      </c>
      <c r="H8095" t="inlineStr">
        <is>
          <t>Consumer</t>
        </is>
      </c>
      <c r="I8095" t="inlineStr">
        <is>
          <t>United States</t>
        </is>
      </c>
      <c r="J8095" t="inlineStr">
        <is>
          <t>Seattle</t>
        </is>
      </c>
      <c r="K8095" t="inlineStr">
        <is>
          <t>Washington</t>
        </is>
      </c>
      <c r="L8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5" t="inlineStr">
        <is>
          <t>West</t>
        </is>
      </c>
      <c r="N8095" t="inlineStr">
        <is>
          <t>FUR-FU-10001940</t>
        </is>
      </c>
      <c r="O8095" t="inlineStr">
        <is>
          <t>Furniture</t>
        </is>
      </c>
      <c r="P8095" t="inlineStr">
        <is>
          <t>Furnishings</t>
        </is>
      </c>
      <c r="Q8095" t="inlineStr">
        <is>
          <t>Staple-based wall hangings</t>
        </is>
      </c>
      <c r="R8095" t="n">
        <v>23.88</v>
      </c>
      <c r="S8095" t="n">
        <v>3</v>
      </c>
      <c r="T8095" t="n">
        <v>0</v>
      </c>
      <c r="U8095" t="n">
        <v>10.5072</v>
      </c>
      <c r="V8095">
        <f>IF(OR(C8095 = "", D8095 = ""), "", DATEDIF(C8095, D8095, "D"))</f>
        <v/>
      </c>
    </row>
    <row r="8096">
      <c r="A8096" t="inlineStr">
        <is>
          <t>0          1
1          2
2          3
3          4
4          5
        ... 
9989    9990
9990    9991
9991    9992
9992    9993
9993    9994
Name: Row ID, Length: 9994, dtype: int64</t>
        </is>
      </c>
      <c r="B8096" t="inlineStr">
        <is>
          <t>CA-2017-133046</t>
        </is>
      </c>
      <c r="D8096" s="3" t="n">
        <v>42743</v>
      </c>
      <c r="E8096" t="inlineStr">
        <is>
          <t>Second Class</t>
        </is>
      </c>
      <c r="F8096" t="inlineStr">
        <is>
          <t>DK-13375</t>
        </is>
      </c>
      <c r="G8096" t="inlineStr">
        <is>
          <t>Dennis Kane</t>
        </is>
      </c>
      <c r="H8096" t="inlineStr">
        <is>
          <t>Consumer</t>
        </is>
      </c>
      <c r="I8096" t="inlineStr">
        <is>
          <t>United States</t>
        </is>
      </c>
      <c r="J8096" t="inlineStr">
        <is>
          <t>Seattle</t>
        </is>
      </c>
      <c r="K8096" t="inlineStr">
        <is>
          <t>Washington</t>
        </is>
      </c>
      <c r="L8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6" t="inlineStr">
        <is>
          <t>West</t>
        </is>
      </c>
      <c r="N8096" t="inlineStr">
        <is>
          <t>OFF-PA-10003883</t>
        </is>
      </c>
      <c r="O8096" t="inlineStr">
        <is>
          <t>Office Supplies</t>
        </is>
      </c>
      <c r="P8096" t="inlineStr">
        <is>
          <t>Paper</t>
        </is>
      </c>
      <c r="Q8096" t="inlineStr">
        <is>
          <t>Message Book, Phone, Wirebound Standard Line Memo, 2 3/4" X 5"</t>
        </is>
      </c>
      <c r="R8096" t="n">
        <v>26.2</v>
      </c>
      <c r="S8096" t="n">
        <v>4</v>
      </c>
      <c r="T8096" t="n">
        <v>0</v>
      </c>
      <c r="U8096" t="n">
        <v>12.052</v>
      </c>
      <c r="V8096">
        <f>IF(OR(C8096 = "", D8096 = ""), "", DATEDIF(C8096, D8096, "D"))</f>
        <v/>
      </c>
    </row>
    <row r="8097">
      <c r="A8097" t="inlineStr">
        <is>
          <t>0          1
1          2
2          3
3          4
4          5
        ... 
9989    9990
9990    9991
9991    9992
9992    9993
9993    9994
Name: Row ID, Length: 9994, dtype: int64</t>
        </is>
      </c>
      <c r="B8097" t="inlineStr">
        <is>
          <t>CA-2017-133046</t>
        </is>
      </c>
      <c r="D8097" s="3" t="n">
        <v>42743</v>
      </c>
      <c r="E8097" t="inlineStr">
        <is>
          <t>Second Class</t>
        </is>
      </c>
      <c r="F8097" t="inlineStr">
        <is>
          <t>DK-13375</t>
        </is>
      </c>
      <c r="G8097" t="inlineStr">
        <is>
          <t>Dennis Kane</t>
        </is>
      </c>
      <c r="H8097" t="inlineStr">
        <is>
          <t>Consumer</t>
        </is>
      </c>
      <c r="I8097" t="inlineStr">
        <is>
          <t>United States</t>
        </is>
      </c>
      <c r="J8097" t="inlineStr">
        <is>
          <t>Seattle</t>
        </is>
      </c>
      <c r="K8097" t="inlineStr">
        <is>
          <t>Washington</t>
        </is>
      </c>
      <c r="L8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7" t="inlineStr">
        <is>
          <t>West</t>
        </is>
      </c>
      <c r="N8097" t="inlineStr">
        <is>
          <t>OFF-PA-10002787</t>
        </is>
      </c>
      <c r="O8097" t="inlineStr">
        <is>
          <t>Office Supplies</t>
        </is>
      </c>
      <c r="P8097" t="inlineStr">
        <is>
          <t>Paper</t>
        </is>
      </c>
      <c r="Q8097" t="inlineStr">
        <is>
          <t>Xerox 227</t>
        </is>
      </c>
      <c r="R8097" t="n">
        <v>12.96</v>
      </c>
      <c r="S8097" t="n">
        <v>2</v>
      </c>
      <c r="T8097" t="n">
        <v>0</v>
      </c>
      <c r="U8097" t="n">
        <v>6.2208</v>
      </c>
      <c r="V8097">
        <f>IF(OR(C8097 = "", D8097 = ""), "", DATEDIF(C8097, D8097, "D"))</f>
        <v/>
      </c>
    </row>
    <row r="8098">
      <c r="A8098" t="inlineStr">
        <is>
          <t>0          1
1          2
2          3
3          4
4          5
        ... 
9989    9990
9990    9991
9991    9992
9992    9993
9993    9994
Name: Row ID, Length: 9994, dtype: int64</t>
        </is>
      </c>
      <c r="B8098" t="inlineStr">
        <is>
          <t>CA-2017-133046</t>
        </is>
      </c>
      <c r="D8098" s="3" t="n">
        <v>42743</v>
      </c>
      <c r="E8098" t="inlineStr">
        <is>
          <t>Second Class</t>
        </is>
      </c>
      <c r="F8098" t="inlineStr">
        <is>
          <t>DK-13375</t>
        </is>
      </c>
      <c r="G8098" t="inlineStr">
        <is>
          <t>Dennis Kane</t>
        </is>
      </c>
      <c r="H8098" t="inlineStr">
        <is>
          <t>Consumer</t>
        </is>
      </c>
      <c r="I8098" t="inlineStr">
        <is>
          <t>United States</t>
        </is>
      </c>
      <c r="J8098" t="inlineStr">
        <is>
          <t>Seattle</t>
        </is>
      </c>
      <c r="K8098" t="inlineStr">
        <is>
          <t>Washington</t>
        </is>
      </c>
      <c r="L8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8" t="inlineStr">
        <is>
          <t>West</t>
        </is>
      </c>
      <c r="N8098" t="inlineStr">
        <is>
          <t>TEC-AC-10000991</t>
        </is>
      </c>
      <c r="O8098" t="inlineStr">
        <is>
          <t>Technology</t>
        </is>
      </c>
      <c r="P8098" t="inlineStr">
        <is>
          <t>Accessories</t>
        </is>
      </c>
      <c r="Q8098" t="inlineStr">
        <is>
          <t>Sony Micro Vault Click 8 GB USB 2.0 Flash Drive</t>
        </is>
      </c>
      <c r="R8098" t="n">
        <v>234.95</v>
      </c>
      <c r="S8098" t="n">
        <v>5</v>
      </c>
      <c r="T8098" t="n">
        <v>0</v>
      </c>
      <c r="U8098" t="n">
        <v>32.893</v>
      </c>
      <c r="V8098">
        <f>IF(OR(C8098 = "", D8098 = ""), "", DATEDIF(C8098, D8098, "D"))</f>
        <v/>
      </c>
    </row>
    <row r="8099">
      <c r="A8099" t="inlineStr">
        <is>
          <t>0          1
1          2
2          3
3          4
4          5
        ... 
9989    9990
9990    9991
9991    9992
9992    9993
9993    9994
Name: Row ID, Length: 9994, dtype: int64</t>
        </is>
      </c>
      <c r="B8099" t="inlineStr">
        <is>
          <t>CA-2017-122798</t>
        </is>
      </c>
      <c r="D8099" s="3" t="n">
        <v>43101</v>
      </c>
      <c r="E8099" t="inlineStr">
        <is>
          <t>Standard Class</t>
        </is>
      </c>
      <c r="F8099" t="inlineStr">
        <is>
          <t>SV-20935</t>
        </is>
      </c>
      <c r="G8099" t="inlineStr">
        <is>
          <t>Susan Vittorini</t>
        </is>
      </c>
      <c r="H8099" t="inlineStr">
        <is>
          <t>Consumer</t>
        </is>
      </c>
      <c r="I8099" t="inlineStr">
        <is>
          <t>United States</t>
        </is>
      </c>
      <c r="J8099" t="inlineStr">
        <is>
          <t>Albuquerque</t>
        </is>
      </c>
      <c r="K8099" t="inlineStr">
        <is>
          <t>New Mexico</t>
        </is>
      </c>
      <c r="L8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099" t="inlineStr">
        <is>
          <t>West</t>
        </is>
      </c>
      <c r="N8099" t="inlineStr">
        <is>
          <t>OFF-ST-10003058</t>
        </is>
      </c>
      <c r="O8099" t="inlineStr">
        <is>
          <t>Office Supplies</t>
        </is>
      </c>
      <c r="P8099" t="inlineStr">
        <is>
          <t>Storage</t>
        </is>
      </c>
      <c r="Q8099" t="inlineStr">
        <is>
          <t>Eldon Mobile Mega Data Cart  Mega Stackable  Add-On Trays</t>
        </is>
      </c>
      <c r="R8099" t="n">
        <v>118.25</v>
      </c>
      <c r="S8099" t="n">
        <v>5</v>
      </c>
      <c r="T8099" t="n">
        <v>0</v>
      </c>
      <c r="U8099" t="n">
        <v>34.2925</v>
      </c>
      <c r="V8099">
        <f>IF(OR(C8099 = "", D8099 = ""), "", DATEDIF(C8099, D8099, "D"))</f>
        <v/>
      </c>
    </row>
    <row r="8100">
      <c r="A8100" t="inlineStr">
        <is>
          <t>0          1
1          2
2          3
3          4
4          5
        ... 
9989    9990
9990    9991
9991    9992
9992    9993
9993    9994
Name: Row ID, Length: 9994, dtype: int64</t>
        </is>
      </c>
      <c r="B8100" t="inlineStr">
        <is>
          <t>CA-2017-122798</t>
        </is>
      </c>
      <c r="D8100" s="3" t="n">
        <v>43101</v>
      </c>
      <c r="E8100" t="inlineStr">
        <is>
          <t>Standard Class</t>
        </is>
      </c>
      <c r="F8100" t="inlineStr">
        <is>
          <t>SV-20935</t>
        </is>
      </c>
      <c r="G8100" t="inlineStr">
        <is>
          <t>Susan Vittorini</t>
        </is>
      </c>
      <c r="H8100" t="inlineStr">
        <is>
          <t>Consumer</t>
        </is>
      </c>
      <c r="I8100" t="inlineStr">
        <is>
          <t>United States</t>
        </is>
      </c>
      <c r="J8100" t="inlineStr">
        <is>
          <t>Albuquerque</t>
        </is>
      </c>
      <c r="K8100" t="inlineStr">
        <is>
          <t>New Mexico</t>
        </is>
      </c>
      <c r="L8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0" t="inlineStr">
        <is>
          <t>West</t>
        </is>
      </c>
      <c r="N8100" t="inlineStr">
        <is>
          <t>OFF-PA-10004239</t>
        </is>
      </c>
      <c r="O8100" t="inlineStr">
        <is>
          <t>Office Supplies</t>
        </is>
      </c>
      <c r="P8100" t="inlineStr">
        <is>
          <t>Paper</t>
        </is>
      </c>
      <c r="Q8100" t="inlineStr">
        <is>
          <t>Xerox 1953</t>
        </is>
      </c>
      <c r="R8100" t="n">
        <v>4.28</v>
      </c>
      <c r="S8100" t="n">
        <v>1</v>
      </c>
      <c r="T8100" t="n">
        <v>0</v>
      </c>
      <c r="U8100" t="n">
        <v>1.926</v>
      </c>
      <c r="V8100">
        <f>IF(OR(C8100 = "", D8100 = ""), "", DATEDIF(C8100, D8100, "D"))</f>
        <v/>
      </c>
    </row>
    <row r="8101">
      <c r="A8101" t="inlineStr">
        <is>
          <t>0          1
1          2
2          3
3          4
4          5
        ... 
9989    9990
9990    9991
9991    9992
9992    9993
9993    9994
Name: Row ID, Length: 9994, dtype: int64</t>
        </is>
      </c>
      <c r="B8101" t="inlineStr">
        <is>
          <t>CA-2016-169663</t>
        </is>
      </c>
      <c r="C8101" s="3" t="n">
        <v>42646</v>
      </c>
      <c r="E8101" t="inlineStr">
        <is>
          <t>First Class</t>
        </is>
      </c>
      <c r="F8101" t="inlineStr">
        <is>
          <t>RH-19510</t>
        </is>
      </c>
      <c r="G8101" t="inlineStr">
        <is>
          <t>Rick Huthwaite</t>
        </is>
      </c>
      <c r="H8101" t="inlineStr">
        <is>
          <t>Home Office</t>
        </is>
      </c>
      <c r="I8101" t="inlineStr">
        <is>
          <t>United States</t>
        </is>
      </c>
      <c r="J8101" t="inlineStr">
        <is>
          <t>Los Angeles</t>
        </is>
      </c>
      <c r="K8101" t="inlineStr">
        <is>
          <t>California</t>
        </is>
      </c>
      <c r="L8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1" t="inlineStr">
        <is>
          <t>West</t>
        </is>
      </c>
      <c r="N8101" t="inlineStr">
        <is>
          <t>TEC-AC-10003038</t>
        </is>
      </c>
      <c r="O8101" t="inlineStr">
        <is>
          <t>Technology</t>
        </is>
      </c>
      <c r="P8101" t="inlineStr">
        <is>
          <t>Accessories</t>
        </is>
      </c>
      <c r="Q8101" t="inlineStr">
        <is>
          <t>Kingston Digital DataTraveler 16GB USB 2.0</t>
        </is>
      </c>
      <c r="R8101" t="n">
        <v>26.85</v>
      </c>
      <c r="S8101" t="n">
        <v>3</v>
      </c>
      <c r="T8101" t="n">
        <v>0</v>
      </c>
      <c r="U8101" t="n">
        <v>5.1015</v>
      </c>
      <c r="V8101">
        <f>IF(OR(C8101 = "", D8101 = ""), "", DATEDIF(C8101, D8101, "D"))</f>
        <v/>
      </c>
    </row>
    <row r="8102">
      <c r="A8102" t="inlineStr">
        <is>
          <t>0          1
1          2
2          3
3          4
4          5
        ... 
9989    9990
9990    9991
9991    9992
9992    9993
9993    9994
Name: Row ID, Length: 9994, dtype: int64</t>
        </is>
      </c>
      <c r="B8102" t="inlineStr">
        <is>
          <t>CA-2016-169663</t>
        </is>
      </c>
      <c r="C8102" s="3" t="n">
        <v>42646</v>
      </c>
      <c r="E8102" t="inlineStr">
        <is>
          <t>First Class</t>
        </is>
      </c>
      <c r="F8102" t="inlineStr">
        <is>
          <t>RH-19510</t>
        </is>
      </c>
      <c r="G8102" t="inlineStr">
        <is>
          <t>Rick Huthwaite</t>
        </is>
      </c>
      <c r="H8102" t="inlineStr">
        <is>
          <t>Home Office</t>
        </is>
      </c>
      <c r="I8102" t="inlineStr">
        <is>
          <t>United States</t>
        </is>
      </c>
      <c r="J8102" t="inlineStr">
        <is>
          <t>Los Angeles</t>
        </is>
      </c>
      <c r="K8102" t="inlineStr">
        <is>
          <t>California</t>
        </is>
      </c>
      <c r="L8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2" t="inlineStr">
        <is>
          <t>West</t>
        </is>
      </c>
      <c r="N8102" t="inlineStr">
        <is>
          <t>TEC-MA-10000984</t>
        </is>
      </c>
      <c r="O8102" t="inlineStr">
        <is>
          <t>Technology</t>
        </is>
      </c>
      <c r="P8102" t="inlineStr">
        <is>
          <t>Machines</t>
        </is>
      </c>
      <c r="Q8102" t="inlineStr">
        <is>
          <t>Okidata MB760 Printer</t>
        </is>
      </c>
      <c r="R8102" t="n">
        <v>3357.6</v>
      </c>
      <c r="S8102" t="n">
        <v>3</v>
      </c>
      <c r="T8102" t="n">
        <v>0.2</v>
      </c>
      <c r="U8102" t="n">
        <v>377.73</v>
      </c>
      <c r="V8102">
        <f>IF(OR(C8102 = "", D8102 = ""), "", DATEDIF(C8102, D8102, "D"))</f>
        <v/>
      </c>
    </row>
    <row r="8103">
      <c r="A8103" t="inlineStr">
        <is>
          <t>0          1
1          2
2          3
3          4
4          5
        ... 
9989    9990
9990    9991
9991    9992
9992    9993
9993    9994
Name: Row ID, Length: 9994, dtype: int64</t>
        </is>
      </c>
      <c r="B8103" t="inlineStr">
        <is>
          <t>CA-2015-149846</t>
        </is>
      </c>
      <c r="E8103" t="inlineStr">
        <is>
          <t>Standard Class</t>
        </is>
      </c>
      <c r="F8103" t="inlineStr">
        <is>
          <t>SB-20185</t>
        </is>
      </c>
      <c r="G8103" t="inlineStr">
        <is>
          <t>Sarah Brown</t>
        </is>
      </c>
      <c r="H8103" t="inlineStr">
        <is>
          <t>Consumer</t>
        </is>
      </c>
      <c r="I8103" t="inlineStr">
        <is>
          <t>United States</t>
        </is>
      </c>
      <c r="J8103" t="inlineStr">
        <is>
          <t>Los Angeles</t>
        </is>
      </c>
      <c r="K8103" t="inlineStr">
        <is>
          <t>California</t>
        </is>
      </c>
      <c r="L8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3" t="inlineStr">
        <is>
          <t>West</t>
        </is>
      </c>
      <c r="N8103" t="inlineStr">
        <is>
          <t>OFF-LA-10004484</t>
        </is>
      </c>
      <c r="O8103" t="inlineStr">
        <is>
          <t>Office Supplies</t>
        </is>
      </c>
      <c r="P8103" t="inlineStr">
        <is>
          <t>Labels</t>
        </is>
      </c>
      <c r="Q8103" t="inlineStr">
        <is>
          <t>Avery 476</t>
        </is>
      </c>
      <c r="R8103" t="n">
        <v>8.26</v>
      </c>
      <c r="S8103" t="n">
        <v>2</v>
      </c>
      <c r="T8103" t="n">
        <v>0</v>
      </c>
      <c r="U8103" t="n">
        <v>3.7996</v>
      </c>
      <c r="V8103">
        <f>IF(OR(C8103 = "", D8103 = ""), "", DATEDIF(C8103, D8103, "D"))</f>
        <v/>
      </c>
    </row>
    <row r="8104">
      <c r="A8104" t="inlineStr">
        <is>
          <t>0          1
1          2
2          3
3          4
4          5
        ... 
9989    9990
9990    9991
9991    9992
9992    9993
9993    9994
Name: Row ID, Length: 9994, dtype: int64</t>
        </is>
      </c>
      <c r="B8104" t="inlineStr">
        <is>
          <t>CA-2015-149846</t>
        </is>
      </c>
      <c r="E8104" t="inlineStr">
        <is>
          <t>Standard Class</t>
        </is>
      </c>
      <c r="F8104" t="inlineStr">
        <is>
          <t>SB-20185</t>
        </is>
      </c>
      <c r="G8104" t="inlineStr">
        <is>
          <t>Sarah Brown</t>
        </is>
      </c>
      <c r="H8104" t="inlineStr">
        <is>
          <t>Consumer</t>
        </is>
      </c>
      <c r="I8104" t="inlineStr">
        <is>
          <t>United States</t>
        </is>
      </c>
      <c r="J8104" t="inlineStr">
        <is>
          <t>Los Angeles</t>
        </is>
      </c>
      <c r="K8104" t="inlineStr">
        <is>
          <t>California</t>
        </is>
      </c>
      <c r="L8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4" t="inlineStr">
        <is>
          <t>West</t>
        </is>
      </c>
      <c r="N8104" t="inlineStr">
        <is>
          <t>TEC-MA-10004002</t>
        </is>
      </c>
      <c r="O8104" t="inlineStr">
        <is>
          <t>Technology</t>
        </is>
      </c>
      <c r="P8104" t="inlineStr">
        <is>
          <t>Machines</t>
        </is>
      </c>
      <c r="Q8104" t="inlineStr">
        <is>
          <t>Zebra GX420t Direct Thermal/Thermal Transfer Printer</t>
        </is>
      </c>
      <c r="R8104" t="n">
        <v>2973.32</v>
      </c>
      <c r="S8104" t="n">
        <v>7</v>
      </c>
      <c r="T8104" t="n">
        <v>0.2</v>
      </c>
      <c r="U8104" t="n">
        <v>334.4985</v>
      </c>
      <c r="V8104">
        <f>IF(OR(C8104 = "", D8104 = ""), "", DATEDIF(C8104, D8104, "D"))</f>
        <v/>
      </c>
    </row>
    <row r="8105">
      <c r="A8105" t="inlineStr">
        <is>
          <t>0          1
1          2
2          3
3          4
4          5
        ... 
9989    9990
9990    9991
9991    9992
9992    9993
9993    9994
Name: Row ID, Length: 9994, dtype: int64</t>
        </is>
      </c>
      <c r="B8105" t="inlineStr">
        <is>
          <t>CA-2015-149846</t>
        </is>
      </c>
      <c r="E8105" t="inlineStr">
        <is>
          <t>Standard Class</t>
        </is>
      </c>
      <c r="F8105" t="inlineStr">
        <is>
          <t>SB-20185</t>
        </is>
      </c>
      <c r="G8105" t="inlineStr">
        <is>
          <t>Sarah Brown</t>
        </is>
      </c>
      <c r="H8105" t="inlineStr">
        <is>
          <t>Consumer</t>
        </is>
      </c>
      <c r="I8105" t="inlineStr">
        <is>
          <t>United States</t>
        </is>
      </c>
      <c r="J8105" t="inlineStr">
        <is>
          <t>Los Angeles</t>
        </is>
      </c>
      <c r="K8105" t="inlineStr">
        <is>
          <t>California</t>
        </is>
      </c>
      <c r="L8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5" t="inlineStr">
        <is>
          <t>West</t>
        </is>
      </c>
      <c r="N8105" t="inlineStr">
        <is>
          <t>OFF-ST-10002406</t>
        </is>
      </c>
      <c r="O8105" t="inlineStr">
        <is>
          <t>Office Supplies</t>
        </is>
      </c>
      <c r="P8105" t="inlineStr">
        <is>
          <t>Storage</t>
        </is>
      </c>
      <c r="Q8105" t="inlineStr">
        <is>
          <t>Pizazz Global Quick File</t>
        </is>
      </c>
      <c r="R8105" t="n">
        <v>104.79</v>
      </c>
      <c r="S8105" t="n">
        <v>7</v>
      </c>
      <c r="T8105" t="n">
        <v>0</v>
      </c>
      <c r="U8105" t="n">
        <v>29.3412</v>
      </c>
      <c r="V8105">
        <f>IF(OR(C8105 = "", D8105 = ""), "", DATEDIF(C8105, D8105, "D"))</f>
        <v/>
      </c>
    </row>
    <row r="8106">
      <c r="A8106" t="inlineStr">
        <is>
          <t>0          1
1          2
2          3
3          4
4          5
        ... 
9989    9990
9990    9991
9991    9992
9992    9993
9993    9994
Name: Row ID, Length: 9994, dtype: int64</t>
        </is>
      </c>
      <c r="B8106" t="inlineStr">
        <is>
          <t>CA-2015-149846</t>
        </is>
      </c>
      <c r="E8106" t="inlineStr">
        <is>
          <t>Standard Class</t>
        </is>
      </c>
      <c r="F8106" t="inlineStr">
        <is>
          <t>SB-20185</t>
        </is>
      </c>
      <c r="G8106" t="inlineStr">
        <is>
          <t>Sarah Brown</t>
        </is>
      </c>
      <c r="H8106" t="inlineStr">
        <is>
          <t>Consumer</t>
        </is>
      </c>
      <c r="I8106" t="inlineStr">
        <is>
          <t>United States</t>
        </is>
      </c>
      <c r="J8106" t="inlineStr">
        <is>
          <t>Los Angeles</t>
        </is>
      </c>
      <c r="K8106" t="inlineStr">
        <is>
          <t>California</t>
        </is>
      </c>
      <c r="L8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6" t="inlineStr">
        <is>
          <t>West</t>
        </is>
      </c>
      <c r="N8106" t="inlineStr">
        <is>
          <t>TEC-PH-10003645</t>
        </is>
      </c>
      <c r="O8106" t="inlineStr">
        <is>
          <t>Technology</t>
        </is>
      </c>
      <c r="P8106" t="inlineStr">
        <is>
          <t>Phones</t>
        </is>
      </c>
      <c r="Q8106" t="inlineStr">
        <is>
          <t>Aastra 57i VoIP phone</t>
        </is>
      </c>
      <c r="R8106" t="n">
        <v>775.728</v>
      </c>
      <c r="S8106" t="n">
        <v>6</v>
      </c>
      <c r="T8106" t="n">
        <v>0.2</v>
      </c>
      <c r="U8106" t="n">
        <v>58.1796</v>
      </c>
      <c r="V8106">
        <f>IF(OR(C8106 = "", D8106 = ""), "", DATEDIF(C8106, D8106, "D"))</f>
        <v/>
      </c>
    </row>
    <row r="8107">
      <c r="A8107" t="inlineStr">
        <is>
          <t>0          1
1          2
2          3
3          4
4          5
        ... 
9989    9990
9990    9991
9991    9992
9992    9993
9993    9994
Name: Row ID, Length: 9994, dtype: int64</t>
        </is>
      </c>
      <c r="B8107" t="inlineStr">
        <is>
          <t>CA-2017-159149</t>
        </is>
      </c>
      <c r="E8107" t="inlineStr">
        <is>
          <t>First Class</t>
        </is>
      </c>
      <c r="F8107" t="inlineStr">
        <is>
          <t>CR-12820</t>
        </is>
      </c>
      <c r="G8107" t="inlineStr">
        <is>
          <t>Cyra Reiten</t>
        </is>
      </c>
      <c r="H8107" t="inlineStr">
        <is>
          <t>Home Office</t>
        </is>
      </c>
      <c r="I8107" t="inlineStr">
        <is>
          <t>United States</t>
        </is>
      </c>
      <c r="J8107" t="inlineStr">
        <is>
          <t>Houston</t>
        </is>
      </c>
      <c r="K8107" t="inlineStr">
        <is>
          <t>Texas</t>
        </is>
      </c>
      <c r="L8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7" t="inlineStr">
        <is>
          <t>Central</t>
        </is>
      </c>
      <c r="N8107" t="inlineStr">
        <is>
          <t>FUR-BO-10001601</t>
        </is>
      </c>
      <c r="O8107" t="inlineStr">
        <is>
          <t>Furniture</t>
        </is>
      </c>
      <c r="P8107" t="inlineStr">
        <is>
          <t>Bookcases</t>
        </is>
      </c>
      <c r="Q8107" t="inlineStr">
        <is>
          <t>Sauder Mission Library with Doors, Fruitwood Finish</t>
        </is>
      </c>
      <c r="R8107" t="n">
        <v>89.0664</v>
      </c>
      <c r="S8107" t="n">
        <v>1</v>
      </c>
      <c r="T8107" t="n">
        <v>0.32</v>
      </c>
      <c r="U8107" t="n">
        <v>-17.0274</v>
      </c>
      <c r="V8107">
        <f>IF(OR(C8107 = "", D8107 = ""), "", DATEDIF(C8107, D8107, "D"))</f>
        <v/>
      </c>
    </row>
    <row r="8108">
      <c r="A8108" t="inlineStr">
        <is>
          <t>0          1
1          2
2          3
3          4
4          5
        ... 
9989    9990
9990    9991
9991    9992
9992    9993
9993    9994
Name: Row ID, Length: 9994, dtype: int64</t>
        </is>
      </c>
      <c r="B8108" t="inlineStr">
        <is>
          <t>CA-2017-159149</t>
        </is>
      </c>
      <c r="E8108" t="inlineStr">
        <is>
          <t>First Class</t>
        </is>
      </c>
      <c r="F8108" t="inlineStr">
        <is>
          <t>CR-12820</t>
        </is>
      </c>
      <c r="G8108" t="inlineStr">
        <is>
          <t>Cyra Reiten</t>
        </is>
      </c>
      <c r="H8108" t="inlineStr">
        <is>
          <t>Home Office</t>
        </is>
      </c>
      <c r="I8108" t="inlineStr">
        <is>
          <t>United States</t>
        </is>
      </c>
      <c r="J8108" t="inlineStr">
        <is>
          <t>Houston</t>
        </is>
      </c>
      <c r="K8108" t="inlineStr">
        <is>
          <t>Texas</t>
        </is>
      </c>
      <c r="L8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8" t="inlineStr">
        <is>
          <t>Central</t>
        </is>
      </c>
      <c r="N8108" t="inlineStr">
        <is>
          <t>OFF-AR-10000937</t>
        </is>
      </c>
      <c r="O8108" t="inlineStr">
        <is>
          <t>Office Supplies</t>
        </is>
      </c>
      <c r="P8108" t="inlineStr">
        <is>
          <t>Art</t>
        </is>
      </c>
      <c r="Q8108" t="inlineStr">
        <is>
          <t>Dixon Ticonderoga Core-Lock Colored Pencils, 48-Color Set</t>
        </is>
      </c>
      <c r="R8108" t="n">
        <v>175.44</v>
      </c>
      <c r="S8108" t="n">
        <v>6</v>
      </c>
      <c r="T8108" t="n">
        <v>0.2</v>
      </c>
      <c r="U8108" t="n">
        <v>52.632</v>
      </c>
      <c r="V8108">
        <f>IF(OR(C8108 = "", D8108 = ""), "", DATEDIF(C8108, D8108, "D"))</f>
        <v/>
      </c>
    </row>
    <row r="8109">
      <c r="A8109" t="inlineStr">
        <is>
          <t>0          1
1          2
2          3
3          4
4          5
        ... 
9989    9990
9990    9991
9991    9992
9992    9993
9993    9994
Name: Row ID, Length: 9994, dtype: int64</t>
        </is>
      </c>
      <c r="B8109" t="inlineStr">
        <is>
          <t>CA-2017-159149</t>
        </is>
      </c>
      <c r="E8109" t="inlineStr">
        <is>
          <t>First Class</t>
        </is>
      </c>
      <c r="F8109" t="inlineStr">
        <is>
          <t>CR-12820</t>
        </is>
      </c>
      <c r="G8109" t="inlineStr">
        <is>
          <t>Cyra Reiten</t>
        </is>
      </c>
      <c r="H8109" t="inlineStr">
        <is>
          <t>Home Office</t>
        </is>
      </c>
      <c r="I8109" t="inlineStr">
        <is>
          <t>United States</t>
        </is>
      </c>
      <c r="J8109" t="inlineStr">
        <is>
          <t>Houston</t>
        </is>
      </c>
      <c r="K8109" t="inlineStr">
        <is>
          <t>Texas</t>
        </is>
      </c>
      <c r="L8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09" t="inlineStr">
        <is>
          <t>Central</t>
        </is>
      </c>
      <c r="N8109" t="inlineStr">
        <is>
          <t>TEC-PH-10000038</t>
        </is>
      </c>
      <c r="O8109" t="inlineStr">
        <is>
          <t>Technology</t>
        </is>
      </c>
      <c r="P8109" t="inlineStr">
        <is>
          <t>Phones</t>
        </is>
      </c>
      <c r="Q8109" t="inlineStr">
        <is>
          <t>Jawbone MINI JAMBOX Wireless Bluetooth Speaker</t>
        </is>
      </c>
      <c r="R8109" t="n">
        <v>438.336</v>
      </c>
      <c r="S8109" t="n">
        <v>4</v>
      </c>
      <c r="T8109" t="n">
        <v>0.2</v>
      </c>
      <c r="U8109" t="n">
        <v>-87.66719999999999</v>
      </c>
      <c r="V8109">
        <f>IF(OR(C8109 = "", D8109 = ""), "", DATEDIF(C8109, D8109, "D"))</f>
        <v/>
      </c>
    </row>
    <row r="8110">
      <c r="A8110" t="inlineStr">
        <is>
          <t>0          1
1          2
2          3
3          4
4          5
        ... 
9989    9990
9990    9991
9991    9992
9992    9993
9993    9994
Name: Row ID, Length: 9994, dtype: int64</t>
        </is>
      </c>
      <c r="B8110" t="inlineStr">
        <is>
          <t>US-2017-167570</t>
        </is>
      </c>
      <c r="C8110" s="3" t="n">
        <v>42959</v>
      </c>
      <c r="E8110" t="inlineStr">
        <is>
          <t>Standard Class</t>
        </is>
      </c>
      <c r="F8110" t="inlineStr">
        <is>
          <t>EG-13900</t>
        </is>
      </c>
      <c r="G8110" t="inlineStr">
        <is>
          <t>Emily Grady</t>
        </is>
      </c>
      <c r="H8110" t="inlineStr">
        <is>
          <t>Consumer</t>
        </is>
      </c>
      <c r="I8110" t="inlineStr">
        <is>
          <t>United States</t>
        </is>
      </c>
      <c r="J8110" t="inlineStr">
        <is>
          <t>Philadelphia</t>
        </is>
      </c>
      <c r="K8110" t="inlineStr">
        <is>
          <t>Pennsylvania</t>
        </is>
      </c>
      <c r="L8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0" t="inlineStr">
        <is>
          <t>East</t>
        </is>
      </c>
      <c r="N8110" t="inlineStr">
        <is>
          <t>FUR-CH-10003396</t>
        </is>
      </c>
      <c r="O8110" t="inlineStr">
        <is>
          <t>Furniture</t>
        </is>
      </c>
      <c r="P8110" t="inlineStr">
        <is>
          <t>Chairs</t>
        </is>
      </c>
      <c r="Q8110" t="inlineStr">
        <is>
          <t>Global Deluxe Steno Chair</t>
        </is>
      </c>
      <c r="R8110" t="n">
        <v>215.544</v>
      </c>
      <c r="S8110" t="n">
        <v>4</v>
      </c>
      <c r="T8110" t="n">
        <v>0.3</v>
      </c>
      <c r="U8110" t="n">
        <v>-58.5048</v>
      </c>
      <c r="V8110">
        <f>IF(OR(C8110 = "", D8110 = ""), "", DATEDIF(C8110, D8110, "D"))</f>
        <v/>
      </c>
    </row>
    <row r="8111">
      <c r="A8111" t="inlineStr">
        <is>
          <t>0          1
1          2
2          3
3          4
4          5
        ... 
9989    9990
9990    9991
9991    9992
9992    9993
9993    9994
Name: Row ID, Length: 9994, dtype: int64</t>
        </is>
      </c>
      <c r="B8111" t="inlineStr">
        <is>
          <t>CA-2017-160122</t>
        </is>
      </c>
      <c r="E8111" t="inlineStr">
        <is>
          <t>Standard Class</t>
        </is>
      </c>
      <c r="F8111" t="inlineStr">
        <is>
          <t>RD-19930</t>
        </is>
      </c>
      <c r="G8111" t="inlineStr">
        <is>
          <t>Russell D'Ascenzo</t>
        </is>
      </c>
      <c r="H8111" t="inlineStr">
        <is>
          <t>Consumer</t>
        </is>
      </c>
      <c r="I8111" t="inlineStr">
        <is>
          <t>United States</t>
        </is>
      </c>
      <c r="J8111" t="inlineStr">
        <is>
          <t>Chicago</t>
        </is>
      </c>
      <c r="K8111" t="inlineStr">
        <is>
          <t>Illinois</t>
        </is>
      </c>
      <c r="L8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1" t="inlineStr">
        <is>
          <t>Central</t>
        </is>
      </c>
      <c r="N8111" t="inlineStr">
        <is>
          <t>OFF-EN-10002592</t>
        </is>
      </c>
      <c r="O8111" t="inlineStr">
        <is>
          <t>Office Supplies</t>
        </is>
      </c>
      <c r="P8111" t="inlineStr">
        <is>
          <t>Envelopes</t>
        </is>
      </c>
      <c r="Q8111" t="inlineStr">
        <is>
          <t>Peel &amp; Seel Recycled Catalog Envelopes, Brown</t>
        </is>
      </c>
      <c r="R8111" t="n">
        <v>55.584</v>
      </c>
      <c r="S8111" t="n">
        <v>6</v>
      </c>
      <c r="T8111" t="n">
        <v>0.2</v>
      </c>
      <c r="U8111" t="n">
        <v>20.844</v>
      </c>
      <c r="V8111">
        <f>IF(OR(C8111 = "", D8111 = ""), "", DATEDIF(C8111, D8111, "D"))</f>
        <v/>
      </c>
    </row>
    <row r="8112">
      <c r="A8112" t="inlineStr">
        <is>
          <t>0          1
1          2
2          3
3          4
4          5
        ... 
9989    9990
9990    9991
9991    9992
9992    9993
9993    9994
Name: Row ID, Length: 9994, dtype: int64</t>
        </is>
      </c>
      <c r="B8112" t="inlineStr">
        <is>
          <t>CA-2017-160122</t>
        </is>
      </c>
      <c r="E8112" t="inlineStr">
        <is>
          <t>Standard Class</t>
        </is>
      </c>
      <c r="F8112" t="inlineStr">
        <is>
          <t>RD-19930</t>
        </is>
      </c>
      <c r="G8112" t="inlineStr">
        <is>
          <t>Russell D'Ascenzo</t>
        </is>
      </c>
      <c r="H8112" t="inlineStr">
        <is>
          <t>Consumer</t>
        </is>
      </c>
      <c r="I8112" t="inlineStr">
        <is>
          <t>United States</t>
        </is>
      </c>
      <c r="J8112" t="inlineStr">
        <is>
          <t>Chicago</t>
        </is>
      </c>
      <c r="K8112" t="inlineStr">
        <is>
          <t>Illinois</t>
        </is>
      </c>
      <c r="L8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2" t="inlineStr">
        <is>
          <t>Central</t>
        </is>
      </c>
      <c r="N8112" t="inlineStr">
        <is>
          <t>FUR-CH-10000422</t>
        </is>
      </c>
      <c r="O8112" t="inlineStr">
        <is>
          <t>Furniture</t>
        </is>
      </c>
      <c r="P8112" t="inlineStr">
        <is>
          <t>Chairs</t>
        </is>
      </c>
      <c r="Q8112" t="inlineStr">
        <is>
          <t>Global Highback Leather Tilter in Burgundy</t>
        </is>
      </c>
      <c r="R8112" t="n">
        <v>127.386</v>
      </c>
      <c r="S8112" t="n">
        <v>2</v>
      </c>
      <c r="T8112" t="n">
        <v>0.3</v>
      </c>
      <c r="U8112" t="n">
        <v>-25.4772</v>
      </c>
      <c r="V8112">
        <f>IF(OR(C8112 = "", D8112 = ""), "", DATEDIF(C8112, D8112, "D"))</f>
        <v/>
      </c>
    </row>
    <row r="8113">
      <c r="A8113" t="inlineStr">
        <is>
          <t>0          1
1          2
2          3
3          4
4          5
        ... 
9989    9990
9990    9991
9991    9992
9992    9993
9993    9994
Name: Row ID, Length: 9994, dtype: int64</t>
        </is>
      </c>
      <c r="B8113" t="inlineStr">
        <is>
          <t>CA-2016-130393</t>
        </is>
      </c>
      <c r="C8113" s="3" t="n">
        <v>42381</v>
      </c>
      <c r="D8113" s="3" t="n">
        <v>42441</v>
      </c>
      <c r="E8113" t="inlineStr">
        <is>
          <t>Second Class</t>
        </is>
      </c>
      <c r="F8113" t="inlineStr">
        <is>
          <t>JM-15865</t>
        </is>
      </c>
      <c r="G8113" t="inlineStr">
        <is>
          <t>John Murray</t>
        </is>
      </c>
      <c r="H8113" t="inlineStr">
        <is>
          <t>Consumer</t>
        </is>
      </c>
      <c r="I8113" t="inlineStr">
        <is>
          <t>United States</t>
        </is>
      </c>
      <c r="J8113" t="inlineStr">
        <is>
          <t>San Angelo</t>
        </is>
      </c>
      <c r="K8113" t="inlineStr">
        <is>
          <t>Texas</t>
        </is>
      </c>
      <c r="L8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3" t="inlineStr">
        <is>
          <t>Central</t>
        </is>
      </c>
      <c r="N8113" t="inlineStr">
        <is>
          <t>FUR-CH-10002647</t>
        </is>
      </c>
      <c r="O8113" t="inlineStr">
        <is>
          <t>Furniture</t>
        </is>
      </c>
      <c r="P8113" t="inlineStr">
        <is>
          <t>Chairs</t>
        </is>
      </c>
      <c r="Q8113" t="inlineStr">
        <is>
          <t>Situations Contoured Folding Chairs, 4/Set</t>
        </is>
      </c>
      <c r="R8113" t="n">
        <v>248.43</v>
      </c>
      <c r="S8113" t="n">
        <v>5</v>
      </c>
      <c r="T8113" t="n">
        <v>0.3</v>
      </c>
      <c r="U8113" t="n">
        <v>-17.745</v>
      </c>
      <c r="V8113">
        <f>IF(OR(C8113 = "", D8113 = ""), "", DATEDIF(C8113, D8113, "D"))</f>
        <v/>
      </c>
    </row>
    <row r="8114">
      <c r="A8114" t="inlineStr">
        <is>
          <t>0          1
1          2
2          3
3          4
4          5
        ... 
9989    9990
9990    9991
9991    9992
9992    9993
9993    9994
Name: Row ID, Length: 9994, dtype: int64</t>
        </is>
      </c>
      <c r="B8114" t="inlineStr">
        <is>
          <t>CA-2016-130393</t>
        </is>
      </c>
      <c r="C8114" s="3" t="n">
        <v>42381</v>
      </c>
      <c r="D8114" s="3" t="n">
        <v>42441</v>
      </c>
      <c r="E8114" t="inlineStr">
        <is>
          <t>Second Class</t>
        </is>
      </c>
      <c r="F8114" t="inlineStr">
        <is>
          <t>JM-15865</t>
        </is>
      </c>
      <c r="G8114" t="inlineStr">
        <is>
          <t>John Murray</t>
        </is>
      </c>
      <c r="H8114" t="inlineStr">
        <is>
          <t>Consumer</t>
        </is>
      </c>
      <c r="I8114" t="inlineStr">
        <is>
          <t>United States</t>
        </is>
      </c>
      <c r="J8114" t="inlineStr">
        <is>
          <t>San Angelo</t>
        </is>
      </c>
      <c r="K8114" t="inlineStr">
        <is>
          <t>Texas</t>
        </is>
      </c>
      <c r="L8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4" t="inlineStr">
        <is>
          <t>Central</t>
        </is>
      </c>
      <c r="N8114" t="inlineStr">
        <is>
          <t>OFF-AP-10004859</t>
        </is>
      </c>
      <c r="O8114" t="inlineStr">
        <is>
          <t>Office Supplies</t>
        </is>
      </c>
      <c r="P8114" t="inlineStr">
        <is>
          <t>Appliances</t>
        </is>
      </c>
      <c r="Q8114" t="inlineStr">
        <is>
          <t>Acco 6 Outlet Guardian Premium Surge Suppressor</t>
        </is>
      </c>
      <c r="R8114" t="n">
        <v>11.648</v>
      </c>
      <c r="S8114" t="n">
        <v>4</v>
      </c>
      <c r="T8114" t="n">
        <v>0.8</v>
      </c>
      <c r="U8114" t="n">
        <v>-30.8672</v>
      </c>
      <c r="V8114">
        <f>IF(OR(C8114 = "", D8114 = ""), "", DATEDIF(C8114, D8114, "D"))</f>
        <v/>
      </c>
    </row>
    <row r="8115">
      <c r="A8115" t="inlineStr">
        <is>
          <t>0          1
1          2
2          3
3          4
4          5
        ... 
9989    9990
9990    9991
9991    9992
9992    9993
9993    9994
Name: Row ID, Length: 9994, dtype: int64</t>
        </is>
      </c>
      <c r="B8115" t="inlineStr">
        <is>
          <t>CA-2016-130393</t>
        </is>
      </c>
      <c r="C8115" s="3" t="n">
        <v>42381</v>
      </c>
      <c r="D8115" s="3" t="n">
        <v>42441</v>
      </c>
      <c r="E8115" t="inlineStr">
        <is>
          <t>Second Class</t>
        </is>
      </c>
      <c r="F8115" t="inlineStr">
        <is>
          <t>JM-15865</t>
        </is>
      </c>
      <c r="G8115" t="inlineStr">
        <is>
          <t>John Murray</t>
        </is>
      </c>
      <c r="H8115" t="inlineStr">
        <is>
          <t>Consumer</t>
        </is>
      </c>
      <c r="I8115" t="inlineStr">
        <is>
          <t>United States</t>
        </is>
      </c>
      <c r="J8115" t="inlineStr">
        <is>
          <t>San Angelo</t>
        </is>
      </c>
      <c r="K8115" t="inlineStr">
        <is>
          <t>Texas</t>
        </is>
      </c>
      <c r="L8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5" t="inlineStr">
        <is>
          <t>Central</t>
        </is>
      </c>
      <c r="N8115" t="inlineStr">
        <is>
          <t>FUR-CH-10004477</t>
        </is>
      </c>
      <c r="O8115" t="inlineStr">
        <is>
          <t>Furniture</t>
        </is>
      </c>
      <c r="P8115" t="inlineStr">
        <is>
          <t>Chairs</t>
        </is>
      </c>
      <c r="Q8115" t="inlineStr">
        <is>
          <t>Global Push Button Manager's Chair, Indigo</t>
        </is>
      </c>
      <c r="R8115" t="n">
        <v>85.246</v>
      </c>
      <c r="S8115" t="n">
        <v>2</v>
      </c>
      <c r="T8115" t="n">
        <v>0.3</v>
      </c>
      <c r="U8115" t="n">
        <v>-1.2178</v>
      </c>
      <c r="V8115">
        <f>IF(OR(C8115 = "", D8115 = ""), "", DATEDIF(C8115, D8115, "D"))</f>
        <v/>
      </c>
    </row>
    <row r="8116">
      <c r="A8116" t="inlineStr">
        <is>
          <t>0          1
1          2
2          3
3          4
4          5
        ... 
9989    9990
9990    9991
9991    9992
9992    9993
9993    9994
Name: Row ID, Length: 9994, dtype: int64</t>
        </is>
      </c>
      <c r="B8116" t="inlineStr">
        <is>
          <t>CA-2017-144820</t>
        </is>
      </c>
      <c r="C8116" s="3" t="n">
        <v>42804</v>
      </c>
      <c r="D8116" s="3" t="n">
        <v>42926</v>
      </c>
      <c r="E8116" t="inlineStr">
        <is>
          <t>Second Class</t>
        </is>
      </c>
      <c r="F8116" t="inlineStr">
        <is>
          <t>LW-16825</t>
        </is>
      </c>
      <c r="G8116" t="inlineStr">
        <is>
          <t>Laurel Workman</t>
        </is>
      </c>
      <c r="H8116" t="inlineStr">
        <is>
          <t>Corporate</t>
        </is>
      </c>
      <c r="I8116" t="inlineStr">
        <is>
          <t>United States</t>
        </is>
      </c>
      <c r="J8116" t="inlineStr">
        <is>
          <t>Pasadena</t>
        </is>
      </c>
      <c r="K8116" t="inlineStr">
        <is>
          <t>Texas</t>
        </is>
      </c>
      <c r="L8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6" t="inlineStr">
        <is>
          <t>Central</t>
        </is>
      </c>
      <c r="N8116" t="inlineStr">
        <is>
          <t>OFF-AR-10004817</t>
        </is>
      </c>
      <c r="O8116" t="inlineStr">
        <is>
          <t>Office Supplies</t>
        </is>
      </c>
      <c r="P8116" t="inlineStr">
        <is>
          <t>Art</t>
        </is>
      </c>
      <c r="Q8116" t="inlineStr">
        <is>
          <t>Colorific Watercolor Pencils</t>
        </is>
      </c>
      <c r="R8116" t="n">
        <v>20.64</v>
      </c>
      <c r="S8116" t="n">
        <v>5</v>
      </c>
      <c r="T8116" t="n">
        <v>0.2</v>
      </c>
      <c r="U8116" t="n">
        <v>2.322</v>
      </c>
      <c r="V8116">
        <f>IF(OR(C8116 = "", D8116 = ""), "", DATEDIF(C8116, D8116, "D"))</f>
        <v/>
      </c>
    </row>
    <row r="8117">
      <c r="A8117" t="inlineStr">
        <is>
          <t>0          1
1          2
2          3
3          4
4          5
        ... 
9989    9990
9990    9991
9991    9992
9992    9993
9993    9994
Name: Row ID, Length: 9994, dtype: int64</t>
        </is>
      </c>
      <c r="B8117" t="inlineStr">
        <is>
          <t>CA-2017-101014</t>
        </is>
      </c>
      <c r="D8117" s="3" t="n">
        <v>42834</v>
      </c>
      <c r="E8117" t="inlineStr">
        <is>
          <t>Standard Class</t>
        </is>
      </c>
      <c r="F8117" t="inlineStr">
        <is>
          <t>RW-19540</t>
        </is>
      </c>
      <c r="G8117" t="inlineStr">
        <is>
          <t>Rick Wilson</t>
        </is>
      </c>
      <c r="H8117" t="inlineStr">
        <is>
          <t>Corporate</t>
        </is>
      </c>
      <c r="I8117" t="inlineStr">
        <is>
          <t>United States</t>
        </is>
      </c>
      <c r="J8117" t="inlineStr">
        <is>
          <t>Los Angeles</t>
        </is>
      </c>
      <c r="K8117" t="inlineStr">
        <is>
          <t>California</t>
        </is>
      </c>
      <c r="L8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7" t="inlineStr">
        <is>
          <t>West</t>
        </is>
      </c>
      <c r="N8117" t="inlineStr">
        <is>
          <t>FUR-FU-10003374</t>
        </is>
      </c>
      <c r="O8117" t="inlineStr">
        <is>
          <t>Furniture</t>
        </is>
      </c>
      <c r="P8117" t="inlineStr">
        <is>
          <t>Furnishings</t>
        </is>
      </c>
      <c r="Q8117" t="inlineStr">
        <is>
          <t>Electrix Fluorescent Magnifier Lamps &amp; Weighted Base</t>
        </is>
      </c>
      <c r="R8117" t="n">
        <v>148.02</v>
      </c>
      <c r="S8117" t="n">
        <v>3</v>
      </c>
      <c r="T8117" t="n">
        <v>0</v>
      </c>
      <c r="U8117" t="n">
        <v>41.4456</v>
      </c>
      <c r="V8117">
        <f>IF(OR(C8117 = "", D8117 = ""), "", DATEDIF(C8117, D8117, "D"))</f>
        <v/>
      </c>
    </row>
    <row r="8118">
      <c r="A8118" t="inlineStr">
        <is>
          <t>0          1
1          2
2          3
3          4
4          5
        ... 
9989    9990
9990    9991
9991    9992
9992    9993
9993    9994
Name: Row ID, Length: 9994, dtype: int64</t>
        </is>
      </c>
      <c r="B8118" t="inlineStr">
        <is>
          <t>CA-2017-105543</t>
        </is>
      </c>
      <c r="E8118" t="inlineStr">
        <is>
          <t>Same Day</t>
        </is>
      </c>
      <c r="F8118" t="inlineStr">
        <is>
          <t>BG-11695</t>
        </is>
      </c>
      <c r="G8118" t="inlineStr">
        <is>
          <t>Brooke Gillingham</t>
        </is>
      </c>
      <c r="H8118" t="inlineStr">
        <is>
          <t>Corporate</t>
        </is>
      </c>
      <c r="I8118" t="inlineStr">
        <is>
          <t>United States</t>
        </is>
      </c>
      <c r="J8118" t="inlineStr">
        <is>
          <t>Garden City</t>
        </is>
      </c>
      <c r="K8118" t="inlineStr">
        <is>
          <t>Kansas</t>
        </is>
      </c>
      <c r="L8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8" t="inlineStr">
        <is>
          <t>Central</t>
        </is>
      </c>
      <c r="N8118" t="inlineStr">
        <is>
          <t>OFF-ST-10003123</t>
        </is>
      </c>
      <c r="O8118" t="inlineStr">
        <is>
          <t>Office Supplies</t>
        </is>
      </c>
      <c r="P8118" t="inlineStr">
        <is>
          <t>Storage</t>
        </is>
      </c>
      <c r="Q8118" t="inlineStr">
        <is>
          <t>Fellowes Bases and Tops For Staxonsteel/High-Stak Systems</t>
        </is>
      </c>
      <c r="R8118" t="n">
        <v>33.29</v>
      </c>
      <c r="S8118" t="n">
        <v>1</v>
      </c>
      <c r="T8118" t="n">
        <v>0</v>
      </c>
      <c r="U8118" t="n">
        <v>7.9896</v>
      </c>
      <c r="V8118">
        <f>IF(OR(C8118 = "", D8118 = ""), "", DATEDIF(C8118, D8118, "D"))</f>
        <v/>
      </c>
    </row>
    <row r="8119">
      <c r="A8119" t="inlineStr">
        <is>
          <t>0          1
1          2
2          3
3          4
4          5
        ... 
9989    9990
9990    9991
9991    9992
9992    9993
9993    9994
Name: Row ID, Length: 9994, dtype: int64</t>
        </is>
      </c>
      <c r="B8119" t="inlineStr">
        <is>
          <t>US-2017-113201</t>
        </is>
      </c>
      <c r="D8119" s="3" t="n">
        <v>42862</v>
      </c>
      <c r="E8119" t="inlineStr">
        <is>
          <t>Standard Class</t>
        </is>
      </c>
      <c r="F8119" t="inlineStr">
        <is>
          <t>TT-21220</t>
        </is>
      </c>
      <c r="G8119" t="inlineStr">
        <is>
          <t>Thomas Thornton</t>
        </is>
      </c>
      <c r="H8119" t="inlineStr">
        <is>
          <t>Consumer</t>
        </is>
      </c>
      <c r="I8119" t="inlineStr">
        <is>
          <t>United States</t>
        </is>
      </c>
      <c r="J8119" t="inlineStr">
        <is>
          <t>Los Angeles</t>
        </is>
      </c>
      <c r="K8119" t="inlineStr">
        <is>
          <t>California</t>
        </is>
      </c>
      <c r="L8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19" t="inlineStr">
        <is>
          <t>West</t>
        </is>
      </c>
      <c r="N8119" t="inlineStr">
        <is>
          <t>OFF-PA-10000675</t>
        </is>
      </c>
      <c r="O8119" t="inlineStr">
        <is>
          <t>Office Supplies</t>
        </is>
      </c>
      <c r="P8119" t="inlineStr">
        <is>
          <t>Paper</t>
        </is>
      </c>
      <c r="Q8119" t="inlineStr">
        <is>
          <t>Xerox 1919</t>
        </is>
      </c>
      <c r="R8119" t="n">
        <v>204.95</v>
      </c>
      <c r="S8119" t="n">
        <v>5</v>
      </c>
      <c r="T8119" t="n">
        <v>0</v>
      </c>
      <c r="U8119" t="n">
        <v>100.4255</v>
      </c>
      <c r="V8119">
        <f>IF(OR(C8119 = "", D8119 = ""), "", DATEDIF(C8119, D8119, "D"))</f>
        <v/>
      </c>
    </row>
    <row r="8120">
      <c r="A8120" t="inlineStr">
        <is>
          <t>0          1
1          2
2          3
3          4
4          5
        ... 
9989    9990
9990    9991
9991    9992
9992    9993
9993    9994
Name: Row ID, Length: 9994, dtype: int64</t>
        </is>
      </c>
      <c r="B8120" t="inlineStr">
        <is>
          <t>US-2017-106551</t>
        </is>
      </c>
      <c r="E8120" t="inlineStr">
        <is>
          <t>Standard Class</t>
        </is>
      </c>
      <c r="F8120" t="inlineStr">
        <is>
          <t>EB-13930</t>
        </is>
      </c>
      <c r="G8120" t="inlineStr">
        <is>
          <t>Eric Barreto</t>
        </is>
      </c>
      <c r="H8120" t="inlineStr">
        <is>
          <t>Consumer</t>
        </is>
      </c>
      <c r="I8120" t="inlineStr">
        <is>
          <t>United States</t>
        </is>
      </c>
      <c r="J8120" t="inlineStr">
        <is>
          <t>Chicago</t>
        </is>
      </c>
      <c r="K8120" t="inlineStr">
        <is>
          <t>Illinois</t>
        </is>
      </c>
      <c r="L8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0" t="inlineStr">
        <is>
          <t>Central</t>
        </is>
      </c>
      <c r="N8120" t="inlineStr">
        <is>
          <t>FUR-CH-10004997</t>
        </is>
      </c>
      <c r="O8120" t="inlineStr">
        <is>
          <t>Furniture</t>
        </is>
      </c>
      <c r="P8120" t="inlineStr">
        <is>
          <t>Chairs</t>
        </is>
      </c>
      <c r="Q8120" t="inlineStr">
        <is>
          <t>Hon Every-Day Series Multi-Task Chairs</t>
        </is>
      </c>
      <c r="R8120" t="n">
        <v>526.3440000000001</v>
      </c>
      <c r="S8120" t="n">
        <v>4</v>
      </c>
      <c r="T8120" t="n">
        <v>0.3</v>
      </c>
      <c r="U8120" t="n">
        <v>-75.19199999999999</v>
      </c>
      <c r="V8120">
        <f>IF(OR(C8120 = "", D8120 = ""), "", DATEDIF(C8120, D8120, "D"))</f>
        <v/>
      </c>
    </row>
    <row r="8121">
      <c r="A8121" t="inlineStr">
        <is>
          <t>0          1
1          2
2          3
3          4
4          5
        ... 
9989    9990
9990    9991
9991    9992
9992    9993
9993    9994
Name: Row ID, Length: 9994, dtype: int64</t>
        </is>
      </c>
      <c r="B8121" t="inlineStr">
        <is>
          <t>CA-2016-116722</t>
        </is>
      </c>
      <c r="C8121" s="3" t="n">
        <v>42685</v>
      </c>
      <c r="E8121" t="inlineStr">
        <is>
          <t>Standard Class</t>
        </is>
      </c>
      <c r="F8121" t="inlineStr">
        <is>
          <t>LP-17080</t>
        </is>
      </c>
      <c r="G8121" t="inlineStr">
        <is>
          <t>Liz Pelletier</t>
        </is>
      </c>
      <c r="H8121" t="inlineStr">
        <is>
          <t>Consumer</t>
        </is>
      </c>
      <c r="I8121" t="inlineStr">
        <is>
          <t>United States</t>
        </is>
      </c>
      <c r="J8121" t="inlineStr">
        <is>
          <t>San Francisco</t>
        </is>
      </c>
      <c r="K8121" t="inlineStr">
        <is>
          <t>California</t>
        </is>
      </c>
      <c r="L8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1" t="inlineStr">
        <is>
          <t>West</t>
        </is>
      </c>
      <c r="N8121" t="inlineStr">
        <is>
          <t>FUR-FU-10001934</t>
        </is>
      </c>
      <c r="O8121" t="inlineStr">
        <is>
          <t>Furniture</t>
        </is>
      </c>
      <c r="P8121" t="inlineStr">
        <is>
          <t>Furnishings</t>
        </is>
      </c>
      <c r="Q8121" t="inlineStr">
        <is>
          <t>Magnifier Swing Arm Lamp</t>
        </is>
      </c>
      <c r="R8121" t="n">
        <v>41.96</v>
      </c>
      <c r="S8121" t="n">
        <v>2</v>
      </c>
      <c r="T8121" t="n">
        <v>0</v>
      </c>
      <c r="U8121" t="n">
        <v>10.9096</v>
      </c>
      <c r="V8121">
        <f>IF(OR(C8121 = "", D8121 = ""), "", DATEDIF(C8121, D8121, "D"))</f>
        <v/>
      </c>
    </row>
    <row r="8122">
      <c r="A8122" t="inlineStr">
        <is>
          <t>0          1
1          2
2          3
3          4
4          5
        ... 
9989    9990
9990    9991
9991    9992
9992    9993
9993    9994
Name: Row ID, Length: 9994, dtype: int64</t>
        </is>
      </c>
      <c r="B8122" t="inlineStr">
        <is>
          <t>CA-2016-116722</t>
        </is>
      </c>
      <c r="C8122" s="3" t="n">
        <v>42685</v>
      </c>
      <c r="E8122" t="inlineStr">
        <is>
          <t>Standard Class</t>
        </is>
      </c>
      <c r="F8122" t="inlineStr">
        <is>
          <t>LP-17080</t>
        </is>
      </c>
      <c r="G8122" t="inlineStr">
        <is>
          <t>Liz Pelletier</t>
        </is>
      </c>
      <c r="H8122" t="inlineStr">
        <is>
          <t>Consumer</t>
        </is>
      </c>
      <c r="I8122" t="inlineStr">
        <is>
          <t>United States</t>
        </is>
      </c>
      <c r="J8122" t="inlineStr">
        <is>
          <t>San Francisco</t>
        </is>
      </c>
      <c r="K8122" t="inlineStr">
        <is>
          <t>California</t>
        </is>
      </c>
      <c r="L8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2" t="inlineStr">
        <is>
          <t>West</t>
        </is>
      </c>
      <c r="N8122" t="inlineStr">
        <is>
          <t>FUR-CH-10004997</t>
        </is>
      </c>
      <c r="O8122" t="inlineStr">
        <is>
          <t>Furniture</t>
        </is>
      </c>
      <c r="P8122" t="inlineStr">
        <is>
          <t>Chairs</t>
        </is>
      </c>
      <c r="Q8122" t="inlineStr">
        <is>
          <t>Hon Every-Day Series Multi-Task Chairs</t>
        </is>
      </c>
      <c r="R8122" t="n">
        <v>451.152</v>
      </c>
      <c r="S8122" t="n">
        <v>3</v>
      </c>
      <c r="T8122" t="n">
        <v>0.2</v>
      </c>
      <c r="U8122" t="n">
        <v>0</v>
      </c>
      <c r="V8122">
        <f>IF(OR(C8122 = "", D8122 = ""), "", DATEDIF(C8122, D8122, "D"))</f>
        <v/>
      </c>
    </row>
    <row r="8123">
      <c r="A8123" t="inlineStr">
        <is>
          <t>0          1
1          2
2          3
3          4
4          5
        ... 
9989    9990
9990    9991
9991    9992
9992    9993
9993    9994
Name: Row ID, Length: 9994, dtype: int64</t>
        </is>
      </c>
      <c r="B8123" t="inlineStr">
        <is>
          <t>CA-2016-116722</t>
        </is>
      </c>
      <c r="C8123" s="3" t="n">
        <v>42685</v>
      </c>
      <c r="E8123" t="inlineStr">
        <is>
          <t>Standard Class</t>
        </is>
      </c>
      <c r="F8123" t="inlineStr">
        <is>
          <t>LP-17080</t>
        </is>
      </c>
      <c r="G8123" t="inlineStr">
        <is>
          <t>Liz Pelletier</t>
        </is>
      </c>
      <c r="H8123" t="inlineStr">
        <is>
          <t>Consumer</t>
        </is>
      </c>
      <c r="I8123" t="inlineStr">
        <is>
          <t>United States</t>
        </is>
      </c>
      <c r="J8123" t="inlineStr">
        <is>
          <t>San Francisco</t>
        </is>
      </c>
      <c r="K8123" t="inlineStr">
        <is>
          <t>California</t>
        </is>
      </c>
      <c r="L8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3" t="inlineStr">
        <is>
          <t>West</t>
        </is>
      </c>
      <c r="N8123" t="inlineStr">
        <is>
          <t>OFF-BI-10001890</t>
        </is>
      </c>
      <c r="O8123" t="inlineStr">
        <is>
          <t>Office Supplies</t>
        </is>
      </c>
      <c r="P8123" t="inlineStr">
        <is>
          <t>Binders</t>
        </is>
      </c>
      <c r="Q8123" t="inlineStr">
        <is>
          <t>Avery Poly Binder Pockets</t>
        </is>
      </c>
      <c r="R8123" t="n">
        <v>31.504</v>
      </c>
      <c r="S8123" t="n">
        <v>11</v>
      </c>
      <c r="T8123" t="n">
        <v>0.2</v>
      </c>
      <c r="U8123" t="n">
        <v>11.0264</v>
      </c>
      <c r="V8123">
        <f>IF(OR(C8123 = "", D8123 = ""), "", DATEDIF(C8123, D8123, "D"))</f>
        <v/>
      </c>
    </row>
    <row r="8124">
      <c r="A8124" t="inlineStr">
        <is>
          <t>0          1
1          2
2          3
3          4
4          5
        ... 
9989    9990
9990    9991
9991    9992
9992    9993
9993    9994
Name: Row ID, Length: 9994, dtype: int64</t>
        </is>
      </c>
      <c r="B8124" t="inlineStr">
        <is>
          <t>CA-2014-138128</t>
        </is>
      </c>
      <c r="C8124" s="3" t="n">
        <v>41894</v>
      </c>
      <c r="E8124" t="inlineStr">
        <is>
          <t>Standard Class</t>
        </is>
      </c>
      <c r="F8124" t="inlineStr">
        <is>
          <t>FP-14320</t>
        </is>
      </c>
      <c r="G8124" t="inlineStr">
        <is>
          <t>Frank Preis</t>
        </is>
      </c>
      <c r="H8124" t="inlineStr">
        <is>
          <t>Consumer</t>
        </is>
      </c>
      <c r="I8124" t="inlineStr">
        <is>
          <t>United States</t>
        </is>
      </c>
      <c r="J8124" t="inlineStr">
        <is>
          <t>Philadelphia</t>
        </is>
      </c>
      <c r="K8124" t="inlineStr">
        <is>
          <t>Pennsylvania</t>
        </is>
      </c>
      <c r="L8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4" t="inlineStr">
        <is>
          <t>East</t>
        </is>
      </c>
      <c r="N8124" t="inlineStr">
        <is>
          <t>OFF-EN-10002500</t>
        </is>
      </c>
      <c r="O8124" t="inlineStr">
        <is>
          <t>Office Supplies</t>
        </is>
      </c>
      <c r="P8124" t="inlineStr">
        <is>
          <t>Envelopes</t>
        </is>
      </c>
      <c r="Q8124" t="inlineStr">
        <is>
          <t>Globe Weis Peel &amp; Seel First Class Envelopes</t>
        </is>
      </c>
      <c r="R8124" t="n">
        <v>30.672</v>
      </c>
      <c r="S8124" t="n">
        <v>3</v>
      </c>
      <c r="T8124" t="n">
        <v>0.2</v>
      </c>
      <c r="U8124" t="n">
        <v>9.585000000000001</v>
      </c>
      <c r="V8124">
        <f>IF(OR(C8124 = "", D8124 = ""), "", DATEDIF(C8124, D8124, "D"))</f>
        <v/>
      </c>
    </row>
    <row r="8125">
      <c r="A8125" t="inlineStr">
        <is>
          <t>0          1
1          2
2          3
3          4
4          5
        ... 
9989    9990
9990    9991
9991    9992
9992    9993
9993    9994
Name: Row ID, Length: 9994, dtype: int64</t>
        </is>
      </c>
      <c r="B8125" t="inlineStr">
        <is>
          <t>CA-2014-138128</t>
        </is>
      </c>
      <c r="C8125" s="3" t="n">
        <v>41894</v>
      </c>
      <c r="E8125" t="inlineStr">
        <is>
          <t>Standard Class</t>
        </is>
      </c>
      <c r="F8125" t="inlineStr">
        <is>
          <t>FP-14320</t>
        </is>
      </c>
      <c r="G8125" t="inlineStr">
        <is>
          <t>Frank Preis</t>
        </is>
      </c>
      <c r="H8125" t="inlineStr">
        <is>
          <t>Consumer</t>
        </is>
      </c>
      <c r="I8125" t="inlineStr">
        <is>
          <t>United States</t>
        </is>
      </c>
      <c r="J8125" t="inlineStr">
        <is>
          <t>Philadelphia</t>
        </is>
      </c>
      <c r="K8125" t="inlineStr">
        <is>
          <t>Pennsylvania</t>
        </is>
      </c>
      <c r="L8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5" t="inlineStr">
        <is>
          <t>East</t>
        </is>
      </c>
      <c r="N8125" t="inlineStr">
        <is>
          <t>TEC-CO-10001766</t>
        </is>
      </c>
      <c r="O8125" t="inlineStr">
        <is>
          <t>Technology</t>
        </is>
      </c>
      <c r="P8125" t="inlineStr">
        <is>
          <t>Copiers</t>
        </is>
      </c>
      <c r="Q8125" t="inlineStr">
        <is>
          <t>Canon PC940 Copier</t>
        </is>
      </c>
      <c r="R8125" t="n">
        <v>1079.976</v>
      </c>
      <c r="S8125" t="n">
        <v>4</v>
      </c>
      <c r="T8125" t="n">
        <v>0.4</v>
      </c>
      <c r="U8125" t="n">
        <v>125.9972</v>
      </c>
      <c r="V8125">
        <f>IF(OR(C8125 = "", D8125 = ""), "", DATEDIF(C8125, D8125, "D"))</f>
        <v/>
      </c>
    </row>
    <row r="8126">
      <c r="A8126" t="inlineStr">
        <is>
          <t>0          1
1          2
2          3
3          4
4          5
        ... 
9989    9990
9990    9991
9991    9992
9992    9993
9993    9994
Name: Row ID, Length: 9994, dtype: int64</t>
        </is>
      </c>
      <c r="B8126" t="inlineStr">
        <is>
          <t>US-2017-150070</t>
        </is>
      </c>
      <c r="C8126" s="3" t="n">
        <v>42925</v>
      </c>
      <c r="D8126" s="3" t="n">
        <v>43078</v>
      </c>
      <c r="E8126" t="inlineStr">
        <is>
          <t>Standard Class</t>
        </is>
      </c>
      <c r="F8126" t="inlineStr">
        <is>
          <t>JA-15970</t>
        </is>
      </c>
      <c r="G8126" t="inlineStr">
        <is>
          <t>Joseph Airdo</t>
        </is>
      </c>
      <c r="H8126" t="inlineStr">
        <is>
          <t>Consumer</t>
        </is>
      </c>
      <c r="I8126" t="inlineStr">
        <is>
          <t>United States</t>
        </is>
      </c>
      <c r="J8126" t="inlineStr">
        <is>
          <t>Modesto</t>
        </is>
      </c>
      <c r="K8126" t="inlineStr">
        <is>
          <t>California</t>
        </is>
      </c>
      <c r="L8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6" t="inlineStr">
        <is>
          <t>West</t>
        </is>
      </c>
      <c r="N8126" t="inlineStr">
        <is>
          <t>FUR-CH-10004860</t>
        </is>
      </c>
      <c r="O8126" t="inlineStr">
        <is>
          <t>Furniture</t>
        </is>
      </c>
      <c r="P8126" t="inlineStr">
        <is>
          <t>Chairs</t>
        </is>
      </c>
      <c r="Q8126" t="inlineStr">
        <is>
          <t>Global Low Back Tilter Chair</t>
        </is>
      </c>
      <c r="R8126" t="n">
        <v>161.568</v>
      </c>
      <c r="S8126" t="n">
        <v>2</v>
      </c>
      <c r="T8126" t="n">
        <v>0.2</v>
      </c>
      <c r="U8126" t="n">
        <v>-28.2744</v>
      </c>
      <c r="V8126">
        <f>IF(OR(C8126 = "", D8126 = ""), "", DATEDIF(C8126, D8126, "D"))</f>
        <v/>
      </c>
    </row>
    <row r="8127">
      <c r="A8127" t="inlineStr">
        <is>
          <t>0          1
1          2
2          3
3          4
4          5
        ... 
9989    9990
9990    9991
9991    9992
9992    9993
9993    9994
Name: Row ID, Length: 9994, dtype: int64</t>
        </is>
      </c>
      <c r="B8127" t="inlineStr">
        <is>
          <t>CA-2015-137064</t>
        </is>
      </c>
      <c r="C8127" s="3" t="n">
        <v>42157</v>
      </c>
      <c r="E8127" t="inlineStr">
        <is>
          <t>Standard Class</t>
        </is>
      </c>
      <c r="F8127" t="inlineStr">
        <is>
          <t>TS-21655</t>
        </is>
      </c>
      <c r="G8127" t="inlineStr">
        <is>
          <t>Trudy Schmidt</t>
        </is>
      </c>
      <c r="H8127" t="inlineStr">
        <is>
          <t>Consumer</t>
        </is>
      </c>
      <c r="I8127" t="inlineStr">
        <is>
          <t>United States</t>
        </is>
      </c>
      <c r="J8127" t="inlineStr">
        <is>
          <t>Houston</t>
        </is>
      </c>
      <c r="K8127" t="inlineStr">
        <is>
          <t>Texas</t>
        </is>
      </c>
      <c r="L8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7" t="inlineStr">
        <is>
          <t>Central</t>
        </is>
      </c>
      <c r="N8127" t="inlineStr">
        <is>
          <t>OFF-BI-10002049</t>
        </is>
      </c>
      <c r="O8127" t="inlineStr">
        <is>
          <t>Office Supplies</t>
        </is>
      </c>
      <c r="P8127" t="inlineStr">
        <is>
          <t>Binders</t>
        </is>
      </c>
      <c r="Q8127" t="inlineStr">
        <is>
          <t>UniKeep View Case Binders</t>
        </is>
      </c>
      <c r="R8127" t="n">
        <v>2.934</v>
      </c>
      <c r="S8127" t="n">
        <v>3</v>
      </c>
      <c r="T8127" t="n">
        <v>0.8</v>
      </c>
      <c r="U8127" t="n">
        <v>-4.9878</v>
      </c>
      <c r="V8127">
        <f>IF(OR(C8127 = "", D8127 = ""), "", DATEDIF(C8127, D8127, "D"))</f>
        <v/>
      </c>
    </row>
    <row r="8128">
      <c r="A8128" t="inlineStr">
        <is>
          <t>0          1
1          2
2          3
3          4
4          5
        ... 
9989    9990
9990    9991
9991    9992
9992    9993
9993    9994
Name: Row ID, Length: 9994, dtype: int64</t>
        </is>
      </c>
      <c r="B8128" t="inlineStr">
        <is>
          <t>CA-2015-137064</t>
        </is>
      </c>
      <c r="C8128" s="3" t="n">
        <v>42157</v>
      </c>
      <c r="E8128" t="inlineStr">
        <is>
          <t>Standard Class</t>
        </is>
      </c>
      <c r="F8128" t="inlineStr">
        <is>
          <t>TS-21655</t>
        </is>
      </c>
      <c r="G8128" t="inlineStr">
        <is>
          <t>Trudy Schmidt</t>
        </is>
      </c>
      <c r="H8128" t="inlineStr">
        <is>
          <t>Consumer</t>
        </is>
      </c>
      <c r="I8128" t="inlineStr">
        <is>
          <t>United States</t>
        </is>
      </c>
      <c r="J8128" t="inlineStr">
        <is>
          <t>Houston</t>
        </is>
      </c>
      <c r="K8128" t="inlineStr">
        <is>
          <t>Texas</t>
        </is>
      </c>
      <c r="L8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8" t="inlineStr">
        <is>
          <t>Central</t>
        </is>
      </c>
      <c r="N8128" t="inlineStr">
        <is>
          <t>TEC-AC-10003499</t>
        </is>
      </c>
      <c r="O8128" t="inlineStr">
        <is>
          <t>Technology</t>
        </is>
      </c>
      <c r="P8128" t="inlineStr">
        <is>
          <t>Accessories</t>
        </is>
      </c>
      <c r="Q8128" t="inlineStr">
        <is>
          <t>Memorex Mini Travel Drive 8 GB USB 2.0 Flash Drive</t>
        </is>
      </c>
      <c r="R8128" t="n">
        <v>18.528</v>
      </c>
      <c r="S8128" t="n">
        <v>2</v>
      </c>
      <c r="T8128" t="n">
        <v>0.2</v>
      </c>
      <c r="U8128" t="n">
        <v>4.4004</v>
      </c>
      <c r="V8128">
        <f>IF(OR(C8128 = "", D8128 = ""), "", DATEDIF(C8128, D8128, "D"))</f>
        <v/>
      </c>
    </row>
    <row r="8129">
      <c r="A8129" t="inlineStr">
        <is>
          <t>0          1
1          2
2          3
3          4
4          5
        ... 
9989    9990
9990    9991
9991    9992
9992    9993
9993    9994
Name: Row ID, Length: 9994, dtype: int64</t>
        </is>
      </c>
      <c r="B8129" t="inlineStr">
        <is>
          <t>CA-2015-137064</t>
        </is>
      </c>
      <c r="C8129" s="3" t="n">
        <v>42157</v>
      </c>
      <c r="E8129" t="inlineStr">
        <is>
          <t>Standard Class</t>
        </is>
      </c>
      <c r="F8129" t="inlineStr">
        <is>
          <t>TS-21655</t>
        </is>
      </c>
      <c r="G8129" t="inlineStr">
        <is>
          <t>Trudy Schmidt</t>
        </is>
      </c>
      <c r="H8129" t="inlineStr">
        <is>
          <t>Consumer</t>
        </is>
      </c>
      <c r="I8129" t="inlineStr">
        <is>
          <t>United States</t>
        </is>
      </c>
      <c r="J8129" t="inlineStr">
        <is>
          <t>Houston</t>
        </is>
      </c>
      <c r="K8129" t="inlineStr">
        <is>
          <t>Texas</t>
        </is>
      </c>
      <c r="L8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29" t="inlineStr">
        <is>
          <t>Central</t>
        </is>
      </c>
      <c r="N8129" t="inlineStr">
        <is>
          <t>OFF-ST-10003470</t>
        </is>
      </c>
      <c r="O8129" t="inlineStr">
        <is>
          <t>Office Supplies</t>
        </is>
      </c>
      <c r="P8129" t="inlineStr">
        <is>
          <t>Storage</t>
        </is>
      </c>
      <c r="Q8129" t="inlineStr">
        <is>
          <t>Tennsco Snap-Together Open Shelving Units, Starter Sets and Add-On Units</t>
        </is>
      </c>
      <c r="R8129" t="n">
        <v>670.752</v>
      </c>
      <c r="S8129" t="n">
        <v>3</v>
      </c>
      <c r="T8129" t="n">
        <v>0.2</v>
      </c>
      <c r="U8129" t="n">
        <v>-125.766</v>
      </c>
      <c r="V8129">
        <f>IF(OR(C8129 = "", D8129 = ""), "", DATEDIF(C8129, D8129, "D"))</f>
        <v/>
      </c>
    </row>
    <row r="8130">
      <c r="A8130" t="inlineStr">
        <is>
          <t>0          1
1          2
2          3
3          4
4          5
        ... 
9989    9990
9990    9991
9991    9992
9992    9993
9993    9994
Name: Row ID, Length: 9994, dtype: int64</t>
        </is>
      </c>
      <c r="B8130" t="inlineStr">
        <is>
          <t>CA-2017-157350</t>
        </is>
      </c>
      <c r="D8130" s="3" t="n">
        <v>42744</v>
      </c>
      <c r="E8130" t="inlineStr">
        <is>
          <t>Standard Class</t>
        </is>
      </c>
      <c r="F8130" t="inlineStr">
        <is>
          <t>DP-13000</t>
        </is>
      </c>
      <c r="G8130" t="inlineStr">
        <is>
          <t>Darren Powers</t>
        </is>
      </c>
      <c r="H8130" t="inlineStr">
        <is>
          <t>Consumer</t>
        </is>
      </c>
      <c r="I8130" t="inlineStr">
        <is>
          <t>United States</t>
        </is>
      </c>
      <c r="J8130" t="inlineStr">
        <is>
          <t>Chicago</t>
        </is>
      </c>
      <c r="K8130" t="inlineStr">
        <is>
          <t>Illinois</t>
        </is>
      </c>
      <c r="L8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0" t="inlineStr">
        <is>
          <t>Central</t>
        </is>
      </c>
      <c r="N8130" t="inlineStr">
        <is>
          <t>FUR-FU-10000222</t>
        </is>
      </c>
      <c r="O8130" t="inlineStr">
        <is>
          <t>Furniture</t>
        </is>
      </c>
      <c r="P8130" t="inlineStr">
        <is>
          <t>Furnishings</t>
        </is>
      </c>
      <c r="Q8130" t="inlineStr">
        <is>
          <t>Seth Thomas 16" Steel Case Clock</t>
        </is>
      </c>
      <c r="R8130" t="n">
        <v>64.95999999999999</v>
      </c>
      <c r="S8130" t="n">
        <v>5</v>
      </c>
      <c r="T8130" t="n">
        <v>0.6</v>
      </c>
      <c r="U8130" t="n">
        <v>-43.848</v>
      </c>
      <c r="V8130">
        <f>IF(OR(C8130 = "", D8130 = ""), "", DATEDIF(C8130, D8130, "D"))</f>
        <v/>
      </c>
    </row>
    <row r="8131">
      <c r="A8131" t="inlineStr">
        <is>
          <t>0          1
1          2
2          3
3          4
4          5
        ... 
9989    9990
9990    9991
9991    9992
9992    9993
9993    9994
Name: Row ID, Length: 9994, dtype: int64</t>
        </is>
      </c>
      <c r="B8131" t="inlineStr">
        <is>
          <t>CA-2014-127866</t>
        </is>
      </c>
      <c r="E8131" t="inlineStr">
        <is>
          <t>First Class</t>
        </is>
      </c>
      <c r="F8131" t="inlineStr">
        <is>
          <t>JD-15895</t>
        </is>
      </c>
      <c r="G8131" t="inlineStr">
        <is>
          <t>Jonathan Doherty</t>
        </is>
      </c>
      <c r="H8131" t="inlineStr">
        <is>
          <t>Corporate</t>
        </is>
      </c>
      <c r="I8131" t="inlineStr">
        <is>
          <t>United States</t>
        </is>
      </c>
      <c r="J8131" t="inlineStr">
        <is>
          <t>Riverside</t>
        </is>
      </c>
      <c r="K8131" t="inlineStr">
        <is>
          <t>California</t>
        </is>
      </c>
      <c r="L8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1" t="inlineStr">
        <is>
          <t>West</t>
        </is>
      </c>
      <c r="N8131" t="inlineStr">
        <is>
          <t>TEC-AC-10000023</t>
        </is>
      </c>
      <c r="O8131" t="inlineStr">
        <is>
          <t>Technology</t>
        </is>
      </c>
      <c r="P8131" t="inlineStr">
        <is>
          <t>Accessories</t>
        </is>
      </c>
      <c r="Q8131" t="inlineStr">
        <is>
          <t>Maxell 74 Minute CD-R Spindle, 50/Pack</t>
        </is>
      </c>
      <c r="R8131" t="n">
        <v>41.94</v>
      </c>
      <c r="S8131" t="n">
        <v>2</v>
      </c>
      <c r="T8131" t="n">
        <v>0</v>
      </c>
      <c r="U8131" t="n">
        <v>15.0984</v>
      </c>
      <c r="V8131">
        <f>IF(OR(C8131 = "", D8131 = ""), "", DATEDIF(C8131, D8131, "D"))</f>
        <v/>
      </c>
    </row>
    <row r="8132">
      <c r="A8132" t="inlineStr">
        <is>
          <t>0          1
1          2
2          3
3          4
4          5
        ... 
9989    9990
9990    9991
9991    9992
9992    9993
9993    9994
Name: Row ID, Length: 9994, dtype: int64</t>
        </is>
      </c>
      <c r="B8132" t="inlineStr">
        <is>
          <t>CA-2014-127866</t>
        </is>
      </c>
      <c r="E8132" t="inlineStr">
        <is>
          <t>First Class</t>
        </is>
      </c>
      <c r="F8132" t="inlineStr">
        <is>
          <t>JD-15895</t>
        </is>
      </c>
      <c r="G8132" t="inlineStr">
        <is>
          <t>Jonathan Doherty</t>
        </is>
      </c>
      <c r="H8132" t="inlineStr">
        <is>
          <t>Corporate</t>
        </is>
      </c>
      <c r="I8132" t="inlineStr">
        <is>
          <t>United States</t>
        </is>
      </c>
      <c r="J8132" t="inlineStr">
        <is>
          <t>Riverside</t>
        </is>
      </c>
      <c r="K8132" t="inlineStr">
        <is>
          <t>California</t>
        </is>
      </c>
      <c r="L8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2" t="inlineStr">
        <is>
          <t>West</t>
        </is>
      </c>
      <c r="N8132" t="inlineStr">
        <is>
          <t>OFF-PA-10003971</t>
        </is>
      </c>
      <c r="O8132" t="inlineStr">
        <is>
          <t>Office Supplies</t>
        </is>
      </c>
      <c r="P8132" t="inlineStr">
        <is>
          <t>Paper</t>
        </is>
      </c>
      <c r="Q8132" t="inlineStr">
        <is>
          <t>Xerox 1965</t>
        </is>
      </c>
      <c r="R8132" t="n">
        <v>11.96</v>
      </c>
      <c r="S8132" t="n">
        <v>2</v>
      </c>
      <c r="T8132" t="n">
        <v>0</v>
      </c>
      <c r="U8132" t="n">
        <v>5.8604</v>
      </c>
      <c r="V8132">
        <f>IF(OR(C8132 = "", D8132 = ""), "", DATEDIF(C8132, D8132, "D"))</f>
        <v/>
      </c>
    </row>
    <row r="8133">
      <c r="A8133" t="inlineStr">
        <is>
          <t>0          1
1          2
2          3
3          4
4          5
        ... 
9989    9990
9990    9991
9991    9992
9992    9993
9993    9994
Name: Row ID, Length: 9994, dtype: int64</t>
        </is>
      </c>
      <c r="B8133" t="inlineStr">
        <is>
          <t>CA-2014-127866</t>
        </is>
      </c>
      <c r="E8133" t="inlineStr">
        <is>
          <t>First Class</t>
        </is>
      </c>
      <c r="F8133" t="inlineStr">
        <is>
          <t>JD-15895</t>
        </is>
      </c>
      <c r="G8133" t="inlineStr">
        <is>
          <t>Jonathan Doherty</t>
        </is>
      </c>
      <c r="H8133" t="inlineStr">
        <is>
          <t>Corporate</t>
        </is>
      </c>
      <c r="I8133" t="inlineStr">
        <is>
          <t>United States</t>
        </is>
      </c>
      <c r="J8133" t="inlineStr">
        <is>
          <t>Riverside</t>
        </is>
      </c>
      <c r="K8133" t="inlineStr">
        <is>
          <t>California</t>
        </is>
      </c>
      <c r="L8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3" t="inlineStr">
        <is>
          <t>West</t>
        </is>
      </c>
      <c r="N8133" t="inlineStr">
        <is>
          <t>OFF-AR-10003481</t>
        </is>
      </c>
      <c r="O8133" t="inlineStr">
        <is>
          <t>Office Supplies</t>
        </is>
      </c>
      <c r="P8133" t="inlineStr">
        <is>
          <t>Art</t>
        </is>
      </c>
      <c r="Q8133" t="inlineStr">
        <is>
          <t>Newell 348</t>
        </is>
      </c>
      <c r="R8133" t="n">
        <v>13.12</v>
      </c>
      <c r="S8133" t="n">
        <v>4</v>
      </c>
      <c r="T8133" t="n">
        <v>0</v>
      </c>
      <c r="U8133" t="n">
        <v>3.8048</v>
      </c>
      <c r="V8133">
        <f>IF(OR(C8133 = "", D8133 = ""), "", DATEDIF(C8133, D8133, "D"))</f>
        <v/>
      </c>
    </row>
    <row r="8134">
      <c r="A8134" t="inlineStr">
        <is>
          <t>0          1
1          2
2          3
3          4
4          5
        ... 
9989    9990
9990    9991
9991    9992
9992    9993
9993    9994
Name: Row ID, Length: 9994, dtype: int64</t>
        </is>
      </c>
      <c r="B8134" t="inlineStr">
        <is>
          <t>CA-2014-127866</t>
        </is>
      </c>
      <c r="E8134" t="inlineStr">
        <is>
          <t>First Class</t>
        </is>
      </c>
      <c r="F8134" t="inlineStr">
        <is>
          <t>JD-15895</t>
        </is>
      </c>
      <c r="G8134" t="inlineStr">
        <is>
          <t>Jonathan Doherty</t>
        </is>
      </c>
      <c r="H8134" t="inlineStr">
        <is>
          <t>Corporate</t>
        </is>
      </c>
      <c r="I8134" t="inlineStr">
        <is>
          <t>United States</t>
        </is>
      </c>
      <c r="J8134" t="inlineStr">
        <is>
          <t>Riverside</t>
        </is>
      </c>
      <c r="K8134" t="inlineStr">
        <is>
          <t>California</t>
        </is>
      </c>
      <c r="L8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4" t="inlineStr">
        <is>
          <t>West</t>
        </is>
      </c>
      <c r="N8134" t="inlineStr">
        <is>
          <t>OFF-ST-10001490</t>
        </is>
      </c>
      <c r="O8134" t="inlineStr">
        <is>
          <t>Office Supplies</t>
        </is>
      </c>
      <c r="P8134" t="inlineStr">
        <is>
          <t>Storage</t>
        </is>
      </c>
      <c r="Q8134" t="inlineStr">
        <is>
          <t>Hot File 7-Pocket, Floor Stand</t>
        </is>
      </c>
      <c r="R8134" t="n">
        <v>535.41</v>
      </c>
      <c r="S8134" t="n">
        <v>3</v>
      </c>
      <c r="T8134" t="n">
        <v>0</v>
      </c>
      <c r="U8134" t="n">
        <v>160.623</v>
      </c>
      <c r="V8134">
        <f>IF(OR(C8134 = "", D8134 = ""), "", DATEDIF(C8134, D8134, "D"))</f>
        <v/>
      </c>
    </row>
    <row r="8135">
      <c r="A8135" t="inlineStr">
        <is>
          <t>0          1
1          2
2          3
3          4
4          5
        ... 
9989    9990
9990    9991
9991    9992
9992    9993
9993    9994
Name: Row ID, Length: 9994, dtype: int64</t>
        </is>
      </c>
      <c r="B8135" t="inlineStr">
        <is>
          <t>CA-2015-131352</t>
        </is>
      </c>
      <c r="C8135" s="3" t="n">
        <v>42226</v>
      </c>
      <c r="E8135" t="inlineStr">
        <is>
          <t>Standard Class</t>
        </is>
      </c>
      <c r="F8135" t="inlineStr">
        <is>
          <t>GH-14485</t>
        </is>
      </c>
      <c r="G8135" t="inlineStr">
        <is>
          <t>Gene Hale</t>
        </is>
      </c>
      <c r="H8135" t="inlineStr">
        <is>
          <t>Corporate</t>
        </is>
      </c>
      <c r="I8135" t="inlineStr">
        <is>
          <t>United States</t>
        </is>
      </c>
      <c r="J8135" t="inlineStr">
        <is>
          <t>Dallas</t>
        </is>
      </c>
      <c r="K8135" t="inlineStr">
        <is>
          <t>Texas</t>
        </is>
      </c>
      <c r="L8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5" t="inlineStr">
        <is>
          <t>Central</t>
        </is>
      </c>
      <c r="N8135" t="inlineStr">
        <is>
          <t>FUR-FU-10003708</t>
        </is>
      </c>
      <c r="O8135" t="inlineStr">
        <is>
          <t>Furniture</t>
        </is>
      </c>
      <c r="P8135" t="inlineStr">
        <is>
          <t>Furnishings</t>
        </is>
      </c>
      <c r="Q8135" t="inlineStr">
        <is>
          <t>Tenex Traditional Chairmats for Medium Pile Carpet, Standard Lip, 36" x 48"</t>
        </is>
      </c>
      <c r="R8135" t="n">
        <v>72.78</v>
      </c>
      <c r="S8135" t="n">
        <v>3</v>
      </c>
      <c r="T8135" t="n">
        <v>0.6</v>
      </c>
      <c r="U8135" t="n">
        <v>-70.9605</v>
      </c>
      <c r="V8135">
        <f>IF(OR(C8135 = "", D8135 = ""), "", DATEDIF(C8135, D8135, "D"))</f>
        <v/>
      </c>
    </row>
    <row r="8136">
      <c r="A8136" t="inlineStr">
        <is>
          <t>0          1
1          2
2          3
3          4
4          5
        ... 
9989    9990
9990    9991
9991    9992
9992    9993
9993    9994
Name: Row ID, Length: 9994, dtype: int64</t>
        </is>
      </c>
      <c r="B8136" t="inlineStr">
        <is>
          <t>CA-2015-121776</t>
        </is>
      </c>
      <c r="E8136" t="inlineStr">
        <is>
          <t>Standard Class</t>
        </is>
      </c>
      <c r="F8136" t="inlineStr">
        <is>
          <t>RD-19585</t>
        </is>
      </c>
      <c r="G8136" t="inlineStr">
        <is>
          <t>Rob Dowd</t>
        </is>
      </c>
      <c r="H8136" t="inlineStr">
        <is>
          <t>Consumer</t>
        </is>
      </c>
      <c r="I8136" t="inlineStr">
        <is>
          <t>United States</t>
        </is>
      </c>
      <c r="J8136" t="inlineStr">
        <is>
          <t>Los Angeles</t>
        </is>
      </c>
      <c r="K8136" t="inlineStr">
        <is>
          <t>California</t>
        </is>
      </c>
      <c r="L8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6" t="inlineStr">
        <is>
          <t>West</t>
        </is>
      </c>
      <c r="N8136" t="inlineStr">
        <is>
          <t>OFF-PA-10001970</t>
        </is>
      </c>
      <c r="O8136" t="inlineStr">
        <is>
          <t>Office Supplies</t>
        </is>
      </c>
      <c r="P8136" t="inlineStr">
        <is>
          <t>Paper</t>
        </is>
      </c>
      <c r="Q8136" t="inlineStr">
        <is>
          <t>Xerox 1881</t>
        </is>
      </c>
      <c r="R8136" t="n">
        <v>36.84</v>
      </c>
      <c r="S8136" t="n">
        <v>3</v>
      </c>
      <c r="T8136" t="n">
        <v>0</v>
      </c>
      <c r="U8136" t="n">
        <v>17.3148</v>
      </c>
      <c r="V8136">
        <f>IF(OR(C8136 = "", D8136 = ""), "", DATEDIF(C8136, D8136, "D"))</f>
        <v/>
      </c>
    </row>
    <row r="8137">
      <c r="A8137" t="inlineStr">
        <is>
          <t>0          1
1          2
2          3
3          4
4          5
        ... 
9989    9990
9990    9991
9991    9992
9992    9993
9993    9994
Name: Row ID, Length: 9994, dtype: int64</t>
        </is>
      </c>
      <c r="B8137" t="inlineStr">
        <is>
          <t>CA-2015-121776</t>
        </is>
      </c>
      <c r="E8137" t="inlineStr">
        <is>
          <t>Standard Class</t>
        </is>
      </c>
      <c r="F8137" t="inlineStr">
        <is>
          <t>RD-19585</t>
        </is>
      </c>
      <c r="G8137" t="inlineStr">
        <is>
          <t>Rob Dowd</t>
        </is>
      </c>
      <c r="H8137" t="inlineStr">
        <is>
          <t>Consumer</t>
        </is>
      </c>
      <c r="I8137" t="inlineStr">
        <is>
          <t>United States</t>
        </is>
      </c>
      <c r="J8137" t="inlineStr">
        <is>
          <t>Los Angeles</t>
        </is>
      </c>
      <c r="K8137" t="inlineStr">
        <is>
          <t>California</t>
        </is>
      </c>
      <c r="L8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7" t="inlineStr">
        <is>
          <t>West</t>
        </is>
      </c>
      <c r="N8137" t="inlineStr">
        <is>
          <t>OFF-LA-10002762</t>
        </is>
      </c>
      <c r="O8137" t="inlineStr">
        <is>
          <t>Office Supplies</t>
        </is>
      </c>
      <c r="P8137" t="inlineStr">
        <is>
          <t>Labels</t>
        </is>
      </c>
      <c r="Q8137" t="inlineStr">
        <is>
          <t>Avery 485</t>
        </is>
      </c>
      <c r="R8137" t="n">
        <v>87.70999999999999</v>
      </c>
      <c r="S8137" t="n">
        <v>7</v>
      </c>
      <c r="T8137" t="n">
        <v>0</v>
      </c>
      <c r="U8137" t="n">
        <v>41.2237</v>
      </c>
      <c r="V8137">
        <f>IF(OR(C8137 = "", D8137 = ""), "", DATEDIF(C8137, D8137, "D"))</f>
        <v/>
      </c>
    </row>
    <row r="8138">
      <c r="A8138" t="inlineStr">
        <is>
          <t>0          1
1          2
2          3
3          4
4          5
        ... 
9989    9990
9990    9991
9991    9992
9992    9993
9993    9994
Name: Row ID, Length: 9994, dtype: int64</t>
        </is>
      </c>
      <c r="B8138" t="inlineStr">
        <is>
          <t>CA-2016-118073</t>
        </is>
      </c>
      <c r="C8138" s="3" t="n">
        <v>42712</v>
      </c>
      <c r="E8138" t="inlineStr">
        <is>
          <t>Standard Class</t>
        </is>
      </c>
      <c r="F8138" t="inlineStr">
        <is>
          <t>CS-12490</t>
        </is>
      </c>
      <c r="G8138" t="inlineStr">
        <is>
          <t>Cindy Schnelling</t>
        </is>
      </c>
      <c r="H8138" t="inlineStr">
        <is>
          <t>Corporate</t>
        </is>
      </c>
      <c r="I8138" t="inlineStr">
        <is>
          <t>United States</t>
        </is>
      </c>
      <c r="J8138" t="inlineStr">
        <is>
          <t>Lakeland</t>
        </is>
      </c>
      <c r="K8138" t="inlineStr">
        <is>
          <t>Florida</t>
        </is>
      </c>
      <c r="L8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8" t="inlineStr">
        <is>
          <t>South</t>
        </is>
      </c>
      <c r="N8138" t="inlineStr">
        <is>
          <t>FUR-TA-10002533</t>
        </is>
      </c>
      <c r="O8138" t="inlineStr">
        <is>
          <t>Furniture</t>
        </is>
      </c>
      <c r="P8138" t="inlineStr">
        <is>
          <t>Tables</t>
        </is>
      </c>
      <c r="Q8138" t="inlineStr">
        <is>
          <t>BPI Conference Tables</t>
        </is>
      </c>
      <c r="R8138" t="n">
        <v>562.2925</v>
      </c>
      <c r="S8138" t="n">
        <v>7</v>
      </c>
      <c r="T8138" t="n">
        <v>0.45</v>
      </c>
      <c r="U8138" t="n">
        <v>-255.5875</v>
      </c>
      <c r="V8138">
        <f>IF(OR(C8138 = "", D8138 = ""), "", DATEDIF(C8138, D8138, "D"))</f>
        <v/>
      </c>
    </row>
    <row r="8139">
      <c r="A8139" t="inlineStr">
        <is>
          <t>0          1
1          2
2          3
3          4
4          5
        ... 
9989    9990
9990    9991
9991    9992
9992    9993
9993    9994
Name: Row ID, Length: 9994, dtype: int64</t>
        </is>
      </c>
      <c r="B8139" t="inlineStr">
        <is>
          <t>CA-2014-103219</t>
        </is>
      </c>
      <c r="C8139" s="3" t="n">
        <v>41893</v>
      </c>
      <c r="E8139" t="inlineStr">
        <is>
          <t>Standard Class</t>
        </is>
      </c>
      <c r="F8139" t="inlineStr">
        <is>
          <t>BF-11215</t>
        </is>
      </c>
      <c r="G8139" t="inlineStr">
        <is>
          <t>Benjamin Farhat</t>
        </is>
      </c>
      <c r="H8139" t="inlineStr">
        <is>
          <t>Home Office</t>
        </is>
      </c>
      <c r="I8139" t="inlineStr">
        <is>
          <t>United States</t>
        </is>
      </c>
      <c r="J8139" t="inlineStr">
        <is>
          <t>New York City</t>
        </is>
      </c>
      <c r="K8139" t="inlineStr">
        <is>
          <t>New York</t>
        </is>
      </c>
      <c r="L8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39" t="inlineStr">
        <is>
          <t>East</t>
        </is>
      </c>
      <c r="N8139" t="inlineStr">
        <is>
          <t>FUR-FU-10004091</t>
        </is>
      </c>
      <c r="O8139" t="inlineStr">
        <is>
          <t>Furniture</t>
        </is>
      </c>
      <c r="P8139" t="inlineStr">
        <is>
          <t>Furnishings</t>
        </is>
      </c>
      <c r="Q8139" t="inlineStr">
        <is>
          <t>Eldon 200 Class Desk Accessories, Black</t>
        </is>
      </c>
      <c r="R8139" t="n">
        <v>56.52</v>
      </c>
      <c r="S8139" t="n">
        <v>9</v>
      </c>
      <c r="T8139" t="n">
        <v>0</v>
      </c>
      <c r="U8139" t="n">
        <v>21.4776</v>
      </c>
      <c r="V8139">
        <f>IF(OR(C8139 = "", D8139 = ""), "", DATEDIF(C8139, D8139, "D"))</f>
        <v/>
      </c>
    </row>
    <row r="8140">
      <c r="A8140" t="inlineStr">
        <is>
          <t>0          1
1          2
2          3
3          4
4          5
        ... 
9989    9990
9990    9991
9991    9992
9992    9993
9993    9994
Name: Row ID, Length: 9994, dtype: int64</t>
        </is>
      </c>
      <c r="B8140" t="inlineStr">
        <is>
          <t>CA-2016-102561</t>
        </is>
      </c>
      <c r="E8140" t="inlineStr">
        <is>
          <t>Standard Class</t>
        </is>
      </c>
      <c r="F8140" t="inlineStr">
        <is>
          <t>NK-18490</t>
        </is>
      </c>
      <c r="G8140" t="inlineStr">
        <is>
          <t>Neil Knudson</t>
        </is>
      </c>
      <c r="H8140" t="inlineStr">
        <is>
          <t>Home Office</t>
        </is>
      </c>
      <c r="I8140" t="inlineStr">
        <is>
          <t>United States</t>
        </is>
      </c>
      <c r="J8140" t="inlineStr">
        <is>
          <t>Philadelphia</t>
        </is>
      </c>
      <c r="K8140" t="inlineStr">
        <is>
          <t>Pennsylvania</t>
        </is>
      </c>
      <c r="L8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0" t="inlineStr">
        <is>
          <t>East</t>
        </is>
      </c>
      <c r="N8140" t="inlineStr">
        <is>
          <t>OFF-AR-10001545</t>
        </is>
      </c>
      <c r="O8140" t="inlineStr">
        <is>
          <t>Office Supplies</t>
        </is>
      </c>
      <c r="P8140" t="inlineStr">
        <is>
          <t>Art</t>
        </is>
      </c>
      <c r="Q8140" t="inlineStr">
        <is>
          <t>Newell 326</t>
        </is>
      </c>
      <c r="R8140" t="n">
        <v>11.264</v>
      </c>
      <c r="S8140" t="n">
        <v>8</v>
      </c>
      <c r="T8140" t="n">
        <v>0.2</v>
      </c>
      <c r="U8140" t="n">
        <v>1.2672</v>
      </c>
      <c r="V8140">
        <f>IF(OR(C8140 = "", D8140 = ""), "", DATEDIF(C8140, D8140, "D"))</f>
        <v/>
      </c>
    </row>
    <row r="8141">
      <c r="A8141" t="inlineStr">
        <is>
          <t>0          1
1          2
2          3
3          4
4          5
        ... 
9989    9990
9990    9991
9991    9992
9992    9993
9993    9994
Name: Row ID, Length: 9994, dtype: int64</t>
        </is>
      </c>
      <c r="B8141" t="inlineStr">
        <is>
          <t>CA-2016-102561</t>
        </is>
      </c>
      <c r="E8141" t="inlineStr">
        <is>
          <t>Standard Class</t>
        </is>
      </c>
      <c r="F8141" t="inlineStr">
        <is>
          <t>NK-18490</t>
        </is>
      </c>
      <c r="G8141" t="inlineStr">
        <is>
          <t>Neil Knudson</t>
        </is>
      </c>
      <c r="H8141" t="inlineStr">
        <is>
          <t>Home Office</t>
        </is>
      </c>
      <c r="I8141" t="inlineStr">
        <is>
          <t>United States</t>
        </is>
      </c>
      <c r="J8141" t="inlineStr">
        <is>
          <t>Philadelphia</t>
        </is>
      </c>
      <c r="K8141" t="inlineStr">
        <is>
          <t>Pennsylvania</t>
        </is>
      </c>
      <c r="L8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1" t="inlineStr">
        <is>
          <t>East</t>
        </is>
      </c>
      <c r="N8141" t="inlineStr">
        <is>
          <t>OFF-ST-10001476</t>
        </is>
      </c>
      <c r="O8141" t="inlineStr">
        <is>
          <t>Office Supplies</t>
        </is>
      </c>
      <c r="P8141" t="inlineStr">
        <is>
          <t>Storage</t>
        </is>
      </c>
      <c r="Q8141" t="inlineStr">
        <is>
          <t>Steel Personal Filing/Posting Tote</t>
        </is>
      </c>
      <c r="R8141" t="n">
        <v>284.08</v>
      </c>
      <c r="S8141" t="n">
        <v>10</v>
      </c>
      <c r="T8141" t="n">
        <v>0.2</v>
      </c>
      <c r="U8141" t="n">
        <v>24.857</v>
      </c>
      <c r="V8141">
        <f>IF(OR(C8141 = "", D8141 = ""), "", DATEDIF(C8141, D8141, "D"))</f>
        <v/>
      </c>
    </row>
    <row r="8142">
      <c r="A8142" t="inlineStr">
        <is>
          <t>0          1
1          2
2          3
3          4
4          5
        ... 
9989    9990
9990    9991
9991    9992
9992    9993
9993    9994
Name: Row ID, Length: 9994, dtype: int64</t>
        </is>
      </c>
      <c r="B8142" t="inlineStr">
        <is>
          <t>CA-2016-102561</t>
        </is>
      </c>
      <c r="E8142" t="inlineStr">
        <is>
          <t>Standard Class</t>
        </is>
      </c>
      <c r="F8142" t="inlineStr">
        <is>
          <t>NK-18490</t>
        </is>
      </c>
      <c r="G8142" t="inlineStr">
        <is>
          <t>Neil Knudson</t>
        </is>
      </c>
      <c r="H8142" t="inlineStr">
        <is>
          <t>Home Office</t>
        </is>
      </c>
      <c r="I8142" t="inlineStr">
        <is>
          <t>United States</t>
        </is>
      </c>
      <c r="J8142" t="inlineStr">
        <is>
          <t>Philadelphia</t>
        </is>
      </c>
      <c r="K8142" t="inlineStr">
        <is>
          <t>Pennsylvania</t>
        </is>
      </c>
      <c r="L8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2" t="inlineStr">
        <is>
          <t>East</t>
        </is>
      </c>
      <c r="N8142" t="inlineStr">
        <is>
          <t>OFF-PA-10004971</t>
        </is>
      </c>
      <c r="O8142" t="inlineStr">
        <is>
          <t>Office Supplies</t>
        </is>
      </c>
      <c r="P8142" t="inlineStr">
        <is>
          <t>Paper</t>
        </is>
      </c>
      <c r="Q8142" t="inlineStr">
        <is>
          <t>Xerox 196</t>
        </is>
      </c>
      <c r="R8142" t="n">
        <v>18.496</v>
      </c>
      <c r="S8142" t="n">
        <v>4</v>
      </c>
      <c r="T8142" t="n">
        <v>0.2</v>
      </c>
      <c r="U8142" t="n">
        <v>6.7048</v>
      </c>
      <c r="V8142">
        <f>IF(OR(C8142 = "", D8142 = ""), "", DATEDIF(C8142, D8142, "D"))</f>
        <v/>
      </c>
    </row>
    <row r="8143">
      <c r="A8143" t="inlineStr">
        <is>
          <t>0          1
1          2
2          3
3          4
4          5
        ... 
9989    9990
9990    9991
9991    9992
9992    9993
9993    9994
Name: Row ID, Length: 9994, dtype: int64</t>
        </is>
      </c>
      <c r="B8143" t="inlineStr">
        <is>
          <t>CA-2016-100993</t>
        </is>
      </c>
      <c r="C8143" s="3" t="n">
        <v>42492</v>
      </c>
      <c r="D8143" s="3" t="n">
        <v>42645</v>
      </c>
      <c r="E8143" t="inlineStr">
        <is>
          <t>Standard Class</t>
        </is>
      </c>
      <c r="F8143" t="inlineStr">
        <is>
          <t>AZ-10750</t>
        </is>
      </c>
      <c r="G8143" t="inlineStr">
        <is>
          <t>Annie Zypern</t>
        </is>
      </c>
      <c r="H8143" t="inlineStr">
        <is>
          <t>Consumer</t>
        </is>
      </c>
      <c r="I8143" t="inlineStr">
        <is>
          <t>United States</t>
        </is>
      </c>
      <c r="J8143" t="inlineStr">
        <is>
          <t>San Diego</t>
        </is>
      </c>
      <c r="K8143" t="inlineStr">
        <is>
          <t>California</t>
        </is>
      </c>
      <c r="L8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3" t="inlineStr">
        <is>
          <t>West</t>
        </is>
      </c>
      <c r="N8143" t="inlineStr">
        <is>
          <t>OFF-LA-10003223</t>
        </is>
      </c>
      <c r="O8143" t="inlineStr">
        <is>
          <t>Office Supplies</t>
        </is>
      </c>
      <c r="P8143" t="inlineStr">
        <is>
          <t>Labels</t>
        </is>
      </c>
      <c r="Q8143" t="inlineStr">
        <is>
          <t>Avery 508</t>
        </is>
      </c>
      <c r="R8143" t="n">
        <v>14.73</v>
      </c>
      <c r="S8143" t="n">
        <v>3</v>
      </c>
      <c r="T8143" t="n">
        <v>0</v>
      </c>
      <c r="U8143" t="n">
        <v>7.2177</v>
      </c>
      <c r="V8143">
        <f>IF(OR(C8143 = "", D8143 = ""), "", DATEDIF(C8143, D8143, "D"))</f>
        <v/>
      </c>
    </row>
    <row r="8144">
      <c r="A8144" t="inlineStr">
        <is>
          <t>0          1
1          2
2          3
3          4
4          5
        ... 
9989    9990
9990    9991
9991    9992
9992    9993
9993    9994
Name: Row ID, Length: 9994, dtype: int64</t>
        </is>
      </c>
      <c r="B8144" t="inlineStr">
        <is>
          <t>CA-2016-100993</t>
        </is>
      </c>
      <c r="C8144" s="3" t="n">
        <v>42492</v>
      </c>
      <c r="D8144" s="3" t="n">
        <v>42645</v>
      </c>
      <c r="E8144" t="inlineStr">
        <is>
          <t>Standard Class</t>
        </is>
      </c>
      <c r="F8144" t="inlineStr">
        <is>
          <t>AZ-10750</t>
        </is>
      </c>
      <c r="G8144" t="inlineStr">
        <is>
          <t>Annie Zypern</t>
        </is>
      </c>
      <c r="H8144" t="inlineStr">
        <is>
          <t>Consumer</t>
        </is>
      </c>
      <c r="I8144" t="inlineStr">
        <is>
          <t>United States</t>
        </is>
      </c>
      <c r="J8144" t="inlineStr">
        <is>
          <t>San Diego</t>
        </is>
      </c>
      <c r="K8144" t="inlineStr">
        <is>
          <t>California</t>
        </is>
      </c>
      <c r="L8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4" t="inlineStr">
        <is>
          <t>West</t>
        </is>
      </c>
      <c r="N8144" t="inlineStr">
        <is>
          <t>OFF-ST-10004340</t>
        </is>
      </c>
      <c r="O8144" t="inlineStr">
        <is>
          <t>Office Supplies</t>
        </is>
      </c>
      <c r="P8144" t="inlineStr">
        <is>
          <t>Storage</t>
        </is>
      </c>
      <c r="Q8144" t="inlineStr">
        <is>
          <t>Fellowes Mobile File Cart, Black</t>
        </is>
      </c>
      <c r="R8144" t="n">
        <v>186.54</v>
      </c>
      <c r="S8144" t="n">
        <v>3</v>
      </c>
      <c r="T8144" t="n">
        <v>0</v>
      </c>
      <c r="U8144" t="n">
        <v>50.3658</v>
      </c>
      <c r="V8144">
        <f>IF(OR(C8144 = "", D8144 = ""), "", DATEDIF(C8144, D8144, "D"))</f>
        <v/>
      </c>
    </row>
    <row r="8145">
      <c r="A8145" t="inlineStr">
        <is>
          <t>0          1
1          2
2          3
3          4
4          5
        ... 
9989    9990
9990    9991
9991    9992
9992    9993
9993    9994
Name: Row ID, Length: 9994, dtype: int64</t>
        </is>
      </c>
      <c r="B8145" t="inlineStr">
        <is>
          <t>CA-2016-100993</t>
        </is>
      </c>
      <c r="C8145" s="3" t="n">
        <v>42492</v>
      </c>
      <c r="D8145" s="3" t="n">
        <v>42645</v>
      </c>
      <c r="E8145" t="inlineStr">
        <is>
          <t>Standard Class</t>
        </is>
      </c>
      <c r="F8145" t="inlineStr">
        <is>
          <t>AZ-10750</t>
        </is>
      </c>
      <c r="G8145" t="inlineStr">
        <is>
          <t>Annie Zypern</t>
        </is>
      </c>
      <c r="H8145" t="inlineStr">
        <is>
          <t>Consumer</t>
        </is>
      </c>
      <c r="I8145" t="inlineStr">
        <is>
          <t>United States</t>
        </is>
      </c>
      <c r="J8145" t="inlineStr">
        <is>
          <t>San Diego</t>
        </is>
      </c>
      <c r="K8145" t="inlineStr">
        <is>
          <t>California</t>
        </is>
      </c>
      <c r="L8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5" t="inlineStr">
        <is>
          <t>West</t>
        </is>
      </c>
      <c r="N8145" t="inlineStr">
        <is>
          <t>FUR-TA-10001095</t>
        </is>
      </c>
      <c r="O8145" t="inlineStr">
        <is>
          <t>Furniture</t>
        </is>
      </c>
      <c r="P8145" t="inlineStr">
        <is>
          <t>Tables</t>
        </is>
      </c>
      <c r="Q8145" t="inlineStr">
        <is>
          <t>Chromcraft Round Conference Tables</t>
        </is>
      </c>
      <c r="R8145" t="n">
        <v>557.728</v>
      </c>
      <c r="S8145" t="n">
        <v>4</v>
      </c>
      <c r="T8145" t="n">
        <v>0.2</v>
      </c>
      <c r="U8145" t="n">
        <v>6.9716</v>
      </c>
      <c r="V8145">
        <f>IF(OR(C8145 = "", D8145 = ""), "", DATEDIF(C8145, D8145, "D"))</f>
        <v/>
      </c>
    </row>
    <row r="8146">
      <c r="A8146" t="inlineStr">
        <is>
          <t>0          1
1          2
2          3
3          4
4          5
        ... 
9989    9990
9990    9991
9991    9992
9992    9993
9993    9994
Name: Row ID, Length: 9994, dtype: int64</t>
        </is>
      </c>
      <c r="B8146" t="inlineStr">
        <is>
          <t>CA-2016-100993</t>
        </is>
      </c>
      <c r="C8146" s="3" t="n">
        <v>42492</v>
      </c>
      <c r="D8146" s="3" t="n">
        <v>42645</v>
      </c>
      <c r="E8146" t="inlineStr">
        <is>
          <t>Standard Class</t>
        </is>
      </c>
      <c r="F8146" t="inlineStr">
        <is>
          <t>AZ-10750</t>
        </is>
      </c>
      <c r="G8146" t="inlineStr">
        <is>
          <t>Annie Zypern</t>
        </is>
      </c>
      <c r="H8146" t="inlineStr">
        <is>
          <t>Consumer</t>
        </is>
      </c>
      <c r="I8146" t="inlineStr">
        <is>
          <t>United States</t>
        </is>
      </c>
      <c r="J8146" t="inlineStr">
        <is>
          <t>San Diego</t>
        </is>
      </c>
      <c r="K8146" t="inlineStr">
        <is>
          <t>California</t>
        </is>
      </c>
      <c r="L8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6" t="inlineStr">
        <is>
          <t>West</t>
        </is>
      </c>
      <c r="N8146" t="inlineStr">
        <is>
          <t>TEC-PH-10001448</t>
        </is>
      </c>
      <c r="O8146" t="inlineStr">
        <is>
          <t>Technology</t>
        </is>
      </c>
      <c r="P8146" t="inlineStr">
        <is>
          <t>Phones</t>
        </is>
      </c>
      <c r="Q8146" t="inlineStr">
        <is>
          <t>Anker Astro 15000mAh USB Portable Charger</t>
        </is>
      </c>
      <c r="R8146" t="n">
        <v>159.968</v>
      </c>
      <c r="S8146" t="n">
        <v>4</v>
      </c>
      <c r="T8146" t="n">
        <v>0.2</v>
      </c>
      <c r="U8146" t="n">
        <v>-31.9936</v>
      </c>
      <c r="V8146">
        <f>IF(OR(C8146 = "", D8146 = ""), "", DATEDIF(C8146, D8146, "D"))</f>
        <v/>
      </c>
    </row>
    <row r="8147">
      <c r="A8147" t="inlineStr">
        <is>
          <t>0          1
1          2
2          3
3          4
4          5
        ... 
9989    9990
9990    9991
9991    9992
9992    9993
9993    9994
Name: Row ID, Length: 9994, dtype: int64</t>
        </is>
      </c>
      <c r="B8147" t="inlineStr">
        <is>
          <t>US-2014-112949</t>
        </is>
      </c>
      <c r="E8147" t="inlineStr">
        <is>
          <t>Standard Class</t>
        </is>
      </c>
      <c r="F8147" t="inlineStr">
        <is>
          <t>Co-12640</t>
        </is>
      </c>
      <c r="G8147" t="inlineStr">
        <is>
          <t>Corey-Lock</t>
        </is>
      </c>
      <c r="H8147" t="inlineStr">
        <is>
          <t>Consumer</t>
        </is>
      </c>
      <c r="I8147" t="inlineStr">
        <is>
          <t>United States</t>
        </is>
      </c>
      <c r="J8147" t="inlineStr">
        <is>
          <t>Lawton</t>
        </is>
      </c>
      <c r="K8147" t="inlineStr">
        <is>
          <t>Oklahoma</t>
        </is>
      </c>
      <c r="L8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7" t="inlineStr">
        <is>
          <t>Central</t>
        </is>
      </c>
      <c r="N8147" t="inlineStr">
        <is>
          <t>OFF-AP-10001005</t>
        </is>
      </c>
      <c r="O8147" t="inlineStr">
        <is>
          <t>Office Supplies</t>
        </is>
      </c>
      <c r="P8147" t="inlineStr">
        <is>
          <t>Appliances</t>
        </is>
      </c>
      <c r="Q8147" t="inlineStr">
        <is>
          <t>Honeywell Quietcare HEPA Air Cleaner</t>
        </is>
      </c>
      <c r="R8147" t="n">
        <v>471.9</v>
      </c>
      <c r="S8147" t="n">
        <v>6</v>
      </c>
      <c r="T8147" t="n">
        <v>0</v>
      </c>
      <c r="U8147" t="n">
        <v>155.727</v>
      </c>
      <c r="V8147">
        <f>IF(OR(C8147 = "", D8147 = ""), "", DATEDIF(C8147, D8147, "D"))</f>
        <v/>
      </c>
    </row>
    <row r="8148">
      <c r="A8148" t="inlineStr">
        <is>
          <t>0          1
1          2
2          3
3          4
4          5
        ... 
9989    9990
9990    9991
9991    9992
9992    9993
9993    9994
Name: Row ID, Length: 9994, dtype: int64</t>
        </is>
      </c>
      <c r="B8148" t="inlineStr">
        <is>
          <t>US-2014-112949</t>
        </is>
      </c>
      <c r="E8148" t="inlineStr">
        <is>
          <t>Standard Class</t>
        </is>
      </c>
      <c r="F8148" t="inlineStr">
        <is>
          <t>Co-12640</t>
        </is>
      </c>
      <c r="G8148" t="inlineStr">
        <is>
          <t>Corey-Lock</t>
        </is>
      </c>
      <c r="H8148" t="inlineStr">
        <is>
          <t>Consumer</t>
        </is>
      </c>
      <c r="I8148" t="inlineStr">
        <is>
          <t>United States</t>
        </is>
      </c>
      <c r="J8148" t="inlineStr">
        <is>
          <t>Lawton</t>
        </is>
      </c>
      <c r="K8148" t="inlineStr">
        <is>
          <t>Oklahoma</t>
        </is>
      </c>
      <c r="L8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8" t="inlineStr">
        <is>
          <t>Central</t>
        </is>
      </c>
      <c r="N8148" t="inlineStr">
        <is>
          <t>OFF-AR-10003469</t>
        </is>
      </c>
      <c r="O8148" t="inlineStr">
        <is>
          <t>Office Supplies</t>
        </is>
      </c>
      <c r="P8148" t="inlineStr">
        <is>
          <t>Art</t>
        </is>
      </c>
      <c r="Q8148" t="inlineStr">
        <is>
          <t>Nontoxic Chalk</t>
        </is>
      </c>
      <c r="R8148" t="n">
        <v>3.52</v>
      </c>
      <c r="S8148" t="n">
        <v>2</v>
      </c>
      <c r="T8148" t="n">
        <v>0</v>
      </c>
      <c r="U8148" t="n">
        <v>1.6896</v>
      </c>
      <c r="V8148">
        <f>IF(OR(C8148 = "", D8148 = ""), "", DATEDIF(C8148, D8148, "D"))</f>
        <v/>
      </c>
    </row>
    <row r="8149">
      <c r="A8149" t="inlineStr">
        <is>
          <t>0          1
1          2
2          3
3          4
4          5
        ... 
9989    9990
9990    9991
9991    9992
9992    9993
9993    9994
Name: Row ID, Length: 9994, dtype: int64</t>
        </is>
      </c>
      <c r="B8149" t="inlineStr">
        <is>
          <t>US-2017-146822</t>
        </is>
      </c>
      <c r="C8149" s="3" t="n">
        <v>42984</v>
      </c>
      <c r="E8149" t="inlineStr">
        <is>
          <t>Standard Class</t>
        </is>
      </c>
      <c r="F8149" t="inlineStr">
        <is>
          <t>AG-10675</t>
        </is>
      </c>
      <c r="G8149" t="inlineStr">
        <is>
          <t>Anna Gayman</t>
        </is>
      </c>
      <c r="H8149" t="inlineStr">
        <is>
          <t>Consumer</t>
        </is>
      </c>
      <c r="I8149" t="inlineStr">
        <is>
          <t>United States</t>
        </is>
      </c>
      <c r="J8149" t="inlineStr">
        <is>
          <t>Salem</t>
        </is>
      </c>
      <c r="K8149" t="inlineStr">
        <is>
          <t>Virginia</t>
        </is>
      </c>
      <c r="L8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49" t="inlineStr">
        <is>
          <t>South</t>
        </is>
      </c>
      <c r="N8149" t="inlineStr">
        <is>
          <t>OFF-PA-10000249</t>
        </is>
      </c>
      <c r="O8149" t="inlineStr">
        <is>
          <t>Office Supplies</t>
        </is>
      </c>
      <c r="P8149" t="inlineStr">
        <is>
          <t>Paper</t>
        </is>
      </c>
      <c r="Q8149" t="inlineStr">
        <is>
          <t>Easy-staple paper</t>
        </is>
      </c>
      <c r="R8149" t="n">
        <v>49.12</v>
      </c>
      <c r="S8149" t="n">
        <v>4</v>
      </c>
      <c r="T8149" t="n">
        <v>0</v>
      </c>
      <c r="U8149" t="n">
        <v>23.0864</v>
      </c>
      <c r="V8149">
        <f>IF(OR(C8149 = "", D8149 = ""), "", DATEDIF(C8149, D8149, "D"))</f>
        <v/>
      </c>
    </row>
    <row r="8150">
      <c r="A8150" t="inlineStr">
        <is>
          <t>0          1
1          2
2          3
3          4
4          5
        ... 
9989    9990
9990    9991
9991    9992
9992    9993
9993    9994
Name: Row ID, Length: 9994, dtype: int64</t>
        </is>
      </c>
      <c r="B8150" t="inlineStr">
        <is>
          <t>US-2016-131058</t>
        </is>
      </c>
      <c r="E8150" t="inlineStr">
        <is>
          <t>Standard Class</t>
        </is>
      </c>
      <c r="F8150" t="inlineStr">
        <is>
          <t>EM-14140</t>
        </is>
      </c>
      <c r="G8150" t="inlineStr">
        <is>
          <t>Eugene Moren</t>
        </is>
      </c>
      <c r="H8150" t="inlineStr">
        <is>
          <t>Home Office</t>
        </is>
      </c>
      <c r="I8150" t="inlineStr">
        <is>
          <t>United States</t>
        </is>
      </c>
      <c r="J8150" t="inlineStr">
        <is>
          <t>Santa Ana</t>
        </is>
      </c>
      <c r="K8150" t="inlineStr">
        <is>
          <t>California</t>
        </is>
      </c>
      <c r="L8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0" t="inlineStr">
        <is>
          <t>West</t>
        </is>
      </c>
      <c r="N8150" t="inlineStr">
        <is>
          <t>OFF-LA-10001613</t>
        </is>
      </c>
      <c r="O8150" t="inlineStr">
        <is>
          <t>Office Supplies</t>
        </is>
      </c>
      <c r="P8150" t="inlineStr">
        <is>
          <t>Labels</t>
        </is>
      </c>
      <c r="Q8150" t="inlineStr">
        <is>
          <t>Avery File Folder Labels</t>
        </is>
      </c>
      <c r="R8150" t="n">
        <v>20.16</v>
      </c>
      <c r="S8150" t="n">
        <v>7</v>
      </c>
      <c r="T8150" t="n">
        <v>0</v>
      </c>
      <c r="U8150" t="n">
        <v>9.878399999999999</v>
      </c>
      <c r="V8150">
        <f>IF(OR(C8150 = "", D8150 = ""), "", DATEDIF(C8150, D8150, "D"))</f>
        <v/>
      </c>
    </row>
    <row r="8151">
      <c r="A8151" t="inlineStr">
        <is>
          <t>0          1
1          2
2          3
3          4
4          5
        ... 
9989    9990
9990    9991
9991    9992
9992    9993
9993    9994
Name: Row ID, Length: 9994, dtype: int64</t>
        </is>
      </c>
      <c r="B8151" t="inlineStr">
        <is>
          <t>CA-2014-167997</t>
        </is>
      </c>
      <c r="E8151" t="inlineStr">
        <is>
          <t>First Class</t>
        </is>
      </c>
      <c r="F8151" t="inlineStr">
        <is>
          <t>CA-11965</t>
        </is>
      </c>
      <c r="G8151" t="inlineStr">
        <is>
          <t>Carol Adams</t>
        </is>
      </c>
      <c r="H8151" t="inlineStr">
        <is>
          <t>Corporate</t>
        </is>
      </c>
      <c r="I8151" t="inlineStr">
        <is>
          <t>United States</t>
        </is>
      </c>
      <c r="J8151" t="inlineStr">
        <is>
          <t>Rapid City</t>
        </is>
      </c>
      <c r="K8151" t="inlineStr">
        <is>
          <t>South Dakota</t>
        </is>
      </c>
      <c r="L8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1" t="inlineStr">
        <is>
          <t>Central</t>
        </is>
      </c>
      <c r="N8151" t="inlineStr">
        <is>
          <t>OFF-BI-10001758</t>
        </is>
      </c>
      <c r="O8151" t="inlineStr">
        <is>
          <t>Office Supplies</t>
        </is>
      </c>
      <c r="P8151" t="inlineStr">
        <is>
          <t>Binders</t>
        </is>
      </c>
      <c r="Q8151" t="inlineStr">
        <is>
          <t>Wilson Jones 14 Line Acrylic Coated Pressboard Data Binders</t>
        </is>
      </c>
      <c r="R8151" t="n">
        <v>10.68</v>
      </c>
      <c r="S8151" t="n">
        <v>2</v>
      </c>
      <c r="T8151" t="n">
        <v>0</v>
      </c>
      <c r="U8151" t="n">
        <v>5.0196</v>
      </c>
      <c r="V8151">
        <f>IF(OR(C8151 = "", D8151 = ""), "", DATEDIF(C8151, D8151, "D"))</f>
        <v/>
      </c>
    </row>
    <row r="8152">
      <c r="A8152" t="inlineStr">
        <is>
          <t>0          1
1          2
2          3
3          4
4          5
        ... 
9989    9990
9990    9991
9991    9992
9992    9993
9993    9994
Name: Row ID, Length: 9994, dtype: int64</t>
        </is>
      </c>
      <c r="B8152" t="inlineStr">
        <is>
          <t>CA-2014-167997</t>
        </is>
      </c>
      <c r="E8152" t="inlineStr">
        <is>
          <t>First Class</t>
        </is>
      </c>
      <c r="F8152" t="inlineStr">
        <is>
          <t>CA-11965</t>
        </is>
      </c>
      <c r="G8152" t="inlineStr">
        <is>
          <t>Carol Adams</t>
        </is>
      </c>
      <c r="H8152" t="inlineStr">
        <is>
          <t>Corporate</t>
        </is>
      </c>
      <c r="I8152" t="inlineStr">
        <is>
          <t>United States</t>
        </is>
      </c>
      <c r="J8152" t="inlineStr">
        <is>
          <t>Rapid City</t>
        </is>
      </c>
      <c r="K8152" t="inlineStr">
        <is>
          <t>South Dakota</t>
        </is>
      </c>
      <c r="L8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2" t="inlineStr">
        <is>
          <t>Central</t>
        </is>
      </c>
      <c r="N8152" t="inlineStr">
        <is>
          <t>FUR-BO-10004409</t>
        </is>
      </c>
      <c r="O8152" t="inlineStr">
        <is>
          <t>Furniture</t>
        </is>
      </c>
      <c r="P8152" t="inlineStr">
        <is>
          <t>Bookcases</t>
        </is>
      </c>
      <c r="Q8152" t="inlineStr">
        <is>
          <t>Safco Value Mate Series Steel Bookcases, Baked Enamel Finish on Steel, Gray</t>
        </is>
      </c>
      <c r="R8152" t="n">
        <v>141.96</v>
      </c>
      <c r="S8152" t="n">
        <v>2</v>
      </c>
      <c r="T8152" t="n">
        <v>0</v>
      </c>
      <c r="U8152" t="n">
        <v>39.7488</v>
      </c>
      <c r="V8152">
        <f>IF(OR(C8152 = "", D8152 = ""), "", DATEDIF(C8152, D8152, "D"))</f>
        <v/>
      </c>
    </row>
    <row r="8153">
      <c r="A8153" t="inlineStr">
        <is>
          <t>0          1
1          2
2          3
3          4
4          5
        ... 
9989    9990
9990    9991
9991    9992
9992    9993
9993    9994
Name: Row ID, Length: 9994, dtype: int64</t>
        </is>
      </c>
      <c r="B8153" t="inlineStr">
        <is>
          <t>CA-2017-140151</t>
        </is>
      </c>
      <c r="E8153" t="inlineStr">
        <is>
          <t>First Class</t>
        </is>
      </c>
      <c r="F8153" t="inlineStr">
        <is>
          <t>RB-19360</t>
        </is>
      </c>
      <c r="G8153" t="inlineStr">
        <is>
          <t>Raymond Buch</t>
        </is>
      </c>
      <c r="H8153" t="inlineStr">
        <is>
          <t>Consumer</t>
        </is>
      </c>
      <c r="I8153" t="inlineStr">
        <is>
          <t>United States</t>
        </is>
      </c>
      <c r="J8153" t="inlineStr">
        <is>
          <t>Seattle</t>
        </is>
      </c>
      <c r="K8153" t="inlineStr">
        <is>
          <t>Washington</t>
        </is>
      </c>
      <c r="L8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3" t="inlineStr">
        <is>
          <t>West</t>
        </is>
      </c>
      <c r="N8153" t="inlineStr">
        <is>
          <t>OFF-ST-10001558</t>
        </is>
      </c>
      <c r="O8153" t="inlineStr">
        <is>
          <t>Office Supplies</t>
        </is>
      </c>
      <c r="P8153" t="inlineStr">
        <is>
          <t>Storage</t>
        </is>
      </c>
      <c r="Q8153" t="inlineStr">
        <is>
          <t>Acco Perma 4000 Stacking Storage Drawers</t>
        </is>
      </c>
      <c r="R8153" t="n">
        <v>32.48</v>
      </c>
      <c r="S8153" t="n">
        <v>2</v>
      </c>
      <c r="T8153" t="n">
        <v>0</v>
      </c>
      <c r="U8153" t="n">
        <v>4.872</v>
      </c>
      <c r="V8153">
        <f>IF(OR(C8153 = "", D8153 = ""), "", DATEDIF(C8153, D8153, "D"))</f>
        <v/>
      </c>
    </row>
    <row r="8154">
      <c r="A8154" t="inlineStr">
        <is>
          <t>0          1
1          2
2          3
3          4
4          5
        ... 
9989    9990
9990    9991
9991    9992
9992    9993
9993    9994
Name: Row ID, Length: 9994, dtype: int64</t>
        </is>
      </c>
      <c r="B8154" t="inlineStr">
        <is>
          <t>CA-2017-140151</t>
        </is>
      </c>
      <c r="E8154" t="inlineStr">
        <is>
          <t>First Class</t>
        </is>
      </c>
      <c r="F8154" t="inlineStr">
        <is>
          <t>RB-19360</t>
        </is>
      </c>
      <c r="G8154" t="inlineStr">
        <is>
          <t>Raymond Buch</t>
        </is>
      </c>
      <c r="H8154" t="inlineStr">
        <is>
          <t>Consumer</t>
        </is>
      </c>
      <c r="I8154" t="inlineStr">
        <is>
          <t>United States</t>
        </is>
      </c>
      <c r="J8154" t="inlineStr">
        <is>
          <t>Seattle</t>
        </is>
      </c>
      <c r="K8154" t="inlineStr">
        <is>
          <t>Washington</t>
        </is>
      </c>
      <c r="L8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4" t="inlineStr">
        <is>
          <t>West</t>
        </is>
      </c>
      <c r="N8154" t="inlineStr">
        <is>
          <t>OFF-PA-10002986</t>
        </is>
      </c>
      <c r="O8154" t="inlineStr">
        <is>
          <t>Office Supplies</t>
        </is>
      </c>
      <c r="P8154" t="inlineStr">
        <is>
          <t>Paper</t>
        </is>
      </c>
      <c r="Q8154" t="inlineStr">
        <is>
          <t>Xerox 1898</t>
        </is>
      </c>
      <c r="R8154" t="n">
        <v>20.04</v>
      </c>
      <c r="S8154" t="n">
        <v>3</v>
      </c>
      <c r="T8154" t="n">
        <v>0</v>
      </c>
      <c r="U8154" t="n">
        <v>9.619199999999999</v>
      </c>
      <c r="V8154">
        <f>IF(OR(C8154 = "", D8154 = ""), "", DATEDIF(C8154, D8154, "D"))</f>
        <v/>
      </c>
    </row>
    <row r="8155">
      <c r="A8155" t="inlineStr">
        <is>
          <t>0          1
1          2
2          3
3          4
4          5
        ... 
9989    9990
9990    9991
9991    9992
9992    9993
9993    9994
Name: Row ID, Length: 9994, dtype: int64</t>
        </is>
      </c>
      <c r="B8155" t="inlineStr">
        <is>
          <t>CA-2017-140151</t>
        </is>
      </c>
      <c r="E8155" t="inlineStr">
        <is>
          <t>First Class</t>
        </is>
      </c>
      <c r="F8155" t="inlineStr">
        <is>
          <t>RB-19360</t>
        </is>
      </c>
      <c r="G8155" t="inlineStr">
        <is>
          <t>Raymond Buch</t>
        </is>
      </c>
      <c r="H8155" t="inlineStr">
        <is>
          <t>Consumer</t>
        </is>
      </c>
      <c r="I8155" t="inlineStr">
        <is>
          <t>United States</t>
        </is>
      </c>
      <c r="J8155" t="inlineStr">
        <is>
          <t>Seattle</t>
        </is>
      </c>
      <c r="K8155" t="inlineStr">
        <is>
          <t>Washington</t>
        </is>
      </c>
      <c r="L8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5" t="inlineStr">
        <is>
          <t>West</t>
        </is>
      </c>
      <c r="N8155" t="inlineStr">
        <is>
          <t>TEC-CO-10004722</t>
        </is>
      </c>
      <c r="O8155" t="inlineStr">
        <is>
          <t>Technology</t>
        </is>
      </c>
      <c r="P8155" t="inlineStr">
        <is>
          <t>Copiers</t>
        </is>
      </c>
      <c r="Q8155" t="inlineStr">
        <is>
          <t>Canon imageCLASS 2200 Advanced Copier</t>
        </is>
      </c>
      <c r="R8155" t="n">
        <v>13999.96</v>
      </c>
      <c r="S8155" t="n">
        <v>4</v>
      </c>
      <c r="T8155" t="n">
        <v>0</v>
      </c>
      <c r="U8155" t="n">
        <v>6719.9808</v>
      </c>
      <c r="V8155">
        <f>IF(OR(C8155 = "", D8155 = ""), "", DATEDIF(C8155, D8155, "D"))</f>
        <v/>
      </c>
    </row>
    <row r="8156">
      <c r="A8156" t="inlineStr">
        <is>
          <t>0          1
1          2
2          3
3          4
4          5
        ... 
9989    9990
9990    9991
9991    9992
9992    9993
9993    9994
Name: Row ID, Length: 9994, dtype: int64</t>
        </is>
      </c>
      <c r="B8156" t="inlineStr">
        <is>
          <t>US-2017-143770</t>
        </is>
      </c>
      <c r="E8156" t="inlineStr">
        <is>
          <t>Standard Class</t>
        </is>
      </c>
      <c r="F8156" t="inlineStr">
        <is>
          <t>RD-19720</t>
        </is>
      </c>
      <c r="G8156" t="inlineStr">
        <is>
          <t>Roger Demir</t>
        </is>
      </c>
      <c r="H8156" t="inlineStr">
        <is>
          <t>Consumer</t>
        </is>
      </c>
      <c r="I8156" t="inlineStr">
        <is>
          <t>United States</t>
        </is>
      </c>
      <c r="J8156" t="inlineStr">
        <is>
          <t>Middletown</t>
        </is>
      </c>
      <c r="K8156" t="inlineStr">
        <is>
          <t>Connecticut</t>
        </is>
      </c>
      <c r="L8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6" t="inlineStr">
        <is>
          <t>East</t>
        </is>
      </c>
      <c r="N8156" t="inlineStr">
        <is>
          <t>TEC-AC-10002842</t>
        </is>
      </c>
      <c r="O8156" t="inlineStr">
        <is>
          <t>Technology</t>
        </is>
      </c>
      <c r="P8156" t="inlineStr">
        <is>
          <t>Accessories</t>
        </is>
      </c>
      <c r="Q8156" t="inlineStr">
        <is>
          <t>WD My Passport Ultra 2TB Portable External Hard Drive</t>
        </is>
      </c>
      <c r="R8156" t="n">
        <v>238</v>
      </c>
      <c r="S8156" t="n">
        <v>2</v>
      </c>
      <c r="T8156" t="n">
        <v>0</v>
      </c>
      <c r="U8156" t="n">
        <v>38.08</v>
      </c>
      <c r="V8156">
        <f>IF(OR(C8156 = "", D8156 = ""), "", DATEDIF(C8156, D8156, "D"))</f>
        <v/>
      </c>
    </row>
    <row r="8157">
      <c r="A8157" t="inlineStr">
        <is>
          <t>0          1
1          2
2          3
3          4
4          5
        ... 
9989    9990
9990    9991
9991    9992
9992    9993
9993    9994
Name: Row ID, Length: 9994, dtype: int64</t>
        </is>
      </c>
      <c r="B8157" t="inlineStr">
        <is>
          <t>US-2017-143770</t>
        </is>
      </c>
      <c r="E8157" t="inlineStr">
        <is>
          <t>Standard Class</t>
        </is>
      </c>
      <c r="F8157" t="inlineStr">
        <is>
          <t>RD-19720</t>
        </is>
      </c>
      <c r="G8157" t="inlineStr">
        <is>
          <t>Roger Demir</t>
        </is>
      </c>
      <c r="H8157" t="inlineStr">
        <is>
          <t>Consumer</t>
        </is>
      </c>
      <c r="I8157" t="inlineStr">
        <is>
          <t>United States</t>
        </is>
      </c>
      <c r="J8157" t="inlineStr">
        <is>
          <t>Middletown</t>
        </is>
      </c>
      <c r="K8157" t="inlineStr">
        <is>
          <t>Connecticut</t>
        </is>
      </c>
      <c r="L8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7" t="inlineStr">
        <is>
          <t>East</t>
        </is>
      </c>
      <c r="N8157" t="inlineStr">
        <is>
          <t>OFF-PA-10001125</t>
        </is>
      </c>
      <c r="O8157" t="inlineStr">
        <is>
          <t>Office Supplies</t>
        </is>
      </c>
      <c r="P8157" t="inlineStr">
        <is>
          <t>Paper</t>
        </is>
      </c>
      <c r="Q8157" t="inlineStr">
        <is>
          <t>Xerox 1988</t>
        </is>
      </c>
      <c r="R8157" t="n">
        <v>61.96</v>
      </c>
      <c r="S8157" t="n">
        <v>2</v>
      </c>
      <c r="T8157" t="n">
        <v>0</v>
      </c>
      <c r="U8157" t="n">
        <v>27.882</v>
      </c>
      <c r="V8157">
        <f>IF(OR(C8157 = "", D8157 = ""), "", DATEDIF(C8157, D8157, "D"))</f>
        <v/>
      </c>
    </row>
    <row r="8158">
      <c r="A8158" t="inlineStr">
        <is>
          <t>0          1
1          2
2          3
3          4
4          5
        ... 
9989    9990
9990    9991
9991    9992
9992    9993
9993    9994
Name: Row ID, Length: 9994, dtype: int64</t>
        </is>
      </c>
      <c r="B8158" t="inlineStr">
        <is>
          <t>CA-2016-131296</t>
        </is>
      </c>
      <c r="C8158" s="3" t="n">
        <v>42470</v>
      </c>
      <c r="D8158" s="3" t="n">
        <v>42623</v>
      </c>
      <c r="E8158" t="inlineStr">
        <is>
          <t>Standard Class</t>
        </is>
      </c>
      <c r="F8158" t="inlineStr">
        <is>
          <t>MS-17830</t>
        </is>
      </c>
      <c r="G8158" t="inlineStr">
        <is>
          <t>Melanie Seite</t>
        </is>
      </c>
      <c r="H8158" t="inlineStr">
        <is>
          <t>Consumer</t>
        </is>
      </c>
      <c r="I8158" t="inlineStr">
        <is>
          <t>United States</t>
        </is>
      </c>
      <c r="J8158" t="inlineStr">
        <is>
          <t>Baltimore</t>
        </is>
      </c>
      <c r="K8158" t="inlineStr">
        <is>
          <t>Maryland</t>
        </is>
      </c>
      <c r="L8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8" t="inlineStr">
        <is>
          <t>East</t>
        </is>
      </c>
      <c r="N8158" t="inlineStr">
        <is>
          <t>FUR-TA-10002622</t>
        </is>
      </c>
      <c r="O8158" t="inlineStr">
        <is>
          <t>Furniture</t>
        </is>
      </c>
      <c r="P8158" t="inlineStr">
        <is>
          <t>Tables</t>
        </is>
      </c>
      <c r="Q8158" t="inlineStr">
        <is>
          <t>Bush Andora Conference Table, Maple/Graphite Gray Finish</t>
        </is>
      </c>
      <c r="R8158" t="n">
        <v>239.372</v>
      </c>
      <c r="S8158" t="n">
        <v>2</v>
      </c>
      <c r="T8158" t="n">
        <v>0.3</v>
      </c>
      <c r="U8158" t="n">
        <v>-23.9372</v>
      </c>
      <c r="V8158">
        <f>IF(OR(C8158 = "", D8158 = ""), "", DATEDIF(C8158, D8158, "D"))</f>
        <v/>
      </c>
    </row>
    <row r="8159">
      <c r="A8159" t="inlineStr">
        <is>
          <t>0          1
1          2
2          3
3          4
4          5
        ... 
9989    9990
9990    9991
9991    9992
9992    9993
9993    9994
Name: Row ID, Length: 9994, dtype: int64</t>
        </is>
      </c>
      <c r="B8159" t="inlineStr">
        <is>
          <t>CA-2016-103464</t>
        </is>
      </c>
      <c r="E8159" t="inlineStr">
        <is>
          <t>Standard Class</t>
        </is>
      </c>
      <c r="F8159" t="inlineStr">
        <is>
          <t>PG-18820</t>
        </is>
      </c>
      <c r="G8159" t="inlineStr">
        <is>
          <t>Patrick Gardner</t>
        </is>
      </c>
      <c r="H8159" t="inlineStr">
        <is>
          <t>Consumer</t>
        </is>
      </c>
      <c r="I8159" t="inlineStr">
        <is>
          <t>United States</t>
        </is>
      </c>
      <c r="J8159" t="inlineStr">
        <is>
          <t>San Diego</t>
        </is>
      </c>
      <c r="K8159" t="inlineStr">
        <is>
          <t>California</t>
        </is>
      </c>
      <c r="L8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59" t="inlineStr">
        <is>
          <t>West</t>
        </is>
      </c>
      <c r="N8159" t="inlineStr">
        <is>
          <t>TEC-AC-10002842</t>
        </is>
      </c>
      <c r="O8159" t="inlineStr">
        <is>
          <t>Technology</t>
        </is>
      </c>
      <c r="P8159" t="inlineStr">
        <is>
          <t>Accessories</t>
        </is>
      </c>
      <c r="Q8159" t="inlineStr">
        <is>
          <t>WD My Passport Ultra 2TB Portable External Hard Drive</t>
        </is>
      </c>
      <c r="R8159" t="n">
        <v>595</v>
      </c>
      <c r="S8159" t="n">
        <v>5</v>
      </c>
      <c r="T8159" t="n">
        <v>0</v>
      </c>
      <c r="U8159" t="n">
        <v>95.2</v>
      </c>
      <c r="V8159">
        <f>IF(OR(C8159 = "", D8159 = ""), "", DATEDIF(C8159, D8159, "D"))</f>
        <v/>
      </c>
    </row>
    <row r="8160">
      <c r="A8160" t="inlineStr">
        <is>
          <t>0          1
1          2
2          3
3          4
4          5
        ... 
9989    9990
9990    9991
9991    9992
9992    9993
9993    9994
Name: Row ID, Length: 9994, dtype: int64</t>
        </is>
      </c>
      <c r="B8160" t="inlineStr">
        <is>
          <t>CA-2017-136238</t>
        </is>
      </c>
      <c r="D8160" s="3" t="n">
        <v>43101</v>
      </c>
      <c r="E8160" t="inlineStr">
        <is>
          <t>Standard Class</t>
        </is>
      </c>
      <c r="F8160" t="inlineStr">
        <is>
          <t>KB-16240</t>
        </is>
      </c>
      <c r="G8160" t="inlineStr">
        <is>
          <t>Karen Bern</t>
        </is>
      </c>
      <c r="H8160" t="inlineStr">
        <is>
          <t>Corporate</t>
        </is>
      </c>
      <c r="I8160" t="inlineStr">
        <is>
          <t>United States</t>
        </is>
      </c>
      <c r="J8160" t="inlineStr">
        <is>
          <t>Odessa</t>
        </is>
      </c>
      <c r="K8160" t="inlineStr">
        <is>
          <t>Texas</t>
        </is>
      </c>
      <c r="L8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0" t="inlineStr">
        <is>
          <t>Central</t>
        </is>
      </c>
      <c r="N8160" t="inlineStr">
        <is>
          <t>OFF-PA-10004285</t>
        </is>
      </c>
      <c r="O8160" t="inlineStr">
        <is>
          <t>Office Supplies</t>
        </is>
      </c>
      <c r="P8160" t="inlineStr">
        <is>
          <t>Paper</t>
        </is>
      </c>
      <c r="Q8160" t="inlineStr">
        <is>
          <t>Xerox 1959</t>
        </is>
      </c>
      <c r="R8160" t="n">
        <v>16.032</v>
      </c>
      <c r="S8160" t="n">
        <v>3</v>
      </c>
      <c r="T8160" t="n">
        <v>0.2</v>
      </c>
      <c r="U8160" t="n">
        <v>5.6112</v>
      </c>
      <c r="V8160">
        <f>IF(OR(C8160 = "", D8160 = ""), "", DATEDIF(C8160, D8160, "D"))</f>
        <v/>
      </c>
    </row>
    <row r="8161">
      <c r="A8161" t="inlineStr">
        <is>
          <t>0          1
1          2
2          3
3          4
4          5
        ... 
9989    9990
9990    9991
9991    9992
9992    9993
9993    9994
Name: Row ID, Length: 9994, dtype: int64</t>
        </is>
      </c>
      <c r="B8161" t="inlineStr">
        <is>
          <t>CA-2016-120803</t>
        </is>
      </c>
      <c r="C8161" s="3" t="n">
        <v>42616</v>
      </c>
      <c r="E8161" t="inlineStr">
        <is>
          <t>Standard Class</t>
        </is>
      </c>
      <c r="F8161" t="inlineStr">
        <is>
          <t>RB-19465</t>
        </is>
      </c>
      <c r="G8161" t="inlineStr">
        <is>
          <t>Rick Bensley</t>
        </is>
      </c>
      <c r="H8161" t="inlineStr">
        <is>
          <t>Home Office</t>
        </is>
      </c>
      <c r="I8161" t="inlineStr">
        <is>
          <t>United States</t>
        </is>
      </c>
      <c r="J8161" t="inlineStr">
        <is>
          <t>Milford</t>
        </is>
      </c>
      <c r="K8161" t="inlineStr">
        <is>
          <t>Connecticut</t>
        </is>
      </c>
      <c r="L8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1" t="inlineStr">
        <is>
          <t>East</t>
        </is>
      </c>
      <c r="N8161" t="inlineStr">
        <is>
          <t>TEC-AC-10004469</t>
        </is>
      </c>
      <c r="O8161" t="inlineStr">
        <is>
          <t>Technology</t>
        </is>
      </c>
      <c r="P8161" t="inlineStr">
        <is>
          <t>Accessories</t>
        </is>
      </c>
      <c r="Q8161" t="inlineStr">
        <is>
          <t>Microsoft Sculpt Comfort Mouse</t>
        </is>
      </c>
      <c r="R8161" t="n">
        <v>199.75</v>
      </c>
      <c r="S8161" t="n">
        <v>5</v>
      </c>
      <c r="T8161" t="n">
        <v>0</v>
      </c>
      <c r="U8161" t="n">
        <v>87.89</v>
      </c>
      <c r="V8161">
        <f>IF(OR(C8161 = "", D8161 = ""), "", DATEDIF(C8161, D8161, "D"))</f>
        <v/>
      </c>
    </row>
    <row r="8162">
      <c r="A8162" t="inlineStr">
        <is>
          <t>0          1
1          2
2          3
3          4
4          5
        ... 
9989    9990
9990    9991
9991    9992
9992    9993
9993    9994
Name: Row ID, Length: 9994, dtype: int64</t>
        </is>
      </c>
      <c r="B8162" t="inlineStr">
        <is>
          <t>CA-2016-134138</t>
        </is>
      </c>
      <c r="E8162" t="inlineStr">
        <is>
          <t>Standard Class</t>
        </is>
      </c>
      <c r="F8162" t="inlineStr">
        <is>
          <t>JD-15790</t>
        </is>
      </c>
      <c r="G8162" t="inlineStr">
        <is>
          <t>John Dryer</t>
        </is>
      </c>
      <c r="H8162" t="inlineStr">
        <is>
          <t>Consumer</t>
        </is>
      </c>
      <c r="I8162" t="inlineStr">
        <is>
          <t>United States</t>
        </is>
      </c>
      <c r="J8162" t="inlineStr">
        <is>
          <t>Belleville</t>
        </is>
      </c>
      <c r="K8162" t="inlineStr">
        <is>
          <t>New Jersey</t>
        </is>
      </c>
      <c r="L8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2" t="inlineStr">
        <is>
          <t>East</t>
        </is>
      </c>
      <c r="N8162" t="inlineStr">
        <is>
          <t>FUR-CH-10001545</t>
        </is>
      </c>
      <c r="O8162" t="inlineStr">
        <is>
          <t>Furniture</t>
        </is>
      </c>
      <c r="P8162" t="inlineStr">
        <is>
          <t>Chairs</t>
        </is>
      </c>
      <c r="Q8162" t="inlineStr">
        <is>
          <t>Hon Comfortask Task/Swivel Chairs</t>
        </is>
      </c>
      <c r="R8162" t="n">
        <v>227.96</v>
      </c>
      <c r="S8162" t="n">
        <v>2</v>
      </c>
      <c r="T8162" t="n">
        <v>0</v>
      </c>
      <c r="U8162" t="n">
        <v>36.4736</v>
      </c>
      <c r="V8162">
        <f>IF(OR(C8162 = "", D8162 = ""), "", DATEDIF(C8162, D8162, "D"))</f>
        <v/>
      </c>
    </row>
    <row r="8163">
      <c r="A8163" t="inlineStr">
        <is>
          <t>0          1
1          2
2          3
3          4
4          5
        ... 
9989    9990
9990    9991
9991    9992
9992    9993
9993    9994
Name: Row ID, Length: 9994, dtype: int64</t>
        </is>
      </c>
      <c r="B8163" t="inlineStr">
        <is>
          <t>CA-2015-120915</t>
        </is>
      </c>
      <c r="D8163" s="3" t="n">
        <v>42073</v>
      </c>
      <c r="E8163" t="inlineStr">
        <is>
          <t>Second Class</t>
        </is>
      </c>
      <c r="F8163" t="inlineStr">
        <is>
          <t>JJ-15445</t>
        </is>
      </c>
      <c r="G8163" t="inlineStr">
        <is>
          <t>Jennifer Jackson</t>
        </is>
      </c>
      <c r="H8163" t="inlineStr">
        <is>
          <t>Consumer</t>
        </is>
      </c>
      <c r="I8163" t="inlineStr">
        <is>
          <t>United States</t>
        </is>
      </c>
      <c r="J8163" t="inlineStr">
        <is>
          <t>New York City</t>
        </is>
      </c>
      <c r="K8163" t="inlineStr">
        <is>
          <t>New York</t>
        </is>
      </c>
      <c r="L8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3" t="inlineStr">
        <is>
          <t>East</t>
        </is>
      </c>
      <c r="N8163" t="inlineStr">
        <is>
          <t>OFF-AP-10002578</t>
        </is>
      </c>
      <c r="O8163" t="inlineStr">
        <is>
          <t>Office Supplies</t>
        </is>
      </c>
      <c r="P8163" t="inlineStr">
        <is>
          <t>Appliances</t>
        </is>
      </c>
      <c r="Q8163" t="inlineStr">
        <is>
          <t>Fellowes Premier Superior Surge Suppressor, 10-Outlet, With Phone and Remote</t>
        </is>
      </c>
      <c r="R8163" t="n">
        <v>293.52</v>
      </c>
      <c r="S8163" t="n">
        <v>6</v>
      </c>
      <c r="T8163" t="n">
        <v>0</v>
      </c>
      <c r="U8163" t="n">
        <v>76.3152</v>
      </c>
      <c r="V8163">
        <f>IF(OR(C8163 = "", D8163 = ""), "", DATEDIF(C8163, D8163, "D"))</f>
        <v/>
      </c>
    </row>
    <row r="8164">
      <c r="A8164" t="inlineStr">
        <is>
          <t>0          1
1          2
2          3
3          4
4          5
        ... 
9989    9990
9990    9991
9991    9992
9992    9993
9993    9994
Name: Row ID, Length: 9994, dtype: int64</t>
        </is>
      </c>
      <c r="B8164" t="inlineStr">
        <is>
          <t>CA-2015-120915</t>
        </is>
      </c>
      <c r="D8164" s="3" t="n">
        <v>42073</v>
      </c>
      <c r="E8164" t="inlineStr">
        <is>
          <t>Second Class</t>
        </is>
      </c>
      <c r="F8164" t="inlineStr">
        <is>
          <t>JJ-15445</t>
        </is>
      </c>
      <c r="G8164" t="inlineStr">
        <is>
          <t>Jennifer Jackson</t>
        </is>
      </c>
      <c r="H8164" t="inlineStr">
        <is>
          <t>Consumer</t>
        </is>
      </c>
      <c r="I8164" t="inlineStr">
        <is>
          <t>United States</t>
        </is>
      </c>
      <c r="J8164" t="inlineStr">
        <is>
          <t>New York City</t>
        </is>
      </c>
      <c r="K8164" t="inlineStr">
        <is>
          <t>New York</t>
        </is>
      </c>
      <c r="L8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4" t="inlineStr">
        <is>
          <t>East</t>
        </is>
      </c>
      <c r="N8164" t="inlineStr">
        <is>
          <t>TEC-PH-10003012</t>
        </is>
      </c>
      <c r="O8164" t="inlineStr">
        <is>
          <t>Technology</t>
        </is>
      </c>
      <c r="P8164" t="inlineStr">
        <is>
          <t>Phones</t>
        </is>
      </c>
      <c r="Q8164" t="inlineStr">
        <is>
          <t>Nortel Meridian M3904 Professional Digital phone</t>
        </is>
      </c>
      <c r="R8164" t="n">
        <v>307.98</v>
      </c>
      <c r="S8164" t="n">
        <v>2</v>
      </c>
      <c r="T8164" t="n">
        <v>0</v>
      </c>
      <c r="U8164" t="n">
        <v>89.3142</v>
      </c>
      <c r="V8164">
        <f>IF(OR(C8164 = "", D8164 = ""), "", DATEDIF(C8164, D8164, "D"))</f>
        <v/>
      </c>
    </row>
    <row r="8165">
      <c r="A8165" t="inlineStr">
        <is>
          <t>0          1
1          2
2          3
3          4
4          5
        ... 
9989    9990
9990    9991
9991    9992
9992    9993
9993    9994
Name: Row ID, Length: 9994, dtype: int64</t>
        </is>
      </c>
      <c r="B8165" t="inlineStr">
        <is>
          <t>CA-2015-168207</t>
        </is>
      </c>
      <c r="C8165" s="3" t="n">
        <v>42046</v>
      </c>
      <c r="D8165" s="3" t="n">
        <v>42166</v>
      </c>
      <c r="E8165" t="inlineStr">
        <is>
          <t>Standard Class</t>
        </is>
      </c>
      <c r="F8165" t="inlineStr">
        <is>
          <t>LT-17110</t>
        </is>
      </c>
      <c r="G8165" t="inlineStr">
        <is>
          <t>Liz Thompson</t>
        </is>
      </c>
      <c r="H8165" t="inlineStr">
        <is>
          <t>Consumer</t>
        </is>
      </c>
      <c r="I8165" t="inlineStr">
        <is>
          <t>United States</t>
        </is>
      </c>
      <c r="J8165" t="inlineStr">
        <is>
          <t>San Diego</t>
        </is>
      </c>
      <c r="K8165" t="inlineStr">
        <is>
          <t>California</t>
        </is>
      </c>
      <c r="L8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5" t="inlineStr">
        <is>
          <t>West</t>
        </is>
      </c>
      <c r="N8165" t="inlineStr">
        <is>
          <t>FUR-FU-10004909</t>
        </is>
      </c>
      <c r="O8165" t="inlineStr">
        <is>
          <t>Furniture</t>
        </is>
      </c>
      <c r="P8165" t="inlineStr">
        <is>
          <t>Furnishings</t>
        </is>
      </c>
      <c r="Q8165" t="inlineStr">
        <is>
          <t>Contemporary Wood/Metal Frame</t>
        </is>
      </c>
      <c r="R8165" t="n">
        <v>96.95999999999999</v>
      </c>
      <c r="S8165" t="n">
        <v>6</v>
      </c>
      <c r="T8165" t="n">
        <v>0</v>
      </c>
      <c r="U8165" t="n">
        <v>33.936</v>
      </c>
      <c r="V8165">
        <f>IF(OR(C8165 = "", D8165 = ""), "", DATEDIF(C8165, D8165, "D"))</f>
        <v/>
      </c>
    </row>
    <row r="8166">
      <c r="A8166" t="inlineStr">
        <is>
          <t>0          1
1          2
2          3
3          4
4          5
        ... 
9989    9990
9990    9991
9991    9992
9992    9993
9993    9994
Name: Row ID, Length: 9994, dtype: int64</t>
        </is>
      </c>
      <c r="B8166" t="inlineStr">
        <is>
          <t>CA-2015-168207</t>
        </is>
      </c>
      <c r="C8166" s="3" t="n">
        <v>42046</v>
      </c>
      <c r="D8166" s="3" t="n">
        <v>42166</v>
      </c>
      <c r="E8166" t="inlineStr">
        <is>
          <t>Standard Class</t>
        </is>
      </c>
      <c r="F8166" t="inlineStr">
        <is>
          <t>LT-17110</t>
        </is>
      </c>
      <c r="G8166" t="inlineStr">
        <is>
          <t>Liz Thompson</t>
        </is>
      </c>
      <c r="H8166" t="inlineStr">
        <is>
          <t>Consumer</t>
        </is>
      </c>
      <c r="I8166" t="inlineStr">
        <is>
          <t>United States</t>
        </is>
      </c>
      <c r="J8166" t="inlineStr">
        <is>
          <t>San Diego</t>
        </is>
      </c>
      <c r="K8166" t="inlineStr">
        <is>
          <t>California</t>
        </is>
      </c>
      <c r="L8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6" t="inlineStr">
        <is>
          <t>West</t>
        </is>
      </c>
      <c r="N8166" t="inlineStr">
        <is>
          <t>OFF-BI-10001524</t>
        </is>
      </c>
      <c r="O8166" t="inlineStr">
        <is>
          <t>Office Supplies</t>
        </is>
      </c>
      <c r="P8166" t="inlineStr">
        <is>
          <t>Binders</t>
        </is>
      </c>
      <c r="Q8166" t="inlineStr">
        <is>
          <t>GBC Premium Transparent Covers with Diagonal Lined Pattern</t>
        </is>
      </c>
      <c r="R8166" t="n">
        <v>117.488</v>
      </c>
      <c r="S8166" t="n">
        <v>7</v>
      </c>
      <c r="T8166" t="n">
        <v>0.2</v>
      </c>
      <c r="U8166" t="n">
        <v>41.1208</v>
      </c>
      <c r="V8166">
        <f>IF(OR(C8166 = "", D8166 = ""), "", DATEDIF(C8166, D8166, "D"))</f>
        <v/>
      </c>
    </row>
    <row r="8167">
      <c r="A8167" t="inlineStr">
        <is>
          <t>0          1
1          2
2          3
3          4
4          5
        ... 
9989    9990
9990    9991
9991    9992
9992    9993
9993    9994
Name: Row ID, Length: 9994, dtype: int64</t>
        </is>
      </c>
      <c r="B8167" t="inlineStr">
        <is>
          <t>CA-2015-168207</t>
        </is>
      </c>
      <c r="C8167" s="3" t="n">
        <v>42046</v>
      </c>
      <c r="D8167" s="3" t="n">
        <v>42166</v>
      </c>
      <c r="E8167" t="inlineStr">
        <is>
          <t>Standard Class</t>
        </is>
      </c>
      <c r="F8167" t="inlineStr">
        <is>
          <t>LT-17110</t>
        </is>
      </c>
      <c r="G8167" t="inlineStr">
        <is>
          <t>Liz Thompson</t>
        </is>
      </c>
      <c r="H8167" t="inlineStr">
        <is>
          <t>Consumer</t>
        </is>
      </c>
      <c r="I8167" t="inlineStr">
        <is>
          <t>United States</t>
        </is>
      </c>
      <c r="J8167" t="inlineStr">
        <is>
          <t>San Diego</t>
        </is>
      </c>
      <c r="K8167" t="inlineStr">
        <is>
          <t>California</t>
        </is>
      </c>
      <c r="L8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7" t="inlineStr">
        <is>
          <t>West</t>
        </is>
      </c>
      <c r="N8167" t="inlineStr">
        <is>
          <t>OFF-BI-10003355</t>
        </is>
      </c>
      <c r="O8167" t="inlineStr">
        <is>
          <t>Office Supplies</t>
        </is>
      </c>
      <c r="P8167" t="inlineStr">
        <is>
          <t>Binders</t>
        </is>
      </c>
      <c r="Q8167" t="inlineStr">
        <is>
          <t>Cardinal Holdit Business Card Pockets</t>
        </is>
      </c>
      <c r="R8167" t="n">
        <v>11.952</v>
      </c>
      <c r="S8167" t="n">
        <v>3</v>
      </c>
      <c r="T8167" t="n">
        <v>0.2</v>
      </c>
      <c r="U8167" t="n">
        <v>4.1832</v>
      </c>
      <c r="V8167">
        <f>IF(OR(C8167 = "", D8167 = ""), "", DATEDIF(C8167, D8167, "D"))</f>
        <v/>
      </c>
    </row>
    <row r="8168">
      <c r="A8168" t="inlineStr">
        <is>
          <t>0          1
1          2
2          3
3          4
4          5
        ... 
9989    9990
9990    9991
9991    9992
9992    9993
9993    9994
Name: Row ID, Length: 9994, dtype: int64</t>
        </is>
      </c>
      <c r="B8168" t="inlineStr">
        <is>
          <t>CA-2015-168207</t>
        </is>
      </c>
      <c r="C8168" s="3" t="n">
        <v>42046</v>
      </c>
      <c r="D8168" s="3" t="n">
        <v>42166</v>
      </c>
      <c r="E8168" t="inlineStr">
        <is>
          <t>Standard Class</t>
        </is>
      </c>
      <c r="F8168" t="inlineStr">
        <is>
          <t>LT-17110</t>
        </is>
      </c>
      <c r="G8168" t="inlineStr">
        <is>
          <t>Liz Thompson</t>
        </is>
      </c>
      <c r="H8168" t="inlineStr">
        <is>
          <t>Consumer</t>
        </is>
      </c>
      <c r="I8168" t="inlineStr">
        <is>
          <t>United States</t>
        </is>
      </c>
      <c r="J8168" t="inlineStr">
        <is>
          <t>San Diego</t>
        </is>
      </c>
      <c r="K8168" t="inlineStr">
        <is>
          <t>California</t>
        </is>
      </c>
      <c r="L8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8" t="inlineStr">
        <is>
          <t>West</t>
        </is>
      </c>
      <c r="N8168" t="inlineStr">
        <is>
          <t>FUR-BO-10004357</t>
        </is>
      </c>
      <c r="O8168" t="inlineStr">
        <is>
          <t>Furniture</t>
        </is>
      </c>
      <c r="P8168" t="inlineStr">
        <is>
          <t>Bookcases</t>
        </is>
      </c>
      <c r="Q8168" t="inlineStr">
        <is>
          <t>O'Sullivan Living Dimensions 3-Shelf Bookcases</t>
        </is>
      </c>
      <c r="R8168" t="n">
        <v>512.499</v>
      </c>
      <c r="S8168" t="n">
        <v>3</v>
      </c>
      <c r="T8168" t="n">
        <v>0.15</v>
      </c>
      <c r="U8168" t="n">
        <v>-30.147</v>
      </c>
      <c r="V8168">
        <f>IF(OR(C8168 = "", D8168 = ""), "", DATEDIF(C8168, D8168, "D"))</f>
        <v/>
      </c>
    </row>
    <row r="8169">
      <c r="A8169" t="inlineStr">
        <is>
          <t>0          1
1          2
2          3
3          4
4          5
        ... 
9989    9990
9990    9991
9991    9992
9992    9993
9993    9994
Name: Row ID, Length: 9994, dtype: int64</t>
        </is>
      </c>
      <c r="B8169" t="inlineStr">
        <is>
          <t>CA-2016-144148</t>
        </is>
      </c>
      <c r="D8169" s="3" t="n">
        <v>42498</v>
      </c>
      <c r="E8169" t="inlineStr">
        <is>
          <t>Standard Class</t>
        </is>
      </c>
      <c r="F8169" t="inlineStr">
        <is>
          <t>AH-10690</t>
        </is>
      </c>
      <c r="G8169" t="inlineStr">
        <is>
          <t>Anna Häberlin</t>
        </is>
      </c>
      <c r="H8169" t="inlineStr">
        <is>
          <t>Corporate</t>
        </is>
      </c>
      <c r="I8169" t="inlineStr">
        <is>
          <t>United States</t>
        </is>
      </c>
      <c r="J8169" t="inlineStr">
        <is>
          <t>San Francisco</t>
        </is>
      </c>
      <c r="K8169" t="inlineStr">
        <is>
          <t>California</t>
        </is>
      </c>
      <c r="L8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69" t="inlineStr">
        <is>
          <t>West</t>
        </is>
      </c>
      <c r="N8169" t="inlineStr">
        <is>
          <t>FUR-TA-10002774</t>
        </is>
      </c>
      <c r="O8169" t="inlineStr">
        <is>
          <t>Furniture</t>
        </is>
      </c>
      <c r="P8169" t="inlineStr">
        <is>
          <t>Tables</t>
        </is>
      </c>
      <c r="Q8169" t="inlineStr">
        <is>
          <t>Laminate Occasional Tables</t>
        </is>
      </c>
      <c r="R8169" t="n">
        <v>863.128</v>
      </c>
      <c r="S8169" t="n">
        <v>7</v>
      </c>
      <c r="T8169" t="n">
        <v>0.2</v>
      </c>
      <c r="U8169" t="n">
        <v>-32.3673</v>
      </c>
      <c r="V8169">
        <f>IF(OR(C8169 = "", D8169 = ""), "", DATEDIF(C8169, D8169, "D"))</f>
        <v/>
      </c>
    </row>
    <row r="8170">
      <c r="A8170" t="inlineStr">
        <is>
          <t>0          1
1          2
2          3
3          4
4          5
        ... 
9989    9990
9990    9991
9991    9992
9992    9993
9993    9994
Name: Row ID, Length: 9994, dtype: int64</t>
        </is>
      </c>
      <c r="B8170" t="inlineStr">
        <is>
          <t>CA-2017-107174</t>
        </is>
      </c>
      <c r="C8170" s="3" t="n">
        <v>42897</v>
      </c>
      <c r="E8170" t="inlineStr">
        <is>
          <t>Standard Class</t>
        </is>
      </c>
      <c r="F8170" t="inlineStr">
        <is>
          <t>AB-10060</t>
        </is>
      </c>
      <c r="G8170" t="inlineStr">
        <is>
          <t>Adam Bellavance</t>
        </is>
      </c>
      <c r="H8170" t="inlineStr">
        <is>
          <t>Home Office</t>
        </is>
      </c>
      <c r="I8170" t="inlineStr">
        <is>
          <t>United States</t>
        </is>
      </c>
      <c r="J8170" t="inlineStr">
        <is>
          <t>Seattle</t>
        </is>
      </c>
      <c r="K8170" t="inlineStr">
        <is>
          <t>Washington</t>
        </is>
      </c>
      <c r="L8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0" t="inlineStr">
        <is>
          <t>West</t>
        </is>
      </c>
      <c r="N8170" t="inlineStr">
        <is>
          <t>FUR-TA-10004575</t>
        </is>
      </c>
      <c r="O8170" t="inlineStr">
        <is>
          <t>Furniture</t>
        </is>
      </c>
      <c r="P8170" t="inlineStr">
        <is>
          <t>Tables</t>
        </is>
      </c>
      <c r="Q8170" t="inlineStr">
        <is>
          <t>Hon 5100 Series Wood Tables</t>
        </is>
      </c>
      <c r="R8170" t="n">
        <v>2036.86</v>
      </c>
      <c r="S8170" t="n">
        <v>7</v>
      </c>
      <c r="T8170" t="n">
        <v>0</v>
      </c>
      <c r="U8170" t="n">
        <v>366.6348</v>
      </c>
      <c r="V8170">
        <f>IF(OR(C8170 = "", D8170 = ""), "", DATEDIF(C8170, D8170, "D"))</f>
        <v/>
      </c>
    </row>
    <row r="8171">
      <c r="A8171" t="inlineStr">
        <is>
          <t>0          1
1          2
2          3
3          4
4          5
        ... 
9989    9990
9990    9991
9991    9992
9992    9993
9993    9994
Name: Row ID, Length: 9994, dtype: int64</t>
        </is>
      </c>
      <c r="B8171" t="inlineStr">
        <is>
          <t>CA-2017-107174</t>
        </is>
      </c>
      <c r="C8171" s="3" t="n">
        <v>42897</v>
      </c>
      <c r="E8171" t="inlineStr">
        <is>
          <t>Standard Class</t>
        </is>
      </c>
      <c r="F8171" t="inlineStr">
        <is>
          <t>AB-10060</t>
        </is>
      </c>
      <c r="G8171" t="inlineStr">
        <is>
          <t>Adam Bellavance</t>
        </is>
      </c>
      <c r="H8171" t="inlineStr">
        <is>
          <t>Home Office</t>
        </is>
      </c>
      <c r="I8171" t="inlineStr">
        <is>
          <t>United States</t>
        </is>
      </c>
      <c r="J8171" t="inlineStr">
        <is>
          <t>Seattle</t>
        </is>
      </c>
      <c r="K8171" t="inlineStr">
        <is>
          <t>Washington</t>
        </is>
      </c>
      <c r="L8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1" t="inlineStr">
        <is>
          <t>West</t>
        </is>
      </c>
      <c r="N8171" t="inlineStr">
        <is>
          <t>FUR-CH-10003312</t>
        </is>
      </c>
      <c r="O8171" t="inlineStr">
        <is>
          <t>Furniture</t>
        </is>
      </c>
      <c r="P8171" t="inlineStr">
        <is>
          <t>Chairs</t>
        </is>
      </c>
      <c r="Q8171" t="inlineStr">
        <is>
          <t>Hon 2090 “Pillow Soft” Series Mid Back Swivel/Tilt Chairs</t>
        </is>
      </c>
      <c r="R8171" t="n">
        <v>449.568</v>
      </c>
      <c r="S8171" t="n">
        <v>2</v>
      </c>
      <c r="T8171" t="n">
        <v>0.2</v>
      </c>
      <c r="U8171" t="n">
        <v>-73.0548</v>
      </c>
      <c r="V8171">
        <f>IF(OR(C8171 = "", D8171 = ""), "", DATEDIF(C8171, D8171, "D"))</f>
        <v/>
      </c>
    </row>
    <row r="8172">
      <c r="A8172" t="inlineStr">
        <is>
          <t>0          1
1          2
2          3
3          4
4          5
        ... 
9989    9990
9990    9991
9991    9992
9992    9993
9993    9994
Name: Row ID, Length: 9994, dtype: int64</t>
        </is>
      </c>
      <c r="B8172" t="inlineStr">
        <is>
          <t>CA-2017-107174</t>
        </is>
      </c>
      <c r="C8172" s="3" t="n">
        <v>42897</v>
      </c>
      <c r="E8172" t="inlineStr">
        <is>
          <t>Standard Class</t>
        </is>
      </c>
      <c r="F8172" t="inlineStr">
        <is>
          <t>AB-10060</t>
        </is>
      </c>
      <c r="G8172" t="inlineStr">
        <is>
          <t>Adam Bellavance</t>
        </is>
      </c>
      <c r="H8172" t="inlineStr">
        <is>
          <t>Home Office</t>
        </is>
      </c>
      <c r="I8172" t="inlineStr">
        <is>
          <t>United States</t>
        </is>
      </c>
      <c r="J8172" t="inlineStr">
        <is>
          <t>Seattle</t>
        </is>
      </c>
      <c r="K8172" t="inlineStr">
        <is>
          <t>Washington</t>
        </is>
      </c>
      <c r="L8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2" t="inlineStr">
        <is>
          <t>West</t>
        </is>
      </c>
      <c r="N8172" t="inlineStr">
        <is>
          <t>TEC-AC-10001465</t>
        </is>
      </c>
      <c r="O8172" t="inlineStr">
        <is>
          <t>Technology</t>
        </is>
      </c>
      <c r="P8172" t="inlineStr">
        <is>
          <t>Accessories</t>
        </is>
      </c>
      <c r="Q8172" t="inlineStr">
        <is>
          <t>SanDisk Cruzer 64 GB USB Flash Drive</t>
        </is>
      </c>
      <c r="R8172" t="n">
        <v>108.96</v>
      </c>
      <c r="S8172" t="n">
        <v>3</v>
      </c>
      <c r="T8172" t="n">
        <v>0</v>
      </c>
      <c r="U8172" t="n">
        <v>32.688</v>
      </c>
      <c r="V8172">
        <f>IF(OR(C8172 = "", D8172 = ""), "", DATEDIF(C8172, D8172, "D"))</f>
        <v/>
      </c>
    </row>
    <row r="8173">
      <c r="A8173" t="inlineStr">
        <is>
          <t>0          1
1          2
2          3
3          4
4          5
        ... 
9989    9990
9990    9991
9991    9992
9992    9993
9993    9994
Name: Row ID, Length: 9994, dtype: int64</t>
        </is>
      </c>
      <c r="B8173" t="inlineStr">
        <is>
          <t>CA-2016-146150</t>
        </is>
      </c>
      <c r="E8173" t="inlineStr">
        <is>
          <t>Standard Class</t>
        </is>
      </c>
      <c r="F8173" t="inlineStr">
        <is>
          <t>FM-14380</t>
        </is>
      </c>
      <c r="G8173" t="inlineStr">
        <is>
          <t>Fred McMath</t>
        </is>
      </c>
      <c r="H8173" t="inlineStr">
        <is>
          <t>Consumer</t>
        </is>
      </c>
      <c r="I8173" t="inlineStr">
        <is>
          <t>United States</t>
        </is>
      </c>
      <c r="J8173" t="inlineStr">
        <is>
          <t>Jackson</t>
        </is>
      </c>
      <c r="K8173" t="inlineStr">
        <is>
          <t>Mississippi</t>
        </is>
      </c>
      <c r="L8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3" t="inlineStr">
        <is>
          <t>South</t>
        </is>
      </c>
      <c r="N8173" t="inlineStr">
        <is>
          <t>OFF-AR-10002240</t>
        </is>
      </c>
      <c r="O8173" t="inlineStr">
        <is>
          <t>Office Supplies</t>
        </is>
      </c>
      <c r="P8173" t="inlineStr">
        <is>
          <t>Art</t>
        </is>
      </c>
      <c r="Q8173" t="inlineStr">
        <is>
          <t>Panasonic KP-150 Electric Pencil Sharpener</t>
        </is>
      </c>
      <c r="R8173" t="n">
        <v>264.18</v>
      </c>
      <c r="S8173" t="n">
        <v>7</v>
      </c>
      <c r="T8173" t="n">
        <v>0</v>
      </c>
      <c r="U8173" t="n">
        <v>68.68680000000001</v>
      </c>
      <c r="V8173">
        <f>IF(OR(C8173 = "", D8173 = ""), "", DATEDIF(C8173, D8173, "D"))</f>
        <v/>
      </c>
    </row>
    <row r="8174">
      <c r="A8174" t="inlineStr">
        <is>
          <t>0          1
1          2
2          3
3          4
4          5
        ... 
9989    9990
9990    9991
9991    9992
9992    9993
9993    9994
Name: Row ID, Length: 9994, dtype: int64</t>
        </is>
      </c>
      <c r="B8174" t="inlineStr">
        <is>
          <t>CA-2014-114125</t>
        </is>
      </c>
      <c r="C8174" s="3" t="n">
        <v>41889</v>
      </c>
      <c r="E8174" t="inlineStr">
        <is>
          <t>Standard Class</t>
        </is>
      </c>
      <c r="F8174" t="inlineStr">
        <is>
          <t>GH-14410</t>
        </is>
      </c>
      <c r="G8174" t="inlineStr">
        <is>
          <t>Gary Hansen</t>
        </is>
      </c>
      <c r="H8174" t="inlineStr">
        <is>
          <t>Home Office</t>
        </is>
      </c>
      <c r="I8174" t="inlineStr">
        <is>
          <t>United States</t>
        </is>
      </c>
      <c r="J8174" t="inlineStr">
        <is>
          <t>Los Angeles</t>
        </is>
      </c>
      <c r="K8174" t="inlineStr">
        <is>
          <t>California</t>
        </is>
      </c>
      <c r="L8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4" t="inlineStr">
        <is>
          <t>West</t>
        </is>
      </c>
      <c r="N8174" t="inlineStr">
        <is>
          <t>OFF-LA-10004559</t>
        </is>
      </c>
      <c r="O8174" t="inlineStr">
        <is>
          <t>Office Supplies</t>
        </is>
      </c>
      <c r="P8174" t="inlineStr">
        <is>
          <t>Labels</t>
        </is>
      </c>
      <c r="Q8174" t="inlineStr">
        <is>
          <t>Avery 49</t>
        </is>
      </c>
      <c r="R8174" t="n">
        <v>2.88</v>
      </c>
      <c r="S8174" t="n">
        <v>1</v>
      </c>
      <c r="T8174" t="n">
        <v>0</v>
      </c>
      <c r="U8174" t="n">
        <v>1.4112</v>
      </c>
      <c r="V8174">
        <f>IF(OR(C8174 = "", D8174 = ""), "", DATEDIF(C8174, D8174, "D"))</f>
        <v/>
      </c>
    </row>
    <row r="8175">
      <c r="A8175" t="inlineStr">
        <is>
          <t>0          1
1          2
2          3
3          4
4          5
        ... 
9989    9990
9990    9991
9991    9992
9992    9993
9993    9994
Name: Row ID, Length: 9994, dtype: int64</t>
        </is>
      </c>
      <c r="B8175" t="inlineStr">
        <is>
          <t>CA-2014-114125</t>
        </is>
      </c>
      <c r="C8175" s="3" t="n">
        <v>41889</v>
      </c>
      <c r="E8175" t="inlineStr">
        <is>
          <t>Standard Class</t>
        </is>
      </c>
      <c r="F8175" t="inlineStr">
        <is>
          <t>GH-14410</t>
        </is>
      </c>
      <c r="G8175" t="inlineStr">
        <is>
          <t>Gary Hansen</t>
        </is>
      </c>
      <c r="H8175" t="inlineStr">
        <is>
          <t>Home Office</t>
        </is>
      </c>
      <c r="I8175" t="inlineStr">
        <is>
          <t>United States</t>
        </is>
      </c>
      <c r="J8175" t="inlineStr">
        <is>
          <t>Los Angeles</t>
        </is>
      </c>
      <c r="K8175" t="inlineStr">
        <is>
          <t>California</t>
        </is>
      </c>
      <c r="L8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5" t="inlineStr">
        <is>
          <t>West</t>
        </is>
      </c>
      <c r="N8175" t="inlineStr">
        <is>
          <t>OFF-BI-10003291</t>
        </is>
      </c>
      <c r="O8175" t="inlineStr">
        <is>
          <t>Office Supplies</t>
        </is>
      </c>
      <c r="P8175" t="inlineStr">
        <is>
          <t>Binders</t>
        </is>
      </c>
      <c r="Q8175" t="inlineStr">
        <is>
          <t>Wilson Jones Leather-Like Binders with DublLock Round Rings</t>
        </is>
      </c>
      <c r="R8175" t="n">
        <v>41.904</v>
      </c>
      <c r="S8175" t="n">
        <v>6</v>
      </c>
      <c r="T8175" t="n">
        <v>0.2</v>
      </c>
      <c r="U8175" t="n">
        <v>14.1426</v>
      </c>
      <c r="V8175">
        <f>IF(OR(C8175 = "", D8175 = ""), "", DATEDIF(C8175, D8175, "D"))</f>
        <v/>
      </c>
    </row>
    <row r="8176">
      <c r="A8176" t="inlineStr">
        <is>
          <t>0          1
1          2
2          3
3          4
4          5
        ... 
9989    9990
9990    9991
9991    9992
9992    9993
9993    9994
Name: Row ID, Length: 9994, dtype: int64</t>
        </is>
      </c>
      <c r="B8176" t="inlineStr">
        <is>
          <t>CA-2014-114125</t>
        </is>
      </c>
      <c r="C8176" s="3" t="n">
        <v>41889</v>
      </c>
      <c r="E8176" t="inlineStr">
        <is>
          <t>Standard Class</t>
        </is>
      </c>
      <c r="F8176" t="inlineStr">
        <is>
          <t>GH-14410</t>
        </is>
      </c>
      <c r="G8176" t="inlineStr">
        <is>
          <t>Gary Hansen</t>
        </is>
      </c>
      <c r="H8176" t="inlineStr">
        <is>
          <t>Home Office</t>
        </is>
      </c>
      <c r="I8176" t="inlineStr">
        <is>
          <t>United States</t>
        </is>
      </c>
      <c r="J8176" t="inlineStr">
        <is>
          <t>Los Angeles</t>
        </is>
      </c>
      <c r="K8176" t="inlineStr">
        <is>
          <t>California</t>
        </is>
      </c>
      <c r="L8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6" t="inlineStr">
        <is>
          <t>West</t>
        </is>
      </c>
      <c r="N8176" t="inlineStr">
        <is>
          <t>OFF-ST-10001505</t>
        </is>
      </c>
      <c r="O8176" t="inlineStr">
        <is>
          <t>Office Supplies</t>
        </is>
      </c>
      <c r="P8176" t="inlineStr">
        <is>
          <t>Storage</t>
        </is>
      </c>
      <c r="Q8176" t="inlineStr">
        <is>
          <t>Perma STOR-ALL Hanging File Box, 13 1/8"W x 12 1/4"D x 10 1/2"H</t>
        </is>
      </c>
      <c r="R8176" t="n">
        <v>23.92</v>
      </c>
      <c r="S8176" t="n">
        <v>4</v>
      </c>
      <c r="T8176" t="n">
        <v>0</v>
      </c>
      <c r="U8176" t="n">
        <v>4.0664</v>
      </c>
      <c r="V8176">
        <f>IF(OR(C8176 = "", D8176 = ""), "", DATEDIF(C8176, D8176, "D"))</f>
        <v/>
      </c>
    </row>
    <row r="8177">
      <c r="A8177" t="inlineStr">
        <is>
          <t>0          1
1          2
2          3
3          4
4          5
        ... 
9989    9990
9990    9991
9991    9992
9992    9993
9993    9994
Name: Row ID, Length: 9994, dtype: int64</t>
        </is>
      </c>
      <c r="B8177" t="inlineStr">
        <is>
          <t>CA-2016-114944</t>
        </is>
      </c>
      <c r="D8177" s="3" t="n">
        <v>42462</v>
      </c>
      <c r="E8177" t="inlineStr">
        <is>
          <t>Standard Class</t>
        </is>
      </c>
      <c r="F8177" t="inlineStr">
        <is>
          <t>HE-14800</t>
        </is>
      </c>
      <c r="G8177" t="inlineStr">
        <is>
          <t>Harold Engle</t>
        </is>
      </c>
      <c r="H8177" t="inlineStr">
        <is>
          <t>Corporate</t>
        </is>
      </c>
      <c r="I8177" t="inlineStr">
        <is>
          <t>United States</t>
        </is>
      </c>
      <c r="J8177" t="inlineStr">
        <is>
          <t>Chicago</t>
        </is>
      </c>
      <c r="K8177" t="inlineStr">
        <is>
          <t>Illinois</t>
        </is>
      </c>
      <c r="L8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7" t="inlineStr">
        <is>
          <t>Central</t>
        </is>
      </c>
      <c r="N8177" t="inlineStr">
        <is>
          <t>OFF-PA-10003892</t>
        </is>
      </c>
      <c r="O8177" t="inlineStr">
        <is>
          <t>Office Supplies</t>
        </is>
      </c>
      <c r="P8177" t="inlineStr">
        <is>
          <t>Paper</t>
        </is>
      </c>
      <c r="Q8177" t="inlineStr">
        <is>
          <t>Xerox 1943</t>
        </is>
      </c>
      <c r="R8177" t="n">
        <v>156.512</v>
      </c>
      <c r="S8177" t="n">
        <v>4</v>
      </c>
      <c r="T8177" t="n">
        <v>0.2</v>
      </c>
      <c r="U8177" t="n">
        <v>52.8228</v>
      </c>
      <c r="V8177">
        <f>IF(OR(C8177 = "", D8177 = ""), "", DATEDIF(C8177, D8177, "D"))</f>
        <v/>
      </c>
    </row>
    <row r="8178">
      <c r="A8178" t="inlineStr">
        <is>
          <t>0          1
1          2
2          3
3          4
4          5
        ... 
9989    9990
9990    9991
9991    9992
9992    9993
9993    9994
Name: Row ID, Length: 9994, dtype: int64</t>
        </is>
      </c>
      <c r="B8178" t="inlineStr">
        <is>
          <t>CA-2016-135965</t>
        </is>
      </c>
      <c r="E8178" t="inlineStr">
        <is>
          <t>First Class</t>
        </is>
      </c>
      <c r="F8178" t="inlineStr">
        <is>
          <t>SZ-20035</t>
        </is>
      </c>
      <c r="G8178" t="inlineStr">
        <is>
          <t>Sam Zeldin</t>
        </is>
      </c>
      <c r="H8178" t="inlineStr">
        <is>
          <t>Home Office</t>
        </is>
      </c>
      <c r="I8178" t="inlineStr">
        <is>
          <t>United States</t>
        </is>
      </c>
      <c r="J8178" t="inlineStr">
        <is>
          <t>New York City</t>
        </is>
      </c>
      <c r="K8178" t="inlineStr">
        <is>
          <t>New York</t>
        </is>
      </c>
      <c r="L8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8" t="inlineStr">
        <is>
          <t>East</t>
        </is>
      </c>
      <c r="N8178" t="inlineStr">
        <is>
          <t>OFF-ST-10002370</t>
        </is>
      </c>
      <c r="O8178" t="inlineStr">
        <is>
          <t>Office Supplies</t>
        </is>
      </c>
      <c r="P8178" t="inlineStr">
        <is>
          <t>Storage</t>
        </is>
      </c>
      <c r="Q8178" t="inlineStr">
        <is>
          <t>Sortfiler Multipurpose Personal File Organizer, Black</t>
        </is>
      </c>
      <c r="R8178" t="n">
        <v>128.34</v>
      </c>
      <c r="S8178" t="n">
        <v>6</v>
      </c>
      <c r="T8178" t="n">
        <v>0</v>
      </c>
      <c r="U8178" t="n">
        <v>37.2186</v>
      </c>
      <c r="V8178">
        <f>IF(OR(C8178 = "", D8178 = ""), "", DATEDIF(C8178, D8178, "D"))</f>
        <v/>
      </c>
    </row>
    <row r="8179">
      <c r="A8179" t="inlineStr">
        <is>
          <t>0          1
1          2
2          3
3          4
4          5
        ... 
9989    9990
9990    9991
9991    9992
9992    9993
9993    9994
Name: Row ID, Length: 9994, dtype: int64</t>
        </is>
      </c>
      <c r="B8179" t="inlineStr">
        <is>
          <t>CA-2017-149699</t>
        </is>
      </c>
      <c r="E8179" t="inlineStr">
        <is>
          <t>First Class</t>
        </is>
      </c>
      <c r="F8179" t="inlineStr">
        <is>
          <t>CM-12115</t>
        </is>
      </c>
      <c r="G8179" t="inlineStr">
        <is>
          <t>Chad McGuire</t>
        </is>
      </c>
      <c r="H8179" t="inlineStr">
        <is>
          <t>Consumer</t>
        </is>
      </c>
      <c r="I8179" t="inlineStr">
        <is>
          <t>United States</t>
        </is>
      </c>
      <c r="J8179" t="inlineStr">
        <is>
          <t>Los Angeles</t>
        </is>
      </c>
      <c r="K8179" t="inlineStr">
        <is>
          <t>California</t>
        </is>
      </c>
      <c r="L8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79" t="inlineStr">
        <is>
          <t>West</t>
        </is>
      </c>
      <c r="N8179" t="inlineStr">
        <is>
          <t>TEC-AC-10000474</t>
        </is>
      </c>
      <c r="O8179" t="inlineStr">
        <is>
          <t>Technology</t>
        </is>
      </c>
      <c r="P8179" t="inlineStr">
        <is>
          <t>Accessories</t>
        </is>
      </c>
      <c r="Q8179" t="inlineStr">
        <is>
          <t>Kensington Expert Mouse Optical USB Trackball for PC or Mac</t>
        </is>
      </c>
      <c r="R8179" t="n">
        <v>474.95</v>
      </c>
      <c r="S8179" t="n">
        <v>5</v>
      </c>
      <c r="T8179" t="n">
        <v>0</v>
      </c>
      <c r="U8179" t="n">
        <v>142.485</v>
      </c>
      <c r="V8179">
        <f>IF(OR(C8179 = "", D8179 = ""), "", DATEDIF(C8179, D8179, "D"))</f>
        <v/>
      </c>
    </row>
    <row r="8180">
      <c r="A8180" t="inlineStr">
        <is>
          <t>0          1
1          2
2          3
3          4
4          5
        ... 
9989    9990
9990    9991
9991    9992
9992    9993
9993    9994
Name: Row ID, Length: 9994, dtype: int64</t>
        </is>
      </c>
      <c r="B8180" t="inlineStr">
        <is>
          <t>CA-2016-166429</t>
        </is>
      </c>
      <c r="C8180" s="3" t="n">
        <v>42409</v>
      </c>
      <c r="D8180" s="3" t="n">
        <v>42591</v>
      </c>
      <c r="E8180" t="inlineStr">
        <is>
          <t>Standard Class</t>
        </is>
      </c>
      <c r="F8180" t="inlineStr">
        <is>
          <t>TG-21310</t>
        </is>
      </c>
      <c r="G8180" t="inlineStr">
        <is>
          <t>Toby Gnade</t>
        </is>
      </c>
      <c r="H8180" t="inlineStr">
        <is>
          <t>Consumer</t>
        </is>
      </c>
      <c r="I8180" t="inlineStr">
        <is>
          <t>United States</t>
        </is>
      </c>
      <c r="J8180" t="inlineStr">
        <is>
          <t>Des Moines</t>
        </is>
      </c>
      <c r="K8180" t="inlineStr">
        <is>
          <t>Washington</t>
        </is>
      </c>
      <c r="L8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0" t="inlineStr">
        <is>
          <t>West</t>
        </is>
      </c>
      <c r="N8180" t="inlineStr">
        <is>
          <t>TEC-CO-10002095</t>
        </is>
      </c>
      <c r="O8180" t="inlineStr">
        <is>
          <t>Technology</t>
        </is>
      </c>
      <c r="P8180" t="inlineStr">
        <is>
          <t>Copiers</t>
        </is>
      </c>
      <c r="Q8180" t="inlineStr">
        <is>
          <t>Hewlett Packard 610 Color Digital Copier / Printer</t>
        </is>
      </c>
      <c r="R8180" t="n">
        <v>999.98</v>
      </c>
      <c r="S8180" t="n">
        <v>2</v>
      </c>
      <c r="T8180" t="n">
        <v>0</v>
      </c>
      <c r="U8180" t="n">
        <v>449.991</v>
      </c>
      <c r="V8180">
        <f>IF(OR(C8180 = "", D8180 = ""), "", DATEDIF(C8180, D8180, "D"))</f>
        <v/>
      </c>
    </row>
    <row r="8181">
      <c r="A8181" t="inlineStr">
        <is>
          <t>0          1
1          2
2          3
3          4
4          5
        ... 
9989    9990
9990    9991
9991    9992
9992    9993
9993    9994
Name: Row ID, Length: 9994, dtype: int64</t>
        </is>
      </c>
      <c r="B8181" t="inlineStr">
        <is>
          <t>CA-2015-112767</t>
        </is>
      </c>
      <c r="C8181" s="3" t="n">
        <v>42043</v>
      </c>
      <c r="D8181" s="3" t="n">
        <v>42163</v>
      </c>
      <c r="E8181" t="inlineStr">
        <is>
          <t>Standard Class</t>
        </is>
      </c>
      <c r="F8181" t="inlineStr">
        <is>
          <t>DK-12985</t>
        </is>
      </c>
      <c r="G8181" t="inlineStr">
        <is>
          <t>Darren Koutras</t>
        </is>
      </c>
      <c r="H8181" t="inlineStr">
        <is>
          <t>Consumer</t>
        </is>
      </c>
      <c r="I8181" t="inlineStr">
        <is>
          <t>United States</t>
        </is>
      </c>
      <c r="J8181" t="inlineStr">
        <is>
          <t>Springfield</t>
        </is>
      </c>
      <c r="K8181" t="inlineStr">
        <is>
          <t>Oregon</t>
        </is>
      </c>
      <c r="L8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1" t="inlineStr">
        <is>
          <t>West</t>
        </is>
      </c>
      <c r="N8181" t="inlineStr">
        <is>
          <t>FUR-TA-10003469</t>
        </is>
      </c>
      <c r="O8181" t="inlineStr">
        <is>
          <t>Furniture</t>
        </is>
      </c>
      <c r="P8181" t="inlineStr">
        <is>
          <t>Tables</t>
        </is>
      </c>
      <c r="Q8181" t="inlineStr">
        <is>
          <t>Balt Split Level Computer Training Table</t>
        </is>
      </c>
      <c r="R8181" t="n">
        <v>277.5</v>
      </c>
      <c r="S8181" t="n">
        <v>4</v>
      </c>
      <c r="T8181" t="n">
        <v>0.5</v>
      </c>
      <c r="U8181" t="n">
        <v>-188.7</v>
      </c>
      <c r="V8181">
        <f>IF(OR(C8181 = "", D8181 = ""), "", DATEDIF(C8181, D8181, "D"))</f>
        <v/>
      </c>
    </row>
    <row r="8182">
      <c r="A8182" t="inlineStr">
        <is>
          <t>0          1
1          2
2          3
3          4
4          5
        ... 
9989    9990
9990    9991
9991    9992
9992    9993
9993    9994
Name: Row ID, Length: 9994, dtype: int64</t>
        </is>
      </c>
      <c r="B8182" t="inlineStr">
        <is>
          <t>CA-2015-119879</t>
        </is>
      </c>
      <c r="E8182" t="inlineStr">
        <is>
          <t>Standard Class</t>
        </is>
      </c>
      <c r="F8182" t="inlineStr">
        <is>
          <t>SS-20410</t>
        </is>
      </c>
      <c r="G8182" t="inlineStr">
        <is>
          <t>Shahid Shariari</t>
        </is>
      </c>
      <c r="H8182" t="inlineStr">
        <is>
          <t>Consumer</t>
        </is>
      </c>
      <c r="I8182" t="inlineStr">
        <is>
          <t>United States</t>
        </is>
      </c>
      <c r="J8182" t="inlineStr">
        <is>
          <t>Philadelphia</t>
        </is>
      </c>
      <c r="K8182" t="inlineStr">
        <is>
          <t>Pennsylvania</t>
        </is>
      </c>
      <c r="L8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2" t="inlineStr">
        <is>
          <t>East</t>
        </is>
      </c>
      <c r="N8182" t="inlineStr">
        <is>
          <t>FUR-TA-10002958</t>
        </is>
      </c>
      <c r="O8182" t="inlineStr">
        <is>
          <t>Furniture</t>
        </is>
      </c>
      <c r="P8182" t="inlineStr">
        <is>
          <t>Tables</t>
        </is>
      </c>
      <c r="Q8182" t="inlineStr">
        <is>
          <t>Bevis Oval Conference Table, Walnut</t>
        </is>
      </c>
      <c r="R8182" t="n">
        <v>1252.704</v>
      </c>
      <c r="S8182" t="n">
        <v>8</v>
      </c>
      <c r="T8182" t="n">
        <v>0.4</v>
      </c>
      <c r="U8182" t="n">
        <v>-480.2032</v>
      </c>
      <c r="V8182">
        <f>IF(OR(C8182 = "", D8182 = ""), "", DATEDIF(C8182, D8182, "D"))</f>
        <v/>
      </c>
    </row>
    <row r="8183">
      <c r="A8183" t="inlineStr">
        <is>
          <t>0          1
1          2
2          3
3          4
4          5
        ... 
9989    9990
9990    9991
9991    9992
9992    9993
9993    9994
Name: Row ID, Length: 9994, dtype: int64</t>
        </is>
      </c>
      <c r="B8183" t="inlineStr">
        <is>
          <t>CA-2015-119879</t>
        </is>
      </c>
      <c r="E8183" t="inlineStr">
        <is>
          <t>Standard Class</t>
        </is>
      </c>
      <c r="F8183" t="inlineStr">
        <is>
          <t>SS-20410</t>
        </is>
      </c>
      <c r="G8183" t="inlineStr">
        <is>
          <t>Shahid Shariari</t>
        </is>
      </c>
      <c r="H8183" t="inlineStr">
        <is>
          <t>Consumer</t>
        </is>
      </c>
      <c r="I8183" t="inlineStr">
        <is>
          <t>United States</t>
        </is>
      </c>
      <c r="J8183" t="inlineStr">
        <is>
          <t>Philadelphia</t>
        </is>
      </c>
      <c r="K8183" t="inlineStr">
        <is>
          <t>Pennsylvania</t>
        </is>
      </c>
      <c r="L8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3" t="inlineStr">
        <is>
          <t>East</t>
        </is>
      </c>
      <c r="N8183" t="inlineStr">
        <is>
          <t>TEC-PH-10002923</t>
        </is>
      </c>
      <c r="O8183" t="inlineStr">
        <is>
          <t>Technology</t>
        </is>
      </c>
      <c r="P8183" t="inlineStr">
        <is>
          <t>Phones</t>
        </is>
      </c>
      <c r="Q8183" t="inlineStr">
        <is>
          <t>Logitech B530 USB Headset - headset - Full size, Binaural</t>
        </is>
      </c>
      <c r="R8183" t="n">
        <v>110.97</v>
      </c>
      <c r="S8183" t="n">
        <v>5</v>
      </c>
      <c r="T8183" t="n">
        <v>0.4</v>
      </c>
      <c r="U8183" t="n">
        <v>-24.0435</v>
      </c>
      <c r="V8183">
        <f>IF(OR(C8183 = "", D8183 = ""), "", DATEDIF(C8183, D8183, "D"))</f>
        <v/>
      </c>
    </row>
    <row r="8184">
      <c r="A8184" t="inlineStr">
        <is>
          <t>0          1
1          2
2          3
3          4
4          5
        ... 
9989    9990
9990    9991
9991    9992
9992    9993
9993    9994
Name: Row ID, Length: 9994, dtype: int64</t>
        </is>
      </c>
      <c r="B8184" t="inlineStr">
        <is>
          <t>CA-2017-155642</t>
        </is>
      </c>
      <c r="E8184" t="inlineStr">
        <is>
          <t>Standard Class</t>
        </is>
      </c>
      <c r="F8184" t="inlineStr">
        <is>
          <t>BM-11575</t>
        </is>
      </c>
      <c r="G8184" t="inlineStr">
        <is>
          <t>Brendan Murry</t>
        </is>
      </c>
      <c r="H8184" t="inlineStr">
        <is>
          <t>Corporate</t>
        </is>
      </c>
      <c r="I8184" t="inlineStr">
        <is>
          <t>United States</t>
        </is>
      </c>
      <c r="J8184" t="inlineStr">
        <is>
          <t>Chicago</t>
        </is>
      </c>
      <c r="K8184" t="inlineStr">
        <is>
          <t>Illinois</t>
        </is>
      </c>
      <c r="L8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4" t="inlineStr">
        <is>
          <t>Central</t>
        </is>
      </c>
      <c r="N8184" t="inlineStr">
        <is>
          <t>FUR-FU-10004973</t>
        </is>
      </c>
      <c r="O8184" t="inlineStr">
        <is>
          <t>Furniture</t>
        </is>
      </c>
      <c r="P8184" t="inlineStr">
        <is>
          <t>Furnishings</t>
        </is>
      </c>
      <c r="Q8184" t="inlineStr">
        <is>
          <t>Flat Face Poster Frame</t>
        </is>
      </c>
      <c r="R8184" t="n">
        <v>22.608</v>
      </c>
      <c r="S8184" t="n">
        <v>3</v>
      </c>
      <c r="T8184" t="n">
        <v>0.6</v>
      </c>
      <c r="U8184" t="n">
        <v>-10.1736</v>
      </c>
      <c r="V8184">
        <f>IF(OR(C8184 = "", D8184 = ""), "", DATEDIF(C8184, D8184, "D"))</f>
        <v/>
      </c>
    </row>
    <row r="8185">
      <c r="A8185" t="inlineStr">
        <is>
          <t>0          1
1          2
2          3
3          4
4          5
        ... 
9989    9990
9990    9991
9991    9992
9992    9993
9993    9994
Name: Row ID, Length: 9994, dtype: int64</t>
        </is>
      </c>
      <c r="B8185" t="inlineStr">
        <is>
          <t>CA-2017-155642</t>
        </is>
      </c>
      <c r="E8185" t="inlineStr">
        <is>
          <t>Standard Class</t>
        </is>
      </c>
      <c r="F8185" t="inlineStr">
        <is>
          <t>BM-11575</t>
        </is>
      </c>
      <c r="G8185" t="inlineStr">
        <is>
          <t>Brendan Murry</t>
        </is>
      </c>
      <c r="H8185" t="inlineStr">
        <is>
          <t>Corporate</t>
        </is>
      </c>
      <c r="I8185" t="inlineStr">
        <is>
          <t>United States</t>
        </is>
      </c>
      <c r="J8185" t="inlineStr">
        <is>
          <t>Chicago</t>
        </is>
      </c>
      <c r="K8185" t="inlineStr">
        <is>
          <t>Illinois</t>
        </is>
      </c>
      <c r="L8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5" t="inlineStr">
        <is>
          <t>Central</t>
        </is>
      </c>
      <c r="N8185" t="inlineStr">
        <is>
          <t>FUR-FU-10001918</t>
        </is>
      </c>
      <c r="O8185" t="inlineStr">
        <is>
          <t>Furniture</t>
        </is>
      </c>
      <c r="P8185" t="inlineStr">
        <is>
          <t>Furnishings</t>
        </is>
      </c>
      <c r="Q8185" t="inlineStr">
        <is>
          <t>C-Line Cubicle Keepers Polyproplyene Holder With Velcro Backings</t>
        </is>
      </c>
      <c r="R8185" t="n">
        <v>1.892</v>
      </c>
      <c r="S8185" t="n">
        <v>1</v>
      </c>
      <c r="T8185" t="n">
        <v>0.6</v>
      </c>
      <c r="U8185" t="n">
        <v>-0.9933</v>
      </c>
      <c r="V8185">
        <f>IF(OR(C8185 = "", D8185 = ""), "", DATEDIF(C8185, D8185, "D"))</f>
        <v/>
      </c>
    </row>
    <row r="8186">
      <c r="A8186" t="inlineStr">
        <is>
          <t>0          1
1          2
2          3
3          4
4          5
        ... 
9989    9990
9990    9991
9991    9992
9992    9993
9993    9994
Name: Row ID, Length: 9994, dtype: int64</t>
        </is>
      </c>
      <c r="B8186" t="inlineStr">
        <is>
          <t>US-2017-101721</t>
        </is>
      </c>
      <c r="E8186" t="inlineStr">
        <is>
          <t>Standard Class</t>
        </is>
      </c>
      <c r="F8186" t="inlineStr">
        <is>
          <t>MY-17380</t>
        </is>
      </c>
      <c r="G8186" t="inlineStr">
        <is>
          <t>Maribeth Yedwab</t>
        </is>
      </c>
      <c r="H8186" t="inlineStr">
        <is>
          <t>Corporate</t>
        </is>
      </c>
      <c r="I8186" t="inlineStr">
        <is>
          <t>United States</t>
        </is>
      </c>
      <c r="J8186" t="inlineStr">
        <is>
          <t>Chicago</t>
        </is>
      </c>
      <c r="K8186" t="inlineStr">
        <is>
          <t>Illinois</t>
        </is>
      </c>
      <c r="L8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6" t="inlineStr">
        <is>
          <t>Central</t>
        </is>
      </c>
      <c r="N8186" t="inlineStr">
        <is>
          <t>OFF-PA-10003641</t>
        </is>
      </c>
      <c r="O8186" t="inlineStr">
        <is>
          <t>Office Supplies</t>
        </is>
      </c>
      <c r="P8186" t="inlineStr">
        <is>
          <t>Paper</t>
        </is>
      </c>
      <c r="Q8186" t="inlineStr">
        <is>
          <t>Xerox 1909</t>
        </is>
      </c>
      <c r="R8186" t="n">
        <v>63.312</v>
      </c>
      <c r="S8186" t="n">
        <v>3</v>
      </c>
      <c r="T8186" t="n">
        <v>0.2</v>
      </c>
      <c r="U8186" t="n">
        <v>20.5764</v>
      </c>
      <c r="V8186">
        <f>IF(OR(C8186 = "", D8186 = ""), "", DATEDIF(C8186, D8186, "D"))</f>
        <v/>
      </c>
    </row>
    <row r="8187">
      <c r="A8187" t="inlineStr">
        <is>
          <t>0          1
1          2
2          3
3          4
4          5
        ... 
9989    9990
9990    9991
9991    9992
9992    9993
9993    9994
Name: Row ID, Length: 9994, dtype: int64</t>
        </is>
      </c>
      <c r="B8187" t="inlineStr">
        <is>
          <t>CA-2015-136728</t>
        </is>
      </c>
      <c r="E8187" t="inlineStr">
        <is>
          <t>Second Class</t>
        </is>
      </c>
      <c r="F8187" t="inlineStr">
        <is>
          <t>AG-10900</t>
        </is>
      </c>
      <c r="G8187" t="inlineStr">
        <is>
          <t>Arthur Gainer</t>
        </is>
      </c>
      <c r="H8187" t="inlineStr">
        <is>
          <t>Consumer</t>
        </is>
      </c>
      <c r="I8187" t="inlineStr">
        <is>
          <t>United States</t>
        </is>
      </c>
      <c r="J8187" t="inlineStr">
        <is>
          <t>Chicago</t>
        </is>
      </c>
      <c r="K8187" t="inlineStr">
        <is>
          <t>Illinois</t>
        </is>
      </c>
      <c r="L8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7" t="inlineStr">
        <is>
          <t>Central</t>
        </is>
      </c>
      <c r="N8187" t="inlineStr">
        <is>
          <t>OFF-EN-10002621</t>
        </is>
      </c>
      <c r="O8187" t="inlineStr">
        <is>
          <t>Office Supplies</t>
        </is>
      </c>
      <c r="P8187" t="inlineStr">
        <is>
          <t>Envelopes</t>
        </is>
      </c>
      <c r="Q8187" t="inlineStr">
        <is>
          <t>Staple envelope</t>
        </is>
      </c>
      <c r="R8187" t="n">
        <v>7.824</v>
      </c>
      <c r="S8187" t="n">
        <v>1</v>
      </c>
      <c r="T8187" t="n">
        <v>0.2</v>
      </c>
      <c r="U8187" t="n">
        <v>2.934</v>
      </c>
      <c r="V8187">
        <f>IF(OR(C8187 = "", D8187 = ""), "", DATEDIF(C8187, D8187, "D"))</f>
        <v/>
      </c>
    </row>
    <row r="8188">
      <c r="A8188" t="inlineStr">
        <is>
          <t>0          1
1          2
2          3
3          4
4          5
        ... 
9989    9990
9990    9991
9991    9992
9992    9993
9993    9994
Name: Row ID, Length: 9994, dtype: int64</t>
        </is>
      </c>
      <c r="B8188" t="inlineStr">
        <is>
          <t>CA-2015-136728</t>
        </is>
      </c>
      <c r="E8188" t="inlineStr">
        <is>
          <t>Second Class</t>
        </is>
      </c>
      <c r="F8188" t="inlineStr">
        <is>
          <t>AG-10900</t>
        </is>
      </c>
      <c r="G8188" t="inlineStr">
        <is>
          <t>Arthur Gainer</t>
        </is>
      </c>
      <c r="H8188" t="inlineStr">
        <is>
          <t>Consumer</t>
        </is>
      </c>
      <c r="I8188" t="inlineStr">
        <is>
          <t>United States</t>
        </is>
      </c>
      <c r="J8188" t="inlineStr">
        <is>
          <t>Chicago</t>
        </is>
      </c>
      <c r="K8188" t="inlineStr">
        <is>
          <t>Illinois</t>
        </is>
      </c>
      <c r="L8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8" t="inlineStr">
        <is>
          <t>Central</t>
        </is>
      </c>
      <c r="N8188" t="inlineStr">
        <is>
          <t>FUR-CH-10003817</t>
        </is>
      </c>
      <c r="O8188" t="inlineStr">
        <is>
          <t>Furniture</t>
        </is>
      </c>
      <c r="P8188" t="inlineStr">
        <is>
          <t>Chairs</t>
        </is>
      </c>
      <c r="Q8188" t="inlineStr">
        <is>
          <t>Global Value Steno Chair, Gray</t>
        </is>
      </c>
      <c r="R8188" t="n">
        <v>170.072</v>
      </c>
      <c r="S8188" t="n">
        <v>4</v>
      </c>
      <c r="T8188" t="n">
        <v>0.3</v>
      </c>
      <c r="U8188" t="n">
        <v>-12.148</v>
      </c>
      <c r="V8188">
        <f>IF(OR(C8188 = "", D8188 = ""), "", DATEDIF(C8188, D8188, "D"))</f>
        <v/>
      </c>
    </row>
    <row r="8189">
      <c r="A8189" t="inlineStr">
        <is>
          <t>0          1
1          2
2          3
3          4
4          5
        ... 
9989    9990
9990    9991
9991    9992
9992    9993
9993    9994
Name: Row ID, Length: 9994, dtype: int64</t>
        </is>
      </c>
      <c r="B8189" t="inlineStr">
        <is>
          <t>CA-2016-127194</t>
        </is>
      </c>
      <c r="C8189" s="3" t="n">
        <v>42655</v>
      </c>
      <c r="E8189" t="inlineStr">
        <is>
          <t>Standard Class</t>
        </is>
      </c>
      <c r="F8189" t="inlineStr">
        <is>
          <t>BW-11110</t>
        </is>
      </c>
      <c r="G8189" t="inlineStr">
        <is>
          <t>Bart Watters</t>
        </is>
      </c>
      <c r="H8189" t="inlineStr">
        <is>
          <t>Corporate</t>
        </is>
      </c>
      <c r="I8189" t="inlineStr">
        <is>
          <t>United States</t>
        </is>
      </c>
      <c r="J8189" t="inlineStr">
        <is>
          <t>New York City</t>
        </is>
      </c>
      <c r="K8189" t="inlineStr">
        <is>
          <t>New York</t>
        </is>
      </c>
      <c r="L8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89" t="inlineStr">
        <is>
          <t>East</t>
        </is>
      </c>
      <c r="N8189" t="inlineStr">
        <is>
          <t>OFF-PA-10000659</t>
        </is>
      </c>
      <c r="O8189" t="inlineStr">
        <is>
          <t>Office Supplies</t>
        </is>
      </c>
      <c r="P8189" t="inlineStr">
        <is>
          <t>Paper</t>
        </is>
      </c>
      <c r="Q8189" t="inlineStr">
        <is>
          <t>Adams Phone Message Book, Professional, 400 Message Capacity, 5 3/6” x 11”</t>
        </is>
      </c>
      <c r="R8189" t="n">
        <v>62.82</v>
      </c>
      <c r="S8189" t="n">
        <v>9</v>
      </c>
      <c r="T8189" t="n">
        <v>0</v>
      </c>
      <c r="U8189" t="n">
        <v>29.5254</v>
      </c>
      <c r="V8189">
        <f>IF(OR(C8189 = "", D8189 = ""), "", DATEDIF(C8189, D8189, "D"))</f>
        <v/>
      </c>
    </row>
    <row r="8190">
      <c r="A8190" t="inlineStr">
        <is>
          <t>0          1
1          2
2          3
3          4
4          5
        ... 
9989    9990
9990    9991
9991    9992
9992    9993
9993    9994
Name: Row ID, Length: 9994, dtype: int64</t>
        </is>
      </c>
      <c r="B8190" t="inlineStr">
        <is>
          <t>CA-2015-140375</t>
        </is>
      </c>
      <c r="C8190" s="3" t="n">
        <v>42045</v>
      </c>
      <c r="D8190" s="3" t="n">
        <v>42134</v>
      </c>
      <c r="E8190" t="inlineStr">
        <is>
          <t>Second Class</t>
        </is>
      </c>
      <c r="F8190" t="inlineStr">
        <is>
          <t>SG-20470</t>
        </is>
      </c>
      <c r="G8190" t="inlineStr">
        <is>
          <t>Sheri Gordon</t>
        </is>
      </c>
      <c r="H8190" t="inlineStr">
        <is>
          <t>Consumer</t>
        </is>
      </c>
      <c r="I8190" t="inlineStr">
        <is>
          <t>United States</t>
        </is>
      </c>
      <c r="J8190" t="inlineStr">
        <is>
          <t>Rockville</t>
        </is>
      </c>
      <c r="K8190" t="inlineStr">
        <is>
          <t>Maryland</t>
        </is>
      </c>
      <c r="L8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0" t="inlineStr">
        <is>
          <t>East</t>
        </is>
      </c>
      <c r="N8190" t="inlineStr">
        <is>
          <t>OFF-PA-10001870</t>
        </is>
      </c>
      <c r="O8190" t="inlineStr">
        <is>
          <t>Office Supplies</t>
        </is>
      </c>
      <c r="P8190" t="inlineStr">
        <is>
          <t>Paper</t>
        </is>
      </c>
      <c r="Q8190" t="inlineStr">
        <is>
          <t>Xerox 202</t>
        </is>
      </c>
      <c r="R8190" t="n">
        <v>19.44</v>
      </c>
      <c r="S8190" t="n">
        <v>3</v>
      </c>
      <c r="T8190" t="n">
        <v>0</v>
      </c>
      <c r="U8190" t="n">
        <v>9.331200000000001</v>
      </c>
      <c r="V8190">
        <f>IF(OR(C8190 = "", D8190 = ""), "", DATEDIF(C8190, D8190, "D"))</f>
        <v/>
      </c>
    </row>
    <row r="8191">
      <c r="A8191" t="inlineStr">
        <is>
          <t>0          1
1          2
2          3
3          4
4          5
        ... 
9989    9990
9990    9991
9991    9992
9992    9993
9993    9994
Name: Row ID, Length: 9994, dtype: int64</t>
        </is>
      </c>
      <c r="B8191" t="inlineStr">
        <is>
          <t>CA-2015-140375</t>
        </is>
      </c>
      <c r="C8191" s="3" t="n">
        <v>42045</v>
      </c>
      <c r="D8191" s="3" t="n">
        <v>42134</v>
      </c>
      <c r="E8191" t="inlineStr">
        <is>
          <t>Second Class</t>
        </is>
      </c>
      <c r="F8191" t="inlineStr">
        <is>
          <t>SG-20470</t>
        </is>
      </c>
      <c r="G8191" t="inlineStr">
        <is>
          <t>Sheri Gordon</t>
        </is>
      </c>
      <c r="H8191" t="inlineStr">
        <is>
          <t>Consumer</t>
        </is>
      </c>
      <c r="I8191" t="inlineStr">
        <is>
          <t>United States</t>
        </is>
      </c>
      <c r="J8191" t="inlineStr">
        <is>
          <t>Rockville</t>
        </is>
      </c>
      <c r="K8191" t="inlineStr">
        <is>
          <t>Maryland</t>
        </is>
      </c>
      <c r="L8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1" t="inlineStr">
        <is>
          <t>East</t>
        </is>
      </c>
      <c r="N8191" t="inlineStr">
        <is>
          <t>OFF-BI-10000320</t>
        </is>
      </c>
      <c r="O8191" t="inlineStr">
        <is>
          <t>Office Supplies</t>
        </is>
      </c>
      <c r="P8191" t="inlineStr">
        <is>
          <t>Binders</t>
        </is>
      </c>
      <c r="Q8191" t="inlineStr">
        <is>
          <t>GBC Plastic Binding Combs</t>
        </is>
      </c>
      <c r="R8191" t="n">
        <v>7.38</v>
      </c>
      <c r="S8191" t="n">
        <v>1</v>
      </c>
      <c r="T8191" t="n">
        <v>0</v>
      </c>
      <c r="U8191" t="n">
        <v>3.6162</v>
      </c>
      <c r="V8191">
        <f>IF(OR(C8191 = "", D8191 = ""), "", DATEDIF(C8191, D8191, "D"))</f>
        <v/>
      </c>
    </row>
    <row r="8192">
      <c r="A8192" t="inlineStr">
        <is>
          <t>0          1
1          2
2          3
3          4
4          5
        ... 
9989    9990
9990    9991
9991    9992
9992    9993
9993    9994
Name: Row ID, Length: 9994, dtype: int64</t>
        </is>
      </c>
      <c r="B8192" t="inlineStr">
        <is>
          <t>US-2017-155866</t>
        </is>
      </c>
      <c r="E8192" t="inlineStr">
        <is>
          <t>Standard Class</t>
        </is>
      </c>
      <c r="F8192" t="inlineStr">
        <is>
          <t>CC-12370</t>
        </is>
      </c>
      <c r="G8192" t="inlineStr">
        <is>
          <t>Christopher Conant</t>
        </is>
      </c>
      <c r="H8192" t="inlineStr">
        <is>
          <t>Consumer</t>
        </is>
      </c>
      <c r="I8192" t="inlineStr">
        <is>
          <t>United States</t>
        </is>
      </c>
      <c r="J8192" t="inlineStr">
        <is>
          <t>New York City</t>
        </is>
      </c>
      <c r="K8192" t="inlineStr">
        <is>
          <t>New York</t>
        </is>
      </c>
      <c r="L8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2" t="inlineStr">
        <is>
          <t>East</t>
        </is>
      </c>
      <c r="N8192" t="inlineStr">
        <is>
          <t>OFF-PA-10004735</t>
        </is>
      </c>
      <c r="O8192" t="inlineStr">
        <is>
          <t>Office Supplies</t>
        </is>
      </c>
      <c r="P8192" t="inlineStr">
        <is>
          <t>Paper</t>
        </is>
      </c>
      <c r="Q8192" t="inlineStr">
        <is>
          <t>Xerox 1905</t>
        </is>
      </c>
      <c r="R8192" t="n">
        <v>38.88</v>
      </c>
      <c r="S8192" t="n">
        <v>6</v>
      </c>
      <c r="T8192" t="n">
        <v>0</v>
      </c>
      <c r="U8192" t="n">
        <v>18.6624</v>
      </c>
      <c r="V8192">
        <f>IF(OR(C8192 = "", D8192 = ""), "", DATEDIF(C8192, D8192, "D"))</f>
        <v/>
      </c>
    </row>
    <row r="8193">
      <c r="A8193" t="inlineStr">
        <is>
          <t>0          1
1          2
2          3
3          4
4          5
        ... 
9989    9990
9990    9991
9991    9992
9992    9993
9993    9994
Name: Row ID, Length: 9994, dtype: int64</t>
        </is>
      </c>
      <c r="B8193" t="inlineStr">
        <is>
          <t>US-2017-155866</t>
        </is>
      </c>
      <c r="E8193" t="inlineStr">
        <is>
          <t>Standard Class</t>
        </is>
      </c>
      <c r="F8193" t="inlineStr">
        <is>
          <t>CC-12370</t>
        </is>
      </c>
      <c r="G8193" t="inlineStr">
        <is>
          <t>Christopher Conant</t>
        </is>
      </c>
      <c r="H8193" t="inlineStr">
        <is>
          <t>Consumer</t>
        </is>
      </c>
      <c r="I8193" t="inlineStr">
        <is>
          <t>United States</t>
        </is>
      </c>
      <c r="J8193" t="inlineStr">
        <is>
          <t>New York City</t>
        </is>
      </c>
      <c r="K8193" t="inlineStr">
        <is>
          <t>New York</t>
        </is>
      </c>
      <c r="L8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3" t="inlineStr">
        <is>
          <t>East</t>
        </is>
      </c>
      <c r="N8193" t="inlineStr">
        <is>
          <t>FUR-FU-10004091</t>
        </is>
      </c>
      <c r="O8193" t="inlineStr">
        <is>
          <t>Furniture</t>
        </is>
      </c>
      <c r="P8193" t="inlineStr">
        <is>
          <t>Furnishings</t>
        </is>
      </c>
      <c r="Q8193" t="inlineStr">
        <is>
          <t>Howard Miller 13" Diameter Goldtone Round Wall Clock</t>
        </is>
      </c>
      <c r="R8193" t="n">
        <v>187.76</v>
      </c>
      <c r="S8193" t="n">
        <v>4</v>
      </c>
      <c r="T8193" t="n">
        <v>0</v>
      </c>
      <c r="U8193" t="n">
        <v>76.9816</v>
      </c>
      <c r="V8193">
        <f>IF(OR(C8193 = "", D8193 = ""), "", DATEDIF(C8193, D8193, "D"))</f>
        <v/>
      </c>
    </row>
    <row r="8194">
      <c r="A8194" t="inlineStr">
        <is>
          <t>0          1
1          2
2          3
3          4
4          5
        ... 
9989    9990
9990    9991
9991    9992
9992    9993
9993    9994
Name: Row ID, Length: 9994, dtype: int64</t>
        </is>
      </c>
      <c r="B8194" t="inlineStr">
        <is>
          <t>CA-2015-141327</t>
        </is>
      </c>
      <c r="D8194" s="3" t="n">
        <v>42075</v>
      </c>
      <c r="E8194" t="inlineStr">
        <is>
          <t>First Class</t>
        </is>
      </c>
      <c r="F8194" t="inlineStr">
        <is>
          <t>LR-16915</t>
        </is>
      </c>
      <c r="G8194" t="inlineStr">
        <is>
          <t>Lena Radford</t>
        </is>
      </c>
      <c r="H8194" t="inlineStr">
        <is>
          <t>Consumer</t>
        </is>
      </c>
      <c r="I8194" t="inlineStr">
        <is>
          <t>United States</t>
        </is>
      </c>
      <c r="J8194" t="inlineStr">
        <is>
          <t>Durham</t>
        </is>
      </c>
      <c r="K8194" t="inlineStr">
        <is>
          <t>North Carolina</t>
        </is>
      </c>
      <c r="L8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4" t="inlineStr">
        <is>
          <t>South</t>
        </is>
      </c>
      <c r="N8194" t="inlineStr">
        <is>
          <t>OFF-BI-10000546</t>
        </is>
      </c>
      <c r="O8194" t="inlineStr">
        <is>
          <t>Office Supplies</t>
        </is>
      </c>
      <c r="P8194" t="inlineStr">
        <is>
          <t>Binders</t>
        </is>
      </c>
      <c r="Q8194" t="inlineStr">
        <is>
          <t>Avery Durable Binders</t>
        </is>
      </c>
      <c r="R8194" t="n">
        <v>6.048</v>
      </c>
      <c r="S8194" t="n">
        <v>7</v>
      </c>
      <c r="T8194" t="n">
        <v>0.7</v>
      </c>
      <c r="U8194" t="n">
        <v>-4.2336</v>
      </c>
      <c r="V8194">
        <f>IF(OR(C8194 = "", D8194 = ""), "", DATEDIF(C8194, D8194, "D"))</f>
        <v/>
      </c>
    </row>
    <row r="8195">
      <c r="A8195" t="inlineStr">
        <is>
          <t>0          1
1          2
2          3
3          4
4          5
        ... 
9989    9990
9990    9991
9991    9992
9992    9993
9993    9994
Name: Row ID, Length: 9994, dtype: int64</t>
        </is>
      </c>
      <c r="B8195" t="inlineStr">
        <is>
          <t>CA-2015-141327</t>
        </is>
      </c>
      <c r="D8195" s="3" t="n">
        <v>42075</v>
      </c>
      <c r="E8195" t="inlineStr">
        <is>
          <t>First Class</t>
        </is>
      </c>
      <c r="F8195" t="inlineStr">
        <is>
          <t>LR-16915</t>
        </is>
      </c>
      <c r="G8195" t="inlineStr">
        <is>
          <t>Lena Radford</t>
        </is>
      </c>
      <c r="H8195" t="inlineStr">
        <is>
          <t>Consumer</t>
        </is>
      </c>
      <c r="I8195" t="inlineStr">
        <is>
          <t>United States</t>
        </is>
      </c>
      <c r="J8195" t="inlineStr">
        <is>
          <t>Durham</t>
        </is>
      </c>
      <c r="K8195" t="inlineStr">
        <is>
          <t>North Carolina</t>
        </is>
      </c>
      <c r="L8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5" t="inlineStr">
        <is>
          <t>South</t>
        </is>
      </c>
      <c r="N8195" t="inlineStr">
        <is>
          <t>OFF-AP-10001293</t>
        </is>
      </c>
      <c r="O8195" t="inlineStr">
        <is>
          <t>Office Supplies</t>
        </is>
      </c>
      <c r="P8195" t="inlineStr">
        <is>
          <t>Appliances</t>
        </is>
      </c>
      <c r="Q8195" t="inlineStr">
        <is>
          <t>Belkin 8 Outlet Surge Protector</t>
        </is>
      </c>
      <c r="R8195" t="n">
        <v>98.352</v>
      </c>
      <c r="S8195" t="n">
        <v>3</v>
      </c>
      <c r="T8195" t="n">
        <v>0.2</v>
      </c>
      <c r="U8195" t="n">
        <v>9.8352</v>
      </c>
      <c r="V8195">
        <f>IF(OR(C8195 = "", D8195 = ""), "", DATEDIF(C8195, D8195, "D"))</f>
        <v/>
      </c>
    </row>
    <row r="8196">
      <c r="A8196" t="inlineStr">
        <is>
          <t>0          1
1          2
2          3
3          4
4          5
        ... 
9989    9990
9990    9991
9991    9992
9992    9993
9993    9994
Name: Row ID, Length: 9994, dtype: int64</t>
        </is>
      </c>
      <c r="B8196" t="inlineStr">
        <is>
          <t>CA-2015-141327</t>
        </is>
      </c>
      <c r="D8196" s="3" t="n">
        <v>42075</v>
      </c>
      <c r="E8196" t="inlineStr">
        <is>
          <t>First Class</t>
        </is>
      </c>
      <c r="F8196" t="inlineStr">
        <is>
          <t>LR-16915</t>
        </is>
      </c>
      <c r="G8196" t="inlineStr">
        <is>
          <t>Lena Radford</t>
        </is>
      </c>
      <c r="H8196" t="inlineStr">
        <is>
          <t>Consumer</t>
        </is>
      </c>
      <c r="I8196" t="inlineStr">
        <is>
          <t>United States</t>
        </is>
      </c>
      <c r="J8196" t="inlineStr">
        <is>
          <t>Durham</t>
        </is>
      </c>
      <c r="K8196" t="inlineStr">
        <is>
          <t>North Carolina</t>
        </is>
      </c>
      <c r="L8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6" t="inlineStr">
        <is>
          <t>South</t>
        </is>
      </c>
      <c r="N8196" t="inlineStr">
        <is>
          <t>FUR-FU-10000576</t>
        </is>
      </c>
      <c r="O8196" t="inlineStr">
        <is>
          <t>Furniture</t>
        </is>
      </c>
      <c r="P8196" t="inlineStr">
        <is>
          <t>Furnishings</t>
        </is>
      </c>
      <c r="Q8196" t="inlineStr">
        <is>
          <t>Luxo Professional Fluorescent Magnifier Lamp with Clamp-Mount Base</t>
        </is>
      </c>
      <c r="R8196" t="n">
        <v>335.744</v>
      </c>
      <c r="S8196" t="n">
        <v>2</v>
      </c>
      <c r="T8196" t="n">
        <v>0.2</v>
      </c>
      <c r="U8196" t="n">
        <v>25.1808</v>
      </c>
      <c r="V8196">
        <f>IF(OR(C8196 = "", D8196 = ""), "", DATEDIF(C8196, D8196, "D"))</f>
        <v/>
      </c>
    </row>
    <row r="8197">
      <c r="A8197" t="inlineStr">
        <is>
          <t>0          1
1          2
2          3
3          4
4          5
        ... 
9989    9990
9990    9991
9991    9992
9992    9993
9993    9994
Name: Row ID, Length: 9994, dtype: int64</t>
        </is>
      </c>
      <c r="B8197" t="inlineStr">
        <is>
          <t>CA-2015-136700</t>
        </is>
      </c>
      <c r="C8197" s="3" t="n">
        <v>42167</v>
      </c>
      <c r="D8197" s="3" t="n">
        <v>42320</v>
      </c>
      <c r="E8197" t="inlineStr">
        <is>
          <t>Second Class</t>
        </is>
      </c>
      <c r="F8197" t="inlineStr">
        <is>
          <t>DB-13120</t>
        </is>
      </c>
      <c r="G8197" t="inlineStr">
        <is>
          <t>David Bremer</t>
        </is>
      </c>
      <c r="H8197" t="inlineStr">
        <is>
          <t>Corporate</t>
        </is>
      </c>
      <c r="I8197" t="inlineStr">
        <is>
          <t>United States</t>
        </is>
      </c>
      <c r="J8197" t="inlineStr">
        <is>
          <t>Santa Barbara</t>
        </is>
      </c>
      <c r="K8197" t="inlineStr">
        <is>
          <t>California</t>
        </is>
      </c>
      <c r="L8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7" t="inlineStr">
        <is>
          <t>West</t>
        </is>
      </c>
      <c r="N8197" t="inlineStr">
        <is>
          <t>OFF-PA-10004519</t>
        </is>
      </c>
      <c r="O8197" t="inlineStr">
        <is>
          <t>Office Supplies</t>
        </is>
      </c>
      <c r="P8197" t="inlineStr">
        <is>
          <t>Paper</t>
        </is>
      </c>
      <c r="Q8197" t="inlineStr">
        <is>
          <t>Spiral Phone Message Books with Labels by Adams</t>
        </is>
      </c>
      <c r="R8197" t="n">
        <v>8.960000000000001</v>
      </c>
      <c r="S8197" t="n">
        <v>2</v>
      </c>
      <c r="T8197" t="n">
        <v>0</v>
      </c>
      <c r="U8197" t="n">
        <v>4.3904</v>
      </c>
      <c r="V8197">
        <f>IF(OR(C8197 = "", D8197 = ""), "", DATEDIF(C8197, D8197, "D"))</f>
        <v/>
      </c>
    </row>
    <row r="8198">
      <c r="A8198" t="inlineStr">
        <is>
          <t>0          1
1          2
2          3
3          4
4          5
        ... 
9989    9990
9990    9991
9991    9992
9992    9993
9993    9994
Name: Row ID, Length: 9994, dtype: int64</t>
        </is>
      </c>
      <c r="B8198" t="inlineStr">
        <is>
          <t>CA-2017-102736</t>
        </is>
      </c>
      <c r="C8198" s="3" t="n">
        <v>42864</v>
      </c>
      <c r="D8198" s="3" t="n">
        <v>42987</v>
      </c>
      <c r="E8198" t="inlineStr">
        <is>
          <t>Standard Class</t>
        </is>
      </c>
      <c r="F8198" t="inlineStr">
        <is>
          <t>LP-17095</t>
        </is>
      </c>
      <c r="G8198" t="inlineStr">
        <is>
          <t>Liz Preis</t>
        </is>
      </c>
      <c r="H8198" t="inlineStr">
        <is>
          <t>Consumer</t>
        </is>
      </c>
      <c r="I8198" t="inlineStr">
        <is>
          <t>United States</t>
        </is>
      </c>
      <c r="J8198" t="inlineStr">
        <is>
          <t>Knoxville</t>
        </is>
      </c>
      <c r="K8198" t="inlineStr">
        <is>
          <t>Tennessee</t>
        </is>
      </c>
      <c r="L8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8" t="inlineStr">
        <is>
          <t>South</t>
        </is>
      </c>
      <c r="N8198" t="inlineStr">
        <is>
          <t>TEC-AC-10004568</t>
        </is>
      </c>
      <c r="O8198" t="inlineStr">
        <is>
          <t>Technology</t>
        </is>
      </c>
      <c r="P8198" t="inlineStr">
        <is>
          <t>Accessories</t>
        </is>
      </c>
      <c r="Q8198" t="inlineStr">
        <is>
          <t>Maxell LTO Ultrium - 800 GB</t>
        </is>
      </c>
      <c r="R8198" t="n">
        <v>89.568</v>
      </c>
      <c r="S8198" t="n">
        <v>4</v>
      </c>
      <c r="T8198" t="n">
        <v>0.2</v>
      </c>
      <c r="U8198" t="n">
        <v>-1.1196</v>
      </c>
      <c r="V8198">
        <f>IF(OR(C8198 = "", D8198 = ""), "", DATEDIF(C8198, D8198, "D"))</f>
        <v/>
      </c>
    </row>
    <row r="8199">
      <c r="A8199" t="inlineStr">
        <is>
          <t>0          1
1          2
2          3
3          4
4          5
        ... 
9989    9990
9990    9991
9991    9992
9992    9993
9993    9994
Name: Row ID, Length: 9994, dtype: int64</t>
        </is>
      </c>
      <c r="B8199" t="inlineStr">
        <is>
          <t>CA-2017-102736</t>
        </is>
      </c>
      <c r="C8199" s="3" t="n">
        <v>42864</v>
      </c>
      <c r="D8199" s="3" t="n">
        <v>42987</v>
      </c>
      <c r="E8199" t="inlineStr">
        <is>
          <t>Standard Class</t>
        </is>
      </c>
      <c r="F8199" t="inlineStr">
        <is>
          <t>LP-17095</t>
        </is>
      </c>
      <c r="G8199" t="inlineStr">
        <is>
          <t>Liz Preis</t>
        </is>
      </c>
      <c r="H8199" t="inlineStr">
        <is>
          <t>Consumer</t>
        </is>
      </c>
      <c r="I8199" t="inlineStr">
        <is>
          <t>United States</t>
        </is>
      </c>
      <c r="J8199" t="inlineStr">
        <is>
          <t>Knoxville</t>
        </is>
      </c>
      <c r="K8199" t="inlineStr">
        <is>
          <t>Tennessee</t>
        </is>
      </c>
      <c r="L8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199" t="inlineStr">
        <is>
          <t>South</t>
        </is>
      </c>
      <c r="N8199" t="inlineStr">
        <is>
          <t>OFF-AR-10001897</t>
        </is>
      </c>
      <c r="O8199" t="inlineStr">
        <is>
          <t>Office Supplies</t>
        </is>
      </c>
      <c r="P8199" t="inlineStr">
        <is>
          <t>Art</t>
        </is>
      </c>
      <c r="Q8199" t="inlineStr">
        <is>
          <t>Model L Table or Wall-Mount Pencil Sharpener</t>
        </is>
      </c>
      <c r="R8199" t="n">
        <v>71.95999999999999</v>
      </c>
      <c r="S8199" t="n">
        <v>5</v>
      </c>
      <c r="T8199" t="n">
        <v>0.2</v>
      </c>
      <c r="U8199" t="n">
        <v>7.196</v>
      </c>
      <c r="V8199">
        <f>IF(OR(C8199 = "", D8199 = ""), "", DATEDIF(C8199, D8199, "D"))</f>
        <v/>
      </c>
    </row>
    <row r="8200">
      <c r="A8200" t="inlineStr">
        <is>
          <t>0          1
1          2
2          3
3          4
4          5
        ... 
9989    9990
9990    9991
9991    9992
9992    9993
9993    9994
Name: Row ID, Length: 9994, dtype: int64</t>
        </is>
      </c>
      <c r="B8200" t="inlineStr">
        <is>
          <t>CA-2017-102736</t>
        </is>
      </c>
      <c r="C8200" s="3" t="n">
        <v>42864</v>
      </c>
      <c r="D8200" s="3" t="n">
        <v>42987</v>
      </c>
      <c r="E8200" t="inlineStr">
        <is>
          <t>Standard Class</t>
        </is>
      </c>
      <c r="F8200" t="inlineStr">
        <is>
          <t>LP-17095</t>
        </is>
      </c>
      <c r="G8200" t="inlineStr">
        <is>
          <t>Liz Preis</t>
        </is>
      </c>
      <c r="H8200" t="inlineStr">
        <is>
          <t>Consumer</t>
        </is>
      </c>
      <c r="I8200" t="inlineStr">
        <is>
          <t>United States</t>
        </is>
      </c>
      <c r="J8200" t="inlineStr">
        <is>
          <t>Knoxville</t>
        </is>
      </c>
      <c r="K8200" t="inlineStr">
        <is>
          <t>Tennessee</t>
        </is>
      </c>
      <c r="L8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0" t="inlineStr">
        <is>
          <t>South</t>
        </is>
      </c>
      <c r="N8200" t="inlineStr">
        <is>
          <t>OFF-PA-10001800</t>
        </is>
      </c>
      <c r="O8200" t="inlineStr">
        <is>
          <t>Office Supplies</t>
        </is>
      </c>
      <c r="P8200" t="inlineStr">
        <is>
          <t>Paper</t>
        </is>
      </c>
      <c r="Q8200" t="inlineStr">
        <is>
          <t>Xerox 220</t>
        </is>
      </c>
      <c r="R8200" t="n">
        <v>15.552</v>
      </c>
      <c r="S8200" t="n">
        <v>3</v>
      </c>
      <c r="T8200" t="n">
        <v>0.2</v>
      </c>
      <c r="U8200" t="n">
        <v>5.4432</v>
      </c>
      <c r="V8200">
        <f>IF(OR(C8200 = "", D8200 = ""), "", DATEDIF(C8200, D8200, "D"))</f>
        <v/>
      </c>
    </row>
    <row r="8201">
      <c r="A8201" t="inlineStr">
        <is>
          <t>0          1
1          2
2          3
3          4
4          5
        ... 
9989    9990
9990    9991
9991    9992
9992    9993
9993    9994
Name: Row ID, Length: 9994, dtype: int64</t>
        </is>
      </c>
      <c r="B8201" t="inlineStr">
        <is>
          <t>CA-2017-125269</t>
        </is>
      </c>
      <c r="E8201" t="inlineStr">
        <is>
          <t>Standard Class</t>
        </is>
      </c>
      <c r="F8201" t="inlineStr">
        <is>
          <t>AF-10870</t>
        </is>
      </c>
      <c r="G8201" t="inlineStr">
        <is>
          <t>Art Ferguson</t>
        </is>
      </c>
      <c r="H8201" t="inlineStr">
        <is>
          <t>Consumer</t>
        </is>
      </c>
      <c r="I8201" t="inlineStr">
        <is>
          <t>United States</t>
        </is>
      </c>
      <c r="J8201" t="inlineStr">
        <is>
          <t>Chicago</t>
        </is>
      </c>
      <c r="K8201" t="inlineStr">
        <is>
          <t>Illinois</t>
        </is>
      </c>
      <c r="L8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1" t="inlineStr">
        <is>
          <t>Central</t>
        </is>
      </c>
      <c r="N8201" t="inlineStr">
        <is>
          <t>OFF-BI-10001628</t>
        </is>
      </c>
      <c r="O8201" t="inlineStr">
        <is>
          <t>Office Supplies</t>
        </is>
      </c>
      <c r="P8201" t="inlineStr">
        <is>
          <t>Binders</t>
        </is>
      </c>
      <c r="Q8201" t="inlineStr">
        <is>
          <t>Acco Data Flex Cable Posts For Top &amp; Bottom Load Binders, 6" Capacity</t>
        </is>
      </c>
      <c r="R8201" t="n">
        <v>10.43</v>
      </c>
      <c r="S8201" t="n">
        <v>5</v>
      </c>
      <c r="T8201" t="n">
        <v>0.8</v>
      </c>
      <c r="U8201" t="n">
        <v>-18.2525</v>
      </c>
      <c r="V8201">
        <f>IF(OR(C8201 = "", D8201 = ""), "", DATEDIF(C8201, D8201, "D"))</f>
        <v/>
      </c>
    </row>
    <row r="8202">
      <c r="A8202" t="inlineStr">
        <is>
          <t>0          1
1          2
2          3
3          4
4          5
        ... 
9989    9990
9990    9991
9991    9992
9992    9993
9993    9994
Name: Row ID, Length: 9994, dtype: int64</t>
        </is>
      </c>
      <c r="B8202" t="inlineStr">
        <is>
          <t>CA-2017-125269</t>
        </is>
      </c>
      <c r="E8202" t="inlineStr">
        <is>
          <t>Standard Class</t>
        </is>
      </c>
      <c r="F8202" t="inlineStr">
        <is>
          <t>AF-10870</t>
        </is>
      </c>
      <c r="G8202" t="inlineStr">
        <is>
          <t>Art Ferguson</t>
        </is>
      </c>
      <c r="H8202" t="inlineStr">
        <is>
          <t>Consumer</t>
        </is>
      </c>
      <c r="I8202" t="inlineStr">
        <is>
          <t>United States</t>
        </is>
      </c>
      <c r="J8202" t="inlineStr">
        <is>
          <t>Chicago</t>
        </is>
      </c>
      <c r="K8202" t="inlineStr">
        <is>
          <t>Illinois</t>
        </is>
      </c>
      <c r="L8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2" t="inlineStr">
        <is>
          <t>Central</t>
        </is>
      </c>
      <c r="N8202" t="inlineStr">
        <is>
          <t>OFF-ST-10004123</t>
        </is>
      </c>
      <c r="O8202" t="inlineStr">
        <is>
          <t>Office Supplies</t>
        </is>
      </c>
      <c r="P8202" t="inlineStr">
        <is>
          <t>Storage</t>
        </is>
      </c>
      <c r="Q8202" t="inlineStr">
        <is>
          <t>Safco Industrial Wire Shelving System</t>
        </is>
      </c>
      <c r="R8202" t="n">
        <v>72.78400000000001</v>
      </c>
      <c r="S8202" t="n">
        <v>1</v>
      </c>
      <c r="T8202" t="n">
        <v>0.2</v>
      </c>
      <c r="U8202" t="n">
        <v>-18.196</v>
      </c>
      <c r="V8202">
        <f>IF(OR(C8202 = "", D8202 = ""), "", DATEDIF(C8202, D8202, "D"))</f>
        <v/>
      </c>
    </row>
    <row r="8203">
      <c r="A8203" t="inlineStr">
        <is>
          <t>0          1
1          2
2          3
3          4
4          5
        ... 
9989    9990
9990    9991
9991    9992
9992    9993
9993    9994
Name: Row ID, Length: 9994, dtype: int64</t>
        </is>
      </c>
      <c r="B8203" t="inlineStr">
        <is>
          <t>CA-2015-114811</t>
        </is>
      </c>
      <c r="C8203" s="3" t="n">
        <v>42227</v>
      </c>
      <c r="D8203" s="3" t="n">
        <v>42227</v>
      </c>
      <c r="E8203" t="inlineStr">
        <is>
          <t>Same Day</t>
        </is>
      </c>
      <c r="F8203" t="inlineStr">
        <is>
          <t>KD-16495</t>
        </is>
      </c>
      <c r="G8203" t="inlineStr">
        <is>
          <t>Keith Dawkins</t>
        </is>
      </c>
      <c r="H8203" t="inlineStr">
        <is>
          <t>Corporate</t>
        </is>
      </c>
      <c r="I8203" t="inlineStr">
        <is>
          <t>United States</t>
        </is>
      </c>
      <c r="J8203" t="inlineStr">
        <is>
          <t>New York City</t>
        </is>
      </c>
      <c r="K8203" t="inlineStr">
        <is>
          <t>New York</t>
        </is>
      </c>
      <c r="L8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3" t="inlineStr">
        <is>
          <t>East</t>
        </is>
      </c>
      <c r="N8203" t="inlineStr">
        <is>
          <t>OFF-ST-10000885</t>
        </is>
      </c>
      <c r="O8203" t="inlineStr">
        <is>
          <t>Office Supplies</t>
        </is>
      </c>
      <c r="P8203" t="inlineStr">
        <is>
          <t>Storage</t>
        </is>
      </c>
      <c r="Q8203" t="inlineStr">
        <is>
          <t>Fellowes Desktop Hanging File Manager</t>
        </is>
      </c>
      <c r="R8203" t="n">
        <v>67.15000000000001</v>
      </c>
      <c r="S8203" t="n">
        <v>5</v>
      </c>
      <c r="T8203" t="n">
        <v>0</v>
      </c>
      <c r="U8203" t="n">
        <v>16.7875</v>
      </c>
      <c r="V8203">
        <f>IF(OR(C8203 = "", D8203 = ""), "", DATEDIF(C8203, D8203, "D"))</f>
        <v/>
      </c>
    </row>
    <row r="8204">
      <c r="A8204" t="inlineStr">
        <is>
          <t>0          1
1          2
2          3
3          4
4          5
        ... 
9989    9990
9990    9991
9991    9992
9992    9993
9993    9994
Name: Row ID, Length: 9994, dtype: int64</t>
        </is>
      </c>
      <c r="B8204" t="inlineStr">
        <is>
          <t>CA-2015-114811</t>
        </is>
      </c>
      <c r="C8204" s="3" t="n">
        <v>42227</v>
      </c>
      <c r="D8204" s="3" t="n">
        <v>42227</v>
      </c>
      <c r="E8204" t="inlineStr">
        <is>
          <t>Same Day</t>
        </is>
      </c>
      <c r="F8204" t="inlineStr">
        <is>
          <t>KD-16495</t>
        </is>
      </c>
      <c r="G8204" t="inlineStr">
        <is>
          <t>Keith Dawkins</t>
        </is>
      </c>
      <c r="H8204" t="inlineStr">
        <is>
          <t>Corporate</t>
        </is>
      </c>
      <c r="I8204" t="inlineStr">
        <is>
          <t>United States</t>
        </is>
      </c>
      <c r="J8204" t="inlineStr">
        <is>
          <t>New York City</t>
        </is>
      </c>
      <c r="K8204" t="inlineStr">
        <is>
          <t>New York</t>
        </is>
      </c>
      <c r="L8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4" t="inlineStr">
        <is>
          <t>East</t>
        </is>
      </c>
      <c r="N8204" t="inlineStr">
        <is>
          <t>TEC-PH-10004165</t>
        </is>
      </c>
      <c r="O8204" t="inlineStr">
        <is>
          <t>Technology</t>
        </is>
      </c>
      <c r="P8204" t="inlineStr">
        <is>
          <t>Phones</t>
        </is>
      </c>
      <c r="Q8204" t="inlineStr">
        <is>
          <t>Mitel MiVoice 5330e IP Phone</t>
        </is>
      </c>
      <c r="R8204" t="n">
        <v>549.98</v>
      </c>
      <c r="S8204" t="n">
        <v>2</v>
      </c>
      <c r="T8204" t="n">
        <v>0</v>
      </c>
      <c r="U8204" t="n">
        <v>142.9948</v>
      </c>
      <c r="V8204">
        <f>IF(OR(C8204 = "", D8204 = ""), "", DATEDIF(C8204, D8204, "D"))</f>
        <v/>
      </c>
    </row>
    <row r="8205">
      <c r="A8205" t="inlineStr">
        <is>
          <t>0          1
1          2
2          3
3          4
4          5
        ... 
9989    9990
9990    9991
9991    9992
9992    9993
9993    9994
Name: Row ID, Length: 9994, dtype: int64</t>
        </is>
      </c>
      <c r="B8205" t="inlineStr">
        <is>
          <t>CA-2015-114811</t>
        </is>
      </c>
      <c r="C8205" s="3" t="n">
        <v>42227</v>
      </c>
      <c r="D8205" s="3" t="n">
        <v>42227</v>
      </c>
      <c r="E8205" t="inlineStr">
        <is>
          <t>Same Day</t>
        </is>
      </c>
      <c r="F8205" t="inlineStr">
        <is>
          <t>KD-16495</t>
        </is>
      </c>
      <c r="G8205" t="inlineStr">
        <is>
          <t>Keith Dawkins</t>
        </is>
      </c>
      <c r="H8205" t="inlineStr">
        <is>
          <t>Corporate</t>
        </is>
      </c>
      <c r="I8205" t="inlineStr">
        <is>
          <t>United States</t>
        </is>
      </c>
      <c r="J8205" t="inlineStr">
        <is>
          <t>New York City</t>
        </is>
      </c>
      <c r="K8205" t="inlineStr">
        <is>
          <t>New York</t>
        </is>
      </c>
      <c r="L8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5" t="inlineStr">
        <is>
          <t>East</t>
        </is>
      </c>
      <c r="N8205" t="inlineStr">
        <is>
          <t>FUR-FU-10002240</t>
        </is>
      </c>
      <c r="O8205" t="inlineStr">
        <is>
          <t>Furniture</t>
        </is>
      </c>
      <c r="P8205" t="inlineStr">
        <is>
          <t>Furnishings</t>
        </is>
      </c>
      <c r="Q8205" t="inlineStr">
        <is>
          <t>Nu-Dell EZ-Mount Plastic Wall Frames</t>
        </is>
      </c>
      <c r="R8205" t="n">
        <v>11.82</v>
      </c>
      <c r="S8205" t="n">
        <v>3</v>
      </c>
      <c r="T8205" t="n">
        <v>0</v>
      </c>
      <c r="U8205" t="n">
        <v>4.728</v>
      </c>
      <c r="V8205">
        <f>IF(OR(C8205 = "", D8205 = ""), "", DATEDIF(C8205, D8205, "D"))</f>
        <v/>
      </c>
    </row>
    <row r="8206">
      <c r="A8206" t="inlineStr">
        <is>
          <t>0          1
1          2
2          3
3          4
4          5
        ... 
9989    9990
9990    9991
9991    9992
9992    9993
9993    9994
Name: Row ID, Length: 9994, dtype: int64</t>
        </is>
      </c>
      <c r="B8206" t="inlineStr">
        <is>
          <t>CA-2015-114811</t>
        </is>
      </c>
      <c r="C8206" s="3" t="n">
        <v>42227</v>
      </c>
      <c r="D8206" s="3" t="n">
        <v>42227</v>
      </c>
      <c r="E8206" t="inlineStr">
        <is>
          <t>Same Day</t>
        </is>
      </c>
      <c r="F8206" t="inlineStr">
        <is>
          <t>KD-16495</t>
        </is>
      </c>
      <c r="G8206" t="inlineStr">
        <is>
          <t>Keith Dawkins</t>
        </is>
      </c>
      <c r="H8206" t="inlineStr">
        <is>
          <t>Corporate</t>
        </is>
      </c>
      <c r="I8206" t="inlineStr">
        <is>
          <t>United States</t>
        </is>
      </c>
      <c r="J8206" t="inlineStr">
        <is>
          <t>New York City</t>
        </is>
      </c>
      <c r="K8206" t="inlineStr">
        <is>
          <t>New York</t>
        </is>
      </c>
      <c r="L8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6" t="inlineStr">
        <is>
          <t>East</t>
        </is>
      </c>
      <c r="N8206" t="inlineStr">
        <is>
          <t>TEC-MA-10000045</t>
        </is>
      </c>
      <c r="O8206" t="inlineStr">
        <is>
          <t>Technology</t>
        </is>
      </c>
      <c r="P8206" t="inlineStr">
        <is>
          <t>Machines</t>
        </is>
      </c>
      <c r="Q8206" t="inlineStr">
        <is>
          <t>Zebra ZM400 Thermal Label Printer</t>
        </is>
      </c>
      <c r="R8206" t="n">
        <v>4643.8</v>
      </c>
      <c r="S8206" t="n">
        <v>4</v>
      </c>
      <c r="T8206" t="n">
        <v>0</v>
      </c>
      <c r="U8206" t="n">
        <v>2229.024</v>
      </c>
      <c r="V8206">
        <f>IF(OR(C8206 = "", D8206 = ""), "", DATEDIF(C8206, D8206, "D"))</f>
        <v/>
      </c>
    </row>
    <row r="8207">
      <c r="A8207" t="inlineStr">
        <is>
          <t>0          1
1          2
2          3
3          4
4          5
        ... 
9989    9990
9990    9991
9991    9992
9992    9993
9993    9994
Name: Row ID, Length: 9994, dtype: int64</t>
        </is>
      </c>
      <c r="B8207" t="inlineStr">
        <is>
          <t>CA-2015-114811</t>
        </is>
      </c>
      <c r="C8207" s="3" t="n">
        <v>42227</v>
      </c>
      <c r="D8207" s="3" t="n">
        <v>42227</v>
      </c>
      <c r="E8207" t="inlineStr">
        <is>
          <t>Same Day</t>
        </is>
      </c>
      <c r="F8207" t="inlineStr">
        <is>
          <t>KD-16495</t>
        </is>
      </c>
      <c r="G8207" t="inlineStr">
        <is>
          <t>Keith Dawkins</t>
        </is>
      </c>
      <c r="H8207" t="inlineStr">
        <is>
          <t>Corporate</t>
        </is>
      </c>
      <c r="I8207" t="inlineStr">
        <is>
          <t>United States</t>
        </is>
      </c>
      <c r="J8207" t="inlineStr">
        <is>
          <t>New York City</t>
        </is>
      </c>
      <c r="K8207" t="inlineStr">
        <is>
          <t>New York</t>
        </is>
      </c>
      <c r="L8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7" t="inlineStr">
        <is>
          <t>East</t>
        </is>
      </c>
      <c r="N8207" t="inlineStr">
        <is>
          <t>FUR-CH-10003746</t>
        </is>
      </c>
      <c r="O8207" t="inlineStr">
        <is>
          <t>Furniture</t>
        </is>
      </c>
      <c r="P8207" t="inlineStr">
        <is>
          <t>Chairs</t>
        </is>
      </c>
      <c r="Q8207" t="inlineStr">
        <is>
          <t>Hon 4070 Series Pagoda Round Back Stacking Chairs</t>
        </is>
      </c>
      <c r="R8207" t="n">
        <v>577.764</v>
      </c>
      <c r="S8207" t="n">
        <v>2</v>
      </c>
      <c r="T8207" t="n">
        <v>0.1</v>
      </c>
      <c r="U8207" t="n">
        <v>115.5528</v>
      </c>
      <c r="V8207">
        <f>IF(OR(C8207 = "", D8207 = ""), "", DATEDIF(C8207, D8207, "D"))</f>
        <v/>
      </c>
    </row>
    <row r="8208">
      <c r="A8208" t="inlineStr">
        <is>
          <t>0          1
1          2
2          3
3          4
4          5
        ... 
9989    9990
9990    9991
9991    9992
9992    9993
9993    9994
Name: Row ID, Length: 9994, dtype: int64</t>
        </is>
      </c>
      <c r="B8208" t="inlineStr">
        <is>
          <t>CA-2015-122266</t>
        </is>
      </c>
      <c r="E8208" t="inlineStr">
        <is>
          <t>Standard Class</t>
        </is>
      </c>
      <c r="F8208" t="inlineStr">
        <is>
          <t>SA-20830</t>
        </is>
      </c>
      <c r="G8208" t="inlineStr">
        <is>
          <t>Sue Ann Reed</t>
        </is>
      </c>
      <c r="H8208" t="inlineStr">
        <is>
          <t>Consumer</t>
        </is>
      </c>
      <c r="I8208" t="inlineStr">
        <is>
          <t>United States</t>
        </is>
      </c>
      <c r="J8208" t="inlineStr">
        <is>
          <t>Daytona Beach</t>
        </is>
      </c>
      <c r="K8208" t="inlineStr">
        <is>
          <t>Florida</t>
        </is>
      </c>
      <c r="L8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8" t="inlineStr">
        <is>
          <t>South</t>
        </is>
      </c>
      <c r="N8208" t="inlineStr">
        <is>
          <t>FUR-TA-10000577</t>
        </is>
      </c>
      <c r="O8208" t="inlineStr">
        <is>
          <t>Furniture</t>
        </is>
      </c>
      <c r="P8208" t="inlineStr">
        <is>
          <t>Tables</t>
        </is>
      </c>
      <c r="Q8208" t="inlineStr">
        <is>
          <t>Bretford CR4500 Series Slim Rectangular Table</t>
        </is>
      </c>
      <c r="R8208" t="n">
        <v>191.5155</v>
      </c>
      <c r="S8208" t="n">
        <v>1</v>
      </c>
      <c r="T8208" t="n">
        <v>0.45</v>
      </c>
      <c r="U8208" t="n">
        <v>-76.6062</v>
      </c>
      <c r="V8208">
        <f>IF(OR(C8208 = "", D8208 = ""), "", DATEDIF(C8208, D8208, "D"))</f>
        <v/>
      </c>
    </row>
    <row r="8209">
      <c r="A8209" t="inlineStr">
        <is>
          <t>0          1
1          2
2          3
3          4
4          5
        ... 
9989    9990
9990    9991
9991    9992
9992    9993
9993    9994
Name: Row ID, Length: 9994, dtype: int64</t>
        </is>
      </c>
      <c r="B8209" t="inlineStr">
        <is>
          <t>CA-2015-122266</t>
        </is>
      </c>
      <c r="E8209" t="inlineStr">
        <is>
          <t>Standard Class</t>
        </is>
      </c>
      <c r="F8209" t="inlineStr">
        <is>
          <t>SA-20830</t>
        </is>
      </c>
      <c r="G8209" t="inlineStr">
        <is>
          <t>Sue Ann Reed</t>
        </is>
      </c>
      <c r="H8209" t="inlineStr">
        <is>
          <t>Consumer</t>
        </is>
      </c>
      <c r="I8209" t="inlineStr">
        <is>
          <t>United States</t>
        </is>
      </c>
      <c r="J8209" t="inlineStr">
        <is>
          <t>Daytona Beach</t>
        </is>
      </c>
      <c r="K8209" t="inlineStr">
        <is>
          <t>Florida</t>
        </is>
      </c>
      <c r="L8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09" t="inlineStr">
        <is>
          <t>South</t>
        </is>
      </c>
      <c r="N8209" t="inlineStr">
        <is>
          <t>OFF-AR-10004757</t>
        </is>
      </c>
      <c r="O8209" t="inlineStr">
        <is>
          <t>Office Supplies</t>
        </is>
      </c>
      <c r="P8209" t="inlineStr">
        <is>
          <t>Art</t>
        </is>
      </c>
      <c r="Q8209" t="inlineStr">
        <is>
          <t>Crayola Colored Pencils</t>
        </is>
      </c>
      <c r="R8209" t="n">
        <v>2.624</v>
      </c>
      <c r="S8209" t="n">
        <v>1</v>
      </c>
      <c r="T8209" t="n">
        <v>0.2</v>
      </c>
      <c r="U8209" t="n">
        <v>0.4264</v>
      </c>
      <c r="V8209">
        <f>IF(OR(C8209 = "", D8209 = ""), "", DATEDIF(C8209, D8209, "D"))</f>
        <v/>
      </c>
    </row>
    <row r="8210">
      <c r="A8210" t="inlineStr">
        <is>
          <t>0          1
1          2
2          3
3          4
4          5
        ... 
9989    9990
9990    9991
9991    9992
9992    9993
9993    9994
Name: Row ID, Length: 9994, dtype: int64</t>
        </is>
      </c>
      <c r="B8210" t="inlineStr">
        <is>
          <t>CA-2015-141565</t>
        </is>
      </c>
      <c r="E8210" t="inlineStr">
        <is>
          <t>Standard Class</t>
        </is>
      </c>
      <c r="F8210" t="inlineStr">
        <is>
          <t>BG-11035</t>
        </is>
      </c>
      <c r="G8210" t="inlineStr">
        <is>
          <t>Barry Gonzalez</t>
        </is>
      </c>
      <c r="H8210" t="inlineStr">
        <is>
          <t>Consumer</t>
        </is>
      </c>
      <c r="I8210" t="inlineStr">
        <is>
          <t>United States</t>
        </is>
      </c>
      <c r="J8210" t="inlineStr">
        <is>
          <t>Nashville</t>
        </is>
      </c>
      <c r="K8210" t="inlineStr">
        <is>
          <t>Tennessee</t>
        </is>
      </c>
      <c r="L8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0" t="inlineStr">
        <is>
          <t>South</t>
        </is>
      </c>
      <c r="N8210" t="inlineStr">
        <is>
          <t>OFF-BI-10000545</t>
        </is>
      </c>
      <c r="O8210" t="inlineStr">
        <is>
          <t>Office Supplies</t>
        </is>
      </c>
      <c r="P8210" t="inlineStr">
        <is>
          <t>Binders</t>
        </is>
      </c>
      <c r="Q8210" t="inlineStr">
        <is>
          <t>GBC Ibimaster 500 Manual ProClick Binding System</t>
        </is>
      </c>
      <c r="R8210" t="n">
        <v>1369.764</v>
      </c>
      <c r="S8210" t="n">
        <v>6</v>
      </c>
      <c r="T8210" t="n">
        <v>0.7</v>
      </c>
      <c r="U8210" t="n">
        <v>-913.176</v>
      </c>
      <c r="V8210">
        <f>IF(OR(C8210 = "", D8210 = ""), "", DATEDIF(C8210, D8210, "D"))</f>
        <v/>
      </c>
    </row>
    <row r="8211">
      <c r="A8211" t="inlineStr">
        <is>
          <t>0          1
1          2
2          3
3          4
4          5
        ... 
9989    9990
9990    9991
9991    9992
9992    9993
9993    9994
Name: Row ID, Length: 9994, dtype: int64</t>
        </is>
      </c>
      <c r="B8211" t="inlineStr">
        <is>
          <t>CA-2015-141565</t>
        </is>
      </c>
      <c r="E8211" t="inlineStr">
        <is>
          <t>Standard Class</t>
        </is>
      </c>
      <c r="F8211" t="inlineStr">
        <is>
          <t>BG-11035</t>
        </is>
      </c>
      <c r="G8211" t="inlineStr">
        <is>
          <t>Barry Gonzalez</t>
        </is>
      </c>
      <c r="H8211" t="inlineStr">
        <is>
          <t>Consumer</t>
        </is>
      </c>
      <c r="I8211" t="inlineStr">
        <is>
          <t>United States</t>
        </is>
      </c>
      <c r="J8211" t="inlineStr">
        <is>
          <t>Nashville</t>
        </is>
      </c>
      <c r="K8211" t="inlineStr">
        <is>
          <t>Tennessee</t>
        </is>
      </c>
      <c r="L8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1" t="inlineStr">
        <is>
          <t>South</t>
        </is>
      </c>
      <c r="N8211" t="inlineStr">
        <is>
          <t>OFF-ST-10001522</t>
        </is>
      </c>
      <c r="O8211" t="inlineStr">
        <is>
          <t>Office Supplies</t>
        </is>
      </c>
      <c r="P8211" t="inlineStr">
        <is>
          <t>Storage</t>
        </is>
      </c>
      <c r="Q8211" t="inlineStr">
        <is>
          <t>Gould Plastics 18-Pocket Panel Bin, 34w x 5-1/4d x 20-1/2h</t>
        </is>
      </c>
      <c r="R8211" t="n">
        <v>294.368</v>
      </c>
      <c r="S8211" t="n">
        <v>4</v>
      </c>
      <c r="T8211" t="n">
        <v>0.2</v>
      </c>
      <c r="U8211" t="n">
        <v>-58.8736</v>
      </c>
      <c r="V8211">
        <f>IF(OR(C8211 = "", D8211 = ""), "", DATEDIF(C8211, D8211, "D"))</f>
        <v/>
      </c>
    </row>
    <row r="8212">
      <c r="A8212" t="inlineStr">
        <is>
          <t>0          1
1          2
2          3
3          4
4          5
        ... 
9989    9990
9990    9991
9991    9992
9992    9993
9993    9994
Name: Row ID, Length: 9994, dtype: int64</t>
        </is>
      </c>
      <c r="B8212" t="inlineStr">
        <is>
          <t>CA-2017-128769</t>
        </is>
      </c>
      <c r="C8212" s="3" t="n">
        <v>42925</v>
      </c>
      <c r="D8212" s="3" t="n">
        <v>43078</v>
      </c>
      <c r="E8212" t="inlineStr">
        <is>
          <t>Standard Class</t>
        </is>
      </c>
      <c r="F8212" t="inlineStr">
        <is>
          <t>DM-12955</t>
        </is>
      </c>
      <c r="G8212" t="inlineStr">
        <is>
          <t>Dario Medina</t>
        </is>
      </c>
      <c r="H8212" t="inlineStr">
        <is>
          <t>Corporate</t>
        </is>
      </c>
      <c r="I8212" t="inlineStr">
        <is>
          <t>United States</t>
        </is>
      </c>
      <c r="J8212" t="inlineStr">
        <is>
          <t>Nashville</t>
        </is>
      </c>
      <c r="K8212" t="inlineStr">
        <is>
          <t>Tennessee</t>
        </is>
      </c>
      <c r="L8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2" t="inlineStr">
        <is>
          <t>South</t>
        </is>
      </c>
      <c r="N8212" t="inlineStr">
        <is>
          <t>OFF-AP-10001271</t>
        </is>
      </c>
      <c r="O8212" t="inlineStr">
        <is>
          <t>Office Supplies</t>
        </is>
      </c>
      <c r="P8212" t="inlineStr">
        <is>
          <t>Appliances</t>
        </is>
      </c>
      <c r="Q8212" t="inlineStr">
        <is>
          <t>Eureka The Boss Cordless Rechargeable Stick Vac</t>
        </is>
      </c>
      <c r="R8212" t="n">
        <v>81.568</v>
      </c>
      <c r="S8212" t="n">
        <v>2</v>
      </c>
      <c r="T8212" t="n">
        <v>0.2</v>
      </c>
      <c r="U8212" t="n">
        <v>7.1372</v>
      </c>
      <c r="V8212">
        <f>IF(OR(C8212 = "", D8212 = ""), "", DATEDIF(C8212, D8212, "D"))</f>
        <v/>
      </c>
    </row>
    <row r="8213">
      <c r="A8213" t="inlineStr">
        <is>
          <t>0          1
1          2
2          3
3          4
4          5
        ... 
9989    9990
9990    9991
9991    9992
9992    9993
9993    9994
Name: Row ID, Length: 9994, dtype: int64</t>
        </is>
      </c>
      <c r="B8213" t="inlineStr">
        <is>
          <t>CA-2016-116337</t>
        </is>
      </c>
      <c r="C8213" s="3" t="n">
        <v>42562</v>
      </c>
      <c r="D8213" s="3" t="n">
        <v>42715</v>
      </c>
      <c r="E8213" t="inlineStr">
        <is>
          <t>Standard Class</t>
        </is>
      </c>
      <c r="F8213" t="inlineStr">
        <is>
          <t>MC-17845</t>
        </is>
      </c>
      <c r="G8213" t="inlineStr">
        <is>
          <t>Michael Chen</t>
        </is>
      </c>
      <c r="H8213" t="inlineStr">
        <is>
          <t>Consumer</t>
        </is>
      </c>
      <c r="I8213" t="inlineStr">
        <is>
          <t>United States</t>
        </is>
      </c>
      <c r="J8213" t="inlineStr">
        <is>
          <t>Dallas</t>
        </is>
      </c>
      <c r="K8213" t="inlineStr">
        <is>
          <t>Texas</t>
        </is>
      </c>
      <c r="L8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3" t="inlineStr">
        <is>
          <t>Central</t>
        </is>
      </c>
      <c r="N8213" t="inlineStr">
        <is>
          <t>FUR-FU-10002030</t>
        </is>
      </c>
      <c r="O8213" t="inlineStr">
        <is>
          <t>Furniture</t>
        </is>
      </c>
      <c r="P8213" t="inlineStr">
        <is>
          <t>Furnishings</t>
        </is>
      </c>
      <c r="Q8213" t="inlineStr">
        <is>
          <t>Executive Impressions 14" Contract Wall Clock with Quartz Movement</t>
        </is>
      </c>
      <c r="R8213" t="n">
        <v>44.46</v>
      </c>
      <c r="S8213" t="n">
        <v>5</v>
      </c>
      <c r="T8213" t="n">
        <v>0.6</v>
      </c>
      <c r="U8213" t="n">
        <v>-17.784</v>
      </c>
      <c r="V8213">
        <f>IF(OR(C8213 = "", D8213 = ""), "", DATEDIF(C8213, D8213, "D"))</f>
        <v/>
      </c>
    </row>
    <row r="8214">
      <c r="A8214" t="inlineStr">
        <is>
          <t>0          1
1          2
2          3
3          4
4          5
        ... 
9989    9990
9990    9991
9991    9992
9992    9993
9993    9994
Name: Row ID, Length: 9994, dtype: int64</t>
        </is>
      </c>
      <c r="B8214" t="inlineStr">
        <is>
          <t>CA-2016-116337</t>
        </is>
      </c>
      <c r="C8214" s="3" t="n">
        <v>42562</v>
      </c>
      <c r="D8214" s="3" t="n">
        <v>42715</v>
      </c>
      <c r="E8214" t="inlineStr">
        <is>
          <t>Standard Class</t>
        </is>
      </c>
      <c r="F8214" t="inlineStr">
        <is>
          <t>MC-17845</t>
        </is>
      </c>
      <c r="G8214" t="inlineStr">
        <is>
          <t>Michael Chen</t>
        </is>
      </c>
      <c r="H8214" t="inlineStr">
        <is>
          <t>Consumer</t>
        </is>
      </c>
      <c r="I8214" t="inlineStr">
        <is>
          <t>United States</t>
        </is>
      </c>
      <c r="J8214" t="inlineStr">
        <is>
          <t>Dallas</t>
        </is>
      </c>
      <c r="K8214" t="inlineStr">
        <is>
          <t>Texas</t>
        </is>
      </c>
      <c r="L8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4" t="inlineStr">
        <is>
          <t>Central</t>
        </is>
      </c>
      <c r="N8214" t="inlineStr">
        <is>
          <t>OFF-ST-10001272</t>
        </is>
      </c>
      <c r="O8214" t="inlineStr">
        <is>
          <t>Office Supplies</t>
        </is>
      </c>
      <c r="P8214" t="inlineStr">
        <is>
          <t>Storage</t>
        </is>
      </c>
      <c r="Q8214" t="inlineStr">
        <is>
          <t>Mini 13-1/2 Capacity Data Binder Rack, Pearl</t>
        </is>
      </c>
      <c r="R8214" t="n">
        <v>314.088</v>
      </c>
      <c r="S8214" t="n">
        <v>3</v>
      </c>
      <c r="T8214" t="n">
        <v>0.2</v>
      </c>
      <c r="U8214" t="n">
        <v>19.6305</v>
      </c>
      <c r="V8214">
        <f>IF(OR(C8214 = "", D8214 = ""), "", DATEDIF(C8214, D8214, "D"))</f>
        <v/>
      </c>
    </row>
    <row r="8215">
      <c r="A8215" t="inlineStr">
        <is>
          <t>0          1
1          2
2          3
3          4
4          5
        ... 
9989    9990
9990    9991
9991    9992
9992    9993
9993    9994
Name: Row ID, Length: 9994, dtype: int64</t>
        </is>
      </c>
      <c r="B8215" t="inlineStr">
        <is>
          <t>CA-2015-120845</t>
        </is>
      </c>
      <c r="D8215" s="3" t="n">
        <v>42045</v>
      </c>
      <c r="E8215" t="inlineStr">
        <is>
          <t>Standard Class</t>
        </is>
      </c>
      <c r="F8215" t="inlineStr">
        <is>
          <t>ML-17395</t>
        </is>
      </c>
      <c r="G8215" t="inlineStr">
        <is>
          <t>Marina Lichtenstein</t>
        </is>
      </c>
      <c r="H8215" t="inlineStr">
        <is>
          <t>Corporate</t>
        </is>
      </c>
      <c r="I8215" t="inlineStr">
        <is>
          <t>United States</t>
        </is>
      </c>
      <c r="J8215" t="inlineStr">
        <is>
          <t>Murfreesboro</t>
        </is>
      </c>
      <c r="K8215" t="inlineStr">
        <is>
          <t>Tennessee</t>
        </is>
      </c>
      <c r="L8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5" t="inlineStr">
        <is>
          <t>South</t>
        </is>
      </c>
      <c r="N8215" t="inlineStr">
        <is>
          <t>OFF-BI-10001116</t>
        </is>
      </c>
      <c r="O8215" t="inlineStr">
        <is>
          <t>Office Supplies</t>
        </is>
      </c>
      <c r="P8215" t="inlineStr">
        <is>
          <t>Binders</t>
        </is>
      </c>
      <c r="Q8215" t="inlineStr">
        <is>
          <t>Wilson Jones 1" Hanging DublLock Ring Binders</t>
        </is>
      </c>
      <c r="R8215" t="n">
        <v>6.336</v>
      </c>
      <c r="S8215" t="n">
        <v>4</v>
      </c>
      <c r="T8215" t="n">
        <v>0.7</v>
      </c>
      <c r="U8215" t="n">
        <v>-4.6464</v>
      </c>
      <c r="V8215">
        <f>IF(OR(C8215 = "", D8215 = ""), "", DATEDIF(C8215, D8215, "D"))</f>
        <v/>
      </c>
    </row>
    <row r="8216">
      <c r="A8216" t="inlineStr">
        <is>
          <t>0          1
1          2
2          3
3          4
4          5
        ... 
9989    9990
9990    9991
9991    9992
9992    9993
9993    9994
Name: Row ID, Length: 9994, dtype: int64</t>
        </is>
      </c>
      <c r="B8216" t="inlineStr">
        <is>
          <t>CA-2015-120845</t>
        </is>
      </c>
      <c r="D8216" s="3" t="n">
        <v>42045</v>
      </c>
      <c r="E8216" t="inlineStr">
        <is>
          <t>Standard Class</t>
        </is>
      </c>
      <c r="F8216" t="inlineStr">
        <is>
          <t>ML-17395</t>
        </is>
      </c>
      <c r="G8216" t="inlineStr">
        <is>
          <t>Marina Lichtenstein</t>
        </is>
      </c>
      <c r="H8216" t="inlineStr">
        <is>
          <t>Corporate</t>
        </is>
      </c>
      <c r="I8216" t="inlineStr">
        <is>
          <t>United States</t>
        </is>
      </c>
      <c r="J8216" t="inlineStr">
        <is>
          <t>Murfreesboro</t>
        </is>
      </c>
      <c r="K8216" t="inlineStr">
        <is>
          <t>Tennessee</t>
        </is>
      </c>
      <c r="L8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6" t="inlineStr">
        <is>
          <t>South</t>
        </is>
      </c>
      <c r="N8216" t="inlineStr">
        <is>
          <t>OFF-PA-10004665</t>
        </is>
      </c>
      <c r="O8216" t="inlineStr">
        <is>
          <t>Office Supplies</t>
        </is>
      </c>
      <c r="P8216" t="inlineStr">
        <is>
          <t>Paper</t>
        </is>
      </c>
      <c r="Q8216" t="inlineStr">
        <is>
          <t>Advantus Motivational Note Cards</t>
        </is>
      </c>
      <c r="R8216" t="n">
        <v>10.48</v>
      </c>
      <c r="S8216" t="n">
        <v>1</v>
      </c>
      <c r="T8216" t="n">
        <v>0.2</v>
      </c>
      <c r="U8216" t="n">
        <v>3.799</v>
      </c>
      <c r="V8216">
        <f>IF(OR(C8216 = "", D8216 = ""), "", DATEDIF(C8216, D8216, "D"))</f>
        <v/>
      </c>
    </row>
    <row r="8217">
      <c r="A8217" t="inlineStr">
        <is>
          <t>0          1
1          2
2          3
3          4
4          5
        ... 
9989    9990
9990    9991
9991    9992
9992    9993
9993    9994
Name: Row ID, Length: 9994, dtype: int64</t>
        </is>
      </c>
      <c r="B8217" t="inlineStr">
        <is>
          <t>CA-2015-120845</t>
        </is>
      </c>
      <c r="D8217" s="3" t="n">
        <v>42045</v>
      </c>
      <c r="E8217" t="inlineStr">
        <is>
          <t>Standard Class</t>
        </is>
      </c>
      <c r="F8217" t="inlineStr">
        <is>
          <t>ML-17395</t>
        </is>
      </c>
      <c r="G8217" t="inlineStr">
        <is>
          <t>Marina Lichtenstein</t>
        </is>
      </c>
      <c r="H8217" t="inlineStr">
        <is>
          <t>Corporate</t>
        </is>
      </c>
      <c r="I8217" t="inlineStr">
        <is>
          <t>United States</t>
        </is>
      </c>
      <c r="J8217" t="inlineStr">
        <is>
          <t>Murfreesboro</t>
        </is>
      </c>
      <c r="K8217" t="inlineStr">
        <is>
          <t>Tennessee</t>
        </is>
      </c>
      <c r="L8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7" t="inlineStr">
        <is>
          <t>South</t>
        </is>
      </c>
      <c r="N8217" t="inlineStr">
        <is>
          <t>OFF-BI-10004506</t>
        </is>
      </c>
      <c r="O8217" t="inlineStr">
        <is>
          <t>Office Supplies</t>
        </is>
      </c>
      <c r="P8217" t="inlineStr">
        <is>
          <t>Binders</t>
        </is>
      </c>
      <c r="Q8217" t="inlineStr">
        <is>
          <t>Wilson Jones data.warehouse D-Ring Binders with DublLock</t>
        </is>
      </c>
      <c r="R8217" t="n">
        <v>2.469</v>
      </c>
      <c r="S8217" t="n">
        <v>1</v>
      </c>
      <c r="T8217" t="n">
        <v>0.7</v>
      </c>
      <c r="U8217" t="n">
        <v>-1.8106</v>
      </c>
      <c r="V8217">
        <f>IF(OR(C8217 = "", D8217 = ""), "", DATEDIF(C8217, D8217, "D"))</f>
        <v/>
      </c>
    </row>
    <row r="8218">
      <c r="A8218" t="inlineStr">
        <is>
          <t>0          1
1          2
2          3
3          4
4          5
        ... 
9989    9990
9990    9991
9991    9992
9992    9993
9993    9994
Name: Row ID, Length: 9994, dtype: int64</t>
        </is>
      </c>
      <c r="B8218" t="inlineStr">
        <is>
          <t>CA-2015-120845</t>
        </is>
      </c>
      <c r="D8218" s="3" t="n">
        <v>42045</v>
      </c>
      <c r="E8218" t="inlineStr">
        <is>
          <t>Standard Class</t>
        </is>
      </c>
      <c r="F8218" t="inlineStr">
        <is>
          <t>ML-17395</t>
        </is>
      </c>
      <c r="G8218" t="inlineStr">
        <is>
          <t>Marina Lichtenstein</t>
        </is>
      </c>
      <c r="H8218" t="inlineStr">
        <is>
          <t>Corporate</t>
        </is>
      </c>
      <c r="I8218" t="inlineStr">
        <is>
          <t>United States</t>
        </is>
      </c>
      <c r="J8218" t="inlineStr">
        <is>
          <t>Murfreesboro</t>
        </is>
      </c>
      <c r="K8218" t="inlineStr">
        <is>
          <t>Tennessee</t>
        </is>
      </c>
      <c r="L8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8" t="inlineStr">
        <is>
          <t>South</t>
        </is>
      </c>
      <c r="N8218" t="inlineStr">
        <is>
          <t>OFF-BI-10001982</t>
        </is>
      </c>
      <c r="O8218" t="inlineStr">
        <is>
          <t>Office Supplies</t>
        </is>
      </c>
      <c r="P8218" t="inlineStr">
        <is>
          <t>Binders</t>
        </is>
      </c>
      <c r="Q8218" t="inlineStr">
        <is>
          <t>Wilson Jones Custom Binder Spines &amp; Labels</t>
        </is>
      </c>
      <c r="R8218" t="n">
        <v>3.264</v>
      </c>
      <c r="S8218" t="n">
        <v>2</v>
      </c>
      <c r="T8218" t="n">
        <v>0.7</v>
      </c>
      <c r="U8218" t="n">
        <v>-2.2848</v>
      </c>
      <c r="V8218">
        <f>IF(OR(C8218 = "", D8218 = ""), "", DATEDIF(C8218, D8218, "D"))</f>
        <v/>
      </c>
    </row>
    <row r="8219">
      <c r="A8219" t="inlineStr">
        <is>
          <t>0          1
1          2
2          3
3          4
4          5
        ... 
9989    9990
9990    9991
9991    9992
9992    9993
9993    9994
Name: Row ID, Length: 9994, dtype: int64</t>
        </is>
      </c>
      <c r="B8219" t="inlineStr">
        <is>
          <t>CA-2014-120775</t>
        </is>
      </c>
      <c r="C8219" s="3" t="n">
        <v>41708</v>
      </c>
      <c r="D8219" s="3" t="n">
        <v>41830</v>
      </c>
      <c r="E8219" t="inlineStr">
        <is>
          <t>Standard Class</t>
        </is>
      </c>
      <c r="F8219" t="inlineStr">
        <is>
          <t>RD-19930</t>
        </is>
      </c>
      <c r="G8219" t="inlineStr">
        <is>
          <t>Russell D'Ascenzo</t>
        </is>
      </c>
      <c r="H8219" t="inlineStr">
        <is>
          <t>Consumer</t>
        </is>
      </c>
      <c r="I8219" t="inlineStr">
        <is>
          <t>United States</t>
        </is>
      </c>
      <c r="J8219" t="inlineStr">
        <is>
          <t>Dallas</t>
        </is>
      </c>
      <c r="K8219" t="inlineStr">
        <is>
          <t>Texas</t>
        </is>
      </c>
      <c r="L8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19" t="inlineStr">
        <is>
          <t>Central</t>
        </is>
      </c>
      <c r="N8219" t="inlineStr">
        <is>
          <t>OFF-FA-10002676</t>
        </is>
      </c>
      <c r="O8219" t="inlineStr">
        <is>
          <t>Office Supplies</t>
        </is>
      </c>
      <c r="P8219" t="inlineStr">
        <is>
          <t>Fasteners</t>
        </is>
      </c>
      <c r="Q8219" t="inlineStr">
        <is>
          <t>Colored Push Pins</t>
        </is>
      </c>
      <c r="R8219" t="n">
        <v>4.344</v>
      </c>
      <c r="S8219" t="n">
        <v>3</v>
      </c>
      <c r="T8219" t="n">
        <v>0.2</v>
      </c>
      <c r="U8219" t="n">
        <v>0.8688</v>
      </c>
      <c r="V8219">
        <f>IF(OR(C8219 = "", D8219 = ""), "", DATEDIF(C8219, D8219, "D"))</f>
        <v/>
      </c>
    </row>
    <row r="8220">
      <c r="A8220" t="inlineStr">
        <is>
          <t>0          1
1          2
2          3
3          4
4          5
        ... 
9989    9990
9990    9991
9991    9992
9992    9993
9993    9994
Name: Row ID, Length: 9994, dtype: int64</t>
        </is>
      </c>
      <c r="B8220" t="inlineStr">
        <is>
          <t>CA-2014-120775</t>
        </is>
      </c>
      <c r="C8220" s="3" t="n">
        <v>41708</v>
      </c>
      <c r="D8220" s="3" t="n">
        <v>41830</v>
      </c>
      <c r="E8220" t="inlineStr">
        <is>
          <t>Standard Class</t>
        </is>
      </c>
      <c r="F8220" t="inlineStr">
        <is>
          <t>RD-19930</t>
        </is>
      </c>
      <c r="G8220" t="inlineStr">
        <is>
          <t>Russell D'Ascenzo</t>
        </is>
      </c>
      <c r="H8220" t="inlineStr">
        <is>
          <t>Consumer</t>
        </is>
      </c>
      <c r="I8220" t="inlineStr">
        <is>
          <t>United States</t>
        </is>
      </c>
      <c r="J8220" t="inlineStr">
        <is>
          <t>Dallas</t>
        </is>
      </c>
      <c r="K8220" t="inlineStr">
        <is>
          <t>Texas</t>
        </is>
      </c>
      <c r="L8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0" t="inlineStr">
        <is>
          <t>Central</t>
        </is>
      </c>
      <c r="N8220" t="inlineStr">
        <is>
          <t>FUR-FU-10000758</t>
        </is>
      </c>
      <c r="O8220" t="inlineStr">
        <is>
          <t>Furniture</t>
        </is>
      </c>
      <c r="P8220" t="inlineStr">
        <is>
          <t>Furnishings</t>
        </is>
      </c>
      <c r="Q8220" t="inlineStr">
        <is>
          <t>DAX Natural Wood-Tone Poster Frame</t>
        </is>
      </c>
      <c r="R8220" t="n">
        <v>31.776</v>
      </c>
      <c r="S8220" t="n">
        <v>3</v>
      </c>
      <c r="T8220" t="n">
        <v>0.6</v>
      </c>
      <c r="U8220" t="n">
        <v>-19.0656</v>
      </c>
      <c r="V8220">
        <f>IF(OR(C8220 = "", D8220 = ""), "", DATEDIF(C8220, D8220, "D"))</f>
        <v/>
      </c>
    </row>
    <row r="8221">
      <c r="A8221" t="inlineStr">
        <is>
          <t>0          1
1          2
2          3
3          4
4          5
        ... 
9989    9990
9990    9991
9991    9992
9992    9993
9993    9994
Name: Row ID, Length: 9994, dtype: int64</t>
        </is>
      </c>
      <c r="B8221" t="inlineStr">
        <is>
          <t>CA-2014-120775</t>
        </is>
      </c>
      <c r="C8221" s="3" t="n">
        <v>41708</v>
      </c>
      <c r="D8221" s="3" t="n">
        <v>41830</v>
      </c>
      <c r="E8221" t="inlineStr">
        <is>
          <t>Standard Class</t>
        </is>
      </c>
      <c r="F8221" t="inlineStr">
        <is>
          <t>RD-19930</t>
        </is>
      </c>
      <c r="G8221" t="inlineStr">
        <is>
          <t>Russell D'Ascenzo</t>
        </is>
      </c>
      <c r="H8221" t="inlineStr">
        <is>
          <t>Consumer</t>
        </is>
      </c>
      <c r="I8221" t="inlineStr">
        <is>
          <t>United States</t>
        </is>
      </c>
      <c r="J8221" t="inlineStr">
        <is>
          <t>Dallas</t>
        </is>
      </c>
      <c r="K8221" t="inlineStr">
        <is>
          <t>Texas</t>
        </is>
      </c>
      <c r="L8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1" t="inlineStr">
        <is>
          <t>Central</t>
        </is>
      </c>
      <c r="N8221" t="inlineStr">
        <is>
          <t>OFF-LA-10002271</t>
        </is>
      </c>
      <c r="O8221" t="inlineStr">
        <is>
          <t>Office Supplies</t>
        </is>
      </c>
      <c r="P8221" t="inlineStr">
        <is>
          <t>Labels</t>
        </is>
      </c>
      <c r="Q8221" t="inlineStr">
        <is>
          <t>Smead Alpha-Z Color-Coded Second Alphabetical Labels and Starter Set</t>
        </is>
      </c>
      <c r="R8221" t="n">
        <v>4.928</v>
      </c>
      <c r="S8221" t="n">
        <v>2</v>
      </c>
      <c r="T8221" t="n">
        <v>0.2</v>
      </c>
      <c r="U8221" t="n">
        <v>1.7248</v>
      </c>
      <c r="V8221">
        <f>IF(OR(C8221 = "", D8221 = ""), "", DATEDIF(C8221, D8221, "D"))</f>
        <v/>
      </c>
    </row>
    <row r="8222">
      <c r="A8222" t="inlineStr">
        <is>
          <t>0          1
1          2
2          3
3          4
4          5
        ... 
9989    9990
9990    9991
9991    9992
9992    9993
9993    9994
Name: Row ID, Length: 9994, dtype: int64</t>
        </is>
      </c>
      <c r="B8222" t="inlineStr">
        <is>
          <t>CA-2014-120775</t>
        </is>
      </c>
      <c r="C8222" s="3" t="n">
        <v>41708</v>
      </c>
      <c r="D8222" s="3" t="n">
        <v>41830</v>
      </c>
      <c r="E8222" t="inlineStr">
        <is>
          <t>Standard Class</t>
        </is>
      </c>
      <c r="F8222" t="inlineStr">
        <is>
          <t>RD-19930</t>
        </is>
      </c>
      <c r="G8222" t="inlineStr">
        <is>
          <t>Russell D'Ascenzo</t>
        </is>
      </c>
      <c r="H8222" t="inlineStr">
        <is>
          <t>Consumer</t>
        </is>
      </c>
      <c r="I8222" t="inlineStr">
        <is>
          <t>United States</t>
        </is>
      </c>
      <c r="J8222" t="inlineStr">
        <is>
          <t>Dallas</t>
        </is>
      </c>
      <c r="K8222" t="inlineStr">
        <is>
          <t>Texas</t>
        </is>
      </c>
      <c r="L8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2" t="inlineStr">
        <is>
          <t>Central</t>
        </is>
      </c>
      <c r="N8222" t="inlineStr">
        <is>
          <t>OFF-BI-10002609</t>
        </is>
      </c>
      <c r="O8222" t="inlineStr">
        <is>
          <t>Office Supplies</t>
        </is>
      </c>
      <c r="P8222" t="inlineStr">
        <is>
          <t>Binders</t>
        </is>
      </c>
      <c r="Q8222" t="inlineStr">
        <is>
          <t>Avery Hidden Tab Dividers for Binding Systems</t>
        </is>
      </c>
      <c r="R8222" t="n">
        <v>1.788</v>
      </c>
      <c r="S8222" t="n">
        <v>3</v>
      </c>
      <c r="T8222" t="n">
        <v>0.8</v>
      </c>
      <c r="U8222" t="n">
        <v>-3.0396</v>
      </c>
      <c r="V8222">
        <f>IF(OR(C8222 = "", D8222 = ""), "", DATEDIF(C8222, D8222, "D"))</f>
        <v/>
      </c>
    </row>
    <row r="8223">
      <c r="A8223" t="inlineStr">
        <is>
          <t>0          1
1          2
2          3
3          4
4          5
        ... 
9989    9990
9990    9991
9991    9992
9992    9993
9993    9994
Name: Row ID, Length: 9994, dtype: int64</t>
        </is>
      </c>
      <c r="B8223" t="inlineStr">
        <is>
          <t>CA-2014-120775</t>
        </is>
      </c>
      <c r="C8223" s="3" t="n">
        <v>41708</v>
      </c>
      <c r="D8223" s="3" t="n">
        <v>41830</v>
      </c>
      <c r="E8223" t="inlineStr">
        <is>
          <t>Standard Class</t>
        </is>
      </c>
      <c r="F8223" t="inlineStr">
        <is>
          <t>RD-19930</t>
        </is>
      </c>
      <c r="G8223" t="inlineStr">
        <is>
          <t>Russell D'Ascenzo</t>
        </is>
      </c>
      <c r="H8223" t="inlineStr">
        <is>
          <t>Consumer</t>
        </is>
      </c>
      <c r="I8223" t="inlineStr">
        <is>
          <t>United States</t>
        </is>
      </c>
      <c r="J8223" t="inlineStr">
        <is>
          <t>Dallas</t>
        </is>
      </c>
      <c r="K8223" t="inlineStr">
        <is>
          <t>Texas</t>
        </is>
      </c>
      <c r="L8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3" t="inlineStr">
        <is>
          <t>Central</t>
        </is>
      </c>
      <c r="N8223" t="inlineStr">
        <is>
          <t>OFF-FA-10000254</t>
        </is>
      </c>
      <c r="O8223" t="inlineStr">
        <is>
          <t>Office Supplies</t>
        </is>
      </c>
      <c r="P8223" t="inlineStr">
        <is>
          <t>Fasteners</t>
        </is>
      </c>
      <c r="Q8223" t="inlineStr">
        <is>
          <t>Sterling Rubber Bands by Alliance</t>
        </is>
      </c>
      <c r="R8223" t="n">
        <v>15.072</v>
      </c>
      <c r="S8223" t="n">
        <v>4</v>
      </c>
      <c r="T8223" t="n">
        <v>0.2</v>
      </c>
      <c r="U8223" t="n">
        <v>-3.768</v>
      </c>
      <c r="V8223">
        <f>IF(OR(C8223 = "", D8223 = ""), "", DATEDIF(C8223, D8223, "D"))</f>
        <v/>
      </c>
    </row>
    <row r="8224">
      <c r="A8224" t="inlineStr">
        <is>
          <t>0          1
1          2
2          3
3          4
4          5
        ... 
9989    9990
9990    9991
9991    9992
9992    9993
9993    9994
Name: Row ID, Length: 9994, dtype: int64</t>
        </is>
      </c>
      <c r="B8224" t="inlineStr">
        <is>
          <t>CA-2014-152905</t>
        </is>
      </c>
      <c r="E8224" t="inlineStr">
        <is>
          <t>Standard Class</t>
        </is>
      </c>
      <c r="F8224" t="inlineStr">
        <is>
          <t>AB-10015</t>
        </is>
      </c>
      <c r="G8224" t="inlineStr">
        <is>
          <t>Aaron Bergman</t>
        </is>
      </c>
      <c r="H8224" t="inlineStr">
        <is>
          <t>Consumer</t>
        </is>
      </c>
      <c r="I8224" t="inlineStr">
        <is>
          <t>United States</t>
        </is>
      </c>
      <c r="J8224" t="inlineStr">
        <is>
          <t>Arlington</t>
        </is>
      </c>
      <c r="K8224" t="inlineStr">
        <is>
          <t>Texas</t>
        </is>
      </c>
      <c r="L8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4" t="inlineStr">
        <is>
          <t>Central</t>
        </is>
      </c>
      <c r="N8224" t="inlineStr">
        <is>
          <t>OFF-ST-10000321</t>
        </is>
      </c>
      <c r="O8224" t="inlineStr">
        <is>
          <t>Office Supplies</t>
        </is>
      </c>
      <c r="P8224" t="inlineStr">
        <is>
          <t>Storage</t>
        </is>
      </c>
      <c r="Q8224" t="inlineStr">
        <is>
          <t>Akro Stacking Bins</t>
        </is>
      </c>
      <c r="R8224" t="n">
        <v>12.624</v>
      </c>
      <c r="S8224" t="n">
        <v>2</v>
      </c>
      <c r="T8224" t="n">
        <v>0.2</v>
      </c>
      <c r="U8224" t="n">
        <v>-2.5248</v>
      </c>
      <c r="V8224">
        <f>IF(OR(C8224 = "", D8224 = ""), "", DATEDIF(C8224, D8224, "D"))</f>
        <v/>
      </c>
    </row>
    <row r="8225">
      <c r="A8225" t="inlineStr">
        <is>
          <t>0          1
1          2
2          3
3          4
4          5
        ... 
9989    9990
9990    9991
9991    9992
9992    9993
9993    9994
Name: Row ID, Length: 9994, dtype: int64</t>
        </is>
      </c>
      <c r="B8225" t="inlineStr">
        <is>
          <t>CA-2016-104633</t>
        </is>
      </c>
      <c r="C8225" s="3" t="n">
        <v>42710</v>
      </c>
      <c r="E8225" t="inlineStr">
        <is>
          <t>Standard Class</t>
        </is>
      </c>
      <c r="F8225" t="inlineStr">
        <is>
          <t>EA-14035</t>
        </is>
      </c>
      <c r="G8225" t="inlineStr">
        <is>
          <t>Erin Ashbrook</t>
        </is>
      </c>
      <c r="H8225" t="inlineStr">
        <is>
          <t>Corporate</t>
        </is>
      </c>
      <c r="I8225" t="inlineStr">
        <is>
          <t>United States</t>
        </is>
      </c>
      <c r="J8225" t="inlineStr">
        <is>
          <t>Pasadena</t>
        </is>
      </c>
      <c r="K8225" t="inlineStr">
        <is>
          <t>California</t>
        </is>
      </c>
      <c r="L8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5" t="inlineStr">
        <is>
          <t>West</t>
        </is>
      </c>
      <c r="N8225" t="inlineStr">
        <is>
          <t>OFF-PA-10000241</t>
        </is>
      </c>
      <c r="O8225" t="inlineStr">
        <is>
          <t>Office Supplies</t>
        </is>
      </c>
      <c r="P8225" t="inlineStr">
        <is>
          <t>Paper</t>
        </is>
      </c>
      <c r="Q8225" t="inlineStr">
        <is>
          <t>IBM Multi-Purpose Copy Paper, 8 1/2 x 11", Case</t>
        </is>
      </c>
      <c r="R8225" t="n">
        <v>185.88</v>
      </c>
      <c r="S8225" t="n">
        <v>6</v>
      </c>
      <c r="T8225" t="n">
        <v>0</v>
      </c>
      <c r="U8225" t="n">
        <v>83.646</v>
      </c>
      <c r="V8225">
        <f>IF(OR(C8225 = "", D8225 = ""), "", DATEDIF(C8225, D8225, "D"))</f>
        <v/>
      </c>
    </row>
    <row r="8226">
      <c r="A8226" t="inlineStr">
        <is>
          <t>0          1
1          2
2          3
3          4
4          5
        ... 
9989    9990
9990    9991
9991    9992
9992    9993
9993    9994
Name: Row ID, Length: 9994, dtype: int64</t>
        </is>
      </c>
      <c r="B8226" t="inlineStr">
        <is>
          <t>CA-2016-104633</t>
        </is>
      </c>
      <c r="C8226" s="3" t="n">
        <v>42710</v>
      </c>
      <c r="E8226" t="inlineStr">
        <is>
          <t>Standard Class</t>
        </is>
      </c>
      <c r="F8226" t="inlineStr">
        <is>
          <t>EA-14035</t>
        </is>
      </c>
      <c r="G8226" t="inlineStr">
        <is>
          <t>Erin Ashbrook</t>
        </is>
      </c>
      <c r="H8226" t="inlineStr">
        <is>
          <t>Corporate</t>
        </is>
      </c>
      <c r="I8226" t="inlineStr">
        <is>
          <t>United States</t>
        </is>
      </c>
      <c r="J8226" t="inlineStr">
        <is>
          <t>Pasadena</t>
        </is>
      </c>
      <c r="K8226" t="inlineStr">
        <is>
          <t>California</t>
        </is>
      </c>
      <c r="L8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6" t="inlineStr">
        <is>
          <t>West</t>
        </is>
      </c>
      <c r="N8226" t="inlineStr">
        <is>
          <t>OFF-PA-10004782</t>
        </is>
      </c>
      <c r="O8226" t="inlineStr">
        <is>
          <t>Office Supplies</t>
        </is>
      </c>
      <c r="P8226" t="inlineStr">
        <is>
          <t>Paper</t>
        </is>
      </c>
      <c r="Q8226" t="inlineStr">
        <is>
          <t>Xerox 228</t>
        </is>
      </c>
      <c r="R8226" t="n">
        <v>12.96</v>
      </c>
      <c r="S8226" t="n">
        <v>2</v>
      </c>
      <c r="T8226" t="n">
        <v>0</v>
      </c>
      <c r="U8226" t="n">
        <v>6.2208</v>
      </c>
      <c r="V8226">
        <f>IF(OR(C8226 = "", D8226 = ""), "", DATEDIF(C8226, D8226, "D"))</f>
        <v/>
      </c>
    </row>
    <row r="8227">
      <c r="A8227" t="inlineStr">
        <is>
          <t>0          1
1          2
2          3
3          4
4          5
        ... 
9989    9990
9990    9991
9991    9992
9992    9993
9993    9994
Name: Row ID, Length: 9994, dtype: int64</t>
        </is>
      </c>
      <c r="B8227" t="inlineStr">
        <is>
          <t>CA-2017-104136</t>
        </is>
      </c>
      <c r="C8227" s="3" t="n">
        <v>42746</v>
      </c>
      <c r="D8227" s="3" t="n">
        <v>42836</v>
      </c>
      <c r="E8227" t="inlineStr">
        <is>
          <t>Second Class</t>
        </is>
      </c>
      <c r="F8227" t="inlineStr">
        <is>
          <t>SF-20065</t>
        </is>
      </c>
      <c r="G8227" t="inlineStr">
        <is>
          <t>Sandra Flanagan</t>
        </is>
      </c>
      <c r="H8227" t="inlineStr">
        <is>
          <t>Consumer</t>
        </is>
      </c>
      <c r="I8227" t="inlineStr">
        <is>
          <t>United States</t>
        </is>
      </c>
      <c r="J8227" t="inlineStr">
        <is>
          <t>Everett</t>
        </is>
      </c>
      <c r="K8227" t="inlineStr">
        <is>
          <t>Massachusetts</t>
        </is>
      </c>
      <c r="L8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7" t="inlineStr">
        <is>
          <t>East</t>
        </is>
      </c>
      <c r="N8227" t="inlineStr">
        <is>
          <t>OFF-PA-10004243</t>
        </is>
      </c>
      <c r="O8227" t="inlineStr">
        <is>
          <t>Office Supplies</t>
        </is>
      </c>
      <c r="P8227" t="inlineStr">
        <is>
          <t>Paper</t>
        </is>
      </c>
      <c r="Q8227" t="inlineStr">
        <is>
          <t>Xerox 1939</t>
        </is>
      </c>
      <c r="R8227" t="n">
        <v>189.7</v>
      </c>
      <c r="S8227" t="n">
        <v>10</v>
      </c>
      <c r="T8227" t="n">
        <v>0</v>
      </c>
      <c r="U8227" t="n">
        <v>91.056</v>
      </c>
      <c r="V8227">
        <f>IF(OR(C8227 = "", D8227 = ""), "", DATEDIF(C8227, D8227, "D"))</f>
        <v/>
      </c>
    </row>
    <row r="8228">
      <c r="A8228" t="inlineStr">
        <is>
          <t>0          1
1          2
2          3
3          4
4          5
        ... 
9989    9990
9990    9991
9991    9992
9992    9993
9993    9994
Name: Row ID, Length: 9994, dtype: int64</t>
        </is>
      </c>
      <c r="B8228" t="inlineStr">
        <is>
          <t>CA-2017-104136</t>
        </is>
      </c>
      <c r="C8228" s="3" t="n">
        <v>42746</v>
      </c>
      <c r="D8228" s="3" t="n">
        <v>42836</v>
      </c>
      <c r="E8228" t="inlineStr">
        <is>
          <t>Second Class</t>
        </is>
      </c>
      <c r="F8228" t="inlineStr">
        <is>
          <t>SF-20065</t>
        </is>
      </c>
      <c r="G8228" t="inlineStr">
        <is>
          <t>Sandra Flanagan</t>
        </is>
      </c>
      <c r="H8228" t="inlineStr">
        <is>
          <t>Consumer</t>
        </is>
      </c>
      <c r="I8228" t="inlineStr">
        <is>
          <t>United States</t>
        </is>
      </c>
      <c r="J8228" t="inlineStr">
        <is>
          <t>Everett</t>
        </is>
      </c>
      <c r="K8228" t="inlineStr">
        <is>
          <t>Massachusetts</t>
        </is>
      </c>
      <c r="L8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8" t="inlineStr">
        <is>
          <t>East</t>
        </is>
      </c>
      <c r="N8228" t="inlineStr">
        <is>
          <t>OFF-PA-10001033</t>
        </is>
      </c>
      <c r="O8228" t="inlineStr">
        <is>
          <t>Office Supplies</t>
        </is>
      </c>
      <c r="P8228" t="inlineStr">
        <is>
          <t>Paper</t>
        </is>
      </c>
      <c r="Q8228" t="inlineStr">
        <is>
          <t>Xerox 1893</t>
        </is>
      </c>
      <c r="R8228" t="n">
        <v>40.99</v>
      </c>
      <c r="S8228" t="n">
        <v>1</v>
      </c>
      <c r="T8228" t="n">
        <v>0</v>
      </c>
      <c r="U8228" t="n">
        <v>20.0851</v>
      </c>
      <c r="V8228">
        <f>IF(OR(C8228 = "", D8228 = ""), "", DATEDIF(C8228, D8228, "D"))</f>
        <v/>
      </c>
    </row>
    <row r="8229">
      <c r="A8229" t="inlineStr">
        <is>
          <t>0          1
1          2
2          3
3          4
4          5
        ... 
9989    9990
9990    9991
9991    9992
9992    9993
9993    9994
Name: Row ID, Length: 9994, dtype: int64</t>
        </is>
      </c>
      <c r="B8229" t="inlineStr">
        <is>
          <t>CA-2016-123050</t>
        </is>
      </c>
      <c r="C8229" s="3" t="n">
        <v>42464</v>
      </c>
      <c r="D8229" s="3" t="n">
        <v>42586</v>
      </c>
      <c r="E8229" t="inlineStr">
        <is>
          <t>Second Class</t>
        </is>
      </c>
      <c r="F8229" t="inlineStr">
        <is>
          <t>BC-11125</t>
        </is>
      </c>
      <c r="G8229" t="inlineStr">
        <is>
          <t>Becky Castell</t>
        </is>
      </c>
      <c r="H8229" t="inlineStr">
        <is>
          <t>Home Office</t>
        </is>
      </c>
      <c r="I8229" t="inlineStr">
        <is>
          <t>United States</t>
        </is>
      </c>
      <c r="J8229" t="inlineStr">
        <is>
          <t>Troy</t>
        </is>
      </c>
      <c r="K8229" t="inlineStr">
        <is>
          <t>New York</t>
        </is>
      </c>
      <c r="L8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29" t="inlineStr">
        <is>
          <t>East</t>
        </is>
      </c>
      <c r="N8229" t="inlineStr">
        <is>
          <t>FUR-FU-10000723</t>
        </is>
      </c>
      <c r="O8229" t="inlineStr">
        <is>
          <t>Furniture</t>
        </is>
      </c>
      <c r="P8229" t="inlineStr">
        <is>
          <t>Furnishings</t>
        </is>
      </c>
      <c r="Q8229" t="inlineStr">
        <is>
          <t>Deflect-o EconoMat Studded, No Bevel Mat for Low Pile Carpeting</t>
        </is>
      </c>
      <c r="R8229" t="n">
        <v>82.64</v>
      </c>
      <c r="S8229" t="n">
        <v>2</v>
      </c>
      <c r="T8229" t="n">
        <v>0</v>
      </c>
      <c r="U8229" t="n">
        <v>7.4376</v>
      </c>
      <c r="V8229">
        <f>IF(OR(C8229 = "", D8229 = ""), "", DATEDIF(C8229, D8229, "D"))</f>
        <v/>
      </c>
    </row>
    <row r="8230">
      <c r="A8230" t="inlineStr">
        <is>
          <t>0          1
1          2
2          3
3          4
4          5
        ... 
9989    9990
9990    9991
9991    9992
9992    9993
9993    9994
Name: Row ID, Length: 9994, dtype: int64</t>
        </is>
      </c>
      <c r="B8230" t="inlineStr">
        <is>
          <t>CA-2016-123050</t>
        </is>
      </c>
      <c r="C8230" s="3" t="n">
        <v>42464</v>
      </c>
      <c r="D8230" s="3" t="n">
        <v>42586</v>
      </c>
      <c r="E8230" t="inlineStr">
        <is>
          <t>Second Class</t>
        </is>
      </c>
      <c r="F8230" t="inlineStr">
        <is>
          <t>BC-11125</t>
        </is>
      </c>
      <c r="G8230" t="inlineStr">
        <is>
          <t>Becky Castell</t>
        </is>
      </c>
      <c r="H8230" t="inlineStr">
        <is>
          <t>Home Office</t>
        </is>
      </c>
      <c r="I8230" t="inlineStr">
        <is>
          <t>United States</t>
        </is>
      </c>
      <c r="J8230" t="inlineStr">
        <is>
          <t>Troy</t>
        </is>
      </c>
      <c r="K8230" t="inlineStr">
        <is>
          <t>New York</t>
        </is>
      </c>
      <c r="L8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0" t="inlineStr">
        <is>
          <t>East</t>
        </is>
      </c>
      <c r="N8230" t="inlineStr">
        <is>
          <t>OFF-ST-10003455</t>
        </is>
      </c>
      <c r="O8230" t="inlineStr">
        <is>
          <t>Office Supplies</t>
        </is>
      </c>
      <c r="P8230" t="inlineStr">
        <is>
          <t>Storage</t>
        </is>
      </c>
      <c r="Q8230" t="inlineStr">
        <is>
          <t>Tenex File Box, Personal Filing Tote with Lid, Black</t>
        </is>
      </c>
      <c r="R8230" t="n">
        <v>31.02</v>
      </c>
      <c r="S8230" t="n">
        <v>2</v>
      </c>
      <c r="T8230" t="n">
        <v>0</v>
      </c>
      <c r="U8230" t="n">
        <v>8.065200000000001</v>
      </c>
      <c r="V8230">
        <f>IF(OR(C8230 = "", D8230 = ""), "", DATEDIF(C8230, D8230, "D"))</f>
        <v/>
      </c>
    </row>
    <row r="8231">
      <c r="A8231" t="inlineStr">
        <is>
          <t>0          1
1          2
2          3
3          4
4          5
        ... 
9989    9990
9990    9991
9991    9992
9992    9993
9993    9994
Name: Row ID, Length: 9994, dtype: int64</t>
        </is>
      </c>
      <c r="B8231" t="inlineStr">
        <is>
          <t>CA-2016-123050</t>
        </is>
      </c>
      <c r="C8231" s="3" t="n">
        <v>42464</v>
      </c>
      <c r="D8231" s="3" t="n">
        <v>42586</v>
      </c>
      <c r="E8231" t="inlineStr">
        <is>
          <t>Second Class</t>
        </is>
      </c>
      <c r="F8231" t="inlineStr">
        <is>
          <t>BC-11125</t>
        </is>
      </c>
      <c r="G8231" t="inlineStr">
        <is>
          <t>Becky Castell</t>
        </is>
      </c>
      <c r="H8231" t="inlineStr">
        <is>
          <t>Home Office</t>
        </is>
      </c>
      <c r="I8231" t="inlineStr">
        <is>
          <t>United States</t>
        </is>
      </c>
      <c r="J8231" t="inlineStr">
        <is>
          <t>Troy</t>
        </is>
      </c>
      <c r="K8231" t="inlineStr">
        <is>
          <t>New York</t>
        </is>
      </c>
      <c r="L8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1" t="inlineStr">
        <is>
          <t>East</t>
        </is>
      </c>
      <c r="N8231" t="inlineStr">
        <is>
          <t>TEC-AC-10001109</t>
        </is>
      </c>
      <c r="O8231" t="inlineStr">
        <is>
          <t>Technology</t>
        </is>
      </c>
      <c r="P8231" t="inlineStr">
        <is>
          <t>Accessories</t>
        </is>
      </c>
      <c r="Q8231" t="inlineStr">
        <is>
          <t>Logitech Trackman Marble Mouse</t>
        </is>
      </c>
      <c r="R8231" t="n">
        <v>89.97</v>
      </c>
      <c r="S8231" t="n">
        <v>3</v>
      </c>
      <c r="T8231" t="n">
        <v>0</v>
      </c>
      <c r="U8231" t="n">
        <v>37.7874</v>
      </c>
      <c r="V8231">
        <f>IF(OR(C8231 = "", D8231 = ""), "", DATEDIF(C8231, D8231, "D"))</f>
        <v/>
      </c>
    </row>
    <row r="8232">
      <c r="A8232" t="inlineStr">
        <is>
          <t>0          1
1          2
2          3
3          4
4          5
        ... 
9989    9990
9990    9991
9991    9992
9992    9993
9993    9994
Name: Row ID, Length: 9994, dtype: int64</t>
        </is>
      </c>
      <c r="B8232" t="inlineStr">
        <is>
          <t>CA-2016-162355</t>
        </is>
      </c>
      <c r="D8232" s="3" t="n">
        <v>42407</v>
      </c>
      <c r="E8232" t="inlineStr">
        <is>
          <t>Second Class</t>
        </is>
      </c>
      <c r="F8232" t="inlineStr">
        <is>
          <t>PF-19165</t>
        </is>
      </c>
      <c r="G8232" t="inlineStr">
        <is>
          <t>Philip Fox</t>
        </is>
      </c>
      <c r="H8232" t="inlineStr">
        <is>
          <t>Consumer</t>
        </is>
      </c>
      <c r="I8232" t="inlineStr">
        <is>
          <t>United States</t>
        </is>
      </c>
      <c r="J8232" t="inlineStr">
        <is>
          <t>Sandy Springs</t>
        </is>
      </c>
      <c r="K8232" t="inlineStr">
        <is>
          <t>Georgia</t>
        </is>
      </c>
      <c r="L8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2" t="inlineStr">
        <is>
          <t>South</t>
        </is>
      </c>
      <c r="N8232" t="inlineStr">
        <is>
          <t>OFF-AR-10004344</t>
        </is>
      </c>
      <c r="O8232" t="inlineStr">
        <is>
          <t>Office Supplies</t>
        </is>
      </c>
      <c r="P8232" t="inlineStr">
        <is>
          <t>Art</t>
        </is>
      </c>
      <c r="Q8232" t="inlineStr">
        <is>
          <t>Bulldog Vacuum Base Pencil Sharpener</t>
        </is>
      </c>
      <c r="R8232" t="n">
        <v>35.97</v>
      </c>
      <c r="S8232" t="n">
        <v>3</v>
      </c>
      <c r="T8232" t="n">
        <v>0</v>
      </c>
      <c r="U8232" t="n">
        <v>9.7119</v>
      </c>
      <c r="V8232">
        <f>IF(OR(C8232 = "", D8232 = ""), "", DATEDIF(C8232, D8232, "D"))</f>
        <v/>
      </c>
    </row>
    <row r="8233">
      <c r="A8233" t="inlineStr">
        <is>
          <t>0          1
1          2
2          3
3          4
4          5
        ... 
9989    9990
9990    9991
9991    9992
9992    9993
9993    9994
Name: Row ID, Length: 9994, dtype: int64</t>
        </is>
      </c>
      <c r="B8233" t="inlineStr">
        <is>
          <t>CA-2016-162355</t>
        </is>
      </c>
      <c r="D8233" s="3" t="n">
        <v>42407</v>
      </c>
      <c r="E8233" t="inlineStr">
        <is>
          <t>Second Class</t>
        </is>
      </c>
      <c r="F8233" t="inlineStr">
        <is>
          <t>PF-19165</t>
        </is>
      </c>
      <c r="G8233" t="inlineStr">
        <is>
          <t>Philip Fox</t>
        </is>
      </c>
      <c r="H8233" t="inlineStr">
        <is>
          <t>Consumer</t>
        </is>
      </c>
      <c r="I8233" t="inlineStr">
        <is>
          <t>United States</t>
        </is>
      </c>
      <c r="J8233" t="inlineStr">
        <is>
          <t>Sandy Springs</t>
        </is>
      </c>
      <c r="K8233" t="inlineStr">
        <is>
          <t>Georgia</t>
        </is>
      </c>
      <c r="L8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3" t="inlineStr">
        <is>
          <t>South</t>
        </is>
      </c>
      <c r="N8233" t="inlineStr">
        <is>
          <t>FUR-BO-10004695</t>
        </is>
      </c>
      <c r="O8233" t="inlineStr">
        <is>
          <t>Furniture</t>
        </is>
      </c>
      <c r="P8233" t="inlineStr">
        <is>
          <t>Bookcases</t>
        </is>
      </c>
      <c r="Q8233" t="inlineStr">
        <is>
          <t>O'Sullivan 2-Door Barrister Bookcase in Odessa Pine</t>
        </is>
      </c>
      <c r="R8233" t="n">
        <v>1266.86</v>
      </c>
      <c r="S8233" t="n">
        <v>7</v>
      </c>
      <c r="T8233" t="n">
        <v>0</v>
      </c>
      <c r="U8233" t="n">
        <v>291.3778</v>
      </c>
      <c r="V8233">
        <f>IF(OR(C8233 = "", D8233 = ""), "", DATEDIF(C8233, D8233, "D"))</f>
        <v/>
      </c>
    </row>
    <row r="8234">
      <c r="A8234" t="inlineStr">
        <is>
          <t>0          1
1          2
2          3
3          4
4          5
        ... 
9989    9990
9990    9991
9991    9992
9992    9993
9993    9994
Name: Row ID, Length: 9994, dtype: int64</t>
        </is>
      </c>
      <c r="B8234" t="inlineStr">
        <is>
          <t>CA-2014-158225</t>
        </is>
      </c>
      <c r="E8234" t="inlineStr">
        <is>
          <t>Standard Class</t>
        </is>
      </c>
      <c r="F8234" t="inlineStr">
        <is>
          <t>SE-20110</t>
        </is>
      </c>
      <c r="G8234" t="inlineStr">
        <is>
          <t>Sanjit Engle</t>
        </is>
      </c>
      <c r="H8234" t="inlineStr">
        <is>
          <t>Consumer</t>
        </is>
      </c>
      <c r="I8234" t="inlineStr">
        <is>
          <t>United States</t>
        </is>
      </c>
      <c r="J8234" t="inlineStr">
        <is>
          <t>San Jose</t>
        </is>
      </c>
      <c r="K8234" t="inlineStr">
        <is>
          <t>California</t>
        </is>
      </c>
      <c r="L8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4" t="inlineStr">
        <is>
          <t>West</t>
        </is>
      </c>
      <c r="N8234" t="inlineStr">
        <is>
          <t>OFF-ST-10000675</t>
        </is>
      </c>
      <c r="O8234" t="inlineStr">
        <is>
          <t>Office Supplies</t>
        </is>
      </c>
      <c r="P8234" t="inlineStr">
        <is>
          <t>Storage</t>
        </is>
      </c>
      <c r="Q8234" t="inlineStr">
        <is>
          <t>File Shuttle II and Handi-File, Black</t>
        </is>
      </c>
      <c r="R8234" t="n">
        <v>169.45</v>
      </c>
      <c r="S8234" t="n">
        <v>5</v>
      </c>
      <c r="T8234" t="n">
        <v>0</v>
      </c>
      <c r="U8234" t="n">
        <v>42.3625</v>
      </c>
      <c r="V8234">
        <f>IF(OR(C8234 = "", D8234 = ""), "", DATEDIF(C8234, D8234, "D"))</f>
        <v/>
      </c>
    </row>
    <row r="8235">
      <c r="A8235" t="inlineStr">
        <is>
          <t>0          1
1          2
2          3
3          4
4          5
        ... 
9989    9990
9990    9991
9991    9992
9992    9993
9993    9994
Name: Row ID, Length: 9994, dtype: int64</t>
        </is>
      </c>
      <c r="B8235" t="inlineStr">
        <is>
          <t>CA-2014-158225</t>
        </is>
      </c>
      <c r="E8235" t="inlineStr">
        <is>
          <t>Standard Class</t>
        </is>
      </c>
      <c r="F8235" t="inlineStr">
        <is>
          <t>SE-20110</t>
        </is>
      </c>
      <c r="G8235" t="inlineStr">
        <is>
          <t>Sanjit Engle</t>
        </is>
      </c>
      <c r="H8235" t="inlineStr">
        <is>
          <t>Consumer</t>
        </is>
      </c>
      <c r="I8235" t="inlineStr">
        <is>
          <t>United States</t>
        </is>
      </c>
      <c r="J8235" t="inlineStr">
        <is>
          <t>San Jose</t>
        </is>
      </c>
      <c r="K8235" t="inlineStr">
        <is>
          <t>California</t>
        </is>
      </c>
      <c r="L8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5" t="inlineStr">
        <is>
          <t>West</t>
        </is>
      </c>
      <c r="N8235" t="inlineStr">
        <is>
          <t>OFF-ST-10002301</t>
        </is>
      </c>
      <c r="O8235" t="inlineStr">
        <is>
          <t>Office Supplies</t>
        </is>
      </c>
      <c r="P8235" t="inlineStr">
        <is>
          <t>Storage</t>
        </is>
      </c>
      <c r="Q8235" t="inlineStr">
        <is>
          <t>Tennsco Commercial Shelving</t>
        </is>
      </c>
      <c r="R8235" t="n">
        <v>40.68</v>
      </c>
      <c r="S8235" t="n">
        <v>2</v>
      </c>
      <c r="T8235" t="n">
        <v>0</v>
      </c>
      <c r="U8235" t="n">
        <v>0.4068</v>
      </c>
      <c r="V8235">
        <f>IF(OR(C8235 = "", D8235 = ""), "", DATEDIF(C8235, D8235, "D"))</f>
        <v/>
      </c>
    </row>
    <row r="8236">
      <c r="A8236" t="inlineStr">
        <is>
          <t>0          1
1          2
2          3
3          4
4          5
        ... 
9989    9990
9990    9991
9991    9992
9992    9993
9993    9994
Name: Row ID, Length: 9994, dtype: int64</t>
        </is>
      </c>
      <c r="B8236" t="inlineStr">
        <is>
          <t>CA-2017-102204</t>
        </is>
      </c>
      <c r="C8236" s="3" t="n">
        <v>42740</v>
      </c>
      <c r="D8236" s="3" t="n">
        <v>42891</v>
      </c>
      <c r="E8236" t="inlineStr">
        <is>
          <t>Standard Class</t>
        </is>
      </c>
      <c r="F8236" t="inlineStr">
        <is>
          <t>CJ-12010</t>
        </is>
      </c>
      <c r="G8236" t="inlineStr">
        <is>
          <t>Caroline Jumper</t>
        </is>
      </c>
      <c r="H8236" t="inlineStr">
        <is>
          <t>Consumer</t>
        </is>
      </c>
      <c r="I8236" t="inlineStr">
        <is>
          <t>United States</t>
        </is>
      </c>
      <c r="J8236" t="inlineStr">
        <is>
          <t>Jacksonville</t>
        </is>
      </c>
      <c r="K8236" t="inlineStr">
        <is>
          <t>Florida</t>
        </is>
      </c>
      <c r="L8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6" t="inlineStr">
        <is>
          <t>South</t>
        </is>
      </c>
      <c r="N8236" t="inlineStr">
        <is>
          <t>OFF-SU-10001212</t>
        </is>
      </c>
      <c r="O8236" t="inlineStr">
        <is>
          <t>Office Supplies</t>
        </is>
      </c>
      <c r="P8236" t="inlineStr">
        <is>
          <t>Supplies</t>
        </is>
      </c>
      <c r="Q8236" t="inlineStr">
        <is>
          <t>Kleencut Forged Office Shears by Acme United Corporation</t>
        </is>
      </c>
      <c r="R8236" t="n">
        <v>3.328</v>
      </c>
      <c r="S8236" t="n">
        <v>2</v>
      </c>
      <c r="T8236" t="n">
        <v>0.2</v>
      </c>
      <c r="U8236" t="n">
        <v>0.416</v>
      </c>
      <c r="V8236">
        <f>IF(OR(C8236 = "", D8236 = ""), "", DATEDIF(C8236, D8236, "D"))</f>
        <v/>
      </c>
    </row>
    <row r="8237">
      <c r="A8237" t="inlineStr">
        <is>
          <t>0          1
1          2
2          3
3          4
4          5
        ... 
9989    9990
9990    9991
9991    9992
9992    9993
9993    9994
Name: Row ID, Length: 9994, dtype: int64</t>
        </is>
      </c>
      <c r="B8237" t="inlineStr">
        <is>
          <t>CA-2017-102204</t>
        </is>
      </c>
      <c r="C8237" s="3" t="n">
        <v>42740</v>
      </c>
      <c r="D8237" s="3" t="n">
        <v>42891</v>
      </c>
      <c r="E8237" t="inlineStr">
        <is>
          <t>Standard Class</t>
        </is>
      </c>
      <c r="F8237" t="inlineStr">
        <is>
          <t>CJ-12010</t>
        </is>
      </c>
      <c r="G8237" t="inlineStr">
        <is>
          <t>Caroline Jumper</t>
        </is>
      </c>
      <c r="H8237" t="inlineStr">
        <is>
          <t>Consumer</t>
        </is>
      </c>
      <c r="I8237" t="inlineStr">
        <is>
          <t>United States</t>
        </is>
      </c>
      <c r="J8237" t="inlineStr">
        <is>
          <t>Jacksonville</t>
        </is>
      </c>
      <c r="K8237" t="inlineStr">
        <is>
          <t>Florida</t>
        </is>
      </c>
      <c r="L8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7" t="inlineStr">
        <is>
          <t>South</t>
        </is>
      </c>
      <c r="N8237" t="inlineStr">
        <is>
          <t>FUR-TA-10001889</t>
        </is>
      </c>
      <c r="O8237" t="inlineStr">
        <is>
          <t>Furniture</t>
        </is>
      </c>
      <c r="P8237" t="inlineStr">
        <is>
          <t>Tables</t>
        </is>
      </c>
      <c r="Q8237" t="inlineStr">
        <is>
          <t>Bush Advantage Collection Racetrack Conference Table</t>
        </is>
      </c>
      <c r="R8237" t="n">
        <v>933.2619999999999</v>
      </c>
      <c r="S8237" t="n">
        <v>4</v>
      </c>
      <c r="T8237" t="n">
        <v>0.45</v>
      </c>
      <c r="U8237" t="n">
        <v>-458.1468</v>
      </c>
      <c r="V8237">
        <f>IF(OR(C8237 = "", D8237 = ""), "", DATEDIF(C8237, D8237, "D"))</f>
        <v/>
      </c>
    </row>
    <row r="8238">
      <c r="A8238" t="inlineStr">
        <is>
          <t>0          1
1          2
2          3
3          4
4          5
        ... 
9989    9990
9990    9991
9991    9992
9992    9993
9993    9994
Name: Row ID, Length: 9994, dtype: int64</t>
        </is>
      </c>
      <c r="B8238" t="inlineStr">
        <is>
          <t>CA-2017-102204</t>
        </is>
      </c>
      <c r="C8238" s="3" t="n">
        <v>42740</v>
      </c>
      <c r="D8238" s="3" t="n">
        <v>42891</v>
      </c>
      <c r="E8238" t="inlineStr">
        <is>
          <t>Standard Class</t>
        </is>
      </c>
      <c r="F8238" t="inlineStr">
        <is>
          <t>CJ-12010</t>
        </is>
      </c>
      <c r="G8238" t="inlineStr">
        <is>
          <t>Caroline Jumper</t>
        </is>
      </c>
      <c r="H8238" t="inlineStr">
        <is>
          <t>Consumer</t>
        </is>
      </c>
      <c r="I8238" t="inlineStr">
        <is>
          <t>United States</t>
        </is>
      </c>
      <c r="J8238" t="inlineStr">
        <is>
          <t>Jacksonville</t>
        </is>
      </c>
      <c r="K8238" t="inlineStr">
        <is>
          <t>Florida</t>
        </is>
      </c>
      <c r="L8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8" t="inlineStr">
        <is>
          <t>South</t>
        </is>
      </c>
      <c r="N8238" t="inlineStr">
        <is>
          <t>FUR-CH-10002024</t>
        </is>
      </c>
      <c r="O8238" t="inlineStr">
        <is>
          <t>Furniture</t>
        </is>
      </c>
      <c r="P8238" t="inlineStr">
        <is>
          <t>Chairs</t>
        </is>
      </c>
      <c r="Q8238" t="inlineStr">
        <is>
          <t>HON 5400 Series Task Chairs for Big and Tall</t>
        </is>
      </c>
      <c r="R8238" t="n">
        <v>2803.92</v>
      </c>
      <c r="S8238" t="n">
        <v>5</v>
      </c>
      <c r="T8238" t="n">
        <v>0.2</v>
      </c>
      <c r="U8238" t="n">
        <v>0</v>
      </c>
      <c r="V8238">
        <f>IF(OR(C8238 = "", D8238 = ""), "", DATEDIF(C8238, D8238, "D"))</f>
        <v/>
      </c>
    </row>
    <row r="8239">
      <c r="A8239" t="inlineStr">
        <is>
          <t>0          1
1          2
2          3
3          4
4          5
        ... 
9989    9990
9990    9991
9991    9992
9992    9993
9993    9994
Name: Row ID, Length: 9994, dtype: int64</t>
        </is>
      </c>
      <c r="B8239" t="inlineStr">
        <is>
          <t>CA-2017-103065</t>
        </is>
      </c>
      <c r="E8239" t="inlineStr">
        <is>
          <t>Same Day</t>
        </is>
      </c>
      <c r="F8239" t="inlineStr">
        <is>
          <t>PT-19090</t>
        </is>
      </c>
      <c r="G8239" t="inlineStr">
        <is>
          <t>Pete Takahito</t>
        </is>
      </c>
      <c r="H8239" t="inlineStr">
        <is>
          <t>Consumer</t>
        </is>
      </c>
      <c r="I8239" t="inlineStr">
        <is>
          <t>United States</t>
        </is>
      </c>
      <c r="J8239" t="inlineStr">
        <is>
          <t>Jacksonville</t>
        </is>
      </c>
      <c r="K8239" t="inlineStr">
        <is>
          <t>Florida</t>
        </is>
      </c>
      <c r="L8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39" t="inlineStr">
        <is>
          <t>South</t>
        </is>
      </c>
      <c r="N8239" t="inlineStr">
        <is>
          <t>OFF-ST-10000617</t>
        </is>
      </c>
      <c r="O8239" t="inlineStr">
        <is>
          <t>Office Supplies</t>
        </is>
      </c>
      <c r="P8239" t="inlineStr">
        <is>
          <t>Storage</t>
        </is>
      </c>
      <c r="Q8239" t="inlineStr">
        <is>
          <t>Woodgrain Magazine Files by Perma</t>
        </is>
      </c>
      <c r="R8239" t="n">
        <v>4.768</v>
      </c>
      <c r="S8239" t="n">
        <v>2</v>
      </c>
      <c r="T8239" t="n">
        <v>0.2</v>
      </c>
      <c r="U8239" t="n">
        <v>-0.7748</v>
      </c>
      <c r="V8239">
        <f>IF(OR(C8239 = "", D8239 = ""), "", DATEDIF(C8239, D8239, "D"))</f>
        <v/>
      </c>
    </row>
    <row r="8240">
      <c r="A8240" t="inlineStr">
        <is>
          <t>0          1
1          2
2          3
3          4
4          5
        ... 
9989    9990
9990    9991
9991    9992
9992    9993
9993    9994
Name: Row ID, Length: 9994, dtype: int64</t>
        </is>
      </c>
      <c r="B8240" t="inlineStr">
        <is>
          <t>CA-2017-103065</t>
        </is>
      </c>
      <c r="E8240" t="inlineStr">
        <is>
          <t>Same Day</t>
        </is>
      </c>
      <c r="F8240" t="inlineStr">
        <is>
          <t>PT-19090</t>
        </is>
      </c>
      <c r="G8240" t="inlineStr">
        <is>
          <t>Pete Takahito</t>
        </is>
      </c>
      <c r="H8240" t="inlineStr">
        <is>
          <t>Consumer</t>
        </is>
      </c>
      <c r="I8240" t="inlineStr">
        <is>
          <t>United States</t>
        </is>
      </c>
      <c r="J8240" t="inlineStr">
        <is>
          <t>Jacksonville</t>
        </is>
      </c>
      <c r="K8240" t="inlineStr">
        <is>
          <t>Florida</t>
        </is>
      </c>
      <c r="L8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0" t="inlineStr">
        <is>
          <t>South</t>
        </is>
      </c>
      <c r="N8240" t="inlineStr">
        <is>
          <t>OFF-PA-10000380</t>
        </is>
      </c>
      <c r="O8240" t="inlineStr">
        <is>
          <t>Office Supplies</t>
        </is>
      </c>
      <c r="P8240" t="inlineStr">
        <is>
          <t>Paper</t>
        </is>
      </c>
      <c r="Q8240" t="inlineStr">
        <is>
          <t>REDIFORM Incoming/Outgoing Call Register, 11" X 8 1/2", 100 Messages</t>
        </is>
      </c>
      <c r="R8240" t="n">
        <v>6.672</v>
      </c>
      <c r="S8240" t="n">
        <v>1</v>
      </c>
      <c r="T8240" t="n">
        <v>0.2</v>
      </c>
      <c r="U8240" t="n">
        <v>2.502</v>
      </c>
      <c r="V8240">
        <f>IF(OR(C8240 = "", D8240 = ""), "", DATEDIF(C8240, D8240, "D"))</f>
        <v/>
      </c>
    </row>
    <row r="8241">
      <c r="A8241" t="inlineStr">
        <is>
          <t>0          1
1          2
2          3
3          4
4          5
        ... 
9989    9990
9990    9991
9991    9992
9992    9993
9993    9994
Name: Row ID, Length: 9994, dtype: int64</t>
        </is>
      </c>
      <c r="B8241" t="inlineStr">
        <is>
          <t>CA-2017-103065</t>
        </is>
      </c>
      <c r="E8241" t="inlineStr">
        <is>
          <t>Same Day</t>
        </is>
      </c>
      <c r="F8241" t="inlineStr">
        <is>
          <t>PT-19090</t>
        </is>
      </c>
      <c r="G8241" t="inlineStr">
        <is>
          <t>Pete Takahito</t>
        </is>
      </c>
      <c r="H8241" t="inlineStr">
        <is>
          <t>Consumer</t>
        </is>
      </c>
      <c r="I8241" t="inlineStr">
        <is>
          <t>United States</t>
        </is>
      </c>
      <c r="J8241" t="inlineStr">
        <is>
          <t>Jacksonville</t>
        </is>
      </c>
      <c r="K8241" t="inlineStr">
        <is>
          <t>Florida</t>
        </is>
      </c>
      <c r="L8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1" t="inlineStr">
        <is>
          <t>South</t>
        </is>
      </c>
      <c r="N8241" t="inlineStr">
        <is>
          <t>OFF-AR-10003251</t>
        </is>
      </c>
      <c r="O8241" t="inlineStr">
        <is>
          <t>Office Supplies</t>
        </is>
      </c>
      <c r="P8241" t="inlineStr">
        <is>
          <t>Art</t>
        </is>
      </c>
      <c r="Q8241" t="inlineStr">
        <is>
          <t>Prang Drawing Pencil Set</t>
        </is>
      </c>
      <c r="R8241" t="n">
        <v>4.448</v>
      </c>
      <c r="S8241" t="n">
        <v>2</v>
      </c>
      <c r="T8241" t="n">
        <v>0.2</v>
      </c>
      <c r="U8241" t="n">
        <v>1.112</v>
      </c>
      <c r="V8241">
        <f>IF(OR(C8241 = "", D8241 = ""), "", DATEDIF(C8241, D8241, "D"))</f>
        <v/>
      </c>
    </row>
    <row r="8242">
      <c r="A8242" t="inlineStr">
        <is>
          <t>0          1
1          2
2          3
3          4
4          5
        ... 
9989    9990
9990    9991
9991    9992
9992    9993
9993    9994
Name: Row ID, Length: 9994, dtype: int64</t>
        </is>
      </c>
      <c r="B8242" t="inlineStr">
        <is>
          <t>CA-2017-103065</t>
        </is>
      </c>
      <c r="E8242" t="inlineStr">
        <is>
          <t>Same Day</t>
        </is>
      </c>
      <c r="F8242" t="inlineStr">
        <is>
          <t>PT-19090</t>
        </is>
      </c>
      <c r="G8242" t="inlineStr">
        <is>
          <t>Pete Takahito</t>
        </is>
      </c>
      <c r="H8242" t="inlineStr">
        <is>
          <t>Consumer</t>
        </is>
      </c>
      <c r="I8242" t="inlineStr">
        <is>
          <t>United States</t>
        </is>
      </c>
      <c r="J8242" t="inlineStr">
        <is>
          <t>Jacksonville</t>
        </is>
      </c>
      <c r="K8242" t="inlineStr">
        <is>
          <t>Florida</t>
        </is>
      </c>
      <c r="L8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2" t="inlineStr">
        <is>
          <t>South</t>
        </is>
      </c>
      <c r="N8242" t="inlineStr">
        <is>
          <t>FUR-FU-10000175</t>
        </is>
      </c>
      <c r="O8242" t="inlineStr">
        <is>
          <t>Furniture</t>
        </is>
      </c>
      <c r="P8242" t="inlineStr">
        <is>
          <t>Furnishings</t>
        </is>
      </c>
      <c r="Q8242" t="inlineStr">
        <is>
          <t>DAX Wood Document Frame.</t>
        </is>
      </c>
      <c r="R8242" t="n">
        <v>43.936</v>
      </c>
      <c r="S8242" t="n">
        <v>4</v>
      </c>
      <c r="T8242" t="n">
        <v>0.2</v>
      </c>
      <c r="U8242" t="n">
        <v>6.0412</v>
      </c>
      <c r="V8242">
        <f>IF(OR(C8242 = "", D8242 = ""), "", DATEDIF(C8242, D8242, "D"))</f>
        <v/>
      </c>
    </row>
    <row r="8243">
      <c r="A8243" t="inlineStr">
        <is>
          <t>0          1
1          2
2          3
3          4
4          5
        ... 
9989    9990
9990    9991
9991    9992
9992    9993
9993    9994
Name: Row ID, Length: 9994, dtype: int64</t>
        </is>
      </c>
      <c r="B8243" t="inlineStr">
        <is>
          <t>CA-2014-109855</t>
        </is>
      </c>
      <c r="C8243" s="3" t="n">
        <v>41648</v>
      </c>
      <c r="D8243" s="3" t="n">
        <v>41768</v>
      </c>
      <c r="E8243" t="inlineStr">
        <is>
          <t>Standard Class</t>
        </is>
      </c>
      <c r="F8243" t="inlineStr">
        <is>
          <t>LH-16900</t>
        </is>
      </c>
      <c r="G8243" t="inlineStr">
        <is>
          <t>Lena Hernandez</t>
        </is>
      </c>
      <c r="H8243" t="inlineStr">
        <is>
          <t>Consumer</t>
        </is>
      </c>
      <c r="I8243" t="inlineStr">
        <is>
          <t>United States</t>
        </is>
      </c>
      <c r="J8243" t="inlineStr">
        <is>
          <t>New York City</t>
        </is>
      </c>
      <c r="K8243" t="inlineStr">
        <is>
          <t>New York</t>
        </is>
      </c>
      <c r="L8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3" t="inlineStr">
        <is>
          <t>East</t>
        </is>
      </c>
      <c r="N8243" t="inlineStr">
        <is>
          <t>OFF-BI-10004716</t>
        </is>
      </c>
      <c r="O8243" t="inlineStr">
        <is>
          <t>Office Supplies</t>
        </is>
      </c>
      <c r="P8243" t="inlineStr">
        <is>
          <t>Binders</t>
        </is>
      </c>
      <c r="Q8243" t="inlineStr">
        <is>
          <t>Wilson Jones Hanging Recycled Pressboard Data Binders</t>
        </is>
      </c>
      <c r="R8243" t="n">
        <v>23.744</v>
      </c>
      <c r="S8243" t="n">
        <v>2</v>
      </c>
      <c r="T8243" t="n">
        <v>0.2</v>
      </c>
      <c r="U8243" t="n">
        <v>8.3104</v>
      </c>
      <c r="V8243">
        <f>IF(OR(C8243 = "", D8243 = ""), "", DATEDIF(C8243, D8243, "D"))</f>
        <v/>
      </c>
    </row>
    <row r="8244">
      <c r="A8244" t="inlineStr">
        <is>
          <t>0          1
1          2
2          3
3          4
4          5
        ... 
9989    9990
9990    9991
9991    9992
9992    9993
9993    9994
Name: Row ID, Length: 9994, dtype: int64</t>
        </is>
      </c>
      <c r="B8244" t="inlineStr">
        <is>
          <t>CA-2014-109855</t>
        </is>
      </c>
      <c r="C8244" s="3" t="n">
        <v>41648</v>
      </c>
      <c r="D8244" s="3" t="n">
        <v>41768</v>
      </c>
      <c r="E8244" t="inlineStr">
        <is>
          <t>Standard Class</t>
        </is>
      </c>
      <c r="F8244" t="inlineStr">
        <is>
          <t>LH-16900</t>
        </is>
      </c>
      <c r="G8244" t="inlineStr">
        <is>
          <t>Lena Hernandez</t>
        </is>
      </c>
      <c r="H8244" t="inlineStr">
        <is>
          <t>Consumer</t>
        </is>
      </c>
      <c r="I8244" t="inlineStr">
        <is>
          <t>United States</t>
        </is>
      </c>
      <c r="J8244" t="inlineStr">
        <is>
          <t>New York City</t>
        </is>
      </c>
      <c r="K8244" t="inlineStr">
        <is>
          <t>New York</t>
        </is>
      </c>
      <c r="L8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4" t="inlineStr">
        <is>
          <t>East</t>
        </is>
      </c>
      <c r="N8244" t="inlineStr">
        <is>
          <t>TEC-AC-10002842</t>
        </is>
      </c>
      <c r="O8244" t="inlineStr">
        <is>
          <t>Technology</t>
        </is>
      </c>
      <c r="P8244" t="inlineStr">
        <is>
          <t>Accessories</t>
        </is>
      </c>
      <c r="Q8244" t="inlineStr">
        <is>
          <t>WD My Passport Ultra 2TB Portable External Hard Drive</t>
        </is>
      </c>
      <c r="R8244" t="n">
        <v>357</v>
      </c>
      <c r="S8244" t="n">
        <v>3</v>
      </c>
      <c r="T8244" t="n">
        <v>0</v>
      </c>
      <c r="U8244" t="n">
        <v>57.12</v>
      </c>
      <c r="V8244">
        <f>IF(OR(C8244 = "", D8244 = ""), "", DATEDIF(C8244, D8244, "D"))</f>
        <v/>
      </c>
    </row>
    <row r="8245">
      <c r="A8245" t="inlineStr">
        <is>
          <t>0          1
1          2
2          3
3          4
4          5
        ... 
9989    9990
9990    9991
9991    9992
9992    9993
9993    9994
Name: Row ID, Length: 9994, dtype: int64</t>
        </is>
      </c>
      <c r="B8245" t="inlineStr">
        <is>
          <t>CA-2014-109897</t>
        </is>
      </c>
      <c r="C8245" s="3" t="n">
        <v>41981</v>
      </c>
      <c r="E8245" t="inlineStr">
        <is>
          <t>Standard Class</t>
        </is>
      </c>
      <c r="F8245" t="inlineStr">
        <is>
          <t>BW-11200</t>
        </is>
      </c>
      <c r="G8245" t="inlineStr">
        <is>
          <t>Ben Wallace</t>
        </is>
      </c>
      <c r="H8245" t="inlineStr">
        <is>
          <t>Consumer</t>
        </is>
      </c>
      <c r="I8245" t="inlineStr">
        <is>
          <t>United States</t>
        </is>
      </c>
      <c r="J8245" t="inlineStr">
        <is>
          <t>San Francisco</t>
        </is>
      </c>
      <c r="K8245" t="inlineStr">
        <is>
          <t>California</t>
        </is>
      </c>
      <c r="L8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5" t="inlineStr">
        <is>
          <t>West</t>
        </is>
      </c>
      <c r="N8245" t="inlineStr">
        <is>
          <t>TEC-PH-10003691</t>
        </is>
      </c>
      <c r="O8245" t="inlineStr">
        <is>
          <t>Technology</t>
        </is>
      </c>
      <c r="P8245" t="inlineStr">
        <is>
          <t>Phones</t>
        </is>
      </c>
      <c r="Q8245" t="inlineStr">
        <is>
          <t>BlackBerry Q10</t>
        </is>
      </c>
      <c r="R8245" t="n">
        <v>806.336</v>
      </c>
      <c r="S8245" t="n">
        <v>8</v>
      </c>
      <c r="T8245" t="n">
        <v>0.2</v>
      </c>
      <c r="U8245" t="n">
        <v>50.396</v>
      </c>
      <c r="V8245">
        <f>IF(OR(C8245 = "", D8245 = ""), "", DATEDIF(C8245, D8245, "D"))</f>
        <v/>
      </c>
    </row>
    <row r="8246">
      <c r="A8246" t="inlineStr">
        <is>
          <t>0          1
1          2
2          3
3          4
4          5
        ... 
9989    9990
9990    9991
9991    9992
9992    9993
9993    9994
Name: Row ID, Length: 9994, dtype: int64</t>
        </is>
      </c>
      <c r="B8246" t="inlineStr">
        <is>
          <t>CA-2014-109897</t>
        </is>
      </c>
      <c r="C8246" s="3" t="n">
        <v>41981</v>
      </c>
      <c r="E8246" t="inlineStr">
        <is>
          <t>Standard Class</t>
        </is>
      </c>
      <c r="F8246" t="inlineStr">
        <is>
          <t>BW-11200</t>
        </is>
      </c>
      <c r="G8246" t="inlineStr">
        <is>
          <t>Ben Wallace</t>
        </is>
      </c>
      <c r="H8246" t="inlineStr">
        <is>
          <t>Consumer</t>
        </is>
      </c>
      <c r="I8246" t="inlineStr">
        <is>
          <t>United States</t>
        </is>
      </c>
      <c r="J8246" t="inlineStr">
        <is>
          <t>San Francisco</t>
        </is>
      </c>
      <c r="K8246" t="inlineStr">
        <is>
          <t>California</t>
        </is>
      </c>
      <c r="L8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6" t="inlineStr">
        <is>
          <t>West</t>
        </is>
      </c>
      <c r="N8246" t="inlineStr">
        <is>
          <t>FUR-FU-10002878</t>
        </is>
      </c>
      <c r="O8246" t="inlineStr">
        <is>
          <t>Furniture</t>
        </is>
      </c>
      <c r="P8246" t="inlineStr">
        <is>
          <t>Furnishings</t>
        </is>
      </c>
      <c r="Q8246" t="inlineStr">
        <is>
          <t>Seth Thomas 14" Day/Date Wall Clock</t>
        </is>
      </c>
      <c r="R8246" t="n">
        <v>85.44</v>
      </c>
      <c r="S8246" t="n">
        <v>3</v>
      </c>
      <c r="T8246" t="n">
        <v>0</v>
      </c>
      <c r="U8246" t="n">
        <v>31.6128</v>
      </c>
      <c r="V8246">
        <f>IF(OR(C8246 = "", D8246 = ""), "", DATEDIF(C8246, D8246, "D"))</f>
        <v/>
      </c>
    </row>
    <row r="8247">
      <c r="A8247" t="inlineStr">
        <is>
          <t>0          1
1          2
2          3
3          4
4          5
        ... 
9989    9990
9990    9991
9991    9992
9992    9993
9993    9994
Name: Row ID, Length: 9994, dtype: int64</t>
        </is>
      </c>
      <c r="B8247" t="inlineStr">
        <is>
          <t>US-2014-143581</t>
        </is>
      </c>
      <c r="E8247" t="inlineStr">
        <is>
          <t>Standard Class</t>
        </is>
      </c>
      <c r="F8247" t="inlineStr">
        <is>
          <t>BS-11365</t>
        </is>
      </c>
      <c r="G8247" t="inlineStr">
        <is>
          <t>Bill Shonely</t>
        </is>
      </c>
      <c r="H8247" t="inlineStr">
        <is>
          <t>Corporate</t>
        </is>
      </c>
      <c r="I8247" t="inlineStr">
        <is>
          <t>United States</t>
        </is>
      </c>
      <c r="J8247" t="inlineStr">
        <is>
          <t>Columbus</t>
        </is>
      </c>
      <c r="K8247" t="inlineStr">
        <is>
          <t>Georgia</t>
        </is>
      </c>
      <c r="L8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7" t="inlineStr">
        <is>
          <t>South</t>
        </is>
      </c>
      <c r="N8247" t="inlineStr">
        <is>
          <t>OFF-ST-10000991</t>
        </is>
      </c>
      <c r="O8247" t="inlineStr">
        <is>
          <t>Office Supplies</t>
        </is>
      </c>
      <c r="P8247" t="inlineStr">
        <is>
          <t>Storage</t>
        </is>
      </c>
      <c r="Q8247" t="inlineStr">
        <is>
          <t>Space Solutions HD Industrial Steel Shelving.</t>
        </is>
      </c>
      <c r="R8247" t="n">
        <v>344.91</v>
      </c>
      <c r="S8247" t="n">
        <v>3</v>
      </c>
      <c r="T8247" t="n">
        <v>0</v>
      </c>
      <c r="U8247" t="n">
        <v>10.3473</v>
      </c>
      <c r="V8247">
        <f>IF(OR(C8247 = "", D8247 = ""), "", DATEDIF(C8247, D8247, "D"))</f>
        <v/>
      </c>
    </row>
    <row r="8248">
      <c r="A8248" t="inlineStr">
        <is>
          <t>0          1
1          2
2          3
3          4
4          5
        ... 
9989    9990
9990    9991
9991    9992
9992    9993
9993    9994
Name: Row ID, Length: 9994, dtype: int64</t>
        </is>
      </c>
      <c r="B8248" t="inlineStr">
        <is>
          <t>CA-2015-129217</t>
        </is>
      </c>
      <c r="C8248" s="3" t="n">
        <v>42282</v>
      </c>
      <c r="D8248" s="3" t="n">
        <v>42282</v>
      </c>
      <c r="E8248" t="inlineStr">
        <is>
          <t>Same Day</t>
        </is>
      </c>
      <c r="F8248" t="inlineStr">
        <is>
          <t>DP-13390</t>
        </is>
      </c>
      <c r="G8248" t="inlineStr">
        <is>
          <t>Dennis Pardue</t>
        </is>
      </c>
      <c r="H8248" t="inlineStr">
        <is>
          <t>Home Office</t>
        </is>
      </c>
      <c r="I8248" t="inlineStr">
        <is>
          <t>United States</t>
        </is>
      </c>
      <c r="J8248" t="inlineStr">
        <is>
          <t>Aurora</t>
        </is>
      </c>
      <c r="K8248" t="inlineStr">
        <is>
          <t>Illinois</t>
        </is>
      </c>
      <c r="L8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8" t="inlineStr">
        <is>
          <t>Central</t>
        </is>
      </c>
      <c r="N8248" t="inlineStr">
        <is>
          <t>OFF-AP-10002439</t>
        </is>
      </c>
      <c r="O8248" t="inlineStr">
        <is>
          <t>Office Supplies</t>
        </is>
      </c>
      <c r="P8248" t="inlineStr">
        <is>
          <t>Appliances</t>
        </is>
      </c>
      <c r="Q8248" t="inlineStr">
        <is>
          <t>Tripp Lite Isotel 8 Ultra 8 Outlet Metal Surge</t>
        </is>
      </c>
      <c r="R8248" t="n">
        <v>70.97</v>
      </c>
      <c r="S8248" t="n">
        <v>5</v>
      </c>
      <c r="T8248" t="n">
        <v>0.8</v>
      </c>
      <c r="U8248" t="n">
        <v>-191.619</v>
      </c>
      <c r="V8248">
        <f>IF(OR(C8248 = "", D8248 = ""), "", DATEDIF(C8248, D8248, "D"))</f>
        <v/>
      </c>
    </row>
    <row r="8249">
      <c r="A8249" t="inlineStr">
        <is>
          <t>0          1
1          2
2          3
3          4
4          5
        ... 
9989    9990
9990    9991
9991    9992
9992    9993
9993    9994
Name: Row ID, Length: 9994, dtype: int64</t>
        </is>
      </c>
      <c r="B8249" t="inlineStr">
        <is>
          <t>CA-2015-129217</t>
        </is>
      </c>
      <c r="C8249" s="3" t="n">
        <v>42282</v>
      </c>
      <c r="D8249" s="3" t="n">
        <v>42282</v>
      </c>
      <c r="E8249" t="inlineStr">
        <is>
          <t>Same Day</t>
        </is>
      </c>
      <c r="F8249" t="inlineStr">
        <is>
          <t>DP-13390</t>
        </is>
      </c>
      <c r="G8249" t="inlineStr">
        <is>
          <t>Dennis Pardue</t>
        </is>
      </c>
      <c r="H8249" t="inlineStr">
        <is>
          <t>Home Office</t>
        </is>
      </c>
      <c r="I8249" t="inlineStr">
        <is>
          <t>United States</t>
        </is>
      </c>
      <c r="J8249" t="inlineStr">
        <is>
          <t>Aurora</t>
        </is>
      </c>
      <c r="K8249" t="inlineStr">
        <is>
          <t>Illinois</t>
        </is>
      </c>
      <c r="L8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49" t="inlineStr">
        <is>
          <t>Central</t>
        </is>
      </c>
      <c r="N8249" t="inlineStr">
        <is>
          <t>OFF-AR-10004602</t>
        </is>
      </c>
      <c r="O8249" t="inlineStr">
        <is>
          <t>Office Supplies</t>
        </is>
      </c>
      <c r="P8249" t="inlineStr">
        <is>
          <t>Art</t>
        </is>
      </c>
      <c r="Q8249" t="inlineStr">
        <is>
          <t>Boston KS Multi-Size Manual Pencil Sharpener</t>
        </is>
      </c>
      <c r="R8249" t="n">
        <v>36.784</v>
      </c>
      <c r="S8249" t="n">
        <v>2</v>
      </c>
      <c r="T8249" t="n">
        <v>0.2</v>
      </c>
      <c r="U8249" t="n">
        <v>3.6784</v>
      </c>
      <c r="V8249">
        <f>IF(OR(C8249 = "", D8249 = ""), "", DATEDIF(C8249, D8249, "D"))</f>
        <v/>
      </c>
    </row>
    <row r="8250">
      <c r="A8250" t="inlineStr">
        <is>
          <t>0          1
1          2
2          3
3          4
4          5
        ... 
9989    9990
9990    9991
9991    9992
9992    9993
9993    9994
Name: Row ID, Length: 9994, dtype: int64</t>
        </is>
      </c>
      <c r="B8250" t="inlineStr">
        <is>
          <t>CA-2016-133816</t>
        </is>
      </c>
      <c r="C8250" s="3" t="n">
        <v>42648</v>
      </c>
      <c r="E8250" t="inlineStr">
        <is>
          <t>Second Class</t>
        </is>
      </c>
      <c r="F8250" t="inlineStr">
        <is>
          <t>CS-12400</t>
        </is>
      </c>
      <c r="G8250" t="inlineStr">
        <is>
          <t>Christopher Schild</t>
        </is>
      </c>
      <c r="H8250" t="inlineStr">
        <is>
          <t>Home Office</t>
        </is>
      </c>
      <c r="I8250" t="inlineStr">
        <is>
          <t>United States</t>
        </is>
      </c>
      <c r="J8250" t="inlineStr">
        <is>
          <t>Philadelphia</t>
        </is>
      </c>
      <c r="K8250" t="inlineStr">
        <is>
          <t>Pennsylvania</t>
        </is>
      </c>
      <c r="L8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0" t="inlineStr">
        <is>
          <t>East</t>
        </is>
      </c>
      <c r="N8250" t="inlineStr">
        <is>
          <t>TEC-PH-10001795</t>
        </is>
      </c>
      <c r="O8250" t="inlineStr">
        <is>
          <t>Technology</t>
        </is>
      </c>
      <c r="P8250" t="inlineStr">
        <is>
          <t>Phones</t>
        </is>
      </c>
      <c r="Q8250" t="inlineStr">
        <is>
          <t>ClearOne CHATAttach 160 - speaker phone</t>
        </is>
      </c>
      <c r="R8250" t="n">
        <v>743.9880000000001</v>
      </c>
      <c r="S8250" t="n">
        <v>2</v>
      </c>
      <c r="T8250" t="n">
        <v>0.4</v>
      </c>
      <c r="U8250" t="n">
        <v>-123.998</v>
      </c>
      <c r="V8250">
        <f>IF(OR(C8250 = "", D8250 = ""), "", DATEDIF(C8250, D8250, "D"))</f>
        <v/>
      </c>
    </row>
    <row r="8251">
      <c r="A8251" t="inlineStr">
        <is>
          <t>0          1
1          2
2          3
3          4
4          5
        ... 
9989    9990
9990    9991
9991    9992
9992    9993
9993    9994
Name: Row ID, Length: 9994, dtype: int64</t>
        </is>
      </c>
      <c r="B8251" t="inlineStr">
        <is>
          <t>CA-2015-140221</t>
        </is>
      </c>
      <c r="C8251" s="3" t="n">
        <v>42127</v>
      </c>
      <c r="D8251" s="3" t="n">
        <v>42250</v>
      </c>
      <c r="E8251" t="inlineStr">
        <is>
          <t>Second Class</t>
        </is>
      </c>
      <c r="F8251" t="inlineStr">
        <is>
          <t>MS-17365</t>
        </is>
      </c>
      <c r="G8251" t="inlineStr">
        <is>
          <t>Maribeth Schnelling</t>
        </is>
      </c>
      <c r="H8251" t="inlineStr">
        <is>
          <t>Consumer</t>
        </is>
      </c>
      <c r="I8251" t="inlineStr">
        <is>
          <t>United States</t>
        </is>
      </c>
      <c r="J8251" t="inlineStr">
        <is>
          <t>Chicago</t>
        </is>
      </c>
      <c r="K8251" t="inlineStr">
        <is>
          <t>Illinois</t>
        </is>
      </c>
      <c r="L8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1" t="inlineStr">
        <is>
          <t>Central</t>
        </is>
      </c>
      <c r="N8251" t="inlineStr">
        <is>
          <t>OFF-BI-10002854</t>
        </is>
      </c>
      <c r="O8251" t="inlineStr">
        <is>
          <t>Office Supplies</t>
        </is>
      </c>
      <c r="P8251" t="inlineStr">
        <is>
          <t>Binders</t>
        </is>
      </c>
      <c r="Q8251" t="inlineStr">
        <is>
          <t>Performers Binder/Pad Holder, Black</t>
        </is>
      </c>
      <c r="R8251" t="n">
        <v>11.212</v>
      </c>
      <c r="S8251" t="n">
        <v>2</v>
      </c>
      <c r="T8251" t="n">
        <v>0.8</v>
      </c>
      <c r="U8251" t="n">
        <v>-16.818</v>
      </c>
      <c r="V8251">
        <f>IF(OR(C8251 = "", D8251 = ""), "", DATEDIF(C8251, D8251, "D"))</f>
        <v/>
      </c>
    </row>
    <row r="8252">
      <c r="A8252" t="inlineStr">
        <is>
          <t>0          1
1          2
2          3
3          4
4          5
        ... 
9989    9990
9990    9991
9991    9992
9992    9993
9993    9994
Name: Row ID, Length: 9994, dtype: int64</t>
        </is>
      </c>
      <c r="B8252" t="inlineStr">
        <is>
          <t>CA-2015-140221</t>
        </is>
      </c>
      <c r="C8252" s="3" t="n">
        <v>42127</v>
      </c>
      <c r="D8252" s="3" t="n">
        <v>42250</v>
      </c>
      <c r="E8252" t="inlineStr">
        <is>
          <t>Second Class</t>
        </is>
      </c>
      <c r="F8252" t="inlineStr">
        <is>
          <t>MS-17365</t>
        </is>
      </c>
      <c r="G8252" t="inlineStr">
        <is>
          <t>Maribeth Schnelling</t>
        </is>
      </c>
      <c r="H8252" t="inlineStr">
        <is>
          <t>Consumer</t>
        </is>
      </c>
      <c r="I8252" t="inlineStr">
        <is>
          <t>United States</t>
        </is>
      </c>
      <c r="J8252" t="inlineStr">
        <is>
          <t>Chicago</t>
        </is>
      </c>
      <c r="K8252" t="inlineStr">
        <is>
          <t>Illinois</t>
        </is>
      </c>
      <c r="L8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2" t="inlineStr">
        <is>
          <t>Central</t>
        </is>
      </c>
      <c r="N8252" t="inlineStr">
        <is>
          <t>FUR-FU-10000023</t>
        </is>
      </c>
      <c r="O8252" t="inlineStr">
        <is>
          <t>Furniture</t>
        </is>
      </c>
      <c r="P8252" t="inlineStr">
        <is>
          <t>Furnishings</t>
        </is>
      </c>
      <c r="Q8252" t="inlineStr">
        <is>
          <t>Eldon Wave Desk Accessories</t>
        </is>
      </c>
      <c r="R8252" t="n">
        <v>4.712</v>
      </c>
      <c r="S8252" t="n">
        <v>2</v>
      </c>
      <c r="T8252" t="n">
        <v>0.6</v>
      </c>
      <c r="U8252" t="n">
        <v>-1.8848</v>
      </c>
      <c r="V8252">
        <f>IF(OR(C8252 = "", D8252 = ""), "", DATEDIF(C8252, D8252, "D"))</f>
        <v/>
      </c>
    </row>
    <row r="8253">
      <c r="A8253" t="inlineStr">
        <is>
          <t>0          1
1          2
2          3
3          4
4          5
        ... 
9989    9990
9990    9991
9991    9992
9992    9993
9993    9994
Name: Row ID, Length: 9994, dtype: int64</t>
        </is>
      </c>
      <c r="B8253" t="inlineStr">
        <is>
          <t>CA-2015-140221</t>
        </is>
      </c>
      <c r="C8253" s="3" t="n">
        <v>42127</v>
      </c>
      <c r="D8253" s="3" t="n">
        <v>42250</v>
      </c>
      <c r="E8253" t="inlineStr">
        <is>
          <t>Second Class</t>
        </is>
      </c>
      <c r="F8253" t="inlineStr">
        <is>
          <t>MS-17365</t>
        </is>
      </c>
      <c r="G8253" t="inlineStr">
        <is>
          <t>Maribeth Schnelling</t>
        </is>
      </c>
      <c r="H8253" t="inlineStr">
        <is>
          <t>Consumer</t>
        </is>
      </c>
      <c r="I8253" t="inlineStr">
        <is>
          <t>United States</t>
        </is>
      </c>
      <c r="J8253" t="inlineStr">
        <is>
          <t>Chicago</t>
        </is>
      </c>
      <c r="K8253" t="inlineStr">
        <is>
          <t>Illinois</t>
        </is>
      </c>
      <c r="L8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3" t="inlineStr">
        <is>
          <t>Central</t>
        </is>
      </c>
      <c r="N8253" t="inlineStr">
        <is>
          <t>OFF-AP-10000828</t>
        </is>
      </c>
      <c r="O8253" t="inlineStr">
        <is>
          <t>Office Supplies</t>
        </is>
      </c>
      <c r="P8253" t="inlineStr">
        <is>
          <t>Appliances</t>
        </is>
      </c>
      <c r="Q8253" t="inlineStr">
        <is>
          <t>Avanti 4.4 Cu. Ft. Refrigerator</t>
        </is>
      </c>
      <c r="R8253" t="n">
        <v>180.98</v>
      </c>
      <c r="S8253" t="n">
        <v>5</v>
      </c>
      <c r="T8253" t="n">
        <v>0.8</v>
      </c>
      <c r="U8253" t="n">
        <v>-470.548</v>
      </c>
      <c r="V8253">
        <f>IF(OR(C8253 = "", D8253 = ""), "", DATEDIF(C8253, D8253, "D"))</f>
        <v/>
      </c>
    </row>
    <row r="8254">
      <c r="A8254" t="inlineStr">
        <is>
          <t>0          1
1          2
2          3
3          4
4          5
        ... 
9989    9990
9990    9991
9991    9992
9992    9993
9993    9994
Name: Row ID, Length: 9994, dtype: int64</t>
        </is>
      </c>
      <c r="B8254" t="inlineStr">
        <is>
          <t>CA-2015-140221</t>
        </is>
      </c>
      <c r="C8254" s="3" t="n">
        <v>42127</v>
      </c>
      <c r="D8254" s="3" t="n">
        <v>42250</v>
      </c>
      <c r="E8254" t="inlineStr">
        <is>
          <t>Second Class</t>
        </is>
      </c>
      <c r="F8254" t="inlineStr">
        <is>
          <t>MS-17365</t>
        </is>
      </c>
      <c r="G8254" t="inlineStr">
        <is>
          <t>Maribeth Schnelling</t>
        </is>
      </c>
      <c r="H8254" t="inlineStr">
        <is>
          <t>Consumer</t>
        </is>
      </c>
      <c r="I8254" t="inlineStr">
        <is>
          <t>United States</t>
        </is>
      </c>
      <c r="J8254" t="inlineStr">
        <is>
          <t>Chicago</t>
        </is>
      </c>
      <c r="K8254" t="inlineStr">
        <is>
          <t>Illinois</t>
        </is>
      </c>
      <c r="L8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4" t="inlineStr">
        <is>
          <t>Central</t>
        </is>
      </c>
      <c r="N8254" t="inlineStr">
        <is>
          <t>OFF-ST-10000777</t>
        </is>
      </c>
      <c r="O8254" t="inlineStr">
        <is>
          <t>Office Supplies</t>
        </is>
      </c>
      <c r="P8254" t="inlineStr">
        <is>
          <t>Storage</t>
        </is>
      </c>
      <c r="Q8254" t="inlineStr">
        <is>
          <t>Companion Letter/Legal File, Black</t>
        </is>
      </c>
      <c r="R8254" t="n">
        <v>60.416</v>
      </c>
      <c r="S8254" t="n">
        <v>2</v>
      </c>
      <c r="T8254" t="n">
        <v>0.2</v>
      </c>
      <c r="U8254" t="n">
        <v>6.0416</v>
      </c>
      <c r="V8254">
        <f>IF(OR(C8254 = "", D8254 = ""), "", DATEDIF(C8254, D8254, "D"))</f>
        <v/>
      </c>
    </row>
    <row r="8255">
      <c r="A8255" t="inlineStr">
        <is>
          <t>0          1
1          2
2          3
3          4
4          5
        ... 
9989    9990
9990    9991
9991    9992
9992    9993
9993    9994
Name: Row ID, Length: 9994, dtype: int64</t>
        </is>
      </c>
      <c r="B8255" t="inlineStr">
        <is>
          <t>CA-2017-152310</t>
        </is>
      </c>
      <c r="C8255" s="3" t="n">
        <v>43077</v>
      </c>
      <c r="E8255" t="inlineStr">
        <is>
          <t>Standard Class</t>
        </is>
      </c>
      <c r="F8255" t="inlineStr">
        <is>
          <t>DK-12895</t>
        </is>
      </c>
      <c r="G8255" t="inlineStr">
        <is>
          <t>Dana Kaydos</t>
        </is>
      </c>
      <c r="H8255" t="inlineStr">
        <is>
          <t>Consumer</t>
        </is>
      </c>
      <c r="I8255" t="inlineStr">
        <is>
          <t>United States</t>
        </is>
      </c>
      <c r="J8255" t="inlineStr">
        <is>
          <t>Seattle</t>
        </is>
      </c>
      <c r="K8255" t="inlineStr">
        <is>
          <t>Washington</t>
        </is>
      </c>
      <c r="L8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5" t="inlineStr">
        <is>
          <t>West</t>
        </is>
      </c>
      <c r="N8255" t="inlineStr">
        <is>
          <t>TEC-CO-10000971</t>
        </is>
      </c>
      <c r="O8255" t="inlineStr">
        <is>
          <t>Technology</t>
        </is>
      </c>
      <c r="P8255" t="inlineStr">
        <is>
          <t>Copiers</t>
        </is>
      </c>
      <c r="Q8255" t="inlineStr">
        <is>
          <t>Hewlett Packard 310 Color Digital Copier</t>
        </is>
      </c>
      <c r="R8255" t="n">
        <v>299.99</v>
      </c>
      <c r="S8255" t="n">
        <v>1</v>
      </c>
      <c r="T8255" t="n">
        <v>0</v>
      </c>
      <c r="U8255" t="n">
        <v>89.997</v>
      </c>
      <c r="V8255">
        <f>IF(OR(C8255 = "", D8255 = ""), "", DATEDIF(C8255, D8255, "D"))</f>
        <v/>
      </c>
    </row>
    <row r="8256">
      <c r="A8256" t="inlineStr">
        <is>
          <t>0          1
1          2
2          3
3          4
4          5
        ... 
9989    9990
9990    9991
9991    9992
9992    9993
9993    9994
Name: Row ID, Length: 9994, dtype: int64</t>
        </is>
      </c>
      <c r="B8256" t="inlineStr">
        <is>
          <t>CA-2017-152310</t>
        </is>
      </c>
      <c r="C8256" s="3" t="n">
        <v>43077</v>
      </c>
      <c r="E8256" t="inlineStr">
        <is>
          <t>Standard Class</t>
        </is>
      </c>
      <c r="F8256" t="inlineStr">
        <is>
          <t>DK-12895</t>
        </is>
      </c>
      <c r="G8256" t="inlineStr">
        <is>
          <t>Dana Kaydos</t>
        </is>
      </c>
      <c r="H8256" t="inlineStr">
        <is>
          <t>Consumer</t>
        </is>
      </c>
      <c r="I8256" t="inlineStr">
        <is>
          <t>United States</t>
        </is>
      </c>
      <c r="J8256" t="inlineStr">
        <is>
          <t>Seattle</t>
        </is>
      </c>
      <c r="K8256" t="inlineStr">
        <is>
          <t>Washington</t>
        </is>
      </c>
      <c r="L8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6" t="inlineStr">
        <is>
          <t>West</t>
        </is>
      </c>
      <c r="N8256" t="inlineStr">
        <is>
          <t>OFF-PA-10003134</t>
        </is>
      </c>
      <c r="O8256" t="inlineStr">
        <is>
          <t>Office Supplies</t>
        </is>
      </c>
      <c r="P8256" t="inlineStr">
        <is>
          <t>Paper</t>
        </is>
      </c>
      <c r="Q8256" t="inlineStr">
        <is>
          <t>Xerox 1937</t>
        </is>
      </c>
      <c r="R8256" t="n">
        <v>192.16</v>
      </c>
      <c r="S8256" t="n">
        <v>4</v>
      </c>
      <c r="T8256" t="n">
        <v>0</v>
      </c>
      <c r="U8256" t="n">
        <v>92.2368</v>
      </c>
      <c r="V8256">
        <f>IF(OR(C8256 = "", D8256 = ""), "", DATEDIF(C8256, D8256, "D"))</f>
        <v/>
      </c>
    </row>
    <row r="8257">
      <c r="A8257" t="inlineStr">
        <is>
          <t>0          1
1          2
2          3
3          4
4          5
        ... 
9989    9990
9990    9991
9991    9992
9992    9993
9993    9994
Name: Row ID, Length: 9994, dtype: int64</t>
        </is>
      </c>
      <c r="B8257" t="inlineStr">
        <is>
          <t>CA-2017-152310</t>
        </is>
      </c>
      <c r="C8257" s="3" t="n">
        <v>43077</v>
      </c>
      <c r="E8257" t="inlineStr">
        <is>
          <t>Standard Class</t>
        </is>
      </c>
      <c r="F8257" t="inlineStr">
        <is>
          <t>DK-12895</t>
        </is>
      </c>
      <c r="G8257" t="inlineStr">
        <is>
          <t>Dana Kaydos</t>
        </is>
      </c>
      <c r="H8257" t="inlineStr">
        <is>
          <t>Consumer</t>
        </is>
      </c>
      <c r="I8257" t="inlineStr">
        <is>
          <t>United States</t>
        </is>
      </c>
      <c r="J8257" t="inlineStr">
        <is>
          <t>Seattle</t>
        </is>
      </c>
      <c r="K8257" t="inlineStr">
        <is>
          <t>Washington</t>
        </is>
      </c>
      <c r="L8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7" t="inlineStr">
        <is>
          <t>West</t>
        </is>
      </c>
      <c r="N8257" t="inlineStr">
        <is>
          <t>TEC-PH-10002538</t>
        </is>
      </c>
      <c r="O8257" t="inlineStr">
        <is>
          <t>Technology</t>
        </is>
      </c>
      <c r="P8257" t="inlineStr">
        <is>
          <t>Phones</t>
        </is>
      </c>
      <c r="Q8257" t="inlineStr">
        <is>
          <t>Grandstream GXP1160 VoIP phone</t>
        </is>
      </c>
      <c r="R8257" t="n">
        <v>242.624</v>
      </c>
      <c r="S8257" t="n">
        <v>8</v>
      </c>
      <c r="T8257" t="n">
        <v>0.2</v>
      </c>
      <c r="U8257" t="n">
        <v>27.2952</v>
      </c>
      <c r="V8257">
        <f>IF(OR(C8257 = "", D8257 = ""), "", DATEDIF(C8257, D8257, "D"))</f>
        <v/>
      </c>
    </row>
    <row r="8258">
      <c r="A8258" t="inlineStr">
        <is>
          <t>0          1
1          2
2          3
3          4
4          5
        ... 
9989    9990
9990    9991
9991    9992
9992    9993
9993    9994
Name: Row ID, Length: 9994, dtype: int64</t>
        </is>
      </c>
      <c r="B8258" t="inlineStr">
        <is>
          <t>CA-2017-152310</t>
        </is>
      </c>
      <c r="C8258" s="3" t="n">
        <v>43077</v>
      </c>
      <c r="E8258" t="inlineStr">
        <is>
          <t>Standard Class</t>
        </is>
      </c>
      <c r="F8258" t="inlineStr">
        <is>
          <t>DK-12895</t>
        </is>
      </c>
      <c r="G8258" t="inlineStr">
        <is>
          <t>Dana Kaydos</t>
        </is>
      </c>
      <c r="H8258" t="inlineStr">
        <is>
          <t>Consumer</t>
        </is>
      </c>
      <c r="I8258" t="inlineStr">
        <is>
          <t>United States</t>
        </is>
      </c>
      <c r="J8258" t="inlineStr">
        <is>
          <t>Seattle</t>
        </is>
      </c>
      <c r="K8258" t="inlineStr">
        <is>
          <t>Washington</t>
        </is>
      </c>
      <c r="L8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8" t="inlineStr">
        <is>
          <t>West</t>
        </is>
      </c>
      <c r="N8258" t="inlineStr">
        <is>
          <t>OFF-ST-10001228</t>
        </is>
      </c>
      <c r="O8258" t="inlineStr">
        <is>
          <t>Office Supplies</t>
        </is>
      </c>
      <c r="P8258" t="inlineStr">
        <is>
          <t>Storage</t>
        </is>
      </c>
      <c r="Q8258" t="inlineStr">
        <is>
          <t>Personal File Boxes with Fold-Down Carry Handle</t>
        </is>
      </c>
      <c r="R8258" t="n">
        <v>46.74</v>
      </c>
      <c r="S8258" t="n">
        <v>3</v>
      </c>
      <c r="T8258" t="n">
        <v>0</v>
      </c>
      <c r="U8258" t="n">
        <v>11.685</v>
      </c>
      <c r="V8258">
        <f>IF(OR(C8258 = "", D8258 = ""), "", DATEDIF(C8258, D8258, "D"))</f>
        <v/>
      </c>
    </row>
    <row r="8259">
      <c r="A8259" t="inlineStr">
        <is>
          <t>0          1
1          2
2          3
3          4
4          5
        ... 
9989    9990
9990    9991
9991    9992
9992    9993
9993    9994
Name: Row ID, Length: 9994, dtype: int64</t>
        </is>
      </c>
      <c r="B8259" t="inlineStr">
        <is>
          <t>CA-2017-152310</t>
        </is>
      </c>
      <c r="C8259" s="3" t="n">
        <v>43077</v>
      </c>
      <c r="E8259" t="inlineStr">
        <is>
          <t>Standard Class</t>
        </is>
      </c>
      <c r="F8259" t="inlineStr">
        <is>
          <t>DK-12895</t>
        </is>
      </c>
      <c r="G8259" t="inlineStr">
        <is>
          <t>Dana Kaydos</t>
        </is>
      </c>
      <c r="H8259" t="inlineStr">
        <is>
          <t>Consumer</t>
        </is>
      </c>
      <c r="I8259" t="inlineStr">
        <is>
          <t>United States</t>
        </is>
      </c>
      <c r="J8259" t="inlineStr">
        <is>
          <t>Seattle</t>
        </is>
      </c>
      <c r="K8259" t="inlineStr">
        <is>
          <t>Washington</t>
        </is>
      </c>
      <c r="L8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59" t="inlineStr">
        <is>
          <t>West</t>
        </is>
      </c>
      <c r="N8259" t="inlineStr">
        <is>
          <t>TEC-AC-10000397</t>
        </is>
      </c>
      <c r="O8259" t="inlineStr">
        <is>
          <t>Technology</t>
        </is>
      </c>
      <c r="P8259" t="inlineStr">
        <is>
          <t>Accessories</t>
        </is>
      </c>
      <c r="Q8259" t="inlineStr">
        <is>
          <t>Perixx PERIBOARD-512B, Ergonomic Split Keyboard</t>
        </is>
      </c>
      <c r="R8259" t="n">
        <v>174.95</v>
      </c>
      <c r="S8259" t="n">
        <v>5</v>
      </c>
      <c r="T8259" t="n">
        <v>0</v>
      </c>
      <c r="U8259" t="n">
        <v>12.2465</v>
      </c>
      <c r="V8259">
        <f>IF(OR(C8259 = "", D8259 = ""), "", DATEDIF(C8259, D8259, "D"))</f>
        <v/>
      </c>
    </row>
    <row r="8260">
      <c r="A8260" t="inlineStr">
        <is>
          <t>0          1
1          2
2          3
3          4
4          5
        ... 
9989    9990
9990    9991
9991    9992
9992    9993
9993    9994
Name: Row ID, Length: 9994, dtype: int64</t>
        </is>
      </c>
      <c r="B8260" t="inlineStr">
        <is>
          <t>CA-2017-152310</t>
        </is>
      </c>
      <c r="C8260" s="3" t="n">
        <v>43077</v>
      </c>
      <c r="E8260" t="inlineStr">
        <is>
          <t>Standard Class</t>
        </is>
      </c>
      <c r="F8260" t="inlineStr">
        <is>
          <t>DK-12895</t>
        </is>
      </c>
      <c r="G8260" t="inlineStr">
        <is>
          <t>Dana Kaydos</t>
        </is>
      </c>
      <c r="H8260" t="inlineStr">
        <is>
          <t>Consumer</t>
        </is>
      </c>
      <c r="I8260" t="inlineStr">
        <is>
          <t>United States</t>
        </is>
      </c>
      <c r="J8260" t="inlineStr">
        <is>
          <t>Seattle</t>
        </is>
      </c>
      <c r="K8260" t="inlineStr">
        <is>
          <t>Washington</t>
        </is>
      </c>
      <c r="L8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0" t="inlineStr">
        <is>
          <t>West</t>
        </is>
      </c>
      <c r="N8260" t="inlineStr">
        <is>
          <t>OFF-BI-10004308</t>
        </is>
      </c>
      <c r="O8260" t="inlineStr">
        <is>
          <t>Office Supplies</t>
        </is>
      </c>
      <c r="P8260" t="inlineStr">
        <is>
          <t>Binders</t>
        </is>
      </c>
      <c r="Q8260" t="inlineStr">
        <is>
          <t>Avery Legal 4-Ring Binder</t>
        </is>
      </c>
      <c r="R8260" t="n">
        <v>100.704</v>
      </c>
      <c r="S8260" t="n">
        <v>6</v>
      </c>
      <c r="T8260" t="n">
        <v>0.2</v>
      </c>
      <c r="U8260" t="n">
        <v>37.764</v>
      </c>
      <c r="V8260">
        <f>IF(OR(C8260 = "", D8260 = ""), "", DATEDIF(C8260, D8260, "D"))</f>
        <v/>
      </c>
    </row>
    <row r="8261">
      <c r="A8261" t="inlineStr">
        <is>
          <t>0          1
1          2
2          3
3          4
4          5
        ... 
9989    9990
9990    9991
9991    9992
9992    9993
9993    9994
Name: Row ID, Length: 9994, dtype: int64</t>
        </is>
      </c>
      <c r="B8261" t="inlineStr">
        <is>
          <t>CA-2016-118101</t>
        </is>
      </c>
      <c r="E8261" t="inlineStr">
        <is>
          <t>Same Day</t>
        </is>
      </c>
      <c r="F8261" t="inlineStr">
        <is>
          <t>SN-20560</t>
        </is>
      </c>
      <c r="G8261" t="inlineStr">
        <is>
          <t>Skye Norling</t>
        </is>
      </c>
      <c r="H8261" t="inlineStr">
        <is>
          <t>Home Office</t>
        </is>
      </c>
      <c r="I8261" t="inlineStr">
        <is>
          <t>United States</t>
        </is>
      </c>
      <c r="J8261" t="inlineStr">
        <is>
          <t>Roseville</t>
        </is>
      </c>
      <c r="K8261" t="inlineStr">
        <is>
          <t>Michigan</t>
        </is>
      </c>
      <c r="L8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1" t="inlineStr">
        <is>
          <t>Central</t>
        </is>
      </c>
      <c r="N8261" t="inlineStr">
        <is>
          <t>OFF-PA-10000357</t>
        </is>
      </c>
      <c r="O8261" t="inlineStr">
        <is>
          <t>Office Supplies</t>
        </is>
      </c>
      <c r="P8261" t="inlineStr">
        <is>
          <t>Paper</t>
        </is>
      </c>
      <c r="Q8261" t="inlineStr">
        <is>
          <t>White Dual Perf Computer Printout Paper, 2700 Sheets, 1 Part, Heavyweight, 20 lbs., 14 7/8 x 11</t>
        </is>
      </c>
      <c r="R8261" t="n">
        <v>368.91</v>
      </c>
      <c r="S8261" t="n">
        <v>9</v>
      </c>
      <c r="T8261" t="n">
        <v>0</v>
      </c>
      <c r="U8261" t="n">
        <v>180.7659</v>
      </c>
      <c r="V8261">
        <f>IF(OR(C8261 = "", D8261 = ""), "", DATEDIF(C8261, D8261, "D"))</f>
        <v/>
      </c>
    </row>
    <row r="8262">
      <c r="A8262" t="inlineStr">
        <is>
          <t>0          1
1          2
2          3
3          4
4          5
        ... 
9989    9990
9990    9991
9991    9992
9992    9993
9993    9994
Name: Row ID, Length: 9994, dtype: int64</t>
        </is>
      </c>
      <c r="B8262" t="inlineStr">
        <is>
          <t>CA-2016-118101</t>
        </is>
      </c>
      <c r="E8262" t="inlineStr">
        <is>
          <t>Same Day</t>
        </is>
      </c>
      <c r="F8262" t="inlineStr">
        <is>
          <t>SN-20560</t>
        </is>
      </c>
      <c r="G8262" t="inlineStr">
        <is>
          <t>Skye Norling</t>
        </is>
      </c>
      <c r="H8262" t="inlineStr">
        <is>
          <t>Home Office</t>
        </is>
      </c>
      <c r="I8262" t="inlineStr">
        <is>
          <t>United States</t>
        </is>
      </c>
      <c r="J8262" t="inlineStr">
        <is>
          <t>Roseville</t>
        </is>
      </c>
      <c r="K8262" t="inlineStr">
        <is>
          <t>Michigan</t>
        </is>
      </c>
      <c r="L8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2" t="inlineStr">
        <is>
          <t>Central</t>
        </is>
      </c>
      <c r="N8262" t="inlineStr">
        <is>
          <t>OFF-BI-10000773</t>
        </is>
      </c>
      <c r="O8262" t="inlineStr">
        <is>
          <t>Office Supplies</t>
        </is>
      </c>
      <c r="P8262" t="inlineStr">
        <is>
          <t>Binders</t>
        </is>
      </c>
      <c r="Q8262" t="inlineStr">
        <is>
          <t>Insertable Tab Post Binder Dividers</t>
        </is>
      </c>
      <c r="R8262" t="n">
        <v>8.02</v>
      </c>
      <c r="S8262" t="n">
        <v>1</v>
      </c>
      <c r="T8262" t="n">
        <v>0</v>
      </c>
      <c r="U8262" t="n">
        <v>3.7694</v>
      </c>
      <c r="V8262">
        <f>IF(OR(C8262 = "", D8262 = ""), "", DATEDIF(C8262, D8262, "D"))</f>
        <v/>
      </c>
    </row>
    <row r="8263">
      <c r="A8263" t="inlineStr">
        <is>
          <t>0          1
1          2
2          3
3          4
4          5
        ... 
9989    9990
9990    9991
9991    9992
9992    9993
9993    9994
Name: Row ID, Length: 9994, dtype: int64</t>
        </is>
      </c>
      <c r="B8263" t="inlineStr">
        <is>
          <t>CA-2016-118101</t>
        </is>
      </c>
      <c r="E8263" t="inlineStr">
        <is>
          <t>Same Day</t>
        </is>
      </c>
      <c r="F8263" t="inlineStr">
        <is>
          <t>SN-20560</t>
        </is>
      </c>
      <c r="G8263" t="inlineStr">
        <is>
          <t>Skye Norling</t>
        </is>
      </c>
      <c r="H8263" t="inlineStr">
        <is>
          <t>Home Office</t>
        </is>
      </c>
      <c r="I8263" t="inlineStr">
        <is>
          <t>United States</t>
        </is>
      </c>
      <c r="J8263" t="inlineStr">
        <is>
          <t>Roseville</t>
        </is>
      </c>
      <c r="K8263" t="inlineStr">
        <is>
          <t>Michigan</t>
        </is>
      </c>
      <c r="L8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3" t="inlineStr">
        <is>
          <t>Central</t>
        </is>
      </c>
      <c r="N8263" t="inlineStr">
        <is>
          <t>OFF-ST-10001837</t>
        </is>
      </c>
      <c r="O8263" t="inlineStr">
        <is>
          <t>Office Supplies</t>
        </is>
      </c>
      <c r="P8263" t="inlineStr">
        <is>
          <t>Storage</t>
        </is>
      </c>
      <c r="Q8263" t="inlineStr">
        <is>
          <t>SAFCO Mobile Desk Side File, Wire Frame</t>
        </is>
      </c>
      <c r="R8263" t="n">
        <v>171.04</v>
      </c>
      <c r="S8263" t="n">
        <v>4</v>
      </c>
      <c r="T8263" t="n">
        <v>0</v>
      </c>
      <c r="U8263" t="n">
        <v>44.4704</v>
      </c>
      <c r="V8263">
        <f>IF(OR(C8263 = "", D8263 = ""), "", DATEDIF(C8263, D8263, "D"))</f>
        <v/>
      </c>
    </row>
    <row r="8264">
      <c r="A8264" t="inlineStr">
        <is>
          <t>0          1
1          2
2          3
3          4
4          5
        ... 
9989    9990
9990    9991
9991    9992
9992    9993
9993    9994
Name: Row ID, Length: 9994, dtype: int64</t>
        </is>
      </c>
      <c r="B8264" t="inlineStr">
        <is>
          <t>CA-2016-100307</t>
        </is>
      </c>
      <c r="E8264" t="inlineStr">
        <is>
          <t>Standard Class</t>
        </is>
      </c>
      <c r="F8264" t="inlineStr">
        <is>
          <t>TC-21475</t>
        </is>
      </c>
      <c r="G8264" t="inlineStr">
        <is>
          <t>Tony Chapman</t>
        </is>
      </c>
      <c r="H8264" t="inlineStr">
        <is>
          <t>Home Office</t>
        </is>
      </c>
      <c r="I8264" t="inlineStr">
        <is>
          <t>United States</t>
        </is>
      </c>
      <c r="J8264" t="inlineStr">
        <is>
          <t>Fayetteville</t>
        </is>
      </c>
      <c r="K8264" t="inlineStr">
        <is>
          <t>Arkansas</t>
        </is>
      </c>
      <c r="L8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4" t="inlineStr">
        <is>
          <t>South</t>
        </is>
      </c>
      <c r="N8264" t="inlineStr">
        <is>
          <t>OFF-PA-10002552</t>
        </is>
      </c>
      <c r="O8264" t="inlineStr">
        <is>
          <t>Office Supplies</t>
        </is>
      </c>
      <c r="P8264" t="inlineStr">
        <is>
          <t>Paper</t>
        </is>
      </c>
      <c r="Q8264" t="inlineStr">
        <is>
          <t>Xerox 1958</t>
        </is>
      </c>
      <c r="R8264" t="n">
        <v>19.44</v>
      </c>
      <c r="S8264" t="n">
        <v>3</v>
      </c>
      <c r="T8264" t="n">
        <v>0</v>
      </c>
      <c r="U8264" t="n">
        <v>9.331200000000001</v>
      </c>
      <c r="V8264">
        <f>IF(OR(C8264 = "", D8264 = ""), "", DATEDIF(C8264, D8264, "D"))</f>
        <v/>
      </c>
    </row>
    <row r="8265">
      <c r="A8265" t="inlineStr">
        <is>
          <t>0          1
1          2
2          3
3          4
4          5
        ... 
9989    9990
9990    9991
9991    9992
9992    9993
9993    9994
Name: Row ID, Length: 9994, dtype: int64</t>
        </is>
      </c>
      <c r="B8265" t="inlineStr">
        <is>
          <t>CA-2015-138457</t>
        </is>
      </c>
      <c r="E8265" t="inlineStr">
        <is>
          <t>Standard Class</t>
        </is>
      </c>
      <c r="F8265" t="inlineStr">
        <is>
          <t>AM-10705</t>
        </is>
      </c>
      <c r="G8265" t="inlineStr">
        <is>
          <t>Anne McFarland</t>
        </is>
      </c>
      <c r="H8265" t="inlineStr">
        <is>
          <t>Consumer</t>
        </is>
      </c>
      <c r="I8265" t="inlineStr">
        <is>
          <t>United States</t>
        </is>
      </c>
      <c r="J8265" t="inlineStr">
        <is>
          <t>Jacksonville</t>
        </is>
      </c>
      <c r="K8265" t="inlineStr">
        <is>
          <t>North Carolina</t>
        </is>
      </c>
      <c r="L8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5" t="inlineStr">
        <is>
          <t>South</t>
        </is>
      </c>
      <c r="N8265" t="inlineStr">
        <is>
          <t>OFF-BI-10000014</t>
        </is>
      </c>
      <c r="O8265" t="inlineStr">
        <is>
          <t>Office Supplies</t>
        </is>
      </c>
      <c r="P8265" t="inlineStr">
        <is>
          <t>Binders</t>
        </is>
      </c>
      <c r="Q8265" t="inlineStr">
        <is>
          <t>Heavy-Duty E-Z-D Binders</t>
        </is>
      </c>
      <c r="R8265" t="n">
        <v>13.092</v>
      </c>
      <c r="S8265" t="n">
        <v>4</v>
      </c>
      <c r="T8265" t="n">
        <v>0.7</v>
      </c>
      <c r="U8265" t="n">
        <v>-10.0372</v>
      </c>
      <c r="V8265">
        <f>IF(OR(C8265 = "", D8265 = ""), "", DATEDIF(C8265, D8265, "D"))</f>
        <v/>
      </c>
    </row>
    <row r="8266">
      <c r="A8266" t="inlineStr">
        <is>
          <t>0          1
1          2
2          3
3          4
4          5
        ... 
9989    9990
9990    9991
9991    9992
9992    9993
9993    9994
Name: Row ID, Length: 9994, dtype: int64</t>
        </is>
      </c>
      <c r="B8266" t="inlineStr">
        <is>
          <t>CA-2014-131800</t>
        </is>
      </c>
      <c r="D8266" s="3" t="n">
        <v>42095</v>
      </c>
      <c r="E8266" t="inlineStr">
        <is>
          <t>Standard Class</t>
        </is>
      </c>
      <c r="F8266" t="inlineStr">
        <is>
          <t>AJ-10960</t>
        </is>
      </c>
      <c r="G8266" t="inlineStr">
        <is>
          <t>Astrea Jones</t>
        </is>
      </c>
      <c r="H8266" t="inlineStr">
        <is>
          <t>Consumer</t>
        </is>
      </c>
      <c r="I8266" t="inlineStr">
        <is>
          <t>United States</t>
        </is>
      </c>
      <c r="J8266" t="inlineStr">
        <is>
          <t>New York City</t>
        </is>
      </c>
      <c r="K8266" t="inlineStr">
        <is>
          <t>New York</t>
        </is>
      </c>
      <c r="L8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6" t="inlineStr">
        <is>
          <t>East</t>
        </is>
      </c>
      <c r="N8266" t="inlineStr">
        <is>
          <t>OFF-AP-10004136</t>
        </is>
      </c>
      <c r="O8266" t="inlineStr">
        <is>
          <t>Office Supplies</t>
        </is>
      </c>
      <c r="P8266" t="inlineStr">
        <is>
          <t>Appliances</t>
        </is>
      </c>
      <c r="Q8266" t="inlineStr">
        <is>
          <t>Kensington 6 Outlet SmartSocket Surge Protector</t>
        </is>
      </c>
      <c r="R8266" t="n">
        <v>122.94</v>
      </c>
      <c r="S8266" t="n">
        <v>3</v>
      </c>
      <c r="T8266" t="n">
        <v>0</v>
      </c>
      <c r="U8266" t="n">
        <v>30.735</v>
      </c>
      <c r="V8266">
        <f>IF(OR(C8266 = "", D8266 = ""), "", DATEDIF(C8266, D8266, "D"))</f>
        <v/>
      </c>
    </row>
    <row r="8267">
      <c r="A8267" t="inlineStr">
        <is>
          <t>0          1
1          2
2          3
3          4
4          5
        ... 
9989    9990
9990    9991
9991    9992
9992    9993
9993    9994
Name: Row ID, Length: 9994, dtype: int64</t>
        </is>
      </c>
      <c r="B8267" t="inlineStr">
        <is>
          <t>CA-2014-131800</t>
        </is>
      </c>
      <c r="D8267" s="3" t="n">
        <v>42095</v>
      </c>
      <c r="E8267" t="inlineStr">
        <is>
          <t>Standard Class</t>
        </is>
      </c>
      <c r="F8267" t="inlineStr">
        <is>
          <t>AJ-10960</t>
        </is>
      </c>
      <c r="G8267" t="inlineStr">
        <is>
          <t>Astrea Jones</t>
        </is>
      </c>
      <c r="H8267" t="inlineStr">
        <is>
          <t>Consumer</t>
        </is>
      </c>
      <c r="I8267" t="inlineStr">
        <is>
          <t>United States</t>
        </is>
      </c>
      <c r="J8267" t="inlineStr">
        <is>
          <t>New York City</t>
        </is>
      </c>
      <c r="K8267" t="inlineStr">
        <is>
          <t>New York</t>
        </is>
      </c>
      <c r="L8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7" t="inlineStr">
        <is>
          <t>East</t>
        </is>
      </c>
      <c r="N8267" t="inlineStr">
        <is>
          <t>OFF-BI-10003429</t>
        </is>
      </c>
      <c r="O8267" t="inlineStr">
        <is>
          <t>Office Supplies</t>
        </is>
      </c>
      <c r="P8267" t="inlineStr">
        <is>
          <t>Binders</t>
        </is>
      </c>
      <c r="Q8267" t="inlineStr">
        <is>
          <t>Cardinal HOLDit! Binder Insert Strips,Extra Strips</t>
        </is>
      </c>
      <c r="R8267" t="n">
        <v>35.448</v>
      </c>
      <c r="S8267" t="n">
        <v>7</v>
      </c>
      <c r="T8267" t="n">
        <v>0.2</v>
      </c>
      <c r="U8267" t="n">
        <v>12.8499</v>
      </c>
      <c r="V8267">
        <f>IF(OR(C8267 = "", D8267 = ""), "", DATEDIF(C8267, D8267, "D"))</f>
        <v/>
      </c>
    </row>
    <row r="8268">
      <c r="A8268" t="inlineStr">
        <is>
          <t>0          1
1          2
2          3
3          4
4          5
        ... 
9989    9990
9990    9991
9991    9992
9992    9993
9993    9994
Name: Row ID, Length: 9994, dtype: int64</t>
        </is>
      </c>
      <c r="B8268" t="inlineStr">
        <is>
          <t>CA-2014-118304</t>
        </is>
      </c>
      <c r="D8268" s="3" t="n">
        <v>41734</v>
      </c>
      <c r="E8268" t="inlineStr">
        <is>
          <t>Standard Class</t>
        </is>
      </c>
      <c r="F8268" t="inlineStr">
        <is>
          <t>KH-16360</t>
        </is>
      </c>
      <c r="G8268" t="inlineStr">
        <is>
          <t>Katherine Hughes</t>
        </is>
      </c>
      <c r="H8268" t="inlineStr">
        <is>
          <t>Consumer</t>
        </is>
      </c>
      <c r="I8268" t="inlineStr">
        <is>
          <t>United States</t>
        </is>
      </c>
      <c r="J8268" t="inlineStr">
        <is>
          <t>Dover</t>
        </is>
      </c>
      <c r="K8268" t="inlineStr">
        <is>
          <t>Delaware</t>
        </is>
      </c>
      <c r="L8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8" t="inlineStr">
        <is>
          <t>East</t>
        </is>
      </c>
      <c r="N8268" t="inlineStr">
        <is>
          <t>TEC-PH-10000376</t>
        </is>
      </c>
      <c r="O8268" t="inlineStr">
        <is>
          <t>Technology</t>
        </is>
      </c>
      <c r="P8268" t="inlineStr">
        <is>
          <t>Phones</t>
        </is>
      </c>
      <c r="Q8268" t="inlineStr">
        <is>
          <t>Square Credit Card Reader</t>
        </is>
      </c>
      <c r="R8268" t="n">
        <v>19.98</v>
      </c>
      <c r="S8268" t="n">
        <v>2</v>
      </c>
      <c r="T8268" t="n">
        <v>0</v>
      </c>
      <c r="U8268" t="n">
        <v>5.1948</v>
      </c>
      <c r="V8268">
        <f>IF(OR(C8268 = "", D8268 = ""), "", DATEDIF(C8268, D8268, "D"))</f>
        <v/>
      </c>
    </row>
    <row r="8269">
      <c r="A8269" t="inlineStr">
        <is>
          <t>0          1
1          2
2          3
3          4
4          5
        ... 
9989    9990
9990    9991
9991    9992
9992    9993
9993    9994
Name: Row ID, Length: 9994, dtype: int64</t>
        </is>
      </c>
      <c r="B8269" t="inlineStr">
        <is>
          <t>CA-2017-121790</t>
        </is>
      </c>
      <c r="D8269" s="3" t="n">
        <v>42888</v>
      </c>
      <c r="E8269" t="inlineStr">
        <is>
          <t>Standard Class</t>
        </is>
      </c>
      <c r="F8269" t="inlineStr">
        <is>
          <t>LP-17095</t>
        </is>
      </c>
      <c r="G8269" t="inlineStr">
        <is>
          <t>Liz Preis</t>
        </is>
      </c>
      <c r="H8269" t="inlineStr">
        <is>
          <t>Consumer</t>
        </is>
      </c>
      <c r="I8269" t="inlineStr">
        <is>
          <t>United States</t>
        </is>
      </c>
      <c r="J8269" t="inlineStr">
        <is>
          <t>Aurora</t>
        </is>
      </c>
      <c r="K8269" t="inlineStr">
        <is>
          <t>Illinois</t>
        </is>
      </c>
      <c r="L8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69" t="inlineStr">
        <is>
          <t>Central</t>
        </is>
      </c>
      <c r="N8269" t="inlineStr">
        <is>
          <t>FUR-TA-10003469</t>
        </is>
      </c>
      <c r="O8269" t="inlineStr">
        <is>
          <t>Furniture</t>
        </is>
      </c>
      <c r="P8269" t="inlineStr">
        <is>
          <t>Tables</t>
        </is>
      </c>
      <c r="Q8269" t="inlineStr">
        <is>
          <t>Balt Split Level Computer Training Table</t>
        </is>
      </c>
      <c r="R8269" t="n">
        <v>69.375</v>
      </c>
      <c r="S8269" t="n">
        <v>1</v>
      </c>
      <c r="T8269" t="n">
        <v>0.5</v>
      </c>
      <c r="U8269" t="n">
        <v>-47.175</v>
      </c>
      <c r="V8269">
        <f>IF(OR(C8269 = "", D8269 = ""), "", DATEDIF(C8269, D8269, "D"))</f>
        <v/>
      </c>
    </row>
    <row r="8270">
      <c r="A8270" t="inlineStr">
        <is>
          <t>0          1
1          2
2          3
3          4
4          5
        ... 
9989    9990
9990    9991
9991    9992
9992    9993
9993    9994
Name: Row ID, Length: 9994, dtype: int64</t>
        </is>
      </c>
      <c r="B8270" t="inlineStr">
        <is>
          <t>CA-2017-121790</t>
        </is>
      </c>
      <c r="D8270" s="3" t="n">
        <v>42888</v>
      </c>
      <c r="E8270" t="inlineStr">
        <is>
          <t>Standard Class</t>
        </is>
      </c>
      <c r="F8270" t="inlineStr">
        <is>
          <t>LP-17095</t>
        </is>
      </c>
      <c r="G8270" t="inlineStr">
        <is>
          <t>Liz Preis</t>
        </is>
      </c>
      <c r="H8270" t="inlineStr">
        <is>
          <t>Consumer</t>
        </is>
      </c>
      <c r="I8270" t="inlineStr">
        <is>
          <t>United States</t>
        </is>
      </c>
      <c r="J8270" t="inlineStr">
        <is>
          <t>Aurora</t>
        </is>
      </c>
      <c r="K8270" t="inlineStr">
        <is>
          <t>Illinois</t>
        </is>
      </c>
      <c r="L8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0" t="inlineStr">
        <is>
          <t>Central</t>
        </is>
      </c>
      <c r="N8270" t="inlineStr">
        <is>
          <t>OFF-SU-10004231</t>
        </is>
      </c>
      <c r="O8270" t="inlineStr">
        <is>
          <t>Office Supplies</t>
        </is>
      </c>
      <c r="P8270" t="inlineStr">
        <is>
          <t>Supplies</t>
        </is>
      </c>
      <c r="Q8270" t="inlineStr">
        <is>
          <t>Acme Tagit Stainless Steel Antibacterial Scissors</t>
        </is>
      </c>
      <c r="R8270" t="n">
        <v>31.68</v>
      </c>
      <c r="S8270" t="n">
        <v>4</v>
      </c>
      <c r="T8270" t="n">
        <v>0.2</v>
      </c>
      <c r="U8270" t="n">
        <v>2.772</v>
      </c>
      <c r="V8270">
        <f>IF(OR(C8270 = "", D8270 = ""), "", DATEDIF(C8270, D8270, "D"))</f>
        <v/>
      </c>
    </row>
    <row r="8271">
      <c r="A8271" t="inlineStr">
        <is>
          <t>0          1
1          2
2          3
3          4
4          5
        ... 
9989    9990
9990    9991
9991    9992
9992    9993
9993    9994
Name: Row ID, Length: 9994, dtype: int64</t>
        </is>
      </c>
      <c r="B8271" t="inlineStr">
        <is>
          <t>CA-2017-121790</t>
        </is>
      </c>
      <c r="D8271" s="3" t="n">
        <v>42888</v>
      </c>
      <c r="E8271" t="inlineStr">
        <is>
          <t>Standard Class</t>
        </is>
      </c>
      <c r="F8271" t="inlineStr">
        <is>
          <t>LP-17095</t>
        </is>
      </c>
      <c r="G8271" t="inlineStr">
        <is>
          <t>Liz Preis</t>
        </is>
      </c>
      <c r="H8271" t="inlineStr">
        <is>
          <t>Consumer</t>
        </is>
      </c>
      <c r="I8271" t="inlineStr">
        <is>
          <t>United States</t>
        </is>
      </c>
      <c r="J8271" t="inlineStr">
        <is>
          <t>Aurora</t>
        </is>
      </c>
      <c r="K8271" t="inlineStr">
        <is>
          <t>Illinois</t>
        </is>
      </c>
      <c r="L8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1" t="inlineStr">
        <is>
          <t>Central</t>
        </is>
      </c>
      <c r="N8271" t="inlineStr">
        <is>
          <t>TEC-PH-10002584</t>
        </is>
      </c>
      <c r="O8271" t="inlineStr">
        <is>
          <t>Technology</t>
        </is>
      </c>
      <c r="P8271" t="inlineStr">
        <is>
          <t>Phones</t>
        </is>
      </c>
      <c r="Q8271" t="inlineStr">
        <is>
          <t>Samsung Galaxy S4</t>
        </is>
      </c>
      <c r="R8271" t="n">
        <v>2003.168</v>
      </c>
      <c r="S8271" t="n">
        <v>4</v>
      </c>
      <c r="T8271" t="n">
        <v>0.2</v>
      </c>
      <c r="U8271" t="n">
        <v>250.396</v>
      </c>
      <c r="V8271">
        <f>IF(OR(C8271 = "", D8271 = ""), "", DATEDIF(C8271, D8271, "D"))</f>
        <v/>
      </c>
    </row>
    <row r="8272">
      <c r="A8272" t="inlineStr">
        <is>
          <t>0          1
1          2
2          3
3          4
4          5
        ... 
9989    9990
9990    9991
9991    9992
9992    9993
9993    9994
Name: Row ID, Length: 9994, dtype: int64</t>
        </is>
      </c>
      <c r="B8272" t="inlineStr">
        <is>
          <t>CA-2017-121790</t>
        </is>
      </c>
      <c r="D8272" s="3" t="n">
        <v>42888</v>
      </c>
      <c r="E8272" t="inlineStr">
        <is>
          <t>Standard Class</t>
        </is>
      </c>
      <c r="F8272" t="inlineStr">
        <is>
          <t>LP-17095</t>
        </is>
      </c>
      <c r="G8272" t="inlineStr">
        <is>
          <t>Liz Preis</t>
        </is>
      </c>
      <c r="H8272" t="inlineStr">
        <is>
          <t>Consumer</t>
        </is>
      </c>
      <c r="I8272" t="inlineStr">
        <is>
          <t>United States</t>
        </is>
      </c>
      <c r="J8272" t="inlineStr">
        <is>
          <t>Aurora</t>
        </is>
      </c>
      <c r="K8272" t="inlineStr">
        <is>
          <t>Illinois</t>
        </is>
      </c>
      <c r="L8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2" t="inlineStr">
        <is>
          <t>Central</t>
        </is>
      </c>
      <c r="N8272" t="inlineStr">
        <is>
          <t>OFF-AR-10003602</t>
        </is>
      </c>
      <c r="O8272" t="inlineStr">
        <is>
          <t>Office Supplies</t>
        </is>
      </c>
      <c r="P8272" t="inlineStr">
        <is>
          <t>Art</t>
        </is>
      </c>
      <c r="Q8272" t="inlineStr">
        <is>
          <t>Quartet Omega Colored Chalk, 12/Pack</t>
        </is>
      </c>
      <c r="R8272" t="n">
        <v>9.343999999999999</v>
      </c>
      <c r="S8272" t="n">
        <v>2</v>
      </c>
      <c r="T8272" t="n">
        <v>0.2</v>
      </c>
      <c r="U8272" t="n">
        <v>3.1536</v>
      </c>
      <c r="V8272">
        <f>IF(OR(C8272 = "", D8272 = ""), "", DATEDIF(C8272, D8272, "D"))</f>
        <v/>
      </c>
    </row>
    <row r="8273">
      <c r="A8273" t="inlineStr">
        <is>
          <t>0          1
1          2
2          3
3          4
4          5
        ... 
9989    9990
9990    9991
9991    9992
9992    9993
9993    9994
Name: Row ID, Length: 9994, dtype: int64</t>
        </is>
      </c>
      <c r="B8273" t="inlineStr">
        <is>
          <t>CA-2016-169670</t>
        </is>
      </c>
      <c r="E8273" t="inlineStr">
        <is>
          <t>Standard Class</t>
        </is>
      </c>
      <c r="F8273" t="inlineStr">
        <is>
          <t>JE-15715</t>
        </is>
      </c>
      <c r="G8273" t="inlineStr">
        <is>
          <t>Joe Elijah</t>
        </is>
      </c>
      <c r="H8273" t="inlineStr">
        <is>
          <t>Consumer</t>
        </is>
      </c>
      <c r="I8273" t="inlineStr">
        <is>
          <t>United States</t>
        </is>
      </c>
      <c r="J8273" t="inlineStr">
        <is>
          <t>New York City</t>
        </is>
      </c>
      <c r="K8273" t="inlineStr">
        <is>
          <t>New York</t>
        </is>
      </c>
      <c r="L8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3" t="inlineStr">
        <is>
          <t>East</t>
        </is>
      </c>
      <c r="N8273" t="inlineStr">
        <is>
          <t>FUR-CH-10002331</t>
        </is>
      </c>
      <c r="O8273" t="inlineStr">
        <is>
          <t>Furniture</t>
        </is>
      </c>
      <c r="P8273" t="inlineStr">
        <is>
          <t>Chairs</t>
        </is>
      </c>
      <c r="Q8273" t="inlineStr">
        <is>
          <t>Hon 4700 Series Mobuis Mid-Back Task Chairs with Adjustable Arms</t>
        </is>
      </c>
      <c r="R8273" t="n">
        <v>2563.056</v>
      </c>
      <c r="S8273" t="n">
        <v>8</v>
      </c>
      <c r="T8273" t="n">
        <v>0.1</v>
      </c>
      <c r="U8273" t="n">
        <v>313.2624</v>
      </c>
      <c r="V8273">
        <f>IF(OR(C8273 = "", D8273 = ""), "", DATEDIF(C8273, D8273, "D"))</f>
        <v/>
      </c>
    </row>
    <row r="8274">
      <c r="A8274" t="inlineStr">
        <is>
          <t>0          1
1          2
2          3
3          4
4          5
        ... 
9989    9990
9990    9991
9991    9992
9992    9993
9993    9994
Name: Row ID, Length: 9994, dtype: int64</t>
        </is>
      </c>
      <c r="B8274" t="inlineStr">
        <is>
          <t>CA-2016-139549</t>
        </is>
      </c>
      <c r="E8274" t="inlineStr">
        <is>
          <t>Standard Class</t>
        </is>
      </c>
      <c r="F8274" t="inlineStr">
        <is>
          <t>MY-18295</t>
        </is>
      </c>
      <c r="G8274" t="inlineStr">
        <is>
          <t>Muhammed Yedwab</t>
        </is>
      </c>
      <c r="H8274" t="inlineStr">
        <is>
          <t>Corporate</t>
        </is>
      </c>
      <c r="I8274" t="inlineStr">
        <is>
          <t>United States</t>
        </is>
      </c>
      <c r="J8274" t="inlineStr">
        <is>
          <t>El Cajon</t>
        </is>
      </c>
      <c r="K8274" t="inlineStr">
        <is>
          <t>California</t>
        </is>
      </c>
      <c r="L8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4" t="inlineStr">
        <is>
          <t>West</t>
        </is>
      </c>
      <c r="N8274" t="inlineStr">
        <is>
          <t>FUR-CH-10001802</t>
        </is>
      </c>
      <c r="O8274" t="inlineStr">
        <is>
          <t>Furniture</t>
        </is>
      </c>
      <c r="P8274" t="inlineStr">
        <is>
          <t>Chairs</t>
        </is>
      </c>
      <c r="Q8274" t="inlineStr">
        <is>
          <t>Hon Every-Day Chair Series Swivel Task Chairs</t>
        </is>
      </c>
      <c r="R8274" t="n">
        <v>387.136</v>
      </c>
      <c r="S8274" t="n">
        <v>4</v>
      </c>
      <c r="T8274" t="n">
        <v>0.2</v>
      </c>
      <c r="U8274" t="n">
        <v>4.8392</v>
      </c>
      <c r="V8274">
        <f>IF(OR(C8274 = "", D8274 = ""), "", DATEDIF(C8274, D8274, "D"))</f>
        <v/>
      </c>
    </row>
    <row r="8275">
      <c r="A8275" t="inlineStr">
        <is>
          <t>0          1
1          2
2          3
3          4
4          5
        ... 
9989    9990
9990    9991
9991    9992
9992    9993
9993    9994
Name: Row ID, Length: 9994, dtype: int64</t>
        </is>
      </c>
      <c r="B8275" t="inlineStr">
        <is>
          <t>CA-2015-104059</t>
        </is>
      </c>
      <c r="E8275" t="inlineStr">
        <is>
          <t>Second Class</t>
        </is>
      </c>
      <c r="F8275" t="inlineStr">
        <is>
          <t>FC-14245</t>
        </is>
      </c>
      <c r="G8275" t="inlineStr">
        <is>
          <t>Frank Carlisle</t>
        </is>
      </c>
      <c r="H8275" t="inlineStr">
        <is>
          <t>Home Office</t>
        </is>
      </c>
      <c r="I8275" t="inlineStr">
        <is>
          <t>United States</t>
        </is>
      </c>
      <c r="J8275" t="inlineStr">
        <is>
          <t>Springfield</t>
        </is>
      </c>
      <c r="K8275" t="inlineStr">
        <is>
          <t>Ohio</t>
        </is>
      </c>
      <c r="L8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5" t="inlineStr">
        <is>
          <t>East</t>
        </is>
      </c>
      <c r="N8275" t="inlineStr">
        <is>
          <t>OFF-AR-10000634</t>
        </is>
      </c>
      <c r="O8275" t="inlineStr">
        <is>
          <t>Office Supplies</t>
        </is>
      </c>
      <c r="P8275" t="inlineStr">
        <is>
          <t>Art</t>
        </is>
      </c>
      <c r="Q8275" t="inlineStr">
        <is>
          <t>Newell 320</t>
        </is>
      </c>
      <c r="R8275" t="n">
        <v>3.424</v>
      </c>
      <c r="S8275" t="n">
        <v>1</v>
      </c>
      <c r="T8275" t="n">
        <v>0.2</v>
      </c>
      <c r="U8275" t="n">
        <v>0.2996</v>
      </c>
      <c r="V8275">
        <f>IF(OR(C8275 = "", D8275 = ""), "", DATEDIF(C8275, D8275, "D"))</f>
        <v/>
      </c>
    </row>
    <row r="8276">
      <c r="A8276" t="inlineStr">
        <is>
          <t>0          1
1          2
2          3
3          4
4          5
        ... 
9989    9990
9990    9991
9991    9992
9992    9993
9993    9994
Name: Row ID, Length: 9994, dtype: int64</t>
        </is>
      </c>
      <c r="B8276" t="inlineStr">
        <is>
          <t>CA-2017-164112</t>
        </is>
      </c>
      <c r="D8276" s="3" t="n">
        <v>42832</v>
      </c>
      <c r="E8276" t="inlineStr">
        <is>
          <t>Standard Class</t>
        </is>
      </c>
      <c r="F8276" t="inlineStr">
        <is>
          <t>ND-18460</t>
        </is>
      </c>
      <c r="G8276" t="inlineStr">
        <is>
          <t>Neil Ducich</t>
        </is>
      </c>
      <c r="H8276" t="inlineStr">
        <is>
          <t>Corporate</t>
        </is>
      </c>
      <c r="I8276" t="inlineStr">
        <is>
          <t>United States</t>
        </is>
      </c>
      <c r="J8276" t="inlineStr">
        <is>
          <t>Mount Vernon</t>
        </is>
      </c>
      <c r="K8276" t="inlineStr">
        <is>
          <t>New York</t>
        </is>
      </c>
      <c r="L8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6" t="inlineStr">
        <is>
          <t>East</t>
        </is>
      </c>
      <c r="N8276" t="inlineStr">
        <is>
          <t>OFF-ST-10002615</t>
        </is>
      </c>
      <c r="O8276" t="inlineStr">
        <is>
          <t>Office Supplies</t>
        </is>
      </c>
      <c r="P8276" t="inlineStr">
        <is>
          <t>Storage</t>
        </is>
      </c>
      <c r="Q8276" t="inlineStr">
        <is>
          <t>Dual Level, Single-Width Filing Carts</t>
        </is>
      </c>
      <c r="R8276" t="n">
        <v>1085.42</v>
      </c>
      <c r="S8276" t="n">
        <v>7</v>
      </c>
      <c r="T8276" t="n">
        <v>0</v>
      </c>
      <c r="U8276" t="n">
        <v>282.2092</v>
      </c>
      <c r="V8276">
        <f>IF(OR(C8276 = "", D8276 = ""), "", DATEDIF(C8276, D8276, "D"))</f>
        <v/>
      </c>
    </row>
    <row r="8277">
      <c r="A8277" t="inlineStr">
        <is>
          <t>0          1
1          2
2          3
3          4
4          5
        ... 
9989    9990
9990    9991
9991    9992
9992    9993
9993    9994
Name: Row ID, Length: 9994, dtype: int64</t>
        </is>
      </c>
      <c r="B8277" t="inlineStr">
        <is>
          <t>CA-2015-143882</t>
        </is>
      </c>
      <c r="E8277" t="inlineStr">
        <is>
          <t>Standard Class</t>
        </is>
      </c>
      <c r="F8277" t="inlineStr">
        <is>
          <t>DB-13360</t>
        </is>
      </c>
      <c r="G8277" t="inlineStr">
        <is>
          <t>Dennis Bolton</t>
        </is>
      </c>
      <c r="H8277" t="inlineStr">
        <is>
          <t>Home Office</t>
        </is>
      </c>
      <c r="I8277" t="inlineStr">
        <is>
          <t>United States</t>
        </is>
      </c>
      <c r="J8277" t="inlineStr">
        <is>
          <t>Lakewood</t>
        </is>
      </c>
      <c r="K8277" t="inlineStr">
        <is>
          <t>Ohio</t>
        </is>
      </c>
      <c r="L8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7" t="inlineStr">
        <is>
          <t>East</t>
        </is>
      </c>
      <c r="N8277" t="inlineStr">
        <is>
          <t>OFF-PA-10004040</t>
        </is>
      </c>
      <c r="O8277" t="inlineStr">
        <is>
          <t>Office Supplies</t>
        </is>
      </c>
      <c r="P8277" t="inlineStr">
        <is>
          <t>Paper</t>
        </is>
      </c>
      <c r="Q8277" t="inlineStr">
        <is>
          <t>Universal Premium White Copier/Laser Paper (20Lb. and 87 Bright)</t>
        </is>
      </c>
      <c r="R8277" t="n">
        <v>43.056</v>
      </c>
      <c r="S8277" t="n">
        <v>9</v>
      </c>
      <c r="T8277" t="n">
        <v>0.2</v>
      </c>
      <c r="U8277" t="n">
        <v>15.6078</v>
      </c>
      <c r="V8277">
        <f>IF(OR(C8277 = "", D8277 = ""), "", DATEDIF(C8277, D8277, "D"))</f>
        <v/>
      </c>
    </row>
    <row r="8278">
      <c r="A8278" t="inlineStr">
        <is>
          <t>0          1
1          2
2          3
3          4
4          5
        ... 
9989    9990
9990    9991
9991    9992
9992    9993
9993    9994
Name: Row ID, Length: 9994, dtype: int64</t>
        </is>
      </c>
      <c r="B8278" t="inlineStr">
        <is>
          <t>US-2016-139262</t>
        </is>
      </c>
      <c r="E8278" t="inlineStr">
        <is>
          <t>Standard Class</t>
        </is>
      </c>
      <c r="F8278" t="inlineStr">
        <is>
          <t>LC-16960</t>
        </is>
      </c>
      <c r="G8278" t="inlineStr">
        <is>
          <t>Lindsay Castell</t>
        </is>
      </c>
      <c r="H8278" t="inlineStr">
        <is>
          <t>Home Office</t>
        </is>
      </c>
      <c r="I8278" t="inlineStr">
        <is>
          <t>United States</t>
        </is>
      </c>
      <c r="J8278" t="inlineStr">
        <is>
          <t>Tampa</t>
        </is>
      </c>
      <c r="K8278" t="inlineStr">
        <is>
          <t>Florida</t>
        </is>
      </c>
      <c r="L8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8" t="inlineStr">
        <is>
          <t>South</t>
        </is>
      </c>
      <c r="N8278" t="inlineStr">
        <is>
          <t>OFF-BI-10003727</t>
        </is>
      </c>
      <c r="O8278" t="inlineStr">
        <is>
          <t>Office Supplies</t>
        </is>
      </c>
      <c r="P8278" t="inlineStr">
        <is>
          <t>Binders</t>
        </is>
      </c>
      <c r="Q8278" t="inlineStr">
        <is>
          <t>Avery Durable Slant Ring Binders With Label Holder</t>
        </is>
      </c>
      <c r="R8278" t="n">
        <v>3.762</v>
      </c>
      <c r="S8278" t="n">
        <v>3</v>
      </c>
      <c r="T8278" t="n">
        <v>0.7</v>
      </c>
      <c r="U8278" t="n">
        <v>-2.7588</v>
      </c>
      <c r="V8278">
        <f>IF(OR(C8278 = "", D8278 = ""), "", DATEDIF(C8278, D8278, "D"))</f>
        <v/>
      </c>
    </row>
    <row r="8279">
      <c r="A8279" t="inlineStr">
        <is>
          <t>0          1
1          2
2          3
3          4
4          5
        ... 
9989    9990
9990    9991
9991    9992
9992    9993
9993    9994
Name: Row ID, Length: 9994, dtype: int64</t>
        </is>
      </c>
      <c r="B8279" t="inlineStr">
        <is>
          <t>US-2016-139262</t>
        </is>
      </c>
      <c r="E8279" t="inlineStr">
        <is>
          <t>Standard Class</t>
        </is>
      </c>
      <c r="F8279" t="inlineStr">
        <is>
          <t>LC-16960</t>
        </is>
      </c>
      <c r="G8279" t="inlineStr">
        <is>
          <t>Lindsay Castell</t>
        </is>
      </c>
      <c r="H8279" t="inlineStr">
        <is>
          <t>Home Office</t>
        </is>
      </c>
      <c r="I8279" t="inlineStr">
        <is>
          <t>United States</t>
        </is>
      </c>
      <c r="J8279" t="inlineStr">
        <is>
          <t>Tampa</t>
        </is>
      </c>
      <c r="K8279" t="inlineStr">
        <is>
          <t>Florida</t>
        </is>
      </c>
      <c r="L8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79" t="inlineStr">
        <is>
          <t>South</t>
        </is>
      </c>
      <c r="N8279" t="inlineStr">
        <is>
          <t>OFF-BI-10002026</t>
        </is>
      </c>
      <c r="O8279" t="inlineStr">
        <is>
          <t>Office Supplies</t>
        </is>
      </c>
      <c r="P8279" t="inlineStr">
        <is>
          <t>Binders</t>
        </is>
      </c>
      <c r="Q8279" t="inlineStr">
        <is>
          <t>Avery Arch Ring Binders</t>
        </is>
      </c>
      <c r="R8279" t="n">
        <v>34.86</v>
      </c>
      <c r="S8279" t="n">
        <v>2</v>
      </c>
      <c r="T8279" t="n">
        <v>0.7</v>
      </c>
      <c r="U8279" t="n">
        <v>-26.726</v>
      </c>
      <c r="V8279">
        <f>IF(OR(C8279 = "", D8279 = ""), "", DATEDIF(C8279, D8279, "D"))</f>
        <v/>
      </c>
    </row>
    <row r="8280">
      <c r="A8280" t="inlineStr">
        <is>
          <t>0          1
1          2
2          3
3          4
4          5
        ... 
9989    9990
9990    9991
9991    9992
9992    9993
9993    9994
Name: Row ID, Length: 9994, dtype: int64</t>
        </is>
      </c>
      <c r="B8280" t="inlineStr">
        <is>
          <t>US-2016-139262</t>
        </is>
      </c>
      <c r="E8280" t="inlineStr">
        <is>
          <t>Standard Class</t>
        </is>
      </c>
      <c r="F8280" t="inlineStr">
        <is>
          <t>LC-16960</t>
        </is>
      </c>
      <c r="G8280" t="inlineStr">
        <is>
          <t>Lindsay Castell</t>
        </is>
      </c>
      <c r="H8280" t="inlineStr">
        <is>
          <t>Home Office</t>
        </is>
      </c>
      <c r="I8280" t="inlineStr">
        <is>
          <t>United States</t>
        </is>
      </c>
      <c r="J8280" t="inlineStr">
        <is>
          <t>Tampa</t>
        </is>
      </c>
      <c r="K8280" t="inlineStr">
        <is>
          <t>Florida</t>
        </is>
      </c>
      <c r="L8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0" t="inlineStr">
        <is>
          <t>South</t>
        </is>
      </c>
      <c r="N8280" t="inlineStr">
        <is>
          <t>OFF-ST-10001496</t>
        </is>
      </c>
      <c r="O8280" t="inlineStr">
        <is>
          <t>Office Supplies</t>
        </is>
      </c>
      <c r="P8280" t="inlineStr">
        <is>
          <t>Storage</t>
        </is>
      </c>
      <c r="Q8280" t="inlineStr">
        <is>
          <t>Standard Rollaway File with Lock</t>
        </is>
      </c>
      <c r="R8280" t="n">
        <v>432.456</v>
      </c>
      <c r="S8280" t="n">
        <v>3</v>
      </c>
      <c r="T8280" t="n">
        <v>0.2</v>
      </c>
      <c r="U8280" t="n">
        <v>32.4342</v>
      </c>
      <c r="V8280">
        <f>IF(OR(C8280 = "", D8280 = ""), "", DATEDIF(C8280, D8280, "D"))</f>
        <v/>
      </c>
    </row>
    <row r="8281">
      <c r="A8281" t="inlineStr">
        <is>
          <t>0          1
1          2
2          3
3          4
4          5
        ... 
9989    9990
9990    9991
9991    9992
9992    9993
9993    9994
Name: Row ID, Length: 9994, dtype: int64</t>
        </is>
      </c>
      <c r="B8281" t="inlineStr">
        <is>
          <t>CA-2017-146192</t>
        </is>
      </c>
      <c r="E8281" t="inlineStr">
        <is>
          <t>Standard Class</t>
        </is>
      </c>
      <c r="F8281" t="inlineStr">
        <is>
          <t>BD-11725</t>
        </is>
      </c>
      <c r="G8281" t="inlineStr">
        <is>
          <t>Bruce Degenhardt</t>
        </is>
      </c>
      <c r="H8281" t="inlineStr">
        <is>
          <t>Consumer</t>
        </is>
      </c>
      <c r="I8281" t="inlineStr">
        <is>
          <t>United States</t>
        </is>
      </c>
      <c r="J8281" t="inlineStr">
        <is>
          <t>Columbus</t>
        </is>
      </c>
      <c r="K8281" t="inlineStr">
        <is>
          <t>Georgia</t>
        </is>
      </c>
      <c r="L8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1" t="inlineStr">
        <is>
          <t>South</t>
        </is>
      </c>
      <c r="N8281" t="inlineStr">
        <is>
          <t>OFF-ST-10003716</t>
        </is>
      </c>
      <c r="O8281" t="inlineStr">
        <is>
          <t>Office Supplies</t>
        </is>
      </c>
      <c r="P8281" t="inlineStr">
        <is>
          <t>Storage</t>
        </is>
      </c>
      <c r="Q8281" t="inlineStr">
        <is>
          <t>Tennsco Double-Tier Lockers</t>
        </is>
      </c>
      <c r="R8281" t="n">
        <v>675.0599999999999</v>
      </c>
      <c r="S8281" t="n">
        <v>3</v>
      </c>
      <c r="T8281" t="n">
        <v>0</v>
      </c>
      <c r="U8281" t="n">
        <v>87.7578</v>
      </c>
      <c r="V8281">
        <f>IF(OR(C8281 = "", D8281 = ""), "", DATEDIF(C8281, D8281, "D"))</f>
        <v/>
      </c>
    </row>
    <row r="8282">
      <c r="A8282" t="inlineStr">
        <is>
          <t>0          1
1          2
2          3
3          4
4          5
        ... 
9989    9990
9990    9991
9991    9992
9992    9993
9993    9994
Name: Row ID, Length: 9994, dtype: int64</t>
        </is>
      </c>
      <c r="B8282" t="inlineStr">
        <is>
          <t>CA-2017-134810</t>
        </is>
      </c>
      <c r="C8282" s="3" t="n">
        <v>42983</v>
      </c>
      <c r="D8282" s="3" t="n">
        <v>43013</v>
      </c>
      <c r="E8282" t="inlineStr">
        <is>
          <t>First Class</t>
        </is>
      </c>
      <c r="F8282" t="inlineStr">
        <is>
          <t>MC-17605</t>
        </is>
      </c>
      <c r="G8282" t="inlineStr">
        <is>
          <t>Matt Connell</t>
        </is>
      </c>
      <c r="H8282" t="inlineStr">
        <is>
          <t>Corporate</t>
        </is>
      </c>
      <c r="I8282" t="inlineStr">
        <is>
          <t>United States</t>
        </is>
      </c>
      <c r="J8282" t="inlineStr">
        <is>
          <t>Jacksonville</t>
        </is>
      </c>
      <c r="K8282" t="inlineStr">
        <is>
          <t>North Carolina</t>
        </is>
      </c>
      <c r="L8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2" t="inlineStr">
        <is>
          <t>South</t>
        </is>
      </c>
      <c r="N8282" t="inlineStr">
        <is>
          <t>OFF-EN-10002504</t>
        </is>
      </c>
      <c r="O8282" t="inlineStr">
        <is>
          <t>Office Supplies</t>
        </is>
      </c>
      <c r="P8282" t="inlineStr">
        <is>
          <t>Envelopes</t>
        </is>
      </c>
      <c r="Q8282" t="inlineStr">
        <is>
          <t>Tyvek  Top-Opening Peel &amp; Seel Envelopes, Plain White</t>
        </is>
      </c>
      <c r="R8282" t="n">
        <v>65.232</v>
      </c>
      <c r="S8282" t="n">
        <v>3</v>
      </c>
      <c r="T8282" t="n">
        <v>0.2</v>
      </c>
      <c r="U8282" t="n">
        <v>22.0158</v>
      </c>
      <c r="V8282">
        <f>IF(OR(C8282 = "", D8282 = ""), "", DATEDIF(C8282, D8282, "D"))</f>
        <v/>
      </c>
    </row>
    <row r="8283">
      <c r="A8283" t="inlineStr">
        <is>
          <t>0          1
1          2
2          3
3          4
4          5
        ... 
9989    9990
9990    9991
9991    9992
9992    9993
9993    9994
Name: Row ID, Length: 9994, dtype: int64</t>
        </is>
      </c>
      <c r="B8283" t="inlineStr">
        <is>
          <t>CA-2017-134810</t>
        </is>
      </c>
      <c r="C8283" s="3" t="n">
        <v>42983</v>
      </c>
      <c r="D8283" s="3" t="n">
        <v>43013</v>
      </c>
      <c r="E8283" t="inlineStr">
        <is>
          <t>First Class</t>
        </is>
      </c>
      <c r="F8283" t="inlineStr">
        <is>
          <t>MC-17605</t>
        </is>
      </c>
      <c r="G8283" t="inlineStr">
        <is>
          <t>Matt Connell</t>
        </is>
      </c>
      <c r="H8283" t="inlineStr">
        <is>
          <t>Corporate</t>
        </is>
      </c>
      <c r="I8283" t="inlineStr">
        <is>
          <t>United States</t>
        </is>
      </c>
      <c r="J8283" t="inlineStr">
        <is>
          <t>Jacksonville</t>
        </is>
      </c>
      <c r="K8283" t="inlineStr">
        <is>
          <t>North Carolina</t>
        </is>
      </c>
      <c r="L8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3" t="inlineStr">
        <is>
          <t>South</t>
        </is>
      </c>
      <c r="N8283" t="inlineStr">
        <is>
          <t>FUR-CH-10001270</t>
        </is>
      </c>
      <c r="O8283" t="inlineStr">
        <is>
          <t>Furniture</t>
        </is>
      </c>
      <c r="P8283" t="inlineStr">
        <is>
          <t>Chairs</t>
        </is>
      </c>
      <c r="Q8283" t="inlineStr">
        <is>
          <t>Harbour Creations Steel Folding Chair</t>
        </is>
      </c>
      <c r="R8283" t="n">
        <v>207</v>
      </c>
      <c r="S8283" t="n">
        <v>3</v>
      </c>
      <c r="T8283" t="n">
        <v>0.2</v>
      </c>
      <c r="U8283" t="n">
        <v>25.875</v>
      </c>
      <c r="V8283">
        <f>IF(OR(C8283 = "", D8283 = ""), "", DATEDIF(C8283, D8283, "D"))</f>
        <v/>
      </c>
    </row>
    <row r="8284">
      <c r="A8284" t="inlineStr">
        <is>
          <t>0          1
1          2
2          3
3          4
4          5
        ... 
9989    9990
9990    9991
9991    9992
9992    9993
9993    9994
Name: Row ID, Length: 9994, dtype: int64</t>
        </is>
      </c>
      <c r="B8284" t="inlineStr">
        <is>
          <t>CA-2015-154284</t>
        </is>
      </c>
      <c r="E8284" t="inlineStr">
        <is>
          <t>Second Class</t>
        </is>
      </c>
      <c r="F8284" t="inlineStr">
        <is>
          <t>SZ-20035</t>
        </is>
      </c>
      <c r="G8284" t="inlineStr">
        <is>
          <t>Sam Zeldin</t>
        </is>
      </c>
      <c r="H8284" t="inlineStr">
        <is>
          <t>Home Office</t>
        </is>
      </c>
      <c r="I8284" t="inlineStr">
        <is>
          <t>United States</t>
        </is>
      </c>
      <c r="J8284" t="inlineStr">
        <is>
          <t>Saint Charles</t>
        </is>
      </c>
      <c r="K8284" t="inlineStr">
        <is>
          <t>Illinois</t>
        </is>
      </c>
      <c r="L8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4" t="inlineStr">
        <is>
          <t>Central</t>
        </is>
      </c>
      <c r="N8284" t="inlineStr">
        <is>
          <t>TEC-MA-10004241</t>
        </is>
      </c>
      <c r="O8284" t="inlineStr">
        <is>
          <t>Technology</t>
        </is>
      </c>
      <c r="P8284" t="inlineStr">
        <is>
          <t>Machines</t>
        </is>
      </c>
      <c r="Q8284" t="inlineStr">
        <is>
          <t>Star Micronics TSP800 TSP847IIU Receipt Printer</t>
        </is>
      </c>
      <c r="R8284" t="n">
        <v>600.53</v>
      </c>
      <c r="S8284" t="n">
        <v>2</v>
      </c>
      <c r="T8284" t="n">
        <v>0.3</v>
      </c>
      <c r="U8284" t="n">
        <v>137.264</v>
      </c>
      <c r="V8284">
        <f>IF(OR(C8284 = "", D8284 = ""), "", DATEDIF(C8284, D8284, "D"))</f>
        <v/>
      </c>
    </row>
    <row r="8285">
      <c r="A8285" t="inlineStr">
        <is>
          <t>0          1
1          2
2          3
3          4
4          5
        ... 
9989    9990
9990    9991
9991    9992
9992    9993
9993    9994
Name: Row ID, Length: 9994, dtype: int64</t>
        </is>
      </c>
      <c r="B8285" t="inlineStr">
        <is>
          <t>CA-2015-154284</t>
        </is>
      </c>
      <c r="E8285" t="inlineStr">
        <is>
          <t>Second Class</t>
        </is>
      </c>
      <c r="F8285" t="inlineStr">
        <is>
          <t>SZ-20035</t>
        </is>
      </c>
      <c r="G8285" t="inlineStr">
        <is>
          <t>Sam Zeldin</t>
        </is>
      </c>
      <c r="H8285" t="inlineStr">
        <is>
          <t>Home Office</t>
        </is>
      </c>
      <c r="I8285" t="inlineStr">
        <is>
          <t>United States</t>
        </is>
      </c>
      <c r="J8285" t="inlineStr">
        <is>
          <t>Saint Charles</t>
        </is>
      </c>
      <c r="K8285" t="inlineStr">
        <is>
          <t>Illinois</t>
        </is>
      </c>
      <c r="L8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5" t="inlineStr">
        <is>
          <t>Central</t>
        </is>
      </c>
      <c r="N8285" t="inlineStr">
        <is>
          <t>OFF-AR-10001468</t>
        </is>
      </c>
      <c r="O8285" t="inlineStr">
        <is>
          <t>Office Supplies</t>
        </is>
      </c>
      <c r="P8285" t="inlineStr">
        <is>
          <t>Art</t>
        </is>
      </c>
      <c r="Q8285" t="inlineStr">
        <is>
          <t>Sanford Prismacolor Professional Thick Lead Art Pencils, 36-Color Set</t>
        </is>
      </c>
      <c r="R8285" t="n">
        <v>59.904</v>
      </c>
      <c r="S8285" t="n">
        <v>2</v>
      </c>
      <c r="T8285" t="n">
        <v>0.2</v>
      </c>
      <c r="U8285" t="n">
        <v>14.2272</v>
      </c>
      <c r="V8285">
        <f>IF(OR(C8285 = "", D8285 = ""), "", DATEDIF(C8285, D8285, "D"))</f>
        <v/>
      </c>
    </row>
    <row r="8286">
      <c r="A8286" t="inlineStr">
        <is>
          <t>0          1
1          2
2          3
3          4
4          5
        ... 
9989    9990
9990    9991
9991    9992
9992    9993
9993    9994
Name: Row ID, Length: 9994, dtype: int64</t>
        </is>
      </c>
      <c r="B8286" t="inlineStr">
        <is>
          <t>CA-2015-154284</t>
        </is>
      </c>
      <c r="E8286" t="inlineStr">
        <is>
          <t>Second Class</t>
        </is>
      </c>
      <c r="F8286" t="inlineStr">
        <is>
          <t>SZ-20035</t>
        </is>
      </c>
      <c r="G8286" t="inlineStr">
        <is>
          <t>Sam Zeldin</t>
        </is>
      </c>
      <c r="H8286" t="inlineStr">
        <is>
          <t>Home Office</t>
        </is>
      </c>
      <c r="I8286" t="inlineStr">
        <is>
          <t>United States</t>
        </is>
      </c>
      <c r="J8286" t="inlineStr">
        <is>
          <t>Saint Charles</t>
        </is>
      </c>
      <c r="K8286" t="inlineStr">
        <is>
          <t>Illinois</t>
        </is>
      </c>
      <c r="L8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6" t="inlineStr">
        <is>
          <t>Central</t>
        </is>
      </c>
      <c r="N8286" t="inlineStr">
        <is>
          <t>TEC-AC-10003198</t>
        </is>
      </c>
      <c r="O8286" t="inlineStr">
        <is>
          <t>Technology</t>
        </is>
      </c>
      <c r="P8286" t="inlineStr">
        <is>
          <t>Accessories</t>
        </is>
      </c>
      <c r="Q8286" t="inlineStr">
        <is>
          <t>Enermax Acrylux Wireless Keyboard</t>
        </is>
      </c>
      <c r="R8286" t="n">
        <v>637.4400000000001</v>
      </c>
      <c r="S8286" t="n">
        <v>8</v>
      </c>
      <c r="T8286" t="n">
        <v>0.2</v>
      </c>
      <c r="U8286" t="n">
        <v>135.456</v>
      </c>
      <c r="V8286">
        <f>IF(OR(C8286 = "", D8286 = ""), "", DATEDIF(C8286, D8286, "D"))</f>
        <v/>
      </c>
    </row>
    <row r="8287">
      <c r="A8287" t="inlineStr">
        <is>
          <t>0          1
1          2
2          3
3          4
4          5
        ... 
9989    9990
9990    9991
9991    9992
9992    9993
9993    9994
Name: Row ID, Length: 9994, dtype: int64</t>
        </is>
      </c>
      <c r="B8287" t="inlineStr">
        <is>
          <t>CA-2015-154284</t>
        </is>
      </c>
      <c r="E8287" t="inlineStr">
        <is>
          <t>Second Class</t>
        </is>
      </c>
      <c r="F8287" t="inlineStr">
        <is>
          <t>SZ-20035</t>
        </is>
      </c>
      <c r="G8287" t="inlineStr">
        <is>
          <t>Sam Zeldin</t>
        </is>
      </c>
      <c r="H8287" t="inlineStr">
        <is>
          <t>Home Office</t>
        </is>
      </c>
      <c r="I8287" t="inlineStr">
        <is>
          <t>United States</t>
        </is>
      </c>
      <c r="J8287" t="inlineStr">
        <is>
          <t>Saint Charles</t>
        </is>
      </c>
      <c r="K8287" t="inlineStr">
        <is>
          <t>Illinois</t>
        </is>
      </c>
      <c r="L8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7" t="inlineStr">
        <is>
          <t>Central</t>
        </is>
      </c>
      <c r="N8287" t="inlineStr">
        <is>
          <t>FUR-FU-10003039</t>
        </is>
      </c>
      <c r="O8287" t="inlineStr">
        <is>
          <t>Furniture</t>
        </is>
      </c>
      <c r="P8287" t="inlineStr">
        <is>
          <t>Furnishings</t>
        </is>
      </c>
      <c r="Q8287" t="inlineStr">
        <is>
          <t>Howard Miller 11-1/2" Diameter Grantwood Wall Clock</t>
        </is>
      </c>
      <c r="R8287" t="n">
        <v>51.756</v>
      </c>
      <c r="S8287" t="n">
        <v>3</v>
      </c>
      <c r="T8287" t="n">
        <v>0.6</v>
      </c>
      <c r="U8287" t="n">
        <v>-33.6414</v>
      </c>
      <c r="V8287">
        <f>IF(OR(C8287 = "", D8287 = ""), "", DATEDIF(C8287, D8287, "D"))</f>
        <v/>
      </c>
    </row>
    <row r="8288">
      <c r="A8288" t="inlineStr">
        <is>
          <t>0          1
1          2
2          3
3          4
4          5
        ... 
9989    9990
9990    9991
9991    9992
9992    9993
9993    9994
Name: Row ID, Length: 9994, dtype: int64</t>
        </is>
      </c>
      <c r="B8288" t="inlineStr">
        <is>
          <t>CA-2014-156244</t>
        </is>
      </c>
      <c r="C8288" s="3" t="n">
        <v>41981</v>
      </c>
      <c r="E8288" t="inlineStr">
        <is>
          <t>Standard Class</t>
        </is>
      </c>
      <c r="F8288" t="inlineStr">
        <is>
          <t>DH-13675</t>
        </is>
      </c>
      <c r="G8288" t="inlineStr">
        <is>
          <t>Duane Huffman</t>
        </is>
      </c>
      <c r="H8288" t="inlineStr">
        <is>
          <t>Home Office</t>
        </is>
      </c>
      <c r="I8288" t="inlineStr">
        <is>
          <t>United States</t>
        </is>
      </c>
      <c r="J8288" t="inlineStr">
        <is>
          <t>Miami</t>
        </is>
      </c>
      <c r="K8288" t="inlineStr">
        <is>
          <t>Florida</t>
        </is>
      </c>
      <c r="L8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8" t="inlineStr">
        <is>
          <t>South</t>
        </is>
      </c>
      <c r="N8288" t="inlineStr">
        <is>
          <t>OFF-PA-10000295</t>
        </is>
      </c>
      <c r="O8288" t="inlineStr">
        <is>
          <t>Office Supplies</t>
        </is>
      </c>
      <c r="P8288" t="inlineStr">
        <is>
          <t>Paper</t>
        </is>
      </c>
      <c r="Q8288" t="inlineStr">
        <is>
          <t>Xerox 229</t>
        </is>
      </c>
      <c r="R8288" t="n">
        <v>31.104</v>
      </c>
      <c r="S8288" t="n">
        <v>6</v>
      </c>
      <c r="T8288" t="n">
        <v>0.2</v>
      </c>
      <c r="U8288" t="n">
        <v>10.8864</v>
      </c>
      <c r="V8288">
        <f>IF(OR(C8288 = "", D8288 = ""), "", DATEDIF(C8288, D8288, "D"))</f>
        <v/>
      </c>
    </row>
    <row r="8289">
      <c r="A8289" t="inlineStr">
        <is>
          <t>0          1
1          2
2          3
3          4
4          5
        ... 
9989    9990
9990    9991
9991    9992
9992    9993
9993    9994
Name: Row ID, Length: 9994, dtype: int64</t>
        </is>
      </c>
      <c r="B8289" t="inlineStr">
        <is>
          <t>CA-2014-156244</t>
        </is>
      </c>
      <c r="C8289" s="3" t="n">
        <v>41981</v>
      </c>
      <c r="E8289" t="inlineStr">
        <is>
          <t>Standard Class</t>
        </is>
      </c>
      <c r="F8289" t="inlineStr">
        <is>
          <t>DH-13675</t>
        </is>
      </c>
      <c r="G8289" t="inlineStr">
        <is>
          <t>Duane Huffman</t>
        </is>
      </c>
      <c r="H8289" t="inlineStr">
        <is>
          <t>Home Office</t>
        </is>
      </c>
      <c r="I8289" t="inlineStr">
        <is>
          <t>United States</t>
        </is>
      </c>
      <c r="J8289" t="inlineStr">
        <is>
          <t>Miami</t>
        </is>
      </c>
      <c r="K8289" t="inlineStr">
        <is>
          <t>Florida</t>
        </is>
      </c>
      <c r="L8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89" t="inlineStr">
        <is>
          <t>South</t>
        </is>
      </c>
      <c r="N8289" t="inlineStr">
        <is>
          <t>OFF-AR-10004344</t>
        </is>
      </c>
      <c r="O8289" t="inlineStr">
        <is>
          <t>Office Supplies</t>
        </is>
      </c>
      <c r="P8289" t="inlineStr">
        <is>
          <t>Art</t>
        </is>
      </c>
      <c r="Q8289" t="inlineStr">
        <is>
          <t>Bulldog Vacuum Base Pencil Sharpener</t>
        </is>
      </c>
      <c r="R8289" t="n">
        <v>47.96</v>
      </c>
      <c r="S8289" t="n">
        <v>5</v>
      </c>
      <c r="T8289" t="n">
        <v>0.2</v>
      </c>
      <c r="U8289" t="n">
        <v>4.1965</v>
      </c>
      <c r="V8289">
        <f>IF(OR(C8289 = "", D8289 = ""), "", DATEDIF(C8289, D8289, "D"))</f>
        <v/>
      </c>
    </row>
    <row r="8290">
      <c r="A8290" t="inlineStr">
        <is>
          <t>0          1
1          2
2          3
3          4
4          5
        ... 
9989    9990
9990    9991
9991    9992
9992    9993
9993    9994
Name: Row ID, Length: 9994, dtype: int64</t>
        </is>
      </c>
      <c r="B8290" t="inlineStr">
        <is>
          <t>CA-2014-156244</t>
        </is>
      </c>
      <c r="C8290" s="3" t="n">
        <v>41981</v>
      </c>
      <c r="E8290" t="inlineStr">
        <is>
          <t>Standard Class</t>
        </is>
      </c>
      <c r="F8290" t="inlineStr">
        <is>
          <t>DH-13675</t>
        </is>
      </c>
      <c r="G8290" t="inlineStr">
        <is>
          <t>Duane Huffman</t>
        </is>
      </c>
      <c r="H8290" t="inlineStr">
        <is>
          <t>Home Office</t>
        </is>
      </c>
      <c r="I8290" t="inlineStr">
        <is>
          <t>United States</t>
        </is>
      </c>
      <c r="J8290" t="inlineStr">
        <is>
          <t>Miami</t>
        </is>
      </c>
      <c r="K8290" t="inlineStr">
        <is>
          <t>Florida</t>
        </is>
      </c>
      <c r="L8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0" t="inlineStr">
        <is>
          <t>South</t>
        </is>
      </c>
      <c r="N8290" t="inlineStr">
        <is>
          <t>TEC-AC-10002473</t>
        </is>
      </c>
      <c r="O8290" t="inlineStr">
        <is>
          <t>Technology</t>
        </is>
      </c>
      <c r="P8290" t="inlineStr">
        <is>
          <t>Accessories</t>
        </is>
      </c>
      <c r="Q8290" t="inlineStr">
        <is>
          <t>Maxell 4.7GB DVD-R</t>
        </is>
      </c>
      <c r="R8290" t="n">
        <v>158.928</v>
      </c>
      <c r="S8290" t="n">
        <v>7</v>
      </c>
      <c r="T8290" t="n">
        <v>0.2</v>
      </c>
      <c r="U8290" t="n">
        <v>41.7186</v>
      </c>
      <c r="V8290">
        <f>IF(OR(C8290 = "", D8290 = ""), "", DATEDIF(C8290, D8290, "D"))</f>
        <v/>
      </c>
    </row>
    <row r="8291">
      <c r="A8291" t="inlineStr">
        <is>
          <t>0          1
1          2
2          3
3          4
4          5
        ... 
9989    9990
9990    9991
9991    9992
9992    9993
9993    9994
Name: Row ID, Length: 9994, dtype: int64</t>
        </is>
      </c>
      <c r="B8291" t="inlineStr">
        <is>
          <t>CA-2014-156244</t>
        </is>
      </c>
      <c r="C8291" s="3" t="n">
        <v>41981</v>
      </c>
      <c r="E8291" t="inlineStr">
        <is>
          <t>Standard Class</t>
        </is>
      </c>
      <c r="F8291" t="inlineStr">
        <is>
          <t>DH-13675</t>
        </is>
      </c>
      <c r="G8291" t="inlineStr">
        <is>
          <t>Duane Huffman</t>
        </is>
      </c>
      <c r="H8291" t="inlineStr">
        <is>
          <t>Home Office</t>
        </is>
      </c>
      <c r="I8291" t="inlineStr">
        <is>
          <t>United States</t>
        </is>
      </c>
      <c r="J8291" t="inlineStr">
        <is>
          <t>Miami</t>
        </is>
      </c>
      <c r="K8291" t="inlineStr">
        <is>
          <t>Florida</t>
        </is>
      </c>
      <c r="L8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1" t="inlineStr">
        <is>
          <t>South</t>
        </is>
      </c>
      <c r="N8291" t="inlineStr">
        <is>
          <t>OFF-AP-10002403</t>
        </is>
      </c>
      <c r="O8291" t="inlineStr">
        <is>
          <t>Office Supplies</t>
        </is>
      </c>
      <c r="P8291" t="inlineStr">
        <is>
          <t>Appliances</t>
        </is>
      </c>
      <c r="Q8291" t="inlineStr">
        <is>
          <t>Acco Smartsocket Color-Coded Six-Outlet AC Adapter Model Surge Protectors</t>
        </is>
      </c>
      <c r="R8291" t="n">
        <v>211.248</v>
      </c>
      <c r="S8291" t="n">
        <v>6</v>
      </c>
      <c r="T8291" t="n">
        <v>0.2</v>
      </c>
      <c r="U8291" t="n">
        <v>15.8436</v>
      </c>
      <c r="V8291">
        <f>IF(OR(C8291 = "", D8291 = ""), "", DATEDIF(C8291, D8291, "D"))</f>
        <v/>
      </c>
    </row>
    <row r="8292">
      <c r="A8292" t="inlineStr">
        <is>
          <t>0          1
1          2
2          3
3          4
4          5
        ... 
9989    9990
9990    9991
9991    9992
9992    9993
9993    9994
Name: Row ID, Length: 9994, dtype: int64</t>
        </is>
      </c>
      <c r="B8292" t="inlineStr">
        <is>
          <t>CA-2014-156244</t>
        </is>
      </c>
      <c r="C8292" s="3" t="n">
        <v>41981</v>
      </c>
      <c r="E8292" t="inlineStr">
        <is>
          <t>Standard Class</t>
        </is>
      </c>
      <c r="F8292" t="inlineStr">
        <is>
          <t>DH-13675</t>
        </is>
      </c>
      <c r="G8292" t="inlineStr">
        <is>
          <t>Duane Huffman</t>
        </is>
      </c>
      <c r="H8292" t="inlineStr">
        <is>
          <t>Home Office</t>
        </is>
      </c>
      <c r="I8292" t="inlineStr">
        <is>
          <t>United States</t>
        </is>
      </c>
      <c r="J8292" t="inlineStr">
        <is>
          <t>Miami</t>
        </is>
      </c>
      <c r="K8292" t="inlineStr">
        <is>
          <t>Florida</t>
        </is>
      </c>
      <c r="L8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2" t="inlineStr">
        <is>
          <t>South</t>
        </is>
      </c>
      <c r="N8292" t="inlineStr">
        <is>
          <t>OFF-SU-10000432</t>
        </is>
      </c>
      <c r="O8292" t="inlineStr">
        <is>
          <t>Office Supplies</t>
        </is>
      </c>
      <c r="P8292" t="inlineStr">
        <is>
          <t>Supplies</t>
        </is>
      </c>
      <c r="Q8292" t="inlineStr">
        <is>
          <t>Acco Side-Punched Conventional Columnar Pads</t>
        </is>
      </c>
      <c r="R8292" t="n">
        <v>5.552</v>
      </c>
      <c r="S8292" t="n">
        <v>2</v>
      </c>
      <c r="T8292" t="n">
        <v>0.2</v>
      </c>
      <c r="U8292" t="n">
        <v>-1.041</v>
      </c>
      <c r="V8292">
        <f>IF(OR(C8292 = "", D8292 = ""), "", DATEDIF(C8292, D8292, "D"))</f>
        <v/>
      </c>
    </row>
    <row r="8293">
      <c r="A8293" t="inlineStr">
        <is>
          <t>0          1
1          2
2          3
3          4
4          5
        ... 
9989    9990
9990    9991
9991    9992
9992    9993
9993    9994
Name: Row ID, Length: 9994, dtype: int64</t>
        </is>
      </c>
      <c r="B8293" t="inlineStr">
        <is>
          <t>CA-2014-156244</t>
        </is>
      </c>
      <c r="C8293" s="3" t="n">
        <v>41981</v>
      </c>
      <c r="E8293" t="inlineStr">
        <is>
          <t>Standard Class</t>
        </is>
      </c>
      <c r="F8293" t="inlineStr">
        <is>
          <t>DH-13675</t>
        </is>
      </c>
      <c r="G8293" t="inlineStr">
        <is>
          <t>Duane Huffman</t>
        </is>
      </c>
      <c r="H8293" t="inlineStr">
        <is>
          <t>Home Office</t>
        </is>
      </c>
      <c r="I8293" t="inlineStr">
        <is>
          <t>United States</t>
        </is>
      </c>
      <c r="J8293" t="inlineStr">
        <is>
          <t>Miami</t>
        </is>
      </c>
      <c r="K8293" t="inlineStr">
        <is>
          <t>Florida</t>
        </is>
      </c>
      <c r="L8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3" t="inlineStr">
        <is>
          <t>South</t>
        </is>
      </c>
      <c r="N8293" t="inlineStr">
        <is>
          <t>OFF-LA-10000443</t>
        </is>
      </c>
      <c r="O8293" t="inlineStr">
        <is>
          <t>Office Supplies</t>
        </is>
      </c>
      <c r="P8293" t="inlineStr">
        <is>
          <t>Labels</t>
        </is>
      </c>
      <c r="Q8293" t="inlineStr">
        <is>
          <t>Avery 501</t>
        </is>
      </c>
      <c r="R8293" t="n">
        <v>2.952</v>
      </c>
      <c r="S8293" t="n">
        <v>1</v>
      </c>
      <c r="T8293" t="n">
        <v>0.2</v>
      </c>
      <c r="U8293" t="n">
        <v>0.9963</v>
      </c>
      <c r="V8293">
        <f>IF(OR(C8293 = "", D8293 = ""), "", DATEDIF(C8293, D8293, "D"))</f>
        <v/>
      </c>
    </row>
    <row r="8294">
      <c r="A8294" t="inlineStr">
        <is>
          <t>0          1
1          2
2          3
3          4
4          5
        ... 
9989    9990
9990    9991
9991    9992
9992    9993
9993    9994
Name: Row ID, Length: 9994, dtype: int64</t>
        </is>
      </c>
      <c r="B8294" t="inlineStr">
        <is>
          <t>CA-2015-106362</t>
        </is>
      </c>
      <c r="C8294" s="3" t="n">
        <v>42320</v>
      </c>
      <c r="E8294" t="inlineStr">
        <is>
          <t>Standard Class</t>
        </is>
      </c>
      <c r="F8294" t="inlineStr">
        <is>
          <t>LC-16885</t>
        </is>
      </c>
      <c r="G8294" t="inlineStr">
        <is>
          <t>Lena Creighton</t>
        </is>
      </c>
      <c r="H8294" t="inlineStr">
        <is>
          <t>Consumer</t>
        </is>
      </c>
      <c r="I8294" t="inlineStr">
        <is>
          <t>United States</t>
        </is>
      </c>
      <c r="J8294" t="inlineStr">
        <is>
          <t>Troy</t>
        </is>
      </c>
      <c r="K8294" t="inlineStr">
        <is>
          <t>Ohio</t>
        </is>
      </c>
      <c r="L8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4" t="inlineStr">
        <is>
          <t>East</t>
        </is>
      </c>
      <c r="N8294" t="inlineStr">
        <is>
          <t>OFF-BI-10003166</t>
        </is>
      </c>
      <c r="O8294" t="inlineStr">
        <is>
          <t>Office Supplies</t>
        </is>
      </c>
      <c r="P8294" t="inlineStr">
        <is>
          <t>Binders</t>
        </is>
      </c>
      <c r="Q8294" t="inlineStr">
        <is>
          <t>GBC Plasticlear Binding Covers</t>
        </is>
      </c>
      <c r="R8294" t="n">
        <v>10.332</v>
      </c>
      <c r="S8294" t="n">
        <v>3</v>
      </c>
      <c r="T8294" t="n">
        <v>0.7</v>
      </c>
      <c r="U8294" t="n">
        <v>-7.5768</v>
      </c>
      <c r="V8294">
        <f>IF(OR(C8294 = "", D8294 = ""), "", DATEDIF(C8294, D8294, "D"))</f>
        <v/>
      </c>
    </row>
    <row r="8295">
      <c r="A8295" t="inlineStr">
        <is>
          <t>0          1
1          2
2          3
3          4
4          5
        ... 
9989    9990
9990    9991
9991    9992
9992    9993
9993    9994
Name: Row ID, Length: 9994, dtype: int64</t>
        </is>
      </c>
      <c r="B8295" t="inlineStr">
        <is>
          <t>US-2017-168802</t>
        </is>
      </c>
      <c r="C8295" s="3" t="n">
        <v>42805</v>
      </c>
      <c r="D8295" s="3" t="n">
        <v>42927</v>
      </c>
      <c r="E8295" t="inlineStr">
        <is>
          <t>Standard Class</t>
        </is>
      </c>
      <c r="F8295" t="inlineStr">
        <is>
          <t>JO-15145</t>
        </is>
      </c>
      <c r="G8295" t="inlineStr">
        <is>
          <t>Jack O'Briant</t>
        </is>
      </c>
      <c r="H8295" t="inlineStr">
        <is>
          <t>Corporate</t>
        </is>
      </c>
      <c r="I8295" t="inlineStr">
        <is>
          <t>United States</t>
        </is>
      </c>
      <c r="J8295" t="inlineStr">
        <is>
          <t>Seattle</t>
        </is>
      </c>
      <c r="K8295" t="inlineStr">
        <is>
          <t>Washington</t>
        </is>
      </c>
      <c r="L8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5" t="inlineStr">
        <is>
          <t>West</t>
        </is>
      </c>
      <c r="N8295" t="inlineStr">
        <is>
          <t>OFF-BI-10002393</t>
        </is>
      </c>
      <c r="O8295" t="inlineStr">
        <is>
          <t>Office Supplies</t>
        </is>
      </c>
      <c r="P8295" t="inlineStr">
        <is>
          <t>Binders</t>
        </is>
      </c>
      <c r="Q8295" t="inlineStr">
        <is>
          <t>Binder Posts</t>
        </is>
      </c>
      <c r="R8295" t="n">
        <v>18.368</v>
      </c>
      <c r="S8295" t="n">
        <v>4</v>
      </c>
      <c r="T8295" t="n">
        <v>0.2</v>
      </c>
      <c r="U8295" t="n">
        <v>5.9696</v>
      </c>
      <c r="V8295">
        <f>IF(OR(C8295 = "", D8295 = ""), "", DATEDIF(C8295, D8295, "D"))</f>
        <v/>
      </c>
    </row>
    <row r="8296">
      <c r="A8296" t="inlineStr">
        <is>
          <t>0          1
1          2
2          3
3          4
4          5
        ... 
9989    9990
9990    9991
9991    9992
9992    9993
9993    9994
Name: Row ID, Length: 9994, dtype: int64</t>
        </is>
      </c>
      <c r="B8296" t="inlineStr">
        <is>
          <t>US-2017-146906</t>
        </is>
      </c>
      <c r="E8296" t="inlineStr">
        <is>
          <t>Standard Class</t>
        </is>
      </c>
      <c r="F8296" t="inlineStr">
        <is>
          <t>MT-17815</t>
        </is>
      </c>
      <c r="G8296" t="inlineStr">
        <is>
          <t>Meg Tillman</t>
        </is>
      </c>
      <c r="H8296" t="inlineStr">
        <is>
          <t>Consumer</t>
        </is>
      </c>
      <c r="I8296" t="inlineStr">
        <is>
          <t>United States</t>
        </is>
      </c>
      <c r="J8296" t="inlineStr">
        <is>
          <t>New York City</t>
        </is>
      </c>
      <c r="K8296" t="inlineStr">
        <is>
          <t>New York</t>
        </is>
      </c>
      <c r="L8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6" t="inlineStr">
        <is>
          <t>East</t>
        </is>
      </c>
      <c r="N8296" t="inlineStr">
        <is>
          <t>TEC-PH-10001809</t>
        </is>
      </c>
      <c r="O8296" t="inlineStr">
        <is>
          <t>Technology</t>
        </is>
      </c>
      <c r="P8296" t="inlineStr">
        <is>
          <t>Phones</t>
        </is>
      </c>
      <c r="Q8296" t="inlineStr">
        <is>
          <t>Panasonic KX T7736-B Digital phone</t>
        </is>
      </c>
      <c r="R8296" t="n">
        <v>299.9</v>
      </c>
      <c r="S8296" t="n">
        <v>2</v>
      </c>
      <c r="T8296" t="n">
        <v>0</v>
      </c>
      <c r="U8296" t="n">
        <v>74.97499999999999</v>
      </c>
      <c r="V8296">
        <f>IF(OR(C8296 = "", D8296 = ""), "", DATEDIF(C8296, D8296, "D"))</f>
        <v/>
      </c>
    </row>
    <row r="8297">
      <c r="A8297" t="inlineStr">
        <is>
          <t>0          1
1          2
2          3
3          4
4          5
        ... 
9989    9990
9990    9991
9991    9992
9992    9993
9993    9994
Name: Row ID, Length: 9994, dtype: int64</t>
        </is>
      </c>
      <c r="B8297" t="inlineStr">
        <is>
          <t>CA-2016-166380</t>
        </is>
      </c>
      <c r="D8297" s="3" t="n">
        <v>42435</v>
      </c>
      <c r="E8297" t="inlineStr">
        <is>
          <t>Standard Class</t>
        </is>
      </c>
      <c r="F8297" t="inlineStr">
        <is>
          <t>EB-13750</t>
        </is>
      </c>
      <c r="G8297" t="inlineStr">
        <is>
          <t>Edward Becker</t>
        </is>
      </c>
      <c r="H8297" t="inlineStr">
        <is>
          <t>Corporate</t>
        </is>
      </c>
      <c r="I8297" t="inlineStr">
        <is>
          <t>United States</t>
        </is>
      </c>
      <c r="J8297" t="inlineStr">
        <is>
          <t>Arlington</t>
        </is>
      </c>
      <c r="K8297" t="inlineStr">
        <is>
          <t>Virginia</t>
        </is>
      </c>
      <c r="L8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7" t="inlineStr">
        <is>
          <t>South</t>
        </is>
      </c>
      <c r="N8297" t="inlineStr">
        <is>
          <t>OFF-EN-10002600</t>
        </is>
      </c>
      <c r="O8297" t="inlineStr">
        <is>
          <t>Office Supplies</t>
        </is>
      </c>
      <c r="P8297" t="inlineStr">
        <is>
          <t>Envelopes</t>
        </is>
      </c>
      <c r="Q8297" t="inlineStr">
        <is>
          <t>Redi-Strip #10 Envelopes, 4 1/8 x 9 1/2</t>
        </is>
      </c>
      <c r="R8297" t="n">
        <v>26.55</v>
      </c>
      <c r="S8297" t="n">
        <v>9</v>
      </c>
      <c r="T8297" t="n">
        <v>0</v>
      </c>
      <c r="U8297" t="n">
        <v>12.744</v>
      </c>
      <c r="V8297">
        <f>IF(OR(C8297 = "", D8297 = ""), "", DATEDIF(C8297, D8297, "D"))</f>
        <v/>
      </c>
    </row>
    <row r="8298">
      <c r="A8298" t="inlineStr">
        <is>
          <t>0          1
1          2
2          3
3          4
4          5
        ... 
9989    9990
9990    9991
9991    9992
9992    9993
9993    9994
Name: Row ID, Length: 9994, dtype: int64</t>
        </is>
      </c>
      <c r="B8298" t="inlineStr">
        <is>
          <t>CA-2016-166380</t>
        </is>
      </c>
      <c r="D8298" s="3" t="n">
        <v>42435</v>
      </c>
      <c r="E8298" t="inlineStr">
        <is>
          <t>Standard Class</t>
        </is>
      </c>
      <c r="F8298" t="inlineStr">
        <is>
          <t>EB-13750</t>
        </is>
      </c>
      <c r="G8298" t="inlineStr">
        <is>
          <t>Edward Becker</t>
        </is>
      </c>
      <c r="H8298" t="inlineStr">
        <is>
          <t>Corporate</t>
        </is>
      </c>
      <c r="I8298" t="inlineStr">
        <is>
          <t>United States</t>
        </is>
      </c>
      <c r="J8298" t="inlineStr">
        <is>
          <t>Arlington</t>
        </is>
      </c>
      <c r="K8298" t="inlineStr">
        <is>
          <t>Virginia</t>
        </is>
      </c>
      <c r="L8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8" t="inlineStr">
        <is>
          <t>South</t>
        </is>
      </c>
      <c r="N8298" t="inlineStr">
        <is>
          <t>TEC-AC-10000109</t>
        </is>
      </c>
      <c r="O8298" t="inlineStr">
        <is>
          <t>Technology</t>
        </is>
      </c>
      <c r="P8298" t="inlineStr">
        <is>
          <t>Accessories</t>
        </is>
      </c>
      <c r="Q8298" t="inlineStr">
        <is>
          <t>Sony Micro Vault Click 16 GB USB 2.0 Flash Drive</t>
        </is>
      </c>
      <c r="R8298" t="n">
        <v>111.98</v>
      </c>
      <c r="S8298" t="n">
        <v>2</v>
      </c>
      <c r="T8298" t="n">
        <v>0</v>
      </c>
      <c r="U8298" t="n">
        <v>26.8752</v>
      </c>
      <c r="V8298">
        <f>IF(OR(C8298 = "", D8298 = ""), "", DATEDIF(C8298, D8298, "D"))</f>
        <v/>
      </c>
    </row>
    <row r="8299">
      <c r="A8299" t="inlineStr">
        <is>
          <t>0          1
1          2
2          3
3          4
4          5
        ... 
9989    9990
9990    9991
9991    9992
9992    9993
9993    9994
Name: Row ID, Length: 9994, dtype: int64</t>
        </is>
      </c>
      <c r="B8299" t="inlineStr">
        <is>
          <t>US-2015-158911</t>
        </is>
      </c>
      <c r="C8299" s="3" t="n">
        <v>42131</v>
      </c>
      <c r="D8299" s="3" t="n">
        <v>42315</v>
      </c>
      <c r="E8299" t="inlineStr">
        <is>
          <t>Standard Class</t>
        </is>
      </c>
      <c r="F8299" t="inlineStr">
        <is>
          <t>RS-19765</t>
        </is>
      </c>
      <c r="G8299" t="inlineStr">
        <is>
          <t>Roland Schwarz</t>
        </is>
      </c>
      <c r="H8299" t="inlineStr">
        <is>
          <t>Corporate</t>
        </is>
      </c>
      <c r="I8299" t="inlineStr">
        <is>
          <t>United States</t>
        </is>
      </c>
      <c r="J8299" t="inlineStr">
        <is>
          <t>Charlotte</t>
        </is>
      </c>
      <c r="K8299" t="inlineStr">
        <is>
          <t>North Carolina</t>
        </is>
      </c>
      <c r="L8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299" t="inlineStr">
        <is>
          <t>South</t>
        </is>
      </c>
      <c r="N8299" t="inlineStr">
        <is>
          <t>FUR-FU-10003829</t>
        </is>
      </c>
      <c r="O8299" t="inlineStr">
        <is>
          <t>Furniture</t>
        </is>
      </c>
      <c r="P8299" t="inlineStr">
        <is>
          <t>Furnishings</t>
        </is>
      </c>
      <c r="Q8299" t="inlineStr">
        <is>
          <t>Stackable Trays</t>
        </is>
      </c>
      <c r="R8299" t="n">
        <v>4.928</v>
      </c>
      <c r="S8299" t="n">
        <v>2</v>
      </c>
      <c r="T8299" t="n">
        <v>0.2</v>
      </c>
      <c r="U8299" t="n">
        <v>0.7392</v>
      </c>
      <c r="V8299">
        <f>IF(OR(C8299 = "", D8299 = ""), "", DATEDIF(C8299, D8299, "D"))</f>
        <v/>
      </c>
    </row>
    <row r="8300">
      <c r="A8300" t="inlineStr">
        <is>
          <t>0          1
1          2
2          3
3          4
4          5
        ... 
9989    9990
9990    9991
9991    9992
9992    9993
9993    9994
Name: Row ID, Length: 9994, dtype: int64</t>
        </is>
      </c>
      <c r="B8300" t="inlineStr">
        <is>
          <t>US-2015-158911</t>
        </is>
      </c>
      <c r="C8300" s="3" t="n">
        <v>42131</v>
      </c>
      <c r="D8300" s="3" t="n">
        <v>42315</v>
      </c>
      <c r="E8300" t="inlineStr">
        <is>
          <t>Standard Class</t>
        </is>
      </c>
      <c r="F8300" t="inlineStr">
        <is>
          <t>RS-19765</t>
        </is>
      </c>
      <c r="G8300" t="inlineStr">
        <is>
          <t>Roland Schwarz</t>
        </is>
      </c>
      <c r="H8300" t="inlineStr">
        <is>
          <t>Corporate</t>
        </is>
      </c>
      <c r="I8300" t="inlineStr">
        <is>
          <t>United States</t>
        </is>
      </c>
      <c r="J8300" t="inlineStr">
        <is>
          <t>Charlotte</t>
        </is>
      </c>
      <c r="K8300" t="inlineStr">
        <is>
          <t>North Carolina</t>
        </is>
      </c>
      <c r="L8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0" t="inlineStr">
        <is>
          <t>South</t>
        </is>
      </c>
      <c r="N8300" t="inlineStr">
        <is>
          <t>OFF-LA-10003223</t>
        </is>
      </c>
      <c r="O8300" t="inlineStr">
        <is>
          <t>Office Supplies</t>
        </is>
      </c>
      <c r="P8300" t="inlineStr">
        <is>
          <t>Labels</t>
        </is>
      </c>
      <c r="Q8300" t="inlineStr">
        <is>
          <t>Avery 508</t>
        </is>
      </c>
      <c r="R8300" t="n">
        <v>11.784</v>
      </c>
      <c r="S8300" t="n">
        <v>3</v>
      </c>
      <c r="T8300" t="n">
        <v>0.2</v>
      </c>
      <c r="U8300" t="n">
        <v>4.2717</v>
      </c>
      <c r="V8300">
        <f>IF(OR(C8300 = "", D8300 = ""), "", DATEDIF(C8300, D8300, "D"))</f>
        <v/>
      </c>
    </row>
    <row r="8301">
      <c r="A8301" t="inlineStr">
        <is>
          <t>0          1
1          2
2          3
3          4
4          5
        ... 
9989    9990
9990    9991
9991    9992
9992    9993
9993    9994
Name: Row ID, Length: 9994, dtype: int64</t>
        </is>
      </c>
      <c r="B8301" t="inlineStr">
        <is>
          <t>US-2014-103338</t>
        </is>
      </c>
      <c r="C8301" s="3" t="n">
        <v>41946</v>
      </c>
      <c r="E8301" t="inlineStr">
        <is>
          <t>Standard Class</t>
        </is>
      </c>
      <c r="F8301" t="inlineStr">
        <is>
          <t>RB-19435</t>
        </is>
      </c>
      <c r="G8301" t="inlineStr">
        <is>
          <t>Richard Bierner</t>
        </is>
      </c>
      <c r="H8301" t="inlineStr">
        <is>
          <t>Consumer</t>
        </is>
      </c>
      <c r="I8301" t="inlineStr">
        <is>
          <t>United States</t>
        </is>
      </c>
      <c r="J8301" t="inlineStr">
        <is>
          <t>Roseville</t>
        </is>
      </c>
      <c r="K8301" t="inlineStr">
        <is>
          <t>California</t>
        </is>
      </c>
      <c r="L8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1" t="inlineStr">
        <is>
          <t>West</t>
        </is>
      </c>
      <c r="N8301" t="inlineStr">
        <is>
          <t>OFF-AR-10001770</t>
        </is>
      </c>
      <c r="O8301" t="inlineStr">
        <is>
          <t>Office Supplies</t>
        </is>
      </c>
      <c r="P8301" t="inlineStr">
        <is>
          <t>Art</t>
        </is>
      </c>
      <c r="Q8301" t="inlineStr">
        <is>
          <t>Economy #2 Pencils</t>
        </is>
      </c>
      <c r="R8301" t="n">
        <v>7.98</v>
      </c>
      <c r="S8301" t="n">
        <v>3</v>
      </c>
      <c r="T8301" t="n">
        <v>0</v>
      </c>
      <c r="U8301" t="n">
        <v>2.0748</v>
      </c>
      <c r="V8301">
        <f>IF(OR(C8301 = "", D8301 = ""), "", DATEDIF(C8301, D8301, "D"))</f>
        <v/>
      </c>
    </row>
    <row r="8302">
      <c r="A8302" t="inlineStr">
        <is>
          <t>0          1
1          2
2          3
3          4
4          5
        ... 
9989    9990
9990    9991
9991    9992
9992    9993
9993    9994
Name: Row ID, Length: 9994, dtype: int64</t>
        </is>
      </c>
      <c r="B8302" t="inlineStr">
        <is>
          <t>CA-2015-109169</t>
        </is>
      </c>
      <c r="E8302" t="inlineStr">
        <is>
          <t>Standard Class</t>
        </is>
      </c>
      <c r="F8302" t="inlineStr">
        <is>
          <t>OT-18730</t>
        </is>
      </c>
      <c r="G8302" t="inlineStr">
        <is>
          <t>Olvera Toch</t>
        </is>
      </c>
      <c r="H8302" t="inlineStr">
        <is>
          <t>Consumer</t>
        </is>
      </c>
      <c r="I8302" t="inlineStr">
        <is>
          <t>United States</t>
        </is>
      </c>
      <c r="J8302" t="inlineStr">
        <is>
          <t>Detroit</t>
        </is>
      </c>
      <c r="K8302" t="inlineStr">
        <is>
          <t>Michigan</t>
        </is>
      </c>
      <c r="L8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2" t="inlineStr">
        <is>
          <t>Central</t>
        </is>
      </c>
      <c r="N8302" t="inlineStr">
        <is>
          <t>OFF-EN-10003296</t>
        </is>
      </c>
      <c r="O8302" t="inlineStr">
        <is>
          <t>Office Supplies</t>
        </is>
      </c>
      <c r="P8302" t="inlineStr">
        <is>
          <t>Envelopes</t>
        </is>
      </c>
      <c r="Q8302" t="inlineStr">
        <is>
          <t>Tyvek Side-Opening Peel &amp; Seel Expanding Envelopes</t>
        </is>
      </c>
      <c r="R8302" t="n">
        <v>180.96</v>
      </c>
      <c r="S8302" t="n">
        <v>2</v>
      </c>
      <c r="T8302" t="n">
        <v>0</v>
      </c>
      <c r="U8302" t="n">
        <v>81.432</v>
      </c>
      <c r="V8302">
        <f>IF(OR(C8302 = "", D8302 = ""), "", DATEDIF(C8302, D8302, "D"))</f>
        <v/>
      </c>
    </row>
    <row r="8303">
      <c r="A8303" t="inlineStr">
        <is>
          <t>0          1
1          2
2          3
3          4
4          5
        ... 
9989    9990
9990    9991
9991    9992
9992    9993
9993    9994
Name: Row ID, Length: 9994, dtype: int64</t>
        </is>
      </c>
      <c r="B8303" t="inlineStr">
        <is>
          <t>US-2017-167318</t>
        </is>
      </c>
      <c r="D8303" s="3" t="n">
        <v>42743</v>
      </c>
      <c r="E8303" t="inlineStr">
        <is>
          <t>Standard Class</t>
        </is>
      </c>
      <c r="F8303" t="inlineStr">
        <is>
          <t>GZ-14545</t>
        </is>
      </c>
      <c r="G8303" t="inlineStr">
        <is>
          <t>George Zrebassa</t>
        </is>
      </c>
      <c r="H8303" t="inlineStr">
        <is>
          <t>Corporate</t>
        </is>
      </c>
      <c r="I8303" t="inlineStr">
        <is>
          <t>United States</t>
        </is>
      </c>
      <c r="J8303" t="inlineStr">
        <is>
          <t>Los Angeles</t>
        </is>
      </c>
      <c r="K8303" t="inlineStr">
        <is>
          <t>California</t>
        </is>
      </c>
      <c r="L8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3" t="inlineStr">
        <is>
          <t>West</t>
        </is>
      </c>
      <c r="N8303" t="inlineStr">
        <is>
          <t>TEC-AC-10003870</t>
        </is>
      </c>
      <c r="O8303" t="inlineStr">
        <is>
          <t>Technology</t>
        </is>
      </c>
      <c r="P8303" t="inlineStr">
        <is>
          <t>Accessories</t>
        </is>
      </c>
      <c r="Q8303" t="inlineStr">
        <is>
          <t>Logitech Z-906 Speaker sys - home theater - 5.1-CH</t>
        </is>
      </c>
      <c r="R8303" t="n">
        <v>1649.95</v>
      </c>
      <c r="S8303" t="n">
        <v>5</v>
      </c>
      <c r="T8303" t="n">
        <v>0</v>
      </c>
      <c r="U8303" t="n">
        <v>659.98</v>
      </c>
      <c r="V8303">
        <f>IF(OR(C8303 = "", D8303 = ""), "", DATEDIF(C8303, D8303, "D"))</f>
        <v/>
      </c>
    </row>
    <row r="8304">
      <c r="A8304" t="inlineStr">
        <is>
          <t>0          1
1          2
2          3
3          4
4          5
        ... 
9989    9990
9990    9991
9991    9992
9992    9993
9993    9994
Name: Row ID, Length: 9994, dtype: int64</t>
        </is>
      </c>
      <c r="B8304" t="inlineStr">
        <is>
          <t>US-2017-167318</t>
        </is>
      </c>
      <c r="D8304" s="3" t="n">
        <v>42743</v>
      </c>
      <c r="E8304" t="inlineStr">
        <is>
          <t>Standard Class</t>
        </is>
      </c>
      <c r="F8304" t="inlineStr">
        <is>
          <t>GZ-14545</t>
        </is>
      </c>
      <c r="G8304" t="inlineStr">
        <is>
          <t>George Zrebassa</t>
        </is>
      </c>
      <c r="H8304" t="inlineStr">
        <is>
          <t>Corporate</t>
        </is>
      </c>
      <c r="I8304" t="inlineStr">
        <is>
          <t>United States</t>
        </is>
      </c>
      <c r="J8304" t="inlineStr">
        <is>
          <t>Los Angeles</t>
        </is>
      </c>
      <c r="K8304" t="inlineStr">
        <is>
          <t>California</t>
        </is>
      </c>
      <c r="L8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4" t="inlineStr">
        <is>
          <t>West</t>
        </is>
      </c>
      <c r="N8304" t="inlineStr">
        <is>
          <t>FUR-CH-10000665</t>
        </is>
      </c>
      <c r="O8304" t="inlineStr">
        <is>
          <t>Furniture</t>
        </is>
      </c>
      <c r="P8304" t="inlineStr">
        <is>
          <t>Chairs</t>
        </is>
      </c>
      <c r="Q8304" t="inlineStr">
        <is>
          <t>Global Airflow Leather Mesh Back Chair, Black</t>
        </is>
      </c>
      <c r="R8304" t="n">
        <v>362.352</v>
      </c>
      <c r="S8304" t="n">
        <v>3</v>
      </c>
      <c r="T8304" t="n">
        <v>0.2</v>
      </c>
      <c r="U8304" t="n">
        <v>45.294</v>
      </c>
      <c r="V8304">
        <f>IF(OR(C8304 = "", D8304 = ""), "", DATEDIF(C8304, D8304, "D"))</f>
        <v/>
      </c>
    </row>
    <row r="8305">
      <c r="A8305" t="inlineStr">
        <is>
          <t>0          1
1          2
2          3
3          4
4          5
        ... 
9989    9990
9990    9991
9991    9992
9992    9993
9993    9994
Name: Row ID, Length: 9994, dtype: int64</t>
        </is>
      </c>
      <c r="B8305" t="inlineStr">
        <is>
          <t>US-2014-120313</t>
        </is>
      </c>
      <c r="D8305" s="3" t="n">
        <v>41681</v>
      </c>
      <c r="E8305" t="inlineStr">
        <is>
          <t>Second Class</t>
        </is>
      </c>
      <c r="F8305" t="inlineStr">
        <is>
          <t>NL-18310</t>
        </is>
      </c>
      <c r="G8305" t="inlineStr">
        <is>
          <t>Nancy Lomonaco</t>
        </is>
      </c>
      <c r="H8305" t="inlineStr">
        <is>
          <t>Home Office</t>
        </is>
      </c>
      <c r="I8305" t="inlineStr">
        <is>
          <t>United States</t>
        </is>
      </c>
      <c r="J8305" t="inlineStr">
        <is>
          <t>San Francisco</t>
        </is>
      </c>
      <c r="K8305" t="inlineStr">
        <is>
          <t>California</t>
        </is>
      </c>
      <c r="L8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5" t="inlineStr">
        <is>
          <t>West</t>
        </is>
      </c>
      <c r="N8305" t="inlineStr">
        <is>
          <t>TEC-PH-10003092</t>
        </is>
      </c>
      <c r="O8305" t="inlineStr">
        <is>
          <t>Technology</t>
        </is>
      </c>
      <c r="P8305" t="inlineStr">
        <is>
          <t>Phones</t>
        </is>
      </c>
      <c r="Q8305" t="inlineStr">
        <is>
          <t>Motorola L804</t>
        </is>
      </c>
      <c r="R8305" t="n">
        <v>73.584</v>
      </c>
      <c r="S8305" t="n">
        <v>2</v>
      </c>
      <c r="T8305" t="n">
        <v>0.2</v>
      </c>
      <c r="U8305" t="n">
        <v>8.2782</v>
      </c>
      <c r="V8305">
        <f>IF(OR(C8305 = "", D8305 = ""), "", DATEDIF(C8305, D8305, "D"))</f>
        <v/>
      </c>
    </row>
    <row r="8306">
      <c r="A8306" t="inlineStr">
        <is>
          <t>0          1
1          2
2          3
3          4
4          5
        ... 
9989    9990
9990    9991
9991    9992
9992    9993
9993    9994
Name: Row ID, Length: 9994, dtype: int64</t>
        </is>
      </c>
      <c r="B8306" t="inlineStr">
        <is>
          <t>CA-2017-135419</t>
        </is>
      </c>
      <c r="C8306" s="3" t="n">
        <v>42805</v>
      </c>
      <c r="D8306" s="3" t="n">
        <v>42989</v>
      </c>
      <c r="E8306" t="inlineStr">
        <is>
          <t>Standard Class</t>
        </is>
      </c>
      <c r="F8306" t="inlineStr">
        <is>
          <t>BG-11740</t>
        </is>
      </c>
      <c r="G8306" t="inlineStr">
        <is>
          <t>Bruce Geld</t>
        </is>
      </c>
      <c r="H8306" t="inlineStr">
        <is>
          <t>Consumer</t>
        </is>
      </c>
      <c r="I8306" t="inlineStr">
        <is>
          <t>United States</t>
        </is>
      </c>
      <c r="J8306" t="inlineStr">
        <is>
          <t>Bakersfield</t>
        </is>
      </c>
      <c r="K8306" t="inlineStr">
        <is>
          <t>California</t>
        </is>
      </c>
      <c r="L8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6" t="inlineStr">
        <is>
          <t>West</t>
        </is>
      </c>
      <c r="N8306" t="inlineStr">
        <is>
          <t>FUR-TA-10001086</t>
        </is>
      </c>
      <c r="O8306" t="inlineStr">
        <is>
          <t>Furniture</t>
        </is>
      </c>
      <c r="P8306" t="inlineStr">
        <is>
          <t>Tables</t>
        </is>
      </c>
      <c r="Q8306" t="inlineStr">
        <is>
          <t>SAFCO PlanMaster Boards, 60w x 37-1/2d, White Melamine</t>
        </is>
      </c>
      <c r="R8306" t="n">
        <v>486.368</v>
      </c>
      <c r="S8306" t="n">
        <v>4</v>
      </c>
      <c r="T8306" t="n">
        <v>0.2</v>
      </c>
      <c r="U8306" t="n">
        <v>36.4776</v>
      </c>
      <c r="V8306">
        <f>IF(OR(C8306 = "", D8306 = ""), "", DATEDIF(C8306, D8306, "D"))</f>
        <v/>
      </c>
    </row>
    <row r="8307">
      <c r="A8307" t="inlineStr">
        <is>
          <t>0          1
1          2
2          3
3          4
4          5
        ... 
9989    9990
9990    9991
9991    9992
9992    9993
9993    9994
Name: Row ID, Length: 9994, dtype: int64</t>
        </is>
      </c>
      <c r="B8307" t="inlineStr">
        <is>
          <t>CA-2016-128671</t>
        </is>
      </c>
      <c r="C8307" s="3" t="n">
        <v>42682</v>
      </c>
      <c r="E8307" t="inlineStr">
        <is>
          <t>Standard Class</t>
        </is>
      </c>
      <c r="F8307" t="inlineStr">
        <is>
          <t>MT-18070</t>
        </is>
      </c>
      <c r="G8307" t="inlineStr">
        <is>
          <t>Michelle Tran</t>
        </is>
      </c>
      <c r="H8307" t="inlineStr">
        <is>
          <t>Home Office</t>
        </is>
      </c>
      <c r="I8307" t="inlineStr">
        <is>
          <t>United States</t>
        </is>
      </c>
      <c r="J8307" t="inlineStr">
        <is>
          <t>Tulsa</t>
        </is>
      </c>
      <c r="K8307" t="inlineStr">
        <is>
          <t>Oklahoma</t>
        </is>
      </c>
      <c r="L8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7" t="inlineStr">
        <is>
          <t>Central</t>
        </is>
      </c>
      <c r="N8307" t="inlineStr">
        <is>
          <t>OFF-PA-10001870</t>
        </is>
      </c>
      <c r="O8307" t="inlineStr">
        <is>
          <t>Office Supplies</t>
        </is>
      </c>
      <c r="P8307" t="inlineStr">
        <is>
          <t>Paper</t>
        </is>
      </c>
      <c r="Q8307" t="inlineStr">
        <is>
          <t>Xerox 202</t>
        </is>
      </c>
      <c r="R8307" t="n">
        <v>32.4</v>
      </c>
      <c r="S8307" t="n">
        <v>5</v>
      </c>
      <c r="T8307" t="n">
        <v>0</v>
      </c>
      <c r="U8307" t="n">
        <v>15.552</v>
      </c>
      <c r="V8307">
        <f>IF(OR(C8307 = "", D8307 = ""), "", DATEDIF(C8307, D8307, "D"))</f>
        <v/>
      </c>
    </row>
    <row r="8308">
      <c r="A8308" t="inlineStr">
        <is>
          <t>0          1
1          2
2          3
3          4
4          5
        ... 
9989    9990
9990    9991
9991    9992
9992    9993
9993    9994
Name: Row ID, Length: 9994, dtype: int64</t>
        </is>
      </c>
      <c r="B8308" t="inlineStr">
        <is>
          <t>CA-2016-128671</t>
        </is>
      </c>
      <c r="C8308" s="3" t="n">
        <v>42682</v>
      </c>
      <c r="E8308" t="inlineStr">
        <is>
          <t>Standard Class</t>
        </is>
      </c>
      <c r="F8308" t="inlineStr">
        <is>
          <t>MT-18070</t>
        </is>
      </c>
      <c r="G8308" t="inlineStr">
        <is>
          <t>Michelle Tran</t>
        </is>
      </c>
      <c r="H8308" t="inlineStr">
        <is>
          <t>Home Office</t>
        </is>
      </c>
      <c r="I8308" t="inlineStr">
        <is>
          <t>United States</t>
        </is>
      </c>
      <c r="J8308" t="inlineStr">
        <is>
          <t>Tulsa</t>
        </is>
      </c>
      <c r="K8308" t="inlineStr">
        <is>
          <t>Oklahoma</t>
        </is>
      </c>
      <c r="L8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8" t="inlineStr">
        <is>
          <t>Central</t>
        </is>
      </c>
      <c r="N8308" t="inlineStr">
        <is>
          <t>OFF-BI-10003305</t>
        </is>
      </c>
      <c r="O8308" t="inlineStr">
        <is>
          <t>Office Supplies</t>
        </is>
      </c>
      <c r="P8308" t="inlineStr">
        <is>
          <t>Binders</t>
        </is>
      </c>
      <c r="Q8308" t="inlineStr">
        <is>
          <t>Avery Hanging File Binders</t>
        </is>
      </c>
      <c r="R8308" t="n">
        <v>41.86</v>
      </c>
      <c r="S8308" t="n">
        <v>7</v>
      </c>
      <c r="T8308" t="n">
        <v>0</v>
      </c>
      <c r="U8308" t="n">
        <v>19.2556</v>
      </c>
      <c r="V8308">
        <f>IF(OR(C8308 = "", D8308 = ""), "", DATEDIF(C8308, D8308, "D"))</f>
        <v/>
      </c>
    </row>
    <row r="8309">
      <c r="A8309" t="inlineStr">
        <is>
          <t>0          1
1          2
2          3
3          4
4          5
        ... 
9989    9990
9990    9991
9991    9992
9992    9993
9993    9994
Name: Row ID, Length: 9994, dtype: int64</t>
        </is>
      </c>
      <c r="B8309" t="inlineStr">
        <is>
          <t>CA-2016-128671</t>
        </is>
      </c>
      <c r="C8309" s="3" t="n">
        <v>42682</v>
      </c>
      <c r="E8309" t="inlineStr">
        <is>
          <t>Standard Class</t>
        </is>
      </c>
      <c r="F8309" t="inlineStr">
        <is>
          <t>MT-18070</t>
        </is>
      </c>
      <c r="G8309" t="inlineStr">
        <is>
          <t>Michelle Tran</t>
        </is>
      </c>
      <c r="H8309" t="inlineStr">
        <is>
          <t>Home Office</t>
        </is>
      </c>
      <c r="I8309" t="inlineStr">
        <is>
          <t>United States</t>
        </is>
      </c>
      <c r="J8309" t="inlineStr">
        <is>
          <t>Tulsa</t>
        </is>
      </c>
      <c r="K8309" t="inlineStr">
        <is>
          <t>Oklahoma</t>
        </is>
      </c>
      <c r="L8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09" t="inlineStr">
        <is>
          <t>Central</t>
        </is>
      </c>
      <c r="N8309" t="inlineStr">
        <is>
          <t>OFF-BI-10003007</t>
        </is>
      </c>
      <c r="O8309" t="inlineStr">
        <is>
          <t>Office Supplies</t>
        </is>
      </c>
      <c r="P8309" t="inlineStr">
        <is>
          <t>Binders</t>
        </is>
      </c>
      <c r="Q8309" t="inlineStr">
        <is>
          <t>Premium Transparent Presentation Covers, No Pattern/Clear, 8 1/2" x 11"</t>
        </is>
      </c>
      <c r="R8309" t="n">
        <v>77.56</v>
      </c>
      <c r="S8309" t="n">
        <v>2</v>
      </c>
      <c r="T8309" t="n">
        <v>0</v>
      </c>
      <c r="U8309" t="n">
        <v>35.6776</v>
      </c>
      <c r="V8309">
        <f>IF(OR(C8309 = "", D8309 = ""), "", DATEDIF(C8309, D8309, "D"))</f>
        <v/>
      </c>
    </row>
    <row r="8310">
      <c r="A8310" t="inlineStr">
        <is>
          <t>0          1
1          2
2          3
3          4
4          5
        ... 
9989    9990
9990    9991
9991    9992
9992    9993
9993    9994
Name: Row ID, Length: 9994, dtype: int64</t>
        </is>
      </c>
      <c r="B8310" t="inlineStr">
        <is>
          <t>CA-2016-149335</t>
        </is>
      </c>
      <c r="E8310" t="inlineStr">
        <is>
          <t>Same Day</t>
        </is>
      </c>
      <c r="F8310" t="inlineStr">
        <is>
          <t>BC-11125</t>
        </is>
      </c>
      <c r="G8310" t="inlineStr">
        <is>
          <t>Becky Castell</t>
        </is>
      </c>
      <c r="H8310" t="inlineStr">
        <is>
          <t>Home Office</t>
        </is>
      </c>
      <c r="I8310" t="inlineStr">
        <is>
          <t>United States</t>
        </is>
      </c>
      <c r="J8310" t="inlineStr">
        <is>
          <t>San Francisco</t>
        </is>
      </c>
      <c r="K8310" t="inlineStr">
        <is>
          <t>California</t>
        </is>
      </c>
      <c r="L8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0" t="inlineStr">
        <is>
          <t>West</t>
        </is>
      </c>
      <c r="N8310" t="inlineStr">
        <is>
          <t>OFF-AR-10001419</t>
        </is>
      </c>
      <c r="O8310" t="inlineStr">
        <is>
          <t>Office Supplies</t>
        </is>
      </c>
      <c r="P8310" t="inlineStr">
        <is>
          <t>Art</t>
        </is>
      </c>
      <c r="Q8310" t="inlineStr">
        <is>
          <t>Newell 325</t>
        </is>
      </c>
      <c r="R8310" t="n">
        <v>37.17</v>
      </c>
      <c r="S8310" t="n">
        <v>9</v>
      </c>
      <c r="T8310" t="n">
        <v>0</v>
      </c>
      <c r="U8310" t="n">
        <v>11.151</v>
      </c>
      <c r="V8310">
        <f>IF(OR(C8310 = "", D8310 = ""), "", DATEDIF(C8310, D8310, "D"))</f>
        <v/>
      </c>
    </row>
    <row r="8311">
      <c r="A8311" t="inlineStr">
        <is>
          <t>0          1
1          2
2          3
3          4
4          5
        ... 
9989    9990
9990    9991
9991    9992
9992    9993
9993    9994
Name: Row ID, Length: 9994, dtype: int64</t>
        </is>
      </c>
      <c r="B8311" t="inlineStr">
        <is>
          <t>CA-2014-168312</t>
        </is>
      </c>
      <c r="C8311" s="3" t="n">
        <v>41642</v>
      </c>
      <c r="D8311" s="3" t="n">
        <v>41823</v>
      </c>
      <c r="E8311" t="inlineStr">
        <is>
          <t>Standard Class</t>
        </is>
      </c>
      <c r="F8311" t="inlineStr">
        <is>
          <t>GW-14605</t>
        </is>
      </c>
      <c r="G8311" t="inlineStr">
        <is>
          <t>Giulietta Weimer</t>
        </is>
      </c>
      <c r="H8311" t="inlineStr">
        <is>
          <t>Consumer</t>
        </is>
      </c>
      <c r="I8311" t="inlineStr">
        <is>
          <t>United States</t>
        </is>
      </c>
      <c r="J8311" t="inlineStr">
        <is>
          <t>Houston</t>
        </is>
      </c>
      <c r="K8311" t="inlineStr">
        <is>
          <t>Texas</t>
        </is>
      </c>
      <c r="L8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1" t="inlineStr">
        <is>
          <t>Central</t>
        </is>
      </c>
      <c r="N8311" t="inlineStr">
        <is>
          <t>OFF-ST-10003692</t>
        </is>
      </c>
      <c r="O8311" t="inlineStr">
        <is>
          <t>Office Supplies</t>
        </is>
      </c>
      <c r="P8311" t="inlineStr">
        <is>
          <t>Storage</t>
        </is>
      </c>
      <c r="Q8311" t="inlineStr">
        <is>
          <t>Recycled Steel Personal File for Hanging File Folders</t>
        </is>
      </c>
      <c r="R8311" t="n">
        <v>137.352</v>
      </c>
      <c r="S8311" t="n">
        <v>3</v>
      </c>
      <c r="T8311" t="n">
        <v>0.2</v>
      </c>
      <c r="U8311" t="n">
        <v>8.5845</v>
      </c>
      <c r="V8311">
        <f>IF(OR(C8311 = "", D8311 = ""), "", DATEDIF(C8311, D8311, "D"))</f>
        <v/>
      </c>
    </row>
    <row r="8312">
      <c r="A8312" t="inlineStr">
        <is>
          <t>0          1
1          2
2          3
3          4
4          5
        ... 
9989    9990
9990    9991
9991    9992
9992    9993
9993    9994
Name: Row ID, Length: 9994, dtype: int64</t>
        </is>
      </c>
      <c r="B8312" t="inlineStr">
        <is>
          <t>CA-2014-168312</t>
        </is>
      </c>
      <c r="C8312" s="3" t="n">
        <v>41642</v>
      </c>
      <c r="D8312" s="3" t="n">
        <v>41823</v>
      </c>
      <c r="E8312" t="inlineStr">
        <is>
          <t>Standard Class</t>
        </is>
      </c>
      <c r="F8312" t="inlineStr">
        <is>
          <t>GW-14605</t>
        </is>
      </c>
      <c r="G8312" t="inlineStr">
        <is>
          <t>Giulietta Weimer</t>
        </is>
      </c>
      <c r="H8312" t="inlineStr">
        <is>
          <t>Consumer</t>
        </is>
      </c>
      <c r="I8312" t="inlineStr">
        <is>
          <t>United States</t>
        </is>
      </c>
      <c r="J8312" t="inlineStr">
        <is>
          <t>Houston</t>
        </is>
      </c>
      <c r="K8312" t="inlineStr">
        <is>
          <t>Texas</t>
        </is>
      </c>
      <c r="L8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2" t="inlineStr">
        <is>
          <t>Central</t>
        </is>
      </c>
      <c r="N8312" t="inlineStr">
        <is>
          <t>FUR-TA-10001866</t>
        </is>
      </c>
      <c r="O8312" t="inlineStr">
        <is>
          <t>Furniture</t>
        </is>
      </c>
      <c r="P8312" t="inlineStr">
        <is>
          <t>Tables</t>
        </is>
      </c>
      <c r="Q8312" t="inlineStr">
        <is>
          <t>Bevis Round Conference Room Tables and Bases</t>
        </is>
      </c>
      <c r="R8312" t="n">
        <v>376.509</v>
      </c>
      <c r="S8312" t="n">
        <v>3</v>
      </c>
      <c r="T8312" t="n">
        <v>0.3</v>
      </c>
      <c r="U8312" t="n">
        <v>-43.0296</v>
      </c>
      <c r="V8312">
        <f>IF(OR(C8312 = "", D8312 = ""), "", DATEDIF(C8312, D8312, "D"))</f>
        <v/>
      </c>
    </row>
    <row r="8313">
      <c r="A8313" t="inlineStr">
        <is>
          <t>0          1
1          2
2          3
3          4
4          5
        ... 
9989    9990
9990    9991
9991    9992
9992    9993
9993    9994
Name: Row ID, Length: 9994, dtype: int64</t>
        </is>
      </c>
      <c r="B8313" t="inlineStr">
        <is>
          <t>US-2017-105935</t>
        </is>
      </c>
      <c r="E8313" t="inlineStr">
        <is>
          <t>Standard Class</t>
        </is>
      </c>
      <c r="F8313" t="inlineStr">
        <is>
          <t>BD-11500</t>
        </is>
      </c>
      <c r="G8313" t="inlineStr">
        <is>
          <t>Bradley Drucker</t>
        </is>
      </c>
      <c r="H8313" t="inlineStr">
        <is>
          <t>Consumer</t>
        </is>
      </c>
      <c r="I8313" t="inlineStr">
        <is>
          <t>United States</t>
        </is>
      </c>
      <c r="J8313" t="inlineStr">
        <is>
          <t>Columbus</t>
        </is>
      </c>
      <c r="K8313" t="inlineStr">
        <is>
          <t>Georgia</t>
        </is>
      </c>
      <c r="L8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3" t="inlineStr">
        <is>
          <t>South</t>
        </is>
      </c>
      <c r="N8313" t="inlineStr">
        <is>
          <t>FUR-FU-10002157</t>
        </is>
      </c>
      <c r="O8313" t="inlineStr">
        <is>
          <t>Furniture</t>
        </is>
      </c>
      <c r="P8313" t="inlineStr">
        <is>
          <t>Furnishings</t>
        </is>
      </c>
      <c r="Q8313" t="inlineStr">
        <is>
          <t>Artistic Insta-Plaque</t>
        </is>
      </c>
      <c r="R8313" t="n">
        <v>62.72</v>
      </c>
      <c r="S8313" t="n">
        <v>4</v>
      </c>
      <c r="T8313" t="n">
        <v>0</v>
      </c>
      <c r="U8313" t="n">
        <v>24.4608</v>
      </c>
      <c r="V8313">
        <f>IF(OR(C8313 = "", D8313 = ""), "", DATEDIF(C8313, D8313, "D"))</f>
        <v/>
      </c>
    </row>
    <row r="8314">
      <c r="A8314" t="inlineStr">
        <is>
          <t>0          1
1          2
2          3
3          4
4          5
        ... 
9989    9990
9990    9991
9991    9992
9992    9993
9993    9994
Name: Row ID, Length: 9994, dtype: int64</t>
        </is>
      </c>
      <c r="B8314" t="inlineStr">
        <is>
          <t>US-2017-105935</t>
        </is>
      </c>
      <c r="E8314" t="inlineStr">
        <is>
          <t>Standard Class</t>
        </is>
      </c>
      <c r="F8314" t="inlineStr">
        <is>
          <t>BD-11500</t>
        </is>
      </c>
      <c r="G8314" t="inlineStr">
        <is>
          <t>Bradley Drucker</t>
        </is>
      </c>
      <c r="H8314" t="inlineStr">
        <is>
          <t>Consumer</t>
        </is>
      </c>
      <c r="I8314" t="inlineStr">
        <is>
          <t>United States</t>
        </is>
      </c>
      <c r="J8314" t="inlineStr">
        <is>
          <t>Columbus</t>
        </is>
      </c>
      <c r="K8314" t="inlineStr">
        <is>
          <t>Georgia</t>
        </is>
      </c>
      <c r="L8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4" t="inlineStr">
        <is>
          <t>South</t>
        </is>
      </c>
      <c r="N8314" t="inlineStr">
        <is>
          <t>TEC-PH-10001459</t>
        </is>
      </c>
      <c r="O8314" t="inlineStr">
        <is>
          <t>Technology</t>
        </is>
      </c>
      <c r="P8314" t="inlineStr">
        <is>
          <t>Phones</t>
        </is>
      </c>
      <c r="Q8314" t="inlineStr">
        <is>
          <t>Samsung Galaxy Mega 6.3</t>
        </is>
      </c>
      <c r="R8314" t="n">
        <v>2939.93</v>
      </c>
      <c r="S8314" t="n">
        <v>7</v>
      </c>
      <c r="T8314" t="n">
        <v>0</v>
      </c>
      <c r="U8314" t="n">
        <v>764.3818</v>
      </c>
      <c r="V8314">
        <f>IF(OR(C8314 = "", D8314 = ""), "", DATEDIF(C8314, D8314, "D"))</f>
        <v/>
      </c>
    </row>
    <row r="8315">
      <c r="A8315" t="inlineStr">
        <is>
          <t>0          1
1          2
2          3
3          4
4          5
        ... 
9989    9990
9990    9991
9991    9992
9992    9993
9993    9994
Name: Row ID, Length: 9994, dtype: int64</t>
        </is>
      </c>
      <c r="B8315" t="inlineStr">
        <is>
          <t>CA-2014-161508</t>
        </is>
      </c>
      <c r="C8315" s="3" t="n">
        <v>41980</v>
      </c>
      <c r="E8315" t="inlineStr">
        <is>
          <t>Standard Class</t>
        </is>
      </c>
      <c r="F8315" t="inlineStr">
        <is>
          <t>PV-18985</t>
        </is>
      </c>
      <c r="G8315" t="inlineStr">
        <is>
          <t>Paul Van Hugh</t>
        </is>
      </c>
      <c r="H8315" t="inlineStr">
        <is>
          <t>Home Office</t>
        </is>
      </c>
      <c r="I8315" t="inlineStr">
        <is>
          <t>United States</t>
        </is>
      </c>
      <c r="J8315" t="inlineStr">
        <is>
          <t>League City</t>
        </is>
      </c>
      <c r="K8315" t="inlineStr">
        <is>
          <t>Texas</t>
        </is>
      </c>
      <c r="L8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5" t="inlineStr">
        <is>
          <t>Central</t>
        </is>
      </c>
      <c r="N8315" t="inlineStr">
        <is>
          <t>FUR-CH-10002126</t>
        </is>
      </c>
      <c r="O8315" t="inlineStr">
        <is>
          <t>Furniture</t>
        </is>
      </c>
      <c r="P8315" t="inlineStr">
        <is>
          <t>Chairs</t>
        </is>
      </c>
      <c r="Q8315" t="inlineStr">
        <is>
          <t>Hon Deluxe Fabric Upholstered Stacking Chairs</t>
        </is>
      </c>
      <c r="R8315" t="n">
        <v>512.3579999999999</v>
      </c>
      <c r="S8315" t="n">
        <v>3</v>
      </c>
      <c r="T8315" t="n">
        <v>0.3</v>
      </c>
      <c r="U8315" t="n">
        <v>-14.6388</v>
      </c>
      <c r="V8315">
        <f>IF(OR(C8315 = "", D8315 = ""), "", DATEDIF(C8315, D8315, "D"))</f>
        <v/>
      </c>
    </row>
    <row r="8316">
      <c r="A8316" t="inlineStr">
        <is>
          <t>0          1
1          2
2          3
3          4
4          5
        ... 
9989    9990
9990    9991
9991    9992
9992    9993
9993    9994
Name: Row ID, Length: 9994, dtype: int64</t>
        </is>
      </c>
      <c r="B8316" t="inlineStr">
        <is>
          <t>CA-2014-161508</t>
        </is>
      </c>
      <c r="C8316" s="3" t="n">
        <v>41980</v>
      </c>
      <c r="E8316" t="inlineStr">
        <is>
          <t>Standard Class</t>
        </is>
      </c>
      <c r="F8316" t="inlineStr">
        <is>
          <t>PV-18985</t>
        </is>
      </c>
      <c r="G8316" t="inlineStr">
        <is>
          <t>Paul Van Hugh</t>
        </is>
      </c>
      <c r="H8316" t="inlineStr">
        <is>
          <t>Home Office</t>
        </is>
      </c>
      <c r="I8316" t="inlineStr">
        <is>
          <t>United States</t>
        </is>
      </c>
      <c r="J8316" t="inlineStr">
        <is>
          <t>League City</t>
        </is>
      </c>
      <c r="K8316" t="inlineStr">
        <is>
          <t>Texas</t>
        </is>
      </c>
      <c r="L8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6" t="inlineStr">
        <is>
          <t>Central</t>
        </is>
      </c>
      <c r="N8316" t="inlineStr">
        <is>
          <t>OFF-FA-10001561</t>
        </is>
      </c>
      <c r="O8316" t="inlineStr">
        <is>
          <t>Office Supplies</t>
        </is>
      </c>
      <c r="P8316" t="inlineStr">
        <is>
          <t>Fasteners</t>
        </is>
      </c>
      <c r="Q8316" t="inlineStr">
        <is>
          <t>Stockwell Push Pins</t>
        </is>
      </c>
      <c r="R8316" t="n">
        <v>3.488</v>
      </c>
      <c r="S8316" t="n">
        <v>2</v>
      </c>
      <c r="T8316" t="n">
        <v>0.2</v>
      </c>
      <c r="U8316" t="n">
        <v>0.5668</v>
      </c>
      <c r="V8316">
        <f>IF(OR(C8316 = "", D8316 = ""), "", DATEDIF(C8316, D8316, "D"))</f>
        <v/>
      </c>
    </row>
    <row r="8317">
      <c r="A8317" t="inlineStr">
        <is>
          <t>0          1
1          2
2          3
3          4
4          5
        ... 
9989    9990
9990    9991
9991    9992
9992    9993
9993    9994
Name: Row ID, Length: 9994, dtype: int64</t>
        </is>
      </c>
      <c r="B8317" t="inlineStr">
        <is>
          <t>CA-2014-161508</t>
        </is>
      </c>
      <c r="C8317" s="3" t="n">
        <v>41980</v>
      </c>
      <c r="E8317" t="inlineStr">
        <is>
          <t>Standard Class</t>
        </is>
      </c>
      <c r="F8317" t="inlineStr">
        <is>
          <t>PV-18985</t>
        </is>
      </c>
      <c r="G8317" t="inlineStr">
        <is>
          <t>Paul Van Hugh</t>
        </is>
      </c>
      <c r="H8317" t="inlineStr">
        <is>
          <t>Home Office</t>
        </is>
      </c>
      <c r="I8317" t="inlineStr">
        <is>
          <t>United States</t>
        </is>
      </c>
      <c r="J8317" t="inlineStr">
        <is>
          <t>League City</t>
        </is>
      </c>
      <c r="K8317" t="inlineStr">
        <is>
          <t>Texas</t>
        </is>
      </c>
      <c r="L8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7" t="inlineStr">
        <is>
          <t>Central</t>
        </is>
      </c>
      <c r="N8317" t="inlineStr">
        <is>
          <t>OFF-AR-10003158</t>
        </is>
      </c>
      <c r="O8317" t="inlineStr">
        <is>
          <t>Office Supplies</t>
        </is>
      </c>
      <c r="P8317" t="inlineStr">
        <is>
          <t>Art</t>
        </is>
      </c>
      <c r="Q8317" t="inlineStr">
        <is>
          <t>Fluorescent Highlighters by Dixon</t>
        </is>
      </c>
      <c r="R8317" t="n">
        <v>22.288</v>
      </c>
      <c r="S8317" t="n">
        <v>7</v>
      </c>
      <c r="T8317" t="n">
        <v>0.2</v>
      </c>
      <c r="U8317" t="n">
        <v>3.9004</v>
      </c>
      <c r="V8317">
        <f>IF(OR(C8317 = "", D8317 = ""), "", DATEDIF(C8317, D8317, "D"))</f>
        <v/>
      </c>
    </row>
    <row r="8318">
      <c r="A8318" t="inlineStr">
        <is>
          <t>0          1
1          2
2          3
3          4
4          5
        ... 
9989    9990
9990    9991
9991    9992
9992    9993
9993    9994
Name: Row ID, Length: 9994, dtype: int64</t>
        </is>
      </c>
      <c r="B8318" t="inlineStr">
        <is>
          <t>CA-2014-161508</t>
        </is>
      </c>
      <c r="C8318" s="3" t="n">
        <v>41980</v>
      </c>
      <c r="E8318" t="inlineStr">
        <is>
          <t>Standard Class</t>
        </is>
      </c>
      <c r="F8318" t="inlineStr">
        <is>
          <t>PV-18985</t>
        </is>
      </c>
      <c r="G8318" t="inlineStr">
        <is>
          <t>Paul Van Hugh</t>
        </is>
      </c>
      <c r="H8318" t="inlineStr">
        <is>
          <t>Home Office</t>
        </is>
      </c>
      <c r="I8318" t="inlineStr">
        <is>
          <t>United States</t>
        </is>
      </c>
      <c r="J8318" t="inlineStr">
        <is>
          <t>League City</t>
        </is>
      </c>
      <c r="K8318" t="inlineStr">
        <is>
          <t>Texas</t>
        </is>
      </c>
      <c r="L8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8" t="inlineStr">
        <is>
          <t>Central</t>
        </is>
      </c>
      <c r="N8318" t="inlineStr">
        <is>
          <t>OFF-PA-10001804</t>
        </is>
      </c>
      <c r="O8318" t="inlineStr">
        <is>
          <t>Office Supplies</t>
        </is>
      </c>
      <c r="P8318" t="inlineStr">
        <is>
          <t>Paper</t>
        </is>
      </c>
      <c r="Q8318" t="inlineStr">
        <is>
          <t>Xerox 195</t>
        </is>
      </c>
      <c r="R8318" t="n">
        <v>16.032</v>
      </c>
      <c r="S8318" t="n">
        <v>3</v>
      </c>
      <c r="T8318" t="n">
        <v>0.2</v>
      </c>
      <c r="U8318" t="n">
        <v>5.6112</v>
      </c>
      <c r="V8318">
        <f>IF(OR(C8318 = "", D8318 = ""), "", DATEDIF(C8318, D8318, "D"))</f>
        <v/>
      </c>
    </row>
    <row r="8319">
      <c r="A8319" t="inlineStr">
        <is>
          <t>0          1
1          2
2          3
3          4
4          5
        ... 
9989    9990
9990    9991
9991    9992
9992    9993
9993    9994
Name: Row ID, Length: 9994, dtype: int64</t>
        </is>
      </c>
      <c r="B8319" t="inlineStr">
        <is>
          <t>CA-2017-130904</t>
        </is>
      </c>
      <c r="C8319" s="3" t="n">
        <v>43043</v>
      </c>
      <c r="E8319" t="inlineStr">
        <is>
          <t>Standard Class</t>
        </is>
      </c>
      <c r="F8319" t="inlineStr">
        <is>
          <t>HM-14980</t>
        </is>
      </c>
      <c r="G8319" t="inlineStr">
        <is>
          <t>Henry MacAllister</t>
        </is>
      </c>
      <c r="H8319" t="inlineStr">
        <is>
          <t>Consumer</t>
        </is>
      </c>
      <c r="I8319" t="inlineStr">
        <is>
          <t>United States</t>
        </is>
      </c>
      <c r="J8319" t="inlineStr">
        <is>
          <t>Burlington</t>
        </is>
      </c>
      <c r="K8319" t="inlineStr">
        <is>
          <t>North Carolina</t>
        </is>
      </c>
      <c r="L8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19" t="inlineStr">
        <is>
          <t>South</t>
        </is>
      </c>
      <c r="N8319" t="inlineStr">
        <is>
          <t>OFF-AR-10000422</t>
        </is>
      </c>
      <c r="O8319" t="inlineStr">
        <is>
          <t>Office Supplies</t>
        </is>
      </c>
      <c r="P8319" t="inlineStr">
        <is>
          <t>Art</t>
        </is>
      </c>
      <c r="Q8319" t="inlineStr">
        <is>
          <t>Pencil and Crayon Sharpener</t>
        </is>
      </c>
      <c r="R8319" t="n">
        <v>1.752</v>
      </c>
      <c r="S8319" t="n">
        <v>1</v>
      </c>
      <c r="T8319" t="n">
        <v>0.2</v>
      </c>
      <c r="U8319" t="n">
        <v>0.1533</v>
      </c>
      <c r="V8319">
        <f>IF(OR(C8319 = "", D8319 = ""), "", DATEDIF(C8319, D8319, "D"))</f>
        <v/>
      </c>
    </row>
    <row r="8320">
      <c r="A8320" t="inlineStr">
        <is>
          <t>0          1
1          2
2          3
3          4
4          5
        ... 
9989    9990
9990    9991
9991    9992
9992    9993
9993    9994
Name: Row ID, Length: 9994, dtype: int64</t>
        </is>
      </c>
      <c r="B8320" t="inlineStr">
        <is>
          <t>CA-2017-130904</t>
        </is>
      </c>
      <c r="C8320" s="3" t="n">
        <v>43043</v>
      </c>
      <c r="E8320" t="inlineStr">
        <is>
          <t>Standard Class</t>
        </is>
      </c>
      <c r="F8320" t="inlineStr">
        <is>
          <t>HM-14980</t>
        </is>
      </c>
      <c r="G8320" t="inlineStr">
        <is>
          <t>Henry MacAllister</t>
        </is>
      </c>
      <c r="H8320" t="inlineStr">
        <is>
          <t>Consumer</t>
        </is>
      </c>
      <c r="I8320" t="inlineStr">
        <is>
          <t>United States</t>
        </is>
      </c>
      <c r="J8320" t="inlineStr">
        <is>
          <t>Burlington</t>
        </is>
      </c>
      <c r="K8320" t="inlineStr">
        <is>
          <t>North Carolina</t>
        </is>
      </c>
      <c r="L8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0" t="inlineStr">
        <is>
          <t>South</t>
        </is>
      </c>
      <c r="N8320" t="inlineStr">
        <is>
          <t>OFF-AR-10000127</t>
        </is>
      </c>
      <c r="O8320" t="inlineStr">
        <is>
          <t>Office Supplies</t>
        </is>
      </c>
      <c r="P8320" t="inlineStr">
        <is>
          <t>Art</t>
        </is>
      </c>
      <c r="Q8320" t="inlineStr">
        <is>
          <t>Newell 321</t>
        </is>
      </c>
      <c r="R8320" t="n">
        <v>20.992</v>
      </c>
      <c r="S8320" t="n">
        <v>8</v>
      </c>
      <c r="T8320" t="n">
        <v>0.2</v>
      </c>
      <c r="U8320" t="n">
        <v>2.3616</v>
      </c>
      <c r="V8320">
        <f>IF(OR(C8320 = "", D8320 = ""), "", DATEDIF(C8320, D8320, "D"))</f>
        <v/>
      </c>
    </row>
    <row r="8321">
      <c r="A8321" t="inlineStr">
        <is>
          <t>0          1
1          2
2          3
3          4
4          5
        ... 
9989    9990
9990    9991
9991    9992
9992    9993
9993    9994
Name: Row ID, Length: 9994, dtype: int64</t>
        </is>
      </c>
      <c r="B8321" t="inlineStr">
        <is>
          <t>CA-2017-133620</t>
        </is>
      </c>
      <c r="E8321" t="inlineStr">
        <is>
          <t>Standard Class</t>
        </is>
      </c>
      <c r="F8321" t="inlineStr">
        <is>
          <t>EM-14065</t>
        </is>
      </c>
      <c r="G8321" t="inlineStr">
        <is>
          <t>Erin Mull</t>
        </is>
      </c>
      <c r="H8321" t="inlineStr">
        <is>
          <t>Consumer</t>
        </is>
      </c>
      <c r="I8321" t="inlineStr">
        <is>
          <t>United States</t>
        </is>
      </c>
      <c r="J8321" t="inlineStr">
        <is>
          <t>New York City</t>
        </is>
      </c>
      <c r="K8321" t="inlineStr">
        <is>
          <t>New York</t>
        </is>
      </c>
      <c r="L8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1" t="inlineStr">
        <is>
          <t>East</t>
        </is>
      </c>
      <c r="N8321" t="inlineStr">
        <is>
          <t>OFF-ST-10004634</t>
        </is>
      </c>
      <c r="O8321" t="inlineStr">
        <is>
          <t>Office Supplies</t>
        </is>
      </c>
      <c r="P8321" t="inlineStr">
        <is>
          <t>Storage</t>
        </is>
      </c>
      <c r="Q8321" t="inlineStr">
        <is>
          <t>Personal Folder Holder, Ebony</t>
        </is>
      </c>
      <c r="R8321" t="n">
        <v>11.21</v>
      </c>
      <c r="S8321" t="n">
        <v>1</v>
      </c>
      <c r="T8321" t="n">
        <v>0</v>
      </c>
      <c r="U8321" t="n">
        <v>3.363</v>
      </c>
      <c r="V8321">
        <f>IF(OR(C8321 = "", D8321 = ""), "", DATEDIF(C8321, D8321, "D"))</f>
        <v/>
      </c>
    </row>
    <row r="8322">
      <c r="A8322" t="inlineStr">
        <is>
          <t>0          1
1          2
2          3
3          4
4          5
        ... 
9989    9990
9990    9991
9991    9992
9992    9993
9993    9994
Name: Row ID, Length: 9994, dtype: int64</t>
        </is>
      </c>
      <c r="B8322" t="inlineStr">
        <is>
          <t>CA-2015-142937</t>
        </is>
      </c>
      <c r="C8322" s="3" t="n">
        <v>42136</v>
      </c>
      <c r="D8322" s="3" t="n">
        <v>42167</v>
      </c>
      <c r="E8322" t="inlineStr">
        <is>
          <t>First Class</t>
        </is>
      </c>
      <c r="F8322" t="inlineStr">
        <is>
          <t>SF-20065</t>
        </is>
      </c>
      <c r="G8322" t="inlineStr">
        <is>
          <t>Sandra Flanagan</t>
        </is>
      </c>
      <c r="H8322" t="inlineStr">
        <is>
          <t>Consumer</t>
        </is>
      </c>
      <c r="I8322" t="inlineStr">
        <is>
          <t>United States</t>
        </is>
      </c>
      <c r="J8322" t="inlineStr">
        <is>
          <t>Dallas</t>
        </is>
      </c>
      <c r="K8322" t="inlineStr">
        <is>
          <t>Texas</t>
        </is>
      </c>
      <c r="L8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2" t="inlineStr">
        <is>
          <t>Central</t>
        </is>
      </c>
      <c r="N8322" t="inlineStr">
        <is>
          <t>OFF-AR-10003582</t>
        </is>
      </c>
      <c r="O8322" t="inlineStr">
        <is>
          <t>Office Supplies</t>
        </is>
      </c>
      <c r="P8322" t="inlineStr">
        <is>
          <t>Art</t>
        </is>
      </c>
      <c r="Q8322" t="inlineStr">
        <is>
          <t>Boston Electric Pencil Sharpener, Model 1818, Charcoal Black</t>
        </is>
      </c>
      <c r="R8322" t="n">
        <v>45.04</v>
      </c>
      <c r="S8322" t="n">
        <v>2</v>
      </c>
      <c r="T8322" t="n">
        <v>0.2</v>
      </c>
      <c r="U8322" t="n">
        <v>4.504</v>
      </c>
      <c r="V8322">
        <f>IF(OR(C8322 = "", D8322 = ""), "", DATEDIF(C8322, D8322, "D"))</f>
        <v/>
      </c>
    </row>
    <row r="8323">
      <c r="A8323" t="inlineStr">
        <is>
          <t>0          1
1          2
2          3
3          4
4          5
        ... 
9989    9990
9990    9991
9991    9992
9992    9993
9993    9994
Name: Row ID, Length: 9994, dtype: int64</t>
        </is>
      </c>
      <c r="B8323" t="inlineStr">
        <is>
          <t>US-2016-149790</t>
        </is>
      </c>
      <c r="D8323" s="3" t="n">
        <v>42379</v>
      </c>
      <c r="E8323" t="inlineStr">
        <is>
          <t>Standard Class</t>
        </is>
      </c>
      <c r="F8323" t="inlineStr">
        <is>
          <t>SC-20380</t>
        </is>
      </c>
      <c r="G8323" t="inlineStr">
        <is>
          <t>Shahid Collister</t>
        </is>
      </c>
      <c r="H8323" t="inlineStr">
        <is>
          <t>Consumer</t>
        </is>
      </c>
      <c r="I8323" t="inlineStr">
        <is>
          <t>United States</t>
        </is>
      </c>
      <c r="J8323" t="inlineStr">
        <is>
          <t>Houston</t>
        </is>
      </c>
      <c r="K8323" t="inlineStr">
        <is>
          <t>Texas</t>
        </is>
      </c>
      <c r="L8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3" t="inlineStr">
        <is>
          <t>Central</t>
        </is>
      </c>
      <c r="N8323" t="inlineStr">
        <is>
          <t>OFF-BI-10002026</t>
        </is>
      </c>
      <c r="O8323" t="inlineStr">
        <is>
          <t>Office Supplies</t>
        </is>
      </c>
      <c r="P8323" t="inlineStr">
        <is>
          <t>Binders</t>
        </is>
      </c>
      <c r="Q8323" t="inlineStr">
        <is>
          <t>Ibico Recycled Linen-Style Covers</t>
        </is>
      </c>
      <c r="R8323" t="n">
        <v>15.624</v>
      </c>
      <c r="S8323" t="n">
        <v>2</v>
      </c>
      <c r="T8323" t="n">
        <v>0.8</v>
      </c>
      <c r="U8323" t="n">
        <v>-24.9984</v>
      </c>
      <c r="V8323">
        <f>IF(OR(C8323 = "", D8323 = ""), "", DATEDIF(C8323, D8323, "D"))</f>
        <v/>
      </c>
    </row>
    <row r="8324">
      <c r="A8324" t="inlineStr">
        <is>
          <t>0          1
1          2
2          3
3          4
4          5
        ... 
9989    9990
9990    9991
9991    9992
9992    9993
9993    9994
Name: Row ID, Length: 9994, dtype: int64</t>
        </is>
      </c>
      <c r="B8324" t="inlineStr">
        <is>
          <t>CA-2016-130778</t>
        </is>
      </c>
      <c r="E8324" t="inlineStr">
        <is>
          <t>Standard Class</t>
        </is>
      </c>
      <c r="F8324" t="inlineStr">
        <is>
          <t>ND-18370</t>
        </is>
      </c>
      <c r="G8324" t="inlineStr">
        <is>
          <t>Natalie DeCherney</t>
        </is>
      </c>
      <c r="H8324" t="inlineStr">
        <is>
          <t>Consumer</t>
        </is>
      </c>
      <c r="I8324" t="inlineStr">
        <is>
          <t>United States</t>
        </is>
      </c>
      <c r="J8324" t="inlineStr">
        <is>
          <t>Long Beach</t>
        </is>
      </c>
      <c r="K8324" t="inlineStr">
        <is>
          <t>New York</t>
        </is>
      </c>
      <c r="L8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4" t="inlineStr">
        <is>
          <t>East</t>
        </is>
      </c>
      <c r="N8324" t="inlineStr">
        <is>
          <t>OFF-AP-10000595</t>
        </is>
      </c>
      <c r="O8324" t="inlineStr">
        <is>
          <t>Office Supplies</t>
        </is>
      </c>
      <c r="P8324" t="inlineStr">
        <is>
          <t>Appliances</t>
        </is>
      </c>
      <c r="Q8324" t="inlineStr">
        <is>
          <t>Disposable Triple-Filter Dust Bags</t>
        </is>
      </c>
      <c r="R8324" t="n">
        <v>8.74</v>
      </c>
      <c r="S8324" t="n">
        <v>2</v>
      </c>
      <c r="T8324" t="n">
        <v>0</v>
      </c>
      <c r="U8324" t="n">
        <v>2.2724</v>
      </c>
      <c r="V8324">
        <f>IF(OR(C8324 = "", D8324 = ""), "", DATEDIF(C8324, D8324, "D"))</f>
        <v/>
      </c>
    </row>
    <row r="8325">
      <c r="A8325" t="inlineStr">
        <is>
          <t>0          1
1          2
2          3
3          4
4          5
        ... 
9989    9990
9990    9991
9991    9992
9992    9993
9993    9994
Name: Row ID, Length: 9994, dtype: int64</t>
        </is>
      </c>
      <c r="B8325" t="inlineStr">
        <is>
          <t>CA-2016-130778</t>
        </is>
      </c>
      <c r="E8325" t="inlineStr">
        <is>
          <t>Standard Class</t>
        </is>
      </c>
      <c r="F8325" t="inlineStr">
        <is>
          <t>ND-18370</t>
        </is>
      </c>
      <c r="G8325" t="inlineStr">
        <is>
          <t>Natalie DeCherney</t>
        </is>
      </c>
      <c r="H8325" t="inlineStr">
        <is>
          <t>Consumer</t>
        </is>
      </c>
      <c r="I8325" t="inlineStr">
        <is>
          <t>United States</t>
        </is>
      </c>
      <c r="J8325" t="inlineStr">
        <is>
          <t>Long Beach</t>
        </is>
      </c>
      <c r="K8325" t="inlineStr">
        <is>
          <t>New York</t>
        </is>
      </c>
      <c r="L8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5" t="inlineStr">
        <is>
          <t>East</t>
        </is>
      </c>
      <c r="N8325" t="inlineStr">
        <is>
          <t>OFF-PA-10001509</t>
        </is>
      </c>
      <c r="O8325" t="inlineStr">
        <is>
          <t>Office Supplies</t>
        </is>
      </c>
      <c r="P8325" t="inlineStr">
        <is>
          <t>Paper</t>
        </is>
      </c>
      <c r="Q8325" t="inlineStr">
        <is>
          <t>Recycled Desk Saver Line "While You Were Out" Book, 5 1/2" X 4"</t>
        </is>
      </c>
      <c r="R8325" t="n">
        <v>44.75</v>
      </c>
      <c r="S8325" t="n">
        <v>5</v>
      </c>
      <c r="T8325" t="n">
        <v>0</v>
      </c>
      <c r="U8325" t="n">
        <v>20.585</v>
      </c>
      <c r="V8325">
        <f>IF(OR(C8325 = "", D8325 = ""), "", DATEDIF(C8325, D8325, "D"))</f>
        <v/>
      </c>
    </row>
    <row r="8326">
      <c r="A8326" t="inlineStr">
        <is>
          <t>0          1
1          2
2          3
3          4
4          5
        ... 
9989    9990
9990    9991
9991    9992
9992    9993
9993    9994
Name: Row ID, Length: 9994, dtype: int64</t>
        </is>
      </c>
      <c r="B8326" t="inlineStr">
        <is>
          <t>CA-2017-144456</t>
        </is>
      </c>
      <c r="C8326" s="3" t="n">
        <v>42956</v>
      </c>
      <c r="D8326" s="3" t="n">
        <v>42987</v>
      </c>
      <c r="E8326" t="inlineStr">
        <is>
          <t>First Class</t>
        </is>
      </c>
      <c r="F8326" t="inlineStr">
        <is>
          <t>FC-14245</t>
        </is>
      </c>
      <c r="G8326" t="inlineStr">
        <is>
          <t>Frank Carlisle</t>
        </is>
      </c>
      <c r="H8326" t="inlineStr">
        <is>
          <t>Home Office</t>
        </is>
      </c>
      <c r="I8326" t="inlineStr">
        <is>
          <t>United States</t>
        </is>
      </c>
      <c r="J8326" t="inlineStr">
        <is>
          <t>Hialeah</t>
        </is>
      </c>
      <c r="K8326" t="inlineStr">
        <is>
          <t>Florida</t>
        </is>
      </c>
      <c r="L8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6" t="inlineStr">
        <is>
          <t>South</t>
        </is>
      </c>
      <c r="N8326" t="inlineStr">
        <is>
          <t>OFF-ST-10001321</t>
        </is>
      </c>
      <c r="O8326" t="inlineStr">
        <is>
          <t>Office Supplies</t>
        </is>
      </c>
      <c r="P8326" t="inlineStr">
        <is>
          <t>Storage</t>
        </is>
      </c>
      <c r="Q8326" t="inlineStr">
        <is>
          <t>Decoflex Hanging Personal Folder File, Blue</t>
        </is>
      </c>
      <c r="R8326" t="n">
        <v>61.68</v>
      </c>
      <c r="S8326" t="n">
        <v>5</v>
      </c>
      <c r="T8326" t="n">
        <v>0.2</v>
      </c>
      <c r="U8326" t="n">
        <v>5.397</v>
      </c>
      <c r="V8326">
        <f>IF(OR(C8326 = "", D8326 = ""), "", DATEDIF(C8326, D8326, "D"))</f>
        <v/>
      </c>
    </row>
    <row r="8327">
      <c r="A8327" t="inlineStr">
        <is>
          <t>0          1
1          2
2          3
3          4
4          5
        ... 
9989    9990
9990    9991
9991    9992
9992    9993
9993    9994
Name: Row ID, Length: 9994, dtype: int64</t>
        </is>
      </c>
      <c r="B8327" t="inlineStr">
        <is>
          <t>CA-2017-144456</t>
        </is>
      </c>
      <c r="C8327" s="3" t="n">
        <v>42956</v>
      </c>
      <c r="D8327" s="3" t="n">
        <v>42987</v>
      </c>
      <c r="E8327" t="inlineStr">
        <is>
          <t>First Class</t>
        </is>
      </c>
      <c r="F8327" t="inlineStr">
        <is>
          <t>FC-14245</t>
        </is>
      </c>
      <c r="G8327" t="inlineStr">
        <is>
          <t>Frank Carlisle</t>
        </is>
      </c>
      <c r="H8327" t="inlineStr">
        <is>
          <t>Home Office</t>
        </is>
      </c>
      <c r="I8327" t="inlineStr">
        <is>
          <t>United States</t>
        </is>
      </c>
      <c r="J8327" t="inlineStr">
        <is>
          <t>Hialeah</t>
        </is>
      </c>
      <c r="K8327" t="inlineStr">
        <is>
          <t>Florida</t>
        </is>
      </c>
      <c r="L8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7" t="inlineStr">
        <is>
          <t>South</t>
        </is>
      </c>
      <c r="N8327" t="inlineStr">
        <is>
          <t>TEC-PH-10001750</t>
        </is>
      </c>
      <c r="O8327" t="inlineStr">
        <is>
          <t>Technology</t>
        </is>
      </c>
      <c r="P8327" t="inlineStr">
        <is>
          <t>Phones</t>
        </is>
      </c>
      <c r="Q8327" t="inlineStr">
        <is>
          <t>Samsung Rugby III</t>
        </is>
      </c>
      <c r="R8327" t="n">
        <v>158.376</v>
      </c>
      <c r="S8327" t="n">
        <v>3</v>
      </c>
      <c r="T8327" t="n">
        <v>0.2</v>
      </c>
      <c r="U8327" t="n">
        <v>13.8579</v>
      </c>
      <c r="V8327">
        <f>IF(OR(C8327 = "", D8327 = ""), "", DATEDIF(C8327, D8327, "D"))</f>
        <v/>
      </c>
    </row>
    <row r="8328">
      <c r="A8328" t="inlineStr">
        <is>
          <t>0          1
1          2
2          3
3          4
4          5
        ... 
9989    9990
9990    9991
9991    9992
9992    9993
9993    9994
Name: Row ID, Length: 9994, dtype: int64</t>
        </is>
      </c>
      <c r="B8328" t="inlineStr">
        <is>
          <t>CA-2017-103478</t>
        </is>
      </c>
      <c r="E8328" t="inlineStr">
        <is>
          <t>Second Class</t>
        </is>
      </c>
      <c r="F8328" t="inlineStr">
        <is>
          <t>KL-16555</t>
        </is>
      </c>
      <c r="G8328" t="inlineStr">
        <is>
          <t>Kelly Lampkin</t>
        </is>
      </c>
      <c r="H8328" t="inlineStr">
        <is>
          <t>Corporate</t>
        </is>
      </c>
      <c r="I8328" t="inlineStr">
        <is>
          <t>United States</t>
        </is>
      </c>
      <c r="J8328" t="inlineStr">
        <is>
          <t>Aurora</t>
        </is>
      </c>
      <c r="K8328" t="inlineStr">
        <is>
          <t>Illinois</t>
        </is>
      </c>
      <c r="L8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8" t="inlineStr">
        <is>
          <t>Central</t>
        </is>
      </c>
      <c r="N8328" t="inlineStr">
        <is>
          <t>OFF-BI-10001890</t>
        </is>
      </c>
      <c r="O8328" t="inlineStr">
        <is>
          <t>Office Supplies</t>
        </is>
      </c>
      <c r="P8328" t="inlineStr">
        <is>
          <t>Binders</t>
        </is>
      </c>
      <c r="Q8328" t="inlineStr">
        <is>
          <t>Avery Poly Binder Pockets</t>
        </is>
      </c>
      <c r="R8328" t="n">
        <v>2.864</v>
      </c>
      <c r="S8328" t="n">
        <v>4</v>
      </c>
      <c r="T8328" t="n">
        <v>0.8</v>
      </c>
      <c r="U8328" t="n">
        <v>-4.5824</v>
      </c>
      <c r="V8328">
        <f>IF(OR(C8328 = "", D8328 = ""), "", DATEDIF(C8328, D8328, "D"))</f>
        <v/>
      </c>
    </row>
    <row r="8329">
      <c r="A8329" t="inlineStr">
        <is>
          <t>0          1
1          2
2          3
3          4
4          5
        ... 
9989    9990
9990    9991
9991    9992
9992    9993
9993    9994
Name: Row ID, Length: 9994, dtype: int64</t>
        </is>
      </c>
      <c r="B8329" t="inlineStr">
        <is>
          <t>CA-2017-103478</t>
        </is>
      </c>
      <c r="E8329" t="inlineStr">
        <is>
          <t>Second Class</t>
        </is>
      </c>
      <c r="F8329" t="inlineStr">
        <is>
          <t>KL-16555</t>
        </is>
      </c>
      <c r="G8329" t="inlineStr">
        <is>
          <t>Kelly Lampkin</t>
        </is>
      </c>
      <c r="H8329" t="inlineStr">
        <is>
          <t>Corporate</t>
        </is>
      </c>
      <c r="I8329" t="inlineStr">
        <is>
          <t>United States</t>
        </is>
      </c>
      <c r="J8329" t="inlineStr">
        <is>
          <t>Aurora</t>
        </is>
      </c>
      <c r="K8329" t="inlineStr">
        <is>
          <t>Illinois</t>
        </is>
      </c>
      <c r="L8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29" t="inlineStr">
        <is>
          <t>Central</t>
        </is>
      </c>
      <c r="N8329" t="inlineStr">
        <is>
          <t>OFF-BI-10004224</t>
        </is>
      </c>
      <c r="O8329" t="inlineStr">
        <is>
          <t>Office Supplies</t>
        </is>
      </c>
      <c r="P8329" t="inlineStr">
        <is>
          <t>Binders</t>
        </is>
      </c>
      <c r="Q8329" t="inlineStr">
        <is>
          <t>Catalog Binders with Expanding Posts</t>
        </is>
      </c>
      <c r="R8329" t="n">
        <v>94.19199999999999</v>
      </c>
      <c r="S8329" t="n">
        <v>7</v>
      </c>
      <c r="T8329" t="n">
        <v>0.8</v>
      </c>
      <c r="U8329" t="n">
        <v>-164.836</v>
      </c>
      <c r="V8329">
        <f>IF(OR(C8329 = "", D8329 = ""), "", DATEDIF(C8329, D8329, "D"))</f>
        <v/>
      </c>
    </row>
    <row r="8330">
      <c r="A8330" t="inlineStr">
        <is>
          <t>0          1
1          2
2          3
3          4
4          5
        ... 
9989    9990
9990    9991
9991    9992
9992    9993
9993    9994
Name: Row ID, Length: 9994, dtype: int64</t>
        </is>
      </c>
      <c r="B8330" t="inlineStr">
        <is>
          <t>CA-2017-118577</t>
        </is>
      </c>
      <c r="C8330" s="3" t="n">
        <v>42896</v>
      </c>
      <c r="D8330" s="3" t="n">
        <v>43049</v>
      </c>
      <c r="E8330" t="inlineStr">
        <is>
          <t>Standard Class</t>
        </is>
      </c>
      <c r="F8330" t="inlineStr">
        <is>
          <t>XP-21865</t>
        </is>
      </c>
      <c r="G8330" t="inlineStr">
        <is>
          <t>Xylona Preis</t>
        </is>
      </c>
      <c r="H8330" t="inlineStr">
        <is>
          <t>Consumer</t>
        </is>
      </c>
      <c r="I8330" t="inlineStr">
        <is>
          <t>United States</t>
        </is>
      </c>
      <c r="J8330" t="inlineStr">
        <is>
          <t>Belleville</t>
        </is>
      </c>
      <c r="K8330" t="inlineStr">
        <is>
          <t>New Jersey</t>
        </is>
      </c>
      <c r="L8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0" t="inlineStr">
        <is>
          <t>East</t>
        </is>
      </c>
      <c r="N8330" t="inlineStr">
        <is>
          <t>OFF-PA-10001357</t>
        </is>
      </c>
      <c r="O8330" t="inlineStr">
        <is>
          <t>Office Supplies</t>
        </is>
      </c>
      <c r="P8330" t="inlineStr">
        <is>
          <t>Paper</t>
        </is>
      </c>
      <c r="Q8330" t="inlineStr">
        <is>
          <t>Xerox 1886</t>
        </is>
      </c>
      <c r="R8330" t="n">
        <v>143.7</v>
      </c>
      <c r="S8330" t="n">
        <v>3</v>
      </c>
      <c r="T8330" t="n">
        <v>0</v>
      </c>
      <c r="U8330" t="n">
        <v>68.976</v>
      </c>
      <c r="V8330">
        <f>IF(OR(C8330 = "", D8330 = ""), "", DATEDIF(C8330, D8330, "D"))</f>
        <v/>
      </c>
    </row>
    <row r="8331">
      <c r="A8331" t="inlineStr">
        <is>
          <t>0          1
1          2
2          3
3          4
4          5
        ... 
9989    9990
9990    9991
9991    9992
9992    9993
9993    9994
Name: Row ID, Length: 9994, dtype: int64</t>
        </is>
      </c>
      <c r="B8331" t="inlineStr">
        <is>
          <t>CA-2017-118577</t>
        </is>
      </c>
      <c r="C8331" s="3" t="n">
        <v>42896</v>
      </c>
      <c r="D8331" s="3" t="n">
        <v>43049</v>
      </c>
      <c r="E8331" t="inlineStr">
        <is>
          <t>Standard Class</t>
        </is>
      </c>
      <c r="F8331" t="inlineStr">
        <is>
          <t>XP-21865</t>
        </is>
      </c>
      <c r="G8331" t="inlineStr">
        <is>
          <t>Xylona Preis</t>
        </is>
      </c>
      <c r="H8331" t="inlineStr">
        <is>
          <t>Consumer</t>
        </is>
      </c>
      <c r="I8331" t="inlineStr">
        <is>
          <t>United States</t>
        </is>
      </c>
      <c r="J8331" t="inlineStr">
        <is>
          <t>Belleville</t>
        </is>
      </c>
      <c r="K8331" t="inlineStr">
        <is>
          <t>New Jersey</t>
        </is>
      </c>
      <c r="L8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1" t="inlineStr">
        <is>
          <t>East</t>
        </is>
      </c>
      <c r="N8331" t="inlineStr">
        <is>
          <t>OFF-PA-10004888</t>
        </is>
      </c>
      <c r="O8331" t="inlineStr">
        <is>
          <t>Office Supplies</t>
        </is>
      </c>
      <c r="P8331" t="inlineStr">
        <is>
          <t>Paper</t>
        </is>
      </c>
      <c r="Q8331" t="inlineStr">
        <is>
          <t>Xerox 217</t>
        </is>
      </c>
      <c r="R8331" t="n">
        <v>6.48</v>
      </c>
      <c r="S8331" t="n">
        <v>1</v>
      </c>
      <c r="T8331" t="n">
        <v>0</v>
      </c>
      <c r="U8331" t="n">
        <v>3.1104</v>
      </c>
      <c r="V8331">
        <f>IF(OR(C8331 = "", D8331 = ""), "", DATEDIF(C8331, D8331, "D"))</f>
        <v/>
      </c>
    </row>
    <row r="8332">
      <c r="A8332" t="inlineStr">
        <is>
          <t>0          1
1          2
2          3
3          4
4          5
        ... 
9989    9990
9990    9991
9991    9992
9992    9993
9993    9994
Name: Row ID, Length: 9994, dtype: int64</t>
        </is>
      </c>
      <c r="B8332" t="inlineStr">
        <is>
          <t>CA-2017-113572</t>
        </is>
      </c>
      <c r="C8332" s="3" t="n">
        <v>42927</v>
      </c>
      <c r="D8332" s="3" t="n">
        <v>43050</v>
      </c>
      <c r="E8332" t="inlineStr">
        <is>
          <t>Standard Class</t>
        </is>
      </c>
      <c r="F8332" t="inlineStr">
        <is>
          <t>FP-14320</t>
        </is>
      </c>
      <c r="G8332" t="inlineStr">
        <is>
          <t>Frank Preis</t>
        </is>
      </c>
      <c r="H8332" t="inlineStr">
        <is>
          <t>Consumer</t>
        </is>
      </c>
      <c r="I8332" t="inlineStr">
        <is>
          <t>United States</t>
        </is>
      </c>
      <c r="J8332" t="inlineStr">
        <is>
          <t>New York City</t>
        </is>
      </c>
      <c r="K8332" t="inlineStr">
        <is>
          <t>New York</t>
        </is>
      </c>
      <c r="L8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2" t="inlineStr">
        <is>
          <t>East</t>
        </is>
      </c>
      <c r="N8332" t="inlineStr">
        <is>
          <t>TEC-AC-10002370</t>
        </is>
      </c>
      <c r="O8332" t="inlineStr">
        <is>
          <t>Technology</t>
        </is>
      </c>
      <c r="P8332" t="inlineStr">
        <is>
          <t>Accessories</t>
        </is>
      </c>
      <c r="Q8332" t="inlineStr">
        <is>
          <t>Maxell CD-R Discs</t>
        </is>
      </c>
      <c r="R8332" t="n">
        <v>7.88</v>
      </c>
      <c r="S8332" t="n">
        <v>4</v>
      </c>
      <c r="T8332" t="n">
        <v>0</v>
      </c>
      <c r="U8332" t="n">
        <v>2.5216</v>
      </c>
      <c r="V8332">
        <f>IF(OR(C8332 = "", D8332 = ""), "", DATEDIF(C8332, D8332, "D"))</f>
        <v/>
      </c>
    </row>
    <row r="8333">
      <c r="A8333" t="inlineStr">
        <is>
          <t>0          1
1          2
2          3
3          4
4          5
        ... 
9989    9990
9990    9991
9991    9992
9992    9993
9993    9994
Name: Row ID, Length: 9994, dtype: int64</t>
        </is>
      </c>
      <c r="B8333" t="inlineStr">
        <is>
          <t>CA-2016-153269</t>
        </is>
      </c>
      <c r="C8333" s="3" t="n">
        <v>42616</v>
      </c>
      <c r="D8333" s="3" t="n">
        <v>42707</v>
      </c>
      <c r="E8333" t="inlineStr">
        <is>
          <t>First Class</t>
        </is>
      </c>
      <c r="F8333" t="inlineStr">
        <is>
          <t>PS-18760</t>
        </is>
      </c>
      <c r="G8333" t="inlineStr">
        <is>
          <t>Pamela Stobb</t>
        </is>
      </c>
      <c r="H8333" t="inlineStr">
        <is>
          <t>Consumer</t>
        </is>
      </c>
      <c r="I8333" t="inlineStr">
        <is>
          <t>United States</t>
        </is>
      </c>
      <c r="J8333" t="inlineStr">
        <is>
          <t>Andover</t>
        </is>
      </c>
      <c r="K8333" t="inlineStr">
        <is>
          <t>Massachusetts</t>
        </is>
      </c>
      <c r="L8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3" t="inlineStr">
        <is>
          <t>East</t>
        </is>
      </c>
      <c r="N8333" t="inlineStr">
        <is>
          <t>OFF-ST-10004634</t>
        </is>
      </c>
      <c r="O8333" t="inlineStr">
        <is>
          <t>Office Supplies</t>
        </is>
      </c>
      <c r="P8333" t="inlineStr">
        <is>
          <t>Storage</t>
        </is>
      </c>
      <c r="Q8333" t="inlineStr">
        <is>
          <t>Personal Folder Holder, Ebony</t>
        </is>
      </c>
      <c r="R8333" t="n">
        <v>11.21</v>
      </c>
      <c r="S8333" t="n">
        <v>1</v>
      </c>
      <c r="T8333" t="n">
        <v>0</v>
      </c>
      <c r="U8333" t="n">
        <v>3.363</v>
      </c>
      <c r="V8333">
        <f>IF(OR(C8333 = "", D8333 = ""), "", DATEDIF(C8333, D8333, "D"))</f>
        <v/>
      </c>
    </row>
    <row r="8334">
      <c r="A8334" t="inlineStr">
        <is>
          <t>0          1
1          2
2          3
3          4
4          5
        ... 
9989    9990
9990    9991
9991    9992
9992    9993
9993    9994
Name: Row ID, Length: 9994, dtype: int64</t>
        </is>
      </c>
      <c r="B8334" t="inlineStr">
        <is>
          <t>CA-2016-153269</t>
        </is>
      </c>
      <c r="C8334" s="3" t="n">
        <v>42616</v>
      </c>
      <c r="D8334" s="3" t="n">
        <v>42707</v>
      </c>
      <c r="E8334" t="inlineStr">
        <is>
          <t>First Class</t>
        </is>
      </c>
      <c r="F8334" t="inlineStr">
        <is>
          <t>PS-18760</t>
        </is>
      </c>
      <c r="G8334" t="inlineStr">
        <is>
          <t>Pamela Stobb</t>
        </is>
      </c>
      <c r="H8334" t="inlineStr">
        <is>
          <t>Consumer</t>
        </is>
      </c>
      <c r="I8334" t="inlineStr">
        <is>
          <t>United States</t>
        </is>
      </c>
      <c r="J8334" t="inlineStr">
        <is>
          <t>Andover</t>
        </is>
      </c>
      <c r="K8334" t="inlineStr">
        <is>
          <t>Massachusetts</t>
        </is>
      </c>
      <c r="L8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4" t="inlineStr">
        <is>
          <t>East</t>
        </is>
      </c>
      <c r="N8334" t="inlineStr">
        <is>
          <t>FUR-CH-10002647</t>
        </is>
      </c>
      <c r="O8334" t="inlineStr">
        <is>
          <t>Furniture</t>
        </is>
      </c>
      <c r="P8334" t="inlineStr">
        <is>
          <t>Chairs</t>
        </is>
      </c>
      <c r="Q8334" t="inlineStr">
        <is>
          <t>Situations Contoured Folding Chairs, 4/Set</t>
        </is>
      </c>
      <c r="R8334" t="n">
        <v>354.9</v>
      </c>
      <c r="S8334" t="n">
        <v>5</v>
      </c>
      <c r="T8334" t="n">
        <v>0</v>
      </c>
      <c r="U8334" t="n">
        <v>88.72499999999999</v>
      </c>
      <c r="V8334">
        <f>IF(OR(C8334 = "", D8334 = ""), "", DATEDIF(C8334, D8334, "D"))</f>
        <v/>
      </c>
    </row>
    <row r="8335">
      <c r="A8335" t="inlineStr">
        <is>
          <t>0          1
1          2
2          3
3          4
4          5
        ... 
9989    9990
9990    9991
9991    9992
9992    9993
9993    9994
Name: Row ID, Length: 9994, dtype: int64</t>
        </is>
      </c>
      <c r="B8335" t="inlineStr">
        <is>
          <t>CA-2016-153269</t>
        </is>
      </c>
      <c r="C8335" s="3" t="n">
        <v>42616</v>
      </c>
      <c r="D8335" s="3" t="n">
        <v>42707</v>
      </c>
      <c r="E8335" t="inlineStr">
        <is>
          <t>First Class</t>
        </is>
      </c>
      <c r="F8335" t="inlineStr">
        <is>
          <t>PS-18760</t>
        </is>
      </c>
      <c r="G8335" t="inlineStr">
        <is>
          <t>Pamela Stobb</t>
        </is>
      </c>
      <c r="H8335" t="inlineStr">
        <is>
          <t>Consumer</t>
        </is>
      </c>
      <c r="I8335" t="inlineStr">
        <is>
          <t>United States</t>
        </is>
      </c>
      <c r="J8335" t="inlineStr">
        <is>
          <t>Andover</t>
        </is>
      </c>
      <c r="K8335" t="inlineStr">
        <is>
          <t>Massachusetts</t>
        </is>
      </c>
      <c r="L8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5" t="inlineStr">
        <is>
          <t>East</t>
        </is>
      </c>
      <c r="N8335" t="inlineStr">
        <is>
          <t>OFF-PA-10001801</t>
        </is>
      </c>
      <c r="O8335" t="inlineStr">
        <is>
          <t>Office Supplies</t>
        </is>
      </c>
      <c r="P8335" t="inlineStr">
        <is>
          <t>Paper</t>
        </is>
      </c>
      <c r="Q8335" t="inlineStr">
        <is>
          <t>Xerox 193</t>
        </is>
      </c>
      <c r="R8335" t="n">
        <v>17.94</v>
      </c>
      <c r="S8335" t="n">
        <v>3</v>
      </c>
      <c r="T8335" t="n">
        <v>0</v>
      </c>
      <c r="U8335" t="n">
        <v>8.7906</v>
      </c>
      <c r="V8335">
        <f>IF(OR(C8335 = "", D8335 = ""), "", DATEDIF(C8335, D8335, "D"))</f>
        <v/>
      </c>
    </row>
    <row r="8336">
      <c r="A8336" t="inlineStr">
        <is>
          <t>0          1
1          2
2          3
3          4
4          5
        ... 
9989    9990
9990    9991
9991    9992
9992    9993
9993    9994
Name: Row ID, Length: 9994, dtype: int64</t>
        </is>
      </c>
      <c r="B8336" t="inlineStr">
        <is>
          <t>CA-2016-153269</t>
        </is>
      </c>
      <c r="C8336" s="3" t="n">
        <v>42616</v>
      </c>
      <c r="D8336" s="3" t="n">
        <v>42707</v>
      </c>
      <c r="E8336" t="inlineStr">
        <is>
          <t>First Class</t>
        </is>
      </c>
      <c r="F8336" t="inlineStr">
        <is>
          <t>PS-18760</t>
        </is>
      </c>
      <c r="G8336" t="inlineStr">
        <is>
          <t>Pamela Stobb</t>
        </is>
      </c>
      <c r="H8336" t="inlineStr">
        <is>
          <t>Consumer</t>
        </is>
      </c>
      <c r="I8336" t="inlineStr">
        <is>
          <t>United States</t>
        </is>
      </c>
      <c r="J8336" t="inlineStr">
        <is>
          <t>Andover</t>
        </is>
      </c>
      <c r="K8336" t="inlineStr">
        <is>
          <t>Massachusetts</t>
        </is>
      </c>
      <c r="L8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6" t="inlineStr">
        <is>
          <t>East</t>
        </is>
      </c>
      <c r="N8336" t="inlineStr">
        <is>
          <t>OFF-BI-10004632</t>
        </is>
      </c>
      <c r="O8336" t="inlineStr">
        <is>
          <t>Office Supplies</t>
        </is>
      </c>
      <c r="P8336" t="inlineStr">
        <is>
          <t>Binders</t>
        </is>
      </c>
      <c r="Q8336" t="inlineStr">
        <is>
          <t>GBC Binding covers</t>
        </is>
      </c>
      <c r="R8336" t="n">
        <v>51.8</v>
      </c>
      <c r="S8336" t="n">
        <v>4</v>
      </c>
      <c r="T8336" t="n">
        <v>0</v>
      </c>
      <c r="U8336" t="n">
        <v>23.31</v>
      </c>
      <c r="V8336">
        <f>IF(OR(C8336 = "", D8336 = ""), "", DATEDIF(C8336, D8336, "D"))</f>
        <v/>
      </c>
    </row>
    <row r="8337">
      <c r="A8337" t="inlineStr">
        <is>
          <t>0          1
1          2
2          3
3          4
4          5
        ... 
9989    9990
9990    9991
9991    9992
9992    9993
9993    9994
Name: Row ID, Length: 9994, dtype: int64</t>
        </is>
      </c>
      <c r="B8337" t="inlineStr">
        <is>
          <t>CA-2017-161655</t>
        </is>
      </c>
      <c r="E8337" t="inlineStr">
        <is>
          <t>Second Class</t>
        </is>
      </c>
      <c r="F8337" t="inlineStr">
        <is>
          <t>CW-11905</t>
        </is>
      </c>
      <c r="G8337" t="inlineStr">
        <is>
          <t>Carl Weiss</t>
        </is>
      </c>
      <c r="H8337" t="inlineStr">
        <is>
          <t>Home Office</t>
        </is>
      </c>
      <c r="I8337" t="inlineStr">
        <is>
          <t>United States</t>
        </is>
      </c>
      <c r="J8337" t="inlineStr">
        <is>
          <t>Newark</t>
        </is>
      </c>
      <c r="K8337" t="inlineStr">
        <is>
          <t>Delaware</t>
        </is>
      </c>
      <c r="L8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7" t="inlineStr">
        <is>
          <t>East</t>
        </is>
      </c>
      <c r="N8337" t="inlineStr">
        <is>
          <t>OFF-BI-10002082</t>
        </is>
      </c>
      <c r="O8337" t="inlineStr">
        <is>
          <t>Office Supplies</t>
        </is>
      </c>
      <c r="P8337" t="inlineStr">
        <is>
          <t>Binders</t>
        </is>
      </c>
      <c r="Q8337" t="inlineStr">
        <is>
          <t>GBC Twin Loop Wire Binding Elements</t>
        </is>
      </c>
      <c r="R8337" t="n">
        <v>299.52</v>
      </c>
      <c r="S8337" t="n">
        <v>9</v>
      </c>
      <c r="T8337" t="n">
        <v>0</v>
      </c>
      <c r="U8337" t="n">
        <v>149.76</v>
      </c>
      <c r="V8337">
        <f>IF(OR(C8337 = "", D8337 = ""), "", DATEDIF(C8337, D8337, "D"))</f>
        <v/>
      </c>
    </row>
    <row r="8338">
      <c r="A8338" t="inlineStr">
        <is>
          <t>0          1
1          2
2          3
3          4
4          5
        ... 
9989    9990
9990    9991
9991    9992
9992    9993
9993    9994
Name: Row ID, Length: 9994, dtype: int64</t>
        </is>
      </c>
      <c r="B8338" t="inlineStr">
        <is>
          <t>CA-2016-101469</t>
        </is>
      </c>
      <c r="C8338" s="3" t="n">
        <v>42407</v>
      </c>
      <c r="D8338" s="3" t="n">
        <v>42589</v>
      </c>
      <c r="E8338" t="inlineStr">
        <is>
          <t>Standard Class</t>
        </is>
      </c>
      <c r="F8338" t="inlineStr">
        <is>
          <t>KH-16360</t>
        </is>
      </c>
      <c r="G8338" t="inlineStr">
        <is>
          <t>Katherine Hughes</t>
        </is>
      </c>
      <c r="H8338" t="inlineStr">
        <is>
          <t>Consumer</t>
        </is>
      </c>
      <c r="I8338" t="inlineStr">
        <is>
          <t>United States</t>
        </is>
      </c>
      <c r="J8338" t="inlineStr">
        <is>
          <t>Arlington</t>
        </is>
      </c>
      <c r="K8338" t="inlineStr">
        <is>
          <t>Virginia</t>
        </is>
      </c>
      <c r="L8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8" t="inlineStr">
        <is>
          <t>South</t>
        </is>
      </c>
      <c r="N8338" t="inlineStr">
        <is>
          <t>OFF-AR-10003986</t>
        </is>
      </c>
      <c r="O8338" t="inlineStr">
        <is>
          <t>Office Supplies</t>
        </is>
      </c>
      <c r="P8338" t="inlineStr">
        <is>
          <t>Art</t>
        </is>
      </c>
      <c r="Q8338" t="inlineStr">
        <is>
          <t>Avery Hi-Liter Pen Style Six-Color Fluorescent Set</t>
        </is>
      </c>
      <c r="R8338" t="n">
        <v>7.7</v>
      </c>
      <c r="S8338" t="n">
        <v>2</v>
      </c>
      <c r="T8338" t="n">
        <v>0</v>
      </c>
      <c r="U8338" t="n">
        <v>3.157</v>
      </c>
      <c r="V8338">
        <f>IF(OR(C8338 = "", D8338 = ""), "", DATEDIF(C8338, D8338, "D"))</f>
        <v/>
      </c>
    </row>
    <row r="8339">
      <c r="A8339" t="inlineStr">
        <is>
          <t>0          1
1          2
2          3
3          4
4          5
        ... 
9989    9990
9990    9991
9991    9992
9992    9993
9993    9994
Name: Row ID, Length: 9994, dtype: int64</t>
        </is>
      </c>
      <c r="B8339" t="inlineStr">
        <is>
          <t>CA-2014-153087</t>
        </is>
      </c>
      <c r="D8339" s="3" t="n">
        <v>42064</v>
      </c>
      <c r="E8339" t="inlineStr">
        <is>
          <t>Standard Class</t>
        </is>
      </c>
      <c r="F8339" t="inlineStr">
        <is>
          <t>TC-20980</t>
        </is>
      </c>
      <c r="G8339" t="inlineStr">
        <is>
          <t>Tamara Chand</t>
        </is>
      </c>
      <c r="H8339" t="inlineStr">
        <is>
          <t>Corporate</t>
        </is>
      </c>
      <c r="I8339" t="inlineStr">
        <is>
          <t>United States</t>
        </is>
      </c>
      <c r="J8339" t="inlineStr">
        <is>
          <t>Decatur</t>
        </is>
      </c>
      <c r="K8339" t="inlineStr">
        <is>
          <t>Alabama</t>
        </is>
      </c>
      <c r="L8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39" t="inlineStr">
        <is>
          <t>South</t>
        </is>
      </c>
      <c r="N8339" t="inlineStr">
        <is>
          <t>OFF-PA-10001243</t>
        </is>
      </c>
      <c r="O8339" t="inlineStr">
        <is>
          <t>Office Supplies</t>
        </is>
      </c>
      <c r="P8339" t="inlineStr">
        <is>
          <t>Paper</t>
        </is>
      </c>
      <c r="Q8339" t="inlineStr">
        <is>
          <t>Xerox 1983</t>
        </is>
      </c>
      <c r="R8339" t="n">
        <v>23.92</v>
      </c>
      <c r="S8339" t="n">
        <v>4</v>
      </c>
      <c r="T8339" t="n">
        <v>0</v>
      </c>
      <c r="U8339" t="n">
        <v>11.7208</v>
      </c>
      <c r="V8339">
        <f>IF(OR(C8339 = "", D8339 = ""), "", DATEDIF(C8339, D8339, "D"))</f>
        <v/>
      </c>
    </row>
    <row r="8340">
      <c r="A8340" t="inlineStr">
        <is>
          <t>0          1
1          2
2          3
3          4
4          5
        ... 
9989    9990
9990    9991
9991    9992
9992    9993
9993    9994
Name: Row ID, Length: 9994, dtype: int64</t>
        </is>
      </c>
      <c r="B8340" t="inlineStr">
        <is>
          <t>CA-2014-153087</t>
        </is>
      </c>
      <c r="D8340" s="3" t="n">
        <v>42064</v>
      </c>
      <c r="E8340" t="inlineStr">
        <is>
          <t>Standard Class</t>
        </is>
      </c>
      <c r="F8340" t="inlineStr">
        <is>
          <t>TC-20980</t>
        </is>
      </c>
      <c r="G8340" t="inlineStr">
        <is>
          <t>Tamara Chand</t>
        </is>
      </c>
      <c r="H8340" t="inlineStr">
        <is>
          <t>Corporate</t>
        </is>
      </c>
      <c r="I8340" t="inlineStr">
        <is>
          <t>United States</t>
        </is>
      </c>
      <c r="J8340" t="inlineStr">
        <is>
          <t>Decatur</t>
        </is>
      </c>
      <c r="K8340" t="inlineStr">
        <is>
          <t>Alabama</t>
        </is>
      </c>
      <c r="L8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0" t="inlineStr">
        <is>
          <t>South</t>
        </is>
      </c>
      <c r="N8340" t="inlineStr">
        <is>
          <t>TEC-AC-10003198</t>
        </is>
      </c>
      <c r="O8340" t="inlineStr">
        <is>
          <t>Technology</t>
        </is>
      </c>
      <c r="P8340" t="inlineStr">
        <is>
          <t>Accessories</t>
        </is>
      </c>
      <c r="Q8340" t="inlineStr">
        <is>
          <t>Enermax Acrylux Wireless Keyboard</t>
        </is>
      </c>
      <c r="R8340" t="n">
        <v>498</v>
      </c>
      <c r="S8340" t="n">
        <v>5</v>
      </c>
      <c r="T8340" t="n">
        <v>0</v>
      </c>
      <c r="U8340" t="n">
        <v>184.26</v>
      </c>
      <c r="V8340">
        <f>IF(OR(C8340 = "", D8340 = ""), "", DATEDIF(C8340, D8340, "D"))</f>
        <v/>
      </c>
    </row>
    <row r="8341">
      <c r="A8341" t="inlineStr">
        <is>
          <t>0          1
1          2
2          3
3          4
4          5
        ... 
9989    9990
9990    9991
9991    9992
9992    9993
9993    9994
Name: Row ID, Length: 9994, dtype: int64</t>
        </is>
      </c>
      <c r="B8341" t="inlineStr">
        <is>
          <t>CA-2017-135076</t>
        </is>
      </c>
      <c r="E8341" t="inlineStr">
        <is>
          <t>Standard Class</t>
        </is>
      </c>
      <c r="F8341" t="inlineStr">
        <is>
          <t>YS-21880</t>
        </is>
      </c>
      <c r="G8341" t="inlineStr">
        <is>
          <t>Yana Sorensen</t>
        </is>
      </c>
      <c r="H8341" t="inlineStr">
        <is>
          <t>Corporate</t>
        </is>
      </c>
      <c r="I8341" t="inlineStr">
        <is>
          <t>United States</t>
        </is>
      </c>
      <c r="J8341" t="inlineStr">
        <is>
          <t>Hesperia</t>
        </is>
      </c>
      <c r="K8341" t="inlineStr">
        <is>
          <t>California</t>
        </is>
      </c>
      <c r="L8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1" t="inlineStr">
        <is>
          <t>West</t>
        </is>
      </c>
      <c r="N8341" t="inlineStr">
        <is>
          <t>FUR-CH-10003774</t>
        </is>
      </c>
      <c r="O8341" t="inlineStr">
        <is>
          <t>Furniture</t>
        </is>
      </c>
      <c r="P8341" t="inlineStr">
        <is>
          <t>Chairs</t>
        </is>
      </c>
      <c r="Q8341" t="inlineStr">
        <is>
          <t>Global Wood Trimmed Manager's Task Chair, Khaki</t>
        </is>
      </c>
      <c r="R8341" t="n">
        <v>436.704</v>
      </c>
      <c r="S8341" t="n">
        <v>6</v>
      </c>
      <c r="T8341" t="n">
        <v>0.2</v>
      </c>
      <c r="U8341" t="n">
        <v>-38.2116</v>
      </c>
      <c r="V8341">
        <f>IF(OR(C8341 = "", D8341 = ""), "", DATEDIF(C8341, D8341, "D"))</f>
        <v/>
      </c>
    </row>
    <row r="8342">
      <c r="A8342" t="inlineStr">
        <is>
          <t>0          1
1          2
2          3
3          4
4          5
        ... 
9989    9990
9990    9991
9991    9992
9992    9993
9993    9994
Name: Row ID, Length: 9994, dtype: int64</t>
        </is>
      </c>
      <c r="B8342" t="inlineStr">
        <is>
          <t>CA-2014-161634</t>
        </is>
      </c>
      <c r="E8342" t="inlineStr">
        <is>
          <t>Standard Class</t>
        </is>
      </c>
      <c r="F8342" t="inlineStr">
        <is>
          <t>CC-12220</t>
        </is>
      </c>
      <c r="G8342" t="inlineStr">
        <is>
          <t>Chris Cortes</t>
        </is>
      </c>
      <c r="H8342" t="inlineStr">
        <is>
          <t>Consumer</t>
        </is>
      </c>
      <c r="I8342" t="inlineStr">
        <is>
          <t>United States</t>
        </is>
      </c>
      <c r="J8342" t="inlineStr">
        <is>
          <t>Chesapeake</t>
        </is>
      </c>
      <c r="K8342" t="inlineStr">
        <is>
          <t>Virginia</t>
        </is>
      </c>
      <c r="L8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2" t="inlineStr">
        <is>
          <t>South</t>
        </is>
      </c>
      <c r="N8342" t="inlineStr">
        <is>
          <t>OFF-PA-10002262</t>
        </is>
      </c>
      <c r="O8342" t="inlineStr">
        <is>
          <t>Office Supplies</t>
        </is>
      </c>
      <c r="P8342" t="inlineStr">
        <is>
          <t>Paper</t>
        </is>
      </c>
      <c r="Q8342" t="inlineStr">
        <is>
          <t>Xerox 192</t>
        </is>
      </c>
      <c r="R8342" t="n">
        <v>32.4</v>
      </c>
      <c r="S8342" t="n">
        <v>5</v>
      </c>
      <c r="T8342" t="n">
        <v>0</v>
      </c>
      <c r="U8342" t="n">
        <v>15.552</v>
      </c>
      <c r="V8342">
        <f>IF(OR(C8342 = "", D8342 = ""), "", DATEDIF(C8342, D8342, "D"))</f>
        <v/>
      </c>
    </row>
    <row r="8343">
      <c r="A8343" t="inlineStr">
        <is>
          <t>0          1
1          2
2          3
3          4
4          5
        ... 
9989    9990
9990    9991
9991    9992
9992    9993
9993    9994
Name: Row ID, Length: 9994, dtype: int64</t>
        </is>
      </c>
      <c r="B8343" t="inlineStr">
        <is>
          <t>CA-2017-141481</t>
        </is>
      </c>
      <c r="C8343" s="3" t="n">
        <v>43045</v>
      </c>
      <c r="E8343" t="inlineStr">
        <is>
          <t>First Class</t>
        </is>
      </c>
      <c r="F8343" t="inlineStr">
        <is>
          <t>ZD-21925</t>
        </is>
      </c>
      <c r="G8343" t="inlineStr">
        <is>
          <t>Zuschuss Donatelli</t>
        </is>
      </c>
      <c r="H8343" t="inlineStr">
        <is>
          <t>Consumer</t>
        </is>
      </c>
      <c r="I8343" t="inlineStr">
        <is>
          <t>United States</t>
        </is>
      </c>
      <c r="J8343" t="inlineStr">
        <is>
          <t>Los Angeles</t>
        </is>
      </c>
      <c r="K8343" t="inlineStr">
        <is>
          <t>California</t>
        </is>
      </c>
      <c r="L8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3" t="inlineStr">
        <is>
          <t>West</t>
        </is>
      </c>
      <c r="N8343" t="inlineStr">
        <is>
          <t>OFF-AP-10004532</t>
        </is>
      </c>
      <c r="O8343" t="inlineStr">
        <is>
          <t>Office Supplies</t>
        </is>
      </c>
      <c r="P8343" t="inlineStr">
        <is>
          <t>Appliances</t>
        </is>
      </c>
      <c r="Q8343" t="inlineStr">
        <is>
          <t>Kensington 6 Outlet Guardian Standard Surge Protector</t>
        </is>
      </c>
      <c r="R8343" t="n">
        <v>61.44</v>
      </c>
      <c r="S8343" t="n">
        <v>3</v>
      </c>
      <c r="T8343" t="n">
        <v>0</v>
      </c>
      <c r="U8343" t="n">
        <v>16.5888</v>
      </c>
      <c r="V8343">
        <f>IF(OR(C8343 = "", D8343 = ""), "", DATEDIF(C8343, D8343, "D"))</f>
        <v/>
      </c>
    </row>
    <row r="8344">
      <c r="A8344" t="inlineStr">
        <is>
          <t>0          1
1          2
2          3
3          4
4          5
        ... 
9989    9990
9990    9991
9991    9992
9992    9993
9993    9994
Name: Row ID, Length: 9994, dtype: int64</t>
        </is>
      </c>
      <c r="B8344" t="inlineStr">
        <is>
          <t>CA-2016-132549</t>
        </is>
      </c>
      <c r="E8344" t="inlineStr">
        <is>
          <t>Standard Class</t>
        </is>
      </c>
      <c r="F8344" t="inlineStr">
        <is>
          <t>JK-15370</t>
        </is>
      </c>
      <c r="G8344" t="inlineStr">
        <is>
          <t>Jay Kimmel</t>
        </is>
      </c>
      <c r="H8344" t="inlineStr">
        <is>
          <t>Consumer</t>
        </is>
      </c>
      <c r="I8344" t="inlineStr">
        <is>
          <t>United States</t>
        </is>
      </c>
      <c r="J8344" t="inlineStr">
        <is>
          <t>Huntsville</t>
        </is>
      </c>
      <c r="K8344" t="inlineStr">
        <is>
          <t>Alabama</t>
        </is>
      </c>
      <c r="L8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4" t="inlineStr">
        <is>
          <t>South</t>
        </is>
      </c>
      <c r="N8344" t="inlineStr">
        <is>
          <t>OFF-ST-10001325</t>
        </is>
      </c>
      <c r="O8344" t="inlineStr">
        <is>
          <t>Office Supplies</t>
        </is>
      </c>
      <c r="P8344" t="inlineStr">
        <is>
          <t>Storage</t>
        </is>
      </c>
      <c r="Q8344" t="inlineStr">
        <is>
          <t>Sterilite Officeware Hinged File Box</t>
        </is>
      </c>
      <c r="R8344" t="n">
        <v>73.36</v>
      </c>
      <c r="S8344" t="n">
        <v>7</v>
      </c>
      <c r="T8344" t="n">
        <v>0</v>
      </c>
      <c r="U8344" t="n">
        <v>19.8072</v>
      </c>
      <c r="V8344">
        <f>IF(OR(C8344 = "", D8344 = ""), "", DATEDIF(C8344, D8344, "D"))</f>
        <v/>
      </c>
    </row>
    <row r="8345">
      <c r="A8345" t="inlineStr">
        <is>
          <t>0          1
1          2
2          3
3          4
4          5
        ... 
9989    9990
9990    9991
9991    9992
9992    9993
9993    9994
Name: Row ID, Length: 9994, dtype: int64</t>
        </is>
      </c>
      <c r="B8345" t="inlineStr">
        <is>
          <t>US-2014-155544</t>
        </is>
      </c>
      <c r="E8345" t="inlineStr">
        <is>
          <t>Standard Class</t>
        </is>
      </c>
      <c r="F8345" t="inlineStr">
        <is>
          <t>GM-14440</t>
        </is>
      </c>
      <c r="G8345" t="inlineStr">
        <is>
          <t>Gary McGarr</t>
        </is>
      </c>
      <c r="H8345" t="inlineStr">
        <is>
          <t>Consumer</t>
        </is>
      </c>
      <c r="I8345" t="inlineStr">
        <is>
          <t>United States</t>
        </is>
      </c>
      <c r="J8345" t="inlineStr">
        <is>
          <t>Knoxville</t>
        </is>
      </c>
      <c r="K8345" t="inlineStr">
        <is>
          <t>Tennessee</t>
        </is>
      </c>
      <c r="L8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5" t="inlineStr">
        <is>
          <t>South</t>
        </is>
      </c>
      <c r="N8345" t="inlineStr">
        <is>
          <t>OFF-LA-10004544</t>
        </is>
      </c>
      <c r="O8345" t="inlineStr">
        <is>
          <t>Office Supplies</t>
        </is>
      </c>
      <c r="P8345" t="inlineStr">
        <is>
          <t>Labels</t>
        </is>
      </c>
      <c r="Q8345" t="inlineStr">
        <is>
          <t>Avery 505</t>
        </is>
      </c>
      <c r="R8345" t="n">
        <v>59.2</v>
      </c>
      <c r="S8345" t="n">
        <v>5</v>
      </c>
      <c r="T8345" t="n">
        <v>0.2</v>
      </c>
      <c r="U8345" t="n">
        <v>22.2</v>
      </c>
      <c r="V8345">
        <f>IF(OR(C8345 = "", D8345 = ""), "", DATEDIF(C8345, D8345, "D"))</f>
        <v/>
      </c>
    </row>
    <row r="8346">
      <c r="A8346" t="inlineStr">
        <is>
          <t>0          1
1          2
2          3
3          4
4          5
        ... 
9989    9990
9990    9991
9991    9992
9992    9993
9993    9994
Name: Row ID, Length: 9994, dtype: int64</t>
        </is>
      </c>
      <c r="B8346" t="inlineStr">
        <is>
          <t>US-2014-155544</t>
        </is>
      </c>
      <c r="E8346" t="inlineStr">
        <is>
          <t>Standard Class</t>
        </is>
      </c>
      <c r="F8346" t="inlineStr">
        <is>
          <t>GM-14440</t>
        </is>
      </c>
      <c r="G8346" t="inlineStr">
        <is>
          <t>Gary McGarr</t>
        </is>
      </c>
      <c r="H8346" t="inlineStr">
        <is>
          <t>Consumer</t>
        </is>
      </c>
      <c r="I8346" t="inlineStr">
        <is>
          <t>United States</t>
        </is>
      </c>
      <c r="J8346" t="inlineStr">
        <is>
          <t>Knoxville</t>
        </is>
      </c>
      <c r="K8346" t="inlineStr">
        <is>
          <t>Tennessee</t>
        </is>
      </c>
      <c r="L8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6" t="inlineStr">
        <is>
          <t>South</t>
        </is>
      </c>
      <c r="N8346" t="inlineStr">
        <is>
          <t>FUR-FU-10001473</t>
        </is>
      </c>
      <c r="O8346" t="inlineStr">
        <is>
          <t>Furniture</t>
        </is>
      </c>
      <c r="P8346" t="inlineStr">
        <is>
          <t>Furnishings</t>
        </is>
      </c>
      <c r="Q8346" t="inlineStr">
        <is>
          <t>DAX Wood Document Frame</t>
        </is>
      </c>
      <c r="R8346" t="n">
        <v>32.952</v>
      </c>
      <c r="S8346" t="n">
        <v>3</v>
      </c>
      <c r="T8346" t="n">
        <v>0.2</v>
      </c>
      <c r="U8346" t="n">
        <v>6.5904</v>
      </c>
      <c r="V8346">
        <f>IF(OR(C8346 = "", D8346 = ""), "", DATEDIF(C8346, D8346, "D"))</f>
        <v/>
      </c>
    </row>
    <row r="8347">
      <c r="A8347" t="inlineStr">
        <is>
          <t>0          1
1          2
2          3
3          4
4          5
        ... 
9989    9990
9990    9991
9991    9992
9992    9993
9993    9994
Name: Row ID, Length: 9994, dtype: int64</t>
        </is>
      </c>
      <c r="B8347" t="inlineStr">
        <is>
          <t>US-2014-155544</t>
        </is>
      </c>
      <c r="E8347" t="inlineStr">
        <is>
          <t>Standard Class</t>
        </is>
      </c>
      <c r="F8347" t="inlineStr">
        <is>
          <t>GM-14440</t>
        </is>
      </c>
      <c r="G8347" t="inlineStr">
        <is>
          <t>Gary McGarr</t>
        </is>
      </c>
      <c r="H8347" t="inlineStr">
        <is>
          <t>Consumer</t>
        </is>
      </c>
      <c r="I8347" t="inlineStr">
        <is>
          <t>United States</t>
        </is>
      </c>
      <c r="J8347" t="inlineStr">
        <is>
          <t>Knoxville</t>
        </is>
      </c>
      <c r="K8347" t="inlineStr">
        <is>
          <t>Tennessee</t>
        </is>
      </c>
      <c r="L8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7" t="inlineStr">
        <is>
          <t>South</t>
        </is>
      </c>
      <c r="N8347" t="inlineStr">
        <is>
          <t>FUR-CH-10000422</t>
        </is>
      </c>
      <c r="O8347" t="inlineStr">
        <is>
          <t>Furniture</t>
        </is>
      </c>
      <c r="P8347" t="inlineStr">
        <is>
          <t>Chairs</t>
        </is>
      </c>
      <c r="Q8347" t="inlineStr">
        <is>
          <t>Global Highback Leather Tilter in Burgundy</t>
        </is>
      </c>
      <c r="R8347" t="n">
        <v>218.376</v>
      </c>
      <c r="S8347" t="n">
        <v>3</v>
      </c>
      <c r="T8347" t="n">
        <v>0.2</v>
      </c>
      <c r="U8347" t="n">
        <v>-10.9188</v>
      </c>
      <c r="V8347">
        <f>IF(OR(C8347 = "", D8347 = ""), "", DATEDIF(C8347, D8347, "D"))</f>
        <v/>
      </c>
    </row>
    <row r="8348">
      <c r="A8348" t="inlineStr">
        <is>
          <t>0          1
1          2
2          3
3          4
4          5
        ... 
9989    9990
9990    9991
9991    9992
9992    9993
9993    9994
Name: Row ID, Length: 9994, dtype: int64</t>
        </is>
      </c>
      <c r="B8348" t="inlineStr">
        <is>
          <t>US-2015-115238</t>
        </is>
      </c>
      <c r="D8348" s="3" t="n">
        <v>42099</v>
      </c>
      <c r="E8348" t="inlineStr">
        <is>
          <t>Standard Class</t>
        </is>
      </c>
      <c r="F8348" t="inlineStr">
        <is>
          <t>JW-15220</t>
        </is>
      </c>
      <c r="G8348" t="inlineStr">
        <is>
          <t>Jane Waco</t>
        </is>
      </c>
      <c r="H8348" t="inlineStr">
        <is>
          <t>Corporate</t>
        </is>
      </c>
      <c r="I8348" t="inlineStr">
        <is>
          <t>United States</t>
        </is>
      </c>
      <c r="J8348" t="inlineStr">
        <is>
          <t>Lawrence</t>
        </is>
      </c>
      <c r="K8348" t="inlineStr">
        <is>
          <t>Massachusetts</t>
        </is>
      </c>
      <c r="L8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8" t="inlineStr">
        <is>
          <t>East</t>
        </is>
      </c>
      <c r="N8348" t="inlineStr">
        <is>
          <t>FUR-FU-10002960</t>
        </is>
      </c>
      <c r="O8348" t="inlineStr">
        <is>
          <t>Furniture</t>
        </is>
      </c>
      <c r="P8348" t="inlineStr">
        <is>
          <t>Furnishings</t>
        </is>
      </c>
      <c r="Q8348" t="inlineStr">
        <is>
          <t>Eldon 200 Class Desk Accessories, Burgundy</t>
        </is>
      </c>
      <c r="R8348" t="n">
        <v>31.4</v>
      </c>
      <c r="S8348" t="n">
        <v>5</v>
      </c>
      <c r="T8348" t="n">
        <v>0</v>
      </c>
      <c r="U8348" t="n">
        <v>13.188</v>
      </c>
      <c r="V8348">
        <f>IF(OR(C8348 = "", D8348 = ""), "", DATEDIF(C8348, D8348, "D"))</f>
        <v/>
      </c>
    </row>
    <row r="8349">
      <c r="A8349" t="inlineStr">
        <is>
          <t>0          1
1          2
2          3
3          4
4          5
        ... 
9989    9990
9990    9991
9991    9992
9992    9993
9993    9994
Name: Row ID, Length: 9994, dtype: int64</t>
        </is>
      </c>
      <c r="B8349" t="inlineStr">
        <is>
          <t>US-2015-115238</t>
        </is>
      </c>
      <c r="D8349" s="3" t="n">
        <v>42099</v>
      </c>
      <c r="E8349" t="inlineStr">
        <is>
          <t>Standard Class</t>
        </is>
      </c>
      <c r="F8349" t="inlineStr">
        <is>
          <t>JW-15220</t>
        </is>
      </c>
      <c r="G8349" t="inlineStr">
        <is>
          <t>Jane Waco</t>
        </is>
      </c>
      <c r="H8349" t="inlineStr">
        <is>
          <t>Corporate</t>
        </is>
      </c>
      <c r="I8349" t="inlineStr">
        <is>
          <t>United States</t>
        </is>
      </c>
      <c r="J8349" t="inlineStr">
        <is>
          <t>Lawrence</t>
        </is>
      </c>
      <c r="K8349" t="inlineStr">
        <is>
          <t>Massachusetts</t>
        </is>
      </c>
      <c r="L8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49" t="inlineStr">
        <is>
          <t>East</t>
        </is>
      </c>
      <c r="N8349" t="inlineStr">
        <is>
          <t>FUR-FU-10002445</t>
        </is>
      </c>
      <c r="O8349" t="inlineStr">
        <is>
          <t>Furniture</t>
        </is>
      </c>
      <c r="P8349" t="inlineStr">
        <is>
          <t>Furnishings</t>
        </is>
      </c>
      <c r="Q8349" t="inlineStr">
        <is>
          <t>DAX Two-Tone Rosewood/Black Document Frame, Desktop, 5 x 7</t>
        </is>
      </c>
      <c r="R8349" t="n">
        <v>9.48</v>
      </c>
      <c r="S8349" t="n">
        <v>1</v>
      </c>
      <c r="T8349" t="n">
        <v>0</v>
      </c>
      <c r="U8349" t="n">
        <v>3.792</v>
      </c>
      <c r="V8349">
        <f>IF(OR(C8349 = "", D8349 = ""), "", DATEDIF(C8349, D8349, "D"))</f>
        <v/>
      </c>
    </row>
    <row r="8350">
      <c r="A8350" t="inlineStr">
        <is>
          <t>0          1
1          2
2          3
3          4
4          5
        ... 
9989    9990
9990    9991
9991    9992
9992    9993
9993    9994
Name: Row ID, Length: 9994, dtype: int64</t>
        </is>
      </c>
      <c r="B8350" t="inlineStr">
        <is>
          <t>US-2015-115238</t>
        </is>
      </c>
      <c r="D8350" s="3" t="n">
        <v>42099</v>
      </c>
      <c r="E8350" t="inlineStr">
        <is>
          <t>Standard Class</t>
        </is>
      </c>
      <c r="F8350" t="inlineStr">
        <is>
          <t>JW-15220</t>
        </is>
      </c>
      <c r="G8350" t="inlineStr">
        <is>
          <t>Jane Waco</t>
        </is>
      </c>
      <c r="H8350" t="inlineStr">
        <is>
          <t>Corporate</t>
        </is>
      </c>
      <c r="I8350" t="inlineStr">
        <is>
          <t>United States</t>
        </is>
      </c>
      <c r="J8350" t="inlineStr">
        <is>
          <t>Lawrence</t>
        </is>
      </c>
      <c r="K8350" t="inlineStr">
        <is>
          <t>Massachusetts</t>
        </is>
      </c>
      <c r="L8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0" t="inlineStr">
        <is>
          <t>East</t>
        </is>
      </c>
      <c r="N8350" t="inlineStr">
        <is>
          <t>TEC-PH-10001300</t>
        </is>
      </c>
      <c r="O8350" t="inlineStr">
        <is>
          <t>Technology</t>
        </is>
      </c>
      <c r="P8350" t="inlineStr">
        <is>
          <t>Phones</t>
        </is>
      </c>
      <c r="Q8350" t="inlineStr">
        <is>
          <t>iKross Bluetooth Portable Keyboard + Cell Phone Stand Holder + Brush for Apple iPhone 5S 5C 5, 4S 4</t>
        </is>
      </c>
      <c r="R8350" t="n">
        <v>209.5</v>
      </c>
      <c r="S8350" t="n">
        <v>10</v>
      </c>
      <c r="T8350" t="n">
        <v>0</v>
      </c>
      <c r="U8350" t="n">
        <v>58.66</v>
      </c>
      <c r="V8350">
        <f>IF(OR(C8350 = "", D8350 = ""), "", DATEDIF(C8350, D8350, "D"))</f>
        <v/>
      </c>
    </row>
    <row r="8351">
      <c r="A8351" t="inlineStr">
        <is>
          <t>0          1
1          2
2          3
3          4
4          5
        ... 
9989    9990
9990    9991
9991    9992
9992    9993
9993    9994
Name: Row ID, Length: 9994, dtype: int64</t>
        </is>
      </c>
      <c r="B8351" t="inlineStr">
        <is>
          <t>US-2015-115238</t>
        </is>
      </c>
      <c r="D8351" s="3" t="n">
        <v>42099</v>
      </c>
      <c r="E8351" t="inlineStr">
        <is>
          <t>Standard Class</t>
        </is>
      </c>
      <c r="F8351" t="inlineStr">
        <is>
          <t>JW-15220</t>
        </is>
      </c>
      <c r="G8351" t="inlineStr">
        <is>
          <t>Jane Waco</t>
        </is>
      </c>
      <c r="H8351" t="inlineStr">
        <is>
          <t>Corporate</t>
        </is>
      </c>
      <c r="I8351" t="inlineStr">
        <is>
          <t>United States</t>
        </is>
      </c>
      <c r="J8351" t="inlineStr">
        <is>
          <t>Lawrence</t>
        </is>
      </c>
      <c r="K8351" t="inlineStr">
        <is>
          <t>Massachusetts</t>
        </is>
      </c>
      <c r="L8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1" t="inlineStr">
        <is>
          <t>East</t>
        </is>
      </c>
      <c r="N8351" t="inlineStr">
        <is>
          <t>FUR-FU-10001025</t>
        </is>
      </c>
      <c r="O8351" t="inlineStr">
        <is>
          <t>Furniture</t>
        </is>
      </c>
      <c r="P8351" t="inlineStr">
        <is>
          <t>Furnishings</t>
        </is>
      </c>
      <c r="Q8351" t="inlineStr">
        <is>
          <t>Eldon Imàge Series Desk Accessories, Clear</t>
        </is>
      </c>
      <c r="R8351" t="n">
        <v>24.3</v>
      </c>
      <c r="S8351" t="n">
        <v>5</v>
      </c>
      <c r="T8351" t="n">
        <v>0</v>
      </c>
      <c r="U8351" t="n">
        <v>10.449</v>
      </c>
      <c r="V8351">
        <f>IF(OR(C8351 = "", D8351 = ""), "", DATEDIF(C8351, D8351, "D"))</f>
        <v/>
      </c>
    </row>
    <row r="8352">
      <c r="A8352" t="inlineStr">
        <is>
          <t>0          1
1          2
2          3
3          4
4          5
        ... 
9989    9990
9990    9991
9991    9992
9992    9993
9993    9994
Name: Row ID, Length: 9994, dtype: int64</t>
        </is>
      </c>
      <c r="B8352" t="inlineStr">
        <is>
          <t>US-2015-115238</t>
        </is>
      </c>
      <c r="D8352" s="3" t="n">
        <v>42099</v>
      </c>
      <c r="E8352" t="inlineStr">
        <is>
          <t>Standard Class</t>
        </is>
      </c>
      <c r="F8352" t="inlineStr">
        <is>
          <t>JW-15220</t>
        </is>
      </c>
      <c r="G8352" t="inlineStr">
        <is>
          <t>Jane Waco</t>
        </is>
      </c>
      <c r="H8352" t="inlineStr">
        <is>
          <t>Corporate</t>
        </is>
      </c>
      <c r="I8352" t="inlineStr">
        <is>
          <t>United States</t>
        </is>
      </c>
      <c r="J8352" t="inlineStr">
        <is>
          <t>Lawrence</t>
        </is>
      </c>
      <c r="K8352" t="inlineStr">
        <is>
          <t>Massachusetts</t>
        </is>
      </c>
      <c r="L8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2" t="inlineStr">
        <is>
          <t>East</t>
        </is>
      </c>
      <c r="N8352" t="inlineStr">
        <is>
          <t>OFF-PA-10002689</t>
        </is>
      </c>
      <c r="O8352" t="inlineStr">
        <is>
          <t>Office Supplies</t>
        </is>
      </c>
      <c r="P8352" t="inlineStr">
        <is>
          <t>Paper</t>
        </is>
      </c>
      <c r="Q8352" t="inlineStr">
        <is>
          <t>Weyerhaeuser First Choice Laser/Copy Paper (20Lb. and 88 Bright)</t>
        </is>
      </c>
      <c r="R8352" t="n">
        <v>6.48</v>
      </c>
      <c r="S8352" t="n">
        <v>1</v>
      </c>
      <c r="T8352" t="n">
        <v>0</v>
      </c>
      <c r="U8352" t="n">
        <v>3.1104</v>
      </c>
      <c r="V8352">
        <f>IF(OR(C8352 = "", D8352 = ""), "", DATEDIF(C8352, D8352, "D"))</f>
        <v/>
      </c>
    </row>
    <row r="8353">
      <c r="A8353" t="inlineStr">
        <is>
          <t>0          1
1          2
2          3
3          4
4          5
        ... 
9989    9990
9990    9991
9991    9992
9992    9993
9993    9994
Name: Row ID, Length: 9994, dtype: int64</t>
        </is>
      </c>
      <c r="B8353" t="inlineStr">
        <is>
          <t>CA-2017-132199</t>
        </is>
      </c>
      <c r="C8353" s="3" t="n">
        <v>42799</v>
      </c>
      <c r="D8353" s="3" t="n">
        <v>42952</v>
      </c>
      <c r="E8353" t="inlineStr">
        <is>
          <t>Standard Class</t>
        </is>
      </c>
      <c r="F8353" t="inlineStr">
        <is>
          <t>BO-11350</t>
        </is>
      </c>
      <c r="G8353" t="inlineStr">
        <is>
          <t>Bill Overfelt</t>
        </is>
      </c>
      <c r="H8353" t="inlineStr">
        <is>
          <t>Corporate</t>
        </is>
      </c>
      <c r="I8353" t="inlineStr">
        <is>
          <t>United States</t>
        </is>
      </c>
      <c r="J8353" t="inlineStr">
        <is>
          <t>Philadelphia</t>
        </is>
      </c>
      <c r="K8353" t="inlineStr">
        <is>
          <t>Pennsylvania</t>
        </is>
      </c>
      <c r="L8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3" t="inlineStr">
        <is>
          <t>East</t>
        </is>
      </c>
      <c r="N8353" t="inlineStr">
        <is>
          <t>FUR-FU-10004245</t>
        </is>
      </c>
      <c r="O8353" t="inlineStr">
        <is>
          <t>Furniture</t>
        </is>
      </c>
      <c r="P8353" t="inlineStr">
        <is>
          <t>Furnishings</t>
        </is>
      </c>
      <c r="Q8353" t="inlineStr">
        <is>
          <t>Career Cubicle Clock, 8 1/4", Black</t>
        </is>
      </c>
      <c r="R8353" t="n">
        <v>32.448</v>
      </c>
      <c r="S8353" t="n">
        <v>2</v>
      </c>
      <c r="T8353" t="n">
        <v>0.2</v>
      </c>
      <c r="U8353" t="n">
        <v>7.3008</v>
      </c>
      <c r="V8353">
        <f>IF(OR(C8353 = "", D8353 = ""), "", DATEDIF(C8353, D8353, "D"))</f>
        <v/>
      </c>
    </row>
    <row r="8354">
      <c r="A8354" t="inlineStr">
        <is>
          <t>0          1
1          2
2          3
3          4
4          5
        ... 
9989    9990
9990    9991
9991    9992
9992    9993
9993    9994
Name: Row ID, Length: 9994, dtype: int64</t>
        </is>
      </c>
      <c r="B8354" t="inlineStr">
        <is>
          <t>CA-2017-132199</t>
        </is>
      </c>
      <c r="C8354" s="3" t="n">
        <v>42799</v>
      </c>
      <c r="D8354" s="3" t="n">
        <v>42952</v>
      </c>
      <c r="E8354" t="inlineStr">
        <is>
          <t>Standard Class</t>
        </is>
      </c>
      <c r="F8354" t="inlineStr">
        <is>
          <t>BO-11350</t>
        </is>
      </c>
      <c r="G8354" t="inlineStr">
        <is>
          <t>Bill Overfelt</t>
        </is>
      </c>
      <c r="H8354" t="inlineStr">
        <is>
          <t>Corporate</t>
        </is>
      </c>
      <c r="I8354" t="inlineStr">
        <is>
          <t>United States</t>
        </is>
      </c>
      <c r="J8354" t="inlineStr">
        <is>
          <t>Philadelphia</t>
        </is>
      </c>
      <c r="K8354" t="inlineStr">
        <is>
          <t>Pennsylvania</t>
        </is>
      </c>
      <c r="L8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4" t="inlineStr">
        <is>
          <t>East</t>
        </is>
      </c>
      <c r="N8354" t="inlineStr">
        <is>
          <t>OFF-BI-10003684</t>
        </is>
      </c>
      <c r="O8354" t="inlineStr">
        <is>
          <t>Office Supplies</t>
        </is>
      </c>
      <c r="P8354" t="inlineStr">
        <is>
          <t>Binders</t>
        </is>
      </c>
      <c r="Q8354" t="inlineStr">
        <is>
          <t>Wilson Jones Legal Size Ring Binders</t>
        </is>
      </c>
      <c r="R8354" t="n">
        <v>26.388</v>
      </c>
      <c r="S8354" t="n">
        <v>4</v>
      </c>
      <c r="T8354" t="n">
        <v>0.7</v>
      </c>
      <c r="U8354" t="n">
        <v>-17.592</v>
      </c>
      <c r="V8354">
        <f>IF(OR(C8354 = "", D8354 = ""), "", DATEDIF(C8354, D8354, "D"))</f>
        <v/>
      </c>
    </row>
    <row r="8355">
      <c r="A8355" t="inlineStr">
        <is>
          <t>0          1
1          2
2          3
3          4
4          5
        ... 
9989    9990
9990    9991
9991    9992
9992    9993
9993    9994
Name: Row ID, Length: 9994, dtype: int64</t>
        </is>
      </c>
      <c r="B8355" t="inlineStr">
        <is>
          <t>CA-2017-132199</t>
        </is>
      </c>
      <c r="C8355" s="3" t="n">
        <v>42799</v>
      </c>
      <c r="D8355" s="3" t="n">
        <v>42952</v>
      </c>
      <c r="E8355" t="inlineStr">
        <is>
          <t>Standard Class</t>
        </is>
      </c>
      <c r="F8355" t="inlineStr">
        <is>
          <t>BO-11350</t>
        </is>
      </c>
      <c r="G8355" t="inlineStr">
        <is>
          <t>Bill Overfelt</t>
        </is>
      </c>
      <c r="H8355" t="inlineStr">
        <is>
          <t>Corporate</t>
        </is>
      </c>
      <c r="I8355" t="inlineStr">
        <is>
          <t>United States</t>
        </is>
      </c>
      <c r="J8355" t="inlineStr">
        <is>
          <t>Philadelphia</t>
        </is>
      </c>
      <c r="K8355" t="inlineStr">
        <is>
          <t>Pennsylvania</t>
        </is>
      </c>
      <c r="L8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5" t="inlineStr">
        <is>
          <t>East</t>
        </is>
      </c>
      <c r="N8355" t="inlineStr">
        <is>
          <t>FUR-TA-10003748</t>
        </is>
      </c>
      <c r="O8355" t="inlineStr">
        <is>
          <t>Furniture</t>
        </is>
      </c>
      <c r="P8355" t="inlineStr">
        <is>
          <t>Tables</t>
        </is>
      </c>
      <c r="Q8355" t="inlineStr">
        <is>
          <t>Bevis 36 x 72 Conference Tables</t>
        </is>
      </c>
      <c r="R8355" t="n">
        <v>373.47</v>
      </c>
      <c r="S8355" t="n">
        <v>5</v>
      </c>
      <c r="T8355" t="n">
        <v>0.4</v>
      </c>
      <c r="U8355" t="n">
        <v>-112.041</v>
      </c>
      <c r="V8355">
        <f>IF(OR(C8355 = "", D8355 = ""), "", DATEDIF(C8355, D8355, "D"))</f>
        <v/>
      </c>
    </row>
    <row r="8356">
      <c r="A8356" t="inlineStr">
        <is>
          <t>0          1
1          2
2          3
3          4
4          5
        ... 
9989    9990
9990    9991
9991    9992
9992    9993
9993    9994
Name: Row ID, Length: 9994, dtype: int64</t>
        </is>
      </c>
      <c r="B8356" t="inlineStr">
        <is>
          <t>CA-2017-132199</t>
        </is>
      </c>
      <c r="C8356" s="3" t="n">
        <v>42799</v>
      </c>
      <c r="D8356" s="3" t="n">
        <v>42952</v>
      </c>
      <c r="E8356" t="inlineStr">
        <is>
          <t>Standard Class</t>
        </is>
      </c>
      <c r="F8356" t="inlineStr">
        <is>
          <t>BO-11350</t>
        </is>
      </c>
      <c r="G8356" t="inlineStr">
        <is>
          <t>Bill Overfelt</t>
        </is>
      </c>
      <c r="H8356" t="inlineStr">
        <is>
          <t>Corporate</t>
        </is>
      </c>
      <c r="I8356" t="inlineStr">
        <is>
          <t>United States</t>
        </is>
      </c>
      <c r="J8356" t="inlineStr">
        <is>
          <t>Philadelphia</t>
        </is>
      </c>
      <c r="K8356" t="inlineStr">
        <is>
          <t>Pennsylvania</t>
        </is>
      </c>
      <c r="L8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6" t="inlineStr">
        <is>
          <t>East</t>
        </is>
      </c>
      <c r="N8356" t="inlineStr">
        <is>
          <t>OFF-BI-10002133</t>
        </is>
      </c>
      <c r="O8356" t="inlineStr">
        <is>
          <t>Office Supplies</t>
        </is>
      </c>
      <c r="P8356" t="inlineStr">
        <is>
          <t>Binders</t>
        </is>
      </c>
      <c r="Q8356" t="inlineStr">
        <is>
          <t>Wilson Jones Elliptical Ring 3 1/2" Capacity Binders, 800 sheets</t>
        </is>
      </c>
      <c r="R8356" t="n">
        <v>64.2</v>
      </c>
      <c r="S8356" t="n">
        <v>5</v>
      </c>
      <c r="T8356" t="n">
        <v>0.7</v>
      </c>
      <c r="U8356" t="n">
        <v>-44.94</v>
      </c>
      <c r="V8356">
        <f>IF(OR(C8356 = "", D8356 = ""), "", DATEDIF(C8356, D8356, "D"))</f>
        <v/>
      </c>
    </row>
    <row r="8357">
      <c r="A8357" t="inlineStr">
        <is>
          <t>0          1
1          2
2          3
3          4
4          5
        ... 
9989    9990
9990    9991
9991    9992
9992    9993
9993    9994
Name: Row ID, Length: 9994, dtype: int64</t>
        </is>
      </c>
      <c r="B8357" t="inlineStr">
        <is>
          <t>CA-2017-132199</t>
        </is>
      </c>
      <c r="C8357" s="3" t="n">
        <v>42799</v>
      </c>
      <c r="D8357" s="3" t="n">
        <v>42952</v>
      </c>
      <c r="E8357" t="inlineStr">
        <is>
          <t>Standard Class</t>
        </is>
      </c>
      <c r="F8357" t="inlineStr">
        <is>
          <t>BO-11350</t>
        </is>
      </c>
      <c r="G8357" t="inlineStr">
        <is>
          <t>Bill Overfelt</t>
        </is>
      </c>
      <c r="H8357" t="inlineStr">
        <is>
          <t>Corporate</t>
        </is>
      </c>
      <c r="I8357" t="inlineStr">
        <is>
          <t>United States</t>
        </is>
      </c>
      <c r="J8357" t="inlineStr">
        <is>
          <t>Philadelphia</t>
        </is>
      </c>
      <c r="K8357" t="inlineStr">
        <is>
          <t>Pennsylvania</t>
        </is>
      </c>
      <c r="L8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7" t="inlineStr">
        <is>
          <t>East</t>
        </is>
      </c>
      <c r="N8357" t="inlineStr">
        <is>
          <t>OFF-FA-10002280</t>
        </is>
      </c>
      <c r="O8357" t="inlineStr">
        <is>
          <t>Office Supplies</t>
        </is>
      </c>
      <c r="P8357" t="inlineStr">
        <is>
          <t>Fasteners</t>
        </is>
      </c>
      <c r="Q8357" t="inlineStr">
        <is>
          <t>Advantus Plastic Paper Clips</t>
        </is>
      </c>
      <c r="R8357" t="n">
        <v>8</v>
      </c>
      <c r="S8357" t="n">
        <v>2</v>
      </c>
      <c r="T8357" t="n">
        <v>0.2</v>
      </c>
      <c r="U8357" t="n">
        <v>2.8</v>
      </c>
      <c r="V8357">
        <f>IF(OR(C8357 = "", D8357 = ""), "", DATEDIF(C8357, D8357, "D"))</f>
        <v/>
      </c>
    </row>
    <row r="8358">
      <c r="A8358" t="inlineStr">
        <is>
          <t>0          1
1          2
2          3
3          4
4          5
        ... 
9989    9990
9990    9991
9991    9992
9992    9993
9993    9994
Name: Row ID, Length: 9994, dtype: int64</t>
        </is>
      </c>
      <c r="B8358" t="inlineStr">
        <is>
          <t>CA-2016-163174</t>
        </is>
      </c>
      <c r="E8358" t="inlineStr">
        <is>
          <t>Standard Class</t>
        </is>
      </c>
      <c r="F8358" t="inlineStr">
        <is>
          <t>XP-21865</t>
        </is>
      </c>
      <c r="G8358" t="inlineStr">
        <is>
          <t>Xylona Preis</t>
        </is>
      </c>
      <c r="H8358" t="inlineStr">
        <is>
          <t>Consumer</t>
        </is>
      </c>
      <c r="I8358" t="inlineStr">
        <is>
          <t>United States</t>
        </is>
      </c>
      <c r="J8358" t="inlineStr">
        <is>
          <t>Athens</t>
        </is>
      </c>
      <c r="K8358" t="inlineStr">
        <is>
          <t>Georgia</t>
        </is>
      </c>
      <c r="L8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8" t="inlineStr">
        <is>
          <t>South</t>
        </is>
      </c>
      <c r="N8358" t="inlineStr">
        <is>
          <t>FUR-FU-10000308</t>
        </is>
      </c>
      <c r="O8358" t="inlineStr">
        <is>
          <t>Furniture</t>
        </is>
      </c>
      <c r="P8358" t="inlineStr">
        <is>
          <t>Furnishings</t>
        </is>
      </c>
      <c r="Q8358" t="inlineStr">
        <is>
          <t>Deflect-o Glass Clear Studded Chair Mats</t>
        </is>
      </c>
      <c r="R8358" t="n">
        <v>186.54</v>
      </c>
      <c r="S8358" t="n">
        <v>3</v>
      </c>
      <c r="T8358" t="n">
        <v>0</v>
      </c>
      <c r="U8358" t="n">
        <v>41.0388</v>
      </c>
      <c r="V8358">
        <f>IF(OR(C8358 = "", D8358 = ""), "", DATEDIF(C8358, D8358, "D"))</f>
        <v/>
      </c>
    </row>
    <row r="8359">
      <c r="A8359" t="inlineStr">
        <is>
          <t>0          1
1          2
2          3
3          4
4          5
        ... 
9989    9990
9990    9991
9991    9992
9992    9993
9993    9994
Name: Row ID, Length: 9994, dtype: int64</t>
        </is>
      </c>
      <c r="B8359" t="inlineStr">
        <is>
          <t>CA-2014-110555</t>
        </is>
      </c>
      <c r="C8359" s="3" t="n">
        <v>41947</v>
      </c>
      <c r="E8359" t="inlineStr">
        <is>
          <t>Standard Class</t>
        </is>
      </c>
      <c r="F8359" t="inlineStr">
        <is>
          <t>MM-18055</t>
        </is>
      </c>
      <c r="G8359" t="inlineStr">
        <is>
          <t>Michelle Moray</t>
        </is>
      </c>
      <c r="H8359" t="inlineStr">
        <is>
          <t>Consumer</t>
        </is>
      </c>
      <c r="I8359" t="inlineStr">
        <is>
          <t>United States</t>
        </is>
      </c>
      <c r="J8359" t="inlineStr">
        <is>
          <t>Great Falls</t>
        </is>
      </c>
      <c r="K8359" t="inlineStr">
        <is>
          <t>Montana</t>
        </is>
      </c>
      <c r="L8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59" t="inlineStr">
        <is>
          <t>West</t>
        </is>
      </c>
      <c r="N8359" t="inlineStr">
        <is>
          <t>OFF-ST-10000876</t>
        </is>
      </c>
      <c r="O8359" t="inlineStr">
        <is>
          <t>Office Supplies</t>
        </is>
      </c>
      <c r="P8359" t="inlineStr">
        <is>
          <t>Storage</t>
        </is>
      </c>
      <c r="Q8359" t="inlineStr">
        <is>
          <t>Eldon Simplefile Box Office</t>
        </is>
      </c>
      <c r="R8359" t="n">
        <v>87.08</v>
      </c>
      <c r="S8359" t="n">
        <v>7</v>
      </c>
      <c r="T8359" t="n">
        <v>0</v>
      </c>
      <c r="U8359" t="n">
        <v>24.3824</v>
      </c>
      <c r="V8359">
        <f>IF(OR(C8359 = "", D8359 = ""), "", DATEDIF(C8359, D8359, "D"))</f>
        <v/>
      </c>
    </row>
    <row r="8360">
      <c r="A8360" t="inlineStr">
        <is>
          <t>0          1
1          2
2          3
3          4
4          5
        ... 
9989    9990
9990    9991
9991    9992
9992    9993
9993    9994
Name: Row ID, Length: 9994, dtype: int64</t>
        </is>
      </c>
      <c r="B8360" t="inlineStr">
        <is>
          <t>CA-2014-110555</t>
        </is>
      </c>
      <c r="C8360" s="3" t="n">
        <v>41947</v>
      </c>
      <c r="E8360" t="inlineStr">
        <is>
          <t>Standard Class</t>
        </is>
      </c>
      <c r="F8360" t="inlineStr">
        <is>
          <t>MM-18055</t>
        </is>
      </c>
      <c r="G8360" t="inlineStr">
        <is>
          <t>Michelle Moray</t>
        </is>
      </c>
      <c r="H8360" t="inlineStr">
        <is>
          <t>Consumer</t>
        </is>
      </c>
      <c r="I8360" t="inlineStr">
        <is>
          <t>United States</t>
        </is>
      </c>
      <c r="J8360" t="inlineStr">
        <is>
          <t>Great Falls</t>
        </is>
      </c>
      <c r="K8360" t="inlineStr">
        <is>
          <t>Montana</t>
        </is>
      </c>
      <c r="L8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0" t="inlineStr">
        <is>
          <t>West</t>
        </is>
      </c>
      <c r="N8360" t="inlineStr">
        <is>
          <t>TEC-PH-10000586</t>
        </is>
      </c>
      <c r="O8360" t="inlineStr">
        <is>
          <t>Technology</t>
        </is>
      </c>
      <c r="P8360" t="inlineStr">
        <is>
          <t>Phones</t>
        </is>
      </c>
      <c r="Q8360" t="inlineStr">
        <is>
          <t>AT&amp;T SB67148 SynJ</t>
        </is>
      </c>
      <c r="R8360" t="n">
        <v>105.584</v>
      </c>
      <c r="S8360" t="n">
        <v>2</v>
      </c>
      <c r="T8360" t="n">
        <v>0.2</v>
      </c>
      <c r="U8360" t="n">
        <v>9.2386</v>
      </c>
      <c r="V8360">
        <f>IF(OR(C8360 = "", D8360 = ""), "", DATEDIF(C8360, D8360, "D"))</f>
        <v/>
      </c>
    </row>
    <row r="8361">
      <c r="A8361" t="inlineStr">
        <is>
          <t>0          1
1          2
2          3
3          4
4          5
        ... 
9989    9990
9990    9991
9991    9992
9992    9993
9993    9994
Name: Row ID, Length: 9994, dtype: int64</t>
        </is>
      </c>
      <c r="B8361" t="inlineStr">
        <is>
          <t>CA-2014-110555</t>
        </is>
      </c>
      <c r="C8361" s="3" t="n">
        <v>41947</v>
      </c>
      <c r="E8361" t="inlineStr">
        <is>
          <t>Standard Class</t>
        </is>
      </c>
      <c r="F8361" t="inlineStr">
        <is>
          <t>MM-18055</t>
        </is>
      </c>
      <c r="G8361" t="inlineStr">
        <is>
          <t>Michelle Moray</t>
        </is>
      </c>
      <c r="H8361" t="inlineStr">
        <is>
          <t>Consumer</t>
        </is>
      </c>
      <c r="I8361" t="inlineStr">
        <is>
          <t>United States</t>
        </is>
      </c>
      <c r="J8361" t="inlineStr">
        <is>
          <t>Great Falls</t>
        </is>
      </c>
      <c r="K8361" t="inlineStr">
        <is>
          <t>Montana</t>
        </is>
      </c>
      <c r="L8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1" t="inlineStr">
        <is>
          <t>West</t>
        </is>
      </c>
      <c r="N8361" t="inlineStr">
        <is>
          <t>TEC-AC-10003399</t>
        </is>
      </c>
      <c r="O8361" t="inlineStr">
        <is>
          <t>Technology</t>
        </is>
      </c>
      <c r="P8361" t="inlineStr">
        <is>
          <t>Accessories</t>
        </is>
      </c>
      <c r="Q8361" t="inlineStr">
        <is>
          <t>Memorex Mini Travel Drive 64 GB USB 2.0 Flash Drive</t>
        </is>
      </c>
      <c r="R8361" t="n">
        <v>217.44</v>
      </c>
      <c r="S8361" t="n">
        <v>6</v>
      </c>
      <c r="T8361" t="n">
        <v>0</v>
      </c>
      <c r="U8361" t="n">
        <v>91.3248</v>
      </c>
      <c r="V8361">
        <f>IF(OR(C8361 = "", D8361 = ""), "", DATEDIF(C8361, D8361, "D"))</f>
        <v/>
      </c>
    </row>
    <row r="8362">
      <c r="A8362" t="inlineStr">
        <is>
          <t>0          1
1          2
2          3
3          4
4          5
        ... 
9989    9990
9990    9991
9991    9992
9992    9993
9993    9994
Name: Row ID, Length: 9994, dtype: int64</t>
        </is>
      </c>
      <c r="B8362" t="inlineStr">
        <is>
          <t>CA-2017-147207</t>
        </is>
      </c>
      <c r="C8362" s="3" t="n">
        <v>42767</v>
      </c>
      <c r="D8362" s="3" t="n">
        <v>42826</v>
      </c>
      <c r="E8362" t="inlineStr">
        <is>
          <t>Second Class</t>
        </is>
      </c>
      <c r="F8362" t="inlineStr">
        <is>
          <t>TS-21655</t>
        </is>
      </c>
      <c r="G8362" t="inlineStr">
        <is>
          <t>Trudy Schmidt</t>
        </is>
      </c>
      <c r="H8362" t="inlineStr">
        <is>
          <t>Consumer</t>
        </is>
      </c>
      <c r="I8362" t="inlineStr">
        <is>
          <t>United States</t>
        </is>
      </c>
      <c r="J8362" t="inlineStr">
        <is>
          <t>El Paso</t>
        </is>
      </c>
      <c r="K8362" t="inlineStr">
        <is>
          <t>Texas</t>
        </is>
      </c>
      <c r="L8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2" t="inlineStr">
        <is>
          <t>Central</t>
        </is>
      </c>
      <c r="N8362" t="inlineStr">
        <is>
          <t>OFF-AR-10001955</t>
        </is>
      </c>
      <c r="O8362" t="inlineStr">
        <is>
          <t>Office Supplies</t>
        </is>
      </c>
      <c r="P8362" t="inlineStr">
        <is>
          <t>Art</t>
        </is>
      </c>
      <c r="Q8362" t="inlineStr">
        <is>
          <t>Newell 319</t>
        </is>
      </c>
      <c r="R8362" t="n">
        <v>31.744</v>
      </c>
      <c r="S8362" t="n">
        <v>2</v>
      </c>
      <c r="T8362" t="n">
        <v>0.2</v>
      </c>
      <c r="U8362" t="n">
        <v>3.968</v>
      </c>
      <c r="V8362">
        <f>IF(OR(C8362 = "", D8362 = ""), "", DATEDIF(C8362, D8362, "D"))</f>
        <v/>
      </c>
    </row>
    <row r="8363">
      <c r="A8363" t="inlineStr">
        <is>
          <t>0          1
1          2
2          3
3          4
4          5
        ... 
9989    9990
9990    9991
9991    9992
9992    9993
9993    9994
Name: Row ID, Length: 9994, dtype: int64</t>
        </is>
      </c>
      <c r="B8363" t="inlineStr">
        <is>
          <t>CA-2017-147207</t>
        </is>
      </c>
      <c r="C8363" s="3" t="n">
        <v>42767</v>
      </c>
      <c r="D8363" s="3" t="n">
        <v>42826</v>
      </c>
      <c r="E8363" t="inlineStr">
        <is>
          <t>Second Class</t>
        </is>
      </c>
      <c r="F8363" t="inlineStr">
        <is>
          <t>TS-21655</t>
        </is>
      </c>
      <c r="G8363" t="inlineStr">
        <is>
          <t>Trudy Schmidt</t>
        </is>
      </c>
      <c r="H8363" t="inlineStr">
        <is>
          <t>Consumer</t>
        </is>
      </c>
      <c r="I8363" t="inlineStr">
        <is>
          <t>United States</t>
        </is>
      </c>
      <c r="J8363" t="inlineStr">
        <is>
          <t>El Paso</t>
        </is>
      </c>
      <c r="K8363" t="inlineStr">
        <is>
          <t>Texas</t>
        </is>
      </c>
      <c r="L8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3" t="inlineStr">
        <is>
          <t>Central</t>
        </is>
      </c>
      <c r="N8363" t="inlineStr">
        <is>
          <t>OFF-AP-10000027</t>
        </is>
      </c>
      <c r="O8363" t="inlineStr">
        <is>
          <t>Office Supplies</t>
        </is>
      </c>
      <c r="P8363" t="inlineStr">
        <is>
          <t>Appliances</t>
        </is>
      </c>
      <c r="Q8363" t="inlineStr">
        <is>
          <t>Hoover Commercial SteamVac</t>
        </is>
      </c>
      <c r="R8363" t="n">
        <v>5.432</v>
      </c>
      <c r="S8363" t="n">
        <v>2</v>
      </c>
      <c r="T8363" t="n">
        <v>0.8</v>
      </c>
      <c r="U8363" t="n">
        <v>-13.58</v>
      </c>
      <c r="V8363">
        <f>IF(OR(C8363 = "", D8363 = ""), "", DATEDIF(C8363, D8363, "D"))</f>
        <v/>
      </c>
    </row>
    <row r="8364">
      <c r="A8364" t="inlineStr">
        <is>
          <t>0          1
1          2
2          3
3          4
4          5
        ... 
9989    9990
9990    9991
9991    9992
9992    9993
9993    9994
Name: Row ID, Length: 9994, dtype: int64</t>
        </is>
      </c>
      <c r="B8364" t="inlineStr">
        <is>
          <t>CA-2017-147207</t>
        </is>
      </c>
      <c r="C8364" s="3" t="n">
        <v>42767</v>
      </c>
      <c r="D8364" s="3" t="n">
        <v>42826</v>
      </c>
      <c r="E8364" t="inlineStr">
        <is>
          <t>Second Class</t>
        </is>
      </c>
      <c r="F8364" t="inlineStr">
        <is>
          <t>TS-21655</t>
        </is>
      </c>
      <c r="G8364" t="inlineStr">
        <is>
          <t>Trudy Schmidt</t>
        </is>
      </c>
      <c r="H8364" t="inlineStr">
        <is>
          <t>Consumer</t>
        </is>
      </c>
      <c r="I8364" t="inlineStr">
        <is>
          <t>United States</t>
        </is>
      </c>
      <c r="J8364" t="inlineStr">
        <is>
          <t>El Paso</t>
        </is>
      </c>
      <c r="K8364" t="inlineStr">
        <is>
          <t>Texas</t>
        </is>
      </c>
      <c r="L8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4" t="inlineStr">
        <is>
          <t>Central</t>
        </is>
      </c>
      <c r="N8364" t="inlineStr">
        <is>
          <t>FUR-TA-10002958</t>
        </is>
      </c>
      <c r="O8364" t="inlineStr">
        <is>
          <t>Furniture</t>
        </is>
      </c>
      <c r="P8364" t="inlineStr">
        <is>
          <t>Tables</t>
        </is>
      </c>
      <c r="Q8364" t="inlineStr">
        <is>
          <t>Bevis Oval Conference Table, Walnut</t>
        </is>
      </c>
      <c r="R8364" t="n">
        <v>913.4299999999999</v>
      </c>
      <c r="S8364" t="n">
        <v>5</v>
      </c>
      <c r="T8364" t="n">
        <v>0.3</v>
      </c>
      <c r="U8364" t="n">
        <v>-169.637</v>
      </c>
      <c r="V8364">
        <f>IF(OR(C8364 = "", D8364 = ""), "", DATEDIF(C8364, D8364, "D"))</f>
        <v/>
      </c>
    </row>
    <row r="8365">
      <c r="A8365" t="inlineStr">
        <is>
          <t>0          1
1          2
2          3
3          4
4          5
        ... 
9989    9990
9990    9991
9991    9992
9992    9993
9993    9994
Name: Row ID, Length: 9994, dtype: int64</t>
        </is>
      </c>
      <c r="B8365" t="inlineStr">
        <is>
          <t>CA-2017-147207</t>
        </is>
      </c>
      <c r="C8365" s="3" t="n">
        <v>42767</v>
      </c>
      <c r="D8365" s="3" t="n">
        <v>42826</v>
      </c>
      <c r="E8365" t="inlineStr">
        <is>
          <t>Second Class</t>
        </is>
      </c>
      <c r="F8365" t="inlineStr">
        <is>
          <t>TS-21655</t>
        </is>
      </c>
      <c r="G8365" t="inlineStr">
        <is>
          <t>Trudy Schmidt</t>
        </is>
      </c>
      <c r="H8365" t="inlineStr">
        <is>
          <t>Consumer</t>
        </is>
      </c>
      <c r="I8365" t="inlineStr">
        <is>
          <t>United States</t>
        </is>
      </c>
      <c r="J8365" t="inlineStr">
        <is>
          <t>El Paso</t>
        </is>
      </c>
      <c r="K8365" t="inlineStr">
        <is>
          <t>Texas</t>
        </is>
      </c>
      <c r="L8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5" t="inlineStr">
        <is>
          <t>Central</t>
        </is>
      </c>
      <c r="N8365" t="inlineStr">
        <is>
          <t>OFF-ST-10002615</t>
        </is>
      </c>
      <c r="O8365" t="inlineStr">
        <is>
          <t>Office Supplies</t>
        </is>
      </c>
      <c r="P8365" t="inlineStr">
        <is>
          <t>Storage</t>
        </is>
      </c>
      <c r="Q8365" t="inlineStr">
        <is>
          <t>Dual Level, Single-Width Filing Carts</t>
        </is>
      </c>
      <c r="R8365" t="n">
        <v>372.144</v>
      </c>
      <c r="S8365" t="n">
        <v>3</v>
      </c>
      <c r="T8365" t="n">
        <v>0.2</v>
      </c>
      <c r="U8365" t="n">
        <v>27.9108</v>
      </c>
      <c r="V8365">
        <f>IF(OR(C8365 = "", D8365 = ""), "", DATEDIF(C8365, D8365, "D"))</f>
        <v/>
      </c>
    </row>
    <row r="8366">
      <c r="A8366" t="inlineStr">
        <is>
          <t>0          1
1          2
2          3
3          4
4          5
        ... 
9989    9990
9990    9991
9991    9992
9992    9993
9993    9994
Name: Row ID, Length: 9994, dtype: int64</t>
        </is>
      </c>
      <c r="B8366" t="inlineStr">
        <is>
          <t>CA-2017-137631</t>
        </is>
      </c>
      <c r="D8366" s="3" t="n">
        <v>42771</v>
      </c>
      <c r="E8366" t="inlineStr">
        <is>
          <t>Standard Class</t>
        </is>
      </c>
      <c r="F8366" t="inlineStr">
        <is>
          <t>JL-15235</t>
        </is>
      </c>
      <c r="G8366" t="inlineStr">
        <is>
          <t>Janet Lee</t>
        </is>
      </c>
      <c r="H8366" t="inlineStr">
        <is>
          <t>Consumer</t>
        </is>
      </c>
      <c r="I8366" t="inlineStr">
        <is>
          <t>United States</t>
        </is>
      </c>
      <c r="J8366" t="inlineStr">
        <is>
          <t>Kissimmee</t>
        </is>
      </c>
      <c r="K8366" t="inlineStr">
        <is>
          <t>Florida</t>
        </is>
      </c>
      <c r="L8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6" t="inlineStr">
        <is>
          <t>South</t>
        </is>
      </c>
      <c r="N8366" t="inlineStr">
        <is>
          <t>TEC-PH-10002624</t>
        </is>
      </c>
      <c r="O8366" t="inlineStr">
        <is>
          <t>Technology</t>
        </is>
      </c>
      <c r="P8366" t="inlineStr">
        <is>
          <t>Phones</t>
        </is>
      </c>
      <c r="Q8366" t="inlineStr">
        <is>
          <t>Samsung Galaxy S4 Mini</t>
        </is>
      </c>
      <c r="R8366" t="n">
        <v>751.984</v>
      </c>
      <c r="S8366" t="n">
        <v>2</v>
      </c>
      <c r="T8366" t="n">
        <v>0.2</v>
      </c>
      <c r="U8366" t="n">
        <v>84.59820000000001</v>
      </c>
      <c r="V8366">
        <f>IF(OR(C8366 = "", D8366 = ""), "", DATEDIF(C8366, D8366, "D"))</f>
        <v/>
      </c>
    </row>
    <row r="8367">
      <c r="A8367" t="inlineStr">
        <is>
          <t>0          1
1          2
2          3
3          4
4          5
        ... 
9989    9990
9990    9991
9991    9992
9992    9993
9993    9994
Name: Row ID, Length: 9994, dtype: int64</t>
        </is>
      </c>
      <c r="B8367" t="inlineStr">
        <is>
          <t>CA-2017-157273</t>
        </is>
      </c>
      <c r="D8367" s="3" t="n">
        <v>42768</v>
      </c>
      <c r="E8367" t="inlineStr">
        <is>
          <t>First Class</t>
        </is>
      </c>
      <c r="F8367" t="inlineStr">
        <is>
          <t>SZ-20035</t>
        </is>
      </c>
      <c r="G8367" t="inlineStr">
        <is>
          <t>Sam Zeldin</t>
        </is>
      </c>
      <c r="H8367" t="inlineStr">
        <is>
          <t>Home Office</t>
        </is>
      </c>
      <c r="I8367" t="inlineStr">
        <is>
          <t>United States</t>
        </is>
      </c>
      <c r="J8367" t="inlineStr">
        <is>
          <t>Seattle</t>
        </is>
      </c>
      <c r="K8367" t="inlineStr">
        <is>
          <t>Washington</t>
        </is>
      </c>
      <c r="L8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7" t="inlineStr">
        <is>
          <t>West</t>
        </is>
      </c>
      <c r="N8367" t="inlineStr">
        <is>
          <t>TEC-PH-10002275</t>
        </is>
      </c>
      <c r="O8367" t="inlineStr">
        <is>
          <t>Technology</t>
        </is>
      </c>
      <c r="P8367" t="inlineStr">
        <is>
          <t>Phones</t>
        </is>
      </c>
      <c r="Q8367" t="inlineStr">
        <is>
          <t>Mitel 5320 IP Phone VoIP phone</t>
        </is>
      </c>
      <c r="R8367" t="n">
        <v>604.768</v>
      </c>
      <c r="S8367" t="n">
        <v>4</v>
      </c>
      <c r="T8367" t="n">
        <v>0.2</v>
      </c>
      <c r="U8367" t="n">
        <v>60.4768</v>
      </c>
      <c r="V8367">
        <f>IF(OR(C8367 = "", D8367 = ""), "", DATEDIF(C8367, D8367, "D"))</f>
        <v/>
      </c>
    </row>
    <row r="8368">
      <c r="A8368" t="inlineStr">
        <is>
          <t>0          1
1          2
2          3
3          4
4          5
        ... 
9989    9990
9990    9991
9991    9992
9992    9993
9993    9994
Name: Row ID, Length: 9994, dtype: int64</t>
        </is>
      </c>
      <c r="B8368" t="inlineStr">
        <is>
          <t>CA-2014-109918</t>
        </is>
      </c>
      <c r="C8368" s="3" t="n">
        <v>41829</v>
      </c>
      <c r="D8368" s="3" t="n">
        <v>41982</v>
      </c>
      <c r="E8368" t="inlineStr">
        <is>
          <t>Second Class</t>
        </is>
      </c>
      <c r="F8368" t="inlineStr">
        <is>
          <t>LR-17035</t>
        </is>
      </c>
      <c r="G8368" t="inlineStr">
        <is>
          <t>Lisa Ryan</t>
        </is>
      </c>
      <c r="H8368" t="inlineStr">
        <is>
          <t>Corporate</t>
        </is>
      </c>
      <c r="I8368" t="inlineStr">
        <is>
          <t>United States</t>
        </is>
      </c>
      <c r="J8368" t="inlineStr">
        <is>
          <t>Santa Clara</t>
        </is>
      </c>
      <c r="K8368" t="inlineStr">
        <is>
          <t>California</t>
        </is>
      </c>
      <c r="L8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8" t="inlineStr">
        <is>
          <t>West</t>
        </is>
      </c>
      <c r="N8368" t="inlineStr">
        <is>
          <t>OFF-SU-10004290</t>
        </is>
      </c>
      <c r="O8368" t="inlineStr">
        <is>
          <t>Office Supplies</t>
        </is>
      </c>
      <c r="P8368" t="inlineStr">
        <is>
          <t>Supplies</t>
        </is>
      </c>
      <c r="Q8368" t="inlineStr">
        <is>
          <t>Acme Design Line 8" Stainless Steel Bent Scissors w/Champagne Handles, 3-1/8" Cut</t>
        </is>
      </c>
      <c r="R8368" t="n">
        <v>27.36</v>
      </c>
      <c r="S8368" t="n">
        <v>4</v>
      </c>
      <c r="T8368" t="n">
        <v>0</v>
      </c>
      <c r="U8368" t="n">
        <v>7.3872</v>
      </c>
      <c r="V8368">
        <f>IF(OR(C8368 = "", D8368 = ""), "", DATEDIF(C8368, D8368, "D"))</f>
        <v/>
      </c>
    </row>
    <row r="8369">
      <c r="A8369" t="inlineStr">
        <is>
          <t>0          1
1          2
2          3
3          4
4          5
        ... 
9989    9990
9990    9991
9991    9992
9992    9993
9993    9994
Name: Row ID, Length: 9994, dtype: int64</t>
        </is>
      </c>
      <c r="B8369" t="inlineStr">
        <is>
          <t>CA-2014-109918</t>
        </is>
      </c>
      <c r="C8369" s="3" t="n">
        <v>41829</v>
      </c>
      <c r="D8369" s="3" t="n">
        <v>41982</v>
      </c>
      <c r="E8369" t="inlineStr">
        <is>
          <t>Second Class</t>
        </is>
      </c>
      <c r="F8369" t="inlineStr">
        <is>
          <t>LR-17035</t>
        </is>
      </c>
      <c r="G8369" t="inlineStr">
        <is>
          <t>Lisa Ryan</t>
        </is>
      </c>
      <c r="H8369" t="inlineStr">
        <is>
          <t>Corporate</t>
        </is>
      </c>
      <c r="I8369" t="inlineStr">
        <is>
          <t>United States</t>
        </is>
      </c>
      <c r="J8369" t="inlineStr">
        <is>
          <t>Santa Clara</t>
        </is>
      </c>
      <c r="K8369" t="inlineStr">
        <is>
          <t>California</t>
        </is>
      </c>
      <c r="L8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69" t="inlineStr">
        <is>
          <t>West</t>
        </is>
      </c>
      <c r="N8369" t="inlineStr">
        <is>
          <t>OFF-PA-10000174</t>
        </is>
      </c>
      <c r="O8369" t="inlineStr">
        <is>
          <t>Office Supplies</t>
        </is>
      </c>
      <c r="P8369" t="inlineStr">
        <is>
          <t>Paper</t>
        </is>
      </c>
      <c r="Q8369" t="inlineStr">
        <is>
          <t>Message Book, Wirebound, Four 5 1/2" X 4" Forms/Pg., 200 Dupl. Sets/Book</t>
        </is>
      </c>
      <c r="R8369" t="n">
        <v>20.56</v>
      </c>
      <c r="S8369" t="n">
        <v>2</v>
      </c>
      <c r="T8369" t="n">
        <v>0</v>
      </c>
      <c r="U8369" t="n">
        <v>9.6632</v>
      </c>
      <c r="V8369">
        <f>IF(OR(C8369 = "", D8369 = ""), "", DATEDIF(C8369, D8369, "D"))</f>
        <v/>
      </c>
    </row>
    <row r="8370">
      <c r="A8370" t="inlineStr">
        <is>
          <t>0          1
1          2
2          3
3          4
4          5
        ... 
9989    9990
9990    9991
9991    9992
9992    9993
9993    9994
Name: Row ID, Length: 9994, dtype: int64</t>
        </is>
      </c>
      <c r="B8370" t="inlineStr">
        <is>
          <t>CA-2014-109918</t>
        </is>
      </c>
      <c r="C8370" s="3" t="n">
        <v>41829</v>
      </c>
      <c r="D8370" s="3" t="n">
        <v>41982</v>
      </c>
      <c r="E8370" t="inlineStr">
        <is>
          <t>Second Class</t>
        </is>
      </c>
      <c r="F8370" t="inlineStr">
        <is>
          <t>LR-17035</t>
        </is>
      </c>
      <c r="G8370" t="inlineStr">
        <is>
          <t>Lisa Ryan</t>
        </is>
      </c>
      <c r="H8370" t="inlineStr">
        <is>
          <t>Corporate</t>
        </is>
      </c>
      <c r="I8370" t="inlineStr">
        <is>
          <t>United States</t>
        </is>
      </c>
      <c r="J8370" t="inlineStr">
        <is>
          <t>Santa Clara</t>
        </is>
      </c>
      <c r="K8370" t="inlineStr">
        <is>
          <t>California</t>
        </is>
      </c>
      <c r="L8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0" t="inlineStr">
        <is>
          <t>West</t>
        </is>
      </c>
      <c r="N8370" t="inlineStr">
        <is>
          <t>OFF-BI-10004308</t>
        </is>
      </c>
      <c r="O8370" t="inlineStr">
        <is>
          <t>Office Supplies</t>
        </is>
      </c>
      <c r="P8370" t="inlineStr">
        <is>
          <t>Binders</t>
        </is>
      </c>
      <c r="Q8370" t="inlineStr">
        <is>
          <t>Avery Legal 4-Ring Binder</t>
        </is>
      </c>
      <c r="R8370" t="n">
        <v>83.92</v>
      </c>
      <c r="S8370" t="n">
        <v>5</v>
      </c>
      <c r="T8370" t="n">
        <v>0.2</v>
      </c>
      <c r="U8370" t="n">
        <v>31.47</v>
      </c>
      <c r="V8370">
        <f>IF(OR(C8370 = "", D8370 = ""), "", DATEDIF(C8370, D8370, "D"))</f>
        <v/>
      </c>
    </row>
    <row r="8371">
      <c r="A8371" t="inlineStr">
        <is>
          <t>0          1
1          2
2          3
3          4
4          5
        ... 
9989    9990
9990    9991
9991    9992
9992    9993
9993    9994
Name: Row ID, Length: 9994, dtype: int64</t>
        </is>
      </c>
      <c r="B8371" t="inlineStr">
        <is>
          <t>CA-2016-118745</t>
        </is>
      </c>
      <c r="C8371" s="3" t="n">
        <v>42680</v>
      </c>
      <c r="E8371" t="inlineStr">
        <is>
          <t>Standard Class</t>
        </is>
      </c>
      <c r="F8371" t="inlineStr">
        <is>
          <t>SV-20365</t>
        </is>
      </c>
      <c r="G8371" t="inlineStr">
        <is>
          <t>Seth Vernon</t>
        </is>
      </c>
      <c r="H8371" t="inlineStr">
        <is>
          <t>Consumer</t>
        </is>
      </c>
      <c r="I8371" t="inlineStr">
        <is>
          <t>United States</t>
        </is>
      </c>
      <c r="J8371" t="inlineStr">
        <is>
          <t>Los Angeles</t>
        </is>
      </c>
      <c r="K8371" t="inlineStr">
        <is>
          <t>California</t>
        </is>
      </c>
      <c r="L8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1" t="inlineStr">
        <is>
          <t>West</t>
        </is>
      </c>
      <c r="N8371" t="inlineStr">
        <is>
          <t>FUR-TA-10003473</t>
        </is>
      </c>
      <c r="O8371" t="inlineStr">
        <is>
          <t>Furniture</t>
        </is>
      </c>
      <c r="P8371" t="inlineStr">
        <is>
          <t>Tables</t>
        </is>
      </c>
      <c r="Q8371" t="inlineStr">
        <is>
          <t>Bretford Rectangular Conference Table Tops</t>
        </is>
      </c>
      <c r="R8371" t="n">
        <v>902.712</v>
      </c>
      <c r="S8371" t="n">
        <v>3</v>
      </c>
      <c r="T8371" t="n">
        <v>0.2</v>
      </c>
      <c r="U8371" t="n">
        <v>33.8517</v>
      </c>
      <c r="V8371">
        <f>IF(OR(C8371 = "", D8371 = ""), "", DATEDIF(C8371, D8371, "D"))</f>
        <v/>
      </c>
    </row>
    <row r="8372">
      <c r="A8372" t="inlineStr">
        <is>
          <t>0          1
1          2
2          3
3          4
4          5
        ... 
9989    9990
9990    9991
9991    9992
9992    9993
9993    9994
Name: Row ID, Length: 9994, dtype: int64</t>
        </is>
      </c>
      <c r="B8372" t="inlineStr">
        <is>
          <t>CA-2016-163972</t>
        </is>
      </c>
      <c r="E8372" t="inlineStr">
        <is>
          <t>Standard Class</t>
        </is>
      </c>
      <c r="F8372" t="inlineStr">
        <is>
          <t>MG-17890</t>
        </is>
      </c>
      <c r="G8372" t="inlineStr">
        <is>
          <t>Michael Granlund</t>
        </is>
      </c>
      <c r="H8372" t="inlineStr">
        <is>
          <t>Home Office</t>
        </is>
      </c>
      <c r="I8372" t="inlineStr">
        <is>
          <t>United States</t>
        </is>
      </c>
      <c r="J8372" t="inlineStr">
        <is>
          <t>Fresno</t>
        </is>
      </c>
      <c r="K8372" t="inlineStr">
        <is>
          <t>California</t>
        </is>
      </c>
      <c r="L8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2" t="inlineStr">
        <is>
          <t>West</t>
        </is>
      </c>
      <c r="N8372" t="inlineStr">
        <is>
          <t>FUR-BO-10003894</t>
        </is>
      </c>
      <c r="O8372" t="inlineStr">
        <is>
          <t>Furniture</t>
        </is>
      </c>
      <c r="P8372" t="inlineStr">
        <is>
          <t>Bookcases</t>
        </is>
      </c>
      <c r="Q8372" t="inlineStr">
        <is>
          <t>Safco Value Mate Steel Bookcase, Baked Enamel Finish on Steel, Black</t>
        </is>
      </c>
      <c r="R8372" t="n">
        <v>120.666</v>
      </c>
      <c r="S8372" t="n">
        <v>2</v>
      </c>
      <c r="T8372" t="n">
        <v>0.15</v>
      </c>
      <c r="U8372" t="n">
        <v>21.294</v>
      </c>
      <c r="V8372">
        <f>IF(OR(C8372 = "", D8372 = ""), "", DATEDIF(C8372, D8372, "D"))</f>
        <v/>
      </c>
    </row>
    <row r="8373">
      <c r="A8373" t="inlineStr">
        <is>
          <t>0          1
1          2
2          3
3          4
4          5
        ... 
9989    9990
9990    9991
9991    9992
9992    9993
9993    9994
Name: Row ID, Length: 9994, dtype: int64</t>
        </is>
      </c>
      <c r="B8373" t="inlineStr">
        <is>
          <t>CA-2014-165393</t>
        </is>
      </c>
      <c r="E8373" t="inlineStr">
        <is>
          <t>First Class</t>
        </is>
      </c>
      <c r="F8373" t="inlineStr">
        <is>
          <t>NC-18415</t>
        </is>
      </c>
      <c r="G8373" t="inlineStr">
        <is>
          <t>Nathan Cano</t>
        </is>
      </c>
      <c r="H8373" t="inlineStr">
        <is>
          <t>Consumer</t>
        </is>
      </c>
      <c r="I8373" t="inlineStr">
        <is>
          <t>United States</t>
        </is>
      </c>
      <c r="J8373" t="inlineStr">
        <is>
          <t>Fort Worth</t>
        </is>
      </c>
      <c r="K8373" t="inlineStr">
        <is>
          <t>Texas</t>
        </is>
      </c>
      <c r="L8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3" t="inlineStr">
        <is>
          <t>Central</t>
        </is>
      </c>
      <c r="N8373" t="inlineStr">
        <is>
          <t>OFF-BI-10001658</t>
        </is>
      </c>
      <c r="O8373" t="inlineStr">
        <is>
          <t>Office Supplies</t>
        </is>
      </c>
      <c r="P8373" t="inlineStr">
        <is>
          <t>Binders</t>
        </is>
      </c>
      <c r="Q8373" t="inlineStr">
        <is>
          <t>GBC Standard Therm-A-Bind Covers</t>
        </is>
      </c>
      <c r="R8373" t="n">
        <v>4.984</v>
      </c>
      <c r="S8373" t="n">
        <v>1</v>
      </c>
      <c r="T8373" t="n">
        <v>0.8</v>
      </c>
      <c r="U8373" t="n">
        <v>-8.472799999999999</v>
      </c>
      <c r="V8373">
        <f>IF(OR(C8373 = "", D8373 = ""), "", DATEDIF(C8373, D8373, "D"))</f>
        <v/>
      </c>
    </row>
    <row r="8374">
      <c r="A8374" t="inlineStr">
        <is>
          <t>0          1
1          2
2          3
3          4
4          5
        ... 
9989    9990
9990    9991
9991    9992
9992    9993
9993    9994
Name: Row ID, Length: 9994, dtype: int64</t>
        </is>
      </c>
      <c r="B8374" t="inlineStr">
        <is>
          <t>CA-2016-113726</t>
        </is>
      </c>
      <c r="D8374" s="3" t="n">
        <v>42381</v>
      </c>
      <c r="E8374" t="inlineStr">
        <is>
          <t>Standard Class</t>
        </is>
      </c>
      <c r="F8374" t="inlineStr">
        <is>
          <t>SC-20680</t>
        </is>
      </c>
      <c r="G8374" t="inlineStr">
        <is>
          <t>Steve Carroll</t>
        </is>
      </c>
      <c r="H8374" t="inlineStr">
        <is>
          <t>Home Office</t>
        </is>
      </c>
      <c r="I8374" t="inlineStr">
        <is>
          <t>United States</t>
        </is>
      </c>
      <c r="J8374" t="inlineStr">
        <is>
          <t>Seattle</t>
        </is>
      </c>
      <c r="K8374" t="inlineStr">
        <is>
          <t>Washington</t>
        </is>
      </c>
      <c r="L8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4" t="inlineStr">
        <is>
          <t>West</t>
        </is>
      </c>
      <c r="N8374" t="inlineStr">
        <is>
          <t>FUR-FU-10003535</t>
        </is>
      </c>
      <c r="O8374" t="inlineStr">
        <is>
          <t>Furniture</t>
        </is>
      </c>
      <c r="P8374" t="inlineStr">
        <is>
          <t>Furnishings</t>
        </is>
      </c>
      <c r="Q8374" t="inlineStr">
        <is>
          <t>Howard Miller Distant Time Traveler Alarm Clock</t>
        </is>
      </c>
      <c r="R8374" t="n">
        <v>82.26000000000001</v>
      </c>
      <c r="S8374" t="n">
        <v>3</v>
      </c>
      <c r="T8374" t="n">
        <v>0</v>
      </c>
      <c r="U8374" t="n">
        <v>33.7266</v>
      </c>
      <c r="V8374">
        <f>IF(OR(C8374 = "", D8374 = ""), "", DATEDIF(C8374, D8374, "D"))</f>
        <v/>
      </c>
    </row>
    <row r="8375">
      <c r="A8375" t="inlineStr">
        <is>
          <t>0          1
1          2
2          3
3          4
4          5
        ... 
9989    9990
9990    9991
9991    9992
9992    9993
9993    9994
Name: Row ID, Length: 9994, dtype: int64</t>
        </is>
      </c>
      <c r="B8375" t="inlineStr">
        <is>
          <t>CA-2016-152940</t>
        </is>
      </c>
      <c r="C8375" s="3" t="n">
        <v>42654</v>
      </c>
      <c r="E8375" t="inlineStr">
        <is>
          <t>First Class</t>
        </is>
      </c>
      <c r="F8375" t="inlineStr">
        <is>
          <t>RO-19780</t>
        </is>
      </c>
      <c r="G8375" t="inlineStr">
        <is>
          <t>Rose O'Brian</t>
        </is>
      </c>
      <c r="H8375" t="inlineStr">
        <is>
          <t>Consumer</t>
        </is>
      </c>
      <c r="I8375" t="inlineStr">
        <is>
          <t>United States</t>
        </is>
      </c>
      <c r="J8375" t="inlineStr">
        <is>
          <t>San Francisco</t>
        </is>
      </c>
      <c r="K8375" t="inlineStr">
        <is>
          <t>California</t>
        </is>
      </c>
      <c r="L8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5" t="inlineStr">
        <is>
          <t>West</t>
        </is>
      </c>
      <c r="N8375" t="inlineStr">
        <is>
          <t>OFF-ST-10000352</t>
        </is>
      </c>
      <c r="O8375" t="inlineStr">
        <is>
          <t>Office Supplies</t>
        </is>
      </c>
      <c r="P8375" t="inlineStr">
        <is>
          <t>Storage</t>
        </is>
      </c>
      <c r="Q8375" t="inlineStr">
        <is>
          <t>Acco Perma 2700 Stacking Storage Drawers</t>
        </is>
      </c>
      <c r="R8375" t="n">
        <v>29.74</v>
      </c>
      <c r="S8375" t="n">
        <v>1</v>
      </c>
      <c r="T8375" t="n">
        <v>0</v>
      </c>
      <c r="U8375" t="n">
        <v>4.461</v>
      </c>
      <c r="V8375">
        <f>IF(OR(C8375 = "", D8375 = ""), "", DATEDIF(C8375, D8375, "D"))</f>
        <v/>
      </c>
    </row>
    <row r="8376">
      <c r="A8376" t="inlineStr">
        <is>
          <t>0          1
1          2
2          3
3          4
4          5
        ... 
9989    9990
9990    9991
9991    9992
9992    9993
9993    9994
Name: Row ID, Length: 9994, dtype: int64</t>
        </is>
      </c>
      <c r="B8376" t="inlineStr">
        <is>
          <t>CA-2015-158701</t>
        </is>
      </c>
      <c r="C8376" s="3" t="n">
        <v>42125</v>
      </c>
      <c r="D8376" s="3" t="n">
        <v>42278</v>
      </c>
      <c r="E8376" t="inlineStr">
        <is>
          <t>Standard Class</t>
        </is>
      </c>
      <c r="F8376" t="inlineStr">
        <is>
          <t>JL-15175</t>
        </is>
      </c>
      <c r="G8376" t="inlineStr">
        <is>
          <t>James Lanier</t>
        </is>
      </c>
      <c r="H8376" t="inlineStr">
        <is>
          <t>Home Office</t>
        </is>
      </c>
      <c r="I8376" t="inlineStr">
        <is>
          <t>United States</t>
        </is>
      </c>
      <c r="J8376" t="inlineStr">
        <is>
          <t>San Francisco</t>
        </is>
      </c>
      <c r="K8376" t="inlineStr">
        <is>
          <t>California</t>
        </is>
      </c>
      <c r="L8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6" t="inlineStr">
        <is>
          <t>West</t>
        </is>
      </c>
      <c r="N8376" t="inlineStr">
        <is>
          <t>OFF-AP-10004859</t>
        </is>
      </c>
      <c r="O8376" t="inlineStr">
        <is>
          <t>Office Supplies</t>
        </is>
      </c>
      <c r="P8376" t="inlineStr">
        <is>
          <t>Appliances</t>
        </is>
      </c>
      <c r="Q8376" t="inlineStr">
        <is>
          <t>Acco 6 Outlet Guardian Premium Surge Suppressor</t>
        </is>
      </c>
      <c r="R8376" t="n">
        <v>87.36</v>
      </c>
      <c r="S8376" t="n">
        <v>6</v>
      </c>
      <c r="T8376" t="n">
        <v>0</v>
      </c>
      <c r="U8376" t="n">
        <v>23.5872</v>
      </c>
      <c r="V8376">
        <f>IF(OR(C8376 = "", D8376 = ""), "", DATEDIF(C8376, D8376, "D"))</f>
        <v/>
      </c>
    </row>
    <row r="8377">
      <c r="A8377" t="inlineStr">
        <is>
          <t>0          1
1          2
2          3
3          4
4          5
        ... 
9989    9990
9990    9991
9991    9992
9992    9993
9993    9994
Name: Row ID, Length: 9994, dtype: int64</t>
        </is>
      </c>
      <c r="B8377" t="inlineStr">
        <is>
          <t>CA-2015-158701</t>
        </is>
      </c>
      <c r="C8377" s="3" t="n">
        <v>42125</v>
      </c>
      <c r="D8377" s="3" t="n">
        <v>42278</v>
      </c>
      <c r="E8377" t="inlineStr">
        <is>
          <t>Standard Class</t>
        </is>
      </c>
      <c r="F8377" t="inlineStr">
        <is>
          <t>JL-15175</t>
        </is>
      </c>
      <c r="G8377" t="inlineStr">
        <is>
          <t>James Lanier</t>
        </is>
      </c>
      <c r="H8377" t="inlineStr">
        <is>
          <t>Home Office</t>
        </is>
      </c>
      <c r="I8377" t="inlineStr">
        <is>
          <t>United States</t>
        </is>
      </c>
      <c r="J8377" t="inlineStr">
        <is>
          <t>San Francisco</t>
        </is>
      </c>
      <c r="K8377" t="inlineStr">
        <is>
          <t>California</t>
        </is>
      </c>
      <c r="L8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7" t="inlineStr">
        <is>
          <t>West</t>
        </is>
      </c>
      <c r="N8377" t="inlineStr">
        <is>
          <t>OFF-BI-10001294</t>
        </is>
      </c>
      <c r="O8377" t="inlineStr">
        <is>
          <t>Office Supplies</t>
        </is>
      </c>
      <c r="P8377" t="inlineStr">
        <is>
          <t>Binders</t>
        </is>
      </c>
      <c r="Q8377" t="inlineStr">
        <is>
          <t>Fellowes Binding Cases</t>
        </is>
      </c>
      <c r="R8377" t="n">
        <v>56.16</v>
      </c>
      <c r="S8377" t="n">
        <v>6</v>
      </c>
      <c r="T8377" t="n">
        <v>0.2</v>
      </c>
      <c r="U8377" t="n">
        <v>17.55</v>
      </c>
      <c r="V8377">
        <f>IF(OR(C8377 = "", D8377 = ""), "", DATEDIF(C8377, D8377, "D"))</f>
        <v/>
      </c>
    </row>
    <row r="8378">
      <c r="A8378" t="inlineStr">
        <is>
          <t>0          1
1          2
2          3
3          4
4          5
        ... 
9989    9990
9990    9991
9991    9992
9992    9993
9993    9994
Name: Row ID, Length: 9994, dtype: int64</t>
        </is>
      </c>
      <c r="B8378" t="inlineStr">
        <is>
          <t>CA-2017-156272</t>
        </is>
      </c>
      <c r="E8378" t="inlineStr">
        <is>
          <t>Standard Class</t>
        </is>
      </c>
      <c r="F8378" t="inlineStr">
        <is>
          <t>PW-19030</t>
        </is>
      </c>
      <c r="G8378" t="inlineStr">
        <is>
          <t>Pauline Webber</t>
        </is>
      </c>
      <c r="H8378" t="inlineStr">
        <is>
          <t>Corporate</t>
        </is>
      </c>
      <c r="I8378" t="inlineStr">
        <is>
          <t>United States</t>
        </is>
      </c>
      <c r="J8378" t="inlineStr">
        <is>
          <t>Pompano Beach</t>
        </is>
      </c>
      <c r="K8378" t="inlineStr">
        <is>
          <t>Florida</t>
        </is>
      </c>
      <c r="L8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8" t="inlineStr">
        <is>
          <t>South</t>
        </is>
      </c>
      <c r="N8378" t="inlineStr">
        <is>
          <t>OFF-AP-10001242</t>
        </is>
      </c>
      <c r="O8378" t="inlineStr">
        <is>
          <t>Office Supplies</t>
        </is>
      </c>
      <c r="P8378" t="inlineStr">
        <is>
          <t>Appliances</t>
        </is>
      </c>
      <c r="Q8378" t="inlineStr">
        <is>
          <t>APC 7 Outlet Network SurgeArrest Surge Protector</t>
        </is>
      </c>
      <c r="R8378" t="n">
        <v>64.384</v>
      </c>
      <c r="S8378" t="n">
        <v>1</v>
      </c>
      <c r="T8378" t="n">
        <v>0.2</v>
      </c>
      <c r="U8378" t="n">
        <v>8.048</v>
      </c>
      <c r="V8378">
        <f>IF(OR(C8378 = "", D8378 = ""), "", DATEDIF(C8378, D8378, "D"))</f>
        <v/>
      </c>
    </row>
    <row r="8379">
      <c r="A8379" t="inlineStr">
        <is>
          <t>0          1
1          2
2          3
3          4
4          5
        ... 
9989    9990
9990    9991
9991    9992
9992    9993
9993    9994
Name: Row ID, Length: 9994, dtype: int64</t>
        </is>
      </c>
      <c r="B8379" t="inlineStr">
        <is>
          <t>CA-2015-162964</t>
        </is>
      </c>
      <c r="C8379" s="3" t="n">
        <v>42349</v>
      </c>
      <c r="E8379" t="inlineStr">
        <is>
          <t>Standard Class</t>
        </is>
      </c>
      <c r="F8379" t="inlineStr">
        <is>
          <t>MF-18250</t>
        </is>
      </c>
      <c r="G8379" t="inlineStr">
        <is>
          <t>Monica Federle</t>
        </is>
      </c>
      <c r="H8379" t="inlineStr">
        <is>
          <t>Corporate</t>
        </is>
      </c>
      <c r="I8379" t="inlineStr">
        <is>
          <t>United States</t>
        </is>
      </c>
      <c r="J8379" t="inlineStr">
        <is>
          <t>Houston</t>
        </is>
      </c>
      <c r="K8379" t="inlineStr">
        <is>
          <t>Texas</t>
        </is>
      </c>
      <c r="L8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79" t="inlineStr">
        <is>
          <t>Central</t>
        </is>
      </c>
      <c r="N8379" t="inlineStr">
        <is>
          <t>OFF-ST-10002344</t>
        </is>
      </c>
      <c r="O8379" t="inlineStr">
        <is>
          <t>Office Supplies</t>
        </is>
      </c>
      <c r="P8379" t="inlineStr">
        <is>
          <t>Storage</t>
        </is>
      </c>
      <c r="Q8379" t="inlineStr">
        <is>
          <t>Carina 42"Hx23 3/4"W Media Storage Unit</t>
        </is>
      </c>
      <c r="R8379" t="n">
        <v>64.78400000000001</v>
      </c>
      <c r="S8379" t="n">
        <v>1</v>
      </c>
      <c r="T8379" t="n">
        <v>0.2</v>
      </c>
      <c r="U8379" t="n">
        <v>-14.5764</v>
      </c>
      <c r="V8379">
        <f>IF(OR(C8379 = "", D8379 = ""), "", DATEDIF(C8379, D8379, "D"))</f>
        <v/>
      </c>
    </row>
    <row r="8380">
      <c r="A8380" t="inlineStr">
        <is>
          <t>0          1
1          2
2          3
3          4
4          5
        ... 
9989    9990
9990    9991
9991    9992
9992    9993
9993    9994
Name: Row ID, Length: 9994, dtype: int64</t>
        </is>
      </c>
      <c r="B8380" t="inlineStr">
        <is>
          <t>CA-2015-162964</t>
        </is>
      </c>
      <c r="C8380" s="3" t="n">
        <v>42349</v>
      </c>
      <c r="E8380" t="inlineStr">
        <is>
          <t>Standard Class</t>
        </is>
      </c>
      <c r="F8380" t="inlineStr">
        <is>
          <t>MF-18250</t>
        </is>
      </c>
      <c r="G8380" t="inlineStr">
        <is>
          <t>Monica Federle</t>
        </is>
      </c>
      <c r="H8380" t="inlineStr">
        <is>
          <t>Corporate</t>
        </is>
      </c>
      <c r="I8380" t="inlineStr">
        <is>
          <t>United States</t>
        </is>
      </c>
      <c r="J8380" t="inlineStr">
        <is>
          <t>Houston</t>
        </is>
      </c>
      <c r="K8380" t="inlineStr">
        <is>
          <t>Texas</t>
        </is>
      </c>
      <c r="L8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0" t="inlineStr">
        <is>
          <t>Central</t>
        </is>
      </c>
      <c r="N8380" t="inlineStr">
        <is>
          <t>OFF-PA-10003349</t>
        </is>
      </c>
      <c r="O8380" t="inlineStr">
        <is>
          <t>Office Supplies</t>
        </is>
      </c>
      <c r="P8380" t="inlineStr">
        <is>
          <t>Paper</t>
        </is>
      </c>
      <c r="Q8380" t="inlineStr">
        <is>
          <t>Xerox 1957</t>
        </is>
      </c>
      <c r="R8380" t="n">
        <v>15.552</v>
      </c>
      <c r="S8380" t="n">
        <v>3</v>
      </c>
      <c r="T8380" t="n">
        <v>0.2</v>
      </c>
      <c r="U8380" t="n">
        <v>5.6376</v>
      </c>
      <c r="V8380">
        <f>IF(OR(C8380 = "", D8380 = ""), "", DATEDIF(C8380, D8380, "D"))</f>
        <v/>
      </c>
    </row>
    <row r="8381">
      <c r="A8381" t="inlineStr">
        <is>
          <t>0          1
1          2
2          3
3          4
4          5
        ... 
9989    9990
9990    9991
9991    9992
9992    9993
9993    9994
Name: Row ID, Length: 9994, dtype: int64</t>
        </is>
      </c>
      <c r="B8381" t="inlineStr">
        <is>
          <t>CA-2015-162964</t>
        </is>
      </c>
      <c r="C8381" s="3" t="n">
        <v>42349</v>
      </c>
      <c r="E8381" t="inlineStr">
        <is>
          <t>Standard Class</t>
        </is>
      </c>
      <c r="F8381" t="inlineStr">
        <is>
          <t>MF-18250</t>
        </is>
      </c>
      <c r="G8381" t="inlineStr">
        <is>
          <t>Monica Federle</t>
        </is>
      </c>
      <c r="H8381" t="inlineStr">
        <is>
          <t>Corporate</t>
        </is>
      </c>
      <c r="I8381" t="inlineStr">
        <is>
          <t>United States</t>
        </is>
      </c>
      <c r="J8381" t="inlineStr">
        <is>
          <t>Houston</t>
        </is>
      </c>
      <c r="K8381" t="inlineStr">
        <is>
          <t>Texas</t>
        </is>
      </c>
      <c r="L8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1" t="inlineStr">
        <is>
          <t>Central</t>
        </is>
      </c>
      <c r="N8381" t="inlineStr">
        <is>
          <t>OFF-EN-10003055</t>
        </is>
      </c>
      <c r="O8381" t="inlineStr">
        <is>
          <t>Office Supplies</t>
        </is>
      </c>
      <c r="P8381" t="inlineStr">
        <is>
          <t>Envelopes</t>
        </is>
      </c>
      <c r="Q8381" t="inlineStr">
        <is>
          <t>Blue String-Tie &amp; Button Interoffice Envelopes, 10 x 13</t>
        </is>
      </c>
      <c r="R8381" t="n">
        <v>223.888</v>
      </c>
      <c r="S8381" t="n">
        <v>7</v>
      </c>
      <c r="T8381" t="n">
        <v>0.2</v>
      </c>
      <c r="U8381" t="n">
        <v>69.965</v>
      </c>
      <c r="V8381">
        <f>IF(OR(C8381 = "", D8381 = ""), "", DATEDIF(C8381, D8381, "D"))</f>
        <v/>
      </c>
    </row>
    <row r="8382">
      <c r="A8382" t="inlineStr">
        <is>
          <t>0          1
1          2
2          3
3          4
4          5
        ... 
9989    9990
9990    9991
9991    9992
9992    9993
9993    9994
Name: Row ID, Length: 9994, dtype: int64</t>
        </is>
      </c>
      <c r="B8382" t="inlineStr">
        <is>
          <t>CA-2014-103527</t>
        </is>
      </c>
      <c r="C8382" s="3" t="n">
        <v>41891</v>
      </c>
      <c r="E8382" t="inlineStr">
        <is>
          <t>Second Class</t>
        </is>
      </c>
      <c r="F8382" t="inlineStr">
        <is>
          <t>CC-12220</t>
        </is>
      </c>
      <c r="G8382" t="inlineStr">
        <is>
          <t>Chris Cortes</t>
        </is>
      </c>
      <c r="H8382" t="inlineStr">
        <is>
          <t>Consumer</t>
        </is>
      </c>
      <c r="I8382" t="inlineStr">
        <is>
          <t>United States</t>
        </is>
      </c>
      <c r="J8382" t="inlineStr">
        <is>
          <t>Chicago</t>
        </is>
      </c>
      <c r="K8382" t="inlineStr">
        <is>
          <t>Illinois</t>
        </is>
      </c>
      <c r="L8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2" t="inlineStr">
        <is>
          <t>Central</t>
        </is>
      </c>
      <c r="N8382" t="inlineStr">
        <is>
          <t>OFF-PA-10001622</t>
        </is>
      </c>
      <c r="O8382" t="inlineStr">
        <is>
          <t>Office Supplies</t>
        </is>
      </c>
      <c r="P8382" t="inlineStr">
        <is>
          <t>Paper</t>
        </is>
      </c>
      <c r="Q8382" t="inlineStr">
        <is>
          <t>Ampad Poly Cover Wirebound Steno Book, 6" x 9" Assorted Colors, Gregg Ruled</t>
        </is>
      </c>
      <c r="R8382" t="n">
        <v>10.896</v>
      </c>
      <c r="S8382" t="n">
        <v>3</v>
      </c>
      <c r="T8382" t="n">
        <v>0.2</v>
      </c>
      <c r="U8382" t="n">
        <v>3.405</v>
      </c>
      <c r="V8382">
        <f>IF(OR(C8382 = "", D8382 = ""), "", DATEDIF(C8382, D8382, "D"))</f>
        <v/>
      </c>
    </row>
    <row r="8383">
      <c r="A8383" t="inlineStr">
        <is>
          <t>0          1
1          2
2          3
3          4
4          5
        ... 
9989    9990
9990    9991
9991    9992
9992    9993
9993    9994
Name: Row ID, Length: 9994, dtype: int64</t>
        </is>
      </c>
      <c r="B8383" t="inlineStr">
        <is>
          <t>CA-2016-134544</t>
        </is>
      </c>
      <c r="E8383" t="inlineStr">
        <is>
          <t>Second Class</t>
        </is>
      </c>
      <c r="F8383" t="inlineStr">
        <is>
          <t>AC-10660</t>
        </is>
      </c>
      <c r="G8383" t="inlineStr">
        <is>
          <t>Anna Chung</t>
        </is>
      </c>
      <c r="H8383" t="inlineStr">
        <is>
          <t>Consumer</t>
        </is>
      </c>
      <c r="I8383" t="inlineStr">
        <is>
          <t>United States</t>
        </is>
      </c>
      <c r="J8383" t="inlineStr">
        <is>
          <t>San Francisco</t>
        </is>
      </c>
      <c r="K8383" t="inlineStr">
        <is>
          <t>California</t>
        </is>
      </c>
      <c r="L8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3" t="inlineStr">
        <is>
          <t>West</t>
        </is>
      </c>
      <c r="N8383" t="inlineStr">
        <is>
          <t>TEC-PH-10003800</t>
        </is>
      </c>
      <c r="O8383" t="inlineStr">
        <is>
          <t>Technology</t>
        </is>
      </c>
      <c r="P8383" t="inlineStr">
        <is>
          <t>Phones</t>
        </is>
      </c>
      <c r="Q8383" t="inlineStr">
        <is>
          <t>i.Sound Portable Power - 8000 mAh</t>
        </is>
      </c>
      <c r="R8383" t="n">
        <v>84.78400000000001</v>
      </c>
      <c r="S8383" t="n">
        <v>2</v>
      </c>
      <c r="T8383" t="n">
        <v>0.2</v>
      </c>
      <c r="U8383" t="n">
        <v>-20.1362</v>
      </c>
      <c r="V8383">
        <f>IF(OR(C8383 = "", D8383 = ""), "", DATEDIF(C8383, D8383, "D"))</f>
        <v/>
      </c>
    </row>
    <row r="8384">
      <c r="A8384" t="inlineStr">
        <is>
          <t>0          1
1          2
2          3
3          4
4          5
        ... 
9989    9990
9990    9991
9991    9992
9992    9993
9993    9994
Name: Row ID, Length: 9994, dtype: int64</t>
        </is>
      </c>
      <c r="B8384" t="inlineStr">
        <is>
          <t>CA-2016-163048</t>
        </is>
      </c>
      <c r="C8384" s="3" t="n">
        <v>42584</v>
      </c>
      <c r="E8384" t="inlineStr">
        <is>
          <t>Standard Class</t>
        </is>
      </c>
      <c r="F8384" t="inlineStr">
        <is>
          <t>MH-17440</t>
        </is>
      </c>
      <c r="G8384" t="inlineStr">
        <is>
          <t>Mark Haberlin</t>
        </is>
      </c>
      <c r="H8384" t="inlineStr">
        <is>
          <t>Corporate</t>
        </is>
      </c>
      <c r="I8384" t="inlineStr">
        <is>
          <t>United States</t>
        </is>
      </c>
      <c r="J8384" t="inlineStr">
        <is>
          <t>Houston</t>
        </is>
      </c>
      <c r="K8384" t="inlineStr">
        <is>
          <t>Texas</t>
        </is>
      </c>
      <c r="L8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4" t="inlineStr">
        <is>
          <t>Central</t>
        </is>
      </c>
      <c r="N8384" t="inlineStr">
        <is>
          <t>FUR-CH-10001270</t>
        </is>
      </c>
      <c r="O8384" t="inlineStr">
        <is>
          <t>Furniture</t>
        </is>
      </c>
      <c r="P8384" t="inlineStr">
        <is>
          <t>Chairs</t>
        </is>
      </c>
      <c r="Q8384" t="inlineStr">
        <is>
          <t>Harbour Creations Steel Folding Chair</t>
        </is>
      </c>
      <c r="R8384" t="n">
        <v>241.5</v>
      </c>
      <c r="S8384" t="n">
        <v>4</v>
      </c>
      <c r="T8384" t="n">
        <v>0.3</v>
      </c>
      <c r="U8384" t="n">
        <v>0</v>
      </c>
      <c r="V8384">
        <f>IF(OR(C8384 = "", D8384 = ""), "", DATEDIF(C8384, D8384, "D"))</f>
        <v/>
      </c>
    </row>
    <row r="8385">
      <c r="A8385" t="inlineStr">
        <is>
          <t>0          1
1          2
2          3
3          4
4          5
        ... 
9989    9990
9990    9991
9991    9992
9992    9993
9993    9994
Name: Row ID, Length: 9994, dtype: int64</t>
        </is>
      </c>
      <c r="B8385" t="inlineStr">
        <is>
          <t>CA-2016-145135</t>
        </is>
      </c>
      <c r="E8385" t="inlineStr">
        <is>
          <t>First Class</t>
        </is>
      </c>
      <c r="F8385" t="inlineStr">
        <is>
          <t>CD-12790</t>
        </is>
      </c>
      <c r="G8385" t="inlineStr">
        <is>
          <t>Cynthia Delaney</t>
        </is>
      </c>
      <c r="H8385" t="inlineStr">
        <is>
          <t>Home Office</t>
        </is>
      </c>
      <c r="I8385" t="inlineStr">
        <is>
          <t>United States</t>
        </is>
      </c>
      <c r="J8385" t="inlineStr">
        <is>
          <t>Shelton</t>
        </is>
      </c>
      <c r="K8385" t="inlineStr">
        <is>
          <t>Connecticut</t>
        </is>
      </c>
      <c r="L8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5" t="inlineStr">
        <is>
          <t>East</t>
        </is>
      </c>
      <c r="N8385" t="inlineStr">
        <is>
          <t>TEC-AC-10003447</t>
        </is>
      </c>
      <c r="O8385" t="inlineStr">
        <is>
          <t>Technology</t>
        </is>
      </c>
      <c r="P8385" t="inlineStr">
        <is>
          <t>Accessories</t>
        </is>
      </c>
      <c r="Q8385" t="inlineStr">
        <is>
          <t>Micropad Numeric Keypads</t>
        </is>
      </c>
      <c r="R8385" t="n">
        <v>59.97</v>
      </c>
      <c r="S8385" t="n">
        <v>3</v>
      </c>
      <c r="T8385" t="n">
        <v>0</v>
      </c>
      <c r="U8385" t="n">
        <v>14.9925</v>
      </c>
      <c r="V8385">
        <f>IF(OR(C8385 = "", D8385 = ""), "", DATEDIF(C8385, D8385, "D"))</f>
        <v/>
      </c>
    </row>
    <row r="8386">
      <c r="A8386" t="inlineStr">
        <is>
          <t>0          1
1          2
2          3
3          4
4          5
        ... 
9989    9990
9990    9991
9991    9992
9992    9993
9993    9994
Name: Row ID, Length: 9994, dtype: int64</t>
        </is>
      </c>
      <c r="B8386" t="inlineStr">
        <is>
          <t>CA-2016-145135</t>
        </is>
      </c>
      <c r="E8386" t="inlineStr">
        <is>
          <t>First Class</t>
        </is>
      </c>
      <c r="F8386" t="inlineStr">
        <is>
          <t>CD-12790</t>
        </is>
      </c>
      <c r="G8386" t="inlineStr">
        <is>
          <t>Cynthia Delaney</t>
        </is>
      </c>
      <c r="H8386" t="inlineStr">
        <is>
          <t>Home Office</t>
        </is>
      </c>
      <c r="I8386" t="inlineStr">
        <is>
          <t>United States</t>
        </is>
      </c>
      <c r="J8386" t="inlineStr">
        <is>
          <t>Shelton</t>
        </is>
      </c>
      <c r="K8386" t="inlineStr">
        <is>
          <t>Connecticut</t>
        </is>
      </c>
      <c r="L8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6" t="inlineStr">
        <is>
          <t>East</t>
        </is>
      </c>
      <c r="N8386" t="inlineStr">
        <is>
          <t>OFF-PA-10004285</t>
        </is>
      </c>
      <c r="O8386" t="inlineStr">
        <is>
          <t>Office Supplies</t>
        </is>
      </c>
      <c r="P8386" t="inlineStr">
        <is>
          <t>Paper</t>
        </is>
      </c>
      <c r="Q8386" t="inlineStr">
        <is>
          <t>Xerox 1959</t>
        </is>
      </c>
      <c r="R8386" t="n">
        <v>13.36</v>
      </c>
      <c r="S8386" t="n">
        <v>2</v>
      </c>
      <c r="T8386" t="n">
        <v>0</v>
      </c>
      <c r="U8386" t="n">
        <v>6.4128</v>
      </c>
      <c r="V8386">
        <f>IF(OR(C8386 = "", D8386 = ""), "", DATEDIF(C8386, D8386, "D"))</f>
        <v/>
      </c>
    </row>
    <row r="8387">
      <c r="A8387" t="inlineStr">
        <is>
          <t>0          1
1          2
2          3
3          4
4          5
        ... 
9989    9990
9990    9991
9991    9992
9992    9993
9993    9994
Name: Row ID, Length: 9994, dtype: int64</t>
        </is>
      </c>
      <c r="B8387" t="inlineStr">
        <is>
          <t>CA-2017-137582</t>
        </is>
      </c>
      <c r="C8387" s="3" t="n">
        <v>42834</v>
      </c>
      <c r="D8387" s="3" t="n">
        <v>42956</v>
      </c>
      <c r="E8387" t="inlineStr">
        <is>
          <t>Standard Class</t>
        </is>
      </c>
      <c r="F8387" t="inlineStr">
        <is>
          <t>CV-12805</t>
        </is>
      </c>
      <c r="G8387" t="inlineStr">
        <is>
          <t>Cynthia Voltz</t>
        </is>
      </c>
      <c r="H8387" t="inlineStr">
        <is>
          <t>Corporate</t>
        </is>
      </c>
      <c r="I8387" t="inlineStr">
        <is>
          <t>United States</t>
        </is>
      </c>
      <c r="J8387" t="inlineStr">
        <is>
          <t>Oakland</t>
        </is>
      </c>
      <c r="K8387" t="inlineStr">
        <is>
          <t>California</t>
        </is>
      </c>
      <c r="L8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7" t="inlineStr">
        <is>
          <t>West</t>
        </is>
      </c>
      <c r="N8387" t="inlineStr">
        <is>
          <t>OFF-BI-10001757</t>
        </is>
      </c>
      <c r="O8387" t="inlineStr">
        <is>
          <t>Office Supplies</t>
        </is>
      </c>
      <c r="P8387" t="inlineStr">
        <is>
          <t>Binders</t>
        </is>
      </c>
      <c r="Q8387" t="inlineStr">
        <is>
          <t>Pressboard Hanging Data Binders for Unburst Sheets</t>
        </is>
      </c>
      <c r="R8387" t="n">
        <v>11.808</v>
      </c>
      <c r="S8387" t="n">
        <v>3</v>
      </c>
      <c r="T8387" t="n">
        <v>0.2</v>
      </c>
      <c r="U8387" t="n">
        <v>4.1328</v>
      </c>
      <c r="V8387">
        <f>IF(OR(C8387 = "", D8387 = ""), "", DATEDIF(C8387, D8387, "D"))</f>
        <v/>
      </c>
    </row>
    <row r="8388">
      <c r="A8388" t="inlineStr">
        <is>
          <t>0          1
1          2
2          3
3          4
4          5
        ... 
9989    9990
9990    9991
9991    9992
9992    9993
9993    9994
Name: Row ID, Length: 9994, dtype: int64</t>
        </is>
      </c>
      <c r="B8388" t="inlineStr">
        <is>
          <t>CA-2015-149601</t>
        </is>
      </c>
      <c r="D8388" s="3" t="n">
        <v>42069</v>
      </c>
      <c r="E8388" t="inlineStr">
        <is>
          <t>Standard Class</t>
        </is>
      </c>
      <c r="F8388" t="inlineStr">
        <is>
          <t>TB-21625</t>
        </is>
      </c>
      <c r="G8388" t="inlineStr">
        <is>
          <t>Trudy Brown</t>
        </is>
      </c>
      <c r="H8388" t="inlineStr">
        <is>
          <t>Consumer</t>
        </is>
      </c>
      <c r="I8388" t="inlineStr">
        <is>
          <t>United States</t>
        </is>
      </c>
      <c r="J8388" t="inlineStr">
        <is>
          <t>Manchester</t>
        </is>
      </c>
      <c r="K8388" t="inlineStr">
        <is>
          <t>Connecticut</t>
        </is>
      </c>
      <c r="L8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8" t="inlineStr">
        <is>
          <t>East</t>
        </is>
      </c>
      <c r="N8388" t="inlineStr">
        <is>
          <t>OFF-ST-10001558</t>
        </is>
      </c>
      <c r="O8388" t="inlineStr">
        <is>
          <t>Office Supplies</t>
        </is>
      </c>
      <c r="P8388" t="inlineStr">
        <is>
          <t>Storage</t>
        </is>
      </c>
      <c r="Q8388" t="inlineStr">
        <is>
          <t>Acco Perma 4000 Stacking Storage Drawers</t>
        </is>
      </c>
      <c r="R8388" t="n">
        <v>16.24</v>
      </c>
      <c r="S8388" t="n">
        <v>1</v>
      </c>
      <c r="T8388" t="n">
        <v>0</v>
      </c>
      <c r="U8388" t="n">
        <v>2.436</v>
      </c>
      <c r="V8388">
        <f>IF(OR(C8388 = "", D8388 = ""), "", DATEDIF(C8388, D8388, "D"))</f>
        <v/>
      </c>
    </row>
    <row r="8389">
      <c r="A8389" t="inlineStr">
        <is>
          <t>0          1
1          2
2          3
3          4
4          5
        ... 
9989    9990
9990    9991
9991    9992
9992    9993
9993    9994
Name: Row ID, Length: 9994, dtype: int64</t>
        </is>
      </c>
      <c r="B8389" t="inlineStr">
        <is>
          <t>CA-2015-149601</t>
        </is>
      </c>
      <c r="D8389" s="3" t="n">
        <v>42069</v>
      </c>
      <c r="E8389" t="inlineStr">
        <is>
          <t>Standard Class</t>
        </is>
      </c>
      <c r="F8389" t="inlineStr">
        <is>
          <t>TB-21625</t>
        </is>
      </c>
      <c r="G8389" t="inlineStr">
        <is>
          <t>Trudy Brown</t>
        </is>
      </c>
      <c r="H8389" t="inlineStr">
        <is>
          <t>Consumer</t>
        </is>
      </c>
      <c r="I8389" t="inlineStr">
        <is>
          <t>United States</t>
        </is>
      </c>
      <c r="J8389" t="inlineStr">
        <is>
          <t>Manchester</t>
        </is>
      </c>
      <c r="K8389" t="inlineStr">
        <is>
          <t>Connecticut</t>
        </is>
      </c>
      <c r="L8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89" t="inlineStr">
        <is>
          <t>East</t>
        </is>
      </c>
      <c r="N8389" t="inlineStr">
        <is>
          <t>OFF-ST-10001328</t>
        </is>
      </c>
      <c r="O8389" t="inlineStr">
        <is>
          <t>Office Supplies</t>
        </is>
      </c>
      <c r="P8389" t="inlineStr">
        <is>
          <t>Storage</t>
        </is>
      </c>
      <c r="Q8389" t="inlineStr">
        <is>
          <t>Personal Filing Tote with Lid, Black/Gray</t>
        </is>
      </c>
      <c r="R8389" t="n">
        <v>77.55</v>
      </c>
      <c r="S8389" t="n">
        <v>5</v>
      </c>
      <c r="T8389" t="n">
        <v>0</v>
      </c>
      <c r="U8389" t="n">
        <v>21.714</v>
      </c>
      <c r="V8389">
        <f>IF(OR(C8389 = "", D8389 = ""), "", DATEDIF(C8389, D8389, "D"))</f>
        <v/>
      </c>
    </row>
    <row r="8390">
      <c r="A8390" t="inlineStr">
        <is>
          <t>0          1
1          2
2          3
3          4
4          5
        ... 
9989    9990
9990    9991
9991    9992
9992    9993
9993    9994
Name: Row ID, Length: 9994, dtype: int64</t>
        </is>
      </c>
      <c r="B8390" t="inlineStr">
        <is>
          <t>CA-2014-139423</t>
        </is>
      </c>
      <c r="C8390" s="3" t="n">
        <v>41650</v>
      </c>
      <c r="D8390" s="3" t="n">
        <v>41770</v>
      </c>
      <c r="E8390" t="inlineStr">
        <is>
          <t>Standard Class</t>
        </is>
      </c>
      <c r="F8390" t="inlineStr">
        <is>
          <t>DG-13300</t>
        </is>
      </c>
      <c r="G8390" t="inlineStr">
        <is>
          <t>Deirdre Greer</t>
        </is>
      </c>
      <c r="H8390" t="inlineStr">
        <is>
          <t>Corporate</t>
        </is>
      </c>
      <c r="I8390" t="inlineStr">
        <is>
          <t>United States</t>
        </is>
      </c>
      <c r="J8390" t="inlineStr">
        <is>
          <t>Orange</t>
        </is>
      </c>
      <c r="K8390" t="inlineStr">
        <is>
          <t>New Jersey</t>
        </is>
      </c>
      <c r="L8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0" t="inlineStr">
        <is>
          <t>East</t>
        </is>
      </c>
      <c r="N8390" t="inlineStr">
        <is>
          <t>OFF-AP-10004708</t>
        </is>
      </c>
      <c r="O8390" t="inlineStr">
        <is>
          <t>Office Supplies</t>
        </is>
      </c>
      <c r="P8390" t="inlineStr">
        <is>
          <t>Appliances</t>
        </is>
      </c>
      <c r="Q8390" t="inlineStr">
        <is>
          <t>Fellowes Superior 10 Outlet Split Surge Protector</t>
        </is>
      </c>
      <c r="R8390" t="n">
        <v>76.12</v>
      </c>
      <c r="S8390" t="n">
        <v>2</v>
      </c>
      <c r="T8390" t="n">
        <v>0</v>
      </c>
      <c r="U8390" t="n">
        <v>22.0748</v>
      </c>
      <c r="V8390">
        <f>IF(OR(C8390 = "", D8390 = ""), "", DATEDIF(C8390, D8390, "D"))</f>
        <v/>
      </c>
    </row>
    <row r="8391">
      <c r="A8391" t="inlineStr">
        <is>
          <t>0          1
1          2
2          3
3          4
4          5
        ... 
9989    9990
9990    9991
9991    9992
9992    9993
9993    9994
Name: Row ID, Length: 9994, dtype: int64</t>
        </is>
      </c>
      <c r="B8391" t="inlineStr">
        <is>
          <t>CA-2016-102596</t>
        </is>
      </c>
      <c r="E8391" t="inlineStr">
        <is>
          <t>First Class</t>
        </is>
      </c>
      <c r="F8391" t="inlineStr">
        <is>
          <t>RD-19810</t>
        </is>
      </c>
      <c r="G8391" t="inlineStr">
        <is>
          <t>Ross DeVincentis</t>
        </is>
      </c>
      <c r="H8391" t="inlineStr">
        <is>
          <t>Home Office</t>
        </is>
      </c>
      <c r="I8391" t="inlineStr">
        <is>
          <t>United States</t>
        </is>
      </c>
      <c r="J8391" t="inlineStr">
        <is>
          <t>Akron</t>
        </is>
      </c>
      <c r="K8391" t="inlineStr">
        <is>
          <t>Ohio</t>
        </is>
      </c>
      <c r="L8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1" t="inlineStr">
        <is>
          <t>East</t>
        </is>
      </c>
      <c r="N8391" t="inlineStr">
        <is>
          <t>OFF-FA-10000621</t>
        </is>
      </c>
      <c r="O8391" t="inlineStr">
        <is>
          <t>Office Supplies</t>
        </is>
      </c>
      <c r="P8391" t="inlineStr">
        <is>
          <t>Fasteners</t>
        </is>
      </c>
      <c r="Q8391" t="inlineStr">
        <is>
          <t>OIC Colored Binder Clips, Assorted Sizes</t>
        </is>
      </c>
      <c r="R8391" t="n">
        <v>17.184</v>
      </c>
      <c r="S8391" t="n">
        <v>6</v>
      </c>
      <c r="T8391" t="n">
        <v>0.2</v>
      </c>
      <c r="U8391" t="n">
        <v>6.2292</v>
      </c>
      <c r="V8391">
        <f>IF(OR(C8391 = "", D8391 = ""), "", DATEDIF(C8391, D8391, "D"))</f>
        <v/>
      </c>
    </row>
    <row r="8392">
      <c r="A8392" t="inlineStr">
        <is>
          <t>0          1
1          2
2          3
3          4
4          5
        ... 
9989    9990
9990    9991
9991    9992
9992    9993
9993    9994
Name: Row ID, Length: 9994, dtype: int64</t>
        </is>
      </c>
      <c r="B8392" t="inlineStr">
        <is>
          <t>CA-2017-153227</t>
        </is>
      </c>
      <c r="C8392" s="3" t="n">
        <v>42837</v>
      </c>
      <c r="D8392" s="3" t="n">
        <v>42898</v>
      </c>
      <c r="E8392" t="inlineStr">
        <is>
          <t>First Class</t>
        </is>
      </c>
      <c r="F8392" t="inlineStr">
        <is>
          <t>CS-12250</t>
        </is>
      </c>
      <c r="G8392" t="inlineStr">
        <is>
          <t>Chris Selesnick</t>
        </is>
      </c>
      <c r="H8392" t="inlineStr">
        <is>
          <t>Corporate</t>
        </is>
      </c>
      <c r="I8392" t="inlineStr">
        <is>
          <t>United States</t>
        </is>
      </c>
      <c r="J8392" t="inlineStr">
        <is>
          <t>Los Angeles</t>
        </is>
      </c>
      <c r="K8392" t="inlineStr">
        <is>
          <t>California</t>
        </is>
      </c>
      <c r="L8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2" t="inlineStr">
        <is>
          <t>West</t>
        </is>
      </c>
      <c r="N8392" t="inlineStr">
        <is>
          <t>OFF-PA-10001838</t>
        </is>
      </c>
      <c r="O8392" t="inlineStr">
        <is>
          <t>Office Supplies</t>
        </is>
      </c>
      <c r="P8392" t="inlineStr">
        <is>
          <t>Paper</t>
        </is>
      </c>
      <c r="Q8392" t="inlineStr">
        <is>
          <t>Adams Telephone Message Book W/Dividers/Space For Phone Numbers, 5 1/4"X8 1/2", 300/Messages</t>
        </is>
      </c>
      <c r="R8392" t="n">
        <v>11.76</v>
      </c>
      <c r="S8392" t="n">
        <v>2</v>
      </c>
      <c r="T8392" t="n">
        <v>0</v>
      </c>
      <c r="U8392" t="n">
        <v>5.7624</v>
      </c>
      <c r="V8392">
        <f>IF(OR(C8392 = "", D8392 = ""), "", DATEDIF(C8392, D8392, "D"))</f>
        <v/>
      </c>
    </row>
    <row r="8393">
      <c r="A8393" t="inlineStr">
        <is>
          <t>0          1
1          2
2          3
3          4
4          5
        ... 
9989    9990
9990    9991
9991    9992
9992    9993
9993    9994
Name: Row ID, Length: 9994, dtype: int64</t>
        </is>
      </c>
      <c r="B8393" t="inlineStr">
        <is>
          <t>CA-2017-110625</t>
        </is>
      </c>
      <c r="E8393" t="inlineStr">
        <is>
          <t>Standard Class</t>
        </is>
      </c>
      <c r="F8393" t="inlineStr">
        <is>
          <t>JB-16045</t>
        </is>
      </c>
      <c r="G8393" t="inlineStr">
        <is>
          <t>Julia Barnett</t>
        </is>
      </c>
      <c r="H8393" t="inlineStr">
        <is>
          <t>Home Office</t>
        </is>
      </c>
      <c r="I8393" t="inlineStr">
        <is>
          <t>United States</t>
        </is>
      </c>
      <c r="J8393" t="inlineStr">
        <is>
          <t>Danbury</t>
        </is>
      </c>
      <c r="K8393" t="inlineStr">
        <is>
          <t>Connecticut</t>
        </is>
      </c>
      <c r="L8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3" t="inlineStr">
        <is>
          <t>East</t>
        </is>
      </c>
      <c r="N8393" t="inlineStr">
        <is>
          <t>FUR-FU-10001473</t>
        </is>
      </c>
      <c r="O8393" t="inlineStr">
        <is>
          <t>Furniture</t>
        </is>
      </c>
      <c r="P8393" t="inlineStr">
        <is>
          <t>Furnishings</t>
        </is>
      </c>
      <c r="Q8393" t="inlineStr">
        <is>
          <t>DAX Wood Document Frame</t>
        </is>
      </c>
      <c r="R8393" t="n">
        <v>27.46</v>
      </c>
      <c r="S8393" t="n">
        <v>2</v>
      </c>
      <c r="T8393" t="n">
        <v>0</v>
      </c>
      <c r="U8393" t="n">
        <v>9.8856</v>
      </c>
      <c r="V8393">
        <f>IF(OR(C8393 = "", D8393 = ""), "", DATEDIF(C8393, D8393, "D"))</f>
        <v/>
      </c>
    </row>
    <row r="8394">
      <c r="A8394" t="inlineStr">
        <is>
          <t>0          1
1          2
2          3
3          4
4          5
        ... 
9989    9990
9990    9991
9991    9992
9992    9993
9993    9994
Name: Row ID, Length: 9994, dtype: int64</t>
        </is>
      </c>
      <c r="B8394" t="inlineStr">
        <is>
          <t>CA-2016-142594</t>
        </is>
      </c>
      <c r="C8394" s="3" t="n">
        <v>42381</v>
      </c>
      <c r="D8394" s="3" t="n">
        <v>42533</v>
      </c>
      <c r="E8394" t="inlineStr">
        <is>
          <t>Second Class</t>
        </is>
      </c>
      <c r="F8394" t="inlineStr">
        <is>
          <t>EJ-14155</t>
        </is>
      </c>
      <c r="G8394" t="inlineStr">
        <is>
          <t>Eva Jacobs</t>
        </is>
      </c>
      <c r="H8394" t="inlineStr">
        <is>
          <t>Consumer</t>
        </is>
      </c>
      <c r="I8394" t="inlineStr">
        <is>
          <t>United States</t>
        </is>
      </c>
      <c r="J8394" t="inlineStr">
        <is>
          <t>Franklin</t>
        </is>
      </c>
      <c r="K8394" t="inlineStr">
        <is>
          <t>Massachusetts</t>
        </is>
      </c>
      <c r="L8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4" t="inlineStr">
        <is>
          <t>East</t>
        </is>
      </c>
      <c r="N8394" t="inlineStr">
        <is>
          <t>TEC-PH-10000193</t>
        </is>
      </c>
      <c r="O8394" t="inlineStr">
        <is>
          <t>Technology</t>
        </is>
      </c>
      <c r="P8394" t="inlineStr">
        <is>
          <t>Phones</t>
        </is>
      </c>
      <c r="Q8394" t="inlineStr">
        <is>
          <t>Jensen SMPS-640 - speaker phone</t>
        </is>
      </c>
      <c r="R8394" t="n">
        <v>137.94</v>
      </c>
      <c r="S8394" t="n">
        <v>3</v>
      </c>
      <c r="T8394" t="n">
        <v>0</v>
      </c>
      <c r="U8394" t="n">
        <v>35.8644</v>
      </c>
      <c r="V8394">
        <f>IF(OR(C8394 = "", D8394 = ""), "", DATEDIF(C8394, D8394, "D"))</f>
        <v/>
      </c>
    </row>
    <row r="8395">
      <c r="A8395" t="inlineStr">
        <is>
          <t>0          1
1          2
2          3
3          4
4          5
        ... 
9989    9990
9990    9991
9991    9992
9992    9993
9993    9994
Name: Row ID, Length: 9994, dtype: int64</t>
        </is>
      </c>
      <c r="B8395" t="inlineStr">
        <is>
          <t>CA-2016-142594</t>
        </is>
      </c>
      <c r="C8395" s="3" t="n">
        <v>42381</v>
      </c>
      <c r="D8395" s="3" t="n">
        <v>42533</v>
      </c>
      <c r="E8395" t="inlineStr">
        <is>
          <t>Second Class</t>
        </is>
      </c>
      <c r="F8395" t="inlineStr">
        <is>
          <t>EJ-14155</t>
        </is>
      </c>
      <c r="G8395" t="inlineStr">
        <is>
          <t>Eva Jacobs</t>
        </is>
      </c>
      <c r="H8395" t="inlineStr">
        <is>
          <t>Consumer</t>
        </is>
      </c>
      <c r="I8395" t="inlineStr">
        <is>
          <t>United States</t>
        </is>
      </c>
      <c r="J8395" t="inlineStr">
        <is>
          <t>Franklin</t>
        </is>
      </c>
      <c r="K8395" t="inlineStr">
        <is>
          <t>Massachusetts</t>
        </is>
      </c>
      <c r="L8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5" t="inlineStr">
        <is>
          <t>East</t>
        </is>
      </c>
      <c r="N8395" t="inlineStr">
        <is>
          <t>FUR-FU-10002045</t>
        </is>
      </c>
      <c r="O8395" t="inlineStr">
        <is>
          <t>Furniture</t>
        </is>
      </c>
      <c r="P8395" t="inlineStr">
        <is>
          <t>Furnishings</t>
        </is>
      </c>
      <c r="Q8395" t="inlineStr">
        <is>
          <t>Executive Impressions 14"</t>
        </is>
      </c>
      <c r="R8395" t="n">
        <v>111.15</v>
      </c>
      <c r="S8395" t="n">
        <v>5</v>
      </c>
      <c r="T8395" t="n">
        <v>0</v>
      </c>
      <c r="U8395" t="n">
        <v>48.906</v>
      </c>
      <c r="V8395">
        <f>IF(OR(C8395 = "", D8395 = ""), "", DATEDIF(C8395, D8395, "D"))</f>
        <v/>
      </c>
    </row>
    <row r="8396">
      <c r="A8396" t="inlineStr">
        <is>
          <t>0          1
1          2
2          3
3          4
4          5
        ... 
9989    9990
9990    9991
9991    9992
9992    9993
9993    9994
Name: Row ID, Length: 9994, dtype: int64</t>
        </is>
      </c>
      <c r="B8396" t="inlineStr">
        <is>
          <t>CA-2016-142594</t>
        </is>
      </c>
      <c r="C8396" s="3" t="n">
        <v>42381</v>
      </c>
      <c r="D8396" s="3" t="n">
        <v>42533</v>
      </c>
      <c r="E8396" t="inlineStr">
        <is>
          <t>Second Class</t>
        </is>
      </c>
      <c r="F8396" t="inlineStr">
        <is>
          <t>EJ-14155</t>
        </is>
      </c>
      <c r="G8396" t="inlineStr">
        <is>
          <t>Eva Jacobs</t>
        </is>
      </c>
      <c r="H8396" t="inlineStr">
        <is>
          <t>Consumer</t>
        </is>
      </c>
      <c r="I8396" t="inlineStr">
        <is>
          <t>United States</t>
        </is>
      </c>
      <c r="J8396" t="inlineStr">
        <is>
          <t>Franklin</t>
        </is>
      </c>
      <c r="K8396" t="inlineStr">
        <is>
          <t>Massachusetts</t>
        </is>
      </c>
      <c r="L8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6" t="inlineStr">
        <is>
          <t>East</t>
        </is>
      </c>
      <c r="N8396" t="inlineStr">
        <is>
          <t>OFF-AP-10002945</t>
        </is>
      </c>
      <c r="O8396" t="inlineStr">
        <is>
          <t>Office Supplies</t>
        </is>
      </c>
      <c r="P8396" t="inlineStr">
        <is>
          <t>Appliances</t>
        </is>
      </c>
      <c r="Q8396" t="inlineStr">
        <is>
          <t>Honeywell Enviracaire Portable HEPA Air Cleaner for 17' x 22' Room</t>
        </is>
      </c>
      <c r="R8396" t="n">
        <v>901.95</v>
      </c>
      <c r="S8396" t="n">
        <v>3</v>
      </c>
      <c r="T8396" t="n">
        <v>0</v>
      </c>
      <c r="U8396" t="n">
        <v>297.6435</v>
      </c>
      <c r="V8396">
        <f>IF(OR(C8396 = "", D8396 = ""), "", DATEDIF(C8396, D8396, "D"))</f>
        <v/>
      </c>
    </row>
    <row r="8397">
      <c r="A8397" t="inlineStr">
        <is>
          <t>0          1
1          2
2          3
3          4
4          5
        ... 
9989    9990
9990    9991
9991    9992
9992    9993
9993    9994
Name: Row ID, Length: 9994, dtype: int64</t>
        </is>
      </c>
      <c r="B8397" t="inlineStr">
        <is>
          <t>CA-2016-142594</t>
        </is>
      </c>
      <c r="C8397" s="3" t="n">
        <v>42381</v>
      </c>
      <c r="D8397" s="3" t="n">
        <v>42533</v>
      </c>
      <c r="E8397" t="inlineStr">
        <is>
          <t>Second Class</t>
        </is>
      </c>
      <c r="F8397" t="inlineStr">
        <is>
          <t>EJ-14155</t>
        </is>
      </c>
      <c r="G8397" t="inlineStr">
        <is>
          <t>Eva Jacobs</t>
        </is>
      </c>
      <c r="H8397" t="inlineStr">
        <is>
          <t>Consumer</t>
        </is>
      </c>
      <c r="I8397" t="inlineStr">
        <is>
          <t>United States</t>
        </is>
      </c>
      <c r="J8397" t="inlineStr">
        <is>
          <t>Franklin</t>
        </is>
      </c>
      <c r="K8397" t="inlineStr">
        <is>
          <t>Massachusetts</t>
        </is>
      </c>
      <c r="L8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7" t="inlineStr">
        <is>
          <t>East</t>
        </is>
      </c>
      <c r="N8397" t="inlineStr">
        <is>
          <t>FUR-TA-10001095</t>
        </is>
      </c>
      <c r="O8397" t="inlineStr">
        <is>
          <t>Furniture</t>
        </is>
      </c>
      <c r="P8397" t="inlineStr">
        <is>
          <t>Tables</t>
        </is>
      </c>
      <c r="Q8397" t="inlineStr">
        <is>
          <t>Chromcraft Round Conference Tables</t>
        </is>
      </c>
      <c r="R8397" t="n">
        <v>366.009</v>
      </c>
      <c r="S8397" t="n">
        <v>3</v>
      </c>
      <c r="T8397" t="n">
        <v>0.3</v>
      </c>
      <c r="U8397" t="n">
        <v>-47.0583</v>
      </c>
      <c r="V8397">
        <f>IF(OR(C8397 = "", D8397 = ""), "", DATEDIF(C8397, D8397, "D"))</f>
        <v/>
      </c>
    </row>
    <row r="8398">
      <c r="A8398" t="inlineStr">
        <is>
          <t>0          1
1          2
2          3
3          4
4          5
        ... 
9989    9990
9990    9991
9991    9992
9992    9993
9993    9994
Name: Row ID, Length: 9994, dtype: int64</t>
        </is>
      </c>
      <c r="B8398" t="inlineStr">
        <is>
          <t>CA-2014-152254</t>
        </is>
      </c>
      <c r="E8398" t="inlineStr">
        <is>
          <t>Same Day</t>
        </is>
      </c>
      <c r="F8398" t="inlineStr">
        <is>
          <t>BD-11620</t>
        </is>
      </c>
      <c r="G8398" t="inlineStr">
        <is>
          <t>Brian DeCherney</t>
        </is>
      </c>
      <c r="H8398" t="inlineStr">
        <is>
          <t>Consumer</t>
        </is>
      </c>
      <c r="I8398" t="inlineStr">
        <is>
          <t>United States</t>
        </is>
      </c>
      <c r="J8398" t="inlineStr">
        <is>
          <t>Wilmington</t>
        </is>
      </c>
      <c r="K8398" t="inlineStr">
        <is>
          <t>North Carolina</t>
        </is>
      </c>
      <c r="L8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8" t="inlineStr">
        <is>
          <t>South</t>
        </is>
      </c>
      <c r="N8398" t="inlineStr">
        <is>
          <t>OFF-PA-10001144</t>
        </is>
      </c>
      <c r="O8398" t="inlineStr">
        <is>
          <t>Office Supplies</t>
        </is>
      </c>
      <c r="P8398" t="inlineStr">
        <is>
          <t>Paper</t>
        </is>
      </c>
      <c r="Q8398" t="inlineStr">
        <is>
          <t>Xerox 1913</t>
        </is>
      </c>
      <c r="R8398" t="n">
        <v>310.688</v>
      </c>
      <c r="S8398" t="n">
        <v>7</v>
      </c>
      <c r="T8398" t="n">
        <v>0.2</v>
      </c>
      <c r="U8398" t="n">
        <v>108.7408</v>
      </c>
      <c r="V8398">
        <f>IF(OR(C8398 = "", D8398 = ""), "", DATEDIF(C8398, D8398, "D"))</f>
        <v/>
      </c>
    </row>
    <row r="8399">
      <c r="A8399" t="inlineStr">
        <is>
          <t>0          1
1          2
2          3
3          4
4          5
        ... 
9989    9990
9990    9991
9991    9992
9992    9993
9993    9994
Name: Row ID, Length: 9994, dtype: int64</t>
        </is>
      </c>
      <c r="B8399" t="inlineStr">
        <is>
          <t>US-2014-120236</t>
        </is>
      </c>
      <c r="C8399" s="3" t="n">
        <v>41707</v>
      </c>
      <c r="D8399" s="3" t="n">
        <v>41738</v>
      </c>
      <c r="E8399" t="inlineStr">
        <is>
          <t>First Class</t>
        </is>
      </c>
      <c r="F8399" t="inlineStr">
        <is>
          <t>MR-17545</t>
        </is>
      </c>
      <c r="G8399" t="inlineStr">
        <is>
          <t>Mathew Reese</t>
        </is>
      </c>
      <c r="H8399" t="inlineStr">
        <is>
          <t>Home Office</t>
        </is>
      </c>
      <c r="I8399" t="inlineStr">
        <is>
          <t>United States</t>
        </is>
      </c>
      <c r="J8399" t="inlineStr">
        <is>
          <t>Houston</t>
        </is>
      </c>
      <c r="K8399" t="inlineStr">
        <is>
          <t>Texas</t>
        </is>
      </c>
      <c r="L8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399" t="inlineStr">
        <is>
          <t>Central</t>
        </is>
      </c>
      <c r="N8399" t="inlineStr">
        <is>
          <t>OFF-BI-10004099</t>
        </is>
      </c>
      <c r="O8399" t="inlineStr">
        <is>
          <t>Office Supplies</t>
        </is>
      </c>
      <c r="P8399" t="inlineStr">
        <is>
          <t>Binders</t>
        </is>
      </c>
      <c r="Q8399" t="inlineStr">
        <is>
          <t>GBC VeloBinder Strips</t>
        </is>
      </c>
      <c r="R8399" t="n">
        <v>7.68</v>
      </c>
      <c r="S8399" t="n">
        <v>5</v>
      </c>
      <c r="T8399" t="n">
        <v>0.8</v>
      </c>
      <c r="U8399" t="n">
        <v>-11.52</v>
      </c>
      <c r="V8399">
        <f>IF(OR(C8399 = "", D8399 = ""), "", DATEDIF(C8399, D8399, "D"))</f>
        <v/>
      </c>
    </row>
    <row r="8400">
      <c r="A8400" t="inlineStr">
        <is>
          <t>0          1
1          2
2          3
3          4
4          5
        ... 
9989    9990
9990    9991
9991    9992
9992    9993
9993    9994
Name: Row ID, Length: 9994, dtype: int64</t>
        </is>
      </c>
      <c r="B8400" t="inlineStr">
        <is>
          <t>CA-2017-120061</t>
        </is>
      </c>
      <c r="C8400" s="3" t="n">
        <v>42777</v>
      </c>
      <c r="D8400" s="3" t="n">
        <v>42927</v>
      </c>
      <c r="E8400" t="inlineStr">
        <is>
          <t>Second Class</t>
        </is>
      </c>
      <c r="F8400" t="inlineStr">
        <is>
          <t>SR-20425</t>
        </is>
      </c>
      <c r="G8400" t="inlineStr">
        <is>
          <t>Sharelle Roach</t>
        </is>
      </c>
      <c r="H8400" t="inlineStr">
        <is>
          <t>Home Office</t>
        </is>
      </c>
      <c r="I8400" t="inlineStr">
        <is>
          <t>United States</t>
        </is>
      </c>
      <c r="J8400" t="inlineStr">
        <is>
          <t>Springfield</t>
        </is>
      </c>
      <c r="K8400" t="inlineStr">
        <is>
          <t>Ohio</t>
        </is>
      </c>
      <c r="L8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0" t="inlineStr">
        <is>
          <t>East</t>
        </is>
      </c>
      <c r="N8400" t="inlineStr">
        <is>
          <t>FUR-CH-10001973</t>
        </is>
      </c>
      <c r="O8400" t="inlineStr">
        <is>
          <t>Furniture</t>
        </is>
      </c>
      <c r="P8400" t="inlineStr">
        <is>
          <t>Chairs</t>
        </is>
      </c>
      <c r="Q8400" t="inlineStr">
        <is>
          <t>Office Star Flex Back Scooter Chair with White Frame</t>
        </is>
      </c>
      <c r="R8400" t="n">
        <v>155.372</v>
      </c>
      <c r="S8400" t="n">
        <v>2</v>
      </c>
      <c r="T8400" t="n">
        <v>0.3</v>
      </c>
      <c r="U8400" t="n">
        <v>-35.5136</v>
      </c>
      <c r="V8400">
        <f>IF(OR(C8400 = "", D8400 = ""), "", DATEDIF(C8400, D8400, "D"))</f>
        <v/>
      </c>
    </row>
    <row r="8401">
      <c r="A8401" t="inlineStr">
        <is>
          <t>0          1
1          2
2          3
3          4
4          5
        ... 
9989    9990
9990    9991
9991    9992
9992    9993
9993    9994
Name: Row ID, Length: 9994, dtype: int64</t>
        </is>
      </c>
      <c r="B8401" t="inlineStr">
        <is>
          <t>CA-2015-133837</t>
        </is>
      </c>
      <c r="E8401" t="inlineStr">
        <is>
          <t>Standard Class</t>
        </is>
      </c>
      <c r="F8401" t="inlineStr">
        <is>
          <t>TH-21100</t>
        </is>
      </c>
      <c r="G8401" t="inlineStr">
        <is>
          <t>Thea Hendricks</t>
        </is>
      </c>
      <c r="H8401" t="inlineStr">
        <is>
          <t>Consumer</t>
        </is>
      </c>
      <c r="I8401" t="inlineStr">
        <is>
          <t>United States</t>
        </is>
      </c>
      <c r="J8401" t="inlineStr">
        <is>
          <t>Glendale</t>
        </is>
      </c>
      <c r="K8401" t="inlineStr">
        <is>
          <t>Arizona</t>
        </is>
      </c>
      <c r="L8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1" t="inlineStr">
        <is>
          <t>West</t>
        </is>
      </c>
      <c r="N8401" t="inlineStr">
        <is>
          <t>OFF-ST-10000344</t>
        </is>
      </c>
      <c r="O8401" t="inlineStr">
        <is>
          <t>Office Supplies</t>
        </is>
      </c>
      <c r="P8401" t="inlineStr">
        <is>
          <t>Storage</t>
        </is>
      </c>
      <c r="Q8401" t="inlineStr">
        <is>
          <t>Neat Ideas Personal Hanging Folder Files, Black</t>
        </is>
      </c>
      <c r="R8401" t="n">
        <v>10.744</v>
      </c>
      <c r="S8401" t="n">
        <v>1</v>
      </c>
      <c r="T8401" t="n">
        <v>0.2</v>
      </c>
      <c r="U8401" t="n">
        <v>0.8058</v>
      </c>
      <c r="V8401">
        <f>IF(OR(C8401 = "", D8401 = ""), "", DATEDIF(C8401, D8401, "D"))</f>
        <v/>
      </c>
    </row>
    <row r="8402">
      <c r="A8402" t="inlineStr">
        <is>
          <t>0          1
1          2
2          3
3          4
4          5
        ... 
9989    9990
9990    9991
9991    9992
9992    9993
9993    9994
Name: Row ID, Length: 9994, dtype: int64</t>
        </is>
      </c>
      <c r="B8402" t="inlineStr">
        <is>
          <t>CA-2015-110814</t>
        </is>
      </c>
      <c r="C8402" s="3" t="n">
        <v>42136</v>
      </c>
      <c r="D8402" s="3" t="n">
        <v>42259</v>
      </c>
      <c r="E8402" t="inlineStr">
        <is>
          <t>Second Class</t>
        </is>
      </c>
      <c r="F8402" t="inlineStr">
        <is>
          <t>BD-11635</t>
        </is>
      </c>
      <c r="G8402" t="inlineStr">
        <is>
          <t>Brian Derr</t>
        </is>
      </c>
      <c r="H8402" t="inlineStr">
        <is>
          <t>Consumer</t>
        </is>
      </c>
      <c r="I8402" t="inlineStr">
        <is>
          <t>United States</t>
        </is>
      </c>
      <c r="J8402" t="inlineStr">
        <is>
          <t>New York City</t>
        </is>
      </c>
      <c r="K8402" t="inlineStr">
        <is>
          <t>New York</t>
        </is>
      </c>
      <c r="L8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2" t="inlineStr">
        <is>
          <t>East</t>
        </is>
      </c>
      <c r="N8402" t="inlineStr">
        <is>
          <t>OFF-BI-10002026</t>
        </is>
      </c>
      <c r="O8402" t="inlineStr">
        <is>
          <t>Office Supplies</t>
        </is>
      </c>
      <c r="P8402" t="inlineStr">
        <is>
          <t>Binders</t>
        </is>
      </c>
      <c r="Q8402" t="inlineStr">
        <is>
          <t>Avery Arch Ring Binders</t>
        </is>
      </c>
      <c r="R8402" t="n">
        <v>232.4</v>
      </c>
      <c r="S8402" t="n">
        <v>5</v>
      </c>
      <c r="T8402" t="n">
        <v>0.2</v>
      </c>
      <c r="U8402" t="n">
        <v>78.435</v>
      </c>
      <c r="V8402">
        <f>IF(OR(C8402 = "", D8402 = ""), "", DATEDIF(C8402, D8402, "D"))</f>
        <v/>
      </c>
    </row>
    <row r="8403">
      <c r="A8403" t="inlineStr">
        <is>
          <t>0          1
1          2
2          3
3          4
4          5
        ... 
9989    9990
9990    9991
9991    9992
9992    9993
9993    9994
Name: Row ID, Length: 9994, dtype: int64</t>
        </is>
      </c>
      <c r="B8403" t="inlineStr">
        <is>
          <t>CA-2015-110814</t>
        </is>
      </c>
      <c r="C8403" s="3" t="n">
        <v>42136</v>
      </c>
      <c r="D8403" s="3" t="n">
        <v>42259</v>
      </c>
      <c r="E8403" t="inlineStr">
        <is>
          <t>Second Class</t>
        </is>
      </c>
      <c r="F8403" t="inlineStr">
        <is>
          <t>BD-11635</t>
        </is>
      </c>
      <c r="G8403" t="inlineStr">
        <is>
          <t>Brian Derr</t>
        </is>
      </c>
      <c r="H8403" t="inlineStr">
        <is>
          <t>Consumer</t>
        </is>
      </c>
      <c r="I8403" t="inlineStr">
        <is>
          <t>United States</t>
        </is>
      </c>
      <c r="J8403" t="inlineStr">
        <is>
          <t>New York City</t>
        </is>
      </c>
      <c r="K8403" t="inlineStr">
        <is>
          <t>New York</t>
        </is>
      </c>
      <c r="L8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3" t="inlineStr">
        <is>
          <t>East</t>
        </is>
      </c>
      <c r="N8403" t="inlineStr">
        <is>
          <t>FUR-CH-10003535</t>
        </is>
      </c>
      <c r="O8403" t="inlineStr">
        <is>
          <t>Furniture</t>
        </is>
      </c>
      <c r="P8403" t="inlineStr">
        <is>
          <t>Chairs</t>
        </is>
      </c>
      <c r="Q8403" t="inlineStr">
        <is>
          <t>Global Armless Task Chair, Royal Blue</t>
        </is>
      </c>
      <c r="R8403" t="n">
        <v>164.646</v>
      </c>
      <c r="S8403" t="n">
        <v>3</v>
      </c>
      <c r="T8403" t="n">
        <v>0.1</v>
      </c>
      <c r="U8403" t="n">
        <v>12.8058</v>
      </c>
      <c r="V8403">
        <f>IF(OR(C8403 = "", D8403 = ""), "", DATEDIF(C8403, D8403, "D"))</f>
        <v/>
      </c>
    </row>
    <row r="8404">
      <c r="A8404" t="inlineStr">
        <is>
          <t>0          1
1          2
2          3
3          4
4          5
        ... 
9989    9990
9990    9991
9991    9992
9992    9993
9993    9994
Name: Row ID, Length: 9994, dtype: int64</t>
        </is>
      </c>
      <c r="B8404" t="inlineStr">
        <is>
          <t>CA-2015-110814</t>
        </is>
      </c>
      <c r="C8404" s="3" t="n">
        <v>42136</v>
      </c>
      <c r="D8404" s="3" t="n">
        <v>42259</v>
      </c>
      <c r="E8404" t="inlineStr">
        <is>
          <t>Second Class</t>
        </is>
      </c>
      <c r="F8404" t="inlineStr">
        <is>
          <t>BD-11635</t>
        </is>
      </c>
      <c r="G8404" t="inlineStr">
        <is>
          <t>Brian Derr</t>
        </is>
      </c>
      <c r="H8404" t="inlineStr">
        <is>
          <t>Consumer</t>
        </is>
      </c>
      <c r="I8404" t="inlineStr">
        <is>
          <t>United States</t>
        </is>
      </c>
      <c r="J8404" t="inlineStr">
        <is>
          <t>New York City</t>
        </is>
      </c>
      <c r="K8404" t="inlineStr">
        <is>
          <t>New York</t>
        </is>
      </c>
      <c r="L8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4" t="inlineStr">
        <is>
          <t>East</t>
        </is>
      </c>
      <c r="N8404" t="inlineStr">
        <is>
          <t>OFF-PA-10004156</t>
        </is>
      </c>
      <c r="O8404" t="inlineStr">
        <is>
          <t>Office Supplies</t>
        </is>
      </c>
      <c r="P8404" t="inlineStr">
        <is>
          <t>Paper</t>
        </is>
      </c>
      <c r="Q8404" t="inlineStr">
        <is>
          <t>Xerox 188</t>
        </is>
      </c>
      <c r="R8404" t="n">
        <v>22.68</v>
      </c>
      <c r="S8404" t="n">
        <v>2</v>
      </c>
      <c r="T8404" t="n">
        <v>0</v>
      </c>
      <c r="U8404" t="n">
        <v>11.1132</v>
      </c>
      <c r="V8404">
        <f>IF(OR(C8404 = "", D8404 = ""), "", DATEDIF(C8404, D8404, "D"))</f>
        <v/>
      </c>
    </row>
    <row r="8405">
      <c r="A8405" t="inlineStr">
        <is>
          <t>0          1
1          2
2          3
3          4
4          5
        ... 
9989    9990
9990    9991
9991    9992
9992    9993
9993    9994
Name: Row ID, Length: 9994, dtype: int64</t>
        </is>
      </c>
      <c r="B8405" t="inlineStr">
        <is>
          <t>CA-2016-154067</t>
        </is>
      </c>
      <c r="C8405" s="3" t="n">
        <v>42371</v>
      </c>
      <c r="D8405" s="3" t="n">
        <v>42553</v>
      </c>
      <c r="E8405" t="inlineStr">
        <is>
          <t>Standard Class</t>
        </is>
      </c>
      <c r="F8405" t="inlineStr">
        <is>
          <t>SM-20950</t>
        </is>
      </c>
      <c r="G8405" t="inlineStr">
        <is>
          <t>Suzanne McNair</t>
        </is>
      </c>
      <c r="H8405" t="inlineStr">
        <is>
          <t>Corporate</t>
        </is>
      </c>
      <c r="I8405" t="inlineStr">
        <is>
          <t>United States</t>
        </is>
      </c>
      <c r="J8405" t="inlineStr">
        <is>
          <t>Los Angeles</t>
        </is>
      </c>
      <c r="K8405" t="inlineStr">
        <is>
          <t>California</t>
        </is>
      </c>
      <c r="L8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5" t="inlineStr">
        <is>
          <t>West</t>
        </is>
      </c>
      <c r="N8405" t="inlineStr">
        <is>
          <t>OFF-PA-10002254</t>
        </is>
      </c>
      <c r="O8405" t="inlineStr">
        <is>
          <t>Office Supplies</t>
        </is>
      </c>
      <c r="P8405" t="inlineStr">
        <is>
          <t>Paper</t>
        </is>
      </c>
      <c r="Q8405" t="inlineStr">
        <is>
          <t>Xerox 1883</t>
        </is>
      </c>
      <c r="R8405" t="n">
        <v>105.52</v>
      </c>
      <c r="S8405" t="n">
        <v>4</v>
      </c>
      <c r="T8405" t="n">
        <v>0</v>
      </c>
      <c r="U8405" t="n">
        <v>48.5392</v>
      </c>
      <c r="V8405">
        <f>IF(OR(C8405 = "", D8405 = ""), "", DATEDIF(C8405, D8405, "D"))</f>
        <v/>
      </c>
    </row>
    <row r="8406">
      <c r="A8406" t="inlineStr">
        <is>
          <t>0          1
1          2
2          3
3          4
4          5
        ... 
9989    9990
9990    9991
9991    9992
9992    9993
9993    9994
Name: Row ID, Length: 9994, dtype: int64</t>
        </is>
      </c>
      <c r="B8406" t="inlineStr">
        <is>
          <t>CA-2017-140480</t>
        </is>
      </c>
      <c r="C8406" s="3" t="n">
        <v>42954</v>
      </c>
      <c r="D8406" s="3" t="n">
        <v>43076</v>
      </c>
      <c r="E8406" t="inlineStr">
        <is>
          <t>Standard Class</t>
        </is>
      </c>
      <c r="F8406" t="inlineStr">
        <is>
          <t>HE-14800</t>
        </is>
      </c>
      <c r="G8406" t="inlineStr">
        <is>
          <t>Harold Engle</t>
        </is>
      </c>
      <c r="H8406" t="inlineStr">
        <is>
          <t>Corporate</t>
        </is>
      </c>
      <c r="I8406" t="inlineStr">
        <is>
          <t>United States</t>
        </is>
      </c>
      <c r="J8406" t="inlineStr">
        <is>
          <t>Newark</t>
        </is>
      </c>
      <c r="K8406" t="inlineStr">
        <is>
          <t>Delaware</t>
        </is>
      </c>
      <c r="L8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6" t="inlineStr">
        <is>
          <t>East</t>
        </is>
      </c>
      <c r="N8406" t="inlineStr">
        <is>
          <t>FUR-FU-10003247</t>
        </is>
      </c>
      <c r="O8406" t="inlineStr">
        <is>
          <t>Furniture</t>
        </is>
      </c>
      <c r="P8406" t="inlineStr">
        <is>
          <t>Furnishings</t>
        </is>
      </c>
      <c r="Q8406" t="inlineStr">
        <is>
          <t>36X48 HARDFLOOR CHAIRMAT</t>
        </is>
      </c>
      <c r="R8406" t="n">
        <v>83.92</v>
      </c>
      <c r="S8406" t="n">
        <v>4</v>
      </c>
      <c r="T8406" t="n">
        <v>0</v>
      </c>
      <c r="U8406" t="n">
        <v>5.8744</v>
      </c>
      <c r="V8406">
        <f>IF(OR(C8406 = "", D8406 = ""), "", DATEDIF(C8406, D8406, "D"))</f>
        <v/>
      </c>
    </row>
    <row r="8407">
      <c r="A8407" t="inlineStr">
        <is>
          <t>0          1
1          2
2          3
3          4
4          5
        ... 
9989    9990
9990    9991
9991    9992
9992    9993
9993    9994
Name: Row ID, Length: 9994, dtype: int64</t>
        </is>
      </c>
      <c r="B8407" t="inlineStr">
        <is>
          <t>CA-2017-140480</t>
        </is>
      </c>
      <c r="C8407" s="3" t="n">
        <v>42954</v>
      </c>
      <c r="D8407" s="3" t="n">
        <v>43076</v>
      </c>
      <c r="E8407" t="inlineStr">
        <is>
          <t>Standard Class</t>
        </is>
      </c>
      <c r="F8407" t="inlineStr">
        <is>
          <t>HE-14800</t>
        </is>
      </c>
      <c r="G8407" t="inlineStr">
        <is>
          <t>Harold Engle</t>
        </is>
      </c>
      <c r="H8407" t="inlineStr">
        <is>
          <t>Corporate</t>
        </is>
      </c>
      <c r="I8407" t="inlineStr">
        <is>
          <t>United States</t>
        </is>
      </c>
      <c r="J8407" t="inlineStr">
        <is>
          <t>Newark</t>
        </is>
      </c>
      <c r="K8407" t="inlineStr">
        <is>
          <t>Delaware</t>
        </is>
      </c>
      <c r="L8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7" t="inlineStr">
        <is>
          <t>East</t>
        </is>
      </c>
      <c r="N8407" t="inlineStr">
        <is>
          <t>TEC-AC-10002473</t>
        </is>
      </c>
      <c r="O8407" t="inlineStr">
        <is>
          <t>Technology</t>
        </is>
      </c>
      <c r="P8407" t="inlineStr">
        <is>
          <t>Accessories</t>
        </is>
      </c>
      <c r="Q8407" t="inlineStr">
        <is>
          <t>Maxell 4.7GB DVD-R</t>
        </is>
      </c>
      <c r="R8407" t="n">
        <v>141.9</v>
      </c>
      <c r="S8407" t="n">
        <v>5</v>
      </c>
      <c r="T8407" t="n">
        <v>0</v>
      </c>
      <c r="U8407" t="n">
        <v>58.179</v>
      </c>
      <c r="V8407">
        <f>IF(OR(C8407 = "", D8407 = ""), "", DATEDIF(C8407, D8407, "D"))</f>
        <v/>
      </c>
    </row>
    <row r="8408">
      <c r="A8408" t="inlineStr">
        <is>
          <t>0          1
1          2
2          3
3          4
4          5
        ... 
9989    9990
9990    9991
9991    9992
9992    9993
9993    9994
Name: Row ID, Length: 9994, dtype: int64</t>
        </is>
      </c>
      <c r="B8408" t="inlineStr">
        <is>
          <t>CA-2017-140480</t>
        </is>
      </c>
      <c r="C8408" s="3" t="n">
        <v>42954</v>
      </c>
      <c r="D8408" s="3" t="n">
        <v>43076</v>
      </c>
      <c r="E8408" t="inlineStr">
        <is>
          <t>Standard Class</t>
        </is>
      </c>
      <c r="F8408" t="inlineStr">
        <is>
          <t>HE-14800</t>
        </is>
      </c>
      <c r="G8408" t="inlineStr">
        <is>
          <t>Harold Engle</t>
        </is>
      </c>
      <c r="H8408" t="inlineStr">
        <is>
          <t>Corporate</t>
        </is>
      </c>
      <c r="I8408" t="inlineStr">
        <is>
          <t>United States</t>
        </is>
      </c>
      <c r="J8408" t="inlineStr">
        <is>
          <t>Newark</t>
        </is>
      </c>
      <c r="K8408" t="inlineStr">
        <is>
          <t>Delaware</t>
        </is>
      </c>
      <c r="L8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8" t="inlineStr">
        <is>
          <t>East</t>
        </is>
      </c>
      <c r="N8408" t="inlineStr">
        <is>
          <t>FUR-FU-10001057</t>
        </is>
      </c>
      <c r="O8408" t="inlineStr">
        <is>
          <t>Furniture</t>
        </is>
      </c>
      <c r="P8408" t="inlineStr">
        <is>
          <t>Furnishings</t>
        </is>
      </c>
      <c r="Q8408" t="inlineStr">
        <is>
          <t>Tensor Track Tree Floor Lamp</t>
        </is>
      </c>
      <c r="R8408" t="n">
        <v>39.98</v>
      </c>
      <c r="S8408" t="n">
        <v>2</v>
      </c>
      <c r="T8408" t="n">
        <v>0</v>
      </c>
      <c r="U8408" t="n">
        <v>9.195399999999999</v>
      </c>
      <c r="V8408">
        <f>IF(OR(C8408 = "", D8408 = ""), "", DATEDIF(C8408, D8408, "D"))</f>
        <v/>
      </c>
    </row>
    <row r="8409">
      <c r="A8409" t="inlineStr">
        <is>
          <t>0          1
1          2
2          3
3          4
4          5
        ... 
9989    9990
9990    9991
9991    9992
9992    9993
9993    9994
Name: Row ID, Length: 9994, dtype: int64</t>
        </is>
      </c>
      <c r="B8409" t="inlineStr">
        <is>
          <t>CA-2017-140480</t>
        </is>
      </c>
      <c r="C8409" s="3" t="n">
        <v>42954</v>
      </c>
      <c r="D8409" s="3" t="n">
        <v>43076</v>
      </c>
      <c r="E8409" t="inlineStr">
        <is>
          <t>Standard Class</t>
        </is>
      </c>
      <c r="F8409" t="inlineStr">
        <is>
          <t>HE-14800</t>
        </is>
      </c>
      <c r="G8409" t="inlineStr">
        <is>
          <t>Harold Engle</t>
        </is>
      </c>
      <c r="H8409" t="inlineStr">
        <is>
          <t>Corporate</t>
        </is>
      </c>
      <c r="I8409" t="inlineStr">
        <is>
          <t>United States</t>
        </is>
      </c>
      <c r="J8409" t="inlineStr">
        <is>
          <t>Newark</t>
        </is>
      </c>
      <c r="K8409" t="inlineStr">
        <is>
          <t>Delaware</t>
        </is>
      </c>
      <c r="L8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09" t="inlineStr">
        <is>
          <t>East</t>
        </is>
      </c>
      <c r="N8409" t="inlineStr">
        <is>
          <t>OFF-AR-10001419</t>
        </is>
      </c>
      <c r="O8409" t="inlineStr">
        <is>
          <t>Office Supplies</t>
        </is>
      </c>
      <c r="P8409" t="inlineStr">
        <is>
          <t>Art</t>
        </is>
      </c>
      <c r="Q8409" t="inlineStr">
        <is>
          <t>Newell 325</t>
        </is>
      </c>
      <c r="R8409" t="n">
        <v>28.91</v>
      </c>
      <c r="S8409" t="n">
        <v>7</v>
      </c>
      <c r="T8409" t="n">
        <v>0</v>
      </c>
      <c r="U8409" t="n">
        <v>8.673</v>
      </c>
      <c r="V8409">
        <f>IF(OR(C8409 = "", D8409 = ""), "", DATEDIF(C8409, D8409, "D"))</f>
        <v/>
      </c>
    </row>
    <row r="8410">
      <c r="A8410" t="inlineStr">
        <is>
          <t>0          1
1          2
2          3
3          4
4          5
        ... 
9989    9990
9990    9991
9991    9992
9992    9993
9993    9994
Name: Row ID, Length: 9994, dtype: int64</t>
        </is>
      </c>
      <c r="B8410" t="inlineStr">
        <is>
          <t>CA-2017-140480</t>
        </is>
      </c>
      <c r="C8410" s="3" t="n">
        <v>42954</v>
      </c>
      <c r="D8410" s="3" t="n">
        <v>43076</v>
      </c>
      <c r="E8410" t="inlineStr">
        <is>
          <t>Standard Class</t>
        </is>
      </c>
      <c r="F8410" t="inlineStr">
        <is>
          <t>HE-14800</t>
        </is>
      </c>
      <c r="G8410" t="inlineStr">
        <is>
          <t>Harold Engle</t>
        </is>
      </c>
      <c r="H8410" t="inlineStr">
        <is>
          <t>Corporate</t>
        </is>
      </c>
      <c r="I8410" t="inlineStr">
        <is>
          <t>United States</t>
        </is>
      </c>
      <c r="J8410" t="inlineStr">
        <is>
          <t>Newark</t>
        </is>
      </c>
      <c r="K8410" t="inlineStr">
        <is>
          <t>Delaware</t>
        </is>
      </c>
      <c r="L8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0" t="inlineStr">
        <is>
          <t>East</t>
        </is>
      </c>
      <c r="N8410" t="inlineStr">
        <is>
          <t>OFF-AR-10004010</t>
        </is>
      </c>
      <c r="O8410" t="inlineStr">
        <is>
          <t>Office Supplies</t>
        </is>
      </c>
      <c r="P8410" t="inlineStr">
        <is>
          <t>Art</t>
        </is>
      </c>
      <c r="Q8410" t="inlineStr">
        <is>
          <t>Hunt Boston Vacuum Mount KS Pencil Sharpener</t>
        </is>
      </c>
      <c r="R8410" t="n">
        <v>174.95</v>
      </c>
      <c r="S8410" t="n">
        <v>5</v>
      </c>
      <c r="T8410" t="n">
        <v>0</v>
      </c>
      <c r="U8410" t="n">
        <v>45.487</v>
      </c>
      <c r="V8410">
        <f>IF(OR(C8410 = "", D8410 = ""), "", DATEDIF(C8410, D8410, "D"))</f>
        <v/>
      </c>
    </row>
    <row r="8411">
      <c r="A8411" t="inlineStr">
        <is>
          <t>0          1
1          2
2          3
3          4
4          5
        ... 
9989    9990
9990    9991
9991    9992
9992    9993
9993    9994
Name: Row ID, Length: 9994, dtype: int64</t>
        </is>
      </c>
      <c r="B8411" t="inlineStr">
        <is>
          <t>CA-2015-134082</t>
        </is>
      </c>
      <c r="C8411" s="3" t="n">
        <v>42320</v>
      </c>
      <c r="E8411" t="inlineStr">
        <is>
          <t>Standard Class</t>
        </is>
      </c>
      <c r="F8411" t="inlineStr">
        <is>
          <t>JK-15640</t>
        </is>
      </c>
      <c r="G8411" t="inlineStr">
        <is>
          <t>Jim Kriz</t>
        </is>
      </c>
      <c r="H8411" t="inlineStr">
        <is>
          <t>Home Office</t>
        </is>
      </c>
      <c r="I8411" t="inlineStr">
        <is>
          <t>United States</t>
        </is>
      </c>
      <c r="J8411" t="inlineStr">
        <is>
          <t>San Bernardino</t>
        </is>
      </c>
      <c r="K8411" t="inlineStr">
        <is>
          <t>California</t>
        </is>
      </c>
      <c r="L8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1" t="inlineStr">
        <is>
          <t>West</t>
        </is>
      </c>
      <c r="N8411" t="inlineStr">
        <is>
          <t>OFF-BI-10004230</t>
        </is>
      </c>
      <c r="O8411" t="inlineStr">
        <is>
          <t>Office Supplies</t>
        </is>
      </c>
      <c r="P8411" t="inlineStr">
        <is>
          <t>Binders</t>
        </is>
      </c>
      <c r="Q8411" t="inlineStr">
        <is>
          <t>GBC Recycled Grain Textured Covers</t>
        </is>
      </c>
      <c r="R8411" t="n">
        <v>110.528</v>
      </c>
      <c r="S8411" t="n">
        <v>4</v>
      </c>
      <c r="T8411" t="n">
        <v>0.2</v>
      </c>
      <c r="U8411" t="n">
        <v>38.6848</v>
      </c>
      <c r="V8411">
        <f>IF(OR(C8411 = "", D8411 = ""), "", DATEDIF(C8411, D8411, "D"))</f>
        <v/>
      </c>
    </row>
    <row r="8412">
      <c r="A8412" t="inlineStr">
        <is>
          <t>0          1
1          2
2          3
3          4
4          5
        ... 
9989    9990
9990    9991
9991    9992
9992    9993
9993    9994
Name: Row ID, Length: 9994, dtype: int64</t>
        </is>
      </c>
      <c r="B8412" t="inlineStr">
        <is>
          <t>CA-2016-130820</t>
        </is>
      </c>
      <c r="E8412" t="inlineStr">
        <is>
          <t>Same Day</t>
        </is>
      </c>
      <c r="F8412" t="inlineStr">
        <is>
          <t>ON-18715</t>
        </is>
      </c>
      <c r="G8412" t="inlineStr">
        <is>
          <t>Odella Nelson</t>
        </is>
      </c>
      <c r="H8412" t="inlineStr">
        <is>
          <t>Corporate</t>
        </is>
      </c>
      <c r="I8412" t="inlineStr">
        <is>
          <t>United States</t>
        </is>
      </c>
      <c r="J8412" t="inlineStr">
        <is>
          <t>Burlington</t>
        </is>
      </c>
      <c r="K8412" t="inlineStr">
        <is>
          <t>North Carolina</t>
        </is>
      </c>
      <c r="L8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2" t="inlineStr">
        <is>
          <t>South</t>
        </is>
      </c>
      <c r="N8412" t="inlineStr">
        <is>
          <t>FUR-TA-10001768</t>
        </is>
      </c>
      <c r="O8412" t="inlineStr">
        <is>
          <t>Furniture</t>
        </is>
      </c>
      <c r="P8412" t="inlineStr">
        <is>
          <t>Tables</t>
        </is>
      </c>
      <c r="Q8412" t="inlineStr">
        <is>
          <t>Hon Racetrack Conference Tables</t>
        </is>
      </c>
      <c r="R8412" t="n">
        <v>630.024</v>
      </c>
      <c r="S8412" t="n">
        <v>4</v>
      </c>
      <c r="T8412" t="n">
        <v>0.4</v>
      </c>
      <c r="U8412" t="n">
        <v>-199.5076</v>
      </c>
      <c r="V8412">
        <f>IF(OR(C8412 = "", D8412 = ""), "", DATEDIF(C8412, D8412, "D"))</f>
        <v/>
      </c>
    </row>
    <row r="8413">
      <c r="A8413" t="inlineStr">
        <is>
          <t>0          1
1          2
2          3
3          4
4          5
        ... 
9989    9990
9990    9991
9991    9992
9992    9993
9993    9994
Name: Row ID, Length: 9994, dtype: int64</t>
        </is>
      </c>
      <c r="B8413" t="inlineStr">
        <is>
          <t>CA-2016-159765</t>
        </is>
      </c>
      <c r="C8413" s="3" t="n">
        <v>42618</v>
      </c>
      <c r="D8413" s="3" t="n">
        <v>42709</v>
      </c>
      <c r="E8413" t="inlineStr">
        <is>
          <t>Second Class</t>
        </is>
      </c>
      <c r="F8413" t="inlineStr">
        <is>
          <t>TH-21100</t>
        </is>
      </c>
      <c r="G8413" t="inlineStr">
        <is>
          <t>Thea Hendricks</t>
        </is>
      </c>
      <c r="H8413" t="inlineStr">
        <is>
          <t>Consumer</t>
        </is>
      </c>
      <c r="I8413" t="inlineStr">
        <is>
          <t>United States</t>
        </is>
      </c>
      <c r="J8413" t="inlineStr">
        <is>
          <t>Salem</t>
        </is>
      </c>
      <c r="K8413" t="inlineStr">
        <is>
          <t>Virginia</t>
        </is>
      </c>
      <c r="L8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3" t="inlineStr">
        <is>
          <t>South</t>
        </is>
      </c>
      <c r="N8413" t="inlineStr">
        <is>
          <t>OFF-AR-10003514</t>
        </is>
      </c>
      <c r="O8413" t="inlineStr">
        <is>
          <t>Office Supplies</t>
        </is>
      </c>
      <c r="P8413" t="inlineStr">
        <is>
          <t>Art</t>
        </is>
      </c>
      <c r="Q8413" t="inlineStr">
        <is>
          <t>4009 Highlighters by Sanford</t>
        </is>
      </c>
      <c r="R8413" t="n">
        <v>27.86</v>
      </c>
      <c r="S8413" t="n">
        <v>7</v>
      </c>
      <c r="T8413" t="n">
        <v>0</v>
      </c>
      <c r="U8413" t="n">
        <v>9.1938</v>
      </c>
      <c r="V8413">
        <f>IF(OR(C8413 = "", D8413 = ""), "", DATEDIF(C8413, D8413, "D"))</f>
        <v/>
      </c>
    </row>
    <row r="8414">
      <c r="A8414" t="inlineStr">
        <is>
          <t>0          1
1          2
2          3
3          4
4          5
        ... 
9989    9990
9990    9991
9991    9992
9992    9993
9993    9994
Name: Row ID, Length: 9994, dtype: int64</t>
        </is>
      </c>
      <c r="B8414" t="inlineStr">
        <is>
          <t>CA-2017-132290</t>
        </is>
      </c>
      <c r="C8414" s="3" t="n">
        <v>43011</v>
      </c>
      <c r="E8414" t="inlineStr">
        <is>
          <t>Standard Class</t>
        </is>
      </c>
      <c r="F8414" t="inlineStr">
        <is>
          <t>MD-17350</t>
        </is>
      </c>
      <c r="G8414" t="inlineStr">
        <is>
          <t>Maribeth Dona</t>
        </is>
      </c>
      <c r="H8414" t="inlineStr">
        <is>
          <t>Consumer</t>
        </is>
      </c>
      <c r="I8414" t="inlineStr">
        <is>
          <t>United States</t>
        </is>
      </c>
      <c r="J8414" t="inlineStr">
        <is>
          <t>Dallas</t>
        </is>
      </c>
      <c r="K8414" t="inlineStr">
        <is>
          <t>Texas</t>
        </is>
      </c>
      <c r="L8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4" t="inlineStr">
        <is>
          <t>Central</t>
        </is>
      </c>
      <c r="N8414" t="inlineStr">
        <is>
          <t>FUR-TA-10002228</t>
        </is>
      </c>
      <c r="O8414" t="inlineStr">
        <is>
          <t>Furniture</t>
        </is>
      </c>
      <c r="P8414" t="inlineStr">
        <is>
          <t>Tables</t>
        </is>
      </c>
      <c r="Q8414" t="inlineStr">
        <is>
          <t>Bevis Traditional Conference Table Top, Plinth Base</t>
        </is>
      </c>
      <c r="R8414" t="n">
        <v>933.408</v>
      </c>
      <c r="S8414" t="n">
        <v>4</v>
      </c>
      <c r="T8414" t="n">
        <v>0.3</v>
      </c>
      <c r="U8414" t="n">
        <v>-173.3472</v>
      </c>
      <c r="V8414">
        <f>IF(OR(C8414 = "", D8414 = ""), "", DATEDIF(C8414, D8414, "D"))</f>
        <v/>
      </c>
    </row>
    <row r="8415">
      <c r="A8415" t="inlineStr">
        <is>
          <t>0          1
1          2
2          3
3          4
4          5
        ... 
9989    9990
9990    9991
9991    9992
9992    9993
9993    9994
Name: Row ID, Length: 9994, dtype: int64</t>
        </is>
      </c>
      <c r="B8415" t="inlineStr">
        <is>
          <t>CA-2016-147109</t>
        </is>
      </c>
      <c r="E8415" t="inlineStr">
        <is>
          <t>Standard Class</t>
        </is>
      </c>
      <c r="F8415" t="inlineStr">
        <is>
          <t>AH-10075</t>
        </is>
      </c>
      <c r="G8415" t="inlineStr">
        <is>
          <t>Adam Hart</t>
        </is>
      </c>
      <c r="H8415" t="inlineStr">
        <is>
          <t>Corporate</t>
        </is>
      </c>
      <c r="I8415" t="inlineStr">
        <is>
          <t>United States</t>
        </is>
      </c>
      <c r="J8415" t="inlineStr">
        <is>
          <t>Arlington</t>
        </is>
      </c>
      <c r="K8415" t="inlineStr">
        <is>
          <t>Texas</t>
        </is>
      </c>
      <c r="L8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5" t="inlineStr">
        <is>
          <t>Central</t>
        </is>
      </c>
      <c r="N8415" t="inlineStr">
        <is>
          <t>OFF-PA-10001972</t>
        </is>
      </c>
      <c r="O8415" t="inlineStr">
        <is>
          <t>Office Supplies</t>
        </is>
      </c>
      <c r="P8415" t="inlineStr">
        <is>
          <t>Paper</t>
        </is>
      </c>
      <c r="Q8415" t="inlineStr">
        <is>
          <t>Xerox 214</t>
        </is>
      </c>
      <c r="R8415" t="n">
        <v>51.84</v>
      </c>
      <c r="S8415" t="n">
        <v>10</v>
      </c>
      <c r="T8415" t="n">
        <v>0.2</v>
      </c>
      <c r="U8415" t="n">
        <v>18.144</v>
      </c>
      <c r="V8415">
        <f>IF(OR(C8415 = "", D8415 = ""), "", DATEDIF(C8415, D8415, "D"))</f>
        <v/>
      </c>
    </row>
    <row r="8416">
      <c r="A8416" t="inlineStr">
        <is>
          <t>0          1
1          2
2          3
3          4
4          5
        ... 
9989    9990
9990    9991
9991    9992
9992    9993
9993    9994
Name: Row ID, Length: 9994, dtype: int64</t>
        </is>
      </c>
      <c r="B8416" t="inlineStr">
        <is>
          <t>CA-2016-147109</t>
        </is>
      </c>
      <c r="E8416" t="inlineStr">
        <is>
          <t>Standard Class</t>
        </is>
      </c>
      <c r="F8416" t="inlineStr">
        <is>
          <t>AH-10075</t>
        </is>
      </c>
      <c r="G8416" t="inlineStr">
        <is>
          <t>Adam Hart</t>
        </is>
      </c>
      <c r="H8416" t="inlineStr">
        <is>
          <t>Corporate</t>
        </is>
      </c>
      <c r="I8416" t="inlineStr">
        <is>
          <t>United States</t>
        </is>
      </c>
      <c r="J8416" t="inlineStr">
        <is>
          <t>Arlington</t>
        </is>
      </c>
      <c r="K8416" t="inlineStr">
        <is>
          <t>Texas</t>
        </is>
      </c>
      <c r="L8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6" t="inlineStr">
        <is>
          <t>Central</t>
        </is>
      </c>
      <c r="N8416" t="inlineStr">
        <is>
          <t>TEC-AC-10002942</t>
        </is>
      </c>
      <c r="O8416" t="inlineStr">
        <is>
          <t>Technology</t>
        </is>
      </c>
      <c r="P8416" t="inlineStr">
        <is>
          <t>Accessories</t>
        </is>
      </c>
      <c r="Q8416" t="inlineStr">
        <is>
          <t>WD My Passport Ultra 1TB Portable External Hard Drive</t>
        </is>
      </c>
      <c r="R8416" t="n">
        <v>165.6</v>
      </c>
      <c r="S8416" t="n">
        <v>3</v>
      </c>
      <c r="T8416" t="n">
        <v>0.2</v>
      </c>
      <c r="U8416" t="n">
        <v>-6.21</v>
      </c>
      <c r="V8416">
        <f>IF(OR(C8416 = "", D8416 = ""), "", DATEDIF(C8416, D8416, "D"))</f>
        <v/>
      </c>
    </row>
    <row r="8417">
      <c r="A8417" t="inlineStr">
        <is>
          <t>0          1
1          2
2          3
3          4
4          5
        ... 
9989    9990
9990    9991
9991    9992
9992    9993
9993    9994
Name: Row ID, Length: 9994, dtype: int64</t>
        </is>
      </c>
      <c r="B8417" t="inlineStr">
        <is>
          <t>CA-2017-107265</t>
        </is>
      </c>
      <c r="C8417" s="3" t="n">
        <v>42890</v>
      </c>
      <c r="D8417" s="3" t="n">
        <v>43073</v>
      </c>
      <c r="E8417" t="inlineStr">
        <is>
          <t>Standard Class</t>
        </is>
      </c>
      <c r="F8417" t="inlineStr">
        <is>
          <t>ML-17755</t>
        </is>
      </c>
      <c r="G8417" t="inlineStr">
        <is>
          <t>Max Ludwig</t>
        </is>
      </c>
      <c r="H8417" t="inlineStr">
        <is>
          <t>Home Office</t>
        </is>
      </c>
      <c r="I8417" t="inlineStr">
        <is>
          <t>United States</t>
        </is>
      </c>
      <c r="J8417" t="inlineStr">
        <is>
          <t>Marion</t>
        </is>
      </c>
      <c r="K8417" t="inlineStr">
        <is>
          <t>Iowa</t>
        </is>
      </c>
      <c r="L8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7" t="inlineStr">
        <is>
          <t>Central</t>
        </is>
      </c>
      <c r="N8417" t="inlineStr">
        <is>
          <t>OFF-PA-10000474</t>
        </is>
      </c>
      <c r="O8417" t="inlineStr">
        <is>
          <t>Office Supplies</t>
        </is>
      </c>
      <c r="P8417" t="inlineStr">
        <is>
          <t>Paper</t>
        </is>
      </c>
      <c r="Q8417" t="inlineStr">
        <is>
          <t>Easy-staple paper</t>
        </is>
      </c>
      <c r="R8417" t="n">
        <v>106.32</v>
      </c>
      <c r="S8417" t="n">
        <v>3</v>
      </c>
      <c r="T8417" t="n">
        <v>0</v>
      </c>
      <c r="U8417" t="n">
        <v>49.9704</v>
      </c>
      <c r="V8417">
        <f>IF(OR(C8417 = "", D8417 = ""), "", DATEDIF(C8417, D8417, "D"))</f>
        <v/>
      </c>
    </row>
    <row r="8418">
      <c r="A8418" t="inlineStr">
        <is>
          <t>0          1
1          2
2          3
3          4
4          5
        ... 
9989    9990
9990    9991
9991    9992
9992    9993
9993    9994
Name: Row ID, Length: 9994, dtype: int64</t>
        </is>
      </c>
      <c r="B8418" t="inlineStr">
        <is>
          <t>CA-2017-118199</t>
        </is>
      </c>
      <c r="C8418" s="3" t="n">
        <v>42983</v>
      </c>
      <c r="D8418" s="3" t="n">
        <v>43044</v>
      </c>
      <c r="E8418" t="inlineStr">
        <is>
          <t>First Class</t>
        </is>
      </c>
      <c r="F8418" t="inlineStr">
        <is>
          <t>LB-16795</t>
        </is>
      </c>
      <c r="G8418" t="inlineStr">
        <is>
          <t>Laurel Beltran</t>
        </is>
      </c>
      <c r="H8418" t="inlineStr">
        <is>
          <t>Home Office</t>
        </is>
      </c>
      <c r="I8418" t="inlineStr">
        <is>
          <t>United States</t>
        </is>
      </c>
      <c r="J8418" t="inlineStr">
        <is>
          <t>Seattle</t>
        </is>
      </c>
      <c r="K8418" t="inlineStr">
        <is>
          <t>Washington</t>
        </is>
      </c>
      <c r="L8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8" t="inlineStr">
        <is>
          <t>West</t>
        </is>
      </c>
      <c r="N8418" t="inlineStr">
        <is>
          <t>OFF-BI-10004330</t>
        </is>
      </c>
      <c r="O8418" t="inlineStr">
        <is>
          <t>Office Supplies</t>
        </is>
      </c>
      <c r="P8418" t="inlineStr">
        <is>
          <t>Binders</t>
        </is>
      </c>
      <c r="Q8418" t="inlineStr">
        <is>
          <t>GBC Velobind Prepunched Cover Sets, Regency Series</t>
        </is>
      </c>
      <c r="R8418" t="n">
        <v>147.92</v>
      </c>
      <c r="S8418" t="n">
        <v>5</v>
      </c>
      <c r="T8418" t="n">
        <v>0.2</v>
      </c>
      <c r="U8418" t="n">
        <v>46.225</v>
      </c>
      <c r="V8418">
        <f>IF(OR(C8418 = "", D8418 = ""), "", DATEDIF(C8418, D8418, "D"))</f>
        <v/>
      </c>
    </row>
    <row r="8419">
      <c r="A8419" t="inlineStr">
        <is>
          <t>0          1
1          2
2          3
3          4
4          5
        ... 
9989    9990
9990    9991
9991    9992
9992    9993
9993    9994
Name: Row ID, Length: 9994, dtype: int64</t>
        </is>
      </c>
      <c r="B8419" t="inlineStr">
        <is>
          <t>CA-2017-118199</t>
        </is>
      </c>
      <c r="C8419" s="3" t="n">
        <v>42983</v>
      </c>
      <c r="D8419" s="3" t="n">
        <v>43044</v>
      </c>
      <c r="E8419" t="inlineStr">
        <is>
          <t>First Class</t>
        </is>
      </c>
      <c r="F8419" t="inlineStr">
        <is>
          <t>LB-16795</t>
        </is>
      </c>
      <c r="G8419" t="inlineStr">
        <is>
          <t>Laurel Beltran</t>
        </is>
      </c>
      <c r="H8419" t="inlineStr">
        <is>
          <t>Home Office</t>
        </is>
      </c>
      <c r="I8419" t="inlineStr">
        <is>
          <t>United States</t>
        </is>
      </c>
      <c r="J8419" t="inlineStr">
        <is>
          <t>Seattle</t>
        </is>
      </c>
      <c r="K8419" t="inlineStr">
        <is>
          <t>Washington</t>
        </is>
      </c>
      <c r="L8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19" t="inlineStr">
        <is>
          <t>West</t>
        </is>
      </c>
      <c r="N8419" t="inlineStr">
        <is>
          <t>OFF-ST-10000604</t>
        </is>
      </c>
      <c r="O8419" t="inlineStr">
        <is>
          <t>Office Supplies</t>
        </is>
      </c>
      <c r="P8419" t="inlineStr">
        <is>
          <t>Storage</t>
        </is>
      </c>
      <c r="Q8419" t="inlineStr">
        <is>
          <t>Home/Office Personal File Carts</t>
        </is>
      </c>
      <c r="R8419" t="n">
        <v>104.28</v>
      </c>
      <c r="S8419" t="n">
        <v>3</v>
      </c>
      <c r="T8419" t="n">
        <v>0</v>
      </c>
      <c r="U8419" t="n">
        <v>26.07</v>
      </c>
      <c r="V8419">
        <f>IF(OR(C8419 = "", D8419 = ""), "", DATEDIF(C8419, D8419, "D"))</f>
        <v/>
      </c>
    </row>
    <row r="8420">
      <c r="A8420" t="inlineStr">
        <is>
          <t>0          1
1          2
2          3
3          4
4          5
        ... 
9989    9990
9990    9991
9991    9992
9992    9993
9993    9994
Name: Row ID, Length: 9994, dtype: int64</t>
        </is>
      </c>
      <c r="B8420" t="inlineStr">
        <is>
          <t>CA-2017-118199</t>
        </is>
      </c>
      <c r="C8420" s="3" t="n">
        <v>42983</v>
      </c>
      <c r="D8420" s="3" t="n">
        <v>43044</v>
      </c>
      <c r="E8420" t="inlineStr">
        <is>
          <t>First Class</t>
        </is>
      </c>
      <c r="F8420" t="inlineStr">
        <is>
          <t>LB-16795</t>
        </is>
      </c>
      <c r="G8420" t="inlineStr">
        <is>
          <t>Laurel Beltran</t>
        </is>
      </c>
      <c r="H8420" t="inlineStr">
        <is>
          <t>Home Office</t>
        </is>
      </c>
      <c r="I8420" t="inlineStr">
        <is>
          <t>United States</t>
        </is>
      </c>
      <c r="J8420" t="inlineStr">
        <is>
          <t>Seattle</t>
        </is>
      </c>
      <c r="K8420" t="inlineStr">
        <is>
          <t>Washington</t>
        </is>
      </c>
      <c r="L8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0" t="inlineStr">
        <is>
          <t>West</t>
        </is>
      </c>
      <c r="N8420" t="inlineStr">
        <is>
          <t>FUR-TA-10004154</t>
        </is>
      </c>
      <c r="O8420" t="inlineStr">
        <is>
          <t>Furniture</t>
        </is>
      </c>
      <c r="P8420" t="inlineStr">
        <is>
          <t>Tables</t>
        </is>
      </c>
      <c r="Q8420" t="inlineStr">
        <is>
          <t>Riverside Furniture Oval Coffee Table, Oval End Table, End Table with Drawer</t>
        </is>
      </c>
      <c r="R8420" t="n">
        <v>286.85</v>
      </c>
      <c r="S8420" t="n">
        <v>1</v>
      </c>
      <c r="T8420" t="n">
        <v>0</v>
      </c>
      <c r="U8420" t="n">
        <v>63.107</v>
      </c>
      <c r="V8420">
        <f>IF(OR(C8420 = "", D8420 = ""), "", DATEDIF(C8420, D8420, "D"))</f>
        <v/>
      </c>
    </row>
    <row r="8421">
      <c r="A8421" t="inlineStr">
        <is>
          <t>0          1
1          2
2          3
3          4
4          5
        ... 
9989    9990
9990    9991
9991    9992
9992    9993
9993    9994
Name: Row ID, Length: 9994, dtype: int64</t>
        </is>
      </c>
      <c r="B8421" t="inlineStr">
        <is>
          <t>CA-2017-118199</t>
        </is>
      </c>
      <c r="C8421" s="3" t="n">
        <v>42983</v>
      </c>
      <c r="D8421" s="3" t="n">
        <v>43044</v>
      </c>
      <c r="E8421" t="inlineStr">
        <is>
          <t>First Class</t>
        </is>
      </c>
      <c r="F8421" t="inlineStr">
        <is>
          <t>LB-16795</t>
        </is>
      </c>
      <c r="G8421" t="inlineStr">
        <is>
          <t>Laurel Beltran</t>
        </is>
      </c>
      <c r="H8421" t="inlineStr">
        <is>
          <t>Home Office</t>
        </is>
      </c>
      <c r="I8421" t="inlineStr">
        <is>
          <t>United States</t>
        </is>
      </c>
      <c r="J8421" t="inlineStr">
        <is>
          <t>Seattle</t>
        </is>
      </c>
      <c r="K8421" t="inlineStr">
        <is>
          <t>Washington</t>
        </is>
      </c>
      <c r="L8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1" t="inlineStr">
        <is>
          <t>West</t>
        </is>
      </c>
      <c r="N8421" t="inlineStr">
        <is>
          <t>OFF-ST-10000636</t>
        </is>
      </c>
      <c r="O8421" t="inlineStr">
        <is>
          <t>Office Supplies</t>
        </is>
      </c>
      <c r="P8421" t="inlineStr">
        <is>
          <t>Storage</t>
        </is>
      </c>
      <c r="Q8421" t="inlineStr">
        <is>
          <t>Rogers Profile Extra Capacity Storage Tub</t>
        </is>
      </c>
      <c r="R8421" t="n">
        <v>66.95999999999999</v>
      </c>
      <c r="S8421" t="n">
        <v>4</v>
      </c>
      <c r="T8421" t="n">
        <v>0</v>
      </c>
      <c r="U8421" t="n">
        <v>2.6784</v>
      </c>
      <c r="V8421">
        <f>IF(OR(C8421 = "", D8421 = ""), "", DATEDIF(C8421, D8421, "D"))</f>
        <v/>
      </c>
    </row>
    <row r="8422">
      <c r="A8422" t="inlineStr">
        <is>
          <t>0          1
1          2
2          3
3          4
4          5
        ... 
9989    9990
9990    9991
9991    9992
9992    9993
9993    9994
Name: Row ID, Length: 9994, dtype: int64</t>
        </is>
      </c>
      <c r="B8422" t="inlineStr">
        <is>
          <t>CA-2017-118199</t>
        </is>
      </c>
      <c r="C8422" s="3" t="n">
        <v>42983</v>
      </c>
      <c r="D8422" s="3" t="n">
        <v>43044</v>
      </c>
      <c r="E8422" t="inlineStr">
        <is>
          <t>First Class</t>
        </is>
      </c>
      <c r="F8422" t="inlineStr">
        <is>
          <t>LB-16795</t>
        </is>
      </c>
      <c r="G8422" t="inlineStr">
        <is>
          <t>Laurel Beltran</t>
        </is>
      </c>
      <c r="H8422" t="inlineStr">
        <is>
          <t>Home Office</t>
        </is>
      </c>
      <c r="I8422" t="inlineStr">
        <is>
          <t>United States</t>
        </is>
      </c>
      <c r="J8422" t="inlineStr">
        <is>
          <t>Seattle</t>
        </is>
      </c>
      <c r="K8422" t="inlineStr">
        <is>
          <t>Washington</t>
        </is>
      </c>
      <c r="L8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2" t="inlineStr">
        <is>
          <t>West</t>
        </is>
      </c>
      <c r="N8422" t="inlineStr">
        <is>
          <t>TEC-AC-10004171</t>
        </is>
      </c>
      <c r="O8422" t="inlineStr">
        <is>
          <t>Technology</t>
        </is>
      </c>
      <c r="P8422" t="inlineStr">
        <is>
          <t>Accessories</t>
        </is>
      </c>
      <c r="Q8422" t="inlineStr">
        <is>
          <t>Razer Kraken 7.1 Surround Sound Over Ear USB Gaming Headset</t>
        </is>
      </c>
      <c r="R8422" t="n">
        <v>199.98</v>
      </c>
      <c r="S8422" t="n">
        <v>2</v>
      </c>
      <c r="T8422" t="n">
        <v>0</v>
      </c>
      <c r="U8422" t="n">
        <v>87.99120000000001</v>
      </c>
      <c r="V8422">
        <f>IF(OR(C8422 = "", D8422 = ""), "", DATEDIF(C8422, D8422, "D"))</f>
        <v/>
      </c>
    </row>
    <row r="8423">
      <c r="A8423" t="inlineStr">
        <is>
          <t>0          1
1          2
2          3
3          4
4          5
        ... 
9989    9990
9990    9991
9991    9992
9992    9993
9993    9994
Name: Row ID, Length: 9994, dtype: int64</t>
        </is>
      </c>
      <c r="B8423" t="inlineStr">
        <is>
          <t>CA-2017-150091</t>
        </is>
      </c>
      <c r="C8423" s="3" t="n">
        <v>43079</v>
      </c>
      <c r="E8423" t="inlineStr">
        <is>
          <t>Standard Class</t>
        </is>
      </c>
      <c r="F8423" t="inlineStr">
        <is>
          <t>NP-18670</t>
        </is>
      </c>
      <c r="G8423" t="inlineStr">
        <is>
          <t>Nora Paige</t>
        </is>
      </c>
      <c r="H8423" t="inlineStr">
        <is>
          <t>Consumer</t>
        </is>
      </c>
      <c r="I8423" t="inlineStr">
        <is>
          <t>United States</t>
        </is>
      </c>
      <c r="J8423" t="inlineStr">
        <is>
          <t>Lakewood</t>
        </is>
      </c>
      <c r="K8423" t="inlineStr">
        <is>
          <t>New Jersey</t>
        </is>
      </c>
      <c r="L8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3" t="inlineStr">
        <is>
          <t>East</t>
        </is>
      </c>
      <c r="N8423" t="inlineStr">
        <is>
          <t>TEC-AC-10002167</t>
        </is>
      </c>
      <c r="O8423" t="inlineStr">
        <is>
          <t>Technology</t>
        </is>
      </c>
      <c r="P8423" t="inlineStr">
        <is>
          <t>Accessories</t>
        </is>
      </c>
      <c r="Q8423" t="inlineStr">
        <is>
          <t>Imation 8gb Micro Traveldrive Usb 2.0 Flash Drive</t>
        </is>
      </c>
      <c r="R8423" t="n">
        <v>45</v>
      </c>
      <c r="S8423" t="n">
        <v>3</v>
      </c>
      <c r="T8423" t="n">
        <v>0</v>
      </c>
      <c r="U8423" t="n">
        <v>4.95</v>
      </c>
      <c r="V8423">
        <f>IF(OR(C8423 = "", D8423 = ""), "", DATEDIF(C8423, D8423, "D"))</f>
        <v/>
      </c>
    </row>
    <row r="8424">
      <c r="A8424" t="inlineStr">
        <is>
          <t>0          1
1          2
2          3
3          4
4          5
        ... 
9989    9990
9990    9991
9991    9992
9992    9993
9993    9994
Name: Row ID, Length: 9994, dtype: int64</t>
        </is>
      </c>
      <c r="B8424" t="inlineStr">
        <is>
          <t>CA-2017-150091</t>
        </is>
      </c>
      <c r="C8424" s="3" t="n">
        <v>43079</v>
      </c>
      <c r="E8424" t="inlineStr">
        <is>
          <t>Standard Class</t>
        </is>
      </c>
      <c r="F8424" t="inlineStr">
        <is>
          <t>NP-18670</t>
        </is>
      </c>
      <c r="G8424" t="inlineStr">
        <is>
          <t>Nora Paige</t>
        </is>
      </c>
      <c r="H8424" t="inlineStr">
        <is>
          <t>Consumer</t>
        </is>
      </c>
      <c r="I8424" t="inlineStr">
        <is>
          <t>United States</t>
        </is>
      </c>
      <c r="J8424" t="inlineStr">
        <is>
          <t>Lakewood</t>
        </is>
      </c>
      <c r="K8424" t="inlineStr">
        <is>
          <t>New Jersey</t>
        </is>
      </c>
      <c r="L8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4" t="inlineStr">
        <is>
          <t>East</t>
        </is>
      </c>
      <c r="N8424" t="inlineStr">
        <is>
          <t>OFF-FA-10000621</t>
        </is>
      </c>
      <c r="O8424" t="inlineStr">
        <is>
          <t>Office Supplies</t>
        </is>
      </c>
      <c r="P8424" t="inlineStr">
        <is>
          <t>Fasteners</t>
        </is>
      </c>
      <c r="Q8424" t="inlineStr">
        <is>
          <t>OIC Colored Binder Clips, Assorted Sizes</t>
        </is>
      </c>
      <c r="R8424" t="n">
        <v>17.9</v>
      </c>
      <c r="S8424" t="n">
        <v>5</v>
      </c>
      <c r="T8424" t="n">
        <v>0</v>
      </c>
      <c r="U8424" t="n">
        <v>8.771000000000001</v>
      </c>
      <c r="V8424">
        <f>IF(OR(C8424 = "", D8424 = ""), "", DATEDIF(C8424, D8424, "D"))</f>
        <v/>
      </c>
    </row>
    <row r="8425">
      <c r="A8425" t="inlineStr">
        <is>
          <t>0          1
1          2
2          3
3          4
4          5
        ... 
9989    9990
9990    9991
9991    9992
9992    9993
9993    9994
Name: Row ID, Length: 9994, dtype: int64</t>
        </is>
      </c>
      <c r="B8425" t="inlineStr">
        <is>
          <t>CA-2017-150091</t>
        </is>
      </c>
      <c r="C8425" s="3" t="n">
        <v>43079</v>
      </c>
      <c r="E8425" t="inlineStr">
        <is>
          <t>Standard Class</t>
        </is>
      </c>
      <c r="F8425" t="inlineStr">
        <is>
          <t>NP-18670</t>
        </is>
      </c>
      <c r="G8425" t="inlineStr">
        <is>
          <t>Nora Paige</t>
        </is>
      </c>
      <c r="H8425" t="inlineStr">
        <is>
          <t>Consumer</t>
        </is>
      </c>
      <c r="I8425" t="inlineStr">
        <is>
          <t>United States</t>
        </is>
      </c>
      <c r="J8425" t="inlineStr">
        <is>
          <t>Lakewood</t>
        </is>
      </c>
      <c r="K8425" t="inlineStr">
        <is>
          <t>New Jersey</t>
        </is>
      </c>
      <c r="L8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5" t="inlineStr">
        <is>
          <t>East</t>
        </is>
      </c>
      <c r="N8425" t="inlineStr">
        <is>
          <t>FUR-FU-10004053</t>
        </is>
      </c>
      <c r="O8425" t="inlineStr">
        <is>
          <t>Furniture</t>
        </is>
      </c>
      <c r="P8425" t="inlineStr">
        <is>
          <t>Furnishings</t>
        </is>
      </c>
      <c r="Q8425" t="inlineStr">
        <is>
          <t>DAX Two-Tone Silver Metal Document Frame</t>
        </is>
      </c>
      <c r="R8425" t="n">
        <v>40.48</v>
      </c>
      <c r="S8425" t="n">
        <v>2</v>
      </c>
      <c r="T8425" t="n">
        <v>0</v>
      </c>
      <c r="U8425" t="n">
        <v>17.4064</v>
      </c>
      <c r="V8425">
        <f>IF(OR(C8425 = "", D8425 = ""), "", DATEDIF(C8425, D8425, "D"))</f>
        <v/>
      </c>
    </row>
    <row r="8426">
      <c r="A8426" t="inlineStr">
        <is>
          <t>0          1
1          2
2          3
3          4
4          5
        ... 
9989    9990
9990    9991
9991    9992
9992    9993
9993    9994
Name: Row ID, Length: 9994, dtype: int64</t>
        </is>
      </c>
      <c r="B8426" t="inlineStr">
        <is>
          <t>CA-2017-150091</t>
        </is>
      </c>
      <c r="C8426" s="3" t="n">
        <v>43079</v>
      </c>
      <c r="E8426" t="inlineStr">
        <is>
          <t>Standard Class</t>
        </is>
      </c>
      <c r="F8426" t="inlineStr">
        <is>
          <t>NP-18670</t>
        </is>
      </c>
      <c r="G8426" t="inlineStr">
        <is>
          <t>Nora Paige</t>
        </is>
      </c>
      <c r="H8426" t="inlineStr">
        <is>
          <t>Consumer</t>
        </is>
      </c>
      <c r="I8426" t="inlineStr">
        <is>
          <t>United States</t>
        </is>
      </c>
      <c r="J8426" t="inlineStr">
        <is>
          <t>Lakewood</t>
        </is>
      </c>
      <c r="K8426" t="inlineStr">
        <is>
          <t>New Jersey</t>
        </is>
      </c>
      <c r="L8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6" t="inlineStr">
        <is>
          <t>East</t>
        </is>
      </c>
      <c r="N8426" t="inlineStr">
        <is>
          <t>FUR-BO-10003404</t>
        </is>
      </c>
      <c r="O8426" t="inlineStr">
        <is>
          <t>Furniture</t>
        </is>
      </c>
      <c r="P8426" t="inlineStr">
        <is>
          <t>Bookcases</t>
        </is>
      </c>
      <c r="Q8426" t="inlineStr">
        <is>
          <t>Global Adaptabilites Bookcase, Cherry/Storm Gray Finish</t>
        </is>
      </c>
      <c r="R8426" t="n">
        <v>2154.9</v>
      </c>
      <c r="S8426" t="n">
        <v>5</v>
      </c>
      <c r="T8426" t="n">
        <v>0</v>
      </c>
      <c r="U8426" t="n">
        <v>129.294</v>
      </c>
      <c r="V8426">
        <f>IF(OR(C8426 = "", D8426 = ""), "", DATEDIF(C8426, D8426, "D"))</f>
        <v/>
      </c>
    </row>
    <row r="8427">
      <c r="A8427" t="inlineStr">
        <is>
          <t>0          1
1          2
2          3
3          4
4          5
        ... 
9989    9990
9990    9991
9991    9992
9992    9993
9993    9994
Name: Row ID, Length: 9994, dtype: int64</t>
        </is>
      </c>
      <c r="B8427" t="inlineStr">
        <is>
          <t>CA-2016-137652</t>
        </is>
      </c>
      <c r="E8427" t="inlineStr">
        <is>
          <t>First Class</t>
        </is>
      </c>
      <c r="F8427" t="inlineStr">
        <is>
          <t>EB-13750</t>
        </is>
      </c>
      <c r="G8427" t="inlineStr">
        <is>
          <t>Edward Becker</t>
        </is>
      </c>
      <c r="H8427" t="inlineStr">
        <is>
          <t>Corporate</t>
        </is>
      </c>
      <c r="I8427" t="inlineStr">
        <is>
          <t>United States</t>
        </is>
      </c>
      <c r="J8427" t="inlineStr">
        <is>
          <t>Cincinnati</t>
        </is>
      </c>
      <c r="K8427" t="inlineStr">
        <is>
          <t>Ohio</t>
        </is>
      </c>
      <c r="L8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7" t="inlineStr">
        <is>
          <t>East</t>
        </is>
      </c>
      <c r="N8427" t="inlineStr">
        <is>
          <t>OFF-BI-10004099</t>
        </is>
      </c>
      <c r="O8427" t="inlineStr">
        <is>
          <t>Office Supplies</t>
        </is>
      </c>
      <c r="P8427" t="inlineStr">
        <is>
          <t>Binders</t>
        </is>
      </c>
      <c r="Q8427" t="inlineStr">
        <is>
          <t>GBC VeloBinder Strips</t>
        </is>
      </c>
      <c r="R8427" t="n">
        <v>18.432</v>
      </c>
      <c r="S8427" t="n">
        <v>8</v>
      </c>
      <c r="T8427" t="n">
        <v>0.7</v>
      </c>
      <c r="U8427" t="n">
        <v>-12.288</v>
      </c>
      <c r="V8427">
        <f>IF(OR(C8427 = "", D8427 = ""), "", DATEDIF(C8427, D8427, "D"))</f>
        <v/>
      </c>
    </row>
    <row r="8428">
      <c r="A8428" t="inlineStr">
        <is>
          <t>0          1
1          2
2          3
3          4
4          5
        ... 
9989    9990
9990    9991
9991    9992
9992    9993
9993    9994
Name: Row ID, Length: 9994, dtype: int64</t>
        </is>
      </c>
      <c r="B8428" t="inlineStr">
        <is>
          <t>CA-2015-128356</t>
        </is>
      </c>
      <c r="C8428" s="3" t="n">
        <v>42045</v>
      </c>
      <c r="D8428" s="3" t="n">
        <v>42195</v>
      </c>
      <c r="E8428" t="inlineStr">
        <is>
          <t>Standard Class</t>
        </is>
      </c>
      <c r="F8428" t="inlineStr">
        <is>
          <t>RP-19390</t>
        </is>
      </c>
      <c r="G8428" t="inlineStr">
        <is>
          <t>Resi Pölking</t>
        </is>
      </c>
      <c r="H8428" t="inlineStr">
        <is>
          <t>Consumer</t>
        </is>
      </c>
      <c r="I8428" t="inlineStr">
        <is>
          <t>United States</t>
        </is>
      </c>
      <c r="J8428" t="inlineStr">
        <is>
          <t>Thornton</t>
        </is>
      </c>
      <c r="K8428" t="inlineStr">
        <is>
          <t>Colorado</t>
        </is>
      </c>
      <c r="L8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8" t="inlineStr">
        <is>
          <t>West</t>
        </is>
      </c>
      <c r="N8428" t="inlineStr">
        <is>
          <t>OFF-SU-10004290</t>
        </is>
      </c>
      <c r="O8428" t="inlineStr">
        <is>
          <t>Office Supplies</t>
        </is>
      </c>
      <c r="P8428" t="inlineStr">
        <is>
          <t>Supplies</t>
        </is>
      </c>
      <c r="Q8428" t="inlineStr">
        <is>
          <t>Acme Design Line 8" Stainless Steel Bent Scissors w/Champagne Handles, 3-1/8" Cut</t>
        </is>
      </c>
      <c r="R8428" t="n">
        <v>10.944</v>
      </c>
      <c r="S8428" t="n">
        <v>2</v>
      </c>
      <c r="T8428" t="n">
        <v>0.2</v>
      </c>
      <c r="U8428" t="n">
        <v>0.9576</v>
      </c>
      <c r="V8428">
        <f>IF(OR(C8428 = "", D8428 = ""), "", DATEDIF(C8428, D8428, "D"))</f>
        <v/>
      </c>
    </row>
    <row r="8429">
      <c r="A8429" t="inlineStr">
        <is>
          <t>0          1
1          2
2          3
3          4
4          5
        ... 
9989    9990
9990    9991
9991    9992
9992    9993
9993    9994
Name: Row ID, Length: 9994, dtype: int64</t>
        </is>
      </c>
      <c r="B8429" t="inlineStr">
        <is>
          <t>CA-2017-167017</t>
        </is>
      </c>
      <c r="E8429" t="inlineStr">
        <is>
          <t>First Class</t>
        </is>
      </c>
      <c r="F8429" t="inlineStr">
        <is>
          <t>DC-12850</t>
        </is>
      </c>
      <c r="G8429" t="inlineStr">
        <is>
          <t>Dan Campbell</t>
        </is>
      </c>
      <c r="H8429" t="inlineStr">
        <is>
          <t>Consumer</t>
        </is>
      </c>
      <c r="I8429" t="inlineStr">
        <is>
          <t>United States</t>
        </is>
      </c>
      <c r="J8429" t="inlineStr">
        <is>
          <t>Roseville</t>
        </is>
      </c>
      <c r="K8429" t="inlineStr">
        <is>
          <t>Michigan</t>
        </is>
      </c>
      <c r="L8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29" t="inlineStr">
        <is>
          <t>Central</t>
        </is>
      </c>
      <c r="N8429" t="inlineStr">
        <is>
          <t>OFF-SU-10001935</t>
        </is>
      </c>
      <c r="O8429" t="inlineStr">
        <is>
          <t>Office Supplies</t>
        </is>
      </c>
      <c r="P8429" t="inlineStr">
        <is>
          <t>Supplies</t>
        </is>
      </c>
      <c r="Q8429" t="inlineStr">
        <is>
          <t>Staple remover</t>
        </is>
      </c>
      <c r="R8429" t="n">
        <v>4.36</v>
      </c>
      <c r="S8429" t="n">
        <v>2</v>
      </c>
      <c r="T8429" t="n">
        <v>0</v>
      </c>
      <c r="U8429" t="n">
        <v>0.1744</v>
      </c>
      <c r="V8429">
        <f>IF(OR(C8429 = "", D8429 = ""), "", DATEDIF(C8429, D8429, "D"))</f>
        <v/>
      </c>
    </row>
    <row r="8430">
      <c r="A8430" t="inlineStr">
        <is>
          <t>0          1
1          2
2          3
3          4
4          5
        ... 
9989    9990
9990    9991
9991    9992
9992    9993
9993    9994
Name: Row ID, Length: 9994, dtype: int64</t>
        </is>
      </c>
      <c r="B8430" t="inlineStr">
        <is>
          <t>US-2017-132220</t>
        </is>
      </c>
      <c r="C8430" s="3" t="n">
        <v>43080</v>
      </c>
      <c r="E8430" t="inlineStr">
        <is>
          <t>Standard Class</t>
        </is>
      </c>
      <c r="F8430" t="inlineStr">
        <is>
          <t>DJ-13510</t>
        </is>
      </c>
      <c r="G8430" t="inlineStr">
        <is>
          <t>Don Jones</t>
        </is>
      </c>
      <c r="H8430" t="inlineStr">
        <is>
          <t>Corporate</t>
        </is>
      </c>
      <c r="I8430" t="inlineStr">
        <is>
          <t>United States</t>
        </is>
      </c>
      <c r="J8430" t="inlineStr">
        <is>
          <t>Tempe</t>
        </is>
      </c>
      <c r="K8430" t="inlineStr">
        <is>
          <t>Arizona</t>
        </is>
      </c>
      <c r="L8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0" t="inlineStr">
        <is>
          <t>West</t>
        </is>
      </c>
      <c r="N8430" t="inlineStr">
        <is>
          <t>TEC-AC-10004227</t>
        </is>
      </c>
      <c r="O8430" t="inlineStr">
        <is>
          <t>Technology</t>
        </is>
      </c>
      <c r="P8430" t="inlineStr">
        <is>
          <t>Accessories</t>
        </is>
      </c>
      <c r="Q8430" t="inlineStr">
        <is>
          <t>SanDisk Ultra 16 GB MicroSDHC Class 10 Memory Card</t>
        </is>
      </c>
      <c r="R8430" t="n">
        <v>62.352</v>
      </c>
      <c r="S8430" t="n">
        <v>6</v>
      </c>
      <c r="T8430" t="n">
        <v>0.2</v>
      </c>
      <c r="U8430" t="n">
        <v>-10.9116</v>
      </c>
      <c r="V8430">
        <f>IF(OR(C8430 = "", D8430 = ""), "", DATEDIF(C8430, D8430, "D"))</f>
        <v/>
      </c>
    </row>
    <row r="8431">
      <c r="A8431" t="inlineStr">
        <is>
          <t>0          1
1          2
2          3
3          4
4          5
        ... 
9989    9990
9990    9991
9991    9992
9992    9993
9993    9994
Name: Row ID, Length: 9994, dtype: int64</t>
        </is>
      </c>
      <c r="B8431" t="inlineStr">
        <is>
          <t>CA-2016-118129</t>
        </is>
      </c>
      <c r="E8431" t="inlineStr">
        <is>
          <t>Second Class</t>
        </is>
      </c>
      <c r="F8431" t="inlineStr">
        <is>
          <t>CL-12565</t>
        </is>
      </c>
      <c r="G8431" t="inlineStr">
        <is>
          <t>Clay Ludtke</t>
        </is>
      </c>
      <c r="H8431" t="inlineStr">
        <is>
          <t>Consumer</t>
        </is>
      </c>
      <c r="I8431" t="inlineStr">
        <is>
          <t>United States</t>
        </is>
      </c>
      <c r="J8431" t="inlineStr">
        <is>
          <t>Reading</t>
        </is>
      </c>
      <c r="K8431" t="inlineStr">
        <is>
          <t>Pennsylvania</t>
        </is>
      </c>
      <c r="L8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1" t="inlineStr">
        <is>
          <t>East</t>
        </is>
      </c>
      <c r="N8431" t="inlineStr">
        <is>
          <t>FUR-FU-10004904</t>
        </is>
      </c>
      <c r="O8431" t="inlineStr">
        <is>
          <t>Furniture</t>
        </is>
      </c>
      <c r="P8431" t="inlineStr">
        <is>
          <t>Furnishings</t>
        </is>
      </c>
      <c r="Q8431" t="inlineStr">
        <is>
          <t>Eldon "L" Workstation Diamond Chairmat</t>
        </is>
      </c>
      <c r="R8431" t="n">
        <v>303.92</v>
      </c>
      <c r="S8431" t="n">
        <v>5</v>
      </c>
      <c r="T8431" t="n">
        <v>0.2</v>
      </c>
      <c r="U8431" t="n">
        <v>-30.392</v>
      </c>
      <c r="V8431">
        <f>IF(OR(C8431 = "", D8431 = ""), "", DATEDIF(C8431, D8431, "D"))</f>
        <v/>
      </c>
    </row>
    <row r="8432">
      <c r="A8432" t="inlineStr">
        <is>
          <t>0          1
1          2
2          3
3          4
4          5
        ... 
9989    9990
9990    9991
9991    9992
9992    9993
9993    9994
Name: Row ID, Length: 9994, dtype: int64</t>
        </is>
      </c>
      <c r="B8432" t="inlineStr">
        <is>
          <t>US-2014-113124</t>
        </is>
      </c>
      <c r="D8432" s="3" t="n">
        <v>41763</v>
      </c>
      <c r="E8432" t="inlineStr">
        <is>
          <t>Standard Class</t>
        </is>
      </c>
      <c r="F8432" t="inlineStr">
        <is>
          <t>NC-18340</t>
        </is>
      </c>
      <c r="G8432" t="inlineStr">
        <is>
          <t>Nat Carroll</t>
        </is>
      </c>
      <c r="H8432" t="inlineStr">
        <is>
          <t>Consumer</t>
        </is>
      </c>
      <c r="I8432" t="inlineStr">
        <is>
          <t>United States</t>
        </is>
      </c>
      <c r="J8432" t="inlineStr">
        <is>
          <t>Apple Valley</t>
        </is>
      </c>
      <c r="K8432" t="inlineStr">
        <is>
          <t>Minnesota</t>
        </is>
      </c>
      <c r="L8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2" t="inlineStr">
        <is>
          <t>Central</t>
        </is>
      </c>
      <c r="N8432" t="inlineStr">
        <is>
          <t>OFF-ST-10001511</t>
        </is>
      </c>
      <c r="O8432" t="inlineStr">
        <is>
          <t>Office Supplies</t>
        </is>
      </c>
      <c r="P8432" t="inlineStr">
        <is>
          <t>Storage</t>
        </is>
      </c>
      <c r="Q8432" t="inlineStr">
        <is>
          <t>Space Solutions Commercial Steel Shelving</t>
        </is>
      </c>
      <c r="R8432" t="n">
        <v>129.3</v>
      </c>
      <c r="S8432" t="n">
        <v>2</v>
      </c>
      <c r="T8432" t="n">
        <v>0</v>
      </c>
      <c r="U8432" t="n">
        <v>6.465</v>
      </c>
      <c r="V8432">
        <f>IF(OR(C8432 = "", D8432 = ""), "", DATEDIF(C8432, D8432, "D"))</f>
        <v/>
      </c>
    </row>
    <row r="8433">
      <c r="A8433" t="inlineStr">
        <is>
          <t>0          1
1          2
2          3
3          4
4          5
        ... 
9989    9990
9990    9991
9991    9992
9992    9993
9993    9994
Name: Row ID, Length: 9994, dtype: int64</t>
        </is>
      </c>
      <c r="B8433" t="inlineStr">
        <is>
          <t>CA-2017-155621</t>
        </is>
      </c>
      <c r="C8433" s="3" t="n">
        <v>42958</v>
      </c>
      <c r="E8433" t="inlineStr">
        <is>
          <t>Standard Class</t>
        </is>
      </c>
      <c r="F8433" t="inlineStr">
        <is>
          <t>KN-16450</t>
        </is>
      </c>
      <c r="G8433" t="inlineStr">
        <is>
          <t>Kean Nguyen</t>
        </is>
      </c>
      <c r="H8433" t="inlineStr">
        <is>
          <t>Corporate</t>
        </is>
      </c>
      <c r="I8433" t="inlineStr">
        <is>
          <t>United States</t>
        </is>
      </c>
      <c r="J8433" t="inlineStr">
        <is>
          <t>Baltimore</t>
        </is>
      </c>
      <c r="K8433" t="inlineStr">
        <is>
          <t>Maryland</t>
        </is>
      </c>
      <c r="L8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3" t="inlineStr">
        <is>
          <t>East</t>
        </is>
      </c>
      <c r="N8433" t="inlineStr">
        <is>
          <t>FUR-FU-10003535</t>
        </is>
      </c>
      <c r="O8433" t="inlineStr">
        <is>
          <t>Furniture</t>
        </is>
      </c>
      <c r="P8433" t="inlineStr">
        <is>
          <t>Furnishings</t>
        </is>
      </c>
      <c r="Q8433" t="inlineStr">
        <is>
          <t>Howard Miller Distant Time Traveler Alarm Clock</t>
        </is>
      </c>
      <c r="R8433" t="n">
        <v>274.2</v>
      </c>
      <c r="S8433" t="n">
        <v>10</v>
      </c>
      <c r="T8433" t="n">
        <v>0</v>
      </c>
      <c r="U8433" t="n">
        <v>112.422</v>
      </c>
      <c r="V8433">
        <f>IF(OR(C8433 = "", D8433 = ""), "", DATEDIF(C8433, D8433, "D"))</f>
        <v/>
      </c>
    </row>
    <row r="8434">
      <c r="A8434" t="inlineStr">
        <is>
          <t>0          1
1          2
2          3
3          4
4          5
        ... 
9989    9990
9990    9991
9991    9992
9992    9993
9993    9994
Name: Row ID, Length: 9994, dtype: int64</t>
        </is>
      </c>
      <c r="B8434" t="inlineStr">
        <is>
          <t>US-2014-127635</t>
        </is>
      </c>
      <c r="E8434" t="inlineStr">
        <is>
          <t>Second Class</t>
        </is>
      </c>
      <c r="F8434" t="inlineStr">
        <is>
          <t>SC-20260</t>
        </is>
      </c>
      <c r="G8434" t="inlineStr">
        <is>
          <t>Scott Cohen</t>
        </is>
      </c>
      <c r="H8434" t="inlineStr">
        <is>
          <t>Corporate</t>
        </is>
      </c>
      <c r="I8434" t="inlineStr">
        <is>
          <t>United States</t>
        </is>
      </c>
      <c r="J8434" t="inlineStr">
        <is>
          <t>Corpus Christi</t>
        </is>
      </c>
      <c r="K8434" t="inlineStr">
        <is>
          <t>Texas</t>
        </is>
      </c>
      <c r="L8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4" t="inlineStr">
        <is>
          <t>Central</t>
        </is>
      </c>
      <c r="N8434" t="inlineStr">
        <is>
          <t>OFF-FA-10000053</t>
        </is>
      </c>
      <c r="O8434" t="inlineStr">
        <is>
          <t>Office Supplies</t>
        </is>
      </c>
      <c r="P8434" t="inlineStr">
        <is>
          <t>Fasteners</t>
        </is>
      </c>
      <c r="Q8434" t="inlineStr">
        <is>
          <t>Revere Boxed Rubber Bands by Revere</t>
        </is>
      </c>
      <c r="R8434" t="n">
        <v>6.048</v>
      </c>
      <c r="S8434" t="n">
        <v>4</v>
      </c>
      <c r="T8434" t="n">
        <v>0.2</v>
      </c>
      <c r="U8434" t="n">
        <v>-1.3608</v>
      </c>
      <c r="V8434">
        <f>IF(OR(C8434 = "", D8434 = ""), "", DATEDIF(C8434, D8434, "D"))</f>
        <v/>
      </c>
    </row>
    <row r="8435">
      <c r="A8435" t="inlineStr">
        <is>
          <t>0          1
1          2
2          3
3          4
4          5
        ... 
9989    9990
9990    9991
9991    9992
9992    9993
9993    9994
Name: Row ID, Length: 9994, dtype: int64</t>
        </is>
      </c>
      <c r="B8435" t="inlineStr">
        <is>
          <t>US-2014-127635</t>
        </is>
      </c>
      <c r="E8435" t="inlineStr">
        <is>
          <t>Second Class</t>
        </is>
      </c>
      <c r="F8435" t="inlineStr">
        <is>
          <t>SC-20260</t>
        </is>
      </c>
      <c r="G8435" t="inlineStr">
        <is>
          <t>Scott Cohen</t>
        </is>
      </c>
      <c r="H8435" t="inlineStr">
        <is>
          <t>Corporate</t>
        </is>
      </c>
      <c r="I8435" t="inlineStr">
        <is>
          <t>United States</t>
        </is>
      </c>
      <c r="J8435" t="inlineStr">
        <is>
          <t>Corpus Christi</t>
        </is>
      </c>
      <c r="K8435" t="inlineStr">
        <is>
          <t>Texas</t>
        </is>
      </c>
      <c r="L8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5" t="inlineStr">
        <is>
          <t>Central</t>
        </is>
      </c>
      <c r="N8435" t="inlineStr">
        <is>
          <t>OFF-PA-10004610</t>
        </is>
      </c>
      <c r="O8435" t="inlineStr">
        <is>
          <t>Office Supplies</t>
        </is>
      </c>
      <c r="P8435" t="inlineStr">
        <is>
          <t>Paper</t>
        </is>
      </c>
      <c r="Q8435" t="inlineStr">
        <is>
          <t>Xerox 1900</t>
        </is>
      </c>
      <c r="R8435" t="n">
        <v>6.848</v>
      </c>
      <c r="S8435" t="n">
        <v>2</v>
      </c>
      <c r="T8435" t="n">
        <v>0.2</v>
      </c>
      <c r="U8435" t="n">
        <v>2.14</v>
      </c>
      <c r="V8435">
        <f>IF(OR(C8435 = "", D8435 = ""), "", DATEDIF(C8435, D8435, "D"))</f>
        <v/>
      </c>
    </row>
    <row r="8436">
      <c r="A8436" t="inlineStr">
        <is>
          <t>0          1
1          2
2          3
3          4
4          5
        ... 
9989    9990
9990    9991
9991    9992
9992    9993
9993    9994
Name: Row ID, Length: 9994, dtype: int64</t>
        </is>
      </c>
      <c r="B8436" t="inlineStr">
        <is>
          <t>US-2014-127635</t>
        </is>
      </c>
      <c r="E8436" t="inlineStr">
        <is>
          <t>Second Class</t>
        </is>
      </c>
      <c r="F8436" t="inlineStr">
        <is>
          <t>SC-20260</t>
        </is>
      </c>
      <c r="G8436" t="inlineStr">
        <is>
          <t>Scott Cohen</t>
        </is>
      </c>
      <c r="H8436" t="inlineStr">
        <is>
          <t>Corporate</t>
        </is>
      </c>
      <c r="I8436" t="inlineStr">
        <is>
          <t>United States</t>
        </is>
      </c>
      <c r="J8436" t="inlineStr">
        <is>
          <t>Corpus Christi</t>
        </is>
      </c>
      <c r="K8436" t="inlineStr">
        <is>
          <t>Texas</t>
        </is>
      </c>
      <c r="L8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6" t="inlineStr">
        <is>
          <t>Central</t>
        </is>
      </c>
      <c r="N8436" t="inlineStr">
        <is>
          <t>FUR-FU-10000550</t>
        </is>
      </c>
      <c r="O8436" t="inlineStr">
        <is>
          <t>Furniture</t>
        </is>
      </c>
      <c r="P8436" t="inlineStr">
        <is>
          <t>Furnishings</t>
        </is>
      </c>
      <c r="Q8436" t="inlineStr">
        <is>
          <t>Stacking Trays by OIC</t>
        </is>
      </c>
      <c r="R8436" t="n">
        <v>9.960000000000001</v>
      </c>
      <c r="S8436" t="n">
        <v>5</v>
      </c>
      <c r="T8436" t="n">
        <v>0.6</v>
      </c>
      <c r="U8436" t="n">
        <v>-6.723</v>
      </c>
      <c r="V8436">
        <f>IF(OR(C8436 = "", D8436 = ""), "", DATEDIF(C8436, D8436, "D"))</f>
        <v/>
      </c>
    </row>
    <row r="8437">
      <c r="A8437" t="inlineStr">
        <is>
          <t>0          1
1          2
2          3
3          4
4          5
        ... 
9989    9990
9990    9991
9991    9992
9992    9993
9993    9994
Name: Row ID, Length: 9994, dtype: int64</t>
        </is>
      </c>
      <c r="B8437" t="inlineStr">
        <is>
          <t>US-2014-127635</t>
        </is>
      </c>
      <c r="E8437" t="inlineStr">
        <is>
          <t>Second Class</t>
        </is>
      </c>
      <c r="F8437" t="inlineStr">
        <is>
          <t>SC-20260</t>
        </is>
      </c>
      <c r="G8437" t="inlineStr">
        <is>
          <t>Scott Cohen</t>
        </is>
      </c>
      <c r="H8437" t="inlineStr">
        <is>
          <t>Corporate</t>
        </is>
      </c>
      <c r="I8437" t="inlineStr">
        <is>
          <t>United States</t>
        </is>
      </c>
      <c r="J8437" t="inlineStr">
        <is>
          <t>Corpus Christi</t>
        </is>
      </c>
      <c r="K8437" t="inlineStr">
        <is>
          <t>Texas</t>
        </is>
      </c>
      <c r="L8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7" t="inlineStr">
        <is>
          <t>Central</t>
        </is>
      </c>
      <c r="N8437" t="inlineStr">
        <is>
          <t>OFF-BI-10001721</t>
        </is>
      </c>
      <c r="O8437" t="inlineStr">
        <is>
          <t>Office Supplies</t>
        </is>
      </c>
      <c r="P8437" t="inlineStr">
        <is>
          <t>Binders</t>
        </is>
      </c>
      <c r="Q8437" t="inlineStr">
        <is>
          <t>Trimflex Flexible Post Binders</t>
        </is>
      </c>
      <c r="R8437" t="n">
        <v>8.552</v>
      </c>
      <c r="S8437" t="n">
        <v>2</v>
      </c>
      <c r="T8437" t="n">
        <v>0.8</v>
      </c>
      <c r="U8437" t="n">
        <v>-13.6832</v>
      </c>
      <c r="V8437">
        <f>IF(OR(C8437 = "", D8437 = ""), "", DATEDIF(C8437, D8437, "D"))</f>
        <v/>
      </c>
    </row>
    <row r="8438">
      <c r="A8438" t="inlineStr">
        <is>
          <t>0          1
1          2
2          3
3          4
4          5
        ... 
9989    9990
9990    9991
9991    9992
9992    9993
9993    9994
Name: Row ID, Length: 9994, dtype: int64</t>
        </is>
      </c>
      <c r="B8438" t="inlineStr">
        <is>
          <t>CA-2015-151470</t>
        </is>
      </c>
      <c r="E8438" t="inlineStr">
        <is>
          <t>Standard Class</t>
        </is>
      </c>
      <c r="F8438" t="inlineStr">
        <is>
          <t>AM-10705</t>
        </is>
      </c>
      <c r="G8438" t="inlineStr">
        <is>
          <t>Anne McFarland</t>
        </is>
      </c>
      <c r="H8438" t="inlineStr">
        <is>
          <t>Consumer</t>
        </is>
      </c>
      <c r="I8438" t="inlineStr">
        <is>
          <t>United States</t>
        </is>
      </c>
      <c r="J8438" t="inlineStr">
        <is>
          <t>Las Vegas</t>
        </is>
      </c>
      <c r="K8438" t="inlineStr">
        <is>
          <t>Nevada</t>
        </is>
      </c>
      <c r="L8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8" t="inlineStr">
        <is>
          <t>West</t>
        </is>
      </c>
      <c r="N8438" t="inlineStr">
        <is>
          <t>OFF-BI-10004040</t>
        </is>
      </c>
      <c r="O8438" t="inlineStr">
        <is>
          <t>Office Supplies</t>
        </is>
      </c>
      <c r="P8438" t="inlineStr">
        <is>
          <t>Binders</t>
        </is>
      </c>
      <c r="Q8438" t="inlineStr">
        <is>
          <t>Wilson Jones Impact Binders</t>
        </is>
      </c>
      <c r="R8438" t="n">
        <v>45.584</v>
      </c>
      <c r="S8438" t="n">
        <v>11</v>
      </c>
      <c r="T8438" t="n">
        <v>0.2</v>
      </c>
      <c r="U8438" t="n">
        <v>16.5242</v>
      </c>
      <c r="V8438">
        <f>IF(OR(C8438 = "", D8438 = ""), "", DATEDIF(C8438, D8438, "D"))</f>
        <v/>
      </c>
    </row>
    <row r="8439">
      <c r="A8439" t="inlineStr">
        <is>
          <t>0          1
1          2
2          3
3          4
4          5
        ... 
9989    9990
9990    9991
9991    9992
9992    9993
9993    9994
Name: Row ID, Length: 9994, dtype: int64</t>
        </is>
      </c>
      <c r="B8439" t="inlineStr">
        <is>
          <t>CA-2015-112823</t>
        </is>
      </c>
      <c r="C8439" s="3" t="n">
        <v>42289</v>
      </c>
      <c r="E8439" t="inlineStr">
        <is>
          <t>Standard Class</t>
        </is>
      </c>
      <c r="F8439" t="inlineStr">
        <is>
          <t>RA-19945</t>
        </is>
      </c>
      <c r="G8439" t="inlineStr">
        <is>
          <t>Ryan Akin</t>
        </is>
      </c>
      <c r="H8439" t="inlineStr">
        <is>
          <t>Consumer</t>
        </is>
      </c>
      <c r="I8439" t="inlineStr">
        <is>
          <t>United States</t>
        </is>
      </c>
      <c r="J8439" t="inlineStr">
        <is>
          <t>Cleveland</t>
        </is>
      </c>
      <c r="K8439" t="inlineStr">
        <is>
          <t>Ohio</t>
        </is>
      </c>
      <c r="L8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39" t="inlineStr">
        <is>
          <t>East</t>
        </is>
      </c>
      <c r="N8439" t="inlineStr">
        <is>
          <t>TEC-AC-10002550</t>
        </is>
      </c>
      <c r="O8439" t="inlineStr">
        <is>
          <t>Technology</t>
        </is>
      </c>
      <c r="P8439" t="inlineStr">
        <is>
          <t>Accessories</t>
        </is>
      </c>
      <c r="Q8439" t="inlineStr">
        <is>
          <t>Maxell 4.7GB DVD-RW 3/Pack</t>
        </is>
      </c>
      <c r="R8439" t="n">
        <v>25.488</v>
      </c>
      <c r="S8439" t="n">
        <v>2</v>
      </c>
      <c r="T8439" t="n">
        <v>0.2</v>
      </c>
      <c r="U8439" t="n">
        <v>4.4604</v>
      </c>
      <c r="V8439">
        <f>IF(OR(C8439 = "", D8439 = ""), "", DATEDIF(C8439, D8439, "D"))</f>
        <v/>
      </c>
    </row>
    <row r="8440">
      <c r="A8440" t="inlineStr">
        <is>
          <t>0          1
1          2
2          3
3          4
4          5
        ... 
9989    9990
9990    9991
9991    9992
9992    9993
9993    9994
Name: Row ID, Length: 9994, dtype: int64</t>
        </is>
      </c>
      <c r="B8440" t="inlineStr">
        <is>
          <t>CA-2014-108861</t>
        </is>
      </c>
      <c r="D8440" s="3" t="n">
        <v>41645</v>
      </c>
      <c r="E8440" t="inlineStr">
        <is>
          <t>Standard Class</t>
        </is>
      </c>
      <c r="F8440" t="inlineStr">
        <is>
          <t>MM-17260</t>
        </is>
      </c>
      <c r="G8440" t="inlineStr">
        <is>
          <t>Magdelene Morse</t>
        </is>
      </c>
      <c r="H8440" t="inlineStr">
        <is>
          <t>Consumer</t>
        </is>
      </c>
      <c r="I8440" t="inlineStr">
        <is>
          <t>United States</t>
        </is>
      </c>
      <c r="J8440" t="inlineStr">
        <is>
          <t>Seattle</t>
        </is>
      </c>
      <c r="K8440" t="inlineStr">
        <is>
          <t>Washington</t>
        </is>
      </c>
      <c r="L8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0" t="inlineStr">
        <is>
          <t>West</t>
        </is>
      </c>
      <c r="N8440" t="inlineStr">
        <is>
          <t>OFF-BI-10003876</t>
        </is>
      </c>
      <c r="O8440" t="inlineStr">
        <is>
          <t>Office Supplies</t>
        </is>
      </c>
      <c r="P8440" t="inlineStr">
        <is>
          <t>Binders</t>
        </is>
      </c>
      <c r="Q8440" t="inlineStr">
        <is>
          <t>Green Canvas Binder for 8-1/2" x 14" Sheets</t>
        </is>
      </c>
      <c r="R8440" t="n">
        <v>136.96</v>
      </c>
      <c r="S8440" t="n">
        <v>4</v>
      </c>
      <c r="T8440" t="n">
        <v>0.2</v>
      </c>
      <c r="U8440" t="n">
        <v>51.36</v>
      </c>
      <c r="V8440">
        <f>IF(OR(C8440 = "", D8440 = ""), "", DATEDIF(C8440, D8440, "D"))</f>
        <v/>
      </c>
    </row>
    <row r="8441">
      <c r="A8441" t="inlineStr">
        <is>
          <t>0          1
1          2
2          3
3          4
4          5
        ... 
9989    9990
9990    9991
9991    9992
9992    9993
9993    9994
Name: Row ID, Length: 9994, dtype: int64</t>
        </is>
      </c>
      <c r="B8441" t="inlineStr">
        <is>
          <t>CA-2017-114370</t>
        </is>
      </c>
      <c r="E8441" t="inlineStr">
        <is>
          <t>Second Class</t>
        </is>
      </c>
      <c r="F8441" t="inlineStr">
        <is>
          <t>BN-11470</t>
        </is>
      </c>
      <c r="G8441" t="inlineStr">
        <is>
          <t>Brad Norvell</t>
        </is>
      </c>
      <c r="H8441" t="inlineStr">
        <is>
          <t>Corporate</t>
        </is>
      </c>
      <c r="I8441" t="inlineStr">
        <is>
          <t>United States</t>
        </is>
      </c>
      <c r="J8441" t="inlineStr">
        <is>
          <t>Chicago</t>
        </is>
      </c>
      <c r="K8441" t="inlineStr">
        <is>
          <t>Illinois</t>
        </is>
      </c>
      <c r="L8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1" t="inlineStr">
        <is>
          <t>Central</t>
        </is>
      </c>
      <c r="N8441" t="inlineStr">
        <is>
          <t>TEC-PH-10000213</t>
        </is>
      </c>
      <c r="O8441" t="inlineStr">
        <is>
          <t>Technology</t>
        </is>
      </c>
      <c r="P8441" t="inlineStr">
        <is>
          <t>Phones</t>
        </is>
      </c>
      <c r="Q8441" t="inlineStr">
        <is>
          <t>Seidio BD2-HK3IPH5-BK DILEX Case and Holster Combo for Apple iPhone 5/5s - Black</t>
        </is>
      </c>
      <c r="R8441" t="n">
        <v>49.616</v>
      </c>
      <c r="S8441" t="n">
        <v>2</v>
      </c>
      <c r="T8441" t="n">
        <v>0.2</v>
      </c>
      <c r="U8441" t="n">
        <v>4.9616</v>
      </c>
      <c r="V8441">
        <f>IF(OR(C8441 = "", D8441 = ""), "", DATEDIF(C8441, D8441, "D"))</f>
        <v/>
      </c>
    </row>
    <row r="8442">
      <c r="A8442" t="inlineStr">
        <is>
          <t>0          1
1          2
2          3
3          4
4          5
        ... 
9989    9990
9990    9991
9991    9992
9992    9993
9993    9994
Name: Row ID, Length: 9994, dtype: int64</t>
        </is>
      </c>
      <c r="B8442" t="inlineStr">
        <is>
          <t>CA-2016-158302</t>
        </is>
      </c>
      <c r="C8442" s="3" t="n">
        <v>42594</v>
      </c>
      <c r="D8442" s="3" t="n">
        <v>42716</v>
      </c>
      <c r="E8442" t="inlineStr">
        <is>
          <t>Second Class</t>
        </is>
      </c>
      <c r="F8442" t="inlineStr">
        <is>
          <t>JB-16045</t>
        </is>
      </c>
      <c r="G8442" t="inlineStr">
        <is>
          <t>Julia Barnett</t>
        </is>
      </c>
      <c r="H8442" t="inlineStr">
        <is>
          <t>Home Office</t>
        </is>
      </c>
      <c r="I8442" t="inlineStr">
        <is>
          <t>United States</t>
        </is>
      </c>
      <c r="J8442" t="inlineStr">
        <is>
          <t>Columbus</t>
        </is>
      </c>
      <c r="K8442" t="inlineStr">
        <is>
          <t>Ohio</t>
        </is>
      </c>
      <c r="L8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2" t="inlineStr">
        <is>
          <t>East</t>
        </is>
      </c>
      <c r="N8442" t="inlineStr">
        <is>
          <t>OFF-PA-10002615</t>
        </is>
      </c>
      <c r="O8442" t="inlineStr">
        <is>
          <t>Office Supplies</t>
        </is>
      </c>
      <c r="P8442" t="inlineStr">
        <is>
          <t>Paper</t>
        </is>
      </c>
      <c r="Q8442" t="inlineStr">
        <is>
          <t>Ampad Gold Fibre Wirebound Steno Books, 6" x 9", Gregg Ruled</t>
        </is>
      </c>
      <c r="R8442" t="n">
        <v>10.584</v>
      </c>
      <c r="S8442" t="n">
        <v>3</v>
      </c>
      <c r="T8442" t="n">
        <v>0.2</v>
      </c>
      <c r="U8442" t="n">
        <v>3.4398</v>
      </c>
      <c r="V8442">
        <f>IF(OR(C8442 = "", D8442 = ""), "", DATEDIF(C8442, D8442, "D"))</f>
        <v/>
      </c>
    </row>
    <row r="8443">
      <c r="A8443" t="inlineStr">
        <is>
          <t>0          1
1          2
2          3
3          4
4          5
        ... 
9989    9990
9990    9991
9991    9992
9992    9993
9993    9994
Name: Row ID, Length: 9994, dtype: int64</t>
        </is>
      </c>
      <c r="B8443" t="inlineStr">
        <is>
          <t>CA-2017-145779</t>
        </is>
      </c>
      <c r="C8443" s="3" t="n">
        <v>42891</v>
      </c>
      <c r="D8443" s="3" t="n">
        <v>43013</v>
      </c>
      <c r="E8443" t="inlineStr">
        <is>
          <t>Standard Class</t>
        </is>
      </c>
      <c r="F8443" t="inlineStr">
        <is>
          <t>DB-13615</t>
        </is>
      </c>
      <c r="G8443" t="inlineStr">
        <is>
          <t>Doug Bickford</t>
        </is>
      </c>
      <c r="H8443" t="inlineStr">
        <is>
          <t>Consumer</t>
        </is>
      </c>
      <c r="I8443" t="inlineStr">
        <is>
          <t>United States</t>
        </is>
      </c>
      <c r="J8443" t="inlineStr">
        <is>
          <t>Tucson</t>
        </is>
      </c>
      <c r="K8443" t="inlineStr">
        <is>
          <t>Arizona</t>
        </is>
      </c>
      <c r="L8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3" t="inlineStr">
        <is>
          <t>West</t>
        </is>
      </c>
      <c r="N8443" t="inlineStr">
        <is>
          <t>OFF-PA-10002254</t>
        </is>
      </c>
      <c r="O8443" t="inlineStr">
        <is>
          <t>Office Supplies</t>
        </is>
      </c>
      <c r="P8443" t="inlineStr">
        <is>
          <t>Paper</t>
        </is>
      </c>
      <c r="Q8443" t="inlineStr">
        <is>
          <t>Xerox 1883</t>
        </is>
      </c>
      <c r="R8443" t="n">
        <v>84.416</v>
      </c>
      <c r="S8443" t="n">
        <v>4</v>
      </c>
      <c r="T8443" t="n">
        <v>0.2</v>
      </c>
      <c r="U8443" t="n">
        <v>27.4352</v>
      </c>
      <c r="V8443">
        <f>IF(OR(C8443 = "", D8443 = ""), "", DATEDIF(C8443, D8443, "D"))</f>
        <v/>
      </c>
    </row>
    <row r="8444">
      <c r="A8444" t="inlineStr">
        <is>
          <t>0          1
1          2
2          3
3          4
4          5
        ... 
9989    9990
9990    9991
9991    9992
9992    9993
9993    9994
Name: Row ID, Length: 9994, dtype: int64</t>
        </is>
      </c>
      <c r="B8444" t="inlineStr">
        <is>
          <t>US-2016-155173</t>
        </is>
      </c>
      <c r="C8444" s="3" t="n">
        <v>42524</v>
      </c>
      <c r="D8444" s="3" t="n">
        <v>42646</v>
      </c>
      <c r="E8444" t="inlineStr">
        <is>
          <t>Standard Class</t>
        </is>
      </c>
      <c r="F8444" t="inlineStr">
        <is>
          <t>JB-16045</t>
        </is>
      </c>
      <c r="G8444" t="inlineStr">
        <is>
          <t>Julia Barnett</t>
        </is>
      </c>
      <c r="H8444" t="inlineStr">
        <is>
          <t>Home Office</t>
        </is>
      </c>
      <c r="I8444" t="inlineStr">
        <is>
          <t>United States</t>
        </is>
      </c>
      <c r="J8444" t="inlineStr">
        <is>
          <t>Philadelphia</t>
        </is>
      </c>
      <c r="K8444" t="inlineStr">
        <is>
          <t>Pennsylvania</t>
        </is>
      </c>
      <c r="L8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4" t="inlineStr">
        <is>
          <t>East</t>
        </is>
      </c>
      <c r="N8444" t="inlineStr">
        <is>
          <t>TEC-PH-10004586</t>
        </is>
      </c>
      <c r="O8444" t="inlineStr">
        <is>
          <t>Technology</t>
        </is>
      </c>
      <c r="P8444" t="inlineStr">
        <is>
          <t>Phones</t>
        </is>
      </c>
      <c r="Q8444" t="inlineStr">
        <is>
          <t>Wilson SignalBoost 841262 DB PRO Amplifier Kit</t>
        </is>
      </c>
      <c r="R8444" t="n">
        <v>431.94</v>
      </c>
      <c r="S8444" t="n">
        <v>2</v>
      </c>
      <c r="T8444" t="n">
        <v>0.4</v>
      </c>
      <c r="U8444" t="n">
        <v>-71.98999999999999</v>
      </c>
      <c r="V8444">
        <f>IF(OR(C8444 = "", D8444 = ""), "", DATEDIF(C8444, D8444, "D"))</f>
        <v/>
      </c>
    </row>
    <row r="8445">
      <c r="A8445" t="inlineStr">
        <is>
          <t>0          1
1          2
2          3
3          4
4          5
        ... 
9989    9990
9990    9991
9991    9992
9992    9993
9993    9994
Name: Row ID, Length: 9994, dtype: int64</t>
        </is>
      </c>
      <c r="B8445" t="inlineStr">
        <is>
          <t>US-2016-155173</t>
        </is>
      </c>
      <c r="C8445" s="3" t="n">
        <v>42524</v>
      </c>
      <c r="D8445" s="3" t="n">
        <v>42646</v>
      </c>
      <c r="E8445" t="inlineStr">
        <is>
          <t>Standard Class</t>
        </is>
      </c>
      <c r="F8445" t="inlineStr">
        <is>
          <t>JB-16045</t>
        </is>
      </c>
      <c r="G8445" t="inlineStr">
        <is>
          <t>Julia Barnett</t>
        </is>
      </c>
      <c r="H8445" t="inlineStr">
        <is>
          <t>Home Office</t>
        </is>
      </c>
      <c r="I8445" t="inlineStr">
        <is>
          <t>United States</t>
        </is>
      </c>
      <c r="J8445" t="inlineStr">
        <is>
          <t>Philadelphia</t>
        </is>
      </c>
      <c r="K8445" t="inlineStr">
        <is>
          <t>Pennsylvania</t>
        </is>
      </c>
      <c r="L8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5" t="inlineStr">
        <is>
          <t>East</t>
        </is>
      </c>
      <c r="N8445" t="inlineStr">
        <is>
          <t>OFF-BI-10002982</t>
        </is>
      </c>
      <c r="O8445" t="inlineStr">
        <is>
          <t>Office Supplies</t>
        </is>
      </c>
      <c r="P8445" t="inlineStr">
        <is>
          <t>Binders</t>
        </is>
      </c>
      <c r="Q8445" t="inlineStr">
        <is>
          <t>Avery Self-Adhesive Photo Pockets for Polaroid Photos</t>
        </is>
      </c>
      <c r="R8445" t="n">
        <v>2.043</v>
      </c>
      <c r="S8445" t="n">
        <v>1</v>
      </c>
      <c r="T8445" t="n">
        <v>0.7</v>
      </c>
      <c r="U8445" t="n">
        <v>-1.4982</v>
      </c>
      <c r="V8445">
        <f>IF(OR(C8445 = "", D8445 = ""), "", DATEDIF(C8445, D8445, "D"))</f>
        <v/>
      </c>
    </row>
    <row r="8446">
      <c r="A8446" t="inlineStr">
        <is>
          <t>0          1
1          2
2          3
3          4
4          5
        ... 
9989    9990
9990    9991
9991    9992
9992    9993
9993    9994
Name: Row ID, Length: 9994, dtype: int64</t>
        </is>
      </c>
      <c r="B8446" t="inlineStr">
        <is>
          <t>US-2016-155173</t>
        </is>
      </c>
      <c r="C8446" s="3" t="n">
        <v>42524</v>
      </c>
      <c r="D8446" s="3" t="n">
        <v>42646</v>
      </c>
      <c r="E8446" t="inlineStr">
        <is>
          <t>Standard Class</t>
        </is>
      </c>
      <c r="F8446" t="inlineStr">
        <is>
          <t>JB-16045</t>
        </is>
      </c>
      <c r="G8446" t="inlineStr">
        <is>
          <t>Julia Barnett</t>
        </is>
      </c>
      <c r="H8446" t="inlineStr">
        <is>
          <t>Home Office</t>
        </is>
      </c>
      <c r="I8446" t="inlineStr">
        <is>
          <t>United States</t>
        </is>
      </c>
      <c r="J8446" t="inlineStr">
        <is>
          <t>Philadelphia</t>
        </is>
      </c>
      <c r="K8446" t="inlineStr">
        <is>
          <t>Pennsylvania</t>
        </is>
      </c>
      <c r="L8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6" t="inlineStr">
        <is>
          <t>East</t>
        </is>
      </c>
      <c r="N8446" t="inlineStr">
        <is>
          <t>TEC-PH-10002538</t>
        </is>
      </c>
      <c r="O8446" t="inlineStr">
        <is>
          <t>Technology</t>
        </is>
      </c>
      <c r="P8446" t="inlineStr">
        <is>
          <t>Phones</t>
        </is>
      </c>
      <c r="Q8446" t="inlineStr">
        <is>
          <t>Grandstream GXP1160 VoIP phone</t>
        </is>
      </c>
      <c r="R8446" t="n">
        <v>68.238</v>
      </c>
      <c r="S8446" t="n">
        <v>3</v>
      </c>
      <c r="T8446" t="n">
        <v>0.4</v>
      </c>
      <c r="U8446" t="n">
        <v>-12.5103</v>
      </c>
      <c r="V8446">
        <f>IF(OR(C8446 = "", D8446 = ""), "", DATEDIF(C8446, D8446, "D"))</f>
        <v/>
      </c>
    </row>
    <row r="8447">
      <c r="A8447" t="inlineStr">
        <is>
          <t>0          1
1          2
2          3
3          4
4          5
        ... 
9989    9990
9990    9991
9991    9992
9992    9993
9993    9994
Name: Row ID, Length: 9994, dtype: int64</t>
        </is>
      </c>
      <c r="B8447" t="inlineStr">
        <is>
          <t>CA-2017-125451</t>
        </is>
      </c>
      <c r="E8447" t="inlineStr">
        <is>
          <t>First Class</t>
        </is>
      </c>
      <c r="F8447" t="inlineStr">
        <is>
          <t>AH-10075</t>
        </is>
      </c>
      <c r="G8447" t="inlineStr">
        <is>
          <t>Adam Hart</t>
        </is>
      </c>
      <c r="H8447" t="inlineStr">
        <is>
          <t>Corporate</t>
        </is>
      </c>
      <c r="I8447" t="inlineStr">
        <is>
          <t>United States</t>
        </is>
      </c>
      <c r="J8447" t="inlineStr">
        <is>
          <t>Cranston</t>
        </is>
      </c>
      <c r="K8447" t="inlineStr">
        <is>
          <t>Rhode Island</t>
        </is>
      </c>
      <c r="L8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7" t="inlineStr">
        <is>
          <t>East</t>
        </is>
      </c>
      <c r="N8447" t="inlineStr">
        <is>
          <t>FUR-TA-10001039</t>
        </is>
      </c>
      <c r="O8447" t="inlineStr">
        <is>
          <t>Furniture</t>
        </is>
      </c>
      <c r="P8447" t="inlineStr">
        <is>
          <t>Tables</t>
        </is>
      </c>
      <c r="Q8447" t="inlineStr">
        <is>
          <t>KI Adjustable-Height Table</t>
        </is>
      </c>
      <c r="R8447" t="n">
        <v>240.744</v>
      </c>
      <c r="S8447" t="n">
        <v>4</v>
      </c>
      <c r="T8447" t="n">
        <v>0.3</v>
      </c>
      <c r="U8447" t="n">
        <v>-13.7568</v>
      </c>
      <c r="V8447">
        <f>IF(OR(C8447 = "", D8447 = ""), "", DATEDIF(C8447, D8447, "D"))</f>
        <v/>
      </c>
    </row>
    <row r="8448">
      <c r="A8448" t="inlineStr">
        <is>
          <t>0          1
1          2
2          3
3          4
4          5
        ... 
9989    9990
9990    9991
9991    9992
9992    9993
9993    9994
Name: Row ID, Length: 9994, dtype: int64</t>
        </is>
      </c>
      <c r="B8448" t="inlineStr">
        <is>
          <t>CA-2017-125451</t>
        </is>
      </c>
      <c r="E8448" t="inlineStr">
        <is>
          <t>First Class</t>
        </is>
      </c>
      <c r="F8448" t="inlineStr">
        <is>
          <t>AH-10075</t>
        </is>
      </c>
      <c r="G8448" t="inlineStr">
        <is>
          <t>Adam Hart</t>
        </is>
      </c>
      <c r="H8448" t="inlineStr">
        <is>
          <t>Corporate</t>
        </is>
      </c>
      <c r="I8448" t="inlineStr">
        <is>
          <t>United States</t>
        </is>
      </c>
      <c r="J8448" t="inlineStr">
        <is>
          <t>Cranston</t>
        </is>
      </c>
      <c r="K8448" t="inlineStr">
        <is>
          <t>Rhode Island</t>
        </is>
      </c>
      <c r="L8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8" t="inlineStr">
        <is>
          <t>East</t>
        </is>
      </c>
      <c r="N8448" t="inlineStr">
        <is>
          <t>FUR-FU-10004963</t>
        </is>
      </c>
      <c r="O8448" t="inlineStr">
        <is>
          <t>Furniture</t>
        </is>
      </c>
      <c r="P8448" t="inlineStr">
        <is>
          <t>Furnishings</t>
        </is>
      </c>
      <c r="Q8448" t="inlineStr">
        <is>
          <t>Eldon 400 Class Desk Accessories, Black Carbon</t>
        </is>
      </c>
      <c r="R8448" t="n">
        <v>35</v>
      </c>
      <c r="S8448" t="n">
        <v>4</v>
      </c>
      <c r="T8448" t="n">
        <v>0</v>
      </c>
      <c r="U8448" t="n">
        <v>14.7</v>
      </c>
      <c r="V8448">
        <f>IF(OR(C8448 = "", D8448 = ""), "", DATEDIF(C8448, D8448, "D"))</f>
        <v/>
      </c>
    </row>
    <row r="8449">
      <c r="A8449" t="inlineStr">
        <is>
          <t>0          1
1          2
2          3
3          4
4          5
        ... 
9989    9990
9990    9991
9991    9992
9992    9993
9993    9994
Name: Row ID, Length: 9994, dtype: int64</t>
        </is>
      </c>
      <c r="B8449" t="inlineStr">
        <is>
          <t>CA-2017-125451</t>
        </is>
      </c>
      <c r="E8449" t="inlineStr">
        <is>
          <t>First Class</t>
        </is>
      </c>
      <c r="F8449" t="inlineStr">
        <is>
          <t>AH-10075</t>
        </is>
      </c>
      <c r="G8449" t="inlineStr">
        <is>
          <t>Adam Hart</t>
        </is>
      </c>
      <c r="H8449" t="inlineStr">
        <is>
          <t>Corporate</t>
        </is>
      </c>
      <c r="I8449" t="inlineStr">
        <is>
          <t>United States</t>
        </is>
      </c>
      <c r="J8449" t="inlineStr">
        <is>
          <t>Cranston</t>
        </is>
      </c>
      <c r="K8449" t="inlineStr">
        <is>
          <t>Rhode Island</t>
        </is>
      </c>
      <c r="L8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49" t="inlineStr">
        <is>
          <t>East</t>
        </is>
      </c>
      <c r="N8449" t="inlineStr">
        <is>
          <t>FUR-FU-10000277</t>
        </is>
      </c>
      <c r="O8449" t="inlineStr">
        <is>
          <t>Furniture</t>
        </is>
      </c>
      <c r="P8449" t="inlineStr">
        <is>
          <t>Furnishings</t>
        </is>
      </c>
      <c r="Q8449" t="inlineStr">
        <is>
          <t>Deflect-o DuraMat Antistatic Studded Beveled Mat for Medium Pile Carpeting</t>
        </is>
      </c>
      <c r="R8449" t="n">
        <v>210.68</v>
      </c>
      <c r="S8449" t="n">
        <v>2</v>
      </c>
      <c r="T8449" t="n">
        <v>0</v>
      </c>
      <c r="U8449" t="n">
        <v>50.5632</v>
      </c>
      <c r="V8449">
        <f>IF(OR(C8449 = "", D8449 = ""), "", DATEDIF(C8449, D8449, "D"))</f>
        <v/>
      </c>
    </row>
    <row r="8450">
      <c r="A8450" t="inlineStr">
        <is>
          <t>0          1
1          2
2          3
3          4
4          5
        ... 
9989    9990
9990    9991
9991    9992
9992    9993
9993    9994
Name: Row ID, Length: 9994, dtype: int64</t>
        </is>
      </c>
      <c r="B8450" t="inlineStr">
        <is>
          <t>CA-2017-125451</t>
        </is>
      </c>
      <c r="E8450" t="inlineStr">
        <is>
          <t>First Class</t>
        </is>
      </c>
      <c r="F8450" t="inlineStr">
        <is>
          <t>AH-10075</t>
        </is>
      </c>
      <c r="G8450" t="inlineStr">
        <is>
          <t>Adam Hart</t>
        </is>
      </c>
      <c r="H8450" t="inlineStr">
        <is>
          <t>Corporate</t>
        </is>
      </c>
      <c r="I8450" t="inlineStr">
        <is>
          <t>United States</t>
        </is>
      </c>
      <c r="J8450" t="inlineStr">
        <is>
          <t>Cranston</t>
        </is>
      </c>
      <c r="K8450" t="inlineStr">
        <is>
          <t>Rhode Island</t>
        </is>
      </c>
      <c r="L8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0" t="inlineStr">
        <is>
          <t>East</t>
        </is>
      </c>
      <c r="N8450" t="inlineStr">
        <is>
          <t>FUR-TA-10004915</t>
        </is>
      </c>
      <c r="O8450" t="inlineStr">
        <is>
          <t>Furniture</t>
        </is>
      </c>
      <c r="P8450" t="inlineStr">
        <is>
          <t>Tables</t>
        </is>
      </c>
      <c r="Q8450" t="inlineStr">
        <is>
          <t>Office Impressions End Table, 20-1/2"H x 24"W x 20"D</t>
        </is>
      </c>
      <c r="R8450" t="n">
        <v>637.896</v>
      </c>
      <c r="S8450" t="n">
        <v>3</v>
      </c>
      <c r="T8450" t="n">
        <v>0.3</v>
      </c>
      <c r="U8450" t="n">
        <v>-127.5792</v>
      </c>
      <c r="V8450">
        <f>IF(OR(C8450 = "", D8450 = ""), "", DATEDIF(C8450, D8450, "D"))</f>
        <v/>
      </c>
    </row>
    <row r="8451">
      <c r="A8451" t="inlineStr">
        <is>
          <t>0          1
1          2
2          3
3          4
4          5
        ... 
9989    9990
9990    9991
9991    9992
9992    9993
9993    9994
Name: Row ID, Length: 9994, dtype: int64</t>
        </is>
      </c>
      <c r="B8451" t="inlineStr">
        <is>
          <t>CA-2017-125451</t>
        </is>
      </c>
      <c r="E8451" t="inlineStr">
        <is>
          <t>First Class</t>
        </is>
      </c>
      <c r="F8451" t="inlineStr">
        <is>
          <t>AH-10075</t>
        </is>
      </c>
      <c r="G8451" t="inlineStr">
        <is>
          <t>Adam Hart</t>
        </is>
      </c>
      <c r="H8451" t="inlineStr">
        <is>
          <t>Corporate</t>
        </is>
      </c>
      <c r="I8451" t="inlineStr">
        <is>
          <t>United States</t>
        </is>
      </c>
      <c r="J8451" t="inlineStr">
        <is>
          <t>Cranston</t>
        </is>
      </c>
      <c r="K8451" t="inlineStr">
        <is>
          <t>Rhode Island</t>
        </is>
      </c>
      <c r="L8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1" t="inlineStr">
        <is>
          <t>East</t>
        </is>
      </c>
      <c r="N8451" t="inlineStr">
        <is>
          <t>OFF-PA-10003724</t>
        </is>
      </c>
      <c r="O8451" t="inlineStr">
        <is>
          <t>Office Supplies</t>
        </is>
      </c>
      <c r="P8451" t="inlineStr">
        <is>
          <t>Paper</t>
        </is>
      </c>
      <c r="Q8451" t="inlineStr">
        <is>
          <t>Wirebound Message Book, 4 per Page</t>
        </is>
      </c>
      <c r="R8451" t="n">
        <v>43.44</v>
      </c>
      <c r="S8451" t="n">
        <v>8</v>
      </c>
      <c r="T8451" t="n">
        <v>0</v>
      </c>
      <c r="U8451" t="n">
        <v>21.2856</v>
      </c>
      <c r="V8451">
        <f>IF(OR(C8451 = "", D8451 = ""), "", DATEDIF(C8451, D8451, "D"))</f>
        <v/>
      </c>
    </row>
    <row r="8452">
      <c r="A8452" t="inlineStr">
        <is>
          <t>0          1
1          2
2          3
3          4
4          5
        ... 
9989    9990
9990    9991
9991    9992
9992    9993
9993    9994
Name: Row ID, Length: 9994, dtype: int64</t>
        </is>
      </c>
      <c r="B8452" t="inlineStr">
        <is>
          <t>CA-2017-125451</t>
        </is>
      </c>
      <c r="E8452" t="inlineStr">
        <is>
          <t>First Class</t>
        </is>
      </c>
      <c r="F8452" t="inlineStr">
        <is>
          <t>AH-10075</t>
        </is>
      </c>
      <c r="G8452" t="inlineStr">
        <is>
          <t>Adam Hart</t>
        </is>
      </c>
      <c r="H8452" t="inlineStr">
        <is>
          <t>Corporate</t>
        </is>
      </c>
      <c r="I8452" t="inlineStr">
        <is>
          <t>United States</t>
        </is>
      </c>
      <c r="J8452" t="inlineStr">
        <is>
          <t>Cranston</t>
        </is>
      </c>
      <c r="K8452" t="inlineStr">
        <is>
          <t>Rhode Island</t>
        </is>
      </c>
      <c r="L8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2" t="inlineStr">
        <is>
          <t>East</t>
        </is>
      </c>
      <c r="N8452" t="inlineStr">
        <is>
          <t>OFF-AP-10002906</t>
        </is>
      </c>
      <c r="O8452" t="inlineStr">
        <is>
          <t>Office Supplies</t>
        </is>
      </c>
      <c r="P8452" t="inlineStr">
        <is>
          <t>Appliances</t>
        </is>
      </c>
      <c r="Q8452" t="inlineStr">
        <is>
          <t>Hoover Replacement Belt for Commercial Guardsman Heavy-Duty Upright Vacuum</t>
        </is>
      </c>
      <c r="R8452" t="n">
        <v>2.22</v>
      </c>
      <c r="S8452" t="n">
        <v>1</v>
      </c>
      <c r="T8452" t="n">
        <v>0</v>
      </c>
      <c r="U8452" t="n">
        <v>0.666</v>
      </c>
      <c r="V8452">
        <f>IF(OR(C8452 = "", D8452 = ""), "", DATEDIF(C8452, D8452, "D"))</f>
        <v/>
      </c>
    </row>
    <row r="8453">
      <c r="A8453" t="inlineStr">
        <is>
          <t>0          1
1          2
2          3
3          4
4          5
        ... 
9989    9990
9990    9991
9991    9992
9992    9993
9993    9994
Name: Row ID, Length: 9994, dtype: int64</t>
        </is>
      </c>
      <c r="B8453" t="inlineStr">
        <is>
          <t>CA-2014-131387</t>
        </is>
      </c>
      <c r="E8453" t="inlineStr">
        <is>
          <t>First Class</t>
        </is>
      </c>
      <c r="F8453" t="inlineStr">
        <is>
          <t>AI-10855</t>
        </is>
      </c>
      <c r="G8453" t="inlineStr">
        <is>
          <t>Arianne Irving</t>
        </is>
      </c>
      <c r="H8453" t="inlineStr">
        <is>
          <t>Consumer</t>
        </is>
      </c>
      <c r="I8453" t="inlineStr">
        <is>
          <t>United States</t>
        </is>
      </c>
      <c r="J8453" t="inlineStr">
        <is>
          <t>San Francisco</t>
        </is>
      </c>
      <c r="K8453" t="inlineStr">
        <is>
          <t>California</t>
        </is>
      </c>
      <c r="L8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3" t="inlineStr">
        <is>
          <t>West</t>
        </is>
      </c>
      <c r="N8453" t="inlineStr">
        <is>
          <t>TEC-PH-10001459</t>
        </is>
      </c>
      <c r="O8453" t="inlineStr">
        <is>
          <t>Technology</t>
        </is>
      </c>
      <c r="P8453" t="inlineStr">
        <is>
          <t>Phones</t>
        </is>
      </c>
      <c r="Q8453" t="inlineStr">
        <is>
          <t>Samsung Galaxy Mega 6.3</t>
        </is>
      </c>
      <c r="R8453" t="n">
        <v>1679.96</v>
      </c>
      <c r="S8453" t="n">
        <v>5</v>
      </c>
      <c r="T8453" t="n">
        <v>0.2</v>
      </c>
      <c r="U8453" t="n">
        <v>125.997</v>
      </c>
      <c r="V8453">
        <f>IF(OR(C8453 = "", D8453 = ""), "", DATEDIF(C8453, D8453, "D"))</f>
        <v/>
      </c>
    </row>
    <row r="8454">
      <c r="A8454" t="inlineStr">
        <is>
          <t>0          1
1          2
2          3
3          4
4          5
        ... 
9989    9990
9990    9991
9991    9992
9992    9993
9993    9994
Name: Row ID, Length: 9994, dtype: int64</t>
        </is>
      </c>
      <c r="B8454" t="inlineStr">
        <is>
          <t>CA-2016-125087</t>
        </is>
      </c>
      <c r="E8454" t="inlineStr">
        <is>
          <t>Standard Class</t>
        </is>
      </c>
      <c r="F8454" t="inlineStr">
        <is>
          <t>TH-21115</t>
        </is>
      </c>
      <c r="G8454" t="inlineStr">
        <is>
          <t>Thea Hudgings</t>
        </is>
      </c>
      <c r="H8454" t="inlineStr">
        <is>
          <t>Corporate</t>
        </is>
      </c>
      <c r="I8454" t="inlineStr">
        <is>
          <t>United States</t>
        </is>
      </c>
      <c r="J8454" t="inlineStr">
        <is>
          <t>Houston</t>
        </is>
      </c>
      <c r="K8454" t="inlineStr">
        <is>
          <t>Texas</t>
        </is>
      </c>
      <c r="L8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4" t="inlineStr">
        <is>
          <t>Central</t>
        </is>
      </c>
      <c r="N8454" t="inlineStr">
        <is>
          <t>FUR-CH-10002880</t>
        </is>
      </c>
      <c r="O8454" t="inlineStr">
        <is>
          <t>Furniture</t>
        </is>
      </c>
      <c r="P8454" t="inlineStr">
        <is>
          <t>Chairs</t>
        </is>
      </c>
      <c r="Q8454" t="inlineStr">
        <is>
          <t>Global High-Back Leather Tilter, Burgundy</t>
        </is>
      </c>
      <c r="R8454" t="n">
        <v>344.372</v>
      </c>
      <c r="S8454" t="n">
        <v>4</v>
      </c>
      <c r="T8454" t="n">
        <v>0.3</v>
      </c>
      <c r="U8454" t="n">
        <v>-93.47239999999999</v>
      </c>
      <c r="V8454">
        <f>IF(OR(C8454 = "", D8454 = ""), "", DATEDIF(C8454, D8454, "D"))</f>
        <v/>
      </c>
    </row>
    <row r="8455">
      <c r="A8455" t="inlineStr">
        <is>
          <t>0          1
1          2
2          3
3          4
4          5
        ... 
9989    9990
9990    9991
9991    9992
9992    9993
9993    9994
Name: Row ID, Length: 9994, dtype: int64</t>
        </is>
      </c>
      <c r="B8455" t="inlineStr">
        <is>
          <t>CA-2016-125087</t>
        </is>
      </c>
      <c r="E8455" t="inlineStr">
        <is>
          <t>Standard Class</t>
        </is>
      </c>
      <c r="F8455" t="inlineStr">
        <is>
          <t>TH-21115</t>
        </is>
      </c>
      <c r="G8455" t="inlineStr">
        <is>
          <t>Thea Hudgings</t>
        </is>
      </c>
      <c r="H8455" t="inlineStr">
        <is>
          <t>Corporate</t>
        </is>
      </c>
      <c r="I8455" t="inlineStr">
        <is>
          <t>United States</t>
        </is>
      </c>
      <c r="J8455" t="inlineStr">
        <is>
          <t>Houston</t>
        </is>
      </c>
      <c r="K8455" t="inlineStr">
        <is>
          <t>Texas</t>
        </is>
      </c>
      <c r="L8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5" t="inlineStr">
        <is>
          <t>Central</t>
        </is>
      </c>
      <c r="N8455" t="inlineStr">
        <is>
          <t>OFF-ST-10001780</t>
        </is>
      </c>
      <c r="O8455" t="inlineStr">
        <is>
          <t>Office Supplies</t>
        </is>
      </c>
      <c r="P8455" t="inlineStr">
        <is>
          <t>Storage</t>
        </is>
      </c>
      <c r="Q8455" t="inlineStr">
        <is>
          <t>Tennsco 16-Compartment Lockers with Coat Rack</t>
        </is>
      </c>
      <c r="R8455" t="n">
        <v>1554.936</v>
      </c>
      <c r="S8455" t="n">
        <v>3</v>
      </c>
      <c r="T8455" t="n">
        <v>0.2</v>
      </c>
      <c r="U8455" t="n">
        <v>77.74679999999999</v>
      </c>
      <c r="V8455">
        <f>IF(OR(C8455 = "", D8455 = ""), "", DATEDIF(C8455, D8455, "D"))</f>
        <v/>
      </c>
    </row>
    <row r="8456">
      <c r="A8456" t="inlineStr">
        <is>
          <t>0          1
1          2
2          3
3          4
4          5
        ... 
9989    9990
9990    9991
9991    9992
9992    9993
9993    9994
Name: Row ID, Length: 9994, dtype: int64</t>
        </is>
      </c>
      <c r="B8456" t="inlineStr">
        <is>
          <t>CA-2016-125087</t>
        </is>
      </c>
      <c r="E8456" t="inlineStr">
        <is>
          <t>Standard Class</t>
        </is>
      </c>
      <c r="F8456" t="inlineStr">
        <is>
          <t>TH-21115</t>
        </is>
      </c>
      <c r="G8456" t="inlineStr">
        <is>
          <t>Thea Hudgings</t>
        </is>
      </c>
      <c r="H8456" t="inlineStr">
        <is>
          <t>Corporate</t>
        </is>
      </c>
      <c r="I8456" t="inlineStr">
        <is>
          <t>United States</t>
        </is>
      </c>
      <c r="J8456" t="inlineStr">
        <is>
          <t>Houston</t>
        </is>
      </c>
      <c r="K8456" t="inlineStr">
        <is>
          <t>Texas</t>
        </is>
      </c>
      <c r="L8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6" t="inlineStr">
        <is>
          <t>Central</t>
        </is>
      </c>
      <c r="N8456" t="inlineStr">
        <is>
          <t>FUR-FU-10004748</t>
        </is>
      </c>
      <c r="O8456" t="inlineStr">
        <is>
          <t>Furniture</t>
        </is>
      </c>
      <c r="P8456" t="inlineStr">
        <is>
          <t>Furnishings</t>
        </is>
      </c>
      <c r="Q8456" t="inlineStr">
        <is>
          <t>Howard Miller 16" Diameter Gallery Wall Clock</t>
        </is>
      </c>
      <c r="R8456" t="n">
        <v>127.88</v>
      </c>
      <c r="S8456" t="n">
        <v>5</v>
      </c>
      <c r="T8456" t="n">
        <v>0.6</v>
      </c>
      <c r="U8456" t="n">
        <v>-67.137</v>
      </c>
      <c r="V8456">
        <f>IF(OR(C8456 = "", D8456 = ""), "", DATEDIF(C8456, D8456, "D"))</f>
        <v/>
      </c>
    </row>
    <row r="8457">
      <c r="A8457" t="inlineStr">
        <is>
          <t>0          1
1          2
2          3
3          4
4          5
        ... 
9989    9990
9990    9991
9991    9992
9992    9993
9993    9994
Name: Row ID, Length: 9994, dtype: int64</t>
        </is>
      </c>
      <c r="B8457" t="inlineStr">
        <is>
          <t>CA-2016-154081</t>
        </is>
      </c>
      <c r="E8457" t="inlineStr">
        <is>
          <t>Standard Class</t>
        </is>
      </c>
      <c r="F8457" t="inlineStr">
        <is>
          <t>JE-15610</t>
        </is>
      </c>
      <c r="G8457" t="inlineStr">
        <is>
          <t>Jim Epp</t>
        </is>
      </c>
      <c r="H8457" t="inlineStr">
        <is>
          <t>Corporate</t>
        </is>
      </c>
      <c r="I8457" t="inlineStr">
        <is>
          <t>United States</t>
        </is>
      </c>
      <c r="J8457" t="inlineStr">
        <is>
          <t>Los Angeles</t>
        </is>
      </c>
      <c r="K8457" t="inlineStr">
        <is>
          <t>California</t>
        </is>
      </c>
      <c r="L8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7" t="inlineStr">
        <is>
          <t>West</t>
        </is>
      </c>
      <c r="N8457" t="inlineStr">
        <is>
          <t>TEC-PH-10001918</t>
        </is>
      </c>
      <c r="O8457" t="inlineStr">
        <is>
          <t>Technology</t>
        </is>
      </c>
      <c r="P8457" t="inlineStr">
        <is>
          <t>Phones</t>
        </is>
      </c>
      <c r="Q8457" t="inlineStr">
        <is>
          <t>Nortel Business Series Terminal T7208 Digital phone</t>
        </is>
      </c>
      <c r="R8457" t="n">
        <v>222.384</v>
      </c>
      <c r="S8457" t="n">
        <v>2</v>
      </c>
      <c r="T8457" t="n">
        <v>0.2</v>
      </c>
      <c r="U8457" t="n">
        <v>22.2384</v>
      </c>
      <c r="V8457">
        <f>IF(OR(C8457 = "", D8457 = ""), "", DATEDIF(C8457, D8457, "D"))</f>
        <v/>
      </c>
    </row>
    <row r="8458">
      <c r="A8458" t="inlineStr">
        <is>
          <t>0          1
1          2
2          3
3          4
4          5
        ... 
9989    9990
9990    9991
9991    9992
9992    9993
9993    9994
Name: Row ID, Length: 9994, dtype: int64</t>
        </is>
      </c>
      <c r="B8458" t="inlineStr">
        <is>
          <t>US-2017-118556</t>
        </is>
      </c>
      <c r="D8458" s="3" t="n">
        <v>42772</v>
      </c>
      <c r="E8458" t="inlineStr">
        <is>
          <t>Second Class</t>
        </is>
      </c>
      <c r="F8458" t="inlineStr">
        <is>
          <t>TH-21235</t>
        </is>
      </c>
      <c r="G8458" t="inlineStr">
        <is>
          <t>Tiffany House</t>
        </is>
      </c>
      <c r="H8458" t="inlineStr">
        <is>
          <t>Corporate</t>
        </is>
      </c>
      <c r="I8458" t="inlineStr">
        <is>
          <t>United States</t>
        </is>
      </c>
      <c r="J8458" t="inlineStr">
        <is>
          <t>Chicago</t>
        </is>
      </c>
      <c r="K8458" t="inlineStr">
        <is>
          <t>Illinois</t>
        </is>
      </c>
      <c r="L8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8" t="inlineStr">
        <is>
          <t>Central</t>
        </is>
      </c>
      <c r="N8458" t="inlineStr">
        <is>
          <t>FUR-CH-10001146</t>
        </is>
      </c>
      <c r="O8458" t="inlineStr">
        <is>
          <t>Furniture</t>
        </is>
      </c>
      <c r="P8458" t="inlineStr">
        <is>
          <t>Chairs</t>
        </is>
      </c>
      <c r="Q8458" t="inlineStr">
        <is>
          <t>Global Task Chair, Black</t>
        </is>
      </c>
      <c r="R8458" t="n">
        <v>106.869</v>
      </c>
      <c r="S8458" t="n">
        <v>3</v>
      </c>
      <c r="T8458" t="n">
        <v>0.3</v>
      </c>
      <c r="U8458" t="n">
        <v>-29.0073</v>
      </c>
      <c r="V8458">
        <f>IF(OR(C8458 = "", D8458 = ""), "", DATEDIF(C8458, D8458, "D"))</f>
        <v/>
      </c>
    </row>
    <row r="8459">
      <c r="A8459" t="inlineStr">
        <is>
          <t>0          1
1          2
2          3
3          4
4          5
        ... 
9989    9990
9990    9991
9991    9992
9992    9993
9993    9994
Name: Row ID, Length: 9994, dtype: int64</t>
        </is>
      </c>
      <c r="B8459" t="inlineStr">
        <is>
          <t>US-2017-118556</t>
        </is>
      </c>
      <c r="D8459" s="3" t="n">
        <v>42772</v>
      </c>
      <c r="E8459" t="inlineStr">
        <is>
          <t>Second Class</t>
        </is>
      </c>
      <c r="F8459" t="inlineStr">
        <is>
          <t>TH-21235</t>
        </is>
      </c>
      <c r="G8459" t="inlineStr">
        <is>
          <t>Tiffany House</t>
        </is>
      </c>
      <c r="H8459" t="inlineStr">
        <is>
          <t>Corporate</t>
        </is>
      </c>
      <c r="I8459" t="inlineStr">
        <is>
          <t>United States</t>
        </is>
      </c>
      <c r="J8459" t="inlineStr">
        <is>
          <t>Chicago</t>
        </is>
      </c>
      <c r="K8459" t="inlineStr">
        <is>
          <t>Illinois</t>
        </is>
      </c>
      <c r="L8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59" t="inlineStr">
        <is>
          <t>Central</t>
        </is>
      </c>
      <c r="N8459" t="inlineStr">
        <is>
          <t>OFF-BI-10004364</t>
        </is>
      </c>
      <c r="O8459" t="inlineStr">
        <is>
          <t>Office Supplies</t>
        </is>
      </c>
      <c r="P8459" t="inlineStr">
        <is>
          <t>Binders</t>
        </is>
      </c>
      <c r="Q8459" t="inlineStr">
        <is>
          <t>Storex Dura Pro Binders</t>
        </is>
      </c>
      <c r="R8459" t="n">
        <v>3.564</v>
      </c>
      <c r="S8459" t="n">
        <v>3</v>
      </c>
      <c r="T8459" t="n">
        <v>0.8</v>
      </c>
      <c r="U8459" t="n">
        <v>-6.237</v>
      </c>
      <c r="V8459">
        <f>IF(OR(C8459 = "", D8459 = ""), "", DATEDIF(C8459, D8459, "D"))</f>
        <v/>
      </c>
    </row>
    <row r="8460">
      <c r="A8460" t="inlineStr">
        <is>
          <t>0          1
1          2
2          3
3          4
4          5
        ... 
9989    9990
9990    9991
9991    9992
9992    9993
9993    9994
Name: Row ID, Length: 9994, dtype: int64</t>
        </is>
      </c>
      <c r="B8460" t="inlineStr">
        <is>
          <t>CA-2014-126200</t>
        </is>
      </c>
      <c r="E8460" t="inlineStr">
        <is>
          <t>Standard Class</t>
        </is>
      </c>
      <c r="F8460" t="inlineStr">
        <is>
          <t>JE-15715</t>
        </is>
      </c>
      <c r="G8460" t="inlineStr">
        <is>
          <t>Joe Elijah</t>
        </is>
      </c>
      <c r="H8460" t="inlineStr">
        <is>
          <t>Consumer</t>
        </is>
      </c>
      <c r="I8460" t="inlineStr">
        <is>
          <t>United States</t>
        </is>
      </c>
      <c r="J8460" t="inlineStr">
        <is>
          <t>Houston</t>
        </is>
      </c>
      <c r="K8460" t="inlineStr">
        <is>
          <t>Texas</t>
        </is>
      </c>
      <c r="L8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0" t="inlineStr">
        <is>
          <t>Central</t>
        </is>
      </c>
      <c r="N8460" t="inlineStr">
        <is>
          <t>OFF-BI-10002133</t>
        </is>
      </c>
      <c r="O8460" t="inlineStr">
        <is>
          <t>Office Supplies</t>
        </is>
      </c>
      <c r="P8460" t="inlineStr">
        <is>
          <t>Binders</t>
        </is>
      </c>
      <c r="Q8460" t="inlineStr">
        <is>
          <t>Wilson Jones Elliptical Ring 3 1/2" Capacity Binders, 800 sheets</t>
        </is>
      </c>
      <c r="R8460" t="n">
        <v>25.68</v>
      </c>
      <c r="S8460" t="n">
        <v>3</v>
      </c>
      <c r="T8460" t="n">
        <v>0.8</v>
      </c>
      <c r="U8460" t="n">
        <v>-39.804</v>
      </c>
      <c r="V8460">
        <f>IF(OR(C8460 = "", D8460 = ""), "", DATEDIF(C8460, D8460, "D"))</f>
        <v/>
      </c>
    </row>
    <row r="8461">
      <c r="A8461" t="inlineStr">
        <is>
          <t>0          1
1          2
2          3
3          4
4          5
        ... 
9989    9990
9990    9991
9991    9992
9992    9993
9993    9994
Name: Row ID, Length: 9994, dtype: int64</t>
        </is>
      </c>
      <c r="B8461" t="inlineStr">
        <is>
          <t>CA-2014-126200</t>
        </is>
      </c>
      <c r="E8461" t="inlineStr">
        <is>
          <t>Standard Class</t>
        </is>
      </c>
      <c r="F8461" t="inlineStr">
        <is>
          <t>JE-15715</t>
        </is>
      </c>
      <c r="G8461" t="inlineStr">
        <is>
          <t>Joe Elijah</t>
        </is>
      </c>
      <c r="H8461" t="inlineStr">
        <is>
          <t>Consumer</t>
        </is>
      </c>
      <c r="I8461" t="inlineStr">
        <is>
          <t>United States</t>
        </is>
      </c>
      <c r="J8461" t="inlineStr">
        <is>
          <t>Houston</t>
        </is>
      </c>
      <c r="K8461" t="inlineStr">
        <is>
          <t>Texas</t>
        </is>
      </c>
      <c r="L8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1" t="inlineStr">
        <is>
          <t>Central</t>
        </is>
      </c>
      <c r="N8461" t="inlineStr">
        <is>
          <t>OFF-BI-10002225</t>
        </is>
      </c>
      <c r="O8461" t="inlineStr">
        <is>
          <t>Office Supplies</t>
        </is>
      </c>
      <c r="P8461" t="inlineStr">
        <is>
          <t>Binders</t>
        </is>
      </c>
      <c r="Q8461" t="inlineStr">
        <is>
          <t>Square Ring Data Binders, Rigid 75 Pt. Covers, 11" x 14-7/8"</t>
        </is>
      </c>
      <c r="R8461" t="n">
        <v>12.384</v>
      </c>
      <c r="S8461" t="n">
        <v>3</v>
      </c>
      <c r="T8461" t="n">
        <v>0.8</v>
      </c>
      <c r="U8461" t="n">
        <v>-19.8144</v>
      </c>
      <c r="V8461">
        <f>IF(OR(C8461 = "", D8461 = ""), "", DATEDIF(C8461, D8461, "D"))</f>
        <v/>
      </c>
    </row>
    <row r="8462">
      <c r="A8462" t="inlineStr">
        <is>
          <t>0          1
1          2
2          3
3          4
4          5
        ... 
9989    9990
9990    9991
9991    9992
9992    9993
9993    9994
Name: Row ID, Length: 9994, dtype: int64</t>
        </is>
      </c>
      <c r="B8462" t="inlineStr">
        <is>
          <t>CA-2014-146500</t>
        </is>
      </c>
      <c r="D8462" s="3" t="n">
        <v>41738</v>
      </c>
      <c r="E8462" t="inlineStr">
        <is>
          <t>Standard Class</t>
        </is>
      </c>
      <c r="F8462" t="inlineStr">
        <is>
          <t>AT-10735</t>
        </is>
      </c>
      <c r="G8462" t="inlineStr">
        <is>
          <t>Annie Thurman</t>
        </is>
      </c>
      <c r="H8462" t="inlineStr">
        <is>
          <t>Consumer</t>
        </is>
      </c>
      <c r="I8462" t="inlineStr">
        <is>
          <t>United States</t>
        </is>
      </c>
      <c r="J8462" t="inlineStr">
        <is>
          <t>Bristol</t>
        </is>
      </c>
      <c r="K8462" t="inlineStr">
        <is>
          <t>Connecticut</t>
        </is>
      </c>
      <c r="L8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2" t="inlineStr">
        <is>
          <t>East</t>
        </is>
      </c>
      <c r="N8462" t="inlineStr">
        <is>
          <t>OFF-BI-10002432</t>
        </is>
      </c>
      <c r="O8462" t="inlineStr">
        <is>
          <t>Office Supplies</t>
        </is>
      </c>
      <c r="P8462" t="inlineStr">
        <is>
          <t>Binders</t>
        </is>
      </c>
      <c r="Q8462" t="inlineStr">
        <is>
          <t>Wilson Jones Standard D-Ring Binders</t>
        </is>
      </c>
      <c r="R8462" t="n">
        <v>25.3</v>
      </c>
      <c r="S8462" t="n">
        <v>5</v>
      </c>
      <c r="T8462" t="n">
        <v>0</v>
      </c>
      <c r="U8462" t="n">
        <v>11.891</v>
      </c>
      <c r="V8462">
        <f>IF(OR(C8462 = "", D8462 = ""), "", DATEDIF(C8462, D8462, "D"))</f>
        <v/>
      </c>
    </row>
    <row r="8463">
      <c r="A8463" t="inlineStr">
        <is>
          <t>0          1
1          2
2          3
3          4
4          5
        ... 
9989    9990
9990    9991
9991    9992
9992    9993
9993    9994
Name: Row ID, Length: 9994, dtype: int64</t>
        </is>
      </c>
      <c r="B8463" t="inlineStr">
        <is>
          <t>CA-2014-146500</t>
        </is>
      </c>
      <c r="D8463" s="3" t="n">
        <v>41738</v>
      </c>
      <c r="E8463" t="inlineStr">
        <is>
          <t>Standard Class</t>
        </is>
      </c>
      <c r="F8463" t="inlineStr">
        <is>
          <t>AT-10735</t>
        </is>
      </c>
      <c r="G8463" t="inlineStr">
        <is>
          <t>Annie Thurman</t>
        </is>
      </c>
      <c r="H8463" t="inlineStr">
        <is>
          <t>Consumer</t>
        </is>
      </c>
      <c r="I8463" t="inlineStr">
        <is>
          <t>United States</t>
        </is>
      </c>
      <c r="J8463" t="inlineStr">
        <is>
          <t>Bristol</t>
        </is>
      </c>
      <c r="K8463" t="inlineStr">
        <is>
          <t>Connecticut</t>
        </is>
      </c>
      <c r="L8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3" t="inlineStr">
        <is>
          <t>East</t>
        </is>
      </c>
      <c r="N8463" t="inlineStr">
        <is>
          <t>OFF-ST-10000563</t>
        </is>
      </c>
      <c r="O8463" t="inlineStr">
        <is>
          <t>Office Supplies</t>
        </is>
      </c>
      <c r="P8463" t="inlineStr">
        <is>
          <t>Storage</t>
        </is>
      </c>
      <c r="Q8463" t="inlineStr">
        <is>
          <t>Fellowes Bankers Box Stor/Drawer Steel Plus</t>
        </is>
      </c>
      <c r="R8463" t="n">
        <v>95.94</v>
      </c>
      <c r="S8463" t="n">
        <v>3</v>
      </c>
      <c r="T8463" t="n">
        <v>0</v>
      </c>
      <c r="U8463" t="n">
        <v>9.593999999999999</v>
      </c>
      <c r="V8463">
        <f>IF(OR(C8463 = "", D8463 = ""), "", DATEDIF(C8463, D8463, "D"))</f>
        <v/>
      </c>
    </row>
    <row r="8464">
      <c r="A8464" t="inlineStr">
        <is>
          <t>0          1
1          2
2          3
3          4
4          5
        ... 
9989    9990
9990    9991
9991    9992
9992    9993
9993    9994
Name: Row ID, Length: 9994, dtype: int64</t>
        </is>
      </c>
      <c r="B8464" t="inlineStr">
        <is>
          <t>CA-2015-169537</t>
        </is>
      </c>
      <c r="C8464" s="3" t="n">
        <v>42072</v>
      </c>
      <c r="D8464" s="3" t="n">
        <v>42194</v>
      </c>
      <c r="E8464" t="inlineStr">
        <is>
          <t>Second Class</t>
        </is>
      </c>
      <c r="F8464" t="inlineStr">
        <is>
          <t>JH-15820</t>
        </is>
      </c>
      <c r="G8464" t="inlineStr">
        <is>
          <t>John Huston</t>
        </is>
      </c>
      <c r="H8464" t="inlineStr">
        <is>
          <t>Consumer</t>
        </is>
      </c>
      <c r="I8464" t="inlineStr">
        <is>
          <t>United States</t>
        </is>
      </c>
      <c r="J8464" t="inlineStr">
        <is>
          <t>Holland</t>
        </is>
      </c>
      <c r="K8464" t="inlineStr">
        <is>
          <t>Michigan</t>
        </is>
      </c>
      <c r="L8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4" t="inlineStr">
        <is>
          <t>Central</t>
        </is>
      </c>
      <c r="N8464" t="inlineStr">
        <is>
          <t>OFF-LA-10001982</t>
        </is>
      </c>
      <c r="O8464" t="inlineStr">
        <is>
          <t>Office Supplies</t>
        </is>
      </c>
      <c r="P8464" t="inlineStr">
        <is>
          <t>Labels</t>
        </is>
      </c>
      <c r="Q8464" t="inlineStr">
        <is>
          <t>Smead Alpha-Z Color-Coded Name Labels First Letter Starter Set</t>
        </is>
      </c>
      <c r="R8464" t="n">
        <v>7.5</v>
      </c>
      <c r="S8464" t="n">
        <v>2</v>
      </c>
      <c r="T8464" t="n">
        <v>0</v>
      </c>
      <c r="U8464" t="n">
        <v>3.6</v>
      </c>
      <c r="V8464">
        <f>IF(OR(C8464 = "", D8464 = ""), "", DATEDIF(C8464, D8464, "D"))</f>
        <v/>
      </c>
    </row>
    <row r="8465">
      <c r="A8465" t="inlineStr">
        <is>
          <t>0          1
1          2
2          3
3          4
4          5
        ... 
9989    9990
9990    9991
9991    9992
9992    9993
9993    9994
Name: Row ID, Length: 9994, dtype: int64</t>
        </is>
      </c>
      <c r="B8465" t="inlineStr">
        <is>
          <t>CA-2014-100881</t>
        </is>
      </c>
      <c r="D8465" s="3" t="n">
        <v>41643</v>
      </c>
      <c r="E8465" t="inlineStr">
        <is>
          <t>Standard Class</t>
        </is>
      </c>
      <c r="F8465" t="inlineStr">
        <is>
          <t>DR-12940</t>
        </is>
      </c>
      <c r="G8465" t="inlineStr">
        <is>
          <t>Daniel Raglin</t>
        </is>
      </c>
      <c r="H8465" t="inlineStr">
        <is>
          <t>Home Office</t>
        </is>
      </c>
      <c r="I8465" t="inlineStr">
        <is>
          <t>United States</t>
        </is>
      </c>
      <c r="J8465" t="inlineStr">
        <is>
          <t>Albuquerque</t>
        </is>
      </c>
      <c r="K8465" t="inlineStr">
        <is>
          <t>New Mexico</t>
        </is>
      </c>
      <c r="L8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5" t="inlineStr">
        <is>
          <t>West</t>
        </is>
      </c>
      <c r="N8465" t="inlineStr">
        <is>
          <t>TEC-PH-10003273</t>
        </is>
      </c>
      <c r="O8465" t="inlineStr">
        <is>
          <t>Technology</t>
        </is>
      </c>
      <c r="P8465" t="inlineStr">
        <is>
          <t>Phones</t>
        </is>
      </c>
      <c r="Q8465" t="inlineStr">
        <is>
          <t>AT&amp;T TR1909W</t>
        </is>
      </c>
      <c r="R8465" t="n">
        <v>302.376</v>
      </c>
      <c r="S8465" t="n">
        <v>3</v>
      </c>
      <c r="T8465" t="n">
        <v>0.2</v>
      </c>
      <c r="U8465" t="n">
        <v>22.6782</v>
      </c>
      <c r="V8465">
        <f>IF(OR(C8465 = "", D8465 = ""), "", DATEDIF(C8465, D8465, "D"))</f>
        <v/>
      </c>
    </row>
    <row r="8466">
      <c r="A8466" t="inlineStr">
        <is>
          <t>0          1
1          2
2          3
3          4
4          5
        ... 
9989    9990
9990    9991
9991    9992
9992    9993
9993    9994
Name: Row ID, Length: 9994, dtype: int64</t>
        </is>
      </c>
      <c r="B8466" t="inlineStr">
        <is>
          <t>CA-2015-144043</t>
        </is>
      </c>
      <c r="C8466" s="3" t="n">
        <v>42282</v>
      </c>
      <c r="E8466" t="inlineStr">
        <is>
          <t>Standard Class</t>
        </is>
      </c>
      <c r="F8466" t="inlineStr">
        <is>
          <t>AB-10165</t>
        </is>
      </c>
      <c r="G8466" t="inlineStr">
        <is>
          <t>Alan Barnes</t>
        </is>
      </c>
      <c r="H8466" t="inlineStr">
        <is>
          <t>Consumer</t>
        </is>
      </c>
      <c r="I8466" t="inlineStr">
        <is>
          <t>United States</t>
        </is>
      </c>
      <c r="J8466" t="inlineStr">
        <is>
          <t>Louisville</t>
        </is>
      </c>
      <c r="K8466" t="inlineStr">
        <is>
          <t>Colorado</t>
        </is>
      </c>
      <c r="L8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6" t="inlineStr">
        <is>
          <t>West</t>
        </is>
      </c>
      <c r="N8466" t="inlineStr">
        <is>
          <t>TEC-AC-10002718</t>
        </is>
      </c>
      <c r="O8466" t="inlineStr">
        <is>
          <t>Technology</t>
        </is>
      </c>
      <c r="P8466" t="inlineStr">
        <is>
          <t>Accessories</t>
        </is>
      </c>
      <c r="Q8466" t="inlineStr">
        <is>
          <t>Belkin Standard 104 key USB Keyboard</t>
        </is>
      </c>
      <c r="R8466" t="n">
        <v>46.688</v>
      </c>
      <c r="S8466" t="n">
        <v>4</v>
      </c>
      <c r="T8466" t="n">
        <v>0.2</v>
      </c>
      <c r="U8466" t="n">
        <v>-2.918</v>
      </c>
      <c r="V8466">
        <f>IF(OR(C8466 = "", D8466 = ""), "", DATEDIF(C8466, D8466, "D"))</f>
        <v/>
      </c>
    </row>
    <row r="8467">
      <c r="A8467" t="inlineStr">
        <is>
          <t>0          1
1          2
2          3
3          4
4          5
        ... 
9989    9990
9990    9991
9991    9992
9992    9993
9993    9994
Name: Row ID, Length: 9994, dtype: int64</t>
        </is>
      </c>
      <c r="B8467" t="inlineStr">
        <is>
          <t>CA-2015-116512</t>
        </is>
      </c>
      <c r="C8467" s="3" t="n">
        <v>42251</v>
      </c>
      <c r="E8467" t="inlineStr">
        <is>
          <t>Standard Class</t>
        </is>
      </c>
      <c r="F8467" t="inlineStr">
        <is>
          <t>MC-18100</t>
        </is>
      </c>
      <c r="G8467" t="inlineStr">
        <is>
          <t>Mick Crebagga</t>
        </is>
      </c>
      <c r="H8467" t="inlineStr">
        <is>
          <t>Consumer</t>
        </is>
      </c>
      <c r="I8467" t="inlineStr">
        <is>
          <t>United States</t>
        </is>
      </c>
      <c r="J8467" t="inlineStr">
        <is>
          <t>New York City</t>
        </is>
      </c>
      <c r="K8467" t="inlineStr">
        <is>
          <t>New York</t>
        </is>
      </c>
      <c r="L8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7" t="inlineStr">
        <is>
          <t>East</t>
        </is>
      </c>
      <c r="N8467" t="inlineStr">
        <is>
          <t>OFF-ST-10001505</t>
        </is>
      </c>
      <c r="O8467" t="inlineStr">
        <is>
          <t>Office Supplies</t>
        </is>
      </c>
      <c r="P8467" t="inlineStr">
        <is>
          <t>Storage</t>
        </is>
      </c>
      <c r="Q8467" t="inlineStr">
        <is>
          <t>Perma STOR-ALL Hanging File Box, 13 1/8"W x 12 1/4"D x 10 1/2"H</t>
        </is>
      </c>
      <c r="R8467" t="n">
        <v>17.94</v>
      </c>
      <c r="S8467" t="n">
        <v>3</v>
      </c>
      <c r="T8467" t="n">
        <v>0</v>
      </c>
      <c r="U8467" t="n">
        <v>3.0498</v>
      </c>
      <c r="V8467">
        <f>IF(OR(C8467 = "", D8467 = ""), "", DATEDIF(C8467, D8467, "D"))</f>
        <v/>
      </c>
    </row>
    <row r="8468">
      <c r="A8468" t="inlineStr">
        <is>
          <t>0          1
1          2
2          3
3          4
4          5
        ... 
9989    9990
9990    9991
9991    9992
9992    9993
9993    9994
Name: Row ID, Length: 9994, dtype: int64</t>
        </is>
      </c>
      <c r="B8468" t="inlineStr">
        <is>
          <t>CA-2015-101000</t>
        </is>
      </c>
      <c r="C8468" s="3" t="n">
        <v>42251</v>
      </c>
      <c r="E8468" t="inlineStr">
        <is>
          <t>Standard Class</t>
        </is>
      </c>
      <c r="F8468" t="inlineStr">
        <is>
          <t>IG-15085</t>
        </is>
      </c>
      <c r="G8468" t="inlineStr">
        <is>
          <t>Ivan Gibson</t>
        </is>
      </c>
      <c r="H8468" t="inlineStr">
        <is>
          <t>Consumer</t>
        </is>
      </c>
      <c r="I8468" t="inlineStr">
        <is>
          <t>United States</t>
        </is>
      </c>
      <c r="J8468" t="inlineStr">
        <is>
          <t>Norwich</t>
        </is>
      </c>
      <c r="K8468" t="inlineStr">
        <is>
          <t>Connecticut</t>
        </is>
      </c>
      <c r="L8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8" t="inlineStr">
        <is>
          <t>East</t>
        </is>
      </c>
      <c r="N8468" t="inlineStr">
        <is>
          <t>OFF-AP-10000179</t>
        </is>
      </c>
      <c r="O8468" t="inlineStr">
        <is>
          <t>Office Supplies</t>
        </is>
      </c>
      <c r="P8468" t="inlineStr">
        <is>
          <t>Appliances</t>
        </is>
      </c>
      <c r="Q8468" t="inlineStr">
        <is>
          <t>Honeywell Enviracaire Portable HEPA Air Cleaner for up to 10 x 16 Room</t>
        </is>
      </c>
      <c r="R8468" t="n">
        <v>370.14</v>
      </c>
      <c r="S8468" t="n">
        <v>3</v>
      </c>
      <c r="T8468" t="n">
        <v>0</v>
      </c>
      <c r="U8468" t="n">
        <v>144.3546</v>
      </c>
      <c r="V8468">
        <f>IF(OR(C8468 = "", D8468 = ""), "", DATEDIF(C8468, D8468, "D"))</f>
        <v/>
      </c>
    </row>
    <row r="8469">
      <c r="A8469" t="inlineStr">
        <is>
          <t>0          1
1          2
2          3
3          4
4          5
        ... 
9989    9990
9990    9991
9991    9992
9992    9993
9993    9994
Name: Row ID, Length: 9994, dtype: int64</t>
        </is>
      </c>
      <c r="B8469" t="inlineStr">
        <is>
          <t>CA-2016-168557</t>
        </is>
      </c>
      <c r="E8469" t="inlineStr">
        <is>
          <t>Standard Class</t>
        </is>
      </c>
      <c r="F8469" t="inlineStr">
        <is>
          <t>FH-14275</t>
        </is>
      </c>
      <c r="G8469" t="inlineStr">
        <is>
          <t>Frank Hawley</t>
        </is>
      </c>
      <c r="H8469" t="inlineStr">
        <is>
          <t>Corporate</t>
        </is>
      </c>
      <c r="I8469" t="inlineStr">
        <is>
          <t>United States</t>
        </is>
      </c>
      <c r="J8469" t="inlineStr">
        <is>
          <t>San Francisco</t>
        </is>
      </c>
      <c r="K8469" t="inlineStr">
        <is>
          <t>California</t>
        </is>
      </c>
      <c r="L8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69" t="inlineStr">
        <is>
          <t>West</t>
        </is>
      </c>
      <c r="N8469" t="inlineStr">
        <is>
          <t>OFF-BI-10002309</t>
        </is>
      </c>
      <c r="O8469" t="inlineStr">
        <is>
          <t>Office Supplies</t>
        </is>
      </c>
      <c r="P8469" t="inlineStr">
        <is>
          <t>Binders</t>
        </is>
      </c>
      <c r="Q8469" t="inlineStr">
        <is>
          <t>Avery Heavy-Duty EZD  Binder With Locking Rings</t>
        </is>
      </c>
      <c r="R8469" t="n">
        <v>8.928000000000001</v>
      </c>
      <c r="S8469" t="n">
        <v>2</v>
      </c>
      <c r="T8469" t="n">
        <v>0.2</v>
      </c>
      <c r="U8469" t="n">
        <v>3.1248</v>
      </c>
      <c r="V8469">
        <f>IF(OR(C8469 = "", D8469 = ""), "", DATEDIF(C8469, D8469, "D"))</f>
        <v/>
      </c>
    </row>
    <row r="8470">
      <c r="A8470" t="inlineStr">
        <is>
          <t>0          1
1          2
2          3
3          4
4          5
        ... 
9989    9990
9990    9991
9991    9992
9992    9993
9993    9994
Name: Row ID, Length: 9994, dtype: int64</t>
        </is>
      </c>
      <c r="B8470" t="inlineStr">
        <is>
          <t>US-2016-164196</t>
        </is>
      </c>
      <c r="C8470" s="3" t="n">
        <v>42685</v>
      </c>
      <c r="E8470" t="inlineStr">
        <is>
          <t>Standard Class</t>
        </is>
      </c>
      <c r="F8470" t="inlineStr">
        <is>
          <t>AS-10285</t>
        </is>
      </c>
      <c r="G8470" t="inlineStr">
        <is>
          <t>Alejandro Savely</t>
        </is>
      </c>
      <c r="H8470" t="inlineStr">
        <is>
          <t>Corporate</t>
        </is>
      </c>
      <c r="I8470" t="inlineStr">
        <is>
          <t>United States</t>
        </is>
      </c>
      <c r="J8470" t="inlineStr">
        <is>
          <t>Noblesville</t>
        </is>
      </c>
      <c r="K8470" t="inlineStr">
        <is>
          <t>Indiana</t>
        </is>
      </c>
      <c r="L8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0" t="inlineStr">
        <is>
          <t>Central</t>
        </is>
      </c>
      <c r="N8470" t="inlineStr">
        <is>
          <t>FUR-TA-10001950</t>
        </is>
      </c>
      <c r="O8470" t="inlineStr">
        <is>
          <t>Furniture</t>
        </is>
      </c>
      <c r="P8470" t="inlineStr">
        <is>
          <t>Tables</t>
        </is>
      </c>
      <c r="Q8470" t="inlineStr">
        <is>
          <t>Balt Solid Wood Round Tables</t>
        </is>
      </c>
      <c r="R8470" t="n">
        <v>2678.94</v>
      </c>
      <c r="S8470" t="n">
        <v>6</v>
      </c>
      <c r="T8470" t="n">
        <v>0</v>
      </c>
      <c r="U8470" t="n">
        <v>241.1046</v>
      </c>
      <c r="V8470">
        <f>IF(OR(C8470 = "", D8470 = ""), "", DATEDIF(C8470, D8470, "D"))</f>
        <v/>
      </c>
    </row>
    <row r="8471">
      <c r="A8471" t="inlineStr">
        <is>
          <t>0          1
1          2
2          3
3          4
4          5
        ... 
9989    9990
9990    9991
9991    9992
9992    9993
9993    9994
Name: Row ID, Length: 9994, dtype: int64</t>
        </is>
      </c>
      <c r="B8471" t="inlineStr">
        <is>
          <t>US-2017-132031</t>
        </is>
      </c>
      <c r="E8471" t="inlineStr">
        <is>
          <t>Standard Class</t>
        </is>
      </c>
      <c r="F8471" t="inlineStr">
        <is>
          <t>PN-18775</t>
        </is>
      </c>
      <c r="G8471" t="inlineStr">
        <is>
          <t>Parhena Norris</t>
        </is>
      </c>
      <c r="H8471" t="inlineStr">
        <is>
          <t>Home Office</t>
        </is>
      </c>
      <c r="I8471" t="inlineStr">
        <is>
          <t>United States</t>
        </is>
      </c>
      <c r="J8471" t="inlineStr">
        <is>
          <t>Clarksville</t>
        </is>
      </c>
      <c r="K8471" t="inlineStr">
        <is>
          <t>Tennessee</t>
        </is>
      </c>
      <c r="L8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1" t="inlineStr">
        <is>
          <t>South</t>
        </is>
      </c>
      <c r="N8471" t="inlineStr">
        <is>
          <t>FUR-BO-10001972</t>
        </is>
      </c>
      <c r="O8471" t="inlineStr">
        <is>
          <t>Furniture</t>
        </is>
      </c>
      <c r="P8471" t="inlineStr">
        <is>
          <t>Bookcases</t>
        </is>
      </c>
      <c r="Q8471" t="inlineStr">
        <is>
          <t>O'Sullivan 4-Shelf Bookcase in Odessa Pine</t>
        </is>
      </c>
      <c r="R8471" t="n">
        <v>387.136</v>
      </c>
      <c r="S8471" t="n">
        <v>4</v>
      </c>
      <c r="T8471" t="n">
        <v>0.2</v>
      </c>
      <c r="U8471" t="n">
        <v>-14.5176</v>
      </c>
      <c r="V8471">
        <f>IF(OR(C8471 = "", D8471 = ""), "", DATEDIF(C8471, D8471, "D"))</f>
        <v/>
      </c>
    </row>
    <row r="8472">
      <c r="A8472" t="inlineStr">
        <is>
          <t>0          1
1          2
2          3
3          4
4          5
        ... 
9989    9990
9990    9991
9991    9992
9992    9993
9993    9994
Name: Row ID, Length: 9994, dtype: int64</t>
        </is>
      </c>
      <c r="B8472" t="inlineStr">
        <is>
          <t>US-2017-132031</t>
        </is>
      </c>
      <c r="E8472" t="inlineStr">
        <is>
          <t>Standard Class</t>
        </is>
      </c>
      <c r="F8472" t="inlineStr">
        <is>
          <t>PN-18775</t>
        </is>
      </c>
      <c r="G8472" t="inlineStr">
        <is>
          <t>Parhena Norris</t>
        </is>
      </c>
      <c r="H8472" t="inlineStr">
        <is>
          <t>Home Office</t>
        </is>
      </c>
      <c r="I8472" t="inlineStr">
        <is>
          <t>United States</t>
        </is>
      </c>
      <c r="J8472" t="inlineStr">
        <is>
          <t>Clarksville</t>
        </is>
      </c>
      <c r="K8472" t="inlineStr">
        <is>
          <t>Tennessee</t>
        </is>
      </c>
      <c r="L8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2" t="inlineStr">
        <is>
          <t>South</t>
        </is>
      </c>
      <c r="N8472" t="inlineStr">
        <is>
          <t>TEC-AC-10002473</t>
        </is>
      </c>
      <c r="O8472" t="inlineStr">
        <is>
          <t>Technology</t>
        </is>
      </c>
      <c r="P8472" t="inlineStr">
        <is>
          <t>Accessories</t>
        </is>
      </c>
      <c r="Q8472" t="inlineStr">
        <is>
          <t>Maxell 4.7GB DVD-R</t>
        </is>
      </c>
      <c r="R8472" t="n">
        <v>45.408</v>
      </c>
      <c r="S8472" t="n">
        <v>2</v>
      </c>
      <c r="T8472" t="n">
        <v>0.2</v>
      </c>
      <c r="U8472" t="n">
        <v>11.9196</v>
      </c>
      <c r="V8472">
        <f>IF(OR(C8472 = "", D8472 = ""), "", DATEDIF(C8472, D8472, "D"))</f>
        <v/>
      </c>
    </row>
    <row r="8473">
      <c r="A8473" t="inlineStr">
        <is>
          <t>0          1
1          2
2          3
3          4
4          5
        ... 
9989    9990
9990    9991
9991    9992
9992    9993
9993    9994
Name: Row ID, Length: 9994, dtype: int64</t>
        </is>
      </c>
      <c r="B8473" t="inlineStr">
        <is>
          <t>US-2017-132031</t>
        </is>
      </c>
      <c r="E8473" t="inlineStr">
        <is>
          <t>Standard Class</t>
        </is>
      </c>
      <c r="F8473" t="inlineStr">
        <is>
          <t>PN-18775</t>
        </is>
      </c>
      <c r="G8473" t="inlineStr">
        <is>
          <t>Parhena Norris</t>
        </is>
      </c>
      <c r="H8473" t="inlineStr">
        <is>
          <t>Home Office</t>
        </is>
      </c>
      <c r="I8473" t="inlineStr">
        <is>
          <t>United States</t>
        </is>
      </c>
      <c r="J8473" t="inlineStr">
        <is>
          <t>Clarksville</t>
        </is>
      </c>
      <c r="K8473" t="inlineStr">
        <is>
          <t>Tennessee</t>
        </is>
      </c>
      <c r="L8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3" t="inlineStr">
        <is>
          <t>South</t>
        </is>
      </c>
      <c r="N8473" t="inlineStr">
        <is>
          <t>FUR-FU-10000193</t>
        </is>
      </c>
      <c r="O8473" t="inlineStr">
        <is>
          <t>Furniture</t>
        </is>
      </c>
      <c r="P8473" t="inlineStr">
        <is>
          <t>Furnishings</t>
        </is>
      </c>
      <c r="Q8473" t="inlineStr">
        <is>
          <t>Tenex Chairmats For Use with Hard Floors</t>
        </is>
      </c>
      <c r="R8473" t="n">
        <v>77.952</v>
      </c>
      <c r="S8473" t="n">
        <v>3</v>
      </c>
      <c r="T8473" t="n">
        <v>0.2</v>
      </c>
      <c r="U8473" t="n">
        <v>-11.6928</v>
      </c>
      <c r="V8473">
        <f>IF(OR(C8473 = "", D8473 = ""), "", DATEDIF(C8473, D8473, "D"))</f>
        <v/>
      </c>
    </row>
    <row r="8474">
      <c r="A8474" t="inlineStr">
        <is>
          <t>0          1
1          2
2          3
3          4
4          5
        ... 
9989    9990
9990    9991
9991    9992
9992    9993
9993    9994
Name: Row ID, Length: 9994, dtype: int64</t>
        </is>
      </c>
      <c r="B8474" t="inlineStr">
        <is>
          <t>US-2017-132031</t>
        </is>
      </c>
      <c r="E8474" t="inlineStr">
        <is>
          <t>Standard Class</t>
        </is>
      </c>
      <c r="F8474" t="inlineStr">
        <is>
          <t>PN-18775</t>
        </is>
      </c>
      <c r="G8474" t="inlineStr">
        <is>
          <t>Parhena Norris</t>
        </is>
      </c>
      <c r="H8474" t="inlineStr">
        <is>
          <t>Home Office</t>
        </is>
      </c>
      <c r="I8474" t="inlineStr">
        <is>
          <t>United States</t>
        </is>
      </c>
      <c r="J8474" t="inlineStr">
        <is>
          <t>Clarksville</t>
        </is>
      </c>
      <c r="K8474" t="inlineStr">
        <is>
          <t>Tennessee</t>
        </is>
      </c>
      <c r="L8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4" t="inlineStr">
        <is>
          <t>South</t>
        </is>
      </c>
      <c r="N8474" t="inlineStr">
        <is>
          <t>OFF-LA-10000081</t>
        </is>
      </c>
      <c r="O8474" t="inlineStr">
        <is>
          <t>Office Supplies</t>
        </is>
      </c>
      <c r="P8474" t="inlineStr">
        <is>
          <t>Labels</t>
        </is>
      </c>
      <c r="Q8474" t="inlineStr">
        <is>
          <t>Avery 496</t>
        </is>
      </c>
      <c r="R8474" t="n">
        <v>3</v>
      </c>
      <c r="S8474" t="n">
        <v>1</v>
      </c>
      <c r="T8474" t="n">
        <v>0.2</v>
      </c>
      <c r="U8474" t="n">
        <v>1.05</v>
      </c>
      <c r="V8474">
        <f>IF(OR(C8474 = "", D8474 = ""), "", DATEDIF(C8474, D8474, "D"))</f>
        <v/>
      </c>
    </row>
    <row r="8475">
      <c r="A8475" t="inlineStr">
        <is>
          <t>0          1
1          2
2          3
3          4
4          5
        ... 
9989    9990
9990    9991
9991    9992
9992    9993
9993    9994
Name: Row ID, Length: 9994, dtype: int64</t>
        </is>
      </c>
      <c r="B8475" t="inlineStr">
        <is>
          <t>CA-2015-169733</t>
        </is>
      </c>
      <c r="E8475" t="inlineStr">
        <is>
          <t>Second Class</t>
        </is>
      </c>
      <c r="F8475" t="inlineStr">
        <is>
          <t>GM-14500</t>
        </is>
      </c>
      <c r="G8475" t="inlineStr">
        <is>
          <t>Gene McClure</t>
        </is>
      </c>
      <c r="H8475" t="inlineStr">
        <is>
          <t>Consumer</t>
        </is>
      </c>
      <c r="I8475" t="inlineStr">
        <is>
          <t>United States</t>
        </is>
      </c>
      <c r="J8475" t="inlineStr">
        <is>
          <t>Hollywood</t>
        </is>
      </c>
      <c r="K8475" t="inlineStr">
        <is>
          <t>Florida</t>
        </is>
      </c>
      <c r="L8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5" t="inlineStr">
        <is>
          <t>South</t>
        </is>
      </c>
      <c r="N8475" t="inlineStr">
        <is>
          <t>OFF-ST-10000876</t>
        </is>
      </c>
      <c r="O8475" t="inlineStr">
        <is>
          <t>Office Supplies</t>
        </is>
      </c>
      <c r="P8475" t="inlineStr">
        <is>
          <t>Storage</t>
        </is>
      </c>
      <c r="Q8475" t="inlineStr">
        <is>
          <t>Eldon Simplefile Box Office</t>
        </is>
      </c>
      <c r="R8475" t="n">
        <v>9.952</v>
      </c>
      <c r="S8475" t="n">
        <v>1</v>
      </c>
      <c r="T8475" t="n">
        <v>0.2</v>
      </c>
      <c r="U8475" t="n">
        <v>0.9952</v>
      </c>
      <c r="V8475">
        <f>IF(OR(C8475 = "", D8475 = ""), "", DATEDIF(C8475, D8475, "D"))</f>
        <v/>
      </c>
    </row>
    <row r="8476">
      <c r="A8476" t="inlineStr">
        <is>
          <t>0          1
1          2
2          3
3          4
4          5
        ... 
9989    9990
9990    9991
9991    9992
9992    9993
9993    9994
Name: Row ID, Length: 9994, dtype: int64</t>
        </is>
      </c>
      <c r="B8476" t="inlineStr">
        <is>
          <t>CA-2017-169404</t>
        </is>
      </c>
      <c r="C8476" s="3" t="n">
        <v>42982</v>
      </c>
      <c r="E8476" t="inlineStr">
        <is>
          <t>Standard Class</t>
        </is>
      </c>
      <c r="F8476" t="inlineStr">
        <is>
          <t>NC-18625</t>
        </is>
      </c>
      <c r="G8476" t="inlineStr">
        <is>
          <t>Noah Childs</t>
        </is>
      </c>
      <c r="H8476" t="inlineStr">
        <is>
          <t>Corporate</t>
        </is>
      </c>
      <c r="I8476" t="inlineStr">
        <is>
          <t>United States</t>
        </is>
      </c>
      <c r="J8476" t="inlineStr">
        <is>
          <t>York</t>
        </is>
      </c>
      <c r="K8476" t="inlineStr">
        <is>
          <t>Pennsylvania</t>
        </is>
      </c>
      <c r="L8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6" t="inlineStr">
        <is>
          <t>East</t>
        </is>
      </c>
      <c r="N8476" t="inlineStr">
        <is>
          <t>OFF-BI-10004492</t>
        </is>
      </c>
      <c r="O8476" t="inlineStr">
        <is>
          <t>Office Supplies</t>
        </is>
      </c>
      <c r="P8476" t="inlineStr">
        <is>
          <t>Binders</t>
        </is>
      </c>
      <c r="Q8476" t="inlineStr">
        <is>
          <t>Tuf-Vin Binders</t>
        </is>
      </c>
      <c r="R8476" t="n">
        <v>37.896</v>
      </c>
      <c r="S8476" t="n">
        <v>4</v>
      </c>
      <c r="T8476" t="n">
        <v>0.7</v>
      </c>
      <c r="U8476" t="n">
        <v>-29.0536</v>
      </c>
      <c r="V8476">
        <f>IF(OR(C8476 = "", D8476 = ""), "", DATEDIF(C8476, D8476, "D"))</f>
        <v/>
      </c>
    </row>
    <row r="8477">
      <c r="A8477" t="inlineStr">
        <is>
          <t>0          1
1          2
2          3
3          4
4          5
        ... 
9989    9990
9990    9991
9991    9992
9992    9993
9993    9994
Name: Row ID, Length: 9994, dtype: int64</t>
        </is>
      </c>
      <c r="B8477" t="inlineStr">
        <is>
          <t>CA-2017-169404</t>
        </is>
      </c>
      <c r="C8477" s="3" t="n">
        <v>42982</v>
      </c>
      <c r="E8477" t="inlineStr">
        <is>
          <t>Standard Class</t>
        </is>
      </c>
      <c r="F8477" t="inlineStr">
        <is>
          <t>NC-18625</t>
        </is>
      </c>
      <c r="G8477" t="inlineStr">
        <is>
          <t>Noah Childs</t>
        </is>
      </c>
      <c r="H8477" t="inlineStr">
        <is>
          <t>Corporate</t>
        </is>
      </c>
      <c r="I8477" t="inlineStr">
        <is>
          <t>United States</t>
        </is>
      </c>
      <c r="J8477" t="inlineStr">
        <is>
          <t>York</t>
        </is>
      </c>
      <c r="K8477" t="inlineStr">
        <is>
          <t>Pennsylvania</t>
        </is>
      </c>
      <c r="L8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7" t="inlineStr">
        <is>
          <t>East</t>
        </is>
      </c>
      <c r="N8477" t="inlineStr">
        <is>
          <t>OFF-PA-10001033</t>
        </is>
      </c>
      <c r="O8477" t="inlineStr">
        <is>
          <t>Office Supplies</t>
        </is>
      </c>
      <c r="P8477" t="inlineStr">
        <is>
          <t>Paper</t>
        </is>
      </c>
      <c r="Q8477" t="inlineStr">
        <is>
          <t>Xerox 1893</t>
        </is>
      </c>
      <c r="R8477" t="n">
        <v>65.584</v>
      </c>
      <c r="S8477" t="n">
        <v>2</v>
      </c>
      <c r="T8477" t="n">
        <v>0.2</v>
      </c>
      <c r="U8477" t="n">
        <v>23.7742</v>
      </c>
      <c r="V8477">
        <f>IF(OR(C8477 = "", D8477 = ""), "", DATEDIF(C8477, D8477, "D"))</f>
        <v/>
      </c>
    </row>
    <row r="8478">
      <c r="A8478" t="inlineStr">
        <is>
          <t>0          1
1          2
2          3
3          4
4          5
        ... 
9989    9990
9990    9991
9991    9992
9992    9993
9993    9994
Name: Row ID, Length: 9994, dtype: int64</t>
        </is>
      </c>
      <c r="B8478" t="inlineStr">
        <is>
          <t>CA-2017-134880</t>
        </is>
      </c>
      <c r="D8478" s="3" t="n">
        <v>42746</v>
      </c>
      <c r="E8478" t="inlineStr">
        <is>
          <t>Standard Class</t>
        </is>
      </c>
      <c r="F8478" t="inlineStr">
        <is>
          <t>TW-21025</t>
        </is>
      </c>
      <c r="G8478" t="inlineStr">
        <is>
          <t>Tamara Willingham</t>
        </is>
      </c>
      <c r="H8478" t="inlineStr">
        <is>
          <t>Home Office</t>
        </is>
      </c>
      <c r="I8478" t="inlineStr">
        <is>
          <t>United States</t>
        </is>
      </c>
      <c r="J8478" t="inlineStr">
        <is>
          <t>Mesa</t>
        </is>
      </c>
      <c r="K8478" t="inlineStr">
        <is>
          <t>Arizona</t>
        </is>
      </c>
      <c r="L8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8" t="inlineStr">
        <is>
          <t>West</t>
        </is>
      </c>
      <c r="N8478" t="inlineStr">
        <is>
          <t>OFF-PA-10004039</t>
        </is>
      </c>
      <c r="O8478" t="inlineStr">
        <is>
          <t>Office Supplies</t>
        </is>
      </c>
      <c r="P8478" t="inlineStr">
        <is>
          <t>Paper</t>
        </is>
      </c>
      <c r="Q8478" t="inlineStr">
        <is>
          <t>Xerox 1882</t>
        </is>
      </c>
      <c r="R8478" t="n">
        <v>44.784</v>
      </c>
      <c r="S8478" t="n">
        <v>1</v>
      </c>
      <c r="T8478" t="n">
        <v>0.2</v>
      </c>
      <c r="U8478" t="n">
        <v>16.2342</v>
      </c>
      <c r="V8478">
        <f>IF(OR(C8478 = "", D8478 = ""), "", DATEDIF(C8478, D8478, "D"))</f>
        <v/>
      </c>
    </row>
    <row r="8479">
      <c r="A8479" t="inlineStr">
        <is>
          <t>0          1
1          2
2          3
3          4
4          5
        ... 
9989    9990
9990    9991
9991    9992
9992    9993
9993    9994
Name: Row ID, Length: 9994, dtype: int64</t>
        </is>
      </c>
      <c r="B8479" t="inlineStr">
        <is>
          <t>CA-2015-145758</t>
        </is>
      </c>
      <c r="E8479" t="inlineStr">
        <is>
          <t>Same Day</t>
        </is>
      </c>
      <c r="F8479" t="inlineStr">
        <is>
          <t>BF-11020</t>
        </is>
      </c>
      <c r="G8479" t="inlineStr">
        <is>
          <t>Barry Französisch</t>
        </is>
      </c>
      <c r="H8479" t="inlineStr">
        <is>
          <t>Corporate</t>
        </is>
      </c>
      <c r="I8479" t="inlineStr">
        <is>
          <t>United States</t>
        </is>
      </c>
      <c r="J8479" t="inlineStr">
        <is>
          <t>New York City</t>
        </is>
      </c>
      <c r="K8479" t="inlineStr">
        <is>
          <t>New York</t>
        </is>
      </c>
      <c r="L8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79" t="inlineStr">
        <is>
          <t>East</t>
        </is>
      </c>
      <c r="N8479" t="inlineStr">
        <is>
          <t>TEC-MA-10004552</t>
        </is>
      </c>
      <c r="O8479" t="inlineStr">
        <is>
          <t>Technology</t>
        </is>
      </c>
      <c r="P8479" t="inlineStr">
        <is>
          <t>Machines</t>
        </is>
      </c>
      <c r="Q8479" t="inlineStr">
        <is>
          <t>Star Micronics TSP100 TSP143LAN Receipt Printer</t>
        </is>
      </c>
      <c r="R8479" t="n">
        <v>1035.8</v>
      </c>
      <c r="S8479" t="n">
        <v>4</v>
      </c>
      <c r="T8479" t="n">
        <v>0</v>
      </c>
      <c r="U8479" t="n">
        <v>269.308</v>
      </c>
      <c r="V8479">
        <f>IF(OR(C8479 = "", D8479 = ""), "", DATEDIF(C8479, D8479, "D"))</f>
        <v/>
      </c>
    </row>
    <row r="8480">
      <c r="A8480" t="inlineStr">
        <is>
          <t>0          1
1          2
2          3
3          4
4          5
        ... 
9989    9990
9990    9991
9991    9992
9992    9993
9993    9994
Name: Row ID, Length: 9994, dtype: int64</t>
        </is>
      </c>
      <c r="B8480" t="inlineStr">
        <is>
          <t>CA-2017-158736</t>
        </is>
      </c>
      <c r="E8480" t="inlineStr">
        <is>
          <t>Standard Class</t>
        </is>
      </c>
      <c r="F8480" t="inlineStr">
        <is>
          <t>TT-21460</t>
        </is>
      </c>
      <c r="G8480" t="inlineStr">
        <is>
          <t>Tonja Turnell</t>
        </is>
      </c>
      <c r="H8480" t="inlineStr">
        <is>
          <t>Home Office</t>
        </is>
      </c>
      <c r="I8480" t="inlineStr">
        <is>
          <t>United States</t>
        </is>
      </c>
      <c r="J8480" t="inlineStr">
        <is>
          <t>San Francisco</t>
        </is>
      </c>
      <c r="K8480" t="inlineStr">
        <is>
          <t>California</t>
        </is>
      </c>
      <c r="L8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0" t="inlineStr">
        <is>
          <t>West</t>
        </is>
      </c>
      <c r="N8480" t="inlineStr">
        <is>
          <t>OFF-AR-10002578</t>
        </is>
      </c>
      <c r="O8480" t="inlineStr">
        <is>
          <t>Office Supplies</t>
        </is>
      </c>
      <c r="P8480" t="inlineStr">
        <is>
          <t>Art</t>
        </is>
      </c>
      <c r="Q8480" t="inlineStr">
        <is>
          <t>Newell 335</t>
        </is>
      </c>
      <c r="R8480" t="n">
        <v>5.76</v>
      </c>
      <c r="S8480" t="n">
        <v>2</v>
      </c>
      <c r="T8480" t="n">
        <v>0</v>
      </c>
      <c r="U8480" t="n">
        <v>1.6704</v>
      </c>
      <c r="V8480">
        <f>IF(OR(C8480 = "", D8480 = ""), "", DATEDIF(C8480, D8480, "D"))</f>
        <v/>
      </c>
    </row>
    <row r="8481">
      <c r="A8481" t="inlineStr">
        <is>
          <t>0          1
1          2
2          3
3          4
4          5
        ... 
9989    9990
9990    9991
9991    9992
9992    9993
9993    9994
Name: Row ID, Length: 9994, dtype: int64</t>
        </is>
      </c>
      <c r="B8481" t="inlineStr">
        <is>
          <t>US-2016-119270</t>
        </is>
      </c>
      <c r="C8481" s="3" t="n">
        <v>42707</v>
      </c>
      <c r="E8481" t="inlineStr">
        <is>
          <t>Standard Class</t>
        </is>
      </c>
      <c r="F8481" t="inlineStr">
        <is>
          <t>SW-20245</t>
        </is>
      </c>
      <c r="G8481" t="inlineStr">
        <is>
          <t>Scot Wooten</t>
        </is>
      </c>
      <c r="H8481" t="inlineStr">
        <is>
          <t>Consumer</t>
        </is>
      </c>
      <c r="I8481" t="inlineStr">
        <is>
          <t>United States</t>
        </is>
      </c>
      <c r="J8481" t="inlineStr">
        <is>
          <t>Los Angeles</t>
        </is>
      </c>
      <c r="K8481" t="inlineStr">
        <is>
          <t>California</t>
        </is>
      </c>
      <c r="L8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1" t="inlineStr">
        <is>
          <t>West</t>
        </is>
      </c>
      <c r="N8481" t="inlineStr">
        <is>
          <t>OFF-PA-10004022</t>
        </is>
      </c>
      <c r="O8481" t="inlineStr">
        <is>
          <t>Office Supplies</t>
        </is>
      </c>
      <c r="P8481" t="inlineStr">
        <is>
          <t>Paper</t>
        </is>
      </c>
      <c r="Q8481" t="inlineStr">
        <is>
          <t>Hammermill Color Copier Paper (28Lb. and 96 Bright)</t>
        </is>
      </c>
      <c r="R8481" t="n">
        <v>19.98</v>
      </c>
      <c r="S8481" t="n">
        <v>2</v>
      </c>
      <c r="T8481" t="n">
        <v>0</v>
      </c>
      <c r="U8481" t="n">
        <v>8.991</v>
      </c>
      <c r="V8481">
        <f>IF(OR(C8481 = "", D8481 = ""), "", DATEDIF(C8481, D8481, "D"))</f>
        <v/>
      </c>
    </row>
    <row r="8482">
      <c r="A8482" t="inlineStr">
        <is>
          <t>0          1
1          2
2          3
3          4
4          5
        ... 
9989    9990
9990    9991
9991    9992
9992    9993
9993    9994
Name: Row ID, Length: 9994, dtype: int64</t>
        </is>
      </c>
      <c r="B8482" t="inlineStr">
        <is>
          <t>CA-2014-109890</t>
        </is>
      </c>
      <c r="E8482" t="inlineStr">
        <is>
          <t>Standard Class</t>
        </is>
      </c>
      <c r="F8482" t="inlineStr">
        <is>
          <t>PG-18820</t>
        </is>
      </c>
      <c r="G8482" t="inlineStr">
        <is>
          <t>Patrick Gardner</t>
        </is>
      </c>
      <c r="H8482" t="inlineStr">
        <is>
          <t>Consumer</t>
        </is>
      </c>
      <c r="I8482" t="inlineStr">
        <is>
          <t>United States</t>
        </is>
      </c>
      <c r="J8482" t="inlineStr">
        <is>
          <t>Omaha</t>
        </is>
      </c>
      <c r="K8482" t="inlineStr">
        <is>
          <t>Nebraska</t>
        </is>
      </c>
      <c r="L8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2" t="inlineStr">
        <is>
          <t>Central</t>
        </is>
      </c>
      <c r="N8482" t="inlineStr">
        <is>
          <t>TEC-PH-10004100</t>
        </is>
      </c>
      <c r="O8482" t="inlineStr">
        <is>
          <t>Technology</t>
        </is>
      </c>
      <c r="P8482" t="inlineStr">
        <is>
          <t>Phones</t>
        </is>
      </c>
      <c r="Q8482" t="inlineStr">
        <is>
          <t>Griffin GC17055 Auxiliary Audio Cable</t>
        </is>
      </c>
      <c r="R8482" t="n">
        <v>35.98</v>
      </c>
      <c r="S8482" t="n">
        <v>2</v>
      </c>
      <c r="T8482" t="n">
        <v>0</v>
      </c>
      <c r="U8482" t="n">
        <v>10.0744</v>
      </c>
      <c r="V8482">
        <f>IF(OR(C8482 = "", D8482 = ""), "", DATEDIF(C8482, D8482, "D"))</f>
        <v/>
      </c>
    </row>
    <row r="8483">
      <c r="A8483" t="inlineStr">
        <is>
          <t>0          1
1          2
2          3
3          4
4          5
        ... 
9989    9990
9990    9991
9991    9992
9992    9993
9993    9994
Name: Row ID, Length: 9994, dtype: int64</t>
        </is>
      </c>
      <c r="B8483" t="inlineStr">
        <is>
          <t>CA-2016-138583</t>
        </is>
      </c>
      <c r="E8483" t="inlineStr">
        <is>
          <t>Standard Class</t>
        </is>
      </c>
      <c r="F8483" t="inlineStr">
        <is>
          <t>DP-13390</t>
        </is>
      </c>
      <c r="G8483" t="inlineStr">
        <is>
          <t>Dennis Pardue</t>
        </is>
      </c>
      <c r="H8483" t="inlineStr">
        <is>
          <t>Home Office</t>
        </is>
      </c>
      <c r="I8483" t="inlineStr">
        <is>
          <t>United States</t>
        </is>
      </c>
      <c r="J8483" t="inlineStr">
        <is>
          <t>Philadelphia</t>
        </is>
      </c>
      <c r="K8483" t="inlineStr">
        <is>
          <t>Pennsylvania</t>
        </is>
      </c>
      <c r="L8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3" t="inlineStr">
        <is>
          <t>East</t>
        </is>
      </c>
      <c r="N8483" t="inlineStr">
        <is>
          <t>OFF-AR-10001860</t>
        </is>
      </c>
      <c r="O8483" t="inlineStr">
        <is>
          <t>Office Supplies</t>
        </is>
      </c>
      <c r="P8483" t="inlineStr">
        <is>
          <t>Art</t>
        </is>
      </c>
      <c r="Q8483" t="inlineStr">
        <is>
          <t>BIC Liqua Brite Liner</t>
        </is>
      </c>
      <c r="R8483" t="n">
        <v>16.656</v>
      </c>
      <c r="S8483" t="n">
        <v>3</v>
      </c>
      <c r="T8483" t="n">
        <v>0.2</v>
      </c>
      <c r="U8483" t="n">
        <v>3.3312</v>
      </c>
      <c r="V8483">
        <f>IF(OR(C8483 = "", D8483 = ""), "", DATEDIF(C8483, D8483, "D"))</f>
        <v/>
      </c>
    </row>
    <row r="8484">
      <c r="A8484" t="inlineStr">
        <is>
          <t>0          1
1          2
2          3
3          4
4          5
        ... 
9989    9990
9990    9991
9991    9992
9992    9993
9993    9994
Name: Row ID, Length: 9994, dtype: int64</t>
        </is>
      </c>
      <c r="B8484" t="inlineStr">
        <is>
          <t>US-2017-118535</t>
        </is>
      </c>
      <c r="C8484" s="3" t="n">
        <v>43041</v>
      </c>
      <c r="E8484" t="inlineStr">
        <is>
          <t>Standard Class</t>
        </is>
      </c>
      <c r="F8484" t="inlineStr">
        <is>
          <t>DJ-13510</t>
        </is>
      </c>
      <c r="G8484" t="inlineStr">
        <is>
          <t>Don Jones</t>
        </is>
      </c>
      <c r="H8484" t="inlineStr">
        <is>
          <t>Corporate</t>
        </is>
      </c>
      <c r="I8484" t="inlineStr">
        <is>
          <t>United States</t>
        </is>
      </c>
      <c r="J8484" t="inlineStr">
        <is>
          <t>New York City</t>
        </is>
      </c>
      <c r="K8484" t="inlineStr">
        <is>
          <t>New York</t>
        </is>
      </c>
      <c r="L8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4" t="inlineStr">
        <is>
          <t>East</t>
        </is>
      </c>
      <c r="N8484" t="inlineStr">
        <is>
          <t>OFF-LA-10001297</t>
        </is>
      </c>
      <c r="O8484" t="inlineStr">
        <is>
          <t>Office Supplies</t>
        </is>
      </c>
      <c r="P8484" t="inlineStr">
        <is>
          <t>Labels</t>
        </is>
      </c>
      <c r="Q8484" t="inlineStr">
        <is>
          <t>Avery 473</t>
        </is>
      </c>
      <c r="R8484" t="n">
        <v>20.7</v>
      </c>
      <c r="S8484" t="n">
        <v>2</v>
      </c>
      <c r="T8484" t="n">
        <v>0</v>
      </c>
      <c r="U8484" t="n">
        <v>9.936</v>
      </c>
      <c r="V8484">
        <f>IF(OR(C8484 = "", D8484 = ""), "", DATEDIF(C8484, D8484, "D"))</f>
        <v/>
      </c>
    </row>
    <row r="8485">
      <c r="A8485" t="inlineStr">
        <is>
          <t>0          1
1          2
2          3
3          4
4          5
        ... 
9989    9990
9990    9991
9991    9992
9992    9993
9993    9994
Name: Row ID, Length: 9994, dtype: int64</t>
        </is>
      </c>
      <c r="B8485" t="inlineStr">
        <is>
          <t>CA-2016-126284</t>
        </is>
      </c>
      <c r="E8485" t="inlineStr">
        <is>
          <t>Standard Class</t>
        </is>
      </c>
      <c r="F8485" t="inlineStr">
        <is>
          <t>EN-13780</t>
        </is>
      </c>
      <c r="G8485" t="inlineStr">
        <is>
          <t>Edward Nazzal</t>
        </is>
      </c>
      <c r="H8485" t="inlineStr">
        <is>
          <t>Consumer</t>
        </is>
      </c>
      <c r="I8485" t="inlineStr">
        <is>
          <t>United States</t>
        </is>
      </c>
      <c r="J8485" t="inlineStr">
        <is>
          <t>Grand Rapids</t>
        </is>
      </c>
      <c r="K8485" t="inlineStr">
        <is>
          <t>Michigan</t>
        </is>
      </c>
      <c r="L8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5" t="inlineStr">
        <is>
          <t>Central</t>
        </is>
      </c>
      <c r="N8485" t="inlineStr">
        <is>
          <t>OFF-BI-10004828</t>
        </is>
      </c>
      <c r="O8485" t="inlineStr">
        <is>
          <t>Office Supplies</t>
        </is>
      </c>
      <c r="P8485" t="inlineStr">
        <is>
          <t>Binders</t>
        </is>
      </c>
      <c r="Q8485" t="inlineStr">
        <is>
          <t>GBC Poly Designer Binding Covers</t>
        </is>
      </c>
      <c r="R8485" t="n">
        <v>83.7</v>
      </c>
      <c r="S8485" t="n">
        <v>5</v>
      </c>
      <c r="T8485" t="n">
        <v>0</v>
      </c>
      <c r="U8485" t="n">
        <v>41.013</v>
      </c>
      <c r="V8485">
        <f>IF(OR(C8485 = "", D8485 = ""), "", DATEDIF(C8485, D8485, "D"))</f>
        <v/>
      </c>
    </row>
    <row r="8486">
      <c r="A8486" t="inlineStr">
        <is>
          <t>0          1
1          2
2          3
3          4
4          5
        ... 
9989    9990
9990    9991
9991    9992
9992    9993
9993    9994
Name: Row ID, Length: 9994, dtype: int64</t>
        </is>
      </c>
      <c r="B8486" t="inlineStr">
        <is>
          <t>CA-2017-142391</t>
        </is>
      </c>
      <c r="E8486" t="inlineStr">
        <is>
          <t>Same Day</t>
        </is>
      </c>
      <c r="F8486" t="inlineStr">
        <is>
          <t>PB-19150</t>
        </is>
      </c>
      <c r="G8486" t="inlineStr">
        <is>
          <t>Philip Brown</t>
        </is>
      </c>
      <c r="H8486" t="inlineStr">
        <is>
          <t>Consumer</t>
        </is>
      </c>
      <c r="I8486" t="inlineStr">
        <is>
          <t>United States</t>
        </is>
      </c>
      <c r="J8486" t="inlineStr">
        <is>
          <t>Seattle</t>
        </is>
      </c>
      <c r="K8486" t="inlineStr">
        <is>
          <t>Washington</t>
        </is>
      </c>
      <c r="L8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6" t="inlineStr">
        <is>
          <t>West</t>
        </is>
      </c>
      <c r="N8486" t="inlineStr">
        <is>
          <t>FUR-FU-10002759</t>
        </is>
      </c>
      <c r="O8486" t="inlineStr">
        <is>
          <t>Furniture</t>
        </is>
      </c>
      <c r="P8486" t="inlineStr">
        <is>
          <t>Furnishings</t>
        </is>
      </c>
      <c r="Q8486" t="inlineStr">
        <is>
          <t>12-1/2 Diameter Round Wall Clock</t>
        </is>
      </c>
      <c r="R8486" t="n">
        <v>199.8</v>
      </c>
      <c r="S8486" t="n">
        <v>10</v>
      </c>
      <c r="T8486" t="n">
        <v>0</v>
      </c>
      <c r="U8486" t="n">
        <v>71.928</v>
      </c>
      <c r="V8486">
        <f>IF(OR(C8486 = "", D8486 = ""), "", DATEDIF(C8486, D8486, "D"))</f>
        <v/>
      </c>
    </row>
    <row r="8487">
      <c r="A8487" t="inlineStr">
        <is>
          <t>0          1
1          2
2          3
3          4
4          5
        ... 
9989    9990
9990    9991
9991    9992
9992    9993
9993    9994
Name: Row ID, Length: 9994, dtype: int64</t>
        </is>
      </c>
      <c r="B8487" t="inlineStr">
        <is>
          <t>CA-2017-124716</t>
        </is>
      </c>
      <c r="E8487" t="inlineStr">
        <is>
          <t>Standard Class</t>
        </is>
      </c>
      <c r="F8487" t="inlineStr">
        <is>
          <t>BD-11560</t>
        </is>
      </c>
      <c r="G8487" t="inlineStr">
        <is>
          <t>Brendan Dodson</t>
        </is>
      </c>
      <c r="H8487" t="inlineStr">
        <is>
          <t>Home Office</t>
        </is>
      </c>
      <c r="I8487" t="inlineStr">
        <is>
          <t>United States</t>
        </is>
      </c>
      <c r="J8487" t="inlineStr">
        <is>
          <t>Fresno</t>
        </is>
      </c>
      <c r="K8487" t="inlineStr">
        <is>
          <t>California</t>
        </is>
      </c>
      <c r="L8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7" t="inlineStr">
        <is>
          <t>West</t>
        </is>
      </c>
      <c r="N8487" t="inlineStr">
        <is>
          <t>OFF-PA-10000740</t>
        </is>
      </c>
      <c r="O8487" t="inlineStr">
        <is>
          <t>Office Supplies</t>
        </is>
      </c>
      <c r="P8487" t="inlineStr">
        <is>
          <t>Paper</t>
        </is>
      </c>
      <c r="Q8487" t="inlineStr">
        <is>
          <t>Xerox 1982</t>
        </is>
      </c>
      <c r="R8487" t="n">
        <v>45.68</v>
      </c>
      <c r="S8487" t="n">
        <v>2</v>
      </c>
      <c r="T8487" t="n">
        <v>0</v>
      </c>
      <c r="U8487" t="n">
        <v>21.0128</v>
      </c>
      <c r="V8487">
        <f>IF(OR(C8487 = "", D8487 = ""), "", DATEDIF(C8487, D8487, "D"))</f>
        <v/>
      </c>
    </row>
    <row r="8488">
      <c r="A8488" t="inlineStr">
        <is>
          <t>0          1
1          2
2          3
3          4
4          5
        ... 
9989    9990
9990    9991
9991    9992
9992    9993
9993    9994
Name: Row ID, Length: 9994, dtype: int64</t>
        </is>
      </c>
      <c r="B8488" t="inlineStr">
        <is>
          <t>CA-2017-124716</t>
        </is>
      </c>
      <c r="E8488" t="inlineStr">
        <is>
          <t>Standard Class</t>
        </is>
      </c>
      <c r="F8488" t="inlineStr">
        <is>
          <t>BD-11560</t>
        </is>
      </c>
      <c r="G8488" t="inlineStr">
        <is>
          <t>Brendan Dodson</t>
        </is>
      </c>
      <c r="H8488" t="inlineStr">
        <is>
          <t>Home Office</t>
        </is>
      </c>
      <c r="I8488" t="inlineStr">
        <is>
          <t>United States</t>
        </is>
      </c>
      <c r="J8488" t="inlineStr">
        <is>
          <t>Fresno</t>
        </is>
      </c>
      <c r="K8488" t="inlineStr">
        <is>
          <t>California</t>
        </is>
      </c>
      <c r="L8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8" t="inlineStr">
        <is>
          <t>West</t>
        </is>
      </c>
      <c r="N8488" t="inlineStr">
        <is>
          <t>OFF-PA-10001144</t>
        </is>
      </c>
      <c r="O8488" t="inlineStr">
        <is>
          <t>Office Supplies</t>
        </is>
      </c>
      <c r="P8488" t="inlineStr">
        <is>
          <t>Paper</t>
        </is>
      </c>
      <c r="Q8488" t="inlineStr">
        <is>
          <t>Xerox 1913</t>
        </is>
      </c>
      <c r="R8488" t="n">
        <v>110.96</v>
      </c>
      <c r="S8488" t="n">
        <v>2</v>
      </c>
      <c r="T8488" t="n">
        <v>0</v>
      </c>
      <c r="U8488" t="n">
        <v>53.2608</v>
      </c>
      <c r="V8488">
        <f>IF(OR(C8488 = "", D8488 = ""), "", DATEDIF(C8488, D8488, "D"))</f>
        <v/>
      </c>
    </row>
    <row r="8489">
      <c r="A8489" t="inlineStr">
        <is>
          <t>0          1
1          2
2          3
3          4
4          5
        ... 
9989    9990
9990    9991
9991    9992
9992    9993
9993    9994
Name: Row ID, Length: 9994, dtype: int64</t>
        </is>
      </c>
      <c r="B8489" t="inlineStr">
        <is>
          <t>CA-2017-124716</t>
        </is>
      </c>
      <c r="E8489" t="inlineStr">
        <is>
          <t>Standard Class</t>
        </is>
      </c>
      <c r="F8489" t="inlineStr">
        <is>
          <t>BD-11560</t>
        </is>
      </c>
      <c r="G8489" t="inlineStr">
        <is>
          <t>Brendan Dodson</t>
        </is>
      </c>
      <c r="H8489" t="inlineStr">
        <is>
          <t>Home Office</t>
        </is>
      </c>
      <c r="I8489" t="inlineStr">
        <is>
          <t>United States</t>
        </is>
      </c>
      <c r="J8489" t="inlineStr">
        <is>
          <t>Fresno</t>
        </is>
      </c>
      <c r="K8489" t="inlineStr">
        <is>
          <t>California</t>
        </is>
      </c>
      <c r="L8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89" t="inlineStr">
        <is>
          <t>West</t>
        </is>
      </c>
      <c r="N8489" t="inlineStr">
        <is>
          <t>OFF-PA-10000859</t>
        </is>
      </c>
      <c r="O8489" t="inlineStr">
        <is>
          <t>Office Supplies</t>
        </is>
      </c>
      <c r="P8489" t="inlineStr">
        <is>
          <t>Paper</t>
        </is>
      </c>
      <c r="Q8489" t="inlineStr">
        <is>
          <t>Unpadded Memo Slips</t>
        </is>
      </c>
      <c r="R8489" t="n">
        <v>11.94</v>
      </c>
      <c r="S8489" t="n">
        <v>3</v>
      </c>
      <c r="T8489" t="n">
        <v>0</v>
      </c>
      <c r="U8489" t="n">
        <v>5.97</v>
      </c>
      <c r="V8489">
        <f>IF(OR(C8489 = "", D8489 = ""), "", DATEDIF(C8489, D8489, "D"))</f>
        <v/>
      </c>
    </row>
    <row r="8490">
      <c r="A8490" t="inlineStr">
        <is>
          <t>0          1
1          2
2          3
3          4
4          5
        ... 
9989    9990
9990    9991
9991    9992
9992    9993
9993    9994
Name: Row ID, Length: 9994, dtype: int64</t>
        </is>
      </c>
      <c r="B8490" t="inlineStr">
        <is>
          <t>CA-2016-158841</t>
        </is>
      </c>
      <c r="C8490" s="3" t="n">
        <v>42402</v>
      </c>
      <c r="D8490" s="3" t="n">
        <v>42462</v>
      </c>
      <c r="E8490" t="inlineStr">
        <is>
          <t>Second Class</t>
        </is>
      </c>
      <c r="F8490" t="inlineStr">
        <is>
          <t>SE-20110</t>
        </is>
      </c>
      <c r="G8490" t="inlineStr">
        <is>
          <t>Sanjit Engle</t>
        </is>
      </c>
      <c r="H8490" t="inlineStr">
        <is>
          <t>Consumer</t>
        </is>
      </c>
      <c r="I8490" t="inlineStr">
        <is>
          <t>United States</t>
        </is>
      </c>
      <c r="J8490" t="inlineStr">
        <is>
          <t>Arlington</t>
        </is>
      </c>
      <c r="K8490" t="inlineStr">
        <is>
          <t>Virginia</t>
        </is>
      </c>
      <c r="L8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0" t="inlineStr">
        <is>
          <t>South</t>
        </is>
      </c>
      <c r="N8490" t="inlineStr">
        <is>
          <t>TEC-MA-10001127</t>
        </is>
      </c>
      <c r="O8490" t="inlineStr">
        <is>
          <t>Technology</t>
        </is>
      </c>
      <c r="P8490" t="inlineStr">
        <is>
          <t>Machines</t>
        </is>
      </c>
      <c r="Q8490" t="inlineStr">
        <is>
          <t>HP Designjet T520 Inkjet Large Format Printer - 24" Color</t>
        </is>
      </c>
      <c r="R8490" t="n">
        <v>8749.950000000001</v>
      </c>
      <c r="S8490" t="n">
        <v>5</v>
      </c>
      <c r="T8490" t="n">
        <v>0</v>
      </c>
      <c r="U8490" t="n">
        <v>2799.984</v>
      </c>
      <c r="V8490">
        <f>IF(OR(C8490 = "", D8490 = ""), "", DATEDIF(C8490, D8490, "D"))</f>
        <v/>
      </c>
    </row>
    <row r="8491">
      <c r="A8491" t="inlineStr">
        <is>
          <t>0          1
1          2
2          3
3          4
4          5
        ... 
9989    9990
9990    9991
9991    9992
9992    9993
9993    9994
Name: Row ID, Length: 9994, dtype: int64</t>
        </is>
      </c>
      <c r="B8491" t="inlineStr">
        <is>
          <t>CA-2016-158841</t>
        </is>
      </c>
      <c r="C8491" s="3" t="n">
        <v>42402</v>
      </c>
      <c r="D8491" s="3" t="n">
        <v>42462</v>
      </c>
      <c r="E8491" t="inlineStr">
        <is>
          <t>Second Class</t>
        </is>
      </c>
      <c r="F8491" t="inlineStr">
        <is>
          <t>SE-20110</t>
        </is>
      </c>
      <c r="G8491" t="inlineStr">
        <is>
          <t>Sanjit Engle</t>
        </is>
      </c>
      <c r="H8491" t="inlineStr">
        <is>
          <t>Consumer</t>
        </is>
      </c>
      <c r="I8491" t="inlineStr">
        <is>
          <t>United States</t>
        </is>
      </c>
      <c r="J8491" t="inlineStr">
        <is>
          <t>Arlington</t>
        </is>
      </c>
      <c r="K8491" t="inlineStr">
        <is>
          <t>Virginia</t>
        </is>
      </c>
      <c r="L8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1" t="inlineStr">
        <is>
          <t>South</t>
        </is>
      </c>
      <c r="N8491" t="inlineStr">
        <is>
          <t>OFF-BI-10002557</t>
        </is>
      </c>
      <c r="O8491" t="inlineStr">
        <is>
          <t>Office Supplies</t>
        </is>
      </c>
      <c r="P8491" t="inlineStr">
        <is>
          <t>Binders</t>
        </is>
      </c>
      <c r="Q8491" t="inlineStr">
        <is>
          <t>Presstex Flexible Ring Binders</t>
        </is>
      </c>
      <c r="R8491" t="n">
        <v>36.4</v>
      </c>
      <c r="S8491" t="n">
        <v>8</v>
      </c>
      <c r="T8491" t="n">
        <v>0</v>
      </c>
      <c r="U8491" t="n">
        <v>18.2</v>
      </c>
      <c r="V8491">
        <f>IF(OR(C8491 = "", D8491 = ""), "", DATEDIF(C8491, D8491, "D"))</f>
        <v/>
      </c>
    </row>
    <row r="8492">
      <c r="A8492" t="inlineStr">
        <is>
          <t>0          1
1          2
2          3
3          4
4          5
        ... 
9989    9990
9990    9991
9991    9992
9992    9993
9993    9994
Name: Row ID, Length: 9994, dtype: int64</t>
        </is>
      </c>
      <c r="B8492" t="inlineStr">
        <is>
          <t>CA-2016-158841</t>
        </is>
      </c>
      <c r="C8492" s="3" t="n">
        <v>42402</v>
      </c>
      <c r="D8492" s="3" t="n">
        <v>42462</v>
      </c>
      <c r="E8492" t="inlineStr">
        <is>
          <t>Second Class</t>
        </is>
      </c>
      <c r="F8492" t="inlineStr">
        <is>
          <t>SE-20110</t>
        </is>
      </c>
      <c r="G8492" t="inlineStr">
        <is>
          <t>Sanjit Engle</t>
        </is>
      </c>
      <c r="H8492" t="inlineStr">
        <is>
          <t>Consumer</t>
        </is>
      </c>
      <c r="I8492" t="inlineStr">
        <is>
          <t>United States</t>
        </is>
      </c>
      <c r="J8492" t="inlineStr">
        <is>
          <t>Arlington</t>
        </is>
      </c>
      <c r="K8492" t="inlineStr">
        <is>
          <t>Virginia</t>
        </is>
      </c>
      <c r="L8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2" t="inlineStr">
        <is>
          <t>South</t>
        </is>
      </c>
      <c r="N8492" t="inlineStr">
        <is>
          <t>FUR-FU-10001731</t>
        </is>
      </c>
      <c r="O8492" t="inlineStr">
        <is>
          <t>Furniture</t>
        </is>
      </c>
      <c r="P8492" t="inlineStr">
        <is>
          <t>Furnishings</t>
        </is>
      </c>
      <c r="Q8492" t="inlineStr">
        <is>
          <t>Acrylic Self-Standing Desk Frames</t>
        </is>
      </c>
      <c r="R8492" t="n">
        <v>18.69</v>
      </c>
      <c r="S8492" t="n">
        <v>7</v>
      </c>
      <c r="T8492" t="n">
        <v>0</v>
      </c>
      <c r="U8492" t="n">
        <v>7.1022</v>
      </c>
      <c r="V8492">
        <f>IF(OR(C8492 = "", D8492 = ""), "", DATEDIF(C8492, D8492, "D"))</f>
        <v/>
      </c>
    </row>
    <row r="8493">
      <c r="A8493" t="inlineStr">
        <is>
          <t>0          1
1          2
2          3
3          4
4          5
        ... 
9989    9990
9990    9991
9991    9992
9992    9993
9993    9994
Name: Row ID, Length: 9994, dtype: int64</t>
        </is>
      </c>
      <c r="B8493" t="inlineStr">
        <is>
          <t>CA-2017-106824</t>
        </is>
      </c>
      <c r="C8493" s="3" t="n">
        <v>42923</v>
      </c>
      <c r="D8493" s="3" t="n">
        <v>43046</v>
      </c>
      <c r="E8493" t="inlineStr">
        <is>
          <t>Standard Class</t>
        </is>
      </c>
      <c r="F8493" t="inlineStr">
        <is>
          <t>AT-10735</t>
        </is>
      </c>
      <c r="G8493" t="inlineStr">
        <is>
          <t>Annie Thurman</t>
        </is>
      </c>
      <c r="H8493" t="inlineStr">
        <is>
          <t>Consumer</t>
        </is>
      </c>
      <c r="I8493" t="inlineStr">
        <is>
          <t>United States</t>
        </is>
      </c>
      <c r="J8493" t="inlineStr">
        <is>
          <t>Los Angeles</t>
        </is>
      </c>
      <c r="K8493" t="inlineStr">
        <is>
          <t>California</t>
        </is>
      </c>
      <c r="L8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3" t="inlineStr">
        <is>
          <t>West</t>
        </is>
      </c>
      <c r="N8493" t="inlineStr">
        <is>
          <t>OFF-FA-10001135</t>
        </is>
      </c>
      <c r="O8493" t="inlineStr">
        <is>
          <t>Office Supplies</t>
        </is>
      </c>
      <c r="P8493" t="inlineStr">
        <is>
          <t>Fasteners</t>
        </is>
      </c>
      <c r="Q8493" t="inlineStr">
        <is>
          <t>Brites Rubber Bands, 1 1/2 oz. Box</t>
        </is>
      </c>
      <c r="R8493" t="n">
        <v>5.94</v>
      </c>
      <c r="S8493" t="n">
        <v>3</v>
      </c>
      <c r="T8493" t="n">
        <v>0</v>
      </c>
      <c r="U8493" t="n">
        <v>0.1188</v>
      </c>
      <c r="V8493">
        <f>IF(OR(C8493 = "", D8493 = ""), "", DATEDIF(C8493, D8493, "D"))</f>
        <v/>
      </c>
    </row>
    <row r="8494">
      <c r="A8494" t="inlineStr">
        <is>
          <t>0          1
1          2
2          3
3          4
4          5
        ... 
9989    9990
9990    9991
9991    9992
9992    9993
9993    9994
Name: Row ID, Length: 9994, dtype: int64</t>
        </is>
      </c>
      <c r="B8494" t="inlineStr">
        <is>
          <t>CA-2015-109190</t>
        </is>
      </c>
      <c r="E8494" t="inlineStr">
        <is>
          <t>Standard Class</t>
        </is>
      </c>
      <c r="F8494" t="inlineStr">
        <is>
          <t>CC-12685</t>
        </is>
      </c>
      <c r="G8494" t="inlineStr">
        <is>
          <t>Craig Carroll</t>
        </is>
      </c>
      <c r="H8494" t="inlineStr">
        <is>
          <t>Consumer</t>
        </is>
      </c>
      <c r="I8494" t="inlineStr">
        <is>
          <t>United States</t>
        </is>
      </c>
      <c r="J8494" t="inlineStr">
        <is>
          <t>Lubbock</t>
        </is>
      </c>
      <c r="K8494" t="inlineStr">
        <is>
          <t>Texas</t>
        </is>
      </c>
      <c r="L8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4" t="inlineStr">
        <is>
          <t>Central</t>
        </is>
      </c>
      <c r="N8494" t="inlineStr">
        <is>
          <t>OFF-PA-10000069</t>
        </is>
      </c>
      <c r="O8494" t="inlineStr">
        <is>
          <t>Office Supplies</t>
        </is>
      </c>
      <c r="P8494" t="inlineStr">
        <is>
          <t>Paper</t>
        </is>
      </c>
      <c r="Q8494" t="inlineStr">
        <is>
          <t>TOPS 4 x 6 Fluorescent Color Memo Sheets, 500 Sheets per Pack</t>
        </is>
      </c>
      <c r="R8494" t="n">
        <v>60.736</v>
      </c>
      <c r="S8494" t="n">
        <v>8</v>
      </c>
      <c r="T8494" t="n">
        <v>0.2</v>
      </c>
      <c r="U8494" t="n">
        <v>20.4984</v>
      </c>
      <c r="V8494">
        <f>IF(OR(C8494 = "", D8494 = ""), "", DATEDIF(C8494, D8494, "D"))</f>
        <v/>
      </c>
    </row>
    <row r="8495">
      <c r="A8495" t="inlineStr">
        <is>
          <t>0          1
1          2
2          3
3          4
4          5
        ... 
9989    9990
9990    9991
9991    9992
9992    9993
9993    9994
Name: Row ID, Length: 9994, dtype: int64</t>
        </is>
      </c>
      <c r="B8495" t="inlineStr">
        <is>
          <t>CA-2015-109190</t>
        </is>
      </c>
      <c r="E8495" t="inlineStr">
        <is>
          <t>Standard Class</t>
        </is>
      </c>
      <c r="F8495" t="inlineStr">
        <is>
          <t>CC-12685</t>
        </is>
      </c>
      <c r="G8495" t="inlineStr">
        <is>
          <t>Craig Carroll</t>
        </is>
      </c>
      <c r="H8495" t="inlineStr">
        <is>
          <t>Consumer</t>
        </is>
      </c>
      <c r="I8495" t="inlineStr">
        <is>
          <t>United States</t>
        </is>
      </c>
      <c r="J8495" t="inlineStr">
        <is>
          <t>Lubbock</t>
        </is>
      </c>
      <c r="K8495" t="inlineStr">
        <is>
          <t>Texas</t>
        </is>
      </c>
      <c r="L8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5" t="inlineStr">
        <is>
          <t>Central</t>
        </is>
      </c>
      <c r="N8495" t="inlineStr">
        <is>
          <t>TEC-CO-10001943</t>
        </is>
      </c>
      <c r="O8495" t="inlineStr">
        <is>
          <t>Technology</t>
        </is>
      </c>
      <c r="P8495" t="inlineStr">
        <is>
          <t>Copiers</t>
        </is>
      </c>
      <c r="Q8495" t="inlineStr">
        <is>
          <t>Canon PC-428 Personal Copier</t>
        </is>
      </c>
      <c r="R8495" t="n">
        <v>479.976</v>
      </c>
      <c r="S8495" t="n">
        <v>3</v>
      </c>
      <c r="T8495" t="n">
        <v>0.2</v>
      </c>
      <c r="U8495" t="n">
        <v>161.9919</v>
      </c>
      <c r="V8495">
        <f>IF(OR(C8495 = "", D8495 = ""), "", DATEDIF(C8495, D8495, "D"))</f>
        <v/>
      </c>
    </row>
    <row r="8496">
      <c r="A8496" t="inlineStr">
        <is>
          <t>0          1
1          2
2          3
3          4
4          5
        ... 
9989    9990
9990    9991
9991    9992
9992    9993
9993    9994
Name: Row ID, Length: 9994, dtype: int64</t>
        </is>
      </c>
      <c r="B8496" t="inlineStr">
        <is>
          <t>CA-2015-109190</t>
        </is>
      </c>
      <c r="E8496" t="inlineStr">
        <is>
          <t>Standard Class</t>
        </is>
      </c>
      <c r="F8496" t="inlineStr">
        <is>
          <t>CC-12685</t>
        </is>
      </c>
      <c r="G8496" t="inlineStr">
        <is>
          <t>Craig Carroll</t>
        </is>
      </c>
      <c r="H8496" t="inlineStr">
        <is>
          <t>Consumer</t>
        </is>
      </c>
      <c r="I8496" t="inlineStr">
        <is>
          <t>United States</t>
        </is>
      </c>
      <c r="J8496" t="inlineStr">
        <is>
          <t>Lubbock</t>
        </is>
      </c>
      <c r="K8496" t="inlineStr">
        <is>
          <t>Texas</t>
        </is>
      </c>
      <c r="L8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6" t="inlineStr">
        <is>
          <t>Central</t>
        </is>
      </c>
      <c r="N8496" t="inlineStr">
        <is>
          <t>OFF-BI-10000977</t>
        </is>
      </c>
      <c r="O8496" t="inlineStr">
        <is>
          <t>Office Supplies</t>
        </is>
      </c>
      <c r="P8496" t="inlineStr">
        <is>
          <t>Binders</t>
        </is>
      </c>
      <c r="Q8496" t="inlineStr">
        <is>
          <t>Ibico Plastic Spiral Binding Combs</t>
        </is>
      </c>
      <c r="R8496" t="n">
        <v>6.08</v>
      </c>
      <c r="S8496" t="n">
        <v>1</v>
      </c>
      <c r="T8496" t="n">
        <v>0.8</v>
      </c>
      <c r="U8496" t="n">
        <v>-10.336</v>
      </c>
      <c r="V8496">
        <f>IF(OR(C8496 = "", D8496 = ""), "", DATEDIF(C8496, D8496, "D"))</f>
        <v/>
      </c>
    </row>
    <row r="8497">
      <c r="A8497" t="inlineStr">
        <is>
          <t>0          1
1          2
2          3
3          4
4          5
        ... 
9989    9990
9990    9991
9991    9992
9992    9993
9993    9994
Name: Row ID, Length: 9994, dtype: int64</t>
        </is>
      </c>
      <c r="B8497" t="inlineStr">
        <is>
          <t>CA-2016-143154</t>
        </is>
      </c>
      <c r="C8497" s="3" t="n">
        <v>42412</v>
      </c>
      <c r="D8497" s="3" t="n">
        <v>42594</v>
      </c>
      <c r="E8497" t="inlineStr">
        <is>
          <t>Standard Class</t>
        </is>
      </c>
      <c r="F8497" t="inlineStr">
        <is>
          <t>AS-10225</t>
        </is>
      </c>
      <c r="G8497" t="inlineStr">
        <is>
          <t>Alan Schoenberger</t>
        </is>
      </c>
      <c r="H8497" t="inlineStr">
        <is>
          <t>Corporate</t>
        </is>
      </c>
      <c r="I8497" t="inlineStr">
        <is>
          <t>United States</t>
        </is>
      </c>
      <c r="J8497" t="inlineStr">
        <is>
          <t>Longmont</t>
        </is>
      </c>
      <c r="K8497" t="inlineStr">
        <is>
          <t>Colorado</t>
        </is>
      </c>
      <c r="L8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7" t="inlineStr">
        <is>
          <t>West</t>
        </is>
      </c>
      <c r="N8497" t="inlineStr">
        <is>
          <t>TEC-AC-10002942</t>
        </is>
      </c>
      <c r="O8497" t="inlineStr">
        <is>
          <t>Technology</t>
        </is>
      </c>
      <c r="P8497" t="inlineStr">
        <is>
          <t>Accessories</t>
        </is>
      </c>
      <c r="Q8497" t="inlineStr">
        <is>
          <t>WD My Passport Ultra 1TB Portable External Hard Drive</t>
        </is>
      </c>
      <c r="R8497" t="n">
        <v>165.6</v>
      </c>
      <c r="S8497" t="n">
        <v>3</v>
      </c>
      <c r="T8497" t="n">
        <v>0.2</v>
      </c>
      <c r="U8497" t="n">
        <v>-6.21</v>
      </c>
      <c r="V8497">
        <f>IF(OR(C8497 = "", D8497 = ""), "", DATEDIF(C8497, D8497, "D"))</f>
        <v/>
      </c>
    </row>
    <row r="8498">
      <c r="A8498" t="inlineStr">
        <is>
          <t>0          1
1          2
2          3
3          4
4          5
        ... 
9989    9990
9990    9991
9991    9992
9992    9993
9993    9994
Name: Row ID, Length: 9994, dtype: int64</t>
        </is>
      </c>
      <c r="B8498" t="inlineStr">
        <is>
          <t>CA-2014-169061</t>
        </is>
      </c>
      <c r="C8498" s="3" t="n">
        <v>41762</v>
      </c>
      <c r="D8498" s="3" t="n">
        <v>41854</v>
      </c>
      <c r="E8498" t="inlineStr">
        <is>
          <t>Second Class</t>
        </is>
      </c>
      <c r="F8498" t="inlineStr">
        <is>
          <t>AB-10150</t>
        </is>
      </c>
      <c r="G8498" t="inlineStr">
        <is>
          <t>Aimee Bixby</t>
        </is>
      </c>
      <c r="H8498" t="inlineStr">
        <is>
          <t>Consumer</t>
        </is>
      </c>
      <c r="I8498" t="inlineStr">
        <is>
          <t>United States</t>
        </is>
      </c>
      <c r="J8498" t="inlineStr">
        <is>
          <t>Yonkers</t>
        </is>
      </c>
      <c r="K8498" t="inlineStr">
        <is>
          <t>New York</t>
        </is>
      </c>
      <c r="L8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8" t="inlineStr">
        <is>
          <t>East</t>
        </is>
      </c>
      <c r="N8498" t="inlineStr">
        <is>
          <t>OFF-AR-10000588</t>
        </is>
      </c>
      <c r="O8498" t="inlineStr">
        <is>
          <t>Office Supplies</t>
        </is>
      </c>
      <c r="P8498" t="inlineStr">
        <is>
          <t>Art</t>
        </is>
      </c>
      <c r="Q8498" t="inlineStr">
        <is>
          <t>Newell 345</t>
        </is>
      </c>
      <c r="R8498" t="n">
        <v>59.52</v>
      </c>
      <c r="S8498" t="n">
        <v>3</v>
      </c>
      <c r="T8498" t="n">
        <v>0</v>
      </c>
      <c r="U8498" t="n">
        <v>15.4752</v>
      </c>
      <c r="V8498">
        <f>IF(OR(C8498 = "", D8498 = ""), "", DATEDIF(C8498, D8498, "D"))</f>
        <v/>
      </c>
    </row>
    <row r="8499">
      <c r="A8499" t="inlineStr">
        <is>
          <t>0          1
1          2
2          3
3          4
4          5
        ... 
9989    9990
9990    9991
9991    9992
9992    9993
9993    9994
Name: Row ID, Length: 9994, dtype: int64</t>
        </is>
      </c>
      <c r="B8499" t="inlineStr">
        <is>
          <t>CA-2014-169061</t>
        </is>
      </c>
      <c r="C8499" s="3" t="n">
        <v>41762</v>
      </c>
      <c r="D8499" s="3" t="n">
        <v>41854</v>
      </c>
      <c r="E8499" t="inlineStr">
        <is>
          <t>Second Class</t>
        </is>
      </c>
      <c r="F8499" t="inlineStr">
        <is>
          <t>AB-10150</t>
        </is>
      </c>
      <c r="G8499" t="inlineStr">
        <is>
          <t>Aimee Bixby</t>
        </is>
      </c>
      <c r="H8499" t="inlineStr">
        <is>
          <t>Consumer</t>
        </is>
      </c>
      <c r="I8499" t="inlineStr">
        <is>
          <t>United States</t>
        </is>
      </c>
      <c r="J8499" t="inlineStr">
        <is>
          <t>Yonkers</t>
        </is>
      </c>
      <c r="K8499" t="inlineStr">
        <is>
          <t>New York</t>
        </is>
      </c>
      <c r="L8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499" t="inlineStr">
        <is>
          <t>East</t>
        </is>
      </c>
      <c r="N8499" t="inlineStr">
        <is>
          <t>TEC-AC-10002001</t>
        </is>
      </c>
      <c r="O8499" t="inlineStr">
        <is>
          <t>Technology</t>
        </is>
      </c>
      <c r="P8499" t="inlineStr">
        <is>
          <t>Accessories</t>
        </is>
      </c>
      <c r="Q8499" t="inlineStr">
        <is>
          <t>Logitech Wireless Gaming Headset G930</t>
        </is>
      </c>
      <c r="R8499" t="n">
        <v>479.97</v>
      </c>
      <c r="S8499" t="n">
        <v>3</v>
      </c>
      <c r="T8499" t="n">
        <v>0</v>
      </c>
      <c r="U8499" t="n">
        <v>177.5889</v>
      </c>
      <c r="V8499">
        <f>IF(OR(C8499 = "", D8499 = ""), "", DATEDIF(C8499, D8499, "D"))</f>
        <v/>
      </c>
    </row>
    <row r="8500">
      <c r="A8500" t="inlineStr">
        <is>
          <t>0          1
1          2
2          3
3          4
4          5
        ... 
9989    9990
9990    9991
9991    9992
9992    9993
9993    9994
Name: Row ID, Length: 9994, dtype: int64</t>
        </is>
      </c>
      <c r="B8500" t="inlineStr">
        <is>
          <t>CA-2014-169061</t>
        </is>
      </c>
      <c r="C8500" s="3" t="n">
        <v>41762</v>
      </c>
      <c r="D8500" s="3" t="n">
        <v>41854</v>
      </c>
      <c r="E8500" t="inlineStr">
        <is>
          <t>Second Class</t>
        </is>
      </c>
      <c r="F8500" t="inlineStr">
        <is>
          <t>AB-10150</t>
        </is>
      </c>
      <c r="G8500" t="inlineStr">
        <is>
          <t>Aimee Bixby</t>
        </is>
      </c>
      <c r="H8500" t="inlineStr">
        <is>
          <t>Consumer</t>
        </is>
      </c>
      <c r="I8500" t="inlineStr">
        <is>
          <t>United States</t>
        </is>
      </c>
      <c r="J8500" t="inlineStr">
        <is>
          <t>Yonkers</t>
        </is>
      </c>
      <c r="K8500" t="inlineStr">
        <is>
          <t>New York</t>
        </is>
      </c>
      <c r="L8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0" t="inlineStr">
        <is>
          <t>East</t>
        </is>
      </c>
      <c r="N8500" t="inlineStr">
        <is>
          <t>OFF-SU-10000381</t>
        </is>
      </c>
      <c r="O8500" t="inlineStr">
        <is>
          <t>Office Supplies</t>
        </is>
      </c>
      <c r="P8500" t="inlineStr">
        <is>
          <t>Supplies</t>
        </is>
      </c>
      <c r="Q8500" t="inlineStr">
        <is>
          <t>Acme Forged Steel Scissors with Black Enamel Handles</t>
        </is>
      </c>
      <c r="R8500" t="n">
        <v>18.62</v>
      </c>
      <c r="S8500" t="n">
        <v>2</v>
      </c>
      <c r="T8500" t="n">
        <v>0</v>
      </c>
      <c r="U8500" t="n">
        <v>5.3998</v>
      </c>
      <c r="V8500">
        <f>IF(OR(C8500 = "", D8500 = ""), "", DATEDIF(C8500, D8500, "D"))</f>
        <v/>
      </c>
    </row>
    <row r="8501">
      <c r="A8501" t="inlineStr">
        <is>
          <t>0          1
1          2
2          3
3          4
4          5
        ... 
9989    9990
9990    9991
9991    9992
9992    9993
9993    9994
Name: Row ID, Length: 9994, dtype: int64</t>
        </is>
      </c>
      <c r="B8501" t="inlineStr">
        <is>
          <t>CA-2014-169061</t>
        </is>
      </c>
      <c r="C8501" s="3" t="n">
        <v>41762</v>
      </c>
      <c r="D8501" s="3" t="n">
        <v>41854</v>
      </c>
      <c r="E8501" t="inlineStr">
        <is>
          <t>Second Class</t>
        </is>
      </c>
      <c r="F8501" t="inlineStr">
        <is>
          <t>AB-10150</t>
        </is>
      </c>
      <c r="G8501" t="inlineStr">
        <is>
          <t>Aimee Bixby</t>
        </is>
      </c>
      <c r="H8501" t="inlineStr">
        <is>
          <t>Consumer</t>
        </is>
      </c>
      <c r="I8501" t="inlineStr">
        <is>
          <t>United States</t>
        </is>
      </c>
      <c r="J8501" t="inlineStr">
        <is>
          <t>Yonkers</t>
        </is>
      </c>
      <c r="K8501" t="inlineStr">
        <is>
          <t>New York</t>
        </is>
      </c>
      <c r="L8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1" t="inlineStr">
        <is>
          <t>East</t>
        </is>
      </c>
      <c r="N8501" t="inlineStr">
        <is>
          <t>OFF-BI-10001617</t>
        </is>
      </c>
      <c r="O8501" t="inlineStr">
        <is>
          <t>Office Supplies</t>
        </is>
      </c>
      <c r="P8501" t="inlineStr">
        <is>
          <t>Binders</t>
        </is>
      </c>
      <c r="Q8501" t="inlineStr">
        <is>
          <t>GBC Wire Binding Combs</t>
        </is>
      </c>
      <c r="R8501" t="n">
        <v>49.632</v>
      </c>
      <c r="S8501" t="n">
        <v>6</v>
      </c>
      <c r="T8501" t="n">
        <v>0.2</v>
      </c>
      <c r="U8501" t="n">
        <v>16.7508</v>
      </c>
      <c r="V8501">
        <f>IF(OR(C8501 = "", D8501 = ""), "", DATEDIF(C8501, D8501, "D"))</f>
        <v/>
      </c>
    </row>
    <row r="8502">
      <c r="A8502" t="inlineStr">
        <is>
          <t>0          1
1          2
2          3
3          4
4          5
        ... 
9989    9990
9990    9991
9991    9992
9992    9993
9993    9994
Name: Row ID, Length: 9994, dtype: int64</t>
        </is>
      </c>
      <c r="B8502" t="inlineStr">
        <is>
          <t>CA-2014-169061</t>
        </is>
      </c>
      <c r="C8502" s="3" t="n">
        <v>41762</v>
      </c>
      <c r="D8502" s="3" t="n">
        <v>41854</v>
      </c>
      <c r="E8502" t="inlineStr">
        <is>
          <t>Second Class</t>
        </is>
      </c>
      <c r="F8502" t="inlineStr">
        <is>
          <t>AB-10150</t>
        </is>
      </c>
      <c r="G8502" t="inlineStr">
        <is>
          <t>Aimee Bixby</t>
        </is>
      </c>
      <c r="H8502" t="inlineStr">
        <is>
          <t>Consumer</t>
        </is>
      </c>
      <c r="I8502" t="inlineStr">
        <is>
          <t>United States</t>
        </is>
      </c>
      <c r="J8502" t="inlineStr">
        <is>
          <t>Yonkers</t>
        </is>
      </c>
      <c r="K8502" t="inlineStr">
        <is>
          <t>New York</t>
        </is>
      </c>
      <c r="L8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2" t="inlineStr">
        <is>
          <t>East</t>
        </is>
      </c>
      <c r="N8502" t="inlineStr">
        <is>
          <t>OFF-PA-10001878</t>
        </is>
      </c>
      <c r="O8502" t="inlineStr">
        <is>
          <t>Office Supplies</t>
        </is>
      </c>
      <c r="P8502" t="inlineStr">
        <is>
          <t>Paper</t>
        </is>
      </c>
      <c r="Q8502" t="inlineStr">
        <is>
          <t>Xerox 1891</t>
        </is>
      </c>
      <c r="R8502" t="n">
        <v>97.81999999999999</v>
      </c>
      <c r="S8502" t="n">
        <v>2</v>
      </c>
      <c r="T8502" t="n">
        <v>0</v>
      </c>
      <c r="U8502" t="n">
        <v>45.9754</v>
      </c>
      <c r="V8502">
        <f>IF(OR(C8502 = "", D8502 = ""), "", DATEDIF(C8502, D8502, "D"))</f>
        <v/>
      </c>
    </row>
    <row r="8503">
      <c r="A8503" t="inlineStr">
        <is>
          <t>0          1
1          2
2          3
3          4
4          5
        ... 
9989    9990
9990    9991
9991    9992
9992    9993
9993    9994
Name: Row ID, Length: 9994, dtype: int64</t>
        </is>
      </c>
      <c r="B8503" t="inlineStr">
        <is>
          <t>CA-2015-102316</t>
        </is>
      </c>
      <c r="C8503" s="3" t="n">
        <v>42007</v>
      </c>
      <c r="D8503" s="3" t="n">
        <v>42066</v>
      </c>
      <c r="E8503" t="inlineStr">
        <is>
          <t>Second Class</t>
        </is>
      </c>
      <c r="F8503" t="inlineStr">
        <is>
          <t>DH-13075</t>
        </is>
      </c>
      <c r="G8503" t="inlineStr">
        <is>
          <t>Dave Hallsten</t>
        </is>
      </c>
      <c r="H8503" t="inlineStr">
        <is>
          <t>Corporate</t>
        </is>
      </c>
      <c r="I8503" t="inlineStr">
        <is>
          <t>United States</t>
        </is>
      </c>
      <c r="J8503" t="inlineStr">
        <is>
          <t>Los Angeles</t>
        </is>
      </c>
      <c r="K8503" t="inlineStr">
        <is>
          <t>California</t>
        </is>
      </c>
      <c r="L8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3" t="inlineStr">
        <is>
          <t>West</t>
        </is>
      </c>
      <c r="N8503" t="inlineStr">
        <is>
          <t>TEC-PH-10000376</t>
        </is>
      </c>
      <c r="O8503" t="inlineStr">
        <is>
          <t>Technology</t>
        </is>
      </c>
      <c r="P8503" t="inlineStr">
        <is>
          <t>Phones</t>
        </is>
      </c>
      <c r="Q8503" t="inlineStr">
        <is>
          <t>Square Credit Card Reader</t>
        </is>
      </c>
      <c r="R8503" t="n">
        <v>15.984</v>
      </c>
      <c r="S8503" t="n">
        <v>2</v>
      </c>
      <c r="T8503" t="n">
        <v>0.2</v>
      </c>
      <c r="U8503" t="n">
        <v>1.1988</v>
      </c>
      <c r="V8503">
        <f>IF(OR(C8503 = "", D8503 = ""), "", DATEDIF(C8503, D8503, "D"))</f>
        <v/>
      </c>
    </row>
    <row r="8504">
      <c r="A8504" t="inlineStr">
        <is>
          <t>0          1
1          2
2          3
3          4
4          5
        ... 
9989    9990
9990    9991
9991    9992
9992    9993
9993    9994
Name: Row ID, Length: 9994, dtype: int64</t>
        </is>
      </c>
      <c r="B8504" t="inlineStr">
        <is>
          <t>CA-2015-102316</t>
        </is>
      </c>
      <c r="C8504" s="3" t="n">
        <v>42007</v>
      </c>
      <c r="D8504" s="3" t="n">
        <v>42066</v>
      </c>
      <c r="E8504" t="inlineStr">
        <is>
          <t>Second Class</t>
        </is>
      </c>
      <c r="F8504" t="inlineStr">
        <is>
          <t>DH-13075</t>
        </is>
      </c>
      <c r="G8504" t="inlineStr">
        <is>
          <t>Dave Hallsten</t>
        </is>
      </c>
      <c r="H8504" t="inlineStr">
        <is>
          <t>Corporate</t>
        </is>
      </c>
      <c r="I8504" t="inlineStr">
        <is>
          <t>United States</t>
        </is>
      </c>
      <c r="J8504" t="inlineStr">
        <is>
          <t>Los Angeles</t>
        </is>
      </c>
      <c r="K8504" t="inlineStr">
        <is>
          <t>California</t>
        </is>
      </c>
      <c r="L8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4" t="inlineStr">
        <is>
          <t>West</t>
        </is>
      </c>
      <c r="N8504" t="inlineStr">
        <is>
          <t>FUR-CH-10003396</t>
        </is>
      </c>
      <c r="O8504" t="inlineStr">
        <is>
          <t>Furniture</t>
        </is>
      </c>
      <c r="P8504" t="inlineStr">
        <is>
          <t>Chairs</t>
        </is>
      </c>
      <c r="Q8504" t="inlineStr">
        <is>
          <t>Global Deluxe Steno Chair</t>
        </is>
      </c>
      <c r="R8504" t="n">
        <v>184.752</v>
      </c>
      <c r="S8504" t="n">
        <v>3</v>
      </c>
      <c r="T8504" t="n">
        <v>0.2</v>
      </c>
      <c r="U8504" t="n">
        <v>-20.7846</v>
      </c>
      <c r="V8504">
        <f>IF(OR(C8504 = "", D8504 = ""), "", DATEDIF(C8504, D8504, "D"))</f>
        <v/>
      </c>
    </row>
    <row r="8505">
      <c r="A8505" t="inlineStr">
        <is>
          <t>0          1
1          2
2          3
3          4
4          5
        ... 
9989    9990
9990    9991
9991    9992
9992    9993
9993    9994
Name: Row ID, Length: 9994, dtype: int64</t>
        </is>
      </c>
      <c r="B8505" t="inlineStr">
        <is>
          <t>CA-2014-164903</t>
        </is>
      </c>
      <c r="E8505" t="inlineStr">
        <is>
          <t>Standard Class</t>
        </is>
      </c>
      <c r="F8505" t="inlineStr">
        <is>
          <t>SR-20740</t>
        </is>
      </c>
      <c r="G8505" t="inlineStr">
        <is>
          <t>Steven Roelle</t>
        </is>
      </c>
      <c r="H8505" t="inlineStr">
        <is>
          <t>Home Office</t>
        </is>
      </c>
      <c r="I8505" t="inlineStr">
        <is>
          <t>United States</t>
        </is>
      </c>
      <c r="J8505" t="inlineStr">
        <is>
          <t>Los Angeles</t>
        </is>
      </c>
      <c r="K8505" t="inlineStr">
        <is>
          <t>California</t>
        </is>
      </c>
      <c r="L8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5" t="inlineStr">
        <is>
          <t>West</t>
        </is>
      </c>
      <c r="N8505" t="inlineStr">
        <is>
          <t>OFF-PA-10003363</t>
        </is>
      </c>
      <c r="O8505" t="inlineStr">
        <is>
          <t>Office Supplies</t>
        </is>
      </c>
      <c r="P8505" t="inlineStr">
        <is>
          <t>Paper</t>
        </is>
      </c>
      <c r="Q8505" t="inlineStr">
        <is>
          <t>Xerox 204</t>
        </is>
      </c>
      <c r="R8505" t="n">
        <v>12.96</v>
      </c>
      <c r="S8505" t="n">
        <v>2</v>
      </c>
      <c r="T8505" t="n">
        <v>0</v>
      </c>
      <c r="U8505" t="n">
        <v>6.2208</v>
      </c>
      <c r="V8505">
        <f>IF(OR(C8505 = "", D8505 = ""), "", DATEDIF(C8505, D8505, "D"))</f>
        <v/>
      </c>
    </row>
    <row r="8506">
      <c r="A8506" t="inlineStr">
        <is>
          <t>0          1
1          2
2          3
3          4
4          5
        ... 
9989    9990
9990    9991
9991    9992
9992    9993
9993    9994
Name: Row ID, Length: 9994, dtype: int64</t>
        </is>
      </c>
      <c r="B8506" t="inlineStr">
        <is>
          <t>CA-2016-109400</t>
        </is>
      </c>
      <c r="C8506" s="3" t="n">
        <v>42405</v>
      </c>
      <c r="D8506" s="3" t="n">
        <v>42526</v>
      </c>
      <c r="E8506" t="inlineStr">
        <is>
          <t>Standard Class</t>
        </is>
      </c>
      <c r="F8506" t="inlineStr">
        <is>
          <t>NR-18550</t>
        </is>
      </c>
      <c r="G8506" t="inlineStr">
        <is>
          <t>Nick Radford</t>
        </is>
      </c>
      <c r="H8506" t="inlineStr">
        <is>
          <t>Consumer</t>
        </is>
      </c>
      <c r="I8506" t="inlineStr">
        <is>
          <t>United States</t>
        </is>
      </c>
      <c r="J8506" t="inlineStr">
        <is>
          <t>Amarillo</t>
        </is>
      </c>
      <c r="K8506" t="inlineStr">
        <is>
          <t>Texas</t>
        </is>
      </c>
      <c r="L8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6" t="inlineStr">
        <is>
          <t>Central</t>
        </is>
      </c>
      <c r="N8506" t="inlineStr">
        <is>
          <t>FUR-CH-10003298</t>
        </is>
      </c>
      <c r="O8506" t="inlineStr">
        <is>
          <t>Furniture</t>
        </is>
      </c>
      <c r="P8506" t="inlineStr">
        <is>
          <t>Chairs</t>
        </is>
      </c>
      <c r="Q8506" t="inlineStr">
        <is>
          <t>Office Star - Contemporary Task Swivel chair with Loop Arms, Charcoal</t>
        </is>
      </c>
      <c r="R8506" t="n">
        <v>366.744</v>
      </c>
      <c r="S8506" t="n">
        <v>4</v>
      </c>
      <c r="T8506" t="n">
        <v>0.3</v>
      </c>
      <c r="U8506" t="n">
        <v>-110.0232</v>
      </c>
      <c r="V8506">
        <f>IF(OR(C8506 = "", D8506 = ""), "", DATEDIF(C8506, D8506, "D"))</f>
        <v/>
      </c>
    </row>
    <row r="8507">
      <c r="A8507" t="inlineStr">
        <is>
          <t>0          1
1          2
2          3
3          4
4          5
        ... 
9989    9990
9990    9991
9991    9992
9992    9993
9993    9994
Name: Row ID, Length: 9994, dtype: int64</t>
        </is>
      </c>
      <c r="B8507" t="inlineStr">
        <is>
          <t>CA-2016-130400</t>
        </is>
      </c>
      <c r="C8507" s="3" t="n">
        <v>42585</v>
      </c>
      <c r="D8507" s="3" t="n">
        <v>42707</v>
      </c>
      <c r="E8507" t="inlineStr">
        <is>
          <t>Standard Class</t>
        </is>
      </c>
      <c r="F8507" t="inlineStr">
        <is>
          <t>SJ-20125</t>
        </is>
      </c>
      <c r="G8507" t="inlineStr">
        <is>
          <t>Sanjit Jacobs</t>
        </is>
      </c>
      <c r="H8507" t="inlineStr">
        <is>
          <t>Home Office</t>
        </is>
      </c>
      <c r="I8507" t="inlineStr">
        <is>
          <t>United States</t>
        </is>
      </c>
      <c r="J8507" t="inlineStr">
        <is>
          <t>Dallas</t>
        </is>
      </c>
      <c r="K8507" t="inlineStr">
        <is>
          <t>Texas</t>
        </is>
      </c>
      <c r="L8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7" t="inlineStr">
        <is>
          <t>Central</t>
        </is>
      </c>
      <c r="N8507" t="inlineStr">
        <is>
          <t>OFF-BI-10001757</t>
        </is>
      </c>
      <c r="O8507" t="inlineStr">
        <is>
          <t>Office Supplies</t>
        </is>
      </c>
      <c r="P8507" t="inlineStr">
        <is>
          <t>Binders</t>
        </is>
      </c>
      <c r="Q8507" t="inlineStr">
        <is>
          <t>Pressboard Hanging Data Binders for Unburst Sheets</t>
        </is>
      </c>
      <c r="R8507" t="n">
        <v>8.856</v>
      </c>
      <c r="S8507" t="n">
        <v>9</v>
      </c>
      <c r="T8507" t="n">
        <v>0.8</v>
      </c>
      <c r="U8507" t="n">
        <v>-14.1696</v>
      </c>
      <c r="V8507">
        <f>IF(OR(C8507 = "", D8507 = ""), "", DATEDIF(C8507, D8507, "D"))</f>
        <v/>
      </c>
    </row>
    <row r="8508">
      <c r="A8508" t="inlineStr">
        <is>
          <t>0          1
1          2
2          3
3          4
4          5
        ... 
9989    9990
9990    9991
9991    9992
9992    9993
9993    9994
Name: Row ID, Length: 9994, dtype: int64</t>
        </is>
      </c>
      <c r="B8508" t="inlineStr">
        <is>
          <t>CA-2016-130400</t>
        </is>
      </c>
      <c r="C8508" s="3" t="n">
        <v>42585</v>
      </c>
      <c r="D8508" s="3" t="n">
        <v>42707</v>
      </c>
      <c r="E8508" t="inlineStr">
        <is>
          <t>Standard Class</t>
        </is>
      </c>
      <c r="F8508" t="inlineStr">
        <is>
          <t>SJ-20125</t>
        </is>
      </c>
      <c r="G8508" t="inlineStr">
        <is>
          <t>Sanjit Jacobs</t>
        </is>
      </c>
      <c r="H8508" t="inlineStr">
        <is>
          <t>Home Office</t>
        </is>
      </c>
      <c r="I8508" t="inlineStr">
        <is>
          <t>United States</t>
        </is>
      </c>
      <c r="J8508" t="inlineStr">
        <is>
          <t>Dallas</t>
        </is>
      </c>
      <c r="K8508" t="inlineStr">
        <is>
          <t>Texas</t>
        </is>
      </c>
      <c r="L8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8" t="inlineStr">
        <is>
          <t>Central</t>
        </is>
      </c>
      <c r="N8508" t="inlineStr">
        <is>
          <t>TEC-AC-10004633</t>
        </is>
      </c>
      <c r="O8508" t="inlineStr">
        <is>
          <t>Technology</t>
        </is>
      </c>
      <c r="P8508" t="inlineStr">
        <is>
          <t>Accessories</t>
        </is>
      </c>
      <c r="Q8508" t="inlineStr">
        <is>
          <t>Verbatim 25 GB 6x Blu-ray Single Layer Recordable Disc, 3/Pack</t>
        </is>
      </c>
      <c r="R8508" t="n">
        <v>27.96</v>
      </c>
      <c r="S8508" t="n">
        <v>5</v>
      </c>
      <c r="T8508" t="n">
        <v>0.2</v>
      </c>
      <c r="U8508" t="n">
        <v>8.388</v>
      </c>
      <c r="V8508">
        <f>IF(OR(C8508 = "", D8508 = ""), "", DATEDIF(C8508, D8508, "D"))</f>
        <v/>
      </c>
    </row>
    <row r="8509">
      <c r="A8509" t="inlineStr">
        <is>
          <t>0          1
1          2
2          3
3          4
4          5
        ... 
9989    9990
9990    9991
9991    9992
9992    9993
9993    9994
Name: Row ID, Length: 9994, dtype: int64</t>
        </is>
      </c>
      <c r="B8509" t="inlineStr">
        <is>
          <t>CA-2016-130400</t>
        </is>
      </c>
      <c r="C8509" s="3" t="n">
        <v>42585</v>
      </c>
      <c r="D8509" s="3" t="n">
        <v>42707</v>
      </c>
      <c r="E8509" t="inlineStr">
        <is>
          <t>Standard Class</t>
        </is>
      </c>
      <c r="F8509" t="inlineStr">
        <is>
          <t>SJ-20125</t>
        </is>
      </c>
      <c r="G8509" t="inlineStr">
        <is>
          <t>Sanjit Jacobs</t>
        </is>
      </c>
      <c r="H8509" t="inlineStr">
        <is>
          <t>Home Office</t>
        </is>
      </c>
      <c r="I8509" t="inlineStr">
        <is>
          <t>United States</t>
        </is>
      </c>
      <c r="J8509" t="inlineStr">
        <is>
          <t>Dallas</t>
        </is>
      </c>
      <c r="K8509" t="inlineStr">
        <is>
          <t>Texas</t>
        </is>
      </c>
      <c r="L8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09" t="inlineStr">
        <is>
          <t>Central</t>
        </is>
      </c>
      <c r="N8509" t="inlineStr">
        <is>
          <t>OFF-EN-10001453</t>
        </is>
      </c>
      <c r="O8509" t="inlineStr">
        <is>
          <t>Office Supplies</t>
        </is>
      </c>
      <c r="P8509" t="inlineStr">
        <is>
          <t>Envelopes</t>
        </is>
      </c>
      <c r="Q8509" t="inlineStr">
        <is>
          <t>Tyvek Interoffice Envelopes, 9 1/2" x 12 1/2", 100/Box</t>
        </is>
      </c>
      <c r="R8509" t="n">
        <v>146.352</v>
      </c>
      <c r="S8509" t="n">
        <v>3</v>
      </c>
      <c r="T8509" t="n">
        <v>0.2</v>
      </c>
      <c r="U8509" t="n">
        <v>49.3938</v>
      </c>
      <c r="V8509">
        <f>IF(OR(C8509 = "", D8509 = ""), "", DATEDIF(C8509, D8509, "D"))</f>
        <v/>
      </c>
    </row>
    <row r="8510">
      <c r="A8510" t="inlineStr">
        <is>
          <t>0          1
1          2
2          3
3          4
4          5
        ... 
9989    9990
9990    9991
9991    9992
9992    9993
9993    9994
Name: Row ID, Length: 9994, dtype: int64</t>
        </is>
      </c>
      <c r="B8510" t="inlineStr">
        <is>
          <t>CA-2015-135853</t>
        </is>
      </c>
      <c r="C8510" s="3" t="n">
        <v>42320</v>
      </c>
      <c r="E8510" t="inlineStr">
        <is>
          <t>First Class</t>
        </is>
      </c>
      <c r="F8510" t="inlineStr">
        <is>
          <t>CA-12775</t>
        </is>
      </c>
      <c r="G8510" t="inlineStr">
        <is>
          <t>Cynthia Arntzen</t>
        </is>
      </c>
      <c r="H8510" t="inlineStr">
        <is>
          <t>Consumer</t>
        </is>
      </c>
      <c r="I8510" t="inlineStr">
        <is>
          <t>United States</t>
        </is>
      </c>
      <c r="J8510" t="inlineStr">
        <is>
          <t>Detroit</t>
        </is>
      </c>
      <c r="K8510" t="inlineStr">
        <is>
          <t>Michigan</t>
        </is>
      </c>
      <c r="L8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0" t="inlineStr">
        <is>
          <t>Central</t>
        </is>
      </c>
      <c r="N8510" t="inlineStr">
        <is>
          <t>TEC-AC-10004761</t>
        </is>
      </c>
      <c r="O8510" t="inlineStr">
        <is>
          <t>Technology</t>
        </is>
      </c>
      <c r="P8510" t="inlineStr">
        <is>
          <t>Accessories</t>
        </is>
      </c>
      <c r="Q8510" t="inlineStr">
        <is>
          <t>Maxell 4.7GB DVD+RW 3/Pack</t>
        </is>
      </c>
      <c r="R8510" t="n">
        <v>175.23</v>
      </c>
      <c r="S8510" t="n">
        <v>11</v>
      </c>
      <c r="T8510" t="n">
        <v>0</v>
      </c>
      <c r="U8510" t="n">
        <v>61.3305</v>
      </c>
      <c r="V8510">
        <f>IF(OR(C8510 = "", D8510 = ""), "", DATEDIF(C8510, D8510, "D"))</f>
        <v/>
      </c>
    </row>
    <row r="8511">
      <c r="A8511" t="inlineStr">
        <is>
          <t>0          1
1          2
2          3
3          4
4          5
        ... 
9989    9990
9990    9991
9991    9992
9992    9993
9993    9994
Name: Row ID, Length: 9994, dtype: int64</t>
        </is>
      </c>
      <c r="B8511" t="inlineStr">
        <is>
          <t>CA-2015-135853</t>
        </is>
      </c>
      <c r="C8511" s="3" t="n">
        <v>42320</v>
      </c>
      <c r="E8511" t="inlineStr">
        <is>
          <t>First Class</t>
        </is>
      </c>
      <c r="F8511" t="inlineStr">
        <is>
          <t>CA-12775</t>
        </is>
      </c>
      <c r="G8511" t="inlineStr">
        <is>
          <t>Cynthia Arntzen</t>
        </is>
      </c>
      <c r="H8511" t="inlineStr">
        <is>
          <t>Consumer</t>
        </is>
      </c>
      <c r="I8511" t="inlineStr">
        <is>
          <t>United States</t>
        </is>
      </c>
      <c r="J8511" t="inlineStr">
        <is>
          <t>Detroit</t>
        </is>
      </c>
      <c r="K8511" t="inlineStr">
        <is>
          <t>Michigan</t>
        </is>
      </c>
      <c r="L8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1" t="inlineStr">
        <is>
          <t>Central</t>
        </is>
      </c>
      <c r="N8511" t="inlineStr">
        <is>
          <t>TEC-PH-10003691</t>
        </is>
      </c>
      <c r="O8511" t="inlineStr">
        <is>
          <t>Technology</t>
        </is>
      </c>
      <c r="P8511" t="inlineStr">
        <is>
          <t>Phones</t>
        </is>
      </c>
      <c r="Q8511" t="inlineStr">
        <is>
          <t>BlackBerry Q10</t>
        </is>
      </c>
      <c r="R8511" t="n">
        <v>125.99</v>
      </c>
      <c r="S8511" t="n">
        <v>1</v>
      </c>
      <c r="T8511" t="n">
        <v>0</v>
      </c>
      <c r="U8511" t="n">
        <v>31.4975</v>
      </c>
      <c r="V8511">
        <f>IF(OR(C8511 = "", D8511 = ""), "", DATEDIF(C8511, D8511, "D"))</f>
        <v/>
      </c>
    </row>
    <row r="8512">
      <c r="A8512" t="inlineStr">
        <is>
          <t>0          1
1          2
2          3
3          4
4          5
        ... 
9989    9990
9990    9991
9991    9992
9992    9993
9993    9994
Name: Row ID, Length: 9994, dtype: int64</t>
        </is>
      </c>
      <c r="B8512" t="inlineStr">
        <is>
          <t>CA-2015-135853</t>
        </is>
      </c>
      <c r="C8512" s="3" t="n">
        <v>42320</v>
      </c>
      <c r="E8512" t="inlineStr">
        <is>
          <t>First Class</t>
        </is>
      </c>
      <c r="F8512" t="inlineStr">
        <is>
          <t>CA-12775</t>
        </is>
      </c>
      <c r="G8512" t="inlineStr">
        <is>
          <t>Cynthia Arntzen</t>
        </is>
      </c>
      <c r="H8512" t="inlineStr">
        <is>
          <t>Consumer</t>
        </is>
      </c>
      <c r="I8512" t="inlineStr">
        <is>
          <t>United States</t>
        </is>
      </c>
      <c r="J8512" t="inlineStr">
        <is>
          <t>Detroit</t>
        </is>
      </c>
      <c r="K8512" t="inlineStr">
        <is>
          <t>Michigan</t>
        </is>
      </c>
      <c r="L8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2" t="inlineStr">
        <is>
          <t>Central</t>
        </is>
      </c>
      <c r="N8512" t="inlineStr">
        <is>
          <t>OFF-BI-10004965</t>
        </is>
      </c>
      <c r="O8512" t="inlineStr">
        <is>
          <t>Office Supplies</t>
        </is>
      </c>
      <c r="P8512" t="inlineStr">
        <is>
          <t>Binders</t>
        </is>
      </c>
      <c r="Q8512" t="inlineStr">
        <is>
          <t>Ibico Covers for Plastic or Wire Binding Elements</t>
        </is>
      </c>
      <c r="R8512" t="n">
        <v>23</v>
      </c>
      <c r="S8512" t="n">
        <v>2</v>
      </c>
      <c r="T8512" t="n">
        <v>0</v>
      </c>
      <c r="U8512" t="n">
        <v>10.35</v>
      </c>
      <c r="V8512">
        <f>IF(OR(C8512 = "", D8512 = ""), "", DATEDIF(C8512, D8512, "D"))</f>
        <v/>
      </c>
    </row>
    <row r="8513">
      <c r="A8513" t="inlineStr">
        <is>
          <t>0          1
1          2
2          3
3          4
4          5
        ... 
9989    9990
9990    9991
9991    9992
9992    9993
9993    9994
Name: Row ID, Length: 9994, dtype: int64</t>
        </is>
      </c>
      <c r="B8513" t="inlineStr">
        <is>
          <t>CA-2016-103359</t>
        </is>
      </c>
      <c r="E8513" t="inlineStr">
        <is>
          <t>Standard Class</t>
        </is>
      </c>
      <c r="F8513" t="inlineStr">
        <is>
          <t>LC-16885</t>
        </is>
      </c>
      <c r="G8513" t="inlineStr">
        <is>
          <t>Lena Creighton</t>
        </is>
      </c>
      <c r="H8513" t="inlineStr">
        <is>
          <t>Consumer</t>
        </is>
      </c>
      <c r="I8513" t="inlineStr">
        <is>
          <t>United States</t>
        </is>
      </c>
      <c r="J8513" t="inlineStr">
        <is>
          <t>New York City</t>
        </is>
      </c>
      <c r="K8513" t="inlineStr">
        <is>
          <t>New York</t>
        </is>
      </c>
      <c r="L8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3" t="inlineStr">
        <is>
          <t>East</t>
        </is>
      </c>
      <c r="N8513" t="inlineStr">
        <is>
          <t>OFF-BI-10004233</t>
        </is>
      </c>
      <c r="O8513" t="inlineStr">
        <is>
          <t>Office Supplies</t>
        </is>
      </c>
      <c r="P8513" t="inlineStr">
        <is>
          <t>Binders</t>
        </is>
      </c>
      <c r="Q8513" t="inlineStr">
        <is>
          <t>GBC Pre-Punched Binding Paper, Plastic, White, 8-1/2" x 11"</t>
        </is>
      </c>
      <c r="R8513" t="n">
        <v>25.584</v>
      </c>
      <c r="S8513" t="n">
        <v>2</v>
      </c>
      <c r="T8513" t="n">
        <v>0.2</v>
      </c>
      <c r="U8513" t="n">
        <v>8.9544</v>
      </c>
      <c r="V8513">
        <f>IF(OR(C8513 = "", D8513 = ""), "", DATEDIF(C8513, D8513, "D"))</f>
        <v/>
      </c>
    </row>
    <row r="8514">
      <c r="A8514" t="inlineStr">
        <is>
          <t>0          1
1          2
2          3
3          4
4          5
        ... 
9989    9990
9990    9991
9991    9992
9992    9993
9993    9994
Name: Row ID, Length: 9994, dtype: int64</t>
        </is>
      </c>
      <c r="B8514" t="inlineStr">
        <is>
          <t>CA-2016-144645</t>
        </is>
      </c>
      <c r="C8514" s="3" t="n">
        <v>42402</v>
      </c>
      <c r="D8514" s="3" t="n">
        <v>42584</v>
      </c>
      <c r="E8514" t="inlineStr">
        <is>
          <t>Standard Class</t>
        </is>
      </c>
      <c r="F8514" t="inlineStr">
        <is>
          <t>NS-18640</t>
        </is>
      </c>
      <c r="G8514" t="inlineStr">
        <is>
          <t>Noel Staavos</t>
        </is>
      </c>
      <c r="H8514" t="inlineStr">
        <is>
          <t>Corporate</t>
        </is>
      </c>
      <c r="I8514" t="inlineStr">
        <is>
          <t>United States</t>
        </is>
      </c>
      <c r="J8514" t="inlineStr">
        <is>
          <t>Houston</t>
        </is>
      </c>
      <c r="K8514" t="inlineStr">
        <is>
          <t>Texas</t>
        </is>
      </c>
      <c r="L8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4" t="inlineStr">
        <is>
          <t>Central</t>
        </is>
      </c>
      <c r="N8514" t="inlineStr">
        <is>
          <t>FUR-FU-10003601</t>
        </is>
      </c>
      <c r="O8514" t="inlineStr">
        <is>
          <t>Furniture</t>
        </is>
      </c>
      <c r="P8514" t="inlineStr">
        <is>
          <t>Furnishings</t>
        </is>
      </c>
      <c r="Q8514" t="inlineStr">
        <is>
          <t>Deflect-o RollaMat Studded, Beveled Mat for Medium Pile Carpeting</t>
        </is>
      </c>
      <c r="R8514" t="n">
        <v>73.78400000000001</v>
      </c>
      <c r="S8514" t="n">
        <v>2</v>
      </c>
      <c r="T8514" t="n">
        <v>0.6</v>
      </c>
      <c r="U8514" t="n">
        <v>-77.47320000000001</v>
      </c>
      <c r="V8514">
        <f>IF(OR(C8514 = "", D8514 = ""), "", DATEDIF(C8514, D8514, "D"))</f>
        <v/>
      </c>
    </row>
    <row r="8515">
      <c r="A8515" t="inlineStr">
        <is>
          <t>0          1
1          2
2          3
3          4
4          5
        ... 
9989    9990
9990    9991
9991    9992
9992    9993
9993    9994
Name: Row ID, Length: 9994, dtype: int64</t>
        </is>
      </c>
      <c r="B8515" t="inlineStr">
        <is>
          <t>CA-2017-141614</t>
        </is>
      </c>
      <c r="C8515" s="3" t="n">
        <v>42861</v>
      </c>
      <c r="D8515" s="3" t="n">
        <v>42984</v>
      </c>
      <c r="E8515" t="inlineStr">
        <is>
          <t>Standard Class</t>
        </is>
      </c>
      <c r="F8515" t="inlineStr">
        <is>
          <t>NS-18640</t>
        </is>
      </c>
      <c r="G8515" t="inlineStr">
        <is>
          <t>Noel Staavos</t>
        </is>
      </c>
      <c r="H8515" t="inlineStr">
        <is>
          <t>Corporate</t>
        </is>
      </c>
      <c r="I8515" t="inlineStr">
        <is>
          <t>United States</t>
        </is>
      </c>
      <c r="J8515" t="inlineStr">
        <is>
          <t>Orlando</t>
        </is>
      </c>
      <c r="K8515" t="inlineStr">
        <is>
          <t>Florida</t>
        </is>
      </c>
      <c r="L8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5" t="inlineStr">
        <is>
          <t>South</t>
        </is>
      </c>
      <c r="N8515" t="inlineStr">
        <is>
          <t>OFF-PA-10002787</t>
        </is>
      </c>
      <c r="O8515" t="inlineStr">
        <is>
          <t>Office Supplies</t>
        </is>
      </c>
      <c r="P8515" t="inlineStr">
        <is>
          <t>Paper</t>
        </is>
      </c>
      <c r="Q8515" t="inlineStr">
        <is>
          <t>Xerox 227</t>
        </is>
      </c>
      <c r="R8515" t="n">
        <v>20.736</v>
      </c>
      <c r="S8515" t="n">
        <v>4</v>
      </c>
      <c r="T8515" t="n">
        <v>0.2</v>
      </c>
      <c r="U8515" t="n">
        <v>7.2576</v>
      </c>
      <c r="V8515">
        <f>IF(OR(C8515 = "", D8515 = ""), "", DATEDIF(C8515, D8515, "D"))</f>
        <v/>
      </c>
    </row>
    <row r="8516">
      <c r="A8516" t="inlineStr">
        <is>
          <t>0          1
1          2
2          3
3          4
4          5
        ... 
9989    9990
9990    9991
9991    9992
9992    9993
9993    9994
Name: Row ID, Length: 9994, dtype: int64</t>
        </is>
      </c>
      <c r="B8516" t="inlineStr">
        <is>
          <t>CA-2015-122168</t>
        </is>
      </c>
      <c r="E8516" t="inlineStr">
        <is>
          <t>Standard Class</t>
        </is>
      </c>
      <c r="F8516" t="inlineStr">
        <is>
          <t>HG-14965</t>
        </is>
      </c>
      <c r="G8516" t="inlineStr">
        <is>
          <t>Henry Goldwyn</t>
        </is>
      </c>
      <c r="H8516" t="inlineStr">
        <is>
          <t>Corporate</t>
        </is>
      </c>
      <c r="I8516" t="inlineStr">
        <is>
          <t>United States</t>
        </is>
      </c>
      <c r="J8516" t="inlineStr">
        <is>
          <t>Florence</t>
        </is>
      </c>
      <c r="K8516" t="inlineStr">
        <is>
          <t>Kentucky</t>
        </is>
      </c>
      <c r="L8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6" t="inlineStr">
        <is>
          <t>South</t>
        </is>
      </c>
      <c r="N8516" t="inlineStr">
        <is>
          <t>OFF-AR-10003602</t>
        </is>
      </c>
      <c r="O8516" t="inlineStr">
        <is>
          <t>Office Supplies</t>
        </is>
      </c>
      <c r="P8516" t="inlineStr">
        <is>
          <t>Art</t>
        </is>
      </c>
      <c r="Q8516" t="inlineStr">
        <is>
          <t>Quartet Omega Colored Chalk, 12/Pack</t>
        </is>
      </c>
      <c r="R8516" t="n">
        <v>17.52</v>
      </c>
      <c r="S8516" t="n">
        <v>3</v>
      </c>
      <c r="T8516" t="n">
        <v>0</v>
      </c>
      <c r="U8516" t="n">
        <v>8.234400000000001</v>
      </c>
      <c r="V8516">
        <f>IF(OR(C8516 = "", D8516 = ""), "", DATEDIF(C8516, D8516, "D"))</f>
        <v/>
      </c>
    </row>
    <row r="8517">
      <c r="A8517" t="inlineStr">
        <is>
          <t>0          1
1          2
2          3
3          4
4          5
        ... 
9989    9990
9990    9991
9991    9992
9992    9993
9993    9994
Name: Row ID, Length: 9994, dtype: int64</t>
        </is>
      </c>
      <c r="B8517" t="inlineStr">
        <is>
          <t>CA-2015-122168</t>
        </is>
      </c>
      <c r="E8517" t="inlineStr">
        <is>
          <t>Standard Class</t>
        </is>
      </c>
      <c r="F8517" t="inlineStr">
        <is>
          <t>HG-14965</t>
        </is>
      </c>
      <c r="G8517" t="inlineStr">
        <is>
          <t>Henry Goldwyn</t>
        </is>
      </c>
      <c r="H8517" t="inlineStr">
        <is>
          <t>Corporate</t>
        </is>
      </c>
      <c r="I8517" t="inlineStr">
        <is>
          <t>United States</t>
        </is>
      </c>
      <c r="J8517" t="inlineStr">
        <is>
          <t>Florence</t>
        </is>
      </c>
      <c r="K8517" t="inlineStr">
        <is>
          <t>Kentucky</t>
        </is>
      </c>
      <c r="L8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7" t="inlineStr">
        <is>
          <t>South</t>
        </is>
      </c>
      <c r="N8517" t="inlineStr">
        <is>
          <t>OFF-AR-10002053</t>
        </is>
      </c>
      <c r="O8517" t="inlineStr">
        <is>
          <t>Office Supplies</t>
        </is>
      </c>
      <c r="P8517" t="inlineStr">
        <is>
          <t>Art</t>
        </is>
      </c>
      <c r="Q8517" t="inlineStr">
        <is>
          <t>Premium Writing Pencils, Soft, #2 by Central Association for the Blind</t>
        </is>
      </c>
      <c r="R8517" t="n">
        <v>35.76</v>
      </c>
      <c r="S8517" t="n">
        <v>12</v>
      </c>
      <c r="T8517" t="n">
        <v>0</v>
      </c>
      <c r="U8517" t="n">
        <v>10.0128</v>
      </c>
      <c r="V8517">
        <f>IF(OR(C8517 = "", D8517 = ""), "", DATEDIF(C8517, D8517, "D"))</f>
        <v/>
      </c>
    </row>
    <row r="8518">
      <c r="A8518" t="inlineStr">
        <is>
          <t>0          1
1          2
2          3
3          4
4          5
        ... 
9989    9990
9990    9991
9991    9992
9992    9993
9993    9994
Name: Row ID, Length: 9994, dtype: int64</t>
        </is>
      </c>
      <c r="B8518" t="inlineStr">
        <is>
          <t>CA-2016-132899</t>
        </is>
      </c>
      <c r="C8518" s="3" t="n">
        <v>42555</v>
      </c>
      <c r="D8518" s="3" t="n">
        <v>42678</v>
      </c>
      <c r="E8518" t="inlineStr">
        <is>
          <t>Standard Class</t>
        </is>
      </c>
      <c r="F8518" t="inlineStr">
        <is>
          <t>SF-20200</t>
        </is>
      </c>
      <c r="G8518" t="inlineStr">
        <is>
          <t>Sarah Foster</t>
        </is>
      </c>
      <c r="H8518" t="inlineStr">
        <is>
          <t>Consumer</t>
        </is>
      </c>
      <c r="I8518" t="inlineStr">
        <is>
          <t>United States</t>
        </is>
      </c>
      <c r="J8518" t="inlineStr">
        <is>
          <t>New York City</t>
        </is>
      </c>
      <c r="K8518" t="inlineStr">
        <is>
          <t>New York</t>
        </is>
      </c>
      <c r="L8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8" t="inlineStr">
        <is>
          <t>East</t>
        </is>
      </c>
      <c r="N8518" t="inlineStr">
        <is>
          <t>OFF-AR-10002833</t>
        </is>
      </c>
      <c r="O8518" t="inlineStr">
        <is>
          <t>Office Supplies</t>
        </is>
      </c>
      <c r="P8518" t="inlineStr">
        <is>
          <t>Art</t>
        </is>
      </c>
      <c r="Q8518" t="inlineStr">
        <is>
          <t>Newell 322</t>
        </is>
      </c>
      <c r="R8518" t="n">
        <v>3.64</v>
      </c>
      <c r="S8518" t="n">
        <v>2</v>
      </c>
      <c r="T8518" t="n">
        <v>0</v>
      </c>
      <c r="U8518" t="n">
        <v>0.9828</v>
      </c>
      <c r="V8518">
        <f>IF(OR(C8518 = "", D8518 = ""), "", DATEDIF(C8518, D8518, "D"))</f>
        <v/>
      </c>
    </row>
    <row r="8519">
      <c r="A8519" t="inlineStr">
        <is>
          <t>0          1
1          2
2          3
3          4
4          5
        ... 
9989    9990
9990    9991
9991    9992
9992    9993
9993    9994
Name: Row ID, Length: 9994, dtype: int64</t>
        </is>
      </c>
      <c r="B8519" t="inlineStr">
        <is>
          <t>CA-2017-149720</t>
        </is>
      </c>
      <c r="C8519" s="3" t="n">
        <v>42831</v>
      </c>
      <c r="D8519" s="3" t="n">
        <v>42922</v>
      </c>
      <c r="E8519" t="inlineStr">
        <is>
          <t>Second Class</t>
        </is>
      </c>
      <c r="F8519" t="inlineStr">
        <is>
          <t>EM-14065</t>
        </is>
      </c>
      <c r="G8519" t="inlineStr">
        <is>
          <t>Erin Mull</t>
        </is>
      </c>
      <c r="H8519" t="inlineStr">
        <is>
          <t>Consumer</t>
        </is>
      </c>
      <c r="I8519" t="inlineStr">
        <is>
          <t>United States</t>
        </is>
      </c>
      <c r="J8519" t="inlineStr">
        <is>
          <t>Frisco</t>
        </is>
      </c>
      <c r="K8519" t="inlineStr">
        <is>
          <t>Texas</t>
        </is>
      </c>
      <c r="L8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19" t="inlineStr">
        <is>
          <t>Central</t>
        </is>
      </c>
      <c r="N8519" t="inlineStr">
        <is>
          <t>FUR-FU-10002501</t>
        </is>
      </c>
      <c r="O8519" t="inlineStr">
        <is>
          <t>Furniture</t>
        </is>
      </c>
      <c r="P8519" t="inlineStr">
        <is>
          <t>Furnishings</t>
        </is>
      </c>
      <c r="Q8519" t="inlineStr">
        <is>
          <t>Nu-Dell Executive Frame</t>
        </is>
      </c>
      <c r="R8519" t="n">
        <v>30.336</v>
      </c>
      <c r="S8519" t="n">
        <v>6</v>
      </c>
      <c r="T8519" t="n">
        <v>0.6</v>
      </c>
      <c r="U8519" t="n">
        <v>-17.4432</v>
      </c>
      <c r="V8519">
        <f>IF(OR(C8519 = "", D8519 = ""), "", DATEDIF(C8519, D8519, "D"))</f>
        <v/>
      </c>
    </row>
    <row r="8520">
      <c r="A8520" t="inlineStr">
        <is>
          <t>0          1
1          2
2          3
3          4
4          5
        ... 
9989    9990
9990    9991
9991    9992
9992    9993
9993    9994
Name: Row ID, Length: 9994, dtype: int64</t>
        </is>
      </c>
      <c r="B8520" t="inlineStr">
        <is>
          <t>CA-2017-118003</t>
        </is>
      </c>
      <c r="C8520" s="3" t="n">
        <v>42837</v>
      </c>
      <c r="D8520" s="3" t="n">
        <v>43020</v>
      </c>
      <c r="E8520" t="inlineStr">
        <is>
          <t>Standard Class</t>
        </is>
      </c>
      <c r="F8520" t="inlineStr">
        <is>
          <t>DO-13645</t>
        </is>
      </c>
      <c r="G8520" t="inlineStr">
        <is>
          <t>Doug O'Connell</t>
        </is>
      </c>
      <c r="H8520" t="inlineStr">
        <is>
          <t>Consumer</t>
        </is>
      </c>
      <c r="I8520" t="inlineStr">
        <is>
          <t>United States</t>
        </is>
      </c>
      <c r="J8520" t="inlineStr">
        <is>
          <t>Paterson</t>
        </is>
      </c>
      <c r="K8520" t="inlineStr">
        <is>
          <t>New Jersey</t>
        </is>
      </c>
      <c r="L8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0" t="inlineStr">
        <is>
          <t>East</t>
        </is>
      </c>
      <c r="N8520" t="inlineStr">
        <is>
          <t>FUR-FU-10002506</t>
        </is>
      </c>
      <c r="O8520" t="inlineStr">
        <is>
          <t>Furniture</t>
        </is>
      </c>
      <c r="P8520" t="inlineStr">
        <is>
          <t>Furnishings</t>
        </is>
      </c>
      <c r="Q8520" t="inlineStr">
        <is>
          <t>Tensor "Hersey Kiss" Styled Floor Lamp</t>
        </is>
      </c>
      <c r="R8520" t="n">
        <v>12.99</v>
      </c>
      <c r="S8520" t="n">
        <v>1</v>
      </c>
      <c r="T8520" t="n">
        <v>0</v>
      </c>
      <c r="U8520" t="n">
        <v>1.5588</v>
      </c>
      <c r="V8520">
        <f>IF(OR(C8520 = "", D8520 = ""), "", DATEDIF(C8520, D8520, "D"))</f>
        <v/>
      </c>
    </row>
    <row r="8521">
      <c r="A8521" t="inlineStr">
        <is>
          <t>0          1
1          2
2          3
3          4
4          5
        ... 
9989    9990
9990    9991
9991    9992
9992    9993
9993    9994
Name: Row ID, Length: 9994, dtype: int64</t>
        </is>
      </c>
      <c r="B8521" t="inlineStr">
        <is>
          <t>CA-2017-118003</t>
        </is>
      </c>
      <c r="C8521" s="3" t="n">
        <v>42837</v>
      </c>
      <c r="D8521" s="3" t="n">
        <v>43020</v>
      </c>
      <c r="E8521" t="inlineStr">
        <is>
          <t>Standard Class</t>
        </is>
      </c>
      <c r="F8521" t="inlineStr">
        <is>
          <t>DO-13645</t>
        </is>
      </c>
      <c r="G8521" t="inlineStr">
        <is>
          <t>Doug O'Connell</t>
        </is>
      </c>
      <c r="H8521" t="inlineStr">
        <is>
          <t>Consumer</t>
        </is>
      </c>
      <c r="I8521" t="inlineStr">
        <is>
          <t>United States</t>
        </is>
      </c>
      <c r="J8521" t="inlineStr">
        <is>
          <t>Paterson</t>
        </is>
      </c>
      <c r="K8521" t="inlineStr">
        <is>
          <t>New Jersey</t>
        </is>
      </c>
      <c r="L8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1" t="inlineStr">
        <is>
          <t>East</t>
        </is>
      </c>
      <c r="N8521" t="inlineStr">
        <is>
          <t>FUR-CH-10003817</t>
        </is>
      </c>
      <c r="O8521" t="inlineStr">
        <is>
          <t>Furniture</t>
        </is>
      </c>
      <c r="P8521" t="inlineStr">
        <is>
          <t>Chairs</t>
        </is>
      </c>
      <c r="Q8521" t="inlineStr">
        <is>
          <t>Global Value Steno Chair, Gray</t>
        </is>
      </c>
      <c r="R8521" t="n">
        <v>182.22</v>
      </c>
      <c r="S8521" t="n">
        <v>3</v>
      </c>
      <c r="T8521" t="n">
        <v>0</v>
      </c>
      <c r="U8521" t="n">
        <v>45.555</v>
      </c>
      <c r="V8521">
        <f>IF(OR(C8521 = "", D8521 = ""), "", DATEDIF(C8521, D8521, "D"))</f>
        <v/>
      </c>
    </row>
    <row r="8522">
      <c r="A8522" t="inlineStr">
        <is>
          <t>0          1
1          2
2          3
3          4
4          5
        ... 
9989    9990
9990    9991
9991    9992
9992    9993
9993    9994
Name: Row ID, Length: 9994, dtype: int64</t>
        </is>
      </c>
      <c r="B8522" t="inlineStr">
        <is>
          <t>CA-2017-118003</t>
        </is>
      </c>
      <c r="C8522" s="3" t="n">
        <v>42837</v>
      </c>
      <c r="D8522" s="3" t="n">
        <v>43020</v>
      </c>
      <c r="E8522" t="inlineStr">
        <is>
          <t>Standard Class</t>
        </is>
      </c>
      <c r="F8522" t="inlineStr">
        <is>
          <t>DO-13645</t>
        </is>
      </c>
      <c r="G8522" t="inlineStr">
        <is>
          <t>Doug O'Connell</t>
        </is>
      </c>
      <c r="H8522" t="inlineStr">
        <is>
          <t>Consumer</t>
        </is>
      </c>
      <c r="I8522" t="inlineStr">
        <is>
          <t>United States</t>
        </is>
      </c>
      <c r="J8522" t="inlineStr">
        <is>
          <t>Paterson</t>
        </is>
      </c>
      <c r="K8522" t="inlineStr">
        <is>
          <t>New Jersey</t>
        </is>
      </c>
      <c r="L8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2" t="inlineStr">
        <is>
          <t>East</t>
        </is>
      </c>
      <c r="N8522" t="inlineStr">
        <is>
          <t>FUR-CH-10004860</t>
        </is>
      </c>
      <c r="O8522" t="inlineStr">
        <is>
          <t>Furniture</t>
        </is>
      </c>
      <c r="P8522" t="inlineStr">
        <is>
          <t>Chairs</t>
        </is>
      </c>
      <c r="Q8522" t="inlineStr">
        <is>
          <t>Global Low Back Tilter Chair</t>
        </is>
      </c>
      <c r="R8522" t="n">
        <v>302.94</v>
      </c>
      <c r="S8522" t="n">
        <v>3</v>
      </c>
      <c r="T8522" t="n">
        <v>0</v>
      </c>
      <c r="U8522" t="n">
        <v>18.1764</v>
      </c>
      <c r="V8522">
        <f>IF(OR(C8522 = "", D8522 = ""), "", DATEDIF(C8522, D8522, "D"))</f>
        <v/>
      </c>
    </row>
    <row r="8523">
      <c r="A8523" t="inlineStr">
        <is>
          <t>0          1
1          2
2          3
3          4
4          5
        ... 
9989    9990
9990    9991
9991    9992
9992    9993
9993    9994
Name: Row ID, Length: 9994, dtype: int64</t>
        </is>
      </c>
      <c r="B8523" t="inlineStr">
        <is>
          <t>CA-2016-141887</t>
        </is>
      </c>
      <c r="C8523" s="3" t="n">
        <v>42675</v>
      </c>
      <c r="E8523" t="inlineStr">
        <is>
          <t>Standard Class</t>
        </is>
      </c>
      <c r="F8523" t="inlineStr">
        <is>
          <t>MP-17470</t>
        </is>
      </c>
      <c r="G8523" t="inlineStr">
        <is>
          <t>Mark Packer</t>
        </is>
      </c>
      <c r="H8523" t="inlineStr">
        <is>
          <t>Home Office</t>
        </is>
      </c>
      <c r="I8523" t="inlineStr">
        <is>
          <t>United States</t>
        </is>
      </c>
      <c r="J8523" t="inlineStr">
        <is>
          <t>Columbus</t>
        </is>
      </c>
      <c r="K8523" t="inlineStr">
        <is>
          <t>Ohio</t>
        </is>
      </c>
      <c r="L8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3" t="inlineStr">
        <is>
          <t>East</t>
        </is>
      </c>
      <c r="N8523" t="inlineStr">
        <is>
          <t>FUR-FU-10002268</t>
        </is>
      </c>
      <c r="O8523" t="inlineStr">
        <is>
          <t>Furniture</t>
        </is>
      </c>
      <c r="P8523" t="inlineStr">
        <is>
          <t>Furnishings</t>
        </is>
      </c>
      <c r="Q8523" t="inlineStr">
        <is>
          <t>Ultra Door Push Plate</t>
        </is>
      </c>
      <c r="R8523" t="n">
        <v>54.992</v>
      </c>
      <c r="S8523" t="n">
        <v>14</v>
      </c>
      <c r="T8523" t="n">
        <v>0.2</v>
      </c>
      <c r="U8523" t="n">
        <v>8.936199999999999</v>
      </c>
      <c r="V8523">
        <f>IF(OR(C8523 = "", D8523 = ""), "", DATEDIF(C8523, D8523, "D"))</f>
        <v/>
      </c>
    </row>
    <row r="8524">
      <c r="A8524" t="inlineStr">
        <is>
          <t>0          1
1          2
2          3
3          4
4          5
        ... 
9989    9990
9990    9991
9991    9992
9992    9993
9993    9994
Name: Row ID, Length: 9994, dtype: int64</t>
        </is>
      </c>
      <c r="B8524" t="inlineStr">
        <is>
          <t>US-2016-160206</t>
        </is>
      </c>
      <c r="C8524" s="3" t="n">
        <v>42373</v>
      </c>
      <c r="D8524" s="3" t="n">
        <v>42555</v>
      </c>
      <c r="E8524" t="inlineStr">
        <is>
          <t>Standard Class</t>
        </is>
      </c>
      <c r="F8524" t="inlineStr">
        <is>
          <t>MY-18295</t>
        </is>
      </c>
      <c r="G8524" t="inlineStr">
        <is>
          <t>Muhammed Yedwab</t>
        </is>
      </c>
      <c r="H8524" t="inlineStr">
        <is>
          <t>Corporate</t>
        </is>
      </c>
      <c r="I8524" t="inlineStr">
        <is>
          <t>United States</t>
        </is>
      </c>
      <c r="J8524" t="inlineStr">
        <is>
          <t>Milwaukee</t>
        </is>
      </c>
      <c r="K8524" t="inlineStr">
        <is>
          <t>Wisconsin</t>
        </is>
      </c>
      <c r="L8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4" t="inlineStr">
        <is>
          <t>Central</t>
        </is>
      </c>
      <c r="N8524" t="inlineStr">
        <is>
          <t>TEC-PH-10000148</t>
        </is>
      </c>
      <c r="O8524" t="inlineStr">
        <is>
          <t>Technology</t>
        </is>
      </c>
      <c r="P8524" t="inlineStr">
        <is>
          <t>Phones</t>
        </is>
      </c>
      <c r="Q8524" t="inlineStr">
        <is>
          <t>Cyber Acoustics AC-202b Speech Recognition Stereo Headset</t>
        </is>
      </c>
      <c r="R8524" t="n">
        <v>12.99</v>
      </c>
      <c r="S8524" t="n">
        <v>1</v>
      </c>
      <c r="T8524" t="n">
        <v>0</v>
      </c>
      <c r="U8524" t="n">
        <v>0.2598</v>
      </c>
      <c r="V8524">
        <f>IF(OR(C8524 = "", D8524 = ""), "", DATEDIF(C8524, D8524, "D"))</f>
        <v/>
      </c>
    </row>
    <row r="8525">
      <c r="A8525" t="inlineStr">
        <is>
          <t>0          1
1          2
2          3
3          4
4          5
        ... 
9989    9990
9990    9991
9991    9992
9992    9993
9993    9994
Name: Row ID, Length: 9994, dtype: int64</t>
        </is>
      </c>
      <c r="B8525" t="inlineStr">
        <is>
          <t>CA-2017-133074</t>
        </is>
      </c>
      <c r="E8525" t="inlineStr">
        <is>
          <t>Standard Class</t>
        </is>
      </c>
      <c r="F8525" t="inlineStr">
        <is>
          <t>DB-13615</t>
        </is>
      </c>
      <c r="G8525" t="inlineStr">
        <is>
          <t>Doug Bickford</t>
        </is>
      </c>
      <c r="H8525" t="inlineStr">
        <is>
          <t>Consumer</t>
        </is>
      </c>
      <c r="I8525" t="inlineStr">
        <is>
          <t>United States</t>
        </is>
      </c>
      <c r="J8525" t="inlineStr">
        <is>
          <t>San Francisco</t>
        </is>
      </c>
      <c r="K8525" t="inlineStr">
        <is>
          <t>California</t>
        </is>
      </c>
      <c r="L8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5" t="inlineStr">
        <is>
          <t>West</t>
        </is>
      </c>
      <c r="N8525" t="inlineStr">
        <is>
          <t>OFF-PA-10004082</t>
        </is>
      </c>
      <c r="O8525" t="inlineStr">
        <is>
          <t>Office Supplies</t>
        </is>
      </c>
      <c r="P8525" t="inlineStr">
        <is>
          <t>Paper</t>
        </is>
      </c>
      <c r="Q8525" t="inlineStr">
        <is>
          <t>Adams Telephone Message Book w/Frequently-Called Numbers Space, 400 Messages per Book</t>
        </is>
      </c>
      <c r="R8525" t="n">
        <v>55.86</v>
      </c>
      <c r="S8525" t="n">
        <v>7</v>
      </c>
      <c r="T8525" t="n">
        <v>0</v>
      </c>
      <c r="U8525" t="n">
        <v>27.93</v>
      </c>
      <c r="V8525">
        <f>IF(OR(C8525 = "", D8525 = ""), "", DATEDIF(C8525, D8525, "D"))</f>
        <v/>
      </c>
    </row>
    <row r="8526">
      <c r="A8526" t="inlineStr">
        <is>
          <t>0          1
1          2
2          3
3          4
4          5
        ... 
9989    9990
9990    9991
9991    9992
9992    9993
9993    9994
Name: Row ID, Length: 9994, dtype: int64</t>
        </is>
      </c>
      <c r="B8526" t="inlineStr">
        <is>
          <t>CA-2017-161172</t>
        </is>
      </c>
      <c r="E8526" t="inlineStr">
        <is>
          <t>Same Day</t>
        </is>
      </c>
      <c r="F8526" t="inlineStr">
        <is>
          <t>SP-20920</t>
        </is>
      </c>
      <c r="G8526" t="inlineStr">
        <is>
          <t>Susan Pistek</t>
        </is>
      </c>
      <c r="H8526" t="inlineStr">
        <is>
          <t>Consumer</t>
        </is>
      </c>
      <c r="I8526" t="inlineStr">
        <is>
          <t>United States</t>
        </is>
      </c>
      <c r="J8526" t="inlineStr">
        <is>
          <t>Columbus</t>
        </is>
      </c>
      <c r="K8526" t="inlineStr">
        <is>
          <t>Ohio</t>
        </is>
      </c>
      <c r="L8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6" t="inlineStr">
        <is>
          <t>East</t>
        </is>
      </c>
      <c r="N8526" t="inlineStr">
        <is>
          <t>TEC-PH-10004348</t>
        </is>
      </c>
      <c r="O8526" t="inlineStr">
        <is>
          <t>Technology</t>
        </is>
      </c>
      <c r="P8526" t="inlineStr">
        <is>
          <t>Phones</t>
        </is>
      </c>
      <c r="Q8526" t="inlineStr">
        <is>
          <t>OtterBox Defender Series Case - iPhone 5c</t>
        </is>
      </c>
      <c r="R8526" t="n">
        <v>44.376</v>
      </c>
      <c r="S8526" t="n">
        <v>2</v>
      </c>
      <c r="T8526" t="n">
        <v>0.4</v>
      </c>
      <c r="U8526" t="n">
        <v>-7.396</v>
      </c>
      <c r="V8526">
        <f>IF(OR(C8526 = "", D8526 = ""), "", DATEDIF(C8526, D8526, "D"))</f>
        <v/>
      </c>
    </row>
    <row r="8527">
      <c r="A8527" t="inlineStr">
        <is>
          <t>0          1
1          2
2          3
3          4
4          5
        ... 
9989    9990
9990    9991
9991    9992
9992    9993
9993    9994
Name: Row ID, Length: 9994, dtype: int64</t>
        </is>
      </c>
      <c r="B8527" t="inlineStr">
        <is>
          <t>CA-2017-161172</t>
        </is>
      </c>
      <c r="E8527" t="inlineStr">
        <is>
          <t>Same Day</t>
        </is>
      </c>
      <c r="F8527" t="inlineStr">
        <is>
          <t>SP-20920</t>
        </is>
      </c>
      <c r="G8527" t="inlineStr">
        <is>
          <t>Susan Pistek</t>
        </is>
      </c>
      <c r="H8527" t="inlineStr">
        <is>
          <t>Consumer</t>
        </is>
      </c>
      <c r="I8527" t="inlineStr">
        <is>
          <t>United States</t>
        </is>
      </c>
      <c r="J8527" t="inlineStr">
        <is>
          <t>Columbus</t>
        </is>
      </c>
      <c r="K8527" t="inlineStr">
        <is>
          <t>Ohio</t>
        </is>
      </c>
      <c r="L8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7" t="inlineStr">
        <is>
          <t>East</t>
        </is>
      </c>
      <c r="N8527" t="inlineStr">
        <is>
          <t>FUR-FU-10003424</t>
        </is>
      </c>
      <c r="O8527" t="inlineStr">
        <is>
          <t>Furniture</t>
        </is>
      </c>
      <c r="P8527" t="inlineStr">
        <is>
          <t>Furnishings</t>
        </is>
      </c>
      <c r="Q8527" t="inlineStr">
        <is>
          <t>Nu-Dell Oak Frame</t>
        </is>
      </c>
      <c r="R8527" t="n">
        <v>51.264</v>
      </c>
      <c r="S8527" t="n">
        <v>6</v>
      </c>
      <c r="T8527" t="n">
        <v>0.2</v>
      </c>
      <c r="U8527" t="n">
        <v>7.6896</v>
      </c>
      <c r="V8527">
        <f>IF(OR(C8527 = "", D8527 = ""), "", DATEDIF(C8527, D8527, "D"))</f>
        <v/>
      </c>
    </row>
    <row r="8528">
      <c r="A8528" t="inlineStr">
        <is>
          <t>0          1
1          2
2          3
3          4
4          5
        ... 
9989    9990
9990    9991
9991    9992
9992    9993
9993    9994
Name: Row ID, Length: 9994, dtype: int64</t>
        </is>
      </c>
      <c r="B8528" t="inlineStr">
        <is>
          <t>CA-2017-161172</t>
        </is>
      </c>
      <c r="E8528" t="inlineStr">
        <is>
          <t>Same Day</t>
        </is>
      </c>
      <c r="F8528" t="inlineStr">
        <is>
          <t>SP-20920</t>
        </is>
      </c>
      <c r="G8528" t="inlineStr">
        <is>
          <t>Susan Pistek</t>
        </is>
      </c>
      <c r="H8528" t="inlineStr">
        <is>
          <t>Consumer</t>
        </is>
      </c>
      <c r="I8528" t="inlineStr">
        <is>
          <t>United States</t>
        </is>
      </c>
      <c r="J8528" t="inlineStr">
        <is>
          <t>Columbus</t>
        </is>
      </c>
      <c r="K8528" t="inlineStr">
        <is>
          <t>Ohio</t>
        </is>
      </c>
      <c r="L8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8" t="inlineStr">
        <is>
          <t>East</t>
        </is>
      </c>
      <c r="N8528" t="inlineStr">
        <is>
          <t>OFF-BI-10004654</t>
        </is>
      </c>
      <c r="O8528" t="inlineStr">
        <is>
          <t>Office Supplies</t>
        </is>
      </c>
      <c r="P8528" t="inlineStr">
        <is>
          <t>Binders</t>
        </is>
      </c>
      <c r="Q8528" t="inlineStr">
        <is>
          <t>Avery Binding System Hidden Tab Executive Style Index Sets</t>
        </is>
      </c>
      <c r="R8528" t="n">
        <v>5.193</v>
      </c>
      <c r="S8528" t="n">
        <v>3</v>
      </c>
      <c r="T8528" t="n">
        <v>0.7</v>
      </c>
      <c r="U8528" t="n">
        <v>-3.462</v>
      </c>
      <c r="V8528">
        <f>IF(OR(C8528 = "", D8528 = ""), "", DATEDIF(C8528, D8528, "D"))</f>
        <v/>
      </c>
    </row>
    <row r="8529">
      <c r="A8529" t="inlineStr">
        <is>
          <t>0          1
1          2
2          3
3          4
4          5
        ... 
9989    9990
9990    9991
9991    9992
9992    9993
9993    9994
Name: Row ID, Length: 9994, dtype: int64</t>
        </is>
      </c>
      <c r="B8529" t="inlineStr">
        <is>
          <t>CA-2017-161172</t>
        </is>
      </c>
      <c r="E8529" t="inlineStr">
        <is>
          <t>Same Day</t>
        </is>
      </c>
      <c r="F8529" t="inlineStr">
        <is>
          <t>SP-20920</t>
        </is>
      </c>
      <c r="G8529" t="inlineStr">
        <is>
          <t>Susan Pistek</t>
        </is>
      </c>
      <c r="H8529" t="inlineStr">
        <is>
          <t>Consumer</t>
        </is>
      </c>
      <c r="I8529" t="inlineStr">
        <is>
          <t>United States</t>
        </is>
      </c>
      <c r="J8529" t="inlineStr">
        <is>
          <t>Columbus</t>
        </is>
      </c>
      <c r="K8529" t="inlineStr">
        <is>
          <t>Ohio</t>
        </is>
      </c>
      <c r="L8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29" t="inlineStr">
        <is>
          <t>East</t>
        </is>
      </c>
      <c r="N8529" t="inlineStr">
        <is>
          <t>TEC-AC-10004571</t>
        </is>
      </c>
      <c r="O8529" t="inlineStr">
        <is>
          <t>Technology</t>
        </is>
      </c>
      <c r="P8529" t="inlineStr">
        <is>
          <t>Accessories</t>
        </is>
      </c>
      <c r="Q8529" t="inlineStr">
        <is>
          <t>Logitech G700s Rechargeable Gaming Mouse</t>
        </is>
      </c>
      <c r="R8529" t="n">
        <v>159.984</v>
      </c>
      <c r="S8529" t="n">
        <v>2</v>
      </c>
      <c r="T8529" t="n">
        <v>0.2</v>
      </c>
      <c r="U8529" t="n">
        <v>43.9956</v>
      </c>
      <c r="V8529">
        <f>IF(OR(C8529 = "", D8529 = ""), "", DATEDIF(C8529, D8529, "D"))</f>
        <v/>
      </c>
    </row>
    <row r="8530">
      <c r="A8530" t="inlineStr">
        <is>
          <t>0          1
1          2
2          3
3          4
4          5
        ... 
9989    9990
9990    9991
9991    9992
9992    9993
9993    9994
Name: Row ID, Length: 9994, dtype: int64</t>
        </is>
      </c>
      <c r="B8530" t="inlineStr">
        <is>
          <t>CA-2017-161172</t>
        </is>
      </c>
      <c r="E8530" t="inlineStr">
        <is>
          <t>Same Day</t>
        </is>
      </c>
      <c r="F8530" t="inlineStr">
        <is>
          <t>SP-20920</t>
        </is>
      </c>
      <c r="G8530" t="inlineStr">
        <is>
          <t>Susan Pistek</t>
        </is>
      </c>
      <c r="H8530" t="inlineStr">
        <is>
          <t>Consumer</t>
        </is>
      </c>
      <c r="I8530" t="inlineStr">
        <is>
          <t>United States</t>
        </is>
      </c>
      <c r="J8530" t="inlineStr">
        <is>
          <t>Columbus</t>
        </is>
      </c>
      <c r="K8530" t="inlineStr">
        <is>
          <t>Ohio</t>
        </is>
      </c>
      <c r="L8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0" t="inlineStr">
        <is>
          <t>East</t>
        </is>
      </c>
      <c r="N8530" t="inlineStr">
        <is>
          <t>OFF-ST-10000675</t>
        </is>
      </c>
      <c r="O8530" t="inlineStr">
        <is>
          <t>Office Supplies</t>
        </is>
      </c>
      <c r="P8530" t="inlineStr">
        <is>
          <t>Storage</t>
        </is>
      </c>
      <c r="Q8530" t="inlineStr">
        <is>
          <t>File Shuttle II and Handi-File, Black</t>
        </is>
      </c>
      <c r="R8530" t="n">
        <v>54.224</v>
      </c>
      <c r="S8530" t="n">
        <v>2</v>
      </c>
      <c r="T8530" t="n">
        <v>0.2</v>
      </c>
      <c r="U8530" t="n">
        <v>3.389</v>
      </c>
      <c r="V8530">
        <f>IF(OR(C8530 = "", D8530 = ""), "", DATEDIF(C8530, D8530, "D"))</f>
        <v/>
      </c>
    </row>
    <row r="8531">
      <c r="A8531" t="inlineStr">
        <is>
          <t>0          1
1          2
2          3
3          4
4          5
        ... 
9989    9990
9990    9991
9991    9992
9992    9993
9993    9994
Name: Row ID, Length: 9994, dtype: int64</t>
        </is>
      </c>
      <c r="B8531" t="inlineStr">
        <is>
          <t>CA-2017-137624</t>
        </is>
      </c>
      <c r="C8531" s="3" t="n">
        <v>43019</v>
      </c>
      <c r="E8531" t="inlineStr">
        <is>
          <t>Standard Class</t>
        </is>
      </c>
      <c r="F8531" t="inlineStr">
        <is>
          <t>ME-17320</t>
        </is>
      </c>
      <c r="G8531" t="inlineStr">
        <is>
          <t>Maria Etezadi</t>
        </is>
      </c>
      <c r="H8531" t="inlineStr">
        <is>
          <t>Home Office</t>
        </is>
      </c>
      <c r="I8531" t="inlineStr">
        <is>
          <t>United States</t>
        </is>
      </c>
      <c r="J8531" t="inlineStr">
        <is>
          <t>Los Angeles</t>
        </is>
      </c>
      <c r="K8531" t="inlineStr">
        <is>
          <t>California</t>
        </is>
      </c>
      <c r="L8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1" t="inlineStr">
        <is>
          <t>West</t>
        </is>
      </c>
      <c r="N8531" t="inlineStr">
        <is>
          <t>FUR-CH-10001714</t>
        </is>
      </c>
      <c r="O8531" t="inlineStr">
        <is>
          <t>Furniture</t>
        </is>
      </c>
      <c r="P8531" t="inlineStr">
        <is>
          <t>Chairs</t>
        </is>
      </c>
      <c r="Q8531" t="inlineStr">
        <is>
          <t>Global Leather &amp; Oak Executive Chair, Burgundy</t>
        </is>
      </c>
      <c r="R8531" t="n">
        <v>241.424</v>
      </c>
      <c r="S8531" t="n">
        <v>2</v>
      </c>
      <c r="T8531" t="n">
        <v>0.2</v>
      </c>
      <c r="U8531" t="n">
        <v>-36.2136</v>
      </c>
      <c r="V8531">
        <f>IF(OR(C8531 = "", D8531 = ""), "", DATEDIF(C8531, D8531, "D"))</f>
        <v/>
      </c>
    </row>
    <row r="8532">
      <c r="A8532" t="inlineStr">
        <is>
          <t>0          1
1          2
2          3
3          4
4          5
        ... 
9989    9990
9990    9991
9991    9992
9992    9993
9993    9994
Name: Row ID, Length: 9994, dtype: int64</t>
        </is>
      </c>
      <c r="B8532" t="inlineStr">
        <is>
          <t>CA-2016-156748</t>
        </is>
      </c>
      <c r="D8532" s="3" t="n">
        <v>42533</v>
      </c>
      <c r="E8532" t="inlineStr">
        <is>
          <t>Standard Class</t>
        </is>
      </c>
      <c r="F8532" t="inlineStr">
        <is>
          <t>BS-11755</t>
        </is>
      </c>
      <c r="G8532" t="inlineStr">
        <is>
          <t>Bruce Stewart</t>
        </is>
      </c>
      <c r="H8532" t="inlineStr">
        <is>
          <t>Consumer</t>
        </is>
      </c>
      <c r="I8532" t="inlineStr">
        <is>
          <t>United States</t>
        </is>
      </c>
      <c r="J8532" t="inlineStr">
        <is>
          <t>Detroit</t>
        </is>
      </c>
      <c r="K8532" t="inlineStr">
        <is>
          <t>Michigan</t>
        </is>
      </c>
      <c r="L8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2" t="inlineStr">
        <is>
          <t>Central</t>
        </is>
      </c>
      <c r="N8532" t="inlineStr">
        <is>
          <t>OFF-PA-10000380</t>
        </is>
      </c>
      <c r="O8532" t="inlineStr">
        <is>
          <t>Office Supplies</t>
        </is>
      </c>
      <c r="P8532" t="inlineStr">
        <is>
          <t>Paper</t>
        </is>
      </c>
      <c r="Q8532" t="inlineStr">
        <is>
          <t>REDIFORM Incoming/Outgoing Call Register, 11" X 8 1/2", 100 Messages</t>
        </is>
      </c>
      <c r="R8532" t="n">
        <v>33.36</v>
      </c>
      <c r="S8532" t="n">
        <v>4</v>
      </c>
      <c r="T8532" t="n">
        <v>0</v>
      </c>
      <c r="U8532" t="n">
        <v>16.68</v>
      </c>
      <c r="V8532">
        <f>IF(OR(C8532 = "", D8532 = ""), "", DATEDIF(C8532, D8532, "D"))</f>
        <v/>
      </c>
    </row>
    <row r="8533">
      <c r="A8533" t="inlineStr">
        <is>
          <t>0          1
1          2
2          3
3          4
4          5
        ... 
9989    9990
9990    9991
9991    9992
9992    9993
9993    9994
Name: Row ID, Length: 9994, dtype: int64</t>
        </is>
      </c>
      <c r="B8533" t="inlineStr">
        <is>
          <t>CA-2016-156748</t>
        </is>
      </c>
      <c r="D8533" s="3" t="n">
        <v>42533</v>
      </c>
      <c r="E8533" t="inlineStr">
        <is>
          <t>Standard Class</t>
        </is>
      </c>
      <c r="F8533" t="inlineStr">
        <is>
          <t>BS-11755</t>
        </is>
      </c>
      <c r="G8533" t="inlineStr">
        <is>
          <t>Bruce Stewart</t>
        </is>
      </c>
      <c r="H8533" t="inlineStr">
        <is>
          <t>Consumer</t>
        </is>
      </c>
      <c r="I8533" t="inlineStr">
        <is>
          <t>United States</t>
        </is>
      </c>
      <c r="J8533" t="inlineStr">
        <is>
          <t>Detroit</t>
        </is>
      </c>
      <c r="K8533" t="inlineStr">
        <is>
          <t>Michigan</t>
        </is>
      </c>
      <c r="L8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3" t="inlineStr">
        <is>
          <t>Central</t>
        </is>
      </c>
      <c r="N8533" t="inlineStr">
        <is>
          <t>OFF-PA-10002713</t>
        </is>
      </c>
      <c r="O8533" t="inlineStr">
        <is>
          <t>Office Supplies</t>
        </is>
      </c>
      <c r="P8533" t="inlineStr">
        <is>
          <t>Paper</t>
        </is>
      </c>
      <c r="Q8533" t="inlineStr">
        <is>
          <t>Adams Phone Message Book, 200 Message Capacity, 8 1/16” x 11”</t>
        </is>
      </c>
      <c r="R8533" t="n">
        <v>13.76</v>
      </c>
      <c r="S8533" t="n">
        <v>2</v>
      </c>
      <c r="T8533" t="n">
        <v>0</v>
      </c>
      <c r="U8533" t="n">
        <v>6.3296</v>
      </c>
      <c r="V8533">
        <f>IF(OR(C8533 = "", D8533 = ""), "", DATEDIF(C8533, D8533, "D"))</f>
        <v/>
      </c>
    </row>
    <row r="8534">
      <c r="A8534" t="inlineStr">
        <is>
          <t>0          1
1          2
2          3
3          4
4          5
        ... 
9989    9990
9990    9991
9991    9992
9992    9993
9993    9994
Name: Row ID, Length: 9994, dtype: int64</t>
        </is>
      </c>
      <c r="B8534" t="inlineStr">
        <is>
          <t>CA-2016-156748</t>
        </is>
      </c>
      <c r="D8534" s="3" t="n">
        <v>42533</v>
      </c>
      <c r="E8534" t="inlineStr">
        <is>
          <t>Standard Class</t>
        </is>
      </c>
      <c r="F8534" t="inlineStr">
        <is>
          <t>BS-11755</t>
        </is>
      </c>
      <c r="G8534" t="inlineStr">
        <is>
          <t>Bruce Stewart</t>
        </is>
      </c>
      <c r="H8534" t="inlineStr">
        <is>
          <t>Consumer</t>
        </is>
      </c>
      <c r="I8534" t="inlineStr">
        <is>
          <t>United States</t>
        </is>
      </c>
      <c r="J8534" t="inlineStr">
        <is>
          <t>Detroit</t>
        </is>
      </c>
      <c r="K8534" t="inlineStr">
        <is>
          <t>Michigan</t>
        </is>
      </c>
      <c r="L8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4" t="inlineStr">
        <is>
          <t>Central</t>
        </is>
      </c>
      <c r="N8534" t="inlineStr">
        <is>
          <t>OFF-ST-10001370</t>
        </is>
      </c>
      <c r="O8534" t="inlineStr">
        <is>
          <t>Office Supplies</t>
        </is>
      </c>
      <c r="P8534" t="inlineStr">
        <is>
          <t>Storage</t>
        </is>
      </c>
      <c r="Q8534" t="inlineStr">
        <is>
          <t>Sensible Storage WireTech Storage Systems</t>
        </is>
      </c>
      <c r="R8534" t="n">
        <v>496.86</v>
      </c>
      <c r="S8534" t="n">
        <v>7</v>
      </c>
      <c r="T8534" t="n">
        <v>0</v>
      </c>
      <c r="U8534" t="n">
        <v>24.843</v>
      </c>
      <c r="V8534">
        <f>IF(OR(C8534 = "", D8534 = ""), "", DATEDIF(C8534, D8534, "D"))</f>
        <v/>
      </c>
    </row>
    <row r="8535">
      <c r="A8535" t="inlineStr">
        <is>
          <t>0          1
1          2
2          3
3          4
4          5
        ... 
9989    9990
9990    9991
9991    9992
9992    9993
9993    9994
Name: Row ID, Length: 9994, dtype: int64</t>
        </is>
      </c>
      <c r="B8535" t="inlineStr">
        <is>
          <t>CA-2016-156748</t>
        </is>
      </c>
      <c r="D8535" s="3" t="n">
        <v>42533</v>
      </c>
      <c r="E8535" t="inlineStr">
        <is>
          <t>Standard Class</t>
        </is>
      </c>
      <c r="F8535" t="inlineStr">
        <is>
          <t>BS-11755</t>
        </is>
      </c>
      <c r="G8535" t="inlineStr">
        <is>
          <t>Bruce Stewart</t>
        </is>
      </c>
      <c r="H8535" t="inlineStr">
        <is>
          <t>Consumer</t>
        </is>
      </c>
      <c r="I8535" t="inlineStr">
        <is>
          <t>United States</t>
        </is>
      </c>
      <c r="J8535" t="inlineStr">
        <is>
          <t>Detroit</t>
        </is>
      </c>
      <c r="K8535" t="inlineStr">
        <is>
          <t>Michigan</t>
        </is>
      </c>
      <c r="L8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5" t="inlineStr">
        <is>
          <t>Central</t>
        </is>
      </c>
      <c r="N8535" t="inlineStr">
        <is>
          <t>FUR-CH-10000513</t>
        </is>
      </c>
      <c r="O8535" t="inlineStr">
        <is>
          <t>Furniture</t>
        </is>
      </c>
      <c r="P8535" t="inlineStr">
        <is>
          <t>Chairs</t>
        </is>
      </c>
      <c r="Q8535" t="inlineStr">
        <is>
          <t>High-Back Leather Manager's Chair</t>
        </is>
      </c>
      <c r="R8535" t="n">
        <v>389.97</v>
      </c>
      <c r="S8535" t="n">
        <v>3</v>
      </c>
      <c r="T8535" t="n">
        <v>0</v>
      </c>
      <c r="U8535" t="n">
        <v>35.0973</v>
      </c>
      <c r="V8535">
        <f>IF(OR(C8535 = "", D8535 = ""), "", DATEDIF(C8535, D8535, "D"))</f>
        <v/>
      </c>
    </row>
    <row r="8536">
      <c r="A8536" t="inlineStr">
        <is>
          <t>0          1
1          2
2          3
3          4
4          5
        ... 
9989    9990
9990    9991
9991    9992
9992    9993
9993    9994
Name: Row ID, Length: 9994, dtype: int64</t>
        </is>
      </c>
      <c r="B8536" t="inlineStr">
        <is>
          <t>CA-2015-169677</t>
        </is>
      </c>
      <c r="E8536" t="inlineStr">
        <is>
          <t>Second Class</t>
        </is>
      </c>
      <c r="F8536" t="inlineStr">
        <is>
          <t>KS-16300</t>
        </is>
      </c>
      <c r="G8536" t="inlineStr">
        <is>
          <t>Karen Seio</t>
        </is>
      </c>
      <c r="H8536" t="inlineStr">
        <is>
          <t>Corporate</t>
        </is>
      </c>
      <c r="I8536" t="inlineStr">
        <is>
          <t>United States</t>
        </is>
      </c>
      <c r="J8536" t="inlineStr">
        <is>
          <t>Columbus</t>
        </is>
      </c>
      <c r="K8536" t="inlineStr">
        <is>
          <t>Georgia</t>
        </is>
      </c>
      <c r="L8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6" t="inlineStr">
        <is>
          <t>South</t>
        </is>
      </c>
      <c r="N8536" t="inlineStr">
        <is>
          <t>OFF-LA-10003223</t>
        </is>
      </c>
      <c r="O8536" t="inlineStr">
        <is>
          <t>Office Supplies</t>
        </is>
      </c>
      <c r="P8536" t="inlineStr">
        <is>
          <t>Labels</t>
        </is>
      </c>
      <c r="Q8536" t="inlineStr">
        <is>
          <t>Avery 508</t>
        </is>
      </c>
      <c r="R8536" t="n">
        <v>9.82</v>
      </c>
      <c r="S8536" t="n">
        <v>2</v>
      </c>
      <c r="T8536" t="n">
        <v>0</v>
      </c>
      <c r="U8536" t="n">
        <v>4.8118</v>
      </c>
      <c r="V8536">
        <f>IF(OR(C8536 = "", D8536 = ""), "", DATEDIF(C8536, D8536, "D"))</f>
        <v/>
      </c>
    </row>
    <row r="8537">
      <c r="A8537" t="inlineStr">
        <is>
          <t>0          1
1          2
2          3
3          4
4          5
        ... 
9989    9990
9990    9991
9991    9992
9992    9993
9993    9994
Name: Row ID, Length: 9994, dtype: int64</t>
        </is>
      </c>
      <c r="B8537" t="inlineStr">
        <is>
          <t>US-2014-163146</t>
        </is>
      </c>
      <c r="E8537" t="inlineStr">
        <is>
          <t>Standard Class</t>
        </is>
      </c>
      <c r="F8537" t="inlineStr">
        <is>
          <t>CC-12475</t>
        </is>
      </c>
      <c r="G8537" t="inlineStr">
        <is>
          <t>Cindy Chapman</t>
        </is>
      </c>
      <c r="H8537" t="inlineStr">
        <is>
          <t>Consumer</t>
        </is>
      </c>
      <c r="I8537" t="inlineStr">
        <is>
          <t>United States</t>
        </is>
      </c>
      <c r="J8537" t="inlineStr">
        <is>
          <t>San Francisco</t>
        </is>
      </c>
      <c r="K8537" t="inlineStr">
        <is>
          <t>California</t>
        </is>
      </c>
      <c r="L8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7" t="inlineStr">
        <is>
          <t>West</t>
        </is>
      </c>
      <c r="N8537" t="inlineStr">
        <is>
          <t>TEC-AC-10002217</t>
        </is>
      </c>
      <c r="O8537" t="inlineStr">
        <is>
          <t>Technology</t>
        </is>
      </c>
      <c r="P8537" t="inlineStr">
        <is>
          <t>Accessories</t>
        </is>
      </c>
      <c r="Q8537" t="inlineStr">
        <is>
          <t>Imation Clip USB flash drive - 8 GB</t>
        </is>
      </c>
      <c r="R8537" t="n">
        <v>56.4</v>
      </c>
      <c r="S8537" t="n">
        <v>3</v>
      </c>
      <c r="T8537" t="n">
        <v>0</v>
      </c>
      <c r="U8537" t="n">
        <v>3.384</v>
      </c>
      <c r="V8537">
        <f>IF(OR(C8537 = "", D8537 = ""), "", DATEDIF(C8537, D8537, "D"))</f>
        <v/>
      </c>
    </row>
    <row r="8538">
      <c r="A8538" t="inlineStr">
        <is>
          <t>0          1
1          2
2          3
3          4
4          5
        ... 
9989    9990
9990    9991
9991    9992
9992    9993
9993    9994
Name: Row ID, Length: 9994, dtype: int64</t>
        </is>
      </c>
      <c r="B8538" t="inlineStr">
        <is>
          <t>CA-2015-157343</t>
        </is>
      </c>
      <c r="C8538" s="3" t="n">
        <v>42191</v>
      </c>
      <c r="D8538" s="3" t="n">
        <v>42314</v>
      </c>
      <c r="E8538" t="inlineStr">
        <is>
          <t>Standard Class</t>
        </is>
      </c>
      <c r="F8538" t="inlineStr">
        <is>
          <t>HD-14785</t>
        </is>
      </c>
      <c r="G8538" t="inlineStr">
        <is>
          <t>Harold Dahlen</t>
        </is>
      </c>
      <c r="H8538" t="inlineStr">
        <is>
          <t>Home Office</t>
        </is>
      </c>
      <c r="I8538" t="inlineStr">
        <is>
          <t>United States</t>
        </is>
      </c>
      <c r="J8538" t="inlineStr">
        <is>
          <t>Philadelphia</t>
        </is>
      </c>
      <c r="K8538" t="inlineStr">
        <is>
          <t>Pennsylvania</t>
        </is>
      </c>
      <c r="L8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8" t="inlineStr">
        <is>
          <t>East</t>
        </is>
      </c>
      <c r="N8538" t="inlineStr">
        <is>
          <t>OFF-BI-10003707</t>
        </is>
      </c>
      <c r="O8538" t="inlineStr">
        <is>
          <t>Office Supplies</t>
        </is>
      </c>
      <c r="P8538" t="inlineStr">
        <is>
          <t>Binders</t>
        </is>
      </c>
      <c r="Q8538" t="inlineStr">
        <is>
          <t>Aluminum Screw Posts</t>
        </is>
      </c>
      <c r="R8538" t="n">
        <v>18.312</v>
      </c>
      <c r="S8538" t="n">
        <v>4</v>
      </c>
      <c r="T8538" t="n">
        <v>0.7</v>
      </c>
      <c r="U8538" t="n">
        <v>-12.208</v>
      </c>
      <c r="V8538">
        <f>IF(OR(C8538 = "", D8538 = ""), "", DATEDIF(C8538, D8538, "D"))</f>
        <v/>
      </c>
    </row>
    <row r="8539">
      <c r="A8539" t="inlineStr">
        <is>
          <t>0          1
1          2
2          3
3          4
4          5
        ... 
9989    9990
9990    9991
9991    9992
9992    9993
9993    9994
Name: Row ID, Length: 9994, dtype: int64</t>
        </is>
      </c>
      <c r="B8539" t="inlineStr">
        <is>
          <t>CA-2015-157343</t>
        </is>
      </c>
      <c r="C8539" s="3" t="n">
        <v>42191</v>
      </c>
      <c r="D8539" s="3" t="n">
        <v>42314</v>
      </c>
      <c r="E8539" t="inlineStr">
        <is>
          <t>Standard Class</t>
        </is>
      </c>
      <c r="F8539" t="inlineStr">
        <is>
          <t>HD-14785</t>
        </is>
      </c>
      <c r="G8539" t="inlineStr">
        <is>
          <t>Harold Dahlen</t>
        </is>
      </c>
      <c r="H8539" t="inlineStr">
        <is>
          <t>Home Office</t>
        </is>
      </c>
      <c r="I8539" t="inlineStr">
        <is>
          <t>United States</t>
        </is>
      </c>
      <c r="J8539" t="inlineStr">
        <is>
          <t>Philadelphia</t>
        </is>
      </c>
      <c r="K8539" t="inlineStr">
        <is>
          <t>Pennsylvania</t>
        </is>
      </c>
      <c r="L8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39" t="inlineStr">
        <is>
          <t>East</t>
        </is>
      </c>
      <c r="N8539" t="inlineStr">
        <is>
          <t>OFF-PA-10000552</t>
        </is>
      </c>
      <c r="O8539" t="inlineStr">
        <is>
          <t>Office Supplies</t>
        </is>
      </c>
      <c r="P8539" t="inlineStr">
        <is>
          <t>Paper</t>
        </is>
      </c>
      <c r="Q8539" t="inlineStr">
        <is>
          <t>Xerox 200</t>
        </is>
      </c>
      <c r="R8539" t="n">
        <v>25.92</v>
      </c>
      <c r="S8539" t="n">
        <v>5</v>
      </c>
      <c r="T8539" t="n">
        <v>0.2</v>
      </c>
      <c r="U8539" t="n">
        <v>9.071999999999999</v>
      </c>
      <c r="V8539">
        <f>IF(OR(C8539 = "", D8539 = ""), "", DATEDIF(C8539, D8539, "D"))</f>
        <v/>
      </c>
    </row>
    <row r="8540">
      <c r="A8540" t="inlineStr">
        <is>
          <t>0          1
1          2
2          3
3          4
4          5
        ... 
9989    9990
9990    9991
9991    9992
9992    9993
9993    9994
Name: Row ID, Length: 9994, dtype: int64</t>
        </is>
      </c>
      <c r="B8540" t="inlineStr">
        <is>
          <t>CA-2015-157343</t>
        </is>
      </c>
      <c r="C8540" s="3" t="n">
        <v>42191</v>
      </c>
      <c r="D8540" s="3" t="n">
        <v>42314</v>
      </c>
      <c r="E8540" t="inlineStr">
        <is>
          <t>Standard Class</t>
        </is>
      </c>
      <c r="F8540" t="inlineStr">
        <is>
          <t>HD-14785</t>
        </is>
      </c>
      <c r="G8540" t="inlineStr">
        <is>
          <t>Harold Dahlen</t>
        </is>
      </c>
      <c r="H8540" t="inlineStr">
        <is>
          <t>Home Office</t>
        </is>
      </c>
      <c r="I8540" t="inlineStr">
        <is>
          <t>United States</t>
        </is>
      </c>
      <c r="J8540" t="inlineStr">
        <is>
          <t>Philadelphia</t>
        </is>
      </c>
      <c r="K8540" t="inlineStr">
        <is>
          <t>Pennsylvania</t>
        </is>
      </c>
      <c r="L8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0" t="inlineStr">
        <is>
          <t>East</t>
        </is>
      </c>
      <c r="N8540" t="inlineStr">
        <is>
          <t>OFF-AR-10003183</t>
        </is>
      </c>
      <c r="O8540" t="inlineStr">
        <is>
          <t>Office Supplies</t>
        </is>
      </c>
      <c r="P8540" t="inlineStr">
        <is>
          <t>Art</t>
        </is>
      </c>
      <c r="Q8540" t="inlineStr">
        <is>
          <t>Avery Fluorescent Highlighter Four-Color Set</t>
        </is>
      </c>
      <c r="R8540" t="n">
        <v>8.016</v>
      </c>
      <c r="S8540" t="n">
        <v>3</v>
      </c>
      <c r="T8540" t="n">
        <v>0.2</v>
      </c>
      <c r="U8540" t="n">
        <v>1.002</v>
      </c>
      <c r="V8540">
        <f>IF(OR(C8540 = "", D8540 = ""), "", DATEDIF(C8540, D8540, "D"))</f>
        <v/>
      </c>
    </row>
    <row r="8541">
      <c r="A8541" t="inlineStr">
        <is>
          <t>0          1
1          2
2          3
3          4
4          5
        ... 
9989    9990
9990    9991
9991    9992
9992    9993
9993    9994
Name: Row ID, Length: 9994, dtype: int64</t>
        </is>
      </c>
      <c r="B8541" t="inlineStr">
        <is>
          <t>CA-2017-147354</t>
        </is>
      </c>
      <c r="C8541" s="3" t="n">
        <v>42981</v>
      </c>
      <c r="E8541" t="inlineStr">
        <is>
          <t>Standard Class</t>
        </is>
      </c>
      <c r="F8541" t="inlineStr">
        <is>
          <t>KB-16315</t>
        </is>
      </c>
      <c r="G8541" t="inlineStr">
        <is>
          <t>Karl Braun</t>
        </is>
      </c>
      <c r="H8541" t="inlineStr">
        <is>
          <t>Consumer</t>
        </is>
      </c>
      <c r="I8541" t="inlineStr">
        <is>
          <t>United States</t>
        </is>
      </c>
      <c r="J8541" t="inlineStr">
        <is>
          <t>Los Angeles</t>
        </is>
      </c>
      <c r="K8541" t="inlineStr">
        <is>
          <t>California</t>
        </is>
      </c>
      <c r="L8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1" t="inlineStr">
        <is>
          <t>West</t>
        </is>
      </c>
      <c r="N8541" t="inlineStr">
        <is>
          <t>TEC-CO-10000971</t>
        </is>
      </c>
      <c r="O8541" t="inlineStr">
        <is>
          <t>Technology</t>
        </is>
      </c>
      <c r="P8541" t="inlineStr">
        <is>
          <t>Copiers</t>
        </is>
      </c>
      <c r="Q8541" t="inlineStr">
        <is>
          <t>Hewlett Packard 310 Color Digital Copier</t>
        </is>
      </c>
      <c r="R8541" t="n">
        <v>479.984</v>
      </c>
      <c r="S8541" t="n">
        <v>2</v>
      </c>
      <c r="T8541" t="n">
        <v>0.2</v>
      </c>
      <c r="U8541" t="n">
        <v>59.998</v>
      </c>
      <c r="V8541">
        <f>IF(OR(C8541 = "", D8541 = ""), "", DATEDIF(C8541, D8541, "D"))</f>
        <v/>
      </c>
    </row>
    <row r="8542">
      <c r="A8542" t="inlineStr">
        <is>
          <t>0          1
1          2
2          3
3          4
4          5
        ... 
9989    9990
9990    9991
9991    9992
9992    9993
9993    9994
Name: Row ID, Length: 9994, dtype: int64</t>
        </is>
      </c>
      <c r="B8542" t="inlineStr">
        <is>
          <t>CA-2017-147354</t>
        </is>
      </c>
      <c r="C8542" s="3" t="n">
        <v>42981</v>
      </c>
      <c r="E8542" t="inlineStr">
        <is>
          <t>Standard Class</t>
        </is>
      </c>
      <c r="F8542" t="inlineStr">
        <is>
          <t>KB-16315</t>
        </is>
      </c>
      <c r="G8542" t="inlineStr">
        <is>
          <t>Karl Braun</t>
        </is>
      </c>
      <c r="H8542" t="inlineStr">
        <is>
          <t>Consumer</t>
        </is>
      </c>
      <c r="I8542" t="inlineStr">
        <is>
          <t>United States</t>
        </is>
      </c>
      <c r="J8542" t="inlineStr">
        <is>
          <t>Los Angeles</t>
        </is>
      </c>
      <c r="K8542" t="inlineStr">
        <is>
          <t>California</t>
        </is>
      </c>
      <c r="L8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2" t="inlineStr">
        <is>
          <t>West</t>
        </is>
      </c>
      <c r="N8542" t="inlineStr">
        <is>
          <t>OFF-BI-10003910</t>
        </is>
      </c>
      <c r="O8542" t="inlineStr">
        <is>
          <t>Office Supplies</t>
        </is>
      </c>
      <c r="P8542" t="inlineStr">
        <is>
          <t>Binders</t>
        </is>
      </c>
      <c r="Q8542" t="inlineStr">
        <is>
          <t>DXL Angle-View Binders with Locking Rings by Samsill</t>
        </is>
      </c>
      <c r="R8542" t="n">
        <v>30.84</v>
      </c>
      <c r="S8542" t="n">
        <v>5</v>
      </c>
      <c r="T8542" t="n">
        <v>0.2</v>
      </c>
      <c r="U8542" t="n">
        <v>9.637499999999999</v>
      </c>
      <c r="V8542">
        <f>IF(OR(C8542 = "", D8542 = ""), "", DATEDIF(C8542, D8542, "D"))</f>
        <v/>
      </c>
    </row>
    <row r="8543">
      <c r="A8543" t="inlineStr">
        <is>
          <t>0          1
1          2
2          3
3          4
4          5
        ... 
9989    9990
9990    9991
9991    9992
9992    9993
9993    9994
Name: Row ID, Length: 9994, dtype: int64</t>
        </is>
      </c>
      <c r="B8543" t="inlineStr">
        <is>
          <t>CA-2015-157287</t>
        </is>
      </c>
      <c r="E8543" t="inlineStr">
        <is>
          <t>First Class</t>
        </is>
      </c>
      <c r="F8543" t="inlineStr">
        <is>
          <t>HR-14830</t>
        </is>
      </c>
      <c r="G8543" t="inlineStr">
        <is>
          <t>Harold Ryan</t>
        </is>
      </c>
      <c r="H8543" t="inlineStr">
        <is>
          <t>Corporate</t>
        </is>
      </c>
      <c r="I8543" t="inlineStr">
        <is>
          <t>United States</t>
        </is>
      </c>
      <c r="J8543" t="inlineStr">
        <is>
          <t>Philadelphia</t>
        </is>
      </c>
      <c r="K8543" t="inlineStr">
        <is>
          <t>Pennsylvania</t>
        </is>
      </c>
      <c r="L8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3" t="inlineStr">
        <is>
          <t>East</t>
        </is>
      </c>
      <c r="N8543" t="inlineStr">
        <is>
          <t>OFF-ST-10001172</t>
        </is>
      </c>
      <c r="O8543" t="inlineStr">
        <is>
          <t>Office Supplies</t>
        </is>
      </c>
      <c r="P8543" t="inlineStr">
        <is>
          <t>Storage</t>
        </is>
      </c>
      <c r="Q8543" t="inlineStr">
        <is>
          <t>Tennsco Lockers, Sand</t>
        </is>
      </c>
      <c r="R8543" t="n">
        <v>33.568</v>
      </c>
      <c r="S8543" t="n">
        <v>2</v>
      </c>
      <c r="T8543" t="n">
        <v>0.2</v>
      </c>
      <c r="U8543" t="n">
        <v>1.6784</v>
      </c>
      <c r="V8543">
        <f>IF(OR(C8543 = "", D8543 = ""), "", DATEDIF(C8543, D8543, "D"))</f>
        <v/>
      </c>
    </row>
    <row r="8544">
      <c r="A8544" t="inlineStr">
        <is>
          <t>0          1
1          2
2          3
3          4
4          5
        ... 
9989    9990
9990    9991
9991    9992
9992    9993
9993    9994
Name: Row ID, Length: 9994, dtype: int64</t>
        </is>
      </c>
      <c r="B8544" t="inlineStr">
        <is>
          <t>CA-2015-157287</t>
        </is>
      </c>
      <c r="E8544" t="inlineStr">
        <is>
          <t>First Class</t>
        </is>
      </c>
      <c r="F8544" t="inlineStr">
        <is>
          <t>HR-14830</t>
        </is>
      </c>
      <c r="G8544" t="inlineStr">
        <is>
          <t>Harold Ryan</t>
        </is>
      </c>
      <c r="H8544" t="inlineStr">
        <is>
          <t>Corporate</t>
        </is>
      </c>
      <c r="I8544" t="inlineStr">
        <is>
          <t>United States</t>
        </is>
      </c>
      <c r="J8544" t="inlineStr">
        <is>
          <t>Philadelphia</t>
        </is>
      </c>
      <c r="K8544" t="inlineStr">
        <is>
          <t>Pennsylvania</t>
        </is>
      </c>
      <c r="L8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4" t="inlineStr">
        <is>
          <t>East</t>
        </is>
      </c>
      <c r="N8544" t="inlineStr">
        <is>
          <t>FUR-CH-10001270</t>
        </is>
      </c>
      <c r="O8544" t="inlineStr">
        <is>
          <t>Furniture</t>
        </is>
      </c>
      <c r="P8544" t="inlineStr">
        <is>
          <t>Chairs</t>
        </is>
      </c>
      <c r="Q8544" t="inlineStr">
        <is>
          <t>Harbour Creations Steel Folding Chair</t>
        </is>
      </c>
      <c r="R8544" t="n">
        <v>422.625</v>
      </c>
      <c r="S8544" t="n">
        <v>7</v>
      </c>
      <c r="T8544" t="n">
        <v>0.3</v>
      </c>
      <c r="U8544" t="n">
        <v>0</v>
      </c>
      <c r="V8544">
        <f>IF(OR(C8544 = "", D8544 = ""), "", DATEDIF(C8544, D8544, "D"))</f>
        <v/>
      </c>
    </row>
    <row r="8545">
      <c r="A8545" t="inlineStr">
        <is>
          <t>0          1
1          2
2          3
3          4
4          5
        ... 
9989    9990
9990    9991
9991    9992
9992    9993
9993    9994
Name: Row ID, Length: 9994, dtype: int64</t>
        </is>
      </c>
      <c r="B8545" t="inlineStr">
        <is>
          <t>CA-2014-137575</t>
        </is>
      </c>
      <c r="C8545" s="3" t="n">
        <v>41798</v>
      </c>
      <c r="D8545" s="3" t="n">
        <v>41951</v>
      </c>
      <c r="E8545" t="inlineStr">
        <is>
          <t>Standard Class</t>
        </is>
      </c>
      <c r="F8545" t="inlineStr">
        <is>
          <t>TB-21625</t>
        </is>
      </c>
      <c r="G8545" t="inlineStr">
        <is>
          <t>Trudy Brown</t>
        </is>
      </c>
      <c r="H8545" t="inlineStr">
        <is>
          <t>Consumer</t>
        </is>
      </c>
      <c r="I8545" t="inlineStr">
        <is>
          <t>United States</t>
        </is>
      </c>
      <c r="J8545" t="inlineStr">
        <is>
          <t>New York City</t>
        </is>
      </c>
      <c r="K8545" t="inlineStr">
        <is>
          <t>New York</t>
        </is>
      </c>
      <c r="L8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5" t="inlineStr">
        <is>
          <t>East</t>
        </is>
      </c>
      <c r="N8545" t="inlineStr">
        <is>
          <t>TEC-AC-10004571</t>
        </is>
      </c>
      <c r="O8545" t="inlineStr">
        <is>
          <t>Technology</t>
        </is>
      </c>
      <c r="P8545" t="inlineStr">
        <is>
          <t>Accessories</t>
        </is>
      </c>
      <c r="Q8545" t="inlineStr">
        <is>
          <t>Logitech G700s Rechargeable Gaming Mouse</t>
        </is>
      </c>
      <c r="R8545" t="n">
        <v>199.98</v>
      </c>
      <c r="S8545" t="n">
        <v>2</v>
      </c>
      <c r="T8545" t="n">
        <v>0</v>
      </c>
      <c r="U8545" t="n">
        <v>83.99160000000001</v>
      </c>
      <c r="V8545">
        <f>IF(OR(C8545 = "", D8545 = ""), "", DATEDIF(C8545, D8545, "D"))</f>
        <v/>
      </c>
    </row>
    <row r="8546">
      <c r="A8546" t="inlineStr">
        <is>
          <t>0          1
1          2
2          3
3          4
4          5
        ... 
9989    9990
9990    9991
9991    9992
9992    9993
9993    9994
Name: Row ID, Length: 9994, dtype: int64</t>
        </is>
      </c>
      <c r="B8546" t="inlineStr">
        <is>
          <t>CA-2016-119074</t>
        </is>
      </c>
      <c r="E8546" t="inlineStr">
        <is>
          <t>Standard Class</t>
        </is>
      </c>
      <c r="F8546" t="inlineStr">
        <is>
          <t>DS-13180</t>
        </is>
      </c>
      <c r="G8546" t="inlineStr">
        <is>
          <t>David Smith</t>
        </is>
      </c>
      <c r="H8546" t="inlineStr">
        <is>
          <t>Corporate</t>
        </is>
      </c>
      <c r="I8546" t="inlineStr">
        <is>
          <t>United States</t>
        </is>
      </c>
      <c r="J8546" t="inlineStr">
        <is>
          <t>Columbus</t>
        </is>
      </c>
      <c r="K8546" t="inlineStr">
        <is>
          <t>Georgia</t>
        </is>
      </c>
      <c r="L8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6" t="inlineStr">
        <is>
          <t>South</t>
        </is>
      </c>
      <c r="N8546" t="inlineStr">
        <is>
          <t>FUR-FU-10004053</t>
        </is>
      </c>
      <c r="O8546" t="inlineStr">
        <is>
          <t>Furniture</t>
        </is>
      </c>
      <c r="P8546" t="inlineStr">
        <is>
          <t>Furnishings</t>
        </is>
      </c>
      <c r="Q8546" t="inlineStr">
        <is>
          <t>DAX Two-Tone Silver Metal Document Frame</t>
        </is>
      </c>
      <c r="R8546" t="n">
        <v>20.24</v>
      </c>
      <c r="S8546" t="n">
        <v>1</v>
      </c>
      <c r="T8546" t="n">
        <v>0</v>
      </c>
      <c r="U8546" t="n">
        <v>8.703200000000001</v>
      </c>
      <c r="V8546">
        <f>IF(OR(C8546 = "", D8546 = ""), "", DATEDIF(C8546, D8546, "D"))</f>
        <v/>
      </c>
    </row>
    <row r="8547">
      <c r="A8547" t="inlineStr">
        <is>
          <t>0          1
1          2
2          3
3          4
4          5
        ... 
9989    9990
9990    9991
9991    9992
9992    9993
9993    9994
Name: Row ID, Length: 9994, dtype: int64</t>
        </is>
      </c>
      <c r="B8547" t="inlineStr">
        <is>
          <t>CA-2016-119074</t>
        </is>
      </c>
      <c r="E8547" t="inlineStr">
        <is>
          <t>Standard Class</t>
        </is>
      </c>
      <c r="F8547" t="inlineStr">
        <is>
          <t>DS-13180</t>
        </is>
      </c>
      <c r="G8547" t="inlineStr">
        <is>
          <t>David Smith</t>
        </is>
      </c>
      <c r="H8547" t="inlineStr">
        <is>
          <t>Corporate</t>
        </is>
      </c>
      <c r="I8547" t="inlineStr">
        <is>
          <t>United States</t>
        </is>
      </c>
      <c r="J8547" t="inlineStr">
        <is>
          <t>Columbus</t>
        </is>
      </c>
      <c r="K8547" t="inlineStr">
        <is>
          <t>Georgia</t>
        </is>
      </c>
      <c r="L8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7" t="inlineStr">
        <is>
          <t>South</t>
        </is>
      </c>
      <c r="N8547" t="inlineStr">
        <is>
          <t>FUR-FU-10003731</t>
        </is>
      </c>
      <c r="O8547" t="inlineStr">
        <is>
          <t>Furniture</t>
        </is>
      </c>
      <c r="P8547" t="inlineStr">
        <is>
          <t>Furnishings</t>
        </is>
      </c>
      <c r="Q8547" t="inlineStr">
        <is>
          <t>Eldon Expressions Wood and Plastic Desk Accessories, Oak</t>
        </is>
      </c>
      <c r="R8547" t="n">
        <v>39.92</v>
      </c>
      <c r="S8547" t="n">
        <v>4</v>
      </c>
      <c r="T8547" t="n">
        <v>0</v>
      </c>
      <c r="U8547" t="n">
        <v>11.1776</v>
      </c>
      <c r="V8547">
        <f>IF(OR(C8547 = "", D8547 = ""), "", DATEDIF(C8547, D8547, "D"))</f>
        <v/>
      </c>
    </row>
    <row r="8548">
      <c r="A8548" t="inlineStr">
        <is>
          <t>0          1
1          2
2          3
3          4
4          5
        ... 
9989    9990
9990    9991
9991    9992
9992    9993
9993    9994
Name: Row ID, Length: 9994, dtype: int64</t>
        </is>
      </c>
      <c r="B8548" t="inlineStr">
        <is>
          <t>CA-2016-119074</t>
        </is>
      </c>
      <c r="E8548" t="inlineStr">
        <is>
          <t>Standard Class</t>
        </is>
      </c>
      <c r="F8548" t="inlineStr">
        <is>
          <t>DS-13180</t>
        </is>
      </c>
      <c r="G8548" t="inlineStr">
        <is>
          <t>David Smith</t>
        </is>
      </c>
      <c r="H8548" t="inlineStr">
        <is>
          <t>Corporate</t>
        </is>
      </c>
      <c r="I8548" t="inlineStr">
        <is>
          <t>United States</t>
        </is>
      </c>
      <c r="J8548" t="inlineStr">
        <is>
          <t>Columbus</t>
        </is>
      </c>
      <c r="K8548" t="inlineStr">
        <is>
          <t>Georgia</t>
        </is>
      </c>
      <c r="L8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8" t="inlineStr">
        <is>
          <t>South</t>
        </is>
      </c>
      <c r="N8548" t="inlineStr">
        <is>
          <t>OFF-BI-10000962</t>
        </is>
      </c>
      <c r="O8548" t="inlineStr">
        <is>
          <t>Office Supplies</t>
        </is>
      </c>
      <c r="P8548" t="inlineStr">
        <is>
          <t>Binders</t>
        </is>
      </c>
      <c r="Q8548" t="inlineStr">
        <is>
          <t>Acco Flexible ACCOHIDE Square Ring Data Binder, Dark Blue, 11 1/2" X 14" 7/8"</t>
        </is>
      </c>
      <c r="R8548" t="n">
        <v>32.54</v>
      </c>
      <c r="S8548" t="n">
        <v>2</v>
      </c>
      <c r="T8548" t="n">
        <v>0</v>
      </c>
      <c r="U8548" t="n">
        <v>15.9446</v>
      </c>
      <c r="V8548">
        <f>IF(OR(C8548 = "", D8548 = ""), "", DATEDIF(C8548, D8548, "D"))</f>
        <v/>
      </c>
    </row>
    <row r="8549">
      <c r="A8549" t="inlineStr">
        <is>
          <t>0          1
1          2
2          3
3          4
4          5
        ... 
9989    9990
9990    9991
9991    9992
9992    9993
9993    9994
Name: Row ID, Length: 9994, dtype: int64</t>
        </is>
      </c>
      <c r="B8549" t="inlineStr">
        <is>
          <t>CA-2015-149566</t>
        </is>
      </c>
      <c r="C8549" s="3" t="n">
        <v>42136</v>
      </c>
      <c r="D8549" s="3" t="n">
        <v>42289</v>
      </c>
      <c r="E8549" t="inlineStr">
        <is>
          <t>Standard Class</t>
        </is>
      </c>
      <c r="F8549" t="inlineStr">
        <is>
          <t>GB-14530</t>
        </is>
      </c>
      <c r="G8549" t="inlineStr">
        <is>
          <t>George Bell</t>
        </is>
      </c>
      <c r="H8549" t="inlineStr">
        <is>
          <t>Corporate</t>
        </is>
      </c>
      <c r="I8549" t="inlineStr">
        <is>
          <t>United States</t>
        </is>
      </c>
      <c r="J8549" t="inlineStr">
        <is>
          <t>Los Angeles</t>
        </is>
      </c>
      <c r="K8549" t="inlineStr">
        <is>
          <t>California</t>
        </is>
      </c>
      <c r="L8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49" t="inlineStr">
        <is>
          <t>West</t>
        </is>
      </c>
      <c r="N8549" t="inlineStr">
        <is>
          <t>TEC-AC-10001266</t>
        </is>
      </c>
      <c r="O8549" t="inlineStr">
        <is>
          <t>Technology</t>
        </is>
      </c>
      <c r="P8549" t="inlineStr">
        <is>
          <t>Accessories</t>
        </is>
      </c>
      <c r="Q8549" t="inlineStr">
        <is>
          <t>Memorex Micro Travel Drive 8 GB</t>
        </is>
      </c>
      <c r="R8549" t="n">
        <v>39</v>
      </c>
      <c r="S8549" t="n">
        <v>3</v>
      </c>
      <c r="T8549" t="n">
        <v>0</v>
      </c>
      <c r="U8549" t="n">
        <v>17.55</v>
      </c>
      <c r="V8549">
        <f>IF(OR(C8549 = "", D8549 = ""), "", DATEDIF(C8549, D8549, "D"))</f>
        <v/>
      </c>
    </row>
    <row r="8550">
      <c r="A8550" t="inlineStr">
        <is>
          <t>0          1
1          2
2          3
3          4
4          5
        ... 
9989    9990
9990    9991
9991    9992
9992    9993
9993    9994
Name: Row ID, Length: 9994, dtype: int64</t>
        </is>
      </c>
      <c r="B8550" t="inlineStr">
        <is>
          <t>CA-2015-149566</t>
        </is>
      </c>
      <c r="C8550" s="3" t="n">
        <v>42136</v>
      </c>
      <c r="D8550" s="3" t="n">
        <v>42289</v>
      </c>
      <c r="E8550" t="inlineStr">
        <is>
          <t>Standard Class</t>
        </is>
      </c>
      <c r="F8550" t="inlineStr">
        <is>
          <t>GB-14530</t>
        </is>
      </c>
      <c r="G8550" t="inlineStr">
        <is>
          <t>George Bell</t>
        </is>
      </c>
      <c r="H8550" t="inlineStr">
        <is>
          <t>Corporate</t>
        </is>
      </c>
      <c r="I8550" t="inlineStr">
        <is>
          <t>United States</t>
        </is>
      </c>
      <c r="J8550" t="inlineStr">
        <is>
          <t>Los Angeles</t>
        </is>
      </c>
      <c r="K8550" t="inlineStr">
        <is>
          <t>California</t>
        </is>
      </c>
      <c r="L8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0" t="inlineStr">
        <is>
          <t>West</t>
        </is>
      </c>
      <c r="N8550" t="inlineStr">
        <is>
          <t>OFF-LA-10000452</t>
        </is>
      </c>
      <c r="O8550" t="inlineStr">
        <is>
          <t>Office Supplies</t>
        </is>
      </c>
      <c r="P8550" t="inlineStr">
        <is>
          <t>Labels</t>
        </is>
      </c>
      <c r="Q8550" t="inlineStr">
        <is>
          <t>Avery 488</t>
        </is>
      </c>
      <c r="R8550" t="n">
        <v>12.6</v>
      </c>
      <c r="S8550" t="n">
        <v>4</v>
      </c>
      <c r="T8550" t="n">
        <v>0</v>
      </c>
      <c r="U8550" t="n">
        <v>6.048</v>
      </c>
      <c r="V8550">
        <f>IF(OR(C8550 = "", D8550 = ""), "", DATEDIF(C8550, D8550, "D"))</f>
        <v/>
      </c>
    </row>
    <row r="8551">
      <c r="A8551" t="inlineStr">
        <is>
          <t>0          1
1          2
2          3
3          4
4          5
        ... 
9989    9990
9990    9991
9991    9992
9992    9993
9993    9994
Name: Row ID, Length: 9994, dtype: int64</t>
        </is>
      </c>
      <c r="B8551" t="inlineStr">
        <is>
          <t>CA-2015-126186</t>
        </is>
      </c>
      <c r="C8551" s="3" t="n">
        <v>42317</v>
      </c>
      <c r="D8551" s="3" t="n">
        <v>42347</v>
      </c>
      <c r="E8551" t="inlineStr">
        <is>
          <t>First Class</t>
        </is>
      </c>
      <c r="F8551" t="inlineStr">
        <is>
          <t>GB-14530</t>
        </is>
      </c>
      <c r="G8551" t="inlineStr">
        <is>
          <t>George Bell</t>
        </is>
      </c>
      <c r="H8551" t="inlineStr">
        <is>
          <t>Corporate</t>
        </is>
      </c>
      <c r="I8551" t="inlineStr">
        <is>
          <t>United States</t>
        </is>
      </c>
      <c r="J8551" t="inlineStr">
        <is>
          <t>Aurora</t>
        </is>
      </c>
      <c r="K8551" t="inlineStr">
        <is>
          <t>Colorado</t>
        </is>
      </c>
      <c r="L8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1" t="inlineStr">
        <is>
          <t>West</t>
        </is>
      </c>
      <c r="N8551" t="inlineStr">
        <is>
          <t>FUR-FU-10000073</t>
        </is>
      </c>
      <c r="O8551" t="inlineStr">
        <is>
          <t>Furniture</t>
        </is>
      </c>
      <c r="P8551" t="inlineStr">
        <is>
          <t>Furnishings</t>
        </is>
      </c>
      <c r="Q8551" t="inlineStr">
        <is>
          <t>Deflect-O Glasstique Clear Desk Accessories</t>
        </is>
      </c>
      <c r="R8551" t="n">
        <v>24.64</v>
      </c>
      <c r="S8551" t="n">
        <v>4</v>
      </c>
      <c r="T8551" t="n">
        <v>0.2</v>
      </c>
      <c r="U8551" t="n">
        <v>4.004</v>
      </c>
      <c r="V8551">
        <f>IF(OR(C8551 = "", D8551 = ""), "", DATEDIF(C8551, D8551, "D"))</f>
        <v/>
      </c>
    </row>
    <row r="8552">
      <c r="A8552" t="inlineStr">
        <is>
          <t>0          1
1          2
2          3
3          4
4          5
        ... 
9989    9990
9990    9991
9991    9992
9992    9993
9993    9994
Name: Row ID, Length: 9994, dtype: int64</t>
        </is>
      </c>
      <c r="B8552" t="inlineStr">
        <is>
          <t>CA-2015-121132</t>
        </is>
      </c>
      <c r="E8552" t="inlineStr">
        <is>
          <t>Standard Class</t>
        </is>
      </c>
      <c r="F8552" t="inlineStr">
        <is>
          <t>VB-21745</t>
        </is>
      </c>
      <c r="G8552" t="inlineStr">
        <is>
          <t>Victoria Brennan</t>
        </is>
      </c>
      <c r="H8552" t="inlineStr">
        <is>
          <t>Corporate</t>
        </is>
      </c>
      <c r="I8552" t="inlineStr">
        <is>
          <t>United States</t>
        </is>
      </c>
      <c r="J8552" t="inlineStr">
        <is>
          <t>Houston</t>
        </is>
      </c>
      <c r="K8552" t="inlineStr">
        <is>
          <t>Texas</t>
        </is>
      </c>
      <c r="L8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2" t="inlineStr">
        <is>
          <t>Central</t>
        </is>
      </c>
      <c r="N8552" t="inlineStr">
        <is>
          <t>OFF-LA-10002368</t>
        </is>
      </c>
      <c r="O8552" t="inlineStr">
        <is>
          <t>Office Supplies</t>
        </is>
      </c>
      <c r="P8552" t="inlineStr">
        <is>
          <t>Labels</t>
        </is>
      </c>
      <c r="Q8552" t="inlineStr">
        <is>
          <t>Avery 479</t>
        </is>
      </c>
      <c r="R8552" t="n">
        <v>6.264</v>
      </c>
      <c r="S8552" t="n">
        <v>3</v>
      </c>
      <c r="T8552" t="n">
        <v>0.2</v>
      </c>
      <c r="U8552" t="n">
        <v>2.0358</v>
      </c>
      <c r="V8552">
        <f>IF(OR(C8552 = "", D8552 = ""), "", DATEDIF(C8552, D8552, "D"))</f>
        <v/>
      </c>
    </row>
    <row r="8553">
      <c r="A8553" t="inlineStr">
        <is>
          <t>0          1
1          2
2          3
3          4
4          5
        ... 
9989    9990
9990    9991
9991    9992
9992    9993
9993    9994
Name: Row ID, Length: 9994, dtype: int64</t>
        </is>
      </c>
      <c r="B8553" t="inlineStr">
        <is>
          <t>CA-2015-121132</t>
        </is>
      </c>
      <c r="E8553" t="inlineStr">
        <is>
          <t>Standard Class</t>
        </is>
      </c>
      <c r="F8553" t="inlineStr">
        <is>
          <t>VB-21745</t>
        </is>
      </c>
      <c r="G8553" t="inlineStr">
        <is>
          <t>Victoria Brennan</t>
        </is>
      </c>
      <c r="H8553" t="inlineStr">
        <is>
          <t>Corporate</t>
        </is>
      </c>
      <c r="I8553" t="inlineStr">
        <is>
          <t>United States</t>
        </is>
      </c>
      <c r="J8553" t="inlineStr">
        <is>
          <t>Houston</t>
        </is>
      </c>
      <c r="K8553" t="inlineStr">
        <is>
          <t>Texas</t>
        </is>
      </c>
      <c r="L8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3" t="inlineStr">
        <is>
          <t>Central</t>
        </is>
      </c>
      <c r="N8553" t="inlineStr">
        <is>
          <t>OFF-FA-10004248</t>
        </is>
      </c>
      <c r="O8553" t="inlineStr">
        <is>
          <t>Office Supplies</t>
        </is>
      </c>
      <c r="P8553" t="inlineStr">
        <is>
          <t>Fasteners</t>
        </is>
      </c>
      <c r="Q8553" t="inlineStr">
        <is>
          <t>Advantus T-Pin Paper Clips</t>
        </is>
      </c>
      <c r="R8553" t="n">
        <v>14.432</v>
      </c>
      <c r="S8553" t="n">
        <v>4</v>
      </c>
      <c r="T8553" t="n">
        <v>0.2</v>
      </c>
      <c r="U8553" t="n">
        <v>3.4276</v>
      </c>
      <c r="V8553">
        <f>IF(OR(C8553 = "", D8553 = ""), "", DATEDIF(C8553, D8553, "D"))</f>
        <v/>
      </c>
    </row>
    <row r="8554">
      <c r="A8554" t="inlineStr">
        <is>
          <t>0          1
1          2
2          3
3          4
4          5
        ... 
9989    9990
9990    9991
9991    9992
9992    9993
9993    9994
Name: Row ID, Length: 9994, dtype: int64</t>
        </is>
      </c>
      <c r="B8554" t="inlineStr">
        <is>
          <t>CA-2014-140473</t>
        </is>
      </c>
      <c r="D8554" s="3" t="n">
        <v>41704</v>
      </c>
      <c r="E8554" t="inlineStr">
        <is>
          <t>Standard Class</t>
        </is>
      </c>
      <c r="F8554" t="inlineStr">
        <is>
          <t>MC-17425</t>
        </is>
      </c>
      <c r="G8554" t="inlineStr">
        <is>
          <t>Mark Cousins</t>
        </is>
      </c>
      <c r="H8554" t="inlineStr">
        <is>
          <t>Corporate</t>
        </is>
      </c>
      <c r="I8554" t="inlineStr">
        <is>
          <t>United States</t>
        </is>
      </c>
      <c r="J8554" t="inlineStr">
        <is>
          <t>Chicago</t>
        </is>
      </c>
      <c r="K8554" t="inlineStr">
        <is>
          <t>Illinois</t>
        </is>
      </c>
      <c r="L8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4" t="inlineStr">
        <is>
          <t>Central</t>
        </is>
      </c>
      <c r="N8554" t="inlineStr">
        <is>
          <t>TEC-CO-10004202</t>
        </is>
      </c>
      <c r="O8554" t="inlineStr">
        <is>
          <t>Technology</t>
        </is>
      </c>
      <c r="P8554" t="inlineStr">
        <is>
          <t>Copiers</t>
        </is>
      </c>
      <c r="Q8554" t="inlineStr">
        <is>
          <t>Brother DCP1000 Digital 3 in 1 Multifunction Machine</t>
        </is>
      </c>
      <c r="R8554" t="n">
        <v>719.976</v>
      </c>
      <c r="S8554" t="n">
        <v>3</v>
      </c>
      <c r="T8554" t="n">
        <v>0.2</v>
      </c>
      <c r="U8554" t="n">
        <v>134.9955</v>
      </c>
      <c r="V8554">
        <f>IF(OR(C8554 = "", D8554 = ""), "", DATEDIF(C8554, D8554, "D"))</f>
        <v/>
      </c>
    </row>
    <row r="8555">
      <c r="A8555" t="inlineStr">
        <is>
          <t>0          1
1          2
2          3
3          4
4          5
        ... 
9989    9990
9990    9991
9991    9992
9992    9993
9993    9994
Name: Row ID, Length: 9994, dtype: int64</t>
        </is>
      </c>
      <c r="B8555" t="inlineStr">
        <is>
          <t>US-2017-102904</t>
        </is>
      </c>
      <c r="E8555" t="inlineStr">
        <is>
          <t>Standard Class</t>
        </is>
      </c>
      <c r="F8555" t="inlineStr">
        <is>
          <t>CB-12025</t>
        </is>
      </c>
      <c r="G8555" t="inlineStr">
        <is>
          <t>Cassandra Brandow</t>
        </is>
      </c>
      <c r="H8555" t="inlineStr">
        <is>
          <t>Consumer</t>
        </is>
      </c>
      <c r="I8555" t="inlineStr">
        <is>
          <t>United States</t>
        </is>
      </c>
      <c r="J8555" t="inlineStr">
        <is>
          <t>Decatur</t>
        </is>
      </c>
      <c r="K8555" t="inlineStr">
        <is>
          <t>Alabama</t>
        </is>
      </c>
      <c r="L8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5" t="inlineStr">
        <is>
          <t>South</t>
        </is>
      </c>
      <c r="N8555" t="inlineStr">
        <is>
          <t>TEC-AC-10000927</t>
        </is>
      </c>
      <c r="O8555" t="inlineStr">
        <is>
          <t>Technology</t>
        </is>
      </c>
      <c r="P8555" t="inlineStr">
        <is>
          <t>Accessories</t>
        </is>
      </c>
      <c r="Q8555" t="inlineStr">
        <is>
          <t xml:space="preserve">Anker Ultrathin Bluetooth Wireless Keyboard Aluminum Cover with Stand </t>
        </is>
      </c>
      <c r="R8555" t="n">
        <v>239.92</v>
      </c>
      <c r="S8555" t="n">
        <v>8</v>
      </c>
      <c r="T8555" t="n">
        <v>0</v>
      </c>
      <c r="U8555" t="n">
        <v>23.992</v>
      </c>
      <c r="V8555">
        <f>IF(OR(C8555 = "", D8555 = ""), "", DATEDIF(C8555, D8555, "D"))</f>
        <v/>
      </c>
    </row>
    <row r="8556">
      <c r="A8556" t="inlineStr">
        <is>
          <t>0          1
1          2
2          3
3          4
4          5
        ... 
9989    9990
9990    9991
9991    9992
9992    9993
9993    9994
Name: Row ID, Length: 9994, dtype: int64</t>
        </is>
      </c>
      <c r="B8556" t="inlineStr">
        <is>
          <t>CA-2016-102092</t>
        </is>
      </c>
      <c r="C8556" s="3" t="n">
        <v>42625</v>
      </c>
      <c r="D8556" s="3" t="n">
        <v>42686</v>
      </c>
      <c r="E8556" t="inlineStr">
        <is>
          <t>First Class</t>
        </is>
      </c>
      <c r="F8556" t="inlineStr">
        <is>
          <t>PM-18940</t>
        </is>
      </c>
      <c r="G8556" t="inlineStr">
        <is>
          <t>Paul MacIntyre</t>
        </is>
      </c>
      <c r="H8556" t="inlineStr">
        <is>
          <t>Consumer</t>
        </is>
      </c>
      <c r="I8556" t="inlineStr">
        <is>
          <t>United States</t>
        </is>
      </c>
      <c r="J8556" t="inlineStr">
        <is>
          <t>Springfield</t>
        </is>
      </c>
      <c r="K8556" t="inlineStr">
        <is>
          <t>Virginia</t>
        </is>
      </c>
      <c r="L8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6" t="inlineStr">
        <is>
          <t>South</t>
        </is>
      </c>
      <c r="N8556" t="inlineStr">
        <is>
          <t>FUR-TA-10002530</t>
        </is>
      </c>
      <c r="O8556" t="inlineStr">
        <is>
          <t>Furniture</t>
        </is>
      </c>
      <c r="P8556" t="inlineStr">
        <is>
          <t>Tables</t>
        </is>
      </c>
      <c r="Q8556" t="inlineStr">
        <is>
          <t>Iceberg OfficeWorks 42" Round Tables</t>
        </is>
      </c>
      <c r="R8556" t="n">
        <v>1056.86</v>
      </c>
      <c r="S8556" t="n">
        <v>7</v>
      </c>
      <c r="T8556" t="n">
        <v>0</v>
      </c>
      <c r="U8556" t="n">
        <v>158.529</v>
      </c>
      <c r="V8556">
        <f>IF(OR(C8556 = "", D8556 = ""), "", DATEDIF(C8556, D8556, "D"))</f>
        <v/>
      </c>
    </row>
    <row r="8557">
      <c r="A8557" t="inlineStr">
        <is>
          <t>0          1
1          2
2          3
3          4
4          5
        ... 
9989    9990
9990    9991
9991    9992
9992    9993
9993    9994
Name: Row ID, Length: 9994, dtype: int64</t>
        </is>
      </c>
      <c r="B8557" t="inlineStr">
        <is>
          <t>CA-2015-117884</t>
        </is>
      </c>
      <c r="E8557" t="inlineStr">
        <is>
          <t>Same Day</t>
        </is>
      </c>
      <c r="F8557" t="inlineStr">
        <is>
          <t>DC-13285</t>
        </is>
      </c>
      <c r="G8557" t="inlineStr">
        <is>
          <t>Debra Catini</t>
        </is>
      </c>
      <c r="H8557" t="inlineStr">
        <is>
          <t>Consumer</t>
        </is>
      </c>
      <c r="I8557" t="inlineStr">
        <is>
          <t>United States</t>
        </is>
      </c>
      <c r="J8557" t="inlineStr">
        <is>
          <t>Plantation</t>
        </is>
      </c>
      <c r="K8557" t="inlineStr">
        <is>
          <t>Florida</t>
        </is>
      </c>
      <c r="L8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7" t="inlineStr">
        <is>
          <t>South</t>
        </is>
      </c>
      <c r="N8557" t="inlineStr">
        <is>
          <t>TEC-AC-10002567</t>
        </is>
      </c>
      <c r="O8557" t="inlineStr">
        <is>
          <t>Technology</t>
        </is>
      </c>
      <c r="P8557" t="inlineStr">
        <is>
          <t>Accessories</t>
        </is>
      </c>
      <c r="Q8557" t="inlineStr">
        <is>
          <t>Logitech G602 Wireless Gaming Mouse</t>
        </is>
      </c>
      <c r="R8557" t="n">
        <v>447.944</v>
      </c>
      <c r="S8557" t="n">
        <v>7</v>
      </c>
      <c r="T8557" t="n">
        <v>0.2</v>
      </c>
      <c r="U8557" t="n">
        <v>89.58880000000001</v>
      </c>
      <c r="V8557">
        <f>IF(OR(C8557 = "", D8557 = ""), "", DATEDIF(C8557, D8557, "D"))</f>
        <v/>
      </c>
    </row>
    <row r="8558">
      <c r="A8558" t="inlineStr">
        <is>
          <t>0          1
1          2
2          3
3          4
4          5
        ... 
9989    9990
9990    9991
9991    9992
9992    9993
9993    9994
Name: Row ID, Length: 9994, dtype: int64</t>
        </is>
      </c>
      <c r="B8558" t="inlineStr">
        <is>
          <t>CA-2015-117884</t>
        </is>
      </c>
      <c r="E8558" t="inlineStr">
        <is>
          <t>Same Day</t>
        </is>
      </c>
      <c r="F8558" t="inlineStr">
        <is>
          <t>DC-13285</t>
        </is>
      </c>
      <c r="G8558" t="inlineStr">
        <is>
          <t>Debra Catini</t>
        </is>
      </c>
      <c r="H8558" t="inlineStr">
        <is>
          <t>Consumer</t>
        </is>
      </c>
      <c r="I8558" t="inlineStr">
        <is>
          <t>United States</t>
        </is>
      </c>
      <c r="J8558" t="inlineStr">
        <is>
          <t>Plantation</t>
        </is>
      </c>
      <c r="K8558" t="inlineStr">
        <is>
          <t>Florida</t>
        </is>
      </c>
      <c r="L8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8" t="inlineStr">
        <is>
          <t>South</t>
        </is>
      </c>
      <c r="N8558" t="inlineStr">
        <is>
          <t>OFF-ST-10002182</t>
        </is>
      </c>
      <c r="O8558" t="inlineStr">
        <is>
          <t>Office Supplies</t>
        </is>
      </c>
      <c r="P8558" t="inlineStr">
        <is>
          <t>Storage</t>
        </is>
      </c>
      <c r="Q8558" t="inlineStr">
        <is>
          <t>Iris 3-Drawer Stacking Bin, Black</t>
        </is>
      </c>
      <c r="R8558" t="n">
        <v>150.408</v>
      </c>
      <c r="S8558" t="n">
        <v>9</v>
      </c>
      <c r="T8558" t="n">
        <v>0.2</v>
      </c>
      <c r="U8558" t="n">
        <v>-33.8418</v>
      </c>
      <c r="V8558">
        <f>IF(OR(C8558 = "", D8558 = ""), "", DATEDIF(C8558, D8558, "D"))</f>
        <v/>
      </c>
    </row>
    <row r="8559">
      <c r="A8559" t="inlineStr">
        <is>
          <t>0          1
1          2
2          3
3          4
4          5
        ... 
9989    9990
9990    9991
9991    9992
9992    9993
9993    9994
Name: Row ID, Length: 9994, dtype: int64</t>
        </is>
      </c>
      <c r="B8559" t="inlineStr">
        <is>
          <t>CA-2016-132829</t>
        </is>
      </c>
      <c r="E8559" t="inlineStr">
        <is>
          <t>Second Class</t>
        </is>
      </c>
      <c r="F8559" t="inlineStr">
        <is>
          <t>LA-16780</t>
        </is>
      </c>
      <c r="G8559" t="inlineStr">
        <is>
          <t>Laura Armstrong</t>
        </is>
      </c>
      <c r="H8559" t="inlineStr">
        <is>
          <t>Corporate</t>
        </is>
      </c>
      <c r="I8559" t="inlineStr">
        <is>
          <t>United States</t>
        </is>
      </c>
      <c r="J8559" t="inlineStr">
        <is>
          <t>Houston</t>
        </is>
      </c>
      <c r="K8559" t="inlineStr">
        <is>
          <t>Texas</t>
        </is>
      </c>
      <c r="L8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59" t="inlineStr">
        <is>
          <t>Central</t>
        </is>
      </c>
      <c r="N8559" t="inlineStr">
        <is>
          <t>TEC-PH-10004539</t>
        </is>
      </c>
      <c r="O8559" t="inlineStr">
        <is>
          <t>Technology</t>
        </is>
      </c>
      <c r="P8559" t="inlineStr">
        <is>
          <t>Phones</t>
        </is>
      </c>
      <c r="Q8559" t="inlineStr">
        <is>
          <t>Wireless Extenders zBoost YX545 SOHO Signal Booster</t>
        </is>
      </c>
      <c r="R8559" t="n">
        <v>453.576</v>
      </c>
      <c r="S8559" t="n">
        <v>3</v>
      </c>
      <c r="T8559" t="n">
        <v>0.2</v>
      </c>
      <c r="U8559" t="n">
        <v>39.6879</v>
      </c>
      <c r="V8559">
        <f>IF(OR(C8559 = "", D8559 = ""), "", DATEDIF(C8559, D8559, "D"))</f>
        <v/>
      </c>
    </row>
    <row r="8560">
      <c r="A8560" t="inlineStr">
        <is>
          <t>0          1
1          2
2          3
3          4
4          5
        ... 
9989    9990
9990    9991
9991    9992
9992    9993
9993    9994
Name: Row ID, Length: 9994, dtype: int64</t>
        </is>
      </c>
      <c r="B8560" t="inlineStr">
        <is>
          <t>CA-2016-132829</t>
        </is>
      </c>
      <c r="E8560" t="inlineStr">
        <is>
          <t>Second Class</t>
        </is>
      </c>
      <c r="F8560" t="inlineStr">
        <is>
          <t>LA-16780</t>
        </is>
      </c>
      <c r="G8560" t="inlineStr">
        <is>
          <t>Laura Armstrong</t>
        </is>
      </c>
      <c r="H8560" t="inlineStr">
        <is>
          <t>Corporate</t>
        </is>
      </c>
      <c r="I8560" t="inlineStr">
        <is>
          <t>United States</t>
        </is>
      </c>
      <c r="J8560" t="inlineStr">
        <is>
          <t>Houston</t>
        </is>
      </c>
      <c r="K8560" t="inlineStr">
        <is>
          <t>Texas</t>
        </is>
      </c>
      <c r="L8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0" t="inlineStr">
        <is>
          <t>Central</t>
        </is>
      </c>
      <c r="N8560" t="inlineStr">
        <is>
          <t>OFF-LA-10002945</t>
        </is>
      </c>
      <c r="O8560" t="inlineStr">
        <is>
          <t>Office Supplies</t>
        </is>
      </c>
      <c r="P8560" t="inlineStr">
        <is>
          <t>Labels</t>
        </is>
      </c>
      <c r="Q8560" t="inlineStr">
        <is>
          <t>Permanent Self-Adhesive File Folder Labels for Typewriters, 1 1/8 x 3 1/2, White</t>
        </is>
      </c>
      <c r="R8560" t="n">
        <v>45.36</v>
      </c>
      <c r="S8560" t="n">
        <v>9</v>
      </c>
      <c r="T8560" t="n">
        <v>0.2</v>
      </c>
      <c r="U8560" t="n">
        <v>14.742</v>
      </c>
      <c r="V8560">
        <f>IF(OR(C8560 = "", D8560 = ""), "", DATEDIF(C8560, D8560, "D"))</f>
        <v/>
      </c>
    </row>
    <row r="8561">
      <c r="A8561" t="inlineStr">
        <is>
          <t>0          1
1          2
2          3
3          4
4          5
        ... 
9989    9990
9990    9991
9991    9992
9992    9993
9993    9994
Name: Row ID, Length: 9994, dtype: int64</t>
        </is>
      </c>
      <c r="B8561" t="inlineStr">
        <is>
          <t>CA-2016-132829</t>
        </is>
      </c>
      <c r="E8561" t="inlineStr">
        <is>
          <t>Second Class</t>
        </is>
      </c>
      <c r="F8561" t="inlineStr">
        <is>
          <t>LA-16780</t>
        </is>
      </c>
      <c r="G8561" t="inlineStr">
        <is>
          <t>Laura Armstrong</t>
        </is>
      </c>
      <c r="H8561" t="inlineStr">
        <is>
          <t>Corporate</t>
        </is>
      </c>
      <c r="I8561" t="inlineStr">
        <is>
          <t>United States</t>
        </is>
      </c>
      <c r="J8561" t="inlineStr">
        <is>
          <t>Houston</t>
        </is>
      </c>
      <c r="K8561" t="inlineStr">
        <is>
          <t>Texas</t>
        </is>
      </c>
      <c r="L8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1" t="inlineStr">
        <is>
          <t>Central</t>
        </is>
      </c>
      <c r="N8561" t="inlineStr">
        <is>
          <t>TEC-PH-10004345</t>
        </is>
      </c>
      <c r="O8561" t="inlineStr">
        <is>
          <t>Technology</t>
        </is>
      </c>
      <c r="P8561" t="inlineStr">
        <is>
          <t>Phones</t>
        </is>
      </c>
      <c r="Q8561" t="inlineStr">
        <is>
          <t>Cisco SPA 502G IP Phone</t>
        </is>
      </c>
      <c r="R8561" t="n">
        <v>287.88</v>
      </c>
      <c r="S8561" t="n">
        <v>3</v>
      </c>
      <c r="T8561" t="n">
        <v>0.2</v>
      </c>
      <c r="U8561" t="n">
        <v>35.985</v>
      </c>
      <c r="V8561">
        <f>IF(OR(C8561 = "", D8561 = ""), "", DATEDIF(C8561, D8561, "D"))</f>
        <v/>
      </c>
    </row>
    <row r="8562">
      <c r="A8562" t="inlineStr">
        <is>
          <t>0          1
1          2
2          3
3          4
4          5
        ... 
9989    9990
9990    9991
9991    9992
9992    9993
9993    9994
Name: Row ID, Length: 9994, dtype: int64</t>
        </is>
      </c>
      <c r="B8562" t="inlineStr">
        <is>
          <t>CA-2016-132829</t>
        </is>
      </c>
      <c r="E8562" t="inlineStr">
        <is>
          <t>Second Class</t>
        </is>
      </c>
      <c r="F8562" t="inlineStr">
        <is>
          <t>LA-16780</t>
        </is>
      </c>
      <c r="G8562" t="inlineStr">
        <is>
          <t>Laura Armstrong</t>
        </is>
      </c>
      <c r="H8562" t="inlineStr">
        <is>
          <t>Corporate</t>
        </is>
      </c>
      <c r="I8562" t="inlineStr">
        <is>
          <t>United States</t>
        </is>
      </c>
      <c r="J8562" t="inlineStr">
        <is>
          <t>Houston</t>
        </is>
      </c>
      <c r="K8562" t="inlineStr">
        <is>
          <t>Texas</t>
        </is>
      </c>
      <c r="L8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2" t="inlineStr">
        <is>
          <t>Central</t>
        </is>
      </c>
      <c r="N8562" t="inlineStr">
        <is>
          <t>TEC-PH-10004912</t>
        </is>
      </c>
      <c r="O8562" t="inlineStr">
        <is>
          <t>Technology</t>
        </is>
      </c>
      <c r="P8562" t="inlineStr">
        <is>
          <t>Phones</t>
        </is>
      </c>
      <c r="Q8562" t="inlineStr">
        <is>
          <t>Cisco SPA112 2 Port Phone Adapter</t>
        </is>
      </c>
      <c r="R8562" t="n">
        <v>131.88</v>
      </c>
      <c r="S8562" t="n">
        <v>3</v>
      </c>
      <c r="T8562" t="n">
        <v>0.2</v>
      </c>
      <c r="U8562" t="n">
        <v>14.8365</v>
      </c>
      <c r="V8562">
        <f>IF(OR(C8562 = "", D8562 = ""), "", DATEDIF(C8562, D8562, "D"))</f>
        <v/>
      </c>
    </row>
    <row r="8563">
      <c r="A8563" t="inlineStr">
        <is>
          <t>0          1
1          2
2          3
3          4
4          5
        ... 
9989    9990
9990    9991
9991    9992
9992    9993
9993    9994
Name: Row ID, Length: 9994, dtype: int64</t>
        </is>
      </c>
      <c r="B8563" t="inlineStr">
        <is>
          <t>CA-2016-132829</t>
        </is>
      </c>
      <c r="E8563" t="inlineStr">
        <is>
          <t>Second Class</t>
        </is>
      </c>
      <c r="F8563" t="inlineStr">
        <is>
          <t>LA-16780</t>
        </is>
      </c>
      <c r="G8563" t="inlineStr">
        <is>
          <t>Laura Armstrong</t>
        </is>
      </c>
      <c r="H8563" t="inlineStr">
        <is>
          <t>Corporate</t>
        </is>
      </c>
      <c r="I8563" t="inlineStr">
        <is>
          <t>United States</t>
        </is>
      </c>
      <c r="J8563" t="inlineStr">
        <is>
          <t>Houston</t>
        </is>
      </c>
      <c r="K8563" t="inlineStr">
        <is>
          <t>Texas</t>
        </is>
      </c>
      <c r="L8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3" t="inlineStr">
        <is>
          <t>Central</t>
        </is>
      </c>
      <c r="N8563" t="inlineStr">
        <is>
          <t>FUR-FU-10000206</t>
        </is>
      </c>
      <c r="O8563" t="inlineStr">
        <is>
          <t>Furniture</t>
        </is>
      </c>
      <c r="P8563" t="inlineStr">
        <is>
          <t>Furnishings</t>
        </is>
      </c>
      <c r="Q8563" t="inlineStr">
        <is>
          <t>GE General Purpose, Extra Long Life, Showcase &amp; Floodlight Incandescent Bulbs</t>
        </is>
      </c>
      <c r="R8563" t="n">
        <v>2.328</v>
      </c>
      <c r="S8563" t="n">
        <v>2</v>
      </c>
      <c r="T8563" t="n">
        <v>0.6</v>
      </c>
      <c r="U8563" t="n">
        <v>-0.7566000000000001</v>
      </c>
      <c r="V8563">
        <f>IF(OR(C8563 = "", D8563 = ""), "", DATEDIF(C8563, D8563, "D"))</f>
        <v/>
      </c>
    </row>
    <row r="8564">
      <c r="A8564" t="inlineStr">
        <is>
          <t>0          1
1          2
2          3
3          4
4          5
        ... 
9989    9990
9990    9991
9991    9992
9992    9993
9993    9994
Name: Row ID, Length: 9994, dtype: int64</t>
        </is>
      </c>
      <c r="B8564" t="inlineStr">
        <is>
          <t>CA-2016-123540</t>
        </is>
      </c>
      <c r="C8564" s="3" t="n">
        <v>42404</v>
      </c>
      <c r="D8564" s="3" t="n">
        <v>42525</v>
      </c>
      <c r="E8564" t="inlineStr">
        <is>
          <t>Second Class</t>
        </is>
      </c>
      <c r="F8564" t="inlineStr">
        <is>
          <t>DJ-13420</t>
        </is>
      </c>
      <c r="G8564" t="inlineStr">
        <is>
          <t>Denny Joy</t>
        </is>
      </c>
      <c r="H8564" t="inlineStr">
        <is>
          <t>Corporate</t>
        </is>
      </c>
      <c r="I8564" t="inlineStr">
        <is>
          <t>United States</t>
        </is>
      </c>
      <c r="J8564" t="inlineStr">
        <is>
          <t>Milwaukee</t>
        </is>
      </c>
      <c r="K8564" t="inlineStr">
        <is>
          <t>Wisconsin</t>
        </is>
      </c>
      <c r="L8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4" t="inlineStr">
        <is>
          <t>Central</t>
        </is>
      </c>
      <c r="N8564" t="inlineStr">
        <is>
          <t>FUR-CH-10000847</t>
        </is>
      </c>
      <c r="O8564" t="inlineStr">
        <is>
          <t>Furniture</t>
        </is>
      </c>
      <c r="P8564" t="inlineStr">
        <is>
          <t>Chairs</t>
        </is>
      </c>
      <c r="Q8564" t="inlineStr">
        <is>
          <t>Global Executive Mid-Back Manager's Chair</t>
        </is>
      </c>
      <c r="R8564" t="n">
        <v>1454.9</v>
      </c>
      <c r="S8564" t="n">
        <v>5</v>
      </c>
      <c r="T8564" t="n">
        <v>0</v>
      </c>
      <c r="U8564" t="n">
        <v>378.274</v>
      </c>
      <c r="V8564">
        <f>IF(OR(C8564 = "", D8564 = ""), "", DATEDIF(C8564, D8564, "D"))</f>
        <v/>
      </c>
    </row>
    <row r="8565">
      <c r="A8565" t="inlineStr">
        <is>
          <t>0          1
1          2
2          3
3          4
4          5
        ... 
9989    9990
9990    9991
9991    9992
9992    9993
9993    9994
Name: Row ID, Length: 9994, dtype: int64</t>
        </is>
      </c>
      <c r="B8565" t="inlineStr">
        <is>
          <t>US-2017-108315</t>
        </is>
      </c>
      <c r="D8565" s="3" t="n">
        <v>42830</v>
      </c>
      <c r="E8565" t="inlineStr">
        <is>
          <t>Standard Class</t>
        </is>
      </c>
      <c r="F8565" t="inlineStr">
        <is>
          <t>MH-18115</t>
        </is>
      </c>
      <c r="G8565" t="inlineStr">
        <is>
          <t>Mick Hernandez</t>
        </is>
      </c>
      <c r="H8565" t="inlineStr">
        <is>
          <t>Home Office</t>
        </is>
      </c>
      <c r="I8565" t="inlineStr">
        <is>
          <t>United States</t>
        </is>
      </c>
      <c r="J8565" t="inlineStr">
        <is>
          <t>Sanford</t>
        </is>
      </c>
      <c r="K8565" t="inlineStr">
        <is>
          <t>Florida</t>
        </is>
      </c>
      <c r="L8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5" t="inlineStr">
        <is>
          <t>South</t>
        </is>
      </c>
      <c r="N8565" t="inlineStr">
        <is>
          <t>OFF-BI-10000822</t>
        </is>
      </c>
      <c r="O8565" t="inlineStr">
        <is>
          <t>Office Supplies</t>
        </is>
      </c>
      <c r="P8565" t="inlineStr">
        <is>
          <t>Binders</t>
        </is>
      </c>
      <c r="Q8565" t="inlineStr">
        <is>
          <t>Acco PRESSTEX Data Binder with Storage Hooks, Light Blue, 9 1/2" X 11"</t>
        </is>
      </c>
      <c r="R8565" t="n">
        <v>4.842</v>
      </c>
      <c r="S8565" t="n">
        <v>3</v>
      </c>
      <c r="T8565" t="n">
        <v>0.7</v>
      </c>
      <c r="U8565" t="n">
        <v>-3.5508</v>
      </c>
      <c r="V8565">
        <f>IF(OR(C8565 = "", D8565 = ""), "", DATEDIF(C8565, D8565, "D"))</f>
        <v/>
      </c>
    </row>
    <row r="8566">
      <c r="A8566" t="inlineStr">
        <is>
          <t>0          1
1          2
2          3
3          4
4          5
        ... 
9989    9990
9990    9991
9991    9992
9992    9993
9993    9994
Name: Row ID, Length: 9994, dtype: int64</t>
        </is>
      </c>
      <c r="B8566" t="inlineStr">
        <is>
          <t>US-2017-108315</t>
        </is>
      </c>
      <c r="D8566" s="3" t="n">
        <v>42830</v>
      </c>
      <c r="E8566" t="inlineStr">
        <is>
          <t>Standard Class</t>
        </is>
      </c>
      <c r="F8566" t="inlineStr">
        <is>
          <t>MH-18115</t>
        </is>
      </c>
      <c r="G8566" t="inlineStr">
        <is>
          <t>Mick Hernandez</t>
        </is>
      </c>
      <c r="H8566" t="inlineStr">
        <is>
          <t>Home Office</t>
        </is>
      </c>
      <c r="I8566" t="inlineStr">
        <is>
          <t>United States</t>
        </is>
      </c>
      <c r="J8566" t="inlineStr">
        <is>
          <t>Sanford</t>
        </is>
      </c>
      <c r="K8566" t="inlineStr">
        <is>
          <t>Florida</t>
        </is>
      </c>
      <c r="L8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6" t="inlineStr">
        <is>
          <t>South</t>
        </is>
      </c>
      <c r="N8566" t="inlineStr">
        <is>
          <t>FUR-FU-10000747</t>
        </is>
      </c>
      <c r="O8566" t="inlineStr">
        <is>
          <t>Furniture</t>
        </is>
      </c>
      <c r="P8566" t="inlineStr">
        <is>
          <t>Furnishings</t>
        </is>
      </c>
      <c r="Q8566" t="inlineStr">
        <is>
          <t>Tenex B1-RE Series Chair Mats for Low Pile Carpets</t>
        </is>
      </c>
      <c r="R8566" t="n">
        <v>220.704</v>
      </c>
      <c r="S8566" t="n">
        <v>6</v>
      </c>
      <c r="T8566" t="n">
        <v>0.2</v>
      </c>
      <c r="U8566" t="n">
        <v>-8.276400000000001</v>
      </c>
      <c r="V8566">
        <f>IF(OR(C8566 = "", D8566 = ""), "", DATEDIF(C8566, D8566, "D"))</f>
        <v/>
      </c>
    </row>
    <row r="8567">
      <c r="A8567" t="inlineStr">
        <is>
          <t>0          1
1          2
2          3
3          4
4          5
        ... 
9989    9990
9990    9991
9991    9992
9992    9993
9993    9994
Name: Row ID, Length: 9994, dtype: int64</t>
        </is>
      </c>
      <c r="B8567" t="inlineStr">
        <is>
          <t>CA-2016-134110</t>
        </is>
      </c>
      <c r="E8567" t="inlineStr">
        <is>
          <t>First Class</t>
        </is>
      </c>
      <c r="F8567" t="inlineStr">
        <is>
          <t>BG-11035</t>
        </is>
      </c>
      <c r="G8567" t="inlineStr">
        <is>
          <t>Barry Gonzalez</t>
        </is>
      </c>
      <c r="H8567" t="inlineStr">
        <is>
          <t>Consumer</t>
        </is>
      </c>
      <c r="I8567" t="inlineStr">
        <is>
          <t>United States</t>
        </is>
      </c>
      <c r="J8567" t="inlineStr">
        <is>
          <t>The Colony</t>
        </is>
      </c>
      <c r="K8567" t="inlineStr">
        <is>
          <t>Texas</t>
        </is>
      </c>
      <c r="L8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7" t="inlineStr">
        <is>
          <t>Central</t>
        </is>
      </c>
      <c r="N8567" t="inlineStr">
        <is>
          <t>TEC-PH-10002350</t>
        </is>
      </c>
      <c r="O8567" t="inlineStr">
        <is>
          <t>Technology</t>
        </is>
      </c>
      <c r="P8567" t="inlineStr">
        <is>
          <t>Phones</t>
        </is>
      </c>
      <c r="Q8567" t="inlineStr">
        <is>
          <t>Apple EarPods with Remote and Mic</t>
        </is>
      </c>
      <c r="R8567" t="n">
        <v>67.176</v>
      </c>
      <c r="S8567" t="n">
        <v>3</v>
      </c>
      <c r="T8567" t="n">
        <v>0.2</v>
      </c>
      <c r="U8567" t="n">
        <v>6.7176</v>
      </c>
      <c r="V8567">
        <f>IF(OR(C8567 = "", D8567 = ""), "", DATEDIF(C8567, D8567, "D"))</f>
        <v/>
      </c>
    </row>
    <row r="8568">
      <c r="A8568" t="inlineStr">
        <is>
          <t>0          1
1          2
2          3
3          4
4          5
        ... 
9989    9990
9990    9991
9991    9992
9992    9993
9993    9994
Name: Row ID, Length: 9994, dtype: int64</t>
        </is>
      </c>
      <c r="B8568" t="inlineStr">
        <is>
          <t>CA-2016-134110</t>
        </is>
      </c>
      <c r="E8568" t="inlineStr">
        <is>
          <t>First Class</t>
        </is>
      </c>
      <c r="F8568" t="inlineStr">
        <is>
          <t>BG-11035</t>
        </is>
      </c>
      <c r="G8568" t="inlineStr">
        <is>
          <t>Barry Gonzalez</t>
        </is>
      </c>
      <c r="H8568" t="inlineStr">
        <is>
          <t>Consumer</t>
        </is>
      </c>
      <c r="I8568" t="inlineStr">
        <is>
          <t>United States</t>
        </is>
      </c>
      <c r="J8568" t="inlineStr">
        <is>
          <t>The Colony</t>
        </is>
      </c>
      <c r="K8568" t="inlineStr">
        <is>
          <t>Texas</t>
        </is>
      </c>
      <c r="L8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8" t="inlineStr">
        <is>
          <t>Central</t>
        </is>
      </c>
      <c r="N8568" t="inlineStr">
        <is>
          <t>OFF-PA-10000697</t>
        </is>
      </c>
      <c r="O8568" t="inlineStr">
        <is>
          <t>Office Supplies</t>
        </is>
      </c>
      <c r="P8568" t="inlineStr">
        <is>
          <t>Paper</t>
        </is>
      </c>
      <c r="Q8568" t="inlineStr">
        <is>
          <t>TOPS Voice Message Log Book, Flash Format</t>
        </is>
      </c>
      <c r="R8568" t="n">
        <v>15.232</v>
      </c>
      <c r="S8568" t="n">
        <v>4</v>
      </c>
      <c r="T8568" t="n">
        <v>0.2</v>
      </c>
      <c r="U8568" t="n">
        <v>5.5216</v>
      </c>
      <c r="V8568">
        <f>IF(OR(C8568 = "", D8568 = ""), "", DATEDIF(C8568, D8568, "D"))</f>
        <v/>
      </c>
    </row>
    <row r="8569">
      <c r="A8569" t="inlineStr">
        <is>
          <t>0          1
1          2
2          3
3          4
4          5
        ... 
9989    9990
9990    9991
9991    9992
9992    9993
9993    9994
Name: Row ID, Length: 9994, dtype: int64</t>
        </is>
      </c>
      <c r="B8569" t="inlineStr">
        <is>
          <t>US-2016-136581</t>
        </is>
      </c>
      <c r="C8569" s="3" t="n">
        <v>42654</v>
      </c>
      <c r="D8569" s="3" t="n">
        <v>42715</v>
      </c>
      <c r="E8569" t="inlineStr">
        <is>
          <t>First Class</t>
        </is>
      </c>
      <c r="F8569" t="inlineStr">
        <is>
          <t>SV-20365</t>
        </is>
      </c>
      <c r="G8569" t="inlineStr">
        <is>
          <t>Seth Vernon</t>
        </is>
      </c>
      <c r="H8569" t="inlineStr">
        <is>
          <t>Consumer</t>
        </is>
      </c>
      <c r="I8569" t="inlineStr">
        <is>
          <t>United States</t>
        </is>
      </c>
      <c r="J8569" t="inlineStr">
        <is>
          <t>Troy</t>
        </is>
      </c>
      <c r="K8569" t="inlineStr">
        <is>
          <t>Ohio</t>
        </is>
      </c>
      <c r="L8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69" t="inlineStr">
        <is>
          <t>East</t>
        </is>
      </c>
      <c r="N8569" t="inlineStr">
        <is>
          <t>OFF-PA-10002787</t>
        </is>
      </c>
      <c r="O8569" t="inlineStr">
        <is>
          <t>Office Supplies</t>
        </is>
      </c>
      <c r="P8569" t="inlineStr">
        <is>
          <t>Paper</t>
        </is>
      </c>
      <c r="Q8569" t="inlineStr">
        <is>
          <t>Xerox 227</t>
        </is>
      </c>
      <c r="R8569" t="n">
        <v>31.104</v>
      </c>
      <c r="S8569" t="n">
        <v>6</v>
      </c>
      <c r="T8569" t="n">
        <v>0.2</v>
      </c>
      <c r="U8569" t="n">
        <v>10.8864</v>
      </c>
      <c r="V8569">
        <f>IF(OR(C8569 = "", D8569 = ""), "", DATEDIF(C8569, D8569, "D"))</f>
        <v/>
      </c>
    </row>
    <row r="8570">
      <c r="A8570" t="inlineStr">
        <is>
          <t>0          1
1          2
2          3
3          4
4          5
        ... 
9989    9990
9990    9991
9991    9992
9992    9993
9993    9994
Name: Row ID, Length: 9994, dtype: int64</t>
        </is>
      </c>
      <c r="B8570" t="inlineStr">
        <is>
          <t>CA-2016-162390</t>
        </is>
      </c>
      <c r="C8570" s="3" t="n">
        <v>42533</v>
      </c>
      <c r="D8570" s="3" t="n">
        <v>42716</v>
      </c>
      <c r="E8570" t="inlineStr">
        <is>
          <t>Standard Class</t>
        </is>
      </c>
      <c r="F8570" t="inlineStr">
        <is>
          <t>DP-13105</t>
        </is>
      </c>
      <c r="G8570" t="inlineStr">
        <is>
          <t>Dave Poirier</t>
        </is>
      </c>
      <c r="H8570" t="inlineStr">
        <is>
          <t>Corporate</t>
        </is>
      </c>
      <c r="I8570" t="inlineStr">
        <is>
          <t>United States</t>
        </is>
      </c>
      <c r="J8570" t="inlineStr">
        <is>
          <t>Hempstead</t>
        </is>
      </c>
      <c r="K8570" t="inlineStr">
        <is>
          <t>New York</t>
        </is>
      </c>
      <c r="L8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0" t="inlineStr">
        <is>
          <t>East</t>
        </is>
      </c>
      <c r="N8570" t="inlineStr">
        <is>
          <t>OFF-BI-10004318</t>
        </is>
      </c>
      <c r="O8570" t="inlineStr">
        <is>
          <t>Office Supplies</t>
        </is>
      </c>
      <c r="P8570" t="inlineStr">
        <is>
          <t>Binders</t>
        </is>
      </c>
      <c r="Q8570" t="inlineStr">
        <is>
          <t>Ibico EB-19 Dual Function Manual Binding System</t>
        </is>
      </c>
      <c r="R8570" t="n">
        <v>968.744</v>
      </c>
      <c r="S8570" t="n">
        <v>7</v>
      </c>
      <c r="T8570" t="n">
        <v>0.2</v>
      </c>
      <c r="U8570" t="n">
        <v>314.8418</v>
      </c>
      <c r="V8570">
        <f>IF(OR(C8570 = "", D8570 = ""), "", DATEDIF(C8570, D8570, "D"))</f>
        <v/>
      </c>
    </row>
    <row r="8571">
      <c r="A8571" t="inlineStr">
        <is>
          <t>0          1
1          2
2          3
3          4
4          5
        ... 
9989    9990
9990    9991
9991    9992
9992    9993
9993    9994
Name: Row ID, Length: 9994, dtype: int64</t>
        </is>
      </c>
      <c r="B8571" t="inlineStr">
        <is>
          <t>CA-2016-162390</t>
        </is>
      </c>
      <c r="C8571" s="3" t="n">
        <v>42533</v>
      </c>
      <c r="D8571" s="3" t="n">
        <v>42716</v>
      </c>
      <c r="E8571" t="inlineStr">
        <is>
          <t>Standard Class</t>
        </is>
      </c>
      <c r="F8571" t="inlineStr">
        <is>
          <t>DP-13105</t>
        </is>
      </c>
      <c r="G8571" t="inlineStr">
        <is>
          <t>Dave Poirier</t>
        </is>
      </c>
      <c r="H8571" t="inlineStr">
        <is>
          <t>Corporate</t>
        </is>
      </c>
      <c r="I8571" t="inlineStr">
        <is>
          <t>United States</t>
        </is>
      </c>
      <c r="J8571" t="inlineStr">
        <is>
          <t>Hempstead</t>
        </is>
      </c>
      <c r="K8571" t="inlineStr">
        <is>
          <t>New York</t>
        </is>
      </c>
      <c r="L8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1" t="inlineStr">
        <is>
          <t>East</t>
        </is>
      </c>
      <c r="N8571" t="inlineStr">
        <is>
          <t>OFF-BI-10001721</t>
        </is>
      </c>
      <c r="O8571" t="inlineStr">
        <is>
          <t>Office Supplies</t>
        </is>
      </c>
      <c r="P8571" t="inlineStr">
        <is>
          <t>Binders</t>
        </is>
      </c>
      <c r="Q8571" t="inlineStr">
        <is>
          <t>Trimflex Flexible Post Binders</t>
        </is>
      </c>
      <c r="R8571" t="n">
        <v>222.352</v>
      </c>
      <c r="S8571" t="n">
        <v>13</v>
      </c>
      <c r="T8571" t="n">
        <v>0.2</v>
      </c>
      <c r="U8571" t="n">
        <v>77.8232</v>
      </c>
      <c r="V8571">
        <f>IF(OR(C8571 = "", D8571 = ""), "", DATEDIF(C8571, D8571, "D"))</f>
        <v/>
      </c>
    </row>
    <row r="8572">
      <c r="A8572" t="inlineStr">
        <is>
          <t>0          1
1          2
2          3
3          4
4          5
        ... 
9989    9990
9990    9991
9991    9992
9992    9993
9993    9994
Name: Row ID, Length: 9994, dtype: int64</t>
        </is>
      </c>
      <c r="B8572" t="inlineStr">
        <is>
          <t>CA-2016-162390</t>
        </is>
      </c>
      <c r="C8572" s="3" t="n">
        <v>42533</v>
      </c>
      <c r="D8572" s="3" t="n">
        <v>42716</v>
      </c>
      <c r="E8572" t="inlineStr">
        <is>
          <t>Standard Class</t>
        </is>
      </c>
      <c r="F8572" t="inlineStr">
        <is>
          <t>DP-13105</t>
        </is>
      </c>
      <c r="G8572" t="inlineStr">
        <is>
          <t>Dave Poirier</t>
        </is>
      </c>
      <c r="H8572" t="inlineStr">
        <is>
          <t>Corporate</t>
        </is>
      </c>
      <c r="I8572" t="inlineStr">
        <is>
          <t>United States</t>
        </is>
      </c>
      <c r="J8572" t="inlineStr">
        <is>
          <t>Hempstead</t>
        </is>
      </c>
      <c r="K8572" t="inlineStr">
        <is>
          <t>New York</t>
        </is>
      </c>
      <c r="L8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2" t="inlineStr">
        <is>
          <t>East</t>
        </is>
      </c>
      <c r="N8572" t="inlineStr">
        <is>
          <t>TEC-CO-10004202</t>
        </is>
      </c>
      <c r="O8572" t="inlineStr">
        <is>
          <t>Technology</t>
        </is>
      </c>
      <c r="P8572" t="inlineStr">
        <is>
          <t>Copiers</t>
        </is>
      </c>
      <c r="Q8572" t="inlineStr">
        <is>
          <t>Brother DCP1000 Digital 3 in 1 Multifunction Machine</t>
        </is>
      </c>
      <c r="R8572" t="n">
        <v>479.984</v>
      </c>
      <c r="S8572" t="n">
        <v>2</v>
      </c>
      <c r="T8572" t="n">
        <v>0.2</v>
      </c>
      <c r="U8572" t="n">
        <v>89.997</v>
      </c>
      <c r="V8572">
        <f>IF(OR(C8572 = "", D8572 = ""), "", DATEDIF(C8572, D8572, "D"))</f>
        <v/>
      </c>
    </row>
    <row r="8573">
      <c r="A8573" t="inlineStr">
        <is>
          <t>0          1
1          2
2          3
3          4
4          5
        ... 
9989    9990
9990    9991
9991    9992
9992    9993
9993    9994
Name: Row ID, Length: 9994, dtype: int64</t>
        </is>
      </c>
      <c r="B8573" t="inlineStr">
        <is>
          <t>CA-2016-162222</t>
        </is>
      </c>
      <c r="C8573" s="3" t="n">
        <v>42433</v>
      </c>
      <c r="D8573" s="3" t="n">
        <v>42433</v>
      </c>
      <c r="E8573" t="inlineStr">
        <is>
          <t>Same Day</t>
        </is>
      </c>
      <c r="F8573" t="inlineStr">
        <is>
          <t>SR-20740</t>
        </is>
      </c>
      <c r="G8573" t="inlineStr">
        <is>
          <t>Steven Roelle</t>
        </is>
      </c>
      <c r="H8573" t="inlineStr">
        <is>
          <t>Home Office</t>
        </is>
      </c>
      <c r="I8573" t="inlineStr">
        <is>
          <t>United States</t>
        </is>
      </c>
      <c r="J8573" t="inlineStr">
        <is>
          <t>Dallas</t>
        </is>
      </c>
      <c r="K8573" t="inlineStr">
        <is>
          <t>Texas</t>
        </is>
      </c>
      <c r="L8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3" t="inlineStr">
        <is>
          <t>Central</t>
        </is>
      </c>
      <c r="N8573" t="inlineStr">
        <is>
          <t>OFF-PA-10003893</t>
        </is>
      </c>
      <c r="O8573" t="inlineStr">
        <is>
          <t>Office Supplies</t>
        </is>
      </c>
      <c r="P8573" t="inlineStr">
        <is>
          <t>Paper</t>
        </is>
      </c>
      <c r="Q8573" t="inlineStr">
        <is>
          <t>Xerox 1962</t>
        </is>
      </c>
      <c r="R8573" t="n">
        <v>10.272</v>
      </c>
      <c r="S8573" t="n">
        <v>3</v>
      </c>
      <c r="T8573" t="n">
        <v>0.2</v>
      </c>
      <c r="U8573" t="n">
        <v>3.21</v>
      </c>
      <c r="V8573">
        <f>IF(OR(C8573 = "", D8573 = ""), "", DATEDIF(C8573, D8573, "D"))</f>
        <v/>
      </c>
    </row>
    <row r="8574">
      <c r="A8574" t="inlineStr">
        <is>
          <t>0          1
1          2
2          3
3          4
4          5
        ... 
9989    9990
9990    9991
9991    9992
9992    9993
9993    9994
Name: Row ID, Length: 9994, dtype: int64</t>
        </is>
      </c>
      <c r="B8574" t="inlineStr">
        <is>
          <t>CA-2014-121629</t>
        </is>
      </c>
      <c r="D8574" s="3" t="n">
        <v>41682</v>
      </c>
      <c r="E8574" t="inlineStr">
        <is>
          <t>Standard Class</t>
        </is>
      </c>
      <c r="F8574" t="inlineStr">
        <is>
          <t>BT-11680</t>
        </is>
      </c>
      <c r="G8574" t="inlineStr">
        <is>
          <t>Brian Thompson</t>
        </is>
      </c>
      <c r="H8574" t="inlineStr">
        <is>
          <t>Consumer</t>
        </is>
      </c>
      <c r="I8574" t="inlineStr">
        <is>
          <t>United States</t>
        </is>
      </c>
      <c r="J8574" t="inlineStr">
        <is>
          <t>Houston</t>
        </is>
      </c>
      <c r="K8574" t="inlineStr">
        <is>
          <t>Texas</t>
        </is>
      </c>
      <c r="L8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4" t="inlineStr">
        <is>
          <t>Central</t>
        </is>
      </c>
      <c r="N8574" t="inlineStr">
        <is>
          <t>TEC-MA-10004679</t>
        </is>
      </c>
      <c r="O8574" t="inlineStr">
        <is>
          <t>Technology</t>
        </is>
      </c>
      <c r="P8574" t="inlineStr">
        <is>
          <t>Machines</t>
        </is>
      </c>
      <c r="Q8574" t="inlineStr">
        <is>
          <t>StarTech.com 10/100 VDSL2 Ethernet Extender Kit</t>
        </is>
      </c>
      <c r="R8574" t="n">
        <v>998.85</v>
      </c>
      <c r="S8574" t="n">
        <v>5</v>
      </c>
      <c r="T8574" t="n">
        <v>0.4</v>
      </c>
      <c r="U8574" t="n">
        <v>-199.77</v>
      </c>
      <c r="V8574">
        <f>IF(OR(C8574 = "", D8574 = ""), "", DATEDIF(C8574, D8574, "D"))</f>
        <v/>
      </c>
    </row>
    <row r="8575">
      <c r="A8575" t="inlineStr">
        <is>
          <t>0          1
1          2
2          3
3          4
4          5
        ... 
9989    9990
9990    9991
9991    9992
9992    9993
9993    9994
Name: Row ID, Length: 9994, dtype: int64</t>
        </is>
      </c>
      <c r="B8575" t="inlineStr">
        <is>
          <t>CA-2015-164623</t>
        </is>
      </c>
      <c r="E8575" t="inlineStr">
        <is>
          <t>First Class</t>
        </is>
      </c>
      <c r="F8575" t="inlineStr">
        <is>
          <t>MS-17770</t>
        </is>
      </c>
      <c r="G8575" t="inlineStr">
        <is>
          <t>Maxwell Schwartz</t>
        </is>
      </c>
      <c r="H8575" t="inlineStr">
        <is>
          <t>Consumer</t>
        </is>
      </c>
      <c r="I8575" t="inlineStr">
        <is>
          <t>United States</t>
        </is>
      </c>
      <c r="J8575" t="inlineStr">
        <is>
          <t>New York City</t>
        </is>
      </c>
      <c r="K8575" t="inlineStr">
        <is>
          <t>New York</t>
        </is>
      </c>
      <c r="L8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5" t="inlineStr">
        <is>
          <t>East</t>
        </is>
      </c>
      <c r="N8575" t="inlineStr">
        <is>
          <t>OFF-PA-10000249</t>
        </is>
      </c>
      <c r="O8575" t="inlineStr">
        <is>
          <t>Office Supplies</t>
        </is>
      </c>
      <c r="P8575" t="inlineStr">
        <is>
          <t>Paper</t>
        </is>
      </c>
      <c r="Q8575" t="inlineStr">
        <is>
          <t>Easy-staple paper</t>
        </is>
      </c>
      <c r="R8575" t="n">
        <v>24.56</v>
      </c>
      <c r="S8575" t="n">
        <v>2</v>
      </c>
      <c r="T8575" t="n">
        <v>0</v>
      </c>
      <c r="U8575" t="n">
        <v>11.5432</v>
      </c>
      <c r="V8575">
        <f>IF(OR(C8575 = "", D8575 = ""), "", DATEDIF(C8575, D8575, "D"))</f>
        <v/>
      </c>
    </row>
    <row r="8576">
      <c r="A8576" t="inlineStr">
        <is>
          <t>0          1
1          2
2          3
3          4
4          5
        ... 
9989    9990
9990    9991
9991    9992
9992    9993
9993    9994
Name: Row ID, Length: 9994, dtype: int64</t>
        </is>
      </c>
      <c r="B8576" t="inlineStr">
        <is>
          <t>CA-2014-159849</t>
        </is>
      </c>
      <c r="E8576" t="inlineStr">
        <is>
          <t>Same Day</t>
        </is>
      </c>
      <c r="F8576" t="inlineStr">
        <is>
          <t>JK-15640</t>
        </is>
      </c>
      <c r="G8576" t="inlineStr">
        <is>
          <t>Jim Kriz</t>
        </is>
      </c>
      <c r="H8576" t="inlineStr">
        <is>
          <t>Home Office</t>
        </is>
      </c>
      <c r="I8576" t="inlineStr">
        <is>
          <t>United States</t>
        </is>
      </c>
      <c r="J8576" t="inlineStr">
        <is>
          <t>San Francisco</t>
        </is>
      </c>
      <c r="K8576" t="inlineStr">
        <is>
          <t>California</t>
        </is>
      </c>
      <c r="L8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6" t="inlineStr">
        <is>
          <t>West</t>
        </is>
      </c>
      <c r="N8576" t="inlineStr">
        <is>
          <t>OFF-FA-10000053</t>
        </is>
      </c>
      <c r="O8576" t="inlineStr">
        <is>
          <t>Office Supplies</t>
        </is>
      </c>
      <c r="P8576" t="inlineStr">
        <is>
          <t>Fasteners</t>
        </is>
      </c>
      <c r="Q8576" t="inlineStr">
        <is>
          <t>Revere Boxed Rubber Bands by Revere</t>
        </is>
      </c>
      <c r="R8576" t="n">
        <v>5.67</v>
      </c>
      <c r="S8576" t="n">
        <v>3</v>
      </c>
      <c r="T8576" t="n">
        <v>0</v>
      </c>
      <c r="U8576" t="n">
        <v>0.1134</v>
      </c>
      <c r="V8576">
        <f>IF(OR(C8576 = "", D8576 = ""), "", DATEDIF(C8576, D8576, "D"))</f>
        <v/>
      </c>
    </row>
    <row r="8577">
      <c r="A8577" t="inlineStr">
        <is>
          <t>0          1
1          2
2          3
3          4
4          5
        ... 
9989    9990
9990    9991
9991    9992
9992    9993
9993    9994
Name: Row ID, Length: 9994, dtype: int64</t>
        </is>
      </c>
      <c r="B8577" t="inlineStr">
        <is>
          <t>CA-2017-101273</t>
        </is>
      </c>
      <c r="E8577" t="inlineStr">
        <is>
          <t>Second Class</t>
        </is>
      </c>
      <c r="F8577" t="inlineStr">
        <is>
          <t>ST-20530</t>
        </is>
      </c>
      <c r="G8577" t="inlineStr">
        <is>
          <t>Shui Tom</t>
        </is>
      </c>
      <c r="H8577" t="inlineStr">
        <is>
          <t>Consumer</t>
        </is>
      </c>
      <c r="I8577" t="inlineStr">
        <is>
          <t>United States</t>
        </is>
      </c>
      <c r="J8577" t="inlineStr">
        <is>
          <t>Port Saint Lucie</t>
        </is>
      </c>
      <c r="K8577" t="inlineStr">
        <is>
          <t>Florida</t>
        </is>
      </c>
      <c r="L8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7" t="inlineStr">
        <is>
          <t>South</t>
        </is>
      </c>
      <c r="N8577" t="inlineStr">
        <is>
          <t>OFF-AP-10000804</t>
        </is>
      </c>
      <c r="O8577" t="inlineStr">
        <is>
          <t>Office Supplies</t>
        </is>
      </c>
      <c r="P8577" t="inlineStr">
        <is>
          <t>Appliances</t>
        </is>
      </c>
      <c r="Q8577" t="inlineStr">
        <is>
          <t>Hoover Portapower Portable Vacuum</t>
        </is>
      </c>
      <c r="R8577" t="n">
        <v>14.336</v>
      </c>
      <c r="S8577" t="n">
        <v>4</v>
      </c>
      <c r="T8577" t="n">
        <v>0.2</v>
      </c>
      <c r="U8577" t="n">
        <v>0.896</v>
      </c>
      <c r="V8577">
        <f>IF(OR(C8577 = "", D8577 = ""), "", DATEDIF(C8577, D8577, "D"))</f>
        <v/>
      </c>
    </row>
    <row r="8578">
      <c r="A8578" t="inlineStr">
        <is>
          <t>0          1
1          2
2          3
3          4
4          5
        ... 
9989    9990
9990    9991
9991    9992
9992    9993
9993    9994
Name: Row ID, Length: 9994, dtype: int64</t>
        </is>
      </c>
      <c r="B8578" t="inlineStr">
        <is>
          <t>CA-2017-106747</t>
        </is>
      </c>
      <c r="C8578" s="3" t="n">
        <v>42801</v>
      </c>
      <c r="D8578" s="3" t="n">
        <v>42832</v>
      </c>
      <c r="E8578" t="inlineStr">
        <is>
          <t>First Class</t>
        </is>
      </c>
      <c r="F8578" t="inlineStr">
        <is>
          <t>TS-21505</t>
        </is>
      </c>
      <c r="G8578" t="inlineStr">
        <is>
          <t>Tony Sayre</t>
        </is>
      </c>
      <c r="H8578" t="inlineStr">
        <is>
          <t>Consumer</t>
        </is>
      </c>
      <c r="I8578" t="inlineStr">
        <is>
          <t>United States</t>
        </is>
      </c>
      <c r="J8578" t="inlineStr">
        <is>
          <t>Concord</t>
        </is>
      </c>
      <c r="K8578" t="inlineStr">
        <is>
          <t>New Hampshire</t>
        </is>
      </c>
      <c r="L8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8" t="inlineStr">
        <is>
          <t>East</t>
        </is>
      </c>
      <c r="N8578" t="inlineStr">
        <is>
          <t>FUR-FU-10004188</t>
        </is>
      </c>
      <c r="O8578" t="inlineStr">
        <is>
          <t>Furniture</t>
        </is>
      </c>
      <c r="P8578" t="inlineStr">
        <is>
          <t>Furnishings</t>
        </is>
      </c>
      <c r="Q8578" t="inlineStr">
        <is>
          <t>Luxo Professional Combination Clamp-On Lamps</t>
        </is>
      </c>
      <c r="R8578" t="n">
        <v>102.3</v>
      </c>
      <c r="S8578" t="n">
        <v>1</v>
      </c>
      <c r="T8578" t="n">
        <v>0</v>
      </c>
      <c r="U8578" t="n">
        <v>26.598</v>
      </c>
      <c r="V8578">
        <f>IF(OR(C8578 = "", D8578 = ""), "", DATEDIF(C8578, D8578, "D"))</f>
        <v/>
      </c>
    </row>
    <row r="8579">
      <c r="A8579" t="inlineStr">
        <is>
          <t>0          1
1          2
2          3
3          4
4          5
        ... 
9989    9990
9990    9991
9991    9992
9992    9993
9993    9994
Name: Row ID, Length: 9994, dtype: int64</t>
        </is>
      </c>
      <c r="B8579" t="inlineStr">
        <is>
          <t>CA-2017-146164</t>
        </is>
      </c>
      <c r="E8579" t="inlineStr">
        <is>
          <t>Standard Class</t>
        </is>
      </c>
      <c r="F8579" t="inlineStr">
        <is>
          <t>CM-12190</t>
        </is>
      </c>
      <c r="G8579" t="inlineStr">
        <is>
          <t>Charlotte Melton</t>
        </is>
      </c>
      <c r="H8579" t="inlineStr">
        <is>
          <t>Consumer</t>
        </is>
      </c>
      <c r="I8579" t="inlineStr">
        <is>
          <t>United States</t>
        </is>
      </c>
      <c r="J8579" t="inlineStr">
        <is>
          <t>Rochester</t>
        </is>
      </c>
      <c r="K8579" t="inlineStr">
        <is>
          <t>Minnesota</t>
        </is>
      </c>
      <c r="L8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79" t="inlineStr">
        <is>
          <t>Central</t>
        </is>
      </c>
      <c r="N8579" t="inlineStr">
        <is>
          <t>FUR-TA-10004915</t>
        </is>
      </c>
      <c r="O8579" t="inlineStr">
        <is>
          <t>Furniture</t>
        </is>
      </c>
      <c r="P8579" t="inlineStr">
        <is>
          <t>Tables</t>
        </is>
      </c>
      <c r="Q8579" t="inlineStr">
        <is>
          <t>Office Impressions End Table, 20-1/2"H x 24"W x 20"D</t>
        </is>
      </c>
      <c r="R8579" t="n">
        <v>607.52</v>
      </c>
      <c r="S8579" t="n">
        <v>2</v>
      </c>
      <c r="T8579" t="n">
        <v>0</v>
      </c>
      <c r="U8579" t="n">
        <v>97.2032</v>
      </c>
      <c r="V8579">
        <f>IF(OR(C8579 = "", D8579 = ""), "", DATEDIF(C8579, D8579, "D"))</f>
        <v/>
      </c>
    </row>
    <row r="8580">
      <c r="A8580" t="inlineStr">
        <is>
          <t>0          1
1          2
2          3
3          4
4          5
        ... 
9989    9990
9990    9991
9991    9992
9992    9993
9993    9994
Name: Row ID, Length: 9994, dtype: int64</t>
        </is>
      </c>
      <c r="B8580" t="inlineStr">
        <is>
          <t>CA-2017-146164</t>
        </is>
      </c>
      <c r="E8580" t="inlineStr">
        <is>
          <t>Standard Class</t>
        </is>
      </c>
      <c r="F8580" t="inlineStr">
        <is>
          <t>CM-12190</t>
        </is>
      </c>
      <c r="G8580" t="inlineStr">
        <is>
          <t>Charlotte Melton</t>
        </is>
      </c>
      <c r="H8580" t="inlineStr">
        <is>
          <t>Consumer</t>
        </is>
      </c>
      <c r="I8580" t="inlineStr">
        <is>
          <t>United States</t>
        </is>
      </c>
      <c r="J8580" t="inlineStr">
        <is>
          <t>Rochester</t>
        </is>
      </c>
      <c r="K8580" t="inlineStr">
        <is>
          <t>Minnesota</t>
        </is>
      </c>
      <c r="L8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0" t="inlineStr">
        <is>
          <t>Central</t>
        </is>
      </c>
      <c r="N8580" t="inlineStr">
        <is>
          <t>OFF-ST-10001228</t>
        </is>
      </c>
      <c r="O8580" t="inlineStr">
        <is>
          <t>Office Supplies</t>
        </is>
      </c>
      <c r="P8580" t="inlineStr">
        <is>
          <t>Storage</t>
        </is>
      </c>
      <c r="Q8580" t="inlineStr">
        <is>
          <t>Personal File Boxes with Fold-Down Carry Handle</t>
        </is>
      </c>
      <c r="R8580" t="n">
        <v>31.16</v>
      </c>
      <c r="S8580" t="n">
        <v>2</v>
      </c>
      <c r="T8580" t="n">
        <v>0</v>
      </c>
      <c r="U8580" t="n">
        <v>7.79</v>
      </c>
      <c r="V8580">
        <f>IF(OR(C8580 = "", D8580 = ""), "", DATEDIF(C8580, D8580, "D"))</f>
        <v/>
      </c>
    </row>
    <row r="8581">
      <c r="A8581" t="inlineStr">
        <is>
          <t>0          1
1          2
2          3
3          4
4          5
        ... 
9989    9990
9990    9991
9991    9992
9992    9993
9993    9994
Name: Row ID, Length: 9994, dtype: int64</t>
        </is>
      </c>
      <c r="B8581" t="inlineStr">
        <is>
          <t>CA-2016-111605</t>
        </is>
      </c>
      <c r="D8581" s="3" t="n">
        <v>42767</v>
      </c>
      <c r="E8581" t="inlineStr">
        <is>
          <t>Standard Class</t>
        </is>
      </c>
      <c r="F8581" t="inlineStr">
        <is>
          <t>JW-15955</t>
        </is>
      </c>
      <c r="G8581" t="inlineStr">
        <is>
          <t>Joni Wasserman</t>
        </is>
      </c>
      <c r="H8581" t="inlineStr">
        <is>
          <t>Consumer</t>
        </is>
      </c>
      <c r="I8581" t="inlineStr">
        <is>
          <t>United States</t>
        </is>
      </c>
      <c r="J8581" t="inlineStr">
        <is>
          <t>Louisville</t>
        </is>
      </c>
      <c r="K8581" t="inlineStr">
        <is>
          <t>Kentucky</t>
        </is>
      </c>
      <c r="L8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1" t="inlineStr">
        <is>
          <t>South</t>
        </is>
      </c>
      <c r="N8581" t="inlineStr">
        <is>
          <t>OFF-LA-10002368</t>
        </is>
      </c>
      <c r="O8581" t="inlineStr">
        <is>
          <t>Office Supplies</t>
        </is>
      </c>
      <c r="P8581" t="inlineStr">
        <is>
          <t>Labels</t>
        </is>
      </c>
      <c r="Q8581" t="inlineStr">
        <is>
          <t>Avery 479</t>
        </is>
      </c>
      <c r="R8581" t="n">
        <v>2.61</v>
      </c>
      <c r="S8581" t="n">
        <v>1</v>
      </c>
      <c r="T8581" t="n">
        <v>0</v>
      </c>
      <c r="U8581" t="n">
        <v>1.2006</v>
      </c>
      <c r="V8581">
        <f>IF(OR(C8581 = "", D8581 = ""), "", DATEDIF(C8581, D8581, "D"))</f>
        <v/>
      </c>
    </row>
    <row r="8582">
      <c r="A8582" t="inlineStr">
        <is>
          <t>0          1
1          2
2          3
3          4
4          5
        ... 
9989    9990
9990    9991
9991    9992
9992    9993
9993    9994
Name: Row ID, Length: 9994, dtype: int64</t>
        </is>
      </c>
      <c r="B8582" t="inlineStr">
        <is>
          <t>CA-2014-130673</t>
        </is>
      </c>
      <c r="E8582" t="inlineStr">
        <is>
          <t>Second Class</t>
        </is>
      </c>
      <c r="F8582" t="inlineStr">
        <is>
          <t>MC-17590</t>
        </is>
      </c>
      <c r="G8582" t="inlineStr">
        <is>
          <t>Matt Collister</t>
        </is>
      </c>
      <c r="H8582" t="inlineStr">
        <is>
          <t>Corporate</t>
        </is>
      </c>
      <c r="I8582" t="inlineStr">
        <is>
          <t>United States</t>
        </is>
      </c>
      <c r="J8582" t="inlineStr">
        <is>
          <t>San Marcos</t>
        </is>
      </c>
      <c r="K8582" t="inlineStr">
        <is>
          <t>Texas</t>
        </is>
      </c>
      <c r="L8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2" t="inlineStr">
        <is>
          <t>Central</t>
        </is>
      </c>
      <c r="N8582" t="inlineStr">
        <is>
          <t>FUR-FU-10003489</t>
        </is>
      </c>
      <c r="O8582" t="inlineStr">
        <is>
          <t>Furniture</t>
        </is>
      </c>
      <c r="P8582" t="inlineStr">
        <is>
          <t>Furnishings</t>
        </is>
      </c>
      <c r="Q8582" t="inlineStr">
        <is>
          <t>Contemporary Borderless Frame</t>
        </is>
      </c>
      <c r="R8582" t="n">
        <v>10.332</v>
      </c>
      <c r="S8582" t="n">
        <v>3</v>
      </c>
      <c r="T8582" t="n">
        <v>0.6</v>
      </c>
      <c r="U8582" t="n">
        <v>-5.9409</v>
      </c>
      <c r="V8582">
        <f>IF(OR(C8582 = "", D8582 = ""), "", DATEDIF(C8582, D8582, "D"))</f>
        <v/>
      </c>
    </row>
    <row r="8583">
      <c r="A8583" t="inlineStr">
        <is>
          <t>0          1
1          2
2          3
3          4
4          5
        ... 
9989    9990
9990    9991
9991    9992
9992    9993
9993    9994
Name: Row ID, Length: 9994, dtype: int64</t>
        </is>
      </c>
      <c r="B8583" t="inlineStr">
        <is>
          <t>CA-2014-130673</t>
        </is>
      </c>
      <c r="E8583" t="inlineStr">
        <is>
          <t>Second Class</t>
        </is>
      </c>
      <c r="F8583" t="inlineStr">
        <is>
          <t>MC-17590</t>
        </is>
      </c>
      <c r="G8583" t="inlineStr">
        <is>
          <t>Matt Collister</t>
        </is>
      </c>
      <c r="H8583" t="inlineStr">
        <is>
          <t>Corporate</t>
        </is>
      </c>
      <c r="I8583" t="inlineStr">
        <is>
          <t>United States</t>
        </is>
      </c>
      <c r="J8583" t="inlineStr">
        <is>
          <t>San Marcos</t>
        </is>
      </c>
      <c r="K8583" t="inlineStr">
        <is>
          <t>Texas</t>
        </is>
      </c>
      <c r="L8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3" t="inlineStr">
        <is>
          <t>Central</t>
        </is>
      </c>
      <c r="N8583" t="inlineStr">
        <is>
          <t>OFF-PA-10000289</t>
        </is>
      </c>
      <c r="O8583" t="inlineStr">
        <is>
          <t>Office Supplies</t>
        </is>
      </c>
      <c r="P8583" t="inlineStr">
        <is>
          <t>Paper</t>
        </is>
      </c>
      <c r="Q8583" t="inlineStr">
        <is>
          <t>Xerox 213</t>
        </is>
      </c>
      <c r="R8583" t="n">
        <v>10.368</v>
      </c>
      <c r="S8583" t="n">
        <v>2</v>
      </c>
      <c r="T8583" t="n">
        <v>0.2</v>
      </c>
      <c r="U8583" t="n">
        <v>3.6288</v>
      </c>
      <c r="V8583">
        <f>IF(OR(C8583 = "", D8583 = ""), "", DATEDIF(C8583, D8583, "D"))</f>
        <v/>
      </c>
    </row>
    <row r="8584">
      <c r="A8584" t="inlineStr">
        <is>
          <t>0          1
1          2
2          3
3          4
4          5
        ... 
9989    9990
9990    9991
9991    9992
9992    9993
9993    9994
Name: Row ID, Length: 9994, dtype: int64</t>
        </is>
      </c>
      <c r="B8584" t="inlineStr">
        <is>
          <t>CA-2014-130673</t>
        </is>
      </c>
      <c r="E8584" t="inlineStr">
        <is>
          <t>Second Class</t>
        </is>
      </c>
      <c r="F8584" t="inlineStr">
        <is>
          <t>MC-17590</t>
        </is>
      </c>
      <c r="G8584" t="inlineStr">
        <is>
          <t>Matt Collister</t>
        </is>
      </c>
      <c r="H8584" t="inlineStr">
        <is>
          <t>Corporate</t>
        </is>
      </c>
      <c r="I8584" t="inlineStr">
        <is>
          <t>United States</t>
        </is>
      </c>
      <c r="J8584" t="inlineStr">
        <is>
          <t>San Marcos</t>
        </is>
      </c>
      <c r="K8584" t="inlineStr">
        <is>
          <t>Texas</t>
        </is>
      </c>
      <c r="L8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4" t="inlineStr">
        <is>
          <t>Central</t>
        </is>
      </c>
      <c r="N8584" t="inlineStr">
        <is>
          <t>TEC-AC-10004227</t>
        </is>
      </c>
      <c r="O8584" t="inlineStr">
        <is>
          <t>Technology</t>
        </is>
      </c>
      <c r="P8584" t="inlineStr">
        <is>
          <t>Accessories</t>
        </is>
      </c>
      <c r="Q8584" t="inlineStr">
        <is>
          <t>SanDisk Ultra 16 GB MicroSDHC Class 10 Memory Card</t>
        </is>
      </c>
      <c r="R8584" t="n">
        <v>20.784</v>
      </c>
      <c r="S8584" t="n">
        <v>2</v>
      </c>
      <c r="T8584" t="n">
        <v>0.2</v>
      </c>
      <c r="U8584" t="n">
        <v>-3.6372</v>
      </c>
      <c r="V8584">
        <f>IF(OR(C8584 = "", D8584 = ""), "", DATEDIF(C8584, D8584, "D"))</f>
        <v/>
      </c>
    </row>
    <row r="8585">
      <c r="A8585" t="inlineStr">
        <is>
          <t>0          1
1          2
2          3
3          4
4          5
        ... 
9989    9990
9990    9991
9991    9992
9992    9993
9993    9994
Name: Row ID, Length: 9994, dtype: int64</t>
        </is>
      </c>
      <c r="B8585" t="inlineStr">
        <is>
          <t>CA-2014-130673</t>
        </is>
      </c>
      <c r="E8585" t="inlineStr">
        <is>
          <t>Second Class</t>
        </is>
      </c>
      <c r="F8585" t="inlineStr">
        <is>
          <t>MC-17590</t>
        </is>
      </c>
      <c r="G8585" t="inlineStr">
        <is>
          <t>Matt Collister</t>
        </is>
      </c>
      <c r="H8585" t="inlineStr">
        <is>
          <t>Corporate</t>
        </is>
      </c>
      <c r="I8585" t="inlineStr">
        <is>
          <t>United States</t>
        </is>
      </c>
      <c r="J8585" t="inlineStr">
        <is>
          <t>San Marcos</t>
        </is>
      </c>
      <c r="K8585" t="inlineStr">
        <is>
          <t>Texas</t>
        </is>
      </c>
      <c r="L8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5" t="inlineStr">
        <is>
          <t>Central</t>
        </is>
      </c>
      <c r="N8585" t="inlineStr">
        <is>
          <t>OFF-ST-10000636</t>
        </is>
      </c>
      <c r="O8585" t="inlineStr">
        <is>
          <t>Office Supplies</t>
        </is>
      </c>
      <c r="P8585" t="inlineStr">
        <is>
          <t>Storage</t>
        </is>
      </c>
      <c r="Q8585" t="inlineStr">
        <is>
          <t>Rogers Profile Extra Capacity Storage Tub</t>
        </is>
      </c>
      <c r="R8585" t="n">
        <v>66.95999999999999</v>
      </c>
      <c r="S8585" t="n">
        <v>5</v>
      </c>
      <c r="T8585" t="n">
        <v>0.2</v>
      </c>
      <c r="U8585" t="n">
        <v>-13.392</v>
      </c>
      <c r="V8585">
        <f>IF(OR(C8585 = "", D8585 = ""), "", DATEDIF(C8585, D8585, "D"))</f>
        <v/>
      </c>
    </row>
    <row r="8586">
      <c r="A8586" t="inlineStr">
        <is>
          <t>0          1
1          2
2          3
3          4
4          5
        ... 
9989    9990
9990    9991
9991    9992
9992    9993
9993    9994
Name: Row ID, Length: 9994, dtype: int64</t>
        </is>
      </c>
      <c r="B8586" t="inlineStr">
        <is>
          <t>CA-2014-104808</t>
        </is>
      </c>
      <c r="C8586" s="3" t="n">
        <v>41731</v>
      </c>
      <c r="D8586" s="3" t="n">
        <v>41853</v>
      </c>
      <c r="E8586" t="inlineStr">
        <is>
          <t>Second Class</t>
        </is>
      </c>
      <c r="F8586" t="inlineStr">
        <is>
          <t>MH-17440</t>
        </is>
      </c>
      <c r="G8586" t="inlineStr">
        <is>
          <t>Mark Haberlin</t>
        </is>
      </c>
      <c r="H8586" t="inlineStr">
        <is>
          <t>Corporate</t>
        </is>
      </c>
      <c r="I8586" t="inlineStr">
        <is>
          <t>United States</t>
        </is>
      </c>
      <c r="J8586" t="inlineStr">
        <is>
          <t>Escondido</t>
        </is>
      </c>
      <c r="K8586" t="inlineStr">
        <is>
          <t>California</t>
        </is>
      </c>
      <c r="L8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6" t="inlineStr">
        <is>
          <t>West</t>
        </is>
      </c>
      <c r="N8586" t="inlineStr">
        <is>
          <t>OFF-BI-10003676</t>
        </is>
      </c>
      <c r="O8586" t="inlineStr">
        <is>
          <t>Office Supplies</t>
        </is>
      </c>
      <c r="P8586" t="inlineStr">
        <is>
          <t>Binders</t>
        </is>
      </c>
      <c r="Q8586" t="inlineStr">
        <is>
          <t>GBC Standard Recycled Report Covers, Clear Plastic Sheets</t>
        </is>
      </c>
      <c r="R8586" t="n">
        <v>17.248</v>
      </c>
      <c r="S8586" t="n">
        <v>2</v>
      </c>
      <c r="T8586" t="n">
        <v>0.2</v>
      </c>
      <c r="U8586" t="n">
        <v>6.0368</v>
      </c>
      <c r="V8586">
        <f>IF(OR(C8586 = "", D8586 = ""), "", DATEDIF(C8586, D8586, "D"))</f>
        <v/>
      </c>
    </row>
    <row r="8587">
      <c r="A8587" t="inlineStr">
        <is>
          <t>0          1
1          2
2          3
3          4
4          5
        ... 
9989    9990
9990    9991
9991    9992
9992    9993
9993    9994
Name: Row ID, Length: 9994, dtype: int64</t>
        </is>
      </c>
      <c r="B8587" t="inlineStr">
        <is>
          <t>US-2017-132927</t>
        </is>
      </c>
      <c r="C8587" s="3" t="n">
        <v>42990</v>
      </c>
      <c r="E8587" t="inlineStr">
        <is>
          <t>Standard Class</t>
        </is>
      </c>
      <c r="F8587" t="inlineStr">
        <is>
          <t>RD-19720</t>
        </is>
      </c>
      <c r="G8587" t="inlineStr">
        <is>
          <t>Roger Demir</t>
        </is>
      </c>
      <c r="H8587" t="inlineStr">
        <is>
          <t>Consumer</t>
        </is>
      </c>
      <c r="I8587" t="inlineStr">
        <is>
          <t>United States</t>
        </is>
      </c>
      <c r="J8587" t="inlineStr">
        <is>
          <t>Philadelphia</t>
        </is>
      </c>
      <c r="K8587" t="inlineStr">
        <is>
          <t>Pennsylvania</t>
        </is>
      </c>
      <c r="L8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7" t="inlineStr">
        <is>
          <t>East</t>
        </is>
      </c>
      <c r="N8587" t="inlineStr">
        <is>
          <t>OFF-BI-10001116</t>
        </is>
      </c>
      <c r="O8587" t="inlineStr">
        <is>
          <t>Office Supplies</t>
        </is>
      </c>
      <c r="P8587" t="inlineStr">
        <is>
          <t>Binders</t>
        </is>
      </c>
      <c r="Q8587" t="inlineStr">
        <is>
          <t>Wilson Jones 1" Hanging DublLock Ring Binders</t>
        </is>
      </c>
      <c r="R8587" t="n">
        <v>11.088</v>
      </c>
      <c r="S8587" t="n">
        <v>7</v>
      </c>
      <c r="T8587" t="n">
        <v>0.7</v>
      </c>
      <c r="U8587" t="n">
        <v>-8.1312</v>
      </c>
      <c r="V8587">
        <f>IF(OR(C8587 = "", D8587 = ""), "", DATEDIF(C8587, D8587, "D"))</f>
        <v/>
      </c>
    </row>
    <row r="8588">
      <c r="A8588" t="inlineStr">
        <is>
          <t>0          1
1          2
2          3
3          4
4          5
        ... 
9989    9990
9990    9991
9991    9992
9992    9993
9993    9994
Name: Row ID, Length: 9994, dtype: int64</t>
        </is>
      </c>
      <c r="B8588" t="inlineStr">
        <is>
          <t>CA-2017-162015</t>
        </is>
      </c>
      <c r="C8588" s="3" t="n">
        <v>43046</v>
      </c>
      <c r="E8588" t="inlineStr">
        <is>
          <t>Standard Class</t>
        </is>
      </c>
      <c r="F8588" t="inlineStr">
        <is>
          <t>KB-16240</t>
        </is>
      </c>
      <c r="G8588" t="inlineStr">
        <is>
          <t>Karen Bern</t>
        </is>
      </c>
      <c r="H8588" t="inlineStr">
        <is>
          <t>Corporate</t>
        </is>
      </c>
      <c r="I8588" t="inlineStr">
        <is>
          <t>United States</t>
        </is>
      </c>
      <c r="J8588" t="inlineStr">
        <is>
          <t>Los Angeles</t>
        </is>
      </c>
      <c r="K8588" t="inlineStr">
        <is>
          <t>California</t>
        </is>
      </c>
      <c r="L8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8" t="inlineStr">
        <is>
          <t>West</t>
        </is>
      </c>
      <c r="N8588" t="inlineStr">
        <is>
          <t>TEC-AC-10003832</t>
        </is>
      </c>
      <c r="O8588" t="inlineStr">
        <is>
          <t>Technology</t>
        </is>
      </c>
      <c r="P8588" t="inlineStr">
        <is>
          <t>Accessories</t>
        </is>
      </c>
      <c r="Q8588" t="inlineStr">
        <is>
          <t>Logitech P710e Mobile Speakerphone</t>
        </is>
      </c>
      <c r="R8588" t="n">
        <v>1287.45</v>
      </c>
      <c r="S8588" t="n">
        <v>5</v>
      </c>
      <c r="T8588" t="n">
        <v>0</v>
      </c>
      <c r="U8588" t="n">
        <v>244.6155</v>
      </c>
      <c r="V8588">
        <f>IF(OR(C8588 = "", D8588 = ""), "", DATEDIF(C8588, D8588, "D"))</f>
        <v/>
      </c>
    </row>
    <row r="8589">
      <c r="A8589" t="inlineStr">
        <is>
          <t>0          1
1          2
2          3
3          4
4          5
        ... 
9989    9990
9990    9991
9991    9992
9992    9993
9993    9994
Name: Row ID, Length: 9994, dtype: int64</t>
        </is>
      </c>
      <c r="B8589" t="inlineStr">
        <is>
          <t>CA-2017-162015</t>
        </is>
      </c>
      <c r="C8589" s="3" t="n">
        <v>43046</v>
      </c>
      <c r="E8589" t="inlineStr">
        <is>
          <t>Standard Class</t>
        </is>
      </c>
      <c r="F8589" t="inlineStr">
        <is>
          <t>KB-16240</t>
        </is>
      </c>
      <c r="G8589" t="inlineStr">
        <is>
          <t>Karen Bern</t>
        </is>
      </c>
      <c r="H8589" t="inlineStr">
        <is>
          <t>Corporate</t>
        </is>
      </c>
      <c r="I8589" t="inlineStr">
        <is>
          <t>United States</t>
        </is>
      </c>
      <c r="J8589" t="inlineStr">
        <is>
          <t>Los Angeles</t>
        </is>
      </c>
      <c r="K8589" t="inlineStr">
        <is>
          <t>California</t>
        </is>
      </c>
      <c r="L8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89" t="inlineStr">
        <is>
          <t>West</t>
        </is>
      </c>
      <c r="N8589" t="inlineStr">
        <is>
          <t>OFF-AP-10003040</t>
        </is>
      </c>
      <c r="O8589" t="inlineStr">
        <is>
          <t>Office Supplies</t>
        </is>
      </c>
      <c r="P8589" t="inlineStr">
        <is>
          <t>Appliances</t>
        </is>
      </c>
      <c r="Q8589" t="inlineStr">
        <is>
          <t>Fellowes 8 Outlet Superior Workstation Surge Protector w/o Phone/Fax/Modem Protection</t>
        </is>
      </c>
      <c r="R8589" t="n">
        <v>168.1</v>
      </c>
      <c r="S8589" t="n">
        <v>5</v>
      </c>
      <c r="T8589" t="n">
        <v>0</v>
      </c>
      <c r="U8589" t="n">
        <v>43.706</v>
      </c>
      <c r="V8589">
        <f>IF(OR(C8589 = "", D8589 = ""), "", DATEDIF(C8589, D8589, "D"))</f>
        <v/>
      </c>
    </row>
    <row r="8590">
      <c r="A8590" t="inlineStr">
        <is>
          <t>0          1
1          2
2          3
3          4
4          5
        ... 
9989    9990
9990    9991
9991    9992
9992    9993
9993    9994
Name: Row ID, Length: 9994, dtype: int64</t>
        </is>
      </c>
      <c r="B8590" t="inlineStr">
        <is>
          <t>CA-2015-138492</t>
        </is>
      </c>
      <c r="E8590" t="inlineStr">
        <is>
          <t>Standard Class</t>
        </is>
      </c>
      <c r="F8590" t="inlineStr">
        <is>
          <t>FC-14335</t>
        </is>
      </c>
      <c r="G8590" t="inlineStr">
        <is>
          <t>Fred Chung</t>
        </is>
      </c>
      <c r="H8590" t="inlineStr">
        <is>
          <t>Corporate</t>
        </is>
      </c>
      <c r="I8590" t="inlineStr">
        <is>
          <t>United States</t>
        </is>
      </c>
      <c r="J8590" t="inlineStr">
        <is>
          <t>Philadelphia</t>
        </is>
      </c>
      <c r="K8590" t="inlineStr">
        <is>
          <t>Pennsylvania</t>
        </is>
      </c>
      <c r="L8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0" t="inlineStr">
        <is>
          <t>East</t>
        </is>
      </c>
      <c r="N8590" t="inlineStr">
        <is>
          <t>OFF-ST-10002583</t>
        </is>
      </c>
      <c r="O8590" t="inlineStr">
        <is>
          <t>Office Supplies</t>
        </is>
      </c>
      <c r="P8590" t="inlineStr">
        <is>
          <t>Storage</t>
        </is>
      </c>
      <c r="Q8590" t="inlineStr">
        <is>
          <t>Fellowes Neat Ideas Storage Cubes</t>
        </is>
      </c>
      <c r="R8590" t="n">
        <v>51.968</v>
      </c>
      <c r="S8590" t="n">
        <v>2</v>
      </c>
      <c r="T8590" t="n">
        <v>0.2</v>
      </c>
      <c r="U8590" t="n">
        <v>-10.3936</v>
      </c>
      <c r="V8590">
        <f>IF(OR(C8590 = "", D8590 = ""), "", DATEDIF(C8590, D8590, "D"))</f>
        <v/>
      </c>
    </row>
    <row r="8591">
      <c r="A8591" t="inlineStr">
        <is>
          <t>0          1
1          2
2          3
3          4
4          5
        ... 
9989    9990
9990    9991
9991    9992
9992    9993
9993    9994
Name: Row ID, Length: 9994, dtype: int64</t>
        </is>
      </c>
      <c r="B8591" t="inlineStr">
        <is>
          <t>CA-2017-145338</t>
        </is>
      </c>
      <c r="D8591" s="3" t="n">
        <v>42737</v>
      </c>
      <c r="E8591" t="inlineStr">
        <is>
          <t>First Class</t>
        </is>
      </c>
      <c r="F8591" t="inlineStr">
        <is>
          <t>BD-11770</t>
        </is>
      </c>
      <c r="G8591" t="inlineStr">
        <is>
          <t>Bryan Davis</t>
        </is>
      </c>
      <c r="H8591" t="inlineStr">
        <is>
          <t>Consumer</t>
        </is>
      </c>
      <c r="I8591" t="inlineStr">
        <is>
          <t>United States</t>
        </is>
      </c>
      <c r="J8591" t="inlineStr">
        <is>
          <t>Philadelphia</t>
        </is>
      </c>
      <c r="K8591" t="inlineStr">
        <is>
          <t>Pennsylvania</t>
        </is>
      </c>
      <c r="L8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1" t="inlineStr">
        <is>
          <t>East</t>
        </is>
      </c>
      <c r="N8591" t="inlineStr">
        <is>
          <t>OFF-AR-10002053</t>
        </is>
      </c>
      <c r="O8591" t="inlineStr">
        <is>
          <t>Office Supplies</t>
        </is>
      </c>
      <c r="P8591" t="inlineStr">
        <is>
          <t>Art</t>
        </is>
      </c>
      <c r="Q8591" t="inlineStr">
        <is>
          <t>Premium Writing Pencils, Soft, #2 by Central Association for the Blind</t>
        </is>
      </c>
      <c r="R8591" t="n">
        <v>4.768</v>
      </c>
      <c r="S8591" t="n">
        <v>2</v>
      </c>
      <c r="T8591" t="n">
        <v>0.2</v>
      </c>
      <c r="U8591" t="n">
        <v>0.4768</v>
      </c>
      <c r="V8591">
        <f>IF(OR(C8591 = "", D8591 = ""), "", DATEDIF(C8591, D8591, "D"))</f>
        <v/>
      </c>
    </row>
    <row r="8592">
      <c r="A8592" t="inlineStr">
        <is>
          <t>0          1
1          2
2          3
3          4
4          5
        ... 
9989    9990
9990    9991
9991    9992
9992    9993
9993    9994
Name: Row ID, Length: 9994, dtype: int64</t>
        </is>
      </c>
      <c r="B8592" t="inlineStr">
        <is>
          <t>CA-2017-126676</t>
        </is>
      </c>
      <c r="D8592" s="3" t="n">
        <v>42745</v>
      </c>
      <c r="E8592" t="inlineStr">
        <is>
          <t>First Class</t>
        </is>
      </c>
      <c r="F8592" t="inlineStr">
        <is>
          <t>FH-14365</t>
        </is>
      </c>
      <c r="G8592" t="inlineStr">
        <is>
          <t>Fred Hopkins</t>
        </is>
      </c>
      <c r="H8592" t="inlineStr">
        <is>
          <t>Corporate</t>
        </is>
      </c>
      <c r="I8592" t="inlineStr">
        <is>
          <t>United States</t>
        </is>
      </c>
      <c r="J8592" t="inlineStr">
        <is>
          <t>Hempstead</t>
        </is>
      </c>
      <c r="K8592" t="inlineStr">
        <is>
          <t>New York</t>
        </is>
      </c>
      <c r="L8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2" t="inlineStr">
        <is>
          <t>East</t>
        </is>
      </c>
      <c r="N8592" t="inlineStr">
        <is>
          <t>OFF-EN-10004846</t>
        </is>
      </c>
      <c r="O8592" t="inlineStr">
        <is>
          <t>Office Supplies</t>
        </is>
      </c>
      <c r="P8592" t="inlineStr">
        <is>
          <t>Envelopes</t>
        </is>
      </c>
      <c r="Q8592" t="inlineStr">
        <is>
          <t>Letter or Legal Size Expandable Poly String Tie Envelopes</t>
        </is>
      </c>
      <c r="R8592" t="n">
        <v>7.98</v>
      </c>
      <c r="S8592" t="n">
        <v>3</v>
      </c>
      <c r="T8592" t="n">
        <v>0</v>
      </c>
      <c r="U8592" t="n">
        <v>3.9102</v>
      </c>
      <c r="V8592">
        <f>IF(OR(C8592 = "", D8592 = ""), "", DATEDIF(C8592, D8592, "D"))</f>
        <v/>
      </c>
    </row>
    <row r="8593">
      <c r="A8593" t="inlineStr">
        <is>
          <t>0          1
1          2
2          3
3          4
4          5
        ... 
9989    9990
9990    9991
9991    9992
9992    9993
9993    9994
Name: Row ID, Length: 9994, dtype: int64</t>
        </is>
      </c>
      <c r="B8593" t="inlineStr">
        <is>
          <t>CA-2017-101700</t>
        </is>
      </c>
      <c r="E8593" t="inlineStr">
        <is>
          <t>First Class</t>
        </is>
      </c>
      <c r="F8593" t="inlineStr">
        <is>
          <t>SO-20335</t>
        </is>
      </c>
      <c r="G8593" t="inlineStr">
        <is>
          <t>Sean O'Donnell</t>
        </is>
      </c>
      <c r="H8593" t="inlineStr">
        <is>
          <t>Consumer</t>
        </is>
      </c>
      <c r="I8593" t="inlineStr">
        <is>
          <t>United States</t>
        </is>
      </c>
      <c r="J8593" t="inlineStr">
        <is>
          <t>Greeley</t>
        </is>
      </c>
      <c r="K8593" t="inlineStr">
        <is>
          <t>Colorado</t>
        </is>
      </c>
      <c r="L8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3" t="inlineStr">
        <is>
          <t>West</t>
        </is>
      </c>
      <c r="N8593" t="inlineStr">
        <is>
          <t>OFF-EN-10003134</t>
        </is>
      </c>
      <c r="O8593" t="inlineStr">
        <is>
          <t>Office Supplies</t>
        </is>
      </c>
      <c r="P8593" t="inlineStr">
        <is>
          <t>Envelopes</t>
        </is>
      </c>
      <c r="Q8593" t="inlineStr">
        <is>
          <t>Staple envelope</t>
        </is>
      </c>
      <c r="R8593" t="n">
        <v>18.688</v>
      </c>
      <c r="S8593" t="n">
        <v>2</v>
      </c>
      <c r="T8593" t="n">
        <v>0.2</v>
      </c>
      <c r="U8593" t="n">
        <v>7.008</v>
      </c>
      <c r="V8593">
        <f>IF(OR(C8593 = "", D8593 = ""), "", DATEDIF(C8593, D8593, "D"))</f>
        <v/>
      </c>
    </row>
    <row r="8594">
      <c r="A8594" t="inlineStr">
        <is>
          <t>0          1
1          2
2          3
3          4
4          5
        ... 
9989    9990
9990    9991
9991    9992
9992    9993
9993    9994
Name: Row ID, Length: 9994, dtype: int64</t>
        </is>
      </c>
      <c r="B8594" t="inlineStr">
        <is>
          <t>CA-2017-101700</t>
        </is>
      </c>
      <c r="E8594" t="inlineStr">
        <is>
          <t>First Class</t>
        </is>
      </c>
      <c r="F8594" t="inlineStr">
        <is>
          <t>SO-20335</t>
        </is>
      </c>
      <c r="G8594" t="inlineStr">
        <is>
          <t>Sean O'Donnell</t>
        </is>
      </c>
      <c r="H8594" t="inlineStr">
        <is>
          <t>Consumer</t>
        </is>
      </c>
      <c r="I8594" t="inlineStr">
        <is>
          <t>United States</t>
        </is>
      </c>
      <c r="J8594" t="inlineStr">
        <is>
          <t>Greeley</t>
        </is>
      </c>
      <c r="K8594" t="inlineStr">
        <is>
          <t>Colorado</t>
        </is>
      </c>
      <c r="L8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4" t="inlineStr">
        <is>
          <t>West</t>
        </is>
      </c>
      <c r="N8594" t="inlineStr">
        <is>
          <t>FUR-FU-10001025</t>
        </is>
      </c>
      <c r="O8594" t="inlineStr">
        <is>
          <t>Furniture</t>
        </is>
      </c>
      <c r="P8594" t="inlineStr">
        <is>
          <t>Furnishings</t>
        </is>
      </c>
      <c r="Q8594" t="inlineStr">
        <is>
          <t>Eldon Imàge Series Desk Accessories, Clear</t>
        </is>
      </c>
      <c r="R8594" t="n">
        <v>11.664</v>
      </c>
      <c r="S8594" t="n">
        <v>3</v>
      </c>
      <c r="T8594" t="n">
        <v>0.2</v>
      </c>
      <c r="U8594" t="n">
        <v>3.3534</v>
      </c>
      <c r="V8594">
        <f>IF(OR(C8594 = "", D8594 = ""), "", DATEDIF(C8594, D8594, "D"))</f>
        <v/>
      </c>
    </row>
    <row r="8595">
      <c r="A8595" t="inlineStr">
        <is>
          <t>0          1
1          2
2          3
3          4
4          5
        ... 
9989    9990
9990    9991
9991    9992
9992    9993
9993    9994
Name: Row ID, Length: 9994, dtype: int64</t>
        </is>
      </c>
      <c r="B8595" t="inlineStr">
        <is>
          <t>CA-2017-159667</t>
        </is>
      </c>
      <c r="C8595" s="3" t="n">
        <v>42989</v>
      </c>
      <c r="E8595" t="inlineStr">
        <is>
          <t>Standard Class</t>
        </is>
      </c>
      <c r="F8595" t="inlineStr">
        <is>
          <t>PM-19135</t>
        </is>
      </c>
      <c r="G8595" t="inlineStr">
        <is>
          <t>Peter McVee</t>
        </is>
      </c>
      <c r="H8595" t="inlineStr">
        <is>
          <t>Home Office</t>
        </is>
      </c>
      <c r="I8595" t="inlineStr">
        <is>
          <t>United States</t>
        </is>
      </c>
      <c r="J8595" t="inlineStr">
        <is>
          <t>Jacksonville</t>
        </is>
      </c>
      <c r="K8595" t="inlineStr">
        <is>
          <t>Florida</t>
        </is>
      </c>
      <c r="L8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5" t="inlineStr">
        <is>
          <t>South</t>
        </is>
      </c>
      <c r="N8595" t="inlineStr">
        <is>
          <t>TEC-AC-10002567</t>
        </is>
      </c>
      <c r="O8595" t="inlineStr">
        <is>
          <t>Technology</t>
        </is>
      </c>
      <c r="P8595" t="inlineStr">
        <is>
          <t>Accessories</t>
        </is>
      </c>
      <c r="Q8595" t="inlineStr">
        <is>
          <t>Logitech G602 Wireless Gaming Mouse</t>
        </is>
      </c>
      <c r="R8595" t="n">
        <v>191.976</v>
      </c>
      <c r="S8595" t="n">
        <v>3</v>
      </c>
      <c r="T8595" t="n">
        <v>0.2</v>
      </c>
      <c r="U8595" t="n">
        <v>38.3952</v>
      </c>
      <c r="V8595">
        <f>IF(OR(C8595 = "", D8595 = ""), "", DATEDIF(C8595, D8595, "D"))</f>
        <v/>
      </c>
    </row>
    <row r="8596">
      <c r="A8596" t="inlineStr">
        <is>
          <t>0          1
1          2
2          3
3          4
4          5
        ... 
9989    9990
9990    9991
9991    9992
9992    9993
9993    9994
Name: Row ID, Length: 9994, dtype: int64</t>
        </is>
      </c>
      <c r="B8596" t="inlineStr">
        <is>
          <t>CA-2017-159667</t>
        </is>
      </c>
      <c r="C8596" s="3" t="n">
        <v>42989</v>
      </c>
      <c r="E8596" t="inlineStr">
        <is>
          <t>Standard Class</t>
        </is>
      </c>
      <c r="F8596" t="inlineStr">
        <is>
          <t>PM-19135</t>
        </is>
      </c>
      <c r="G8596" t="inlineStr">
        <is>
          <t>Peter McVee</t>
        </is>
      </c>
      <c r="H8596" t="inlineStr">
        <is>
          <t>Home Office</t>
        </is>
      </c>
      <c r="I8596" t="inlineStr">
        <is>
          <t>United States</t>
        </is>
      </c>
      <c r="J8596" t="inlineStr">
        <is>
          <t>Jacksonville</t>
        </is>
      </c>
      <c r="K8596" t="inlineStr">
        <is>
          <t>Florida</t>
        </is>
      </c>
      <c r="L8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6" t="inlineStr">
        <is>
          <t>South</t>
        </is>
      </c>
      <c r="N8596" t="inlineStr">
        <is>
          <t>TEC-PH-10004094</t>
        </is>
      </c>
      <c r="O8596" t="inlineStr">
        <is>
          <t>Technology</t>
        </is>
      </c>
      <c r="P8596" t="inlineStr">
        <is>
          <t>Phones</t>
        </is>
      </c>
      <c r="Q8596" t="inlineStr">
        <is>
          <t>Motorola L703CM</t>
        </is>
      </c>
      <c r="R8596" t="n">
        <v>499.168</v>
      </c>
      <c r="S8596" t="n">
        <v>4</v>
      </c>
      <c r="T8596" t="n">
        <v>0.2</v>
      </c>
      <c r="U8596" t="n">
        <v>31.198</v>
      </c>
      <c r="V8596">
        <f>IF(OR(C8596 = "", D8596 = ""), "", DATEDIF(C8596, D8596, "D"))</f>
        <v/>
      </c>
    </row>
    <row r="8597">
      <c r="A8597" t="inlineStr">
        <is>
          <t>0          1
1          2
2          3
3          4
4          5
        ... 
9989    9990
9990    9991
9991    9992
9992    9993
9993    9994
Name: Row ID, Length: 9994, dtype: int64</t>
        </is>
      </c>
      <c r="B8597" t="inlineStr">
        <is>
          <t>CA-2014-111934</t>
        </is>
      </c>
      <c r="C8597" s="3" t="n">
        <v>41764</v>
      </c>
      <c r="D8597" s="3" t="n">
        <v>41825</v>
      </c>
      <c r="E8597" t="inlineStr">
        <is>
          <t>First Class</t>
        </is>
      </c>
      <c r="F8597" t="inlineStr">
        <is>
          <t>GD-14590</t>
        </is>
      </c>
      <c r="G8597" t="inlineStr">
        <is>
          <t>Giulietta Dortch</t>
        </is>
      </c>
      <c r="H8597" t="inlineStr">
        <is>
          <t>Corporate</t>
        </is>
      </c>
      <c r="I8597" t="inlineStr">
        <is>
          <t>United States</t>
        </is>
      </c>
      <c r="J8597" t="inlineStr">
        <is>
          <t>Arlington</t>
        </is>
      </c>
      <c r="K8597" t="inlineStr">
        <is>
          <t>Virginia</t>
        </is>
      </c>
      <c r="L8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7" t="inlineStr">
        <is>
          <t>South</t>
        </is>
      </c>
      <c r="N8597" t="inlineStr">
        <is>
          <t>OFF-BI-10004364</t>
        </is>
      </c>
      <c r="O8597" t="inlineStr">
        <is>
          <t>Office Supplies</t>
        </is>
      </c>
      <c r="P8597" t="inlineStr">
        <is>
          <t>Binders</t>
        </is>
      </c>
      <c r="Q8597" t="inlineStr">
        <is>
          <t>Storex Dura Pro Binders</t>
        </is>
      </c>
      <c r="R8597" t="n">
        <v>11.88</v>
      </c>
      <c r="S8597" t="n">
        <v>2</v>
      </c>
      <c r="T8597" t="n">
        <v>0</v>
      </c>
      <c r="U8597" t="n">
        <v>5.346</v>
      </c>
      <c r="V8597">
        <f>IF(OR(C8597 = "", D8597 = ""), "", DATEDIF(C8597, D8597, "D"))</f>
        <v/>
      </c>
    </row>
    <row r="8598">
      <c r="A8598" t="inlineStr">
        <is>
          <t>0          1
1          2
2          3
3          4
4          5
        ... 
9989    9990
9990    9991
9991    9992
9992    9993
9993    9994
Name: Row ID, Length: 9994, dtype: int64</t>
        </is>
      </c>
      <c r="B8598" t="inlineStr">
        <is>
          <t>CA-2014-111934</t>
        </is>
      </c>
      <c r="C8598" s="3" t="n">
        <v>41764</v>
      </c>
      <c r="D8598" s="3" t="n">
        <v>41825</v>
      </c>
      <c r="E8598" t="inlineStr">
        <is>
          <t>First Class</t>
        </is>
      </c>
      <c r="F8598" t="inlineStr">
        <is>
          <t>GD-14590</t>
        </is>
      </c>
      <c r="G8598" t="inlineStr">
        <is>
          <t>Giulietta Dortch</t>
        </is>
      </c>
      <c r="H8598" t="inlineStr">
        <is>
          <t>Corporate</t>
        </is>
      </c>
      <c r="I8598" t="inlineStr">
        <is>
          <t>United States</t>
        </is>
      </c>
      <c r="J8598" t="inlineStr">
        <is>
          <t>Arlington</t>
        </is>
      </c>
      <c r="K8598" t="inlineStr">
        <is>
          <t>Virginia</t>
        </is>
      </c>
      <c r="L8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8" t="inlineStr">
        <is>
          <t>South</t>
        </is>
      </c>
      <c r="N8598" t="inlineStr">
        <is>
          <t>OFF-PA-10000474</t>
        </is>
      </c>
      <c r="O8598" t="inlineStr">
        <is>
          <t>Office Supplies</t>
        </is>
      </c>
      <c r="P8598" t="inlineStr">
        <is>
          <t>Paper</t>
        </is>
      </c>
      <c r="Q8598" t="inlineStr">
        <is>
          <t>Easy-staple paper</t>
        </is>
      </c>
      <c r="R8598" t="n">
        <v>35.44</v>
      </c>
      <c r="S8598" t="n">
        <v>1</v>
      </c>
      <c r="T8598" t="n">
        <v>0</v>
      </c>
      <c r="U8598" t="n">
        <v>16.6568</v>
      </c>
      <c r="V8598">
        <f>IF(OR(C8598 = "", D8598 = ""), "", DATEDIF(C8598, D8598, "D"))</f>
        <v/>
      </c>
    </row>
    <row r="8599">
      <c r="A8599" t="inlineStr">
        <is>
          <t>0          1
1          2
2          3
3          4
4          5
        ... 
9989    9990
9990    9991
9991    9992
9992    9993
9993    9994
Name: Row ID, Length: 9994, dtype: int64</t>
        </is>
      </c>
      <c r="B8599" t="inlineStr">
        <is>
          <t>US-2016-117387</t>
        </is>
      </c>
      <c r="E8599" t="inlineStr">
        <is>
          <t>Standard Class</t>
        </is>
      </c>
      <c r="F8599" t="inlineStr">
        <is>
          <t>PA-19060</t>
        </is>
      </c>
      <c r="G8599" t="inlineStr">
        <is>
          <t>Pete Armstrong</t>
        </is>
      </c>
      <c r="H8599" t="inlineStr">
        <is>
          <t>Home Office</t>
        </is>
      </c>
      <c r="I8599" t="inlineStr">
        <is>
          <t>United States</t>
        </is>
      </c>
      <c r="J8599" t="inlineStr">
        <is>
          <t>San Francisco</t>
        </is>
      </c>
      <c r="K8599" t="inlineStr">
        <is>
          <t>California</t>
        </is>
      </c>
      <c r="L8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599" t="inlineStr">
        <is>
          <t>West</t>
        </is>
      </c>
      <c r="N8599" t="inlineStr">
        <is>
          <t>OFF-BI-10004308</t>
        </is>
      </c>
      <c r="O8599" t="inlineStr">
        <is>
          <t>Office Supplies</t>
        </is>
      </c>
      <c r="P8599" t="inlineStr">
        <is>
          <t>Binders</t>
        </is>
      </c>
      <c r="Q8599" t="inlineStr">
        <is>
          <t>Avery Legal 4-Ring Binder</t>
        </is>
      </c>
      <c r="R8599" t="n">
        <v>67.136</v>
      </c>
      <c r="S8599" t="n">
        <v>4</v>
      </c>
      <c r="T8599" t="n">
        <v>0.2</v>
      </c>
      <c r="U8599" t="n">
        <v>25.176</v>
      </c>
      <c r="V8599">
        <f>IF(OR(C8599 = "", D8599 = ""), "", DATEDIF(C8599, D8599, "D"))</f>
        <v/>
      </c>
    </row>
    <row r="8600">
      <c r="A8600" t="inlineStr">
        <is>
          <t>0          1
1          2
2          3
3          4
4          5
        ... 
9989    9990
9990    9991
9991    9992
9992    9993
9993    9994
Name: Row ID, Length: 9994, dtype: int64</t>
        </is>
      </c>
      <c r="B8600" t="inlineStr">
        <is>
          <t>CA-2014-141110</t>
        </is>
      </c>
      <c r="D8600" s="3" t="n">
        <v>41651</v>
      </c>
      <c r="E8600" t="inlineStr">
        <is>
          <t>Standard Class</t>
        </is>
      </c>
      <c r="F8600" t="inlineStr">
        <is>
          <t>LS-17200</t>
        </is>
      </c>
      <c r="G8600" t="inlineStr">
        <is>
          <t>Luke Schmidt</t>
        </is>
      </c>
      <c r="H8600" t="inlineStr">
        <is>
          <t>Corporate</t>
        </is>
      </c>
      <c r="I8600" t="inlineStr">
        <is>
          <t>United States</t>
        </is>
      </c>
      <c r="J8600" t="inlineStr">
        <is>
          <t>Fresno</t>
        </is>
      </c>
      <c r="K8600" t="inlineStr">
        <is>
          <t>California</t>
        </is>
      </c>
      <c r="L8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0" t="inlineStr">
        <is>
          <t>West</t>
        </is>
      </c>
      <c r="N8600" t="inlineStr">
        <is>
          <t>OFF-BI-10002012</t>
        </is>
      </c>
      <c r="O8600" t="inlineStr">
        <is>
          <t>Office Supplies</t>
        </is>
      </c>
      <c r="P8600" t="inlineStr">
        <is>
          <t>Binders</t>
        </is>
      </c>
      <c r="Q8600" t="inlineStr">
        <is>
          <t>Wilson Jones Easy Flow II Sheet Lifters</t>
        </is>
      </c>
      <c r="R8600" t="n">
        <v>4.32</v>
      </c>
      <c r="S8600" t="n">
        <v>3</v>
      </c>
      <c r="T8600" t="n">
        <v>0.2</v>
      </c>
      <c r="U8600" t="n">
        <v>1.512</v>
      </c>
      <c r="V8600">
        <f>IF(OR(C8600 = "", D8600 = ""), "", DATEDIF(C8600, D8600, "D"))</f>
        <v/>
      </c>
    </row>
    <row r="8601">
      <c r="A8601" t="inlineStr">
        <is>
          <t>0          1
1          2
2          3
3          4
4          5
        ... 
9989    9990
9990    9991
9991    9992
9992    9993
9993    9994
Name: Row ID, Length: 9994, dtype: int64</t>
        </is>
      </c>
      <c r="B8601" t="inlineStr">
        <is>
          <t>CA-2014-141110</t>
        </is>
      </c>
      <c r="D8601" s="3" t="n">
        <v>41651</v>
      </c>
      <c r="E8601" t="inlineStr">
        <is>
          <t>Standard Class</t>
        </is>
      </c>
      <c r="F8601" t="inlineStr">
        <is>
          <t>LS-17200</t>
        </is>
      </c>
      <c r="G8601" t="inlineStr">
        <is>
          <t>Luke Schmidt</t>
        </is>
      </c>
      <c r="H8601" t="inlineStr">
        <is>
          <t>Corporate</t>
        </is>
      </c>
      <c r="I8601" t="inlineStr">
        <is>
          <t>United States</t>
        </is>
      </c>
      <c r="J8601" t="inlineStr">
        <is>
          <t>Fresno</t>
        </is>
      </c>
      <c r="K8601" t="inlineStr">
        <is>
          <t>California</t>
        </is>
      </c>
      <c r="L8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1" t="inlineStr">
        <is>
          <t>West</t>
        </is>
      </c>
      <c r="N8601" t="inlineStr">
        <is>
          <t>OFF-PA-10002586</t>
        </is>
      </c>
      <c r="O8601" t="inlineStr">
        <is>
          <t>Office Supplies</t>
        </is>
      </c>
      <c r="P8601" t="inlineStr">
        <is>
          <t>Paper</t>
        </is>
      </c>
      <c r="Q8601" t="inlineStr">
        <is>
          <t>Xerox 1970</t>
        </is>
      </c>
      <c r="R8601" t="n">
        <v>14.94</v>
      </c>
      <c r="S8601" t="n">
        <v>3</v>
      </c>
      <c r="T8601" t="n">
        <v>0</v>
      </c>
      <c r="U8601" t="n">
        <v>7.0218</v>
      </c>
      <c r="V8601">
        <f>IF(OR(C8601 = "", D8601 = ""), "", DATEDIF(C8601, D8601, "D"))</f>
        <v/>
      </c>
    </row>
    <row r="8602">
      <c r="A8602" t="inlineStr">
        <is>
          <t>0          1
1          2
2          3
3          4
4          5
        ... 
9989    9990
9990    9991
9991    9992
9992    9993
9993    9994
Name: Row ID, Length: 9994, dtype: int64</t>
        </is>
      </c>
      <c r="B8602" t="inlineStr">
        <is>
          <t>CA-2014-141110</t>
        </is>
      </c>
      <c r="D8602" s="3" t="n">
        <v>41651</v>
      </c>
      <c r="E8602" t="inlineStr">
        <is>
          <t>Standard Class</t>
        </is>
      </c>
      <c r="F8602" t="inlineStr">
        <is>
          <t>LS-17200</t>
        </is>
      </c>
      <c r="G8602" t="inlineStr">
        <is>
          <t>Luke Schmidt</t>
        </is>
      </c>
      <c r="H8602" t="inlineStr">
        <is>
          <t>Corporate</t>
        </is>
      </c>
      <c r="I8602" t="inlineStr">
        <is>
          <t>United States</t>
        </is>
      </c>
      <c r="J8602" t="inlineStr">
        <is>
          <t>Fresno</t>
        </is>
      </c>
      <c r="K8602" t="inlineStr">
        <is>
          <t>California</t>
        </is>
      </c>
      <c r="L8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2" t="inlineStr">
        <is>
          <t>West</t>
        </is>
      </c>
      <c r="N8602" t="inlineStr">
        <is>
          <t>OFF-AP-10000692</t>
        </is>
      </c>
      <c r="O8602" t="inlineStr">
        <is>
          <t>Office Supplies</t>
        </is>
      </c>
      <c r="P8602" t="inlineStr">
        <is>
          <t>Appliances</t>
        </is>
      </c>
      <c r="Q8602" t="inlineStr">
        <is>
          <t>Fellowes Mighty 8 Compact Surge Protector</t>
        </is>
      </c>
      <c r="R8602" t="n">
        <v>40.54</v>
      </c>
      <c r="S8602" t="n">
        <v>2</v>
      </c>
      <c r="T8602" t="n">
        <v>0</v>
      </c>
      <c r="U8602" t="n">
        <v>11.3512</v>
      </c>
      <c r="V8602">
        <f>IF(OR(C8602 = "", D8602 = ""), "", DATEDIF(C8602, D8602, "D"))</f>
        <v/>
      </c>
    </row>
    <row r="8603">
      <c r="A8603" t="inlineStr">
        <is>
          <t>0          1
1          2
2          3
3          4
4          5
        ... 
9989    9990
9990    9991
9991    9992
9992    9993
9993    9994
Name: Row ID, Length: 9994, dtype: int64</t>
        </is>
      </c>
      <c r="B8603" t="inlineStr">
        <is>
          <t>CA-2014-141110</t>
        </is>
      </c>
      <c r="D8603" s="3" t="n">
        <v>41651</v>
      </c>
      <c r="E8603" t="inlineStr">
        <is>
          <t>Standard Class</t>
        </is>
      </c>
      <c r="F8603" t="inlineStr">
        <is>
          <t>LS-17200</t>
        </is>
      </c>
      <c r="G8603" t="inlineStr">
        <is>
          <t>Luke Schmidt</t>
        </is>
      </c>
      <c r="H8603" t="inlineStr">
        <is>
          <t>Corporate</t>
        </is>
      </c>
      <c r="I8603" t="inlineStr">
        <is>
          <t>United States</t>
        </is>
      </c>
      <c r="J8603" t="inlineStr">
        <is>
          <t>Fresno</t>
        </is>
      </c>
      <c r="K8603" t="inlineStr">
        <is>
          <t>California</t>
        </is>
      </c>
      <c r="L8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3" t="inlineStr">
        <is>
          <t>West</t>
        </is>
      </c>
      <c r="N8603" t="inlineStr">
        <is>
          <t>OFF-BI-10001553</t>
        </is>
      </c>
      <c r="O8603" t="inlineStr">
        <is>
          <t>Office Supplies</t>
        </is>
      </c>
      <c r="P8603" t="inlineStr">
        <is>
          <t>Binders</t>
        </is>
      </c>
      <c r="Q8603" t="inlineStr">
        <is>
          <t>SpineVue Locking Slant-D Ring Binders by Cardinal</t>
        </is>
      </c>
      <c r="R8603" t="n">
        <v>7.312</v>
      </c>
      <c r="S8603" t="n">
        <v>1</v>
      </c>
      <c r="T8603" t="n">
        <v>0.2</v>
      </c>
      <c r="U8603" t="n">
        <v>2.5592</v>
      </c>
      <c r="V8603">
        <f>IF(OR(C8603 = "", D8603 = ""), "", DATEDIF(C8603, D8603, "D"))</f>
        <v/>
      </c>
    </row>
    <row r="8604">
      <c r="A8604" t="inlineStr">
        <is>
          <t>0          1
1          2
2          3
3          4
4          5
        ... 
9989    9990
9990    9991
9991    9992
9992    9993
9993    9994
Name: Row ID, Length: 9994, dtype: int64</t>
        </is>
      </c>
      <c r="B8604" t="inlineStr">
        <is>
          <t>US-2014-133949</t>
        </is>
      </c>
      <c r="E8604" t="inlineStr">
        <is>
          <t>Same Day</t>
        </is>
      </c>
      <c r="F8604" t="inlineStr">
        <is>
          <t>JL-15175</t>
        </is>
      </c>
      <c r="G8604" t="inlineStr">
        <is>
          <t>James Lanier</t>
        </is>
      </c>
      <c r="H8604" t="inlineStr">
        <is>
          <t>Home Office</t>
        </is>
      </c>
      <c r="I8604" t="inlineStr">
        <is>
          <t>United States</t>
        </is>
      </c>
      <c r="J8604" t="inlineStr">
        <is>
          <t>Reno</t>
        </is>
      </c>
      <c r="K8604" t="inlineStr">
        <is>
          <t>Nevada</t>
        </is>
      </c>
      <c r="L8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4" t="inlineStr">
        <is>
          <t>West</t>
        </is>
      </c>
      <c r="N8604" t="inlineStr">
        <is>
          <t>TEC-PH-10004908</t>
        </is>
      </c>
      <c r="O8604" t="inlineStr">
        <is>
          <t>Technology</t>
        </is>
      </c>
      <c r="P8604" t="inlineStr">
        <is>
          <t>Phones</t>
        </is>
      </c>
      <c r="Q8604" t="inlineStr">
        <is>
          <t>Panasonic KX TS3282W Corded phone</t>
        </is>
      </c>
      <c r="R8604" t="n">
        <v>475.944</v>
      </c>
      <c r="S8604" t="n">
        <v>7</v>
      </c>
      <c r="T8604" t="n">
        <v>0.2</v>
      </c>
      <c r="U8604" t="n">
        <v>59.493</v>
      </c>
      <c r="V8604">
        <f>IF(OR(C8604 = "", D8604 = ""), "", DATEDIF(C8604, D8604, "D"))</f>
        <v/>
      </c>
    </row>
    <row r="8605">
      <c r="A8605" t="inlineStr">
        <is>
          <t>0          1
1          2
2          3
3          4
4          5
        ... 
9989    9990
9990    9991
9991    9992
9992    9993
9993    9994
Name: Row ID, Length: 9994, dtype: int64</t>
        </is>
      </c>
      <c r="B8605" t="inlineStr">
        <is>
          <t>US-2016-116365</t>
        </is>
      </c>
      <c r="C8605" s="3" t="n">
        <v>42430</v>
      </c>
      <c r="D8605" s="3" t="n">
        <v>42583</v>
      </c>
      <c r="E8605" t="inlineStr">
        <is>
          <t>Standard Class</t>
        </is>
      </c>
      <c r="F8605" t="inlineStr">
        <is>
          <t>CA-12310</t>
        </is>
      </c>
      <c r="G8605" t="inlineStr">
        <is>
          <t>Christine Abelman</t>
        </is>
      </c>
      <c r="H8605" t="inlineStr">
        <is>
          <t>Corporate</t>
        </is>
      </c>
      <c r="I8605" t="inlineStr">
        <is>
          <t>United States</t>
        </is>
      </c>
      <c r="J8605" t="inlineStr">
        <is>
          <t>San Antonio</t>
        </is>
      </c>
      <c r="K8605" t="inlineStr">
        <is>
          <t>Texas</t>
        </is>
      </c>
      <c r="L8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5" t="inlineStr">
        <is>
          <t>Central</t>
        </is>
      </c>
      <c r="N8605" t="inlineStr">
        <is>
          <t>TEC-AC-10002217</t>
        </is>
      </c>
      <c r="O8605" t="inlineStr">
        <is>
          <t>Technology</t>
        </is>
      </c>
      <c r="P8605" t="inlineStr">
        <is>
          <t>Accessories</t>
        </is>
      </c>
      <c r="Q8605" t="inlineStr">
        <is>
          <t>Imation Clip USB flash drive - 8 GB</t>
        </is>
      </c>
      <c r="R8605" t="n">
        <v>30.08</v>
      </c>
      <c r="S8605" t="n">
        <v>2</v>
      </c>
      <c r="T8605" t="n">
        <v>0.2</v>
      </c>
      <c r="U8605" t="n">
        <v>-5.264</v>
      </c>
      <c r="V8605">
        <f>IF(OR(C8605 = "", D8605 = ""), "", DATEDIF(C8605, D8605, "D"))</f>
        <v/>
      </c>
    </row>
    <row r="8606">
      <c r="A8606" t="inlineStr">
        <is>
          <t>0          1
1          2
2          3
3          4
4          5
        ... 
9989    9990
9990    9991
9991    9992
9992    9993
9993    9994
Name: Row ID, Length: 9994, dtype: int64</t>
        </is>
      </c>
      <c r="B8606" t="inlineStr">
        <is>
          <t>US-2016-116365</t>
        </is>
      </c>
      <c r="C8606" s="3" t="n">
        <v>42430</v>
      </c>
      <c r="D8606" s="3" t="n">
        <v>42583</v>
      </c>
      <c r="E8606" t="inlineStr">
        <is>
          <t>Standard Class</t>
        </is>
      </c>
      <c r="F8606" t="inlineStr">
        <is>
          <t>CA-12310</t>
        </is>
      </c>
      <c r="G8606" t="inlineStr">
        <is>
          <t>Christine Abelman</t>
        </is>
      </c>
      <c r="H8606" t="inlineStr">
        <is>
          <t>Corporate</t>
        </is>
      </c>
      <c r="I8606" t="inlineStr">
        <is>
          <t>United States</t>
        </is>
      </c>
      <c r="J8606" t="inlineStr">
        <is>
          <t>San Antonio</t>
        </is>
      </c>
      <c r="K8606" t="inlineStr">
        <is>
          <t>Texas</t>
        </is>
      </c>
      <c r="L8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6" t="inlineStr">
        <is>
          <t>Central</t>
        </is>
      </c>
      <c r="N8606" t="inlineStr">
        <is>
          <t>TEC-AC-10002942</t>
        </is>
      </c>
      <c r="O8606" t="inlineStr">
        <is>
          <t>Technology</t>
        </is>
      </c>
      <c r="P8606" t="inlineStr">
        <is>
          <t>Accessories</t>
        </is>
      </c>
      <c r="Q8606" t="inlineStr">
        <is>
          <t>WD My Passport Ultra 1TB Portable External Hard Drive</t>
        </is>
      </c>
      <c r="R8606" t="n">
        <v>165.6</v>
      </c>
      <c r="S8606" t="n">
        <v>3</v>
      </c>
      <c r="T8606" t="n">
        <v>0.2</v>
      </c>
      <c r="U8606" t="n">
        <v>-6.21</v>
      </c>
      <c r="V8606">
        <f>IF(OR(C8606 = "", D8606 = ""), "", DATEDIF(C8606, D8606, "D"))</f>
        <v/>
      </c>
    </row>
    <row r="8607">
      <c r="A8607" t="inlineStr">
        <is>
          <t>0          1
1          2
2          3
3          4
4          5
        ... 
9989    9990
9990    9991
9991    9992
9992    9993
9993    9994
Name: Row ID, Length: 9994, dtype: int64</t>
        </is>
      </c>
      <c r="B8607" t="inlineStr">
        <is>
          <t>US-2016-116365</t>
        </is>
      </c>
      <c r="C8607" s="3" t="n">
        <v>42430</v>
      </c>
      <c r="D8607" s="3" t="n">
        <v>42583</v>
      </c>
      <c r="E8607" t="inlineStr">
        <is>
          <t>Standard Class</t>
        </is>
      </c>
      <c r="F8607" t="inlineStr">
        <is>
          <t>CA-12310</t>
        </is>
      </c>
      <c r="G8607" t="inlineStr">
        <is>
          <t>Christine Abelman</t>
        </is>
      </c>
      <c r="H8607" t="inlineStr">
        <is>
          <t>Corporate</t>
        </is>
      </c>
      <c r="I8607" t="inlineStr">
        <is>
          <t>United States</t>
        </is>
      </c>
      <c r="J8607" t="inlineStr">
        <is>
          <t>San Antonio</t>
        </is>
      </c>
      <c r="K8607" t="inlineStr">
        <is>
          <t>Texas</t>
        </is>
      </c>
      <c r="L8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7" t="inlineStr">
        <is>
          <t>Central</t>
        </is>
      </c>
      <c r="N8607" t="inlineStr">
        <is>
          <t>TEC-PH-10002890</t>
        </is>
      </c>
      <c r="O8607" t="inlineStr">
        <is>
          <t>Technology</t>
        </is>
      </c>
      <c r="P8607" t="inlineStr">
        <is>
          <t>Phones</t>
        </is>
      </c>
      <c r="Q8607" t="inlineStr">
        <is>
          <t>AT&amp;T 17929 Lendline Telephone</t>
        </is>
      </c>
      <c r="R8607" t="n">
        <v>180.96</v>
      </c>
      <c r="S8607" t="n">
        <v>5</v>
      </c>
      <c r="T8607" t="n">
        <v>0.2</v>
      </c>
      <c r="U8607" t="n">
        <v>13.572</v>
      </c>
      <c r="V8607">
        <f>IF(OR(C8607 = "", D8607 = ""), "", DATEDIF(C8607, D8607, "D"))</f>
        <v/>
      </c>
    </row>
    <row r="8608">
      <c r="A8608" t="inlineStr">
        <is>
          <t>0          1
1          2
2          3
3          4
4          5
        ... 
9989    9990
9990    9991
9991    9992
9992    9993
9993    9994
Name: Row ID, Length: 9994, dtype: int64</t>
        </is>
      </c>
      <c r="B8608" t="inlineStr">
        <is>
          <t>CA-2017-162936</t>
        </is>
      </c>
      <c r="E8608" t="inlineStr">
        <is>
          <t>Standard Class</t>
        </is>
      </c>
      <c r="F8608" t="inlineStr">
        <is>
          <t>CM-12160</t>
        </is>
      </c>
      <c r="G8608" t="inlineStr">
        <is>
          <t>Charles McCrossin</t>
        </is>
      </c>
      <c r="H8608" t="inlineStr">
        <is>
          <t>Consumer</t>
        </is>
      </c>
      <c r="I8608" t="inlineStr">
        <is>
          <t>United States</t>
        </is>
      </c>
      <c r="J8608" t="inlineStr">
        <is>
          <t>New Bedford</t>
        </is>
      </c>
      <c r="K8608" t="inlineStr">
        <is>
          <t>Massachusetts</t>
        </is>
      </c>
      <c r="L8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8" t="inlineStr">
        <is>
          <t>East</t>
        </is>
      </c>
      <c r="N8608" t="inlineStr">
        <is>
          <t>TEC-AC-10003614</t>
        </is>
      </c>
      <c r="O8608" t="inlineStr">
        <is>
          <t>Technology</t>
        </is>
      </c>
      <c r="P8608" t="inlineStr">
        <is>
          <t>Accessories</t>
        </is>
      </c>
      <c r="Q8608" t="inlineStr">
        <is>
          <t>Verbatim 25 GB 6x Blu-ray Single Layer Recordable Disc, 10/Pack</t>
        </is>
      </c>
      <c r="R8608" t="n">
        <v>23.18</v>
      </c>
      <c r="S8608" t="n">
        <v>2</v>
      </c>
      <c r="T8608" t="n">
        <v>0</v>
      </c>
      <c r="U8608" t="n">
        <v>7.6494</v>
      </c>
      <c r="V8608">
        <f>IF(OR(C8608 = "", D8608 = ""), "", DATEDIF(C8608, D8608, "D"))</f>
        <v/>
      </c>
    </row>
    <row r="8609">
      <c r="A8609" t="inlineStr">
        <is>
          <t>0          1
1          2
2          3
3          4
4          5
        ... 
9989    9990
9990    9991
9991    9992
9992    9993
9993    9994
Name: Row ID, Length: 9994, dtype: int64</t>
        </is>
      </c>
      <c r="B8609" t="inlineStr">
        <is>
          <t>CA-2014-151946</t>
        </is>
      </c>
      <c r="C8609" s="3" t="n">
        <v>41735</v>
      </c>
      <c r="D8609" s="3" t="n">
        <v>41888</v>
      </c>
      <c r="E8609" t="inlineStr">
        <is>
          <t>Standard Class</t>
        </is>
      </c>
      <c r="F8609" t="inlineStr">
        <is>
          <t>BT-11440</t>
        </is>
      </c>
      <c r="G8609" t="inlineStr">
        <is>
          <t>Bobby Trafton</t>
        </is>
      </c>
      <c r="H8609" t="inlineStr">
        <is>
          <t>Consumer</t>
        </is>
      </c>
      <c r="I8609" t="inlineStr">
        <is>
          <t>United States</t>
        </is>
      </c>
      <c r="J8609" t="inlineStr">
        <is>
          <t>New York City</t>
        </is>
      </c>
      <c r="K8609" t="inlineStr">
        <is>
          <t>New York</t>
        </is>
      </c>
      <c r="L8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09" t="inlineStr">
        <is>
          <t>East</t>
        </is>
      </c>
      <c r="N8609" t="inlineStr">
        <is>
          <t>FUR-FU-10002878</t>
        </is>
      </c>
      <c r="O8609" t="inlineStr">
        <is>
          <t>Furniture</t>
        </is>
      </c>
      <c r="P8609" t="inlineStr">
        <is>
          <t>Furnishings</t>
        </is>
      </c>
      <c r="Q8609" t="inlineStr">
        <is>
          <t>Seth Thomas 14" Day/Date Wall Clock</t>
        </is>
      </c>
      <c r="R8609" t="n">
        <v>56.96</v>
      </c>
      <c r="S8609" t="n">
        <v>2</v>
      </c>
      <c r="T8609" t="n">
        <v>0</v>
      </c>
      <c r="U8609" t="n">
        <v>21.0752</v>
      </c>
      <c r="V8609">
        <f>IF(OR(C8609 = "", D8609 = ""), "", DATEDIF(C8609, D8609, "D"))</f>
        <v/>
      </c>
    </row>
    <row r="8610">
      <c r="A8610" t="inlineStr">
        <is>
          <t>0          1
1          2
2          3
3          4
4          5
        ... 
9989    9990
9990    9991
9991    9992
9992    9993
9993    9994
Name: Row ID, Length: 9994, dtype: int64</t>
        </is>
      </c>
      <c r="B8610" t="inlineStr">
        <is>
          <t>CA-2014-151946</t>
        </is>
      </c>
      <c r="C8610" s="3" t="n">
        <v>41735</v>
      </c>
      <c r="D8610" s="3" t="n">
        <v>41888</v>
      </c>
      <c r="E8610" t="inlineStr">
        <is>
          <t>Standard Class</t>
        </is>
      </c>
      <c r="F8610" t="inlineStr">
        <is>
          <t>BT-11440</t>
        </is>
      </c>
      <c r="G8610" t="inlineStr">
        <is>
          <t>Bobby Trafton</t>
        </is>
      </c>
      <c r="H8610" t="inlineStr">
        <is>
          <t>Consumer</t>
        </is>
      </c>
      <c r="I8610" t="inlineStr">
        <is>
          <t>United States</t>
        </is>
      </c>
      <c r="J8610" t="inlineStr">
        <is>
          <t>New York City</t>
        </is>
      </c>
      <c r="K8610" t="inlineStr">
        <is>
          <t>New York</t>
        </is>
      </c>
      <c r="L8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0" t="inlineStr">
        <is>
          <t>East</t>
        </is>
      </c>
      <c r="N8610" t="inlineStr">
        <is>
          <t>OFF-AP-10001626</t>
        </is>
      </c>
      <c r="O8610" t="inlineStr">
        <is>
          <t>Office Supplies</t>
        </is>
      </c>
      <c r="P8610" t="inlineStr">
        <is>
          <t>Appliances</t>
        </is>
      </c>
      <c r="Q8610" t="inlineStr">
        <is>
          <t>Commercial WindTunnel Clean Air Upright Vacuum, Replacement Belts, Filtration Bags</t>
        </is>
      </c>
      <c r="R8610" t="n">
        <v>15.56</v>
      </c>
      <c r="S8610" t="n">
        <v>4</v>
      </c>
      <c r="T8610" t="n">
        <v>0</v>
      </c>
      <c r="U8610" t="n">
        <v>4.0456</v>
      </c>
      <c r="V8610">
        <f>IF(OR(C8610 = "", D8610 = ""), "", DATEDIF(C8610, D8610, "D"))</f>
        <v/>
      </c>
    </row>
    <row r="8611">
      <c r="A8611" t="inlineStr">
        <is>
          <t>0          1
1          2
2          3
3          4
4          5
        ... 
9989    9990
9990    9991
9991    9992
9992    9993
9993    9994
Name: Row ID, Length: 9994, dtype: int64</t>
        </is>
      </c>
      <c r="B8611" t="inlineStr">
        <is>
          <t>CA-2014-151946</t>
        </is>
      </c>
      <c r="C8611" s="3" t="n">
        <v>41735</v>
      </c>
      <c r="D8611" s="3" t="n">
        <v>41888</v>
      </c>
      <c r="E8611" t="inlineStr">
        <is>
          <t>Standard Class</t>
        </is>
      </c>
      <c r="F8611" t="inlineStr">
        <is>
          <t>BT-11440</t>
        </is>
      </c>
      <c r="G8611" t="inlineStr">
        <is>
          <t>Bobby Trafton</t>
        </is>
      </c>
      <c r="H8611" t="inlineStr">
        <is>
          <t>Consumer</t>
        </is>
      </c>
      <c r="I8611" t="inlineStr">
        <is>
          <t>United States</t>
        </is>
      </c>
      <c r="J8611" t="inlineStr">
        <is>
          <t>New York City</t>
        </is>
      </c>
      <c r="K8611" t="inlineStr">
        <is>
          <t>New York</t>
        </is>
      </c>
      <c r="L8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1" t="inlineStr">
        <is>
          <t>East</t>
        </is>
      </c>
      <c r="N8611" t="inlineStr">
        <is>
          <t>FUR-BO-10003272</t>
        </is>
      </c>
      <c r="O8611" t="inlineStr">
        <is>
          <t>Furniture</t>
        </is>
      </c>
      <c r="P8611" t="inlineStr">
        <is>
          <t>Bookcases</t>
        </is>
      </c>
      <c r="Q8611" t="inlineStr">
        <is>
          <t>O'Sullivan Living Dimensions 5-Shelf Bookcases</t>
        </is>
      </c>
      <c r="R8611" t="n">
        <v>353.568</v>
      </c>
      <c r="S8611" t="n">
        <v>2</v>
      </c>
      <c r="T8611" t="n">
        <v>0.2</v>
      </c>
      <c r="U8611" t="n">
        <v>-44.196</v>
      </c>
      <c r="V8611">
        <f>IF(OR(C8611 = "", D8611 = ""), "", DATEDIF(C8611, D8611, "D"))</f>
        <v/>
      </c>
    </row>
    <row r="8612">
      <c r="A8612" t="inlineStr">
        <is>
          <t>0          1
1          2
2          3
3          4
4          5
        ... 
9989    9990
9990    9991
9991    9992
9992    9993
9993    9994
Name: Row ID, Length: 9994, dtype: int64</t>
        </is>
      </c>
      <c r="B8612" t="inlineStr">
        <is>
          <t>CA-2014-151946</t>
        </is>
      </c>
      <c r="C8612" s="3" t="n">
        <v>41735</v>
      </c>
      <c r="D8612" s="3" t="n">
        <v>41888</v>
      </c>
      <c r="E8612" t="inlineStr">
        <is>
          <t>Standard Class</t>
        </is>
      </c>
      <c r="F8612" t="inlineStr">
        <is>
          <t>BT-11440</t>
        </is>
      </c>
      <c r="G8612" t="inlineStr">
        <is>
          <t>Bobby Trafton</t>
        </is>
      </c>
      <c r="H8612" t="inlineStr">
        <is>
          <t>Consumer</t>
        </is>
      </c>
      <c r="I8612" t="inlineStr">
        <is>
          <t>United States</t>
        </is>
      </c>
      <c r="J8612" t="inlineStr">
        <is>
          <t>New York City</t>
        </is>
      </c>
      <c r="K8612" t="inlineStr">
        <is>
          <t>New York</t>
        </is>
      </c>
      <c r="L8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2" t="inlineStr">
        <is>
          <t>East</t>
        </is>
      </c>
      <c r="N8612" t="inlineStr">
        <is>
          <t>FUR-FU-10002191</t>
        </is>
      </c>
      <c r="O8612" t="inlineStr">
        <is>
          <t>Furniture</t>
        </is>
      </c>
      <c r="P8612" t="inlineStr">
        <is>
          <t>Furnishings</t>
        </is>
      </c>
      <c r="Q8612" t="inlineStr">
        <is>
          <t>G.E. Halogen Desk Lamp Bulbs</t>
        </is>
      </c>
      <c r="R8612" t="n">
        <v>13.96</v>
      </c>
      <c r="S8612" t="n">
        <v>2</v>
      </c>
      <c r="T8612" t="n">
        <v>0</v>
      </c>
      <c r="U8612" t="n">
        <v>6.7008</v>
      </c>
      <c r="V8612">
        <f>IF(OR(C8612 = "", D8612 = ""), "", DATEDIF(C8612, D8612, "D"))</f>
        <v/>
      </c>
    </row>
    <row r="8613">
      <c r="A8613" t="inlineStr">
        <is>
          <t>0          1
1          2
2          3
3          4
4          5
        ... 
9989    9990
9990    9991
9991    9992
9992    9993
9993    9994
Name: Row ID, Length: 9994, dtype: int64</t>
        </is>
      </c>
      <c r="B8613" t="inlineStr">
        <is>
          <t>CA-2017-123624</t>
        </is>
      </c>
      <c r="E8613" t="inlineStr">
        <is>
          <t>Second Class</t>
        </is>
      </c>
      <c r="F8613" t="inlineStr">
        <is>
          <t>SE-20110</t>
        </is>
      </c>
      <c r="G8613" t="inlineStr">
        <is>
          <t>Sanjit Engle</t>
        </is>
      </c>
      <c r="H8613" t="inlineStr">
        <is>
          <t>Consumer</t>
        </is>
      </c>
      <c r="I8613" t="inlineStr">
        <is>
          <t>United States</t>
        </is>
      </c>
      <c r="J8613" t="inlineStr">
        <is>
          <t>Oxnard</t>
        </is>
      </c>
      <c r="K8613" t="inlineStr">
        <is>
          <t>California</t>
        </is>
      </c>
      <c r="L8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3" t="inlineStr">
        <is>
          <t>West</t>
        </is>
      </c>
      <c r="N8613" t="inlineStr">
        <is>
          <t>TEC-AC-10000682</t>
        </is>
      </c>
      <c r="O8613" t="inlineStr">
        <is>
          <t>Technology</t>
        </is>
      </c>
      <c r="P8613" t="inlineStr">
        <is>
          <t>Accessories</t>
        </is>
      </c>
      <c r="Q8613" t="inlineStr">
        <is>
          <t>Kensington K72356US Mouse-in-a-Box USB Desktop Mouse</t>
        </is>
      </c>
      <c r="R8613" t="n">
        <v>82.95</v>
      </c>
      <c r="S8613" t="n">
        <v>5</v>
      </c>
      <c r="T8613" t="n">
        <v>0</v>
      </c>
      <c r="U8613" t="n">
        <v>29.0325</v>
      </c>
      <c r="V8613">
        <f>IF(OR(C8613 = "", D8613 = ""), "", DATEDIF(C8613, D8613, "D"))</f>
        <v/>
      </c>
    </row>
    <row r="8614">
      <c r="A8614" t="inlineStr">
        <is>
          <t>0          1
1          2
2          3
3          4
4          5
        ... 
9989    9990
9990    9991
9991    9992
9992    9993
9993    9994
Name: Row ID, Length: 9994, dtype: int64</t>
        </is>
      </c>
      <c r="B8614" t="inlineStr">
        <is>
          <t>CA-2016-146437</t>
        </is>
      </c>
      <c r="D8614" s="3" t="n">
        <v>42371</v>
      </c>
      <c r="E8614" t="inlineStr">
        <is>
          <t>Second Class</t>
        </is>
      </c>
      <c r="F8614" t="inlineStr">
        <is>
          <t>HG-14965</t>
        </is>
      </c>
      <c r="G8614" t="inlineStr">
        <is>
          <t>Henry Goldwyn</t>
        </is>
      </c>
      <c r="H8614" t="inlineStr">
        <is>
          <t>Corporate</t>
        </is>
      </c>
      <c r="I8614" t="inlineStr">
        <is>
          <t>United States</t>
        </is>
      </c>
      <c r="J8614" t="inlineStr">
        <is>
          <t>Los Angeles</t>
        </is>
      </c>
      <c r="K8614" t="inlineStr">
        <is>
          <t>California</t>
        </is>
      </c>
      <c r="L8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4" t="inlineStr">
        <is>
          <t>West</t>
        </is>
      </c>
      <c r="N8614" t="inlineStr">
        <is>
          <t>OFF-AR-10000588</t>
        </is>
      </c>
      <c r="O8614" t="inlineStr">
        <is>
          <t>Office Supplies</t>
        </is>
      </c>
      <c r="P8614" t="inlineStr">
        <is>
          <t>Art</t>
        </is>
      </c>
      <c r="Q8614" t="inlineStr">
        <is>
          <t>Newell 345</t>
        </is>
      </c>
      <c r="R8614" t="n">
        <v>39.68</v>
      </c>
      <c r="S8614" t="n">
        <v>2</v>
      </c>
      <c r="T8614" t="n">
        <v>0</v>
      </c>
      <c r="U8614" t="n">
        <v>10.3168</v>
      </c>
      <c r="V8614">
        <f>IF(OR(C8614 = "", D8614 = ""), "", DATEDIF(C8614, D8614, "D"))</f>
        <v/>
      </c>
    </row>
    <row r="8615">
      <c r="A8615" t="inlineStr">
        <is>
          <t>0          1
1          2
2          3
3          4
4          5
        ... 
9989    9990
9990    9991
9991    9992
9992    9993
9993    9994
Name: Row ID, Length: 9994, dtype: int64</t>
        </is>
      </c>
      <c r="B8615" t="inlineStr">
        <is>
          <t>CA-2016-138233</t>
        </is>
      </c>
      <c r="C8615" s="3" t="n">
        <v>42624</v>
      </c>
      <c r="E8615" t="inlineStr">
        <is>
          <t>Standard Class</t>
        </is>
      </c>
      <c r="F8615" t="inlineStr">
        <is>
          <t>PF-19165</t>
        </is>
      </c>
      <c r="G8615" t="inlineStr">
        <is>
          <t>Philip Fox</t>
        </is>
      </c>
      <c r="H8615" t="inlineStr">
        <is>
          <t>Consumer</t>
        </is>
      </c>
      <c r="I8615" t="inlineStr">
        <is>
          <t>United States</t>
        </is>
      </c>
      <c r="J8615" t="inlineStr">
        <is>
          <t>Oakland</t>
        </is>
      </c>
      <c r="K8615" t="inlineStr">
        <is>
          <t>California</t>
        </is>
      </c>
      <c r="L8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5" t="inlineStr">
        <is>
          <t>West</t>
        </is>
      </c>
      <c r="N8615" t="inlineStr">
        <is>
          <t>TEC-AC-10002001</t>
        </is>
      </c>
      <c r="O8615" t="inlineStr">
        <is>
          <t>Technology</t>
        </is>
      </c>
      <c r="P8615" t="inlineStr">
        <is>
          <t>Accessories</t>
        </is>
      </c>
      <c r="Q8615" t="inlineStr">
        <is>
          <t>Logitech Wireless Gaming Headset G930</t>
        </is>
      </c>
      <c r="R8615" t="n">
        <v>479.97</v>
      </c>
      <c r="S8615" t="n">
        <v>3</v>
      </c>
      <c r="T8615" t="n">
        <v>0</v>
      </c>
      <c r="U8615" t="n">
        <v>177.5889</v>
      </c>
      <c r="V8615">
        <f>IF(OR(C8615 = "", D8615 = ""), "", DATEDIF(C8615, D8615, "D"))</f>
        <v/>
      </c>
    </row>
    <row r="8616">
      <c r="A8616" t="inlineStr">
        <is>
          <t>0          1
1          2
2          3
3          4
4          5
        ... 
9989    9990
9990    9991
9991    9992
9992    9993
9993    9994
Name: Row ID, Length: 9994, dtype: int64</t>
        </is>
      </c>
      <c r="B8616" t="inlineStr">
        <is>
          <t>CA-2016-165918</t>
        </is>
      </c>
      <c r="C8616" s="3" t="n">
        <v>42652</v>
      </c>
      <c r="E8616" t="inlineStr">
        <is>
          <t>Standard Class</t>
        </is>
      </c>
      <c r="F8616" t="inlineStr">
        <is>
          <t>BD-11770</t>
        </is>
      </c>
      <c r="G8616" t="inlineStr">
        <is>
          <t>Bryan Davis</t>
        </is>
      </c>
      <c r="H8616" t="inlineStr">
        <is>
          <t>Consumer</t>
        </is>
      </c>
      <c r="I8616" t="inlineStr">
        <is>
          <t>United States</t>
        </is>
      </c>
      <c r="J8616" t="inlineStr">
        <is>
          <t>Edmonds</t>
        </is>
      </c>
      <c r="K8616" t="inlineStr">
        <is>
          <t>Washington</t>
        </is>
      </c>
      <c r="L8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6" t="inlineStr">
        <is>
          <t>West</t>
        </is>
      </c>
      <c r="N8616" t="inlineStr">
        <is>
          <t>OFF-LA-10003720</t>
        </is>
      </c>
      <c r="O8616" t="inlineStr">
        <is>
          <t>Office Supplies</t>
        </is>
      </c>
      <c r="P8616" t="inlineStr">
        <is>
          <t>Labels</t>
        </is>
      </c>
      <c r="Q8616" t="inlineStr">
        <is>
          <t>Avery 487</t>
        </is>
      </c>
      <c r="R8616" t="n">
        <v>7.38</v>
      </c>
      <c r="S8616" t="n">
        <v>2</v>
      </c>
      <c r="T8616" t="n">
        <v>0</v>
      </c>
      <c r="U8616" t="n">
        <v>3.4686</v>
      </c>
      <c r="V8616">
        <f>IF(OR(C8616 = "", D8616 = ""), "", DATEDIF(C8616, D8616, "D"))</f>
        <v/>
      </c>
    </row>
    <row r="8617">
      <c r="A8617" t="inlineStr">
        <is>
          <t>0          1
1          2
2          3
3          4
4          5
        ... 
9989    9990
9990    9991
9991    9992
9992    9993
9993    9994
Name: Row ID, Length: 9994, dtype: int64</t>
        </is>
      </c>
      <c r="B8617" t="inlineStr">
        <is>
          <t>CA-2016-165918</t>
        </is>
      </c>
      <c r="C8617" s="3" t="n">
        <v>42652</v>
      </c>
      <c r="E8617" t="inlineStr">
        <is>
          <t>Standard Class</t>
        </is>
      </c>
      <c r="F8617" t="inlineStr">
        <is>
          <t>BD-11770</t>
        </is>
      </c>
      <c r="G8617" t="inlineStr">
        <is>
          <t>Bryan Davis</t>
        </is>
      </c>
      <c r="H8617" t="inlineStr">
        <is>
          <t>Consumer</t>
        </is>
      </c>
      <c r="I8617" t="inlineStr">
        <is>
          <t>United States</t>
        </is>
      </c>
      <c r="J8617" t="inlineStr">
        <is>
          <t>Edmonds</t>
        </is>
      </c>
      <c r="K8617" t="inlineStr">
        <is>
          <t>Washington</t>
        </is>
      </c>
      <c r="L8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7" t="inlineStr">
        <is>
          <t>West</t>
        </is>
      </c>
      <c r="N8617" t="inlineStr">
        <is>
          <t>OFF-BI-10004364</t>
        </is>
      </c>
      <c r="O8617" t="inlineStr">
        <is>
          <t>Office Supplies</t>
        </is>
      </c>
      <c r="P8617" t="inlineStr">
        <is>
          <t>Binders</t>
        </is>
      </c>
      <c r="Q8617" t="inlineStr">
        <is>
          <t>Storex Dura Pro Binders</t>
        </is>
      </c>
      <c r="R8617" t="n">
        <v>14.256</v>
      </c>
      <c r="S8617" t="n">
        <v>3</v>
      </c>
      <c r="T8617" t="n">
        <v>0.2</v>
      </c>
      <c r="U8617" t="n">
        <v>4.455</v>
      </c>
      <c r="V8617">
        <f>IF(OR(C8617 = "", D8617 = ""), "", DATEDIF(C8617, D8617, "D"))</f>
        <v/>
      </c>
    </row>
    <row r="8618">
      <c r="A8618" t="inlineStr">
        <is>
          <t>0          1
1          2
2          3
3          4
4          5
        ... 
9989    9990
9990    9991
9991    9992
9992    9993
9993    9994
Name: Row ID, Length: 9994, dtype: int64</t>
        </is>
      </c>
      <c r="B8618" t="inlineStr">
        <is>
          <t>CA-2016-165918</t>
        </is>
      </c>
      <c r="C8618" s="3" t="n">
        <v>42652</v>
      </c>
      <c r="E8618" t="inlineStr">
        <is>
          <t>Standard Class</t>
        </is>
      </c>
      <c r="F8618" t="inlineStr">
        <is>
          <t>BD-11770</t>
        </is>
      </c>
      <c r="G8618" t="inlineStr">
        <is>
          <t>Bryan Davis</t>
        </is>
      </c>
      <c r="H8618" t="inlineStr">
        <is>
          <t>Consumer</t>
        </is>
      </c>
      <c r="I8618" t="inlineStr">
        <is>
          <t>United States</t>
        </is>
      </c>
      <c r="J8618" t="inlineStr">
        <is>
          <t>Edmonds</t>
        </is>
      </c>
      <c r="K8618" t="inlineStr">
        <is>
          <t>Washington</t>
        </is>
      </c>
      <c r="L8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8" t="inlineStr">
        <is>
          <t>West</t>
        </is>
      </c>
      <c r="N8618" t="inlineStr">
        <is>
          <t>OFF-PA-10000100</t>
        </is>
      </c>
      <c r="O8618" t="inlineStr">
        <is>
          <t>Office Supplies</t>
        </is>
      </c>
      <c r="P8618" t="inlineStr">
        <is>
          <t>Paper</t>
        </is>
      </c>
      <c r="Q8618" t="inlineStr">
        <is>
          <t>Xerox 1945</t>
        </is>
      </c>
      <c r="R8618" t="n">
        <v>81.98</v>
      </c>
      <c r="S8618" t="n">
        <v>2</v>
      </c>
      <c r="T8618" t="n">
        <v>0</v>
      </c>
      <c r="U8618" t="n">
        <v>40.1702</v>
      </c>
      <c r="V8618">
        <f>IF(OR(C8618 = "", D8618 = ""), "", DATEDIF(C8618, D8618, "D"))</f>
        <v/>
      </c>
    </row>
    <row r="8619">
      <c r="A8619" t="inlineStr">
        <is>
          <t>0          1
1          2
2          3
3          4
4          5
        ... 
9989    9990
9990    9991
9991    9992
9992    9993
9993    9994
Name: Row ID, Length: 9994, dtype: int64</t>
        </is>
      </c>
      <c r="B8619" t="inlineStr">
        <is>
          <t>CA-2016-165918</t>
        </is>
      </c>
      <c r="C8619" s="3" t="n">
        <v>42652</v>
      </c>
      <c r="E8619" t="inlineStr">
        <is>
          <t>Standard Class</t>
        </is>
      </c>
      <c r="F8619" t="inlineStr">
        <is>
          <t>BD-11770</t>
        </is>
      </c>
      <c r="G8619" t="inlineStr">
        <is>
          <t>Bryan Davis</t>
        </is>
      </c>
      <c r="H8619" t="inlineStr">
        <is>
          <t>Consumer</t>
        </is>
      </c>
      <c r="I8619" t="inlineStr">
        <is>
          <t>United States</t>
        </is>
      </c>
      <c r="J8619" t="inlineStr">
        <is>
          <t>Edmonds</t>
        </is>
      </c>
      <c r="K8619" t="inlineStr">
        <is>
          <t>Washington</t>
        </is>
      </c>
      <c r="L8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19" t="inlineStr">
        <is>
          <t>West</t>
        </is>
      </c>
      <c r="N8619" t="inlineStr">
        <is>
          <t>OFF-BI-10004826</t>
        </is>
      </c>
      <c r="O8619" t="inlineStr">
        <is>
          <t>Office Supplies</t>
        </is>
      </c>
      <c r="P8619" t="inlineStr">
        <is>
          <t>Binders</t>
        </is>
      </c>
      <c r="Q8619" t="inlineStr">
        <is>
          <t>JM Magazine Binder</t>
        </is>
      </c>
      <c r="R8619" t="n">
        <v>39.624</v>
      </c>
      <c r="S8619" t="n">
        <v>3</v>
      </c>
      <c r="T8619" t="n">
        <v>0.2</v>
      </c>
      <c r="U8619" t="n">
        <v>13.8684</v>
      </c>
      <c r="V8619">
        <f>IF(OR(C8619 = "", D8619 = ""), "", DATEDIF(C8619, D8619, "D"))</f>
        <v/>
      </c>
    </row>
    <row r="8620">
      <c r="A8620" t="inlineStr">
        <is>
          <t>0          1
1          2
2          3
3          4
4          5
        ... 
9989    9990
9990    9991
9991    9992
9992    9993
9993    9994
Name: Row ID, Length: 9994, dtype: int64</t>
        </is>
      </c>
      <c r="B8620" t="inlineStr">
        <is>
          <t>CA-2017-117513</t>
        </is>
      </c>
      <c r="C8620" s="3" t="n">
        <v>42797</v>
      </c>
      <c r="D8620" s="3" t="n">
        <v>42950</v>
      </c>
      <c r="E8620" t="inlineStr">
        <is>
          <t>Standard Class</t>
        </is>
      </c>
      <c r="F8620" t="inlineStr">
        <is>
          <t>BT-11395</t>
        </is>
      </c>
      <c r="G8620" t="inlineStr">
        <is>
          <t>Bill Tyler</t>
        </is>
      </c>
      <c r="H8620" t="inlineStr">
        <is>
          <t>Corporate</t>
        </is>
      </c>
      <c r="I8620" t="inlineStr">
        <is>
          <t>United States</t>
        </is>
      </c>
      <c r="J8620" t="inlineStr">
        <is>
          <t>Los Angeles</t>
        </is>
      </c>
      <c r="K8620" t="inlineStr">
        <is>
          <t>California</t>
        </is>
      </c>
      <c r="L8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0" t="inlineStr">
        <is>
          <t>West</t>
        </is>
      </c>
      <c r="N8620" t="inlineStr">
        <is>
          <t>FUR-TA-10001520</t>
        </is>
      </c>
      <c r="O8620" t="inlineStr">
        <is>
          <t>Furniture</t>
        </is>
      </c>
      <c r="P8620" t="inlineStr">
        <is>
          <t>Tables</t>
        </is>
      </c>
      <c r="Q8620" t="inlineStr">
        <is>
          <t>Lesro Sheffield Collection Coffee Table, End Table, Center Table, Corner Table</t>
        </is>
      </c>
      <c r="R8620" t="n">
        <v>399.672</v>
      </c>
      <c r="S8620" t="n">
        <v>7</v>
      </c>
      <c r="T8620" t="n">
        <v>0.2</v>
      </c>
      <c r="U8620" t="n">
        <v>-14.9877</v>
      </c>
      <c r="V8620">
        <f>IF(OR(C8620 = "", D8620 = ""), "", DATEDIF(C8620, D8620, "D"))</f>
        <v/>
      </c>
    </row>
    <row r="8621">
      <c r="A8621" t="inlineStr">
        <is>
          <t>0          1
1          2
2          3
3          4
4          5
        ... 
9989    9990
9990    9991
9991    9992
9992    9993
9993    9994
Name: Row ID, Length: 9994, dtype: int64</t>
        </is>
      </c>
      <c r="B8621" t="inlineStr">
        <is>
          <t>CA-2017-132437</t>
        </is>
      </c>
      <c r="C8621" s="3" t="n">
        <v>42956</v>
      </c>
      <c r="E8621" t="inlineStr">
        <is>
          <t>Second Class</t>
        </is>
      </c>
      <c r="F8621" t="inlineStr">
        <is>
          <t>EM-14095</t>
        </is>
      </c>
      <c r="G8621" t="inlineStr">
        <is>
          <t>Eudokia Martin</t>
        </is>
      </c>
      <c r="H8621" t="inlineStr">
        <is>
          <t>Corporate</t>
        </is>
      </c>
      <c r="I8621" t="inlineStr">
        <is>
          <t>United States</t>
        </is>
      </c>
      <c r="J8621" t="inlineStr">
        <is>
          <t>New York City</t>
        </is>
      </c>
      <c r="K8621" t="inlineStr">
        <is>
          <t>New York</t>
        </is>
      </c>
      <c r="L8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1" t="inlineStr">
        <is>
          <t>East</t>
        </is>
      </c>
      <c r="N8621" t="inlineStr">
        <is>
          <t>OFF-ST-10001031</t>
        </is>
      </c>
      <c r="O8621" t="inlineStr">
        <is>
          <t>Office Supplies</t>
        </is>
      </c>
      <c r="P8621" t="inlineStr">
        <is>
          <t>Storage</t>
        </is>
      </c>
      <c r="Q8621" t="inlineStr">
        <is>
          <t>Adjustable Personal File Tote</t>
        </is>
      </c>
      <c r="R8621" t="n">
        <v>65.12</v>
      </c>
      <c r="S8621" t="n">
        <v>4</v>
      </c>
      <c r="T8621" t="n">
        <v>0</v>
      </c>
      <c r="U8621" t="n">
        <v>16.9312</v>
      </c>
      <c r="V8621">
        <f>IF(OR(C8621 = "", D8621 = ""), "", DATEDIF(C8621, D8621, "D"))</f>
        <v/>
      </c>
    </row>
    <row r="8622">
      <c r="A8622" t="inlineStr">
        <is>
          <t>0          1
1          2
2          3
3          4
4          5
        ... 
9989    9990
9990    9991
9991    9992
9992    9993
9993    9994
Name: Row ID, Length: 9994, dtype: int64</t>
        </is>
      </c>
      <c r="B8622" t="inlineStr">
        <is>
          <t>US-2017-119319</t>
        </is>
      </c>
      <c r="C8622" s="3" t="n">
        <v>42897</v>
      </c>
      <c r="D8622" s="3" t="n">
        <v>42989</v>
      </c>
      <c r="E8622" t="inlineStr">
        <is>
          <t>Second Class</t>
        </is>
      </c>
      <c r="F8622" t="inlineStr">
        <is>
          <t>LC-17050</t>
        </is>
      </c>
      <c r="G8622" t="inlineStr">
        <is>
          <t>Liz Carlisle</t>
        </is>
      </c>
      <c r="H8622" t="inlineStr">
        <is>
          <t>Consumer</t>
        </is>
      </c>
      <c r="I8622" t="inlineStr">
        <is>
          <t>United States</t>
        </is>
      </c>
      <c r="J8622" t="inlineStr">
        <is>
          <t>Dallas</t>
        </is>
      </c>
      <c r="K8622" t="inlineStr">
        <is>
          <t>Texas</t>
        </is>
      </c>
      <c r="L8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2" t="inlineStr">
        <is>
          <t>Central</t>
        </is>
      </c>
      <c r="N8622" t="inlineStr">
        <is>
          <t>FUR-FU-10003878</t>
        </is>
      </c>
      <c r="O8622" t="inlineStr">
        <is>
          <t>Furniture</t>
        </is>
      </c>
      <c r="P8622" t="inlineStr">
        <is>
          <t>Furnishings</t>
        </is>
      </c>
      <c r="Q8622" t="inlineStr">
        <is>
          <t>Linden 10" Round Wall Clock, Black</t>
        </is>
      </c>
      <c r="R8622" t="n">
        <v>30.56</v>
      </c>
      <c r="S8622" t="n">
        <v>5</v>
      </c>
      <c r="T8622" t="n">
        <v>0.6</v>
      </c>
      <c r="U8622" t="n">
        <v>-19.864</v>
      </c>
      <c r="V8622">
        <f>IF(OR(C8622 = "", D8622 = ""), "", DATEDIF(C8622, D8622, "D"))</f>
        <v/>
      </c>
    </row>
    <row r="8623">
      <c r="A8623" t="inlineStr">
        <is>
          <t>0          1
1          2
2          3
3          4
4          5
        ... 
9989    9990
9990    9991
9991    9992
9992    9993
9993    9994
Name: Row ID, Length: 9994, dtype: int64</t>
        </is>
      </c>
      <c r="B8623" t="inlineStr">
        <is>
          <t>CA-2017-104318</t>
        </is>
      </c>
      <c r="E8623" t="inlineStr">
        <is>
          <t>Standard Class</t>
        </is>
      </c>
      <c r="F8623" t="inlineStr">
        <is>
          <t>FH-14275</t>
        </is>
      </c>
      <c r="G8623" t="inlineStr">
        <is>
          <t>Frank Hawley</t>
        </is>
      </c>
      <c r="H8623" t="inlineStr">
        <is>
          <t>Corporate</t>
        </is>
      </c>
      <c r="I8623" t="inlineStr">
        <is>
          <t>United States</t>
        </is>
      </c>
      <c r="J8623" t="inlineStr">
        <is>
          <t>Franklin</t>
        </is>
      </c>
      <c r="K8623" t="inlineStr">
        <is>
          <t>Tennessee</t>
        </is>
      </c>
      <c r="L8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3" t="inlineStr">
        <is>
          <t>South</t>
        </is>
      </c>
      <c r="N8623" t="inlineStr">
        <is>
          <t>OFF-AP-10000358</t>
        </is>
      </c>
      <c r="O8623" t="inlineStr">
        <is>
          <t>Office Supplies</t>
        </is>
      </c>
      <c r="P8623" t="inlineStr">
        <is>
          <t>Appliances</t>
        </is>
      </c>
      <c r="Q8623" t="inlineStr">
        <is>
          <t>Fellowes Basic Home/Office Series Surge Protectors</t>
        </is>
      </c>
      <c r="R8623" t="n">
        <v>20.768</v>
      </c>
      <c r="S8623" t="n">
        <v>2</v>
      </c>
      <c r="T8623" t="n">
        <v>0.2</v>
      </c>
      <c r="U8623" t="n">
        <v>2.3364</v>
      </c>
      <c r="V8623">
        <f>IF(OR(C8623 = "", D8623 = ""), "", DATEDIF(C8623, D8623, "D"))</f>
        <v/>
      </c>
    </row>
    <row r="8624">
      <c r="A8624" t="inlineStr">
        <is>
          <t>0          1
1          2
2          3
3          4
4          5
        ... 
9989    9990
9990    9991
9991    9992
9992    9993
9993    9994
Name: Row ID, Length: 9994, dtype: int64</t>
        </is>
      </c>
      <c r="B8624" t="inlineStr">
        <is>
          <t>US-2016-114230</t>
        </is>
      </c>
      <c r="D8624" s="3" t="n">
        <v>42381</v>
      </c>
      <c r="E8624" t="inlineStr">
        <is>
          <t>Standard Class</t>
        </is>
      </c>
      <c r="F8624" t="inlineStr">
        <is>
          <t>CM-12235</t>
        </is>
      </c>
      <c r="G8624" t="inlineStr">
        <is>
          <t>Chris McAfee</t>
        </is>
      </c>
      <c r="H8624" t="inlineStr">
        <is>
          <t>Consumer</t>
        </is>
      </c>
      <c r="I8624" t="inlineStr">
        <is>
          <t>United States</t>
        </is>
      </c>
      <c r="J8624" t="inlineStr">
        <is>
          <t>Phoenix</t>
        </is>
      </c>
      <c r="K8624" t="inlineStr">
        <is>
          <t>Arizona</t>
        </is>
      </c>
      <c r="L8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4" t="inlineStr">
        <is>
          <t>West</t>
        </is>
      </c>
      <c r="N8624" t="inlineStr">
        <is>
          <t>OFF-ST-10000876</t>
        </is>
      </c>
      <c r="O8624" t="inlineStr">
        <is>
          <t>Office Supplies</t>
        </is>
      </c>
      <c r="P8624" t="inlineStr">
        <is>
          <t>Storage</t>
        </is>
      </c>
      <c r="Q8624" t="inlineStr">
        <is>
          <t>Eldon Simplefile Box Office</t>
        </is>
      </c>
      <c r="R8624" t="n">
        <v>39.808</v>
      </c>
      <c r="S8624" t="n">
        <v>4</v>
      </c>
      <c r="T8624" t="n">
        <v>0.2</v>
      </c>
      <c r="U8624" t="n">
        <v>3.9808</v>
      </c>
      <c r="V8624">
        <f>IF(OR(C8624 = "", D8624 = ""), "", DATEDIF(C8624, D8624, "D"))</f>
        <v/>
      </c>
    </row>
    <row r="8625">
      <c r="A8625" t="inlineStr">
        <is>
          <t>0          1
1          2
2          3
3          4
4          5
        ... 
9989    9990
9990    9991
9991    9992
9992    9993
9993    9994
Name: Row ID, Length: 9994, dtype: int64</t>
        </is>
      </c>
      <c r="B8625" t="inlineStr">
        <is>
          <t>CA-2015-136147</t>
        </is>
      </c>
      <c r="E8625" t="inlineStr">
        <is>
          <t>Standard Class</t>
        </is>
      </c>
      <c r="F8625" t="inlineStr">
        <is>
          <t>FM-14380</t>
        </is>
      </c>
      <c r="G8625" t="inlineStr">
        <is>
          <t>Fred McMath</t>
        </is>
      </c>
      <c r="H8625" t="inlineStr">
        <is>
          <t>Consumer</t>
        </is>
      </c>
      <c r="I8625" t="inlineStr">
        <is>
          <t>United States</t>
        </is>
      </c>
      <c r="J8625" t="inlineStr">
        <is>
          <t>Miami</t>
        </is>
      </c>
      <c r="K8625" t="inlineStr">
        <is>
          <t>Florida</t>
        </is>
      </c>
      <c r="L8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5" t="inlineStr">
        <is>
          <t>South</t>
        </is>
      </c>
      <c r="N8625" t="inlineStr">
        <is>
          <t>OFF-BI-10004224</t>
        </is>
      </c>
      <c r="O8625" t="inlineStr">
        <is>
          <t>Office Supplies</t>
        </is>
      </c>
      <c r="P8625" t="inlineStr">
        <is>
          <t>Binders</t>
        </is>
      </c>
      <c r="Q8625" t="inlineStr">
        <is>
          <t>Catalog Binders with Expanding Posts</t>
        </is>
      </c>
      <c r="R8625" t="n">
        <v>121.104</v>
      </c>
      <c r="S8625" t="n">
        <v>6</v>
      </c>
      <c r="T8625" t="n">
        <v>0.7</v>
      </c>
      <c r="U8625" t="n">
        <v>-100.92</v>
      </c>
      <c r="V8625">
        <f>IF(OR(C8625 = "", D8625 = ""), "", DATEDIF(C8625, D8625, "D"))</f>
        <v/>
      </c>
    </row>
    <row r="8626">
      <c r="A8626" t="inlineStr">
        <is>
          <t>0          1
1          2
2          3
3          4
4          5
        ... 
9989    9990
9990    9991
9991    9992
9992    9993
9993    9994
Name: Row ID, Length: 9994, dtype: int64</t>
        </is>
      </c>
      <c r="B8626" t="inlineStr">
        <is>
          <t>CA-2015-136147</t>
        </is>
      </c>
      <c r="E8626" t="inlineStr">
        <is>
          <t>Standard Class</t>
        </is>
      </c>
      <c r="F8626" t="inlineStr">
        <is>
          <t>FM-14380</t>
        </is>
      </c>
      <c r="G8626" t="inlineStr">
        <is>
          <t>Fred McMath</t>
        </is>
      </c>
      <c r="H8626" t="inlineStr">
        <is>
          <t>Consumer</t>
        </is>
      </c>
      <c r="I8626" t="inlineStr">
        <is>
          <t>United States</t>
        </is>
      </c>
      <c r="J8626" t="inlineStr">
        <is>
          <t>Miami</t>
        </is>
      </c>
      <c r="K8626" t="inlineStr">
        <is>
          <t>Florida</t>
        </is>
      </c>
      <c r="L8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6" t="inlineStr">
        <is>
          <t>South</t>
        </is>
      </c>
      <c r="N8626" t="inlineStr">
        <is>
          <t>TEC-AC-10004568</t>
        </is>
      </c>
      <c r="O8626" t="inlineStr">
        <is>
          <t>Technology</t>
        </is>
      </c>
      <c r="P8626" t="inlineStr">
        <is>
          <t>Accessories</t>
        </is>
      </c>
      <c r="Q8626" t="inlineStr">
        <is>
          <t>Maxell LTO Ultrium - 800 GB</t>
        </is>
      </c>
      <c r="R8626" t="n">
        <v>111.96</v>
      </c>
      <c r="S8626" t="n">
        <v>5</v>
      </c>
      <c r="T8626" t="n">
        <v>0.2</v>
      </c>
      <c r="U8626" t="n">
        <v>-1.3995</v>
      </c>
      <c r="V8626">
        <f>IF(OR(C8626 = "", D8626 = ""), "", DATEDIF(C8626, D8626, "D"))</f>
        <v/>
      </c>
    </row>
    <row r="8627">
      <c r="A8627" t="inlineStr">
        <is>
          <t>0          1
1          2
2          3
3          4
4          5
        ... 
9989    9990
9990    9991
9991    9992
9992    9993
9993    9994
Name: Row ID, Length: 9994, dtype: int64</t>
        </is>
      </c>
      <c r="B8627" t="inlineStr">
        <is>
          <t>CA-2015-156118</t>
        </is>
      </c>
      <c r="C8627" s="3" t="n">
        <v>42228</v>
      </c>
      <c r="D8627" s="3" t="n">
        <v>42350</v>
      </c>
      <c r="E8627" t="inlineStr">
        <is>
          <t>Standard Class</t>
        </is>
      </c>
      <c r="F8627" t="inlineStr">
        <is>
          <t>HG-14965</t>
        </is>
      </c>
      <c r="G8627" t="inlineStr">
        <is>
          <t>Henry Goldwyn</t>
        </is>
      </c>
      <c r="H8627" t="inlineStr">
        <is>
          <t>Corporate</t>
        </is>
      </c>
      <c r="I8627" t="inlineStr">
        <is>
          <t>United States</t>
        </is>
      </c>
      <c r="J8627" t="inlineStr">
        <is>
          <t>Colorado Springs</t>
        </is>
      </c>
      <c r="K8627" t="inlineStr">
        <is>
          <t>Colorado</t>
        </is>
      </c>
      <c r="L8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7" t="inlineStr">
        <is>
          <t>West</t>
        </is>
      </c>
      <c r="N8627" t="inlineStr">
        <is>
          <t>OFF-PA-10000533</t>
        </is>
      </c>
      <c r="O8627" t="inlineStr">
        <is>
          <t>Office Supplies</t>
        </is>
      </c>
      <c r="P8627" t="inlineStr">
        <is>
          <t>Paper</t>
        </is>
      </c>
      <c r="Q8627" t="inlineStr">
        <is>
          <t>Southworth Parchment Paper &amp; Envelopes</t>
        </is>
      </c>
      <c r="R8627" t="n">
        <v>15.696</v>
      </c>
      <c r="S8627" t="n">
        <v>3</v>
      </c>
      <c r="T8627" t="n">
        <v>0.2</v>
      </c>
      <c r="U8627" t="n">
        <v>5.1012</v>
      </c>
      <c r="V8627">
        <f>IF(OR(C8627 = "", D8627 = ""), "", DATEDIF(C8627, D8627, "D"))</f>
        <v/>
      </c>
    </row>
    <row r="8628">
      <c r="A8628" t="inlineStr">
        <is>
          <t>0          1
1          2
2          3
3          4
4          5
        ... 
9989    9990
9990    9991
9991    9992
9992    9993
9993    9994
Name: Row ID, Length: 9994, dtype: int64</t>
        </is>
      </c>
      <c r="B8628" t="inlineStr">
        <is>
          <t>CA-2015-164084</t>
        </is>
      </c>
      <c r="C8628" s="3" t="n">
        <v>42194</v>
      </c>
      <c r="D8628" s="3" t="n">
        <v>42347</v>
      </c>
      <c r="E8628" t="inlineStr">
        <is>
          <t>Standard Class</t>
        </is>
      </c>
      <c r="F8628" t="inlineStr">
        <is>
          <t>AG-10525</t>
        </is>
      </c>
      <c r="G8628" t="inlineStr">
        <is>
          <t>Andy Gerbode</t>
        </is>
      </c>
      <c r="H8628" t="inlineStr">
        <is>
          <t>Corporate</t>
        </is>
      </c>
      <c r="I8628" t="inlineStr">
        <is>
          <t>United States</t>
        </is>
      </c>
      <c r="J8628" t="inlineStr">
        <is>
          <t>New York City</t>
        </is>
      </c>
      <c r="K8628" t="inlineStr">
        <is>
          <t>New York</t>
        </is>
      </c>
      <c r="L8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8" t="inlineStr">
        <is>
          <t>East</t>
        </is>
      </c>
      <c r="N8628" t="inlineStr">
        <is>
          <t>OFF-ST-10003638</t>
        </is>
      </c>
      <c r="O8628" t="inlineStr">
        <is>
          <t>Office Supplies</t>
        </is>
      </c>
      <c r="P8628" t="inlineStr">
        <is>
          <t>Storage</t>
        </is>
      </c>
      <c r="Q8628" t="inlineStr">
        <is>
          <t>Mobile Personal File Cube</t>
        </is>
      </c>
      <c r="R8628" t="n">
        <v>70.26000000000001</v>
      </c>
      <c r="S8628" t="n">
        <v>3</v>
      </c>
      <c r="T8628" t="n">
        <v>0</v>
      </c>
      <c r="U8628" t="n">
        <v>18.9702</v>
      </c>
      <c r="V8628">
        <f>IF(OR(C8628 = "", D8628 = ""), "", DATEDIF(C8628, D8628, "D"))</f>
        <v/>
      </c>
    </row>
    <row r="8629">
      <c r="A8629" t="inlineStr">
        <is>
          <t>0          1
1          2
2          3
3          4
4          5
        ... 
9989    9990
9990    9991
9991    9992
9992    9993
9993    9994
Name: Row ID, Length: 9994, dtype: int64</t>
        </is>
      </c>
      <c r="B8629" t="inlineStr">
        <is>
          <t>CA-2015-164084</t>
        </is>
      </c>
      <c r="C8629" s="3" t="n">
        <v>42194</v>
      </c>
      <c r="D8629" s="3" t="n">
        <v>42347</v>
      </c>
      <c r="E8629" t="inlineStr">
        <is>
          <t>Standard Class</t>
        </is>
      </c>
      <c r="F8629" t="inlineStr">
        <is>
          <t>AG-10525</t>
        </is>
      </c>
      <c r="G8629" t="inlineStr">
        <is>
          <t>Andy Gerbode</t>
        </is>
      </c>
      <c r="H8629" t="inlineStr">
        <is>
          <t>Corporate</t>
        </is>
      </c>
      <c r="I8629" t="inlineStr">
        <is>
          <t>United States</t>
        </is>
      </c>
      <c r="J8629" t="inlineStr">
        <is>
          <t>New York City</t>
        </is>
      </c>
      <c r="K8629" t="inlineStr">
        <is>
          <t>New York</t>
        </is>
      </c>
      <c r="L8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29" t="inlineStr">
        <is>
          <t>East</t>
        </is>
      </c>
      <c r="N8629" t="inlineStr">
        <is>
          <t>TEC-AC-10002305</t>
        </is>
      </c>
      <c r="O8629" t="inlineStr">
        <is>
          <t>Technology</t>
        </is>
      </c>
      <c r="P8629" t="inlineStr">
        <is>
          <t>Accessories</t>
        </is>
      </c>
      <c r="Q8629" t="inlineStr">
        <is>
          <t>KeyTronic E03601U1 - Keyboard - Beige</t>
        </is>
      </c>
      <c r="R8629" t="n">
        <v>90</v>
      </c>
      <c r="S8629" t="n">
        <v>5</v>
      </c>
      <c r="T8629" t="n">
        <v>0</v>
      </c>
      <c r="U8629" t="n">
        <v>16.2</v>
      </c>
      <c r="V8629">
        <f>IF(OR(C8629 = "", D8629 = ""), "", DATEDIF(C8629, D8629, "D"))</f>
        <v/>
      </c>
    </row>
    <row r="8630">
      <c r="A8630" t="inlineStr">
        <is>
          <t>0          1
1          2
2          3
3          4
4          5
        ... 
9989    9990
9990    9991
9991    9992
9992    9993
9993    9994
Name: Row ID, Length: 9994, dtype: int64</t>
        </is>
      </c>
      <c r="B8630" t="inlineStr">
        <is>
          <t>CA-2015-164084</t>
        </is>
      </c>
      <c r="C8630" s="3" t="n">
        <v>42194</v>
      </c>
      <c r="D8630" s="3" t="n">
        <v>42347</v>
      </c>
      <c r="E8630" t="inlineStr">
        <is>
          <t>Standard Class</t>
        </is>
      </c>
      <c r="F8630" t="inlineStr">
        <is>
          <t>AG-10525</t>
        </is>
      </c>
      <c r="G8630" t="inlineStr">
        <is>
          <t>Andy Gerbode</t>
        </is>
      </c>
      <c r="H8630" t="inlineStr">
        <is>
          <t>Corporate</t>
        </is>
      </c>
      <c r="I8630" t="inlineStr">
        <is>
          <t>United States</t>
        </is>
      </c>
      <c r="J8630" t="inlineStr">
        <is>
          <t>New York City</t>
        </is>
      </c>
      <c r="K8630" t="inlineStr">
        <is>
          <t>New York</t>
        </is>
      </c>
      <c r="L8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0" t="inlineStr">
        <is>
          <t>East</t>
        </is>
      </c>
      <c r="N8630" t="inlineStr">
        <is>
          <t>OFF-BI-10000605</t>
        </is>
      </c>
      <c r="O8630" t="inlineStr">
        <is>
          <t>Office Supplies</t>
        </is>
      </c>
      <c r="P8630" t="inlineStr">
        <is>
          <t>Binders</t>
        </is>
      </c>
      <c r="Q8630" t="inlineStr">
        <is>
          <t>Acco Pressboard Covers with Storage Hooks, 9 1/2" x 11", Executive Red</t>
        </is>
      </c>
      <c r="R8630" t="n">
        <v>6.096</v>
      </c>
      <c r="S8630" t="n">
        <v>2</v>
      </c>
      <c r="T8630" t="n">
        <v>0.2</v>
      </c>
      <c r="U8630" t="n">
        <v>2.0574</v>
      </c>
      <c r="V8630">
        <f>IF(OR(C8630 = "", D8630 = ""), "", DATEDIF(C8630, D8630, "D"))</f>
        <v/>
      </c>
    </row>
    <row r="8631">
      <c r="A8631" t="inlineStr">
        <is>
          <t>0          1
1          2
2          3
3          4
4          5
        ... 
9989    9990
9990    9991
9991    9992
9992    9993
9993    9994
Name: Row ID, Length: 9994, dtype: int64</t>
        </is>
      </c>
      <c r="B8631" t="inlineStr">
        <is>
          <t>CA-2015-164084</t>
        </is>
      </c>
      <c r="C8631" s="3" t="n">
        <v>42194</v>
      </c>
      <c r="D8631" s="3" t="n">
        <v>42347</v>
      </c>
      <c r="E8631" t="inlineStr">
        <is>
          <t>Standard Class</t>
        </is>
      </c>
      <c r="F8631" t="inlineStr">
        <is>
          <t>AG-10525</t>
        </is>
      </c>
      <c r="G8631" t="inlineStr">
        <is>
          <t>Andy Gerbode</t>
        </is>
      </c>
      <c r="H8631" t="inlineStr">
        <is>
          <t>Corporate</t>
        </is>
      </c>
      <c r="I8631" t="inlineStr">
        <is>
          <t>United States</t>
        </is>
      </c>
      <c r="J8631" t="inlineStr">
        <is>
          <t>New York City</t>
        </is>
      </c>
      <c r="K8631" t="inlineStr">
        <is>
          <t>New York</t>
        </is>
      </c>
      <c r="L8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1" t="inlineStr">
        <is>
          <t>East</t>
        </is>
      </c>
      <c r="N8631" t="inlineStr">
        <is>
          <t>FUR-TA-10003569</t>
        </is>
      </c>
      <c r="O8631" t="inlineStr">
        <is>
          <t>Furniture</t>
        </is>
      </c>
      <c r="P8631" t="inlineStr">
        <is>
          <t>Tables</t>
        </is>
      </c>
      <c r="Q8631" t="inlineStr">
        <is>
          <t>Bretford CR8500 Series Meeting Room Furniture</t>
        </is>
      </c>
      <c r="R8631" t="n">
        <v>481.176</v>
      </c>
      <c r="S8631" t="n">
        <v>2</v>
      </c>
      <c r="T8631" t="n">
        <v>0.4</v>
      </c>
      <c r="U8631" t="n">
        <v>-120.294</v>
      </c>
      <c r="V8631">
        <f>IF(OR(C8631 = "", D8631 = ""), "", DATEDIF(C8631, D8631, "D"))</f>
        <v/>
      </c>
    </row>
    <row r="8632">
      <c r="A8632" t="inlineStr">
        <is>
          <t>0          1
1          2
2          3
3          4
4          5
        ... 
9989    9990
9990    9991
9991    9992
9992    9993
9993    9994
Name: Row ID, Length: 9994, dtype: int64</t>
        </is>
      </c>
      <c r="B8632" t="inlineStr">
        <is>
          <t>CA-2015-164084</t>
        </is>
      </c>
      <c r="C8632" s="3" t="n">
        <v>42194</v>
      </c>
      <c r="D8632" s="3" t="n">
        <v>42347</v>
      </c>
      <c r="E8632" t="inlineStr">
        <is>
          <t>Standard Class</t>
        </is>
      </c>
      <c r="F8632" t="inlineStr">
        <is>
          <t>AG-10525</t>
        </is>
      </c>
      <c r="G8632" t="inlineStr">
        <is>
          <t>Andy Gerbode</t>
        </is>
      </c>
      <c r="H8632" t="inlineStr">
        <is>
          <t>Corporate</t>
        </is>
      </c>
      <c r="I8632" t="inlineStr">
        <is>
          <t>United States</t>
        </is>
      </c>
      <c r="J8632" t="inlineStr">
        <is>
          <t>New York City</t>
        </is>
      </c>
      <c r="K8632" t="inlineStr">
        <is>
          <t>New York</t>
        </is>
      </c>
      <c r="L8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2" t="inlineStr">
        <is>
          <t>East</t>
        </is>
      </c>
      <c r="N8632" t="inlineStr">
        <is>
          <t>OFF-FA-10003059</t>
        </is>
      </c>
      <c r="O8632" t="inlineStr">
        <is>
          <t>Office Supplies</t>
        </is>
      </c>
      <c r="P8632" t="inlineStr">
        <is>
          <t>Fasteners</t>
        </is>
      </c>
      <c r="Q8632" t="inlineStr">
        <is>
          <t>Assorted Color Push Pins</t>
        </is>
      </c>
      <c r="R8632" t="n">
        <v>7.24</v>
      </c>
      <c r="S8632" t="n">
        <v>4</v>
      </c>
      <c r="T8632" t="n">
        <v>0</v>
      </c>
      <c r="U8632" t="n">
        <v>2.3892</v>
      </c>
      <c r="V8632">
        <f>IF(OR(C8632 = "", D8632 = ""), "", DATEDIF(C8632, D8632, "D"))</f>
        <v/>
      </c>
    </row>
    <row r="8633">
      <c r="A8633" t="inlineStr">
        <is>
          <t>0          1
1          2
2          3
3          4
4          5
        ... 
9989    9990
9990    9991
9991    9992
9992    9993
9993    9994
Name: Row ID, Length: 9994, dtype: int64</t>
        </is>
      </c>
      <c r="B8633" t="inlineStr">
        <is>
          <t>CA-2016-107783</t>
        </is>
      </c>
      <c r="E8633" t="inlineStr">
        <is>
          <t>First Class</t>
        </is>
      </c>
      <c r="F8633" t="inlineStr">
        <is>
          <t>OT-18730</t>
        </is>
      </c>
      <c r="G8633" t="inlineStr">
        <is>
          <t>Olvera Toch</t>
        </is>
      </c>
      <c r="H8633" t="inlineStr">
        <is>
          <t>Consumer</t>
        </is>
      </c>
      <c r="I8633" t="inlineStr">
        <is>
          <t>United States</t>
        </is>
      </c>
      <c r="J8633" t="inlineStr">
        <is>
          <t>Bethlehem</t>
        </is>
      </c>
      <c r="K8633" t="inlineStr">
        <is>
          <t>Pennsylvania</t>
        </is>
      </c>
      <c r="L8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3" t="inlineStr">
        <is>
          <t>East</t>
        </is>
      </c>
      <c r="N8633" t="inlineStr">
        <is>
          <t>FUR-BO-10004409</t>
        </is>
      </c>
      <c r="O8633" t="inlineStr">
        <is>
          <t>Furniture</t>
        </is>
      </c>
      <c r="P8633" t="inlineStr">
        <is>
          <t>Bookcases</t>
        </is>
      </c>
      <c r="Q8633" t="inlineStr">
        <is>
          <t>Safco Value Mate Series Steel Bookcases, Baked Enamel Finish on Steel, Gray</t>
        </is>
      </c>
      <c r="R8633" t="n">
        <v>177.45</v>
      </c>
      <c r="S8633" t="n">
        <v>5</v>
      </c>
      <c r="T8633" t="n">
        <v>0.5</v>
      </c>
      <c r="U8633" t="n">
        <v>-78.078</v>
      </c>
      <c r="V8633">
        <f>IF(OR(C8633 = "", D8633 = ""), "", DATEDIF(C8633, D8633, "D"))</f>
        <v/>
      </c>
    </row>
    <row r="8634">
      <c r="A8634" t="inlineStr">
        <is>
          <t>0          1
1          2
2          3
3          4
4          5
        ... 
9989    9990
9990    9991
9991    9992
9992    9993
9993    9994
Name: Row ID, Length: 9994, dtype: int64</t>
        </is>
      </c>
      <c r="B8634" t="inlineStr">
        <is>
          <t>CA-2016-107783</t>
        </is>
      </c>
      <c r="E8634" t="inlineStr">
        <is>
          <t>First Class</t>
        </is>
      </c>
      <c r="F8634" t="inlineStr">
        <is>
          <t>OT-18730</t>
        </is>
      </c>
      <c r="G8634" t="inlineStr">
        <is>
          <t>Olvera Toch</t>
        </is>
      </c>
      <c r="H8634" t="inlineStr">
        <is>
          <t>Consumer</t>
        </is>
      </c>
      <c r="I8634" t="inlineStr">
        <is>
          <t>United States</t>
        </is>
      </c>
      <c r="J8634" t="inlineStr">
        <is>
          <t>Bethlehem</t>
        </is>
      </c>
      <c r="K8634" t="inlineStr">
        <is>
          <t>Pennsylvania</t>
        </is>
      </c>
      <c r="L8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4" t="inlineStr">
        <is>
          <t>East</t>
        </is>
      </c>
      <c r="N8634" t="inlineStr">
        <is>
          <t>OFF-BI-10000545</t>
        </is>
      </c>
      <c r="O8634" t="inlineStr">
        <is>
          <t>Office Supplies</t>
        </is>
      </c>
      <c r="P8634" t="inlineStr">
        <is>
          <t>Binders</t>
        </is>
      </c>
      <c r="Q8634" t="inlineStr">
        <is>
          <t>GBC Ibimaster 500 Manual ProClick Binding System</t>
        </is>
      </c>
      <c r="R8634" t="n">
        <v>1369.764</v>
      </c>
      <c r="S8634" t="n">
        <v>6</v>
      </c>
      <c r="T8634" t="n">
        <v>0.7</v>
      </c>
      <c r="U8634" t="n">
        <v>-913.176</v>
      </c>
      <c r="V8634">
        <f>IF(OR(C8634 = "", D8634 = ""), "", DATEDIF(C8634, D8634, "D"))</f>
        <v/>
      </c>
    </row>
    <row r="8635">
      <c r="A8635" t="inlineStr">
        <is>
          <t>0          1
1          2
2          3
3          4
4          5
        ... 
9989    9990
9990    9991
9991    9992
9992    9993
9993    9994
Name: Row ID, Length: 9994, dtype: int64</t>
        </is>
      </c>
      <c r="B8635" t="inlineStr">
        <is>
          <t>CA-2016-107783</t>
        </is>
      </c>
      <c r="E8635" t="inlineStr">
        <is>
          <t>First Class</t>
        </is>
      </c>
      <c r="F8635" t="inlineStr">
        <is>
          <t>OT-18730</t>
        </is>
      </c>
      <c r="G8635" t="inlineStr">
        <is>
          <t>Olvera Toch</t>
        </is>
      </c>
      <c r="H8635" t="inlineStr">
        <is>
          <t>Consumer</t>
        </is>
      </c>
      <c r="I8635" t="inlineStr">
        <is>
          <t>United States</t>
        </is>
      </c>
      <c r="J8635" t="inlineStr">
        <is>
          <t>Bethlehem</t>
        </is>
      </c>
      <c r="K8635" t="inlineStr">
        <is>
          <t>Pennsylvania</t>
        </is>
      </c>
      <c r="L8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5" t="inlineStr">
        <is>
          <t>East</t>
        </is>
      </c>
      <c r="N8635" t="inlineStr">
        <is>
          <t>OFF-AP-10004052</t>
        </is>
      </c>
      <c r="O8635" t="inlineStr">
        <is>
          <t>Office Supplies</t>
        </is>
      </c>
      <c r="P8635" t="inlineStr">
        <is>
          <t>Appliances</t>
        </is>
      </c>
      <c r="Q8635" t="inlineStr">
        <is>
          <t>Hoover Replacement Belts For Soft Guard &amp; Commercial Ltweight Upright Vacs, 2/Pk</t>
        </is>
      </c>
      <c r="R8635" t="n">
        <v>9.48</v>
      </c>
      <c r="S8635" t="n">
        <v>3</v>
      </c>
      <c r="T8635" t="n">
        <v>0.2</v>
      </c>
      <c r="U8635" t="n">
        <v>0.711</v>
      </c>
      <c r="V8635">
        <f>IF(OR(C8635 = "", D8635 = ""), "", DATEDIF(C8635, D8635, "D"))</f>
        <v/>
      </c>
    </row>
    <row r="8636">
      <c r="A8636" t="inlineStr">
        <is>
          <t>0          1
1          2
2          3
3          4
4          5
        ... 
9989    9990
9990    9991
9991    9992
9992    9993
9993    9994
Name: Row ID, Length: 9994, dtype: int64</t>
        </is>
      </c>
      <c r="B8636" t="inlineStr">
        <is>
          <t>CA-2017-159793</t>
        </is>
      </c>
      <c r="E8636" t="inlineStr">
        <is>
          <t>Standard Class</t>
        </is>
      </c>
      <c r="F8636" t="inlineStr">
        <is>
          <t>SV-20365</t>
        </is>
      </c>
      <c r="G8636" t="inlineStr">
        <is>
          <t>Seth Vernon</t>
        </is>
      </c>
      <c r="H8636" t="inlineStr">
        <is>
          <t>Consumer</t>
        </is>
      </c>
      <c r="I8636" t="inlineStr">
        <is>
          <t>United States</t>
        </is>
      </c>
      <c r="J8636" t="inlineStr">
        <is>
          <t>Philadelphia</t>
        </is>
      </c>
      <c r="K8636" t="inlineStr">
        <is>
          <t>Pennsylvania</t>
        </is>
      </c>
      <c r="L8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6" t="inlineStr">
        <is>
          <t>East</t>
        </is>
      </c>
      <c r="N8636" t="inlineStr">
        <is>
          <t>FUR-BO-10001798</t>
        </is>
      </c>
      <c r="O8636" t="inlineStr">
        <is>
          <t>Furniture</t>
        </is>
      </c>
      <c r="P8636" t="inlineStr">
        <is>
          <t>Bookcases</t>
        </is>
      </c>
      <c r="Q8636" t="inlineStr">
        <is>
          <t>Bush Somerset Collection Bookcase</t>
        </is>
      </c>
      <c r="R8636" t="n">
        <v>130.98</v>
      </c>
      <c r="S8636" t="n">
        <v>2</v>
      </c>
      <c r="T8636" t="n">
        <v>0.5</v>
      </c>
      <c r="U8636" t="n">
        <v>-89.0664</v>
      </c>
      <c r="V8636">
        <f>IF(OR(C8636 = "", D8636 = ""), "", DATEDIF(C8636, D8636, "D"))</f>
        <v/>
      </c>
    </row>
    <row r="8637">
      <c r="A8637" t="inlineStr">
        <is>
          <t>0          1
1          2
2          3
3          4
4          5
        ... 
9989    9990
9990    9991
9991    9992
9992    9993
9993    9994
Name: Row ID, Length: 9994, dtype: int64</t>
        </is>
      </c>
      <c r="B8637" t="inlineStr">
        <is>
          <t>CA-2014-160094</t>
        </is>
      </c>
      <c r="D8637" s="3" t="n">
        <v>41675</v>
      </c>
      <c r="E8637" t="inlineStr">
        <is>
          <t>First Class</t>
        </is>
      </c>
      <c r="F8637" t="inlineStr">
        <is>
          <t>JM-16195</t>
        </is>
      </c>
      <c r="G8637" t="inlineStr">
        <is>
          <t>Justin MacKendrick</t>
        </is>
      </c>
      <c r="H8637" t="inlineStr">
        <is>
          <t>Consumer</t>
        </is>
      </c>
      <c r="I8637" t="inlineStr">
        <is>
          <t>United States</t>
        </is>
      </c>
      <c r="J8637" t="inlineStr">
        <is>
          <t>Louisville</t>
        </is>
      </c>
      <c r="K8637" t="inlineStr">
        <is>
          <t>Kentucky</t>
        </is>
      </c>
      <c r="L8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7" t="inlineStr">
        <is>
          <t>South</t>
        </is>
      </c>
      <c r="N8637" t="inlineStr">
        <is>
          <t>OFF-AR-10004010</t>
        </is>
      </c>
      <c r="O8637" t="inlineStr">
        <is>
          <t>Office Supplies</t>
        </is>
      </c>
      <c r="P8637" t="inlineStr">
        <is>
          <t>Art</t>
        </is>
      </c>
      <c r="Q8637" t="inlineStr">
        <is>
          <t>Hunt Boston Vacuum Mount KS Pencil Sharpener</t>
        </is>
      </c>
      <c r="R8637" t="n">
        <v>174.95</v>
      </c>
      <c r="S8637" t="n">
        <v>5</v>
      </c>
      <c r="T8637" t="n">
        <v>0</v>
      </c>
      <c r="U8637" t="n">
        <v>45.487</v>
      </c>
      <c r="V8637">
        <f>IF(OR(C8637 = "", D8637 = ""), "", DATEDIF(C8637, D8637, "D"))</f>
        <v/>
      </c>
    </row>
    <row r="8638">
      <c r="A8638" t="inlineStr">
        <is>
          <t>0          1
1          2
2          3
3          4
4          5
        ... 
9989    9990
9990    9991
9991    9992
9992    9993
9993    9994
Name: Row ID, Length: 9994, dtype: int64</t>
        </is>
      </c>
      <c r="B8638" t="inlineStr">
        <is>
          <t>CA-2014-160094</t>
        </is>
      </c>
      <c r="D8638" s="3" t="n">
        <v>41675</v>
      </c>
      <c r="E8638" t="inlineStr">
        <is>
          <t>First Class</t>
        </is>
      </c>
      <c r="F8638" t="inlineStr">
        <is>
          <t>JM-16195</t>
        </is>
      </c>
      <c r="G8638" t="inlineStr">
        <is>
          <t>Justin MacKendrick</t>
        </is>
      </c>
      <c r="H8638" t="inlineStr">
        <is>
          <t>Consumer</t>
        </is>
      </c>
      <c r="I8638" t="inlineStr">
        <is>
          <t>United States</t>
        </is>
      </c>
      <c r="J8638" t="inlineStr">
        <is>
          <t>Louisville</t>
        </is>
      </c>
      <c r="K8638" t="inlineStr">
        <is>
          <t>Kentucky</t>
        </is>
      </c>
      <c r="L8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8" t="inlineStr">
        <is>
          <t>South</t>
        </is>
      </c>
      <c r="N8638" t="inlineStr">
        <is>
          <t>OFF-ST-10000585</t>
        </is>
      </c>
      <c r="O8638" t="inlineStr">
        <is>
          <t>Office Supplies</t>
        </is>
      </c>
      <c r="P8638" t="inlineStr">
        <is>
          <t>Storage</t>
        </is>
      </c>
      <c r="Q8638" t="inlineStr">
        <is>
          <t>Economy Rollaway Files</t>
        </is>
      </c>
      <c r="R8638" t="n">
        <v>826</v>
      </c>
      <c r="S8638" t="n">
        <v>5</v>
      </c>
      <c r="T8638" t="n">
        <v>0</v>
      </c>
      <c r="U8638" t="n">
        <v>214.76</v>
      </c>
      <c r="V8638">
        <f>IF(OR(C8638 = "", D8638 = ""), "", DATEDIF(C8638, D8638, "D"))</f>
        <v/>
      </c>
    </row>
    <row r="8639">
      <c r="A8639" t="inlineStr">
        <is>
          <t>0          1
1          2
2          3
3          4
4          5
        ... 
9989    9990
9990    9991
9991    9992
9992    9993
9993    9994
Name: Row ID, Length: 9994, dtype: int64</t>
        </is>
      </c>
      <c r="B8639" t="inlineStr">
        <is>
          <t>CA-2017-151281</t>
        </is>
      </c>
      <c r="D8639" s="3" t="n">
        <v>42771</v>
      </c>
      <c r="E8639" t="inlineStr">
        <is>
          <t>Standard Class</t>
        </is>
      </c>
      <c r="F8639" t="inlineStr">
        <is>
          <t>HM-14980</t>
        </is>
      </c>
      <c r="G8639" t="inlineStr">
        <is>
          <t>Henry MacAllister</t>
        </is>
      </c>
      <c r="H8639" t="inlineStr">
        <is>
          <t>Consumer</t>
        </is>
      </c>
      <c r="I8639" t="inlineStr">
        <is>
          <t>United States</t>
        </is>
      </c>
      <c r="J8639" t="inlineStr">
        <is>
          <t>Seattle</t>
        </is>
      </c>
      <c r="K8639" t="inlineStr">
        <is>
          <t>Washington</t>
        </is>
      </c>
      <c r="L8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39" t="inlineStr">
        <is>
          <t>West</t>
        </is>
      </c>
      <c r="N8639" t="inlineStr">
        <is>
          <t>FUR-FU-10000397</t>
        </is>
      </c>
      <c r="O8639" t="inlineStr">
        <is>
          <t>Furniture</t>
        </is>
      </c>
      <c r="P8639" t="inlineStr">
        <is>
          <t>Furnishings</t>
        </is>
      </c>
      <c r="Q8639" t="inlineStr">
        <is>
          <t>Luxo Economy Swing Arm Lamp</t>
        </is>
      </c>
      <c r="R8639" t="n">
        <v>139.58</v>
      </c>
      <c r="S8639" t="n">
        <v>7</v>
      </c>
      <c r="T8639" t="n">
        <v>0</v>
      </c>
      <c r="U8639" t="n">
        <v>39.0824</v>
      </c>
      <c r="V8639">
        <f>IF(OR(C8639 = "", D8639 = ""), "", DATEDIF(C8639, D8639, "D"))</f>
        <v/>
      </c>
    </row>
    <row r="8640">
      <c r="A8640" t="inlineStr">
        <is>
          <t>0          1
1          2
2          3
3          4
4          5
        ... 
9989    9990
9990    9991
9991    9992
9992    9993
9993    9994
Name: Row ID, Length: 9994, dtype: int64</t>
        </is>
      </c>
      <c r="B8640" t="inlineStr">
        <is>
          <t>CA-2017-118346</t>
        </is>
      </c>
      <c r="E8640" t="inlineStr">
        <is>
          <t>First Class</t>
        </is>
      </c>
      <c r="F8640" t="inlineStr">
        <is>
          <t>PO-19180</t>
        </is>
      </c>
      <c r="G8640" t="inlineStr">
        <is>
          <t>Philisse Overcash</t>
        </is>
      </c>
      <c r="H8640" t="inlineStr">
        <is>
          <t>Home Office</t>
        </is>
      </c>
      <c r="I8640" t="inlineStr">
        <is>
          <t>United States</t>
        </is>
      </c>
      <c r="J8640" t="inlineStr">
        <is>
          <t>Kenosha</t>
        </is>
      </c>
      <c r="K8640" t="inlineStr">
        <is>
          <t>Wisconsin</t>
        </is>
      </c>
      <c r="L8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0" t="inlineStr">
        <is>
          <t>Central</t>
        </is>
      </c>
      <c r="N8640" t="inlineStr">
        <is>
          <t>TEC-AC-10000736</t>
        </is>
      </c>
      <c r="O8640" t="inlineStr">
        <is>
          <t>Technology</t>
        </is>
      </c>
      <c r="P8640" t="inlineStr">
        <is>
          <t>Accessories</t>
        </is>
      </c>
      <c r="Q8640" t="inlineStr">
        <is>
          <t>Logitech G600 MMO Gaming Mouse</t>
        </is>
      </c>
      <c r="R8640" t="n">
        <v>399.95</v>
      </c>
      <c r="S8640" t="n">
        <v>5</v>
      </c>
      <c r="T8640" t="n">
        <v>0</v>
      </c>
      <c r="U8640" t="n">
        <v>143.982</v>
      </c>
      <c r="V8640">
        <f>IF(OR(C8640 = "", D8640 = ""), "", DATEDIF(C8640, D8640, "D"))</f>
        <v/>
      </c>
    </row>
    <row r="8641">
      <c r="A8641" t="inlineStr">
        <is>
          <t>0          1
1          2
2          3
3          4
4          5
        ... 
9989    9990
9990    9991
9991    9992
9992    9993
9993    9994
Name: Row ID, Length: 9994, dtype: int64</t>
        </is>
      </c>
      <c r="B8641" t="inlineStr">
        <is>
          <t>CA-2014-129819</t>
        </is>
      </c>
      <c r="E8641" t="inlineStr">
        <is>
          <t>Second Class</t>
        </is>
      </c>
      <c r="F8641" t="inlineStr">
        <is>
          <t>KC-16675</t>
        </is>
      </c>
      <c r="G8641" t="inlineStr">
        <is>
          <t>Kimberly Carter</t>
        </is>
      </c>
      <c r="H8641" t="inlineStr">
        <is>
          <t>Corporate</t>
        </is>
      </c>
      <c r="I8641" t="inlineStr">
        <is>
          <t>United States</t>
        </is>
      </c>
      <c r="J8641" t="inlineStr">
        <is>
          <t>Henderson</t>
        </is>
      </c>
      <c r="K8641" t="inlineStr">
        <is>
          <t>Kentucky</t>
        </is>
      </c>
      <c r="L8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1" t="inlineStr">
        <is>
          <t>South</t>
        </is>
      </c>
      <c r="N8641" t="inlineStr">
        <is>
          <t>OFF-BI-10004970</t>
        </is>
      </c>
      <c r="O8641" t="inlineStr">
        <is>
          <t>Office Supplies</t>
        </is>
      </c>
      <c r="P8641" t="inlineStr">
        <is>
          <t>Binders</t>
        </is>
      </c>
      <c r="Q8641" t="inlineStr">
        <is>
          <t>ACCOHIDE 3-Ring Binder, Blue, 1"</t>
        </is>
      </c>
      <c r="R8641" t="n">
        <v>12.39</v>
      </c>
      <c r="S8641" t="n">
        <v>3</v>
      </c>
      <c r="T8641" t="n">
        <v>0</v>
      </c>
      <c r="U8641" t="n">
        <v>5.8233</v>
      </c>
      <c r="V8641">
        <f>IF(OR(C8641 = "", D8641 = ""), "", DATEDIF(C8641, D8641, "D"))</f>
        <v/>
      </c>
    </row>
    <row r="8642">
      <c r="A8642" t="inlineStr">
        <is>
          <t>0          1
1          2
2          3
3          4
4          5
        ... 
9989    9990
9990    9991
9991    9992
9992    9993
9993    9994
Name: Row ID, Length: 9994, dtype: int64</t>
        </is>
      </c>
      <c r="B8642" t="inlineStr">
        <is>
          <t>US-2017-148551</t>
        </is>
      </c>
      <c r="C8642" s="3" t="n">
        <v>43070</v>
      </c>
      <c r="E8642" t="inlineStr">
        <is>
          <t>Standard Class</t>
        </is>
      </c>
      <c r="F8642" t="inlineStr">
        <is>
          <t>DB-13120</t>
        </is>
      </c>
      <c r="G8642" t="inlineStr">
        <is>
          <t>David Bremer</t>
        </is>
      </c>
      <c r="H8642" t="inlineStr">
        <is>
          <t>Corporate</t>
        </is>
      </c>
      <c r="I8642" t="inlineStr">
        <is>
          <t>United States</t>
        </is>
      </c>
      <c r="J8642" t="inlineStr">
        <is>
          <t>Dallas</t>
        </is>
      </c>
      <c r="K8642" t="inlineStr">
        <is>
          <t>Texas</t>
        </is>
      </c>
      <c r="L8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2" t="inlineStr">
        <is>
          <t>Central</t>
        </is>
      </c>
      <c r="N8642" t="inlineStr">
        <is>
          <t>OFF-BI-10000545</t>
        </is>
      </c>
      <c r="O8642" t="inlineStr">
        <is>
          <t>Office Supplies</t>
        </is>
      </c>
      <c r="P8642" t="inlineStr">
        <is>
          <t>Binders</t>
        </is>
      </c>
      <c r="Q8642" t="inlineStr">
        <is>
          <t>GBC Ibimaster 500 Manual ProClick Binding System</t>
        </is>
      </c>
      <c r="R8642" t="n">
        <v>760.98</v>
      </c>
      <c r="S8642" t="n">
        <v>5</v>
      </c>
      <c r="T8642" t="n">
        <v>0.8</v>
      </c>
      <c r="U8642" t="n">
        <v>-1141.47</v>
      </c>
      <c r="V8642">
        <f>IF(OR(C8642 = "", D8642 = ""), "", DATEDIF(C8642, D8642, "D"))</f>
        <v/>
      </c>
    </row>
    <row r="8643">
      <c r="A8643" t="inlineStr">
        <is>
          <t>0          1
1          2
2          3
3          4
4          5
        ... 
9989    9990
9990    9991
9991    9992
9992    9993
9993    9994
Name: Row ID, Length: 9994, dtype: int64</t>
        </is>
      </c>
      <c r="B8643" t="inlineStr">
        <is>
          <t>CA-2017-147767</t>
        </is>
      </c>
      <c r="C8643" s="3" t="n">
        <v>42778</v>
      </c>
      <c r="D8643" s="3" t="n">
        <v>42778</v>
      </c>
      <c r="E8643" t="inlineStr">
        <is>
          <t>Same Day</t>
        </is>
      </c>
      <c r="F8643" t="inlineStr">
        <is>
          <t>SV-20935</t>
        </is>
      </c>
      <c r="G8643" t="inlineStr">
        <is>
          <t>Susan Vittorini</t>
        </is>
      </c>
      <c r="H8643" t="inlineStr">
        <is>
          <t>Consumer</t>
        </is>
      </c>
      <c r="I8643" t="inlineStr">
        <is>
          <t>United States</t>
        </is>
      </c>
      <c r="J8643" t="inlineStr">
        <is>
          <t>Peoria</t>
        </is>
      </c>
      <c r="K8643" t="inlineStr">
        <is>
          <t>Arizona</t>
        </is>
      </c>
      <c r="L8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3" t="inlineStr">
        <is>
          <t>West</t>
        </is>
      </c>
      <c r="N8643" t="inlineStr">
        <is>
          <t>OFF-BI-10001670</t>
        </is>
      </c>
      <c r="O8643" t="inlineStr">
        <is>
          <t>Office Supplies</t>
        </is>
      </c>
      <c r="P8643" t="inlineStr">
        <is>
          <t>Binders</t>
        </is>
      </c>
      <c r="Q8643" t="inlineStr">
        <is>
          <t>Vinyl Sectional Post Binders</t>
        </is>
      </c>
      <c r="R8643" t="n">
        <v>67.86</v>
      </c>
      <c r="S8643" t="n">
        <v>6</v>
      </c>
      <c r="T8643" t="n">
        <v>0.7</v>
      </c>
      <c r="U8643" t="n">
        <v>-45.24</v>
      </c>
      <c r="V8643">
        <f>IF(OR(C8643 = "", D8643 = ""), "", DATEDIF(C8643, D8643, "D"))</f>
        <v/>
      </c>
    </row>
    <row r="8644">
      <c r="A8644" t="inlineStr">
        <is>
          <t>0          1
1          2
2          3
3          4
4          5
        ... 
9989    9990
9990    9991
9991    9992
9992    9993
9993    9994
Name: Row ID, Length: 9994, dtype: int64</t>
        </is>
      </c>
      <c r="B8644" t="inlineStr">
        <is>
          <t>CA-2015-108259</t>
        </is>
      </c>
      <c r="C8644" s="3" t="n">
        <v>42227</v>
      </c>
      <c r="E8644" t="inlineStr">
        <is>
          <t>Standard Class</t>
        </is>
      </c>
      <c r="F8644" t="inlineStr">
        <is>
          <t>NS-18640</t>
        </is>
      </c>
      <c r="G8644" t="inlineStr">
        <is>
          <t>Noel Staavos</t>
        </is>
      </c>
      <c r="H8644" t="inlineStr">
        <is>
          <t>Corporate</t>
        </is>
      </c>
      <c r="I8644" t="inlineStr">
        <is>
          <t>United States</t>
        </is>
      </c>
      <c r="J8644" t="inlineStr">
        <is>
          <t>Jacksonville</t>
        </is>
      </c>
      <c r="K8644" t="inlineStr">
        <is>
          <t>North Carolina</t>
        </is>
      </c>
      <c r="L8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4" t="inlineStr">
        <is>
          <t>South</t>
        </is>
      </c>
      <c r="N8644" t="inlineStr">
        <is>
          <t>OFF-FA-10000624</t>
        </is>
      </c>
      <c r="O8644" t="inlineStr">
        <is>
          <t>Office Supplies</t>
        </is>
      </c>
      <c r="P8644" t="inlineStr">
        <is>
          <t>Fasteners</t>
        </is>
      </c>
      <c r="Q8644" t="inlineStr">
        <is>
          <t>OIC Binder Clips</t>
        </is>
      </c>
      <c r="R8644" t="n">
        <v>31.504</v>
      </c>
      <c r="S8644" t="n">
        <v>11</v>
      </c>
      <c r="T8644" t="n">
        <v>0.2</v>
      </c>
      <c r="U8644" t="n">
        <v>11.814</v>
      </c>
      <c r="V8644">
        <f>IF(OR(C8644 = "", D8644 = ""), "", DATEDIF(C8644, D8644, "D"))</f>
        <v/>
      </c>
    </row>
    <row r="8645">
      <c r="A8645" t="inlineStr">
        <is>
          <t>0          1
1          2
2          3
3          4
4          5
        ... 
9989    9990
9990    9991
9991    9992
9992    9993
9993    9994
Name: Row ID, Length: 9994, dtype: int64</t>
        </is>
      </c>
      <c r="B8645" t="inlineStr">
        <is>
          <t>CA-2015-108259</t>
        </is>
      </c>
      <c r="C8645" s="3" t="n">
        <v>42227</v>
      </c>
      <c r="E8645" t="inlineStr">
        <is>
          <t>Standard Class</t>
        </is>
      </c>
      <c r="F8645" t="inlineStr">
        <is>
          <t>NS-18640</t>
        </is>
      </c>
      <c r="G8645" t="inlineStr">
        <is>
          <t>Noel Staavos</t>
        </is>
      </c>
      <c r="H8645" t="inlineStr">
        <is>
          <t>Corporate</t>
        </is>
      </c>
      <c r="I8645" t="inlineStr">
        <is>
          <t>United States</t>
        </is>
      </c>
      <c r="J8645" t="inlineStr">
        <is>
          <t>Jacksonville</t>
        </is>
      </c>
      <c r="K8645" t="inlineStr">
        <is>
          <t>North Carolina</t>
        </is>
      </c>
      <c r="L8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5" t="inlineStr">
        <is>
          <t>South</t>
        </is>
      </c>
      <c r="N8645" t="inlineStr">
        <is>
          <t>OFF-LA-10002945</t>
        </is>
      </c>
      <c r="O8645" t="inlineStr">
        <is>
          <t>Office Supplies</t>
        </is>
      </c>
      <c r="P8645" t="inlineStr">
        <is>
          <t>Labels</t>
        </is>
      </c>
      <c r="Q8645" t="inlineStr">
        <is>
          <t>Permanent Self-Adhesive File Folder Labels for Typewriters, 1 1/8 x 3 1/2, White</t>
        </is>
      </c>
      <c r="R8645" t="n">
        <v>5.04</v>
      </c>
      <c r="S8645" t="n">
        <v>1</v>
      </c>
      <c r="T8645" t="n">
        <v>0.2</v>
      </c>
      <c r="U8645" t="n">
        <v>1.638</v>
      </c>
      <c r="V8645">
        <f>IF(OR(C8645 = "", D8645 = ""), "", DATEDIF(C8645, D8645, "D"))</f>
        <v/>
      </c>
    </row>
    <row r="8646">
      <c r="A8646" t="inlineStr">
        <is>
          <t>0          1
1          2
2          3
3          4
4          5
        ... 
9989    9990
9990    9991
9991    9992
9992    9993
9993    9994
Name: Row ID, Length: 9994, dtype: int64</t>
        </is>
      </c>
      <c r="B8646" t="inlineStr">
        <is>
          <t>CA-2015-108259</t>
        </is>
      </c>
      <c r="C8646" s="3" t="n">
        <v>42227</v>
      </c>
      <c r="E8646" t="inlineStr">
        <is>
          <t>Standard Class</t>
        </is>
      </c>
      <c r="F8646" t="inlineStr">
        <is>
          <t>NS-18640</t>
        </is>
      </c>
      <c r="G8646" t="inlineStr">
        <is>
          <t>Noel Staavos</t>
        </is>
      </c>
      <c r="H8646" t="inlineStr">
        <is>
          <t>Corporate</t>
        </is>
      </c>
      <c r="I8646" t="inlineStr">
        <is>
          <t>United States</t>
        </is>
      </c>
      <c r="J8646" t="inlineStr">
        <is>
          <t>Jacksonville</t>
        </is>
      </c>
      <c r="K8646" t="inlineStr">
        <is>
          <t>North Carolina</t>
        </is>
      </c>
      <c r="L8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6" t="inlineStr">
        <is>
          <t>South</t>
        </is>
      </c>
      <c r="N8646" t="inlineStr">
        <is>
          <t>OFF-BI-10000315</t>
        </is>
      </c>
      <c r="O8646" t="inlineStr">
        <is>
          <t>Office Supplies</t>
        </is>
      </c>
      <c r="P8646" t="inlineStr">
        <is>
          <t>Binders</t>
        </is>
      </c>
      <c r="Q8646" t="inlineStr">
        <is>
          <t>Poly Designer Cover &amp; Back</t>
        </is>
      </c>
      <c r="R8646" t="n">
        <v>39.879</v>
      </c>
      <c r="S8646" t="n">
        <v>7</v>
      </c>
      <c r="T8646" t="n">
        <v>0.7</v>
      </c>
      <c r="U8646" t="n">
        <v>-29.2446</v>
      </c>
      <c r="V8646">
        <f>IF(OR(C8646 = "", D8646 = ""), "", DATEDIF(C8646, D8646, "D"))</f>
        <v/>
      </c>
    </row>
    <row r="8647">
      <c r="A8647" t="inlineStr">
        <is>
          <t>0          1
1          2
2          3
3          4
4          5
        ... 
9989    9990
9990    9991
9991    9992
9992    9993
9993    9994
Name: Row ID, Length: 9994, dtype: int64</t>
        </is>
      </c>
      <c r="B8647" t="inlineStr">
        <is>
          <t>CA-2015-108259</t>
        </is>
      </c>
      <c r="C8647" s="3" t="n">
        <v>42227</v>
      </c>
      <c r="E8647" t="inlineStr">
        <is>
          <t>Standard Class</t>
        </is>
      </c>
      <c r="F8647" t="inlineStr">
        <is>
          <t>NS-18640</t>
        </is>
      </c>
      <c r="G8647" t="inlineStr">
        <is>
          <t>Noel Staavos</t>
        </is>
      </c>
      <c r="H8647" t="inlineStr">
        <is>
          <t>Corporate</t>
        </is>
      </c>
      <c r="I8647" t="inlineStr">
        <is>
          <t>United States</t>
        </is>
      </c>
      <c r="J8647" t="inlineStr">
        <is>
          <t>Jacksonville</t>
        </is>
      </c>
      <c r="K8647" t="inlineStr">
        <is>
          <t>North Carolina</t>
        </is>
      </c>
      <c r="L8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7" t="inlineStr">
        <is>
          <t>South</t>
        </is>
      </c>
      <c r="N8647" t="inlineStr">
        <is>
          <t>FUR-FU-10000023</t>
        </is>
      </c>
      <c r="O8647" t="inlineStr">
        <is>
          <t>Furniture</t>
        </is>
      </c>
      <c r="P8647" t="inlineStr">
        <is>
          <t>Furnishings</t>
        </is>
      </c>
      <c r="Q8647" t="inlineStr">
        <is>
          <t>Eldon Wave Desk Accessories</t>
        </is>
      </c>
      <c r="R8647" t="n">
        <v>4.712</v>
      </c>
      <c r="S8647" t="n">
        <v>1</v>
      </c>
      <c r="T8647" t="n">
        <v>0.2</v>
      </c>
      <c r="U8647" t="n">
        <v>1.4136</v>
      </c>
      <c r="V8647">
        <f>IF(OR(C8647 = "", D8647 = ""), "", DATEDIF(C8647, D8647, "D"))</f>
        <v/>
      </c>
    </row>
    <row r="8648">
      <c r="A8648" t="inlineStr">
        <is>
          <t>0          1
1          2
2          3
3          4
4          5
        ... 
9989    9990
9990    9991
9991    9992
9992    9993
9993    9994
Name: Row ID, Length: 9994, dtype: int64</t>
        </is>
      </c>
      <c r="B8648" t="inlineStr">
        <is>
          <t>CA-2016-113341</t>
        </is>
      </c>
      <c r="E8648" t="inlineStr">
        <is>
          <t>Standard Class</t>
        </is>
      </c>
      <c r="F8648" t="inlineStr">
        <is>
          <t>MH-17455</t>
        </is>
      </c>
      <c r="G8648" t="inlineStr">
        <is>
          <t>Mark Hamilton</t>
        </is>
      </c>
      <c r="H8648" t="inlineStr">
        <is>
          <t>Consumer</t>
        </is>
      </c>
      <c r="I8648" t="inlineStr">
        <is>
          <t>United States</t>
        </is>
      </c>
      <c r="J8648" t="inlineStr">
        <is>
          <t>Los Angeles</t>
        </is>
      </c>
      <c r="K8648" t="inlineStr">
        <is>
          <t>California</t>
        </is>
      </c>
      <c r="L8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8" t="inlineStr">
        <is>
          <t>West</t>
        </is>
      </c>
      <c r="N8648" t="inlineStr">
        <is>
          <t>FUR-CH-10004698</t>
        </is>
      </c>
      <c r="O8648" t="inlineStr">
        <is>
          <t>Furniture</t>
        </is>
      </c>
      <c r="P8648" t="inlineStr">
        <is>
          <t>Chairs</t>
        </is>
      </c>
      <c r="Q8648" t="inlineStr">
        <is>
          <t>Padded Folding Chairs, Black, 4/Carton</t>
        </is>
      </c>
      <c r="R8648" t="n">
        <v>194.352</v>
      </c>
      <c r="S8648" t="n">
        <v>3</v>
      </c>
      <c r="T8648" t="n">
        <v>0.2</v>
      </c>
      <c r="U8648" t="n">
        <v>19.4352</v>
      </c>
      <c r="V8648">
        <f>IF(OR(C8648 = "", D8648 = ""), "", DATEDIF(C8648, D8648, "D"))</f>
        <v/>
      </c>
    </row>
    <row r="8649">
      <c r="A8649" t="inlineStr">
        <is>
          <t>0          1
1          2
2          3
3          4
4          5
        ... 
9989    9990
9990    9991
9991    9992
9992    9993
9993    9994
Name: Row ID, Length: 9994, dtype: int64</t>
        </is>
      </c>
      <c r="B8649" t="inlineStr">
        <is>
          <t>US-2015-131842</t>
        </is>
      </c>
      <c r="C8649" s="3" t="n">
        <v>42136</v>
      </c>
      <c r="D8649" s="3" t="n">
        <v>42228</v>
      </c>
      <c r="E8649" t="inlineStr">
        <is>
          <t>First Class</t>
        </is>
      </c>
      <c r="F8649" t="inlineStr">
        <is>
          <t>RR-19525</t>
        </is>
      </c>
      <c r="G8649" t="inlineStr">
        <is>
          <t>Rick Reed</t>
        </is>
      </c>
      <c r="H8649" t="inlineStr">
        <is>
          <t>Corporate</t>
        </is>
      </c>
      <c r="I8649" t="inlineStr">
        <is>
          <t>United States</t>
        </is>
      </c>
      <c r="J8649" t="inlineStr">
        <is>
          <t>Nashville</t>
        </is>
      </c>
      <c r="K8649" t="inlineStr">
        <is>
          <t>Tennessee</t>
        </is>
      </c>
      <c r="L8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49" t="inlineStr">
        <is>
          <t>South</t>
        </is>
      </c>
      <c r="N8649" t="inlineStr">
        <is>
          <t>FUR-CH-10004477</t>
        </is>
      </c>
      <c r="O8649" t="inlineStr">
        <is>
          <t>Furniture</t>
        </is>
      </c>
      <c r="P8649" t="inlineStr">
        <is>
          <t>Chairs</t>
        </is>
      </c>
      <c r="Q8649" t="inlineStr">
        <is>
          <t>Global Push Button Manager's Chair, Indigo</t>
        </is>
      </c>
      <c r="R8649" t="n">
        <v>97.42400000000001</v>
      </c>
      <c r="S8649" t="n">
        <v>2</v>
      </c>
      <c r="T8649" t="n">
        <v>0.2</v>
      </c>
      <c r="U8649" t="n">
        <v>10.9602</v>
      </c>
      <c r="V8649">
        <f>IF(OR(C8649 = "", D8649 = ""), "", DATEDIF(C8649, D8649, "D"))</f>
        <v/>
      </c>
    </row>
    <row r="8650">
      <c r="A8650" t="inlineStr">
        <is>
          <t>0          1
1          2
2          3
3          4
4          5
        ... 
9989    9990
9990    9991
9991    9992
9992    9993
9993    9994
Name: Row ID, Length: 9994, dtype: int64</t>
        </is>
      </c>
      <c r="B8650" t="inlineStr">
        <is>
          <t>CA-2016-164574</t>
        </is>
      </c>
      <c r="D8650" s="3" t="n">
        <v>42437</v>
      </c>
      <c r="E8650" t="inlineStr">
        <is>
          <t>Standard Class</t>
        </is>
      </c>
      <c r="F8650" t="inlineStr">
        <is>
          <t>RH-19555</t>
        </is>
      </c>
      <c r="G8650" t="inlineStr">
        <is>
          <t>Ritsa Hightower</t>
        </is>
      </c>
      <c r="H8650" t="inlineStr">
        <is>
          <t>Consumer</t>
        </is>
      </c>
      <c r="I8650" t="inlineStr">
        <is>
          <t>United States</t>
        </is>
      </c>
      <c r="J8650" t="inlineStr">
        <is>
          <t>Charlotte</t>
        </is>
      </c>
      <c r="K8650" t="inlineStr">
        <is>
          <t>North Carolina</t>
        </is>
      </c>
      <c r="L8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0" t="inlineStr">
        <is>
          <t>South</t>
        </is>
      </c>
      <c r="N8650" t="inlineStr">
        <is>
          <t>OFF-ST-10003816</t>
        </is>
      </c>
      <c r="O8650" t="inlineStr">
        <is>
          <t>Office Supplies</t>
        </is>
      </c>
      <c r="P8650" t="inlineStr">
        <is>
          <t>Storage</t>
        </is>
      </c>
      <c r="Q8650" t="inlineStr">
        <is>
          <t>Fellowes High-Stak Drawer Files</t>
        </is>
      </c>
      <c r="R8650" t="n">
        <v>704.76</v>
      </c>
      <c r="S8650" t="n">
        <v>5</v>
      </c>
      <c r="T8650" t="n">
        <v>0.2</v>
      </c>
      <c r="U8650" t="n">
        <v>26.4285</v>
      </c>
      <c r="V8650">
        <f>IF(OR(C8650 = "", D8650 = ""), "", DATEDIF(C8650, D8650, "D"))</f>
        <v/>
      </c>
    </row>
    <row r="8651">
      <c r="A8651" t="inlineStr">
        <is>
          <t>0          1
1          2
2          3
3          4
4          5
        ... 
9989    9990
9990    9991
9991    9992
9992    9993
9993    9994
Name: Row ID, Length: 9994, dtype: int64</t>
        </is>
      </c>
      <c r="B8651" t="inlineStr">
        <is>
          <t>CA-2016-164574</t>
        </is>
      </c>
      <c r="D8651" s="3" t="n">
        <v>42437</v>
      </c>
      <c r="E8651" t="inlineStr">
        <is>
          <t>Standard Class</t>
        </is>
      </c>
      <c r="F8651" t="inlineStr">
        <is>
          <t>RH-19555</t>
        </is>
      </c>
      <c r="G8651" t="inlineStr">
        <is>
          <t>Ritsa Hightower</t>
        </is>
      </c>
      <c r="H8651" t="inlineStr">
        <is>
          <t>Consumer</t>
        </is>
      </c>
      <c r="I8651" t="inlineStr">
        <is>
          <t>United States</t>
        </is>
      </c>
      <c r="J8651" t="inlineStr">
        <is>
          <t>Charlotte</t>
        </is>
      </c>
      <c r="K8651" t="inlineStr">
        <is>
          <t>North Carolina</t>
        </is>
      </c>
      <c r="L8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1" t="inlineStr">
        <is>
          <t>South</t>
        </is>
      </c>
      <c r="N8651" t="inlineStr">
        <is>
          <t>OFF-BI-10002429</t>
        </is>
      </c>
      <c r="O8651" t="inlineStr">
        <is>
          <t>Office Supplies</t>
        </is>
      </c>
      <c r="P8651" t="inlineStr">
        <is>
          <t>Binders</t>
        </is>
      </c>
      <c r="Q8651" t="inlineStr">
        <is>
          <t>Premier Elliptical Ring Binder, Black</t>
        </is>
      </c>
      <c r="R8651" t="n">
        <v>27.396</v>
      </c>
      <c r="S8651" t="n">
        <v>3</v>
      </c>
      <c r="T8651" t="n">
        <v>0.7</v>
      </c>
      <c r="U8651" t="n">
        <v>-20.0904</v>
      </c>
      <c r="V8651">
        <f>IF(OR(C8651 = "", D8651 = ""), "", DATEDIF(C8651, D8651, "D"))</f>
        <v/>
      </c>
    </row>
    <row r="8652">
      <c r="A8652" t="inlineStr">
        <is>
          <t>0          1
1          2
2          3
3          4
4          5
        ... 
9989    9990
9990    9991
9991    9992
9992    9993
9993    9994
Name: Row ID, Length: 9994, dtype: int64</t>
        </is>
      </c>
      <c r="B8652" t="inlineStr">
        <is>
          <t>CA-2014-142769</t>
        </is>
      </c>
      <c r="E8652" t="inlineStr">
        <is>
          <t>Same Day</t>
        </is>
      </c>
      <c r="F8652" t="inlineStr">
        <is>
          <t>RP-19390</t>
        </is>
      </c>
      <c r="G8652" t="inlineStr">
        <is>
          <t>Resi Pölking</t>
        </is>
      </c>
      <c r="H8652" t="inlineStr">
        <is>
          <t>Consumer</t>
        </is>
      </c>
      <c r="I8652" t="inlineStr">
        <is>
          <t>United States</t>
        </is>
      </c>
      <c r="J8652" t="inlineStr">
        <is>
          <t>Seattle</t>
        </is>
      </c>
      <c r="K8652" t="inlineStr">
        <is>
          <t>Washington</t>
        </is>
      </c>
      <c r="L8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2" t="inlineStr">
        <is>
          <t>West</t>
        </is>
      </c>
      <c r="N8652" t="inlineStr">
        <is>
          <t>OFF-FA-10000840</t>
        </is>
      </c>
      <c r="O8652" t="inlineStr">
        <is>
          <t>Office Supplies</t>
        </is>
      </c>
      <c r="P8652" t="inlineStr">
        <is>
          <t>Fasteners</t>
        </is>
      </c>
      <c r="Q8652" t="inlineStr">
        <is>
          <t>OIC Thumb-Tacks</t>
        </is>
      </c>
      <c r="R8652" t="n">
        <v>5.7</v>
      </c>
      <c r="S8652" t="n">
        <v>5</v>
      </c>
      <c r="T8652" t="n">
        <v>0</v>
      </c>
      <c r="U8652" t="n">
        <v>2.679</v>
      </c>
      <c r="V8652">
        <f>IF(OR(C8652 = "", D8652 = ""), "", DATEDIF(C8652, D8652, "D"))</f>
        <v/>
      </c>
    </row>
    <row r="8653">
      <c r="A8653" t="inlineStr">
        <is>
          <t>0          1
1          2
2          3
3          4
4          5
        ... 
9989    9990
9990    9991
9991    9992
9992    9993
9993    9994
Name: Row ID, Length: 9994, dtype: int64</t>
        </is>
      </c>
      <c r="B8653" t="inlineStr">
        <is>
          <t>CA-2014-142769</t>
        </is>
      </c>
      <c r="E8653" t="inlineStr">
        <is>
          <t>Same Day</t>
        </is>
      </c>
      <c r="F8653" t="inlineStr">
        <is>
          <t>RP-19390</t>
        </is>
      </c>
      <c r="G8653" t="inlineStr">
        <is>
          <t>Resi Pölking</t>
        </is>
      </c>
      <c r="H8653" t="inlineStr">
        <is>
          <t>Consumer</t>
        </is>
      </c>
      <c r="I8653" t="inlineStr">
        <is>
          <t>United States</t>
        </is>
      </c>
      <c r="J8653" t="inlineStr">
        <is>
          <t>Seattle</t>
        </is>
      </c>
      <c r="K8653" t="inlineStr">
        <is>
          <t>Washington</t>
        </is>
      </c>
      <c r="L8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3" t="inlineStr">
        <is>
          <t>West</t>
        </is>
      </c>
      <c r="N8653" t="inlineStr">
        <is>
          <t>FUR-FU-10001918</t>
        </is>
      </c>
      <c r="O8653" t="inlineStr">
        <is>
          <t>Furniture</t>
        </is>
      </c>
      <c r="P8653" t="inlineStr">
        <is>
          <t>Furnishings</t>
        </is>
      </c>
      <c r="Q8653" t="inlineStr">
        <is>
          <t>C-Line Cubicle Keepers Polyproplyene Holder With Velcro Backings</t>
        </is>
      </c>
      <c r="R8653" t="n">
        <v>14.19</v>
      </c>
      <c r="S8653" t="n">
        <v>3</v>
      </c>
      <c r="T8653" t="n">
        <v>0</v>
      </c>
      <c r="U8653" t="n">
        <v>5.5341</v>
      </c>
      <c r="V8653">
        <f>IF(OR(C8653 = "", D8653 = ""), "", DATEDIF(C8653, D8653, "D"))</f>
        <v/>
      </c>
    </row>
    <row r="8654">
      <c r="A8654" t="inlineStr">
        <is>
          <t>0          1
1          2
2          3
3          4
4          5
        ... 
9989    9990
9990    9991
9991    9992
9992    9993
9993    9994
Name: Row ID, Length: 9994, dtype: int64</t>
        </is>
      </c>
      <c r="B8654" t="inlineStr">
        <is>
          <t>CA-2014-142769</t>
        </is>
      </c>
      <c r="E8654" t="inlineStr">
        <is>
          <t>Same Day</t>
        </is>
      </c>
      <c r="F8654" t="inlineStr">
        <is>
          <t>RP-19390</t>
        </is>
      </c>
      <c r="G8654" t="inlineStr">
        <is>
          <t>Resi Pölking</t>
        </is>
      </c>
      <c r="H8654" t="inlineStr">
        <is>
          <t>Consumer</t>
        </is>
      </c>
      <c r="I8654" t="inlineStr">
        <is>
          <t>United States</t>
        </is>
      </c>
      <c r="J8654" t="inlineStr">
        <is>
          <t>Seattle</t>
        </is>
      </c>
      <c r="K8654" t="inlineStr">
        <is>
          <t>Washington</t>
        </is>
      </c>
      <c r="L8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4" t="inlineStr">
        <is>
          <t>West</t>
        </is>
      </c>
      <c r="N8654" t="inlineStr">
        <is>
          <t>OFF-SU-10001574</t>
        </is>
      </c>
      <c r="O8654" t="inlineStr">
        <is>
          <t>Office Supplies</t>
        </is>
      </c>
      <c r="P8654" t="inlineStr">
        <is>
          <t>Supplies</t>
        </is>
      </c>
      <c r="Q8654" t="inlineStr">
        <is>
          <t>Acme Value Line Scissors</t>
        </is>
      </c>
      <c r="R8654" t="n">
        <v>7.3</v>
      </c>
      <c r="S8654" t="n">
        <v>2</v>
      </c>
      <c r="T8654" t="n">
        <v>0</v>
      </c>
      <c r="U8654" t="n">
        <v>2.19</v>
      </c>
      <c r="V8654">
        <f>IF(OR(C8654 = "", D8654 = ""), "", DATEDIF(C8654, D8654, "D"))</f>
        <v/>
      </c>
    </row>
    <row r="8655">
      <c r="A8655" t="inlineStr">
        <is>
          <t>0          1
1          2
2          3
3          4
4          5
        ... 
9989    9990
9990    9991
9991    9992
9992    9993
9993    9994
Name: Row ID, Length: 9994, dtype: int64</t>
        </is>
      </c>
      <c r="B8655" t="inlineStr">
        <is>
          <t>CA-2014-142769</t>
        </is>
      </c>
      <c r="E8655" t="inlineStr">
        <is>
          <t>Same Day</t>
        </is>
      </c>
      <c r="F8655" t="inlineStr">
        <is>
          <t>RP-19390</t>
        </is>
      </c>
      <c r="G8655" t="inlineStr">
        <is>
          <t>Resi Pölking</t>
        </is>
      </c>
      <c r="H8655" t="inlineStr">
        <is>
          <t>Consumer</t>
        </is>
      </c>
      <c r="I8655" t="inlineStr">
        <is>
          <t>United States</t>
        </is>
      </c>
      <c r="J8655" t="inlineStr">
        <is>
          <t>Seattle</t>
        </is>
      </c>
      <c r="K8655" t="inlineStr">
        <is>
          <t>Washington</t>
        </is>
      </c>
      <c r="L8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5" t="inlineStr">
        <is>
          <t>West</t>
        </is>
      </c>
      <c r="N8655" t="inlineStr">
        <is>
          <t>TEC-AC-10001606</t>
        </is>
      </c>
      <c r="O8655" t="inlineStr">
        <is>
          <t>Technology</t>
        </is>
      </c>
      <c r="P8655" t="inlineStr">
        <is>
          <t>Accessories</t>
        </is>
      </c>
      <c r="Q8655" t="inlineStr">
        <is>
          <t>Logitech Wireless Performance Mouse MX for PC and Mac</t>
        </is>
      </c>
      <c r="R8655" t="n">
        <v>199.98</v>
      </c>
      <c r="S8655" t="n">
        <v>2</v>
      </c>
      <c r="T8655" t="n">
        <v>0</v>
      </c>
      <c r="U8655" t="n">
        <v>75.9924</v>
      </c>
      <c r="V8655">
        <f>IF(OR(C8655 = "", D8655 = ""), "", DATEDIF(C8655, D8655, "D"))</f>
        <v/>
      </c>
    </row>
    <row r="8656">
      <c r="A8656" t="inlineStr">
        <is>
          <t>0          1
1          2
2          3
3          4
4          5
        ... 
9989    9990
9990    9991
9991    9992
9992    9993
9993    9994
Name: Row ID, Length: 9994, dtype: int64</t>
        </is>
      </c>
      <c r="B8656" t="inlineStr">
        <is>
          <t>CA-2014-142769</t>
        </is>
      </c>
      <c r="E8656" t="inlineStr">
        <is>
          <t>Same Day</t>
        </is>
      </c>
      <c r="F8656" t="inlineStr">
        <is>
          <t>RP-19390</t>
        </is>
      </c>
      <c r="G8656" t="inlineStr">
        <is>
          <t>Resi Pölking</t>
        </is>
      </c>
      <c r="H8656" t="inlineStr">
        <is>
          <t>Consumer</t>
        </is>
      </c>
      <c r="I8656" t="inlineStr">
        <is>
          <t>United States</t>
        </is>
      </c>
      <c r="J8656" t="inlineStr">
        <is>
          <t>Seattle</t>
        </is>
      </c>
      <c r="K8656" t="inlineStr">
        <is>
          <t>Washington</t>
        </is>
      </c>
      <c r="L8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6" t="inlineStr">
        <is>
          <t>West</t>
        </is>
      </c>
      <c r="N8656" t="inlineStr">
        <is>
          <t>TEC-AC-10003399</t>
        </is>
      </c>
      <c r="O8656" t="inlineStr">
        <is>
          <t>Technology</t>
        </is>
      </c>
      <c r="P8656" t="inlineStr">
        <is>
          <t>Accessories</t>
        </is>
      </c>
      <c r="Q8656" t="inlineStr">
        <is>
          <t>Memorex Mini Travel Drive 64 GB USB 2.0 Flash Drive</t>
        </is>
      </c>
      <c r="R8656" t="n">
        <v>144.96</v>
      </c>
      <c r="S8656" t="n">
        <v>4</v>
      </c>
      <c r="T8656" t="n">
        <v>0</v>
      </c>
      <c r="U8656" t="n">
        <v>60.8832</v>
      </c>
      <c r="V8656">
        <f>IF(OR(C8656 = "", D8656 = ""), "", DATEDIF(C8656, D8656, "D"))</f>
        <v/>
      </c>
    </row>
    <row r="8657">
      <c r="A8657" t="inlineStr">
        <is>
          <t>0          1
1          2
2          3
3          4
4          5
        ... 
9989    9990
9990    9991
9991    9992
9992    9993
9993    9994
Name: Row ID, Length: 9994, dtype: int64</t>
        </is>
      </c>
      <c r="B8657" t="inlineStr">
        <is>
          <t>CA-2014-142769</t>
        </is>
      </c>
      <c r="E8657" t="inlineStr">
        <is>
          <t>Same Day</t>
        </is>
      </c>
      <c r="F8657" t="inlineStr">
        <is>
          <t>RP-19390</t>
        </is>
      </c>
      <c r="G8657" t="inlineStr">
        <is>
          <t>Resi Pölking</t>
        </is>
      </c>
      <c r="H8657" t="inlineStr">
        <is>
          <t>Consumer</t>
        </is>
      </c>
      <c r="I8657" t="inlineStr">
        <is>
          <t>United States</t>
        </is>
      </c>
      <c r="J8657" t="inlineStr">
        <is>
          <t>Seattle</t>
        </is>
      </c>
      <c r="K8657" t="inlineStr">
        <is>
          <t>Washington</t>
        </is>
      </c>
      <c r="L8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7" t="inlineStr">
        <is>
          <t>West</t>
        </is>
      </c>
      <c r="N8657" t="inlineStr">
        <is>
          <t>TEC-AC-10000865</t>
        </is>
      </c>
      <c r="O8657" t="inlineStr">
        <is>
          <t>Technology</t>
        </is>
      </c>
      <c r="P8657" t="inlineStr">
        <is>
          <t>Accessories</t>
        </is>
      </c>
      <c r="Q8657" t="inlineStr">
        <is>
          <t>WD My Passport Ultra 500GB Portable External Hard Drive</t>
        </is>
      </c>
      <c r="R8657" t="n">
        <v>118</v>
      </c>
      <c r="S8657" t="n">
        <v>2</v>
      </c>
      <c r="T8657" t="n">
        <v>0</v>
      </c>
      <c r="U8657" t="n">
        <v>20.06</v>
      </c>
      <c r="V8657">
        <f>IF(OR(C8657 = "", D8657 = ""), "", DATEDIF(C8657, D8657, "D"))</f>
        <v/>
      </c>
    </row>
    <row r="8658">
      <c r="A8658" t="inlineStr">
        <is>
          <t>0          1
1          2
2          3
3          4
4          5
        ... 
9989    9990
9990    9991
9991    9992
9992    9993
9993    9994
Name: Row ID, Length: 9994, dtype: int64</t>
        </is>
      </c>
      <c r="B8658" t="inlineStr">
        <is>
          <t>CA-2014-142769</t>
        </is>
      </c>
      <c r="E8658" t="inlineStr">
        <is>
          <t>Same Day</t>
        </is>
      </c>
      <c r="F8658" t="inlineStr">
        <is>
          <t>RP-19390</t>
        </is>
      </c>
      <c r="G8658" t="inlineStr">
        <is>
          <t>Resi Pölking</t>
        </is>
      </c>
      <c r="H8658" t="inlineStr">
        <is>
          <t>Consumer</t>
        </is>
      </c>
      <c r="I8658" t="inlineStr">
        <is>
          <t>United States</t>
        </is>
      </c>
      <c r="J8658" t="inlineStr">
        <is>
          <t>Seattle</t>
        </is>
      </c>
      <c r="K8658" t="inlineStr">
        <is>
          <t>Washington</t>
        </is>
      </c>
      <c r="L8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8" t="inlineStr">
        <is>
          <t>West</t>
        </is>
      </c>
      <c r="N8658" t="inlineStr">
        <is>
          <t>OFF-PA-10002923</t>
        </is>
      </c>
      <c r="O8658" t="inlineStr">
        <is>
          <t>Office Supplies</t>
        </is>
      </c>
      <c r="P8658" t="inlineStr">
        <is>
          <t>Paper</t>
        </is>
      </c>
      <c r="Q8658" t="inlineStr">
        <is>
          <t>Xerox 1942</t>
        </is>
      </c>
      <c r="R8658" t="n">
        <v>48.94</v>
      </c>
      <c r="S8658" t="n">
        <v>1</v>
      </c>
      <c r="T8658" t="n">
        <v>0</v>
      </c>
      <c r="U8658" t="n">
        <v>24.47</v>
      </c>
      <c r="V8658">
        <f>IF(OR(C8658 = "", D8658 = ""), "", DATEDIF(C8658, D8658, "D"))</f>
        <v/>
      </c>
    </row>
    <row r="8659">
      <c r="A8659" t="inlineStr">
        <is>
          <t>0          1
1          2
2          3
3          4
4          5
        ... 
9989    9990
9990    9991
9991    9992
9992    9993
9993    9994
Name: Row ID, Length: 9994, dtype: int64</t>
        </is>
      </c>
      <c r="B8659" t="inlineStr">
        <is>
          <t>CA-2014-142769</t>
        </is>
      </c>
      <c r="E8659" t="inlineStr">
        <is>
          <t>Same Day</t>
        </is>
      </c>
      <c r="F8659" t="inlineStr">
        <is>
          <t>RP-19390</t>
        </is>
      </c>
      <c r="G8659" t="inlineStr">
        <is>
          <t>Resi Pölking</t>
        </is>
      </c>
      <c r="H8659" t="inlineStr">
        <is>
          <t>Consumer</t>
        </is>
      </c>
      <c r="I8659" t="inlineStr">
        <is>
          <t>United States</t>
        </is>
      </c>
      <c r="J8659" t="inlineStr">
        <is>
          <t>Seattle</t>
        </is>
      </c>
      <c r="K8659" t="inlineStr">
        <is>
          <t>Washington</t>
        </is>
      </c>
      <c r="L8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59" t="inlineStr">
        <is>
          <t>West</t>
        </is>
      </c>
      <c r="N8659" t="inlineStr">
        <is>
          <t>OFF-AP-10004785</t>
        </is>
      </c>
      <c r="O8659" t="inlineStr">
        <is>
          <t>Office Supplies</t>
        </is>
      </c>
      <c r="P8659" t="inlineStr">
        <is>
          <t>Appliances</t>
        </is>
      </c>
      <c r="Q8659" t="inlineStr">
        <is>
          <t>Holmes Replacement Filter for HEPA Air Cleaner, Medium Room</t>
        </is>
      </c>
      <c r="R8659" t="n">
        <v>22.66</v>
      </c>
      <c r="S8659" t="n">
        <v>2</v>
      </c>
      <c r="T8659" t="n">
        <v>0</v>
      </c>
      <c r="U8659" t="n">
        <v>9.7438</v>
      </c>
      <c r="V8659">
        <f>IF(OR(C8659 = "", D8659 = ""), "", DATEDIF(C8659, D8659, "D"))</f>
        <v/>
      </c>
    </row>
    <row r="8660">
      <c r="A8660" t="inlineStr">
        <is>
          <t>0          1
1          2
2          3
3          4
4          5
        ... 
9989    9990
9990    9991
9991    9992
9992    9993
9993    9994
Name: Row ID, Length: 9994, dtype: int64</t>
        </is>
      </c>
      <c r="B8660" t="inlineStr">
        <is>
          <t>CA-2016-168361</t>
        </is>
      </c>
      <c r="E8660" t="inlineStr">
        <is>
          <t>Standard Class</t>
        </is>
      </c>
      <c r="F8660" t="inlineStr">
        <is>
          <t>KB-16600</t>
        </is>
      </c>
      <c r="G8660" t="inlineStr">
        <is>
          <t>Ken Brennan</t>
        </is>
      </c>
      <c r="H8660" t="inlineStr">
        <is>
          <t>Corporate</t>
        </is>
      </c>
      <c r="I8660" t="inlineStr">
        <is>
          <t>United States</t>
        </is>
      </c>
      <c r="J8660" t="inlineStr">
        <is>
          <t>Chicago</t>
        </is>
      </c>
      <c r="K8660" t="inlineStr">
        <is>
          <t>Illinois</t>
        </is>
      </c>
      <c r="L8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0" t="inlineStr">
        <is>
          <t>Central</t>
        </is>
      </c>
      <c r="N8660" t="inlineStr">
        <is>
          <t>OFF-BI-10003727</t>
        </is>
      </c>
      <c r="O8660" t="inlineStr">
        <is>
          <t>Office Supplies</t>
        </is>
      </c>
      <c r="P8660" t="inlineStr">
        <is>
          <t>Binders</t>
        </is>
      </c>
      <c r="Q8660" t="inlineStr">
        <is>
          <t>Avery Durable Slant Ring Binders With Label Holder</t>
        </is>
      </c>
      <c r="R8660" t="n">
        <v>0.836</v>
      </c>
      <c r="S8660" t="n">
        <v>1</v>
      </c>
      <c r="T8660" t="n">
        <v>0.8</v>
      </c>
      <c r="U8660" t="n">
        <v>-1.3376</v>
      </c>
      <c r="V8660">
        <f>IF(OR(C8660 = "", D8660 = ""), "", DATEDIF(C8660, D8660, "D"))</f>
        <v/>
      </c>
    </row>
    <row r="8661">
      <c r="A8661" t="inlineStr">
        <is>
          <t>0          1
1          2
2          3
3          4
4          5
        ... 
9989    9990
9990    9991
9991    9992
9992    9993
9993    9994
Name: Row ID, Length: 9994, dtype: int64</t>
        </is>
      </c>
      <c r="B8661" t="inlineStr">
        <is>
          <t>CA-2016-153185</t>
        </is>
      </c>
      <c r="C8661" s="3" t="n">
        <v>42438</v>
      </c>
      <c r="D8661" s="3" t="n">
        <v>42591</v>
      </c>
      <c r="E8661" t="inlineStr">
        <is>
          <t>Standard Class</t>
        </is>
      </c>
      <c r="F8661" t="inlineStr">
        <is>
          <t>MH-17620</t>
        </is>
      </c>
      <c r="G8661" t="inlineStr">
        <is>
          <t>Matt Hagelstein</t>
        </is>
      </c>
      <c r="H8661" t="inlineStr">
        <is>
          <t>Corporate</t>
        </is>
      </c>
      <c r="I8661" t="inlineStr">
        <is>
          <t>United States</t>
        </is>
      </c>
      <c r="J8661" t="inlineStr">
        <is>
          <t>Cincinnati</t>
        </is>
      </c>
      <c r="K8661" t="inlineStr">
        <is>
          <t>Ohio</t>
        </is>
      </c>
      <c r="L8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1" t="inlineStr">
        <is>
          <t>East</t>
        </is>
      </c>
      <c r="N8661" t="inlineStr">
        <is>
          <t>OFF-PA-10002246</t>
        </is>
      </c>
      <c r="O8661" t="inlineStr">
        <is>
          <t>Office Supplies</t>
        </is>
      </c>
      <c r="P8661" t="inlineStr">
        <is>
          <t>Paper</t>
        </is>
      </c>
      <c r="Q8661" t="inlineStr">
        <is>
          <t>Wirebound Four 2-3/4 x 5 Forms per Page, 400 Sets per Book</t>
        </is>
      </c>
      <c r="R8661" t="n">
        <v>30.96</v>
      </c>
      <c r="S8661" t="n">
        <v>6</v>
      </c>
      <c r="T8661" t="n">
        <v>0.2</v>
      </c>
      <c r="U8661" t="n">
        <v>11.223</v>
      </c>
      <c r="V8661">
        <f>IF(OR(C8661 = "", D8661 = ""), "", DATEDIF(C8661, D8661, "D"))</f>
        <v/>
      </c>
    </row>
    <row r="8662">
      <c r="A8662" t="inlineStr">
        <is>
          <t>0          1
1          2
2          3
3          4
4          5
        ... 
9989    9990
9990    9991
9991    9992
9992    9993
9993    9994
Name: Row ID, Length: 9994, dtype: int64</t>
        </is>
      </c>
      <c r="B8662" t="inlineStr">
        <is>
          <t>CA-2017-124765</t>
        </is>
      </c>
      <c r="E8662" t="inlineStr">
        <is>
          <t>Standard Class</t>
        </is>
      </c>
      <c r="F8662" t="inlineStr">
        <is>
          <t>HZ-14950</t>
        </is>
      </c>
      <c r="G8662" t="inlineStr">
        <is>
          <t>Henia Zydlo</t>
        </is>
      </c>
      <c r="H8662" t="inlineStr">
        <is>
          <t>Consumer</t>
        </is>
      </c>
      <c r="I8662" t="inlineStr">
        <is>
          <t>United States</t>
        </is>
      </c>
      <c r="J8662" t="inlineStr">
        <is>
          <t>Fort Lauderdale</t>
        </is>
      </c>
      <c r="K8662" t="inlineStr">
        <is>
          <t>Florida</t>
        </is>
      </c>
      <c r="L8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2" t="inlineStr">
        <is>
          <t>South</t>
        </is>
      </c>
      <c r="N8662" t="inlineStr">
        <is>
          <t>FUR-BO-10003965</t>
        </is>
      </c>
      <c r="O8662" t="inlineStr">
        <is>
          <t>Furniture</t>
        </is>
      </c>
      <c r="P8662" t="inlineStr">
        <is>
          <t>Bookcases</t>
        </is>
      </c>
      <c r="Q8662" t="inlineStr">
        <is>
          <t>O'Sullivan Manor Hill 2-Door Library in Brianna Oak</t>
        </is>
      </c>
      <c r="R8662" t="n">
        <v>723.92</v>
      </c>
      <c r="S8662" t="n">
        <v>5</v>
      </c>
      <c r="T8662" t="n">
        <v>0.2</v>
      </c>
      <c r="U8662" t="n">
        <v>-81.441</v>
      </c>
      <c r="V8662">
        <f>IF(OR(C8662 = "", D8662 = ""), "", DATEDIF(C8662, D8662, "D"))</f>
        <v/>
      </c>
    </row>
    <row r="8663">
      <c r="A8663" t="inlineStr">
        <is>
          <t>0          1
1          2
2          3
3          4
4          5
        ... 
9989    9990
9990    9991
9991    9992
9992    9993
9993    9994
Name: Row ID, Length: 9994, dtype: int64</t>
        </is>
      </c>
      <c r="B8663" t="inlineStr">
        <is>
          <t>CA-2015-131856</t>
        </is>
      </c>
      <c r="C8663" s="3" t="n">
        <v>42343</v>
      </c>
      <c r="E8663" t="inlineStr">
        <is>
          <t>Standard Class</t>
        </is>
      </c>
      <c r="F8663" t="inlineStr">
        <is>
          <t>JG-15160</t>
        </is>
      </c>
      <c r="G8663" t="inlineStr">
        <is>
          <t>James Galang</t>
        </is>
      </c>
      <c r="H8663" t="inlineStr">
        <is>
          <t>Consumer</t>
        </is>
      </c>
      <c r="I8663" t="inlineStr">
        <is>
          <t>United States</t>
        </is>
      </c>
      <c r="J8663" t="inlineStr">
        <is>
          <t>Houston</t>
        </is>
      </c>
      <c r="K8663" t="inlineStr">
        <is>
          <t>Texas</t>
        </is>
      </c>
      <c r="L8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3" t="inlineStr">
        <is>
          <t>Central</t>
        </is>
      </c>
      <c r="N8663" t="inlineStr">
        <is>
          <t>FUR-FU-10000175</t>
        </is>
      </c>
      <c r="O8663" t="inlineStr">
        <is>
          <t>Furniture</t>
        </is>
      </c>
      <c r="P8663" t="inlineStr">
        <is>
          <t>Furnishings</t>
        </is>
      </c>
      <c r="Q8663" t="inlineStr">
        <is>
          <t>DAX Wood Document Frame.</t>
        </is>
      </c>
      <c r="R8663" t="n">
        <v>21.968</v>
      </c>
      <c r="S8663" t="n">
        <v>4</v>
      </c>
      <c r="T8663" t="n">
        <v>0.6</v>
      </c>
      <c r="U8663" t="n">
        <v>-15.9268</v>
      </c>
      <c r="V8663">
        <f>IF(OR(C8663 = "", D8663 = ""), "", DATEDIF(C8663, D8663, "D"))</f>
        <v/>
      </c>
    </row>
    <row r="8664">
      <c r="A8664" t="inlineStr">
        <is>
          <t>0          1
1          2
2          3
3          4
4          5
        ... 
9989    9990
9990    9991
9991    9992
9992    9993
9993    9994
Name: Row ID, Length: 9994, dtype: int64</t>
        </is>
      </c>
      <c r="B8664" t="inlineStr">
        <is>
          <t>CA-2015-131856</t>
        </is>
      </c>
      <c r="C8664" s="3" t="n">
        <v>42343</v>
      </c>
      <c r="E8664" t="inlineStr">
        <is>
          <t>Standard Class</t>
        </is>
      </c>
      <c r="F8664" t="inlineStr">
        <is>
          <t>JG-15160</t>
        </is>
      </c>
      <c r="G8664" t="inlineStr">
        <is>
          <t>James Galang</t>
        </is>
      </c>
      <c r="H8664" t="inlineStr">
        <is>
          <t>Consumer</t>
        </is>
      </c>
      <c r="I8664" t="inlineStr">
        <is>
          <t>United States</t>
        </is>
      </c>
      <c r="J8664" t="inlineStr">
        <is>
          <t>Houston</t>
        </is>
      </c>
      <c r="K8664" t="inlineStr">
        <is>
          <t>Texas</t>
        </is>
      </c>
      <c r="L8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4" t="inlineStr">
        <is>
          <t>Central</t>
        </is>
      </c>
      <c r="N8664" t="inlineStr">
        <is>
          <t>TEC-PH-10001336</t>
        </is>
      </c>
      <c r="O8664" t="inlineStr">
        <is>
          <t>Technology</t>
        </is>
      </c>
      <c r="P8664" t="inlineStr">
        <is>
          <t>Phones</t>
        </is>
      </c>
      <c r="Q8664" t="inlineStr">
        <is>
          <t>Digium D40 VoIP phone</t>
        </is>
      </c>
      <c r="R8664" t="n">
        <v>619.152</v>
      </c>
      <c r="S8664" t="n">
        <v>6</v>
      </c>
      <c r="T8664" t="n">
        <v>0.2</v>
      </c>
      <c r="U8664" t="n">
        <v>69.6546</v>
      </c>
      <c r="V8664">
        <f>IF(OR(C8664 = "", D8664 = ""), "", DATEDIF(C8664, D8664, "D"))</f>
        <v/>
      </c>
    </row>
    <row r="8665">
      <c r="A8665" t="inlineStr">
        <is>
          <t>0          1
1          2
2          3
3          4
4          5
        ... 
9989    9990
9990    9991
9991    9992
9992    9993
9993    9994
Name: Row ID, Length: 9994, dtype: int64</t>
        </is>
      </c>
      <c r="B8665" t="inlineStr">
        <is>
          <t>CA-2015-131856</t>
        </is>
      </c>
      <c r="C8665" s="3" t="n">
        <v>42343</v>
      </c>
      <c r="E8665" t="inlineStr">
        <is>
          <t>Standard Class</t>
        </is>
      </c>
      <c r="F8665" t="inlineStr">
        <is>
          <t>JG-15160</t>
        </is>
      </c>
      <c r="G8665" t="inlineStr">
        <is>
          <t>James Galang</t>
        </is>
      </c>
      <c r="H8665" t="inlineStr">
        <is>
          <t>Consumer</t>
        </is>
      </c>
      <c r="I8665" t="inlineStr">
        <is>
          <t>United States</t>
        </is>
      </c>
      <c r="J8665" t="inlineStr">
        <is>
          <t>Houston</t>
        </is>
      </c>
      <c r="K8665" t="inlineStr">
        <is>
          <t>Texas</t>
        </is>
      </c>
      <c r="L8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5" t="inlineStr">
        <is>
          <t>Central</t>
        </is>
      </c>
      <c r="N8665" t="inlineStr">
        <is>
          <t>OFF-PA-10001954</t>
        </is>
      </c>
      <c r="O8665" t="inlineStr">
        <is>
          <t>Office Supplies</t>
        </is>
      </c>
      <c r="P8665" t="inlineStr">
        <is>
          <t>Paper</t>
        </is>
      </c>
      <c r="Q8665" t="inlineStr">
        <is>
          <t>Xerox 1964</t>
        </is>
      </c>
      <c r="R8665" t="n">
        <v>127.904</v>
      </c>
      <c r="S8665" t="n">
        <v>7</v>
      </c>
      <c r="T8665" t="n">
        <v>0.2</v>
      </c>
      <c r="U8665" t="n">
        <v>41.5688</v>
      </c>
      <c r="V8665">
        <f>IF(OR(C8665 = "", D8665 = ""), "", DATEDIF(C8665, D8665, "D"))</f>
        <v/>
      </c>
    </row>
    <row r="8666">
      <c r="A8666" t="inlineStr">
        <is>
          <t>0          1
1          2
2          3
3          4
4          5
        ... 
9989    9990
9990    9991
9991    9992
9992    9993
9993    9994
Name: Row ID, Length: 9994, dtype: int64</t>
        </is>
      </c>
      <c r="B8666" t="inlineStr">
        <is>
          <t>CA-2017-126634</t>
        </is>
      </c>
      <c r="D8666" s="3" t="n">
        <v>42739</v>
      </c>
      <c r="E8666" t="inlineStr">
        <is>
          <t>Second Class</t>
        </is>
      </c>
      <c r="F8666" t="inlineStr">
        <is>
          <t>AB-10165</t>
        </is>
      </c>
      <c r="G8666" t="inlineStr">
        <is>
          <t>Alan Barnes</t>
        </is>
      </c>
      <c r="H8666" t="inlineStr">
        <is>
          <t>Consumer</t>
        </is>
      </c>
      <c r="I8666" t="inlineStr">
        <is>
          <t>United States</t>
        </is>
      </c>
      <c r="J8666" t="inlineStr">
        <is>
          <t>Lakewood</t>
        </is>
      </c>
      <c r="K8666" t="inlineStr">
        <is>
          <t>California</t>
        </is>
      </c>
      <c r="L8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6" t="inlineStr">
        <is>
          <t>West</t>
        </is>
      </c>
      <c r="N8666" t="inlineStr">
        <is>
          <t>FUR-FU-10004973</t>
        </is>
      </c>
      <c r="O8666" t="inlineStr">
        <is>
          <t>Furniture</t>
        </is>
      </c>
      <c r="P8666" t="inlineStr">
        <is>
          <t>Furnishings</t>
        </is>
      </c>
      <c r="Q8666" t="inlineStr">
        <is>
          <t>Flat Face Poster Frame</t>
        </is>
      </c>
      <c r="R8666" t="n">
        <v>94.2</v>
      </c>
      <c r="S8666" t="n">
        <v>5</v>
      </c>
      <c r="T8666" t="n">
        <v>0</v>
      </c>
      <c r="U8666" t="n">
        <v>39.564</v>
      </c>
      <c r="V8666">
        <f>IF(OR(C8666 = "", D8666 = ""), "", DATEDIF(C8666, D8666, "D"))</f>
        <v/>
      </c>
    </row>
    <row r="8667">
      <c r="A8667" t="inlineStr">
        <is>
          <t>0          1
1          2
2          3
3          4
4          5
        ... 
9989    9990
9990    9991
9991    9992
9992    9993
9993    9994
Name: Row ID, Length: 9994, dtype: int64</t>
        </is>
      </c>
      <c r="B8667" t="inlineStr">
        <is>
          <t>CA-2016-118500</t>
        </is>
      </c>
      <c r="E8667" t="inlineStr">
        <is>
          <t>First Class</t>
        </is>
      </c>
      <c r="F8667" t="inlineStr">
        <is>
          <t>HJ-14875</t>
        </is>
      </c>
      <c r="G8667" t="inlineStr">
        <is>
          <t>Heather Jas</t>
        </is>
      </c>
      <c r="H8667" t="inlineStr">
        <is>
          <t>Home Office</t>
        </is>
      </c>
      <c r="I8667" t="inlineStr">
        <is>
          <t>United States</t>
        </is>
      </c>
      <c r="J8667" t="inlineStr">
        <is>
          <t>San Francisco</t>
        </is>
      </c>
      <c r="K8667" t="inlineStr">
        <is>
          <t>California</t>
        </is>
      </c>
      <c r="L8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7" t="inlineStr">
        <is>
          <t>West</t>
        </is>
      </c>
      <c r="N8667" t="inlineStr">
        <is>
          <t>OFF-SU-10004231</t>
        </is>
      </c>
      <c r="O8667" t="inlineStr">
        <is>
          <t>Office Supplies</t>
        </is>
      </c>
      <c r="P8667" t="inlineStr">
        <is>
          <t>Supplies</t>
        </is>
      </c>
      <c r="Q8667" t="inlineStr">
        <is>
          <t>Acme Tagit Stainless Steel Antibacterial Scissors</t>
        </is>
      </c>
      <c r="R8667" t="n">
        <v>49.5</v>
      </c>
      <c r="S8667" t="n">
        <v>5</v>
      </c>
      <c r="T8667" t="n">
        <v>0</v>
      </c>
      <c r="U8667" t="n">
        <v>13.365</v>
      </c>
      <c r="V8667">
        <f>IF(OR(C8667 = "", D8667 = ""), "", DATEDIF(C8667, D8667, "D"))</f>
        <v/>
      </c>
    </row>
    <row r="8668">
      <c r="A8668" t="inlineStr">
        <is>
          <t>0          1
1          2
2          3
3          4
4          5
        ... 
9989    9990
9990    9991
9991    9992
9992    9993
9993    9994
Name: Row ID, Length: 9994, dtype: int64</t>
        </is>
      </c>
      <c r="B8668" t="inlineStr">
        <is>
          <t>CA-2016-163951</t>
        </is>
      </c>
      <c r="D8668" s="3" t="n">
        <v>42767</v>
      </c>
      <c r="E8668" t="inlineStr">
        <is>
          <t>First Class</t>
        </is>
      </c>
      <c r="F8668" t="inlineStr">
        <is>
          <t>CJ-11875</t>
        </is>
      </c>
      <c r="G8668" t="inlineStr">
        <is>
          <t>Carl Jackson</t>
        </is>
      </c>
      <c r="H8668" t="inlineStr">
        <is>
          <t>Corporate</t>
        </is>
      </c>
      <c r="I8668" t="inlineStr">
        <is>
          <t>United States</t>
        </is>
      </c>
      <c r="J8668" t="inlineStr">
        <is>
          <t>Philadelphia</t>
        </is>
      </c>
      <c r="K8668" t="inlineStr">
        <is>
          <t>Pennsylvania</t>
        </is>
      </c>
      <c r="L8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8" t="inlineStr">
        <is>
          <t>East</t>
        </is>
      </c>
      <c r="N8668" t="inlineStr">
        <is>
          <t>OFF-AR-10004269</t>
        </is>
      </c>
      <c r="O8668" t="inlineStr">
        <is>
          <t>Office Supplies</t>
        </is>
      </c>
      <c r="P8668" t="inlineStr">
        <is>
          <t>Art</t>
        </is>
      </c>
      <c r="Q8668" t="inlineStr">
        <is>
          <t>Newell 31</t>
        </is>
      </c>
      <c r="R8668" t="n">
        <v>16.52</v>
      </c>
      <c r="S8668" t="n">
        <v>5</v>
      </c>
      <c r="T8668" t="n">
        <v>0.2</v>
      </c>
      <c r="U8668" t="n">
        <v>1.652</v>
      </c>
      <c r="V8668">
        <f>IF(OR(C8668 = "", D8668 = ""), "", DATEDIF(C8668, D8668, "D"))</f>
        <v/>
      </c>
    </row>
    <row r="8669">
      <c r="A8669" t="inlineStr">
        <is>
          <t>0          1
1          2
2          3
3          4
4          5
        ... 
9989    9990
9990    9991
9991    9992
9992    9993
9993    9994
Name: Row ID, Length: 9994, dtype: int64</t>
        </is>
      </c>
      <c r="B8669" t="inlineStr">
        <is>
          <t>CA-2016-149916</t>
        </is>
      </c>
      <c r="E8669" t="inlineStr">
        <is>
          <t>Second Class</t>
        </is>
      </c>
      <c r="F8669" t="inlineStr">
        <is>
          <t>ED-13885</t>
        </is>
      </c>
      <c r="G8669" t="inlineStr">
        <is>
          <t>Emily Ducich</t>
        </is>
      </c>
      <c r="H8669" t="inlineStr">
        <is>
          <t>Home Office</t>
        </is>
      </c>
      <c r="I8669" t="inlineStr">
        <is>
          <t>United States</t>
        </is>
      </c>
      <c r="J8669" t="inlineStr">
        <is>
          <t>Seattle</t>
        </is>
      </c>
      <c r="K8669" t="inlineStr">
        <is>
          <t>Washington</t>
        </is>
      </c>
      <c r="L8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69" t="inlineStr">
        <is>
          <t>West</t>
        </is>
      </c>
      <c r="N8669" t="inlineStr">
        <is>
          <t>OFF-BI-10004002</t>
        </is>
      </c>
      <c r="O8669" t="inlineStr">
        <is>
          <t>Office Supplies</t>
        </is>
      </c>
      <c r="P8669" t="inlineStr">
        <is>
          <t>Binders</t>
        </is>
      </c>
      <c r="Q8669" t="inlineStr">
        <is>
          <t>Wilson Jones International Size A4 Ring Binders</t>
        </is>
      </c>
      <c r="R8669" t="n">
        <v>55.36</v>
      </c>
      <c r="S8669" t="n">
        <v>4</v>
      </c>
      <c r="T8669" t="n">
        <v>0.2</v>
      </c>
      <c r="U8669" t="n">
        <v>19.376</v>
      </c>
      <c r="V8669">
        <f>IF(OR(C8669 = "", D8669 = ""), "", DATEDIF(C8669, D8669, "D"))</f>
        <v/>
      </c>
    </row>
    <row r="8670">
      <c r="A8670" t="inlineStr">
        <is>
          <t>0          1
1          2
2          3
3          4
4          5
        ... 
9989    9990
9990    9991
9991    9992
9992    9993
9993    9994
Name: Row ID, Length: 9994, dtype: int64</t>
        </is>
      </c>
      <c r="B8670" t="inlineStr">
        <is>
          <t>CA-2016-149916</t>
        </is>
      </c>
      <c r="E8670" t="inlineStr">
        <is>
          <t>Second Class</t>
        </is>
      </c>
      <c r="F8670" t="inlineStr">
        <is>
          <t>ED-13885</t>
        </is>
      </c>
      <c r="G8670" t="inlineStr">
        <is>
          <t>Emily Ducich</t>
        </is>
      </c>
      <c r="H8670" t="inlineStr">
        <is>
          <t>Home Office</t>
        </is>
      </c>
      <c r="I8670" t="inlineStr">
        <is>
          <t>United States</t>
        </is>
      </c>
      <c r="J8670" t="inlineStr">
        <is>
          <t>Seattle</t>
        </is>
      </c>
      <c r="K8670" t="inlineStr">
        <is>
          <t>Washington</t>
        </is>
      </c>
      <c r="L8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0" t="inlineStr">
        <is>
          <t>West</t>
        </is>
      </c>
      <c r="N8670" t="inlineStr">
        <is>
          <t>TEC-MA-10000752</t>
        </is>
      </c>
      <c r="O8670" t="inlineStr">
        <is>
          <t>Technology</t>
        </is>
      </c>
      <c r="P8670" t="inlineStr">
        <is>
          <t>Machines</t>
        </is>
      </c>
      <c r="Q8670" t="inlineStr">
        <is>
          <t>Texas Instrument TI-15 Fraction Calculator</t>
        </is>
      </c>
      <c r="R8670" t="n">
        <v>11.56</v>
      </c>
      <c r="S8670" t="n">
        <v>1</v>
      </c>
      <c r="T8670" t="n">
        <v>0.2</v>
      </c>
      <c r="U8670" t="n">
        <v>3.757</v>
      </c>
      <c r="V8670">
        <f>IF(OR(C8670 = "", D8670 = ""), "", DATEDIF(C8670, D8670, "D"))</f>
        <v/>
      </c>
    </row>
    <row r="8671">
      <c r="A8671" t="inlineStr">
        <is>
          <t>0          1
1          2
2          3
3          4
4          5
        ... 
9989    9990
9990    9991
9991    9992
9992    9993
9993    9994
Name: Row ID, Length: 9994, dtype: int64</t>
        </is>
      </c>
      <c r="B8671" t="inlineStr">
        <is>
          <t>CA-2015-158918</t>
        </is>
      </c>
      <c r="E8671" t="inlineStr">
        <is>
          <t>Second Class</t>
        </is>
      </c>
      <c r="F8671" t="inlineStr">
        <is>
          <t>AI-10855</t>
        </is>
      </c>
      <c r="G8671" t="inlineStr">
        <is>
          <t>Arianne Irving</t>
        </is>
      </c>
      <c r="H8671" t="inlineStr">
        <is>
          <t>Consumer</t>
        </is>
      </c>
      <c r="I8671" t="inlineStr">
        <is>
          <t>United States</t>
        </is>
      </c>
      <c r="J8671" t="inlineStr">
        <is>
          <t>Los Angeles</t>
        </is>
      </c>
      <c r="K8671" t="inlineStr">
        <is>
          <t>California</t>
        </is>
      </c>
      <c r="L8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1" t="inlineStr">
        <is>
          <t>West</t>
        </is>
      </c>
      <c r="N8671" t="inlineStr">
        <is>
          <t>OFF-PA-10004947</t>
        </is>
      </c>
      <c r="O8671" t="inlineStr">
        <is>
          <t>Office Supplies</t>
        </is>
      </c>
      <c r="P8671" t="inlineStr">
        <is>
          <t>Paper</t>
        </is>
      </c>
      <c r="Q8671" t="inlineStr">
        <is>
          <t>Easy-staple paper</t>
        </is>
      </c>
      <c r="R8671" t="n">
        <v>17.12</v>
      </c>
      <c r="S8671" t="n">
        <v>4</v>
      </c>
      <c r="T8671" t="n">
        <v>0</v>
      </c>
      <c r="U8671" t="n">
        <v>7.704</v>
      </c>
      <c r="V8671">
        <f>IF(OR(C8671 = "", D8671 = ""), "", DATEDIF(C8671, D8671, "D"))</f>
        <v/>
      </c>
    </row>
    <row r="8672">
      <c r="A8672" t="inlineStr">
        <is>
          <t>0          1
1          2
2          3
3          4
4          5
        ... 
9989    9990
9990    9991
9991    9992
9992    9993
9993    9994
Name: Row ID, Length: 9994, dtype: int64</t>
        </is>
      </c>
      <c r="B8672" t="inlineStr">
        <is>
          <t>US-2014-159611</t>
        </is>
      </c>
      <c r="D8672" s="3" t="n">
        <v>42005</v>
      </c>
      <c r="E8672" t="inlineStr">
        <is>
          <t>Second Class</t>
        </is>
      </c>
      <c r="F8672" t="inlineStr">
        <is>
          <t>KB-16315</t>
        </is>
      </c>
      <c r="G8672" t="inlineStr">
        <is>
          <t>Karl Braun</t>
        </is>
      </c>
      <c r="H8672" t="inlineStr">
        <is>
          <t>Consumer</t>
        </is>
      </c>
      <c r="I8672" t="inlineStr">
        <is>
          <t>United States</t>
        </is>
      </c>
      <c r="J8672" t="inlineStr">
        <is>
          <t>Cleveland</t>
        </is>
      </c>
      <c r="K8672" t="inlineStr">
        <is>
          <t>Ohio</t>
        </is>
      </c>
      <c r="L8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2" t="inlineStr">
        <is>
          <t>East</t>
        </is>
      </c>
      <c r="N8672" t="inlineStr">
        <is>
          <t>FUR-FU-10004904</t>
        </is>
      </c>
      <c r="O8672" t="inlineStr">
        <is>
          <t>Furniture</t>
        </is>
      </c>
      <c r="P8672" t="inlineStr">
        <is>
          <t>Furnishings</t>
        </is>
      </c>
      <c r="Q8672" t="inlineStr">
        <is>
          <t>Eldon "L" Workstation Diamond Chairmat</t>
        </is>
      </c>
      <c r="R8672" t="n">
        <v>182.352</v>
      </c>
      <c r="S8672" t="n">
        <v>3</v>
      </c>
      <c r="T8672" t="n">
        <v>0.2</v>
      </c>
      <c r="U8672" t="n">
        <v>-18.2352</v>
      </c>
      <c r="V8672">
        <f>IF(OR(C8672 = "", D8672 = ""), "", DATEDIF(C8672, D8672, "D"))</f>
        <v/>
      </c>
    </row>
    <row r="8673">
      <c r="A8673" t="inlineStr">
        <is>
          <t>0          1
1          2
2          3
3          4
4          5
        ... 
9989    9990
9990    9991
9991    9992
9992    9993
9993    9994
Name: Row ID, Length: 9994, dtype: int64</t>
        </is>
      </c>
      <c r="B8673" t="inlineStr">
        <is>
          <t>US-2014-159611</t>
        </is>
      </c>
      <c r="D8673" s="3" t="n">
        <v>42005</v>
      </c>
      <c r="E8673" t="inlineStr">
        <is>
          <t>Second Class</t>
        </is>
      </c>
      <c r="F8673" t="inlineStr">
        <is>
          <t>KB-16315</t>
        </is>
      </c>
      <c r="G8673" t="inlineStr">
        <is>
          <t>Karl Braun</t>
        </is>
      </c>
      <c r="H8673" t="inlineStr">
        <is>
          <t>Consumer</t>
        </is>
      </c>
      <c r="I8673" t="inlineStr">
        <is>
          <t>United States</t>
        </is>
      </c>
      <c r="J8673" t="inlineStr">
        <is>
          <t>Cleveland</t>
        </is>
      </c>
      <c r="K8673" t="inlineStr">
        <is>
          <t>Ohio</t>
        </is>
      </c>
      <c r="L8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3" t="inlineStr">
        <is>
          <t>East</t>
        </is>
      </c>
      <c r="N8673" t="inlineStr">
        <is>
          <t>OFF-ST-10002790</t>
        </is>
      </c>
      <c r="O8673" t="inlineStr">
        <is>
          <t>Office Supplies</t>
        </is>
      </c>
      <c r="P8673" t="inlineStr">
        <is>
          <t>Storage</t>
        </is>
      </c>
      <c r="Q8673" t="inlineStr">
        <is>
          <t>Safco Industrial Shelving</t>
        </is>
      </c>
      <c r="R8673" t="n">
        <v>118.16</v>
      </c>
      <c r="S8673" t="n">
        <v>2</v>
      </c>
      <c r="T8673" t="n">
        <v>0.2</v>
      </c>
      <c r="U8673" t="n">
        <v>-25.109</v>
      </c>
      <c r="V8673">
        <f>IF(OR(C8673 = "", D8673 = ""), "", DATEDIF(C8673, D8673, "D"))</f>
        <v/>
      </c>
    </row>
    <row r="8674">
      <c r="A8674" t="inlineStr">
        <is>
          <t>0          1
1          2
2          3
3          4
4          5
        ... 
9989    9990
9990    9991
9991    9992
9992    9993
9993    9994
Name: Row ID, Length: 9994, dtype: int64</t>
        </is>
      </c>
      <c r="B8674" t="inlineStr">
        <is>
          <t>CA-2017-163265</t>
        </is>
      </c>
      <c r="E8674" t="inlineStr">
        <is>
          <t>Standard Class</t>
        </is>
      </c>
      <c r="F8674" t="inlineStr">
        <is>
          <t>JS-16030</t>
        </is>
      </c>
      <c r="G8674" t="inlineStr">
        <is>
          <t>Joy Smith</t>
        </is>
      </c>
      <c r="H8674" t="inlineStr">
        <is>
          <t>Consumer</t>
        </is>
      </c>
      <c r="I8674" t="inlineStr">
        <is>
          <t>United States</t>
        </is>
      </c>
      <c r="J8674" t="inlineStr">
        <is>
          <t>Decatur</t>
        </is>
      </c>
      <c r="K8674" t="inlineStr">
        <is>
          <t>Illinois</t>
        </is>
      </c>
      <c r="L8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4" t="inlineStr">
        <is>
          <t>Central</t>
        </is>
      </c>
      <c r="N8674" t="inlineStr">
        <is>
          <t>OFF-FA-10004854</t>
        </is>
      </c>
      <c r="O8674" t="inlineStr">
        <is>
          <t>Office Supplies</t>
        </is>
      </c>
      <c r="P8674" t="inlineStr">
        <is>
          <t>Fasteners</t>
        </is>
      </c>
      <c r="Q8674" t="inlineStr">
        <is>
          <t>Vinyl Coated Wire Paper Clips in Organizer Box, 800/Box</t>
        </is>
      </c>
      <c r="R8674" t="n">
        <v>18.368</v>
      </c>
      <c r="S8674" t="n">
        <v>2</v>
      </c>
      <c r="T8674" t="n">
        <v>0.2</v>
      </c>
      <c r="U8674" t="n">
        <v>6.1992</v>
      </c>
      <c r="V8674">
        <f>IF(OR(C8674 = "", D8674 = ""), "", DATEDIF(C8674, D8674, "D"))</f>
        <v/>
      </c>
    </row>
    <row r="8675">
      <c r="A8675" t="inlineStr">
        <is>
          <t>0          1
1          2
2          3
3          4
4          5
        ... 
9989    9990
9990    9991
9991    9992
9992    9993
9993    9994
Name: Row ID, Length: 9994, dtype: int64</t>
        </is>
      </c>
      <c r="B8675" t="inlineStr">
        <is>
          <t>CA-2017-163265</t>
        </is>
      </c>
      <c r="E8675" t="inlineStr">
        <is>
          <t>Standard Class</t>
        </is>
      </c>
      <c r="F8675" t="inlineStr">
        <is>
          <t>JS-16030</t>
        </is>
      </c>
      <c r="G8675" t="inlineStr">
        <is>
          <t>Joy Smith</t>
        </is>
      </c>
      <c r="H8675" t="inlineStr">
        <is>
          <t>Consumer</t>
        </is>
      </c>
      <c r="I8675" t="inlineStr">
        <is>
          <t>United States</t>
        </is>
      </c>
      <c r="J8675" t="inlineStr">
        <is>
          <t>Decatur</t>
        </is>
      </c>
      <c r="K8675" t="inlineStr">
        <is>
          <t>Illinois</t>
        </is>
      </c>
      <c r="L8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5" t="inlineStr">
        <is>
          <t>Central</t>
        </is>
      </c>
      <c r="N8675" t="inlineStr">
        <is>
          <t>FUR-CH-10004063</t>
        </is>
      </c>
      <c r="O8675" t="inlineStr">
        <is>
          <t>Furniture</t>
        </is>
      </c>
      <c r="P8675" t="inlineStr">
        <is>
          <t>Chairs</t>
        </is>
      </c>
      <c r="Q8675" t="inlineStr">
        <is>
          <t>Global Deluxe High-Back Manager's Chair</t>
        </is>
      </c>
      <c r="R8675" t="n">
        <v>600.558</v>
      </c>
      <c r="S8675" t="n">
        <v>3</v>
      </c>
      <c r="T8675" t="n">
        <v>0.3</v>
      </c>
      <c r="U8675" t="n">
        <v>-8.5794</v>
      </c>
      <c r="V8675">
        <f>IF(OR(C8675 = "", D8675 = ""), "", DATEDIF(C8675, D8675, "D"))</f>
        <v/>
      </c>
    </row>
    <row r="8676">
      <c r="A8676" t="inlineStr">
        <is>
          <t>0          1
1          2
2          3
3          4
4          5
        ... 
9989    9990
9990    9991
9991    9992
9992    9993
9993    9994
Name: Row ID, Length: 9994, dtype: int64</t>
        </is>
      </c>
      <c r="B8676" t="inlineStr">
        <is>
          <t>CA-2017-163265</t>
        </is>
      </c>
      <c r="E8676" t="inlineStr">
        <is>
          <t>Standard Class</t>
        </is>
      </c>
      <c r="F8676" t="inlineStr">
        <is>
          <t>JS-16030</t>
        </is>
      </c>
      <c r="G8676" t="inlineStr">
        <is>
          <t>Joy Smith</t>
        </is>
      </c>
      <c r="H8676" t="inlineStr">
        <is>
          <t>Consumer</t>
        </is>
      </c>
      <c r="I8676" t="inlineStr">
        <is>
          <t>United States</t>
        </is>
      </c>
      <c r="J8676" t="inlineStr">
        <is>
          <t>Decatur</t>
        </is>
      </c>
      <c r="K8676" t="inlineStr">
        <is>
          <t>Illinois</t>
        </is>
      </c>
      <c r="L8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6" t="inlineStr">
        <is>
          <t>Central</t>
        </is>
      </c>
      <c r="N8676" t="inlineStr">
        <is>
          <t>OFF-ST-10000642</t>
        </is>
      </c>
      <c r="O8676" t="inlineStr">
        <is>
          <t>Office Supplies</t>
        </is>
      </c>
      <c r="P8676" t="inlineStr">
        <is>
          <t>Storage</t>
        </is>
      </c>
      <c r="Q8676" t="inlineStr">
        <is>
          <t>Tennsco Lockers, Gray</t>
        </is>
      </c>
      <c r="R8676" t="n">
        <v>50.352</v>
      </c>
      <c r="S8676" t="n">
        <v>3</v>
      </c>
      <c r="T8676" t="n">
        <v>0.2</v>
      </c>
      <c r="U8676" t="n">
        <v>-8.1822</v>
      </c>
      <c r="V8676">
        <f>IF(OR(C8676 = "", D8676 = ""), "", DATEDIF(C8676, D8676, "D"))</f>
        <v/>
      </c>
    </row>
    <row r="8677">
      <c r="A8677" t="inlineStr">
        <is>
          <t>0          1
1          2
2          3
3          4
4          5
        ... 
9989    9990
9990    9991
9991    9992
9992    9993
9993    9994
Name: Row ID, Length: 9994, dtype: int64</t>
        </is>
      </c>
      <c r="B8677" t="inlineStr">
        <is>
          <t>CA-2017-163265</t>
        </is>
      </c>
      <c r="E8677" t="inlineStr">
        <is>
          <t>Standard Class</t>
        </is>
      </c>
      <c r="F8677" t="inlineStr">
        <is>
          <t>JS-16030</t>
        </is>
      </c>
      <c r="G8677" t="inlineStr">
        <is>
          <t>Joy Smith</t>
        </is>
      </c>
      <c r="H8677" t="inlineStr">
        <is>
          <t>Consumer</t>
        </is>
      </c>
      <c r="I8677" t="inlineStr">
        <is>
          <t>United States</t>
        </is>
      </c>
      <c r="J8677" t="inlineStr">
        <is>
          <t>Decatur</t>
        </is>
      </c>
      <c r="K8677" t="inlineStr">
        <is>
          <t>Illinois</t>
        </is>
      </c>
      <c r="L8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7" t="inlineStr">
        <is>
          <t>Central</t>
        </is>
      </c>
      <c r="N8677" t="inlineStr">
        <is>
          <t>OFF-AR-10004078</t>
        </is>
      </c>
      <c r="O8677" t="inlineStr">
        <is>
          <t>Office Supplies</t>
        </is>
      </c>
      <c r="P8677" t="inlineStr">
        <is>
          <t>Art</t>
        </is>
      </c>
      <c r="Q8677" t="inlineStr">
        <is>
          <t>Newell 312</t>
        </is>
      </c>
      <c r="R8677" t="n">
        <v>28.032</v>
      </c>
      <c r="S8677" t="n">
        <v>6</v>
      </c>
      <c r="T8677" t="n">
        <v>0.2</v>
      </c>
      <c r="U8677" t="n">
        <v>3.504</v>
      </c>
      <c r="V8677">
        <f>IF(OR(C8677 = "", D8677 = ""), "", DATEDIF(C8677, D8677, "D"))</f>
        <v/>
      </c>
    </row>
    <row r="8678">
      <c r="A8678" t="inlineStr">
        <is>
          <t>0          1
1          2
2          3
3          4
4          5
        ... 
9989    9990
9990    9991
9991    9992
9992    9993
9993    9994
Name: Row ID, Length: 9994, dtype: int64</t>
        </is>
      </c>
      <c r="B8678" t="inlineStr">
        <is>
          <t>CA-2017-163265</t>
        </is>
      </c>
      <c r="E8678" t="inlineStr">
        <is>
          <t>Standard Class</t>
        </is>
      </c>
      <c r="F8678" t="inlineStr">
        <is>
          <t>JS-16030</t>
        </is>
      </c>
      <c r="G8678" t="inlineStr">
        <is>
          <t>Joy Smith</t>
        </is>
      </c>
      <c r="H8678" t="inlineStr">
        <is>
          <t>Consumer</t>
        </is>
      </c>
      <c r="I8678" t="inlineStr">
        <is>
          <t>United States</t>
        </is>
      </c>
      <c r="J8678" t="inlineStr">
        <is>
          <t>Decatur</t>
        </is>
      </c>
      <c r="K8678" t="inlineStr">
        <is>
          <t>Illinois</t>
        </is>
      </c>
      <c r="L8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8" t="inlineStr">
        <is>
          <t>Central</t>
        </is>
      </c>
      <c r="N8678" t="inlineStr">
        <is>
          <t>FUR-FU-10004270</t>
        </is>
      </c>
      <c r="O8678" t="inlineStr">
        <is>
          <t>Furniture</t>
        </is>
      </c>
      <c r="P8678" t="inlineStr">
        <is>
          <t>Furnishings</t>
        </is>
      </c>
      <c r="Q8678" t="inlineStr">
        <is>
          <t>Executive Impressions 13" Clairmont Wall Clock</t>
        </is>
      </c>
      <c r="R8678" t="n">
        <v>7.692</v>
      </c>
      <c r="S8678" t="n">
        <v>1</v>
      </c>
      <c r="T8678" t="n">
        <v>0.6</v>
      </c>
      <c r="U8678" t="n">
        <v>-3.6537</v>
      </c>
      <c r="V8678">
        <f>IF(OR(C8678 = "", D8678 = ""), "", DATEDIF(C8678, D8678, "D"))</f>
        <v/>
      </c>
    </row>
    <row r="8679">
      <c r="A8679" t="inlineStr">
        <is>
          <t>0          1
1          2
2          3
3          4
4          5
        ... 
9989    9990
9990    9991
9991    9992
9992    9993
9993    9994
Name: Row ID, Length: 9994, dtype: int64</t>
        </is>
      </c>
      <c r="B8679" t="inlineStr">
        <is>
          <t>CA-2017-141705</t>
        </is>
      </c>
      <c r="E8679" t="inlineStr">
        <is>
          <t>First Class</t>
        </is>
      </c>
      <c r="F8679" t="inlineStr">
        <is>
          <t>PO-18850</t>
        </is>
      </c>
      <c r="G8679" t="inlineStr">
        <is>
          <t>Patrick O'Brill</t>
        </is>
      </c>
      <c r="H8679" t="inlineStr">
        <is>
          <t>Consumer</t>
        </is>
      </c>
      <c r="I8679" t="inlineStr">
        <is>
          <t>United States</t>
        </is>
      </c>
      <c r="J8679" t="inlineStr">
        <is>
          <t>Mansfield</t>
        </is>
      </c>
      <c r="K8679" t="inlineStr">
        <is>
          <t>Texas</t>
        </is>
      </c>
      <c r="L8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79" t="inlineStr">
        <is>
          <t>Central</t>
        </is>
      </c>
      <c r="N8679" t="inlineStr">
        <is>
          <t>FUR-TA-10004607</t>
        </is>
      </c>
      <c r="O8679" t="inlineStr">
        <is>
          <t>Furniture</t>
        </is>
      </c>
      <c r="P8679" t="inlineStr">
        <is>
          <t>Tables</t>
        </is>
      </c>
      <c r="Q8679" t="inlineStr">
        <is>
          <t>Hon 2111 Invitation Series Straight Table</t>
        </is>
      </c>
      <c r="R8679" t="n">
        <v>517.405</v>
      </c>
      <c r="S8679" t="n">
        <v>5</v>
      </c>
      <c r="T8679" t="n">
        <v>0.3</v>
      </c>
      <c r="U8679" t="n">
        <v>-81.3065</v>
      </c>
      <c r="V8679">
        <f>IF(OR(C8679 = "", D8679 = ""), "", DATEDIF(C8679, D8679, "D"))</f>
        <v/>
      </c>
    </row>
    <row r="8680">
      <c r="A8680" t="inlineStr">
        <is>
          <t>0          1
1          2
2          3
3          4
4          5
        ... 
9989    9990
9990    9991
9991    9992
9992    9993
9993    9994
Name: Row ID, Length: 9994, dtype: int64</t>
        </is>
      </c>
      <c r="B8680" t="inlineStr">
        <is>
          <t>CA-2016-112739</t>
        </is>
      </c>
      <c r="C8680" s="3" t="n">
        <v>42409</v>
      </c>
      <c r="D8680" s="3" t="n">
        <v>42560</v>
      </c>
      <c r="E8680" t="inlineStr">
        <is>
          <t>Second Class</t>
        </is>
      </c>
      <c r="F8680" t="inlineStr">
        <is>
          <t>RD-19810</t>
        </is>
      </c>
      <c r="G8680" t="inlineStr">
        <is>
          <t>Ross DeVincentis</t>
        </is>
      </c>
      <c r="H8680" t="inlineStr">
        <is>
          <t>Home Office</t>
        </is>
      </c>
      <c r="I8680" t="inlineStr">
        <is>
          <t>United States</t>
        </is>
      </c>
      <c r="J8680" t="inlineStr">
        <is>
          <t>Houston</t>
        </is>
      </c>
      <c r="K8680" t="inlineStr">
        <is>
          <t>Texas</t>
        </is>
      </c>
      <c r="L8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0" t="inlineStr">
        <is>
          <t>Central</t>
        </is>
      </c>
      <c r="N8680" t="inlineStr">
        <is>
          <t>OFF-BI-10001132</t>
        </is>
      </c>
      <c r="O8680" t="inlineStr">
        <is>
          <t>Office Supplies</t>
        </is>
      </c>
      <c r="P8680" t="inlineStr">
        <is>
          <t>Binders</t>
        </is>
      </c>
      <c r="Q8680" t="inlineStr">
        <is>
          <t>Acco PRESSTEX Data Binder with Storage Hooks, Dark Blue, 9 1/2" X 11"</t>
        </is>
      </c>
      <c r="R8680" t="n">
        <v>8.608000000000001</v>
      </c>
      <c r="S8680" t="n">
        <v>8</v>
      </c>
      <c r="T8680" t="n">
        <v>0.8</v>
      </c>
      <c r="U8680" t="n">
        <v>-13.3424</v>
      </c>
      <c r="V8680">
        <f>IF(OR(C8680 = "", D8680 = ""), "", DATEDIF(C8680, D8680, "D"))</f>
        <v/>
      </c>
    </row>
    <row r="8681">
      <c r="A8681" t="inlineStr">
        <is>
          <t>0          1
1          2
2          3
3          4
4          5
        ... 
9989    9990
9990    9991
9991    9992
9992    9993
9993    9994
Name: Row ID, Length: 9994, dtype: int64</t>
        </is>
      </c>
      <c r="B8681" t="inlineStr">
        <is>
          <t>CA-2016-112739</t>
        </is>
      </c>
      <c r="C8681" s="3" t="n">
        <v>42409</v>
      </c>
      <c r="D8681" s="3" t="n">
        <v>42560</v>
      </c>
      <c r="E8681" t="inlineStr">
        <is>
          <t>Second Class</t>
        </is>
      </c>
      <c r="F8681" t="inlineStr">
        <is>
          <t>RD-19810</t>
        </is>
      </c>
      <c r="G8681" t="inlineStr">
        <is>
          <t>Ross DeVincentis</t>
        </is>
      </c>
      <c r="H8681" t="inlineStr">
        <is>
          <t>Home Office</t>
        </is>
      </c>
      <c r="I8681" t="inlineStr">
        <is>
          <t>United States</t>
        </is>
      </c>
      <c r="J8681" t="inlineStr">
        <is>
          <t>Houston</t>
        </is>
      </c>
      <c r="K8681" t="inlineStr">
        <is>
          <t>Texas</t>
        </is>
      </c>
      <c r="L8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1" t="inlineStr">
        <is>
          <t>Central</t>
        </is>
      </c>
      <c r="N8681" t="inlineStr">
        <is>
          <t>TEC-AC-10001714</t>
        </is>
      </c>
      <c r="O8681" t="inlineStr">
        <is>
          <t>Technology</t>
        </is>
      </c>
      <c r="P8681" t="inlineStr">
        <is>
          <t>Accessories</t>
        </is>
      </c>
      <c r="Q8681" t="inlineStr">
        <is>
          <t>Logitech MX Performance Wireless Mouse</t>
        </is>
      </c>
      <c r="R8681" t="n">
        <v>159.56</v>
      </c>
      <c r="S8681" t="n">
        <v>5</v>
      </c>
      <c r="T8681" t="n">
        <v>0.2</v>
      </c>
      <c r="U8681" t="n">
        <v>33.9065</v>
      </c>
      <c r="V8681">
        <f>IF(OR(C8681 = "", D8681 = ""), "", DATEDIF(C8681, D8681, "D"))</f>
        <v/>
      </c>
    </row>
    <row r="8682">
      <c r="A8682" t="inlineStr">
        <is>
          <t>0          1
1          2
2          3
3          4
4          5
        ... 
9989    9990
9990    9991
9991    9992
9992    9993
9993    9994
Name: Row ID, Length: 9994, dtype: int64</t>
        </is>
      </c>
      <c r="B8682" t="inlineStr">
        <is>
          <t>CA-2016-143805</t>
        </is>
      </c>
      <c r="C8682" s="3" t="n">
        <v>42381</v>
      </c>
      <c r="D8682" s="3" t="n">
        <v>42441</v>
      </c>
      <c r="E8682" t="inlineStr">
        <is>
          <t>Second Class</t>
        </is>
      </c>
      <c r="F8682" t="inlineStr">
        <is>
          <t>JD-15895</t>
        </is>
      </c>
      <c r="G8682" t="inlineStr">
        <is>
          <t>Jonathan Doherty</t>
        </is>
      </c>
      <c r="H8682" t="inlineStr">
        <is>
          <t>Corporate</t>
        </is>
      </c>
      <c r="I8682" t="inlineStr">
        <is>
          <t>United States</t>
        </is>
      </c>
      <c r="J8682" t="inlineStr">
        <is>
          <t>Richmond</t>
        </is>
      </c>
      <c r="K8682" t="inlineStr">
        <is>
          <t>Virginia</t>
        </is>
      </c>
      <c r="L8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2" t="inlineStr">
        <is>
          <t>South</t>
        </is>
      </c>
      <c r="N8682" t="inlineStr">
        <is>
          <t>OFF-AP-10002945</t>
        </is>
      </c>
      <c r="O8682" t="inlineStr">
        <is>
          <t>Office Supplies</t>
        </is>
      </c>
      <c r="P8682" t="inlineStr">
        <is>
          <t>Appliances</t>
        </is>
      </c>
      <c r="Q8682" t="inlineStr">
        <is>
          <t>Honeywell Enviracaire Portable HEPA Air Cleaner for 17' x 22' Room</t>
        </is>
      </c>
      <c r="R8682" t="n">
        <v>2104.55</v>
      </c>
      <c r="S8682" t="n">
        <v>7</v>
      </c>
      <c r="T8682" t="n">
        <v>0</v>
      </c>
      <c r="U8682" t="n">
        <v>694.5015</v>
      </c>
      <c r="V8682">
        <f>IF(OR(C8682 = "", D8682 = ""), "", DATEDIF(C8682, D8682, "D"))</f>
        <v/>
      </c>
    </row>
    <row r="8683">
      <c r="A8683" t="inlineStr">
        <is>
          <t>0          1
1          2
2          3
3          4
4          5
        ... 
9989    9990
9990    9991
9991    9992
9992    9993
9993    9994
Name: Row ID, Length: 9994, dtype: int64</t>
        </is>
      </c>
      <c r="B8683" t="inlineStr">
        <is>
          <t>CA-2016-143805</t>
        </is>
      </c>
      <c r="C8683" s="3" t="n">
        <v>42381</v>
      </c>
      <c r="D8683" s="3" t="n">
        <v>42441</v>
      </c>
      <c r="E8683" t="inlineStr">
        <is>
          <t>Second Class</t>
        </is>
      </c>
      <c r="F8683" t="inlineStr">
        <is>
          <t>JD-15895</t>
        </is>
      </c>
      <c r="G8683" t="inlineStr">
        <is>
          <t>Jonathan Doherty</t>
        </is>
      </c>
      <c r="H8683" t="inlineStr">
        <is>
          <t>Corporate</t>
        </is>
      </c>
      <c r="I8683" t="inlineStr">
        <is>
          <t>United States</t>
        </is>
      </c>
      <c r="J8683" t="inlineStr">
        <is>
          <t>Richmond</t>
        </is>
      </c>
      <c r="K8683" t="inlineStr">
        <is>
          <t>Virginia</t>
        </is>
      </c>
      <c r="L8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3" t="inlineStr">
        <is>
          <t>South</t>
        </is>
      </c>
      <c r="N8683" t="inlineStr">
        <is>
          <t>OFF-SU-10004664</t>
        </is>
      </c>
      <c r="O8683" t="inlineStr">
        <is>
          <t>Office Supplies</t>
        </is>
      </c>
      <c r="P8683" t="inlineStr">
        <is>
          <t>Supplies</t>
        </is>
      </c>
      <c r="Q8683" t="inlineStr">
        <is>
          <t>Acme Softgrip Scissors</t>
        </is>
      </c>
      <c r="R8683" t="n">
        <v>40.7</v>
      </c>
      <c r="S8683" t="n">
        <v>5</v>
      </c>
      <c r="T8683" t="n">
        <v>0</v>
      </c>
      <c r="U8683" t="n">
        <v>11.803</v>
      </c>
      <c r="V8683">
        <f>IF(OR(C8683 = "", D8683 = ""), "", DATEDIF(C8683, D8683, "D"))</f>
        <v/>
      </c>
    </row>
    <row r="8684">
      <c r="A8684" t="inlineStr">
        <is>
          <t>0          1
1          2
2          3
3          4
4          5
        ... 
9989    9990
9990    9991
9991    9992
9992    9993
9993    9994
Name: Row ID, Length: 9994, dtype: int64</t>
        </is>
      </c>
      <c r="B8684" t="inlineStr">
        <is>
          <t>CA-2014-133634</t>
        </is>
      </c>
      <c r="C8684" s="3" t="n">
        <v>41770</v>
      </c>
      <c r="D8684" s="3" t="n">
        <v>41923</v>
      </c>
      <c r="E8684" t="inlineStr">
        <is>
          <t>Standard Class</t>
        </is>
      </c>
      <c r="F8684" t="inlineStr">
        <is>
          <t>SR-20740</t>
        </is>
      </c>
      <c r="G8684" t="inlineStr">
        <is>
          <t>Steven Roelle</t>
        </is>
      </c>
      <c r="H8684" t="inlineStr">
        <is>
          <t>Home Office</t>
        </is>
      </c>
      <c r="I8684" t="inlineStr">
        <is>
          <t>United States</t>
        </is>
      </c>
      <c r="J8684" t="inlineStr">
        <is>
          <t>Arlington</t>
        </is>
      </c>
      <c r="K8684" t="inlineStr">
        <is>
          <t>Virginia</t>
        </is>
      </c>
      <c r="L8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4" t="inlineStr">
        <is>
          <t>South</t>
        </is>
      </c>
      <c r="N8684" t="inlineStr">
        <is>
          <t>TEC-AC-10002550</t>
        </is>
      </c>
      <c r="O8684" t="inlineStr">
        <is>
          <t>Technology</t>
        </is>
      </c>
      <c r="P8684" t="inlineStr">
        <is>
          <t>Accessories</t>
        </is>
      </c>
      <c r="Q8684" t="inlineStr">
        <is>
          <t>Maxell 4.7GB DVD-RW 3/Pack</t>
        </is>
      </c>
      <c r="R8684" t="n">
        <v>47.79</v>
      </c>
      <c r="S8684" t="n">
        <v>3</v>
      </c>
      <c r="T8684" t="n">
        <v>0</v>
      </c>
      <c r="U8684" t="n">
        <v>16.2486</v>
      </c>
      <c r="V8684">
        <f>IF(OR(C8684 = "", D8684 = ""), "", DATEDIF(C8684, D8684, "D"))</f>
        <v/>
      </c>
    </row>
    <row r="8685">
      <c r="A8685" t="inlineStr">
        <is>
          <t>0          1
1          2
2          3
3          4
4          5
        ... 
9989    9990
9990    9991
9991    9992
9992    9993
9993    9994
Name: Row ID, Length: 9994, dtype: int64</t>
        </is>
      </c>
      <c r="B8685" t="inlineStr">
        <is>
          <t>CA-2017-101665</t>
        </is>
      </c>
      <c r="D8685" s="3" t="n">
        <v>42747</v>
      </c>
      <c r="E8685" t="inlineStr">
        <is>
          <t>Standard Class</t>
        </is>
      </c>
      <c r="F8685" t="inlineStr">
        <is>
          <t>TZ-21580</t>
        </is>
      </c>
      <c r="G8685" t="inlineStr">
        <is>
          <t>Tracy Zic</t>
        </is>
      </c>
      <c r="H8685" t="inlineStr">
        <is>
          <t>Consumer</t>
        </is>
      </c>
      <c r="I8685" t="inlineStr">
        <is>
          <t>United States</t>
        </is>
      </c>
      <c r="J8685" t="inlineStr">
        <is>
          <t>San Francisco</t>
        </is>
      </c>
      <c r="K8685" t="inlineStr">
        <is>
          <t>California</t>
        </is>
      </c>
      <c r="L8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5" t="inlineStr">
        <is>
          <t>West</t>
        </is>
      </c>
      <c r="N8685" t="inlineStr">
        <is>
          <t>OFF-AR-10002335</t>
        </is>
      </c>
      <c r="O8685" t="inlineStr">
        <is>
          <t>Office Supplies</t>
        </is>
      </c>
      <c r="P8685" t="inlineStr">
        <is>
          <t>Art</t>
        </is>
      </c>
      <c r="Q8685" t="inlineStr">
        <is>
          <t>DIXON Oriole Pencils</t>
        </is>
      </c>
      <c r="R8685" t="n">
        <v>5.16</v>
      </c>
      <c r="S8685" t="n">
        <v>2</v>
      </c>
      <c r="T8685" t="n">
        <v>0</v>
      </c>
      <c r="U8685" t="n">
        <v>1.3416</v>
      </c>
      <c r="V8685">
        <f>IF(OR(C8685 = "", D8685 = ""), "", DATEDIF(C8685, D8685, "D"))</f>
        <v/>
      </c>
    </row>
    <row r="8686">
      <c r="A8686" t="inlineStr">
        <is>
          <t>0          1
1          2
2          3
3          4
4          5
        ... 
9989    9990
9990    9991
9991    9992
9992    9993
9993    9994
Name: Row ID, Length: 9994, dtype: int64</t>
        </is>
      </c>
      <c r="B8686" t="inlineStr">
        <is>
          <t>CA-2016-155446</t>
        </is>
      </c>
      <c r="E8686" t="inlineStr">
        <is>
          <t>Standard Class</t>
        </is>
      </c>
      <c r="F8686" t="inlineStr">
        <is>
          <t>TN-21040</t>
        </is>
      </c>
      <c r="G8686" t="inlineStr">
        <is>
          <t>Tanja Norvell</t>
        </is>
      </c>
      <c r="H8686" t="inlineStr">
        <is>
          <t>Home Office</t>
        </is>
      </c>
      <c r="I8686" t="inlineStr">
        <is>
          <t>United States</t>
        </is>
      </c>
      <c r="J8686" t="inlineStr">
        <is>
          <t>San Diego</t>
        </is>
      </c>
      <c r="K8686" t="inlineStr">
        <is>
          <t>California</t>
        </is>
      </c>
      <c r="L8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6" t="inlineStr">
        <is>
          <t>West</t>
        </is>
      </c>
      <c r="N8686" t="inlineStr">
        <is>
          <t>TEC-AC-10001445</t>
        </is>
      </c>
      <c r="O8686" t="inlineStr">
        <is>
          <t>Technology</t>
        </is>
      </c>
      <c r="P8686" t="inlineStr">
        <is>
          <t>Accessories</t>
        </is>
      </c>
      <c r="Q8686" t="inlineStr">
        <is>
          <t>Imation USB 2.0 Swivel Flash Drive USB flash drive - 4 GB - Pink</t>
        </is>
      </c>
      <c r="R8686" t="n">
        <v>21.21</v>
      </c>
      <c r="S8686" t="n">
        <v>7</v>
      </c>
      <c r="T8686" t="n">
        <v>0</v>
      </c>
      <c r="U8686" t="n">
        <v>4.4541</v>
      </c>
      <c r="V8686">
        <f>IF(OR(C8686 = "", D8686 = ""), "", DATEDIF(C8686, D8686, "D"))</f>
        <v/>
      </c>
    </row>
    <row r="8687">
      <c r="A8687" t="inlineStr">
        <is>
          <t>0          1
1          2
2          3
3          4
4          5
        ... 
9989    9990
9990    9991
9991    9992
9992    9993
9993    9994
Name: Row ID, Length: 9994, dtype: int64</t>
        </is>
      </c>
      <c r="B8687" t="inlineStr">
        <is>
          <t>CA-2017-137323</t>
        </is>
      </c>
      <c r="E8687" t="inlineStr">
        <is>
          <t>Second Class</t>
        </is>
      </c>
      <c r="F8687" t="inlineStr">
        <is>
          <t>PW-19030</t>
        </is>
      </c>
      <c r="G8687" t="inlineStr">
        <is>
          <t>Pauline Webber</t>
        </is>
      </c>
      <c r="H8687" t="inlineStr">
        <is>
          <t>Corporate</t>
        </is>
      </c>
      <c r="I8687" t="inlineStr">
        <is>
          <t>United States</t>
        </is>
      </c>
      <c r="J8687" t="inlineStr">
        <is>
          <t>Watertown</t>
        </is>
      </c>
      <c r="K8687" t="inlineStr">
        <is>
          <t>New York</t>
        </is>
      </c>
      <c r="L8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7" t="inlineStr">
        <is>
          <t>East</t>
        </is>
      </c>
      <c r="N8687" t="inlineStr">
        <is>
          <t>OFF-ST-10003996</t>
        </is>
      </c>
      <c r="O8687" t="inlineStr">
        <is>
          <t>Office Supplies</t>
        </is>
      </c>
      <c r="P8687" t="inlineStr">
        <is>
          <t>Storage</t>
        </is>
      </c>
      <c r="Q8687" t="inlineStr">
        <is>
          <t>Letter/Legal File Tote with Clear Snap-On Lid, Black Granite</t>
        </is>
      </c>
      <c r="R8687" t="n">
        <v>96.36</v>
      </c>
      <c r="S8687" t="n">
        <v>6</v>
      </c>
      <c r="T8687" t="n">
        <v>0</v>
      </c>
      <c r="U8687" t="n">
        <v>25.0536</v>
      </c>
      <c r="V8687">
        <f>IF(OR(C8687 = "", D8687 = ""), "", DATEDIF(C8687, D8687, "D"))</f>
        <v/>
      </c>
    </row>
    <row r="8688">
      <c r="A8688" t="inlineStr">
        <is>
          <t>0          1
1          2
2          3
3          4
4          5
        ... 
9989    9990
9990    9991
9991    9992
9992    9993
9993    9994
Name: Row ID, Length: 9994, dtype: int64</t>
        </is>
      </c>
      <c r="B8688" t="inlineStr">
        <is>
          <t>CA-2016-144015</t>
        </is>
      </c>
      <c r="E8688" t="inlineStr">
        <is>
          <t>Same Day</t>
        </is>
      </c>
      <c r="F8688" t="inlineStr">
        <is>
          <t>AH-10075</t>
        </is>
      </c>
      <c r="G8688" t="inlineStr">
        <is>
          <t>Adam Hart</t>
        </is>
      </c>
      <c r="H8688" t="inlineStr">
        <is>
          <t>Corporate</t>
        </is>
      </c>
      <c r="I8688" t="inlineStr">
        <is>
          <t>United States</t>
        </is>
      </c>
      <c r="J8688" t="inlineStr">
        <is>
          <t>Los Angeles</t>
        </is>
      </c>
      <c r="K8688" t="inlineStr">
        <is>
          <t>California</t>
        </is>
      </c>
      <c r="L8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8" t="inlineStr">
        <is>
          <t>West</t>
        </is>
      </c>
      <c r="N8688" t="inlineStr">
        <is>
          <t>OFF-SU-10003505</t>
        </is>
      </c>
      <c r="O8688" t="inlineStr">
        <is>
          <t>Office Supplies</t>
        </is>
      </c>
      <c r="P8688" t="inlineStr">
        <is>
          <t>Supplies</t>
        </is>
      </c>
      <c r="Q8688" t="inlineStr">
        <is>
          <t>Premier Electric Letter Opener</t>
        </is>
      </c>
      <c r="R8688" t="n">
        <v>231.72</v>
      </c>
      <c r="S8688" t="n">
        <v>2</v>
      </c>
      <c r="T8688" t="n">
        <v>0</v>
      </c>
      <c r="U8688" t="n">
        <v>11.586</v>
      </c>
      <c r="V8688">
        <f>IF(OR(C8688 = "", D8688 = ""), "", DATEDIF(C8688, D8688, "D"))</f>
        <v/>
      </c>
    </row>
    <row r="8689">
      <c r="A8689" t="inlineStr">
        <is>
          <t>0          1
1          2
2          3
3          4
4          5
        ... 
9989    9990
9990    9991
9991    9992
9992    9993
9993    9994
Name: Row ID, Length: 9994, dtype: int64</t>
        </is>
      </c>
      <c r="B8689" t="inlineStr">
        <is>
          <t>CA-2016-144015</t>
        </is>
      </c>
      <c r="E8689" t="inlineStr">
        <is>
          <t>Same Day</t>
        </is>
      </c>
      <c r="F8689" t="inlineStr">
        <is>
          <t>AH-10075</t>
        </is>
      </c>
      <c r="G8689" t="inlineStr">
        <is>
          <t>Adam Hart</t>
        </is>
      </c>
      <c r="H8689" t="inlineStr">
        <is>
          <t>Corporate</t>
        </is>
      </c>
      <c r="I8689" t="inlineStr">
        <is>
          <t>United States</t>
        </is>
      </c>
      <c r="J8689" t="inlineStr">
        <is>
          <t>Los Angeles</t>
        </is>
      </c>
      <c r="K8689" t="inlineStr">
        <is>
          <t>California</t>
        </is>
      </c>
      <c r="L8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89" t="inlineStr">
        <is>
          <t>West</t>
        </is>
      </c>
      <c r="N8689" t="inlineStr">
        <is>
          <t>OFF-FA-10000624</t>
        </is>
      </c>
      <c r="O8689" t="inlineStr">
        <is>
          <t>Office Supplies</t>
        </is>
      </c>
      <c r="P8689" t="inlineStr">
        <is>
          <t>Fasteners</t>
        </is>
      </c>
      <c r="Q8689" t="inlineStr">
        <is>
          <t>OIC Binder Clips</t>
        </is>
      </c>
      <c r="R8689" t="n">
        <v>17.9</v>
      </c>
      <c r="S8689" t="n">
        <v>5</v>
      </c>
      <c r="T8689" t="n">
        <v>0</v>
      </c>
      <c r="U8689" t="n">
        <v>8.949999999999999</v>
      </c>
      <c r="V8689">
        <f>IF(OR(C8689 = "", D8689 = ""), "", DATEDIF(C8689, D8689, "D"))</f>
        <v/>
      </c>
    </row>
    <row r="8690">
      <c r="A8690" t="inlineStr">
        <is>
          <t>0          1
1          2
2          3
3          4
4          5
        ... 
9989    9990
9990    9991
9991    9992
9992    9993
9993    9994
Name: Row ID, Length: 9994, dtype: int64</t>
        </is>
      </c>
      <c r="B8690" t="inlineStr">
        <is>
          <t>CA-2016-144015</t>
        </is>
      </c>
      <c r="E8690" t="inlineStr">
        <is>
          <t>Same Day</t>
        </is>
      </c>
      <c r="F8690" t="inlineStr">
        <is>
          <t>AH-10075</t>
        </is>
      </c>
      <c r="G8690" t="inlineStr">
        <is>
          <t>Adam Hart</t>
        </is>
      </c>
      <c r="H8690" t="inlineStr">
        <is>
          <t>Corporate</t>
        </is>
      </c>
      <c r="I8690" t="inlineStr">
        <is>
          <t>United States</t>
        </is>
      </c>
      <c r="J8690" t="inlineStr">
        <is>
          <t>Los Angeles</t>
        </is>
      </c>
      <c r="K8690" t="inlineStr">
        <is>
          <t>California</t>
        </is>
      </c>
      <c r="L8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0" t="inlineStr">
        <is>
          <t>West</t>
        </is>
      </c>
      <c r="N8690" t="inlineStr">
        <is>
          <t>OFF-PA-10002870</t>
        </is>
      </c>
      <c r="O8690" t="inlineStr">
        <is>
          <t>Office Supplies</t>
        </is>
      </c>
      <c r="P8690" t="inlineStr">
        <is>
          <t>Paper</t>
        </is>
      </c>
      <c r="Q8690" t="inlineStr">
        <is>
          <t>Ampad Phone Message Book, Recycled, 400 Message Capacity, 5 ¾” x 11”</t>
        </is>
      </c>
      <c r="R8690" t="n">
        <v>12.48</v>
      </c>
      <c r="S8690" t="n">
        <v>2</v>
      </c>
      <c r="T8690" t="n">
        <v>0</v>
      </c>
      <c r="U8690" t="n">
        <v>5.616</v>
      </c>
      <c r="V8690">
        <f>IF(OR(C8690 = "", D8690 = ""), "", DATEDIF(C8690, D8690, "D"))</f>
        <v/>
      </c>
    </row>
    <row r="8691">
      <c r="A8691" t="inlineStr">
        <is>
          <t>0          1
1          2
2          3
3          4
4          5
        ... 
9989    9990
9990    9991
9991    9992
9992    9993
9993    9994
Name: Row ID, Length: 9994, dtype: int64</t>
        </is>
      </c>
      <c r="B8691" t="inlineStr">
        <is>
          <t>CA-2014-101427</t>
        </is>
      </c>
      <c r="E8691" t="inlineStr">
        <is>
          <t>Standard Class</t>
        </is>
      </c>
      <c r="F8691" t="inlineStr">
        <is>
          <t>AY-10555</t>
        </is>
      </c>
      <c r="G8691" t="inlineStr">
        <is>
          <t>Andy Yotov</t>
        </is>
      </c>
      <c r="H8691" t="inlineStr">
        <is>
          <t>Corporate</t>
        </is>
      </c>
      <c r="I8691" t="inlineStr">
        <is>
          <t>United States</t>
        </is>
      </c>
      <c r="J8691" t="inlineStr">
        <is>
          <t>Philadelphia</t>
        </is>
      </c>
      <c r="K8691" t="inlineStr">
        <is>
          <t>Pennsylvania</t>
        </is>
      </c>
      <c r="L8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1" t="inlineStr">
        <is>
          <t>East</t>
        </is>
      </c>
      <c r="N8691" t="inlineStr">
        <is>
          <t>OFF-AR-10002257</t>
        </is>
      </c>
      <c r="O8691" t="inlineStr">
        <is>
          <t>Office Supplies</t>
        </is>
      </c>
      <c r="P8691" t="inlineStr">
        <is>
          <t>Art</t>
        </is>
      </c>
      <c r="Q8691" t="inlineStr">
        <is>
          <t>Eldon Spacemaker Box, Quick-Snap Lid, Clear</t>
        </is>
      </c>
      <c r="R8691" t="n">
        <v>8.016</v>
      </c>
      <c r="S8691" t="n">
        <v>3</v>
      </c>
      <c r="T8691" t="n">
        <v>0.2</v>
      </c>
      <c r="U8691" t="n">
        <v>1.1022</v>
      </c>
      <c r="V8691">
        <f>IF(OR(C8691 = "", D8691 = ""), "", DATEDIF(C8691, D8691, "D"))</f>
        <v/>
      </c>
    </row>
    <row r="8692">
      <c r="A8692" t="inlineStr">
        <is>
          <t>0          1
1          2
2          3
3          4
4          5
        ... 
9989    9990
9990    9991
9991    9992
9992    9993
9993    9994
Name: Row ID, Length: 9994, dtype: int64</t>
        </is>
      </c>
      <c r="B8692" t="inlineStr">
        <is>
          <t>CA-2016-136770</t>
        </is>
      </c>
      <c r="E8692" t="inlineStr">
        <is>
          <t>Standard Class</t>
        </is>
      </c>
      <c r="F8692" t="inlineStr">
        <is>
          <t>SP-20650</t>
        </is>
      </c>
      <c r="G8692" t="inlineStr">
        <is>
          <t>Stephanie Phelps</t>
        </is>
      </c>
      <c r="H8692" t="inlineStr">
        <is>
          <t>Corporate</t>
        </is>
      </c>
      <c r="I8692" t="inlineStr">
        <is>
          <t>United States</t>
        </is>
      </c>
      <c r="J8692" t="inlineStr">
        <is>
          <t>Akron</t>
        </is>
      </c>
      <c r="K8692" t="inlineStr">
        <is>
          <t>Ohio</t>
        </is>
      </c>
      <c r="L8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2" t="inlineStr">
        <is>
          <t>East</t>
        </is>
      </c>
      <c r="N8692" t="inlineStr">
        <is>
          <t>TEC-PH-10003580</t>
        </is>
      </c>
      <c r="O8692" t="inlineStr">
        <is>
          <t>Technology</t>
        </is>
      </c>
      <c r="P8692" t="inlineStr">
        <is>
          <t>Phones</t>
        </is>
      </c>
      <c r="Q8692" t="inlineStr">
        <is>
          <t>Cisco IP Phone 7961G-GE VoIP phone</t>
        </is>
      </c>
      <c r="R8692" t="n">
        <v>259.896</v>
      </c>
      <c r="S8692" t="n">
        <v>2</v>
      </c>
      <c r="T8692" t="n">
        <v>0.4</v>
      </c>
      <c r="U8692" t="n">
        <v>-56.3108</v>
      </c>
      <c r="V8692">
        <f>IF(OR(C8692 = "", D8692 = ""), "", DATEDIF(C8692, D8692, "D"))</f>
        <v/>
      </c>
    </row>
    <row r="8693">
      <c r="A8693" t="inlineStr">
        <is>
          <t>0          1
1          2
2          3
3          4
4          5
        ... 
9989    9990
9990    9991
9991    9992
9992    9993
9993    9994
Name: Row ID, Length: 9994, dtype: int64</t>
        </is>
      </c>
      <c r="B8693" t="inlineStr">
        <is>
          <t>CA-2016-136770</t>
        </is>
      </c>
      <c r="E8693" t="inlineStr">
        <is>
          <t>Standard Class</t>
        </is>
      </c>
      <c r="F8693" t="inlineStr">
        <is>
          <t>SP-20650</t>
        </is>
      </c>
      <c r="G8693" t="inlineStr">
        <is>
          <t>Stephanie Phelps</t>
        </is>
      </c>
      <c r="H8693" t="inlineStr">
        <is>
          <t>Corporate</t>
        </is>
      </c>
      <c r="I8693" t="inlineStr">
        <is>
          <t>United States</t>
        </is>
      </c>
      <c r="J8693" t="inlineStr">
        <is>
          <t>Akron</t>
        </is>
      </c>
      <c r="K8693" t="inlineStr">
        <is>
          <t>Ohio</t>
        </is>
      </c>
      <c r="L8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3" t="inlineStr">
        <is>
          <t>East</t>
        </is>
      </c>
      <c r="N8693" t="inlineStr">
        <is>
          <t>TEC-PH-10001530</t>
        </is>
      </c>
      <c r="O8693" t="inlineStr">
        <is>
          <t>Technology</t>
        </is>
      </c>
      <c r="P8693" t="inlineStr">
        <is>
          <t>Phones</t>
        </is>
      </c>
      <c r="Q8693" t="inlineStr">
        <is>
          <t>Plantronics Voyager Pro Legend</t>
        </is>
      </c>
      <c r="R8693" t="n">
        <v>247.188</v>
      </c>
      <c r="S8693" t="n">
        <v>2</v>
      </c>
      <c r="T8693" t="n">
        <v>0.4</v>
      </c>
      <c r="U8693" t="n">
        <v>-49.4376</v>
      </c>
      <c r="V8693">
        <f>IF(OR(C8693 = "", D8693 = ""), "", DATEDIF(C8693, D8693, "D"))</f>
        <v/>
      </c>
    </row>
    <row r="8694">
      <c r="A8694" t="inlineStr">
        <is>
          <t>0          1
1          2
2          3
3          4
4          5
        ... 
9989    9990
9990    9991
9991    9992
9992    9993
9993    9994
Name: Row ID, Length: 9994, dtype: int64</t>
        </is>
      </c>
      <c r="B8694" t="inlineStr">
        <is>
          <t>CA-2016-136770</t>
        </is>
      </c>
      <c r="E8694" t="inlineStr">
        <is>
          <t>Standard Class</t>
        </is>
      </c>
      <c r="F8694" t="inlineStr">
        <is>
          <t>SP-20650</t>
        </is>
      </c>
      <c r="G8694" t="inlineStr">
        <is>
          <t>Stephanie Phelps</t>
        </is>
      </c>
      <c r="H8694" t="inlineStr">
        <is>
          <t>Corporate</t>
        </is>
      </c>
      <c r="I8694" t="inlineStr">
        <is>
          <t>United States</t>
        </is>
      </c>
      <c r="J8694" t="inlineStr">
        <is>
          <t>Akron</t>
        </is>
      </c>
      <c r="K8694" t="inlineStr">
        <is>
          <t>Ohio</t>
        </is>
      </c>
      <c r="L8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4" t="inlineStr">
        <is>
          <t>East</t>
        </is>
      </c>
      <c r="N8694" t="inlineStr">
        <is>
          <t>TEC-AC-10000420</t>
        </is>
      </c>
      <c r="O8694" t="inlineStr">
        <is>
          <t>Technology</t>
        </is>
      </c>
      <c r="P8694" t="inlineStr">
        <is>
          <t>Accessories</t>
        </is>
      </c>
      <c r="Q8694" t="inlineStr">
        <is>
          <t>Logitech G500s Laser Gaming Mouse with Adjustable Weight Tuning</t>
        </is>
      </c>
      <c r="R8694" t="n">
        <v>279.96</v>
      </c>
      <c r="S8694" t="n">
        <v>5</v>
      </c>
      <c r="T8694" t="n">
        <v>0.2</v>
      </c>
      <c r="U8694" t="n">
        <v>48.993</v>
      </c>
      <c r="V8694">
        <f>IF(OR(C8694 = "", D8694 = ""), "", DATEDIF(C8694, D8694, "D"))</f>
        <v/>
      </c>
    </row>
    <row r="8695">
      <c r="A8695" t="inlineStr">
        <is>
          <t>0          1
1          2
2          3
3          4
4          5
        ... 
9989    9990
9990    9991
9991    9992
9992    9993
9993    9994
Name: Row ID, Length: 9994, dtype: int64</t>
        </is>
      </c>
      <c r="B8695" t="inlineStr">
        <is>
          <t>CA-2016-118311</t>
        </is>
      </c>
      <c r="E8695" t="inlineStr">
        <is>
          <t>Standard Class</t>
        </is>
      </c>
      <c r="F8695" t="inlineStr">
        <is>
          <t>ED-13885</t>
        </is>
      </c>
      <c r="G8695" t="inlineStr">
        <is>
          <t>Emily Ducich</t>
        </is>
      </c>
      <c r="H8695" t="inlineStr">
        <is>
          <t>Home Office</t>
        </is>
      </c>
      <c r="I8695" t="inlineStr">
        <is>
          <t>United States</t>
        </is>
      </c>
      <c r="J8695" t="inlineStr">
        <is>
          <t>San Francisco</t>
        </is>
      </c>
      <c r="K8695" t="inlineStr">
        <is>
          <t>California</t>
        </is>
      </c>
      <c r="L8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5" t="inlineStr">
        <is>
          <t>West</t>
        </is>
      </c>
      <c r="N8695" t="inlineStr">
        <is>
          <t>TEC-AC-10000892</t>
        </is>
      </c>
      <c r="O8695" t="inlineStr">
        <is>
          <t>Technology</t>
        </is>
      </c>
      <c r="P8695" t="inlineStr">
        <is>
          <t>Accessories</t>
        </is>
      </c>
      <c r="Q8695" t="inlineStr">
        <is>
          <t>NETGEAR N750 Dual Band Wi-Fi Gigabit Router</t>
        </is>
      </c>
      <c r="R8695" t="n">
        <v>450</v>
      </c>
      <c r="S8695" t="n">
        <v>5</v>
      </c>
      <c r="T8695" t="n">
        <v>0</v>
      </c>
      <c r="U8695" t="n">
        <v>162</v>
      </c>
      <c r="V8695">
        <f>IF(OR(C8695 = "", D8695 = ""), "", DATEDIF(C8695, D8695, "D"))</f>
        <v/>
      </c>
    </row>
    <row r="8696">
      <c r="A8696" t="inlineStr">
        <is>
          <t>0          1
1          2
2          3
3          4
4          5
        ... 
9989    9990
9990    9991
9991    9992
9992    9993
9993    9994
Name: Row ID, Length: 9994, dtype: int64</t>
        </is>
      </c>
      <c r="B8696" t="inlineStr">
        <is>
          <t>US-2014-112795</t>
        </is>
      </c>
      <c r="E8696" t="inlineStr">
        <is>
          <t>Second Class</t>
        </is>
      </c>
      <c r="F8696" t="inlineStr">
        <is>
          <t>CR-12625</t>
        </is>
      </c>
      <c r="G8696" t="inlineStr">
        <is>
          <t>Corey Roper</t>
        </is>
      </c>
      <c r="H8696" t="inlineStr">
        <is>
          <t>Home Office</t>
        </is>
      </c>
      <c r="I8696" t="inlineStr">
        <is>
          <t>United States</t>
        </is>
      </c>
      <c r="J8696" t="inlineStr">
        <is>
          <t>Grand Rapids</t>
        </is>
      </c>
      <c r="K8696" t="inlineStr">
        <is>
          <t>Michigan</t>
        </is>
      </c>
      <c r="L8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6" t="inlineStr">
        <is>
          <t>Central</t>
        </is>
      </c>
      <c r="N8696" t="inlineStr">
        <is>
          <t>OFF-PA-10001934</t>
        </is>
      </c>
      <c r="O8696" t="inlineStr">
        <is>
          <t>Office Supplies</t>
        </is>
      </c>
      <c r="P8696" t="inlineStr">
        <is>
          <t>Paper</t>
        </is>
      </c>
      <c r="Q8696" t="inlineStr">
        <is>
          <t>Xerox 1993</t>
        </is>
      </c>
      <c r="R8696" t="n">
        <v>19.44</v>
      </c>
      <c r="S8696" t="n">
        <v>3</v>
      </c>
      <c r="T8696" t="n">
        <v>0</v>
      </c>
      <c r="U8696" t="n">
        <v>9.525600000000001</v>
      </c>
      <c r="V8696">
        <f>IF(OR(C8696 = "", D8696 = ""), "", DATEDIF(C8696, D8696, "D"))</f>
        <v/>
      </c>
    </row>
    <row r="8697">
      <c r="A8697" t="inlineStr">
        <is>
          <t>0          1
1          2
2          3
3          4
4          5
        ... 
9989    9990
9990    9991
9991    9992
9992    9993
9993    9994
Name: Row ID, Length: 9994, dtype: int64</t>
        </is>
      </c>
      <c r="B8697" t="inlineStr">
        <is>
          <t>CA-2017-127096</t>
        </is>
      </c>
      <c r="E8697" t="inlineStr">
        <is>
          <t>Second Class</t>
        </is>
      </c>
      <c r="F8697" t="inlineStr">
        <is>
          <t>CS-12400</t>
        </is>
      </c>
      <c r="G8697" t="inlineStr">
        <is>
          <t>Christopher Schild</t>
        </is>
      </c>
      <c r="H8697" t="inlineStr">
        <is>
          <t>Home Office</t>
        </is>
      </c>
      <c r="I8697" t="inlineStr">
        <is>
          <t>United States</t>
        </is>
      </c>
      <c r="J8697" t="inlineStr">
        <is>
          <t>San Francisco</t>
        </is>
      </c>
      <c r="K8697" t="inlineStr">
        <is>
          <t>California</t>
        </is>
      </c>
      <c r="L8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7" t="inlineStr">
        <is>
          <t>West</t>
        </is>
      </c>
      <c r="N8697" t="inlineStr">
        <is>
          <t>FUR-TA-10003473</t>
        </is>
      </c>
      <c r="O8697" t="inlineStr">
        <is>
          <t>Furniture</t>
        </is>
      </c>
      <c r="P8697" t="inlineStr">
        <is>
          <t>Tables</t>
        </is>
      </c>
      <c r="Q8697" t="inlineStr">
        <is>
          <t>Bretford Rectangular Conference Table Tops</t>
        </is>
      </c>
      <c r="R8697" t="n">
        <v>300.904</v>
      </c>
      <c r="S8697" t="n">
        <v>1</v>
      </c>
      <c r="T8697" t="n">
        <v>0.2</v>
      </c>
      <c r="U8697" t="n">
        <v>11.2839</v>
      </c>
      <c r="V8697">
        <f>IF(OR(C8697 = "", D8697 = ""), "", DATEDIF(C8697, D8697, "D"))</f>
        <v/>
      </c>
    </row>
    <row r="8698">
      <c r="A8698" t="inlineStr">
        <is>
          <t>0          1
1          2
2          3
3          4
4          5
        ... 
9989    9990
9990    9991
9991    9992
9992    9993
9993    9994
Name: Row ID, Length: 9994, dtype: int64</t>
        </is>
      </c>
      <c r="B8698" t="inlineStr">
        <is>
          <t>CA-2017-119284</t>
        </is>
      </c>
      <c r="E8698" t="inlineStr">
        <is>
          <t>Standard Class</t>
        </is>
      </c>
      <c r="F8698" t="inlineStr">
        <is>
          <t>TS-21205</t>
        </is>
      </c>
      <c r="G8698" t="inlineStr">
        <is>
          <t>Thomas Seio</t>
        </is>
      </c>
      <c r="H8698" t="inlineStr">
        <is>
          <t>Corporate</t>
        </is>
      </c>
      <c r="I8698" t="inlineStr">
        <is>
          <t>United States</t>
        </is>
      </c>
      <c r="J8698" t="inlineStr">
        <is>
          <t>Nashville</t>
        </is>
      </c>
      <c r="K8698" t="inlineStr">
        <is>
          <t>Tennessee</t>
        </is>
      </c>
      <c r="L8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8" t="inlineStr">
        <is>
          <t>South</t>
        </is>
      </c>
      <c r="N8698" t="inlineStr">
        <is>
          <t>TEC-PH-10001051</t>
        </is>
      </c>
      <c r="O8698" t="inlineStr">
        <is>
          <t>Technology</t>
        </is>
      </c>
      <c r="P8698" t="inlineStr">
        <is>
          <t>Phones</t>
        </is>
      </c>
      <c r="Q8698" t="inlineStr">
        <is>
          <t>HTC One</t>
        </is>
      </c>
      <c r="R8698" t="n">
        <v>239.976</v>
      </c>
      <c r="S8698" t="n">
        <v>3</v>
      </c>
      <c r="T8698" t="n">
        <v>0.2</v>
      </c>
      <c r="U8698" t="n">
        <v>26.9973</v>
      </c>
      <c r="V8698">
        <f>IF(OR(C8698 = "", D8698 = ""), "", DATEDIF(C8698, D8698, "D"))</f>
        <v/>
      </c>
    </row>
    <row r="8699">
      <c r="A8699" t="inlineStr">
        <is>
          <t>0          1
1          2
2          3
3          4
4          5
        ... 
9989    9990
9990    9991
9991    9992
9992    9993
9993    9994
Name: Row ID, Length: 9994, dtype: int64</t>
        </is>
      </c>
      <c r="B8699" t="inlineStr">
        <is>
          <t>CA-2017-119284</t>
        </is>
      </c>
      <c r="E8699" t="inlineStr">
        <is>
          <t>Standard Class</t>
        </is>
      </c>
      <c r="F8699" t="inlineStr">
        <is>
          <t>TS-21205</t>
        </is>
      </c>
      <c r="G8699" t="inlineStr">
        <is>
          <t>Thomas Seio</t>
        </is>
      </c>
      <c r="H8699" t="inlineStr">
        <is>
          <t>Corporate</t>
        </is>
      </c>
      <c r="I8699" t="inlineStr">
        <is>
          <t>United States</t>
        </is>
      </c>
      <c r="J8699" t="inlineStr">
        <is>
          <t>Nashville</t>
        </is>
      </c>
      <c r="K8699" t="inlineStr">
        <is>
          <t>Tennessee</t>
        </is>
      </c>
      <c r="L8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699" t="inlineStr">
        <is>
          <t>South</t>
        </is>
      </c>
      <c r="N8699" t="inlineStr">
        <is>
          <t>FUR-FU-10004351</t>
        </is>
      </c>
      <c r="O8699" t="inlineStr">
        <is>
          <t>Furniture</t>
        </is>
      </c>
      <c r="P8699" t="inlineStr">
        <is>
          <t>Furnishings</t>
        </is>
      </c>
      <c r="Q8699" t="inlineStr">
        <is>
          <t>Staple-based wall hangings</t>
        </is>
      </c>
      <c r="R8699" t="n">
        <v>31.168</v>
      </c>
      <c r="S8699" t="n">
        <v>4</v>
      </c>
      <c r="T8699" t="n">
        <v>0.2</v>
      </c>
      <c r="U8699" t="n">
        <v>9.3504</v>
      </c>
      <c r="V8699">
        <f>IF(OR(C8699 = "", D8699 = ""), "", DATEDIF(C8699, D8699, "D"))</f>
        <v/>
      </c>
    </row>
    <row r="8700">
      <c r="A8700" t="inlineStr">
        <is>
          <t>0          1
1          2
2          3
3          4
4          5
        ... 
9989    9990
9990    9991
9991    9992
9992    9993
9993    9994
Name: Row ID, Length: 9994, dtype: int64</t>
        </is>
      </c>
      <c r="B8700" t="inlineStr">
        <is>
          <t>CA-2017-119284</t>
        </is>
      </c>
      <c r="E8700" t="inlineStr">
        <is>
          <t>Standard Class</t>
        </is>
      </c>
      <c r="F8700" t="inlineStr">
        <is>
          <t>TS-21205</t>
        </is>
      </c>
      <c r="G8700" t="inlineStr">
        <is>
          <t>Thomas Seio</t>
        </is>
      </c>
      <c r="H8700" t="inlineStr">
        <is>
          <t>Corporate</t>
        </is>
      </c>
      <c r="I8700" t="inlineStr">
        <is>
          <t>United States</t>
        </is>
      </c>
      <c r="J8700" t="inlineStr">
        <is>
          <t>Nashville</t>
        </is>
      </c>
      <c r="K8700" t="inlineStr">
        <is>
          <t>Tennessee</t>
        </is>
      </c>
      <c r="L8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0" t="inlineStr">
        <is>
          <t>South</t>
        </is>
      </c>
      <c r="N8700" t="inlineStr">
        <is>
          <t>FUR-TA-10004152</t>
        </is>
      </c>
      <c r="O8700" t="inlineStr">
        <is>
          <t>Furniture</t>
        </is>
      </c>
      <c r="P8700" t="inlineStr">
        <is>
          <t>Tables</t>
        </is>
      </c>
      <c r="Q8700" t="inlineStr">
        <is>
          <t>Barricks 18" x 48" Non-Folding Utility Table with Bottom Storage Shelf</t>
        </is>
      </c>
      <c r="R8700" t="n">
        <v>120.96</v>
      </c>
      <c r="S8700" t="n">
        <v>2</v>
      </c>
      <c r="T8700" t="n">
        <v>0.4</v>
      </c>
      <c r="U8700" t="n">
        <v>-28.224</v>
      </c>
      <c r="V8700">
        <f>IF(OR(C8700 = "", D8700 = ""), "", DATEDIF(C8700, D8700, "D"))</f>
        <v/>
      </c>
    </row>
    <row r="8701">
      <c r="A8701" t="inlineStr">
        <is>
          <t>0          1
1          2
2          3
3          4
4          5
        ... 
9989    9990
9990    9991
9991    9992
9992    9993
9993    9994
Name: Row ID, Length: 9994, dtype: int64</t>
        </is>
      </c>
      <c r="B8701" t="inlineStr">
        <is>
          <t>CA-2017-119284</t>
        </is>
      </c>
      <c r="E8701" t="inlineStr">
        <is>
          <t>Standard Class</t>
        </is>
      </c>
      <c r="F8701" t="inlineStr">
        <is>
          <t>TS-21205</t>
        </is>
      </c>
      <c r="G8701" t="inlineStr">
        <is>
          <t>Thomas Seio</t>
        </is>
      </c>
      <c r="H8701" t="inlineStr">
        <is>
          <t>Corporate</t>
        </is>
      </c>
      <c r="I8701" t="inlineStr">
        <is>
          <t>United States</t>
        </is>
      </c>
      <c r="J8701" t="inlineStr">
        <is>
          <t>Nashville</t>
        </is>
      </c>
      <c r="K8701" t="inlineStr">
        <is>
          <t>Tennessee</t>
        </is>
      </c>
      <c r="L8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1" t="inlineStr">
        <is>
          <t>South</t>
        </is>
      </c>
      <c r="N8701" t="inlineStr">
        <is>
          <t>TEC-PH-10000560</t>
        </is>
      </c>
      <c r="O8701" t="inlineStr">
        <is>
          <t>Technology</t>
        </is>
      </c>
      <c r="P8701" t="inlineStr">
        <is>
          <t>Phones</t>
        </is>
      </c>
      <c r="Q8701" t="inlineStr">
        <is>
          <t>Samsung Galaxy S III - 16GB - pebble blue (T-Mobile)</t>
        </is>
      </c>
      <c r="R8701" t="n">
        <v>2239.936</v>
      </c>
      <c r="S8701" t="n">
        <v>8</v>
      </c>
      <c r="T8701" t="n">
        <v>0.2</v>
      </c>
      <c r="U8701" t="n">
        <v>223.9936</v>
      </c>
      <c r="V8701">
        <f>IF(OR(C8701 = "", D8701 = ""), "", DATEDIF(C8701, D8701, "D"))</f>
        <v/>
      </c>
    </row>
    <row r="8702">
      <c r="A8702" t="inlineStr">
        <is>
          <t>0          1
1          2
2          3
3          4
4          5
        ... 
9989    9990
9990    9991
9991    9992
9992    9993
9993    9994
Name: Row ID, Length: 9994, dtype: int64</t>
        </is>
      </c>
      <c r="B8702" t="inlineStr">
        <is>
          <t>CA-2017-119284</t>
        </is>
      </c>
      <c r="E8702" t="inlineStr">
        <is>
          <t>Standard Class</t>
        </is>
      </c>
      <c r="F8702" t="inlineStr">
        <is>
          <t>TS-21205</t>
        </is>
      </c>
      <c r="G8702" t="inlineStr">
        <is>
          <t>Thomas Seio</t>
        </is>
      </c>
      <c r="H8702" t="inlineStr">
        <is>
          <t>Corporate</t>
        </is>
      </c>
      <c r="I8702" t="inlineStr">
        <is>
          <t>United States</t>
        </is>
      </c>
      <c r="J8702" t="inlineStr">
        <is>
          <t>Nashville</t>
        </is>
      </c>
      <c r="K8702" t="inlineStr">
        <is>
          <t>Tennessee</t>
        </is>
      </c>
      <c r="L8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2" t="inlineStr">
        <is>
          <t>South</t>
        </is>
      </c>
      <c r="N8702" t="inlineStr">
        <is>
          <t>OFF-AP-10004249</t>
        </is>
      </c>
      <c r="O8702" t="inlineStr">
        <is>
          <t>Office Supplies</t>
        </is>
      </c>
      <c r="P8702" t="inlineStr">
        <is>
          <t>Appliances</t>
        </is>
      </c>
      <c r="Q8702" t="inlineStr">
        <is>
          <t>Staple holder</t>
        </is>
      </c>
      <c r="R8702" t="n">
        <v>76.608</v>
      </c>
      <c r="S8702" t="n">
        <v>8</v>
      </c>
      <c r="T8702" t="n">
        <v>0.2</v>
      </c>
      <c r="U8702" t="n">
        <v>6.7032</v>
      </c>
      <c r="V8702">
        <f>IF(OR(C8702 = "", D8702 = ""), "", DATEDIF(C8702, D8702, "D"))</f>
        <v/>
      </c>
    </row>
    <row r="8703">
      <c r="A8703" t="inlineStr">
        <is>
          <t>0          1
1          2
2          3
3          4
4          5
        ... 
9989    9990
9990    9991
9991    9992
9992    9993
9993    9994
Name: Row ID, Length: 9994, dtype: int64</t>
        </is>
      </c>
      <c r="B8703" t="inlineStr">
        <is>
          <t>CA-2017-119284</t>
        </is>
      </c>
      <c r="E8703" t="inlineStr">
        <is>
          <t>Standard Class</t>
        </is>
      </c>
      <c r="F8703" t="inlineStr">
        <is>
          <t>TS-21205</t>
        </is>
      </c>
      <c r="G8703" t="inlineStr">
        <is>
          <t>Thomas Seio</t>
        </is>
      </c>
      <c r="H8703" t="inlineStr">
        <is>
          <t>Corporate</t>
        </is>
      </c>
      <c r="I8703" t="inlineStr">
        <is>
          <t>United States</t>
        </is>
      </c>
      <c r="J8703" t="inlineStr">
        <is>
          <t>Nashville</t>
        </is>
      </c>
      <c r="K8703" t="inlineStr">
        <is>
          <t>Tennessee</t>
        </is>
      </c>
      <c r="L8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3" t="inlineStr">
        <is>
          <t>South</t>
        </is>
      </c>
      <c r="N8703" t="inlineStr">
        <is>
          <t>OFF-ST-10001490</t>
        </is>
      </c>
      <c r="O8703" t="inlineStr">
        <is>
          <t>Office Supplies</t>
        </is>
      </c>
      <c r="P8703" t="inlineStr">
        <is>
          <t>Storage</t>
        </is>
      </c>
      <c r="Q8703" t="inlineStr">
        <is>
          <t>Hot File 7-Pocket, Floor Stand</t>
        </is>
      </c>
      <c r="R8703" t="n">
        <v>142.776</v>
      </c>
      <c r="S8703" t="n">
        <v>1</v>
      </c>
      <c r="T8703" t="n">
        <v>0.2</v>
      </c>
      <c r="U8703" t="n">
        <v>17.847</v>
      </c>
      <c r="V8703">
        <f>IF(OR(C8703 = "", D8703 = ""), "", DATEDIF(C8703, D8703, "D"))</f>
        <v/>
      </c>
    </row>
    <row r="8704">
      <c r="A8704" t="inlineStr">
        <is>
          <t>0          1
1          2
2          3
3          4
4          5
        ... 
9989    9990
9990    9991
9991    9992
9992    9993
9993    9994
Name: Row ID, Length: 9994, dtype: int64</t>
        </is>
      </c>
      <c r="B8704" t="inlineStr">
        <is>
          <t>CA-2017-119284</t>
        </is>
      </c>
      <c r="E8704" t="inlineStr">
        <is>
          <t>Standard Class</t>
        </is>
      </c>
      <c r="F8704" t="inlineStr">
        <is>
          <t>TS-21205</t>
        </is>
      </c>
      <c r="G8704" t="inlineStr">
        <is>
          <t>Thomas Seio</t>
        </is>
      </c>
      <c r="H8704" t="inlineStr">
        <is>
          <t>Corporate</t>
        </is>
      </c>
      <c r="I8704" t="inlineStr">
        <is>
          <t>United States</t>
        </is>
      </c>
      <c r="J8704" t="inlineStr">
        <is>
          <t>Nashville</t>
        </is>
      </c>
      <c r="K8704" t="inlineStr">
        <is>
          <t>Tennessee</t>
        </is>
      </c>
      <c r="L8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4" t="inlineStr">
        <is>
          <t>South</t>
        </is>
      </c>
      <c r="N8704" t="inlineStr">
        <is>
          <t>OFF-PA-10000312</t>
        </is>
      </c>
      <c r="O8704" t="inlineStr">
        <is>
          <t>Office Supplies</t>
        </is>
      </c>
      <c r="P8704" t="inlineStr">
        <is>
          <t>Paper</t>
        </is>
      </c>
      <c r="Q8704" t="inlineStr">
        <is>
          <t>Xerox 1955</t>
        </is>
      </c>
      <c r="R8704" t="n">
        <v>91.36</v>
      </c>
      <c r="S8704" t="n">
        <v>5</v>
      </c>
      <c r="T8704" t="n">
        <v>0.2</v>
      </c>
      <c r="U8704" t="n">
        <v>29.692</v>
      </c>
      <c r="V8704">
        <f>IF(OR(C8704 = "", D8704 = ""), "", DATEDIF(C8704, D8704, "D"))</f>
        <v/>
      </c>
    </row>
    <row r="8705">
      <c r="A8705" t="inlineStr">
        <is>
          <t>0          1
1          2
2          3
3          4
4          5
        ... 
9989    9990
9990    9991
9991    9992
9992    9993
9993    9994
Name: Row ID, Length: 9994, dtype: int64</t>
        </is>
      </c>
      <c r="B8705" t="inlineStr">
        <is>
          <t>CA-2015-133494</t>
        </is>
      </c>
      <c r="C8705" s="3" t="n">
        <v>42007</v>
      </c>
      <c r="D8705" s="3" t="n">
        <v>42127</v>
      </c>
      <c r="E8705" t="inlineStr">
        <is>
          <t>Standard Class</t>
        </is>
      </c>
      <c r="F8705" t="inlineStr">
        <is>
          <t>RP-19390</t>
        </is>
      </c>
      <c r="G8705" t="inlineStr">
        <is>
          <t>Resi Pölking</t>
        </is>
      </c>
      <c r="H8705" t="inlineStr">
        <is>
          <t>Consumer</t>
        </is>
      </c>
      <c r="I8705" t="inlineStr">
        <is>
          <t>United States</t>
        </is>
      </c>
      <c r="J8705" t="inlineStr">
        <is>
          <t>Philadelphia</t>
        </is>
      </c>
      <c r="K8705" t="inlineStr">
        <is>
          <t>Pennsylvania</t>
        </is>
      </c>
      <c r="L8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5" t="inlineStr">
        <is>
          <t>East</t>
        </is>
      </c>
      <c r="N8705" t="inlineStr">
        <is>
          <t>OFF-AP-10002906</t>
        </is>
      </c>
      <c r="O8705" t="inlineStr">
        <is>
          <t>Office Supplies</t>
        </is>
      </c>
      <c r="P8705" t="inlineStr">
        <is>
          <t>Appliances</t>
        </is>
      </c>
      <c r="Q8705" t="inlineStr">
        <is>
          <t>Hoover Replacement Belt for Commercial Guardsman Heavy-Duty Upright Vacuum</t>
        </is>
      </c>
      <c r="R8705" t="n">
        <v>3.552</v>
      </c>
      <c r="S8705" t="n">
        <v>2</v>
      </c>
      <c r="T8705" t="n">
        <v>0.2</v>
      </c>
      <c r="U8705" t="n">
        <v>0.444</v>
      </c>
      <c r="V8705">
        <f>IF(OR(C8705 = "", D8705 = ""), "", DATEDIF(C8705, D8705, "D"))</f>
        <v/>
      </c>
    </row>
    <row r="8706">
      <c r="A8706" t="inlineStr">
        <is>
          <t>0          1
1          2
2          3
3          4
4          5
        ... 
9989    9990
9990    9991
9991    9992
9992    9993
9993    9994
Name: Row ID, Length: 9994, dtype: int64</t>
        </is>
      </c>
      <c r="B8706" t="inlineStr">
        <is>
          <t>CA-2016-111318</t>
        </is>
      </c>
      <c r="E8706" t="inlineStr">
        <is>
          <t>First Class</t>
        </is>
      </c>
      <c r="F8706" t="inlineStr">
        <is>
          <t>IL-15100</t>
        </is>
      </c>
      <c r="G8706" t="inlineStr">
        <is>
          <t>Ivan Liston</t>
        </is>
      </c>
      <c r="H8706" t="inlineStr">
        <is>
          <t>Consumer</t>
        </is>
      </c>
      <c r="I8706" t="inlineStr">
        <is>
          <t>United States</t>
        </is>
      </c>
      <c r="J8706" t="inlineStr">
        <is>
          <t>Houston</t>
        </is>
      </c>
      <c r="K8706" t="inlineStr">
        <is>
          <t>Texas</t>
        </is>
      </c>
      <c r="L8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6" t="inlineStr">
        <is>
          <t>Central</t>
        </is>
      </c>
      <c r="N8706" t="inlineStr">
        <is>
          <t>TEC-PH-10004100</t>
        </is>
      </c>
      <c r="O8706" t="inlineStr">
        <is>
          <t>Technology</t>
        </is>
      </c>
      <c r="P8706" t="inlineStr">
        <is>
          <t>Phones</t>
        </is>
      </c>
      <c r="Q8706" t="inlineStr">
        <is>
          <t>Griffin GC17055 Auxiliary Audio Cable</t>
        </is>
      </c>
      <c r="R8706" t="n">
        <v>115.136</v>
      </c>
      <c r="S8706" t="n">
        <v>8</v>
      </c>
      <c r="T8706" t="n">
        <v>0.2</v>
      </c>
      <c r="U8706" t="n">
        <v>11.5136</v>
      </c>
      <c r="V8706">
        <f>IF(OR(C8706 = "", D8706 = ""), "", DATEDIF(C8706, D8706, "D"))</f>
        <v/>
      </c>
    </row>
    <row r="8707">
      <c r="A8707" t="inlineStr">
        <is>
          <t>0          1
1          2
2          3
3          4
4          5
        ... 
9989    9990
9990    9991
9991    9992
9992    9993
9993    9994
Name: Row ID, Length: 9994, dtype: int64</t>
        </is>
      </c>
      <c r="B8707" t="inlineStr">
        <is>
          <t>US-2014-132745</t>
        </is>
      </c>
      <c r="C8707" s="3" t="n">
        <v>41649</v>
      </c>
      <c r="D8707" s="3" t="n">
        <v>41769</v>
      </c>
      <c r="E8707" t="inlineStr">
        <is>
          <t>Standard Class</t>
        </is>
      </c>
      <c r="F8707" t="inlineStr">
        <is>
          <t>NF-18475</t>
        </is>
      </c>
      <c r="G8707" t="inlineStr">
        <is>
          <t>Neil Französisch</t>
        </is>
      </c>
      <c r="H8707" t="inlineStr">
        <is>
          <t>Home Office</t>
        </is>
      </c>
      <c r="I8707" t="inlineStr">
        <is>
          <t>United States</t>
        </is>
      </c>
      <c r="J8707" t="inlineStr">
        <is>
          <t>Reno</t>
        </is>
      </c>
      <c r="K8707" t="inlineStr">
        <is>
          <t>Nevada</t>
        </is>
      </c>
      <c r="L8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7" t="inlineStr">
        <is>
          <t>West</t>
        </is>
      </c>
      <c r="N8707" t="inlineStr">
        <is>
          <t>OFF-FA-10000254</t>
        </is>
      </c>
      <c r="O8707" t="inlineStr">
        <is>
          <t>Office Supplies</t>
        </is>
      </c>
      <c r="P8707" t="inlineStr">
        <is>
          <t>Fasteners</t>
        </is>
      </c>
      <c r="Q8707" t="inlineStr">
        <is>
          <t>Sterling Rubber Bands by Alliance</t>
        </is>
      </c>
      <c r="R8707" t="n">
        <v>4.71</v>
      </c>
      <c r="S8707" t="n">
        <v>1</v>
      </c>
      <c r="T8707" t="n">
        <v>0</v>
      </c>
      <c r="U8707" t="n">
        <v>0</v>
      </c>
      <c r="V8707">
        <f>IF(OR(C8707 = "", D8707 = ""), "", DATEDIF(C8707, D8707, "D"))</f>
        <v/>
      </c>
    </row>
    <row r="8708">
      <c r="A8708" t="inlineStr">
        <is>
          <t>0          1
1          2
2          3
3          4
4          5
        ... 
9989    9990
9990    9991
9991    9992
9992    9993
9993    9994
Name: Row ID, Length: 9994, dtype: int64</t>
        </is>
      </c>
      <c r="B8708" t="inlineStr">
        <is>
          <t>CA-2014-146815</t>
        </is>
      </c>
      <c r="C8708" s="3" t="n">
        <v>41860</v>
      </c>
      <c r="E8708" t="inlineStr">
        <is>
          <t>Standard Class</t>
        </is>
      </c>
      <c r="F8708" t="inlineStr">
        <is>
          <t>PP-18955</t>
        </is>
      </c>
      <c r="G8708" t="inlineStr">
        <is>
          <t>Paul Prost</t>
        </is>
      </c>
      <c r="H8708" t="inlineStr">
        <is>
          <t>Home Office</t>
        </is>
      </c>
      <c r="I8708" t="inlineStr">
        <is>
          <t>United States</t>
        </is>
      </c>
      <c r="J8708" t="inlineStr">
        <is>
          <t>New York City</t>
        </is>
      </c>
      <c r="K8708" t="inlineStr">
        <is>
          <t>New York</t>
        </is>
      </c>
      <c r="L8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8" t="inlineStr">
        <is>
          <t>East</t>
        </is>
      </c>
      <c r="N8708" t="inlineStr">
        <is>
          <t>FUR-CH-10004289</t>
        </is>
      </c>
      <c r="O8708" t="inlineStr">
        <is>
          <t>Furniture</t>
        </is>
      </c>
      <c r="P8708" t="inlineStr">
        <is>
          <t>Chairs</t>
        </is>
      </c>
      <c r="Q8708" t="inlineStr">
        <is>
          <t>Global Super Steno Chair</t>
        </is>
      </c>
      <c r="R8708" t="n">
        <v>172.764</v>
      </c>
      <c r="S8708" t="n">
        <v>2</v>
      </c>
      <c r="T8708" t="n">
        <v>0.1</v>
      </c>
      <c r="U8708" t="n">
        <v>13.4372</v>
      </c>
      <c r="V8708">
        <f>IF(OR(C8708 = "", D8708 = ""), "", DATEDIF(C8708, D8708, "D"))</f>
        <v/>
      </c>
    </row>
    <row r="8709">
      <c r="A8709" t="inlineStr">
        <is>
          <t>0          1
1          2
2          3
3          4
4          5
        ... 
9989    9990
9990    9991
9991    9992
9992    9993
9993    9994
Name: Row ID, Length: 9994, dtype: int64</t>
        </is>
      </c>
      <c r="B8709" t="inlineStr">
        <is>
          <t>CA-2014-146815</t>
        </is>
      </c>
      <c r="C8709" s="3" t="n">
        <v>41860</v>
      </c>
      <c r="E8709" t="inlineStr">
        <is>
          <t>Standard Class</t>
        </is>
      </c>
      <c r="F8709" t="inlineStr">
        <is>
          <t>PP-18955</t>
        </is>
      </c>
      <c r="G8709" t="inlineStr">
        <is>
          <t>Paul Prost</t>
        </is>
      </c>
      <c r="H8709" t="inlineStr">
        <is>
          <t>Home Office</t>
        </is>
      </c>
      <c r="I8709" t="inlineStr">
        <is>
          <t>United States</t>
        </is>
      </c>
      <c r="J8709" t="inlineStr">
        <is>
          <t>New York City</t>
        </is>
      </c>
      <c r="K8709" t="inlineStr">
        <is>
          <t>New York</t>
        </is>
      </c>
      <c r="L8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09" t="inlineStr">
        <is>
          <t>East</t>
        </is>
      </c>
      <c r="N8709" t="inlineStr">
        <is>
          <t>OFF-AR-10003469</t>
        </is>
      </c>
      <c r="O8709" t="inlineStr">
        <is>
          <t>Office Supplies</t>
        </is>
      </c>
      <c r="P8709" t="inlineStr">
        <is>
          <t>Art</t>
        </is>
      </c>
      <c r="Q8709" t="inlineStr">
        <is>
          <t>Nontoxic Chalk</t>
        </is>
      </c>
      <c r="R8709" t="n">
        <v>3.52</v>
      </c>
      <c r="S8709" t="n">
        <v>2</v>
      </c>
      <c r="T8709" t="n">
        <v>0</v>
      </c>
      <c r="U8709" t="n">
        <v>1.6896</v>
      </c>
      <c r="V8709">
        <f>IF(OR(C8709 = "", D8709 = ""), "", DATEDIF(C8709, D8709, "D"))</f>
        <v/>
      </c>
    </row>
    <row r="8710">
      <c r="A8710" t="inlineStr">
        <is>
          <t>0          1
1          2
2          3
3          4
4          5
        ... 
9989    9990
9990    9991
9991    9992
9992    9993
9993    9994
Name: Row ID, Length: 9994, dtype: int64</t>
        </is>
      </c>
      <c r="B8710" t="inlineStr">
        <is>
          <t>CA-2014-119144</t>
        </is>
      </c>
      <c r="E8710" t="inlineStr">
        <is>
          <t>First Class</t>
        </is>
      </c>
      <c r="F8710" t="inlineStr">
        <is>
          <t>JD-16150</t>
        </is>
      </c>
      <c r="G8710" t="inlineStr">
        <is>
          <t>Justin Deggeller</t>
        </is>
      </c>
      <c r="H8710" t="inlineStr">
        <is>
          <t>Corporate</t>
        </is>
      </c>
      <c r="I8710" t="inlineStr">
        <is>
          <t>United States</t>
        </is>
      </c>
      <c r="J8710" t="inlineStr">
        <is>
          <t>Los Angeles</t>
        </is>
      </c>
      <c r="K8710" t="inlineStr">
        <is>
          <t>California</t>
        </is>
      </c>
      <c r="L8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0" t="inlineStr">
        <is>
          <t>West</t>
        </is>
      </c>
      <c r="N8710" t="inlineStr">
        <is>
          <t>TEC-PH-10004188</t>
        </is>
      </c>
      <c r="O8710" t="inlineStr">
        <is>
          <t>Technology</t>
        </is>
      </c>
      <c r="P8710" t="inlineStr">
        <is>
          <t>Phones</t>
        </is>
      </c>
      <c r="Q8710" t="inlineStr">
        <is>
          <t>OtterBox Commuter Series Case - Samsung Galaxy S4</t>
        </is>
      </c>
      <c r="R8710" t="n">
        <v>79.968</v>
      </c>
      <c r="S8710" t="n">
        <v>4</v>
      </c>
      <c r="T8710" t="n">
        <v>0.2</v>
      </c>
      <c r="U8710" t="n">
        <v>-17.9928</v>
      </c>
      <c r="V8710">
        <f>IF(OR(C8710 = "", D8710 = ""), "", DATEDIF(C8710, D8710, "D"))</f>
        <v/>
      </c>
    </row>
    <row r="8711">
      <c r="A8711" t="inlineStr">
        <is>
          <t>0          1
1          2
2          3
3          4
4          5
        ... 
9989    9990
9990    9991
9991    9992
9992    9993
9993    9994
Name: Row ID, Length: 9994, dtype: int64</t>
        </is>
      </c>
      <c r="B8711" t="inlineStr">
        <is>
          <t>CA-2014-119144</t>
        </is>
      </c>
      <c r="E8711" t="inlineStr">
        <is>
          <t>First Class</t>
        </is>
      </c>
      <c r="F8711" t="inlineStr">
        <is>
          <t>JD-16150</t>
        </is>
      </c>
      <c r="G8711" t="inlineStr">
        <is>
          <t>Justin Deggeller</t>
        </is>
      </c>
      <c r="H8711" t="inlineStr">
        <is>
          <t>Corporate</t>
        </is>
      </c>
      <c r="I8711" t="inlineStr">
        <is>
          <t>United States</t>
        </is>
      </c>
      <c r="J8711" t="inlineStr">
        <is>
          <t>Los Angeles</t>
        </is>
      </c>
      <c r="K8711" t="inlineStr">
        <is>
          <t>California</t>
        </is>
      </c>
      <c r="L8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1" t="inlineStr">
        <is>
          <t>West</t>
        </is>
      </c>
      <c r="N8711" t="inlineStr">
        <is>
          <t>FUR-BO-10004015</t>
        </is>
      </c>
      <c r="O8711" t="inlineStr">
        <is>
          <t>Furniture</t>
        </is>
      </c>
      <c r="P8711" t="inlineStr">
        <is>
          <t>Bookcases</t>
        </is>
      </c>
      <c r="Q8711" t="inlineStr">
        <is>
          <t>Bush Andora Bookcase, Maple/Graphite Gray Finish</t>
        </is>
      </c>
      <c r="R8711" t="n">
        <v>305.9745</v>
      </c>
      <c r="S8711" t="n">
        <v>3</v>
      </c>
      <c r="T8711" t="n">
        <v>0.15</v>
      </c>
      <c r="U8711" t="n">
        <v>25.1979</v>
      </c>
      <c r="V8711">
        <f>IF(OR(C8711 = "", D8711 = ""), "", DATEDIF(C8711, D8711, "D"))</f>
        <v/>
      </c>
    </row>
    <row r="8712">
      <c r="A8712" t="inlineStr">
        <is>
          <t>0          1
1          2
2          3
3          4
4          5
        ... 
9989    9990
9990    9991
9991    9992
9992    9993
9993    9994
Name: Row ID, Length: 9994, dtype: int64</t>
        </is>
      </c>
      <c r="B8712" t="inlineStr">
        <is>
          <t>CA-2014-119144</t>
        </is>
      </c>
      <c r="E8712" t="inlineStr">
        <is>
          <t>First Class</t>
        </is>
      </c>
      <c r="F8712" t="inlineStr">
        <is>
          <t>JD-16150</t>
        </is>
      </c>
      <c r="G8712" t="inlineStr">
        <is>
          <t>Justin Deggeller</t>
        </is>
      </c>
      <c r="H8712" t="inlineStr">
        <is>
          <t>Corporate</t>
        </is>
      </c>
      <c r="I8712" t="inlineStr">
        <is>
          <t>United States</t>
        </is>
      </c>
      <c r="J8712" t="inlineStr">
        <is>
          <t>Los Angeles</t>
        </is>
      </c>
      <c r="K8712" t="inlineStr">
        <is>
          <t>California</t>
        </is>
      </c>
      <c r="L8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2" t="inlineStr">
        <is>
          <t>West</t>
        </is>
      </c>
      <c r="N8712" t="inlineStr">
        <is>
          <t>OFF-ST-10000991</t>
        </is>
      </c>
      <c r="O8712" t="inlineStr">
        <is>
          <t>Office Supplies</t>
        </is>
      </c>
      <c r="P8712" t="inlineStr">
        <is>
          <t>Storage</t>
        </is>
      </c>
      <c r="Q8712" t="inlineStr">
        <is>
          <t>Space Solutions HD Industrial Steel Shelving.</t>
        </is>
      </c>
      <c r="R8712" t="n">
        <v>344.91</v>
      </c>
      <c r="S8712" t="n">
        <v>3</v>
      </c>
      <c r="T8712" t="n">
        <v>0</v>
      </c>
      <c r="U8712" t="n">
        <v>10.3473</v>
      </c>
      <c r="V8712">
        <f>IF(OR(C8712 = "", D8712 = ""), "", DATEDIF(C8712, D8712, "D"))</f>
        <v/>
      </c>
    </row>
    <row r="8713">
      <c r="A8713" t="inlineStr">
        <is>
          <t>0          1
1          2
2          3
3          4
4          5
        ... 
9989    9990
9990    9991
9991    9992
9992    9993
9993    9994
Name: Row ID, Length: 9994, dtype: int64</t>
        </is>
      </c>
      <c r="B8713" t="inlineStr">
        <is>
          <t>CA-2014-105648</t>
        </is>
      </c>
      <c r="C8713" s="3" t="n">
        <v>41701</v>
      </c>
      <c r="D8713" s="3" t="n">
        <v>41823</v>
      </c>
      <c r="E8713" t="inlineStr">
        <is>
          <t>Standard Class</t>
        </is>
      </c>
      <c r="F8713" t="inlineStr">
        <is>
          <t>EJ-14155</t>
        </is>
      </c>
      <c r="G8713" t="inlineStr">
        <is>
          <t>Eva Jacobs</t>
        </is>
      </c>
      <c r="H8713" t="inlineStr">
        <is>
          <t>Consumer</t>
        </is>
      </c>
      <c r="I8713" t="inlineStr">
        <is>
          <t>United States</t>
        </is>
      </c>
      <c r="J8713" t="inlineStr">
        <is>
          <t>San Diego</t>
        </is>
      </c>
      <c r="K8713" t="inlineStr">
        <is>
          <t>California</t>
        </is>
      </c>
      <c r="L8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3" t="inlineStr">
        <is>
          <t>West</t>
        </is>
      </c>
      <c r="N8713" t="inlineStr">
        <is>
          <t>FUR-TA-10002958</t>
        </is>
      </c>
      <c r="O8713" t="inlineStr">
        <is>
          <t>Furniture</t>
        </is>
      </c>
      <c r="P8713" t="inlineStr">
        <is>
          <t>Tables</t>
        </is>
      </c>
      <c r="Q8713" t="inlineStr">
        <is>
          <t>Bevis Oval Conference Table, Walnut</t>
        </is>
      </c>
      <c r="R8713" t="n">
        <v>626.352</v>
      </c>
      <c r="S8713" t="n">
        <v>3</v>
      </c>
      <c r="T8713" t="n">
        <v>0.2</v>
      </c>
      <c r="U8713" t="n">
        <v>-23.4882</v>
      </c>
      <c r="V8713">
        <f>IF(OR(C8713 = "", D8713 = ""), "", DATEDIF(C8713, D8713, "D"))</f>
        <v/>
      </c>
    </row>
    <row r="8714">
      <c r="A8714" t="inlineStr">
        <is>
          <t>0          1
1          2
2          3
3          4
4          5
        ... 
9989    9990
9990    9991
9991    9992
9992    9993
9993    9994
Name: Row ID, Length: 9994, dtype: int64</t>
        </is>
      </c>
      <c r="B8714" t="inlineStr">
        <is>
          <t>US-2015-145422</t>
        </is>
      </c>
      <c r="C8714" s="3" t="n">
        <v>42075</v>
      </c>
      <c r="D8714" s="3" t="n">
        <v>42197</v>
      </c>
      <c r="E8714" t="inlineStr">
        <is>
          <t>Standard Class</t>
        </is>
      </c>
      <c r="F8714" t="inlineStr">
        <is>
          <t>PW-19240</t>
        </is>
      </c>
      <c r="G8714" t="inlineStr">
        <is>
          <t>Pierre Wener</t>
        </is>
      </c>
      <c r="H8714" t="inlineStr">
        <is>
          <t>Consumer</t>
        </is>
      </c>
      <c r="I8714" t="inlineStr">
        <is>
          <t>United States</t>
        </is>
      </c>
      <c r="J8714" t="inlineStr">
        <is>
          <t>San Francisco</t>
        </is>
      </c>
      <c r="K8714" t="inlineStr">
        <is>
          <t>California</t>
        </is>
      </c>
      <c r="L8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4" t="inlineStr">
        <is>
          <t>West</t>
        </is>
      </c>
      <c r="N8714" t="inlineStr">
        <is>
          <t>FUR-BO-10002213</t>
        </is>
      </c>
      <c r="O8714" t="inlineStr">
        <is>
          <t>Furniture</t>
        </is>
      </c>
      <c r="P8714" t="inlineStr">
        <is>
          <t>Bookcases</t>
        </is>
      </c>
      <c r="Q8714" t="inlineStr">
        <is>
          <t>Sauder Forest Hills Library, Woodland Oak Finish</t>
        </is>
      </c>
      <c r="R8714" t="n">
        <v>359.499</v>
      </c>
      <c r="S8714" t="n">
        <v>3</v>
      </c>
      <c r="T8714" t="n">
        <v>0.15</v>
      </c>
      <c r="U8714" t="n">
        <v>-29.6058</v>
      </c>
      <c r="V8714">
        <f>IF(OR(C8714 = "", D8714 = ""), "", DATEDIF(C8714, D8714, "D"))</f>
        <v/>
      </c>
    </row>
    <row r="8715">
      <c r="A8715" t="inlineStr">
        <is>
          <t>0          1
1          2
2          3
3          4
4          5
        ... 
9989    9990
9990    9991
9991    9992
9992    9993
9993    9994
Name: Row ID, Length: 9994, dtype: int64</t>
        </is>
      </c>
      <c r="B8715" t="inlineStr">
        <is>
          <t>CA-2017-136623</t>
        </is>
      </c>
      <c r="C8715" s="3" t="n">
        <v>43046</v>
      </c>
      <c r="E8715" t="inlineStr">
        <is>
          <t>Standard Class</t>
        </is>
      </c>
      <c r="F8715" t="inlineStr">
        <is>
          <t>TS-21430</t>
        </is>
      </c>
      <c r="G8715" t="inlineStr">
        <is>
          <t>Tom Stivers</t>
        </is>
      </c>
      <c r="H8715" t="inlineStr">
        <is>
          <t>Corporate</t>
        </is>
      </c>
      <c r="I8715" t="inlineStr">
        <is>
          <t>United States</t>
        </is>
      </c>
      <c r="J8715" t="inlineStr">
        <is>
          <t>San Diego</t>
        </is>
      </c>
      <c r="K8715" t="inlineStr">
        <is>
          <t>California</t>
        </is>
      </c>
      <c r="L8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5" t="inlineStr">
        <is>
          <t>West</t>
        </is>
      </c>
      <c r="N8715" t="inlineStr">
        <is>
          <t>TEC-PH-10000004</t>
        </is>
      </c>
      <c r="O8715" t="inlineStr">
        <is>
          <t>Technology</t>
        </is>
      </c>
      <c r="P8715" t="inlineStr">
        <is>
          <t>Phones</t>
        </is>
      </c>
      <c r="Q8715" t="inlineStr">
        <is>
          <t>Belkin iPhone and iPad Lightning Cable</t>
        </is>
      </c>
      <c r="R8715" t="n">
        <v>71.952</v>
      </c>
      <c r="S8715" t="n">
        <v>6</v>
      </c>
      <c r="T8715" t="n">
        <v>0.2</v>
      </c>
      <c r="U8715" t="n">
        <v>5.3964</v>
      </c>
      <c r="V8715">
        <f>IF(OR(C8715 = "", D8715 = ""), "", DATEDIF(C8715, D8715, "D"))</f>
        <v/>
      </c>
    </row>
    <row r="8716">
      <c r="A8716" t="inlineStr">
        <is>
          <t>0          1
1          2
2          3
3          4
4          5
        ... 
9989    9990
9990    9991
9991    9992
9992    9993
9993    9994
Name: Row ID, Length: 9994, dtype: int64</t>
        </is>
      </c>
      <c r="B8716" t="inlineStr">
        <is>
          <t>CA-2017-136623</t>
        </is>
      </c>
      <c r="C8716" s="3" t="n">
        <v>43046</v>
      </c>
      <c r="E8716" t="inlineStr">
        <is>
          <t>Standard Class</t>
        </is>
      </c>
      <c r="F8716" t="inlineStr">
        <is>
          <t>TS-21430</t>
        </is>
      </c>
      <c r="G8716" t="inlineStr">
        <is>
          <t>Tom Stivers</t>
        </is>
      </c>
      <c r="H8716" t="inlineStr">
        <is>
          <t>Corporate</t>
        </is>
      </c>
      <c r="I8716" t="inlineStr">
        <is>
          <t>United States</t>
        </is>
      </c>
      <c r="J8716" t="inlineStr">
        <is>
          <t>San Diego</t>
        </is>
      </c>
      <c r="K8716" t="inlineStr">
        <is>
          <t>California</t>
        </is>
      </c>
      <c r="L8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6" t="inlineStr">
        <is>
          <t>West</t>
        </is>
      </c>
      <c r="N8716" t="inlineStr">
        <is>
          <t>OFF-BI-10003708</t>
        </is>
      </c>
      <c r="O8716" t="inlineStr">
        <is>
          <t>Office Supplies</t>
        </is>
      </c>
      <c r="P8716" t="inlineStr">
        <is>
          <t>Binders</t>
        </is>
      </c>
      <c r="Q8716" t="inlineStr">
        <is>
          <t>Acco Four Pocket Poly Ring Binder with Label Holder, Smoke, 1"</t>
        </is>
      </c>
      <c r="R8716" t="n">
        <v>29.8</v>
      </c>
      <c r="S8716" t="n">
        <v>5</v>
      </c>
      <c r="T8716" t="n">
        <v>0.2</v>
      </c>
      <c r="U8716" t="n">
        <v>9.3125</v>
      </c>
      <c r="V8716">
        <f>IF(OR(C8716 = "", D8716 = ""), "", DATEDIF(C8716, D8716, "D"))</f>
        <v/>
      </c>
    </row>
    <row r="8717">
      <c r="A8717" t="inlineStr">
        <is>
          <t>0          1
1          2
2          3
3          4
4          5
        ... 
9989    9990
9990    9991
9991    9992
9992    9993
9993    9994
Name: Row ID, Length: 9994, dtype: int64</t>
        </is>
      </c>
      <c r="B8717" t="inlineStr">
        <is>
          <t>CA-2017-121678</t>
        </is>
      </c>
      <c r="E8717" t="inlineStr">
        <is>
          <t>Second Class</t>
        </is>
      </c>
      <c r="F8717" t="inlineStr">
        <is>
          <t>BM-11650</t>
        </is>
      </c>
      <c r="G8717" t="inlineStr">
        <is>
          <t>Brian Moss</t>
        </is>
      </c>
      <c r="H8717" t="inlineStr">
        <is>
          <t>Corporate</t>
        </is>
      </c>
      <c r="I8717" t="inlineStr">
        <is>
          <t>United States</t>
        </is>
      </c>
      <c r="J8717" t="inlineStr">
        <is>
          <t>Elyria</t>
        </is>
      </c>
      <c r="K8717" t="inlineStr">
        <is>
          <t>Ohio</t>
        </is>
      </c>
      <c r="L8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7" t="inlineStr">
        <is>
          <t>East</t>
        </is>
      </c>
      <c r="N8717" t="inlineStr">
        <is>
          <t>OFF-BI-10002949</t>
        </is>
      </c>
      <c r="O8717" t="inlineStr">
        <is>
          <t>Office Supplies</t>
        </is>
      </c>
      <c r="P8717" t="inlineStr">
        <is>
          <t>Binders</t>
        </is>
      </c>
      <c r="Q8717" t="inlineStr">
        <is>
          <t>Prestige Round Ring Binders</t>
        </is>
      </c>
      <c r="R8717" t="n">
        <v>1.824</v>
      </c>
      <c r="S8717" t="n">
        <v>1</v>
      </c>
      <c r="T8717" t="n">
        <v>0.7</v>
      </c>
      <c r="U8717" t="n">
        <v>-1.3984</v>
      </c>
      <c r="V8717">
        <f>IF(OR(C8717 = "", D8717 = ""), "", DATEDIF(C8717, D8717, "D"))</f>
        <v/>
      </c>
    </row>
    <row r="8718">
      <c r="A8718" t="inlineStr">
        <is>
          <t>0          1
1          2
2          3
3          4
4          5
        ... 
9989    9990
9990    9991
9991    9992
9992    9993
9993    9994
Name: Row ID, Length: 9994, dtype: int64</t>
        </is>
      </c>
      <c r="B8718" t="inlineStr">
        <is>
          <t>CA-2016-120824</t>
        </is>
      </c>
      <c r="C8718" s="3" t="n">
        <v>42710</v>
      </c>
      <c r="E8718" t="inlineStr">
        <is>
          <t>Second Class</t>
        </is>
      </c>
      <c r="F8718" t="inlineStr">
        <is>
          <t>AW-10930</t>
        </is>
      </c>
      <c r="G8718" t="inlineStr">
        <is>
          <t>Arthur Wiediger</t>
        </is>
      </c>
      <c r="H8718" t="inlineStr">
        <is>
          <t>Home Office</t>
        </is>
      </c>
      <c r="I8718" t="inlineStr">
        <is>
          <t>United States</t>
        </is>
      </c>
      <c r="J8718" t="inlineStr">
        <is>
          <t>Houston</t>
        </is>
      </c>
      <c r="K8718" t="inlineStr">
        <is>
          <t>Texas</t>
        </is>
      </c>
      <c r="L8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8" t="inlineStr">
        <is>
          <t>Central</t>
        </is>
      </c>
      <c r="N8718" t="inlineStr">
        <is>
          <t>OFF-AP-10001242</t>
        </is>
      </c>
      <c r="O8718" t="inlineStr">
        <is>
          <t>Office Supplies</t>
        </is>
      </c>
      <c r="P8718" t="inlineStr">
        <is>
          <t>Appliances</t>
        </is>
      </c>
      <c r="Q8718" t="inlineStr">
        <is>
          <t>APC 7 Outlet Network SurgeArrest Surge Protector</t>
        </is>
      </c>
      <c r="R8718" t="n">
        <v>64.384</v>
      </c>
      <c r="S8718" t="n">
        <v>4</v>
      </c>
      <c r="T8718" t="n">
        <v>0.8</v>
      </c>
      <c r="U8718" t="n">
        <v>-160.96</v>
      </c>
      <c r="V8718">
        <f>IF(OR(C8718 = "", D8718 = ""), "", DATEDIF(C8718, D8718, "D"))</f>
        <v/>
      </c>
    </row>
    <row r="8719">
      <c r="A8719" t="inlineStr">
        <is>
          <t>0          1
1          2
2          3
3          4
4          5
        ... 
9989    9990
9990    9991
9991    9992
9992    9993
9993    9994
Name: Row ID, Length: 9994, dtype: int64</t>
        </is>
      </c>
      <c r="B8719" t="inlineStr">
        <is>
          <t>CA-2016-120824</t>
        </is>
      </c>
      <c r="C8719" s="3" t="n">
        <v>42710</v>
      </c>
      <c r="E8719" t="inlineStr">
        <is>
          <t>Second Class</t>
        </is>
      </c>
      <c r="F8719" t="inlineStr">
        <is>
          <t>AW-10930</t>
        </is>
      </c>
      <c r="G8719" t="inlineStr">
        <is>
          <t>Arthur Wiediger</t>
        </is>
      </c>
      <c r="H8719" t="inlineStr">
        <is>
          <t>Home Office</t>
        </is>
      </c>
      <c r="I8719" t="inlineStr">
        <is>
          <t>United States</t>
        </is>
      </c>
      <c r="J8719" t="inlineStr">
        <is>
          <t>Houston</t>
        </is>
      </c>
      <c r="K8719" t="inlineStr">
        <is>
          <t>Texas</t>
        </is>
      </c>
      <c r="L8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19" t="inlineStr">
        <is>
          <t>Central</t>
        </is>
      </c>
      <c r="N8719" t="inlineStr">
        <is>
          <t>FUR-FU-10001424</t>
        </is>
      </c>
      <c r="O8719" t="inlineStr">
        <is>
          <t>Furniture</t>
        </is>
      </c>
      <c r="P8719" t="inlineStr">
        <is>
          <t>Furnishings</t>
        </is>
      </c>
      <c r="Q8719" t="inlineStr">
        <is>
          <t>Dax Clear Box Frame</t>
        </is>
      </c>
      <c r="R8719" t="n">
        <v>6.984</v>
      </c>
      <c r="S8719" t="n">
        <v>2</v>
      </c>
      <c r="T8719" t="n">
        <v>0.6</v>
      </c>
      <c r="U8719" t="n">
        <v>-4.5396</v>
      </c>
      <c r="V8719">
        <f>IF(OR(C8719 = "", D8719 = ""), "", DATEDIF(C8719, D8719, "D"))</f>
        <v/>
      </c>
    </row>
    <row r="8720">
      <c r="A8720" t="inlineStr">
        <is>
          <t>0          1
1          2
2          3
3          4
4          5
        ... 
9989    9990
9990    9991
9991    9992
9992    9993
9993    9994
Name: Row ID, Length: 9994, dtype: int64</t>
        </is>
      </c>
      <c r="B8720" t="inlineStr">
        <is>
          <t>CA-2016-120824</t>
        </is>
      </c>
      <c r="C8720" s="3" t="n">
        <v>42710</v>
      </c>
      <c r="E8720" t="inlineStr">
        <is>
          <t>Second Class</t>
        </is>
      </c>
      <c r="F8720" t="inlineStr">
        <is>
          <t>AW-10930</t>
        </is>
      </c>
      <c r="G8720" t="inlineStr">
        <is>
          <t>Arthur Wiediger</t>
        </is>
      </c>
      <c r="H8720" t="inlineStr">
        <is>
          <t>Home Office</t>
        </is>
      </c>
      <c r="I8720" t="inlineStr">
        <is>
          <t>United States</t>
        </is>
      </c>
      <c r="J8720" t="inlineStr">
        <is>
          <t>Houston</t>
        </is>
      </c>
      <c r="K8720" t="inlineStr">
        <is>
          <t>Texas</t>
        </is>
      </c>
      <c r="L8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0" t="inlineStr">
        <is>
          <t>Central</t>
        </is>
      </c>
      <c r="N8720" t="inlineStr">
        <is>
          <t>OFF-AR-10003469</t>
        </is>
      </c>
      <c r="O8720" t="inlineStr">
        <is>
          <t>Office Supplies</t>
        </is>
      </c>
      <c r="P8720" t="inlineStr">
        <is>
          <t>Art</t>
        </is>
      </c>
      <c r="Q8720" t="inlineStr">
        <is>
          <t>Nontoxic Chalk</t>
        </is>
      </c>
      <c r="R8720" t="n">
        <v>11.264</v>
      </c>
      <c r="S8720" t="n">
        <v>8</v>
      </c>
      <c r="T8720" t="n">
        <v>0.2</v>
      </c>
      <c r="U8720" t="n">
        <v>3.9424</v>
      </c>
      <c r="V8720">
        <f>IF(OR(C8720 = "", D8720 = ""), "", DATEDIF(C8720, D8720, "D"))</f>
        <v/>
      </c>
    </row>
    <row r="8721">
      <c r="A8721" t="inlineStr">
        <is>
          <t>0          1
1          2
2          3
3          4
4          5
        ... 
9989    9990
9990    9991
9991    9992
9992    9993
9993    9994
Name: Row ID, Length: 9994, dtype: int64</t>
        </is>
      </c>
      <c r="B8721" t="inlineStr">
        <is>
          <t>CA-2016-120824</t>
        </is>
      </c>
      <c r="C8721" s="3" t="n">
        <v>42710</v>
      </c>
      <c r="E8721" t="inlineStr">
        <is>
          <t>Second Class</t>
        </is>
      </c>
      <c r="F8721" t="inlineStr">
        <is>
          <t>AW-10930</t>
        </is>
      </c>
      <c r="G8721" t="inlineStr">
        <is>
          <t>Arthur Wiediger</t>
        </is>
      </c>
      <c r="H8721" t="inlineStr">
        <is>
          <t>Home Office</t>
        </is>
      </c>
      <c r="I8721" t="inlineStr">
        <is>
          <t>United States</t>
        </is>
      </c>
      <c r="J8721" t="inlineStr">
        <is>
          <t>Houston</t>
        </is>
      </c>
      <c r="K8721" t="inlineStr">
        <is>
          <t>Texas</t>
        </is>
      </c>
      <c r="L8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1" t="inlineStr">
        <is>
          <t>Central</t>
        </is>
      </c>
      <c r="N8721" t="inlineStr">
        <is>
          <t>OFF-PA-10000232</t>
        </is>
      </c>
      <c r="O8721" t="inlineStr">
        <is>
          <t>Office Supplies</t>
        </is>
      </c>
      <c r="P8721" t="inlineStr">
        <is>
          <t>Paper</t>
        </is>
      </c>
      <c r="Q8721" t="inlineStr">
        <is>
          <t>Xerox 1975</t>
        </is>
      </c>
      <c r="R8721" t="n">
        <v>15.552</v>
      </c>
      <c r="S8721" t="n">
        <v>3</v>
      </c>
      <c r="T8721" t="n">
        <v>0.2</v>
      </c>
      <c r="U8721" t="n">
        <v>5.6376</v>
      </c>
      <c r="V8721">
        <f>IF(OR(C8721 = "", D8721 = ""), "", DATEDIF(C8721, D8721, "D"))</f>
        <v/>
      </c>
    </row>
    <row r="8722">
      <c r="A8722" t="inlineStr">
        <is>
          <t>0          1
1          2
2          3
3          4
4          5
        ... 
9989    9990
9990    9991
9991    9992
9992    9993
9993    9994
Name: Row ID, Length: 9994, dtype: int64</t>
        </is>
      </c>
      <c r="B8722" t="inlineStr">
        <is>
          <t>CA-2016-120824</t>
        </is>
      </c>
      <c r="C8722" s="3" t="n">
        <v>42710</v>
      </c>
      <c r="E8722" t="inlineStr">
        <is>
          <t>Second Class</t>
        </is>
      </c>
      <c r="F8722" t="inlineStr">
        <is>
          <t>AW-10930</t>
        </is>
      </c>
      <c r="G8722" t="inlineStr">
        <is>
          <t>Arthur Wiediger</t>
        </is>
      </c>
      <c r="H8722" t="inlineStr">
        <is>
          <t>Home Office</t>
        </is>
      </c>
      <c r="I8722" t="inlineStr">
        <is>
          <t>United States</t>
        </is>
      </c>
      <c r="J8722" t="inlineStr">
        <is>
          <t>Houston</t>
        </is>
      </c>
      <c r="K8722" t="inlineStr">
        <is>
          <t>Texas</t>
        </is>
      </c>
      <c r="L8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2" t="inlineStr">
        <is>
          <t>Central</t>
        </is>
      </c>
      <c r="N8722" t="inlineStr">
        <is>
          <t>FUR-CH-10000229</t>
        </is>
      </c>
      <c r="O8722" t="inlineStr">
        <is>
          <t>Furniture</t>
        </is>
      </c>
      <c r="P8722" t="inlineStr">
        <is>
          <t>Chairs</t>
        </is>
      </c>
      <c r="Q8722" t="inlineStr">
        <is>
          <t>Global Enterprise Series Seating High-Back Swivel/Tilt Chairs</t>
        </is>
      </c>
      <c r="R8722" t="n">
        <v>379.372</v>
      </c>
      <c r="S8722" t="n">
        <v>2</v>
      </c>
      <c r="T8722" t="n">
        <v>0.3</v>
      </c>
      <c r="U8722" t="n">
        <v>-119.2312</v>
      </c>
      <c r="V8722">
        <f>IF(OR(C8722 = "", D8722 = ""), "", DATEDIF(C8722, D8722, "D"))</f>
        <v/>
      </c>
    </row>
    <row r="8723">
      <c r="A8723" t="inlineStr">
        <is>
          <t>0          1
1          2
2          3
3          4
4          5
        ... 
9989    9990
9990    9991
9991    9992
9992    9993
9993    9994
Name: Row ID, Length: 9994, dtype: int64</t>
        </is>
      </c>
      <c r="B8723" t="inlineStr">
        <is>
          <t>CA-2016-120824</t>
        </is>
      </c>
      <c r="C8723" s="3" t="n">
        <v>42710</v>
      </c>
      <c r="E8723" t="inlineStr">
        <is>
          <t>Second Class</t>
        </is>
      </c>
      <c r="F8723" t="inlineStr">
        <is>
          <t>AW-10930</t>
        </is>
      </c>
      <c r="G8723" t="inlineStr">
        <is>
          <t>Arthur Wiediger</t>
        </is>
      </c>
      <c r="H8723" t="inlineStr">
        <is>
          <t>Home Office</t>
        </is>
      </c>
      <c r="I8723" t="inlineStr">
        <is>
          <t>United States</t>
        </is>
      </c>
      <c r="J8723" t="inlineStr">
        <is>
          <t>Houston</t>
        </is>
      </c>
      <c r="K8723" t="inlineStr">
        <is>
          <t>Texas</t>
        </is>
      </c>
      <c r="L8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3" t="inlineStr">
        <is>
          <t>Central</t>
        </is>
      </c>
      <c r="N8723" t="inlineStr">
        <is>
          <t>OFF-ST-10002562</t>
        </is>
      </c>
      <c r="O8723" t="inlineStr">
        <is>
          <t>Office Supplies</t>
        </is>
      </c>
      <c r="P8723" t="inlineStr">
        <is>
          <t>Storage</t>
        </is>
      </c>
      <c r="Q8723" t="inlineStr">
        <is>
          <t>Staple magnet</t>
        </is>
      </c>
      <c r="R8723" t="n">
        <v>67.536</v>
      </c>
      <c r="S8723" t="n">
        <v>9</v>
      </c>
      <c r="T8723" t="n">
        <v>0.2</v>
      </c>
      <c r="U8723" t="n">
        <v>6.7536</v>
      </c>
      <c r="V8723">
        <f>IF(OR(C8723 = "", D8723 = ""), "", DATEDIF(C8723, D8723, "D"))</f>
        <v/>
      </c>
    </row>
    <row r="8724">
      <c r="A8724" t="inlineStr">
        <is>
          <t>0          1
1          2
2          3
3          4
4          5
        ... 
9989    9990
9990    9991
9991    9992
9992    9993
9993    9994
Name: Row ID, Length: 9994, dtype: int64</t>
        </is>
      </c>
      <c r="B8724" t="inlineStr">
        <is>
          <t>CA-2016-120824</t>
        </is>
      </c>
      <c r="C8724" s="3" t="n">
        <v>42710</v>
      </c>
      <c r="E8724" t="inlineStr">
        <is>
          <t>Second Class</t>
        </is>
      </c>
      <c r="F8724" t="inlineStr">
        <is>
          <t>AW-10930</t>
        </is>
      </c>
      <c r="G8724" t="inlineStr">
        <is>
          <t>Arthur Wiediger</t>
        </is>
      </c>
      <c r="H8724" t="inlineStr">
        <is>
          <t>Home Office</t>
        </is>
      </c>
      <c r="I8724" t="inlineStr">
        <is>
          <t>United States</t>
        </is>
      </c>
      <c r="J8724" t="inlineStr">
        <is>
          <t>Houston</t>
        </is>
      </c>
      <c r="K8724" t="inlineStr">
        <is>
          <t>Texas</t>
        </is>
      </c>
      <c r="L8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4" t="inlineStr">
        <is>
          <t>Central</t>
        </is>
      </c>
      <c r="N8724" t="inlineStr">
        <is>
          <t>OFF-BI-10001525</t>
        </is>
      </c>
      <c r="O8724" t="inlineStr">
        <is>
          <t>Office Supplies</t>
        </is>
      </c>
      <c r="P8724" t="inlineStr">
        <is>
          <t>Binders</t>
        </is>
      </c>
      <c r="Q8724" t="inlineStr">
        <is>
          <t>Acco Pressboard Covers with Storage Hooks, 14 7/8" x 11", Executive Red</t>
        </is>
      </c>
      <c r="R8724" t="n">
        <v>1.524</v>
      </c>
      <c r="S8724" t="n">
        <v>2</v>
      </c>
      <c r="T8724" t="n">
        <v>0.8</v>
      </c>
      <c r="U8724" t="n">
        <v>-2.667</v>
      </c>
      <c r="V8724">
        <f>IF(OR(C8724 = "", D8724 = ""), "", DATEDIF(C8724, D8724, "D"))</f>
        <v/>
      </c>
    </row>
    <row r="8725">
      <c r="A8725" t="inlineStr">
        <is>
          <t>0          1
1          2
2          3
3          4
4          5
        ... 
9989    9990
9990    9991
9991    9992
9992    9993
9993    9994
Name: Row ID, Length: 9994, dtype: int64</t>
        </is>
      </c>
      <c r="B8725" t="inlineStr">
        <is>
          <t>US-2016-135209</t>
        </is>
      </c>
      <c r="E8725" t="inlineStr">
        <is>
          <t>Second Class</t>
        </is>
      </c>
      <c r="F8725" t="inlineStr">
        <is>
          <t>MH-17290</t>
        </is>
      </c>
      <c r="G8725" t="inlineStr">
        <is>
          <t>Marc Harrigan</t>
        </is>
      </c>
      <c r="H8725" t="inlineStr">
        <is>
          <t>Home Office</t>
        </is>
      </c>
      <c r="I8725" t="inlineStr">
        <is>
          <t>United States</t>
        </is>
      </c>
      <c r="J8725" t="inlineStr">
        <is>
          <t>Miami</t>
        </is>
      </c>
      <c r="K8725" t="inlineStr">
        <is>
          <t>Florida</t>
        </is>
      </c>
      <c r="L8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5" t="inlineStr">
        <is>
          <t>South</t>
        </is>
      </c>
      <c r="N8725" t="inlineStr">
        <is>
          <t>OFF-PA-10002986</t>
        </is>
      </c>
      <c r="O8725" t="inlineStr">
        <is>
          <t>Office Supplies</t>
        </is>
      </c>
      <c r="P8725" t="inlineStr">
        <is>
          <t>Paper</t>
        </is>
      </c>
      <c r="Q8725" t="inlineStr">
        <is>
          <t>Xerox 1898</t>
        </is>
      </c>
      <c r="R8725" t="n">
        <v>37.408</v>
      </c>
      <c r="S8725" t="n">
        <v>7</v>
      </c>
      <c r="T8725" t="n">
        <v>0.2</v>
      </c>
      <c r="U8725" t="n">
        <v>13.0928</v>
      </c>
      <c r="V8725">
        <f>IF(OR(C8725 = "", D8725 = ""), "", DATEDIF(C8725, D8725, "D"))</f>
        <v/>
      </c>
    </row>
    <row r="8726">
      <c r="A8726" t="inlineStr">
        <is>
          <t>0          1
1          2
2          3
3          4
4          5
        ... 
9989    9990
9990    9991
9991    9992
9992    9993
9993    9994
Name: Row ID, Length: 9994, dtype: int64</t>
        </is>
      </c>
      <c r="B8726" t="inlineStr">
        <is>
          <t>US-2016-135209</t>
        </is>
      </c>
      <c r="E8726" t="inlineStr">
        <is>
          <t>Second Class</t>
        </is>
      </c>
      <c r="F8726" t="inlineStr">
        <is>
          <t>MH-17290</t>
        </is>
      </c>
      <c r="G8726" t="inlineStr">
        <is>
          <t>Marc Harrigan</t>
        </is>
      </c>
      <c r="H8726" t="inlineStr">
        <is>
          <t>Home Office</t>
        </is>
      </c>
      <c r="I8726" t="inlineStr">
        <is>
          <t>United States</t>
        </is>
      </c>
      <c r="J8726" t="inlineStr">
        <is>
          <t>Miami</t>
        </is>
      </c>
      <c r="K8726" t="inlineStr">
        <is>
          <t>Florida</t>
        </is>
      </c>
      <c r="L8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6" t="inlineStr">
        <is>
          <t>South</t>
        </is>
      </c>
      <c r="N8726" t="inlineStr">
        <is>
          <t>OFF-PA-10000143</t>
        </is>
      </c>
      <c r="O8726" t="inlineStr">
        <is>
          <t>Office Supplies</t>
        </is>
      </c>
      <c r="P8726" t="inlineStr">
        <is>
          <t>Paper</t>
        </is>
      </c>
      <c r="Q8726" t="inlineStr">
        <is>
          <t>Astroparche Fine Business Paper</t>
        </is>
      </c>
      <c r="R8726" t="n">
        <v>25.344</v>
      </c>
      <c r="S8726" t="n">
        <v>6</v>
      </c>
      <c r="T8726" t="n">
        <v>0.2</v>
      </c>
      <c r="U8726" t="n">
        <v>8.8704</v>
      </c>
      <c r="V8726">
        <f>IF(OR(C8726 = "", D8726 = ""), "", DATEDIF(C8726, D8726, "D"))</f>
        <v/>
      </c>
    </row>
    <row r="8727">
      <c r="A8727" t="inlineStr">
        <is>
          <t>0          1
1          2
2          3
3          4
4          5
        ... 
9989    9990
9990    9991
9991    9992
9992    9993
9993    9994
Name: Row ID, Length: 9994, dtype: int64</t>
        </is>
      </c>
      <c r="B8727" t="inlineStr">
        <is>
          <t>CA-2017-148145</t>
        </is>
      </c>
      <c r="E8727" t="inlineStr">
        <is>
          <t>Standard Class</t>
        </is>
      </c>
      <c r="F8727" t="inlineStr">
        <is>
          <t>SW-20275</t>
        </is>
      </c>
      <c r="G8727" t="inlineStr">
        <is>
          <t>Scott Williamson</t>
        </is>
      </c>
      <c r="H8727" t="inlineStr">
        <is>
          <t>Consumer</t>
        </is>
      </c>
      <c r="I8727" t="inlineStr">
        <is>
          <t>United States</t>
        </is>
      </c>
      <c r="J8727" t="inlineStr">
        <is>
          <t>Seattle</t>
        </is>
      </c>
      <c r="K8727" t="inlineStr">
        <is>
          <t>Washington</t>
        </is>
      </c>
      <c r="L8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7" t="inlineStr">
        <is>
          <t>West</t>
        </is>
      </c>
      <c r="N8727" t="inlineStr">
        <is>
          <t>OFF-AR-10003752</t>
        </is>
      </c>
      <c r="O8727" t="inlineStr">
        <is>
          <t>Office Supplies</t>
        </is>
      </c>
      <c r="P8727" t="inlineStr">
        <is>
          <t>Art</t>
        </is>
      </c>
      <c r="Q8727" t="inlineStr">
        <is>
          <t>Deluxe Chalkboard Eraser Cleaner</t>
        </is>
      </c>
      <c r="R8727" t="n">
        <v>46.2</v>
      </c>
      <c r="S8727" t="n">
        <v>4</v>
      </c>
      <c r="T8727" t="n">
        <v>0</v>
      </c>
      <c r="U8727" t="n">
        <v>21.252</v>
      </c>
      <c r="V8727">
        <f>IF(OR(C8727 = "", D8727 = ""), "", DATEDIF(C8727, D8727, "D"))</f>
        <v/>
      </c>
    </row>
    <row r="8728">
      <c r="A8728" t="inlineStr">
        <is>
          <t>0          1
1          2
2          3
3          4
4          5
        ... 
9989    9990
9990    9991
9991    9992
9992    9993
9993    9994
Name: Row ID, Length: 9994, dtype: int64</t>
        </is>
      </c>
      <c r="B8728" t="inlineStr">
        <is>
          <t>CA-2015-103870</t>
        </is>
      </c>
      <c r="E8728" t="inlineStr">
        <is>
          <t>Standard Class</t>
        </is>
      </c>
      <c r="F8728" t="inlineStr">
        <is>
          <t>SP-20860</t>
        </is>
      </c>
      <c r="G8728" t="inlineStr">
        <is>
          <t>Sung Pak</t>
        </is>
      </c>
      <c r="H8728" t="inlineStr">
        <is>
          <t>Corporate</t>
        </is>
      </c>
      <c r="I8728" t="inlineStr">
        <is>
          <t>United States</t>
        </is>
      </c>
      <c r="J8728" t="inlineStr">
        <is>
          <t>Murfreesboro</t>
        </is>
      </c>
      <c r="K8728" t="inlineStr">
        <is>
          <t>Tennessee</t>
        </is>
      </c>
      <c r="L8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8" t="inlineStr">
        <is>
          <t>South</t>
        </is>
      </c>
      <c r="N8728" t="inlineStr">
        <is>
          <t>TEC-AC-10002370</t>
        </is>
      </c>
      <c r="O8728" t="inlineStr">
        <is>
          <t>Technology</t>
        </is>
      </c>
      <c r="P8728" t="inlineStr">
        <is>
          <t>Accessories</t>
        </is>
      </c>
      <c r="Q8728" t="inlineStr">
        <is>
          <t>Maxell CD-R Discs</t>
        </is>
      </c>
      <c r="R8728" t="n">
        <v>4.728</v>
      </c>
      <c r="S8728" t="n">
        <v>3</v>
      </c>
      <c r="T8728" t="n">
        <v>0.2</v>
      </c>
      <c r="U8728" t="n">
        <v>0.7092000000000001</v>
      </c>
      <c r="V8728">
        <f>IF(OR(C8728 = "", D8728 = ""), "", DATEDIF(C8728, D8728, "D"))</f>
        <v/>
      </c>
    </row>
    <row r="8729">
      <c r="A8729" t="inlineStr">
        <is>
          <t>0          1
1          2
2          3
3          4
4          5
        ... 
9989    9990
9990    9991
9991    9992
9992    9993
9993    9994
Name: Row ID, Length: 9994, dtype: int64</t>
        </is>
      </c>
      <c r="B8729" t="inlineStr">
        <is>
          <t>CA-2015-103870</t>
        </is>
      </c>
      <c r="E8729" t="inlineStr">
        <is>
          <t>Standard Class</t>
        </is>
      </c>
      <c r="F8729" t="inlineStr">
        <is>
          <t>SP-20860</t>
        </is>
      </c>
      <c r="G8729" t="inlineStr">
        <is>
          <t>Sung Pak</t>
        </is>
      </c>
      <c r="H8729" t="inlineStr">
        <is>
          <t>Corporate</t>
        </is>
      </c>
      <c r="I8729" t="inlineStr">
        <is>
          <t>United States</t>
        </is>
      </c>
      <c r="J8729" t="inlineStr">
        <is>
          <t>Murfreesboro</t>
        </is>
      </c>
      <c r="K8729" t="inlineStr">
        <is>
          <t>Tennessee</t>
        </is>
      </c>
      <c r="L8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29" t="inlineStr">
        <is>
          <t>South</t>
        </is>
      </c>
      <c r="N8729" t="inlineStr">
        <is>
          <t>FUR-FU-10002030</t>
        </is>
      </c>
      <c r="O8729" t="inlineStr">
        <is>
          <t>Furniture</t>
        </is>
      </c>
      <c r="P8729" t="inlineStr">
        <is>
          <t>Furnishings</t>
        </is>
      </c>
      <c r="Q8729" t="inlineStr">
        <is>
          <t>Executive Impressions 14" Contract Wall Clock with Quartz Movement</t>
        </is>
      </c>
      <c r="R8729" t="n">
        <v>53.352</v>
      </c>
      <c r="S8729" t="n">
        <v>3</v>
      </c>
      <c r="T8729" t="n">
        <v>0.2</v>
      </c>
      <c r="U8729" t="n">
        <v>16.0056</v>
      </c>
      <c r="V8729">
        <f>IF(OR(C8729 = "", D8729 = ""), "", DATEDIF(C8729, D8729, "D"))</f>
        <v/>
      </c>
    </row>
    <row r="8730">
      <c r="A8730" t="inlineStr">
        <is>
          <t>0          1
1          2
2          3
3          4
4          5
        ... 
9989    9990
9990    9991
9991    9992
9992    9993
9993    9994
Name: Row ID, Length: 9994, dtype: int64</t>
        </is>
      </c>
      <c r="B8730" t="inlineStr">
        <is>
          <t>CA-2015-103870</t>
        </is>
      </c>
      <c r="E8730" t="inlineStr">
        <is>
          <t>Standard Class</t>
        </is>
      </c>
      <c r="F8730" t="inlineStr">
        <is>
          <t>SP-20860</t>
        </is>
      </c>
      <c r="G8730" t="inlineStr">
        <is>
          <t>Sung Pak</t>
        </is>
      </c>
      <c r="H8730" t="inlineStr">
        <is>
          <t>Corporate</t>
        </is>
      </c>
      <c r="I8730" t="inlineStr">
        <is>
          <t>United States</t>
        </is>
      </c>
      <c r="J8730" t="inlineStr">
        <is>
          <t>Murfreesboro</t>
        </is>
      </c>
      <c r="K8730" t="inlineStr">
        <is>
          <t>Tennessee</t>
        </is>
      </c>
      <c r="L8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0" t="inlineStr">
        <is>
          <t>South</t>
        </is>
      </c>
      <c r="N8730" t="inlineStr">
        <is>
          <t>FUR-BO-10002853</t>
        </is>
      </c>
      <c r="O8730" t="inlineStr">
        <is>
          <t>Furniture</t>
        </is>
      </c>
      <c r="P8730" t="inlineStr">
        <is>
          <t>Bookcases</t>
        </is>
      </c>
      <c r="Q8730" t="inlineStr">
        <is>
          <t>O'Sullivan 5-Shelf Heavy-Duty Bookcases</t>
        </is>
      </c>
      <c r="R8730" t="n">
        <v>131.104</v>
      </c>
      <c r="S8730" t="n">
        <v>2</v>
      </c>
      <c r="T8730" t="n">
        <v>0.2</v>
      </c>
      <c r="U8730" t="n">
        <v>8.194000000000001</v>
      </c>
      <c r="V8730">
        <f>IF(OR(C8730 = "", D8730 = ""), "", DATEDIF(C8730, D8730, "D"))</f>
        <v/>
      </c>
    </row>
    <row r="8731">
      <c r="A8731" t="inlineStr">
        <is>
          <t>0          1
1          2
2          3
3          4
4          5
        ... 
9989    9990
9990    9991
9991    9992
9992    9993
9993    9994
Name: Row ID, Length: 9994, dtype: int64</t>
        </is>
      </c>
      <c r="B8731" t="inlineStr">
        <is>
          <t>CA-2015-103870</t>
        </is>
      </c>
      <c r="E8731" t="inlineStr">
        <is>
          <t>Standard Class</t>
        </is>
      </c>
      <c r="F8731" t="inlineStr">
        <is>
          <t>SP-20860</t>
        </is>
      </c>
      <c r="G8731" t="inlineStr">
        <is>
          <t>Sung Pak</t>
        </is>
      </c>
      <c r="H8731" t="inlineStr">
        <is>
          <t>Corporate</t>
        </is>
      </c>
      <c r="I8731" t="inlineStr">
        <is>
          <t>United States</t>
        </is>
      </c>
      <c r="J8731" t="inlineStr">
        <is>
          <t>Murfreesboro</t>
        </is>
      </c>
      <c r="K8731" t="inlineStr">
        <is>
          <t>Tennessee</t>
        </is>
      </c>
      <c r="L8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1" t="inlineStr">
        <is>
          <t>South</t>
        </is>
      </c>
      <c r="N8731" t="inlineStr">
        <is>
          <t>OFF-ST-10002562</t>
        </is>
      </c>
      <c r="O8731" t="inlineStr">
        <is>
          <t>Office Supplies</t>
        </is>
      </c>
      <c r="P8731" t="inlineStr">
        <is>
          <t>Storage</t>
        </is>
      </c>
      <c r="Q8731" t="inlineStr">
        <is>
          <t>Staple magnet</t>
        </is>
      </c>
      <c r="R8731" t="n">
        <v>22.512</v>
      </c>
      <c r="S8731" t="n">
        <v>3</v>
      </c>
      <c r="T8731" t="n">
        <v>0.2</v>
      </c>
      <c r="U8731" t="n">
        <v>2.2512</v>
      </c>
      <c r="V8731">
        <f>IF(OR(C8731 = "", D8731 = ""), "", DATEDIF(C8731, D8731, "D"))</f>
        <v/>
      </c>
    </row>
    <row r="8732">
      <c r="A8732" t="inlineStr">
        <is>
          <t>0          1
1          2
2          3
3          4
4          5
        ... 
9989    9990
9990    9991
9991    9992
9992    9993
9993    9994
Name: Row ID, Length: 9994, dtype: int64</t>
        </is>
      </c>
      <c r="B8732" t="inlineStr">
        <is>
          <t>CA-2015-103870</t>
        </is>
      </c>
      <c r="E8732" t="inlineStr">
        <is>
          <t>Standard Class</t>
        </is>
      </c>
      <c r="F8732" t="inlineStr">
        <is>
          <t>SP-20860</t>
        </is>
      </c>
      <c r="G8732" t="inlineStr">
        <is>
          <t>Sung Pak</t>
        </is>
      </c>
      <c r="H8732" t="inlineStr">
        <is>
          <t>Corporate</t>
        </is>
      </c>
      <c r="I8732" t="inlineStr">
        <is>
          <t>United States</t>
        </is>
      </c>
      <c r="J8732" t="inlineStr">
        <is>
          <t>Murfreesboro</t>
        </is>
      </c>
      <c r="K8732" t="inlineStr">
        <is>
          <t>Tennessee</t>
        </is>
      </c>
      <c r="L8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2" t="inlineStr">
        <is>
          <t>South</t>
        </is>
      </c>
      <c r="N8732" t="inlineStr">
        <is>
          <t>TEC-AC-10004227</t>
        </is>
      </c>
      <c r="O8732" t="inlineStr">
        <is>
          <t>Technology</t>
        </is>
      </c>
      <c r="P8732" t="inlineStr">
        <is>
          <t>Accessories</t>
        </is>
      </c>
      <c r="Q8732" t="inlineStr">
        <is>
          <t>SanDisk Ultra 16 GB MicroSDHC Class 10 Memory Card</t>
        </is>
      </c>
      <c r="R8732" t="n">
        <v>72.744</v>
      </c>
      <c r="S8732" t="n">
        <v>7</v>
      </c>
      <c r="T8732" t="n">
        <v>0.2</v>
      </c>
      <c r="U8732" t="n">
        <v>-12.7302</v>
      </c>
      <c r="V8732">
        <f>IF(OR(C8732 = "", D8732 = ""), "", DATEDIF(C8732, D8732, "D"))</f>
        <v/>
      </c>
    </row>
    <row r="8733">
      <c r="A8733" t="inlineStr">
        <is>
          <t>0          1
1          2
2          3
3          4
4          5
        ... 
9989    9990
9990    9991
9991    9992
9992    9993
9993    9994
Name: Row ID, Length: 9994, dtype: int64</t>
        </is>
      </c>
      <c r="B8733" t="inlineStr">
        <is>
          <t>CA-2015-111017</t>
        </is>
      </c>
      <c r="D8733" s="3" t="n">
        <v>42163</v>
      </c>
      <c r="E8733" t="inlineStr">
        <is>
          <t>Standard Class</t>
        </is>
      </c>
      <c r="F8733" t="inlineStr">
        <is>
          <t>SC-20695</t>
        </is>
      </c>
      <c r="G8733" t="inlineStr">
        <is>
          <t>Steve Chapman</t>
        </is>
      </c>
      <c r="H8733" t="inlineStr">
        <is>
          <t>Corporate</t>
        </is>
      </c>
      <c r="I8733" t="inlineStr">
        <is>
          <t>United States</t>
        </is>
      </c>
      <c r="J8733" t="inlineStr">
        <is>
          <t>Saint Louis</t>
        </is>
      </c>
      <c r="K8733" t="inlineStr">
        <is>
          <t>Missouri</t>
        </is>
      </c>
      <c r="L8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3" t="inlineStr">
        <is>
          <t>Central</t>
        </is>
      </c>
      <c r="N8733" t="inlineStr">
        <is>
          <t>OFF-SU-10002573</t>
        </is>
      </c>
      <c r="O8733" t="inlineStr">
        <is>
          <t>Office Supplies</t>
        </is>
      </c>
      <c r="P8733" t="inlineStr">
        <is>
          <t>Supplies</t>
        </is>
      </c>
      <c r="Q8733" t="inlineStr">
        <is>
          <t>Acme 10" Easy Grip Assistive Scissors</t>
        </is>
      </c>
      <c r="R8733" t="n">
        <v>52.59</v>
      </c>
      <c r="S8733" t="n">
        <v>3</v>
      </c>
      <c r="T8733" t="n">
        <v>0</v>
      </c>
      <c r="U8733" t="n">
        <v>15.777</v>
      </c>
      <c r="V8733">
        <f>IF(OR(C8733 = "", D8733 = ""), "", DATEDIF(C8733, D8733, "D"))</f>
        <v/>
      </c>
    </row>
    <row r="8734">
      <c r="A8734" t="inlineStr">
        <is>
          <t>0          1
1          2
2          3
3          4
4          5
        ... 
9989    9990
9990    9991
9991    9992
9992    9993
9993    9994
Name: Row ID, Length: 9994, dtype: int64</t>
        </is>
      </c>
      <c r="B8734" t="inlineStr">
        <is>
          <t>CA-2017-116988</t>
        </is>
      </c>
      <c r="E8734" t="inlineStr">
        <is>
          <t>Second Class</t>
        </is>
      </c>
      <c r="F8734" t="inlineStr">
        <is>
          <t>PW-19030</t>
        </is>
      </c>
      <c r="G8734" t="inlineStr">
        <is>
          <t>Pauline Webber</t>
        </is>
      </c>
      <c r="H8734" t="inlineStr">
        <is>
          <t>Corporate</t>
        </is>
      </c>
      <c r="I8734" t="inlineStr">
        <is>
          <t>United States</t>
        </is>
      </c>
      <c r="J8734" t="inlineStr">
        <is>
          <t>Seattle</t>
        </is>
      </c>
      <c r="K8734" t="inlineStr">
        <is>
          <t>Washington</t>
        </is>
      </c>
      <c r="L8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4" t="inlineStr">
        <is>
          <t>West</t>
        </is>
      </c>
      <c r="N8734" t="inlineStr">
        <is>
          <t>OFF-PA-10003848</t>
        </is>
      </c>
      <c r="O8734" t="inlineStr">
        <is>
          <t>Office Supplies</t>
        </is>
      </c>
      <c r="P8734" t="inlineStr">
        <is>
          <t>Paper</t>
        </is>
      </c>
      <c r="Q8734" t="inlineStr">
        <is>
          <t>Xerox 1997</t>
        </is>
      </c>
      <c r="R8734" t="n">
        <v>19.44</v>
      </c>
      <c r="S8734" t="n">
        <v>3</v>
      </c>
      <c r="T8734" t="n">
        <v>0</v>
      </c>
      <c r="U8734" t="n">
        <v>9.331200000000001</v>
      </c>
      <c r="V8734">
        <f>IF(OR(C8734 = "", D8734 = ""), "", DATEDIF(C8734, D8734, "D"))</f>
        <v/>
      </c>
    </row>
    <row r="8735">
      <c r="A8735" t="inlineStr">
        <is>
          <t>0          1
1          2
2          3
3          4
4          5
        ... 
9989    9990
9990    9991
9991    9992
9992    9993
9993    9994
Name: Row ID, Length: 9994, dtype: int64</t>
        </is>
      </c>
      <c r="B8735" t="inlineStr">
        <is>
          <t>CA-2017-116988</t>
        </is>
      </c>
      <c r="E8735" t="inlineStr">
        <is>
          <t>Second Class</t>
        </is>
      </c>
      <c r="F8735" t="inlineStr">
        <is>
          <t>PW-19030</t>
        </is>
      </c>
      <c r="G8735" t="inlineStr">
        <is>
          <t>Pauline Webber</t>
        </is>
      </c>
      <c r="H8735" t="inlineStr">
        <is>
          <t>Corporate</t>
        </is>
      </c>
      <c r="I8735" t="inlineStr">
        <is>
          <t>United States</t>
        </is>
      </c>
      <c r="J8735" t="inlineStr">
        <is>
          <t>Seattle</t>
        </is>
      </c>
      <c r="K8735" t="inlineStr">
        <is>
          <t>Washington</t>
        </is>
      </c>
      <c r="L8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5" t="inlineStr">
        <is>
          <t>West</t>
        </is>
      </c>
      <c r="N8735" t="inlineStr">
        <is>
          <t>FUR-FU-10001290</t>
        </is>
      </c>
      <c r="O8735" t="inlineStr">
        <is>
          <t>Furniture</t>
        </is>
      </c>
      <c r="P8735" t="inlineStr">
        <is>
          <t>Furnishings</t>
        </is>
      </c>
      <c r="Q8735" t="inlineStr">
        <is>
          <t>Executive Impressions Supervisor Wall Clock</t>
        </is>
      </c>
      <c r="R8735" t="n">
        <v>126.3</v>
      </c>
      <c r="S8735" t="n">
        <v>3</v>
      </c>
      <c r="T8735" t="n">
        <v>0</v>
      </c>
      <c r="U8735" t="n">
        <v>40.416</v>
      </c>
      <c r="V8735">
        <f>IF(OR(C8735 = "", D8735 = ""), "", DATEDIF(C8735, D8735, "D"))</f>
        <v/>
      </c>
    </row>
    <row r="8736">
      <c r="A8736" t="inlineStr">
        <is>
          <t>0          1
1          2
2          3
3          4
4          5
        ... 
9989    9990
9990    9991
9991    9992
9992    9993
9993    9994
Name: Row ID, Length: 9994, dtype: int64</t>
        </is>
      </c>
      <c r="B8736" t="inlineStr">
        <is>
          <t>CA-2017-116988</t>
        </is>
      </c>
      <c r="E8736" t="inlineStr">
        <is>
          <t>Second Class</t>
        </is>
      </c>
      <c r="F8736" t="inlineStr">
        <is>
          <t>PW-19030</t>
        </is>
      </c>
      <c r="G8736" t="inlineStr">
        <is>
          <t>Pauline Webber</t>
        </is>
      </c>
      <c r="H8736" t="inlineStr">
        <is>
          <t>Corporate</t>
        </is>
      </c>
      <c r="I8736" t="inlineStr">
        <is>
          <t>United States</t>
        </is>
      </c>
      <c r="J8736" t="inlineStr">
        <is>
          <t>Seattle</t>
        </is>
      </c>
      <c r="K8736" t="inlineStr">
        <is>
          <t>Washington</t>
        </is>
      </c>
      <c r="L8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6" t="inlineStr">
        <is>
          <t>West</t>
        </is>
      </c>
      <c r="N8736" t="inlineStr">
        <is>
          <t>TEC-AC-10003832</t>
        </is>
      </c>
      <c r="O8736" t="inlineStr">
        <is>
          <t>Technology</t>
        </is>
      </c>
      <c r="P8736" t="inlineStr">
        <is>
          <t>Accessories</t>
        </is>
      </c>
      <c r="Q8736" t="inlineStr">
        <is>
          <t>Logitech P710e Mobile Speakerphone</t>
        </is>
      </c>
      <c r="R8736" t="n">
        <v>1287.45</v>
      </c>
      <c r="S8736" t="n">
        <v>5</v>
      </c>
      <c r="T8736" t="n">
        <v>0</v>
      </c>
      <c r="U8736" t="n">
        <v>244.6155</v>
      </c>
      <c r="V8736">
        <f>IF(OR(C8736 = "", D8736 = ""), "", DATEDIF(C8736, D8736, "D"))</f>
        <v/>
      </c>
    </row>
    <row r="8737">
      <c r="A8737" t="inlineStr">
        <is>
          <t>0          1
1          2
2          3
3          4
4          5
        ... 
9989    9990
9990    9991
9991    9992
9992    9993
9993    9994
Name: Row ID, Length: 9994, dtype: int64</t>
        </is>
      </c>
      <c r="B8737" t="inlineStr">
        <is>
          <t>US-2014-169390</t>
        </is>
      </c>
      <c r="C8737" s="3" t="n">
        <v>41822</v>
      </c>
      <c r="D8737" s="3" t="n">
        <v>41914</v>
      </c>
      <c r="E8737" t="inlineStr">
        <is>
          <t>Second Class</t>
        </is>
      </c>
      <c r="F8737" t="inlineStr">
        <is>
          <t>CS-12250</t>
        </is>
      </c>
      <c r="G8737" t="inlineStr">
        <is>
          <t>Chris Selesnick</t>
        </is>
      </c>
      <c r="H8737" t="inlineStr">
        <is>
          <t>Corporate</t>
        </is>
      </c>
      <c r="I8737" t="inlineStr">
        <is>
          <t>United States</t>
        </is>
      </c>
      <c r="J8737" t="inlineStr">
        <is>
          <t>New York City</t>
        </is>
      </c>
      <c r="K8737" t="inlineStr">
        <is>
          <t>New York</t>
        </is>
      </c>
      <c r="L8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7" t="inlineStr">
        <is>
          <t>East</t>
        </is>
      </c>
      <c r="N8737" t="inlineStr">
        <is>
          <t>OFF-ST-10001558</t>
        </is>
      </c>
      <c r="O8737" t="inlineStr">
        <is>
          <t>Office Supplies</t>
        </is>
      </c>
      <c r="P8737" t="inlineStr">
        <is>
          <t>Storage</t>
        </is>
      </c>
      <c r="Q8737" t="inlineStr">
        <is>
          <t>Acco Perma 4000 Stacking Storage Drawers</t>
        </is>
      </c>
      <c r="R8737" t="n">
        <v>64.95999999999999</v>
      </c>
      <c r="S8737" t="n">
        <v>4</v>
      </c>
      <c r="T8737" t="n">
        <v>0</v>
      </c>
      <c r="U8737" t="n">
        <v>9.744</v>
      </c>
      <c r="V8737">
        <f>IF(OR(C8737 = "", D8737 = ""), "", DATEDIF(C8737, D8737, "D"))</f>
        <v/>
      </c>
    </row>
    <row r="8738">
      <c r="A8738" t="inlineStr">
        <is>
          <t>0          1
1          2
2          3
3          4
4          5
        ... 
9989    9990
9990    9991
9991    9992
9992    9993
9993    9994
Name: Row ID, Length: 9994, dtype: int64</t>
        </is>
      </c>
      <c r="B8738" t="inlineStr">
        <is>
          <t>CA-2016-168774</t>
        </is>
      </c>
      <c r="C8738" s="3" t="n">
        <v>42469</v>
      </c>
      <c r="D8738" s="3" t="n">
        <v>42622</v>
      </c>
      <c r="E8738" t="inlineStr">
        <is>
          <t>Standard Class</t>
        </is>
      </c>
      <c r="F8738" t="inlineStr">
        <is>
          <t>RP-19855</t>
        </is>
      </c>
      <c r="G8738" t="inlineStr">
        <is>
          <t>Roy Phan</t>
        </is>
      </c>
      <c r="H8738" t="inlineStr">
        <is>
          <t>Corporate</t>
        </is>
      </c>
      <c r="I8738" t="inlineStr">
        <is>
          <t>United States</t>
        </is>
      </c>
      <c r="J8738" t="inlineStr">
        <is>
          <t>Woodbury</t>
        </is>
      </c>
      <c r="K8738" t="inlineStr">
        <is>
          <t>Minnesota</t>
        </is>
      </c>
      <c r="L8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8" t="inlineStr">
        <is>
          <t>Central</t>
        </is>
      </c>
      <c r="N8738" t="inlineStr">
        <is>
          <t>OFF-ST-10001490</t>
        </is>
      </c>
      <c r="O8738" t="inlineStr">
        <is>
          <t>Office Supplies</t>
        </is>
      </c>
      <c r="P8738" t="inlineStr">
        <is>
          <t>Storage</t>
        </is>
      </c>
      <c r="Q8738" t="inlineStr">
        <is>
          <t>Hot File 7-Pocket, Floor Stand</t>
        </is>
      </c>
      <c r="R8738" t="n">
        <v>535.41</v>
      </c>
      <c r="S8738" t="n">
        <v>3</v>
      </c>
      <c r="T8738" t="n">
        <v>0</v>
      </c>
      <c r="U8738" t="n">
        <v>160.623</v>
      </c>
      <c r="V8738">
        <f>IF(OR(C8738 = "", D8738 = ""), "", DATEDIF(C8738, D8738, "D"))</f>
        <v/>
      </c>
    </row>
    <row r="8739">
      <c r="A8739" t="inlineStr">
        <is>
          <t>0          1
1          2
2          3
3          4
4          5
        ... 
9989    9990
9990    9991
9991    9992
9992    9993
9993    9994
Name: Row ID, Length: 9994, dtype: int64</t>
        </is>
      </c>
      <c r="B8739" t="inlineStr">
        <is>
          <t>CA-2017-161592</t>
        </is>
      </c>
      <c r="C8739" s="3" t="n">
        <v>42890</v>
      </c>
      <c r="D8739" s="3" t="n">
        <v>43012</v>
      </c>
      <c r="E8739" t="inlineStr">
        <is>
          <t>Standard Class</t>
        </is>
      </c>
      <c r="F8739" t="inlineStr">
        <is>
          <t>CS-12175</t>
        </is>
      </c>
      <c r="G8739" t="inlineStr">
        <is>
          <t>Charles Sheldon</t>
        </is>
      </c>
      <c r="H8739" t="inlineStr">
        <is>
          <t>Corporate</t>
        </is>
      </c>
      <c r="I8739" t="inlineStr">
        <is>
          <t>United States</t>
        </is>
      </c>
      <c r="J8739" t="inlineStr">
        <is>
          <t>Chattanooga</t>
        </is>
      </c>
      <c r="K8739" t="inlineStr">
        <is>
          <t>Tennessee</t>
        </is>
      </c>
      <c r="L8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39" t="inlineStr">
        <is>
          <t>South</t>
        </is>
      </c>
      <c r="N8739" t="inlineStr">
        <is>
          <t>OFF-BI-10003669</t>
        </is>
      </c>
      <c r="O8739" t="inlineStr">
        <is>
          <t>Office Supplies</t>
        </is>
      </c>
      <c r="P8739" t="inlineStr">
        <is>
          <t>Binders</t>
        </is>
      </c>
      <c r="Q8739" t="inlineStr">
        <is>
          <t>3M Organizer Strips</t>
        </is>
      </c>
      <c r="R8739" t="n">
        <v>8.1</v>
      </c>
      <c r="S8739" t="n">
        <v>5</v>
      </c>
      <c r="T8739" t="n">
        <v>0.7</v>
      </c>
      <c r="U8739" t="n">
        <v>-5.94</v>
      </c>
      <c r="V8739">
        <f>IF(OR(C8739 = "", D8739 = ""), "", DATEDIF(C8739, D8739, "D"))</f>
        <v/>
      </c>
    </row>
    <row r="8740">
      <c r="A8740" t="inlineStr">
        <is>
          <t>0          1
1          2
2          3
3          4
4          5
        ... 
9989    9990
9990    9991
9991    9992
9992    9993
9993    9994
Name: Row ID, Length: 9994, dtype: int64</t>
        </is>
      </c>
      <c r="B8740" t="inlineStr">
        <is>
          <t>US-2017-131961</t>
        </is>
      </c>
      <c r="C8740" s="3" t="n">
        <v>42959</v>
      </c>
      <c r="D8740" s="3" t="n">
        <v>43051</v>
      </c>
      <c r="E8740" t="inlineStr">
        <is>
          <t>First Class</t>
        </is>
      </c>
      <c r="F8740" t="inlineStr">
        <is>
          <t>MJ-17740</t>
        </is>
      </c>
      <c r="G8740" t="inlineStr">
        <is>
          <t>Max Jones</t>
        </is>
      </c>
      <c r="H8740" t="inlineStr">
        <is>
          <t>Consumer</t>
        </is>
      </c>
      <c r="I8740" t="inlineStr">
        <is>
          <t>United States</t>
        </is>
      </c>
      <c r="J8740" t="inlineStr">
        <is>
          <t>Philadelphia</t>
        </is>
      </c>
      <c r="K8740" t="inlineStr">
        <is>
          <t>Pennsylvania</t>
        </is>
      </c>
      <c r="L8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0" t="inlineStr">
        <is>
          <t>East</t>
        </is>
      </c>
      <c r="N8740" t="inlineStr">
        <is>
          <t>OFF-AR-10004441</t>
        </is>
      </c>
      <c r="O8740" t="inlineStr">
        <is>
          <t>Office Supplies</t>
        </is>
      </c>
      <c r="P8740" t="inlineStr">
        <is>
          <t>Art</t>
        </is>
      </c>
      <c r="Q8740" t="inlineStr">
        <is>
          <t>BIC Brite Liner Highlighters</t>
        </is>
      </c>
      <c r="R8740" t="n">
        <v>13.248</v>
      </c>
      <c r="S8740" t="n">
        <v>4</v>
      </c>
      <c r="T8740" t="n">
        <v>0.2</v>
      </c>
      <c r="U8740" t="n">
        <v>3.6432</v>
      </c>
      <c r="V8740">
        <f>IF(OR(C8740 = "", D8740 = ""), "", DATEDIF(C8740, D8740, "D"))</f>
        <v/>
      </c>
    </row>
    <row r="8741">
      <c r="A8741" t="inlineStr">
        <is>
          <t>0          1
1          2
2          3
3          4
4          5
        ... 
9989    9990
9990    9991
9991    9992
9992    9993
9993    9994
Name: Row ID, Length: 9994, dtype: int64</t>
        </is>
      </c>
      <c r="B8741" t="inlineStr">
        <is>
          <t>US-2017-131961</t>
        </is>
      </c>
      <c r="C8741" s="3" t="n">
        <v>42959</v>
      </c>
      <c r="D8741" s="3" t="n">
        <v>43051</v>
      </c>
      <c r="E8741" t="inlineStr">
        <is>
          <t>First Class</t>
        </is>
      </c>
      <c r="F8741" t="inlineStr">
        <is>
          <t>MJ-17740</t>
        </is>
      </c>
      <c r="G8741" t="inlineStr">
        <is>
          <t>Max Jones</t>
        </is>
      </c>
      <c r="H8741" t="inlineStr">
        <is>
          <t>Consumer</t>
        </is>
      </c>
      <c r="I8741" t="inlineStr">
        <is>
          <t>United States</t>
        </is>
      </c>
      <c r="J8741" t="inlineStr">
        <is>
          <t>Philadelphia</t>
        </is>
      </c>
      <c r="K8741" t="inlineStr">
        <is>
          <t>Pennsylvania</t>
        </is>
      </c>
      <c r="L8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1" t="inlineStr">
        <is>
          <t>East</t>
        </is>
      </c>
      <c r="N8741" t="inlineStr">
        <is>
          <t>TEC-PH-10001924</t>
        </is>
      </c>
      <c r="O8741" t="inlineStr">
        <is>
          <t>Technology</t>
        </is>
      </c>
      <c r="P8741" t="inlineStr">
        <is>
          <t>Phones</t>
        </is>
      </c>
      <c r="Q8741" t="inlineStr">
        <is>
          <t>iHome FM Clock Radio with Lightning Dock</t>
        </is>
      </c>
      <c r="R8741" t="n">
        <v>83.988</v>
      </c>
      <c r="S8741" t="n">
        <v>2</v>
      </c>
      <c r="T8741" t="n">
        <v>0.4</v>
      </c>
      <c r="U8741" t="n">
        <v>-20.997</v>
      </c>
      <c r="V8741">
        <f>IF(OR(C8741 = "", D8741 = ""), "", DATEDIF(C8741, D8741, "D"))</f>
        <v/>
      </c>
    </row>
    <row r="8742">
      <c r="A8742" t="inlineStr">
        <is>
          <t>0          1
1          2
2          3
3          4
4          5
        ... 
9989    9990
9990    9991
9991    9992
9992    9993
9993    9994
Name: Row ID, Length: 9994, dtype: int64</t>
        </is>
      </c>
      <c r="B8742" t="inlineStr">
        <is>
          <t>CA-2016-102498</t>
        </is>
      </c>
      <c r="E8742" t="inlineStr">
        <is>
          <t>First Class</t>
        </is>
      </c>
      <c r="F8742" t="inlineStr">
        <is>
          <t>JG-15160</t>
        </is>
      </c>
      <c r="G8742" t="inlineStr">
        <is>
          <t>James Galang</t>
        </is>
      </c>
      <c r="H8742" t="inlineStr">
        <is>
          <t>Consumer</t>
        </is>
      </c>
      <c r="I8742" t="inlineStr">
        <is>
          <t>United States</t>
        </is>
      </c>
      <c r="J8742" t="inlineStr">
        <is>
          <t>Lafayette</t>
        </is>
      </c>
      <c r="K8742" t="inlineStr">
        <is>
          <t>Louisiana</t>
        </is>
      </c>
      <c r="L8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2" t="inlineStr">
        <is>
          <t>South</t>
        </is>
      </c>
      <c r="N8742" t="inlineStr">
        <is>
          <t>OFF-AR-10004456</t>
        </is>
      </c>
      <c r="O8742" t="inlineStr">
        <is>
          <t>Office Supplies</t>
        </is>
      </c>
      <c r="P8742" t="inlineStr">
        <is>
          <t>Art</t>
        </is>
      </c>
      <c r="Q8742" t="inlineStr">
        <is>
          <t>Panasonic KP-4ABK Battery-Operated Pencil Sharpener</t>
        </is>
      </c>
      <c r="R8742" t="n">
        <v>73.2</v>
      </c>
      <c r="S8742" t="n">
        <v>5</v>
      </c>
      <c r="T8742" t="n">
        <v>0</v>
      </c>
      <c r="U8742" t="n">
        <v>21.228</v>
      </c>
      <c r="V8742">
        <f>IF(OR(C8742 = "", D8742 = ""), "", DATEDIF(C8742, D8742, "D"))</f>
        <v/>
      </c>
    </row>
    <row r="8743">
      <c r="A8743" t="inlineStr">
        <is>
          <t>0          1
1          2
2          3
3          4
4          5
        ... 
9989    9990
9990    9991
9991    9992
9992    9993
9993    9994
Name: Row ID, Length: 9994, dtype: int64</t>
        </is>
      </c>
      <c r="B8743" t="inlineStr">
        <is>
          <t>CA-2015-113222</t>
        </is>
      </c>
      <c r="C8743" s="3" t="n">
        <v>42258</v>
      </c>
      <c r="D8743" s="3" t="n">
        <v>42258</v>
      </c>
      <c r="E8743" t="inlineStr">
        <is>
          <t>Same Day</t>
        </is>
      </c>
      <c r="F8743" t="inlineStr">
        <is>
          <t>AG-10765</t>
        </is>
      </c>
      <c r="G8743" t="inlineStr">
        <is>
          <t>Anthony Garverick</t>
        </is>
      </c>
      <c r="H8743" t="inlineStr">
        <is>
          <t>Home Office</t>
        </is>
      </c>
      <c r="I8743" t="inlineStr">
        <is>
          <t>United States</t>
        </is>
      </c>
      <c r="J8743" t="inlineStr">
        <is>
          <t>Lawrence</t>
        </is>
      </c>
      <c r="K8743" t="inlineStr">
        <is>
          <t>Indiana</t>
        </is>
      </c>
      <c r="L8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3" t="inlineStr">
        <is>
          <t>Central</t>
        </is>
      </c>
      <c r="N8743" t="inlineStr">
        <is>
          <t>OFF-BI-10001890</t>
        </is>
      </c>
      <c r="O8743" t="inlineStr">
        <is>
          <t>Office Supplies</t>
        </is>
      </c>
      <c r="P8743" t="inlineStr">
        <is>
          <t>Binders</t>
        </is>
      </c>
      <c r="Q8743" t="inlineStr">
        <is>
          <t>Avery Poly Binder Pockets</t>
        </is>
      </c>
      <c r="R8743" t="n">
        <v>10.74</v>
      </c>
      <c r="S8743" t="n">
        <v>3</v>
      </c>
      <c r="T8743" t="n">
        <v>0</v>
      </c>
      <c r="U8743" t="n">
        <v>5.1552</v>
      </c>
      <c r="V8743">
        <f>IF(OR(C8743 = "", D8743 = ""), "", DATEDIF(C8743, D8743, "D"))</f>
        <v/>
      </c>
    </row>
    <row r="8744">
      <c r="A8744" t="inlineStr">
        <is>
          <t>0          1
1          2
2          3
3          4
4          5
        ... 
9989    9990
9990    9991
9991    9992
9992    9993
9993    9994
Name: Row ID, Length: 9994, dtype: int64</t>
        </is>
      </c>
      <c r="B8744" t="inlineStr">
        <is>
          <t>US-2015-144771</t>
        </is>
      </c>
      <c r="C8744" s="3" t="n">
        <v>42045</v>
      </c>
      <c r="D8744" s="3" t="n">
        <v>42104</v>
      </c>
      <c r="E8744" t="inlineStr">
        <is>
          <t>First Class</t>
        </is>
      </c>
      <c r="F8744" t="inlineStr">
        <is>
          <t>CK-12205</t>
        </is>
      </c>
      <c r="G8744" t="inlineStr">
        <is>
          <t>Chloris Kastensmidt</t>
        </is>
      </c>
      <c r="H8744" t="inlineStr">
        <is>
          <t>Consumer</t>
        </is>
      </c>
      <c r="I8744" t="inlineStr">
        <is>
          <t>United States</t>
        </is>
      </c>
      <c r="J8744" t="inlineStr">
        <is>
          <t>Hillsboro</t>
        </is>
      </c>
      <c r="K8744" t="inlineStr">
        <is>
          <t>Oregon</t>
        </is>
      </c>
      <c r="L8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4" t="inlineStr">
        <is>
          <t>West</t>
        </is>
      </c>
      <c r="N8744" t="inlineStr">
        <is>
          <t>FUR-FU-10000629</t>
        </is>
      </c>
      <c r="O8744" t="inlineStr">
        <is>
          <t>Furniture</t>
        </is>
      </c>
      <c r="P8744" t="inlineStr">
        <is>
          <t>Furnishings</t>
        </is>
      </c>
      <c r="Q8744" t="inlineStr">
        <is>
          <t>9-3/4 Diameter Round Wall Clock</t>
        </is>
      </c>
      <c r="R8744" t="n">
        <v>11.032</v>
      </c>
      <c r="S8744" t="n">
        <v>1</v>
      </c>
      <c r="T8744" t="n">
        <v>0.2</v>
      </c>
      <c r="U8744" t="n">
        <v>3.0338</v>
      </c>
      <c r="V8744">
        <f>IF(OR(C8744 = "", D8744 = ""), "", DATEDIF(C8744, D8744, "D"))</f>
        <v/>
      </c>
    </row>
    <row r="8745">
      <c r="A8745" t="inlineStr">
        <is>
          <t>0          1
1          2
2          3
3          4
4          5
        ... 
9989    9990
9990    9991
9991    9992
9992    9993
9993    9994
Name: Row ID, Length: 9994, dtype: int64</t>
        </is>
      </c>
      <c r="B8745" t="inlineStr">
        <is>
          <t>US-2015-144771</t>
        </is>
      </c>
      <c r="C8745" s="3" t="n">
        <v>42045</v>
      </c>
      <c r="D8745" s="3" t="n">
        <v>42104</v>
      </c>
      <c r="E8745" t="inlineStr">
        <is>
          <t>First Class</t>
        </is>
      </c>
      <c r="F8745" t="inlineStr">
        <is>
          <t>CK-12205</t>
        </is>
      </c>
      <c r="G8745" t="inlineStr">
        <is>
          <t>Chloris Kastensmidt</t>
        </is>
      </c>
      <c r="H8745" t="inlineStr">
        <is>
          <t>Consumer</t>
        </is>
      </c>
      <c r="I8745" t="inlineStr">
        <is>
          <t>United States</t>
        </is>
      </c>
      <c r="J8745" t="inlineStr">
        <is>
          <t>Hillsboro</t>
        </is>
      </c>
      <c r="K8745" t="inlineStr">
        <is>
          <t>Oregon</t>
        </is>
      </c>
      <c r="L8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5" t="inlineStr">
        <is>
          <t>West</t>
        </is>
      </c>
      <c r="N8745" t="inlineStr">
        <is>
          <t>TEC-AC-10002323</t>
        </is>
      </c>
      <c r="O8745" t="inlineStr">
        <is>
          <t>Technology</t>
        </is>
      </c>
      <c r="P8745" t="inlineStr">
        <is>
          <t>Accessories</t>
        </is>
      </c>
      <c r="Q8745" t="inlineStr">
        <is>
          <t>SanDisk Ultra 32 GB MicroSDHC Class 10 Memory Card</t>
        </is>
      </c>
      <c r="R8745" t="n">
        <v>53.04</v>
      </c>
      <c r="S8745" t="n">
        <v>3</v>
      </c>
      <c r="T8745" t="n">
        <v>0.2</v>
      </c>
      <c r="U8745" t="n">
        <v>-4.641</v>
      </c>
      <c r="V8745">
        <f>IF(OR(C8745 = "", D8745 = ""), "", DATEDIF(C8745, D8745, "D"))</f>
        <v/>
      </c>
    </row>
    <row r="8746">
      <c r="A8746" t="inlineStr">
        <is>
          <t>0          1
1          2
2          3
3          4
4          5
        ... 
9989    9990
9990    9991
9991    9992
9992    9993
9993    9994
Name: Row ID, Length: 9994, dtype: int64</t>
        </is>
      </c>
      <c r="B8746" t="inlineStr">
        <is>
          <t>CA-2015-162376</t>
        </is>
      </c>
      <c r="E8746" t="inlineStr">
        <is>
          <t>Second Class</t>
        </is>
      </c>
      <c r="F8746" t="inlineStr">
        <is>
          <t>HD-14785</t>
        </is>
      </c>
      <c r="G8746" t="inlineStr">
        <is>
          <t>Harold Dahlen</t>
        </is>
      </c>
      <c r="H8746" t="inlineStr">
        <is>
          <t>Home Office</t>
        </is>
      </c>
      <c r="I8746" t="inlineStr">
        <is>
          <t>United States</t>
        </is>
      </c>
      <c r="J8746" t="inlineStr">
        <is>
          <t>Cambridge</t>
        </is>
      </c>
      <c r="K8746" t="inlineStr">
        <is>
          <t>Massachusetts</t>
        </is>
      </c>
      <c r="L8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6" t="inlineStr">
        <is>
          <t>East</t>
        </is>
      </c>
      <c r="N8746" t="inlineStr">
        <is>
          <t>OFF-AR-10003056</t>
        </is>
      </c>
      <c r="O8746" t="inlineStr">
        <is>
          <t>Office Supplies</t>
        </is>
      </c>
      <c r="P8746" t="inlineStr">
        <is>
          <t>Art</t>
        </is>
      </c>
      <c r="Q8746" t="inlineStr">
        <is>
          <t>Newell 341</t>
        </is>
      </c>
      <c r="R8746" t="n">
        <v>17.12</v>
      </c>
      <c r="S8746" t="n">
        <v>4</v>
      </c>
      <c r="T8746" t="n">
        <v>0</v>
      </c>
      <c r="U8746" t="n">
        <v>4.9648</v>
      </c>
      <c r="V8746">
        <f>IF(OR(C8746 = "", D8746 = ""), "", DATEDIF(C8746, D8746, "D"))</f>
        <v/>
      </c>
    </row>
    <row r="8747">
      <c r="A8747" t="inlineStr">
        <is>
          <t>0          1
1          2
2          3
3          4
4          5
        ... 
9989    9990
9990    9991
9991    9992
9992    9993
9993    9994
Name: Row ID, Length: 9994, dtype: int64</t>
        </is>
      </c>
      <c r="B8747" t="inlineStr">
        <is>
          <t>CA-2015-162376</t>
        </is>
      </c>
      <c r="E8747" t="inlineStr">
        <is>
          <t>Second Class</t>
        </is>
      </c>
      <c r="F8747" t="inlineStr">
        <is>
          <t>HD-14785</t>
        </is>
      </c>
      <c r="G8747" t="inlineStr">
        <is>
          <t>Harold Dahlen</t>
        </is>
      </c>
      <c r="H8747" t="inlineStr">
        <is>
          <t>Home Office</t>
        </is>
      </c>
      <c r="I8747" t="inlineStr">
        <is>
          <t>United States</t>
        </is>
      </c>
      <c r="J8747" t="inlineStr">
        <is>
          <t>Cambridge</t>
        </is>
      </c>
      <c r="K8747" t="inlineStr">
        <is>
          <t>Massachusetts</t>
        </is>
      </c>
      <c r="L8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7" t="inlineStr">
        <is>
          <t>East</t>
        </is>
      </c>
      <c r="N8747" t="inlineStr">
        <is>
          <t>OFF-PA-10000300</t>
        </is>
      </c>
      <c r="O8747" t="inlineStr">
        <is>
          <t>Office Supplies</t>
        </is>
      </c>
      <c r="P8747" t="inlineStr">
        <is>
          <t>Paper</t>
        </is>
      </c>
      <c r="Q8747" t="inlineStr">
        <is>
          <t>Xerox 1936</t>
        </is>
      </c>
      <c r="R8747" t="n">
        <v>59.94</v>
      </c>
      <c r="S8747" t="n">
        <v>3</v>
      </c>
      <c r="T8747" t="n">
        <v>0</v>
      </c>
      <c r="U8747" t="n">
        <v>28.1718</v>
      </c>
      <c r="V8747">
        <f>IF(OR(C8747 = "", D8747 = ""), "", DATEDIF(C8747, D8747, "D"))</f>
        <v/>
      </c>
    </row>
    <row r="8748">
      <c r="A8748" t="inlineStr">
        <is>
          <t>0          1
1          2
2          3
3          4
4          5
        ... 
9989    9990
9990    9991
9991    9992
9992    9993
9993    9994
Name: Row ID, Length: 9994, dtype: int64</t>
        </is>
      </c>
      <c r="B8748" t="inlineStr">
        <is>
          <t>CA-2017-128076</t>
        </is>
      </c>
      <c r="C8748" s="3" t="n">
        <v>42768</v>
      </c>
      <c r="D8748" s="3" t="n">
        <v>42918</v>
      </c>
      <c r="E8748" t="inlineStr">
        <is>
          <t>Standard Class</t>
        </is>
      </c>
      <c r="F8748" t="inlineStr">
        <is>
          <t>BO-11350</t>
        </is>
      </c>
      <c r="G8748" t="inlineStr">
        <is>
          <t>Bill Overfelt</t>
        </is>
      </c>
      <c r="H8748" t="inlineStr">
        <is>
          <t>Corporate</t>
        </is>
      </c>
      <c r="I8748" t="inlineStr">
        <is>
          <t>United States</t>
        </is>
      </c>
      <c r="J8748" t="inlineStr">
        <is>
          <t>San Diego</t>
        </is>
      </c>
      <c r="K8748" t="inlineStr">
        <is>
          <t>California</t>
        </is>
      </c>
      <c r="L8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8" t="inlineStr">
        <is>
          <t>West</t>
        </is>
      </c>
      <c r="N8748" t="inlineStr">
        <is>
          <t>FUR-FU-10000293</t>
        </is>
      </c>
      <c r="O8748" t="inlineStr">
        <is>
          <t>Furniture</t>
        </is>
      </c>
      <c r="P8748" t="inlineStr">
        <is>
          <t>Furnishings</t>
        </is>
      </c>
      <c r="Q8748" t="inlineStr">
        <is>
          <t>Eldon Antistatic Chair Mats for Low to Medium Pile Carpets</t>
        </is>
      </c>
      <c r="R8748" t="n">
        <v>210.58</v>
      </c>
      <c r="S8748" t="n">
        <v>2</v>
      </c>
      <c r="T8748" t="n">
        <v>0</v>
      </c>
      <c r="U8748" t="n">
        <v>12.6348</v>
      </c>
      <c r="V8748">
        <f>IF(OR(C8748 = "", D8748 = ""), "", DATEDIF(C8748, D8748, "D"))</f>
        <v/>
      </c>
    </row>
    <row r="8749">
      <c r="A8749" t="inlineStr">
        <is>
          <t>0          1
1          2
2          3
3          4
4          5
        ... 
9989    9990
9990    9991
9991    9992
9992    9993
9993    9994
Name: Row ID, Length: 9994, dtype: int64</t>
        </is>
      </c>
      <c r="B8749" t="inlineStr">
        <is>
          <t>CA-2017-128076</t>
        </is>
      </c>
      <c r="C8749" s="3" t="n">
        <v>42768</v>
      </c>
      <c r="D8749" s="3" t="n">
        <v>42918</v>
      </c>
      <c r="E8749" t="inlineStr">
        <is>
          <t>Standard Class</t>
        </is>
      </c>
      <c r="F8749" t="inlineStr">
        <is>
          <t>BO-11350</t>
        </is>
      </c>
      <c r="G8749" t="inlineStr">
        <is>
          <t>Bill Overfelt</t>
        </is>
      </c>
      <c r="H8749" t="inlineStr">
        <is>
          <t>Corporate</t>
        </is>
      </c>
      <c r="I8749" t="inlineStr">
        <is>
          <t>United States</t>
        </is>
      </c>
      <c r="J8749" t="inlineStr">
        <is>
          <t>San Diego</t>
        </is>
      </c>
      <c r="K8749" t="inlineStr">
        <is>
          <t>California</t>
        </is>
      </c>
      <c r="L8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49" t="inlineStr">
        <is>
          <t>West</t>
        </is>
      </c>
      <c r="N8749" t="inlineStr">
        <is>
          <t>OFF-BI-10003638</t>
        </is>
      </c>
      <c r="O8749" t="inlineStr">
        <is>
          <t>Office Supplies</t>
        </is>
      </c>
      <c r="P8749" t="inlineStr">
        <is>
          <t>Binders</t>
        </is>
      </c>
      <c r="Q8749" t="inlineStr">
        <is>
          <t>GBC Durable Plastic Covers</t>
        </is>
      </c>
      <c r="R8749" t="n">
        <v>30.96</v>
      </c>
      <c r="S8749" t="n">
        <v>2</v>
      </c>
      <c r="T8749" t="n">
        <v>0.2</v>
      </c>
      <c r="U8749" t="n">
        <v>10.062</v>
      </c>
      <c r="V8749">
        <f>IF(OR(C8749 = "", D8749 = ""), "", DATEDIF(C8749, D8749, "D"))</f>
        <v/>
      </c>
    </row>
    <row r="8750">
      <c r="A8750" t="inlineStr">
        <is>
          <t>0          1
1          2
2          3
3          4
4          5
        ... 
9989    9990
9990    9991
9991    9992
9992    9993
9993    9994
Name: Row ID, Length: 9994, dtype: int64</t>
        </is>
      </c>
      <c r="B8750" t="inlineStr">
        <is>
          <t>CA-2017-128076</t>
        </is>
      </c>
      <c r="C8750" s="3" t="n">
        <v>42768</v>
      </c>
      <c r="D8750" s="3" t="n">
        <v>42918</v>
      </c>
      <c r="E8750" t="inlineStr">
        <is>
          <t>Standard Class</t>
        </is>
      </c>
      <c r="F8750" t="inlineStr">
        <is>
          <t>BO-11350</t>
        </is>
      </c>
      <c r="G8750" t="inlineStr">
        <is>
          <t>Bill Overfelt</t>
        </is>
      </c>
      <c r="H8750" t="inlineStr">
        <is>
          <t>Corporate</t>
        </is>
      </c>
      <c r="I8750" t="inlineStr">
        <is>
          <t>United States</t>
        </is>
      </c>
      <c r="J8750" t="inlineStr">
        <is>
          <t>San Diego</t>
        </is>
      </c>
      <c r="K8750" t="inlineStr">
        <is>
          <t>California</t>
        </is>
      </c>
      <c r="L8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0" t="inlineStr">
        <is>
          <t>West</t>
        </is>
      </c>
      <c r="N8750" t="inlineStr">
        <is>
          <t>TEC-MA-10002109</t>
        </is>
      </c>
      <c r="O8750" t="inlineStr">
        <is>
          <t>Technology</t>
        </is>
      </c>
      <c r="P8750" t="inlineStr">
        <is>
          <t>Machines</t>
        </is>
      </c>
      <c r="Q8750" t="inlineStr">
        <is>
          <t>HP Officejet Pro 8600 e-All-In-One Printer, Copier, Scanner, Fax</t>
        </is>
      </c>
      <c r="R8750" t="n">
        <v>239.984</v>
      </c>
      <c r="S8750" t="n">
        <v>2</v>
      </c>
      <c r="T8750" t="n">
        <v>0.2</v>
      </c>
      <c r="U8750" t="n">
        <v>38.9974</v>
      </c>
      <c r="V8750">
        <f>IF(OR(C8750 = "", D8750 = ""), "", DATEDIF(C8750, D8750, "D"))</f>
        <v/>
      </c>
    </row>
    <row r="8751">
      <c r="A8751" t="inlineStr">
        <is>
          <t>0          1
1          2
2          3
3          4
4          5
        ... 
9989    9990
9990    9991
9991    9992
9992    9993
9993    9994
Name: Row ID, Length: 9994, dtype: int64</t>
        </is>
      </c>
      <c r="B8751" t="inlineStr">
        <is>
          <t>US-2015-163825</t>
        </is>
      </c>
      <c r="E8751" t="inlineStr">
        <is>
          <t>First Class</t>
        </is>
      </c>
      <c r="F8751" t="inlineStr">
        <is>
          <t>LC-16885</t>
        </is>
      </c>
      <c r="G8751" t="inlineStr">
        <is>
          <t>Lena Creighton</t>
        </is>
      </c>
      <c r="H8751" t="inlineStr">
        <is>
          <t>Consumer</t>
        </is>
      </c>
      <c r="I8751" t="inlineStr">
        <is>
          <t>United States</t>
        </is>
      </c>
      <c r="J8751" t="inlineStr">
        <is>
          <t>New York City</t>
        </is>
      </c>
      <c r="K8751" t="inlineStr">
        <is>
          <t>New York</t>
        </is>
      </c>
      <c r="L8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1" t="inlineStr">
        <is>
          <t>East</t>
        </is>
      </c>
      <c r="N8751" t="inlineStr">
        <is>
          <t>OFF-BI-10003527</t>
        </is>
      </c>
      <c r="O8751" t="inlineStr">
        <is>
          <t>Office Supplies</t>
        </is>
      </c>
      <c r="P8751" t="inlineStr">
        <is>
          <t>Binders</t>
        </is>
      </c>
      <c r="Q8751" t="inlineStr">
        <is>
          <t>Fellowes PB500 Electric Punch Plastic Comb Binding Machine with Manual Bind</t>
        </is>
      </c>
      <c r="R8751" t="n">
        <v>3050.376</v>
      </c>
      <c r="S8751" t="n">
        <v>3</v>
      </c>
      <c r="T8751" t="n">
        <v>0.2</v>
      </c>
      <c r="U8751" t="n">
        <v>1143.891</v>
      </c>
      <c r="V8751">
        <f>IF(OR(C8751 = "", D8751 = ""), "", DATEDIF(C8751, D8751, "D"))</f>
        <v/>
      </c>
    </row>
    <row r="8752">
      <c r="A8752" t="inlineStr">
        <is>
          <t>0          1
1          2
2          3
3          4
4          5
        ... 
9989    9990
9990    9991
9991    9992
9992    9993
9993    9994
Name: Row ID, Length: 9994, dtype: int64</t>
        </is>
      </c>
      <c r="B8752" t="inlineStr">
        <is>
          <t>US-2015-163825</t>
        </is>
      </c>
      <c r="E8752" t="inlineStr">
        <is>
          <t>First Class</t>
        </is>
      </c>
      <c r="F8752" t="inlineStr">
        <is>
          <t>LC-16885</t>
        </is>
      </c>
      <c r="G8752" t="inlineStr">
        <is>
          <t>Lena Creighton</t>
        </is>
      </c>
      <c r="H8752" t="inlineStr">
        <is>
          <t>Consumer</t>
        </is>
      </c>
      <c r="I8752" t="inlineStr">
        <is>
          <t>United States</t>
        </is>
      </c>
      <c r="J8752" t="inlineStr">
        <is>
          <t>New York City</t>
        </is>
      </c>
      <c r="K8752" t="inlineStr">
        <is>
          <t>New York</t>
        </is>
      </c>
      <c r="L8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2" t="inlineStr">
        <is>
          <t>East</t>
        </is>
      </c>
      <c r="N8752" t="inlineStr">
        <is>
          <t>TEC-PH-10004922</t>
        </is>
      </c>
      <c r="O8752" t="inlineStr">
        <is>
          <t>Technology</t>
        </is>
      </c>
      <c r="P8752" t="inlineStr">
        <is>
          <t>Phones</t>
        </is>
      </c>
      <c r="Q8752" t="inlineStr">
        <is>
          <t>RCA Visys Integrated PBX 8-Line Router</t>
        </is>
      </c>
      <c r="R8752" t="n">
        <v>133.98</v>
      </c>
      <c r="S8752" t="n">
        <v>2</v>
      </c>
      <c r="T8752" t="n">
        <v>0</v>
      </c>
      <c r="U8752" t="n">
        <v>33.495</v>
      </c>
      <c r="V8752">
        <f>IF(OR(C8752 = "", D8752 = ""), "", DATEDIF(C8752, D8752, "D"))</f>
        <v/>
      </c>
    </row>
    <row r="8753">
      <c r="A8753" t="inlineStr">
        <is>
          <t>0          1
1          2
2          3
3          4
4          5
        ... 
9989    9990
9990    9991
9991    9992
9992    9993
9993    9994
Name: Row ID, Length: 9994, dtype: int64</t>
        </is>
      </c>
      <c r="B8753" t="inlineStr">
        <is>
          <t>CA-2016-105662</t>
        </is>
      </c>
      <c r="C8753" s="3" t="n">
        <v>42495</v>
      </c>
      <c r="D8753" s="3" t="n">
        <v>42618</v>
      </c>
      <c r="E8753" t="inlineStr">
        <is>
          <t>Standard Class</t>
        </is>
      </c>
      <c r="F8753" t="inlineStr">
        <is>
          <t>RB-19465</t>
        </is>
      </c>
      <c r="G8753" t="inlineStr">
        <is>
          <t>Rick Bensley</t>
        </is>
      </c>
      <c r="H8753" t="inlineStr">
        <is>
          <t>Home Office</t>
        </is>
      </c>
      <c r="I8753" t="inlineStr">
        <is>
          <t>United States</t>
        </is>
      </c>
      <c r="J8753" t="inlineStr">
        <is>
          <t>Tallahassee</t>
        </is>
      </c>
      <c r="K8753" t="inlineStr">
        <is>
          <t>Florida</t>
        </is>
      </c>
      <c r="L8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3" t="inlineStr">
        <is>
          <t>South</t>
        </is>
      </c>
      <c r="N8753" t="inlineStr">
        <is>
          <t>OFF-PA-10001001</t>
        </is>
      </c>
      <c r="O8753" t="inlineStr">
        <is>
          <t>Office Supplies</t>
        </is>
      </c>
      <c r="P8753" t="inlineStr">
        <is>
          <t>Paper</t>
        </is>
      </c>
      <c r="Q8753" t="inlineStr">
        <is>
          <t>Snap-A-Way Black Print Carbonless Speed Message, No Reply Area, Duplicate</t>
        </is>
      </c>
      <c r="R8753" t="n">
        <v>93.248</v>
      </c>
      <c r="S8753" t="n">
        <v>4</v>
      </c>
      <c r="T8753" t="n">
        <v>0.2</v>
      </c>
      <c r="U8753" t="n">
        <v>31.4712</v>
      </c>
      <c r="V8753">
        <f>IF(OR(C8753 = "", D8753 = ""), "", DATEDIF(C8753, D8753, "D"))</f>
        <v/>
      </c>
    </row>
    <row r="8754">
      <c r="A8754" t="inlineStr">
        <is>
          <t>0          1
1          2
2          3
3          4
4          5
        ... 
9989    9990
9990    9991
9991    9992
9992    9993
9993    9994
Name: Row ID, Length: 9994, dtype: int64</t>
        </is>
      </c>
      <c r="B8754" t="inlineStr">
        <is>
          <t>CA-2016-105662</t>
        </is>
      </c>
      <c r="C8754" s="3" t="n">
        <v>42495</v>
      </c>
      <c r="D8754" s="3" t="n">
        <v>42618</v>
      </c>
      <c r="E8754" t="inlineStr">
        <is>
          <t>Standard Class</t>
        </is>
      </c>
      <c r="F8754" t="inlineStr">
        <is>
          <t>RB-19465</t>
        </is>
      </c>
      <c r="G8754" t="inlineStr">
        <is>
          <t>Rick Bensley</t>
        </is>
      </c>
      <c r="H8754" t="inlineStr">
        <is>
          <t>Home Office</t>
        </is>
      </c>
      <c r="I8754" t="inlineStr">
        <is>
          <t>United States</t>
        </is>
      </c>
      <c r="J8754" t="inlineStr">
        <is>
          <t>Tallahassee</t>
        </is>
      </c>
      <c r="K8754" t="inlineStr">
        <is>
          <t>Florida</t>
        </is>
      </c>
      <c r="L8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4" t="inlineStr">
        <is>
          <t>South</t>
        </is>
      </c>
      <c r="N8754" t="inlineStr">
        <is>
          <t>TEC-PH-10001198</t>
        </is>
      </c>
      <c r="O8754" t="inlineStr">
        <is>
          <t>Technology</t>
        </is>
      </c>
      <c r="P8754" t="inlineStr">
        <is>
          <t>Phones</t>
        </is>
      </c>
      <c r="Q8754" t="inlineStr">
        <is>
          <t>Avaya 4621SW VoIP phone</t>
        </is>
      </c>
      <c r="R8754" t="n">
        <v>177.48</v>
      </c>
      <c r="S8754" t="n">
        <v>3</v>
      </c>
      <c r="T8754" t="n">
        <v>0.2</v>
      </c>
      <c r="U8754" t="n">
        <v>19.9665</v>
      </c>
      <c r="V8754">
        <f>IF(OR(C8754 = "", D8754 = ""), "", DATEDIF(C8754, D8754, "D"))</f>
        <v/>
      </c>
    </row>
    <row r="8755">
      <c r="A8755" t="inlineStr">
        <is>
          <t>0          1
1          2
2          3
3          4
4          5
        ... 
9989    9990
9990    9991
9991    9992
9992    9993
9993    9994
Name: Row ID, Length: 9994, dtype: int64</t>
        </is>
      </c>
      <c r="B8755" t="inlineStr">
        <is>
          <t>CA-2017-152198</t>
        </is>
      </c>
      <c r="C8755" s="3" t="n">
        <v>42987</v>
      </c>
      <c r="D8755" s="3" t="n">
        <v>43017</v>
      </c>
      <c r="E8755" t="inlineStr">
        <is>
          <t>First Class</t>
        </is>
      </c>
      <c r="F8755" t="inlineStr">
        <is>
          <t>JD-16015</t>
        </is>
      </c>
      <c r="G8755" t="inlineStr">
        <is>
          <t>Joy Daniels</t>
        </is>
      </c>
      <c r="H8755" t="inlineStr">
        <is>
          <t>Consumer</t>
        </is>
      </c>
      <c r="I8755" t="inlineStr">
        <is>
          <t>United States</t>
        </is>
      </c>
      <c r="J8755" t="inlineStr">
        <is>
          <t>Toledo</t>
        </is>
      </c>
      <c r="K8755" t="inlineStr">
        <is>
          <t>Ohio</t>
        </is>
      </c>
      <c r="L8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5" t="inlineStr">
        <is>
          <t>East</t>
        </is>
      </c>
      <c r="N8755" t="inlineStr">
        <is>
          <t>OFF-LA-10000443</t>
        </is>
      </c>
      <c r="O8755" t="inlineStr">
        <is>
          <t>Office Supplies</t>
        </is>
      </c>
      <c r="P8755" t="inlineStr">
        <is>
          <t>Labels</t>
        </is>
      </c>
      <c r="Q8755" t="inlineStr">
        <is>
          <t>Avery 501</t>
        </is>
      </c>
      <c r="R8755" t="n">
        <v>17.712</v>
      </c>
      <c r="S8755" t="n">
        <v>6</v>
      </c>
      <c r="T8755" t="n">
        <v>0.2</v>
      </c>
      <c r="U8755" t="n">
        <v>5.9778</v>
      </c>
      <c r="V8755">
        <f>IF(OR(C8755 = "", D8755 = ""), "", DATEDIF(C8755, D8755, "D"))</f>
        <v/>
      </c>
    </row>
    <row r="8756">
      <c r="A8756" t="inlineStr">
        <is>
          <t>0          1
1          2
2          3
3          4
4          5
        ... 
9989    9990
9990    9991
9991    9992
9992    9993
9993    9994
Name: Row ID, Length: 9994, dtype: int64</t>
        </is>
      </c>
      <c r="B8756" t="inlineStr">
        <is>
          <t>CA-2017-152198</t>
        </is>
      </c>
      <c r="C8756" s="3" t="n">
        <v>42987</v>
      </c>
      <c r="D8756" s="3" t="n">
        <v>43017</v>
      </c>
      <c r="E8756" t="inlineStr">
        <is>
          <t>First Class</t>
        </is>
      </c>
      <c r="F8756" t="inlineStr">
        <is>
          <t>JD-16015</t>
        </is>
      </c>
      <c r="G8756" t="inlineStr">
        <is>
          <t>Joy Daniels</t>
        </is>
      </c>
      <c r="H8756" t="inlineStr">
        <is>
          <t>Consumer</t>
        </is>
      </c>
      <c r="I8756" t="inlineStr">
        <is>
          <t>United States</t>
        </is>
      </c>
      <c r="J8756" t="inlineStr">
        <is>
          <t>Toledo</t>
        </is>
      </c>
      <c r="K8756" t="inlineStr">
        <is>
          <t>Ohio</t>
        </is>
      </c>
      <c r="L8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6" t="inlineStr">
        <is>
          <t>East</t>
        </is>
      </c>
      <c r="N8756" t="inlineStr">
        <is>
          <t>OFF-BI-10003669</t>
        </is>
      </c>
      <c r="O8756" t="inlineStr">
        <is>
          <t>Office Supplies</t>
        </is>
      </c>
      <c r="P8756" t="inlineStr">
        <is>
          <t>Binders</t>
        </is>
      </c>
      <c r="Q8756" t="inlineStr">
        <is>
          <t>3M Organizer Strips</t>
        </is>
      </c>
      <c r="R8756" t="n">
        <v>4.86</v>
      </c>
      <c r="S8756" t="n">
        <v>3</v>
      </c>
      <c r="T8756" t="n">
        <v>0.7</v>
      </c>
      <c r="U8756" t="n">
        <v>-3.564</v>
      </c>
      <c r="V8756">
        <f>IF(OR(C8756 = "", D8756 = ""), "", DATEDIF(C8756, D8756, "D"))</f>
        <v/>
      </c>
    </row>
    <row r="8757">
      <c r="A8757" t="inlineStr">
        <is>
          <t>0          1
1          2
2          3
3          4
4          5
        ... 
9989    9990
9990    9991
9991    9992
9992    9993
9993    9994
Name: Row ID, Length: 9994, dtype: int64</t>
        </is>
      </c>
      <c r="B8757" t="inlineStr">
        <is>
          <t>CA-2017-152198</t>
        </is>
      </c>
      <c r="C8757" s="3" t="n">
        <v>42987</v>
      </c>
      <c r="D8757" s="3" t="n">
        <v>43017</v>
      </c>
      <c r="E8757" t="inlineStr">
        <is>
          <t>First Class</t>
        </is>
      </c>
      <c r="F8757" t="inlineStr">
        <is>
          <t>JD-16015</t>
        </is>
      </c>
      <c r="G8757" t="inlineStr">
        <is>
          <t>Joy Daniels</t>
        </is>
      </c>
      <c r="H8757" t="inlineStr">
        <is>
          <t>Consumer</t>
        </is>
      </c>
      <c r="I8757" t="inlineStr">
        <is>
          <t>United States</t>
        </is>
      </c>
      <c r="J8757" t="inlineStr">
        <is>
          <t>Toledo</t>
        </is>
      </c>
      <c r="K8757" t="inlineStr">
        <is>
          <t>Ohio</t>
        </is>
      </c>
      <c r="L8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7" t="inlineStr">
        <is>
          <t>East</t>
        </is>
      </c>
      <c r="N8757" t="inlineStr">
        <is>
          <t>OFF-BI-10001628</t>
        </is>
      </c>
      <c r="O8757" t="inlineStr">
        <is>
          <t>Office Supplies</t>
        </is>
      </c>
      <c r="P8757" t="inlineStr">
        <is>
          <t>Binders</t>
        </is>
      </c>
      <c r="Q8757" t="inlineStr">
        <is>
          <t>Acco Data Flex Cable Posts For Top &amp; Bottom Load Binders, 6" Capacity</t>
        </is>
      </c>
      <c r="R8757" t="n">
        <v>6.258</v>
      </c>
      <c r="S8757" t="n">
        <v>2</v>
      </c>
      <c r="T8757" t="n">
        <v>0.7</v>
      </c>
      <c r="U8757" t="n">
        <v>-5.215</v>
      </c>
      <c r="V8757">
        <f>IF(OR(C8757 = "", D8757 = ""), "", DATEDIF(C8757, D8757, "D"))</f>
        <v/>
      </c>
    </row>
    <row r="8758">
      <c r="A8758" t="inlineStr">
        <is>
          <t>0          1
1          2
2          3
3          4
4          5
        ... 
9989    9990
9990    9991
9991    9992
9992    9993
9993    9994
Name: Row ID, Length: 9994, dtype: int64</t>
        </is>
      </c>
      <c r="B8758" t="inlineStr">
        <is>
          <t>CA-2016-114307</t>
        </is>
      </c>
      <c r="E8758" t="inlineStr">
        <is>
          <t>Standard Class</t>
        </is>
      </c>
      <c r="F8758" t="inlineStr">
        <is>
          <t>MF-17665</t>
        </is>
      </c>
      <c r="G8758" t="inlineStr">
        <is>
          <t>Maureen Fritzler</t>
        </is>
      </c>
      <c r="H8758" t="inlineStr">
        <is>
          <t>Corporate</t>
        </is>
      </c>
      <c r="I8758" t="inlineStr">
        <is>
          <t>United States</t>
        </is>
      </c>
      <c r="J8758" t="inlineStr">
        <is>
          <t>Columbia</t>
        </is>
      </c>
      <c r="K8758" t="inlineStr">
        <is>
          <t>Maryland</t>
        </is>
      </c>
      <c r="L8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8" t="inlineStr">
        <is>
          <t>East</t>
        </is>
      </c>
      <c r="N8758" t="inlineStr">
        <is>
          <t>OFF-AP-10002350</t>
        </is>
      </c>
      <c r="O8758" t="inlineStr">
        <is>
          <t>Office Supplies</t>
        </is>
      </c>
      <c r="P8758" t="inlineStr">
        <is>
          <t>Appliances</t>
        </is>
      </c>
      <c r="Q8758" t="inlineStr">
        <is>
          <t>Belkin F9H710-06 7 Outlet SurgeMaster Surge Protector</t>
        </is>
      </c>
      <c r="R8758" t="n">
        <v>37.68</v>
      </c>
      <c r="S8758" t="n">
        <v>2</v>
      </c>
      <c r="T8758" t="n">
        <v>0</v>
      </c>
      <c r="U8758" t="n">
        <v>10.5504</v>
      </c>
      <c r="V8758">
        <f>IF(OR(C8758 = "", D8758 = ""), "", DATEDIF(C8758, D8758, "D"))</f>
        <v/>
      </c>
    </row>
    <row r="8759">
      <c r="A8759" t="inlineStr">
        <is>
          <t>0          1
1          2
2          3
3          4
4          5
        ... 
9989    9990
9990    9991
9991    9992
9992    9993
9993    9994
Name: Row ID, Length: 9994, dtype: int64</t>
        </is>
      </c>
      <c r="B8759" t="inlineStr">
        <is>
          <t>CA-2016-114307</t>
        </is>
      </c>
      <c r="E8759" t="inlineStr">
        <is>
          <t>Standard Class</t>
        </is>
      </c>
      <c r="F8759" t="inlineStr">
        <is>
          <t>MF-17665</t>
        </is>
      </c>
      <c r="G8759" t="inlineStr">
        <is>
          <t>Maureen Fritzler</t>
        </is>
      </c>
      <c r="H8759" t="inlineStr">
        <is>
          <t>Corporate</t>
        </is>
      </c>
      <c r="I8759" t="inlineStr">
        <is>
          <t>United States</t>
        </is>
      </c>
      <c r="J8759" t="inlineStr">
        <is>
          <t>Columbia</t>
        </is>
      </c>
      <c r="K8759" t="inlineStr">
        <is>
          <t>Maryland</t>
        </is>
      </c>
      <c r="L8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59" t="inlineStr">
        <is>
          <t>East</t>
        </is>
      </c>
      <c r="N8759" t="inlineStr">
        <is>
          <t>OFF-PA-10004100</t>
        </is>
      </c>
      <c r="O8759" t="inlineStr">
        <is>
          <t>Office Supplies</t>
        </is>
      </c>
      <c r="P8759" t="inlineStr">
        <is>
          <t>Paper</t>
        </is>
      </c>
      <c r="Q8759" t="inlineStr">
        <is>
          <t>Xerox 216</t>
        </is>
      </c>
      <c r="R8759" t="n">
        <v>51.84</v>
      </c>
      <c r="S8759" t="n">
        <v>8</v>
      </c>
      <c r="T8759" t="n">
        <v>0</v>
      </c>
      <c r="U8759" t="n">
        <v>24.8832</v>
      </c>
      <c r="V8759">
        <f>IF(OR(C8759 = "", D8759 = ""), "", DATEDIF(C8759, D8759, "D"))</f>
        <v/>
      </c>
    </row>
    <row r="8760">
      <c r="A8760" t="inlineStr">
        <is>
          <t>0          1
1          2
2          3
3          4
4          5
        ... 
9989    9990
9990    9991
9991    9992
9992    9993
9993    9994
Name: Row ID, Length: 9994, dtype: int64</t>
        </is>
      </c>
      <c r="B8760" t="inlineStr">
        <is>
          <t>CA-2016-114307</t>
        </is>
      </c>
      <c r="E8760" t="inlineStr">
        <is>
          <t>Standard Class</t>
        </is>
      </c>
      <c r="F8760" t="inlineStr">
        <is>
          <t>MF-17665</t>
        </is>
      </c>
      <c r="G8760" t="inlineStr">
        <is>
          <t>Maureen Fritzler</t>
        </is>
      </c>
      <c r="H8760" t="inlineStr">
        <is>
          <t>Corporate</t>
        </is>
      </c>
      <c r="I8760" t="inlineStr">
        <is>
          <t>United States</t>
        </is>
      </c>
      <c r="J8760" t="inlineStr">
        <is>
          <t>Columbia</t>
        </is>
      </c>
      <c r="K8760" t="inlineStr">
        <is>
          <t>Maryland</t>
        </is>
      </c>
      <c r="L8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0" t="inlineStr">
        <is>
          <t>East</t>
        </is>
      </c>
      <c r="N8760" t="inlineStr">
        <is>
          <t>FUR-FU-10000794</t>
        </is>
      </c>
      <c r="O8760" t="inlineStr">
        <is>
          <t>Furniture</t>
        </is>
      </c>
      <c r="P8760" t="inlineStr">
        <is>
          <t>Furnishings</t>
        </is>
      </c>
      <c r="Q8760" t="inlineStr">
        <is>
          <t>Eldon Stackable Tray, Side-Load, Legal, Smoke</t>
        </is>
      </c>
      <c r="R8760" t="n">
        <v>27.42</v>
      </c>
      <c r="S8760" t="n">
        <v>3</v>
      </c>
      <c r="T8760" t="n">
        <v>0</v>
      </c>
      <c r="U8760" t="n">
        <v>9.322800000000001</v>
      </c>
      <c r="V8760">
        <f>IF(OR(C8760 = "", D8760 = ""), "", DATEDIF(C8760, D8760, "D"))</f>
        <v/>
      </c>
    </row>
    <row r="8761">
      <c r="A8761" t="inlineStr">
        <is>
          <t>0          1
1          2
2          3
3          4
4          5
        ... 
9989    9990
9990    9991
9991    9992
9992    9993
9993    9994
Name: Row ID, Length: 9994, dtype: int64</t>
        </is>
      </c>
      <c r="B8761" t="inlineStr">
        <is>
          <t>CA-2016-114307</t>
        </is>
      </c>
      <c r="E8761" t="inlineStr">
        <is>
          <t>Standard Class</t>
        </is>
      </c>
      <c r="F8761" t="inlineStr">
        <is>
          <t>MF-17665</t>
        </is>
      </c>
      <c r="G8761" t="inlineStr">
        <is>
          <t>Maureen Fritzler</t>
        </is>
      </c>
      <c r="H8761" t="inlineStr">
        <is>
          <t>Corporate</t>
        </is>
      </c>
      <c r="I8761" t="inlineStr">
        <is>
          <t>United States</t>
        </is>
      </c>
      <c r="J8761" t="inlineStr">
        <is>
          <t>Columbia</t>
        </is>
      </c>
      <c r="K8761" t="inlineStr">
        <is>
          <t>Maryland</t>
        </is>
      </c>
      <c r="L8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1" t="inlineStr">
        <is>
          <t>East</t>
        </is>
      </c>
      <c r="N8761" t="inlineStr">
        <is>
          <t>OFF-BI-10002012</t>
        </is>
      </c>
      <c r="O8761" t="inlineStr">
        <is>
          <t>Office Supplies</t>
        </is>
      </c>
      <c r="P8761" t="inlineStr">
        <is>
          <t>Binders</t>
        </is>
      </c>
      <c r="Q8761" t="inlineStr">
        <is>
          <t>Wilson Jones Easy Flow II Sheet Lifters</t>
        </is>
      </c>
      <c r="R8761" t="n">
        <v>5.4</v>
      </c>
      <c r="S8761" t="n">
        <v>3</v>
      </c>
      <c r="T8761" t="n">
        <v>0</v>
      </c>
      <c r="U8761" t="n">
        <v>2.592</v>
      </c>
      <c r="V8761">
        <f>IF(OR(C8761 = "", D8761 = ""), "", DATEDIF(C8761, D8761, "D"))</f>
        <v/>
      </c>
    </row>
    <row r="8762">
      <c r="A8762" t="inlineStr">
        <is>
          <t>0          1
1          2
2          3
3          4
4          5
        ... 
9989    9990
9990    9991
9991    9992
9992    9993
9993    9994
Name: Row ID, Length: 9994, dtype: int64</t>
        </is>
      </c>
      <c r="B8762" t="inlineStr">
        <is>
          <t>CA-2016-159891</t>
        </is>
      </c>
      <c r="D8762" s="3" t="n">
        <v>42523</v>
      </c>
      <c r="E8762" t="inlineStr">
        <is>
          <t>Standard Class</t>
        </is>
      </c>
      <c r="F8762" t="inlineStr">
        <is>
          <t>BF-11170</t>
        </is>
      </c>
      <c r="G8762" t="inlineStr">
        <is>
          <t>Ben Ferrer</t>
        </is>
      </c>
      <c r="H8762" t="inlineStr">
        <is>
          <t>Home Office</t>
        </is>
      </c>
      <c r="I8762" t="inlineStr">
        <is>
          <t>United States</t>
        </is>
      </c>
      <c r="J8762" t="inlineStr">
        <is>
          <t>Atlanta</t>
        </is>
      </c>
      <c r="K8762" t="inlineStr">
        <is>
          <t>Georgia</t>
        </is>
      </c>
      <c r="L8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2" t="inlineStr">
        <is>
          <t>South</t>
        </is>
      </c>
      <c r="N8762" t="inlineStr">
        <is>
          <t>OFF-BI-10003527</t>
        </is>
      </c>
      <c r="O8762" t="inlineStr">
        <is>
          <t>Office Supplies</t>
        </is>
      </c>
      <c r="P8762" t="inlineStr">
        <is>
          <t>Binders</t>
        </is>
      </c>
      <c r="Q8762" t="inlineStr">
        <is>
          <t>Fellowes PB500 Electric Punch Plastic Comb Binding Machine with Manual Bind</t>
        </is>
      </c>
      <c r="R8762" t="n">
        <v>1270.99</v>
      </c>
      <c r="S8762" t="n">
        <v>1</v>
      </c>
      <c r="T8762" t="n">
        <v>0</v>
      </c>
      <c r="U8762" t="n">
        <v>635.495</v>
      </c>
      <c r="V8762">
        <f>IF(OR(C8762 = "", D8762 = ""), "", DATEDIF(C8762, D8762, "D"))</f>
        <v/>
      </c>
    </row>
    <row r="8763">
      <c r="A8763" t="inlineStr">
        <is>
          <t>0          1
1          2
2          3
3          4
4          5
        ... 
9989    9990
9990    9991
9991    9992
9992    9993
9993    9994
Name: Row ID, Length: 9994, dtype: int64</t>
        </is>
      </c>
      <c r="B8763" t="inlineStr">
        <is>
          <t>CA-2016-159891</t>
        </is>
      </c>
      <c r="D8763" s="3" t="n">
        <v>42523</v>
      </c>
      <c r="E8763" t="inlineStr">
        <is>
          <t>Standard Class</t>
        </is>
      </c>
      <c r="F8763" t="inlineStr">
        <is>
          <t>BF-11170</t>
        </is>
      </c>
      <c r="G8763" t="inlineStr">
        <is>
          <t>Ben Ferrer</t>
        </is>
      </c>
      <c r="H8763" t="inlineStr">
        <is>
          <t>Home Office</t>
        </is>
      </c>
      <c r="I8763" t="inlineStr">
        <is>
          <t>United States</t>
        </is>
      </c>
      <c r="J8763" t="inlineStr">
        <is>
          <t>Atlanta</t>
        </is>
      </c>
      <c r="K8763" t="inlineStr">
        <is>
          <t>Georgia</t>
        </is>
      </c>
      <c r="L8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3" t="inlineStr">
        <is>
          <t>South</t>
        </is>
      </c>
      <c r="N8763" t="inlineStr">
        <is>
          <t>OFF-EN-10004483</t>
        </is>
      </c>
      <c r="O8763" t="inlineStr">
        <is>
          <t>Office Supplies</t>
        </is>
      </c>
      <c r="P8763" t="inlineStr">
        <is>
          <t>Envelopes</t>
        </is>
      </c>
      <c r="Q8763" t="inlineStr">
        <is>
          <t>#10 White Business Envelopes,4 1/8 x 9 1/2</t>
        </is>
      </c>
      <c r="R8763" t="n">
        <v>125.36</v>
      </c>
      <c r="S8763" t="n">
        <v>8</v>
      </c>
      <c r="T8763" t="n">
        <v>0</v>
      </c>
      <c r="U8763" t="n">
        <v>58.9192</v>
      </c>
      <c r="V8763">
        <f>IF(OR(C8763 = "", D8763 = ""), "", DATEDIF(C8763, D8763, "D"))</f>
        <v/>
      </c>
    </row>
    <row r="8764">
      <c r="A8764" t="inlineStr">
        <is>
          <t>0          1
1          2
2          3
3          4
4          5
        ... 
9989    9990
9990    9991
9991    9992
9992    9993
9993    9994
Name: Row ID, Length: 9994, dtype: int64</t>
        </is>
      </c>
      <c r="B8764" t="inlineStr">
        <is>
          <t>CA-2016-112578</t>
        </is>
      </c>
      <c r="D8764" s="3" t="n">
        <v>42767</v>
      </c>
      <c r="E8764" t="inlineStr">
        <is>
          <t>Standard Class</t>
        </is>
      </c>
      <c r="F8764" t="inlineStr">
        <is>
          <t>FO-14305</t>
        </is>
      </c>
      <c r="G8764" t="inlineStr">
        <is>
          <t>Frank Olsen</t>
        </is>
      </c>
      <c r="H8764" t="inlineStr">
        <is>
          <t>Consumer</t>
        </is>
      </c>
      <c r="I8764" t="inlineStr">
        <is>
          <t>United States</t>
        </is>
      </c>
      <c r="J8764" t="inlineStr">
        <is>
          <t>Sacramento</t>
        </is>
      </c>
      <c r="K8764" t="inlineStr">
        <is>
          <t>California</t>
        </is>
      </c>
      <c r="L8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4" t="inlineStr">
        <is>
          <t>West</t>
        </is>
      </c>
      <c r="N8764" t="inlineStr">
        <is>
          <t>OFF-ST-10003722</t>
        </is>
      </c>
      <c r="O8764" t="inlineStr">
        <is>
          <t>Office Supplies</t>
        </is>
      </c>
      <c r="P8764" t="inlineStr">
        <is>
          <t>Storage</t>
        </is>
      </c>
      <c r="Q8764" t="inlineStr">
        <is>
          <t>Project Tote Personal File</t>
        </is>
      </c>
      <c r="R8764" t="n">
        <v>14.03</v>
      </c>
      <c r="S8764" t="n">
        <v>1</v>
      </c>
      <c r="T8764" t="n">
        <v>0</v>
      </c>
      <c r="U8764" t="n">
        <v>4.0687</v>
      </c>
      <c r="V8764">
        <f>IF(OR(C8764 = "", D8764 = ""), "", DATEDIF(C8764, D8764, "D"))</f>
        <v/>
      </c>
    </row>
    <row r="8765">
      <c r="A8765" t="inlineStr">
        <is>
          <t>0          1
1          2
2          3
3          4
4          5
        ... 
9989    9990
9990    9991
9991    9992
9992    9993
9993    9994
Name: Row ID, Length: 9994, dtype: int64</t>
        </is>
      </c>
      <c r="B8765" t="inlineStr">
        <is>
          <t>CA-2016-112578</t>
        </is>
      </c>
      <c r="D8765" s="3" t="n">
        <v>42767</v>
      </c>
      <c r="E8765" t="inlineStr">
        <is>
          <t>Standard Class</t>
        </is>
      </c>
      <c r="F8765" t="inlineStr">
        <is>
          <t>FO-14305</t>
        </is>
      </c>
      <c r="G8765" t="inlineStr">
        <is>
          <t>Frank Olsen</t>
        </is>
      </c>
      <c r="H8765" t="inlineStr">
        <is>
          <t>Consumer</t>
        </is>
      </c>
      <c r="I8765" t="inlineStr">
        <is>
          <t>United States</t>
        </is>
      </c>
      <c r="J8765" t="inlineStr">
        <is>
          <t>Sacramento</t>
        </is>
      </c>
      <c r="K8765" t="inlineStr">
        <is>
          <t>California</t>
        </is>
      </c>
      <c r="L8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5" t="inlineStr">
        <is>
          <t>West</t>
        </is>
      </c>
      <c r="N8765" t="inlineStr">
        <is>
          <t>OFF-SU-10002557</t>
        </is>
      </c>
      <c r="O8765" t="inlineStr">
        <is>
          <t>Office Supplies</t>
        </is>
      </c>
      <c r="P8765" t="inlineStr">
        <is>
          <t>Supplies</t>
        </is>
      </c>
      <c r="Q8765" t="inlineStr">
        <is>
          <t>Fiskars Spring-Action Scissors</t>
        </is>
      </c>
      <c r="R8765" t="n">
        <v>27.96</v>
      </c>
      <c r="S8765" t="n">
        <v>2</v>
      </c>
      <c r="T8765" t="n">
        <v>0</v>
      </c>
      <c r="U8765" t="n">
        <v>7.2696</v>
      </c>
      <c r="V8765">
        <f>IF(OR(C8765 = "", D8765 = ""), "", DATEDIF(C8765, D8765, "D"))</f>
        <v/>
      </c>
    </row>
    <row r="8766">
      <c r="A8766" t="inlineStr">
        <is>
          <t>0          1
1          2
2          3
3          4
4          5
        ... 
9989    9990
9990    9991
9991    9992
9992    9993
9993    9994
Name: Row ID, Length: 9994, dtype: int64</t>
        </is>
      </c>
      <c r="B8766" t="inlineStr">
        <is>
          <t>CA-2015-107083</t>
        </is>
      </c>
      <c r="E8766" t="inlineStr">
        <is>
          <t>Standard Class</t>
        </is>
      </c>
      <c r="F8766" t="inlineStr">
        <is>
          <t>BB-11545</t>
        </is>
      </c>
      <c r="G8766" t="inlineStr">
        <is>
          <t>Brenda Bowman</t>
        </is>
      </c>
      <c r="H8766" t="inlineStr">
        <is>
          <t>Corporate</t>
        </is>
      </c>
      <c r="I8766" t="inlineStr">
        <is>
          <t>United States</t>
        </is>
      </c>
      <c r="J8766" t="inlineStr">
        <is>
          <t>Fort Worth</t>
        </is>
      </c>
      <c r="K8766" t="inlineStr">
        <is>
          <t>Texas</t>
        </is>
      </c>
      <c r="L8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6" t="inlineStr">
        <is>
          <t>Central</t>
        </is>
      </c>
      <c r="N8766" t="inlineStr">
        <is>
          <t>OFF-AR-10002257</t>
        </is>
      </c>
      <c r="O8766" t="inlineStr">
        <is>
          <t>Office Supplies</t>
        </is>
      </c>
      <c r="P8766" t="inlineStr">
        <is>
          <t>Art</t>
        </is>
      </c>
      <c r="Q8766" t="inlineStr">
        <is>
          <t>Eldon Spacemaker Box, Quick-Snap Lid, Clear</t>
        </is>
      </c>
      <c r="R8766" t="n">
        <v>5.344</v>
      </c>
      <c r="S8766" t="n">
        <v>2</v>
      </c>
      <c r="T8766" t="n">
        <v>0.2</v>
      </c>
      <c r="U8766" t="n">
        <v>0.7348</v>
      </c>
      <c r="V8766">
        <f>IF(OR(C8766 = "", D8766 = ""), "", DATEDIF(C8766, D8766, "D"))</f>
        <v/>
      </c>
    </row>
    <row r="8767">
      <c r="A8767" t="inlineStr">
        <is>
          <t>0          1
1          2
2          3
3          4
4          5
        ... 
9989    9990
9990    9991
9991    9992
9992    9993
9993    9994
Name: Row ID, Length: 9994, dtype: int64</t>
        </is>
      </c>
      <c r="B8767" t="inlineStr">
        <is>
          <t>CA-2015-107083</t>
        </is>
      </c>
      <c r="E8767" t="inlineStr">
        <is>
          <t>Standard Class</t>
        </is>
      </c>
      <c r="F8767" t="inlineStr">
        <is>
          <t>BB-11545</t>
        </is>
      </c>
      <c r="G8767" t="inlineStr">
        <is>
          <t>Brenda Bowman</t>
        </is>
      </c>
      <c r="H8767" t="inlineStr">
        <is>
          <t>Corporate</t>
        </is>
      </c>
      <c r="I8767" t="inlineStr">
        <is>
          <t>United States</t>
        </is>
      </c>
      <c r="J8767" t="inlineStr">
        <is>
          <t>Fort Worth</t>
        </is>
      </c>
      <c r="K8767" t="inlineStr">
        <is>
          <t>Texas</t>
        </is>
      </c>
      <c r="L8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7" t="inlineStr">
        <is>
          <t>Central</t>
        </is>
      </c>
      <c r="N8767" t="inlineStr">
        <is>
          <t>OFF-BI-10000756</t>
        </is>
      </c>
      <c r="O8767" t="inlineStr">
        <is>
          <t>Office Supplies</t>
        </is>
      </c>
      <c r="P8767" t="inlineStr">
        <is>
          <t>Binders</t>
        </is>
      </c>
      <c r="Q8767" t="inlineStr">
        <is>
          <t>Storex DuraTech Recycled Plastic Frosted Binders</t>
        </is>
      </c>
      <c r="R8767" t="n">
        <v>1.696</v>
      </c>
      <c r="S8767" t="n">
        <v>2</v>
      </c>
      <c r="T8767" t="n">
        <v>0.8</v>
      </c>
      <c r="U8767" t="n">
        <v>-2.544</v>
      </c>
      <c r="V8767">
        <f>IF(OR(C8767 = "", D8767 = ""), "", DATEDIF(C8767, D8767, "D"))</f>
        <v/>
      </c>
    </row>
    <row r="8768">
      <c r="A8768" t="inlineStr">
        <is>
          <t>0          1
1          2
2          3
3          4
4          5
        ... 
9989    9990
9990    9991
9991    9992
9992    9993
9993    9994
Name: Row ID, Length: 9994, dtype: int64</t>
        </is>
      </c>
      <c r="B8768" t="inlineStr">
        <is>
          <t>CA-2015-107083</t>
        </is>
      </c>
      <c r="E8768" t="inlineStr">
        <is>
          <t>Standard Class</t>
        </is>
      </c>
      <c r="F8768" t="inlineStr">
        <is>
          <t>BB-11545</t>
        </is>
      </c>
      <c r="G8768" t="inlineStr">
        <is>
          <t>Brenda Bowman</t>
        </is>
      </c>
      <c r="H8768" t="inlineStr">
        <is>
          <t>Corporate</t>
        </is>
      </c>
      <c r="I8768" t="inlineStr">
        <is>
          <t>United States</t>
        </is>
      </c>
      <c r="J8768" t="inlineStr">
        <is>
          <t>Fort Worth</t>
        </is>
      </c>
      <c r="K8768" t="inlineStr">
        <is>
          <t>Texas</t>
        </is>
      </c>
      <c r="L8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8" t="inlineStr">
        <is>
          <t>Central</t>
        </is>
      </c>
      <c r="N8768" t="inlineStr">
        <is>
          <t>OFF-AP-10004136</t>
        </is>
      </c>
      <c r="O8768" t="inlineStr">
        <is>
          <t>Office Supplies</t>
        </is>
      </c>
      <c r="P8768" t="inlineStr">
        <is>
          <t>Appliances</t>
        </is>
      </c>
      <c r="Q8768" t="inlineStr">
        <is>
          <t>Kensington 6 Outlet SmartSocket Surge Protector</t>
        </is>
      </c>
      <c r="R8768" t="n">
        <v>24.588</v>
      </c>
      <c r="S8768" t="n">
        <v>3</v>
      </c>
      <c r="T8768" t="n">
        <v>0.8</v>
      </c>
      <c r="U8768" t="n">
        <v>-67.617</v>
      </c>
      <c r="V8768">
        <f>IF(OR(C8768 = "", D8768 = ""), "", DATEDIF(C8768, D8768, "D"))</f>
        <v/>
      </c>
    </row>
    <row r="8769">
      <c r="A8769" t="inlineStr">
        <is>
          <t>0          1
1          2
2          3
3          4
4          5
        ... 
9989    9990
9990    9991
9991    9992
9992    9993
9993    9994
Name: Row ID, Length: 9994, dtype: int64</t>
        </is>
      </c>
      <c r="B8769" t="inlineStr">
        <is>
          <t>CA-2015-107083</t>
        </is>
      </c>
      <c r="E8769" t="inlineStr">
        <is>
          <t>Standard Class</t>
        </is>
      </c>
      <c r="F8769" t="inlineStr">
        <is>
          <t>BB-11545</t>
        </is>
      </c>
      <c r="G8769" t="inlineStr">
        <is>
          <t>Brenda Bowman</t>
        </is>
      </c>
      <c r="H8769" t="inlineStr">
        <is>
          <t>Corporate</t>
        </is>
      </c>
      <c r="I8769" t="inlineStr">
        <is>
          <t>United States</t>
        </is>
      </c>
      <c r="J8769" t="inlineStr">
        <is>
          <t>Fort Worth</t>
        </is>
      </c>
      <c r="K8769" t="inlineStr">
        <is>
          <t>Texas</t>
        </is>
      </c>
      <c r="L8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69" t="inlineStr">
        <is>
          <t>Central</t>
        </is>
      </c>
      <c r="N8769" t="inlineStr">
        <is>
          <t>OFF-BI-10002194</t>
        </is>
      </c>
      <c r="O8769" t="inlineStr">
        <is>
          <t>Office Supplies</t>
        </is>
      </c>
      <c r="P8769" t="inlineStr">
        <is>
          <t>Binders</t>
        </is>
      </c>
      <c r="Q8769" t="inlineStr">
        <is>
          <t>Cardinal Hold-It CD Pocket</t>
        </is>
      </c>
      <c r="R8769" t="n">
        <v>7.98</v>
      </c>
      <c r="S8769" t="n">
        <v>5</v>
      </c>
      <c r="T8769" t="n">
        <v>0.8</v>
      </c>
      <c r="U8769" t="n">
        <v>-13.167</v>
      </c>
      <c r="V8769">
        <f>IF(OR(C8769 = "", D8769 = ""), "", DATEDIF(C8769, D8769, "D"))</f>
        <v/>
      </c>
    </row>
    <row r="8770">
      <c r="A8770" t="inlineStr">
        <is>
          <t>0          1
1          2
2          3
3          4
4          5
        ... 
9989    9990
9990    9991
9991    9992
9992    9993
9993    9994
Name: Row ID, Length: 9994, dtype: int64</t>
        </is>
      </c>
      <c r="B8770" t="inlineStr">
        <is>
          <t>CA-2015-151722</t>
        </is>
      </c>
      <c r="C8770" s="3" t="n">
        <v>42134</v>
      </c>
      <c r="D8770" s="3" t="n">
        <v>42257</v>
      </c>
      <c r="E8770" t="inlineStr">
        <is>
          <t>Standard Class</t>
        </is>
      </c>
      <c r="F8770" t="inlineStr">
        <is>
          <t>IL-15100</t>
        </is>
      </c>
      <c r="G8770" t="inlineStr">
        <is>
          <t>Ivan Liston</t>
        </is>
      </c>
      <c r="H8770" t="inlineStr">
        <is>
          <t>Consumer</t>
        </is>
      </c>
      <c r="I8770" t="inlineStr">
        <is>
          <t>United States</t>
        </is>
      </c>
      <c r="J8770" t="inlineStr">
        <is>
          <t>Columbus</t>
        </is>
      </c>
      <c r="K8770" t="inlineStr">
        <is>
          <t>Ohio</t>
        </is>
      </c>
      <c r="L8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0" t="inlineStr">
        <is>
          <t>East</t>
        </is>
      </c>
      <c r="N8770" t="inlineStr">
        <is>
          <t>TEC-AC-10000892</t>
        </is>
      </c>
      <c r="O8770" t="inlineStr">
        <is>
          <t>Technology</t>
        </is>
      </c>
      <c r="P8770" t="inlineStr">
        <is>
          <t>Accessories</t>
        </is>
      </c>
      <c r="Q8770" t="inlineStr">
        <is>
          <t>NETGEAR N750 Dual Band Wi-Fi Gigabit Router</t>
        </is>
      </c>
      <c r="R8770" t="n">
        <v>288</v>
      </c>
      <c r="S8770" t="n">
        <v>4</v>
      </c>
      <c r="T8770" t="n">
        <v>0.2</v>
      </c>
      <c r="U8770" t="n">
        <v>57.6</v>
      </c>
      <c r="V8770">
        <f>IF(OR(C8770 = "", D8770 = ""), "", DATEDIF(C8770, D8770, "D"))</f>
        <v/>
      </c>
    </row>
    <row r="8771">
      <c r="A8771" t="inlineStr">
        <is>
          <t>0          1
1          2
2          3
3          4
4          5
        ... 
9989    9990
9990    9991
9991    9992
9992    9993
9993    9994
Name: Row ID, Length: 9994, dtype: int64</t>
        </is>
      </c>
      <c r="B8771" t="inlineStr">
        <is>
          <t>CA-2016-151148</t>
        </is>
      </c>
      <c r="C8771" s="3" t="n">
        <v>42713</v>
      </c>
      <c r="E8771" t="inlineStr">
        <is>
          <t>Same Day</t>
        </is>
      </c>
      <c r="F8771" t="inlineStr">
        <is>
          <t>PO-19180</t>
        </is>
      </c>
      <c r="G8771" t="inlineStr">
        <is>
          <t>Philisse Overcash</t>
        </is>
      </c>
      <c r="H8771" t="inlineStr">
        <is>
          <t>Home Office</t>
        </is>
      </c>
      <c r="I8771" t="inlineStr">
        <is>
          <t>United States</t>
        </is>
      </c>
      <c r="J8771" t="inlineStr">
        <is>
          <t>Louisville</t>
        </is>
      </c>
      <c r="K8771" t="inlineStr">
        <is>
          <t>Colorado</t>
        </is>
      </c>
      <c r="L8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1" t="inlineStr">
        <is>
          <t>West</t>
        </is>
      </c>
      <c r="N8771" t="inlineStr">
        <is>
          <t>TEC-PH-10001870</t>
        </is>
      </c>
      <c r="O8771" t="inlineStr">
        <is>
          <t>Technology</t>
        </is>
      </c>
      <c r="P8771" t="inlineStr">
        <is>
          <t>Phones</t>
        </is>
      </c>
      <c r="Q8771" t="inlineStr">
        <is>
          <t>Lunatik TT5L-002 Taktik Strike Impact Protection System for iPhone 5</t>
        </is>
      </c>
      <c r="R8771" t="n">
        <v>146.952</v>
      </c>
      <c r="S8771" t="n">
        <v>3</v>
      </c>
      <c r="T8771" t="n">
        <v>0.2</v>
      </c>
      <c r="U8771" t="n">
        <v>9.1845</v>
      </c>
      <c r="V8771">
        <f>IF(OR(C8771 = "", D8771 = ""), "", DATEDIF(C8771, D8771, "D"))</f>
        <v/>
      </c>
    </row>
    <row r="8772">
      <c r="A8772" t="inlineStr">
        <is>
          <t>0          1
1          2
2          3
3          4
4          5
        ... 
9989    9990
9990    9991
9991    9992
9992    9993
9993    9994
Name: Row ID, Length: 9994, dtype: int64</t>
        </is>
      </c>
      <c r="B8772" t="inlineStr">
        <is>
          <t>CA-2016-151148</t>
        </is>
      </c>
      <c r="C8772" s="3" t="n">
        <v>42713</v>
      </c>
      <c r="E8772" t="inlineStr">
        <is>
          <t>Same Day</t>
        </is>
      </c>
      <c r="F8772" t="inlineStr">
        <is>
          <t>PO-19180</t>
        </is>
      </c>
      <c r="G8772" t="inlineStr">
        <is>
          <t>Philisse Overcash</t>
        </is>
      </c>
      <c r="H8772" t="inlineStr">
        <is>
          <t>Home Office</t>
        </is>
      </c>
      <c r="I8772" t="inlineStr">
        <is>
          <t>United States</t>
        </is>
      </c>
      <c r="J8772" t="inlineStr">
        <is>
          <t>Louisville</t>
        </is>
      </c>
      <c r="K8772" t="inlineStr">
        <is>
          <t>Colorado</t>
        </is>
      </c>
      <c r="L8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2" t="inlineStr">
        <is>
          <t>West</t>
        </is>
      </c>
      <c r="N8772" t="inlineStr">
        <is>
          <t>FUR-CH-10002304</t>
        </is>
      </c>
      <c r="O8772" t="inlineStr">
        <is>
          <t>Furniture</t>
        </is>
      </c>
      <c r="P8772" t="inlineStr">
        <is>
          <t>Chairs</t>
        </is>
      </c>
      <c r="Q8772" t="inlineStr">
        <is>
          <t>Global Stack Chair without Arms, Black</t>
        </is>
      </c>
      <c r="R8772" t="n">
        <v>83.136</v>
      </c>
      <c r="S8772" t="n">
        <v>4</v>
      </c>
      <c r="T8772" t="n">
        <v>0.2</v>
      </c>
      <c r="U8772" t="n">
        <v>5.196</v>
      </c>
      <c r="V8772">
        <f>IF(OR(C8772 = "", D8772 = ""), "", DATEDIF(C8772, D8772, "D"))</f>
        <v/>
      </c>
    </row>
    <row r="8773">
      <c r="A8773" t="inlineStr">
        <is>
          <t>0          1
1          2
2          3
3          4
4          5
        ... 
9989    9990
9990    9991
9991    9992
9992    9993
9993    9994
Name: Row ID, Length: 9994, dtype: int64</t>
        </is>
      </c>
      <c r="B8773" t="inlineStr">
        <is>
          <t>CA-2017-115882</t>
        </is>
      </c>
      <c r="E8773" t="inlineStr">
        <is>
          <t>First Class</t>
        </is>
      </c>
      <c r="F8773" t="inlineStr">
        <is>
          <t>DB-13555</t>
        </is>
      </c>
      <c r="G8773" t="inlineStr">
        <is>
          <t>Dorothy Badders</t>
        </is>
      </c>
      <c r="H8773" t="inlineStr">
        <is>
          <t>Corporate</t>
        </is>
      </c>
      <c r="I8773" t="inlineStr">
        <is>
          <t>United States</t>
        </is>
      </c>
      <c r="J8773" t="inlineStr">
        <is>
          <t>Raleigh</t>
        </is>
      </c>
      <c r="K8773" t="inlineStr">
        <is>
          <t>North Carolina</t>
        </is>
      </c>
      <c r="L8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3" t="inlineStr">
        <is>
          <t>South</t>
        </is>
      </c>
      <c r="N8773" t="inlineStr">
        <is>
          <t>OFF-AP-10002534</t>
        </is>
      </c>
      <c r="O8773" t="inlineStr">
        <is>
          <t>Office Supplies</t>
        </is>
      </c>
      <c r="P8773" t="inlineStr">
        <is>
          <t>Appliances</t>
        </is>
      </c>
      <c r="Q8773" t="inlineStr">
        <is>
          <t>3.6 Cubic Foot Counter Height Office Refrigerator</t>
        </is>
      </c>
      <c r="R8773" t="n">
        <v>942.784</v>
      </c>
      <c r="S8773" t="n">
        <v>4</v>
      </c>
      <c r="T8773" t="n">
        <v>0.2</v>
      </c>
      <c r="U8773" t="n">
        <v>94.2784</v>
      </c>
      <c r="V8773">
        <f>IF(OR(C8773 = "", D8773 = ""), "", DATEDIF(C8773, D8773, "D"))</f>
        <v/>
      </c>
    </row>
    <row r="8774">
      <c r="A8774" t="inlineStr">
        <is>
          <t>0          1
1          2
2          3
3          4
4          5
        ... 
9989    9990
9990    9991
9991    9992
9992    9993
9993    9994
Name: Row ID, Length: 9994, dtype: int64</t>
        </is>
      </c>
      <c r="B8774" t="inlineStr">
        <is>
          <t>CA-2017-115882</t>
        </is>
      </c>
      <c r="E8774" t="inlineStr">
        <is>
          <t>First Class</t>
        </is>
      </c>
      <c r="F8774" t="inlineStr">
        <is>
          <t>DB-13555</t>
        </is>
      </c>
      <c r="G8774" t="inlineStr">
        <is>
          <t>Dorothy Badders</t>
        </is>
      </c>
      <c r="H8774" t="inlineStr">
        <is>
          <t>Corporate</t>
        </is>
      </c>
      <c r="I8774" t="inlineStr">
        <is>
          <t>United States</t>
        </is>
      </c>
      <c r="J8774" t="inlineStr">
        <is>
          <t>Raleigh</t>
        </is>
      </c>
      <c r="K8774" t="inlineStr">
        <is>
          <t>North Carolina</t>
        </is>
      </c>
      <c r="L8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4" t="inlineStr">
        <is>
          <t>South</t>
        </is>
      </c>
      <c r="N8774" t="inlineStr">
        <is>
          <t>OFF-PA-10001125</t>
        </is>
      </c>
      <c r="O8774" t="inlineStr">
        <is>
          <t>Office Supplies</t>
        </is>
      </c>
      <c r="P8774" t="inlineStr">
        <is>
          <t>Paper</t>
        </is>
      </c>
      <c r="Q8774" t="inlineStr">
        <is>
          <t>Xerox 1988</t>
        </is>
      </c>
      <c r="R8774" t="n">
        <v>74.352</v>
      </c>
      <c r="S8774" t="n">
        <v>3</v>
      </c>
      <c r="T8774" t="n">
        <v>0.2</v>
      </c>
      <c r="U8774" t="n">
        <v>23.235</v>
      </c>
      <c r="V8774">
        <f>IF(OR(C8774 = "", D8774 = ""), "", DATEDIF(C8774, D8774, "D"))</f>
        <v/>
      </c>
    </row>
    <row r="8775">
      <c r="A8775" t="inlineStr">
        <is>
          <t>0          1
1          2
2          3
3          4
4          5
        ... 
9989    9990
9990    9991
9991    9992
9992    9993
9993    9994
Name: Row ID, Length: 9994, dtype: int64</t>
        </is>
      </c>
      <c r="B8775" t="inlineStr">
        <is>
          <t>CA-2015-132276</t>
        </is>
      </c>
      <c r="E8775" t="inlineStr">
        <is>
          <t>Standard Class</t>
        </is>
      </c>
      <c r="F8775" t="inlineStr">
        <is>
          <t>LC-16960</t>
        </is>
      </c>
      <c r="G8775" t="inlineStr">
        <is>
          <t>Lindsay Castell</t>
        </is>
      </c>
      <c r="H8775" t="inlineStr">
        <is>
          <t>Home Office</t>
        </is>
      </c>
      <c r="I8775" t="inlineStr">
        <is>
          <t>United States</t>
        </is>
      </c>
      <c r="J8775" t="inlineStr">
        <is>
          <t>New York City</t>
        </is>
      </c>
      <c r="K8775" t="inlineStr">
        <is>
          <t>New York</t>
        </is>
      </c>
      <c r="L8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5" t="inlineStr">
        <is>
          <t>East</t>
        </is>
      </c>
      <c r="N8775" t="inlineStr">
        <is>
          <t>OFF-AP-10000804</t>
        </is>
      </c>
      <c r="O8775" t="inlineStr">
        <is>
          <t>Office Supplies</t>
        </is>
      </c>
      <c r="P8775" t="inlineStr">
        <is>
          <t>Appliances</t>
        </is>
      </c>
      <c r="Q8775" t="inlineStr">
        <is>
          <t>Hoover Portapower Portable Vacuum</t>
        </is>
      </c>
      <c r="R8775" t="n">
        <v>26.88</v>
      </c>
      <c r="S8775" t="n">
        <v>6</v>
      </c>
      <c r="T8775" t="n">
        <v>0</v>
      </c>
      <c r="U8775" t="n">
        <v>6.72</v>
      </c>
      <c r="V8775">
        <f>IF(OR(C8775 = "", D8775 = ""), "", DATEDIF(C8775, D8775, "D"))</f>
        <v/>
      </c>
    </row>
    <row r="8776">
      <c r="A8776" t="inlineStr">
        <is>
          <t>0          1
1          2
2          3
3          4
4          5
        ... 
9989    9990
9990    9991
9991    9992
9992    9993
9993    9994
Name: Row ID, Length: 9994, dtype: int64</t>
        </is>
      </c>
      <c r="B8776" t="inlineStr">
        <is>
          <t>CA-2015-132276</t>
        </is>
      </c>
      <c r="E8776" t="inlineStr">
        <is>
          <t>Standard Class</t>
        </is>
      </c>
      <c r="F8776" t="inlineStr">
        <is>
          <t>LC-16960</t>
        </is>
      </c>
      <c r="G8776" t="inlineStr">
        <is>
          <t>Lindsay Castell</t>
        </is>
      </c>
      <c r="H8776" t="inlineStr">
        <is>
          <t>Home Office</t>
        </is>
      </c>
      <c r="I8776" t="inlineStr">
        <is>
          <t>United States</t>
        </is>
      </c>
      <c r="J8776" t="inlineStr">
        <is>
          <t>New York City</t>
        </is>
      </c>
      <c r="K8776" t="inlineStr">
        <is>
          <t>New York</t>
        </is>
      </c>
      <c r="L8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6" t="inlineStr">
        <is>
          <t>East</t>
        </is>
      </c>
      <c r="N8776" t="inlineStr">
        <is>
          <t>OFF-BI-10002982</t>
        </is>
      </c>
      <c r="O8776" t="inlineStr">
        <is>
          <t>Office Supplies</t>
        </is>
      </c>
      <c r="P8776" t="inlineStr">
        <is>
          <t>Binders</t>
        </is>
      </c>
      <c r="Q8776" t="inlineStr">
        <is>
          <t>Avery Self-Adhesive Photo Pockets for Polaroid Photos</t>
        </is>
      </c>
      <c r="R8776" t="n">
        <v>10.896</v>
      </c>
      <c r="S8776" t="n">
        <v>2</v>
      </c>
      <c r="T8776" t="n">
        <v>0.2</v>
      </c>
      <c r="U8776" t="n">
        <v>3.8136</v>
      </c>
      <c r="V8776">
        <f>IF(OR(C8776 = "", D8776 = ""), "", DATEDIF(C8776, D8776, "D"))</f>
        <v/>
      </c>
    </row>
    <row r="8777">
      <c r="A8777" t="inlineStr">
        <is>
          <t>0          1
1          2
2          3
3          4
4          5
        ... 
9989    9990
9990    9991
9991    9992
9992    9993
9993    9994
Name: Row ID, Length: 9994, dtype: int64</t>
        </is>
      </c>
      <c r="B8777" t="inlineStr">
        <is>
          <t>CA-2016-163636</t>
        </is>
      </c>
      <c r="C8777" s="3" t="n">
        <v>42502</v>
      </c>
      <c r="D8777" s="3" t="n">
        <v>42625</v>
      </c>
      <c r="E8777" t="inlineStr">
        <is>
          <t>Second Class</t>
        </is>
      </c>
      <c r="F8777" t="inlineStr">
        <is>
          <t>MP-18175</t>
        </is>
      </c>
      <c r="G8777" t="inlineStr">
        <is>
          <t>Mike Pelletier</t>
        </is>
      </c>
      <c r="H8777" t="inlineStr">
        <is>
          <t>Home Office</t>
        </is>
      </c>
      <c r="I8777" t="inlineStr">
        <is>
          <t>United States</t>
        </is>
      </c>
      <c r="J8777" t="inlineStr">
        <is>
          <t>Chicago</t>
        </is>
      </c>
      <c r="K8777" t="inlineStr">
        <is>
          <t>Illinois</t>
        </is>
      </c>
      <c r="L8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7" t="inlineStr">
        <is>
          <t>Central</t>
        </is>
      </c>
      <c r="N8777" t="inlineStr">
        <is>
          <t>OFF-AR-10001547</t>
        </is>
      </c>
      <c r="O8777" t="inlineStr">
        <is>
          <t>Office Supplies</t>
        </is>
      </c>
      <c r="P8777" t="inlineStr">
        <is>
          <t>Art</t>
        </is>
      </c>
      <c r="Q8777" t="inlineStr">
        <is>
          <t>Newell 311</t>
        </is>
      </c>
      <c r="R8777" t="n">
        <v>3.536</v>
      </c>
      <c r="S8777" t="n">
        <v>2</v>
      </c>
      <c r="T8777" t="n">
        <v>0.2</v>
      </c>
      <c r="U8777" t="n">
        <v>0.3094</v>
      </c>
      <c r="V8777">
        <f>IF(OR(C8777 = "", D8777 = ""), "", DATEDIF(C8777, D8777, "D"))</f>
        <v/>
      </c>
    </row>
    <row r="8778">
      <c r="A8778" t="inlineStr">
        <is>
          <t>0          1
1          2
2          3
3          4
4          5
        ... 
9989    9990
9990    9991
9991    9992
9992    9993
9993    9994
Name: Row ID, Length: 9994, dtype: int64</t>
        </is>
      </c>
      <c r="B8778" t="inlineStr">
        <is>
          <t>CA-2016-102813</t>
        </is>
      </c>
      <c r="C8778" s="3" t="n">
        <v>42407</v>
      </c>
      <c r="D8778" s="3" t="n">
        <v>42436</v>
      </c>
      <c r="E8778" t="inlineStr">
        <is>
          <t>First Class</t>
        </is>
      </c>
      <c r="F8778" t="inlineStr">
        <is>
          <t>EA-14035</t>
        </is>
      </c>
      <c r="G8778" t="inlineStr">
        <is>
          <t>Erin Ashbrook</t>
        </is>
      </c>
      <c r="H8778" t="inlineStr">
        <is>
          <t>Corporate</t>
        </is>
      </c>
      <c r="I8778" t="inlineStr">
        <is>
          <t>United States</t>
        </is>
      </c>
      <c r="J8778" t="inlineStr">
        <is>
          <t>Huntsville</t>
        </is>
      </c>
      <c r="K8778" t="inlineStr">
        <is>
          <t>Texas</t>
        </is>
      </c>
      <c r="L8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8" t="inlineStr">
        <is>
          <t>Central</t>
        </is>
      </c>
      <c r="N8778" t="inlineStr">
        <is>
          <t>FUR-CH-10000665</t>
        </is>
      </c>
      <c r="O8778" t="inlineStr">
        <is>
          <t>Furniture</t>
        </is>
      </c>
      <c r="P8778" t="inlineStr">
        <is>
          <t>Chairs</t>
        </is>
      </c>
      <c r="Q8778" t="inlineStr">
        <is>
          <t>Global Airflow Leather Mesh Back Chair, Black</t>
        </is>
      </c>
      <c r="R8778" t="n">
        <v>528.4299999999999</v>
      </c>
      <c r="S8778" t="n">
        <v>5</v>
      </c>
      <c r="T8778" t="n">
        <v>0.3</v>
      </c>
      <c r="U8778" t="n">
        <v>0</v>
      </c>
      <c r="V8778">
        <f>IF(OR(C8778 = "", D8778 = ""), "", DATEDIF(C8778, D8778, "D"))</f>
        <v/>
      </c>
    </row>
    <row r="8779">
      <c r="A8779" t="inlineStr">
        <is>
          <t>0          1
1          2
2          3
3          4
4          5
        ... 
9989    9990
9990    9991
9991    9992
9992    9993
9993    9994
Name: Row ID, Length: 9994, dtype: int64</t>
        </is>
      </c>
      <c r="B8779" t="inlineStr">
        <is>
          <t>CA-2016-102813</t>
        </is>
      </c>
      <c r="C8779" s="3" t="n">
        <v>42407</v>
      </c>
      <c r="D8779" s="3" t="n">
        <v>42436</v>
      </c>
      <c r="E8779" t="inlineStr">
        <is>
          <t>First Class</t>
        </is>
      </c>
      <c r="F8779" t="inlineStr">
        <is>
          <t>EA-14035</t>
        </is>
      </c>
      <c r="G8779" t="inlineStr">
        <is>
          <t>Erin Ashbrook</t>
        </is>
      </c>
      <c r="H8779" t="inlineStr">
        <is>
          <t>Corporate</t>
        </is>
      </c>
      <c r="I8779" t="inlineStr">
        <is>
          <t>United States</t>
        </is>
      </c>
      <c r="J8779" t="inlineStr">
        <is>
          <t>Huntsville</t>
        </is>
      </c>
      <c r="K8779" t="inlineStr">
        <is>
          <t>Texas</t>
        </is>
      </c>
      <c r="L8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79" t="inlineStr">
        <is>
          <t>Central</t>
        </is>
      </c>
      <c r="N8779" t="inlineStr">
        <is>
          <t>OFF-PA-10000520</t>
        </is>
      </c>
      <c r="O8779" t="inlineStr">
        <is>
          <t>Office Supplies</t>
        </is>
      </c>
      <c r="P8779" t="inlineStr">
        <is>
          <t>Paper</t>
        </is>
      </c>
      <c r="Q8779" t="inlineStr">
        <is>
          <t>Xerox 201</t>
        </is>
      </c>
      <c r="R8779" t="n">
        <v>41.472</v>
      </c>
      <c r="S8779" t="n">
        <v>8</v>
      </c>
      <c r="T8779" t="n">
        <v>0.2</v>
      </c>
      <c r="U8779" t="n">
        <v>14.5152</v>
      </c>
      <c r="V8779">
        <f>IF(OR(C8779 = "", D8779 = ""), "", DATEDIF(C8779, D8779, "D"))</f>
        <v/>
      </c>
    </row>
    <row r="8780">
      <c r="A8780" t="inlineStr">
        <is>
          <t>0          1
1          2
2          3
3          4
4          5
        ... 
9989    9990
9990    9991
9991    9992
9992    9993
9993    9994
Name: Row ID, Length: 9994, dtype: int64</t>
        </is>
      </c>
      <c r="B8780" t="inlineStr">
        <is>
          <t>CA-2017-135377</t>
        </is>
      </c>
      <c r="E8780" t="inlineStr">
        <is>
          <t>Standard Class</t>
        </is>
      </c>
      <c r="F8780" t="inlineStr">
        <is>
          <t>BP-11095</t>
        </is>
      </c>
      <c r="G8780" t="inlineStr">
        <is>
          <t>Bart Pistole</t>
        </is>
      </c>
      <c r="H8780" t="inlineStr">
        <is>
          <t>Corporate</t>
        </is>
      </c>
      <c r="I8780" t="inlineStr">
        <is>
          <t>United States</t>
        </is>
      </c>
      <c r="J8780" t="inlineStr">
        <is>
          <t>New York City</t>
        </is>
      </c>
      <c r="K8780" t="inlineStr">
        <is>
          <t>New York</t>
        </is>
      </c>
      <c r="L8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0" t="inlineStr">
        <is>
          <t>East</t>
        </is>
      </c>
      <c r="N8780" t="inlineStr">
        <is>
          <t>FUR-BO-10004015</t>
        </is>
      </c>
      <c r="O8780" t="inlineStr">
        <is>
          <t>Furniture</t>
        </is>
      </c>
      <c r="P8780" t="inlineStr">
        <is>
          <t>Bookcases</t>
        </is>
      </c>
      <c r="Q8780" t="inlineStr">
        <is>
          <t>Bush Andora Bookcase, Maple/Graphite Gray Finish</t>
        </is>
      </c>
      <c r="R8780" t="n">
        <v>287.976</v>
      </c>
      <c r="S8780" t="n">
        <v>3</v>
      </c>
      <c r="T8780" t="n">
        <v>0.2</v>
      </c>
      <c r="U8780" t="n">
        <v>7.1994</v>
      </c>
      <c r="V8780">
        <f>IF(OR(C8780 = "", D8780 = ""), "", DATEDIF(C8780, D8780, "D"))</f>
        <v/>
      </c>
    </row>
    <row r="8781">
      <c r="A8781" t="inlineStr">
        <is>
          <t>0          1
1          2
2          3
3          4
4          5
        ... 
9989    9990
9990    9991
9991    9992
9992    9993
9993    9994
Name: Row ID, Length: 9994, dtype: int64</t>
        </is>
      </c>
      <c r="B8781" t="inlineStr">
        <is>
          <t>CA-2015-165813</t>
        </is>
      </c>
      <c r="E8781" t="inlineStr">
        <is>
          <t>Second Class</t>
        </is>
      </c>
      <c r="F8781" t="inlineStr">
        <is>
          <t>BM-11785</t>
        </is>
      </c>
      <c r="G8781" t="inlineStr">
        <is>
          <t>Bryan Mills</t>
        </is>
      </c>
      <c r="H8781" t="inlineStr">
        <is>
          <t>Consumer</t>
        </is>
      </c>
      <c r="I8781" t="inlineStr">
        <is>
          <t>United States</t>
        </is>
      </c>
      <c r="J8781" t="inlineStr">
        <is>
          <t>Salem</t>
        </is>
      </c>
      <c r="K8781" t="inlineStr">
        <is>
          <t>Oregon</t>
        </is>
      </c>
      <c r="L8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1" t="inlineStr">
        <is>
          <t>West</t>
        </is>
      </c>
      <c r="N8781" t="inlineStr">
        <is>
          <t>OFF-ST-10004258</t>
        </is>
      </c>
      <c r="O8781" t="inlineStr">
        <is>
          <t>Office Supplies</t>
        </is>
      </c>
      <c r="P8781" t="inlineStr">
        <is>
          <t>Storage</t>
        </is>
      </c>
      <c r="Q8781" t="inlineStr">
        <is>
          <t>Portable Personal File Box</t>
        </is>
      </c>
      <c r="R8781" t="n">
        <v>29.304</v>
      </c>
      <c r="S8781" t="n">
        <v>3</v>
      </c>
      <c r="T8781" t="n">
        <v>0.2</v>
      </c>
      <c r="U8781" t="n">
        <v>2.5641</v>
      </c>
      <c r="V8781">
        <f>IF(OR(C8781 = "", D8781 = ""), "", DATEDIF(C8781, D8781, "D"))</f>
        <v/>
      </c>
    </row>
    <row r="8782">
      <c r="A8782" t="inlineStr">
        <is>
          <t>0          1
1          2
2          3
3          4
4          5
        ... 
9989    9990
9990    9991
9991    9992
9992    9993
9993    9994
Name: Row ID, Length: 9994, dtype: int64</t>
        </is>
      </c>
      <c r="B8782" t="inlineStr">
        <is>
          <t>CA-2015-133585</t>
        </is>
      </c>
      <c r="C8782" s="3" t="n">
        <v>42007</v>
      </c>
      <c r="D8782" s="3" t="n">
        <v>42097</v>
      </c>
      <c r="E8782" t="inlineStr">
        <is>
          <t>First Class</t>
        </is>
      </c>
      <c r="F8782" t="inlineStr">
        <is>
          <t>CM-12715</t>
        </is>
      </c>
      <c r="G8782" t="inlineStr">
        <is>
          <t>Craig Molinari</t>
        </is>
      </c>
      <c r="H8782" t="inlineStr">
        <is>
          <t>Corporate</t>
        </is>
      </c>
      <c r="I8782" t="inlineStr">
        <is>
          <t>United States</t>
        </is>
      </c>
      <c r="J8782" t="inlineStr">
        <is>
          <t>Houston</t>
        </is>
      </c>
      <c r="K8782" t="inlineStr">
        <is>
          <t>Texas</t>
        </is>
      </c>
      <c r="L8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2" t="inlineStr">
        <is>
          <t>Central</t>
        </is>
      </c>
      <c r="N8782" t="inlineStr">
        <is>
          <t>OFF-AR-10003696</t>
        </is>
      </c>
      <c r="O8782" t="inlineStr">
        <is>
          <t>Office Supplies</t>
        </is>
      </c>
      <c r="P8782" t="inlineStr">
        <is>
          <t>Art</t>
        </is>
      </c>
      <c r="Q8782" t="inlineStr">
        <is>
          <t>Panasonic KP-350BK Electric Pencil Sharpener with Auto Stop</t>
        </is>
      </c>
      <c r="R8782" t="n">
        <v>55.328</v>
      </c>
      <c r="S8782" t="n">
        <v>2</v>
      </c>
      <c r="T8782" t="n">
        <v>0.2</v>
      </c>
      <c r="U8782" t="n">
        <v>6.2244</v>
      </c>
      <c r="V8782">
        <f>IF(OR(C8782 = "", D8782 = ""), "", DATEDIF(C8782, D8782, "D"))</f>
        <v/>
      </c>
    </row>
    <row r="8783">
      <c r="A8783" t="inlineStr">
        <is>
          <t>0          1
1          2
2          3
3          4
4          5
        ... 
9989    9990
9990    9991
9991    9992
9992    9993
9993    9994
Name: Row ID, Length: 9994, dtype: int64</t>
        </is>
      </c>
      <c r="B8783" t="inlineStr">
        <is>
          <t>CA-2015-133585</t>
        </is>
      </c>
      <c r="C8783" s="3" t="n">
        <v>42007</v>
      </c>
      <c r="D8783" s="3" t="n">
        <v>42097</v>
      </c>
      <c r="E8783" t="inlineStr">
        <is>
          <t>First Class</t>
        </is>
      </c>
      <c r="F8783" t="inlineStr">
        <is>
          <t>CM-12715</t>
        </is>
      </c>
      <c r="G8783" t="inlineStr">
        <is>
          <t>Craig Molinari</t>
        </is>
      </c>
      <c r="H8783" t="inlineStr">
        <is>
          <t>Corporate</t>
        </is>
      </c>
      <c r="I8783" t="inlineStr">
        <is>
          <t>United States</t>
        </is>
      </c>
      <c r="J8783" t="inlineStr">
        <is>
          <t>Houston</t>
        </is>
      </c>
      <c r="K8783" t="inlineStr">
        <is>
          <t>Texas</t>
        </is>
      </c>
      <c r="L8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3" t="inlineStr">
        <is>
          <t>Central</t>
        </is>
      </c>
      <c r="N8783" t="inlineStr">
        <is>
          <t>FUR-BO-10001811</t>
        </is>
      </c>
      <c r="O8783" t="inlineStr">
        <is>
          <t>Furniture</t>
        </is>
      </c>
      <c r="P8783" t="inlineStr">
        <is>
          <t>Bookcases</t>
        </is>
      </c>
      <c r="Q8783" t="inlineStr">
        <is>
          <t>Atlantic Metals Mobile 5-Shelf Bookcases, Custom Colors</t>
        </is>
      </c>
      <c r="R8783" t="n">
        <v>1227.9984</v>
      </c>
      <c r="S8783" t="n">
        <v>6</v>
      </c>
      <c r="T8783" t="n">
        <v>0.32</v>
      </c>
      <c r="U8783" t="n">
        <v>-36.1176</v>
      </c>
      <c r="V8783">
        <f>IF(OR(C8783 = "", D8783 = ""), "", DATEDIF(C8783, D8783, "D"))</f>
        <v/>
      </c>
    </row>
    <row r="8784">
      <c r="A8784" t="inlineStr">
        <is>
          <t>0          1
1          2
2          3
3          4
4          5
        ... 
9989    9990
9990    9991
9991    9992
9992    9993
9993    9994
Name: Row ID, Length: 9994, dtype: int64</t>
        </is>
      </c>
      <c r="B8784" t="inlineStr">
        <is>
          <t>CA-2016-116911</t>
        </is>
      </c>
      <c r="E8784" t="inlineStr">
        <is>
          <t>Standard Class</t>
        </is>
      </c>
      <c r="F8784" t="inlineStr">
        <is>
          <t>JD-16150</t>
        </is>
      </c>
      <c r="G8784" t="inlineStr">
        <is>
          <t>Justin Deggeller</t>
        </is>
      </c>
      <c r="H8784" t="inlineStr">
        <is>
          <t>Corporate</t>
        </is>
      </c>
      <c r="I8784" t="inlineStr">
        <is>
          <t>United States</t>
        </is>
      </c>
      <c r="J8784" t="inlineStr">
        <is>
          <t>Twin Falls</t>
        </is>
      </c>
      <c r="K8784" t="inlineStr">
        <is>
          <t>Idaho</t>
        </is>
      </c>
      <c r="L8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4" t="inlineStr">
        <is>
          <t>West</t>
        </is>
      </c>
      <c r="N8784" t="inlineStr">
        <is>
          <t>OFF-BI-10001249</t>
        </is>
      </c>
      <c r="O8784" t="inlineStr">
        <is>
          <t>Office Supplies</t>
        </is>
      </c>
      <c r="P8784" t="inlineStr">
        <is>
          <t>Binders</t>
        </is>
      </c>
      <c r="Q8784" t="inlineStr">
        <is>
          <t>Avery Heavy-Duty EZD View Binder with Locking Rings</t>
        </is>
      </c>
      <c r="R8784" t="n">
        <v>20.416</v>
      </c>
      <c r="S8784" t="n">
        <v>4</v>
      </c>
      <c r="T8784" t="n">
        <v>0.2</v>
      </c>
      <c r="U8784" t="n">
        <v>6.6352</v>
      </c>
      <c r="V8784">
        <f>IF(OR(C8784 = "", D8784 = ""), "", DATEDIF(C8784, D8784, "D"))</f>
        <v/>
      </c>
    </row>
    <row r="8785">
      <c r="A8785" t="inlineStr">
        <is>
          <t>0          1
1          2
2          3
3          4
4          5
        ... 
9989    9990
9990    9991
9991    9992
9992    9993
9993    9994
Name: Row ID, Length: 9994, dtype: int64</t>
        </is>
      </c>
      <c r="B8785" t="inlineStr">
        <is>
          <t>CA-2016-116911</t>
        </is>
      </c>
      <c r="E8785" t="inlineStr">
        <is>
          <t>Standard Class</t>
        </is>
      </c>
      <c r="F8785" t="inlineStr">
        <is>
          <t>JD-16150</t>
        </is>
      </c>
      <c r="G8785" t="inlineStr">
        <is>
          <t>Justin Deggeller</t>
        </is>
      </c>
      <c r="H8785" t="inlineStr">
        <is>
          <t>Corporate</t>
        </is>
      </c>
      <c r="I8785" t="inlineStr">
        <is>
          <t>United States</t>
        </is>
      </c>
      <c r="J8785" t="inlineStr">
        <is>
          <t>Twin Falls</t>
        </is>
      </c>
      <c r="K8785" t="inlineStr">
        <is>
          <t>Idaho</t>
        </is>
      </c>
      <c r="L8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5" t="inlineStr">
        <is>
          <t>West</t>
        </is>
      </c>
      <c r="N8785" t="inlineStr">
        <is>
          <t>FUR-TA-10003473</t>
        </is>
      </c>
      <c r="O8785" t="inlineStr">
        <is>
          <t>Furniture</t>
        </is>
      </c>
      <c r="P8785" t="inlineStr">
        <is>
          <t>Tables</t>
        </is>
      </c>
      <c r="Q8785" t="inlineStr">
        <is>
          <t>Bretford Rectangular Conference Table Tops</t>
        </is>
      </c>
      <c r="R8785" t="n">
        <v>1128.39</v>
      </c>
      <c r="S8785" t="n">
        <v>3</v>
      </c>
      <c r="T8785" t="n">
        <v>0</v>
      </c>
      <c r="U8785" t="n">
        <v>259.5297</v>
      </c>
      <c r="V8785">
        <f>IF(OR(C8785 = "", D8785 = ""), "", DATEDIF(C8785, D8785, "D"))</f>
        <v/>
      </c>
    </row>
    <row r="8786">
      <c r="A8786" t="inlineStr">
        <is>
          <t>0          1
1          2
2          3
3          4
4          5
        ... 
9989    9990
9990    9991
9991    9992
9992    9993
9993    9994
Name: Row ID, Length: 9994, dtype: int64</t>
        </is>
      </c>
      <c r="B8786" t="inlineStr">
        <is>
          <t>US-2017-129224</t>
        </is>
      </c>
      <c r="E8786" t="inlineStr">
        <is>
          <t>Standard Class</t>
        </is>
      </c>
      <c r="F8786" t="inlineStr">
        <is>
          <t>AS-10630</t>
        </is>
      </c>
      <c r="G8786" t="inlineStr">
        <is>
          <t>Ann Steele</t>
        </is>
      </c>
      <c r="H8786" t="inlineStr">
        <is>
          <t>Home Office</t>
        </is>
      </c>
      <c r="I8786" t="inlineStr">
        <is>
          <t>United States</t>
        </is>
      </c>
      <c r="J8786" t="inlineStr">
        <is>
          <t>Knoxville</t>
        </is>
      </c>
      <c r="K8786" t="inlineStr">
        <is>
          <t>Tennessee</t>
        </is>
      </c>
      <c r="L8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6" t="inlineStr">
        <is>
          <t>South</t>
        </is>
      </c>
      <c r="N8786" t="inlineStr">
        <is>
          <t>OFF-LA-10003190</t>
        </is>
      </c>
      <c r="O8786" t="inlineStr">
        <is>
          <t>Office Supplies</t>
        </is>
      </c>
      <c r="P8786" t="inlineStr">
        <is>
          <t>Labels</t>
        </is>
      </c>
      <c r="Q8786" t="inlineStr">
        <is>
          <t>Avery 474</t>
        </is>
      </c>
      <c r="R8786" t="n">
        <v>4.608</v>
      </c>
      <c r="S8786" t="n">
        <v>2</v>
      </c>
      <c r="T8786" t="n">
        <v>0.2</v>
      </c>
      <c r="U8786" t="n">
        <v>1.6704</v>
      </c>
      <c r="V8786">
        <f>IF(OR(C8786 = "", D8786 = ""), "", DATEDIF(C8786, D8786, "D"))</f>
        <v/>
      </c>
    </row>
    <row r="8787">
      <c r="A8787" t="inlineStr">
        <is>
          <t>0          1
1          2
2          3
3          4
4          5
        ... 
9989    9990
9990    9991
9991    9992
9992    9993
9993    9994
Name: Row ID, Length: 9994, dtype: int64</t>
        </is>
      </c>
      <c r="B8787" t="inlineStr">
        <is>
          <t>CA-2017-145765</t>
        </is>
      </c>
      <c r="D8787" s="3" t="n">
        <v>42772</v>
      </c>
      <c r="E8787" t="inlineStr">
        <is>
          <t>Standard Class</t>
        </is>
      </c>
      <c r="F8787" t="inlineStr">
        <is>
          <t>CM-11815</t>
        </is>
      </c>
      <c r="G8787" t="inlineStr">
        <is>
          <t>Candace McMahon</t>
        </is>
      </c>
      <c r="H8787" t="inlineStr">
        <is>
          <t>Corporate</t>
        </is>
      </c>
      <c r="I8787" t="inlineStr">
        <is>
          <t>United States</t>
        </is>
      </c>
      <c r="J8787" t="inlineStr">
        <is>
          <t>Phoenix</t>
        </is>
      </c>
      <c r="K8787" t="inlineStr">
        <is>
          <t>Arizona</t>
        </is>
      </c>
      <c r="L8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7" t="inlineStr">
        <is>
          <t>West</t>
        </is>
      </c>
      <c r="N8787" t="inlineStr">
        <is>
          <t>TEC-PH-10001305</t>
        </is>
      </c>
      <c r="O8787" t="inlineStr">
        <is>
          <t>Technology</t>
        </is>
      </c>
      <c r="P8787" t="inlineStr">
        <is>
          <t>Phones</t>
        </is>
      </c>
      <c r="Q8787" t="inlineStr">
        <is>
          <t>Panasonic KX TS208W Corded phone</t>
        </is>
      </c>
      <c r="R8787" t="n">
        <v>195.96</v>
      </c>
      <c r="S8787" t="n">
        <v>5</v>
      </c>
      <c r="T8787" t="n">
        <v>0.2</v>
      </c>
      <c r="U8787" t="n">
        <v>19.596</v>
      </c>
      <c r="V8787">
        <f>IF(OR(C8787 = "", D8787 = ""), "", DATEDIF(C8787, D8787, "D"))</f>
        <v/>
      </c>
    </row>
    <row r="8788">
      <c r="A8788" t="inlineStr">
        <is>
          <t>0          1
1          2
2          3
3          4
4          5
        ... 
9989    9990
9990    9991
9991    9992
9992    9993
9993    9994
Name: Row ID, Length: 9994, dtype: int64</t>
        </is>
      </c>
      <c r="B8788" t="inlineStr">
        <is>
          <t>CA-2017-145765</t>
        </is>
      </c>
      <c r="D8788" s="3" t="n">
        <v>42772</v>
      </c>
      <c r="E8788" t="inlineStr">
        <is>
          <t>Standard Class</t>
        </is>
      </c>
      <c r="F8788" t="inlineStr">
        <is>
          <t>CM-11815</t>
        </is>
      </c>
      <c r="G8788" t="inlineStr">
        <is>
          <t>Candace McMahon</t>
        </is>
      </c>
      <c r="H8788" t="inlineStr">
        <is>
          <t>Corporate</t>
        </is>
      </c>
      <c r="I8788" t="inlineStr">
        <is>
          <t>United States</t>
        </is>
      </c>
      <c r="J8788" t="inlineStr">
        <is>
          <t>Phoenix</t>
        </is>
      </c>
      <c r="K8788" t="inlineStr">
        <is>
          <t>Arizona</t>
        </is>
      </c>
      <c r="L8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8" t="inlineStr">
        <is>
          <t>West</t>
        </is>
      </c>
      <c r="N8788" t="inlineStr">
        <is>
          <t>OFF-PA-10001534</t>
        </is>
      </c>
      <c r="O8788" t="inlineStr">
        <is>
          <t>Office Supplies</t>
        </is>
      </c>
      <c r="P8788" t="inlineStr">
        <is>
          <t>Paper</t>
        </is>
      </c>
      <c r="Q8788" t="inlineStr">
        <is>
          <t>Xerox 230</t>
        </is>
      </c>
      <c r="R8788" t="n">
        <v>15.552</v>
      </c>
      <c r="S8788" t="n">
        <v>3</v>
      </c>
      <c r="T8788" t="n">
        <v>0.2</v>
      </c>
      <c r="U8788" t="n">
        <v>5.4432</v>
      </c>
      <c r="V8788">
        <f>IF(OR(C8788 = "", D8788 = ""), "", DATEDIF(C8788, D8788, "D"))</f>
        <v/>
      </c>
    </row>
    <row r="8789">
      <c r="A8789" t="inlineStr">
        <is>
          <t>0          1
1          2
2          3
3          4
4          5
        ... 
9989    9990
9990    9991
9991    9992
9992    9993
9993    9994
Name: Row ID, Length: 9994, dtype: int64</t>
        </is>
      </c>
      <c r="B8789" t="inlineStr">
        <is>
          <t>CA-2017-145765</t>
        </is>
      </c>
      <c r="D8789" s="3" t="n">
        <v>42772</v>
      </c>
      <c r="E8789" t="inlineStr">
        <is>
          <t>Standard Class</t>
        </is>
      </c>
      <c r="F8789" t="inlineStr">
        <is>
          <t>CM-11815</t>
        </is>
      </c>
      <c r="G8789" t="inlineStr">
        <is>
          <t>Candace McMahon</t>
        </is>
      </c>
      <c r="H8789" t="inlineStr">
        <is>
          <t>Corporate</t>
        </is>
      </c>
      <c r="I8789" t="inlineStr">
        <is>
          <t>United States</t>
        </is>
      </c>
      <c r="J8789" t="inlineStr">
        <is>
          <t>Phoenix</t>
        </is>
      </c>
      <c r="K8789" t="inlineStr">
        <is>
          <t>Arizona</t>
        </is>
      </c>
      <c r="L8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89" t="inlineStr">
        <is>
          <t>West</t>
        </is>
      </c>
      <c r="N8789" t="inlineStr">
        <is>
          <t>TEC-AC-10000844</t>
        </is>
      </c>
      <c r="O8789" t="inlineStr">
        <is>
          <t>Technology</t>
        </is>
      </c>
      <c r="P8789" t="inlineStr">
        <is>
          <t>Accessories</t>
        </is>
      </c>
      <c r="Q8789" t="inlineStr">
        <is>
          <t>Logitech Gaming G510s - Keyboard</t>
        </is>
      </c>
      <c r="R8789" t="n">
        <v>271.968</v>
      </c>
      <c r="S8789" t="n">
        <v>4</v>
      </c>
      <c r="T8789" t="n">
        <v>0.2</v>
      </c>
      <c r="U8789" t="n">
        <v>54.3936</v>
      </c>
      <c r="V8789">
        <f>IF(OR(C8789 = "", D8789 = ""), "", DATEDIF(C8789, D8789, "D"))</f>
        <v/>
      </c>
    </row>
    <row r="8790">
      <c r="A8790" t="inlineStr">
        <is>
          <t>0          1
1          2
2          3
3          4
4          5
        ... 
9989    9990
9990    9991
9991    9992
9992    9993
9993    9994
Name: Row ID, Length: 9994, dtype: int64</t>
        </is>
      </c>
      <c r="B8790" t="inlineStr">
        <is>
          <t>CA-2017-126914</t>
        </is>
      </c>
      <c r="E8790" t="inlineStr">
        <is>
          <t>Standard Class</t>
        </is>
      </c>
      <c r="F8790" t="inlineStr">
        <is>
          <t>JE-15715</t>
        </is>
      </c>
      <c r="G8790" t="inlineStr">
        <is>
          <t>Joe Elijah</t>
        </is>
      </c>
      <c r="H8790" t="inlineStr">
        <is>
          <t>Consumer</t>
        </is>
      </c>
      <c r="I8790" t="inlineStr">
        <is>
          <t>United States</t>
        </is>
      </c>
      <c r="J8790" t="inlineStr">
        <is>
          <t>Monroe</t>
        </is>
      </c>
      <c r="K8790" t="inlineStr">
        <is>
          <t>North Carolina</t>
        </is>
      </c>
      <c r="L8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0" t="inlineStr">
        <is>
          <t>South</t>
        </is>
      </c>
      <c r="N8790" t="inlineStr">
        <is>
          <t>FUR-CH-10000847</t>
        </is>
      </c>
      <c r="O8790" t="inlineStr">
        <is>
          <t>Furniture</t>
        </is>
      </c>
      <c r="P8790" t="inlineStr">
        <is>
          <t>Chairs</t>
        </is>
      </c>
      <c r="Q8790" t="inlineStr">
        <is>
          <t>Global Executive Mid-Back Manager's Chair</t>
        </is>
      </c>
      <c r="R8790" t="n">
        <v>698.352</v>
      </c>
      <c r="S8790" t="n">
        <v>3</v>
      </c>
      <c r="T8790" t="n">
        <v>0.2</v>
      </c>
      <c r="U8790" t="n">
        <v>52.3764</v>
      </c>
      <c r="V8790">
        <f>IF(OR(C8790 = "", D8790 = ""), "", DATEDIF(C8790, D8790, "D"))</f>
        <v/>
      </c>
    </row>
    <row r="8791">
      <c r="A8791" t="inlineStr">
        <is>
          <t>0          1
1          2
2          3
3          4
4          5
        ... 
9989    9990
9990    9991
9991    9992
9992    9993
9993    9994
Name: Row ID, Length: 9994, dtype: int64</t>
        </is>
      </c>
      <c r="B8791" t="inlineStr">
        <is>
          <t>CA-2017-126914</t>
        </is>
      </c>
      <c r="E8791" t="inlineStr">
        <is>
          <t>Standard Class</t>
        </is>
      </c>
      <c r="F8791" t="inlineStr">
        <is>
          <t>JE-15715</t>
        </is>
      </c>
      <c r="G8791" t="inlineStr">
        <is>
          <t>Joe Elijah</t>
        </is>
      </c>
      <c r="H8791" t="inlineStr">
        <is>
          <t>Consumer</t>
        </is>
      </c>
      <c r="I8791" t="inlineStr">
        <is>
          <t>United States</t>
        </is>
      </c>
      <c r="J8791" t="inlineStr">
        <is>
          <t>Monroe</t>
        </is>
      </c>
      <c r="K8791" t="inlineStr">
        <is>
          <t>North Carolina</t>
        </is>
      </c>
      <c r="L8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1" t="inlineStr">
        <is>
          <t>South</t>
        </is>
      </c>
      <c r="N8791" t="inlineStr">
        <is>
          <t>FUR-BO-10000468</t>
        </is>
      </c>
      <c r="O8791" t="inlineStr">
        <is>
          <t>Furniture</t>
        </is>
      </c>
      <c r="P8791" t="inlineStr">
        <is>
          <t>Bookcases</t>
        </is>
      </c>
      <c r="Q8791" t="inlineStr">
        <is>
          <t>O'Sullivan 2-Shelf Heavy-Duty Bookcases</t>
        </is>
      </c>
      <c r="R8791" t="n">
        <v>77.72799999999999</v>
      </c>
      <c r="S8791" t="n">
        <v>2</v>
      </c>
      <c r="T8791" t="n">
        <v>0.2</v>
      </c>
      <c r="U8791" t="n">
        <v>-3.8864</v>
      </c>
      <c r="V8791">
        <f>IF(OR(C8791 = "", D8791 = ""), "", DATEDIF(C8791, D8791, "D"))</f>
        <v/>
      </c>
    </row>
    <row r="8792">
      <c r="A8792" t="inlineStr">
        <is>
          <t>0          1
1          2
2          3
3          4
4          5
        ... 
9989    9990
9990    9991
9991    9992
9992    9993
9993    9994
Name: Row ID, Length: 9994, dtype: int64</t>
        </is>
      </c>
      <c r="B8792" t="inlineStr">
        <is>
          <t>CA-2015-169572</t>
        </is>
      </c>
      <c r="C8792" s="3" t="n">
        <v>42164</v>
      </c>
      <c r="D8792" s="3" t="n">
        <v>42347</v>
      </c>
      <c r="E8792" t="inlineStr">
        <is>
          <t>Standard Class</t>
        </is>
      </c>
      <c r="F8792" t="inlineStr">
        <is>
          <t>AG-10525</t>
        </is>
      </c>
      <c r="G8792" t="inlineStr">
        <is>
          <t>Andy Gerbode</t>
        </is>
      </c>
      <c r="H8792" t="inlineStr">
        <is>
          <t>Corporate</t>
        </is>
      </c>
      <c r="I8792" t="inlineStr">
        <is>
          <t>United States</t>
        </is>
      </c>
      <c r="J8792" t="inlineStr">
        <is>
          <t>Richmond</t>
        </is>
      </c>
      <c r="K8792" t="inlineStr">
        <is>
          <t>Virginia</t>
        </is>
      </c>
      <c r="L8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2" t="inlineStr">
        <is>
          <t>South</t>
        </is>
      </c>
      <c r="N8792" t="inlineStr">
        <is>
          <t>OFF-BI-10002799</t>
        </is>
      </c>
      <c r="O8792" t="inlineStr">
        <is>
          <t>Office Supplies</t>
        </is>
      </c>
      <c r="P8792" t="inlineStr">
        <is>
          <t>Binders</t>
        </is>
      </c>
      <c r="Q8792" t="inlineStr">
        <is>
          <t>SlimView Poly Binder, 3/8"</t>
        </is>
      </c>
      <c r="R8792" t="n">
        <v>46.62</v>
      </c>
      <c r="S8792" t="n">
        <v>9</v>
      </c>
      <c r="T8792" t="n">
        <v>0</v>
      </c>
      <c r="U8792" t="n">
        <v>21.4452</v>
      </c>
      <c r="V8792">
        <f>IF(OR(C8792 = "", D8792 = ""), "", DATEDIF(C8792, D8792, "D"))</f>
        <v/>
      </c>
    </row>
    <row r="8793">
      <c r="A8793" t="inlineStr">
        <is>
          <t>0          1
1          2
2          3
3          4
4          5
        ... 
9989    9990
9990    9991
9991    9992
9992    9993
9993    9994
Name: Row ID, Length: 9994, dtype: int64</t>
        </is>
      </c>
      <c r="B8793" t="inlineStr">
        <is>
          <t>CA-2017-162075</t>
        </is>
      </c>
      <c r="E8793" t="inlineStr">
        <is>
          <t>Standard Class</t>
        </is>
      </c>
      <c r="F8793" t="inlineStr">
        <is>
          <t>TT-21220</t>
        </is>
      </c>
      <c r="G8793" t="inlineStr">
        <is>
          <t>Thomas Thornton</t>
        </is>
      </c>
      <c r="H8793" t="inlineStr">
        <is>
          <t>Consumer</t>
        </is>
      </c>
      <c r="I8793" t="inlineStr">
        <is>
          <t>United States</t>
        </is>
      </c>
      <c r="J8793" t="inlineStr">
        <is>
          <t>Houston</t>
        </is>
      </c>
      <c r="K8793" t="inlineStr">
        <is>
          <t>Texas</t>
        </is>
      </c>
      <c r="L8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3" t="inlineStr">
        <is>
          <t>Central</t>
        </is>
      </c>
      <c r="N8793" t="inlineStr">
        <is>
          <t>TEC-PH-10001557</t>
        </is>
      </c>
      <c r="O8793" t="inlineStr">
        <is>
          <t>Technology</t>
        </is>
      </c>
      <c r="P8793" t="inlineStr">
        <is>
          <t>Phones</t>
        </is>
      </c>
      <c r="Q8793" t="inlineStr">
        <is>
          <t>Pyle PMP37LED</t>
        </is>
      </c>
      <c r="R8793" t="n">
        <v>537.544</v>
      </c>
      <c r="S8793" t="n">
        <v>7</v>
      </c>
      <c r="T8793" t="n">
        <v>0.2</v>
      </c>
      <c r="U8793" t="n">
        <v>47.0351</v>
      </c>
      <c r="V8793">
        <f>IF(OR(C8793 = "", D8793 = ""), "", DATEDIF(C8793, D8793, "D"))</f>
        <v/>
      </c>
    </row>
    <row r="8794">
      <c r="A8794" t="inlineStr">
        <is>
          <t>0          1
1          2
2          3
3          4
4          5
        ... 
9989    9990
9990    9991
9991    9992
9992    9993
9993    9994
Name: Row ID, Length: 9994, dtype: int64</t>
        </is>
      </c>
      <c r="B8794" t="inlineStr">
        <is>
          <t>CA-2014-162992</t>
        </is>
      </c>
      <c r="E8794" t="inlineStr">
        <is>
          <t>First Class</t>
        </is>
      </c>
      <c r="F8794" t="inlineStr">
        <is>
          <t>BP-11095</t>
        </is>
      </c>
      <c r="G8794" t="inlineStr">
        <is>
          <t>Bart Pistole</t>
        </is>
      </c>
      <c r="H8794" t="inlineStr">
        <is>
          <t>Corporate</t>
        </is>
      </c>
      <c r="I8794" t="inlineStr">
        <is>
          <t>United States</t>
        </is>
      </c>
      <c r="J8794" t="inlineStr">
        <is>
          <t>Los Angeles</t>
        </is>
      </c>
      <c r="K8794" t="inlineStr">
        <is>
          <t>California</t>
        </is>
      </c>
      <c r="L8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4" t="inlineStr">
        <is>
          <t>West</t>
        </is>
      </c>
      <c r="N8794" t="inlineStr">
        <is>
          <t>OFF-LA-10001934</t>
        </is>
      </c>
      <c r="O8794" t="inlineStr">
        <is>
          <t>Office Supplies</t>
        </is>
      </c>
      <c r="P8794" t="inlineStr">
        <is>
          <t>Labels</t>
        </is>
      </c>
      <c r="Q8794" t="inlineStr">
        <is>
          <t>Avery 516</t>
        </is>
      </c>
      <c r="R8794" t="n">
        <v>14.62</v>
      </c>
      <c r="S8794" t="n">
        <v>2</v>
      </c>
      <c r="T8794" t="n">
        <v>0</v>
      </c>
      <c r="U8794" t="n">
        <v>6.8714</v>
      </c>
      <c r="V8794">
        <f>IF(OR(C8794 = "", D8794 = ""), "", DATEDIF(C8794, D8794, "D"))</f>
        <v/>
      </c>
    </row>
    <row r="8795">
      <c r="A8795" t="inlineStr">
        <is>
          <t>0          1
1          2
2          3
3          4
4          5
        ... 
9989    9990
9990    9991
9991    9992
9992    9993
9993    9994
Name: Row ID, Length: 9994, dtype: int64</t>
        </is>
      </c>
      <c r="B8795" t="inlineStr">
        <is>
          <t>CA-2014-162992</t>
        </is>
      </c>
      <c r="E8795" t="inlineStr">
        <is>
          <t>First Class</t>
        </is>
      </c>
      <c r="F8795" t="inlineStr">
        <is>
          <t>BP-11095</t>
        </is>
      </c>
      <c r="G8795" t="inlineStr">
        <is>
          <t>Bart Pistole</t>
        </is>
      </c>
      <c r="H8795" t="inlineStr">
        <is>
          <t>Corporate</t>
        </is>
      </c>
      <c r="I8795" t="inlineStr">
        <is>
          <t>United States</t>
        </is>
      </c>
      <c r="J8795" t="inlineStr">
        <is>
          <t>Los Angeles</t>
        </is>
      </c>
      <c r="K8795" t="inlineStr">
        <is>
          <t>California</t>
        </is>
      </c>
      <c r="L8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5" t="inlineStr">
        <is>
          <t>West</t>
        </is>
      </c>
      <c r="N8795" t="inlineStr">
        <is>
          <t>OFF-FA-10004248</t>
        </is>
      </c>
      <c r="O8795" t="inlineStr">
        <is>
          <t>Office Supplies</t>
        </is>
      </c>
      <c r="P8795" t="inlineStr">
        <is>
          <t>Fasteners</t>
        </is>
      </c>
      <c r="Q8795" t="inlineStr">
        <is>
          <t>Advantus T-Pin Paper Clips</t>
        </is>
      </c>
      <c r="R8795" t="n">
        <v>22.55</v>
      </c>
      <c r="S8795" t="n">
        <v>5</v>
      </c>
      <c r="T8795" t="n">
        <v>0</v>
      </c>
      <c r="U8795" t="n">
        <v>8.794499999999999</v>
      </c>
      <c r="V8795">
        <f>IF(OR(C8795 = "", D8795 = ""), "", DATEDIF(C8795, D8795, "D"))</f>
        <v/>
      </c>
    </row>
    <row r="8796">
      <c r="A8796" t="inlineStr">
        <is>
          <t>0          1
1          2
2          3
3          4
4          5
        ... 
9989    9990
9990    9991
9991    9992
9992    9993
9993    9994
Name: Row ID, Length: 9994, dtype: int64</t>
        </is>
      </c>
      <c r="B8796" t="inlineStr">
        <is>
          <t>CA-2014-162992</t>
        </is>
      </c>
      <c r="E8796" t="inlineStr">
        <is>
          <t>First Class</t>
        </is>
      </c>
      <c r="F8796" t="inlineStr">
        <is>
          <t>BP-11095</t>
        </is>
      </c>
      <c r="G8796" t="inlineStr">
        <is>
          <t>Bart Pistole</t>
        </is>
      </c>
      <c r="H8796" t="inlineStr">
        <is>
          <t>Corporate</t>
        </is>
      </c>
      <c r="I8796" t="inlineStr">
        <is>
          <t>United States</t>
        </is>
      </c>
      <c r="J8796" t="inlineStr">
        <is>
          <t>Los Angeles</t>
        </is>
      </c>
      <c r="K8796" t="inlineStr">
        <is>
          <t>California</t>
        </is>
      </c>
      <c r="L8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6" t="inlineStr">
        <is>
          <t>West</t>
        </is>
      </c>
      <c r="N8796" t="inlineStr">
        <is>
          <t>TEC-PH-10001944</t>
        </is>
      </c>
      <c r="O8796" t="inlineStr">
        <is>
          <t>Technology</t>
        </is>
      </c>
      <c r="P8796" t="inlineStr">
        <is>
          <t>Phones</t>
        </is>
      </c>
      <c r="Q8796" t="inlineStr">
        <is>
          <t>Wi-Ex zBoost YX540 Cellular Phone Signal Booster</t>
        </is>
      </c>
      <c r="R8796" t="n">
        <v>583.8</v>
      </c>
      <c r="S8796" t="n">
        <v>5</v>
      </c>
      <c r="T8796" t="n">
        <v>0.2</v>
      </c>
      <c r="U8796" t="n">
        <v>72.97499999999999</v>
      </c>
      <c r="V8796">
        <f>IF(OR(C8796 = "", D8796 = ""), "", DATEDIF(C8796, D8796, "D"))</f>
        <v/>
      </c>
    </row>
    <row r="8797">
      <c r="A8797" t="inlineStr">
        <is>
          <t>0          1
1          2
2          3
3          4
4          5
        ... 
9989    9990
9990    9991
9991    9992
9992    9993
9993    9994
Name: Row ID, Length: 9994, dtype: int64</t>
        </is>
      </c>
      <c r="B8797" t="inlineStr">
        <is>
          <t>CA-2014-162992</t>
        </is>
      </c>
      <c r="E8797" t="inlineStr">
        <is>
          <t>First Class</t>
        </is>
      </c>
      <c r="F8797" t="inlineStr">
        <is>
          <t>BP-11095</t>
        </is>
      </c>
      <c r="G8797" t="inlineStr">
        <is>
          <t>Bart Pistole</t>
        </is>
      </c>
      <c r="H8797" t="inlineStr">
        <is>
          <t>Corporate</t>
        </is>
      </c>
      <c r="I8797" t="inlineStr">
        <is>
          <t>United States</t>
        </is>
      </c>
      <c r="J8797" t="inlineStr">
        <is>
          <t>Los Angeles</t>
        </is>
      </c>
      <c r="K8797" t="inlineStr">
        <is>
          <t>California</t>
        </is>
      </c>
      <c r="L8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7" t="inlineStr">
        <is>
          <t>West</t>
        </is>
      </c>
      <c r="N8797" t="inlineStr">
        <is>
          <t>TEC-PH-10002085</t>
        </is>
      </c>
      <c r="O8797" t="inlineStr">
        <is>
          <t>Technology</t>
        </is>
      </c>
      <c r="P8797" t="inlineStr">
        <is>
          <t>Phones</t>
        </is>
      </c>
      <c r="Q8797" t="inlineStr">
        <is>
          <t>Clarity 53712</t>
        </is>
      </c>
      <c r="R8797" t="n">
        <v>211.168</v>
      </c>
      <c r="S8797" t="n">
        <v>4</v>
      </c>
      <c r="T8797" t="n">
        <v>0.2</v>
      </c>
      <c r="U8797" t="n">
        <v>15.8376</v>
      </c>
      <c r="V8797">
        <f>IF(OR(C8797 = "", D8797 = ""), "", DATEDIF(C8797, D8797, "D"))</f>
        <v/>
      </c>
    </row>
    <row r="8798">
      <c r="A8798" t="inlineStr">
        <is>
          <t>0          1
1          2
2          3
3          4
4          5
        ... 
9989    9990
9990    9991
9991    9992
9992    9993
9993    9994
Name: Row ID, Length: 9994, dtype: int64</t>
        </is>
      </c>
      <c r="B8798" t="inlineStr">
        <is>
          <t>CA-2016-106397</t>
        </is>
      </c>
      <c r="C8798" s="3" t="n">
        <v>42558</v>
      </c>
      <c r="E8798" t="inlineStr">
        <is>
          <t>Standard Class</t>
        </is>
      </c>
      <c r="F8798" t="inlineStr">
        <is>
          <t>MJ-17740</t>
        </is>
      </c>
      <c r="G8798" t="inlineStr">
        <is>
          <t>Max Jones</t>
        </is>
      </c>
      <c r="H8798" t="inlineStr">
        <is>
          <t>Consumer</t>
        </is>
      </c>
      <c r="I8798" t="inlineStr">
        <is>
          <t>United States</t>
        </is>
      </c>
      <c r="J8798" t="inlineStr">
        <is>
          <t>Orem</t>
        </is>
      </c>
      <c r="K8798" t="inlineStr">
        <is>
          <t>Utah</t>
        </is>
      </c>
      <c r="L8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8" t="inlineStr">
        <is>
          <t>West</t>
        </is>
      </c>
      <c r="N8798" t="inlineStr">
        <is>
          <t>OFF-PA-10003441</t>
        </is>
      </c>
      <c r="O8798" t="inlineStr">
        <is>
          <t>Office Supplies</t>
        </is>
      </c>
      <c r="P8798" t="inlineStr">
        <is>
          <t>Paper</t>
        </is>
      </c>
      <c r="Q8798" t="inlineStr">
        <is>
          <t>Xerox 226</t>
        </is>
      </c>
      <c r="R8798" t="n">
        <v>12.96</v>
      </c>
      <c r="S8798" t="n">
        <v>2</v>
      </c>
      <c r="T8798" t="n">
        <v>0</v>
      </c>
      <c r="U8798" t="n">
        <v>6.2208</v>
      </c>
      <c r="V8798">
        <f>IF(OR(C8798 = "", D8798 = ""), "", DATEDIF(C8798, D8798, "D"))</f>
        <v/>
      </c>
    </row>
    <row r="8799">
      <c r="A8799" t="inlineStr">
        <is>
          <t>0          1
1          2
2          3
3          4
4          5
        ... 
9989    9990
9990    9991
9991    9992
9992    9993
9993    9994
Name: Row ID, Length: 9994, dtype: int64</t>
        </is>
      </c>
      <c r="B8799" t="inlineStr">
        <is>
          <t>CA-2016-106397</t>
        </is>
      </c>
      <c r="C8799" s="3" t="n">
        <v>42558</v>
      </c>
      <c r="E8799" t="inlineStr">
        <is>
          <t>Standard Class</t>
        </is>
      </c>
      <c r="F8799" t="inlineStr">
        <is>
          <t>MJ-17740</t>
        </is>
      </c>
      <c r="G8799" t="inlineStr">
        <is>
          <t>Max Jones</t>
        </is>
      </c>
      <c r="H8799" t="inlineStr">
        <is>
          <t>Consumer</t>
        </is>
      </c>
      <c r="I8799" t="inlineStr">
        <is>
          <t>United States</t>
        </is>
      </c>
      <c r="J8799" t="inlineStr">
        <is>
          <t>Orem</t>
        </is>
      </c>
      <c r="K8799" t="inlineStr">
        <is>
          <t>Utah</t>
        </is>
      </c>
      <c r="L8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799" t="inlineStr">
        <is>
          <t>West</t>
        </is>
      </c>
      <c r="N8799" t="inlineStr">
        <is>
          <t>OFF-AR-10004602</t>
        </is>
      </c>
      <c r="O8799" t="inlineStr">
        <is>
          <t>Office Supplies</t>
        </is>
      </c>
      <c r="P8799" t="inlineStr">
        <is>
          <t>Art</t>
        </is>
      </c>
      <c r="Q8799" t="inlineStr">
        <is>
          <t>Boston KS Multi-Size Manual Pencil Sharpener</t>
        </is>
      </c>
      <c r="R8799" t="n">
        <v>45.98</v>
      </c>
      <c r="S8799" t="n">
        <v>2</v>
      </c>
      <c r="T8799" t="n">
        <v>0</v>
      </c>
      <c r="U8799" t="n">
        <v>12.8744</v>
      </c>
      <c r="V8799">
        <f>IF(OR(C8799 = "", D8799 = ""), "", DATEDIF(C8799, D8799, "D"))</f>
        <v/>
      </c>
    </row>
    <row r="8800">
      <c r="A8800" t="inlineStr">
        <is>
          <t>0          1
1          2
2          3
3          4
4          5
        ... 
9989    9990
9990    9991
9991    9992
9992    9993
9993    9994
Name: Row ID, Length: 9994, dtype: int64</t>
        </is>
      </c>
      <c r="B8800" t="inlineStr">
        <is>
          <t>US-2016-150140</t>
        </is>
      </c>
      <c r="C8800" s="3" t="n">
        <v>42525</v>
      </c>
      <c r="D8800" s="3" t="n">
        <v>42647</v>
      </c>
      <c r="E8800" t="inlineStr">
        <is>
          <t>Standard Class</t>
        </is>
      </c>
      <c r="F8800" t="inlineStr">
        <is>
          <t>VM-21685</t>
        </is>
      </c>
      <c r="G8800" t="inlineStr">
        <is>
          <t>Valerie Mitchum</t>
        </is>
      </c>
      <c r="H8800" t="inlineStr">
        <is>
          <t>Home Office</t>
        </is>
      </c>
      <c r="I8800" t="inlineStr">
        <is>
          <t>United States</t>
        </is>
      </c>
      <c r="J8800" t="inlineStr">
        <is>
          <t>Burlington</t>
        </is>
      </c>
      <c r="K8800" t="inlineStr">
        <is>
          <t>Vermont</t>
        </is>
      </c>
      <c r="L8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0" t="inlineStr">
        <is>
          <t>East</t>
        </is>
      </c>
      <c r="N8800" t="inlineStr">
        <is>
          <t>TEC-PH-10002555</t>
        </is>
      </c>
      <c r="O8800" t="inlineStr">
        <is>
          <t>Technology</t>
        </is>
      </c>
      <c r="P8800" t="inlineStr">
        <is>
          <t>Phones</t>
        </is>
      </c>
      <c r="Q8800" t="inlineStr">
        <is>
          <t>Nortel Meridian M5316 Digital phone</t>
        </is>
      </c>
      <c r="R8800" t="n">
        <v>1294.75</v>
      </c>
      <c r="S8800" t="n">
        <v>5</v>
      </c>
      <c r="T8800" t="n">
        <v>0</v>
      </c>
      <c r="U8800" t="n">
        <v>336.635</v>
      </c>
      <c r="V8800">
        <f>IF(OR(C8800 = "", D8800 = ""), "", DATEDIF(C8800, D8800, "D"))</f>
        <v/>
      </c>
    </row>
    <row r="8801">
      <c r="A8801" t="inlineStr">
        <is>
          <t>0          1
1          2
2          3
3          4
4          5
        ... 
9989    9990
9990    9991
9991    9992
9992    9993
9993    9994
Name: Row ID, Length: 9994, dtype: int64</t>
        </is>
      </c>
      <c r="B8801" t="inlineStr">
        <is>
          <t>CA-2014-116666</t>
        </is>
      </c>
      <c r="C8801" s="3" t="n">
        <v>41856</v>
      </c>
      <c r="D8801" s="3" t="n">
        <v>41917</v>
      </c>
      <c r="E8801" t="inlineStr">
        <is>
          <t>First Class</t>
        </is>
      </c>
      <c r="F8801" t="inlineStr">
        <is>
          <t>KT-16480</t>
        </is>
      </c>
      <c r="G8801" t="inlineStr">
        <is>
          <t>Kean Thornton</t>
        </is>
      </c>
      <c r="H8801" t="inlineStr">
        <is>
          <t>Consumer</t>
        </is>
      </c>
      <c r="I8801" t="inlineStr">
        <is>
          <t>United States</t>
        </is>
      </c>
      <c r="J8801" t="inlineStr">
        <is>
          <t>Philadelphia</t>
        </is>
      </c>
      <c r="K8801" t="inlineStr">
        <is>
          <t>Pennsylvania</t>
        </is>
      </c>
      <c r="L8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1" t="inlineStr">
        <is>
          <t>East</t>
        </is>
      </c>
      <c r="N8801" t="inlineStr">
        <is>
          <t>TEC-CO-10001449</t>
        </is>
      </c>
      <c r="O8801" t="inlineStr">
        <is>
          <t>Technology</t>
        </is>
      </c>
      <c r="P8801" t="inlineStr">
        <is>
          <t>Copiers</t>
        </is>
      </c>
      <c r="Q8801" t="inlineStr">
        <is>
          <t>Hewlett Packard LaserJet 3310 Copier</t>
        </is>
      </c>
      <c r="R8801" t="n">
        <v>1799.97</v>
      </c>
      <c r="S8801" t="n">
        <v>5</v>
      </c>
      <c r="T8801" t="n">
        <v>0.4</v>
      </c>
      <c r="U8801" t="n">
        <v>239.996</v>
      </c>
      <c r="V8801">
        <f>IF(OR(C8801 = "", D8801 = ""), "", DATEDIF(C8801, D8801, "D"))</f>
        <v/>
      </c>
    </row>
    <row r="8802">
      <c r="A8802" t="inlineStr">
        <is>
          <t>0          1
1          2
2          3
3          4
4          5
        ... 
9989    9990
9990    9991
9991    9992
9992    9993
9993    9994
Name: Row ID, Length: 9994, dtype: int64</t>
        </is>
      </c>
      <c r="B8802" t="inlineStr">
        <is>
          <t>CA-2017-148992</t>
        </is>
      </c>
      <c r="E8802" t="inlineStr">
        <is>
          <t>Standard Class</t>
        </is>
      </c>
      <c r="F8802" t="inlineStr">
        <is>
          <t>CS-12250</t>
        </is>
      </c>
      <c r="G8802" t="inlineStr">
        <is>
          <t>Chris Selesnick</t>
        </is>
      </c>
      <c r="H8802" t="inlineStr">
        <is>
          <t>Corporate</t>
        </is>
      </c>
      <c r="I8802" t="inlineStr">
        <is>
          <t>United States</t>
        </is>
      </c>
      <c r="J8802" t="inlineStr">
        <is>
          <t>Chicago</t>
        </is>
      </c>
      <c r="K8802" t="inlineStr">
        <is>
          <t>Illinois</t>
        </is>
      </c>
      <c r="L8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2" t="inlineStr">
        <is>
          <t>Central</t>
        </is>
      </c>
      <c r="N8802" t="inlineStr">
        <is>
          <t>OFF-PA-10004285</t>
        </is>
      </c>
      <c r="O8802" t="inlineStr">
        <is>
          <t>Office Supplies</t>
        </is>
      </c>
      <c r="P8802" t="inlineStr">
        <is>
          <t>Paper</t>
        </is>
      </c>
      <c r="Q8802" t="inlineStr">
        <is>
          <t>Xerox 1959</t>
        </is>
      </c>
      <c r="R8802" t="n">
        <v>10.688</v>
      </c>
      <c r="S8802" t="n">
        <v>2</v>
      </c>
      <c r="T8802" t="n">
        <v>0.2</v>
      </c>
      <c r="U8802" t="n">
        <v>3.7408</v>
      </c>
      <c r="V8802">
        <f>IF(OR(C8802 = "", D8802 = ""), "", DATEDIF(C8802, D8802, "D"))</f>
        <v/>
      </c>
    </row>
    <row r="8803">
      <c r="A8803" t="inlineStr">
        <is>
          <t>0          1
1          2
2          3
3          4
4          5
        ... 
9989    9990
9990    9991
9991    9992
9992    9993
9993    9994
Name: Row ID, Length: 9994, dtype: int64</t>
        </is>
      </c>
      <c r="B8803" t="inlineStr">
        <is>
          <t>CA-2016-140935</t>
        </is>
      </c>
      <c r="C8803" s="3" t="n">
        <v>42654</v>
      </c>
      <c r="D8803" s="3" t="n">
        <v>42715</v>
      </c>
      <c r="E8803" t="inlineStr">
        <is>
          <t>First Class</t>
        </is>
      </c>
      <c r="F8803" t="inlineStr">
        <is>
          <t>AB-10015</t>
        </is>
      </c>
      <c r="G8803" t="inlineStr">
        <is>
          <t>Aaron Bergman</t>
        </is>
      </c>
      <c r="H8803" t="inlineStr">
        <is>
          <t>Consumer</t>
        </is>
      </c>
      <c r="I8803" t="inlineStr">
        <is>
          <t>United States</t>
        </is>
      </c>
      <c r="J8803" t="inlineStr">
        <is>
          <t>Oklahoma City</t>
        </is>
      </c>
      <c r="K8803" t="inlineStr">
        <is>
          <t>Oklahoma</t>
        </is>
      </c>
      <c r="L8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3" t="inlineStr">
        <is>
          <t>Central</t>
        </is>
      </c>
      <c r="N8803" t="inlineStr">
        <is>
          <t>TEC-PH-10000562</t>
        </is>
      </c>
      <c r="O8803" t="inlineStr">
        <is>
          <t>Technology</t>
        </is>
      </c>
      <c r="P8803" t="inlineStr">
        <is>
          <t>Phones</t>
        </is>
      </c>
      <c r="Q8803" t="inlineStr">
        <is>
          <t>Samsung Convoy 3</t>
        </is>
      </c>
      <c r="R8803" t="n">
        <v>221.98</v>
      </c>
      <c r="S8803" t="n">
        <v>2</v>
      </c>
      <c r="T8803" t="n">
        <v>0</v>
      </c>
      <c r="U8803" t="n">
        <v>62.1544</v>
      </c>
      <c r="V8803">
        <f>IF(OR(C8803 = "", D8803 = ""), "", DATEDIF(C8803, D8803, "D"))</f>
        <v/>
      </c>
    </row>
    <row r="8804">
      <c r="A8804" t="inlineStr">
        <is>
          <t>0          1
1          2
2          3
3          4
4          5
        ... 
9989    9990
9990    9991
9991    9992
9992    9993
9993    9994
Name: Row ID, Length: 9994, dtype: int64</t>
        </is>
      </c>
      <c r="B8804" t="inlineStr">
        <is>
          <t>CA-2016-140935</t>
        </is>
      </c>
      <c r="C8804" s="3" t="n">
        <v>42654</v>
      </c>
      <c r="D8804" s="3" t="n">
        <v>42715</v>
      </c>
      <c r="E8804" t="inlineStr">
        <is>
          <t>First Class</t>
        </is>
      </c>
      <c r="F8804" t="inlineStr">
        <is>
          <t>AB-10015</t>
        </is>
      </c>
      <c r="G8804" t="inlineStr">
        <is>
          <t>Aaron Bergman</t>
        </is>
      </c>
      <c r="H8804" t="inlineStr">
        <is>
          <t>Consumer</t>
        </is>
      </c>
      <c r="I8804" t="inlineStr">
        <is>
          <t>United States</t>
        </is>
      </c>
      <c r="J8804" t="inlineStr">
        <is>
          <t>Oklahoma City</t>
        </is>
      </c>
      <c r="K8804" t="inlineStr">
        <is>
          <t>Oklahoma</t>
        </is>
      </c>
      <c r="L8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4" t="inlineStr">
        <is>
          <t>Central</t>
        </is>
      </c>
      <c r="N8804" t="inlineStr">
        <is>
          <t>FUR-BO-10003966</t>
        </is>
      </c>
      <c r="O8804" t="inlineStr">
        <is>
          <t>Furniture</t>
        </is>
      </c>
      <c r="P8804" t="inlineStr">
        <is>
          <t>Bookcases</t>
        </is>
      </c>
      <c r="Q8804" t="inlineStr">
        <is>
          <t>Sauder Facets Collection Library, Sky Alder Finish</t>
        </is>
      </c>
      <c r="R8804" t="n">
        <v>341.96</v>
      </c>
      <c r="S8804" t="n">
        <v>2</v>
      </c>
      <c r="T8804" t="n">
        <v>0</v>
      </c>
      <c r="U8804" t="n">
        <v>54.7136</v>
      </c>
      <c r="V8804">
        <f>IF(OR(C8804 = "", D8804 = ""), "", DATEDIF(C8804, D8804, "D"))</f>
        <v/>
      </c>
    </row>
    <row r="8805">
      <c r="A8805" t="inlineStr">
        <is>
          <t>0          1
1          2
2          3
3          4
4          5
        ... 
9989    9990
9990    9991
9991    9992
9992    9993
9993    9994
Name: Row ID, Length: 9994, dtype: int64</t>
        </is>
      </c>
      <c r="B8805" t="inlineStr">
        <is>
          <t>CA-2014-157644</t>
        </is>
      </c>
      <c r="D8805" s="3" t="n">
        <v>42005</v>
      </c>
      <c r="E8805" t="inlineStr">
        <is>
          <t>First Class</t>
        </is>
      </c>
      <c r="F8805" t="inlineStr">
        <is>
          <t>AH-10030</t>
        </is>
      </c>
      <c r="G8805" t="inlineStr">
        <is>
          <t>Aaron Hawkins</t>
        </is>
      </c>
      <c r="H8805" t="inlineStr">
        <is>
          <t>Corporate</t>
        </is>
      </c>
      <c r="I8805" t="inlineStr">
        <is>
          <t>United States</t>
        </is>
      </c>
      <c r="J8805" t="inlineStr">
        <is>
          <t>New York City</t>
        </is>
      </c>
      <c r="K8805" t="inlineStr">
        <is>
          <t>New York</t>
        </is>
      </c>
      <c r="L8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5" t="inlineStr">
        <is>
          <t>East</t>
        </is>
      </c>
      <c r="N8805" t="inlineStr">
        <is>
          <t>TEC-AC-10003614</t>
        </is>
      </c>
      <c r="O8805" t="inlineStr">
        <is>
          <t>Technology</t>
        </is>
      </c>
      <c r="P8805" t="inlineStr">
        <is>
          <t>Accessories</t>
        </is>
      </c>
      <c r="Q8805" t="inlineStr">
        <is>
          <t>Verbatim 25 GB 6x Blu-ray Single Layer Recordable Disc, 10/Pack</t>
        </is>
      </c>
      <c r="R8805" t="n">
        <v>34.77</v>
      </c>
      <c r="S8805" t="n">
        <v>3</v>
      </c>
      <c r="T8805" t="n">
        <v>0</v>
      </c>
      <c r="U8805" t="n">
        <v>11.4741</v>
      </c>
      <c r="V8805">
        <f>IF(OR(C8805 = "", D8805 = ""), "", DATEDIF(C8805, D8805, "D"))</f>
        <v/>
      </c>
    </row>
    <row r="8806">
      <c r="A8806" t="inlineStr">
        <is>
          <t>0          1
1          2
2          3
3          4
4          5
        ... 
9989    9990
9990    9991
9991    9992
9992    9993
9993    9994
Name: Row ID, Length: 9994, dtype: int64</t>
        </is>
      </c>
      <c r="B8806" t="inlineStr">
        <is>
          <t>CA-2014-157644</t>
        </is>
      </c>
      <c r="D8806" s="3" t="n">
        <v>42005</v>
      </c>
      <c r="E8806" t="inlineStr">
        <is>
          <t>First Class</t>
        </is>
      </c>
      <c r="F8806" t="inlineStr">
        <is>
          <t>AH-10030</t>
        </is>
      </c>
      <c r="G8806" t="inlineStr">
        <is>
          <t>Aaron Hawkins</t>
        </is>
      </c>
      <c r="H8806" t="inlineStr">
        <is>
          <t>Corporate</t>
        </is>
      </c>
      <c r="I8806" t="inlineStr">
        <is>
          <t>United States</t>
        </is>
      </c>
      <c r="J8806" t="inlineStr">
        <is>
          <t>New York City</t>
        </is>
      </c>
      <c r="K8806" t="inlineStr">
        <is>
          <t>New York</t>
        </is>
      </c>
      <c r="L8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6" t="inlineStr">
        <is>
          <t>East</t>
        </is>
      </c>
      <c r="N8806" t="inlineStr">
        <is>
          <t>OFF-LA-10003148</t>
        </is>
      </c>
      <c r="O8806" t="inlineStr">
        <is>
          <t>Office Supplies</t>
        </is>
      </c>
      <c r="P8806" t="inlineStr">
        <is>
          <t>Labels</t>
        </is>
      </c>
      <c r="Q8806" t="inlineStr">
        <is>
          <t>Avery 51</t>
        </is>
      </c>
      <c r="R8806" t="n">
        <v>18.9</v>
      </c>
      <c r="S8806" t="n">
        <v>3</v>
      </c>
      <c r="T8806" t="n">
        <v>0</v>
      </c>
      <c r="U8806" t="n">
        <v>8.694000000000001</v>
      </c>
      <c r="V8806">
        <f>IF(OR(C8806 = "", D8806 = ""), "", DATEDIF(C8806, D8806, "D"))</f>
        <v/>
      </c>
    </row>
    <row r="8807">
      <c r="A8807" t="inlineStr">
        <is>
          <t>0          1
1          2
2          3
3          4
4          5
        ... 
9989    9990
9990    9991
9991    9992
9992    9993
9993    9994
Name: Row ID, Length: 9994, dtype: int64</t>
        </is>
      </c>
      <c r="B8807" t="inlineStr">
        <is>
          <t>US-2017-100398</t>
        </is>
      </c>
      <c r="E8807" t="inlineStr">
        <is>
          <t>Standard Class</t>
        </is>
      </c>
      <c r="F8807" t="inlineStr">
        <is>
          <t>DO-13435</t>
        </is>
      </c>
      <c r="G8807" t="inlineStr">
        <is>
          <t>Denny Ordway</t>
        </is>
      </c>
      <c r="H8807" t="inlineStr">
        <is>
          <t>Consumer</t>
        </is>
      </c>
      <c r="I8807" t="inlineStr">
        <is>
          <t>United States</t>
        </is>
      </c>
      <c r="J8807" t="inlineStr">
        <is>
          <t>Salt Lake City</t>
        </is>
      </c>
      <c r="K8807" t="inlineStr">
        <is>
          <t>Utah</t>
        </is>
      </c>
      <c r="L8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7" t="inlineStr">
        <is>
          <t>West</t>
        </is>
      </c>
      <c r="N8807" t="inlineStr">
        <is>
          <t>OFF-BI-10002133</t>
        </is>
      </c>
      <c r="O8807" t="inlineStr">
        <is>
          <t>Office Supplies</t>
        </is>
      </c>
      <c r="P8807" t="inlineStr">
        <is>
          <t>Binders</t>
        </is>
      </c>
      <c r="Q8807" t="inlineStr">
        <is>
          <t>Wilson Jones Elliptical Ring 3 1/2" Capacity Binders, 800 sheets</t>
        </is>
      </c>
      <c r="R8807" t="n">
        <v>102.72</v>
      </c>
      <c r="S8807" t="n">
        <v>3</v>
      </c>
      <c r="T8807" t="n">
        <v>0.2</v>
      </c>
      <c r="U8807" t="n">
        <v>37.236</v>
      </c>
      <c r="V8807">
        <f>IF(OR(C8807 = "", D8807 = ""), "", DATEDIF(C8807, D8807, "D"))</f>
        <v/>
      </c>
    </row>
    <row r="8808">
      <c r="A8808" t="inlineStr">
        <is>
          <t>0          1
1          2
2          3
3          4
4          5
        ... 
9989    9990
9990    9991
9991    9992
9992    9993
9993    9994
Name: Row ID, Length: 9994, dtype: int64</t>
        </is>
      </c>
      <c r="B8808" t="inlineStr">
        <is>
          <t>CA-2016-113082</t>
        </is>
      </c>
      <c r="C8808" s="3" t="n">
        <v>42713</v>
      </c>
      <c r="E8808" t="inlineStr">
        <is>
          <t>Standard Class</t>
        </is>
      </c>
      <c r="F8808" t="inlineStr">
        <is>
          <t>MC-17590</t>
        </is>
      </c>
      <c r="G8808" t="inlineStr">
        <is>
          <t>Matt Collister</t>
        </is>
      </c>
      <c r="H8808" t="inlineStr">
        <is>
          <t>Corporate</t>
        </is>
      </c>
      <c r="I8808" t="inlineStr">
        <is>
          <t>United States</t>
        </is>
      </c>
      <c r="J8808" t="inlineStr">
        <is>
          <t>Utica</t>
        </is>
      </c>
      <c r="K8808" t="inlineStr">
        <is>
          <t>New York</t>
        </is>
      </c>
      <c r="L8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8" t="inlineStr">
        <is>
          <t>East</t>
        </is>
      </c>
      <c r="N8808" t="inlineStr">
        <is>
          <t>FUR-FU-10002813</t>
        </is>
      </c>
      <c r="O8808" t="inlineStr">
        <is>
          <t>Furniture</t>
        </is>
      </c>
      <c r="P8808" t="inlineStr">
        <is>
          <t>Furnishings</t>
        </is>
      </c>
      <c r="Q8808" t="inlineStr">
        <is>
          <t>DAX Contemporary Wood Frame with Silver Metal Mat, Desktop, 11 x 14 Size</t>
        </is>
      </c>
      <c r="R8808" t="n">
        <v>40.48</v>
      </c>
      <c r="S8808" t="n">
        <v>2</v>
      </c>
      <c r="T8808" t="n">
        <v>0</v>
      </c>
      <c r="U8808" t="n">
        <v>14.5728</v>
      </c>
      <c r="V8808">
        <f>IF(OR(C8808 = "", D8808 = ""), "", DATEDIF(C8808, D8808, "D"))</f>
        <v/>
      </c>
    </row>
    <row r="8809">
      <c r="A8809" t="inlineStr">
        <is>
          <t>0          1
1          2
2          3
3          4
4          5
        ... 
9989    9990
9990    9991
9991    9992
9992    9993
9993    9994
Name: Row ID, Length: 9994, dtype: int64</t>
        </is>
      </c>
      <c r="B8809" t="inlineStr">
        <is>
          <t>US-2017-110646</t>
        </is>
      </c>
      <c r="E8809" t="inlineStr">
        <is>
          <t>Standard Class</t>
        </is>
      </c>
      <c r="F8809" t="inlineStr">
        <is>
          <t>JF-15190</t>
        </is>
      </c>
      <c r="G8809" t="inlineStr">
        <is>
          <t>Jamie Frazer</t>
        </is>
      </c>
      <c r="H8809" t="inlineStr">
        <is>
          <t>Consumer</t>
        </is>
      </c>
      <c r="I8809" t="inlineStr">
        <is>
          <t>United States</t>
        </is>
      </c>
      <c r="J8809" t="inlineStr">
        <is>
          <t>Philadelphia</t>
        </is>
      </c>
      <c r="K8809" t="inlineStr">
        <is>
          <t>Pennsylvania</t>
        </is>
      </c>
      <c r="L8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09" t="inlineStr">
        <is>
          <t>East</t>
        </is>
      </c>
      <c r="N8809" t="inlineStr">
        <is>
          <t>OFF-BI-10004330</t>
        </is>
      </c>
      <c r="O8809" t="inlineStr">
        <is>
          <t>Office Supplies</t>
        </is>
      </c>
      <c r="P8809" t="inlineStr">
        <is>
          <t>Binders</t>
        </is>
      </c>
      <c r="Q8809" t="inlineStr">
        <is>
          <t>GBC Velobind Prepunched Cover Sets, Regency Series</t>
        </is>
      </c>
      <c r="R8809" t="n">
        <v>33.282</v>
      </c>
      <c r="S8809" t="n">
        <v>3</v>
      </c>
      <c r="T8809" t="n">
        <v>0.7</v>
      </c>
      <c r="U8809" t="n">
        <v>-27.735</v>
      </c>
      <c r="V8809">
        <f>IF(OR(C8809 = "", D8809 = ""), "", DATEDIF(C8809, D8809, "D"))</f>
        <v/>
      </c>
    </row>
    <row r="8810">
      <c r="A8810" t="inlineStr">
        <is>
          <t>0          1
1          2
2          3
3          4
4          5
        ... 
9989    9990
9990    9991
9991    9992
9992    9993
9993    9994
Name: Row ID, Length: 9994, dtype: int64</t>
        </is>
      </c>
      <c r="B8810" t="inlineStr">
        <is>
          <t>US-2017-110646</t>
        </is>
      </c>
      <c r="E8810" t="inlineStr">
        <is>
          <t>Standard Class</t>
        </is>
      </c>
      <c r="F8810" t="inlineStr">
        <is>
          <t>JF-15190</t>
        </is>
      </c>
      <c r="G8810" t="inlineStr">
        <is>
          <t>Jamie Frazer</t>
        </is>
      </c>
      <c r="H8810" t="inlineStr">
        <is>
          <t>Consumer</t>
        </is>
      </c>
      <c r="I8810" t="inlineStr">
        <is>
          <t>United States</t>
        </is>
      </c>
      <c r="J8810" t="inlineStr">
        <is>
          <t>Philadelphia</t>
        </is>
      </c>
      <c r="K8810" t="inlineStr">
        <is>
          <t>Pennsylvania</t>
        </is>
      </c>
      <c r="L8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0" t="inlineStr">
        <is>
          <t>East</t>
        </is>
      </c>
      <c r="N8810" t="inlineStr">
        <is>
          <t>TEC-PH-10002807</t>
        </is>
      </c>
      <c r="O8810" t="inlineStr">
        <is>
          <t>Technology</t>
        </is>
      </c>
      <c r="P8810" t="inlineStr">
        <is>
          <t>Phones</t>
        </is>
      </c>
      <c r="Q8810" t="inlineStr">
        <is>
          <t>Motorla HX550 Universal Bluetooth Headset</t>
        </is>
      </c>
      <c r="R8810" t="n">
        <v>118.65</v>
      </c>
      <c r="S8810" t="n">
        <v>5</v>
      </c>
      <c r="T8810" t="n">
        <v>0.4</v>
      </c>
      <c r="U8810" t="n">
        <v>19.775</v>
      </c>
      <c r="V8810">
        <f>IF(OR(C8810 = "", D8810 = ""), "", DATEDIF(C8810, D8810, "D"))</f>
        <v/>
      </c>
    </row>
    <row r="8811">
      <c r="A8811" t="inlineStr">
        <is>
          <t>0          1
1          2
2          3
3          4
4          5
        ... 
9989    9990
9990    9991
9991    9992
9992    9993
9993    9994
Name: Row ID, Length: 9994, dtype: int64</t>
        </is>
      </c>
      <c r="B8811" t="inlineStr">
        <is>
          <t>US-2017-110646</t>
        </is>
      </c>
      <c r="E8811" t="inlineStr">
        <is>
          <t>Standard Class</t>
        </is>
      </c>
      <c r="F8811" t="inlineStr">
        <is>
          <t>JF-15190</t>
        </is>
      </c>
      <c r="G8811" t="inlineStr">
        <is>
          <t>Jamie Frazer</t>
        </is>
      </c>
      <c r="H8811" t="inlineStr">
        <is>
          <t>Consumer</t>
        </is>
      </c>
      <c r="I8811" t="inlineStr">
        <is>
          <t>United States</t>
        </is>
      </c>
      <c r="J8811" t="inlineStr">
        <is>
          <t>Philadelphia</t>
        </is>
      </c>
      <c r="K8811" t="inlineStr">
        <is>
          <t>Pennsylvania</t>
        </is>
      </c>
      <c r="L8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1" t="inlineStr">
        <is>
          <t>East</t>
        </is>
      </c>
      <c r="N8811" t="inlineStr">
        <is>
          <t>OFF-LA-10001404</t>
        </is>
      </c>
      <c r="O8811" t="inlineStr">
        <is>
          <t>Office Supplies</t>
        </is>
      </c>
      <c r="P8811" t="inlineStr">
        <is>
          <t>Labels</t>
        </is>
      </c>
      <c r="Q8811" t="inlineStr">
        <is>
          <t>Avery 517</t>
        </is>
      </c>
      <c r="R8811" t="n">
        <v>14.76</v>
      </c>
      <c r="S8811" t="n">
        <v>5</v>
      </c>
      <c r="T8811" t="n">
        <v>0.2</v>
      </c>
      <c r="U8811" t="n">
        <v>4.9815</v>
      </c>
      <c r="V8811">
        <f>IF(OR(C8811 = "", D8811 = ""), "", DATEDIF(C8811, D8811, "D"))</f>
        <v/>
      </c>
    </row>
    <row r="8812">
      <c r="A8812" t="inlineStr">
        <is>
          <t>0          1
1          2
2          3
3          4
4          5
        ... 
9989    9990
9990    9991
9991    9992
9992    9993
9993    9994
Name: Row ID, Length: 9994, dtype: int64</t>
        </is>
      </c>
      <c r="B8812" t="inlineStr">
        <is>
          <t>CA-2017-120614</t>
        </is>
      </c>
      <c r="D8812" s="3" t="n">
        <v>42831</v>
      </c>
      <c r="E8812" t="inlineStr">
        <is>
          <t>Standard Class</t>
        </is>
      </c>
      <c r="F8812" t="inlineStr">
        <is>
          <t>SM-20950</t>
        </is>
      </c>
      <c r="G8812" t="inlineStr">
        <is>
          <t>Suzanne McNair</t>
        </is>
      </c>
      <c r="H8812" t="inlineStr">
        <is>
          <t>Corporate</t>
        </is>
      </c>
      <c r="I8812" t="inlineStr">
        <is>
          <t>United States</t>
        </is>
      </c>
      <c r="J8812" t="inlineStr">
        <is>
          <t>Los Angeles</t>
        </is>
      </c>
      <c r="K8812" t="inlineStr">
        <is>
          <t>California</t>
        </is>
      </c>
      <c r="L8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2" t="inlineStr">
        <is>
          <t>West</t>
        </is>
      </c>
      <c r="N8812" t="inlineStr">
        <is>
          <t>OFF-PA-10004911</t>
        </is>
      </c>
      <c r="O8812" t="inlineStr">
        <is>
          <t>Office Supplies</t>
        </is>
      </c>
      <c r="P8812" t="inlineStr">
        <is>
          <t>Paper</t>
        </is>
      </c>
      <c r="Q8812" t="inlineStr">
        <is>
          <t>Rediform S.O.S. 1-Up Phone Message Bk, 4-1/4x3-1/16 Bk, 1 Form/Pg, 40 Messages/Bk, 3/Pk</t>
        </is>
      </c>
      <c r="R8812" t="n">
        <v>37.52</v>
      </c>
      <c r="S8812" t="n">
        <v>4</v>
      </c>
      <c r="T8812" t="n">
        <v>0</v>
      </c>
      <c r="U8812" t="n">
        <v>18.0096</v>
      </c>
      <c r="V8812">
        <f>IF(OR(C8812 = "", D8812 = ""), "", DATEDIF(C8812, D8812, "D"))</f>
        <v/>
      </c>
    </row>
    <row r="8813">
      <c r="A8813" t="inlineStr">
        <is>
          <t>0          1
1          2
2          3
3          4
4          5
        ... 
9989    9990
9990    9991
9991    9992
9992    9993
9993    9994
Name: Row ID, Length: 9994, dtype: int64</t>
        </is>
      </c>
      <c r="B8813" t="inlineStr">
        <is>
          <t>US-2016-140172</t>
        </is>
      </c>
      <c r="C8813" s="3" t="n">
        <v>42585</v>
      </c>
      <c r="E8813" t="inlineStr">
        <is>
          <t>Standard Class</t>
        </is>
      </c>
      <c r="F8813" t="inlineStr">
        <is>
          <t>SP-20650</t>
        </is>
      </c>
      <c r="G8813" t="inlineStr">
        <is>
          <t>Stephanie Phelps</t>
        </is>
      </c>
      <c r="H8813" t="inlineStr">
        <is>
          <t>Corporate</t>
        </is>
      </c>
      <c r="I8813" t="inlineStr">
        <is>
          <t>United States</t>
        </is>
      </c>
      <c r="J8813" t="inlineStr">
        <is>
          <t>Jackson</t>
        </is>
      </c>
      <c r="K8813" t="inlineStr">
        <is>
          <t>Michigan</t>
        </is>
      </c>
      <c r="L8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3" t="inlineStr">
        <is>
          <t>Central</t>
        </is>
      </c>
      <c r="N8813" t="inlineStr">
        <is>
          <t>OFF-AP-10004233</t>
        </is>
      </c>
      <c r="O8813" t="inlineStr">
        <is>
          <t>Office Supplies</t>
        </is>
      </c>
      <c r="P8813" t="inlineStr">
        <is>
          <t>Appliances</t>
        </is>
      </c>
      <c r="Q8813" t="inlineStr">
        <is>
          <t>Honeywell Enviracaire Portable Air Cleaner for up to 8 x 10 Room</t>
        </is>
      </c>
      <c r="R8813" t="n">
        <v>207.144</v>
      </c>
      <c r="S8813" t="n">
        <v>3</v>
      </c>
      <c r="T8813" t="n">
        <v>0.1</v>
      </c>
      <c r="U8813" t="n">
        <v>48.3336</v>
      </c>
      <c r="V8813">
        <f>IF(OR(C8813 = "", D8813 = ""), "", DATEDIF(C8813, D8813, "D"))</f>
        <v/>
      </c>
    </row>
    <row r="8814">
      <c r="A8814" t="inlineStr">
        <is>
          <t>0          1
1          2
2          3
3          4
4          5
        ... 
9989    9990
9990    9991
9991    9992
9992    9993
9993    9994
Name: Row ID, Length: 9994, dtype: int64</t>
        </is>
      </c>
      <c r="B8814" t="inlineStr">
        <is>
          <t>US-2016-140172</t>
        </is>
      </c>
      <c r="C8814" s="3" t="n">
        <v>42585</v>
      </c>
      <c r="E8814" t="inlineStr">
        <is>
          <t>Standard Class</t>
        </is>
      </c>
      <c r="F8814" t="inlineStr">
        <is>
          <t>SP-20650</t>
        </is>
      </c>
      <c r="G8814" t="inlineStr">
        <is>
          <t>Stephanie Phelps</t>
        </is>
      </c>
      <c r="H8814" t="inlineStr">
        <is>
          <t>Corporate</t>
        </is>
      </c>
      <c r="I8814" t="inlineStr">
        <is>
          <t>United States</t>
        </is>
      </c>
      <c r="J8814" t="inlineStr">
        <is>
          <t>Jackson</t>
        </is>
      </c>
      <c r="K8814" t="inlineStr">
        <is>
          <t>Michigan</t>
        </is>
      </c>
      <c r="L8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4" t="inlineStr">
        <is>
          <t>Central</t>
        </is>
      </c>
      <c r="N8814" t="inlineStr">
        <is>
          <t>OFF-AR-10002766</t>
        </is>
      </c>
      <c r="O8814" t="inlineStr">
        <is>
          <t>Office Supplies</t>
        </is>
      </c>
      <c r="P8814" t="inlineStr">
        <is>
          <t>Art</t>
        </is>
      </c>
      <c r="Q8814" t="inlineStr">
        <is>
          <t>Prang Drawing Pencil Set</t>
        </is>
      </c>
      <c r="R8814" t="n">
        <v>13.9</v>
      </c>
      <c r="S8814" t="n">
        <v>5</v>
      </c>
      <c r="T8814" t="n">
        <v>0</v>
      </c>
      <c r="U8814" t="n">
        <v>3.753</v>
      </c>
      <c r="V8814">
        <f>IF(OR(C8814 = "", D8814 = ""), "", DATEDIF(C8814, D8814, "D"))</f>
        <v/>
      </c>
    </row>
    <row r="8815">
      <c r="A8815" t="inlineStr">
        <is>
          <t>0          1
1          2
2          3
3          4
4          5
        ... 
9989    9990
9990    9991
9991    9992
9992    9993
9993    9994
Name: Row ID, Length: 9994, dtype: int64</t>
        </is>
      </c>
      <c r="B8815" t="inlineStr">
        <is>
          <t>CA-2015-127754</t>
        </is>
      </c>
      <c r="E8815" t="inlineStr">
        <is>
          <t>Standard Class</t>
        </is>
      </c>
      <c r="F8815" t="inlineStr">
        <is>
          <t>CK-12760</t>
        </is>
      </c>
      <c r="G8815" t="inlineStr">
        <is>
          <t>Cyma Kinney</t>
        </is>
      </c>
      <c r="H8815" t="inlineStr">
        <is>
          <t>Corporate</t>
        </is>
      </c>
      <c r="I8815" t="inlineStr">
        <is>
          <t>United States</t>
        </is>
      </c>
      <c r="J8815" t="inlineStr">
        <is>
          <t>Glendale</t>
        </is>
      </c>
      <c r="K8815" t="inlineStr">
        <is>
          <t>Arizona</t>
        </is>
      </c>
      <c r="L8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5" t="inlineStr">
        <is>
          <t>West</t>
        </is>
      </c>
      <c r="N8815" t="inlineStr">
        <is>
          <t>FUR-CH-10003199</t>
        </is>
      </c>
      <c r="O8815" t="inlineStr">
        <is>
          <t>Furniture</t>
        </is>
      </c>
      <c r="P8815" t="inlineStr">
        <is>
          <t>Chairs</t>
        </is>
      </c>
      <c r="Q8815" t="inlineStr">
        <is>
          <t>Office Star - Contemporary Task Swivel Chair</t>
        </is>
      </c>
      <c r="R8815" t="n">
        <v>266.352</v>
      </c>
      <c r="S8815" t="n">
        <v>3</v>
      </c>
      <c r="T8815" t="n">
        <v>0.2</v>
      </c>
      <c r="U8815" t="n">
        <v>13.3176</v>
      </c>
      <c r="V8815">
        <f>IF(OR(C8815 = "", D8815 = ""), "", DATEDIF(C8815, D8815, "D"))</f>
        <v/>
      </c>
    </row>
    <row r="8816">
      <c r="A8816" t="inlineStr">
        <is>
          <t>0          1
1          2
2          3
3          4
4          5
        ... 
9989    9990
9990    9991
9991    9992
9992    9993
9993    9994
Name: Row ID, Length: 9994, dtype: int64</t>
        </is>
      </c>
      <c r="B8816" t="inlineStr">
        <is>
          <t>CA-2015-144274</t>
        </is>
      </c>
      <c r="E8816" t="inlineStr">
        <is>
          <t>Second Class</t>
        </is>
      </c>
      <c r="F8816" t="inlineStr">
        <is>
          <t>PW-19240</t>
        </is>
      </c>
      <c r="G8816" t="inlineStr">
        <is>
          <t>Pierre Wener</t>
        </is>
      </c>
      <c r="H8816" t="inlineStr">
        <is>
          <t>Consumer</t>
        </is>
      </c>
      <c r="I8816" t="inlineStr">
        <is>
          <t>United States</t>
        </is>
      </c>
      <c r="J8816" t="inlineStr">
        <is>
          <t>Wilmington</t>
        </is>
      </c>
      <c r="K8816" t="inlineStr">
        <is>
          <t>Delaware</t>
        </is>
      </c>
      <c r="L8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6" t="inlineStr">
        <is>
          <t>East</t>
        </is>
      </c>
      <c r="N8816" t="inlineStr">
        <is>
          <t>TEC-PH-10003012</t>
        </is>
      </c>
      <c r="O8816" t="inlineStr">
        <is>
          <t>Technology</t>
        </is>
      </c>
      <c r="P8816" t="inlineStr">
        <is>
          <t>Phones</t>
        </is>
      </c>
      <c r="Q8816" t="inlineStr">
        <is>
          <t>Nortel Meridian M3904 Professional Digital phone</t>
        </is>
      </c>
      <c r="R8816" t="n">
        <v>307.98</v>
      </c>
      <c r="S8816" t="n">
        <v>2</v>
      </c>
      <c r="T8816" t="n">
        <v>0</v>
      </c>
      <c r="U8816" t="n">
        <v>89.3142</v>
      </c>
      <c r="V8816">
        <f>IF(OR(C8816 = "", D8816 = ""), "", DATEDIF(C8816, D8816, "D"))</f>
        <v/>
      </c>
    </row>
    <row r="8817">
      <c r="A8817" t="inlineStr">
        <is>
          <t>0          1
1          2
2          3
3          4
4          5
        ... 
9989    9990
9990    9991
9991    9992
9992    9993
9993    9994
Name: Row ID, Length: 9994, dtype: int64</t>
        </is>
      </c>
      <c r="B8817" t="inlineStr">
        <is>
          <t>CA-2015-144274</t>
        </is>
      </c>
      <c r="E8817" t="inlineStr">
        <is>
          <t>Second Class</t>
        </is>
      </c>
      <c r="F8817" t="inlineStr">
        <is>
          <t>PW-19240</t>
        </is>
      </c>
      <c r="G8817" t="inlineStr">
        <is>
          <t>Pierre Wener</t>
        </is>
      </c>
      <c r="H8817" t="inlineStr">
        <is>
          <t>Consumer</t>
        </is>
      </c>
      <c r="I8817" t="inlineStr">
        <is>
          <t>United States</t>
        </is>
      </c>
      <c r="J8817" t="inlineStr">
        <is>
          <t>Wilmington</t>
        </is>
      </c>
      <c r="K8817" t="inlineStr">
        <is>
          <t>Delaware</t>
        </is>
      </c>
      <c r="L8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7" t="inlineStr">
        <is>
          <t>East</t>
        </is>
      </c>
      <c r="N8817" t="inlineStr">
        <is>
          <t>OFF-PA-10001583</t>
        </is>
      </c>
      <c r="O8817" t="inlineStr">
        <is>
          <t>Office Supplies</t>
        </is>
      </c>
      <c r="P8817" t="inlineStr">
        <is>
          <t>Paper</t>
        </is>
      </c>
      <c r="Q8817" t="inlineStr">
        <is>
          <t>1/4 Fold Party Design Invitations &amp; White Envelopes, 24 8-1/2" X 11" Cards, 25 Env./Pack</t>
        </is>
      </c>
      <c r="R8817" t="n">
        <v>44.1</v>
      </c>
      <c r="S8817" t="n">
        <v>6</v>
      </c>
      <c r="T8817" t="n">
        <v>0</v>
      </c>
      <c r="U8817" t="n">
        <v>20.727</v>
      </c>
      <c r="V8817">
        <f>IF(OR(C8817 = "", D8817 = ""), "", DATEDIF(C8817, D8817, "D"))</f>
        <v/>
      </c>
    </row>
    <row r="8818">
      <c r="A8818" t="inlineStr">
        <is>
          <t>0          1
1          2
2          3
3          4
4          5
        ... 
9989    9990
9990    9991
9991    9992
9992    9993
9993    9994
Name: Row ID, Length: 9994, dtype: int64</t>
        </is>
      </c>
      <c r="B8818" t="inlineStr">
        <is>
          <t>CA-2015-144274</t>
        </is>
      </c>
      <c r="E8818" t="inlineStr">
        <is>
          <t>Second Class</t>
        </is>
      </c>
      <c r="F8818" t="inlineStr">
        <is>
          <t>PW-19240</t>
        </is>
      </c>
      <c r="G8818" t="inlineStr">
        <is>
          <t>Pierre Wener</t>
        </is>
      </c>
      <c r="H8818" t="inlineStr">
        <is>
          <t>Consumer</t>
        </is>
      </c>
      <c r="I8818" t="inlineStr">
        <is>
          <t>United States</t>
        </is>
      </c>
      <c r="J8818" t="inlineStr">
        <is>
          <t>Wilmington</t>
        </is>
      </c>
      <c r="K8818" t="inlineStr">
        <is>
          <t>Delaware</t>
        </is>
      </c>
      <c r="L8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8" t="inlineStr">
        <is>
          <t>East</t>
        </is>
      </c>
      <c r="N8818" t="inlineStr">
        <is>
          <t>OFF-AR-10001940</t>
        </is>
      </c>
      <c r="O8818" t="inlineStr">
        <is>
          <t>Office Supplies</t>
        </is>
      </c>
      <c r="P8818" t="inlineStr">
        <is>
          <t>Art</t>
        </is>
      </c>
      <c r="Q8818" t="inlineStr">
        <is>
          <t>Sanford Colorific Eraseable Coloring Pencils, 12 Count</t>
        </is>
      </c>
      <c r="R8818" t="n">
        <v>13.12</v>
      </c>
      <c r="S8818" t="n">
        <v>4</v>
      </c>
      <c r="T8818" t="n">
        <v>0</v>
      </c>
      <c r="U8818" t="n">
        <v>5.6416</v>
      </c>
      <c r="V8818">
        <f>IF(OR(C8818 = "", D8818 = ""), "", DATEDIF(C8818, D8818, "D"))</f>
        <v/>
      </c>
    </row>
    <row r="8819">
      <c r="A8819" t="inlineStr">
        <is>
          <t>0          1
1          2
2          3
3          4
4          5
        ... 
9989    9990
9990    9991
9991    9992
9992    9993
9993    9994
Name: Row ID, Length: 9994, dtype: int64</t>
        </is>
      </c>
      <c r="B8819" t="inlineStr">
        <is>
          <t>CA-2015-144274</t>
        </is>
      </c>
      <c r="E8819" t="inlineStr">
        <is>
          <t>Second Class</t>
        </is>
      </c>
      <c r="F8819" t="inlineStr">
        <is>
          <t>PW-19240</t>
        </is>
      </c>
      <c r="G8819" t="inlineStr">
        <is>
          <t>Pierre Wener</t>
        </is>
      </c>
      <c r="H8819" t="inlineStr">
        <is>
          <t>Consumer</t>
        </is>
      </c>
      <c r="I8819" t="inlineStr">
        <is>
          <t>United States</t>
        </is>
      </c>
      <c r="J8819" t="inlineStr">
        <is>
          <t>Wilmington</t>
        </is>
      </c>
      <c r="K8819" t="inlineStr">
        <is>
          <t>Delaware</t>
        </is>
      </c>
      <c r="L8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19" t="inlineStr">
        <is>
          <t>East</t>
        </is>
      </c>
      <c r="N8819" t="inlineStr">
        <is>
          <t>OFF-EN-10003286</t>
        </is>
      </c>
      <c r="O8819" t="inlineStr">
        <is>
          <t>Office Supplies</t>
        </is>
      </c>
      <c r="P8819" t="inlineStr">
        <is>
          <t>Envelopes</t>
        </is>
      </c>
      <c r="Q8819" t="inlineStr">
        <is>
          <t>Staple envelope</t>
        </is>
      </c>
      <c r="R8819" t="n">
        <v>16.56</v>
      </c>
      <c r="S8819" t="n">
        <v>2</v>
      </c>
      <c r="T8819" t="n">
        <v>0</v>
      </c>
      <c r="U8819" t="n">
        <v>7.7832</v>
      </c>
      <c r="V8819">
        <f>IF(OR(C8819 = "", D8819 = ""), "", DATEDIF(C8819, D8819, "D"))</f>
        <v/>
      </c>
    </row>
    <row r="8820">
      <c r="A8820" t="inlineStr">
        <is>
          <t>0          1
1          2
2          3
3          4
4          5
        ... 
9989    9990
9990    9991
9991    9992
9992    9993
9993    9994
Name: Row ID, Length: 9994, dtype: int64</t>
        </is>
      </c>
      <c r="B8820" t="inlineStr">
        <is>
          <t>CA-2015-144274</t>
        </is>
      </c>
      <c r="E8820" t="inlineStr">
        <is>
          <t>Second Class</t>
        </is>
      </c>
      <c r="F8820" t="inlineStr">
        <is>
          <t>PW-19240</t>
        </is>
      </c>
      <c r="G8820" t="inlineStr">
        <is>
          <t>Pierre Wener</t>
        </is>
      </c>
      <c r="H8820" t="inlineStr">
        <is>
          <t>Consumer</t>
        </is>
      </c>
      <c r="I8820" t="inlineStr">
        <is>
          <t>United States</t>
        </is>
      </c>
      <c r="J8820" t="inlineStr">
        <is>
          <t>Wilmington</t>
        </is>
      </c>
      <c r="K8820" t="inlineStr">
        <is>
          <t>Delaware</t>
        </is>
      </c>
      <c r="L8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0" t="inlineStr">
        <is>
          <t>East</t>
        </is>
      </c>
      <c r="N8820" t="inlineStr">
        <is>
          <t>OFF-PA-10003441</t>
        </is>
      </c>
      <c r="O8820" t="inlineStr">
        <is>
          <t>Office Supplies</t>
        </is>
      </c>
      <c r="P8820" t="inlineStr">
        <is>
          <t>Paper</t>
        </is>
      </c>
      <c r="Q8820" t="inlineStr">
        <is>
          <t>Xerox 226</t>
        </is>
      </c>
      <c r="R8820" t="n">
        <v>38.88</v>
      </c>
      <c r="S8820" t="n">
        <v>6</v>
      </c>
      <c r="T8820" t="n">
        <v>0</v>
      </c>
      <c r="U8820" t="n">
        <v>18.6624</v>
      </c>
      <c r="V8820">
        <f>IF(OR(C8820 = "", D8820 = ""), "", DATEDIF(C8820, D8820, "D"))</f>
        <v/>
      </c>
    </row>
    <row r="8821">
      <c r="A8821" t="inlineStr">
        <is>
          <t>0          1
1          2
2          3
3          4
4          5
        ... 
9989    9990
9990    9991
9991    9992
9992    9993
9993    9994
Name: Row ID, Length: 9994, dtype: int64</t>
        </is>
      </c>
      <c r="B8821" t="inlineStr">
        <is>
          <t>CA-2015-142930</t>
        </is>
      </c>
      <c r="D8821" s="3" t="n">
        <v>42047</v>
      </c>
      <c r="E8821" t="inlineStr">
        <is>
          <t>Standard Class</t>
        </is>
      </c>
      <c r="F8821" t="inlineStr">
        <is>
          <t>EB-14170</t>
        </is>
      </c>
      <c r="G8821" t="inlineStr">
        <is>
          <t>Evan Bailliet</t>
        </is>
      </c>
      <c r="H8821" t="inlineStr">
        <is>
          <t>Consumer</t>
        </is>
      </c>
      <c r="I8821" t="inlineStr">
        <is>
          <t>United States</t>
        </is>
      </c>
      <c r="J8821" t="inlineStr">
        <is>
          <t>Austin</t>
        </is>
      </c>
      <c r="K8821" t="inlineStr">
        <is>
          <t>Texas</t>
        </is>
      </c>
      <c r="L8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1" t="inlineStr">
        <is>
          <t>Central</t>
        </is>
      </c>
      <c r="N8821" t="inlineStr">
        <is>
          <t>OFF-PA-10003395</t>
        </is>
      </c>
      <c r="O8821" t="inlineStr">
        <is>
          <t>Office Supplies</t>
        </is>
      </c>
      <c r="P8821" t="inlineStr">
        <is>
          <t>Paper</t>
        </is>
      </c>
      <c r="Q8821" t="inlineStr">
        <is>
          <t>Xerox 1941</t>
        </is>
      </c>
      <c r="R8821" t="n">
        <v>335.52</v>
      </c>
      <c r="S8821" t="n">
        <v>4</v>
      </c>
      <c r="T8821" t="n">
        <v>0.2</v>
      </c>
      <c r="U8821" t="n">
        <v>117.432</v>
      </c>
      <c r="V8821">
        <f>IF(OR(C8821 = "", D8821 = ""), "", DATEDIF(C8821, D8821, "D"))</f>
        <v/>
      </c>
    </row>
    <row r="8822">
      <c r="A8822" t="inlineStr">
        <is>
          <t>0          1
1          2
2          3
3          4
4          5
        ... 
9989    9990
9990    9991
9991    9992
9992    9993
9993    9994
Name: Row ID, Length: 9994, dtype: int64</t>
        </is>
      </c>
      <c r="B8822" t="inlineStr">
        <is>
          <t>CA-2017-100622</t>
        </is>
      </c>
      <c r="C8822" s="3" t="n">
        <v>42805</v>
      </c>
      <c r="D8822" s="3" t="n">
        <v>42927</v>
      </c>
      <c r="E8822" t="inlineStr">
        <is>
          <t>Standard Class</t>
        </is>
      </c>
      <c r="F8822" t="inlineStr">
        <is>
          <t>DK-13090</t>
        </is>
      </c>
      <c r="G8822" t="inlineStr">
        <is>
          <t>Dave Kipp</t>
        </is>
      </c>
      <c r="H8822" t="inlineStr">
        <is>
          <t>Consumer</t>
        </is>
      </c>
      <c r="I8822" t="inlineStr">
        <is>
          <t>United States</t>
        </is>
      </c>
      <c r="J8822" t="inlineStr">
        <is>
          <t>Orlando</t>
        </is>
      </c>
      <c r="K8822" t="inlineStr">
        <is>
          <t>Florida</t>
        </is>
      </c>
      <c r="L8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2" t="inlineStr">
        <is>
          <t>South</t>
        </is>
      </c>
      <c r="N8822" t="inlineStr">
        <is>
          <t>TEC-CO-10003236</t>
        </is>
      </c>
      <c r="O8822" t="inlineStr">
        <is>
          <t>Technology</t>
        </is>
      </c>
      <c r="P8822" t="inlineStr">
        <is>
          <t>Copiers</t>
        </is>
      </c>
      <c r="Q8822" t="inlineStr">
        <is>
          <t>Canon Image Class D660 Copier</t>
        </is>
      </c>
      <c r="R8822" t="n">
        <v>959.984</v>
      </c>
      <c r="S8822" t="n">
        <v>2</v>
      </c>
      <c r="T8822" t="n">
        <v>0.2</v>
      </c>
      <c r="U8822" t="n">
        <v>311.9948</v>
      </c>
      <c r="V8822">
        <f>IF(OR(C8822 = "", D8822 = ""), "", DATEDIF(C8822, D8822, "D"))</f>
        <v/>
      </c>
    </row>
    <row r="8823">
      <c r="A8823" t="inlineStr">
        <is>
          <t>0          1
1          2
2          3
3          4
4          5
        ... 
9989    9990
9990    9991
9991    9992
9992    9993
9993    9994
Name: Row ID, Length: 9994, dtype: int64</t>
        </is>
      </c>
      <c r="B8823" t="inlineStr">
        <is>
          <t>CA-2017-100622</t>
        </is>
      </c>
      <c r="C8823" s="3" t="n">
        <v>42805</v>
      </c>
      <c r="D8823" s="3" t="n">
        <v>42927</v>
      </c>
      <c r="E8823" t="inlineStr">
        <is>
          <t>Standard Class</t>
        </is>
      </c>
      <c r="F8823" t="inlineStr">
        <is>
          <t>DK-13090</t>
        </is>
      </c>
      <c r="G8823" t="inlineStr">
        <is>
          <t>Dave Kipp</t>
        </is>
      </c>
      <c r="H8823" t="inlineStr">
        <is>
          <t>Consumer</t>
        </is>
      </c>
      <c r="I8823" t="inlineStr">
        <is>
          <t>United States</t>
        </is>
      </c>
      <c r="J8823" t="inlineStr">
        <is>
          <t>Orlando</t>
        </is>
      </c>
      <c r="K8823" t="inlineStr">
        <is>
          <t>Florida</t>
        </is>
      </c>
      <c r="L8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3" t="inlineStr">
        <is>
          <t>South</t>
        </is>
      </c>
      <c r="N8823" t="inlineStr">
        <is>
          <t>OFF-BI-10002982</t>
        </is>
      </c>
      <c r="O8823" t="inlineStr">
        <is>
          <t>Office Supplies</t>
        </is>
      </c>
      <c r="P8823" t="inlineStr">
        <is>
          <t>Binders</t>
        </is>
      </c>
      <c r="Q8823" t="inlineStr">
        <is>
          <t>Avery Self-Adhesive Photo Pockets for Polaroid Photos</t>
        </is>
      </c>
      <c r="R8823" t="n">
        <v>4.086</v>
      </c>
      <c r="S8823" t="n">
        <v>2</v>
      </c>
      <c r="T8823" t="n">
        <v>0.7</v>
      </c>
      <c r="U8823" t="n">
        <v>-2.9964</v>
      </c>
      <c r="V8823">
        <f>IF(OR(C8823 = "", D8823 = ""), "", DATEDIF(C8823, D8823, "D"))</f>
        <v/>
      </c>
    </row>
    <row r="8824">
      <c r="A8824" t="inlineStr">
        <is>
          <t>0          1
1          2
2          3
3          4
4          5
        ... 
9989    9990
9990    9991
9991    9992
9992    9993
9993    9994
Name: Row ID, Length: 9994, dtype: int64</t>
        </is>
      </c>
      <c r="B8824" t="inlineStr">
        <is>
          <t>CA-2017-100622</t>
        </is>
      </c>
      <c r="C8824" s="3" t="n">
        <v>42805</v>
      </c>
      <c r="D8824" s="3" t="n">
        <v>42927</v>
      </c>
      <c r="E8824" t="inlineStr">
        <is>
          <t>Standard Class</t>
        </is>
      </c>
      <c r="F8824" t="inlineStr">
        <is>
          <t>DK-13090</t>
        </is>
      </c>
      <c r="G8824" t="inlineStr">
        <is>
          <t>Dave Kipp</t>
        </is>
      </c>
      <c r="H8824" t="inlineStr">
        <is>
          <t>Consumer</t>
        </is>
      </c>
      <c r="I8824" t="inlineStr">
        <is>
          <t>United States</t>
        </is>
      </c>
      <c r="J8824" t="inlineStr">
        <is>
          <t>Orlando</t>
        </is>
      </c>
      <c r="K8824" t="inlineStr">
        <is>
          <t>Florida</t>
        </is>
      </c>
      <c r="L8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4" t="inlineStr">
        <is>
          <t>South</t>
        </is>
      </c>
      <c r="N8824" t="inlineStr">
        <is>
          <t>OFF-AR-10004010</t>
        </is>
      </c>
      <c r="O8824" t="inlineStr">
        <is>
          <t>Office Supplies</t>
        </is>
      </c>
      <c r="P8824" t="inlineStr">
        <is>
          <t>Art</t>
        </is>
      </c>
      <c r="Q8824" t="inlineStr">
        <is>
          <t>Hunt Boston Vacuum Mount KS Pencil Sharpener</t>
        </is>
      </c>
      <c r="R8824" t="n">
        <v>55.984</v>
      </c>
      <c r="S8824" t="n">
        <v>2</v>
      </c>
      <c r="T8824" t="n">
        <v>0.2</v>
      </c>
      <c r="U8824" t="n">
        <v>4.1988</v>
      </c>
      <c r="V8824">
        <f>IF(OR(C8824 = "", D8824 = ""), "", DATEDIF(C8824, D8824, "D"))</f>
        <v/>
      </c>
    </row>
    <row r="8825">
      <c r="A8825" t="inlineStr">
        <is>
          <t>0          1
1          2
2          3
3          4
4          5
        ... 
9989    9990
9990    9991
9991    9992
9992    9993
9993    9994
Name: Row ID, Length: 9994, dtype: int64</t>
        </is>
      </c>
      <c r="B8825" t="inlineStr">
        <is>
          <t>CA-2017-100622</t>
        </is>
      </c>
      <c r="C8825" s="3" t="n">
        <v>42805</v>
      </c>
      <c r="D8825" s="3" t="n">
        <v>42927</v>
      </c>
      <c r="E8825" t="inlineStr">
        <is>
          <t>Standard Class</t>
        </is>
      </c>
      <c r="F8825" t="inlineStr">
        <is>
          <t>DK-13090</t>
        </is>
      </c>
      <c r="G8825" t="inlineStr">
        <is>
          <t>Dave Kipp</t>
        </is>
      </c>
      <c r="H8825" t="inlineStr">
        <is>
          <t>Consumer</t>
        </is>
      </c>
      <c r="I8825" t="inlineStr">
        <is>
          <t>United States</t>
        </is>
      </c>
      <c r="J8825" t="inlineStr">
        <is>
          <t>Orlando</t>
        </is>
      </c>
      <c r="K8825" t="inlineStr">
        <is>
          <t>Florida</t>
        </is>
      </c>
      <c r="L8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5" t="inlineStr">
        <is>
          <t>South</t>
        </is>
      </c>
      <c r="N8825" t="inlineStr">
        <is>
          <t>OFF-PA-10002947</t>
        </is>
      </c>
      <c r="O8825" t="inlineStr">
        <is>
          <t>Office Supplies</t>
        </is>
      </c>
      <c r="P8825" t="inlineStr">
        <is>
          <t>Paper</t>
        </is>
      </c>
      <c r="Q8825" t="inlineStr">
        <is>
          <t>Xerox 1923</t>
        </is>
      </c>
      <c r="R8825" t="n">
        <v>10.688</v>
      </c>
      <c r="S8825" t="n">
        <v>2</v>
      </c>
      <c r="T8825" t="n">
        <v>0.2</v>
      </c>
      <c r="U8825" t="n">
        <v>3.7408</v>
      </c>
      <c r="V8825">
        <f>IF(OR(C8825 = "", D8825 = ""), "", DATEDIF(C8825, D8825, "D"))</f>
        <v/>
      </c>
    </row>
    <row r="8826">
      <c r="A8826" t="inlineStr">
        <is>
          <t>0          1
1          2
2          3
3          4
4          5
        ... 
9989    9990
9990    9991
9991    9992
9992    9993
9993    9994
Name: Row ID, Length: 9994, dtype: int64</t>
        </is>
      </c>
      <c r="B8826" t="inlineStr">
        <is>
          <t>CA-2017-117156</t>
        </is>
      </c>
      <c r="E8826" t="inlineStr">
        <is>
          <t>Second Class</t>
        </is>
      </c>
      <c r="F8826" t="inlineStr">
        <is>
          <t>TB-21055</t>
        </is>
      </c>
      <c r="G8826" t="inlineStr">
        <is>
          <t>Ted Butterfield</t>
        </is>
      </c>
      <c r="H8826" t="inlineStr">
        <is>
          <t>Consumer</t>
        </is>
      </c>
      <c r="I8826" t="inlineStr">
        <is>
          <t>United States</t>
        </is>
      </c>
      <c r="J8826" t="inlineStr">
        <is>
          <t>Reading</t>
        </is>
      </c>
      <c r="K8826" t="inlineStr">
        <is>
          <t>Pennsylvania</t>
        </is>
      </c>
      <c r="L8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6" t="inlineStr">
        <is>
          <t>East</t>
        </is>
      </c>
      <c r="N8826" t="inlineStr">
        <is>
          <t>OFF-EN-10003845</t>
        </is>
      </c>
      <c r="O8826" t="inlineStr">
        <is>
          <t>Office Supplies</t>
        </is>
      </c>
      <c r="P8826" t="inlineStr">
        <is>
          <t>Envelopes</t>
        </is>
      </c>
      <c r="Q8826" t="inlineStr">
        <is>
          <t>Colored Envelopes</t>
        </is>
      </c>
      <c r="R8826" t="n">
        <v>8.856</v>
      </c>
      <c r="S8826" t="n">
        <v>3</v>
      </c>
      <c r="T8826" t="n">
        <v>0.2</v>
      </c>
      <c r="U8826" t="n">
        <v>2.8782</v>
      </c>
      <c r="V8826">
        <f>IF(OR(C8826 = "", D8826 = ""), "", DATEDIF(C8826, D8826, "D"))</f>
        <v/>
      </c>
    </row>
    <row r="8827">
      <c r="A8827" t="inlineStr">
        <is>
          <t>0          1
1          2
2          3
3          4
4          5
        ... 
9989    9990
9990    9991
9991    9992
9992    9993
9993    9994
Name: Row ID, Length: 9994, dtype: int64</t>
        </is>
      </c>
      <c r="B8827" t="inlineStr">
        <is>
          <t>CA-2015-115399</t>
        </is>
      </c>
      <c r="E8827" t="inlineStr">
        <is>
          <t>First Class</t>
        </is>
      </c>
      <c r="F8827" t="inlineStr">
        <is>
          <t>AG-10900</t>
        </is>
      </c>
      <c r="G8827" t="inlineStr">
        <is>
          <t>Arthur Gainer</t>
        </is>
      </c>
      <c r="H8827" t="inlineStr">
        <is>
          <t>Consumer</t>
        </is>
      </c>
      <c r="I8827" t="inlineStr">
        <is>
          <t>United States</t>
        </is>
      </c>
      <c r="J8827" t="inlineStr">
        <is>
          <t>Philadelphia</t>
        </is>
      </c>
      <c r="K8827" t="inlineStr">
        <is>
          <t>Pennsylvania</t>
        </is>
      </c>
      <c r="L8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7" t="inlineStr">
        <is>
          <t>East</t>
        </is>
      </c>
      <c r="N8827" t="inlineStr">
        <is>
          <t>OFF-LA-10003190</t>
        </is>
      </c>
      <c r="O8827" t="inlineStr">
        <is>
          <t>Office Supplies</t>
        </is>
      </c>
      <c r="P8827" t="inlineStr">
        <is>
          <t>Labels</t>
        </is>
      </c>
      <c r="Q8827" t="inlineStr">
        <is>
          <t>Avery 474</t>
        </is>
      </c>
      <c r="R8827" t="n">
        <v>6.912</v>
      </c>
      <c r="S8827" t="n">
        <v>3</v>
      </c>
      <c r="T8827" t="n">
        <v>0.2</v>
      </c>
      <c r="U8827" t="n">
        <v>2.5056</v>
      </c>
      <c r="V8827">
        <f>IF(OR(C8827 = "", D8827 = ""), "", DATEDIF(C8827, D8827, "D"))</f>
        <v/>
      </c>
    </row>
    <row r="8828">
      <c r="A8828" t="inlineStr">
        <is>
          <t>0          1
1          2
2          3
3          4
4          5
        ... 
9989    9990
9990    9991
9991    9992
9992    9993
9993    9994
Name: Row ID, Length: 9994, dtype: int64</t>
        </is>
      </c>
      <c r="B8828" t="inlineStr">
        <is>
          <t>US-2014-157847</t>
        </is>
      </c>
      <c r="C8828" s="3" t="n">
        <v>41674</v>
      </c>
      <c r="D8828" s="3" t="n">
        <v>41794</v>
      </c>
      <c r="E8828" t="inlineStr">
        <is>
          <t>Second Class</t>
        </is>
      </c>
      <c r="F8828" t="inlineStr">
        <is>
          <t>SC-20020</t>
        </is>
      </c>
      <c r="G8828" t="inlineStr">
        <is>
          <t>Sam Craven</t>
        </is>
      </c>
      <c r="H8828" t="inlineStr">
        <is>
          <t>Consumer</t>
        </is>
      </c>
      <c r="I8828" t="inlineStr">
        <is>
          <t>United States</t>
        </is>
      </c>
      <c r="J8828" t="inlineStr">
        <is>
          <t>Houston</t>
        </is>
      </c>
      <c r="K8828" t="inlineStr">
        <is>
          <t>Texas</t>
        </is>
      </c>
      <c r="L8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8" t="inlineStr">
        <is>
          <t>Central</t>
        </is>
      </c>
      <c r="N8828" t="inlineStr">
        <is>
          <t>OFF-PA-10002986</t>
        </is>
      </c>
      <c r="O8828" t="inlineStr">
        <is>
          <t>Office Supplies</t>
        </is>
      </c>
      <c r="P8828" t="inlineStr">
        <is>
          <t>Paper</t>
        </is>
      </c>
      <c r="Q8828" t="inlineStr">
        <is>
          <t>Xerox 1898</t>
        </is>
      </c>
      <c r="R8828" t="n">
        <v>26.72</v>
      </c>
      <c r="S8828" t="n">
        <v>5</v>
      </c>
      <c r="T8828" t="n">
        <v>0.2</v>
      </c>
      <c r="U8828" t="n">
        <v>9.352</v>
      </c>
      <c r="V8828">
        <f>IF(OR(C8828 = "", D8828 = ""), "", DATEDIF(C8828, D8828, "D"))</f>
        <v/>
      </c>
    </row>
    <row r="8829">
      <c r="A8829" t="inlineStr">
        <is>
          <t>0          1
1          2
2          3
3          4
4          5
        ... 
9989    9990
9990    9991
9991    9992
9992    9993
9993    9994
Name: Row ID, Length: 9994, dtype: int64</t>
        </is>
      </c>
      <c r="B8829" t="inlineStr">
        <is>
          <t>US-2014-157847</t>
        </is>
      </c>
      <c r="C8829" s="3" t="n">
        <v>41674</v>
      </c>
      <c r="D8829" s="3" t="n">
        <v>41794</v>
      </c>
      <c r="E8829" t="inlineStr">
        <is>
          <t>Second Class</t>
        </is>
      </c>
      <c r="F8829" t="inlineStr">
        <is>
          <t>SC-20020</t>
        </is>
      </c>
      <c r="G8829" t="inlineStr">
        <is>
          <t>Sam Craven</t>
        </is>
      </c>
      <c r="H8829" t="inlineStr">
        <is>
          <t>Consumer</t>
        </is>
      </c>
      <c r="I8829" t="inlineStr">
        <is>
          <t>United States</t>
        </is>
      </c>
      <c r="J8829" t="inlineStr">
        <is>
          <t>Houston</t>
        </is>
      </c>
      <c r="K8829" t="inlineStr">
        <is>
          <t>Texas</t>
        </is>
      </c>
      <c r="L8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29" t="inlineStr">
        <is>
          <t>Central</t>
        </is>
      </c>
      <c r="N8829" t="inlineStr">
        <is>
          <t>OFF-PA-10001593</t>
        </is>
      </c>
      <c r="O8829" t="inlineStr">
        <is>
          <t>Office Supplies</t>
        </is>
      </c>
      <c r="P8829" t="inlineStr">
        <is>
          <t>Paper</t>
        </is>
      </c>
      <c r="Q8829" t="inlineStr">
        <is>
          <t>Xerox 1947</t>
        </is>
      </c>
      <c r="R8829" t="n">
        <v>33.488</v>
      </c>
      <c r="S8829" t="n">
        <v>7</v>
      </c>
      <c r="T8829" t="n">
        <v>0.2</v>
      </c>
      <c r="U8829" t="n">
        <v>10.465</v>
      </c>
      <c r="V8829">
        <f>IF(OR(C8829 = "", D8829 = ""), "", DATEDIF(C8829, D8829, "D"))</f>
        <v/>
      </c>
    </row>
    <row r="8830">
      <c r="A8830" t="inlineStr">
        <is>
          <t>0          1
1          2
2          3
3          4
4          5
        ... 
9989    9990
9990    9991
9991    9992
9992    9993
9993    9994
Name: Row ID, Length: 9994, dtype: int64</t>
        </is>
      </c>
      <c r="B8830" t="inlineStr">
        <is>
          <t>CA-2015-115168</t>
        </is>
      </c>
      <c r="C8830" s="3" t="n">
        <v>42130</v>
      </c>
      <c r="D8830" s="3" t="n">
        <v>42253</v>
      </c>
      <c r="E8830" t="inlineStr">
        <is>
          <t>Standard Class</t>
        </is>
      </c>
      <c r="F8830" t="inlineStr">
        <is>
          <t>BB-11545</t>
        </is>
      </c>
      <c r="G8830" t="inlineStr">
        <is>
          <t>Brenda Bowman</t>
        </is>
      </c>
      <c r="H8830" t="inlineStr">
        <is>
          <t>Corporate</t>
        </is>
      </c>
      <c r="I8830" t="inlineStr">
        <is>
          <t>United States</t>
        </is>
      </c>
      <c r="J8830" t="inlineStr">
        <is>
          <t>Saint Charles</t>
        </is>
      </c>
      <c r="K8830" t="inlineStr">
        <is>
          <t>Missouri</t>
        </is>
      </c>
      <c r="L8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0" t="inlineStr">
        <is>
          <t>Central</t>
        </is>
      </c>
      <c r="N8830" t="inlineStr">
        <is>
          <t>OFF-PA-10000528</t>
        </is>
      </c>
      <c r="O8830" t="inlineStr">
        <is>
          <t>Office Supplies</t>
        </is>
      </c>
      <c r="P8830" t="inlineStr">
        <is>
          <t>Paper</t>
        </is>
      </c>
      <c r="Q8830" t="inlineStr">
        <is>
          <t>Xerox 1981</t>
        </is>
      </c>
      <c r="R8830" t="n">
        <v>10.56</v>
      </c>
      <c r="S8830" t="n">
        <v>2</v>
      </c>
      <c r="T8830" t="n">
        <v>0</v>
      </c>
      <c r="U8830" t="n">
        <v>4.752</v>
      </c>
      <c r="V8830">
        <f>IF(OR(C8830 = "", D8830 = ""), "", DATEDIF(C8830, D8830, "D"))</f>
        <v/>
      </c>
    </row>
    <row r="8831">
      <c r="A8831" t="inlineStr">
        <is>
          <t>0          1
1          2
2          3
3          4
4          5
        ... 
9989    9990
9990    9991
9991    9992
9992    9993
9993    9994
Name: Row ID, Length: 9994, dtype: int64</t>
        </is>
      </c>
      <c r="B8831" t="inlineStr">
        <is>
          <t>CA-2014-109680</t>
        </is>
      </c>
      <c r="C8831" s="3" t="n">
        <v>41800</v>
      </c>
      <c r="D8831" s="3" t="n">
        <v>41892</v>
      </c>
      <c r="E8831" t="inlineStr">
        <is>
          <t>First Class</t>
        </is>
      </c>
      <c r="F8831" t="inlineStr">
        <is>
          <t>VP-21760</t>
        </is>
      </c>
      <c r="G8831" t="inlineStr">
        <is>
          <t>Victoria Pisteka</t>
        </is>
      </c>
      <c r="H8831" t="inlineStr">
        <is>
          <t>Corporate</t>
        </is>
      </c>
      <c r="I8831" t="inlineStr">
        <is>
          <t>United States</t>
        </is>
      </c>
      <c r="J8831" t="inlineStr">
        <is>
          <t>Indianapolis</t>
        </is>
      </c>
      <c r="K8831" t="inlineStr">
        <is>
          <t>Indiana</t>
        </is>
      </c>
      <c r="L8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1" t="inlineStr">
        <is>
          <t>Central</t>
        </is>
      </c>
      <c r="N8831" t="inlineStr">
        <is>
          <t>OFF-ST-10001932</t>
        </is>
      </c>
      <c r="O8831" t="inlineStr">
        <is>
          <t>Office Supplies</t>
        </is>
      </c>
      <c r="P8831" t="inlineStr">
        <is>
          <t>Storage</t>
        </is>
      </c>
      <c r="Q8831" t="inlineStr">
        <is>
          <t>Fellowes Staxonsteel Drawer Files</t>
        </is>
      </c>
      <c r="R8831" t="n">
        <v>386.34</v>
      </c>
      <c r="S8831" t="n">
        <v>2</v>
      </c>
      <c r="T8831" t="n">
        <v>0</v>
      </c>
      <c r="U8831" t="n">
        <v>54.0876</v>
      </c>
      <c r="V8831">
        <f>IF(OR(C8831 = "", D8831 = ""), "", DATEDIF(C8831, D8831, "D"))</f>
        <v/>
      </c>
    </row>
    <row r="8832">
      <c r="A8832" t="inlineStr">
        <is>
          <t>0          1
1          2
2          3
3          4
4          5
        ... 
9989    9990
9990    9991
9991    9992
9992    9993
9993    9994
Name: Row ID, Length: 9994, dtype: int64</t>
        </is>
      </c>
      <c r="B8832" t="inlineStr">
        <is>
          <t>CA-2016-167983</t>
        </is>
      </c>
      <c r="E8832" t="inlineStr">
        <is>
          <t>Second Class</t>
        </is>
      </c>
      <c r="F8832" t="inlineStr">
        <is>
          <t>RP-19270</t>
        </is>
      </c>
      <c r="G8832" t="inlineStr">
        <is>
          <t>Rachel Payne</t>
        </is>
      </c>
      <c r="H8832" t="inlineStr">
        <is>
          <t>Corporate</t>
        </is>
      </c>
      <c r="I8832" t="inlineStr">
        <is>
          <t>United States</t>
        </is>
      </c>
      <c r="J8832" t="inlineStr">
        <is>
          <t>Seattle</t>
        </is>
      </c>
      <c r="K8832" t="inlineStr">
        <is>
          <t>Washington</t>
        </is>
      </c>
      <c r="L8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2" t="inlineStr">
        <is>
          <t>West</t>
        </is>
      </c>
      <c r="N8832" t="inlineStr">
        <is>
          <t>OFF-BI-10003727</t>
        </is>
      </c>
      <c r="O8832" t="inlineStr">
        <is>
          <t>Office Supplies</t>
        </is>
      </c>
      <c r="P8832" t="inlineStr">
        <is>
          <t>Binders</t>
        </is>
      </c>
      <c r="Q8832" t="inlineStr">
        <is>
          <t>Avery Durable Slant Ring Binders With Label Holder</t>
        </is>
      </c>
      <c r="R8832" t="n">
        <v>33.44</v>
      </c>
      <c r="S8832" t="n">
        <v>10</v>
      </c>
      <c r="T8832" t="n">
        <v>0.2</v>
      </c>
      <c r="U8832" t="n">
        <v>11.704</v>
      </c>
      <c r="V8832">
        <f>IF(OR(C8832 = "", D8832 = ""), "", DATEDIF(C8832, D8832, "D"))</f>
        <v/>
      </c>
    </row>
    <row r="8833">
      <c r="A8833" t="inlineStr">
        <is>
          <t>0          1
1          2
2          3
3          4
4          5
        ... 
9989    9990
9990    9991
9991    9992
9992    9993
9993    9994
Name: Row ID, Length: 9994, dtype: int64</t>
        </is>
      </c>
      <c r="B8833" t="inlineStr">
        <is>
          <t>CA-2015-145324</t>
        </is>
      </c>
      <c r="E8833" t="inlineStr">
        <is>
          <t>Standard Class</t>
        </is>
      </c>
      <c r="F8833" t="inlineStr">
        <is>
          <t>DH-13675</t>
        </is>
      </c>
      <c r="G8833" t="inlineStr">
        <is>
          <t>Duane Huffman</t>
        </is>
      </c>
      <c r="H8833" t="inlineStr">
        <is>
          <t>Home Office</t>
        </is>
      </c>
      <c r="I8833" t="inlineStr">
        <is>
          <t>United States</t>
        </is>
      </c>
      <c r="J8833" t="inlineStr">
        <is>
          <t>Harrisonburg</t>
        </is>
      </c>
      <c r="K8833" t="inlineStr">
        <is>
          <t>Virginia</t>
        </is>
      </c>
      <c r="L8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3" t="inlineStr">
        <is>
          <t>South</t>
        </is>
      </c>
      <c r="N8833" t="inlineStr">
        <is>
          <t>FUR-FU-10002759</t>
        </is>
      </c>
      <c r="O8833" t="inlineStr">
        <is>
          <t>Furniture</t>
        </is>
      </c>
      <c r="P8833" t="inlineStr">
        <is>
          <t>Furnishings</t>
        </is>
      </c>
      <c r="Q8833" t="inlineStr">
        <is>
          <t>12-1/2 Diameter Round Wall Clock</t>
        </is>
      </c>
      <c r="R8833" t="n">
        <v>39.96</v>
      </c>
      <c r="S8833" t="n">
        <v>2</v>
      </c>
      <c r="T8833" t="n">
        <v>0</v>
      </c>
      <c r="U8833" t="n">
        <v>14.3856</v>
      </c>
      <c r="V8833">
        <f>IF(OR(C8833 = "", D8833 = ""), "", DATEDIF(C8833, D8833, "D"))</f>
        <v/>
      </c>
    </row>
    <row r="8834">
      <c r="A8834" t="inlineStr">
        <is>
          <t>0          1
1          2
2          3
3          4
4          5
        ... 
9989    9990
9990    9991
9991    9992
9992    9993
9993    9994
Name: Row ID, Length: 9994, dtype: int64</t>
        </is>
      </c>
      <c r="B8834" t="inlineStr">
        <is>
          <t>CA-2015-153423</t>
        </is>
      </c>
      <c r="E8834" t="inlineStr">
        <is>
          <t>Standard Class</t>
        </is>
      </c>
      <c r="F8834" t="inlineStr">
        <is>
          <t>SW-20455</t>
        </is>
      </c>
      <c r="G8834" t="inlineStr">
        <is>
          <t>Shaun Weien</t>
        </is>
      </c>
      <c r="H8834" t="inlineStr">
        <is>
          <t>Consumer</t>
        </is>
      </c>
      <c r="I8834" t="inlineStr">
        <is>
          <t>United States</t>
        </is>
      </c>
      <c r="J8834" t="inlineStr">
        <is>
          <t>Rochester</t>
        </is>
      </c>
      <c r="K8834" t="inlineStr">
        <is>
          <t>New York</t>
        </is>
      </c>
      <c r="L8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4" t="inlineStr">
        <is>
          <t>East</t>
        </is>
      </c>
      <c r="N8834" t="inlineStr">
        <is>
          <t>OFF-BI-10000545</t>
        </is>
      </c>
      <c r="O8834" t="inlineStr">
        <is>
          <t>Office Supplies</t>
        </is>
      </c>
      <c r="P8834" t="inlineStr">
        <is>
          <t>Binders</t>
        </is>
      </c>
      <c r="Q8834" t="inlineStr">
        <is>
          <t>GBC Ibimaster 500 Manual ProClick Binding System</t>
        </is>
      </c>
      <c r="R8834" t="n">
        <v>1217.568</v>
      </c>
      <c r="S8834" t="n">
        <v>2</v>
      </c>
      <c r="T8834" t="n">
        <v>0.2</v>
      </c>
      <c r="U8834" t="n">
        <v>456.588</v>
      </c>
      <c r="V8834">
        <f>IF(OR(C8834 = "", D8834 = ""), "", DATEDIF(C8834, D8834, "D"))</f>
        <v/>
      </c>
    </row>
    <row r="8835">
      <c r="A8835" t="inlineStr">
        <is>
          <t>0          1
1          2
2          3
3          4
4          5
        ... 
9989    9990
9990    9991
9991    9992
9992    9993
9993    9994
Name: Row ID, Length: 9994, dtype: int64</t>
        </is>
      </c>
      <c r="B8835" t="inlineStr">
        <is>
          <t>US-2017-132675</t>
        </is>
      </c>
      <c r="E8835" t="inlineStr">
        <is>
          <t>Standard Class</t>
        </is>
      </c>
      <c r="F8835" t="inlineStr">
        <is>
          <t>KF-16285</t>
        </is>
      </c>
      <c r="G8835" t="inlineStr">
        <is>
          <t>Karen Ferguson</t>
        </is>
      </c>
      <c r="H8835" t="inlineStr">
        <is>
          <t>Home Office</t>
        </is>
      </c>
      <c r="I8835" t="inlineStr">
        <is>
          <t>United States</t>
        </is>
      </c>
      <c r="J8835" t="inlineStr">
        <is>
          <t>Sandy Springs</t>
        </is>
      </c>
      <c r="K8835" t="inlineStr">
        <is>
          <t>Georgia</t>
        </is>
      </c>
      <c r="L8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5" t="inlineStr">
        <is>
          <t>South</t>
        </is>
      </c>
      <c r="N8835" t="inlineStr">
        <is>
          <t>OFF-ST-10004950</t>
        </is>
      </c>
      <c r="O8835" t="inlineStr">
        <is>
          <t>Office Supplies</t>
        </is>
      </c>
      <c r="P8835" t="inlineStr">
        <is>
          <t>Storage</t>
        </is>
      </c>
      <c r="Q8835" t="inlineStr">
        <is>
          <t>Tenex Personal Filing Tote With Secure Closure Lid, Black/Frost</t>
        </is>
      </c>
      <c r="R8835" t="n">
        <v>15.51</v>
      </c>
      <c r="S8835" t="n">
        <v>1</v>
      </c>
      <c r="T8835" t="n">
        <v>0</v>
      </c>
      <c r="U8835" t="n">
        <v>3.8775</v>
      </c>
      <c r="V8835">
        <f>IF(OR(C8835 = "", D8835 = ""), "", DATEDIF(C8835, D8835, "D"))</f>
        <v/>
      </c>
    </row>
    <row r="8836">
      <c r="A8836" t="inlineStr">
        <is>
          <t>0          1
1          2
2          3
3          4
4          5
        ... 
9989    9990
9990    9991
9991    9992
9992    9993
9993    9994
Name: Row ID, Length: 9994, dtype: int64</t>
        </is>
      </c>
      <c r="B8836" t="inlineStr">
        <is>
          <t>US-2017-132675</t>
        </is>
      </c>
      <c r="E8836" t="inlineStr">
        <is>
          <t>Standard Class</t>
        </is>
      </c>
      <c r="F8836" t="inlineStr">
        <is>
          <t>KF-16285</t>
        </is>
      </c>
      <c r="G8836" t="inlineStr">
        <is>
          <t>Karen Ferguson</t>
        </is>
      </c>
      <c r="H8836" t="inlineStr">
        <is>
          <t>Home Office</t>
        </is>
      </c>
      <c r="I8836" t="inlineStr">
        <is>
          <t>United States</t>
        </is>
      </c>
      <c r="J8836" t="inlineStr">
        <is>
          <t>Sandy Springs</t>
        </is>
      </c>
      <c r="K8836" t="inlineStr">
        <is>
          <t>Georgia</t>
        </is>
      </c>
      <c r="L8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6" t="inlineStr">
        <is>
          <t>South</t>
        </is>
      </c>
      <c r="N8836" t="inlineStr">
        <is>
          <t>TEC-PH-10003171</t>
        </is>
      </c>
      <c r="O8836" t="inlineStr">
        <is>
          <t>Technology</t>
        </is>
      </c>
      <c r="P8836" t="inlineStr">
        <is>
          <t>Phones</t>
        </is>
      </c>
      <c r="Q8836" t="inlineStr">
        <is>
          <t>Plantronics Encore H101 Dual Earpieces Headset</t>
        </is>
      </c>
      <c r="R8836" t="n">
        <v>89.90000000000001</v>
      </c>
      <c r="S8836" t="n">
        <v>2</v>
      </c>
      <c r="T8836" t="n">
        <v>0</v>
      </c>
      <c r="U8836" t="n">
        <v>25.172</v>
      </c>
      <c r="V8836">
        <f>IF(OR(C8836 = "", D8836 = ""), "", DATEDIF(C8836, D8836, "D"))</f>
        <v/>
      </c>
    </row>
    <row r="8837">
      <c r="A8837" t="inlineStr">
        <is>
          <t>0          1
1          2
2          3
3          4
4          5
        ... 
9989    9990
9990    9991
9991    9992
9992    9993
9993    9994
Name: Row ID, Length: 9994, dtype: int64</t>
        </is>
      </c>
      <c r="B8837" t="inlineStr">
        <is>
          <t>US-2017-132675</t>
        </is>
      </c>
      <c r="E8837" t="inlineStr">
        <is>
          <t>Standard Class</t>
        </is>
      </c>
      <c r="F8837" t="inlineStr">
        <is>
          <t>KF-16285</t>
        </is>
      </c>
      <c r="G8837" t="inlineStr">
        <is>
          <t>Karen Ferguson</t>
        </is>
      </c>
      <c r="H8837" t="inlineStr">
        <is>
          <t>Home Office</t>
        </is>
      </c>
      <c r="I8837" t="inlineStr">
        <is>
          <t>United States</t>
        </is>
      </c>
      <c r="J8837" t="inlineStr">
        <is>
          <t>Sandy Springs</t>
        </is>
      </c>
      <c r="K8837" t="inlineStr">
        <is>
          <t>Georgia</t>
        </is>
      </c>
      <c r="L8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7" t="inlineStr">
        <is>
          <t>South</t>
        </is>
      </c>
      <c r="N8837" t="inlineStr">
        <is>
          <t>OFF-AR-10000614</t>
        </is>
      </c>
      <c r="O8837" t="inlineStr">
        <is>
          <t>Office Supplies</t>
        </is>
      </c>
      <c r="P8837" t="inlineStr">
        <is>
          <t>Art</t>
        </is>
      </c>
      <c r="Q8837" t="inlineStr">
        <is>
          <t>Barrel Sharpener</t>
        </is>
      </c>
      <c r="R8837" t="n">
        <v>14.28</v>
      </c>
      <c r="S8837" t="n">
        <v>4</v>
      </c>
      <c r="T8837" t="n">
        <v>0</v>
      </c>
      <c r="U8837" t="n">
        <v>3.7128</v>
      </c>
      <c r="V8837">
        <f>IF(OR(C8837 = "", D8837 = ""), "", DATEDIF(C8837, D8837, "D"))</f>
        <v/>
      </c>
    </row>
    <row r="8838">
      <c r="A8838" t="inlineStr">
        <is>
          <t>0          1
1          2
2          3
3          4
4          5
        ... 
9989    9990
9990    9991
9991    9992
9992    9993
9993    9994
Name: Row ID, Length: 9994, dtype: int64</t>
        </is>
      </c>
      <c r="B8838" t="inlineStr">
        <is>
          <t>US-2017-132675</t>
        </is>
      </c>
      <c r="E8838" t="inlineStr">
        <is>
          <t>Standard Class</t>
        </is>
      </c>
      <c r="F8838" t="inlineStr">
        <is>
          <t>KF-16285</t>
        </is>
      </c>
      <c r="G8838" t="inlineStr">
        <is>
          <t>Karen Ferguson</t>
        </is>
      </c>
      <c r="H8838" t="inlineStr">
        <is>
          <t>Home Office</t>
        </is>
      </c>
      <c r="I8838" t="inlineStr">
        <is>
          <t>United States</t>
        </is>
      </c>
      <c r="J8838" t="inlineStr">
        <is>
          <t>Sandy Springs</t>
        </is>
      </c>
      <c r="K8838" t="inlineStr">
        <is>
          <t>Georgia</t>
        </is>
      </c>
      <c r="L8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8" t="inlineStr">
        <is>
          <t>South</t>
        </is>
      </c>
      <c r="N8838" t="inlineStr">
        <is>
          <t>OFF-AR-10000034</t>
        </is>
      </c>
      <c r="O8838" t="inlineStr">
        <is>
          <t>Office Supplies</t>
        </is>
      </c>
      <c r="P8838" t="inlineStr">
        <is>
          <t>Art</t>
        </is>
      </c>
      <c r="Q8838" t="inlineStr">
        <is>
          <t>BIC Brite Liner Grip Highlighters, Assorted, 5/Pack</t>
        </is>
      </c>
      <c r="R8838" t="n">
        <v>12.72</v>
      </c>
      <c r="S8838" t="n">
        <v>3</v>
      </c>
      <c r="T8838" t="n">
        <v>0</v>
      </c>
      <c r="U8838" t="n">
        <v>4.9608</v>
      </c>
      <c r="V8838">
        <f>IF(OR(C8838 = "", D8838 = ""), "", DATEDIF(C8838, D8838, "D"))</f>
        <v/>
      </c>
    </row>
    <row r="8839">
      <c r="A8839" t="inlineStr">
        <is>
          <t>0          1
1          2
2          3
3          4
4          5
        ... 
9989    9990
9990    9991
9991    9992
9992    9993
9993    9994
Name: Row ID, Length: 9994, dtype: int64</t>
        </is>
      </c>
      <c r="B8839" t="inlineStr">
        <is>
          <t>US-2017-132675</t>
        </is>
      </c>
      <c r="E8839" t="inlineStr">
        <is>
          <t>Standard Class</t>
        </is>
      </c>
      <c r="F8839" t="inlineStr">
        <is>
          <t>KF-16285</t>
        </is>
      </c>
      <c r="G8839" t="inlineStr">
        <is>
          <t>Karen Ferguson</t>
        </is>
      </c>
      <c r="H8839" t="inlineStr">
        <is>
          <t>Home Office</t>
        </is>
      </c>
      <c r="I8839" t="inlineStr">
        <is>
          <t>United States</t>
        </is>
      </c>
      <c r="J8839" t="inlineStr">
        <is>
          <t>Sandy Springs</t>
        </is>
      </c>
      <c r="K8839" t="inlineStr">
        <is>
          <t>Georgia</t>
        </is>
      </c>
      <c r="L8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39" t="inlineStr">
        <is>
          <t>South</t>
        </is>
      </c>
      <c r="N8839" t="inlineStr">
        <is>
          <t>OFF-LA-10003766</t>
        </is>
      </c>
      <c r="O8839" t="inlineStr">
        <is>
          <t>Office Supplies</t>
        </is>
      </c>
      <c r="P8839" t="inlineStr">
        <is>
          <t>Labels</t>
        </is>
      </c>
      <c r="Q8839" t="inlineStr">
        <is>
          <t>Self-Adhesive Removable Labels</t>
        </is>
      </c>
      <c r="R8839" t="n">
        <v>15.75</v>
      </c>
      <c r="S8839" t="n">
        <v>5</v>
      </c>
      <c r="T8839" t="n">
        <v>0</v>
      </c>
      <c r="U8839" t="n">
        <v>7.56</v>
      </c>
      <c r="V8839">
        <f>IF(OR(C8839 = "", D8839 = ""), "", DATEDIF(C8839, D8839, "D"))</f>
        <v/>
      </c>
    </row>
    <row r="8840">
      <c r="A8840" t="inlineStr">
        <is>
          <t>0          1
1          2
2          3
3          4
4          5
        ... 
9989    9990
9990    9991
9991    9992
9992    9993
9993    9994
Name: Row ID, Length: 9994, dtype: int64</t>
        </is>
      </c>
      <c r="B8840" t="inlineStr">
        <is>
          <t>CA-2014-153808</t>
        </is>
      </c>
      <c r="C8840" s="3" t="n">
        <v>41794</v>
      </c>
      <c r="D8840" s="3" t="n">
        <v>41916</v>
      </c>
      <c r="E8840" t="inlineStr">
        <is>
          <t>Second Class</t>
        </is>
      </c>
      <c r="F8840" t="inlineStr">
        <is>
          <t>FH-14275</t>
        </is>
      </c>
      <c r="G8840" t="inlineStr">
        <is>
          <t>Frank Hawley</t>
        </is>
      </c>
      <c r="H8840" t="inlineStr">
        <is>
          <t>Corporate</t>
        </is>
      </c>
      <c r="I8840" t="inlineStr">
        <is>
          <t>United States</t>
        </is>
      </c>
      <c r="J8840" t="inlineStr">
        <is>
          <t>Los Angeles</t>
        </is>
      </c>
      <c r="K8840" t="inlineStr">
        <is>
          <t>California</t>
        </is>
      </c>
      <c r="L8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0" t="inlineStr">
        <is>
          <t>West</t>
        </is>
      </c>
      <c r="N8840" t="inlineStr">
        <is>
          <t>OFF-AR-10001725</t>
        </is>
      </c>
      <c r="O8840" t="inlineStr">
        <is>
          <t>Office Supplies</t>
        </is>
      </c>
      <c r="P8840" t="inlineStr">
        <is>
          <t>Art</t>
        </is>
      </c>
      <c r="Q8840" t="inlineStr">
        <is>
          <t>Boston Home &amp; Office Model 2000 Electric Pencil Sharpeners</t>
        </is>
      </c>
      <c r="R8840" t="n">
        <v>70.95</v>
      </c>
      <c r="S8840" t="n">
        <v>3</v>
      </c>
      <c r="T8840" t="n">
        <v>0</v>
      </c>
      <c r="U8840" t="n">
        <v>18.447</v>
      </c>
      <c r="V8840">
        <f>IF(OR(C8840 = "", D8840 = ""), "", DATEDIF(C8840, D8840, "D"))</f>
        <v/>
      </c>
    </row>
    <row r="8841">
      <c r="A8841" t="inlineStr">
        <is>
          <t>0          1
1          2
2          3
3          4
4          5
        ... 
9989    9990
9990    9991
9991    9992
9992    9993
9993    9994
Name: Row ID, Length: 9994, dtype: int64</t>
        </is>
      </c>
      <c r="B8841" t="inlineStr">
        <is>
          <t>CA-2014-153808</t>
        </is>
      </c>
      <c r="C8841" s="3" t="n">
        <v>41794</v>
      </c>
      <c r="D8841" s="3" t="n">
        <v>41916</v>
      </c>
      <c r="E8841" t="inlineStr">
        <is>
          <t>Second Class</t>
        </is>
      </c>
      <c r="F8841" t="inlineStr">
        <is>
          <t>FH-14275</t>
        </is>
      </c>
      <c r="G8841" t="inlineStr">
        <is>
          <t>Frank Hawley</t>
        </is>
      </c>
      <c r="H8841" t="inlineStr">
        <is>
          <t>Corporate</t>
        </is>
      </c>
      <c r="I8841" t="inlineStr">
        <is>
          <t>United States</t>
        </is>
      </c>
      <c r="J8841" t="inlineStr">
        <is>
          <t>Los Angeles</t>
        </is>
      </c>
      <c r="K8841" t="inlineStr">
        <is>
          <t>California</t>
        </is>
      </c>
      <c r="L8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1" t="inlineStr">
        <is>
          <t>West</t>
        </is>
      </c>
      <c r="N8841" t="inlineStr">
        <is>
          <t>OFF-BI-10002794</t>
        </is>
      </c>
      <c r="O8841" t="inlineStr">
        <is>
          <t>Office Supplies</t>
        </is>
      </c>
      <c r="P8841" t="inlineStr">
        <is>
          <t>Binders</t>
        </is>
      </c>
      <c r="Q8841" t="inlineStr">
        <is>
          <t>Avery Trapezoid Ring Binder, 3" Capacity, Black, 1040 sheets</t>
        </is>
      </c>
      <c r="R8841" t="n">
        <v>65.568</v>
      </c>
      <c r="S8841" t="n">
        <v>2</v>
      </c>
      <c r="T8841" t="n">
        <v>0.2</v>
      </c>
      <c r="U8841" t="n">
        <v>23.7684</v>
      </c>
      <c r="V8841">
        <f>IF(OR(C8841 = "", D8841 = ""), "", DATEDIF(C8841, D8841, "D"))</f>
        <v/>
      </c>
    </row>
    <row r="8842">
      <c r="A8842" t="inlineStr">
        <is>
          <t>0          1
1          2
2          3
3          4
4          5
        ... 
9989    9990
9990    9991
9991    9992
9992    9993
9993    9994
Name: Row ID, Length: 9994, dtype: int64</t>
        </is>
      </c>
      <c r="B8842" t="inlineStr">
        <is>
          <t>CA-2014-153808</t>
        </is>
      </c>
      <c r="C8842" s="3" t="n">
        <v>41794</v>
      </c>
      <c r="D8842" s="3" t="n">
        <v>41916</v>
      </c>
      <c r="E8842" t="inlineStr">
        <is>
          <t>Second Class</t>
        </is>
      </c>
      <c r="F8842" t="inlineStr">
        <is>
          <t>FH-14275</t>
        </is>
      </c>
      <c r="G8842" t="inlineStr">
        <is>
          <t>Frank Hawley</t>
        </is>
      </c>
      <c r="H8842" t="inlineStr">
        <is>
          <t>Corporate</t>
        </is>
      </c>
      <c r="I8842" t="inlineStr">
        <is>
          <t>United States</t>
        </is>
      </c>
      <c r="J8842" t="inlineStr">
        <is>
          <t>Los Angeles</t>
        </is>
      </c>
      <c r="K8842" t="inlineStr">
        <is>
          <t>California</t>
        </is>
      </c>
      <c r="L8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2" t="inlineStr">
        <is>
          <t>West</t>
        </is>
      </c>
      <c r="N8842" t="inlineStr">
        <is>
          <t>TEC-AC-10004171</t>
        </is>
      </c>
      <c r="O8842" t="inlineStr">
        <is>
          <t>Technology</t>
        </is>
      </c>
      <c r="P8842" t="inlineStr">
        <is>
          <t>Accessories</t>
        </is>
      </c>
      <c r="Q8842" t="inlineStr">
        <is>
          <t>Razer Kraken 7.1 Surround Sound Over Ear USB Gaming Headset</t>
        </is>
      </c>
      <c r="R8842" t="n">
        <v>299.97</v>
      </c>
      <c r="S8842" t="n">
        <v>3</v>
      </c>
      <c r="T8842" t="n">
        <v>0</v>
      </c>
      <c r="U8842" t="n">
        <v>131.9868</v>
      </c>
      <c r="V8842">
        <f>IF(OR(C8842 = "", D8842 = ""), "", DATEDIF(C8842, D8842, "D"))</f>
        <v/>
      </c>
    </row>
    <row r="8843">
      <c r="A8843" t="inlineStr">
        <is>
          <t>0          1
1          2
2          3
3          4
4          5
        ... 
9989    9990
9990    9991
9991    9992
9992    9993
9993    9994
Name: Row ID, Length: 9994, dtype: int64</t>
        </is>
      </c>
      <c r="B8843" t="inlineStr">
        <is>
          <t>US-2016-112396</t>
        </is>
      </c>
      <c r="C8843" s="3" t="n">
        <v>42615</v>
      </c>
      <c r="E8843" t="inlineStr">
        <is>
          <t>Standard Class</t>
        </is>
      </c>
      <c r="F8843" t="inlineStr">
        <is>
          <t>JR-16210</t>
        </is>
      </c>
      <c r="G8843" t="inlineStr">
        <is>
          <t>Justin Ritter</t>
        </is>
      </c>
      <c r="H8843" t="inlineStr">
        <is>
          <t>Corporate</t>
        </is>
      </c>
      <c r="I8843" t="inlineStr">
        <is>
          <t>United States</t>
        </is>
      </c>
      <c r="J8843" t="inlineStr">
        <is>
          <t>San Francisco</t>
        </is>
      </c>
      <c r="K8843" t="inlineStr">
        <is>
          <t>California</t>
        </is>
      </c>
      <c r="L8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3" t="inlineStr">
        <is>
          <t>West</t>
        </is>
      </c>
      <c r="N8843" t="inlineStr">
        <is>
          <t>TEC-AC-10003628</t>
        </is>
      </c>
      <c r="O8843" t="inlineStr">
        <is>
          <t>Technology</t>
        </is>
      </c>
      <c r="P8843" t="inlineStr">
        <is>
          <t>Accessories</t>
        </is>
      </c>
      <c r="Q8843" t="inlineStr">
        <is>
          <t>Logitech 910-002974 M325 Wireless Mouse for Web Scrolling</t>
        </is>
      </c>
      <c r="R8843" t="n">
        <v>89.97</v>
      </c>
      <c r="S8843" t="n">
        <v>3</v>
      </c>
      <c r="T8843" t="n">
        <v>0</v>
      </c>
      <c r="U8843" t="n">
        <v>39.5868</v>
      </c>
      <c r="V8843">
        <f>IF(OR(C8843 = "", D8843 = ""), "", DATEDIF(C8843, D8843, "D"))</f>
        <v/>
      </c>
    </row>
    <row r="8844">
      <c r="A8844" t="inlineStr">
        <is>
          <t>0          1
1          2
2          3
3          4
4          5
        ... 
9989    9990
9990    9991
9991    9992
9992    9993
9993    9994
Name: Row ID, Length: 9994, dtype: int64</t>
        </is>
      </c>
      <c r="B8844" t="inlineStr">
        <is>
          <t>US-2016-112396</t>
        </is>
      </c>
      <c r="C8844" s="3" t="n">
        <v>42615</v>
      </c>
      <c r="E8844" t="inlineStr">
        <is>
          <t>Standard Class</t>
        </is>
      </c>
      <c r="F8844" t="inlineStr">
        <is>
          <t>JR-16210</t>
        </is>
      </c>
      <c r="G8844" t="inlineStr">
        <is>
          <t>Justin Ritter</t>
        </is>
      </c>
      <c r="H8844" t="inlineStr">
        <is>
          <t>Corporate</t>
        </is>
      </c>
      <c r="I8844" t="inlineStr">
        <is>
          <t>United States</t>
        </is>
      </c>
      <c r="J8844" t="inlineStr">
        <is>
          <t>San Francisco</t>
        </is>
      </c>
      <c r="K8844" t="inlineStr">
        <is>
          <t>California</t>
        </is>
      </c>
      <c r="L8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4" t="inlineStr">
        <is>
          <t>West</t>
        </is>
      </c>
      <c r="N8844" t="inlineStr">
        <is>
          <t>TEC-AC-10004761</t>
        </is>
      </c>
      <c r="O8844" t="inlineStr">
        <is>
          <t>Technology</t>
        </is>
      </c>
      <c r="P8844" t="inlineStr">
        <is>
          <t>Accessories</t>
        </is>
      </c>
      <c r="Q8844" t="inlineStr">
        <is>
          <t>Maxell 4.7GB DVD+RW 3/Pack</t>
        </is>
      </c>
      <c r="R8844" t="n">
        <v>31.86</v>
      </c>
      <c r="S8844" t="n">
        <v>2</v>
      </c>
      <c r="T8844" t="n">
        <v>0</v>
      </c>
      <c r="U8844" t="n">
        <v>11.151</v>
      </c>
      <c r="V8844">
        <f>IF(OR(C8844 = "", D8844 = ""), "", DATEDIF(C8844, D8844, "D"))</f>
        <v/>
      </c>
    </row>
    <row r="8845">
      <c r="A8845" t="inlineStr">
        <is>
          <t>0          1
1          2
2          3
3          4
4          5
        ... 
9989    9990
9990    9991
9991    9992
9992    9993
9993    9994
Name: Row ID, Length: 9994, dtype: int64</t>
        </is>
      </c>
      <c r="B8845" t="inlineStr">
        <is>
          <t>CA-2014-141173</t>
        </is>
      </c>
      <c r="E8845" t="inlineStr">
        <is>
          <t>Second Class</t>
        </is>
      </c>
      <c r="F8845" t="inlineStr">
        <is>
          <t>JC-16105</t>
        </is>
      </c>
      <c r="G8845" t="inlineStr">
        <is>
          <t>Julie Creighton</t>
        </is>
      </c>
      <c r="H8845" t="inlineStr">
        <is>
          <t>Corporate</t>
        </is>
      </c>
      <c r="I8845" t="inlineStr">
        <is>
          <t>United States</t>
        </is>
      </c>
      <c r="J8845" t="inlineStr">
        <is>
          <t>Minneapolis</t>
        </is>
      </c>
      <c r="K8845" t="inlineStr">
        <is>
          <t>Minnesota</t>
        </is>
      </c>
      <c r="L8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5" t="inlineStr">
        <is>
          <t>Central</t>
        </is>
      </c>
      <c r="N8845" t="inlineStr">
        <is>
          <t>OFF-ST-10000885</t>
        </is>
      </c>
      <c r="O8845" t="inlineStr">
        <is>
          <t>Office Supplies</t>
        </is>
      </c>
      <c r="P8845" t="inlineStr">
        <is>
          <t>Storage</t>
        </is>
      </c>
      <c r="Q8845" t="inlineStr">
        <is>
          <t>Fellowes Desktop Hanging File Manager</t>
        </is>
      </c>
      <c r="R8845" t="n">
        <v>67.15000000000001</v>
      </c>
      <c r="S8845" t="n">
        <v>5</v>
      </c>
      <c r="T8845" t="n">
        <v>0</v>
      </c>
      <c r="U8845" t="n">
        <v>16.7875</v>
      </c>
      <c r="V8845">
        <f>IF(OR(C8845 = "", D8845 = ""), "", DATEDIF(C8845, D8845, "D"))</f>
        <v/>
      </c>
    </row>
    <row r="8846">
      <c r="A8846" t="inlineStr">
        <is>
          <t>0          1
1          2
2          3
3          4
4          5
        ... 
9989    9990
9990    9991
9991    9992
9992    9993
9993    9994
Name: Row ID, Length: 9994, dtype: int64</t>
        </is>
      </c>
      <c r="B8846" t="inlineStr">
        <is>
          <t>CA-2017-156664</t>
        </is>
      </c>
      <c r="E8846" t="inlineStr">
        <is>
          <t>Standard Class</t>
        </is>
      </c>
      <c r="F8846" t="inlineStr">
        <is>
          <t>BP-11290</t>
        </is>
      </c>
      <c r="G8846" t="inlineStr">
        <is>
          <t>Beth Paige</t>
        </is>
      </c>
      <c r="H8846" t="inlineStr">
        <is>
          <t>Consumer</t>
        </is>
      </c>
      <c r="I8846" t="inlineStr">
        <is>
          <t>United States</t>
        </is>
      </c>
      <c r="J8846" t="inlineStr">
        <is>
          <t>Columbus</t>
        </is>
      </c>
      <c r="K8846" t="inlineStr">
        <is>
          <t>Ohio</t>
        </is>
      </c>
      <c r="L8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6" t="inlineStr">
        <is>
          <t>East</t>
        </is>
      </c>
      <c r="N8846" t="inlineStr">
        <is>
          <t>OFF-BI-10004209</t>
        </is>
      </c>
      <c r="O8846" t="inlineStr">
        <is>
          <t>Office Supplies</t>
        </is>
      </c>
      <c r="P8846" t="inlineStr">
        <is>
          <t>Binders</t>
        </is>
      </c>
      <c r="Q8846" t="inlineStr">
        <is>
          <t>Fellowes Twister Kit, Gray/Clear, 3/pkg</t>
        </is>
      </c>
      <c r="R8846" t="n">
        <v>7.236</v>
      </c>
      <c r="S8846" t="n">
        <v>3</v>
      </c>
      <c r="T8846" t="n">
        <v>0.7</v>
      </c>
      <c r="U8846" t="n">
        <v>-6.03</v>
      </c>
      <c r="V8846">
        <f>IF(OR(C8846 = "", D8846 = ""), "", DATEDIF(C8846, D8846, "D"))</f>
        <v/>
      </c>
    </row>
    <row r="8847">
      <c r="A8847" t="inlineStr">
        <is>
          <t>0          1
1          2
2          3
3          4
4          5
        ... 
9989    9990
9990    9991
9991    9992
9992    9993
9993    9994
Name: Row ID, Length: 9994, dtype: int64</t>
        </is>
      </c>
      <c r="B8847" t="inlineStr">
        <is>
          <t>CA-2017-156664</t>
        </is>
      </c>
      <c r="E8847" t="inlineStr">
        <is>
          <t>Standard Class</t>
        </is>
      </c>
      <c r="F8847" t="inlineStr">
        <is>
          <t>BP-11290</t>
        </is>
      </c>
      <c r="G8847" t="inlineStr">
        <is>
          <t>Beth Paige</t>
        </is>
      </c>
      <c r="H8847" t="inlineStr">
        <is>
          <t>Consumer</t>
        </is>
      </c>
      <c r="I8847" t="inlineStr">
        <is>
          <t>United States</t>
        </is>
      </c>
      <c r="J8847" t="inlineStr">
        <is>
          <t>Columbus</t>
        </is>
      </c>
      <c r="K8847" t="inlineStr">
        <is>
          <t>Ohio</t>
        </is>
      </c>
      <c r="L8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7" t="inlineStr">
        <is>
          <t>East</t>
        </is>
      </c>
      <c r="N8847" t="inlineStr">
        <is>
          <t>OFF-FA-10002988</t>
        </is>
      </c>
      <c r="O8847" t="inlineStr">
        <is>
          <t>Office Supplies</t>
        </is>
      </c>
      <c r="P8847" t="inlineStr">
        <is>
          <t>Fasteners</t>
        </is>
      </c>
      <c r="Q8847" t="inlineStr">
        <is>
          <t>Ideal Clamps</t>
        </is>
      </c>
      <c r="R8847" t="n">
        <v>4.824</v>
      </c>
      <c r="S8847" t="n">
        <v>3</v>
      </c>
      <c r="T8847" t="n">
        <v>0.2</v>
      </c>
      <c r="U8847" t="n">
        <v>1.7487</v>
      </c>
      <c r="V8847">
        <f>IF(OR(C8847 = "", D8847 = ""), "", DATEDIF(C8847, D8847, "D"))</f>
        <v/>
      </c>
    </row>
    <row r="8848">
      <c r="A8848" t="inlineStr">
        <is>
          <t>0          1
1          2
2          3
3          4
4          5
        ... 
9989    9990
9990    9991
9991    9992
9992    9993
9993    9994
Name: Row ID, Length: 9994, dtype: int64</t>
        </is>
      </c>
      <c r="B8848" t="inlineStr">
        <is>
          <t>CA-2017-156664</t>
        </is>
      </c>
      <c r="E8848" t="inlineStr">
        <is>
          <t>Standard Class</t>
        </is>
      </c>
      <c r="F8848" t="inlineStr">
        <is>
          <t>BP-11290</t>
        </is>
      </c>
      <c r="G8848" t="inlineStr">
        <is>
          <t>Beth Paige</t>
        </is>
      </c>
      <c r="H8848" t="inlineStr">
        <is>
          <t>Consumer</t>
        </is>
      </c>
      <c r="I8848" t="inlineStr">
        <is>
          <t>United States</t>
        </is>
      </c>
      <c r="J8848" t="inlineStr">
        <is>
          <t>Columbus</t>
        </is>
      </c>
      <c r="K8848" t="inlineStr">
        <is>
          <t>Ohio</t>
        </is>
      </c>
      <c r="L8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8" t="inlineStr">
        <is>
          <t>East</t>
        </is>
      </c>
      <c r="N8848" t="inlineStr">
        <is>
          <t>OFF-PA-10002222</t>
        </is>
      </c>
      <c r="O8848" t="inlineStr">
        <is>
          <t>Office Supplies</t>
        </is>
      </c>
      <c r="P8848" t="inlineStr">
        <is>
          <t>Paper</t>
        </is>
      </c>
      <c r="Q8848" t="inlineStr">
        <is>
          <t>Xerox Color Copier Paper, 11" x 17", Ream</t>
        </is>
      </c>
      <c r="R8848" t="n">
        <v>91.36</v>
      </c>
      <c r="S8848" t="n">
        <v>5</v>
      </c>
      <c r="T8848" t="n">
        <v>0.2</v>
      </c>
      <c r="U8848" t="n">
        <v>29.692</v>
      </c>
      <c r="V8848">
        <f>IF(OR(C8848 = "", D8848 = ""), "", DATEDIF(C8848, D8848, "D"))</f>
        <v/>
      </c>
    </row>
    <row r="8849">
      <c r="A8849" t="inlineStr">
        <is>
          <t>0          1
1          2
2          3
3          4
4          5
        ... 
9989    9990
9990    9991
9991    9992
9992    9993
9993    9994
Name: Row ID, Length: 9994, dtype: int64</t>
        </is>
      </c>
      <c r="B8849" t="inlineStr">
        <is>
          <t>CA-2017-156664</t>
        </is>
      </c>
      <c r="E8849" t="inlineStr">
        <is>
          <t>Standard Class</t>
        </is>
      </c>
      <c r="F8849" t="inlineStr">
        <is>
          <t>BP-11290</t>
        </is>
      </c>
      <c r="G8849" t="inlineStr">
        <is>
          <t>Beth Paige</t>
        </is>
      </c>
      <c r="H8849" t="inlineStr">
        <is>
          <t>Consumer</t>
        </is>
      </c>
      <c r="I8849" t="inlineStr">
        <is>
          <t>United States</t>
        </is>
      </c>
      <c r="J8849" t="inlineStr">
        <is>
          <t>Columbus</t>
        </is>
      </c>
      <c r="K8849" t="inlineStr">
        <is>
          <t>Ohio</t>
        </is>
      </c>
      <c r="L8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49" t="inlineStr">
        <is>
          <t>East</t>
        </is>
      </c>
      <c r="N8849" t="inlineStr">
        <is>
          <t>OFF-AP-10004487</t>
        </is>
      </c>
      <c r="O8849" t="inlineStr">
        <is>
          <t>Office Supplies</t>
        </is>
      </c>
      <c r="P8849" t="inlineStr">
        <is>
          <t>Appliances</t>
        </is>
      </c>
      <c r="Q8849" t="inlineStr">
        <is>
          <t>Kensington 4 Outlet MasterPiece Compact Power Control Center</t>
        </is>
      </c>
      <c r="R8849" t="n">
        <v>130.112</v>
      </c>
      <c r="S8849" t="n">
        <v>2</v>
      </c>
      <c r="T8849" t="n">
        <v>0.2</v>
      </c>
      <c r="U8849" t="n">
        <v>13.0112</v>
      </c>
      <c r="V8849">
        <f>IF(OR(C8849 = "", D8849 = ""), "", DATEDIF(C8849, D8849, "D"))</f>
        <v/>
      </c>
    </row>
    <row r="8850">
      <c r="A8850" t="inlineStr">
        <is>
          <t>0          1
1          2
2          3
3          4
4          5
        ... 
9989    9990
9990    9991
9991    9992
9992    9993
9993    9994
Name: Row ID, Length: 9994, dtype: int64</t>
        </is>
      </c>
      <c r="B8850" t="inlineStr">
        <is>
          <t>CA-2015-140718</t>
        </is>
      </c>
      <c r="C8850" s="3" t="n">
        <v>42042</v>
      </c>
      <c r="D8850" s="3" t="n">
        <v>42101</v>
      </c>
      <c r="E8850" t="inlineStr">
        <is>
          <t>First Class</t>
        </is>
      </c>
      <c r="F8850" t="inlineStr">
        <is>
          <t>FA-14230</t>
        </is>
      </c>
      <c r="G8850" t="inlineStr">
        <is>
          <t>Frank Atkinson</t>
        </is>
      </c>
      <c r="H8850" t="inlineStr">
        <is>
          <t>Corporate</t>
        </is>
      </c>
      <c r="I8850" t="inlineStr">
        <is>
          <t>United States</t>
        </is>
      </c>
      <c r="J8850" t="inlineStr">
        <is>
          <t>Raleigh</t>
        </is>
      </c>
      <c r="K8850" t="inlineStr">
        <is>
          <t>North Carolina</t>
        </is>
      </c>
      <c r="L8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0" t="inlineStr">
        <is>
          <t>South</t>
        </is>
      </c>
      <c r="N8850" t="inlineStr">
        <is>
          <t>TEC-PH-10003505</t>
        </is>
      </c>
      <c r="O8850" t="inlineStr">
        <is>
          <t>Technology</t>
        </is>
      </c>
      <c r="P8850" t="inlineStr">
        <is>
          <t>Phones</t>
        </is>
      </c>
      <c r="Q8850" t="inlineStr">
        <is>
          <t>Geemarc AmpliPOWER60</t>
        </is>
      </c>
      <c r="R8850" t="n">
        <v>74.23999999999999</v>
      </c>
      <c r="S8850" t="n">
        <v>1</v>
      </c>
      <c r="T8850" t="n">
        <v>0.2</v>
      </c>
      <c r="U8850" t="n">
        <v>8.352</v>
      </c>
      <c r="V8850">
        <f>IF(OR(C8850 = "", D8850 = ""), "", DATEDIF(C8850, D8850, "D"))</f>
        <v/>
      </c>
    </row>
    <row r="8851">
      <c r="A8851" t="inlineStr">
        <is>
          <t>0          1
1          2
2          3
3          4
4          5
        ... 
9989    9990
9990    9991
9991    9992
9992    9993
9993    9994
Name: Row ID, Length: 9994, dtype: int64</t>
        </is>
      </c>
      <c r="B8851" t="inlineStr">
        <is>
          <t>CA-2015-140718</t>
        </is>
      </c>
      <c r="C8851" s="3" t="n">
        <v>42042</v>
      </c>
      <c r="D8851" s="3" t="n">
        <v>42101</v>
      </c>
      <c r="E8851" t="inlineStr">
        <is>
          <t>First Class</t>
        </is>
      </c>
      <c r="F8851" t="inlineStr">
        <is>
          <t>FA-14230</t>
        </is>
      </c>
      <c r="G8851" t="inlineStr">
        <is>
          <t>Frank Atkinson</t>
        </is>
      </c>
      <c r="H8851" t="inlineStr">
        <is>
          <t>Corporate</t>
        </is>
      </c>
      <c r="I8851" t="inlineStr">
        <is>
          <t>United States</t>
        </is>
      </c>
      <c r="J8851" t="inlineStr">
        <is>
          <t>Raleigh</t>
        </is>
      </c>
      <c r="K8851" t="inlineStr">
        <is>
          <t>North Carolina</t>
        </is>
      </c>
      <c r="L8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1" t="inlineStr">
        <is>
          <t>South</t>
        </is>
      </c>
      <c r="N8851" t="inlineStr">
        <is>
          <t>FUR-FU-10000076</t>
        </is>
      </c>
      <c r="O8851" t="inlineStr">
        <is>
          <t>Furniture</t>
        </is>
      </c>
      <c r="P8851" t="inlineStr">
        <is>
          <t>Furnishings</t>
        </is>
      </c>
      <c r="Q8851" t="inlineStr">
        <is>
          <t>24-Hour Round Wall Clock</t>
        </is>
      </c>
      <c r="R8851" t="n">
        <v>159.84</v>
      </c>
      <c r="S8851" t="n">
        <v>10</v>
      </c>
      <c r="T8851" t="n">
        <v>0.2</v>
      </c>
      <c r="U8851" t="n">
        <v>45.954</v>
      </c>
      <c r="V8851">
        <f>IF(OR(C8851 = "", D8851 = ""), "", DATEDIF(C8851, D8851, "D"))</f>
        <v/>
      </c>
    </row>
    <row r="8852">
      <c r="A8852" t="inlineStr">
        <is>
          <t>0          1
1          2
2          3
3          4
4          5
        ... 
9989    9990
9990    9991
9991    9992
9992    9993
9993    9994
Name: Row ID, Length: 9994, dtype: int64</t>
        </is>
      </c>
      <c r="B8852" t="inlineStr">
        <is>
          <t>CA-2015-140718</t>
        </is>
      </c>
      <c r="C8852" s="3" t="n">
        <v>42042</v>
      </c>
      <c r="D8852" s="3" t="n">
        <v>42101</v>
      </c>
      <c r="E8852" t="inlineStr">
        <is>
          <t>First Class</t>
        </is>
      </c>
      <c r="F8852" t="inlineStr">
        <is>
          <t>FA-14230</t>
        </is>
      </c>
      <c r="G8852" t="inlineStr">
        <is>
          <t>Frank Atkinson</t>
        </is>
      </c>
      <c r="H8852" t="inlineStr">
        <is>
          <t>Corporate</t>
        </is>
      </c>
      <c r="I8852" t="inlineStr">
        <is>
          <t>United States</t>
        </is>
      </c>
      <c r="J8852" t="inlineStr">
        <is>
          <t>Raleigh</t>
        </is>
      </c>
      <c r="K8852" t="inlineStr">
        <is>
          <t>North Carolina</t>
        </is>
      </c>
      <c r="L8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2" t="inlineStr">
        <is>
          <t>South</t>
        </is>
      </c>
      <c r="N8852" t="inlineStr">
        <is>
          <t>OFF-BI-10004728</t>
        </is>
      </c>
      <c r="O8852" t="inlineStr">
        <is>
          <t>Office Supplies</t>
        </is>
      </c>
      <c r="P8852" t="inlineStr">
        <is>
          <t>Binders</t>
        </is>
      </c>
      <c r="Q8852" t="inlineStr">
        <is>
          <t>Wilson Jones Turn Tabs Binder Tool for Ring Binders</t>
        </is>
      </c>
      <c r="R8852" t="n">
        <v>2.892</v>
      </c>
      <c r="S8852" t="n">
        <v>2</v>
      </c>
      <c r="T8852" t="n">
        <v>0.7</v>
      </c>
      <c r="U8852" t="n">
        <v>-2.3136</v>
      </c>
      <c r="V8852">
        <f>IF(OR(C8852 = "", D8852 = ""), "", DATEDIF(C8852, D8852, "D"))</f>
        <v/>
      </c>
    </row>
    <row r="8853">
      <c r="A8853" t="inlineStr">
        <is>
          <t>0          1
1          2
2          3
3          4
4          5
        ... 
9989    9990
9990    9991
9991    9992
9992    9993
9993    9994
Name: Row ID, Length: 9994, dtype: int64</t>
        </is>
      </c>
      <c r="B8853" t="inlineStr">
        <is>
          <t>CA-2015-140718</t>
        </is>
      </c>
      <c r="C8853" s="3" t="n">
        <v>42042</v>
      </c>
      <c r="D8853" s="3" t="n">
        <v>42101</v>
      </c>
      <c r="E8853" t="inlineStr">
        <is>
          <t>First Class</t>
        </is>
      </c>
      <c r="F8853" t="inlineStr">
        <is>
          <t>FA-14230</t>
        </is>
      </c>
      <c r="G8853" t="inlineStr">
        <is>
          <t>Frank Atkinson</t>
        </is>
      </c>
      <c r="H8853" t="inlineStr">
        <is>
          <t>Corporate</t>
        </is>
      </c>
      <c r="I8853" t="inlineStr">
        <is>
          <t>United States</t>
        </is>
      </c>
      <c r="J8853" t="inlineStr">
        <is>
          <t>Raleigh</t>
        </is>
      </c>
      <c r="K8853" t="inlineStr">
        <is>
          <t>North Carolina</t>
        </is>
      </c>
      <c r="L8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3" t="inlineStr">
        <is>
          <t>South</t>
        </is>
      </c>
      <c r="N8853" t="inlineStr">
        <is>
          <t>OFF-PA-10002250</t>
        </is>
      </c>
      <c r="O8853" t="inlineStr">
        <is>
          <t>Office Supplies</t>
        </is>
      </c>
      <c r="P8853" t="inlineStr">
        <is>
          <t>Paper</t>
        </is>
      </c>
      <c r="Q8853" t="inlineStr">
        <is>
          <t>Things To Do Today Pad</t>
        </is>
      </c>
      <c r="R8853" t="n">
        <v>9.391999999999999</v>
      </c>
      <c r="S8853" t="n">
        <v>2</v>
      </c>
      <c r="T8853" t="n">
        <v>0.2</v>
      </c>
      <c r="U8853" t="n">
        <v>3.2872</v>
      </c>
      <c r="V8853">
        <f>IF(OR(C8853 = "", D8853 = ""), "", DATEDIF(C8853, D8853, "D"))</f>
        <v/>
      </c>
    </row>
    <row r="8854">
      <c r="A8854" t="inlineStr">
        <is>
          <t>0          1
1          2
2          3
3          4
4          5
        ... 
9989    9990
9990    9991
9991    9992
9992    9993
9993    9994
Name: Row ID, Length: 9994, dtype: int64</t>
        </is>
      </c>
      <c r="B8854" t="inlineStr">
        <is>
          <t>CA-2014-119977</t>
        </is>
      </c>
      <c r="C8854" s="3" t="n">
        <v>41861</v>
      </c>
      <c r="E8854" t="inlineStr">
        <is>
          <t>Second Class</t>
        </is>
      </c>
      <c r="F8854" t="inlineStr">
        <is>
          <t>DN-13690</t>
        </is>
      </c>
      <c r="G8854" t="inlineStr">
        <is>
          <t>Duane Noonan</t>
        </is>
      </c>
      <c r="H8854" t="inlineStr">
        <is>
          <t>Consumer</t>
        </is>
      </c>
      <c r="I8854" t="inlineStr">
        <is>
          <t>United States</t>
        </is>
      </c>
      <c r="J8854" t="inlineStr">
        <is>
          <t>New York City</t>
        </is>
      </c>
      <c r="K8854" t="inlineStr">
        <is>
          <t>New York</t>
        </is>
      </c>
      <c r="L8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4" t="inlineStr">
        <is>
          <t>East</t>
        </is>
      </c>
      <c r="N8854" t="inlineStr">
        <is>
          <t>OFF-PA-10003823</t>
        </is>
      </c>
      <c r="O8854" t="inlineStr">
        <is>
          <t>Office Supplies</t>
        </is>
      </c>
      <c r="P8854" t="inlineStr">
        <is>
          <t>Paper</t>
        </is>
      </c>
      <c r="Q8854" t="inlineStr">
        <is>
          <t>Xerox 197</t>
        </is>
      </c>
      <c r="R8854" t="n">
        <v>123.92</v>
      </c>
      <c r="S8854" t="n">
        <v>4</v>
      </c>
      <c r="T8854" t="n">
        <v>0</v>
      </c>
      <c r="U8854" t="n">
        <v>55.764</v>
      </c>
      <c r="V8854">
        <f>IF(OR(C8854 = "", D8854 = ""), "", DATEDIF(C8854, D8854, "D"))</f>
        <v/>
      </c>
    </row>
    <row r="8855">
      <c r="A8855" t="inlineStr">
        <is>
          <t>0          1
1          2
2          3
3          4
4          5
        ... 
9989    9990
9990    9991
9991    9992
9992    9993
9993    9994
Name: Row ID, Length: 9994, dtype: int64</t>
        </is>
      </c>
      <c r="B8855" t="inlineStr">
        <is>
          <t>US-2015-115343</t>
        </is>
      </c>
      <c r="E8855" t="inlineStr">
        <is>
          <t>First Class</t>
        </is>
      </c>
      <c r="F8855" t="inlineStr">
        <is>
          <t>FO-14305</t>
        </is>
      </c>
      <c r="G8855" t="inlineStr">
        <is>
          <t>Frank Olsen</t>
        </is>
      </c>
      <c r="H8855" t="inlineStr">
        <is>
          <t>Consumer</t>
        </is>
      </c>
      <c r="I8855" t="inlineStr">
        <is>
          <t>United States</t>
        </is>
      </c>
      <c r="J8855" t="inlineStr">
        <is>
          <t>Philadelphia</t>
        </is>
      </c>
      <c r="K8855" t="inlineStr">
        <is>
          <t>Pennsylvania</t>
        </is>
      </c>
      <c r="L8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5" t="inlineStr">
        <is>
          <t>East</t>
        </is>
      </c>
      <c r="N8855" t="inlineStr">
        <is>
          <t>OFF-SU-10000898</t>
        </is>
      </c>
      <c r="O8855" t="inlineStr">
        <is>
          <t>Office Supplies</t>
        </is>
      </c>
      <c r="P8855" t="inlineStr">
        <is>
          <t>Supplies</t>
        </is>
      </c>
      <c r="Q8855" t="inlineStr">
        <is>
          <t>Acme Hot Forged Carbon Steel Scissors with Nickel-Plated Handles, 3 7/8" Cut, 8"L</t>
        </is>
      </c>
      <c r="R8855" t="n">
        <v>55.6</v>
      </c>
      <c r="S8855" t="n">
        <v>5</v>
      </c>
      <c r="T8855" t="n">
        <v>0.2</v>
      </c>
      <c r="U8855" t="n">
        <v>6.255</v>
      </c>
      <c r="V8855">
        <f>IF(OR(C8855 = "", D8855 = ""), "", DATEDIF(C8855, D8855, "D"))</f>
        <v/>
      </c>
    </row>
    <row r="8856">
      <c r="A8856" t="inlineStr">
        <is>
          <t>0          1
1          2
2          3
3          4
4          5
        ... 
9989    9990
9990    9991
9991    9992
9992    9993
9993    9994
Name: Row ID, Length: 9994, dtype: int64</t>
        </is>
      </c>
      <c r="B8856" t="inlineStr">
        <is>
          <t>US-2015-115343</t>
        </is>
      </c>
      <c r="E8856" t="inlineStr">
        <is>
          <t>First Class</t>
        </is>
      </c>
      <c r="F8856" t="inlineStr">
        <is>
          <t>FO-14305</t>
        </is>
      </c>
      <c r="G8856" t="inlineStr">
        <is>
          <t>Frank Olsen</t>
        </is>
      </c>
      <c r="H8856" t="inlineStr">
        <is>
          <t>Consumer</t>
        </is>
      </c>
      <c r="I8856" t="inlineStr">
        <is>
          <t>United States</t>
        </is>
      </c>
      <c r="J8856" t="inlineStr">
        <is>
          <t>Philadelphia</t>
        </is>
      </c>
      <c r="K8856" t="inlineStr">
        <is>
          <t>Pennsylvania</t>
        </is>
      </c>
      <c r="L8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6" t="inlineStr">
        <is>
          <t>East</t>
        </is>
      </c>
      <c r="N8856" t="inlineStr">
        <is>
          <t>TEC-AC-10003832</t>
        </is>
      </c>
      <c r="O8856" t="inlineStr">
        <is>
          <t>Technology</t>
        </is>
      </c>
      <c r="P8856" t="inlineStr">
        <is>
          <t>Accessories</t>
        </is>
      </c>
      <c r="Q8856" t="inlineStr">
        <is>
          <t>Logitech P710e Mobile Speakerphone</t>
        </is>
      </c>
      <c r="R8856" t="n">
        <v>617.976</v>
      </c>
      <c r="S8856" t="n">
        <v>3</v>
      </c>
      <c r="T8856" t="n">
        <v>0.2</v>
      </c>
      <c r="U8856" t="n">
        <v>-7.7247</v>
      </c>
      <c r="V8856">
        <f>IF(OR(C8856 = "", D8856 = ""), "", DATEDIF(C8856, D8856, "D"))</f>
        <v/>
      </c>
    </row>
    <row r="8857">
      <c r="A8857" t="inlineStr">
        <is>
          <t>0          1
1          2
2          3
3          4
4          5
        ... 
9989    9990
9990    9991
9991    9992
9992    9993
9993    9994
Name: Row ID, Length: 9994, dtype: int64</t>
        </is>
      </c>
      <c r="B8857" t="inlineStr">
        <is>
          <t>CA-2017-163671</t>
        </is>
      </c>
      <c r="E8857" t="inlineStr">
        <is>
          <t>Standard Class</t>
        </is>
      </c>
      <c r="F8857" t="inlineStr">
        <is>
          <t>DP-13105</t>
        </is>
      </c>
      <c r="G8857" t="inlineStr">
        <is>
          <t>Dave Poirier</t>
        </is>
      </c>
      <c r="H8857" t="inlineStr">
        <is>
          <t>Corporate</t>
        </is>
      </c>
      <c r="I8857" t="inlineStr">
        <is>
          <t>United States</t>
        </is>
      </c>
      <c r="J8857" t="inlineStr">
        <is>
          <t>Meridian</t>
        </is>
      </c>
      <c r="K8857" t="inlineStr">
        <is>
          <t>Idaho</t>
        </is>
      </c>
      <c r="L8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7" t="inlineStr">
        <is>
          <t>West</t>
        </is>
      </c>
      <c r="N8857" t="inlineStr">
        <is>
          <t>OFF-BI-10001679</t>
        </is>
      </c>
      <c r="O8857" t="inlineStr">
        <is>
          <t>Office Supplies</t>
        </is>
      </c>
      <c r="P8857" t="inlineStr">
        <is>
          <t>Binders</t>
        </is>
      </c>
      <c r="Q8857" t="inlineStr">
        <is>
          <t>GBC Instant Index System for Binding Systems</t>
        </is>
      </c>
      <c r="R8857" t="n">
        <v>21.312</v>
      </c>
      <c r="S8857" t="n">
        <v>3</v>
      </c>
      <c r="T8857" t="n">
        <v>0.2</v>
      </c>
      <c r="U8857" t="n">
        <v>7.992</v>
      </c>
      <c r="V8857">
        <f>IF(OR(C8857 = "", D8857 = ""), "", DATEDIF(C8857, D8857, "D"))</f>
        <v/>
      </c>
    </row>
    <row r="8858">
      <c r="A8858" t="inlineStr">
        <is>
          <t>0          1
1          2
2          3
3          4
4          5
        ... 
9989    9990
9990    9991
9991    9992
9992    9993
9993    9994
Name: Row ID, Length: 9994, dtype: int64</t>
        </is>
      </c>
      <c r="B8858" t="inlineStr">
        <is>
          <t>CA-2017-135909</t>
        </is>
      </c>
      <c r="E8858" t="inlineStr">
        <is>
          <t>Standard Class</t>
        </is>
      </c>
      <c r="F8858" t="inlineStr">
        <is>
          <t>JW-15220</t>
        </is>
      </c>
      <c r="G8858" t="inlineStr">
        <is>
          <t>Jane Waco</t>
        </is>
      </c>
      <c r="H8858" t="inlineStr">
        <is>
          <t>Corporate</t>
        </is>
      </c>
      <c r="I8858" t="inlineStr">
        <is>
          <t>United States</t>
        </is>
      </c>
      <c r="J8858" t="inlineStr">
        <is>
          <t>Sacramento</t>
        </is>
      </c>
      <c r="K8858" t="inlineStr">
        <is>
          <t>California</t>
        </is>
      </c>
      <c r="L8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8" t="inlineStr">
        <is>
          <t>West</t>
        </is>
      </c>
      <c r="N8858" t="inlineStr">
        <is>
          <t>TEC-AC-10002335</t>
        </is>
      </c>
      <c r="O8858" t="inlineStr">
        <is>
          <t>Technology</t>
        </is>
      </c>
      <c r="P8858" t="inlineStr">
        <is>
          <t>Accessories</t>
        </is>
      </c>
      <c r="Q8858" t="inlineStr">
        <is>
          <t>Logitech Media Keyboard K200</t>
        </is>
      </c>
      <c r="R8858" t="n">
        <v>209.94</v>
      </c>
      <c r="S8858" t="n">
        <v>6</v>
      </c>
      <c r="T8858" t="n">
        <v>0</v>
      </c>
      <c r="U8858" t="n">
        <v>39.8886</v>
      </c>
      <c r="V8858">
        <f>IF(OR(C8858 = "", D8858 = ""), "", DATEDIF(C8858, D8858, "D"))</f>
        <v/>
      </c>
    </row>
    <row r="8859">
      <c r="A8859" t="inlineStr">
        <is>
          <t>0          1
1          2
2          3
3          4
4          5
        ... 
9989    9990
9990    9991
9991    9992
9992    9993
9993    9994
Name: Row ID, Length: 9994, dtype: int64</t>
        </is>
      </c>
      <c r="B8859" t="inlineStr">
        <is>
          <t>CA-2017-135909</t>
        </is>
      </c>
      <c r="E8859" t="inlineStr">
        <is>
          <t>Standard Class</t>
        </is>
      </c>
      <c r="F8859" t="inlineStr">
        <is>
          <t>JW-15220</t>
        </is>
      </c>
      <c r="G8859" t="inlineStr">
        <is>
          <t>Jane Waco</t>
        </is>
      </c>
      <c r="H8859" t="inlineStr">
        <is>
          <t>Corporate</t>
        </is>
      </c>
      <c r="I8859" t="inlineStr">
        <is>
          <t>United States</t>
        </is>
      </c>
      <c r="J8859" t="inlineStr">
        <is>
          <t>Sacramento</t>
        </is>
      </c>
      <c r="K8859" t="inlineStr">
        <is>
          <t>California</t>
        </is>
      </c>
      <c r="L8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59" t="inlineStr">
        <is>
          <t>West</t>
        </is>
      </c>
      <c r="N8859" t="inlineStr">
        <is>
          <t>TEC-PH-10003187</t>
        </is>
      </c>
      <c r="O8859" t="inlineStr">
        <is>
          <t>Technology</t>
        </is>
      </c>
      <c r="P8859" t="inlineStr">
        <is>
          <t>Phones</t>
        </is>
      </c>
      <c r="Q8859" t="inlineStr">
        <is>
          <t>Anker Astro Mini 3000mAh Ultra-Compact Portable Charger</t>
        </is>
      </c>
      <c r="R8859" t="n">
        <v>31.984</v>
      </c>
      <c r="S8859" t="n">
        <v>2</v>
      </c>
      <c r="T8859" t="n">
        <v>0.2</v>
      </c>
      <c r="U8859" t="n">
        <v>-7.996</v>
      </c>
      <c r="V8859">
        <f>IF(OR(C8859 = "", D8859 = ""), "", DATEDIF(C8859, D8859, "D"))</f>
        <v/>
      </c>
    </row>
    <row r="8860">
      <c r="A8860" t="inlineStr">
        <is>
          <t>0          1
1          2
2          3
3          4
4          5
        ... 
9989    9990
9990    9991
9991    9992
9992    9993
9993    9994
Name: Row ID, Length: 9994, dtype: int64</t>
        </is>
      </c>
      <c r="B8860" t="inlineStr">
        <is>
          <t>CA-2017-135909</t>
        </is>
      </c>
      <c r="E8860" t="inlineStr">
        <is>
          <t>Standard Class</t>
        </is>
      </c>
      <c r="F8860" t="inlineStr">
        <is>
          <t>JW-15220</t>
        </is>
      </c>
      <c r="G8860" t="inlineStr">
        <is>
          <t>Jane Waco</t>
        </is>
      </c>
      <c r="H8860" t="inlineStr">
        <is>
          <t>Corporate</t>
        </is>
      </c>
      <c r="I8860" t="inlineStr">
        <is>
          <t>United States</t>
        </is>
      </c>
      <c r="J8860" t="inlineStr">
        <is>
          <t>Sacramento</t>
        </is>
      </c>
      <c r="K8860" t="inlineStr">
        <is>
          <t>California</t>
        </is>
      </c>
      <c r="L8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0" t="inlineStr">
        <is>
          <t>West</t>
        </is>
      </c>
      <c r="N8860" t="inlineStr">
        <is>
          <t>OFF-BI-10003527</t>
        </is>
      </c>
      <c r="O8860" t="inlineStr">
        <is>
          <t>Office Supplies</t>
        </is>
      </c>
      <c r="P8860" t="inlineStr">
        <is>
          <t>Binders</t>
        </is>
      </c>
      <c r="Q8860" t="inlineStr">
        <is>
          <t>Fellowes PB500 Electric Punch Plastic Comb Binding Machine with Manual Bind</t>
        </is>
      </c>
      <c r="R8860" t="n">
        <v>5083.96</v>
      </c>
      <c r="S8860" t="n">
        <v>5</v>
      </c>
      <c r="T8860" t="n">
        <v>0.2</v>
      </c>
      <c r="U8860" t="n">
        <v>1906.485</v>
      </c>
      <c r="V8860">
        <f>IF(OR(C8860 = "", D8860 = ""), "", DATEDIF(C8860, D8860, "D"))</f>
        <v/>
      </c>
    </row>
    <row r="8861">
      <c r="A8861" t="inlineStr">
        <is>
          <t>0          1
1          2
2          3
3          4
4          5
        ... 
9989    9990
9990    9991
9991    9992
9992    9993
9993    9994
Name: Row ID, Length: 9994, dtype: int64</t>
        </is>
      </c>
      <c r="B8861" t="inlineStr">
        <is>
          <t>US-2017-114356</t>
        </is>
      </c>
      <c r="E8861" t="inlineStr">
        <is>
          <t>Standard Class</t>
        </is>
      </c>
      <c r="F8861" t="inlineStr">
        <is>
          <t>TT-21460</t>
        </is>
      </c>
      <c r="G8861" t="inlineStr">
        <is>
          <t>Tonja Turnell</t>
        </is>
      </c>
      <c r="H8861" t="inlineStr">
        <is>
          <t>Home Office</t>
        </is>
      </c>
      <c r="I8861" t="inlineStr">
        <is>
          <t>United States</t>
        </is>
      </c>
      <c r="J8861" t="inlineStr">
        <is>
          <t>Charlotte</t>
        </is>
      </c>
      <c r="K8861" t="inlineStr">
        <is>
          <t>North Carolina</t>
        </is>
      </c>
      <c r="L8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1" t="inlineStr">
        <is>
          <t>South</t>
        </is>
      </c>
      <c r="N8861" t="inlineStr">
        <is>
          <t>TEC-PH-10003171</t>
        </is>
      </c>
      <c r="O8861" t="inlineStr">
        <is>
          <t>Technology</t>
        </is>
      </c>
      <c r="P8861" t="inlineStr">
        <is>
          <t>Phones</t>
        </is>
      </c>
      <c r="Q8861" t="inlineStr">
        <is>
          <t>Plantronics Encore H101 Dual Earpieces Headset</t>
        </is>
      </c>
      <c r="R8861" t="n">
        <v>35.96</v>
      </c>
      <c r="S8861" t="n">
        <v>1</v>
      </c>
      <c r="T8861" t="n">
        <v>0.2</v>
      </c>
      <c r="U8861" t="n">
        <v>3.596</v>
      </c>
      <c r="V8861">
        <f>IF(OR(C8861 = "", D8861 = ""), "", DATEDIF(C8861, D8861, "D"))</f>
        <v/>
      </c>
    </row>
    <row r="8862">
      <c r="A8862" t="inlineStr">
        <is>
          <t>0          1
1          2
2          3
3          4
4          5
        ... 
9989    9990
9990    9991
9991    9992
9992    9993
9993    9994
Name: Row ID, Length: 9994, dtype: int64</t>
        </is>
      </c>
      <c r="B8862" t="inlineStr">
        <is>
          <t>CA-2015-125934</t>
        </is>
      </c>
      <c r="C8862" s="3" t="n">
        <v>42317</v>
      </c>
      <c r="E8862" t="inlineStr">
        <is>
          <t>Standard Class</t>
        </is>
      </c>
      <c r="F8862" t="inlineStr">
        <is>
          <t>SN-20560</t>
        </is>
      </c>
      <c r="G8862" t="inlineStr">
        <is>
          <t>Skye Norling</t>
        </is>
      </c>
      <c r="H8862" t="inlineStr">
        <is>
          <t>Home Office</t>
        </is>
      </c>
      <c r="I8862" t="inlineStr">
        <is>
          <t>United States</t>
        </is>
      </c>
      <c r="J8862" t="inlineStr">
        <is>
          <t>Paterson</t>
        </is>
      </c>
      <c r="K8862" t="inlineStr">
        <is>
          <t>New Jersey</t>
        </is>
      </c>
      <c r="L8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2" t="inlineStr">
        <is>
          <t>East</t>
        </is>
      </c>
      <c r="N8862" t="inlineStr">
        <is>
          <t>OFF-LA-10000414</t>
        </is>
      </c>
      <c r="O8862" t="inlineStr">
        <is>
          <t>Office Supplies</t>
        </is>
      </c>
      <c r="P8862" t="inlineStr">
        <is>
          <t>Labels</t>
        </is>
      </c>
      <c r="Q8862" t="inlineStr">
        <is>
          <t>Avery 503</t>
        </is>
      </c>
      <c r="R8862" t="n">
        <v>31.05</v>
      </c>
      <c r="S8862" t="n">
        <v>3</v>
      </c>
      <c r="T8862" t="n">
        <v>0</v>
      </c>
      <c r="U8862" t="n">
        <v>14.904</v>
      </c>
      <c r="V8862">
        <f>IF(OR(C8862 = "", D8862 = ""), "", DATEDIF(C8862, D8862, "D"))</f>
        <v/>
      </c>
    </row>
    <row r="8863">
      <c r="A8863" t="inlineStr">
        <is>
          <t>0          1
1          2
2          3
3          4
4          5
        ... 
9989    9990
9990    9991
9991    9992
9992    9993
9993    9994
Name: Row ID, Length: 9994, dtype: int64</t>
        </is>
      </c>
      <c r="B8863" t="inlineStr">
        <is>
          <t>CA-2015-125934</t>
        </is>
      </c>
      <c r="C8863" s="3" t="n">
        <v>42317</v>
      </c>
      <c r="E8863" t="inlineStr">
        <is>
          <t>Standard Class</t>
        </is>
      </c>
      <c r="F8863" t="inlineStr">
        <is>
          <t>SN-20560</t>
        </is>
      </c>
      <c r="G8863" t="inlineStr">
        <is>
          <t>Skye Norling</t>
        </is>
      </c>
      <c r="H8863" t="inlineStr">
        <is>
          <t>Home Office</t>
        </is>
      </c>
      <c r="I8863" t="inlineStr">
        <is>
          <t>United States</t>
        </is>
      </c>
      <c r="J8863" t="inlineStr">
        <is>
          <t>Paterson</t>
        </is>
      </c>
      <c r="K8863" t="inlineStr">
        <is>
          <t>New Jersey</t>
        </is>
      </c>
      <c r="L8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3" t="inlineStr">
        <is>
          <t>East</t>
        </is>
      </c>
      <c r="N8863" t="inlineStr">
        <is>
          <t>FUR-FU-10002107</t>
        </is>
      </c>
      <c r="O8863" t="inlineStr">
        <is>
          <t>Furniture</t>
        </is>
      </c>
      <c r="P8863" t="inlineStr">
        <is>
          <t>Furnishings</t>
        </is>
      </c>
      <c r="Q8863" t="inlineStr">
        <is>
          <t>Eldon Pizzaz Desk Accessories</t>
        </is>
      </c>
      <c r="R8863" t="n">
        <v>8.92</v>
      </c>
      <c r="S8863" t="n">
        <v>4</v>
      </c>
      <c r="T8863" t="n">
        <v>0</v>
      </c>
      <c r="U8863" t="n">
        <v>3.9248</v>
      </c>
      <c r="V8863">
        <f>IF(OR(C8863 = "", D8863 = ""), "", DATEDIF(C8863, D8863, "D"))</f>
        <v/>
      </c>
    </row>
    <row r="8864">
      <c r="A8864" t="inlineStr">
        <is>
          <t>0          1
1          2
2          3
3          4
4          5
        ... 
9989    9990
9990    9991
9991    9992
9992    9993
9993    9994
Name: Row ID, Length: 9994, dtype: int64</t>
        </is>
      </c>
      <c r="B8864" t="inlineStr">
        <is>
          <t>CA-2015-125934</t>
        </is>
      </c>
      <c r="C8864" s="3" t="n">
        <v>42317</v>
      </c>
      <c r="E8864" t="inlineStr">
        <is>
          <t>Standard Class</t>
        </is>
      </c>
      <c r="F8864" t="inlineStr">
        <is>
          <t>SN-20560</t>
        </is>
      </c>
      <c r="G8864" t="inlineStr">
        <is>
          <t>Skye Norling</t>
        </is>
      </c>
      <c r="H8864" t="inlineStr">
        <is>
          <t>Home Office</t>
        </is>
      </c>
      <c r="I8864" t="inlineStr">
        <is>
          <t>United States</t>
        </is>
      </c>
      <c r="J8864" t="inlineStr">
        <is>
          <t>Paterson</t>
        </is>
      </c>
      <c r="K8864" t="inlineStr">
        <is>
          <t>New Jersey</t>
        </is>
      </c>
      <c r="L8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4" t="inlineStr">
        <is>
          <t>East</t>
        </is>
      </c>
      <c r="N8864" t="inlineStr">
        <is>
          <t>OFF-BI-10004593</t>
        </is>
      </c>
      <c r="O8864" t="inlineStr">
        <is>
          <t>Office Supplies</t>
        </is>
      </c>
      <c r="P8864" t="inlineStr">
        <is>
          <t>Binders</t>
        </is>
      </c>
      <c r="Q8864" t="inlineStr">
        <is>
          <t>Ibico Laser Imprintable Binding System Covers</t>
        </is>
      </c>
      <c r="R8864" t="n">
        <v>209.6</v>
      </c>
      <c r="S8864" t="n">
        <v>4</v>
      </c>
      <c r="T8864" t="n">
        <v>0</v>
      </c>
      <c r="U8864" t="n">
        <v>96.416</v>
      </c>
      <c r="V8864">
        <f>IF(OR(C8864 = "", D8864 = ""), "", DATEDIF(C8864, D8864, "D"))</f>
        <v/>
      </c>
    </row>
    <row r="8865">
      <c r="A8865" t="inlineStr">
        <is>
          <t>0          1
1          2
2          3
3          4
4          5
        ... 
9989    9990
9990    9991
9991    9992
9992    9993
9993    9994
Name: Row ID, Length: 9994, dtype: int64</t>
        </is>
      </c>
      <c r="B8865" t="inlineStr">
        <is>
          <t>CA-2015-125934</t>
        </is>
      </c>
      <c r="C8865" s="3" t="n">
        <v>42317</v>
      </c>
      <c r="E8865" t="inlineStr">
        <is>
          <t>Standard Class</t>
        </is>
      </c>
      <c r="F8865" t="inlineStr">
        <is>
          <t>SN-20560</t>
        </is>
      </c>
      <c r="G8865" t="inlineStr">
        <is>
          <t>Skye Norling</t>
        </is>
      </c>
      <c r="H8865" t="inlineStr">
        <is>
          <t>Home Office</t>
        </is>
      </c>
      <c r="I8865" t="inlineStr">
        <is>
          <t>United States</t>
        </is>
      </c>
      <c r="J8865" t="inlineStr">
        <is>
          <t>Paterson</t>
        </is>
      </c>
      <c r="K8865" t="inlineStr">
        <is>
          <t>New Jersey</t>
        </is>
      </c>
      <c r="L8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5" t="inlineStr">
        <is>
          <t>East</t>
        </is>
      </c>
      <c r="N8865" t="inlineStr">
        <is>
          <t>OFF-AP-10003860</t>
        </is>
      </c>
      <c r="O8865" t="inlineStr">
        <is>
          <t>Office Supplies</t>
        </is>
      </c>
      <c r="P8865" t="inlineStr">
        <is>
          <t>Appliances</t>
        </is>
      </c>
      <c r="Q8865" t="inlineStr">
        <is>
          <t>Fellowes Advanced 8 Outlet Surge Suppressor with Phone/Fax Protection</t>
        </is>
      </c>
      <c r="R8865" t="n">
        <v>111.04</v>
      </c>
      <c r="S8865" t="n">
        <v>4</v>
      </c>
      <c r="T8865" t="n">
        <v>0</v>
      </c>
      <c r="U8865" t="n">
        <v>29.9808</v>
      </c>
      <c r="V8865">
        <f>IF(OR(C8865 = "", D8865 = ""), "", DATEDIF(C8865, D8865, "D"))</f>
        <v/>
      </c>
    </row>
    <row r="8866">
      <c r="A8866" t="inlineStr">
        <is>
          <t>0          1
1          2
2          3
3          4
4          5
        ... 
9989    9990
9990    9991
9991    9992
9992    9993
9993    9994
Name: Row ID, Length: 9994, dtype: int64</t>
        </is>
      </c>
      <c r="B8866" t="inlineStr">
        <is>
          <t>CA-2015-125934</t>
        </is>
      </c>
      <c r="C8866" s="3" t="n">
        <v>42317</v>
      </c>
      <c r="E8866" t="inlineStr">
        <is>
          <t>Standard Class</t>
        </is>
      </c>
      <c r="F8866" t="inlineStr">
        <is>
          <t>SN-20560</t>
        </is>
      </c>
      <c r="G8866" t="inlineStr">
        <is>
          <t>Skye Norling</t>
        </is>
      </c>
      <c r="H8866" t="inlineStr">
        <is>
          <t>Home Office</t>
        </is>
      </c>
      <c r="I8866" t="inlineStr">
        <is>
          <t>United States</t>
        </is>
      </c>
      <c r="J8866" t="inlineStr">
        <is>
          <t>Paterson</t>
        </is>
      </c>
      <c r="K8866" t="inlineStr">
        <is>
          <t>New Jersey</t>
        </is>
      </c>
      <c r="L8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6" t="inlineStr">
        <is>
          <t>East</t>
        </is>
      </c>
      <c r="N8866" t="inlineStr">
        <is>
          <t>OFF-PA-10000556</t>
        </is>
      </c>
      <c r="O8866" t="inlineStr">
        <is>
          <t>Office Supplies</t>
        </is>
      </c>
      <c r="P8866" t="inlineStr">
        <is>
          <t>Paper</t>
        </is>
      </c>
      <c r="Q8866" t="inlineStr">
        <is>
          <t>Xerox 208</t>
        </is>
      </c>
      <c r="R8866" t="n">
        <v>38.88</v>
      </c>
      <c r="S8866" t="n">
        <v>6</v>
      </c>
      <c r="T8866" t="n">
        <v>0</v>
      </c>
      <c r="U8866" t="n">
        <v>18.6624</v>
      </c>
      <c r="V8866">
        <f>IF(OR(C8866 = "", D8866 = ""), "", DATEDIF(C8866, D8866, "D"))</f>
        <v/>
      </c>
    </row>
    <row r="8867">
      <c r="A8867" t="inlineStr">
        <is>
          <t>0          1
1          2
2          3
3          4
4          5
        ... 
9989    9990
9990    9991
9991    9992
9992    9993
9993    9994
Name: Row ID, Length: 9994, dtype: int64</t>
        </is>
      </c>
      <c r="B8867" t="inlineStr">
        <is>
          <t>CA-2015-158148</t>
        </is>
      </c>
      <c r="E8867" t="inlineStr">
        <is>
          <t>Standard Class</t>
        </is>
      </c>
      <c r="F8867" t="inlineStr">
        <is>
          <t>JM-15865</t>
        </is>
      </c>
      <c r="G8867" t="inlineStr">
        <is>
          <t>John Murray</t>
        </is>
      </c>
      <c r="H8867" t="inlineStr">
        <is>
          <t>Consumer</t>
        </is>
      </c>
      <c r="I8867" t="inlineStr">
        <is>
          <t>United States</t>
        </is>
      </c>
      <c r="J8867" t="inlineStr">
        <is>
          <t>Arlington</t>
        </is>
      </c>
      <c r="K8867" t="inlineStr">
        <is>
          <t>Virginia</t>
        </is>
      </c>
      <c r="L8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7" t="inlineStr">
        <is>
          <t>South</t>
        </is>
      </c>
      <c r="N8867" t="inlineStr">
        <is>
          <t>OFF-AP-10003281</t>
        </is>
      </c>
      <c r="O8867" t="inlineStr">
        <is>
          <t>Office Supplies</t>
        </is>
      </c>
      <c r="P8867" t="inlineStr">
        <is>
          <t>Appliances</t>
        </is>
      </c>
      <c r="Q8867" t="inlineStr">
        <is>
          <t>Acco 6 Outlet Guardian Standard Surge Suppressor</t>
        </is>
      </c>
      <c r="R8867" t="n">
        <v>36.27</v>
      </c>
      <c r="S8867" t="n">
        <v>3</v>
      </c>
      <c r="T8867" t="n">
        <v>0</v>
      </c>
      <c r="U8867" t="n">
        <v>10.881</v>
      </c>
      <c r="V8867">
        <f>IF(OR(C8867 = "", D8867 = ""), "", DATEDIF(C8867, D8867, "D"))</f>
        <v/>
      </c>
    </row>
    <row r="8868">
      <c r="A8868" t="inlineStr">
        <is>
          <t>0          1
1          2
2          3
3          4
4          5
        ... 
9989    9990
9990    9991
9991    9992
9992    9993
9993    9994
Name: Row ID, Length: 9994, dtype: int64</t>
        </is>
      </c>
      <c r="B8868" t="inlineStr">
        <is>
          <t>CA-2014-120411</t>
        </is>
      </c>
      <c r="E8868" t="inlineStr">
        <is>
          <t>First Class</t>
        </is>
      </c>
      <c r="F8868" t="inlineStr">
        <is>
          <t>SB-20185</t>
        </is>
      </c>
      <c r="G8868" t="inlineStr">
        <is>
          <t>Sarah Brown</t>
        </is>
      </c>
      <c r="H8868" t="inlineStr">
        <is>
          <t>Consumer</t>
        </is>
      </c>
      <c r="I8868" t="inlineStr">
        <is>
          <t>United States</t>
        </is>
      </c>
      <c r="J8868" t="inlineStr">
        <is>
          <t>Chicago</t>
        </is>
      </c>
      <c r="K8868" t="inlineStr">
        <is>
          <t>Illinois</t>
        </is>
      </c>
      <c r="L8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8" t="inlineStr">
        <is>
          <t>Central</t>
        </is>
      </c>
      <c r="N8868" t="inlineStr">
        <is>
          <t>FUR-BO-10004218</t>
        </is>
      </c>
      <c r="O8868" t="inlineStr">
        <is>
          <t>Furniture</t>
        </is>
      </c>
      <c r="P8868" t="inlineStr">
        <is>
          <t>Bookcases</t>
        </is>
      </c>
      <c r="Q8868" t="inlineStr">
        <is>
          <t>Bush Heritage Pine Collection 5-Shelf Bookcase, Albany Pine Finish, *Special Order</t>
        </is>
      </c>
      <c r="R8868" t="n">
        <v>493.43</v>
      </c>
      <c r="S8868" t="n">
        <v>5</v>
      </c>
      <c r="T8868" t="n">
        <v>0.3</v>
      </c>
      <c r="U8868" t="n">
        <v>-70.48999999999999</v>
      </c>
      <c r="V8868">
        <f>IF(OR(C8868 = "", D8868 = ""), "", DATEDIF(C8868, D8868, "D"))</f>
        <v/>
      </c>
    </row>
    <row r="8869">
      <c r="A8869" t="inlineStr">
        <is>
          <t>0          1
1          2
2          3
3          4
4          5
        ... 
9989    9990
9990    9991
9991    9992
9992    9993
9993    9994
Name: Row ID, Length: 9994, dtype: int64</t>
        </is>
      </c>
      <c r="B8869" t="inlineStr">
        <is>
          <t>CA-2014-120411</t>
        </is>
      </c>
      <c r="E8869" t="inlineStr">
        <is>
          <t>First Class</t>
        </is>
      </c>
      <c r="F8869" t="inlineStr">
        <is>
          <t>SB-20185</t>
        </is>
      </c>
      <c r="G8869" t="inlineStr">
        <is>
          <t>Sarah Brown</t>
        </is>
      </c>
      <c r="H8869" t="inlineStr">
        <is>
          <t>Consumer</t>
        </is>
      </c>
      <c r="I8869" t="inlineStr">
        <is>
          <t>United States</t>
        </is>
      </c>
      <c r="J8869" t="inlineStr">
        <is>
          <t>Chicago</t>
        </is>
      </c>
      <c r="K8869" t="inlineStr">
        <is>
          <t>Illinois</t>
        </is>
      </c>
      <c r="L8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69" t="inlineStr">
        <is>
          <t>Central</t>
        </is>
      </c>
      <c r="N8869" t="inlineStr">
        <is>
          <t>TEC-PH-10002185</t>
        </is>
      </c>
      <c r="O8869" t="inlineStr">
        <is>
          <t>Technology</t>
        </is>
      </c>
      <c r="P8869" t="inlineStr">
        <is>
          <t>Phones</t>
        </is>
      </c>
      <c r="Q8869" t="inlineStr">
        <is>
          <t>QVS USB Car Charger 2-Port 2.1Amp for iPod/iPhone/iPad/iPad 2/iPad 3</t>
        </is>
      </c>
      <c r="R8869" t="n">
        <v>11.12</v>
      </c>
      <c r="S8869" t="n">
        <v>2</v>
      </c>
      <c r="T8869" t="n">
        <v>0.2</v>
      </c>
      <c r="U8869" t="n">
        <v>3.475</v>
      </c>
      <c r="V8869">
        <f>IF(OR(C8869 = "", D8869 = ""), "", DATEDIF(C8869, D8869, "D"))</f>
        <v/>
      </c>
    </row>
    <row r="8870">
      <c r="A8870" t="inlineStr">
        <is>
          <t>0          1
1          2
2          3
3          4
4          5
        ... 
9989    9990
9990    9991
9991    9992
9992    9993
9993    9994
Name: Row ID, Length: 9994, dtype: int64</t>
        </is>
      </c>
      <c r="B8870" t="inlineStr">
        <is>
          <t>CA-2016-158260</t>
        </is>
      </c>
      <c r="C8870" s="3" t="n">
        <v>42471</v>
      </c>
      <c r="D8870" s="3" t="n">
        <v>42593</v>
      </c>
      <c r="E8870" t="inlineStr">
        <is>
          <t>Standard Class</t>
        </is>
      </c>
      <c r="F8870" t="inlineStr">
        <is>
          <t>CC-12475</t>
        </is>
      </c>
      <c r="G8870" t="inlineStr">
        <is>
          <t>Cindy Chapman</t>
        </is>
      </c>
      <c r="H8870" t="inlineStr">
        <is>
          <t>Consumer</t>
        </is>
      </c>
      <c r="I8870" t="inlineStr">
        <is>
          <t>United States</t>
        </is>
      </c>
      <c r="J8870" t="inlineStr">
        <is>
          <t>San Diego</t>
        </is>
      </c>
      <c r="K8870" t="inlineStr">
        <is>
          <t>California</t>
        </is>
      </c>
      <c r="L8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0" t="inlineStr">
        <is>
          <t>West</t>
        </is>
      </c>
      <c r="N8870" t="inlineStr">
        <is>
          <t>TEC-MA-10003176</t>
        </is>
      </c>
      <c r="O8870" t="inlineStr">
        <is>
          <t>Technology</t>
        </is>
      </c>
      <c r="P8870" t="inlineStr">
        <is>
          <t>Machines</t>
        </is>
      </c>
      <c r="Q8870" t="inlineStr">
        <is>
          <t>Okidata B400 Printer</t>
        </is>
      </c>
      <c r="R8870" t="n">
        <v>686.4</v>
      </c>
      <c r="S8870" t="n">
        <v>2</v>
      </c>
      <c r="T8870" t="n">
        <v>0.2</v>
      </c>
      <c r="U8870" t="n">
        <v>77.22</v>
      </c>
      <c r="V8870">
        <f>IF(OR(C8870 = "", D8870 = ""), "", DATEDIF(C8870, D8870, "D"))</f>
        <v/>
      </c>
    </row>
    <row r="8871">
      <c r="A8871" t="inlineStr">
        <is>
          <t>0          1
1          2
2          3
3          4
4          5
        ... 
9989    9990
9990    9991
9991    9992
9992    9993
9993    9994
Name: Row ID, Length: 9994, dtype: int64</t>
        </is>
      </c>
      <c r="B8871" t="inlineStr">
        <is>
          <t>CA-2017-101805</t>
        </is>
      </c>
      <c r="C8871" s="3" t="n">
        <v>42747</v>
      </c>
      <c r="D8871" s="3" t="n">
        <v>42898</v>
      </c>
      <c r="E8871" t="inlineStr">
        <is>
          <t>Standard Class</t>
        </is>
      </c>
      <c r="F8871" t="inlineStr">
        <is>
          <t>SH-19975</t>
        </is>
      </c>
      <c r="G8871" t="inlineStr">
        <is>
          <t>Sally Hughsby</t>
        </is>
      </c>
      <c r="H8871" t="inlineStr">
        <is>
          <t>Corporate</t>
        </is>
      </c>
      <c r="I8871" t="inlineStr">
        <is>
          <t>United States</t>
        </is>
      </c>
      <c r="J8871" t="inlineStr">
        <is>
          <t>Seattle</t>
        </is>
      </c>
      <c r="K8871" t="inlineStr">
        <is>
          <t>Washington</t>
        </is>
      </c>
      <c r="L8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1" t="inlineStr">
        <is>
          <t>West</t>
        </is>
      </c>
      <c r="N8871" t="inlineStr">
        <is>
          <t>OFF-BI-10002003</t>
        </is>
      </c>
      <c r="O8871" t="inlineStr">
        <is>
          <t>Office Supplies</t>
        </is>
      </c>
      <c r="P8871" t="inlineStr">
        <is>
          <t>Binders</t>
        </is>
      </c>
      <c r="Q8871" t="inlineStr">
        <is>
          <t>Ibico Presentation Index for Binding Systems</t>
        </is>
      </c>
      <c r="R8871" t="n">
        <v>15.92</v>
      </c>
      <c r="S8871" t="n">
        <v>5</v>
      </c>
      <c r="T8871" t="n">
        <v>0.2</v>
      </c>
      <c r="U8871" t="n">
        <v>5.373</v>
      </c>
      <c r="V8871">
        <f>IF(OR(C8871 = "", D8871 = ""), "", DATEDIF(C8871, D8871, "D"))</f>
        <v/>
      </c>
    </row>
    <row r="8872">
      <c r="A8872" t="inlineStr">
        <is>
          <t>0          1
1          2
2          3
3          4
4          5
        ... 
9989    9990
9990    9991
9991    9992
9992    9993
9993    9994
Name: Row ID, Length: 9994, dtype: int64</t>
        </is>
      </c>
      <c r="B8872" t="inlineStr">
        <is>
          <t>CA-2017-101805</t>
        </is>
      </c>
      <c r="C8872" s="3" t="n">
        <v>42747</v>
      </c>
      <c r="D8872" s="3" t="n">
        <v>42898</v>
      </c>
      <c r="E8872" t="inlineStr">
        <is>
          <t>Standard Class</t>
        </is>
      </c>
      <c r="F8872" t="inlineStr">
        <is>
          <t>SH-19975</t>
        </is>
      </c>
      <c r="G8872" t="inlineStr">
        <is>
          <t>Sally Hughsby</t>
        </is>
      </c>
      <c r="H8872" t="inlineStr">
        <is>
          <t>Corporate</t>
        </is>
      </c>
      <c r="I8872" t="inlineStr">
        <is>
          <t>United States</t>
        </is>
      </c>
      <c r="J8872" t="inlineStr">
        <is>
          <t>Seattle</t>
        </is>
      </c>
      <c r="K8872" t="inlineStr">
        <is>
          <t>Washington</t>
        </is>
      </c>
      <c r="L8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2" t="inlineStr">
        <is>
          <t>West</t>
        </is>
      </c>
      <c r="N8872" t="inlineStr">
        <is>
          <t>FUR-FU-10000023</t>
        </is>
      </c>
      <c r="O8872" t="inlineStr">
        <is>
          <t>Furniture</t>
        </is>
      </c>
      <c r="P8872" t="inlineStr">
        <is>
          <t>Furnishings</t>
        </is>
      </c>
      <c r="Q8872" t="inlineStr">
        <is>
          <t>Eldon Wave Desk Accessories</t>
        </is>
      </c>
      <c r="R8872" t="n">
        <v>70.68000000000001</v>
      </c>
      <c r="S8872" t="n">
        <v>12</v>
      </c>
      <c r="T8872" t="n">
        <v>0</v>
      </c>
      <c r="U8872" t="n">
        <v>31.0992</v>
      </c>
      <c r="V8872">
        <f>IF(OR(C8872 = "", D8872 = ""), "", DATEDIF(C8872, D8872, "D"))</f>
        <v/>
      </c>
    </row>
    <row r="8873">
      <c r="A8873" t="inlineStr">
        <is>
          <t>0          1
1          2
2          3
3          4
4          5
        ... 
9989    9990
9990    9991
9991    9992
9992    9993
9993    9994
Name: Row ID, Length: 9994, dtype: int64</t>
        </is>
      </c>
      <c r="B8873" t="inlineStr">
        <is>
          <t>CA-2017-101805</t>
        </is>
      </c>
      <c r="C8873" s="3" t="n">
        <v>42747</v>
      </c>
      <c r="D8873" s="3" t="n">
        <v>42898</v>
      </c>
      <c r="E8873" t="inlineStr">
        <is>
          <t>Standard Class</t>
        </is>
      </c>
      <c r="F8873" t="inlineStr">
        <is>
          <t>SH-19975</t>
        </is>
      </c>
      <c r="G8873" t="inlineStr">
        <is>
          <t>Sally Hughsby</t>
        </is>
      </c>
      <c r="H8873" t="inlineStr">
        <is>
          <t>Corporate</t>
        </is>
      </c>
      <c r="I8873" t="inlineStr">
        <is>
          <t>United States</t>
        </is>
      </c>
      <c r="J8873" t="inlineStr">
        <is>
          <t>Seattle</t>
        </is>
      </c>
      <c r="K8873" t="inlineStr">
        <is>
          <t>Washington</t>
        </is>
      </c>
      <c r="L8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3" t="inlineStr">
        <is>
          <t>West</t>
        </is>
      </c>
      <c r="N8873" t="inlineStr">
        <is>
          <t>OFF-ST-10002756</t>
        </is>
      </c>
      <c r="O8873" t="inlineStr">
        <is>
          <t>Office Supplies</t>
        </is>
      </c>
      <c r="P8873" t="inlineStr">
        <is>
          <t>Storage</t>
        </is>
      </c>
      <c r="Q8873" t="inlineStr">
        <is>
          <t>Tennsco Stur-D-Stor Boltless Shelving, 5 Shelves, 24" Deep, Sand</t>
        </is>
      </c>
      <c r="R8873" t="n">
        <v>541.24</v>
      </c>
      <c r="S8873" t="n">
        <v>4</v>
      </c>
      <c r="T8873" t="n">
        <v>0</v>
      </c>
      <c r="U8873" t="n">
        <v>5.4124</v>
      </c>
      <c r="V8873">
        <f>IF(OR(C8873 = "", D8873 = ""), "", DATEDIF(C8873, D8873, "D"))</f>
        <v/>
      </c>
    </row>
    <row r="8874">
      <c r="A8874" t="inlineStr">
        <is>
          <t>0          1
1          2
2          3
3          4
4          5
        ... 
9989    9990
9990    9991
9991    9992
9992    9993
9993    9994
Name: Row ID, Length: 9994, dtype: int64</t>
        </is>
      </c>
      <c r="B8874" t="inlineStr">
        <is>
          <t>US-2014-105137</t>
        </is>
      </c>
      <c r="C8874" s="3" t="n">
        <v>41922</v>
      </c>
      <c r="D8874" s="3" t="n">
        <v>41922</v>
      </c>
      <c r="E8874" t="inlineStr">
        <is>
          <t>Same Day</t>
        </is>
      </c>
      <c r="F8874" t="inlineStr">
        <is>
          <t>RB-19435</t>
        </is>
      </c>
      <c r="G8874" t="inlineStr">
        <is>
          <t>Richard Bierner</t>
        </is>
      </c>
      <c r="H8874" t="inlineStr">
        <is>
          <t>Consumer</t>
        </is>
      </c>
      <c r="I8874" t="inlineStr">
        <is>
          <t>United States</t>
        </is>
      </c>
      <c r="J8874" t="inlineStr">
        <is>
          <t>Columbus</t>
        </is>
      </c>
      <c r="K8874" t="inlineStr">
        <is>
          <t>Ohio</t>
        </is>
      </c>
      <c r="L8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4" t="inlineStr">
        <is>
          <t>East</t>
        </is>
      </c>
      <c r="N8874" t="inlineStr">
        <is>
          <t>TEC-MA-10002694</t>
        </is>
      </c>
      <c r="O8874" t="inlineStr">
        <is>
          <t>Technology</t>
        </is>
      </c>
      <c r="P8874" t="inlineStr">
        <is>
          <t>Machines</t>
        </is>
      </c>
      <c r="Q8874" t="inlineStr">
        <is>
          <t>Hewlett-Packard Deskjet F4180 All-in-One Color Ink-jet - Printer / copier / scanner</t>
        </is>
      </c>
      <c r="R8874" t="n">
        <v>101.994</v>
      </c>
      <c r="S8874" t="n">
        <v>2</v>
      </c>
      <c r="T8874" t="n">
        <v>0.7</v>
      </c>
      <c r="U8874" t="n">
        <v>-71.39579999999999</v>
      </c>
      <c r="V8874">
        <f>IF(OR(C8874 = "", D8874 = ""), "", DATEDIF(C8874, D8874, "D"))</f>
        <v/>
      </c>
    </row>
    <row r="8875">
      <c r="A8875" t="inlineStr">
        <is>
          <t>0          1
1          2
2          3
3          4
4          5
        ... 
9989    9990
9990    9991
9991    9992
9992    9993
9993    9994
Name: Row ID, Length: 9994, dtype: int64</t>
        </is>
      </c>
      <c r="B8875" t="inlineStr">
        <is>
          <t>US-2014-105137</t>
        </is>
      </c>
      <c r="C8875" s="3" t="n">
        <v>41922</v>
      </c>
      <c r="D8875" s="3" t="n">
        <v>41922</v>
      </c>
      <c r="E8875" t="inlineStr">
        <is>
          <t>Same Day</t>
        </is>
      </c>
      <c r="F8875" t="inlineStr">
        <is>
          <t>RB-19435</t>
        </is>
      </c>
      <c r="G8875" t="inlineStr">
        <is>
          <t>Richard Bierner</t>
        </is>
      </c>
      <c r="H8875" t="inlineStr">
        <is>
          <t>Consumer</t>
        </is>
      </c>
      <c r="I8875" t="inlineStr">
        <is>
          <t>United States</t>
        </is>
      </c>
      <c r="J8875" t="inlineStr">
        <is>
          <t>Columbus</t>
        </is>
      </c>
      <c r="K8875" t="inlineStr">
        <is>
          <t>Ohio</t>
        </is>
      </c>
      <c r="L8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5" t="inlineStr">
        <is>
          <t>East</t>
        </is>
      </c>
      <c r="N8875" t="inlineStr">
        <is>
          <t>OFF-BI-10002429</t>
        </is>
      </c>
      <c r="O8875" t="inlineStr">
        <is>
          <t>Office Supplies</t>
        </is>
      </c>
      <c r="P8875" t="inlineStr">
        <is>
          <t>Binders</t>
        </is>
      </c>
      <c r="Q8875" t="inlineStr">
        <is>
          <t>Premier Elliptical Ring Binder, Black</t>
        </is>
      </c>
      <c r="R8875" t="n">
        <v>18.264</v>
      </c>
      <c r="S8875" t="n">
        <v>2</v>
      </c>
      <c r="T8875" t="n">
        <v>0.7</v>
      </c>
      <c r="U8875" t="n">
        <v>-13.3936</v>
      </c>
      <c r="V8875">
        <f>IF(OR(C8875 = "", D8875 = ""), "", DATEDIF(C8875, D8875, "D"))</f>
        <v/>
      </c>
    </row>
    <row r="8876">
      <c r="A8876" t="inlineStr">
        <is>
          <t>0          1
1          2
2          3
3          4
4          5
        ... 
9989    9990
9990    9991
9991    9992
9992    9993
9993    9994
Name: Row ID, Length: 9994, dtype: int64</t>
        </is>
      </c>
      <c r="B8876" t="inlineStr">
        <is>
          <t>CA-2017-142489</t>
        </is>
      </c>
      <c r="E8876" t="inlineStr">
        <is>
          <t>Second Class</t>
        </is>
      </c>
      <c r="F8876" t="inlineStr">
        <is>
          <t>TC-21295</t>
        </is>
      </c>
      <c r="G8876" t="inlineStr">
        <is>
          <t>Toby Carlisle</t>
        </is>
      </c>
      <c r="H8876" t="inlineStr">
        <is>
          <t>Consumer</t>
        </is>
      </c>
      <c r="I8876" t="inlineStr">
        <is>
          <t>United States</t>
        </is>
      </c>
      <c r="J8876" t="inlineStr">
        <is>
          <t>Houston</t>
        </is>
      </c>
      <c r="K8876" t="inlineStr">
        <is>
          <t>Texas</t>
        </is>
      </c>
      <c r="L8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6" t="inlineStr">
        <is>
          <t>Central</t>
        </is>
      </c>
      <c r="N8876" t="inlineStr">
        <is>
          <t>OFF-BI-10003684</t>
        </is>
      </c>
      <c r="O8876" t="inlineStr">
        <is>
          <t>Office Supplies</t>
        </is>
      </c>
      <c r="P8876" t="inlineStr">
        <is>
          <t>Binders</t>
        </is>
      </c>
      <c r="Q8876" t="inlineStr">
        <is>
          <t>Wilson Jones Legal Size Ring Binders</t>
        </is>
      </c>
      <c r="R8876" t="n">
        <v>21.99</v>
      </c>
      <c r="S8876" t="n">
        <v>5</v>
      </c>
      <c r="T8876" t="n">
        <v>0.8</v>
      </c>
      <c r="U8876" t="n">
        <v>-32.985</v>
      </c>
      <c r="V8876">
        <f>IF(OR(C8876 = "", D8876 = ""), "", DATEDIF(C8876, D8876, "D"))</f>
        <v/>
      </c>
    </row>
    <row r="8877">
      <c r="A8877" t="inlineStr">
        <is>
          <t>0          1
1          2
2          3
3          4
4          5
        ... 
9989    9990
9990    9991
9991    9992
9992    9993
9993    9994
Name: Row ID, Length: 9994, dtype: int64</t>
        </is>
      </c>
      <c r="B8877" t="inlineStr">
        <is>
          <t>US-2016-141264</t>
        </is>
      </c>
      <c r="E8877" t="inlineStr">
        <is>
          <t>Standard Class</t>
        </is>
      </c>
      <c r="F8877" t="inlineStr">
        <is>
          <t>CT-11995</t>
        </is>
      </c>
      <c r="G8877" t="inlineStr">
        <is>
          <t>Carol Triggs</t>
        </is>
      </c>
      <c r="H8877" t="inlineStr">
        <is>
          <t>Consumer</t>
        </is>
      </c>
      <c r="I8877" t="inlineStr">
        <is>
          <t>United States</t>
        </is>
      </c>
      <c r="J8877" t="inlineStr">
        <is>
          <t>Irving</t>
        </is>
      </c>
      <c r="K8877" t="inlineStr">
        <is>
          <t>Texas</t>
        </is>
      </c>
      <c r="L8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7" t="inlineStr">
        <is>
          <t>Central</t>
        </is>
      </c>
      <c r="N8877" t="inlineStr">
        <is>
          <t>OFF-SU-10003505</t>
        </is>
      </c>
      <c r="O8877" t="inlineStr">
        <is>
          <t>Office Supplies</t>
        </is>
      </c>
      <c r="P8877" t="inlineStr">
        <is>
          <t>Supplies</t>
        </is>
      </c>
      <c r="Q8877" t="inlineStr">
        <is>
          <t>Premier Electric Letter Opener</t>
        </is>
      </c>
      <c r="R8877" t="n">
        <v>185.376</v>
      </c>
      <c r="S8877" t="n">
        <v>2</v>
      </c>
      <c r="T8877" t="n">
        <v>0.2</v>
      </c>
      <c r="U8877" t="n">
        <v>-34.758</v>
      </c>
      <c r="V8877">
        <f>IF(OR(C8877 = "", D8877 = ""), "", DATEDIF(C8877, D8877, "D"))</f>
        <v/>
      </c>
    </row>
    <row r="8878">
      <c r="A8878" t="inlineStr">
        <is>
          <t>0          1
1          2
2          3
3          4
4          5
        ... 
9989    9990
9990    9991
9991    9992
9992    9993
9993    9994
Name: Row ID, Length: 9994, dtype: int64</t>
        </is>
      </c>
      <c r="B8878" t="inlineStr">
        <is>
          <t>US-2016-141264</t>
        </is>
      </c>
      <c r="E8878" t="inlineStr">
        <is>
          <t>Standard Class</t>
        </is>
      </c>
      <c r="F8878" t="inlineStr">
        <is>
          <t>CT-11995</t>
        </is>
      </c>
      <c r="G8878" t="inlineStr">
        <is>
          <t>Carol Triggs</t>
        </is>
      </c>
      <c r="H8878" t="inlineStr">
        <is>
          <t>Consumer</t>
        </is>
      </c>
      <c r="I8878" t="inlineStr">
        <is>
          <t>United States</t>
        </is>
      </c>
      <c r="J8878" t="inlineStr">
        <is>
          <t>Irving</t>
        </is>
      </c>
      <c r="K8878" t="inlineStr">
        <is>
          <t>Texas</t>
        </is>
      </c>
      <c r="L8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8" t="inlineStr">
        <is>
          <t>Central</t>
        </is>
      </c>
      <c r="N8878" t="inlineStr">
        <is>
          <t>OFF-AP-10002534</t>
        </is>
      </c>
      <c r="O8878" t="inlineStr">
        <is>
          <t>Office Supplies</t>
        </is>
      </c>
      <c r="P8878" t="inlineStr">
        <is>
          <t>Appliances</t>
        </is>
      </c>
      <c r="Q8878" t="inlineStr">
        <is>
          <t>3.6 Cubic Foot Counter Height Office Refrigerator</t>
        </is>
      </c>
      <c r="R8878" t="n">
        <v>58.924</v>
      </c>
      <c r="S8878" t="n">
        <v>1</v>
      </c>
      <c r="T8878" t="n">
        <v>0.8</v>
      </c>
      <c r="U8878" t="n">
        <v>-153.2024</v>
      </c>
      <c r="V8878">
        <f>IF(OR(C8878 = "", D8878 = ""), "", DATEDIF(C8878, D8878, "D"))</f>
        <v/>
      </c>
    </row>
    <row r="8879">
      <c r="A8879" t="inlineStr">
        <is>
          <t>0          1
1          2
2          3
3          4
4          5
        ... 
9989    9990
9990    9991
9991    9992
9992    9993
9993    9994
Name: Row ID, Length: 9994, dtype: int64</t>
        </is>
      </c>
      <c r="B8879" t="inlineStr">
        <is>
          <t>CA-2017-126928</t>
        </is>
      </c>
      <c r="E8879" t="inlineStr">
        <is>
          <t>Standard Class</t>
        </is>
      </c>
      <c r="F8879" t="inlineStr">
        <is>
          <t>GZ-14470</t>
        </is>
      </c>
      <c r="G8879" t="inlineStr">
        <is>
          <t>Gary Zandusky</t>
        </is>
      </c>
      <c r="H8879" t="inlineStr">
        <is>
          <t>Consumer</t>
        </is>
      </c>
      <c r="I8879" t="inlineStr">
        <is>
          <t>United States</t>
        </is>
      </c>
      <c r="J8879" t="inlineStr">
        <is>
          <t>Morristown</t>
        </is>
      </c>
      <c r="K8879" t="inlineStr">
        <is>
          <t>New Jersey</t>
        </is>
      </c>
      <c r="L8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79" t="inlineStr">
        <is>
          <t>East</t>
        </is>
      </c>
      <c r="N8879" t="inlineStr">
        <is>
          <t>TEC-MA-10004626</t>
        </is>
      </c>
      <c r="O8879" t="inlineStr">
        <is>
          <t>Technology</t>
        </is>
      </c>
      <c r="P8879" t="inlineStr">
        <is>
          <t>Machines</t>
        </is>
      </c>
      <c r="Q8879" t="inlineStr">
        <is>
          <t>Lexmark 20R1285 X6650 Wireless All-in-One Printer</t>
        </is>
      </c>
      <c r="R8879" t="n">
        <v>480</v>
      </c>
      <c r="S8879" t="n">
        <v>4</v>
      </c>
      <c r="T8879" t="n">
        <v>0</v>
      </c>
      <c r="U8879" t="n">
        <v>225.6</v>
      </c>
      <c r="V8879">
        <f>IF(OR(C8879 = "", D8879 = ""), "", DATEDIF(C8879, D8879, "D"))</f>
        <v/>
      </c>
    </row>
    <row r="8880">
      <c r="A8880" t="inlineStr">
        <is>
          <t>0          1
1          2
2          3
3          4
4          5
        ... 
9989    9990
9990    9991
9991    9992
9992    9993
9993    9994
Name: Row ID, Length: 9994, dtype: int64</t>
        </is>
      </c>
      <c r="B8880" t="inlineStr">
        <is>
          <t>CA-2017-126928</t>
        </is>
      </c>
      <c r="E8880" t="inlineStr">
        <is>
          <t>Standard Class</t>
        </is>
      </c>
      <c r="F8880" t="inlineStr">
        <is>
          <t>GZ-14470</t>
        </is>
      </c>
      <c r="G8880" t="inlineStr">
        <is>
          <t>Gary Zandusky</t>
        </is>
      </c>
      <c r="H8880" t="inlineStr">
        <is>
          <t>Consumer</t>
        </is>
      </c>
      <c r="I8880" t="inlineStr">
        <is>
          <t>United States</t>
        </is>
      </c>
      <c r="J8880" t="inlineStr">
        <is>
          <t>Morristown</t>
        </is>
      </c>
      <c r="K8880" t="inlineStr">
        <is>
          <t>New Jersey</t>
        </is>
      </c>
      <c r="L8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0" t="inlineStr">
        <is>
          <t>East</t>
        </is>
      </c>
      <c r="N8880" t="inlineStr">
        <is>
          <t>OFF-ST-10000615</t>
        </is>
      </c>
      <c r="O8880" t="inlineStr">
        <is>
          <t>Office Supplies</t>
        </is>
      </c>
      <c r="P8880" t="inlineStr">
        <is>
          <t>Storage</t>
        </is>
      </c>
      <c r="Q8880" t="inlineStr">
        <is>
          <t>SimpliFile Personal File, Black Granite, 15w x 6-15/16d x 11-1/4h</t>
        </is>
      </c>
      <c r="R8880" t="n">
        <v>34.05</v>
      </c>
      <c r="S8880" t="n">
        <v>3</v>
      </c>
      <c r="T8880" t="n">
        <v>0</v>
      </c>
      <c r="U8880" t="n">
        <v>9.534000000000001</v>
      </c>
      <c r="V8880">
        <f>IF(OR(C8880 = "", D8880 = ""), "", DATEDIF(C8880, D8880, "D"))</f>
        <v/>
      </c>
    </row>
    <row r="8881">
      <c r="A8881" t="inlineStr">
        <is>
          <t>0          1
1          2
2          3
3          4
4          5
        ... 
9989    9990
9990    9991
9991    9992
9992    9993
9993    9994
Name: Row ID, Length: 9994, dtype: int64</t>
        </is>
      </c>
      <c r="B8881" t="inlineStr">
        <is>
          <t>US-2015-107944</t>
        </is>
      </c>
      <c r="E8881" t="inlineStr">
        <is>
          <t>First Class</t>
        </is>
      </c>
      <c r="F8881" t="inlineStr">
        <is>
          <t>AM-10360</t>
        </is>
      </c>
      <c r="G8881" t="inlineStr">
        <is>
          <t>Alice McCarthy</t>
        </is>
      </c>
      <c r="H8881" t="inlineStr">
        <is>
          <t>Corporate</t>
        </is>
      </c>
      <c r="I8881" t="inlineStr">
        <is>
          <t>United States</t>
        </is>
      </c>
      <c r="J8881" t="inlineStr">
        <is>
          <t>Los Angeles</t>
        </is>
      </c>
      <c r="K8881" t="inlineStr">
        <is>
          <t>California</t>
        </is>
      </c>
      <c r="L8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1" t="inlineStr">
        <is>
          <t>West</t>
        </is>
      </c>
      <c r="N8881" t="inlineStr">
        <is>
          <t>OFF-PA-10000659</t>
        </is>
      </c>
      <c r="O8881" t="inlineStr">
        <is>
          <t>Office Supplies</t>
        </is>
      </c>
      <c r="P8881" t="inlineStr">
        <is>
          <t>Paper</t>
        </is>
      </c>
      <c r="Q8881" t="inlineStr">
        <is>
          <t>TOPS Carbonless Receipt Book, Four 2-3/4 x 7-1/4 Money Receipts per Page</t>
        </is>
      </c>
      <c r="R8881" t="n">
        <v>192.72</v>
      </c>
      <c r="S8881" t="n">
        <v>11</v>
      </c>
      <c r="T8881" t="n">
        <v>0</v>
      </c>
      <c r="U8881" t="n">
        <v>92.5056</v>
      </c>
      <c r="V8881">
        <f>IF(OR(C8881 = "", D8881 = ""), "", DATEDIF(C8881, D8881, "D"))</f>
        <v/>
      </c>
    </row>
    <row r="8882">
      <c r="A8882" t="inlineStr">
        <is>
          <t>0          1
1          2
2          3
3          4
4          5
        ... 
9989    9990
9990    9991
9991    9992
9992    9993
9993    9994
Name: Row ID, Length: 9994, dtype: int64</t>
        </is>
      </c>
      <c r="B8882" t="inlineStr">
        <is>
          <t>US-2015-107944</t>
        </is>
      </c>
      <c r="E8882" t="inlineStr">
        <is>
          <t>First Class</t>
        </is>
      </c>
      <c r="F8882" t="inlineStr">
        <is>
          <t>AM-10360</t>
        </is>
      </c>
      <c r="G8882" t="inlineStr">
        <is>
          <t>Alice McCarthy</t>
        </is>
      </c>
      <c r="H8882" t="inlineStr">
        <is>
          <t>Corporate</t>
        </is>
      </c>
      <c r="I8882" t="inlineStr">
        <is>
          <t>United States</t>
        </is>
      </c>
      <c r="J8882" t="inlineStr">
        <is>
          <t>Los Angeles</t>
        </is>
      </c>
      <c r="K8882" t="inlineStr">
        <is>
          <t>California</t>
        </is>
      </c>
      <c r="L8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2" t="inlineStr">
        <is>
          <t>West</t>
        </is>
      </c>
      <c r="N8882" t="inlineStr">
        <is>
          <t>TEC-AC-10000736</t>
        </is>
      </c>
      <c r="O8882" t="inlineStr">
        <is>
          <t>Technology</t>
        </is>
      </c>
      <c r="P8882" t="inlineStr">
        <is>
          <t>Accessories</t>
        </is>
      </c>
      <c r="Q8882" t="inlineStr">
        <is>
          <t>Logitech G600 MMO Gaming Mouse</t>
        </is>
      </c>
      <c r="R8882" t="n">
        <v>239.97</v>
      </c>
      <c r="S8882" t="n">
        <v>3</v>
      </c>
      <c r="T8882" t="n">
        <v>0</v>
      </c>
      <c r="U8882" t="n">
        <v>86.3892</v>
      </c>
      <c r="V8882">
        <f>IF(OR(C8882 = "", D8882 = ""), "", DATEDIF(C8882, D8882, "D"))</f>
        <v/>
      </c>
    </row>
    <row r="8883">
      <c r="A8883" t="inlineStr">
        <is>
          <t>0          1
1          2
2          3
3          4
4          5
        ... 
9989    9990
9990    9991
9991    9992
9992    9993
9993    9994
Name: Row ID, Length: 9994, dtype: int64</t>
        </is>
      </c>
      <c r="B8883" t="inlineStr">
        <is>
          <t>CA-2016-135594</t>
        </is>
      </c>
      <c r="D8883" s="3" t="n">
        <v>42436</v>
      </c>
      <c r="E8883" t="inlineStr">
        <is>
          <t>Second Class</t>
        </is>
      </c>
      <c r="F8883" t="inlineStr">
        <is>
          <t>AH-10120</t>
        </is>
      </c>
      <c r="G8883" t="inlineStr">
        <is>
          <t>Adrian Hane</t>
        </is>
      </c>
      <c r="H8883" t="inlineStr">
        <is>
          <t>Home Office</t>
        </is>
      </c>
      <c r="I8883" t="inlineStr">
        <is>
          <t>United States</t>
        </is>
      </c>
      <c r="J8883" t="inlineStr">
        <is>
          <t>Aurora</t>
        </is>
      </c>
      <c r="K8883" t="inlineStr">
        <is>
          <t>Illinois</t>
        </is>
      </c>
      <c r="L8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3" t="inlineStr">
        <is>
          <t>Central</t>
        </is>
      </c>
      <c r="N8883" t="inlineStr">
        <is>
          <t>TEC-AC-10003038</t>
        </is>
      </c>
      <c r="O8883" t="inlineStr">
        <is>
          <t>Technology</t>
        </is>
      </c>
      <c r="P8883" t="inlineStr">
        <is>
          <t>Accessories</t>
        </is>
      </c>
      <c r="Q8883" t="inlineStr">
        <is>
          <t>Kingston Digital DataTraveler 16GB USB 2.0</t>
        </is>
      </c>
      <c r="R8883" t="n">
        <v>50.12</v>
      </c>
      <c r="S8883" t="n">
        <v>7</v>
      </c>
      <c r="T8883" t="n">
        <v>0.2</v>
      </c>
      <c r="U8883" t="n">
        <v>-0.6264999999999999</v>
      </c>
      <c r="V8883">
        <f>IF(OR(C8883 = "", D8883 = ""), "", DATEDIF(C8883, D8883, "D"))</f>
        <v/>
      </c>
    </row>
    <row r="8884">
      <c r="A8884" t="inlineStr">
        <is>
          <t>0          1
1          2
2          3
3          4
4          5
        ... 
9989    9990
9990    9991
9991    9992
9992    9993
9993    9994
Name: Row ID, Length: 9994, dtype: int64</t>
        </is>
      </c>
      <c r="B8884" t="inlineStr">
        <is>
          <t>US-2017-115252</t>
        </is>
      </c>
      <c r="E8884" t="inlineStr">
        <is>
          <t>Standard Class</t>
        </is>
      </c>
      <c r="F8884" t="inlineStr">
        <is>
          <t>MY-18295</t>
        </is>
      </c>
      <c r="G8884" t="inlineStr">
        <is>
          <t>Muhammed Yedwab</t>
        </is>
      </c>
      <c r="H8884" t="inlineStr">
        <is>
          <t>Corporate</t>
        </is>
      </c>
      <c r="I8884" t="inlineStr">
        <is>
          <t>United States</t>
        </is>
      </c>
      <c r="J8884" t="inlineStr">
        <is>
          <t>Durham</t>
        </is>
      </c>
      <c r="K8884" t="inlineStr">
        <is>
          <t>North Carolina</t>
        </is>
      </c>
      <c r="L8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4" t="inlineStr">
        <is>
          <t>South</t>
        </is>
      </c>
      <c r="N8884" t="inlineStr">
        <is>
          <t>TEC-PH-10004071</t>
        </is>
      </c>
      <c r="O8884" t="inlineStr">
        <is>
          <t>Technology</t>
        </is>
      </c>
      <c r="P8884" t="inlineStr">
        <is>
          <t>Phones</t>
        </is>
      </c>
      <c r="Q8884" t="inlineStr">
        <is>
          <t>PayAnywhere Card Reader</t>
        </is>
      </c>
      <c r="R8884" t="n">
        <v>15.984</v>
      </c>
      <c r="S8884" t="n">
        <v>2</v>
      </c>
      <c r="T8884" t="n">
        <v>0.2</v>
      </c>
      <c r="U8884" t="n">
        <v>1.3986</v>
      </c>
      <c r="V8884">
        <f>IF(OR(C8884 = "", D8884 = ""), "", DATEDIF(C8884, D8884, "D"))</f>
        <v/>
      </c>
    </row>
    <row r="8885">
      <c r="A8885" t="inlineStr">
        <is>
          <t>0          1
1          2
2          3
3          4
4          5
        ... 
9989    9990
9990    9991
9991    9992
9992    9993
9993    9994
Name: Row ID, Length: 9994, dtype: int64</t>
        </is>
      </c>
      <c r="B8885" t="inlineStr">
        <is>
          <t>US-2017-115252</t>
        </is>
      </c>
      <c r="E8885" t="inlineStr">
        <is>
          <t>Standard Class</t>
        </is>
      </c>
      <c r="F8885" t="inlineStr">
        <is>
          <t>MY-18295</t>
        </is>
      </c>
      <c r="G8885" t="inlineStr">
        <is>
          <t>Muhammed Yedwab</t>
        </is>
      </c>
      <c r="H8885" t="inlineStr">
        <is>
          <t>Corporate</t>
        </is>
      </c>
      <c r="I8885" t="inlineStr">
        <is>
          <t>United States</t>
        </is>
      </c>
      <c r="J8885" t="inlineStr">
        <is>
          <t>Durham</t>
        </is>
      </c>
      <c r="K8885" t="inlineStr">
        <is>
          <t>North Carolina</t>
        </is>
      </c>
      <c r="L8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5" t="inlineStr">
        <is>
          <t>South</t>
        </is>
      </c>
      <c r="N8885" t="inlineStr">
        <is>
          <t>OFF-PA-10001667</t>
        </is>
      </c>
      <c r="O8885" t="inlineStr">
        <is>
          <t>Office Supplies</t>
        </is>
      </c>
      <c r="P8885" t="inlineStr">
        <is>
          <t>Paper</t>
        </is>
      </c>
      <c r="Q8885" t="inlineStr">
        <is>
          <t>Great White Multi-Use Recycled Paper (20Lb. and 84 Bright)</t>
        </is>
      </c>
      <c r="R8885" t="n">
        <v>14.352</v>
      </c>
      <c r="S8885" t="n">
        <v>3</v>
      </c>
      <c r="T8885" t="n">
        <v>0.2</v>
      </c>
      <c r="U8885" t="n">
        <v>4.485</v>
      </c>
      <c r="V8885">
        <f>IF(OR(C8885 = "", D8885 = ""), "", DATEDIF(C8885, D8885, "D"))</f>
        <v/>
      </c>
    </row>
    <row r="8886">
      <c r="A8886" t="inlineStr">
        <is>
          <t>0          1
1          2
2          3
3          4
4          5
        ... 
9989    9990
9990    9991
9991    9992
9992    9993
9993    9994
Name: Row ID, Length: 9994, dtype: int64</t>
        </is>
      </c>
      <c r="B8886" t="inlineStr">
        <is>
          <t>CA-2014-107398</t>
        </is>
      </c>
      <c r="E8886" t="inlineStr">
        <is>
          <t>Standard Class</t>
        </is>
      </c>
      <c r="F8886" t="inlineStr">
        <is>
          <t>BS-11590</t>
        </is>
      </c>
      <c r="G8886" t="inlineStr">
        <is>
          <t>Brendan Sweed</t>
        </is>
      </c>
      <c r="H8886" t="inlineStr">
        <is>
          <t>Corporate</t>
        </is>
      </c>
      <c r="I8886" t="inlineStr">
        <is>
          <t>United States</t>
        </is>
      </c>
      <c r="J8886" t="inlineStr">
        <is>
          <t>Columbus</t>
        </is>
      </c>
      <c r="K8886" t="inlineStr">
        <is>
          <t>Ohio</t>
        </is>
      </c>
      <c r="L8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6" t="inlineStr">
        <is>
          <t>East</t>
        </is>
      </c>
      <c r="N8886" t="inlineStr">
        <is>
          <t>OFF-BI-10001982</t>
        </is>
      </c>
      <c r="O8886" t="inlineStr">
        <is>
          <t>Office Supplies</t>
        </is>
      </c>
      <c r="P8886" t="inlineStr">
        <is>
          <t>Binders</t>
        </is>
      </c>
      <c r="Q8886" t="inlineStr">
        <is>
          <t>Wilson Jones Custom Binder Spines &amp; Labels</t>
        </is>
      </c>
      <c r="R8886" t="n">
        <v>6.528</v>
      </c>
      <c r="S8886" t="n">
        <v>4</v>
      </c>
      <c r="T8886" t="n">
        <v>0.7</v>
      </c>
      <c r="U8886" t="n">
        <v>-4.5696</v>
      </c>
      <c r="V8886">
        <f>IF(OR(C8886 = "", D8886 = ""), "", DATEDIF(C8886, D8886, "D"))</f>
        <v/>
      </c>
    </row>
    <row r="8887">
      <c r="A8887" t="inlineStr">
        <is>
          <t>0          1
1          2
2          3
3          4
4          5
        ... 
9989    9990
9990    9991
9991    9992
9992    9993
9993    9994
Name: Row ID, Length: 9994, dtype: int64</t>
        </is>
      </c>
      <c r="B8887" t="inlineStr">
        <is>
          <t>CA-2014-107398</t>
        </is>
      </c>
      <c r="E8887" t="inlineStr">
        <is>
          <t>Standard Class</t>
        </is>
      </c>
      <c r="F8887" t="inlineStr">
        <is>
          <t>BS-11590</t>
        </is>
      </c>
      <c r="G8887" t="inlineStr">
        <is>
          <t>Brendan Sweed</t>
        </is>
      </c>
      <c r="H8887" t="inlineStr">
        <is>
          <t>Corporate</t>
        </is>
      </c>
      <c r="I8887" t="inlineStr">
        <is>
          <t>United States</t>
        </is>
      </c>
      <c r="J8887" t="inlineStr">
        <is>
          <t>Columbus</t>
        </is>
      </c>
      <c r="K8887" t="inlineStr">
        <is>
          <t>Ohio</t>
        </is>
      </c>
      <c r="L8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7" t="inlineStr">
        <is>
          <t>East</t>
        </is>
      </c>
      <c r="N8887" t="inlineStr">
        <is>
          <t>OFF-BI-10004141</t>
        </is>
      </c>
      <c r="O8887" t="inlineStr">
        <is>
          <t>Office Supplies</t>
        </is>
      </c>
      <c r="P8887" t="inlineStr">
        <is>
          <t>Binders</t>
        </is>
      </c>
      <c r="Q8887" t="inlineStr">
        <is>
          <t>Insertable Tab Indexes For Data Binders</t>
        </is>
      </c>
      <c r="R8887" t="n">
        <v>2.862</v>
      </c>
      <c r="S8887" t="n">
        <v>3</v>
      </c>
      <c r="T8887" t="n">
        <v>0.7</v>
      </c>
      <c r="U8887" t="n">
        <v>-2.2896</v>
      </c>
      <c r="V8887">
        <f>IF(OR(C8887 = "", D8887 = ""), "", DATEDIF(C8887, D8887, "D"))</f>
        <v/>
      </c>
    </row>
    <row r="8888">
      <c r="A8888" t="inlineStr">
        <is>
          <t>0          1
1          2
2          3
3          4
4          5
        ... 
9989    9990
9990    9991
9991    9992
9992    9993
9993    9994
Name: Row ID, Length: 9994, dtype: int64</t>
        </is>
      </c>
      <c r="B8888" t="inlineStr">
        <is>
          <t>CA-2014-107398</t>
        </is>
      </c>
      <c r="E8888" t="inlineStr">
        <is>
          <t>Standard Class</t>
        </is>
      </c>
      <c r="F8888" t="inlineStr">
        <is>
          <t>BS-11590</t>
        </is>
      </c>
      <c r="G8888" t="inlineStr">
        <is>
          <t>Brendan Sweed</t>
        </is>
      </c>
      <c r="H8888" t="inlineStr">
        <is>
          <t>Corporate</t>
        </is>
      </c>
      <c r="I8888" t="inlineStr">
        <is>
          <t>United States</t>
        </is>
      </c>
      <c r="J8888" t="inlineStr">
        <is>
          <t>Columbus</t>
        </is>
      </c>
      <c r="K8888" t="inlineStr">
        <is>
          <t>Ohio</t>
        </is>
      </c>
      <c r="L8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8" t="inlineStr">
        <is>
          <t>East</t>
        </is>
      </c>
      <c r="N8888" t="inlineStr">
        <is>
          <t>OFF-BI-10002103</t>
        </is>
      </c>
      <c r="O8888" t="inlineStr">
        <is>
          <t>Office Supplies</t>
        </is>
      </c>
      <c r="P8888" t="inlineStr">
        <is>
          <t>Binders</t>
        </is>
      </c>
      <c r="Q8888" t="inlineStr">
        <is>
          <t>Cardinal Slant-D Ring Binder, Heavy Gauge Vinyl</t>
        </is>
      </c>
      <c r="R8888" t="n">
        <v>20.856</v>
      </c>
      <c r="S8888" t="n">
        <v>8</v>
      </c>
      <c r="T8888" t="n">
        <v>0.7</v>
      </c>
      <c r="U8888" t="n">
        <v>-16.6848</v>
      </c>
      <c r="V8888">
        <f>IF(OR(C8888 = "", D8888 = ""), "", DATEDIF(C8888, D8888, "D"))</f>
        <v/>
      </c>
    </row>
    <row r="8889">
      <c r="A8889" t="inlineStr">
        <is>
          <t>0          1
1          2
2          3
3          4
4          5
        ... 
9989    9990
9990    9991
9991    9992
9992    9993
9993    9994
Name: Row ID, Length: 9994, dtype: int64</t>
        </is>
      </c>
      <c r="B8889" t="inlineStr">
        <is>
          <t>CA-2014-169642</t>
        </is>
      </c>
      <c r="E8889" t="inlineStr">
        <is>
          <t>Second Class</t>
        </is>
      </c>
      <c r="F8889" t="inlineStr">
        <is>
          <t>BB-10990</t>
        </is>
      </c>
      <c r="G8889" t="inlineStr">
        <is>
          <t>Barry Blumstein</t>
        </is>
      </c>
      <c r="H8889" t="inlineStr">
        <is>
          <t>Corporate</t>
        </is>
      </c>
      <c r="I8889" t="inlineStr">
        <is>
          <t>United States</t>
        </is>
      </c>
      <c r="J8889" t="inlineStr">
        <is>
          <t>Los Angeles</t>
        </is>
      </c>
      <c r="K8889" t="inlineStr">
        <is>
          <t>California</t>
        </is>
      </c>
      <c r="L8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89" t="inlineStr">
        <is>
          <t>West</t>
        </is>
      </c>
      <c r="N8889" t="inlineStr">
        <is>
          <t>OFF-ST-10002574</t>
        </is>
      </c>
      <c r="O8889" t="inlineStr">
        <is>
          <t>Office Supplies</t>
        </is>
      </c>
      <c r="P8889" t="inlineStr">
        <is>
          <t>Storage</t>
        </is>
      </c>
      <c r="Q8889" t="inlineStr">
        <is>
          <t>SAFCO Commercial Wire Shelving, Black</t>
        </is>
      </c>
      <c r="R8889" t="n">
        <v>276.28</v>
      </c>
      <c r="S8889" t="n">
        <v>2</v>
      </c>
      <c r="T8889" t="n">
        <v>0</v>
      </c>
      <c r="U8889" t="n">
        <v>0</v>
      </c>
      <c r="V8889">
        <f>IF(OR(C8889 = "", D8889 = ""), "", DATEDIF(C8889, D8889, "D"))</f>
        <v/>
      </c>
    </row>
    <row r="8890">
      <c r="A8890" t="inlineStr">
        <is>
          <t>0          1
1          2
2          3
3          4
4          5
        ... 
9989    9990
9990    9991
9991    9992
9992    9993
9993    9994
Name: Row ID, Length: 9994, dtype: int64</t>
        </is>
      </c>
      <c r="B8890" t="inlineStr">
        <is>
          <t>CA-2017-103968</t>
        </is>
      </c>
      <c r="C8890" s="3" t="n">
        <v>42747</v>
      </c>
      <c r="D8890" s="3" t="n">
        <v>42928</v>
      </c>
      <c r="E8890" t="inlineStr">
        <is>
          <t>Standard Class</t>
        </is>
      </c>
      <c r="F8890" t="inlineStr">
        <is>
          <t>ML-17755</t>
        </is>
      </c>
      <c r="G8890" t="inlineStr">
        <is>
          <t>Max Ludwig</t>
        </is>
      </c>
      <c r="H8890" t="inlineStr">
        <is>
          <t>Home Office</t>
        </is>
      </c>
      <c r="I8890" t="inlineStr">
        <is>
          <t>United States</t>
        </is>
      </c>
      <c r="J8890" t="inlineStr">
        <is>
          <t>Stockton</t>
        </is>
      </c>
      <c r="K8890" t="inlineStr">
        <is>
          <t>California</t>
        </is>
      </c>
      <c r="L8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0" t="inlineStr">
        <is>
          <t>West</t>
        </is>
      </c>
      <c r="N8890" t="inlineStr">
        <is>
          <t>FUR-FU-10003394</t>
        </is>
      </c>
      <c r="O8890" t="inlineStr">
        <is>
          <t>Furniture</t>
        </is>
      </c>
      <c r="P8890" t="inlineStr">
        <is>
          <t>Furnishings</t>
        </is>
      </c>
      <c r="Q8890" t="inlineStr">
        <is>
          <t>Tenex "The Solids" Textured Chair Mats</t>
        </is>
      </c>
      <c r="R8890" t="n">
        <v>629.64</v>
      </c>
      <c r="S8890" t="n">
        <v>9</v>
      </c>
      <c r="T8890" t="n">
        <v>0</v>
      </c>
      <c r="U8890" t="n">
        <v>107.0388</v>
      </c>
      <c r="V8890">
        <f>IF(OR(C8890 = "", D8890 = ""), "", DATEDIF(C8890, D8890, "D"))</f>
        <v/>
      </c>
    </row>
    <row r="8891">
      <c r="A8891" t="inlineStr">
        <is>
          <t>0          1
1          2
2          3
3          4
4          5
        ... 
9989    9990
9990    9991
9991    9992
9992    9993
9993    9994
Name: Row ID, Length: 9994, dtype: int64</t>
        </is>
      </c>
      <c r="B8891" t="inlineStr">
        <is>
          <t>CA-2016-147256</t>
        </is>
      </c>
      <c r="E8891" t="inlineStr">
        <is>
          <t>Second Class</t>
        </is>
      </c>
      <c r="F8891" t="inlineStr">
        <is>
          <t>FC-14245</t>
        </is>
      </c>
      <c r="G8891" t="inlineStr">
        <is>
          <t>Frank Carlisle</t>
        </is>
      </c>
      <c r="H8891" t="inlineStr">
        <is>
          <t>Home Office</t>
        </is>
      </c>
      <c r="I8891" t="inlineStr">
        <is>
          <t>United States</t>
        </is>
      </c>
      <c r="J8891" t="inlineStr">
        <is>
          <t>Columbia</t>
        </is>
      </c>
      <c r="K8891" t="inlineStr">
        <is>
          <t>Missouri</t>
        </is>
      </c>
      <c r="L8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1" t="inlineStr">
        <is>
          <t>Central</t>
        </is>
      </c>
      <c r="N8891" t="inlineStr">
        <is>
          <t>TEC-PH-10003072</t>
        </is>
      </c>
      <c r="O8891" t="inlineStr">
        <is>
          <t>Technology</t>
        </is>
      </c>
      <c r="P8891" t="inlineStr">
        <is>
          <t>Phones</t>
        </is>
      </c>
      <c r="Q8891" t="inlineStr">
        <is>
          <t>Panasonic KX-TG9541B DECT 6.0 Digital 2-Line Expandable Cordless Phone With Digital Answering System</t>
        </is>
      </c>
      <c r="R8891" t="n">
        <v>449.97</v>
      </c>
      <c r="S8891" t="n">
        <v>3</v>
      </c>
      <c r="T8891" t="n">
        <v>0</v>
      </c>
      <c r="U8891" t="n">
        <v>220.4853</v>
      </c>
      <c r="V8891">
        <f>IF(OR(C8891 = "", D8891 = ""), "", DATEDIF(C8891, D8891, "D"))</f>
        <v/>
      </c>
    </row>
    <row r="8892">
      <c r="A8892" t="inlineStr">
        <is>
          <t>0          1
1          2
2          3
3          4
4          5
        ... 
9989    9990
9990    9991
9991    9992
9992    9993
9993    9994
Name: Row ID, Length: 9994, dtype: int64</t>
        </is>
      </c>
      <c r="B8892" t="inlineStr">
        <is>
          <t>CA-2016-147256</t>
        </is>
      </c>
      <c r="E8892" t="inlineStr">
        <is>
          <t>Second Class</t>
        </is>
      </c>
      <c r="F8892" t="inlineStr">
        <is>
          <t>FC-14245</t>
        </is>
      </c>
      <c r="G8892" t="inlineStr">
        <is>
          <t>Frank Carlisle</t>
        </is>
      </c>
      <c r="H8892" t="inlineStr">
        <is>
          <t>Home Office</t>
        </is>
      </c>
      <c r="I8892" t="inlineStr">
        <is>
          <t>United States</t>
        </is>
      </c>
      <c r="J8892" t="inlineStr">
        <is>
          <t>Columbia</t>
        </is>
      </c>
      <c r="K8892" t="inlineStr">
        <is>
          <t>Missouri</t>
        </is>
      </c>
      <c r="L8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2" t="inlineStr">
        <is>
          <t>Central</t>
        </is>
      </c>
      <c r="N8892" t="inlineStr">
        <is>
          <t>OFF-AP-10003057</t>
        </is>
      </c>
      <c r="O8892" t="inlineStr">
        <is>
          <t>Office Supplies</t>
        </is>
      </c>
      <c r="P8892" t="inlineStr">
        <is>
          <t>Appliances</t>
        </is>
      </c>
      <c r="Q8892" t="inlineStr">
        <is>
          <t>Honeywell Enviracaire Portable HEPA Air Cleaner for 16' x 20' Room</t>
        </is>
      </c>
      <c r="R8892" t="n">
        <v>1927.59</v>
      </c>
      <c r="S8892" t="n">
        <v>7</v>
      </c>
      <c r="T8892" t="n">
        <v>0</v>
      </c>
      <c r="U8892" t="n">
        <v>751.7601</v>
      </c>
      <c r="V8892">
        <f>IF(OR(C8892 = "", D8892 = ""), "", DATEDIF(C8892, D8892, "D"))</f>
        <v/>
      </c>
    </row>
    <row r="8893">
      <c r="A8893" t="inlineStr">
        <is>
          <t>0          1
1          2
2          3
3          4
4          5
        ... 
9989    9990
9990    9991
9991    9992
9992    9993
9993    9994
Name: Row ID, Length: 9994, dtype: int64</t>
        </is>
      </c>
      <c r="B8893" t="inlineStr">
        <is>
          <t>CA-2016-162159</t>
        </is>
      </c>
      <c r="E8893" t="inlineStr">
        <is>
          <t>First Class</t>
        </is>
      </c>
      <c r="F8893" t="inlineStr">
        <is>
          <t>CR-12625</t>
        </is>
      </c>
      <c r="G8893" t="inlineStr">
        <is>
          <t>Corey Roper</t>
        </is>
      </c>
      <c r="H8893" t="inlineStr">
        <is>
          <t>Home Office</t>
        </is>
      </c>
      <c r="I8893" t="inlineStr">
        <is>
          <t>United States</t>
        </is>
      </c>
      <c r="J8893" t="inlineStr">
        <is>
          <t>Columbus</t>
        </is>
      </c>
      <c r="K8893" t="inlineStr">
        <is>
          <t>Georgia</t>
        </is>
      </c>
      <c r="L8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3" t="inlineStr">
        <is>
          <t>South</t>
        </is>
      </c>
      <c r="N8893" t="inlineStr">
        <is>
          <t>FUR-CH-10001146</t>
        </is>
      </c>
      <c r="O8893" t="inlineStr">
        <is>
          <t>Furniture</t>
        </is>
      </c>
      <c r="P8893" t="inlineStr">
        <is>
          <t>Chairs</t>
        </is>
      </c>
      <c r="Q8893" t="inlineStr">
        <is>
          <t>Global Value Mid-Back Manager's Chair, Gray</t>
        </is>
      </c>
      <c r="R8893" t="n">
        <v>121.78</v>
      </c>
      <c r="S8893" t="n">
        <v>2</v>
      </c>
      <c r="T8893" t="n">
        <v>0</v>
      </c>
      <c r="U8893" t="n">
        <v>30.445</v>
      </c>
      <c r="V8893">
        <f>IF(OR(C8893 = "", D8893 = ""), "", DATEDIF(C8893, D8893, "D"))</f>
        <v/>
      </c>
    </row>
    <row r="8894">
      <c r="A8894" t="inlineStr">
        <is>
          <t>0          1
1          2
2          3
3          4
4          5
        ... 
9989    9990
9990    9991
9991    9992
9992    9993
9993    9994
Name: Row ID, Length: 9994, dtype: int64</t>
        </is>
      </c>
      <c r="B8894" t="inlineStr">
        <is>
          <t>CA-2015-111038</t>
        </is>
      </c>
      <c r="C8894" s="3" t="n">
        <v>42016</v>
      </c>
      <c r="D8894" s="3" t="n">
        <v>42167</v>
      </c>
      <c r="E8894" t="inlineStr">
        <is>
          <t>Standard Class</t>
        </is>
      </c>
      <c r="F8894" t="inlineStr">
        <is>
          <t>LC-16960</t>
        </is>
      </c>
      <c r="G8894" t="inlineStr">
        <is>
          <t>Lindsay Castell</t>
        </is>
      </c>
      <c r="H8894" t="inlineStr">
        <is>
          <t>Home Office</t>
        </is>
      </c>
      <c r="I8894" t="inlineStr">
        <is>
          <t>United States</t>
        </is>
      </c>
      <c r="J8894" t="inlineStr">
        <is>
          <t>San Diego</t>
        </is>
      </c>
      <c r="K8894" t="inlineStr">
        <is>
          <t>California</t>
        </is>
      </c>
      <c r="L8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4" t="inlineStr">
        <is>
          <t>West</t>
        </is>
      </c>
      <c r="N8894" t="inlineStr">
        <is>
          <t>FUR-CH-10003973</t>
        </is>
      </c>
      <c r="O8894" t="inlineStr">
        <is>
          <t>Furniture</t>
        </is>
      </c>
      <c r="P8894" t="inlineStr">
        <is>
          <t>Chairs</t>
        </is>
      </c>
      <c r="Q8894" t="inlineStr">
        <is>
          <t>GuestStacker Chair with Chrome Finish Legs</t>
        </is>
      </c>
      <c r="R8894" t="n">
        <v>2676.672</v>
      </c>
      <c r="S8894" t="n">
        <v>9</v>
      </c>
      <c r="T8894" t="n">
        <v>0.2</v>
      </c>
      <c r="U8894" t="n">
        <v>267.6672</v>
      </c>
      <c r="V8894">
        <f>IF(OR(C8894 = "", D8894 = ""), "", DATEDIF(C8894, D8894, "D"))</f>
        <v/>
      </c>
    </row>
    <row r="8895">
      <c r="A8895" t="inlineStr">
        <is>
          <t>0          1
1          2
2          3
3          4
4          5
        ... 
9989    9990
9990    9991
9991    9992
9992    9993
9993    9994
Name: Row ID, Length: 9994, dtype: int64</t>
        </is>
      </c>
      <c r="B8895" t="inlineStr">
        <is>
          <t>CA-2014-124723</t>
        </is>
      </c>
      <c r="C8895" s="3" t="n">
        <v>41767</v>
      </c>
      <c r="D8895" s="3" t="n">
        <v>41981</v>
      </c>
      <c r="E8895" t="inlineStr">
        <is>
          <t>Standard Class</t>
        </is>
      </c>
      <c r="F8895" t="inlineStr">
        <is>
          <t>GZ-14470</t>
        </is>
      </c>
      <c r="G8895" t="inlineStr">
        <is>
          <t>Gary Zandusky</t>
        </is>
      </c>
      <c r="H8895" t="inlineStr">
        <is>
          <t>Consumer</t>
        </is>
      </c>
      <c r="I8895" t="inlineStr">
        <is>
          <t>United States</t>
        </is>
      </c>
      <c r="J8895" t="inlineStr">
        <is>
          <t>Texas City</t>
        </is>
      </c>
      <c r="K8895" t="inlineStr">
        <is>
          <t>Texas</t>
        </is>
      </c>
      <c r="L8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5" t="inlineStr">
        <is>
          <t>Central</t>
        </is>
      </c>
      <c r="N8895" t="inlineStr">
        <is>
          <t>FUR-TA-10001307</t>
        </is>
      </c>
      <c r="O8895" t="inlineStr">
        <is>
          <t>Furniture</t>
        </is>
      </c>
      <c r="P8895" t="inlineStr">
        <is>
          <t>Tables</t>
        </is>
      </c>
      <c r="Q8895" t="inlineStr">
        <is>
          <t>SAFCO PlanMaster Heigh-Adjustable Drafting Table Base, 43w x 30d x 30-37h, Black</t>
        </is>
      </c>
      <c r="R8895" t="n">
        <v>489.23</v>
      </c>
      <c r="S8895" t="n">
        <v>2</v>
      </c>
      <c r="T8895" t="n">
        <v>0.3</v>
      </c>
      <c r="U8895" t="n">
        <v>41.934</v>
      </c>
      <c r="V8895">
        <f>IF(OR(C8895 = "", D8895 = ""), "", DATEDIF(C8895, D8895, "D"))</f>
        <v/>
      </c>
    </row>
    <row r="8896">
      <c r="A8896" t="inlineStr">
        <is>
          <t>0          1
1          2
2          3
3          4
4          5
        ... 
9989    9990
9990    9991
9991    9992
9992    9993
9993    9994
Name: Row ID, Length: 9994, dtype: int64</t>
        </is>
      </c>
      <c r="B8896" t="inlineStr">
        <is>
          <t>CA-2016-167241</t>
        </is>
      </c>
      <c r="E8896" t="inlineStr">
        <is>
          <t>Standard Class</t>
        </is>
      </c>
      <c r="F8896" t="inlineStr">
        <is>
          <t>BD-11320</t>
        </is>
      </c>
      <c r="G8896" t="inlineStr">
        <is>
          <t>Bill Donatelli</t>
        </is>
      </c>
      <c r="H8896" t="inlineStr">
        <is>
          <t>Consumer</t>
        </is>
      </c>
      <c r="I8896" t="inlineStr">
        <is>
          <t>United States</t>
        </is>
      </c>
      <c r="J8896" t="inlineStr">
        <is>
          <t>Los Angeles</t>
        </is>
      </c>
      <c r="K8896" t="inlineStr">
        <is>
          <t>California</t>
        </is>
      </c>
      <c r="L8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6" t="inlineStr">
        <is>
          <t>West</t>
        </is>
      </c>
      <c r="N8896" t="inlineStr">
        <is>
          <t>FUR-FU-10004071</t>
        </is>
      </c>
      <c r="O8896" t="inlineStr">
        <is>
          <t>Furniture</t>
        </is>
      </c>
      <c r="P8896" t="inlineStr">
        <is>
          <t>Furnishings</t>
        </is>
      </c>
      <c r="Q8896" t="inlineStr">
        <is>
          <t>Luxo Professional Magnifying Clamp-On Fluorescent Lamps</t>
        </is>
      </c>
      <c r="R8896" t="n">
        <v>312.03</v>
      </c>
      <c r="S8896" t="n">
        <v>3</v>
      </c>
      <c r="T8896" t="n">
        <v>0</v>
      </c>
      <c r="U8896" t="n">
        <v>43.6842</v>
      </c>
      <c r="V8896">
        <f>IF(OR(C8896 = "", D8896 = ""), "", DATEDIF(C8896, D8896, "D"))</f>
        <v/>
      </c>
    </row>
    <row r="8897">
      <c r="A8897" t="inlineStr">
        <is>
          <t>0          1
1          2
2          3
3          4
4          5
        ... 
9989    9990
9990    9991
9991    9992
9992    9993
9993    9994
Name: Row ID, Length: 9994, dtype: int64</t>
        </is>
      </c>
      <c r="B8897" t="inlineStr">
        <is>
          <t>CA-2016-167241</t>
        </is>
      </c>
      <c r="E8897" t="inlineStr">
        <is>
          <t>Standard Class</t>
        </is>
      </c>
      <c r="F8897" t="inlineStr">
        <is>
          <t>BD-11320</t>
        </is>
      </c>
      <c r="G8897" t="inlineStr">
        <is>
          <t>Bill Donatelli</t>
        </is>
      </c>
      <c r="H8897" t="inlineStr">
        <is>
          <t>Consumer</t>
        </is>
      </c>
      <c r="I8897" t="inlineStr">
        <is>
          <t>United States</t>
        </is>
      </c>
      <c r="J8897" t="inlineStr">
        <is>
          <t>Los Angeles</t>
        </is>
      </c>
      <c r="K8897" t="inlineStr">
        <is>
          <t>California</t>
        </is>
      </c>
      <c r="L8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7" t="inlineStr">
        <is>
          <t>West</t>
        </is>
      </c>
      <c r="N8897" t="inlineStr">
        <is>
          <t>OFF-ST-10001505</t>
        </is>
      </c>
      <c r="O8897" t="inlineStr">
        <is>
          <t>Office Supplies</t>
        </is>
      </c>
      <c r="P8897" t="inlineStr">
        <is>
          <t>Storage</t>
        </is>
      </c>
      <c r="Q8897" t="inlineStr">
        <is>
          <t>Perma STOR-ALL Hanging File Box, 13 1/8"W x 12 1/4"D x 10 1/2"H</t>
        </is>
      </c>
      <c r="R8897" t="n">
        <v>17.94</v>
      </c>
      <c r="S8897" t="n">
        <v>3</v>
      </c>
      <c r="T8897" t="n">
        <v>0</v>
      </c>
      <c r="U8897" t="n">
        <v>3.0498</v>
      </c>
      <c r="V8897">
        <f>IF(OR(C8897 = "", D8897 = ""), "", DATEDIF(C8897, D8897, "D"))</f>
        <v/>
      </c>
    </row>
    <row r="8898">
      <c r="A8898" t="inlineStr">
        <is>
          <t>0          1
1          2
2          3
3          4
4          5
        ... 
9989    9990
9990    9991
9991    9992
9992    9993
9993    9994
Name: Row ID, Length: 9994, dtype: int64</t>
        </is>
      </c>
      <c r="B8898" t="inlineStr">
        <is>
          <t>CA-2016-167241</t>
        </is>
      </c>
      <c r="E8898" t="inlineStr">
        <is>
          <t>Standard Class</t>
        </is>
      </c>
      <c r="F8898" t="inlineStr">
        <is>
          <t>BD-11320</t>
        </is>
      </c>
      <c r="G8898" t="inlineStr">
        <is>
          <t>Bill Donatelli</t>
        </is>
      </c>
      <c r="H8898" t="inlineStr">
        <is>
          <t>Consumer</t>
        </is>
      </c>
      <c r="I8898" t="inlineStr">
        <is>
          <t>United States</t>
        </is>
      </c>
      <c r="J8898" t="inlineStr">
        <is>
          <t>Los Angeles</t>
        </is>
      </c>
      <c r="K8898" t="inlineStr">
        <is>
          <t>California</t>
        </is>
      </c>
      <c r="L8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8" t="inlineStr">
        <is>
          <t>West</t>
        </is>
      </c>
      <c r="N8898" t="inlineStr">
        <is>
          <t>TEC-PH-10004614</t>
        </is>
      </c>
      <c r="O8898" t="inlineStr">
        <is>
          <t>Technology</t>
        </is>
      </c>
      <c r="P8898" t="inlineStr">
        <is>
          <t>Phones</t>
        </is>
      </c>
      <c r="Q8898" t="inlineStr">
        <is>
          <t>AT&amp;T 841000 Phone</t>
        </is>
      </c>
      <c r="R8898" t="n">
        <v>165.6</v>
      </c>
      <c r="S8898" t="n">
        <v>3</v>
      </c>
      <c r="T8898" t="n">
        <v>0.2</v>
      </c>
      <c r="U8898" t="n">
        <v>10.35</v>
      </c>
      <c r="V8898">
        <f>IF(OR(C8898 = "", D8898 = ""), "", DATEDIF(C8898, D8898, "D"))</f>
        <v/>
      </c>
    </row>
    <row r="8899">
      <c r="A8899" t="inlineStr">
        <is>
          <t>0          1
1          2
2          3
3          4
4          5
        ... 
9989    9990
9990    9991
9991    9992
9992    9993
9993    9994
Name: Row ID, Length: 9994, dtype: int64</t>
        </is>
      </c>
      <c r="B8899" t="inlineStr">
        <is>
          <t>CA-2016-167241</t>
        </is>
      </c>
      <c r="E8899" t="inlineStr">
        <is>
          <t>Standard Class</t>
        </is>
      </c>
      <c r="F8899" t="inlineStr">
        <is>
          <t>BD-11320</t>
        </is>
      </c>
      <c r="G8899" t="inlineStr">
        <is>
          <t>Bill Donatelli</t>
        </is>
      </c>
      <c r="H8899" t="inlineStr">
        <is>
          <t>Consumer</t>
        </is>
      </c>
      <c r="I8899" t="inlineStr">
        <is>
          <t>United States</t>
        </is>
      </c>
      <c r="J8899" t="inlineStr">
        <is>
          <t>Los Angeles</t>
        </is>
      </c>
      <c r="K8899" t="inlineStr">
        <is>
          <t>California</t>
        </is>
      </c>
      <c r="L8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899" t="inlineStr">
        <is>
          <t>West</t>
        </is>
      </c>
      <c r="N8899" t="inlineStr">
        <is>
          <t>OFF-PA-10004911</t>
        </is>
      </c>
      <c r="O8899" t="inlineStr">
        <is>
          <t>Office Supplies</t>
        </is>
      </c>
      <c r="P8899" t="inlineStr">
        <is>
          <t>Paper</t>
        </is>
      </c>
      <c r="Q8899" t="inlineStr">
        <is>
          <t>Rediform S.O.S. 1-Up Phone Message Bk, 4-1/4x3-1/16 Bk, 1 Form/Pg, 40 Messages/Bk, 3/Pk</t>
        </is>
      </c>
      <c r="R8899" t="n">
        <v>37.52</v>
      </c>
      <c r="S8899" t="n">
        <v>4</v>
      </c>
      <c r="T8899" t="n">
        <v>0</v>
      </c>
      <c r="U8899" t="n">
        <v>18.0096</v>
      </c>
      <c r="V8899">
        <f>IF(OR(C8899 = "", D8899 = ""), "", DATEDIF(C8899, D8899, "D"))</f>
        <v/>
      </c>
    </row>
    <row r="8900">
      <c r="A8900" t="inlineStr">
        <is>
          <t>0          1
1          2
2          3
3          4
4          5
        ... 
9989    9990
9990    9991
9991    9992
9992    9993
9993    9994
Name: Row ID, Length: 9994, dtype: int64</t>
        </is>
      </c>
      <c r="B8900" t="inlineStr">
        <is>
          <t>CA-2015-163237</t>
        </is>
      </c>
      <c r="C8900" s="3" t="n">
        <v>42193</v>
      </c>
      <c r="D8900" s="3" t="n">
        <v>42255</v>
      </c>
      <c r="E8900" t="inlineStr">
        <is>
          <t>Second Class</t>
        </is>
      </c>
      <c r="F8900" t="inlineStr">
        <is>
          <t>EM-14095</t>
        </is>
      </c>
      <c r="G8900" t="inlineStr">
        <is>
          <t>Eudokia Martin</t>
        </is>
      </c>
      <c r="H8900" t="inlineStr">
        <is>
          <t>Corporate</t>
        </is>
      </c>
      <c r="I8900" t="inlineStr">
        <is>
          <t>United States</t>
        </is>
      </c>
      <c r="J8900" t="inlineStr">
        <is>
          <t>Springfield</t>
        </is>
      </c>
      <c r="K8900" t="inlineStr">
        <is>
          <t>Virginia</t>
        </is>
      </c>
      <c r="L8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0" t="inlineStr">
        <is>
          <t>South</t>
        </is>
      </c>
      <c r="N8900" t="inlineStr">
        <is>
          <t>TEC-PH-10003601</t>
        </is>
      </c>
      <c r="O8900" t="inlineStr">
        <is>
          <t>Technology</t>
        </is>
      </c>
      <c r="P8900" t="inlineStr">
        <is>
          <t>Phones</t>
        </is>
      </c>
      <c r="Q8900" t="inlineStr">
        <is>
          <t>Ativa D5772 2-Line 5.8GHz Digital Expandable Corded/Cordless Phone System with Answering &amp; Caller ID/Call Waiting, Black/Silver</t>
        </is>
      </c>
      <c r="R8900" t="n">
        <v>494.97</v>
      </c>
      <c r="S8900" t="n">
        <v>3</v>
      </c>
      <c r="T8900" t="n">
        <v>0</v>
      </c>
      <c r="U8900" t="n">
        <v>148.491</v>
      </c>
      <c r="V8900">
        <f>IF(OR(C8900 = "", D8900 = ""), "", DATEDIF(C8900, D8900, "D"))</f>
        <v/>
      </c>
    </row>
    <row r="8901">
      <c r="A8901" t="inlineStr">
        <is>
          <t>0          1
1          2
2          3
3          4
4          5
        ... 
9989    9990
9990    9991
9991    9992
9992    9993
9993    9994
Name: Row ID, Length: 9994, dtype: int64</t>
        </is>
      </c>
      <c r="B8901" t="inlineStr">
        <is>
          <t>CA-2015-163237</t>
        </is>
      </c>
      <c r="C8901" s="3" t="n">
        <v>42193</v>
      </c>
      <c r="D8901" s="3" t="n">
        <v>42255</v>
      </c>
      <c r="E8901" t="inlineStr">
        <is>
          <t>Second Class</t>
        </is>
      </c>
      <c r="F8901" t="inlineStr">
        <is>
          <t>EM-14095</t>
        </is>
      </c>
      <c r="G8901" t="inlineStr">
        <is>
          <t>Eudokia Martin</t>
        </is>
      </c>
      <c r="H8901" t="inlineStr">
        <is>
          <t>Corporate</t>
        </is>
      </c>
      <c r="I8901" t="inlineStr">
        <is>
          <t>United States</t>
        </is>
      </c>
      <c r="J8901" t="inlineStr">
        <is>
          <t>Springfield</t>
        </is>
      </c>
      <c r="K8901" t="inlineStr">
        <is>
          <t>Virginia</t>
        </is>
      </c>
      <c r="L8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1" t="inlineStr">
        <is>
          <t>South</t>
        </is>
      </c>
      <c r="N8901" t="inlineStr">
        <is>
          <t>OFF-LA-10004545</t>
        </is>
      </c>
      <c r="O8901" t="inlineStr">
        <is>
          <t>Office Supplies</t>
        </is>
      </c>
      <c r="P8901" t="inlineStr">
        <is>
          <t>Labels</t>
        </is>
      </c>
      <c r="Q8901" t="inlineStr">
        <is>
          <t>Avery 50</t>
        </is>
      </c>
      <c r="R8901" t="n">
        <v>25.06</v>
      </c>
      <c r="S8901" t="n">
        <v>2</v>
      </c>
      <c r="T8901" t="n">
        <v>0</v>
      </c>
      <c r="U8901" t="n">
        <v>11.7782</v>
      </c>
      <c r="V8901">
        <f>IF(OR(C8901 = "", D8901 = ""), "", DATEDIF(C8901, D8901, "D"))</f>
        <v/>
      </c>
    </row>
    <row r="8902">
      <c r="A8902" t="inlineStr">
        <is>
          <t>0          1
1          2
2          3
3          4
4          5
        ... 
9989    9990
9990    9991
9991    9992
9992    9993
9993    9994
Name: Row ID, Length: 9994, dtype: int64</t>
        </is>
      </c>
      <c r="B8902" t="inlineStr">
        <is>
          <t>CA-2016-150483</t>
        </is>
      </c>
      <c r="D8902" s="3" t="n">
        <v>42466</v>
      </c>
      <c r="E8902" t="inlineStr">
        <is>
          <t>Standard Class</t>
        </is>
      </c>
      <c r="F8902" t="inlineStr">
        <is>
          <t>BP-11290</t>
        </is>
      </c>
      <c r="G8902" t="inlineStr">
        <is>
          <t>Beth Paige</t>
        </is>
      </c>
      <c r="H8902" t="inlineStr">
        <is>
          <t>Consumer</t>
        </is>
      </c>
      <c r="I8902" t="inlineStr">
        <is>
          <t>United States</t>
        </is>
      </c>
      <c r="J8902" t="inlineStr">
        <is>
          <t>Decatur</t>
        </is>
      </c>
      <c r="K8902" t="inlineStr">
        <is>
          <t>Illinois</t>
        </is>
      </c>
      <c r="L8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2" t="inlineStr">
        <is>
          <t>Central</t>
        </is>
      </c>
      <c r="N8902" t="inlineStr">
        <is>
          <t>FUR-FU-10001379</t>
        </is>
      </c>
      <c r="O8902" t="inlineStr">
        <is>
          <t>Furniture</t>
        </is>
      </c>
      <c r="P8902" t="inlineStr">
        <is>
          <t>Furnishings</t>
        </is>
      </c>
      <c r="Q8902" t="inlineStr">
        <is>
          <t>Executive Impressions 16-1/2" Circular Wall Clock</t>
        </is>
      </c>
      <c r="R8902" t="n">
        <v>32.064</v>
      </c>
      <c r="S8902" t="n">
        <v>3</v>
      </c>
      <c r="T8902" t="n">
        <v>0.6</v>
      </c>
      <c r="U8902" t="n">
        <v>-12.8256</v>
      </c>
      <c r="V8902">
        <f>IF(OR(C8902 = "", D8902 = ""), "", DATEDIF(C8902, D8902, "D"))</f>
        <v/>
      </c>
    </row>
    <row r="8903">
      <c r="A8903" t="inlineStr">
        <is>
          <t>0          1
1          2
2          3
3          4
4          5
        ... 
9989    9990
9990    9991
9991    9992
9992    9993
9993    9994
Name: Row ID, Length: 9994, dtype: int64</t>
        </is>
      </c>
      <c r="B8903" t="inlineStr">
        <is>
          <t>CA-2016-150483</t>
        </is>
      </c>
      <c r="D8903" s="3" t="n">
        <v>42466</v>
      </c>
      <c r="E8903" t="inlineStr">
        <is>
          <t>Standard Class</t>
        </is>
      </c>
      <c r="F8903" t="inlineStr">
        <is>
          <t>BP-11290</t>
        </is>
      </c>
      <c r="G8903" t="inlineStr">
        <is>
          <t>Beth Paige</t>
        </is>
      </c>
      <c r="H8903" t="inlineStr">
        <is>
          <t>Consumer</t>
        </is>
      </c>
      <c r="I8903" t="inlineStr">
        <is>
          <t>United States</t>
        </is>
      </c>
      <c r="J8903" t="inlineStr">
        <is>
          <t>Decatur</t>
        </is>
      </c>
      <c r="K8903" t="inlineStr">
        <is>
          <t>Illinois</t>
        </is>
      </c>
      <c r="L8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3" t="inlineStr">
        <is>
          <t>Central</t>
        </is>
      </c>
      <c r="N8903" t="inlineStr">
        <is>
          <t>OFF-PA-10001846</t>
        </is>
      </c>
      <c r="O8903" t="inlineStr">
        <is>
          <t>Office Supplies</t>
        </is>
      </c>
      <c r="P8903" t="inlineStr">
        <is>
          <t>Paper</t>
        </is>
      </c>
      <c r="Q8903" t="inlineStr">
        <is>
          <t>Xerox 1899</t>
        </is>
      </c>
      <c r="R8903" t="n">
        <v>18.496</v>
      </c>
      <c r="S8903" t="n">
        <v>4</v>
      </c>
      <c r="T8903" t="n">
        <v>0.2</v>
      </c>
      <c r="U8903" t="n">
        <v>6.7048</v>
      </c>
      <c r="V8903">
        <f>IF(OR(C8903 = "", D8903 = ""), "", DATEDIF(C8903, D8903, "D"))</f>
        <v/>
      </c>
    </row>
    <row r="8904">
      <c r="A8904" t="inlineStr">
        <is>
          <t>0          1
1          2
2          3
3          4
4          5
        ... 
9989    9990
9990    9991
9991    9992
9992    9993
9993    9994
Name: Row ID, Length: 9994, dtype: int64</t>
        </is>
      </c>
      <c r="B8904" t="inlineStr">
        <is>
          <t>CA-2016-150483</t>
        </is>
      </c>
      <c r="D8904" s="3" t="n">
        <v>42466</v>
      </c>
      <c r="E8904" t="inlineStr">
        <is>
          <t>Standard Class</t>
        </is>
      </c>
      <c r="F8904" t="inlineStr">
        <is>
          <t>BP-11290</t>
        </is>
      </c>
      <c r="G8904" t="inlineStr">
        <is>
          <t>Beth Paige</t>
        </is>
      </c>
      <c r="H8904" t="inlineStr">
        <is>
          <t>Consumer</t>
        </is>
      </c>
      <c r="I8904" t="inlineStr">
        <is>
          <t>United States</t>
        </is>
      </c>
      <c r="J8904" t="inlineStr">
        <is>
          <t>Decatur</t>
        </is>
      </c>
      <c r="K8904" t="inlineStr">
        <is>
          <t>Illinois</t>
        </is>
      </c>
      <c r="L8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4" t="inlineStr">
        <is>
          <t>Central</t>
        </is>
      </c>
      <c r="N8904" t="inlineStr">
        <is>
          <t>FUR-CH-10000422</t>
        </is>
      </c>
      <c r="O8904" t="inlineStr">
        <is>
          <t>Furniture</t>
        </is>
      </c>
      <c r="P8904" t="inlineStr">
        <is>
          <t>Chairs</t>
        </is>
      </c>
      <c r="Q8904" t="inlineStr">
        <is>
          <t>Global Highback Leather Tilter in Burgundy</t>
        </is>
      </c>
      <c r="R8904" t="n">
        <v>191.079</v>
      </c>
      <c r="S8904" t="n">
        <v>3</v>
      </c>
      <c r="T8904" t="n">
        <v>0.3</v>
      </c>
      <c r="U8904" t="n">
        <v>-38.2158</v>
      </c>
      <c r="V8904">
        <f>IF(OR(C8904 = "", D8904 = ""), "", DATEDIF(C8904, D8904, "D"))</f>
        <v/>
      </c>
    </row>
    <row r="8905">
      <c r="A8905" t="inlineStr">
        <is>
          <t>0          1
1          2
2          3
3          4
4          5
        ... 
9989    9990
9990    9991
9991    9992
9992    9993
9993    9994
Name: Row ID, Length: 9994, dtype: int64</t>
        </is>
      </c>
      <c r="B8905" t="inlineStr">
        <is>
          <t>CA-2016-150483</t>
        </is>
      </c>
      <c r="D8905" s="3" t="n">
        <v>42466</v>
      </c>
      <c r="E8905" t="inlineStr">
        <is>
          <t>Standard Class</t>
        </is>
      </c>
      <c r="F8905" t="inlineStr">
        <is>
          <t>BP-11290</t>
        </is>
      </c>
      <c r="G8905" t="inlineStr">
        <is>
          <t>Beth Paige</t>
        </is>
      </c>
      <c r="H8905" t="inlineStr">
        <is>
          <t>Consumer</t>
        </is>
      </c>
      <c r="I8905" t="inlineStr">
        <is>
          <t>United States</t>
        </is>
      </c>
      <c r="J8905" t="inlineStr">
        <is>
          <t>Decatur</t>
        </is>
      </c>
      <c r="K8905" t="inlineStr">
        <is>
          <t>Illinois</t>
        </is>
      </c>
      <c r="L8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5" t="inlineStr">
        <is>
          <t>Central</t>
        </is>
      </c>
      <c r="N8905" t="inlineStr">
        <is>
          <t>OFF-PA-10004621</t>
        </is>
      </c>
      <c r="O8905" t="inlineStr">
        <is>
          <t>Office Supplies</t>
        </is>
      </c>
      <c r="P8905" t="inlineStr">
        <is>
          <t>Paper</t>
        </is>
      </c>
      <c r="Q8905" t="inlineStr">
        <is>
          <t>Xerox 212</t>
        </is>
      </c>
      <c r="R8905" t="n">
        <v>10.368</v>
      </c>
      <c r="S8905" t="n">
        <v>2</v>
      </c>
      <c r="T8905" t="n">
        <v>0.2</v>
      </c>
      <c r="U8905" t="n">
        <v>3.6288</v>
      </c>
      <c r="V8905">
        <f>IF(OR(C8905 = "", D8905 = ""), "", DATEDIF(C8905, D8905, "D"))</f>
        <v/>
      </c>
    </row>
    <row r="8906">
      <c r="A8906" t="inlineStr">
        <is>
          <t>0          1
1          2
2          3
3          4
4          5
        ... 
9989    9990
9990    9991
9991    9992
9992    9993
9993    9994
Name: Row ID, Length: 9994, dtype: int64</t>
        </is>
      </c>
      <c r="B8906" t="inlineStr">
        <is>
          <t>US-2016-126431</t>
        </is>
      </c>
      <c r="C8906" s="3" t="n">
        <v>42376</v>
      </c>
      <c r="D8906" s="3" t="n">
        <v>42376</v>
      </c>
      <c r="E8906" t="inlineStr">
        <is>
          <t>Same Day</t>
        </is>
      </c>
      <c r="F8906" t="inlineStr">
        <is>
          <t>SU-20665</t>
        </is>
      </c>
      <c r="G8906" t="inlineStr">
        <is>
          <t>Stephanie Ulpright</t>
        </is>
      </c>
      <c r="H8906" t="inlineStr">
        <is>
          <t>Home Office</t>
        </is>
      </c>
      <c r="I8906" t="inlineStr">
        <is>
          <t>United States</t>
        </is>
      </c>
      <c r="J8906" t="inlineStr">
        <is>
          <t>New York City</t>
        </is>
      </c>
      <c r="K8906" t="inlineStr">
        <is>
          <t>New York</t>
        </is>
      </c>
      <c r="L8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6" t="inlineStr">
        <is>
          <t>East</t>
        </is>
      </c>
      <c r="N8906" t="inlineStr">
        <is>
          <t>OFF-LA-10001474</t>
        </is>
      </c>
      <c r="O8906" t="inlineStr">
        <is>
          <t>Office Supplies</t>
        </is>
      </c>
      <c r="P8906" t="inlineStr">
        <is>
          <t>Labels</t>
        </is>
      </c>
      <c r="Q8906" t="inlineStr">
        <is>
          <t>Avery 477</t>
        </is>
      </c>
      <c r="R8906" t="n">
        <v>30.53</v>
      </c>
      <c r="S8906" t="n">
        <v>1</v>
      </c>
      <c r="T8906" t="n">
        <v>0</v>
      </c>
      <c r="U8906" t="n">
        <v>14.0438</v>
      </c>
      <c r="V8906">
        <f>IF(OR(C8906 = "", D8906 = ""), "", DATEDIF(C8906, D8906, "D"))</f>
        <v/>
      </c>
    </row>
    <row r="8907">
      <c r="A8907" t="inlineStr">
        <is>
          <t>0          1
1          2
2          3
3          4
4          5
        ... 
9989    9990
9990    9991
9991    9992
9992    9993
9993    9994
Name: Row ID, Length: 9994, dtype: int64</t>
        </is>
      </c>
      <c r="B8907" t="inlineStr">
        <is>
          <t>US-2016-126431</t>
        </is>
      </c>
      <c r="C8907" s="3" t="n">
        <v>42376</v>
      </c>
      <c r="D8907" s="3" t="n">
        <v>42376</v>
      </c>
      <c r="E8907" t="inlineStr">
        <is>
          <t>Same Day</t>
        </is>
      </c>
      <c r="F8907" t="inlineStr">
        <is>
          <t>SU-20665</t>
        </is>
      </c>
      <c r="G8907" t="inlineStr">
        <is>
          <t>Stephanie Ulpright</t>
        </is>
      </c>
      <c r="H8907" t="inlineStr">
        <is>
          <t>Home Office</t>
        </is>
      </c>
      <c r="I8907" t="inlineStr">
        <is>
          <t>United States</t>
        </is>
      </c>
      <c r="J8907" t="inlineStr">
        <is>
          <t>New York City</t>
        </is>
      </c>
      <c r="K8907" t="inlineStr">
        <is>
          <t>New York</t>
        </is>
      </c>
      <c r="L8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7" t="inlineStr">
        <is>
          <t>East</t>
        </is>
      </c>
      <c r="N8907" t="inlineStr">
        <is>
          <t>TEC-AC-10001635</t>
        </is>
      </c>
      <c r="O8907" t="inlineStr">
        <is>
          <t>Technology</t>
        </is>
      </c>
      <c r="P8907" t="inlineStr">
        <is>
          <t>Accessories</t>
        </is>
      </c>
      <c r="Q8907" t="inlineStr">
        <is>
          <t>KeyTronic KT400U2 - Keyboard - Black</t>
        </is>
      </c>
      <c r="R8907" t="n">
        <v>30.84</v>
      </c>
      <c r="S8907" t="n">
        <v>3</v>
      </c>
      <c r="T8907" t="n">
        <v>0</v>
      </c>
      <c r="U8907" t="n">
        <v>6.168</v>
      </c>
      <c r="V8907">
        <f>IF(OR(C8907 = "", D8907 = ""), "", DATEDIF(C8907, D8907, "D"))</f>
        <v/>
      </c>
    </row>
    <row r="8908">
      <c r="A8908" t="inlineStr">
        <is>
          <t>0          1
1          2
2          3
3          4
4          5
        ... 
9989    9990
9990    9991
9991    9992
9992    9993
9993    9994
Name: Row ID, Length: 9994, dtype: int64</t>
        </is>
      </c>
      <c r="B8908" t="inlineStr">
        <is>
          <t>US-2016-126431</t>
        </is>
      </c>
      <c r="C8908" s="3" t="n">
        <v>42376</v>
      </c>
      <c r="D8908" s="3" t="n">
        <v>42376</v>
      </c>
      <c r="E8908" t="inlineStr">
        <is>
          <t>Same Day</t>
        </is>
      </c>
      <c r="F8908" t="inlineStr">
        <is>
          <t>SU-20665</t>
        </is>
      </c>
      <c r="G8908" t="inlineStr">
        <is>
          <t>Stephanie Ulpright</t>
        </is>
      </c>
      <c r="H8908" t="inlineStr">
        <is>
          <t>Home Office</t>
        </is>
      </c>
      <c r="I8908" t="inlineStr">
        <is>
          <t>United States</t>
        </is>
      </c>
      <c r="J8908" t="inlineStr">
        <is>
          <t>New York City</t>
        </is>
      </c>
      <c r="K8908" t="inlineStr">
        <is>
          <t>New York</t>
        </is>
      </c>
      <c r="L8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8" t="inlineStr">
        <is>
          <t>East</t>
        </is>
      </c>
      <c r="N8908" t="inlineStr">
        <is>
          <t>OFF-PA-10001950</t>
        </is>
      </c>
      <c r="O8908" t="inlineStr">
        <is>
          <t>Office Supplies</t>
        </is>
      </c>
      <c r="P8908" t="inlineStr">
        <is>
          <t>Paper</t>
        </is>
      </c>
      <c r="Q8908" t="inlineStr">
        <is>
          <t>Southworth 25% Cotton Antique Laid Paper &amp; Envelopes</t>
        </is>
      </c>
      <c r="R8908" t="n">
        <v>75.06</v>
      </c>
      <c r="S8908" t="n">
        <v>9</v>
      </c>
      <c r="T8908" t="n">
        <v>0</v>
      </c>
      <c r="U8908" t="n">
        <v>33.777</v>
      </c>
      <c r="V8908">
        <f>IF(OR(C8908 = "", D8908 = ""), "", DATEDIF(C8908, D8908, "D"))</f>
        <v/>
      </c>
    </row>
    <row r="8909">
      <c r="A8909" t="inlineStr">
        <is>
          <t>0          1
1          2
2          3
3          4
4          5
        ... 
9989    9990
9990    9991
9991    9992
9992    9993
9993    9994
Name: Row ID, Length: 9994, dtype: int64</t>
        </is>
      </c>
      <c r="B8909" t="inlineStr">
        <is>
          <t>CA-2016-139934</t>
        </is>
      </c>
      <c r="E8909" t="inlineStr">
        <is>
          <t>First Class</t>
        </is>
      </c>
      <c r="F8909" t="inlineStr">
        <is>
          <t>AY-10555</t>
        </is>
      </c>
      <c r="G8909" t="inlineStr">
        <is>
          <t>Andy Yotov</t>
        </is>
      </c>
      <c r="H8909" t="inlineStr">
        <is>
          <t>Corporate</t>
        </is>
      </c>
      <c r="I8909" t="inlineStr">
        <is>
          <t>United States</t>
        </is>
      </c>
      <c r="J8909" t="inlineStr">
        <is>
          <t>San Francisco</t>
        </is>
      </c>
      <c r="K8909" t="inlineStr">
        <is>
          <t>California</t>
        </is>
      </c>
      <c r="L8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09" t="inlineStr">
        <is>
          <t>West</t>
        </is>
      </c>
      <c r="N8909" t="inlineStr">
        <is>
          <t>TEC-PH-10001552</t>
        </is>
      </c>
      <c r="O8909" t="inlineStr">
        <is>
          <t>Technology</t>
        </is>
      </c>
      <c r="P8909" t="inlineStr">
        <is>
          <t>Phones</t>
        </is>
      </c>
      <c r="Q8909" t="inlineStr">
        <is>
          <t>I Need's 3d Hello Kitty Hybrid Silicone Case Cover for HTC One X 4g with 3d Hello Kitty Stylus Pen Green/pink</t>
        </is>
      </c>
      <c r="R8909" t="n">
        <v>66.976</v>
      </c>
      <c r="S8909" t="n">
        <v>7</v>
      </c>
      <c r="T8909" t="n">
        <v>0.2</v>
      </c>
      <c r="U8909" t="n">
        <v>6.6976</v>
      </c>
      <c r="V8909">
        <f>IF(OR(C8909 = "", D8909 = ""), "", DATEDIF(C8909, D8909, "D"))</f>
        <v/>
      </c>
    </row>
    <row r="8910">
      <c r="A8910" t="inlineStr">
        <is>
          <t>0          1
1          2
2          3
3          4
4          5
        ... 
9989    9990
9990    9991
9991    9992
9992    9993
9993    9994
Name: Row ID, Length: 9994, dtype: int64</t>
        </is>
      </c>
      <c r="B8910" t="inlineStr">
        <is>
          <t>CA-2015-109603</t>
        </is>
      </c>
      <c r="D8910" s="3" t="n">
        <v>42006</v>
      </c>
      <c r="E8910" t="inlineStr">
        <is>
          <t>Standard Class</t>
        </is>
      </c>
      <c r="F8910" t="inlineStr">
        <is>
          <t>EM-13825</t>
        </is>
      </c>
      <c r="G8910" t="inlineStr">
        <is>
          <t>Elizabeth Moffitt</t>
        </is>
      </c>
      <c r="H8910" t="inlineStr">
        <is>
          <t>Corporate</t>
        </is>
      </c>
      <c r="I8910" t="inlineStr">
        <is>
          <t>United States</t>
        </is>
      </c>
      <c r="J8910" t="inlineStr">
        <is>
          <t>Moreno Valley</t>
        </is>
      </c>
      <c r="K8910" t="inlineStr">
        <is>
          <t>California</t>
        </is>
      </c>
      <c r="L8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0" t="inlineStr">
        <is>
          <t>West</t>
        </is>
      </c>
      <c r="N8910" t="inlineStr">
        <is>
          <t>OFF-PA-10003790</t>
        </is>
      </c>
      <c r="O8910" t="inlineStr">
        <is>
          <t>Office Supplies</t>
        </is>
      </c>
      <c r="P8910" t="inlineStr">
        <is>
          <t>Paper</t>
        </is>
      </c>
      <c r="Q8910" t="inlineStr">
        <is>
          <t>Xerox 1991</t>
        </is>
      </c>
      <c r="R8910" t="n">
        <v>182.72</v>
      </c>
      <c r="S8910" t="n">
        <v>8</v>
      </c>
      <c r="T8910" t="n">
        <v>0</v>
      </c>
      <c r="U8910" t="n">
        <v>84.05119999999999</v>
      </c>
      <c r="V8910">
        <f>IF(OR(C8910 = "", D8910 = ""), "", DATEDIF(C8910, D8910, "D"))</f>
        <v/>
      </c>
    </row>
    <row r="8911">
      <c r="A8911" t="inlineStr">
        <is>
          <t>0          1
1          2
2          3
3          4
4          5
        ... 
9989    9990
9990    9991
9991    9992
9992    9993
9993    9994
Name: Row ID, Length: 9994, dtype: int64</t>
        </is>
      </c>
      <c r="B8911" t="inlineStr">
        <is>
          <t>CA-2017-160661</t>
        </is>
      </c>
      <c r="D8911" s="3" t="n">
        <v>42746</v>
      </c>
      <c r="E8911" t="inlineStr">
        <is>
          <t>Standard Class</t>
        </is>
      </c>
      <c r="F8911" t="inlineStr">
        <is>
          <t>SA-20830</t>
        </is>
      </c>
      <c r="G8911" t="inlineStr">
        <is>
          <t>Sue Ann Reed</t>
        </is>
      </c>
      <c r="H8911" t="inlineStr">
        <is>
          <t>Consumer</t>
        </is>
      </c>
      <c r="I8911" t="inlineStr">
        <is>
          <t>United States</t>
        </is>
      </c>
      <c r="J8911" t="inlineStr">
        <is>
          <t>Everett</t>
        </is>
      </c>
      <c r="K8911" t="inlineStr">
        <is>
          <t>Massachusetts</t>
        </is>
      </c>
      <c r="L8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1" t="inlineStr">
        <is>
          <t>East</t>
        </is>
      </c>
      <c r="N8911" t="inlineStr">
        <is>
          <t>OFF-LA-10002475</t>
        </is>
      </c>
      <c r="O8911" t="inlineStr">
        <is>
          <t>Office Supplies</t>
        </is>
      </c>
      <c r="P8911" t="inlineStr">
        <is>
          <t>Labels</t>
        </is>
      </c>
      <c r="Q8911" t="inlineStr">
        <is>
          <t>Avery 519</t>
        </is>
      </c>
      <c r="R8911" t="n">
        <v>21.93</v>
      </c>
      <c r="S8911" t="n">
        <v>3</v>
      </c>
      <c r="T8911" t="n">
        <v>0</v>
      </c>
      <c r="U8911" t="n">
        <v>10.3071</v>
      </c>
      <c r="V8911">
        <f>IF(OR(C8911 = "", D8911 = ""), "", DATEDIF(C8911, D8911, "D"))</f>
        <v/>
      </c>
    </row>
    <row r="8912">
      <c r="A8912" t="inlineStr">
        <is>
          <t>0          1
1          2
2          3
3          4
4          5
        ... 
9989    9990
9990    9991
9991    9992
9992    9993
9993    9994
Name: Row ID, Length: 9994, dtype: int64</t>
        </is>
      </c>
      <c r="B8912" t="inlineStr">
        <is>
          <t>CA-2017-102610</t>
        </is>
      </c>
      <c r="C8912" s="3" t="n">
        <v>42836</v>
      </c>
      <c r="D8912" s="3" t="n">
        <v>42958</v>
      </c>
      <c r="E8912" t="inlineStr">
        <is>
          <t>Standard Class</t>
        </is>
      </c>
      <c r="F8912" t="inlineStr">
        <is>
          <t>CA-12265</t>
        </is>
      </c>
      <c r="G8912" t="inlineStr">
        <is>
          <t>Christina Anderson</t>
        </is>
      </c>
      <c r="H8912" t="inlineStr">
        <is>
          <t>Consumer</t>
        </is>
      </c>
      <c r="I8912" t="inlineStr">
        <is>
          <t>United States</t>
        </is>
      </c>
      <c r="J8912" t="inlineStr">
        <is>
          <t>Chattanooga</t>
        </is>
      </c>
      <c r="K8912" t="inlineStr">
        <is>
          <t>Tennessee</t>
        </is>
      </c>
      <c r="L8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2" t="inlineStr">
        <is>
          <t>South</t>
        </is>
      </c>
      <c r="N8912" t="inlineStr">
        <is>
          <t>TEC-AC-10000303</t>
        </is>
      </c>
      <c r="O8912" t="inlineStr">
        <is>
          <t>Technology</t>
        </is>
      </c>
      <c r="P8912" t="inlineStr">
        <is>
          <t>Accessories</t>
        </is>
      </c>
      <c r="Q8912" t="inlineStr">
        <is>
          <t>Logitech M510 Wireless Mouse</t>
        </is>
      </c>
      <c r="R8912" t="n">
        <v>95.976</v>
      </c>
      <c r="S8912" t="n">
        <v>3</v>
      </c>
      <c r="T8912" t="n">
        <v>0.2</v>
      </c>
      <c r="U8912" t="n">
        <v>15.5961</v>
      </c>
      <c r="V8912">
        <f>IF(OR(C8912 = "", D8912 = ""), "", DATEDIF(C8912, D8912, "D"))</f>
        <v/>
      </c>
    </row>
    <row r="8913">
      <c r="A8913" t="inlineStr">
        <is>
          <t>0          1
1          2
2          3
3          4
4          5
        ... 
9989    9990
9990    9991
9991    9992
9992    9993
9993    9994
Name: Row ID, Length: 9994, dtype: int64</t>
        </is>
      </c>
      <c r="B8913" t="inlineStr">
        <is>
          <t>CA-2017-102610</t>
        </is>
      </c>
      <c r="C8913" s="3" t="n">
        <v>42836</v>
      </c>
      <c r="D8913" s="3" t="n">
        <v>42958</v>
      </c>
      <c r="E8913" t="inlineStr">
        <is>
          <t>Standard Class</t>
        </is>
      </c>
      <c r="F8913" t="inlineStr">
        <is>
          <t>CA-12265</t>
        </is>
      </c>
      <c r="G8913" t="inlineStr">
        <is>
          <t>Christina Anderson</t>
        </is>
      </c>
      <c r="H8913" t="inlineStr">
        <is>
          <t>Consumer</t>
        </is>
      </c>
      <c r="I8913" t="inlineStr">
        <is>
          <t>United States</t>
        </is>
      </c>
      <c r="J8913" t="inlineStr">
        <is>
          <t>Chattanooga</t>
        </is>
      </c>
      <c r="K8913" t="inlineStr">
        <is>
          <t>Tennessee</t>
        </is>
      </c>
      <c r="L8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3" t="inlineStr">
        <is>
          <t>South</t>
        </is>
      </c>
      <c r="N8913" t="inlineStr">
        <is>
          <t>TEC-PH-10000127</t>
        </is>
      </c>
      <c r="O8913" t="inlineStr">
        <is>
          <t>Technology</t>
        </is>
      </c>
      <c r="P8913" t="inlineStr">
        <is>
          <t>Phones</t>
        </is>
      </c>
      <c r="Q8913" t="inlineStr">
        <is>
          <t>iOttie XL Car Mount</t>
        </is>
      </c>
      <c r="R8913" t="n">
        <v>143.928</v>
      </c>
      <c r="S8913" t="n">
        <v>9</v>
      </c>
      <c r="T8913" t="n">
        <v>0.2</v>
      </c>
      <c r="U8913" t="n">
        <v>-32.3838</v>
      </c>
      <c r="V8913">
        <f>IF(OR(C8913 = "", D8913 = ""), "", DATEDIF(C8913, D8913, "D"))</f>
        <v/>
      </c>
    </row>
    <row r="8914">
      <c r="A8914" t="inlineStr">
        <is>
          <t>0          1
1          2
2          3
3          4
4          5
        ... 
9989    9990
9990    9991
9991    9992
9992    9993
9993    9994
Name: Row ID, Length: 9994, dtype: int64</t>
        </is>
      </c>
      <c r="B8914" t="inlineStr">
        <is>
          <t>CA-2017-102610</t>
        </is>
      </c>
      <c r="C8914" s="3" t="n">
        <v>42836</v>
      </c>
      <c r="D8914" s="3" t="n">
        <v>42958</v>
      </c>
      <c r="E8914" t="inlineStr">
        <is>
          <t>Standard Class</t>
        </is>
      </c>
      <c r="F8914" t="inlineStr">
        <is>
          <t>CA-12265</t>
        </is>
      </c>
      <c r="G8914" t="inlineStr">
        <is>
          <t>Christina Anderson</t>
        </is>
      </c>
      <c r="H8914" t="inlineStr">
        <is>
          <t>Consumer</t>
        </is>
      </c>
      <c r="I8914" t="inlineStr">
        <is>
          <t>United States</t>
        </is>
      </c>
      <c r="J8914" t="inlineStr">
        <is>
          <t>Chattanooga</t>
        </is>
      </c>
      <c r="K8914" t="inlineStr">
        <is>
          <t>Tennessee</t>
        </is>
      </c>
      <c r="L8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4" t="inlineStr">
        <is>
          <t>South</t>
        </is>
      </c>
      <c r="N8914" t="inlineStr">
        <is>
          <t>OFF-BI-10004364</t>
        </is>
      </c>
      <c r="O8914" t="inlineStr">
        <is>
          <t>Office Supplies</t>
        </is>
      </c>
      <c r="P8914" t="inlineStr">
        <is>
          <t>Binders</t>
        </is>
      </c>
      <c r="Q8914" t="inlineStr">
        <is>
          <t>Storex Dura Pro Binders</t>
        </is>
      </c>
      <c r="R8914" t="n">
        <v>3.564</v>
      </c>
      <c r="S8914" t="n">
        <v>2</v>
      </c>
      <c r="T8914" t="n">
        <v>0.7</v>
      </c>
      <c r="U8914" t="n">
        <v>-2.97</v>
      </c>
      <c r="V8914">
        <f>IF(OR(C8914 = "", D8914 = ""), "", DATEDIF(C8914, D8914, "D"))</f>
        <v/>
      </c>
    </row>
    <row r="8915">
      <c r="A8915" t="inlineStr">
        <is>
          <t>0          1
1          2
2          3
3          4
4          5
        ... 
9989    9990
9990    9991
9991    9992
9992    9993
9993    9994
Name: Row ID, Length: 9994, dtype: int64</t>
        </is>
      </c>
      <c r="B8915" t="inlineStr">
        <is>
          <t>CA-2017-102610</t>
        </is>
      </c>
      <c r="C8915" s="3" t="n">
        <v>42836</v>
      </c>
      <c r="D8915" s="3" t="n">
        <v>42958</v>
      </c>
      <c r="E8915" t="inlineStr">
        <is>
          <t>Standard Class</t>
        </is>
      </c>
      <c r="F8915" t="inlineStr">
        <is>
          <t>CA-12265</t>
        </is>
      </c>
      <c r="G8915" t="inlineStr">
        <is>
          <t>Christina Anderson</t>
        </is>
      </c>
      <c r="H8915" t="inlineStr">
        <is>
          <t>Consumer</t>
        </is>
      </c>
      <c r="I8915" t="inlineStr">
        <is>
          <t>United States</t>
        </is>
      </c>
      <c r="J8915" t="inlineStr">
        <is>
          <t>Chattanooga</t>
        </is>
      </c>
      <c r="K8915" t="inlineStr">
        <is>
          <t>Tennessee</t>
        </is>
      </c>
      <c r="L8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5" t="inlineStr">
        <is>
          <t>South</t>
        </is>
      </c>
      <c r="N8915" t="inlineStr">
        <is>
          <t>OFF-LA-10002195</t>
        </is>
      </c>
      <c r="O8915" t="inlineStr">
        <is>
          <t>Office Supplies</t>
        </is>
      </c>
      <c r="P8915" t="inlineStr">
        <is>
          <t>Labels</t>
        </is>
      </c>
      <c r="Q8915" t="inlineStr">
        <is>
          <t>Avery 481</t>
        </is>
      </c>
      <c r="R8915" t="n">
        <v>4.928</v>
      </c>
      <c r="S8915" t="n">
        <v>2</v>
      </c>
      <c r="T8915" t="n">
        <v>0.2</v>
      </c>
      <c r="U8915" t="n">
        <v>1.7248</v>
      </c>
      <c r="V8915">
        <f>IF(OR(C8915 = "", D8915 = ""), "", DATEDIF(C8915, D8915, "D"))</f>
        <v/>
      </c>
    </row>
    <row r="8916">
      <c r="A8916" t="inlineStr">
        <is>
          <t>0          1
1          2
2          3
3          4
4          5
        ... 
9989    9990
9990    9991
9991    9992
9992    9993
9993    9994
Name: Row ID, Length: 9994, dtype: int64</t>
        </is>
      </c>
      <c r="B8916" t="inlineStr">
        <is>
          <t>US-2016-144057</t>
        </is>
      </c>
      <c r="C8916" s="3" t="n">
        <v>42618</v>
      </c>
      <c r="E8916" t="inlineStr">
        <is>
          <t>Standard Class</t>
        </is>
      </c>
      <c r="F8916" t="inlineStr">
        <is>
          <t>CV-12805</t>
        </is>
      </c>
      <c r="G8916" t="inlineStr">
        <is>
          <t>Cynthia Voltz</t>
        </is>
      </c>
      <c r="H8916" t="inlineStr">
        <is>
          <t>Corporate</t>
        </is>
      </c>
      <c r="I8916" t="inlineStr">
        <is>
          <t>United States</t>
        </is>
      </c>
      <c r="J8916" t="inlineStr">
        <is>
          <t>Austin</t>
        </is>
      </c>
      <c r="K8916" t="inlineStr">
        <is>
          <t>Texas</t>
        </is>
      </c>
      <c r="L8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6" t="inlineStr">
        <is>
          <t>Central</t>
        </is>
      </c>
      <c r="N8916" t="inlineStr">
        <is>
          <t>OFF-ST-10001490</t>
        </is>
      </c>
      <c r="O8916" t="inlineStr">
        <is>
          <t>Office Supplies</t>
        </is>
      </c>
      <c r="P8916" t="inlineStr">
        <is>
          <t>Storage</t>
        </is>
      </c>
      <c r="Q8916" t="inlineStr">
        <is>
          <t>Hot File 7-Pocket, Floor Stand</t>
        </is>
      </c>
      <c r="R8916" t="n">
        <v>856.6559999999999</v>
      </c>
      <c r="S8916" t="n">
        <v>6</v>
      </c>
      <c r="T8916" t="n">
        <v>0.2</v>
      </c>
      <c r="U8916" t="n">
        <v>107.082</v>
      </c>
      <c r="V8916">
        <f>IF(OR(C8916 = "", D8916 = ""), "", DATEDIF(C8916, D8916, "D"))</f>
        <v/>
      </c>
    </row>
    <row r="8917">
      <c r="A8917" t="inlineStr">
        <is>
          <t>0          1
1          2
2          3
3          4
4          5
        ... 
9989    9990
9990    9991
9991    9992
9992    9993
9993    9994
Name: Row ID, Length: 9994, dtype: int64</t>
        </is>
      </c>
      <c r="B8917" t="inlineStr">
        <is>
          <t>US-2016-144057</t>
        </is>
      </c>
      <c r="C8917" s="3" t="n">
        <v>42618</v>
      </c>
      <c r="E8917" t="inlineStr">
        <is>
          <t>Standard Class</t>
        </is>
      </c>
      <c r="F8917" t="inlineStr">
        <is>
          <t>CV-12805</t>
        </is>
      </c>
      <c r="G8917" t="inlineStr">
        <is>
          <t>Cynthia Voltz</t>
        </is>
      </c>
      <c r="H8917" t="inlineStr">
        <is>
          <t>Corporate</t>
        </is>
      </c>
      <c r="I8917" t="inlineStr">
        <is>
          <t>United States</t>
        </is>
      </c>
      <c r="J8917" t="inlineStr">
        <is>
          <t>Austin</t>
        </is>
      </c>
      <c r="K8917" t="inlineStr">
        <is>
          <t>Texas</t>
        </is>
      </c>
      <c r="L8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7" t="inlineStr">
        <is>
          <t>Central</t>
        </is>
      </c>
      <c r="N8917" t="inlineStr">
        <is>
          <t>OFF-BI-10002852</t>
        </is>
      </c>
      <c r="O8917" t="inlineStr">
        <is>
          <t>Office Supplies</t>
        </is>
      </c>
      <c r="P8917" t="inlineStr">
        <is>
          <t>Binders</t>
        </is>
      </c>
      <c r="Q8917" t="inlineStr">
        <is>
          <t>Ibico Standard Transparent Covers</t>
        </is>
      </c>
      <c r="R8917" t="n">
        <v>13.184</v>
      </c>
      <c r="S8917" t="n">
        <v>4</v>
      </c>
      <c r="T8917" t="n">
        <v>0.8</v>
      </c>
      <c r="U8917" t="n">
        <v>-20.4352</v>
      </c>
      <c r="V8917">
        <f>IF(OR(C8917 = "", D8917 = ""), "", DATEDIF(C8917, D8917, "D"))</f>
        <v/>
      </c>
    </row>
    <row r="8918">
      <c r="A8918" t="inlineStr">
        <is>
          <t>0          1
1          2
2          3
3          4
4          5
        ... 
9989    9990
9990    9991
9991    9992
9992    9993
9993    9994
Name: Row ID, Length: 9994, dtype: int64</t>
        </is>
      </c>
      <c r="B8918" t="inlineStr">
        <is>
          <t>US-2016-144057</t>
        </is>
      </c>
      <c r="C8918" s="3" t="n">
        <v>42618</v>
      </c>
      <c r="E8918" t="inlineStr">
        <is>
          <t>Standard Class</t>
        </is>
      </c>
      <c r="F8918" t="inlineStr">
        <is>
          <t>CV-12805</t>
        </is>
      </c>
      <c r="G8918" t="inlineStr">
        <is>
          <t>Cynthia Voltz</t>
        </is>
      </c>
      <c r="H8918" t="inlineStr">
        <is>
          <t>Corporate</t>
        </is>
      </c>
      <c r="I8918" t="inlineStr">
        <is>
          <t>United States</t>
        </is>
      </c>
      <c r="J8918" t="inlineStr">
        <is>
          <t>Austin</t>
        </is>
      </c>
      <c r="K8918" t="inlineStr">
        <is>
          <t>Texas</t>
        </is>
      </c>
      <c r="L8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8" t="inlineStr">
        <is>
          <t>Central</t>
        </is>
      </c>
      <c r="N8918" t="inlineStr">
        <is>
          <t>OFF-AP-10000390</t>
        </is>
      </c>
      <c r="O8918" t="inlineStr">
        <is>
          <t>Office Supplies</t>
        </is>
      </c>
      <c r="P8918" t="inlineStr">
        <is>
          <t>Appliances</t>
        </is>
      </c>
      <c r="Q8918" t="inlineStr">
        <is>
          <t>Euro Pro Shark Stick Mini Vacuum</t>
        </is>
      </c>
      <c r="R8918" t="n">
        <v>48.784</v>
      </c>
      <c r="S8918" t="n">
        <v>4</v>
      </c>
      <c r="T8918" t="n">
        <v>0.8</v>
      </c>
      <c r="U8918" t="n">
        <v>-131.7168</v>
      </c>
      <c r="V8918">
        <f>IF(OR(C8918 = "", D8918 = ""), "", DATEDIF(C8918, D8918, "D"))</f>
        <v/>
      </c>
    </row>
    <row r="8919">
      <c r="A8919" t="inlineStr">
        <is>
          <t>0          1
1          2
2          3
3          4
4          5
        ... 
9989    9990
9990    9991
9991    9992
9992    9993
9993    9994
Name: Row ID, Length: 9994, dtype: int64</t>
        </is>
      </c>
      <c r="B8919" t="inlineStr">
        <is>
          <t>US-2016-144057</t>
        </is>
      </c>
      <c r="C8919" s="3" t="n">
        <v>42618</v>
      </c>
      <c r="E8919" t="inlineStr">
        <is>
          <t>Standard Class</t>
        </is>
      </c>
      <c r="F8919" t="inlineStr">
        <is>
          <t>CV-12805</t>
        </is>
      </c>
      <c r="G8919" t="inlineStr">
        <is>
          <t>Cynthia Voltz</t>
        </is>
      </c>
      <c r="H8919" t="inlineStr">
        <is>
          <t>Corporate</t>
        </is>
      </c>
      <c r="I8919" t="inlineStr">
        <is>
          <t>United States</t>
        </is>
      </c>
      <c r="J8919" t="inlineStr">
        <is>
          <t>Austin</t>
        </is>
      </c>
      <c r="K8919" t="inlineStr">
        <is>
          <t>Texas</t>
        </is>
      </c>
      <c r="L8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19" t="inlineStr">
        <is>
          <t>Central</t>
        </is>
      </c>
      <c r="N8919" t="inlineStr">
        <is>
          <t>OFF-PA-10004327</t>
        </is>
      </c>
      <c r="O8919" t="inlineStr">
        <is>
          <t>Office Supplies</t>
        </is>
      </c>
      <c r="P8919" t="inlineStr">
        <is>
          <t>Paper</t>
        </is>
      </c>
      <c r="Q8919" t="inlineStr">
        <is>
          <t>Xerox 1911</t>
        </is>
      </c>
      <c r="R8919" t="n">
        <v>76.64</v>
      </c>
      <c r="S8919" t="n">
        <v>2</v>
      </c>
      <c r="T8919" t="n">
        <v>0.2</v>
      </c>
      <c r="U8919" t="n">
        <v>26.824</v>
      </c>
      <c r="V8919">
        <f>IF(OR(C8919 = "", D8919 = ""), "", DATEDIF(C8919, D8919, "D"))</f>
        <v/>
      </c>
    </row>
    <row r="8920">
      <c r="A8920" t="inlineStr">
        <is>
          <t>0          1
1          2
2          3
3          4
4          5
        ... 
9989    9990
9990    9991
9991    9992
9992    9993
9993    9994
Name: Row ID, Length: 9994, dtype: int64</t>
        </is>
      </c>
      <c r="B8920" t="inlineStr">
        <is>
          <t>US-2016-144057</t>
        </is>
      </c>
      <c r="C8920" s="3" t="n">
        <v>42618</v>
      </c>
      <c r="E8920" t="inlineStr">
        <is>
          <t>Standard Class</t>
        </is>
      </c>
      <c r="F8920" t="inlineStr">
        <is>
          <t>CV-12805</t>
        </is>
      </c>
      <c r="G8920" t="inlineStr">
        <is>
          <t>Cynthia Voltz</t>
        </is>
      </c>
      <c r="H8920" t="inlineStr">
        <is>
          <t>Corporate</t>
        </is>
      </c>
      <c r="I8920" t="inlineStr">
        <is>
          <t>United States</t>
        </is>
      </c>
      <c r="J8920" t="inlineStr">
        <is>
          <t>Austin</t>
        </is>
      </c>
      <c r="K8920" t="inlineStr">
        <is>
          <t>Texas</t>
        </is>
      </c>
      <c r="L8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0" t="inlineStr">
        <is>
          <t>Central</t>
        </is>
      </c>
      <c r="N8920" t="inlineStr">
        <is>
          <t>OFF-BI-10002353</t>
        </is>
      </c>
      <c r="O8920" t="inlineStr">
        <is>
          <t>Office Supplies</t>
        </is>
      </c>
      <c r="P8920" t="inlineStr">
        <is>
          <t>Binders</t>
        </is>
      </c>
      <c r="Q8920" t="inlineStr">
        <is>
          <t>GBC VeloBind Cover Sets</t>
        </is>
      </c>
      <c r="R8920" t="n">
        <v>18.528</v>
      </c>
      <c r="S8920" t="n">
        <v>6</v>
      </c>
      <c r="T8920" t="n">
        <v>0.8</v>
      </c>
      <c r="U8920" t="n">
        <v>-27.792</v>
      </c>
      <c r="V8920">
        <f>IF(OR(C8920 = "", D8920 = ""), "", DATEDIF(C8920, D8920, "D"))</f>
        <v/>
      </c>
    </row>
    <row r="8921">
      <c r="A8921" t="inlineStr">
        <is>
          <t>0          1
1          2
2          3
3          4
4          5
        ... 
9989    9990
9990    9991
9991    9992
9992    9993
9993    9994
Name: Row ID, Length: 9994, dtype: int64</t>
        </is>
      </c>
      <c r="B8921" t="inlineStr">
        <is>
          <t>CA-2014-160276</t>
        </is>
      </c>
      <c r="C8921" s="3" t="n">
        <v>41674</v>
      </c>
      <c r="D8921" s="3" t="n">
        <v>41855</v>
      </c>
      <c r="E8921" t="inlineStr">
        <is>
          <t>Standard Class</t>
        </is>
      </c>
      <c r="F8921" t="inlineStr">
        <is>
          <t>AH-10690</t>
        </is>
      </c>
      <c r="G8921" t="inlineStr">
        <is>
          <t>Anna Häberlin</t>
        </is>
      </c>
      <c r="H8921" t="inlineStr">
        <is>
          <t>Corporate</t>
        </is>
      </c>
      <c r="I8921" t="inlineStr">
        <is>
          <t>United States</t>
        </is>
      </c>
      <c r="J8921" t="inlineStr">
        <is>
          <t>Virginia Beach</t>
        </is>
      </c>
      <c r="K8921" t="inlineStr">
        <is>
          <t>Virginia</t>
        </is>
      </c>
      <c r="L8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1" t="inlineStr">
        <is>
          <t>South</t>
        </is>
      </c>
      <c r="N8921" t="inlineStr">
        <is>
          <t>FUR-FU-10003192</t>
        </is>
      </c>
      <c r="O8921" t="inlineStr">
        <is>
          <t>Furniture</t>
        </is>
      </c>
      <c r="P8921" t="inlineStr">
        <is>
          <t>Furnishings</t>
        </is>
      </c>
      <c r="Q8921" t="inlineStr">
        <is>
          <t>Luxo Adjustable Task Clamp Lamp</t>
        </is>
      </c>
      <c r="R8921" t="n">
        <v>177.68</v>
      </c>
      <c r="S8921" t="n">
        <v>2</v>
      </c>
      <c r="T8921" t="n">
        <v>0</v>
      </c>
      <c r="U8921" t="n">
        <v>46.1968</v>
      </c>
      <c r="V8921">
        <f>IF(OR(C8921 = "", D8921 = ""), "", DATEDIF(C8921, D8921, "D"))</f>
        <v/>
      </c>
    </row>
    <row r="8922">
      <c r="A8922" t="inlineStr">
        <is>
          <t>0          1
1          2
2          3
3          4
4          5
        ... 
9989    9990
9990    9991
9991    9992
9992    9993
9993    9994
Name: Row ID, Length: 9994, dtype: int64</t>
        </is>
      </c>
      <c r="B8922" t="inlineStr">
        <is>
          <t>CA-2014-132983</t>
        </is>
      </c>
      <c r="D8922" s="3" t="n">
        <v>41703</v>
      </c>
      <c r="E8922" t="inlineStr">
        <is>
          <t>Standard Class</t>
        </is>
      </c>
      <c r="F8922" t="inlineStr">
        <is>
          <t>DS-13180</t>
        </is>
      </c>
      <c r="G8922" t="inlineStr">
        <is>
          <t>David Smith</t>
        </is>
      </c>
      <c r="H8922" t="inlineStr">
        <is>
          <t>Corporate</t>
        </is>
      </c>
      <c r="I8922" t="inlineStr">
        <is>
          <t>United States</t>
        </is>
      </c>
      <c r="J8922" t="inlineStr">
        <is>
          <t>Jamestown</t>
        </is>
      </c>
      <c r="K8922" t="inlineStr">
        <is>
          <t>New York</t>
        </is>
      </c>
      <c r="L8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2" t="inlineStr">
        <is>
          <t>East</t>
        </is>
      </c>
      <c r="N8922" t="inlineStr">
        <is>
          <t>TEC-AC-10000736</t>
        </is>
      </c>
      <c r="O8922" t="inlineStr">
        <is>
          <t>Technology</t>
        </is>
      </c>
      <c r="P8922" t="inlineStr">
        <is>
          <t>Accessories</t>
        </is>
      </c>
      <c r="Q8922" t="inlineStr">
        <is>
          <t>Logitech G600 MMO Gaming Mouse</t>
        </is>
      </c>
      <c r="R8922" t="n">
        <v>159.98</v>
      </c>
      <c r="S8922" t="n">
        <v>2</v>
      </c>
      <c r="T8922" t="n">
        <v>0</v>
      </c>
      <c r="U8922" t="n">
        <v>57.5928</v>
      </c>
      <c r="V8922">
        <f>IF(OR(C8922 = "", D8922 = ""), "", DATEDIF(C8922, D8922, "D"))</f>
        <v/>
      </c>
    </row>
    <row r="8923">
      <c r="A8923" t="inlineStr">
        <is>
          <t>0          1
1          2
2          3
3          4
4          5
        ... 
9989    9990
9990    9991
9991    9992
9992    9993
9993    9994
Name: Row ID, Length: 9994, dtype: int64</t>
        </is>
      </c>
      <c r="B8923" t="inlineStr">
        <is>
          <t>CA-2016-145709</t>
        </is>
      </c>
      <c r="C8923" s="3" t="n">
        <v>42470</v>
      </c>
      <c r="D8923" s="3" t="n">
        <v>42592</v>
      </c>
      <c r="E8923" t="inlineStr">
        <is>
          <t>Standard Class</t>
        </is>
      </c>
      <c r="F8923" t="inlineStr">
        <is>
          <t>AH-10690</t>
        </is>
      </c>
      <c r="G8923" t="inlineStr">
        <is>
          <t>Anna Häberlin</t>
        </is>
      </c>
      <c r="H8923" t="inlineStr">
        <is>
          <t>Corporate</t>
        </is>
      </c>
      <c r="I8923" t="inlineStr">
        <is>
          <t>United States</t>
        </is>
      </c>
      <c r="J8923" t="inlineStr">
        <is>
          <t>Coral Gables</t>
        </is>
      </c>
      <c r="K8923" t="inlineStr">
        <is>
          <t>Florida</t>
        </is>
      </c>
      <c r="L8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3" t="inlineStr">
        <is>
          <t>South</t>
        </is>
      </c>
      <c r="N8923" t="inlineStr">
        <is>
          <t>TEC-PH-10003095</t>
        </is>
      </c>
      <c r="O8923" t="inlineStr">
        <is>
          <t>Technology</t>
        </is>
      </c>
      <c r="P8923" t="inlineStr">
        <is>
          <t>Phones</t>
        </is>
      </c>
      <c r="Q8923" t="inlineStr">
        <is>
          <t>Samsung HM1900 Bluetooth Headset</t>
        </is>
      </c>
      <c r="R8923" t="n">
        <v>52.68</v>
      </c>
      <c r="S8923" t="n">
        <v>3</v>
      </c>
      <c r="T8923" t="n">
        <v>0.2</v>
      </c>
      <c r="U8923" t="n">
        <v>19.755</v>
      </c>
      <c r="V8923">
        <f>IF(OR(C8923 = "", D8923 = ""), "", DATEDIF(C8923, D8923, "D"))</f>
        <v/>
      </c>
    </row>
    <row r="8924">
      <c r="A8924" t="inlineStr">
        <is>
          <t>0          1
1          2
2          3
3          4
4          5
        ... 
9989    9990
9990    9991
9991    9992
9992    9993
9993    9994
Name: Row ID, Length: 9994, dtype: int64</t>
        </is>
      </c>
      <c r="B8924" t="inlineStr">
        <is>
          <t>CA-2016-145709</t>
        </is>
      </c>
      <c r="C8924" s="3" t="n">
        <v>42470</v>
      </c>
      <c r="D8924" s="3" t="n">
        <v>42592</v>
      </c>
      <c r="E8924" t="inlineStr">
        <is>
          <t>Standard Class</t>
        </is>
      </c>
      <c r="F8924" t="inlineStr">
        <is>
          <t>AH-10690</t>
        </is>
      </c>
      <c r="G8924" t="inlineStr">
        <is>
          <t>Anna Häberlin</t>
        </is>
      </c>
      <c r="H8924" t="inlineStr">
        <is>
          <t>Corporate</t>
        </is>
      </c>
      <c r="I8924" t="inlineStr">
        <is>
          <t>United States</t>
        </is>
      </c>
      <c r="J8924" t="inlineStr">
        <is>
          <t>Coral Gables</t>
        </is>
      </c>
      <c r="K8924" t="inlineStr">
        <is>
          <t>Florida</t>
        </is>
      </c>
      <c r="L8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4" t="inlineStr">
        <is>
          <t>South</t>
        </is>
      </c>
      <c r="N8924" t="inlineStr">
        <is>
          <t>FUR-FU-10002885</t>
        </is>
      </c>
      <c r="O8924" t="inlineStr">
        <is>
          <t>Furniture</t>
        </is>
      </c>
      <c r="P8924" t="inlineStr">
        <is>
          <t>Furnishings</t>
        </is>
      </c>
      <c r="Q8924" t="inlineStr">
        <is>
          <t>Magna Visual Magnetic Picture Hangers</t>
        </is>
      </c>
      <c r="R8924" t="n">
        <v>11.568</v>
      </c>
      <c r="S8924" t="n">
        <v>3</v>
      </c>
      <c r="T8924" t="n">
        <v>0.2</v>
      </c>
      <c r="U8924" t="n">
        <v>2.6028</v>
      </c>
      <c r="V8924">
        <f>IF(OR(C8924 = "", D8924 = ""), "", DATEDIF(C8924, D8924, "D"))</f>
        <v/>
      </c>
    </row>
    <row r="8925">
      <c r="A8925" t="inlineStr">
        <is>
          <t>0          1
1          2
2          3
3          4
4          5
        ... 
9989    9990
9990    9991
9991    9992
9992    9993
9993    9994
Name: Row ID, Length: 9994, dtype: int64</t>
        </is>
      </c>
      <c r="B8925" t="inlineStr">
        <is>
          <t>CA-2017-133928</t>
        </is>
      </c>
      <c r="C8925" s="3" t="n">
        <v>43045</v>
      </c>
      <c r="E8925" t="inlineStr">
        <is>
          <t>Standard Class</t>
        </is>
      </c>
      <c r="F8925" t="inlineStr">
        <is>
          <t>ZC-21910</t>
        </is>
      </c>
      <c r="G8925" t="inlineStr">
        <is>
          <t>Zuschuss Carroll</t>
        </is>
      </c>
      <c r="H8925" t="inlineStr">
        <is>
          <t>Consumer</t>
        </is>
      </c>
      <c r="I8925" t="inlineStr">
        <is>
          <t>United States</t>
        </is>
      </c>
      <c r="J8925" t="inlineStr">
        <is>
          <t>Hickory</t>
        </is>
      </c>
      <c r="K8925" t="inlineStr">
        <is>
          <t>North Carolina</t>
        </is>
      </c>
      <c r="L8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5" t="inlineStr">
        <is>
          <t>South</t>
        </is>
      </c>
      <c r="N8925" t="inlineStr">
        <is>
          <t>OFF-BI-10001525</t>
        </is>
      </c>
      <c r="O8925" t="inlineStr">
        <is>
          <t>Office Supplies</t>
        </is>
      </c>
      <c r="P8925" t="inlineStr">
        <is>
          <t>Binders</t>
        </is>
      </c>
      <c r="Q8925" t="inlineStr">
        <is>
          <t>Acco Pressboard Covers with Storage Hooks, 14 7/8" x 11", Executive Red</t>
        </is>
      </c>
      <c r="R8925" t="n">
        <v>4.572</v>
      </c>
      <c r="S8925" t="n">
        <v>4</v>
      </c>
      <c r="T8925" t="n">
        <v>0.7</v>
      </c>
      <c r="U8925" t="n">
        <v>-3.81</v>
      </c>
      <c r="V8925">
        <f>IF(OR(C8925 = "", D8925 = ""), "", DATEDIF(C8925, D8925, "D"))</f>
        <v/>
      </c>
    </row>
    <row r="8926">
      <c r="A8926" t="inlineStr">
        <is>
          <t>0          1
1          2
2          3
3          4
4          5
        ... 
9989    9990
9990    9991
9991    9992
9992    9993
9993    9994
Name: Row ID, Length: 9994, dtype: int64</t>
        </is>
      </c>
      <c r="B8926" t="inlineStr">
        <is>
          <t>CA-2016-168032</t>
        </is>
      </c>
      <c r="D8926" s="3" t="n">
        <v>42431</v>
      </c>
      <c r="E8926" t="inlineStr">
        <is>
          <t>Standard Class</t>
        </is>
      </c>
      <c r="F8926" t="inlineStr">
        <is>
          <t>DF-13135</t>
        </is>
      </c>
      <c r="G8926" t="inlineStr">
        <is>
          <t>David Flashing</t>
        </is>
      </c>
      <c r="H8926" t="inlineStr">
        <is>
          <t>Consumer</t>
        </is>
      </c>
      <c r="I8926" t="inlineStr">
        <is>
          <t>United States</t>
        </is>
      </c>
      <c r="J8926" t="inlineStr">
        <is>
          <t>Rockford</t>
        </is>
      </c>
      <c r="K8926" t="inlineStr">
        <is>
          <t>Illinois</t>
        </is>
      </c>
      <c r="L8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6" t="inlineStr">
        <is>
          <t>Central</t>
        </is>
      </c>
      <c r="N8926" t="inlineStr">
        <is>
          <t>TEC-PH-10004241</t>
        </is>
      </c>
      <c r="O8926" t="inlineStr">
        <is>
          <t>Technology</t>
        </is>
      </c>
      <c r="P8926" t="inlineStr">
        <is>
          <t>Phones</t>
        </is>
      </c>
      <c r="Q8926" t="inlineStr">
        <is>
          <t>Nokia Lumia 1020</t>
        </is>
      </c>
      <c r="R8926" t="n">
        <v>1439.968</v>
      </c>
      <c r="S8926" t="n">
        <v>4</v>
      </c>
      <c r="T8926" t="n">
        <v>0.2</v>
      </c>
      <c r="U8926" t="n">
        <v>143.9968</v>
      </c>
      <c r="V8926">
        <f>IF(OR(C8926 = "", D8926 = ""), "", DATEDIF(C8926, D8926, "D"))</f>
        <v/>
      </c>
    </row>
    <row r="8927">
      <c r="A8927" t="inlineStr">
        <is>
          <t>0          1
1          2
2          3
3          4
4          5
        ... 
9989    9990
9990    9991
9991    9992
9992    9993
9993    9994
Name: Row ID, Length: 9994, dtype: int64</t>
        </is>
      </c>
      <c r="B8927" t="inlineStr">
        <is>
          <t>CA-2016-168032</t>
        </is>
      </c>
      <c r="D8927" s="3" t="n">
        <v>42431</v>
      </c>
      <c r="E8927" t="inlineStr">
        <is>
          <t>Standard Class</t>
        </is>
      </c>
      <c r="F8927" t="inlineStr">
        <is>
          <t>DF-13135</t>
        </is>
      </c>
      <c r="G8927" t="inlineStr">
        <is>
          <t>David Flashing</t>
        </is>
      </c>
      <c r="H8927" t="inlineStr">
        <is>
          <t>Consumer</t>
        </is>
      </c>
      <c r="I8927" t="inlineStr">
        <is>
          <t>United States</t>
        </is>
      </c>
      <c r="J8927" t="inlineStr">
        <is>
          <t>Rockford</t>
        </is>
      </c>
      <c r="K8927" t="inlineStr">
        <is>
          <t>Illinois</t>
        </is>
      </c>
      <c r="L8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7" t="inlineStr">
        <is>
          <t>Central</t>
        </is>
      </c>
      <c r="N8927" t="inlineStr">
        <is>
          <t>OFF-BI-10000546</t>
        </is>
      </c>
      <c r="O8927" t="inlineStr">
        <is>
          <t>Office Supplies</t>
        </is>
      </c>
      <c r="P8927" t="inlineStr">
        <is>
          <t>Binders</t>
        </is>
      </c>
      <c r="Q8927" t="inlineStr">
        <is>
          <t>Avery Durable Binders</t>
        </is>
      </c>
      <c r="R8927" t="n">
        <v>1.728</v>
      </c>
      <c r="S8927" t="n">
        <v>3</v>
      </c>
      <c r="T8927" t="n">
        <v>0.8</v>
      </c>
      <c r="U8927" t="n">
        <v>-2.6784</v>
      </c>
      <c r="V8927">
        <f>IF(OR(C8927 = "", D8927 = ""), "", DATEDIF(C8927, D8927, "D"))</f>
        <v/>
      </c>
    </row>
    <row r="8928">
      <c r="A8928" t="inlineStr">
        <is>
          <t>0          1
1          2
2          3
3          4
4          5
        ... 
9989    9990
9990    9991
9991    9992
9992    9993
9993    9994
Name: Row ID, Length: 9994, dtype: int64</t>
        </is>
      </c>
      <c r="B8928" t="inlineStr">
        <is>
          <t>CA-2016-168032</t>
        </is>
      </c>
      <c r="D8928" s="3" t="n">
        <v>42431</v>
      </c>
      <c r="E8928" t="inlineStr">
        <is>
          <t>Standard Class</t>
        </is>
      </c>
      <c r="F8928" t="inlineStr">
        <is>
          <t>DF-13135</t>
        </is>
      </c>
      <c r="G8928" t="inlineStr">
        <is>
          <t>David Flashing</t>
        </is>
      </c>
      <c r="H8928" t="inlineStr">
        <is>
          <t>Consumer</t>
        </is>
      </c>
      <c r="I8928" t="inlineStr">
        <is>
          <t>United States</t>
        </is>
      </c>
      <c r="J8928" t="inlineStr">
        <is>
          <t>Rockford</t>
        </is>
      </c>
      <c r="K8928" t="inlineStr">
        <is>
          <t>Illinois</t>
        </is>
      </c>
      <c r="L8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8" t="inlineStr">
        <is>
          <t>Central</t>
        </is>
      </c>
      <c r="N8928" t="inlineStr">
        <is>
          <t>FUR-TA-10004256</t>
        </is>
      </c>
      <c r="O8928" t="inlineStr">
        <is>
          <t>Furniture</t>
        </is>
      </c>
      <c r="P8928" t="inlineStr">
        <is>
          <t>Tables</t>
        </is>
      </c>
      <c r="Q8928" t="inlineStr">
        <is>
          <t>Bretford “Just In Time” Height-Adjustable Multi-Task Work Tables</t>
        </is>
      </c>
      <c r="R8928" t="n">
        <v>626.1</v>
      </c>
      <c r="S8928" t="n">
        <v>3</v>
      </c>
      <c r="T8928" t="n">
        <v>0.5</v>
      </c>
      <c r="U8928" t="n">
        <v>-538.446</v>
      </c>
      <c r="V8928">
        <f>IF(OR(C8928 = "", D8928 = ""), "", DATEDIF(C8928, D8928, "D"))</f>
        <v/>
      </c>
    </row>
    <row r="8929">
      <c r="A8929" t="inlineStr">
        <is>
          <t>0          1
1          2
2          3
3          4
4          5
        ... 
9989    9990
9990    9991
9991    9992
9992    9993
9993    9994
Name: Row ID, Length: 9994, dtype: int64</t>
        </is>
      </c>
      <c r="B8929" t="inlineStr">
        <is>
          <t>CA-2015-143616</t>
        </is>
      </c>
      <c r="E8929" t="inlineStr">
        <is>
          <t>Second Class</t>
        </is>
      </c>
      <c r="F8929" t="inlineStr">
        <is>
          <t>SS-20140</t>
        </is>
      </c>
      <c r="G8929" t="inlineStr">
        <is>
          <t>Saphhira Shifley</t>
        </is>
      </c>
      <c r="H8929" t="inlineStr">
        <is>
          <t>Corporate</t>
        </is>
      </c>
      <c r="I8929" t="inlineStr">
        <is>
          <t>United States</t>
        </is>
      </c>
      <c r="J8929" t="inlineStr">
        <is>
          <t>Seattle</t>
        </is>
      </c>
      <c r="K8929" t="inlineStr">
        <is>
          <t>Washington</t>
        </is>
      </c>
      <c r="L8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29" t="inlineStr">
        <is>
          <t>West</t>
        </is>
      </c>
      <c r="N8929" t="inlineStr">
        <is>
          <t>OFF-AR-10002067</t>
        </is>
      </c>
      <c r="O8929" t="inlineStr">
        <is>
          <t>Office Supplies</t>
        </is>
      </c>
      <c r="P8929" t="inlineStr">
        <is>
          <t>Art</t>
        </is>
      </c>
      <c r="Q8929" t="inlineStr">
        <is>
          <t>Newell 334</t>
        </is>
      </c>
      <c r="R8929" t="n">
        <v>99.2</v>
      </c>
      <c r="S8929" t="n">
        <v>5</v>
      </c>
      <c r="T8929" t="n">
        <v>0</v>
      </c>
      <c r="U8929" t="n">
        <v>25.792</v>
      </c>
      <c r="V8929">
        <f>IF(OR(C8929 = "", D8929 = ""), "", DATEDIF(C8929, D8929, "D"))</f>
        <v/>
      </c>
    </row>
    <row r="8930">
      <c r="A8930" t="inlineStr">
        <is>
          <t>0          1
1          2
2          3
3          4
4          5
        ... 
9989    9990
9990    9991
9991    9992
9992    9993
9993    9994
Name: Row ID, Length: 9994, dtype: int64</t>
        </is>
      </c>
      <c r="B8930" t="inlineStr">
        <is>
          <t>US-2015-168704</t>
        </is>
      </c>
      <c r="E8930" t="inlineStr">
        <is>
          <t>Standard Class</t>
        </is>
      </c>
      <c r="F8930" t="inlineStr">
        <is>
          <t>FP-14320</t>
        </is>
      </c>
      <c r="G8930" t="inlineStr">
        <is>
          <t>Frank Preis</t>
        </is>
      </c>
      <c r="H8930" t="inlineStr">
        <is>
          <t>Consumer</t>
        </is>
      </c>
      <c r="I8930" t="inlineStr">
        <is>
          <t>United States</t>
        </is>
      </c>
      <c r="J8930" t="inlineStr">
        <is>
          <t>Huntsville</t>
        </is>
      </c>
      <c r="K8930" t="inlineStr">
        <is>
          <t>Texas</t>
        </is>
      </c>
      <c r="L8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0" t="inlineStr">
        <is>
          <t>Central</t>
        </is>
      </c>
      <c r="N8930" t="inlineStr">
        <is>
          <t>FUR-TA-10000688</t>
        </is>
      </c>
      <c r="O8930" t="inlineStr">
        <is>
          <t>Furniture</t>
        </is>
      </c>
      <c r="P8930" t="inlineStr">
        <is>
          <t>Tables</t>
        </is>
      </c>
      <c r="Q8930" t="inlineStr">
        <is>
          <t>Chromcraft Bull-Nose Wood Round Conference Table Top, Wood Base</t>
        </is>
      </c>
      <c r="R8930" t="n">
        <v>609.98</v>
      </c>
      <c r="S8930" t="n">
        <v>4</v>
      </c>
      <c r="T8930" t="n">
        <v>0.3</v>
      </c>
      <c r="U8930" t="n">
        <v>-113.282</v>
      </c>
      <c r="V8930">
        <f>IF(OR(C8930 = "", D8930 = ""), "", DATEDIF(C8930, D8930, "D"))</f>
        <v/>
      </c>
    </row>
    <row r="8931">
      <c r="A8931" t="inlineStr">
        <is>
          <t>0          1
1          2
2          3
3          4
4          5
        ... 
9989    9990
9990    9991
9991    9992
9992    9993
9993    9994
Name: Row ID, Length: 9994, dtype: int64</t>
        </is>
      </c>
      <c r="B8931" t="inlineStr">
        <is>
          <t>US-2015-168704</t>
        </is>
      </c>
      <c r="E8931" t="inlineStr">
        <is>
          <t>Standard Class</t>
        </is>
      </c>
      <c r="F8931" t="inlineStr">
        <is>
          <t>FP-14320</t>
        </is>
      </c>
      <c r="G8931" t="inlineStr">
        <is>
          <t>Frank Preis</t>
        </is>
      </c>
      <c r="H8931" t="inlineStr">
        <is>
          <t>Consumer</t>
        </is>
      </c>
      <c r="I8931" t="inlineStr">
        <is>
          <t>United States</t>
        </is>
      </c>
      <c r="J8931" t="inlineStr">
        <is>
          <t>Huntsville</t>
        </is>
      </c>
      <c r="K8931" t="inlineStr">
        <is>
          <t>Texas</t>
        </is>
      </c>
      <c r="L8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1" t="inlineStr">
        <is>
          <t>Central</t>
        </is>
      </c>
      <c r="N8931" t="inlineStr">
        <is>
          <t>FUR-TA-10002530</t>
        </is>
      </c>
      <c r="O8931" t="inlineStr">
        <is>
          <t>Furniture</t>
        </is>
      </c>
      <c r="P8931" t="inlineStr">
        <is>
          <t>Tables</t>
        </is>
      </c>
      <c r="Q8931" t="inlineStr">
        <is>
          <t>Iceberg OfficeWorks 42" Round Tables</t>
        </is>
      </c>
      <c r="R8931" t="n">
        <v>211.372</v>
      </c>
      <c r="S8931" t="n">
        <v>2</v>
      </c>
      <c r="T8931" t="n">
        <v>0.3</v>
      </c>
      <c r="U8931" t="n">
        <v>-45.294</v>
      </c>
      <c r="V8931">
        <f>IF(OR(C8931 = "", D8931 = ""), "", DATEDIF(C8931, D8931, "D"))</f>
        <v/>
      </c>
    </row>
    <row r="8932">
      <c r="A8932" t="inlineStr">
        <is>
          <t>0          1
1          2
2          3
3          4
4          5
        ... 
9989    9990
9990    9991
9991    9992
9992    9993
9993    9994
Name: Row ID, Length: 9994, dtype: int64</t>
        </is>
      </c>
      <c r="B8932" t="inlineStr">
        <is>
          <t>US-2015-168704</t>
        </is>
      </c>
      <c r="E8932" t="inlineStr">
        <is>
          <t>Standard Class</t>
        </is>
      </c>
      <c r="F8932" t="inlineStr">
        <is>
          <t>FP-14320</t>
        </is>
      </c>
      <c r="G8932" t="inlineStr">
        <is>
          <t>Frank Preis</t>
        </is>
      </c>
      <c r="H8932" t="inlineStr">
        <is>
          <t>Consumer</t>
        </is>
      </c>
      <c r="I8932" t="inlineStr">
        <is>
          <t>United States</t>
        </is>
      </c>
      <c r="J8932" t="inlineStr">
        <is>
          <t>Huntsville</t>
        </is>
      </c>
      <c r="K8932" t="inlineStr">
        <is>
          <t>Texas</t>
        </is>
      </c>
      <c r="L8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2" t="inlineStr">
        <is>
          <t>Central</t>
        </is>
      </c>
      <c r="N8932" t="inlineStr">
        <is>
          <t>TEC-PH-10001061</t>
        </is>
      </c>
      <c r="O8932" t="inlineStr">
        <is>
          <t>Technology</t>
        </is>
      </c>
      <c r="P8932" t="inlineStr">
        <is>
          <t>Phones</t>
        </is>
      </c>
      <c r="Q8932" t="inlineStr">
        <is>
          <t>Apple iPhone 5C</t>
        </is>
      </c>
      <c r="R8932" t="n">
        <v>239.976</v>
      </c>
      <c r="S8932" t="n">
        <v>3</v>
      </c>
      <c r="T8932" t="n">
        <v>0.2</v>
      </c>
      <c r="U8932" t="n">
        <v>17.9982</v>
      </c>
      <c r="V8932">
        <f>IF(OR(C8932 = "", D8932 = ""), "", DATEDIF(C8932, D8932, "D"))</f>
        <v/>
      </c>
    </row>
    <row r="8933">
      <c r="A8933" t="inlineStr">
        <is>
          <t>0          1
1          2
2          3
3          4
4          5
        ... 
9989    9990
9990    9991
9991    9992
9992    9993
9993    9994
Name: Row ID, Length: 9994, dtype: int64</t>
        </is>
      </c>
      <c r="B8933" t="inlineStr">
        <is>
          <t>CA-2017-143252</t>
        </is>
      </c>
      <c r="E8933" t="inlineStr">
        <is>
          <t>Standard Class</t>
        </is>
      </c>
      <c r="F8933" t="inlineStr">
        <is>
          <t>HE-14800</t>
        </is>
      </c>
      <c r="G8933" t="inlineStr">
        <is>
          <t>Harold Engle</t>
        </is>
      </c>
      <c r="H8933" t="inlineStr">
        <is>
          <t>Corporate</t>
        </is>
      </c>
      <c r="I8933" t="inlineStr">
        <is>
          <t>United States</t>
        </is>
      </c>
      <c r="J8933" t="inlineStr">
        <is>
          <t>Milwaukee</t>
        </is>
      </c>
      <c r="K8933" t="inlineStr">
        <is>
          <t>Wisconsin</t>
        </is>
      </c>
      <c r="L8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3" t="inlineStr">
        <is>
          <t>Central</t>
        </is>
      </c>
      <c r="N8933" t="inlineStr">
        <is>
          <t>FUR-FU-10001057</t>
        </is>
      </c>
      <c r="O8933" t="inlineStr">
        <is>
          <t>Furniture</t>
        </is>
      </c>
      <c r="P8933" t="inlineStr">
        <is>
          <t>Furnishings</t>
        </is>
      </c>
      <c r="Q8933" t="inlineStr">
        <is>
          <t>Tensor Track Tree Floor Lamp</t>
        </is>
      </c>
      <c r="R8933" t="n">
        <v>99.95</v>
      </c>
      <c r="S8933" t="n">
        <v>5</v>
      </c>
      <c r="T8933" t="n">
        <v>0</v>
      </c>
      <c r="U8933" t="n">
        <v>22.9885</v>
      </c>
      <c r="V8933">
        <f>IF(OR(C8933 = "", D8933 = ""), "", DATEDIF(C8933, D8933, "D"))</f>
        <v/>
      </c>
    </row>
    <row r="8934">
      <c r="A8934" t="inlineStr">
        <is>
          <t>0          1
1          2
2          3
3          4
4          5
        ... 
9989    9990
9990    9991
9991    9992
9992    9993
9993    9994
Name: Row ID, Length: 9994, dtype: int64</t>
        </is>
      </c>
      <c r="B8934" t="inlineStr">
        <is>
          <t>CA-2017-143252</t>
        </is>
      </c>
      <c r="E8934" t="inlineStr">
        <is>
          <t>Standard Class</t>
        </is>
      </c>
      <c r="F8934" t="inlineStr">
        <is>
          <t>HE-14800</t>
        </is>
      </c>
      <c r="G8934" t="inlineStr">
        <is>
          <t>Harold Engle</t>
        </is>
      </c>
      <c r="H8934" t="inlineStr">
        <is>
          <t>Corporate</t>
        </is>
      </c>
      <c r="I8934" t="inlineStr">
        <is>
          <t>United States</t>
        </is>
      </c>
      <c r="J8934" t="inlineStr">
        <is>
          <t>Milwaukee</t>
        </is>
      </c>
      <c r="K8934" t="inlineStr">
        <is>
          <t>Wisconsin</t>
        </is>
      </c>
      <c r="L8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4" t="inlineStr">
        <is>
          <t>Central</t>
        </is>
      </c>
      <c r="N8934" t="inlineStr">
        <is>
          <t>TEC-AC-10002331</t>
        </is>
      </c>
      <c r="O8934" t="inlineStr">
        <is>
          <t>Technology</t>
        </is>
      </c>
      <c r="P8934" t="inlineStr">
        <is>
          <t>Accessories</t>
        </is>
      </c>
      <c r="Q8934" t="inlineStr">
        <is>
          <t>Maxell 74 Minute CDR, 10/Pack</t>
        </is>
      </c>
      <c r="R8934" t="n">
        <v>29.34</v>
      </c>
      <c r="S8934" t="n">
        <v>3</v>
      </c>
      <c r="T8934" t="n">
        <v>0</v>
      </c>
      <c r="U8934" t="n">
        <v>10.8558</v>
      </c>
      <c r="V8934">
        <f>IF(OR(C8934 = "", D8934 = ""), "", DATEDIF(C8934, D8934, "D"))</f>
        <v/>
      </c>
    </row>
    <row r="8935">
      <c r="A8935" t="inlineStr">
        <is>
          <t>0          1
1          2
2          3
3          4
4          5
        ... 
9989    9990
9990    9991
9991    9992
9992    9993
9993    9994
Name: Row ID, Length: 9994, dtype: int64</t>
        </is>
      </c>
      <c r="B8935" t="inlineStr">
        <is>
          <t>CA-2016-102134</t>
        </is>
      </c>
      <c r="E8935" t="inlineStr">
        <is>
          <t>Standard Class</t>
        </is>
      </c>
      <c r="F8935" t="inlineStr">
        <is>
          <t>SP-20545</t>
        </is>
      </c>
      <c r="G8935" t="inlineStr">
        <is>
          <t>Sibella Parks</t>
        </is>
      </c>
      <c r="H8935" t="inlineStr">
        <is>
          <t>Corporate</t>
        </is>
      </c>
      <c r="I8935" t="inlineStr">
        <is>
          <t>United States</t>
        </is>
      </c>
      <c r="J8935" t="inlineStr">
        <is>
          <t>Green Bay</t>
        </is>
      </c>
      <c r="K8935" t="inlineStr">
        <is>
          <t>Wisconsin</t>
        </is>
      </c>
      <c r="L8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5" t="inlineStr">
        <is>
          <t>Central</t>
        </is>
      </c>
      <c r="N8935" t="inlineStr">
        <is>
          <t>FUR-FU-10003724</t>
        </is>
      </c>
      <c r="O8935" t="inlineStr">
        <is>
          <t>Furniture</t>
        </is>
      </c>
      <c r="P8935" t="inlineStr">
        <is>
          <t>Furnishings</t>
        </is>
      </c>
      <c r="Q8935" t="inlineStr">
        <is>
          <t>Westinghouse Clip-On Gooseneck Lamps</t>
        </is>
      </c>
      <c r="R8935" t="n">
        <v>16.74</v>
      </c>
      <c r="S8935" t="n">
        <v>2</v>
      </c>
      <c r="T8935" t="n">
        <v>0</v>
      </c>
      <c r="U8935" t="n">
        <v>4.3524</v>
      </c>
      <c r="V8935">
        <f>IF(OR(C8935 = "", D8935 = ""), "", DATEDIF(C8935, D8935, "D"))</f>
        <v/>
      </c>
    </row>
    <row r="8936">
      <c r="A8936" t="inlineStr">
        <is>
          <t>0          1
1          2
2          3
3          4
4          5
        ... 
9989    9990
9990    9991
9991    9992
9992    9993
9993    9994
Name: Row ID, Length: 9994, dtype: int64</t>
        </is>
      </c>
      <c r="B8936" t="inlineStr">
        <is>
          <t>CA-2017-130036</t>
        </is>
      </c>
      <c r="E8936" t="inlineStr">
        <is>
          <t>Same Day</t>
        </is>
      </c>
      <c r="F8936" t="inlineStr">
        <is>
          <t>BP-11185</t>
        </is>
      </c>
      <c r="G8936" t="inlineStr">
        <is>
          <t>Ben Peterman</t>
        </is>
      </c>
      <c r="H8936" t="inlineStr">
        <is>
          <t>Corporate</t>
        </is>
      </c>
      <c r="I8936" t="inlineStr">
        <is>
          <t>United States</t>
        </is>
      </c>
      <c r="J8936" t="inlineStr">
        <is>
          <t>Philadelphia</t>
        </is>
      </c>
      <c r="K8936" t="inlineStr">
        <is>
          <t>Pennsylvania</t>
        </is>
      </c>
      <c r="L8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6" t="inlineStr">
        <is>
          <t>East</t>
        </is>
      </c>
      <c r="N8936" t="inlineStr">
        <is>
          <t>OFF-PA-10000528</t>
        </is>
      </c>
      <c r="O8936" t="inlineStr">
        <is>
          <t>Office Supplies</t>
        </is>
      </c>
      <c r="P8936" t="inlineStr">
        <is>
          <t>Paper</t>
        </is>
      </c>
      <c r="Q8936" t="inlineStr">
        <is>
          <t>Xerox 1981</t>
        </is>
      </c>
      <c r="R8936" t="n">
        <v>12.672</v>
      </c>
      <c r="S8936" t="n">
        <v>3</v>
      </c>
      <c r="T8936" t="n">
        <v>0.2</v>
      </c>
      <c r="U8936" t="n">
        <v>3.96</v>
      </c>
      <c r="V8936">
        <f>IF(OR(C8936 = "", D8936 = ""), "", DATEDIF(C8936, D8936, "D"))</f>
        <v/>
      </c>
    </row>
    <row r="8937">
      <c r="A8937" t="inlineStr">
        <is>
          <t>0          1
1          2
2          3
3          4
4          5
        ... 
9989    9990
9990    9991
9991    9992
9992    9993
9993    9994
Name: Row ID, Length: 9994, dtype: int64</t>
        </is>
      </c>
      <c r="B8937" t="inlineStr">
        <is>
          <t>CA-2017-130036</t>
        </is>
      </c>
      <c r="E8937" t="inlineStr">
        <is>
          <t>Same Day</t>
        </is>
      </c>
      <c r="F8937" t="inlineStr">
        <is>
          <t>BP-11185</t>
        </is>
      </c>
      <c r="G8937" t="inlineStr">
        <is>
          <t>Ben Peterman</t>
        </is>
      </c>
      <c r="H8937" t="inlineStr">
        <is>
          <t>Corporate</t>
        </is>
      </c>
      <c r="I8937" t="inlineStr">
        <is>
          <t>United States</t>
        </is>
      </c>
      <c r="J8937" t="inlineStr">
        <is>
          <t>Philadelphia</t>
        </is>
      </c>
      <c r="K8937" t="inlineStr">
        <is>
          <t>Pennsylvania</t>
        </is>
      </c>
      <c r="L8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7" t="inlineStr">
        <is>
          <t>East</t>
        </is>
      </c>
      <c r="N8937" t="inlineStr">
        <is>
          <t>TEC-AC-10001908</t>
        </is>
      </c>
      <c r="O8937" t="inlineStr">
        <is>
          <t>Technology</t>
        </is>
      </c>
      <c r="P8937" t="inlineStr">
        <is>
          <t>Accessories</t>
        </is>
      </c>
      <c r="Q8937" t="inlineStr">
        <is>
          <t>Logitech Wireless Headset h800</t>
        </is>
      </c>
      <c r="R8937" t="n">
        <v>1119.888</v>
      </c>
      <c r="S8937" t="n">
        <v>14</v>
      </c>
      <c r="T8937" t="n">
        <v>0.2</v>
      </c>
      <c r="U8937" t="n">
        <v>209.979</v>
      </c>
      <c r="V8937">
        <f>IF(OR(C8937 = "", D8937 = ""), "", DATEDIF(C8937, D8937, "D"))</f>
        <v/>
      </c>
    </row>
    <row r="8938">
      <c r="A8938" t="inlineStr">
        <is>
          <t>0          1
1          2
2          3
3          4
4          5
        ... 
9989    9990
9990    9991
9991    9992
9992    9993
9993    9994
Name: Row ID, Length: 9994, dtype: int64</t>
        </is>
      </c>
      <c r="B8938" t="inlineStr">
        <is>
          <t>CA-2015-134117</t>
        </is>
      </c>
      <c r="E8938" t="inlineStr">
        <is>
          <t>Second Class</t>
        </is>
      </c>
      <c r="F8938" t="inlineStr">
        <is>
          <t>PG-18895</t>
        </is>
      </c>
      <c r="G8938" t="inlineStr">
        <is>
          <t>Paul Gonzalez</t>
        </is>
      </c>
      <c r="H8938" t="inlineStr">
        <is>
          <t>Consumer</t>
        </is>
      </c>
      <c r="I8938" t="inlineStr">
        <is>
          <t>United States</t>
        </is>
      </c>
      <c r="J8938" t="inlineStr">
        <is>
          <t>Los Angeles</t>
        </is>
      </c>
      <c r="K8938" t="inlineStr">
        <is>
          <t>California</t>
        </is>
      </c>
      <c r="L8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8" t="inlineStr">
        <is>
          <t>West</t>
        </is>
      </c>
      <c r="N8938" t="inlineStr">
        <is>
          <t>OFF-AR-10003903</t>
        </is>
      </c>
      <c r="O8938" t="inlineStr">
        <is>
          <t>Office Supplies</t>
        </is>
      </c>
      <c r="P8938" t="inlineStr">
        <is>
          <t>Art</t>
        </is>
      </c>
      <c r="Q8938" t="inlineStr">
        <is>
          <t>Sanford 52201 APSCO Electric Pencil Sharpener</t>
        </is>
      </c>
      <c r="R8938" t="n">
        <v>204.85</v>
      </c>
      <c r="S8938" t="n">
        <v>5</v>
      </c>
      <c r="T8938" t="n">
        <v>0</v>
      </c>
      <c r="U8938" t="n">
        <v>53.261</v>
      </c>
      <c r="V8938">
        <f>IF(OR(C8938 = "", D8938 = ""), "", DATEDIF(C8938, D8938, "D"))</f>
        <v/>
      </c>
    </row>
    <row r="8939">
      <c r="A8939" t="inlineStr">
        <is>
          <t>0          1
1          2
2          3
3          4
4          5
        ... 
9989    9990
9990    9991
9991    9992
9992    9993
9993    9994
Name: Row ID, Length: 9994, dtype: int64</t>
        </is>
      </c>
      <c r="B8939" t="inlineStr">
        <is>
          <t>CA-2015-134117</t>
        </is>
      </c>
      <c r="E8939" t="inlineStr">
        <is>
          <t>Second Class</t>
        </is>
      </c>
      <c r="F8939" t="inlineStr">
        <is>
          <t>PG-18895</t>
        </is>
      </c>
      <c r="G8939" t="inlineStr">
        <is>
          <t>Paul Gonzalez</t>
        </is>
      </c>
      <c r="H8939" t="inlineStr">
        <is>
          <t>Consumer</t>
        </is>
      </c>
      <c r="I8939" t="inlineStr">
        <is>
          <t>United States</t>
        </is>
      </c>
      <c r="J8939" t="inlineStr">
        <is>
          <t>Los Angeles</t>
        </is>
      </c>
      <c r="K8939" t="inlineStr">
        <is>
          <t>California</t>
        </is>
      </c>
      <c r="L8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39" t="inlineStr">
        <is>
          <t>West</t>
        </is>
      </c>
      <c r="N8939" t="inlineStr">
        <is>
          <t>TEC-PH-10004908</t>
        </is>
      </c>
      <c r="O8939" t="inlineStr">
        <is>
          <t>Technology</t>
        </is>
      </c>
      <c r="P8939" t="inlineStr">
        <is>
          <t>Phones</t>
        </is>
      </c>
      <c r="Q8939" t="inlineStr">
        <is>
          <t>Panasonic KX TS3282W Corded phone</t>
        </is>
      </c>
      <c r="R8939" t="n">
        <v>135.984</v>
      </c>
      <c r="S8939" t="n">
        <v>2</v>
      </c>
      <c r="T8939" t="n">
        <v>0.2</v>
      </c>
      <c r="U8939" t="n">
        <v>16.998</v>
      </c>
      <c r="V8939">
        <f>IF(OR(C8939 = "", D8939 = ""), "", DATEDIF(C8939, D8939, "D"))</f>
        <v/>
      </c>
    </row>
    <row r="8940">
      <c r="A8940" t="inlineStr">
        <is>
          <t>0          1
1          2
2          3
3          4
4          5
        ... 
9989    9990
9990    9991
9991    9992
9992    9993
9993    9994
Name: Row ID, Length: 9994, dtype: int64</t>
        </is>
      </c>
      <c r="B8940" t="inlineStr">
        <is>
          <t>CA-2015-134117</t>
        </is>
      </c>
      <c r="E8940" t="inlineStr">
        <is>
          <t>Second Class</t>
        </is>
      </c>
      <c r="F8940" t="inlineStr">
        <is>
          <t>PG-18895</t>
        </is>
      </c>
      <c r="G8940" t="inlineStr">
        <is>
          <t>Paul Gonzalez</t>
        </is>
      </c>
      <c r="H8940" t="inlineStr">
        <is>
          <t>Consumer</t>
        </is>
      </c>
      <c r="I8940" t="inlineStr">
        <is>
          <t>United States</t>
        </is>
      </c>
      <c r="J8940" t="inlineStr">
        <is>
          <t>Los Angeles</t>
        </is>
      </c>
      <c r="K8940" t="inlineStr">
        <is>
          <t>California</t>
        </is>
      </c>
      <c r="L8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0" t="inlineStr">
        <is>
          <t>West</t>
        </is>
      </c>
      <c r="N8940" t="inlineStr">
        <is>
          <t>OFF-AR-10001940</t>
        </is>
      </c>
      <c r="O8940" t="inlineStr">
        <is>
          <t>Office Supplies</t>
        </is>
      </c>
      <c r="P8940" t="inlineStr">
        <is>
          <t>Art</t>
        </is>
      </c>
      <c r="Q8940" t="inlineStr">
        <is>
          <t>Sanford Colorific Eraseable Coloring Pencils, 12 Count</t>
        </is>
      </c>
      <c r="R8940" t="n">
        <v>16.4</v>
      </c>
      <c r="S8940" t="n">
        <v>5</v>
      </c>
      <c r="T8940" t="n">
        <v>0</v>
      </c>
      <c r="U8940" t="n">
        <v>7.052</v>
      </c>
      <c r="V8940">
        <f>IF(OR(C8940 = "", D8940 = ""), "", DATEDIF(C8940, D8940, "D"))</f>
        <v/>
      </c>
    </row>
    <row r="8941">
      <c r="A8941" t="inlineStr">
        <is>
          <t>0          1
1          2
2          3
3          4
4          5
        ... 
9989    9990
9990    9991
9991    9992
9992    9993
9993    9994
Name: Row ID, Length: 9994, dtype: int64</t>
        </is>
      </c>
      <c r="B8941" t="inlineStr">
        <is>
          <t>CA-2015-134117</t>
        </is>
      </c>
      <c r="E8941" t="inlineStr">
        <is>
          <t>Second Class</t>
        </is>
      </c>
      <c r="F8941" t="inlineStr">
        <is>
          <t>PG-18895</t>
        </is>
      </c>
      <c r="G8941" t="inlineStr">
        <is>
          <t>Paul Gonzalez</t>
        </is>
      </c>
      <c r="H8941" t="inlineStr">
        <is>
          <t>Consumer</t>
        </is>
      </c>
      <c r="I8941" t="inlineStr">
        <is>
          <t>United States</t>
        </is>
      </c>
      <c r="J8941" t="inlineStr">
        <is>
          <t>Los Angeles</t>
        </is>
      </c>
      <c r="K8941" t="inlineStr">
        <is>
          <t>California</t>
        </is>
      </c>
      <c r="L8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1" t="inlineStr">
        <is>
          <t>West</t>
        </is>
      </c>
      <c r="N8941" t="inlineStr">
        <is>
          <t>OFF-BI-10002026</t>
        </is>
      </c>
      <c r="O8941" t="inlineStr">
        <is>
          <t>Office Supplies</t>
        </is>
      </c>
      <c r="P8941" t="inlineStr">
        <is>
          <t>Binders</t>
        </is>
      </c>
      <c r="Q8941" t="inlineStr">
        <is>
          <t>Avery Arch Ring Binders</t>
        </is>
      </c>
      <c r="R8941" t="n">
        <v>92.95999999999999</v>
      </c>
      <c r="S8941" t="n">
        <v>2</v>
      </c>
      <c r="T8941" t="n">
        <v>0.2</v>
      </c>
      <c r="U8941" t="n">
        <v>31.374</v>
      </c>
      <c r="V8941">
        <f>IF(OR(C8941 = "", D8941 = ""), "", DATEDIF(C8941, D8941, "D"))</f>
        <v/>
      </c>
    </row>
    <row r="8942">
      <c r="A8942" t="inlineStr">
        <is>
          <t>0          1
1          2
2          3
3          4
4          5
        ... 
9989    9990
9990    9991
9991    9992
9992    9993
9993    9994
Name: Row ID, Length: 9994, dtype: int64</t>
        </is>
      </c>
      <c r="B8942" t="inlineStr">
        <is>
          <t>CA-2014-130918</t>
        </is>
      </c>
      <c r="E8942" t="inlineStr">
        <is>
          <t>Second Class</t>
        </is>
      </c>
      <c r="F8942" t="inlineStr">
        <is>
          <t>JP-15520</t>
        </is>
      </c>
      <c r="G8942" t="inlineStr">
        <is>
          <t>Jeremy Pistek</t>
        </is>
      </c>
      <c r="H8942" t="inlineStr">
        <is>
          <t>Consumer</t>
        </is>
      </c>
      <c r="I8942" t="inlineStr">
        <is>
          <t>United States</t>
        </is>
      </c>
      <c r="J8942" t="inlineStr">
        <is>
          <t>North Miami</t>
        </is>
      </c>
      <c r="K8942" t="inlineStr">
        <is>
          <t>Florida</t>
        </is>
      </c>
      <c r="L8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2" t="inlineStr">
        <is>
          <t>South</t>
        </is>
      </c>
      <c r="N8942" t="inlineStr">
        <is>
          <t>OFF-SU-10003936</t>
        </is>
      </c>
      <c r="O8942" t="inlineStr">
        <is>
          <t>Office Supplies</t>
        </is>
      </c>
      <c r="P8942" t="inlineStr">
        <is>
          <t>Supplies</t>
        </is>
      </c>
      <c r="Q8942" t="inlineStr">
        <is>
          <t>Acme Serrated Blade Letter Opener</t>
        </is>
      </c>
      <c r="R8942" t="n">
        <v>7.632</v>
      </c>
      <c r="S8942" t="n">
        <v>3</v>
      </c>
      <c r="T8942" t="n">
        <v>0.2</v>
      </c>
      <c r="U8942" t="n">
        <v>-1.8126</v>
      </c>
      <c r="V8942">
        <f>IF(OR(C8942 = "", D8942 = ""), "", DATEDIF(C8942, D8942, "D"))</f>
        <v/>
      </c>
    </row>
    <row r="8943">
      <c r="A8943" t="inlineStr">
        <is>
          <t>0          1
1          2
2          3
3          4
4          5
        ... 
9989    9990
9990    9991
9991    9992
9992    9993
9993    9994
Name: Row ID, Length: 9994, dtype: int64</t>
        </is>
      </c>
      <c r="B8943" t="inlineStr">
        <is>
          <t>CA-2016-159023</t>
        </is>
      </c>
      <c r="C8943" s="3" t="n">
        <v>42440</v>
      </c>
      <c r="D8943" s="3" t="n">
        <v>42501</v>
      </c>
      <c r="E8943" t="inlineStr">
        <is>
          <t>First Class</t>
        </is>
      </c>
      <c r="F8943" t="inlineStr">
        <is>
          <t>NW-18400</t>
        </is>
      </c>
      <c r="G8943" t="inlineStr">
        <is>
          <t>Natalie Webber</t>
        </is>
      </c>
      <c r="H8943" t="inlineStr">
        <is>
          <t>Consumer</t>
        </is>
      </c>
      <c r="I8943" t="inlineStr">
        <is>
          <t>United States</t>
        </is>
      </c>
      <c r="J8943" t="inlineStr">
        <is>
          <t>Portland</t>
        </is>
      </c>
      <c r="K8943" t="inlineStr">
        <is>
          <t>Oregon</t>
        </is>
      </c>
      <c r="L8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3" t="inlineStr">
        <is>
          <t>West</t>
        </is>
      </c>
      <c r="N8943" t="inlineStr">
        <is>
          <t>OFF-BI-10002813</t>
        </is>
      </c>
      <c r="O8943" t="inlineStr">
        <is>
          <t>Office Supplies</t>
        </is>
      </c>
      <c r="P8943" t="inlineStr">
        <is>
          <t>Binders</t>
        </is>
      </c>
      <c r="Q8943" t="inlineStr">
        <is>
          <t>Avery Reinforcements for Hole-Punch Pages</t>
        </is>
      </c>
      <c r="R8943" t="n">
        <v>4.158</v>
      </c>
      <c r="S8943" t="n">
        <v>7</v>
      </c>
      <c r="T8943" t="n">
        <v>0.7</v>
      </c>
      <c r="U8943" t="n">
        <v>-3.465</v>
      </c>
      <c r="V8943">
        <f>IF(OR(C8943 = "", D8943 = ""), "", DATEDIF(C8943, D8943, "D"))</f>
        <v/>
      </c>
    </row>
    <row r="8944">
      <c r="A8944" t="inlineStr">
        <is>
          <t>0          1
1          2
2          3
3          4
4          5
        ... 
9989    9990
9990    9991
9991    9992
9992    9993
9993    9994
Name: Row ID, Length: 9994, dtype: int64</t>
        </is>
      </c>
      <c r="B8944" t="inlineStr">
        <is>
          <t>CA-2016-159023</t>
        </is>
      </c>
      <c r="C8944" s="3" t="n">
        <v>42440</v>
      </c>
      <c r="D8944" s="3" t="n">
        <v>42501</v>
      </c>
      <c r="E8944" t="inlineStr">
        <is>
          <t>First Class</t>
        </is>
      </c>
      <c r="F8944" t="inlineStr">
        <is>
          <t>NW-18400</t>
        </is>
      </c>
      <c r="G8944" t="inlineStr">
        <is>
          <t>Natalie Webber</t>
        </is>
      </c>
      <c r="H8944" t="inlineStr">
        <is>
          <t>Consumer</t>
        </is>
      </c>
      <c r="I8944" t="inlineStr">
        <is>
          <t>United States</t>
        </is>
      </c>
      <c r="J8944" t="inlineStr">
        <is>
          <t>Portland</t>
        </is>
      </c>
      <c r="K8944" t="inlineStr">
        <is>
          <t>Oregon</t>
        </is>
      </c>
      <c r="L8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4" t="inlineStr">
        <is>
          <t>West</t>
        </is>
      </c>
      <c r="N8944" t="inlineStr">
        <is>
          <t>TEC-MA-10003337</t>
        </is>
      </c>
      <c r="O8944" t="inlineStr">
        <is>
          <t>Technology</t>
        </is>
      </c>
      <c r="P8944" t="inlineStr">
        <is>
          <t>Machines</t>
        </is>
      </c>
      <c r="Q8944" t="inlineStr">
        <is>
          <t>Okidata B401 Printer</t>
        </is>
      </c>
      <c r="R8944" t="n">
        <v>179.991</v>
      </c>
      <c r="S8944" t="n">
        <v>3</v>
      </c>
      <c r="T8944" t="n">
        <v>0.7</v>
      </c>
      <c r="U8944" t="n">
        <v>-251.9874</v>
      </c>
      <c r="V8944">
        <f>IF(OR(C8944 = "", D8944 = ""), "", DATEDIF(C8944, D8944, "D"))</f>
        <v/>
      </c>
    </row>
    <row r="8945">
      <c r="A8945" t="inlineStr">
        <is>
          <t>0          1
1          2
2          3
3          4
4          5
        ... 
9989    9990
9990    9991
9991    9992
9992    9993
9993    9994
Name: Row ID, Length: 9994, dtype: int64</t>
        </is>
      </c>
      <c r="B8945" t="inlineStr">
        <is>
          <t>CA-2017-111717</t>
        </is>
      </c>
      <c r="C8945" s="3" t="n">
        <v>43018</v>
      </c>
      <c r="E8945" t="inlineStr">
        <is>
          <t>Standard Class</t>
        </is>
      </c>
      <c r="F8945" t="inlineStr">
        <is>
          <t>SW-20245</t>
        </is>
      </c>
      <c r="G8945" t="inlineStr">
        <is>
          <t>Scot Wooten</t>
        </is>
      </c>
      <c r="H8945" t="inlineStr">
        <is>
          <t>Consumer</t>
        </is>
      </c>
      <c r="I8945" t="inlineStr">
        <is>
          <t>United States</t>
        </is>
      </c>
      <c r="J8945" t="inlineStr">
        <is>
          <t>Aurora</t>
        </is>
      </c>
      <c r="K8945" t="inlineStr">
        <is>
          <t>Illinois</t>
        </is>
      </c>
      <c r="L8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5" t="inlineStr">
        <is>
          <t>Central</t>
        </is>
      </c>
      <c r="N8945" t="inlineStr">
        <is>
          <t>FUR-CH-10001545</t>
        </is>
      </c>
      <c r="O8945" t="inlineStr">
        <is>
          <t>Furniture</t>
        </is>
      </c>
      <c r="P8945" t="inlineStr">
        <is>
          <t>Chairs</t>
        </is>
      </c>
      <c r="Q8945" t="inlineStr">
        <is>
          <t>Hon Comfortask Task/Swivel Chairs</t>
        </is>
      </c>
      <c r="R8945" t="n">
        <v>239.358</v>
      </c>
      <c r="S8945" t="n">
        <v>3</v>
      </c>
      <c r="T8945" t="n">
        <v>0.3</v>
      </c>
      <c r="U8945" t="n">
        <v>-47.8716</v>
      </c>
      <c r="V8945">
        <f>IF(OR(C8945 = "", D8945 = ""), "", DATEDIF(C8945, D8945, "D"))</f>
        <v/>
      </c>
    </row>
    <row r="8946">
      <c r="A8946" t="inlineStr">
        <is>
          <t>0          1
1          2
2          3
3          4
4          5
        ... 
9989    9990
9990    9991
9991    9992
9992    9993
9993    9994
Name: Row ID, Length: 9994, dtype: int64</t>
        </is>
      </c>
      <c r="B8946" t="inlineStr">
        <is>
          <t>CA-2014-154592</t>
        </is>
      </c>
      <c r="C8946" s="3" t="n">
        <v>41832</v>
      </c>
      <c r="D8946" s="3" t="n">
        <v>41863</v>
      </c>
      <c r="E8946" t="inlineStr">
        <is>
          <t>First Class</t>
        </is>
      </c>
      <c r="F8946" t="inlineStr">
        <is>
          <t>EH-14005</t>
        </is>
      </c>
      <c r="G8946" t="inlineStr">
        <is>
          <t>Erica Hernandez</t>
        </is>
      </c>
      <c r="H8946" t="inlineStr">
        <is>
          <t>Home Office</t>
        </is>
      </c>
      <c r="I8946" t="inlineStr">
        <is>
          <t>United States</t>
        </is>
      </c>
      <c r="J8946" t="inlineStr">
        <is>
          <t>San Francisco</t>
        </is>
      </c>
      <c r="K8946" t="inlineStr">
        <is>
          <t>California</t>
        </is>
      </c>
      <c r="L8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6" t="inlineStr">
        <is>
          <t>West</t>
        </is>
      </c>
      <c r="N8946" t="inlineStr">
        <is>
          <t>OFF-PA-10000062</t>
        </is>
      </c>
      <c r="O8946" t="inlineStr">
        <is>
          <t>Office Supplies</t>
        </is>
      </c>
      <c r="P8946" t="inlineStr">
        <is>
          <t>Paper</t>
        </is>
      </c>
      <c r="Q8946" t="inlineStr">
        <is>
          <t>Green Bar Computer Printout Paper</t>
        </is>
      </c>
      <c r="R8946" t="n">
        <v>164.88</v>
      </c>
      <c r="S8946" t="n">
        <v>3</v>
      </c>
      <c r="T8946" t="n">
        <v>0</v>
      </c>
      <c r="U8946" t="n">
        <v>80.7912</v>
      </c>
      <c r="V8946">
        <f>IF(OR(C8946 = "", D8946 = ""), "", DATEDIF(C8946, D8946, "D"))</f>
        <v/>
      </c>
    </row>
    <row r="8947">
      <c r="A8947" t="inlineStr">
        <is>
          <t>0          1
1          2
2          3
3          4
4          5
        ... 
9989    9990
9990    9991
9991    9992
9992    9993
9993    9994
Name: Row ID, Length: 9994, dtype: int64</t>
        </is>
      </c>
      <c r="B8947" t="inlineStr">
        <is>
          <t>CA-2014-128622</t>
        </is>
      </c>
      <c r="E8947" t="inlineStr">
        <is>
          <t>Second Class</t>
        </is>
      </c>
      <c r="F8947" t="inlineStr">
        <is>
          <t>SC-20260</t>
        </is>
      </c>
      <c r="G8947" t="inlineStr">
        <is>
          <t>Scott Cohen</t>
        </is>
      </c>
      <c r="H8947" t="inlineStr">
        <is>
          <t>Corporate</t>
        </is>
      </c>
      <c r="I8947" t="inlineStr">
        <is>
          <t>United States</t>
        </is>
      </c>
      <c r="J8947" t="inlineStr">
        <is>
          <t>San Francisco</t>
        </is>
      </c>
      <c r="K8947" t="inlineStr">
        <is>
          <t>California</t>
        </is>
      </c>
      <c r="L8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7" t="inlineStr">
        <is>
          <t>West</t>
        </is>
      </c>
      <c r="N8947" t="inlineStr">
        <is>
          <t>OFF-SU-10001574</t>
        </is>
      </c>
      <c r="O8947" t="inlineStr">
        <is>
          <t>Office Supplies</t>
        </is>
      </c>
      <c r="P8947" t="inlineStr">
        <is>
          <t>Supplies</t>
        </is>
      </c>
      <c r="Q8947" t="inlineStr">
        <is>
          <t>Acme Value Line Scissors</t>
        </is>
      </c>
      <c r="R8947" t="n">
        <v>10.95</v>
      </c>
      <c r="S8947" t="n">
        <v>3</v>
      </c>
      <c r="T8947" t="n">
        <v>0</v>
      </c>
      <c r="U8947" t="n">
        <v>3.285</v>
      </c>
      <c r="V8947">
        <f>IF(OR(C8947 = "", D8947 = ""), "", DATEDIF(C8947, D8947, "D"))</f>
        <v/>
      </c>
    </row>
    <row r="8948">
      <c r="A8948" t="inlineStr">
        <is>
          <t>0          1
1          2
2          3
3          4
4          5
        ... 
9989    9990
9990    9991
9991    9992
9992    9993
9993    9994
Name: Row ID, Length: 9994, dtype: int64</t>
        </is>
      </c>
      <c r="B8948" t="inlineStr">
        <is>
          <t>CA-2017-148355</t>
        </is>
      </c>
      <c r="E8948" t="inlineStr">
        <is>
          <t>Standard Class</t>
        </is>
      </c>
      <c r="F8948" t="inlineStr">
        <is>
          <t>NC-18535</t>
        </is>
      </c>
      <c r="G8948" t="inlineStr">
        <is>
          <t>Nick Crebassa</t>
        </is>
      </c>
      <c r="H8948" t="inlineStr">
        <is>
          <t>Corporate</t>
        </is>
      </c>
      <c r="I8948" t="inlineStr">
        <is>
          <t>United States</t>
        </is>
      </c>
      <c r="J8948" t="inlineStr">
        <is>
          <t>New Bedford</t>
        </is>
      </c>
      <c r="K8948" t="inlineStr">
        <is>
          <t>Massachusetts</t>
        </is>
      </c>
      <c r="L8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8" t="inlineStr">
        <is>
          <t>East</t>
        </is>
      </c>
      <c r="N8948" t="inlineStr">
        <is>
          <t>OFF-PA-10001972</t>
        </is>
      </c>
      <c r="O8948" t="inlineStr">
        <is>
          <t>Office Supplies</t>
        </is>
      </c>
      <c r="P8948" t="inlineStr">
        <is>
          <t>Paper</t>
        </is>
      </c>
      <c r="Q8948" t="inlineStr">
        <is>
          <t>Xerox 214</t>
        </is>
      </c>
      <c r="R8948" t="n">
        <v>19.44</v>
      </c>
      <c r="S8948" t="n">
        <v>3</v>
      </c>
      <c r="T8948" t="n">
        <v>0</v>
      </c>
      <c r="U8948" t="n">
        <v>9.331200000000001</v>
      </c>
      <c r="V8948">
        <f>IF(OR(C8948 = "", D8948 = ""), "", DATEDIF(C8948, D8948, "D"))</f>
        <v/>
      </c>
    </row>
    <row r="8949">
      <c r="A8949" t="inlineStr">
        <is>
          <t>0          1
1          2
2          3
3          4
4          5
        ... 
9989    9990
9990    9991
9991    9992
9992    9993
9993    9994
Name: Row ID, Length: 9994, dtype: int64</t>
        </is>
      </c>
      <c r="B8949" t="inlineStr">
        <is>
          <t>CA-2017-148355</t>
        </is>
      </c>
      <c r="E8949" t="inlineStr">
        <is>
          <t>Standard Class</t>
        </is>
      </c>
      <c r="F8949" t="inlineStr">
        <is>
          <t>NC-18535</t>
        </is>
      </c>
      <c r="G8949" t="inlineStr">
        <is>
          <t>Nick Crebassa</t>
        </is>
      </c>
      <c r="H8949" t="inlineStr">
        <is>
          <t>Corporate</t>
        </is>
      </c>
      <c r="I8949" t="inlineStr">
        <is>
          <t>United States</t>
        </is>
      </c>
      <c r="J8949" t="inlineStr">
        <is>
          <t>New Bedford</t>
        </is>
      </c>
      <c r="K8949" t="inlineStr">
        <is>
          <t>Massachusetts</t>
        </is>
      </c>
      <c r="L8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49" t="inlineStr">
        <is>
          <t>East</t>
        </is>
      </c>
      <c r="N8949" t="inlineStr">
        <is>
          <t>OFF-BI-10000201</t>
        </is>
      </c>
      <c r="O8949" t="inlineStr">
        <is>
          <t>Office Supplies</t>
        </is>
      </c>
      <c r="P8949" t="inlineStr">
        <is>
          <t>Binders</t>
        </is>
      </c>
      <c r="Q8949" t="inlineStr">
        <is>
          <t>Avery Triangle Shaped Sheet Lifters, Black, 2/Pack</t>
        </is>
      </c>
      <c r="R8949" t="n">
        <v>12.3</v>
      </c>
      <c r="S8949" t="n">
        <v>5</v>
      </c>
      <c r="T8949" t="n">
        <v>0</v>
      </c>
      <c r="U8949" t="n">
        <v>6.15</v>
      </c>
      <c r="V8949">
        <f>IF(OR(C8949 = "", D8949 = ""), "", DATEDIF(C8949, D8949, "D"))</f>
        <v/>
      </c>
    </row>
    <row r="8950">
      <c r="A8950" t="inlineStr">
        <is>
          <t>0          1
1          2
2          3
3          4
4          5
        ... 
9989    9990
9990    9991
9991    9992
9992    9993
9993    9994
Name: Row ID, Length: 9994, dtype: int64</t>
        </is>
      </c>
      <c r="B8950" t="inlineStr">
        <is>
          <t>CA-2014-132913</t>
        </is>
      </c>
      <c r="E8950" t="inlineStr">
        <is>
          <t>First Class</t>
        </is>
      </c>
      <c r="F8950" t="inlineStr">
        <is>
          <t>AS-10090</t>
        </is>
      </c>
      <c r="G8950" t="inlineStr">
        <is>
          <t>Adam Shillingsburg</t>
        </is>
      </c>
      <c r="H8950" t="inlineStr">
        <is>
          <t>Consumer</t>
        </is>
      </c>
      <c r="I8950" t="inlineStr">
        <is>
          <t>United States</t>
        </is>
      </c>
      <c r="J8950" t="inlineStr">
        <is>
          <t>San Diego</t>
        </is>
      </c>
      <c r="K8950" t="inlineStr">
        <is>
          <t>California</t>
        </is>
      </c>
      <c r="L8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0" t="inlineStr">
        <is>
          <t>West</t>
        </is>
      </c>
      <c r="N8950" t="inlineStr">
        <is>
          <t>OFF-AP-10003278</t>
        </is>
      </c>
      <c r="O8950" t="inlineStr">
        <is>
          <t>Office Supplies</t>
        </is>
      </c>
      <c r="P8950" t="inlineStr">
        <is>
          <t>Appliances</t>
        </is>
      </c>
      <c r="Q8950" t="inlineStr">
        <is>
          <t>Belkin 7-Outlet SurgeMaster Home Series</t>
        </is>
      </c>
      <c r="R8950" t="n">
        <v>13.97</v>
      </c>
      <c r="S8950" t="n">
        <v>1</v>
      </c>
      <c r="T8950" t="n">
        <v>0</v>
      </c>
      <c r="U8950" t="n">
        <v>3.6322</v>
      </c>
      <c r="V8950">
        <f>IF(OR(C8950 = "", D8950 = ""), "", DATEDIF(C8950, D8950, "D"))</f>
        <v/>
      </c>
    </row>
    <row r="8951">
      <c r="A8951" t="inlineStr">
        <is>
          <t>0          1
1          2
2          3
3          4
4          5
        ... 
9989    9990
9990    9991
9991    9992
9992    9993
9993    9994
Name: Row ID, Length: 9994, dtype: int64</t>
        </is>
      </c>
      <c r="B8951" t="inlineStr">
        <is>
          <t>CA-2017-150910</t>
        </is>
      </c>
      <c r="E8951" t="inlineStr">
        <is>
          <t>Standard Class</t>
        </is>
      </c>
      <c r="F8951" t="inlineStr">
        <is>
          <t>JL-15130</t>
        </is>
      </c>
      <c r="G8951" t="inlineStr">
        <is>
          <t>Jack Lebron</t>
        </is>
      </c>
      <c r="H8951" t="inlineStr">
        <is>
          <t>Consumer</t>
        </is>
      </c>
      <c r="I8951" t="inlineStr">
        <is>
          <t>United States</t>
        </is>
      </c>
      <c r="J8951" t="inlineStr">
        <is>
          <t>Jackson</t>
        </is>
      </c>
      <c r="K8951" t="inlineStr">
        <is>
          <t>Tennessee</t>
        </is>
      </c>
      <c r="L8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1" t="inlineStr">
        <is>
          <t>South</t>
        </is>
      </c>
      <c r="N8951" t="inlineStr">
        <is>
          <t>FUR-TA-10002903</t>
        </is>
      </c>
      <c r="O8951" t="inlineStr">
        <is>
          <t>Furniture</t>
        </is>
      </c>
      <c r="P8951" t="inlineStr">
        <is>
          <t>Tables</t>
        </is>
      </c>
      <c r="Q8951" t="inlineStr">
        <is>
          <t>Bevis Round Bullnose 29" High Table Top</t>
        </is>
      </c>
      <c r="R8951" t="n">
        <v>934.956</v>
      </c>
      <c r="S8951" t="n">
        <v>6</v>
      </c>
      <c r="T8951" t="n">
        <v>0.4</v>
      </c>
      <c r="U8951" t="n">
        <v>-249.3216</v>
      </c>
      <c r="V8951">
        <f>IF(OR(C8951 = "", D8951 = ""), "", DATEDIF(C8951, D8951, "D"))</f>
        <v/>
      </c>
    </row>
    <row r="8952">
      <c r="A8952" t="inlineStr">
        <is>
          <t>0          1
1          2
2          3
3          4
4          5
        ... 
9989    9990
9990    9991
9991    9992
9992    9993
9993    9994
Name: Row ID, Length: 9994, dtype: int64</t>
        </is>
      </c>
      <c r="B8952" t="inlineStr">
        <is>
          <t>CA-2017-150910</t>
        </is>
      </c>
      <c r="E8952" t="inlineStr">
        <is>
          <t>Standard Class</t>
        </is>
      </c>
      <c r="F8952" t="inlineStr">
        <is>
          <t>JL-15130</t>
        </is>
      </c>
      <c r="G8952" t="inlineStr">
        <is>
          <t>Jack Lebron</t>
        </is>
      </c>
      <c r="H8952" t="inlineStr">
        <is>
          <t>Consumer</t>
        </is>
      </c>
      <c r="I8952" t="inlineStr">
        <is>
          <t>United States</t>
        </is>
      </c>
      <c r="J8952" t="inlineStr">
        <is>
          <t>Jackson</t>
        </is>
      </c>
      <c r="K8952" t="inlineStr">
        <is>
          <t>Tennessee</t>
        </is>
      </c>
      <c r="L8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2" t="inlineStr">
        <is>
          <t>South</t>
        </is>
      </c>
      <c r="N8952" t="inlineStr">
        <is>
          <t>TEC-AC-10001013</t>
        </is>
      </c>
      <c r="O8952" t="inlineStr">
        <is>
          <t>Technology</t>
        </is>
      </c>
      <c r="P8952" t="inlineStr">
        <is>
          <t>Accessories</t>
        </is>
      </c>
      <c r="Q8952" t="inlineStr">
        <is>
          <t>Logitech ClearChat Comfort/USB Headset H390</t>
        </is>
      </c>
      <c r="R8952" t="n">
        <v>46.864</v>
      </c>
      <c r="S8952" t="n">
        <v>2</v>
      </c>
      <c r="T8952" t="n">
        <v>0.2</v>
      </c>
      <c r="U8952" t="n">
        <v>7.6154</v>
      </c>
      <c r="V8952">
        <f>IF(OR(C8952 = "", D8952 = ""), "", DATEDIF(C8952, D8952, "D"))</f>
        <v/>
      </c>
    </row>
    <row r="8953">
      <c r="A8953" t="inlineStr">
        <is>
          <t>0          1
1          2
2          3
3          4
4          5
        ... 
9989    9990
9990    9991
9991    9992
9992    9993
9993    9994
Name: Row ID, Length: 9994, dtype: int64</t>
        </is>
      </c>
      <c r="B8953" t="inlineStr">
        <is>
          <t>CA-2017-150910</t>
        </is>
      </c>
      <c r="E8953" t="inlineStr">
        <is>
          <t>Standard Class</t>
        </is>
      </c>
      <c r="F8953" t="inlineStr">
        <is>
          <t>JL-15130</t>
        </is>
      </c>
      <c r="G8953" t="inlineStr">
        <is>
          <t>Jack Lebron</t>
        </is>
      </c>
      <c r="H8953" t="inlineStr">
        <is>
          <t>Consumer</t>
        </is>
      </c>
      <c r="I8953" t="inlineStr">
        <is>
          <t>United States</t>
        </is>
      </c>
      <c r="J8953" t="inlineStr">
        <is>
          <t>Jackson</t>
        </is>
      </c>
      <c r="K8953" t="inlineStr">
        <is>
          <t>Tennessee</t>
        </is>
      </c>
      <c r="L8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3" t="inlineStr">
        <is>
          <t>South</t>
        </is>
      </c>
      <c r="N8953" t="inlineStr">
        <is>
          <t>OFF-ST-10000918</t>
        </is>
      </c>
      <c r="O8953" t="inlineStr">
        <is>
          <t>Office Supplies</t>
        </is>
      </c>
      <c r="P8953" t="inlineStr">
        <is>
          <t>Storage</t>
        </is>
      </c>
      <c r="Q8953" t="inlineStr">
        <is>
          <t>Crate-A-Files</t>
        </is>
      </c>
      <c r="R8953" t="n">
        <v>26.16</v>
      </c>
      <c r="S8953" t="n">
        <v>3</v>
      </c>
      <c r="T8953" t="n">
        <v>0.2</v>
      </c>
      <c r="U8953" t="n">
        <v>1.962</v>
      </c>
      <c r="V8953">
        <f>IF(OR(C8953 = "", D8953 = ""), "", DATEDIF(C8953, D8953, "D"))</f>
        <v/>
      </c>
    </row>
    <row r="8954">
      <c r="A8954" t="inlineStr">
        <is>
          <t>0          1
1          2
2          3
3          4
4          5
        ... 
9989    9990
9990    9991
9991    9992
9992    9993
9993    9994
Name: Row ID, Length: 9994, dtype: int64</t>
        </is>
      </c>
      <c r="B8954" t="inlineStr">
        <is>
          <t>CA-2017-150910</t>
        </is>
      </c>
      <c r="E8954" t="inlineStr">
        <is>
          <t>Standard Class</t>
        </is>
      </c>
      <c r="F8954" t="inlineStr">
        <is>
          <t>JL-15130</t>
        </is>
      </c>
      <c r="G8954" t="inlineStr">
        <is>
          <t>Jack Lebron</t>
        </is>
      </c>
      <c r="H8954" t="inlineStr">
        <is>
          <t>Consumer</t>
        </is>
      </c>
      <c r="I8954" t="inlineStr">
        <is>
          <t>United States</t>
        </is>
      </c>
      <c r="J8954" t="inlineStr">
        <is>
          <t>Jackson</t>
        </is>
      </c>
      <c r="K8954" t="inlineStr">
        <is>
          <t>Tennessee</t>
        </is>
      </c>
      <c r="L8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4" t="inlineStr">
        <is>
          <t>South</t>
        </is>
      </c>
      <c r="N8954" t="inlineStr">
        <is>
          <t>OFF-AR-10001419</t>
        </is>
      </c>
      <c r="O8954" t="inlineStr">
        <is>
          <t>Office Supplies</t>
        </is>
      </c>
      <c r="P8954" t="inlineStr">
        <is>
          <t>Art</t>
        </is>
      </c>
      <c r="Q8954" t="inlineStr">
        <is>
          <t>Newell 325</t>
        </is>
      </c>
      <c r="R8954" t="n">
        <v>23.128</v>
      </c>
      <c r="S8954" t="n">
        <v>7</v>
      </c>
      <c r="T8954" t="n">
        <v>0.2</v>
      </c>
      <c r="U8954" t="n">
        <v>2.891</v>
      </c>
      <c r="V8954">
        <f>IF(OR(C8954 = "", D8954 = ""), "", DATEDIF(C8954, D8954, "D"))</f>
        <v/>
      </c>
    </row>
    <row r="8955">
      <c r="A8955" t="inlineStr">
        <is>
          <t>0          1
1          2
2          3
3          4
4          5
        ... 
9989    9990
9990    9991
9991    9992
9992    9993
9993    9994
Name: Row ID, Length: 9994, dtype: int64</t>
        </is>
      </c>
      <c r="B8955" t="inlineStr">
        <is>
          <t>CA-2017-150910</t>
        </is>
      </c>
      <c r="E8955" t="inlineStr">
        <is>
          <t>Standard Class</t>
        </is>
      </c>
      <c r="F8955" t="inlineStr">
        <is>
          <t>JL-15130</t>
        </is>
      </c>
      <c r="G8955" t="inlineStr">
        <is>
          <t>Jack Lebron</t>
        </is>
      </c>
      <c r="H8955" t="inlineStr">
        <is>
          <t>Consumer</t>
        </is>
      </c>
      <c r="I8955" t="inlineStr">
        <is>
          <t>United States</t>
        </is>
      </c>
      <c r="J8955" t="inlineStr">
        <is>
          <t>Jackson</t>
        </is>
      </c>
      <c r="K8955" t="inlineStr">
        <is>
          <t>Tennessee</t>
        </is>
      </c>
      <c r="L8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5" t="inlineStr">
        <is>
          <t>South</t>
        </is>
      </c>
      <c r="N8955" t="inlineStr">
        <is>
          <t>OFF-AP-10003266</t>
        </is>
      </c>
      <c r="O8955" t="inlineStr">
        <is>
          <t>Office Supplies</t>
        </is>
      </c>
      <c r="P8955" t="inlineStr">
        <is>
          <t>Appliances</t>
        </is>
      </c>
      <c r="Q8955" t="inlineStr">
        <is>
          <t>Holmes Replacement Filter for HEPA Air Cleaner, Large Room</t>
        </is>
      </c>
      <c r="R8955" t="n">
        <v>59.24</v>
      </c>
      <c r="S8955" t="n">
        <v>5</v>
      </c>
      <c r="T8955" t="n">
        <v>0.2</v>
      </c>
      <c r="U8955" t="n">
        <v>16.291</v>
      </c>
      <c r="V8955">
        <f>IF(OR(C8955 = "", D8955 = ""), "", DATEDIF(C8955, D8955, "D"))</f>
        <v/>
      </c>
    </row>
    <row r="8956">
      <c r="A8956" t="inlineStr">
        <is>
          <t>0          1
1          2
2          3
3          4
4          5
        ... 
9989    9990
9990    9991
9991    9992
9992    9993
9993    9994
Name: Row ID, Length: 9994, dtype: int64</t>
        </is>
      </c>
      <c r="B8956" t="inlineStr">
        <is>
          <t>CA-2014-156790</t>
        </is>
      </c>
      <c r="C8956" s="3" t="n">
        <v>41859</v>
      </c>
      <c r="D8956" s="3" t="n">
        <v>41920</v>
      </c>
      <c r="E8956" t="inlineStr">
        <is>
          <t>Second Class</t>
        </is>
      </c>
      <c r="F8956" t="inlineStr">
        <is>
          <t>VG-21790</t>
        </is>
      </c>
      <c r="G8956" t="inlineStr">
        <is>
          <t>Vivek Gonzalez</t>
        </is>
      </c>
      <c r="H8956" t="inlineStr">
        <is>
          <t>Consumer</t>
        </is>
      </c>
      <c r="I8956" t="inlineStr">
        <is>
          <t>United States</t>
        </is>
      </c>
      <c r="J8956" t="inlineStr">
        <is>
          <t>Jacksonville</t>
        </is>
      </c>
      <c r="K8956" t="inlineStr">
        <is>
          <t>Florida</t>
        </is>
      </c>
      <c r="L8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6" t="inlineStr">
        <is>
          <t>South</t>
        </is>
      </c>
      <c r="N8956" t="inlineStr">
        <is>
          <t>FUR-BO-10000468</t>
        </is>
      </c>
      <c r="O8956" t="inlineStr">
        <is>
          <t>Furniture</t>
        </is>
      </c>
      <c r="P8956" t="inlineStr">
        <is>
          <t>Bookcases</t>
        </is>
      </c>
      <c r="Q8956" t="inlineStr">
        <is>
          <t>O'Sullivan 2-Shelf Heavy-Duty Bookcases</t>
        </is>
      </c>
      <c r="R8956" t="n">
        <v>155.456</v>
      </c>
      <c r="S8956" t="n">
        <v>4</v>
      </c>
      <c r="T8956" t="n">
        <v>0.2</v>
      </c>
      <c r="U8956" t="n">
        <v>-7.7728</v>
      </c>
      <c r="V8956">
        <f>IF(OR(C8956 = "", D8956 = ""), "", DATEDIF(C8956, D8956, "D"))</f>
        <v/>
      </c>
    </row>
    <row r="8957">
      <c r="A8957" t="inlineStr">
        <is>
          <t>0          1
1          2
2          3
3          4
4          5
        ... 
9989    9990
9990    9991
9991    9992
9992    9993
9993    9994
Name: Row ID, Length: 9994, dtype: int64</t>
        </is>
      </c>
      <c r="B8957" t="inlineStr">
        <is>
          <t>CA-2014-126480</t>
        </is>
      </c>
      <c r="E8957" t="inlineStr">
        <is>
          <t>Standard Class</t>
        </is>
      </c>
      <c r="F8957" t="inlineStr">
        <is>
          <t>HG-14965</t>
        </is>
      </c>
      <c r="G8957" t="inlineStr">
        <is>
          <t>Henry Goldwyn</t>
        </is>
      </c>
      <c r="H8957" t="inlineStr">
        <is>
          <t>Corporate</t>
        </is>
      </c>
      <c r="I8957" t="inlineStr">
        <is>
          <t>United States</t>
        </is>
      </c>
      <c r="J8957" t="inlineStr">
        <is>
          <t>San Diego</t>
        </is>
      </c>
      <c r="K8957" t="inlineStr">
        <is>
          <t>California</t>
        </is>
      </c>
      <c r="L8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7" t="inlineStr">
        <is>
          <t>West</t>
        </is>
      </c>
      <c r="N8957" t="inlineStr">
        <is>
          <t>OFF-PA-10004610</t>
        </is>
      </c>
      <c r="O8957" t="inlineStr">
        <is>
          <t>Office Supplies</t>
        </is>
      </c>
      <c r="P8957" t="inlineStr">
        <is>
          <t>Paper</t>
        </is>
      </c>
      <c r="Q8957" t="inlineStr">
        <is>
          <t>Xerox 1900</t>
        </is>
      </c>
      <c r="R8957" t="n">
        <v>8.56</v>
      </c>
      <c r="S8957" t="n">
        <v>2</v>
      </c>
      <c r="T8957" t="n">
        <v>0</v>
      </c>
      <c r="U8957" t="n">
        <v>3.852</v>
      </c>
      <c r="V8957">
        <f>IF(OR(C8957 = "", D8957 = ""), "", DATEDIF(C8957, D8957, "D"))</f>
        <v/>
      </c>
    </row>
    <row r="8958">
      <c r="A8958" t="inlineStr">
        <is>
          <t>0          1
1          2
2          3
3          4
4          5
        ... 
9989    9990
9990    9991
9991    9992
9992    9993
9993    9994
Name: Row ID, Length: 9994, dtype: int64</t>
        </is>
      </c>
      <c r="B8958" t="inlineStr">
        <is>
          <t>CA-2017-105620</t>
        </is>
      </c>
      <c r="E8958" t="inlineStr">
        <is>
          <t>First Class</t>
        </is>
      </c>
      <c r="F8958" t="inlineStr">
        <is>
          <t>JH-15430</t>
        </is>
      </c>
      <c r="G8958" t="inlineStr">
        <is>
          <t>Jennifer Halladay</t>
        </is>
      </c>
      <c r="H8958" t="inlineStr">
        <is>
          <t>Consumer</t>
        </is>
      </c>
      <c r="I8958" t="inlineStr">
        <is>
          <t>United States</t>
        </is>
      </c>
      <c r="J8958" t="inlineStr">
        <is>
          <t>Hialeah</t>
        </is>
      </c>
      <c r="K8958" t="inlineStr">
        <is>
          <t>Florida</t>
        </is>
      </c>
      <c r="L8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8" t="inlineStr">
        <is>
          <t>South</t>
        </is>
      </c>
      <c r="N8958" t="inlineStr">
        <is>
          <t>FUR-FU-10004963</t>
        </is>
      </c>
      <c r="O8958" t="inlineStr">
        <is>
          <t>Furniture</t>
        </is>
      </c>
      <c r="P8958" t="inlineStr">
        <is>
          <t>Furnishings</t>
        </is>
      </c>
      <c r="Q8958" t="inlineStr">
        <is>
          <t>Eldon 400 Class Desk Accessories, Black Carbon</t>
        </is>
      </c>
      <c r="R8958" t="n">
        <v>21</v>
      </c>
      <c r="S8958" t="n">
        <v>3</v>
      </c>
      <c r="T8958" t="n">
        <v>0.2</v>
      </c>
      <c r="U8958" t="n">
        <v>5.775</v>
      </c>
      <c r="V8958">
        <f>IF(OR(C8958 = "", D8958 = ""), "", DATEDIF(C8958, D8958, "D"))</f>
        <v/>
      </c>
    </row>
    <row r="8959">
      <c r="A8959" t="inlineStr">
        <is>
          <t>0          1
1          2
2          3
3          4
4          5
        ... 
9989    9990
9990    9991
9991    9992
9992    9993
9993    9994
Name: Row ID, Length: 9994, dtype: int64</t>
        </is>
      </c>
      <c r="B8959" t="inlineStr">
        <is>
          <t>CA-2017-105620</t>
        </is>
      </c>
      <c r="E8959" t="inlineStr">
        <is>
          <t>First Class</t>
        </is>
      </c>
      <c r="F8959" t="inlineStr">
        <is>
          <t>JH-15430</t>
        </is>
      </c>
      <c r="G8959" t="inlineStr">
        <is>
          <t>Jennifer Halladay</t>
        </is>
      </c>
      <c r="H8959" t="inlineStr">
        <is>
          <t>Consumer</t>
        </is>
      </c>
      <c r="I8959" t="inlineStr">
        <is>
          <t>United States</t>
        </is>
      </c>
      <c r="J8959" t="inlineStr">
        <is>
          <t>Hialeah</t>
        </is>
      </c>
      <c r="K8959" t="inlineStr">
        <is>
          <t>Florida</t>
        </is>
      </c>
      <c r="L8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59" t="inlineStr">
        <is>
          <t>South</t>
        </is>
      </c>
      <c r="N8959" t="inlineStr">
        <is>
          <t>TEC-MA-10004626</t>
        </is>
      </c>
      <c r="O8959" t="inlineStr">
        <is>
          <t>Technology</t>
        </is>
      </c>
      <c r="P8959" t="inlineStr">
        <is>
          <t>Machines</t>
        </is>
      </c>
      <c r="Q8959" t="inlineStr">
        <is>
          <t>Lexmark 20R1285 X6650 Wireless All-in-One Printer</t>
        </is>
      </c>
      <c r="R8959" t="n">
        <v>120</v>
      </c>
      <c r="S8959" t="n">
        <v>2</v>
      </c>
      <c r="T8959" t="n">
        <v>0.5</v>
      </c>
      <c r="U8959" t="n">
        <v>-7.2</v>
      </c>
      <c r="V8959">
        <f>IF(OR(C8959 = "", D8959 = ""), "", DATEDIF(C8959, D8959, "D"))</f>
        <v/>
      </c>
    </row>
    <row r="8960">
      <c r="A8960" t="inlineStr">
        <is>
          <t>0          1
1          2
2          3
3          4
4          5
        ... 
9989    9990
9990    9991
9991    9992
9992    9993
9993    9994
Name: Row ID, Length: 9994, dtype: int64</t>
        </is>
      </c>
      <c r="B8960" t="inlineStr">
        <is>
          <t>CA-2017-150266</t>
        </is>
      </c>
      <c r="E8960" t="inlineStr">
        <is>
          <t>Standard Class</t>
        </is>
      </c>
      <c r="F8960" t="inlineStr">
        <is>
          <t>RO-19780</t>
        </is>
      </c>
      <c r="G8960" t="inlineStr">
        <is>
          <t>Rose O'Brian</t>
        </is>
      </c>
      <c r="H8960" t="inlineStr">
        <is>
          <t>Consumer</t>
        </is>
      </c>
      <c r="I8960" t="inlineStr">
        <is>
          <t>United States</t>
        </is>
      </c>
      <c r="J8960" t="inlineStr">
        <is>
          <t>Houston</t>
        </is>
      </c>
      <c r="K8960" t="inlineStr">
        <is>
          <t>Texas</t>
        </is>
      </c>
      <c r="L8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0" t="inlineStr">
        <is>
          <t>Central</t>
        </is>
      </c>
      <c r="N8960" t="inlineStr">
        <is>
          <t>TEC-PH-10003437</t>
        </is>
      </c>
      <c r="O8960" t="inlineStr">
        <is>
          <t>Technology</t>
        </is>
      </c>
      <c r="P8960" t="inlineStr">
        <is>
          <t>Phones</t>
        </is>
      </c>
      <c r="Q8960" t="inlineStr">
        <is>
          <t>Blue Parrot B250XT Professional Grade Wireless Bluetooth Headset with</t>
        </is>
      </c>
      <c r="R8960" t="n">
        <v>299.96</v>
      </c>
      <c r="S8960" t="n">
        <v>5</v>
      </c>
      <c r="T8960" t="n">
        <v>0.2</v>
      </c>
      <c r="U8960" t="n">
        <v>37.495</v>
      </c>
      <c r="V8960">
        <f>IF(OR(C8960 = "", D8960 = ""), "", DATEDIF(C8960, D8960, "D"))</f>
        <v/>
      </c>
    </row>
    <row r="8961">
      <c r="A8961" t="inlineStr">
        <is>
          <t>0          1
1          2
2          3
3          4
4          5
        ... 
9989    9990
9990    9991
9991    9992
9992    9993
9993    9994
Name: Row ID, Length: 9994, dtype: int64</t>
        </is>
      </c>
      <c r="B8961" t="inlineStr">
        <is>
          <t>CA-2017-150266</t>
        </is>
      </c>
      <c r="E8961" t="inlineStr">
        <is>
          <t>Standard Class</t>
        </is>
      </c>
      <c r="F8961" t="inlineStr">
        <is>
          <t>RO-19780</t>
        </is>
      </c>
      <c r="G8961" t="inlineStr">
        <is>
          <t>Rose O'Brian</t>
        </is>
      </c>
      <c r="H8961" t="inlineStr">
        <is>
          <t>Consumer</t>
        </is>
      </c>
      <c r="I8961" t="inlineStr">
        <is>
          <t>United States</t>
        </is>
      </c>
      <c r="J8961" t="inlineStr">
        <is>
          <t>Houston</t>
        </is>
      </c>
      <c r="K8961" t="inlineStr">
        <is>
          <t>Texas</t>
        </is>
      </c>
      <c r="L8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1" t="inlineStr">
        <is>
          <t>Central</t>
        </is>
      </c>
      <c r="N8961" t="inlineStr">
        <is>
          <t>OFF-AP-10002867</t>
        </is>
      </c>
      <c r="O8961" t="inlineStr">
        <is>
          <t>Office Supplies</t>
        </is>
      </c>
      <c r="P8961" t="inlineStr">
        <is>
          <t>Appliances</t>
        </is>
      </c>
      <c r="Q8961" t="inlineStr">
        <is>
          <t>Fellowes Command Center 5-outlet power strip</t>
        </is>
      </c>
      <c r="R8961" t="n">
        <v>67.84</v>
      </c>
      <c r="S8961" t="n">
        <v>5</v>
      </c>
      <c r="T8961" t="n">
        <v>0.8</v>
      </c>
      <c r="U8961" t="n">
        <v>-179.776</v>
      </c>
      <c r="V8961">
        <f>IF(OR(C8961 = "", D8961 = ""), "", DATEDIF(C8961, D8961, "D"))</f>
        <v/>
      </c>
    </row>
    <row r="8962">
      <c r="A8962" t="inlineStr">
        <is>
          <t>0          1
1          2
2          3
3          4
4          5
        ... 
9989    9990
9990    9991
9991    9992
9992    9993
9993    9994
Name: Row ID, Length: 9994, dtype: int64</t>
        </is>
      </c>
      <c r="B8962" t="inlineStr">
        <is>
          <t>CA-2017-150266</t>
        </is>
      </c>
      <c r="E8962" t="inlineStr">
        <is>
          <t>Standard Class</t>
        </is>
      </c>
      <c r="F8962" t="inlineStr">
        <is>
          <t>RO-19780</t>
        </is>
      </c>
      <c r="G8962" t="inlineStr">
        <is>
          <t>Rose O'Brian</t>
        </is>
      </c>
      <c r="H8962" t="inlineStr">
        <is>
          <t>Consumer</t>
        </is>
      </c>
      <c r="I8962" t="inlineStr">
        <is>
          <t>United States</t>
        </is>
      </c>
      <c r="J8962" t="inlineStr">
        <is>
          <t>Houston</t>
        </is>
      </c>
      <c r="K8962" t="inlineStr">
        <is>
          <t>Texas</t>
        </is>
      </c>
      <c r="L8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2" t="inlineStr">
        <is>
          <t>Central</t>
        </is>
      </c>
      <c r="N8962" t="inlineStr">
        <is>
          <t>FUR-CH-10002126</t>
        </is>
      </c>
      <c r="O8962" t="inlineStr">
        <is>
          <t>Furniture</t>
        </is>
      </c>
      <c r="P8962" t="inlineStr">
        <is>
          <t>Chairs</t>
        </is>
      </c>
      <c r="Q8962" t="inlineStr">
        <is>
          <t>Hon Deluxe Fabric Upholstered Stacking Chairs</t>
        </is>
      </c>
      <c r="R8962" t="n">
        <v>853.9299999999999</v>
      </c>
      <c r="S8962" t="n">
        <v>5</v>
      </c>
      <c r="T8962" t="n">
        <v>0.3</v>
      </c>
      <c r="U8962" t="n">
        <v>-24.398</v>
      </c>
      <c r="V8962">
        <f>IF(OR(C8962 = "", D8962 = ""), "", DATEDIF(C8962, D8962, "D"))</f>
        <v/>
      </c>
    </row>
    <row r="8963">
      <c r="A8963" t="inlineStr">
        <is>
          <t>0          1
1          2
2          3
3          4
4          5
        ... 
9989    9990
9990    9991
9991    9992
9992    9993
9993    9994
Name: Row ID, Length: 9994, dtype: int64</t>
        </is>
      </c>
      <c r="B8963" t="inlineStr">
        <is>
          <t>CA-2017-150266</t>
        </is>
      </c>
      <c r="E8963" t="inlineStr">
        <is>
          <t>Standard Class</t>
        </is>
      </c>
      <c r="F8963" t="inlineStr">
        <is>
          <t>RO-19780</t>
        </is>
      </c>
      <c r="G8963" t="inlineStr">
        <is>
          <t>Rose O'Brian</t>
        </is>
      </c>
      <c r="H8963" t="inlineStr">
        <is>
          <t>Consumer</t>
        </is>
      </c>
      <c r="I8963" t="inlineStr">
        <is>
          <t>United States</t>
        </is>
      </c>
      <c r="J8963" t="inlineStr">
        <is>
          <t>Houston</t>
        </is>
      </c>
      <c r="K8963" t="inlineStr">
        <is>
          <t>Texas</t>
        </is>
      </c>
      <c r="L8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3" t="inlineStr">
        <is>
          <t>Central</t>
        </is>
      </c>
      <c r="N8963" t="inlineStr">
        <is>
          <t>OFF-AR-10001761</t>
        </is>
      </c>
      <c r="O8963" t="inlineStr">
        <is>
          <t>Office Supplies</t>
        </is>
      </c>
      <c r="P8963" t="inlineStr">
        <is>
          <t>Art</t>
        </is>
      </c>
      <c r="Q8963" t="inlineStr">
        <is>
          <t>Avery Hi-Liter Smear-Safe Highlighters</t>
        </is>
      </c>
      <c r="R8963" t="n">
        <v>18.688</v>
      </c>
      <c r="S8963" t="n">
        <v>4</v>
      </c>
      <c r="T8963" t="n">
        <v>0.2</v>
      </c>
      <c r="U8963" t="n">
        <v>3.7376</v>
      </c>
      <c r="V8963">
        <f>IF(OR(C8963 = "", D8963 = ""), "", DATEDIF(C8963, D8963, "D"))</f>
        <v/>
      </c>
    </row>
    <row r="8964">
      <c r="A8964" t="inlineStr">
        <is>
          <t>0          1
1          2
2          3
3          4
4          5
        ... 
9989    9990
9990    9991
9991    9992
9992    9993
9993    9994
Name: Row ID, Length: 9994, dtype: int64</t>
        </is>
      </c>
      <c r="B8964" t="inlineStr">
        <is>
          <t>CA-2016-157280</t>
        </is>
      </c>
      <c r="C8964" s="3" t="n">
        <v>42501</v>
      </c>
      <c r="D8964" s="3" t="n">
        <v>42562</v>
      </c>
      <c r="E8964" t="inlineStr">
        <is>
          <t>First Class</t>
        </is>
      </c>
      <c r="F8964" t="inlineStr">
        <is>
          <t>LW-17125</t>
        </is>
      </c>
      <c r="G8964" t="inlineStr">
        <is>
          <t>Liz Willingham</t>
        </is>
      </c>
      <c r="H8964" t="inlineStr">
        <is>
          <t>Consumer</t>
        </is>
      </c>
      <c r="I8964" t="inlineStr">
        <is>
          <t>United States</t>
        </is>
      </c>
      <c r="J8964" t="inlineStr">
        <is>
          <t>Virginia Beach</t>
        </is>
      </c>
      <c r="K8964" t="inlineStr">
        <is>
          <t>Virginia</t>
        </is>
      </c>
      <c r="L8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4" t="inlineStr">
        <is>
          <t>South</t>
        </is>
      </c>
      <c r="N8964" t="inlineStr">
        <is>
          <t>FUR-FU-10004665</t>
        </is>
      </c>
      <c r="O8964" t="inlineStr">
        <is>
          <t>Furniture</t>
        </is>
      </c>
      <c r="P8964" t="inlineStr">
        <is>
          <t>Furnishings</t>
        </is>
      </c>
      <c r="Q8964" t="inlineStr">
        <is>
          <t>3M Polarizing Task Lamp with Clamp Arm, Light Gray</t>
        </is>
      </c>
      <c r="R8964" t="n">
        <v>273.96</v>
      </c>
      <c r="S8964" t="n">
        <v>2</v>
      </c>
      <c r="T8964" t="n">
        <v>0</v>
      </c>
      <c r="U8964" t="n">
        <v>71.2296</v>
      </c>
      <c r="V8964">
        <f>IF(OR(C8964 = "", D8964 = ""), "", DATEDIF(C8964, D8964, "D"))</f>
        <v/>
      </c>
    </row>
    <row r="8965">
      <c r="A8965" t="inlineStr">
        <is>
          <t>0          1
1          2
2          3
3          4
4          5
        ... 
9989    9990
9990    9991
9991    9992
9992    9993
9993    9994
Name: Row ID, Length: 9994, dtype: int64</t>
        </is>
      </c>
      <c r="B8965" t="inlineStr">
        <is>
          <t>CA-2016-157280</t>
        </is>
      </c>
      <c r="C8965" s="3" t="n">
        <v>42501</v>
      </c>
      <c r="D8965" s="3" t="n">
        <v>42562</v>
      </c>
      <c r="E8965" t="inlineStr">
        <is>
          <t>First Class</t>
        </is>
      </c>
      <c r="F8965" t="inlineStr">
        <is>
          <t>LW-17125</t>
        </is>
      </c>
      <c r="G8965" t="inlineStr">
        <is>
          <t>Liz Willingham</t>
        </is>
      </c>
      <c r="H8965" t="inlineStr">
        <is>
          <t>Consumer</t>
        </is>
      </c>
      <c r="I8965" t="inlineStr">
        <is>
          <t>United States</t>
        </is>
      </c>
      <c r="J8965" t="inlineStr">
        <is>
          <t>Virginia Beach</t>
        </is>
      </c>
      <c r="K8965" t="inlineStr">
        <is>
          <t>Virginia</t>
        </is>
      </c>
      <c r="L8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5" t="inlineStr">
        <is>
          <t>South</t>
        </is>
      </c>
      <c r="N8965" t="inlineStr">
        <is>
          <t>TEC-AC-10000057</t>
        </is>
      </c>
      <c r="O8965" t="inlineStr">
        <is>
          <t>Technology</t>
        </is>
      </c>
      <c r="P8965" t="inlineStr">
        <is>
          <t>Accessories</t>
        </is>
      </c>
      <c r="Q8965" t="inlineStr">
        <is>
          <t>Microsoft Natural Ergonomic Keyboard 4000</t>
        </is>
      </c>
      <c r="R8965" t="n">
        <v>89.97</v>
      </c>
      <c r="S8965" t="n">
        <v>3</v>
      </c>
      <c r="T8965" t="n">
        <v>0</v>
      </c>
      <c r="U8965" t="n">
        <v>18.8937</v>
      </c>
      <c r="V8965">
        <f>IF(OR(C8965 = "", D8965 = ""), "", DATEDIF(C8965, D8965, "D"))</f>
        <v/>
      </c>
    </row>
    <row r="8966">
      <c r="A8966" t="inlineStr">
        <is>
          <t>0          1
1          2
2          3
3          4
4          5
        ... 
9989    9990
9990    9991
9991    9992
9992    9993
9993    9994
Name: Row ID, Length: 9994, dtype: int64</t>
        </is>
      </c>
      <c r="B8966" t="inlineStr">
        <is>
          <t>CA-2016-157280</t>
        </is>
      </c>
      <c r="C8966" s="3" t="n">
        <v>42501</v>
      </c>
      <c r="D8966" s="3" t="n">
        <v>42562</v>
      </c>
      <c r="E8966" t="inlineStr">
        <is>
          <t>First Class</t>
        </is>
      </c>
      <c r="F8966" t="inlineStr">
        <is>
          <t>LW-17125</t>
        </is>
      </c>
      <c r="G8966" t="inlineStr">
        <is>
          <t>Liz Willingham</t>
        </is>
      </c>
      <c r="H8966" t="inlineStr">
        <is>
          <t>Consumer</t>
        </is>
      </c>
      <c r="I8966" t="inlineStr">
        <is>
          <t>United States</t>
        </is>
      </c>
      <c r="J8966" t="inlineStr">
        <is>
          <t>Virginia Beach</t>
        </is>
      </c>
      <c r="K8966" t="inlineStr">
        <is>
          <t>Virginia</t>
        </is>
      </c>
      <c r="L8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6" t="inlineStr">
        <is>
          <t>South</t>
        </is>
      </c>
      <c r="N8966" t="inlineStr">
        <is>
          <t>FUR-FU-10003806</t>
        </is>
      </c>
      <c r="O8966" t="inlineStr">
        <is>
          <t>Furniture</t>
        </is>
      </c>
      <c r="P8966" t="inlineStr">
        <is>
          <t>Furnishings</t>
        </is>
      </c>
      <c r="Q8966" t="inlineStr">
        <is>
          <t>Tenex Chairmat w/ Average Lip, 45" x 53"</t>
        </is>
      </c>
      <c r="R8966" t="n">
        <v>756.8</v>
      </c>
      <c r="S8966" t="n">
        <v>5</v>
      </c>
      <c r="T8966" t="n">
        <v>0</v>
      </c>
      <c r="U8966" t="n">
        <v>75.68000000000001</v>
      </c>
      <c r="V8966">
        <f>IF(OR(C8966 = "", D8966 = ""), "", DATEDIF(C8966, D8966, "D"))</f>
        <v/>
      </c>
    </row>
    <row r="8967">
      <c r="A8967" t="inlineStr">
        <is>
          <t>0          1
1          2
2          3
3          4
4          5
        ... 
9989    9990
9990    9991
9991    9992
9992    9993
9993    9994
Name: Row ID, Length: 9994, dtype: int64</t>
        </is>
      </c>
      <c r="B8967" t="inlineStr">
        <is>
          <t>CA-2017-106691</t>
        </is>
      </c>
      <c r="C8967" s="3" t="n">
        <v>42897</v>
      </c>
      <c r="D8967" s="3" t="n">
        <v>43080</v>
      </c>
      <c r="E8967" t="inlineStr">
        <is>
          <t>Standard Class</t>
        </is>
      </c>
      <c r="F8967" t="inlineStr">
        <is>
          <t>CC-12370</t>
        </is>
      </c>
      <c r="G8967" t="inlineStr">
        <is>
          <t>Christopher Conant</t>
        </is>
      </c>
      <c r="H8967" t="inlineStr">
        <is>
          <t>Consumer</t>
        </is>
      </c>
      <c r="I8967" t="inlineStr">
        <is>
          <t>United States</t>
        </is>
      </c>
      <c r="J8967" t="inlineStr">
        <is>
          <t>Houston</t>
        </is>
      </c>
      <c r="K8967" t="inlineStr">
        <is>
          <t>Texas</t>
        </is>
      </c>
      <c r="L8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7" t="inlineStr">
        <is>
          <t>Central</t>
        </is>
      </c>
      <c r="N8967" t="inlineStr">
        <is>
          <t>OFF-BI-10000145</t>
        </is>
      </c>
      <c r="O8967" t="inlineStr">
        <is>
          <t>Office Supplies</t>
        </is>
      </c>
      <c r="P8967" t="inlineStr">
        <is>
          <t>Binders</t>
        </is>
      </c>
      <c r="Q8967" t="inlineStr">
        <is>
          <t>Zipper Ring Binder Pockets</t>
        </is>
      </c>
      <c r="R8967" t="n">
        <v>1.248</v>
      </c>
      <c r="S8967" t="n">
        <v>2</v>
      </c>
      <c r="T8967" t="n">
        <v>0.8</v>
      </c>
      <c r="U8967" t="n">
        <v>-1.9344</v>
      </c>
      <c r="V8967">
        <f>IF(OR(C8967 = "", D8967 = ""), "", DATEDIF(C8967, D8967, "D"))</f>
        <v/>
      </c>
    </row>
    <row r="8968">
      <c r="A8968" t="inlineStr">
        <is>
          <t>0          1
1          2
2          3
3          4
4          5
        ... 
9989    9990
9990    9991
9991    9992
9992    9993
9993    9994
Name: Row ID, Length: 9994, dtype: int64</t>
        </is>
      </c>
      <c r="B8968" t="inlineStr">
        <is>
          <t>CA-2016-134180</t>
        </is>
      </c>
      <c r="C8968" s="3" t="n">
        <v>42440</v>
      </c>
      <c r="D8968" s="3" t="n">
        <v>42562</v>
      </c>
      <c r="E8968" t="inlineStr">
        <is>
          <t>Standard Class</t>
        </is>
      </c>
      <c r="F8968" t="inlineStr">
        <is>
          <t>JP-16135</t>
        </is>
      </c>
      <c r="G8968" t="inlineStr">
        <is>
          <t>Julie Prescott</t>
        </is>
      </c>
      <c r="H8968" t="inlineStr">
        <is>
          <t>Home Office</t>
        </is>
      </c>
      <c r="I8968" t="inlineStr">
        <is>
          <t>United States</t>
        </is>
      </c>
      <c r="J8968" t="inlineStr">
        <is>
          <t>Philadelphia</t>
        </is>
      </c>
      <c r="K8968" t="inlineStr">
        <is>
          <t>Pennsylvania</t>
        </is>
      </c>
      <c r="L8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8" t="inlineStr">
        <is>
          <t>East</t>
        </is>
      </c>
      <c r="N8968" t="inlineStr">
        <is>
          <t>TEC-AC-10000892</t>
        </is>
      </c>
      <c r="O8968" t="inlineStr">
        <is>
          <t>Technology</t>
        </is>
      </c>
      <c r="P8968" t="inlineStr">
        <is>
          <t>Accessories</t>
        </is>
      </c>
      <c r="Q8968" t="inlineStr">
        <is>
          <t>NETGEAR N750 Dual Band Wi-Fi Gigabit Router</t>
        </is>
      </c>
      <c r="R8968" t="n">
        <v>72</v>
      </c>
      <c r="S8968" t="n">
        <v>1</v>
      </c>
      <c r="T8968" t="n">
        <v>0.2</v>
      </c>
      <c r="U8968" t="n">
        <v>14.4</v>
      </c>
      <c r="V8968">
        <f>IF(OR(C8968 = "", D8968 = ""), "", DATEDIF(C8968, D8968, "D"))</f>
        <v/>
      </c>
    </row>
    <row r="8969">
      <c r="A8969" t="inlineStr">
        <is>
          <t>0          1
1          2
2          3
3          4
4          5
        ... 
9989    9990
9990    9991
9991    9992
9992    9993
9993    9994
Name: Row ID, Length: 9994, dtype: int64</t>
        </is>
      </c>
      <c r="B8969" t="inlineStr">
        <is>
          <t>CA-2016-134180</t>
        </is>
      </c>
      <c r="C8969" s="3" t="n">
        <v>42440</v>
      </c>
      <c r="D8969" s="3" t="n">
        <v>42562</v>
      </c>
      <c r="E8969" t="inlineStr">
        <is>
          <t>Standard Class</t>
        </is>
      </c>
      <c r="F8969" t="inlineStr">
        <is>
          <t>JP-16135</t>
        </is>
      </c>
      <c r="G8969" t="inlineStr">
        <is>
          <t>Julie Prescott</t>
        </is>
      </c>
      <c r="H8969" t="inlineStr">
        <is>
          <t>Home Office</t>
        </is>
      </c>
      <c r="I8969" t="inlineStr">
        <is>
          <t>United States</t>
        </is>
      </c>
      <c r="J8969" t="inlineStr">
        <is>
          <t>Philadelphia</t>
        </is>
      </c>
      <c r="K8969" t="inlineStr">
        <is>
          <t>Pennsylvania</t>
        </is>
      </c>
      <c r="L8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69" t="inlineStr">
        <is>
          <t>East</t>
        </is>
      </c>
      <c r="N8969" t="inlineStr">
        <is>
          <t>FUR-CH-10004886</t>
        </is>
      </c>
      <c r="O8969" t="inlineStr">
        <is>
          <t>Furniture</t>
        </is>
      </c>
      <c r="P8969" t="inlineStr">
        <is>
          <t>Chairs</t>
        </is>
      </c>
      <c r="Q8969" t="inlineStr">
        <is>
          <t>Bevis Steel Folding Chairs</t>
        </is>
      </c>
      <c r="R8969" t="n">
        <v>470.155</v>
      </c>
      <c r="S8969" t="n">
        <v>7</v>
      </c>
      <c r="T8969" t="n">
        <v>0.3</v>
      </c>
      <c r="U8969" t="n">
        <v>-13.433</v>
      </c>
      <c r="V8969">
        <f>IF(OR(C8969 = "", D8969 = ""), "", DATEDIF(C8969, D8969, "D"))</f>
        <v/>
      </c>
    </row>
    <row r="8970">
      <c r="A8970" t="inlineStr">
        <is>
          <t>0          1
1          2
2          3
3          4
4          5
        ... 
9989    9990
9990    9991
9991    9992
9992    9993
9993    9994
Name: Row ID, Length: 9994, dtype: int64</t>
        </is>
      </c>
      <c r="B8970" t="inlineStr">
        <is>
          <t>CA-2014-166730</t>
        </is>
      </c>
      <c r="D8970" s="3" t="n">
        <v>42005</v>
      </c>
      <c r="E8970" t="inlineStr">
        <is>
          <t>First Class</t>
        </is>
      </c>
      <c r="F8970" t="inlineStr">
        <is>
          <t>DD-13570</t>
        </is>
      </c>
      <c r="G8970" t="inlineStr">
        <is>
          <t>Dorothy Dickinson</t>
        </is>
      </c>
      <c r="H8970" t="inlineStr">
        <is>
          <t>Consumer</t>
        </is>
      </c>
      <c r="I8970" t="inlineStr">
        <is>
          <t>United States</t>
        </is>
      </c>
      <c r="J8970" t="inlineStr">
        <is>
          <t>Memphis</t>
        </is>
      </c>
      <c r="K8970" t="inlineStr">
        <is>
          <t>Tennessee</t>
        </is>
      </c>
      <c r="L8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0" t="inlineStr">
        <is>
          <t>South</t>
        </is>
      </c>
      <c r="N8970" t="inlineStr">
        <is>
          <t>OFF-ST-10002554</t>
        </is>
      </c>
      <c r="O8970" t="inlineStr">
        <is>
          <t>Office Supplies</t>
        </is>
      </c>
      <c r="P8970" t="inlineStr">
        <is>
          <t>Storage</t>
        </is>
      </c>
      <c r="Q8970" t="inlineStr">
        <is>
          <t>Tennsco Industrial Shelving</t>
        </is>
      </c>
      <c r="R8970" t="n">
        <v>39.128</v>
      </c>
      <c r="S8970" t="n">
        <v>1</v>
      </c>
      <c r="T8970" t="n">
        <v>0.2</v>
      </c>
      <c r="U8970" t="n">
        <v>-8.803800000000001</v>
      </c>
      <c r="V8970">
        <f>IF(OR(C8970 = "", D8970 = ""), "", DATEDIF(C8970, D8970, "D"))</f>
        <v/>
      </c>
    </row>
    <row r="8971">
      <c r="A8971" t="inlineStr">
        <is>
          <t>0          1
1          2
2          3
3          4
4          5
        ... 
9989    9990
9990    9991
9991    9992
9992    9993
9993    9994
Name: Row ID, Length: 9994, dtype: int64</t>
        </is>
      </c>
      <c r="B8971" t="inlineStr">
        <is>
          <t>CA-2017-157469</t>
        </is>
      </c>
      <c r="C8971" s="3" t="n">
        <v>42778</v>
      </c>
      <c r="D8971" s="3" t="n">
        <v>42928</v>
      </c>
      <c r="E8971" t="inlineStr">
        <is>
          <t>Standard Class</t>
        </is>
      </c>
      <c r="F8971" t="inlineStr">
        <is>
          <t>ES-14080</t>
        </is>
      </c>
      <c r="G8971" t="inlineStr">
        <is>
          <t>Erin Smith</t>
        </is>
      </c>
      <c r="H8971" t="inlineStr">
        <is>
          <t>Corporate</t>
        </is>
      </c>
      <c r="I8971" t="inlineStr">
        <is>
          <t>United States</t>
        </is>
      </c>
      <c r="J8971" t="inlineStr">
        <is>
          <t>Lakewood</t>
        </is>
      </c>
      <c r="K8971" t="inlineStr">
        <is>
          <t>Ohio</t>
        </is>
      </c>
      <c r="L8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1" t="inlineStr">
        <is>
          <t>East</t>
        </is>
      </c>
      <c r="N8971" t="inlineStr">
        <is>
          <t>OFF-AR-10001662</t>
        </is>
      </c>
      <c r="O8971" t="inlineStr">
        <is>
          <t>Office Supplies</t>
        </is>
      </c>
      <c r="P8971" t="inlineStr">
        <is>
          <t>Art</t>
        </is>
      </c>
      <c r="Q8971" t="inlineStr">
        <is>
          <t>Rogers Handheld Barrel Pencil Sharpener</t>
        </is>
      </c>
      <c r="R8971" t="n">
        <v>19.728</v>
      </c>
      <c r="S8971" t="n">
        <v>9</v>
      </c>
      <c r="T8971" t="n">
        <v>0.2</v>
      </c>
      <c r="U8971" t="n">
        <v>1.7262</v>
      </c>
      <c r="V8971">
        <f>IF(OR(C8971 = "", D8971 = ""), "", DATEDIF(C8971, D8971, "D"))</f>
        <v/>
      </c>
    </row>
    <row r="8972">
      <c r="A8972" t="inlineStr">
        <is>
          <t>0          1
1          2
2          3
3          4
4          5
        ... 
9989    9990
9990    9991
9991    9992
9992    9993
9993    9994
Name: Row ID, Length: 9994, dtype: int64</t>
        </is>
      </c>
      <c r="B8972" t="inlineStr">
        <is>
          <t>CA-2017-157469</t>
        </is>
      </c>
      <c r="C8972" s="3" t="n">
        <v>42778</v>
      </c>
      <c r="D8972" s="3" t="n">
        <v>42928</v>
      </c>
      <c r="E8972" t="inlineStr">
        <is>
          <t>Standard Class</t>
        </is>
      </c>
      <c r="F8972" t="inlineStr">
        <is>
          <t>ES-14080</t>
        </is>
      </c>
      <c r="G8972" t="inlineStr">
        <is>
          <t>Erin Smith</t>
        </is>
      </c>
      <c r="H8972" t="inlineStr">
        <is>
          <t>Corporate</t>
        </is>
      </c>
      <c r="I8972" t="inlineStr">
        <is>
          <t>United States</t>
        </is>
      </c>
      <c r="J8972" t="inlineStr">
        <is>
          <t>Lakewood</t>
        </is>
      </c>
      <c r="K8972" t="inlineStr">
        <is>
          <t>Ohio</t>
        </is>
      </c>
      <c r="L8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2" t="inlineStr">
        <is>
          <t>East</t>
        </is>
      </c>
      <c r="N8972" t="inlineStr">
        <is>
          <t>TEC-PH-10004531</t>
        </is>
      </c>
      <c r="O8972" t="inlineStr">
        <is>
          <t>Technology</t>
        </is>
      </c>
      <c r="P8972" t="inlineStr">
        <is>
          <t>Phones</t>
        </is>
      </c>
      <c r="Q8972" t="inlineStr">
        <is>
          <t>AT&amp;T CL2909</t>
        </is>
      </c>
      <c r="R8972" t="n">
        <v>151.188</v>
      </c>
      <c r="S8972" t="n">
        <v>2</v>
      </c>
      <c r="T8972" t="n">
        <v>0.4</v>
      </c>
      <c r="U8972" t="n">
        <v>-25.198</v>
      </c>
      <c r="V8972">
        <f>IF(OR(C8972 = "", D8972 = ""), "", DATEDIF(C8972, D8972, "D"))</f>
        <v/>
      </c>
    </row>
    <row r="8973">
      <c r="A8973" t="inlineStr">
        <is>
          <t>0          1
1          2
2          3
3          4
4          5
        ... 
9989    9990
9990    9991
9991    9992
9992    9993
9993    9994
Name: Row ID, Length: 9994, dtype: int64</t>
        </is>
      </c>
      <c r="B8973" t="inlineStr">
        <is>
          <t>CA-2017-122308</t>
        </is>
      </c>
      <c r="E8973" t="inlineStr">
        <is>
          <t>Standard Class</t>
        </is>
      </c>
      <c r="F8973" t="inlineStr">
        <is>
          <t>MV-17485</t>
        </is>
      </c>
      <c r="G8973" t="inlineStr">
        <is>
          <t>Mark Van Huff</t>
        </is>
      </c>
      <c r="H8973" t="inlineStr">
        <is>
          <t>Consumer</t>
        </is>
      </c>
      <c r="I8973" t="inlineStr">
        <is>
          <t>United States</t>
        </is>
      </c>
      <c r="J8973" t="inlineStr">
        <is>
          <t>New York City</t>
        </is>
      </c>
      <c r="K8973" t="inlineStr">
        <is>
          <t>New York</t>
        </is>
      </c>
      <c r="L8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3" t="inlineStr">
        <is>
          <t>East</t>
        </is>
      </c>
      <c r="N8973" t="inlineStr">
        <is>
          <t>FUR-CH-10000665</t>
        </is>
      </c>
      <c r="O8973" t="inlineStr">
        <is>
          <t>Furniture</t>
        </is>
      </c>
      <c r="P8973" t="inlineStr">
        <is>
          <t>Chairs</t>
        </is>
      </c>
      <c r="Q8973" t="inlineStr">
        <is>
          <t>Global Airflow Leather Mesh Back Chair, Black</t>
        </is>
      </c>
      <c r="R8973" t="n">
        <v>271.764</v>
      </c>
      <c r="S8973" t="n">
        <v>2</v>
      </c>
      <c r="T8973" t="n">
        <v>0.1</v>
      </c>
      <c r="U8973" t="n">
        <v>60.392</v>
      </c>
      <c r="V8973">
        <f>IF(OR(C8973 = "", D8973 = ""), "", DATEDIF(C8973, D8973, "D"))</f>
        <v/>
      </c>
    </row>
    <row r="8974">
      <c r="A8974" t="inlineStr">
        <is>
          <t>0          1
1          2
2          3
3          4
4          5
        ... 
9989    9990
9990    9991
9991    9992
9992    9993
9993    9994
Name: Row ID, Length: 9994, dtype: int64</t>
        </is>
      </c>
      <c r="B8974" t="inlineStr">
        <is>
          <t>US-2014-149034</t>
        </is>
      </c>
      <c r="E8974" t="inlineStr">
        <is>
          <t>First Class</t>
        </is>
      </c>
      <c r="F8974" t="inlineStr">
        <is>
          <t>RD-19900</t>
        </is>
      </c>
      <c r="G8974" t="inlineStr">
        <is>
          <t>Ruben Dartt</t>
        </is>
      </c>
      <c r="H8974" t="inlineStr">
        <is>
          <t>Consumer</t>
        </is>
      </c>
      <c r="I8974" t="inlineStr">
        <is>
          <t>United States</t>
        </is>
      </c>
      <c r="J8974" t="inlineStr">
        <is>
          <t>Philadelphia</t>
        </is>
      </c>
      <c r="K8974" t="inlineStr">
        <is>
          <t>Pennsylvania</t>
        </is>
      </c>
      <c r="L8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4" t="inlineStr">
        <is>
          <t>East</t>
        </is>
      </c>
      <c r="N8974" t="inlineStr">
        <is>
          <t>TEC-AC-10003023</t>
        </is>
      </c>
      <c r="O8974" t="inlineStr">
        <is>
          <t>Technology</t>
        </is>
      </c>
      <c r="P8974" t="inlineStr">
        <is>
          <t>Accessories</t>
        </is>
      </c>
      <c r="Q8974" t="inlineStr">
        <is>
          <t>Logitech G105 Gaming Keyboard</t>
        </is>
      </c>
      <c r="R8974" t="n">
        <v>47.496</v>
      </c>
      <c r="S8974" t="n">
        <v>1</v>
      </c>
      <c r="T8974" t="n">
        <v>0.2</v>
      </c>
      <c r="U8974" t="n">
        <v>-1.1874</v>
      </c>
      <c r="V8974">
        <f>IF(OR(C8974 = "", D8974 = ""), "", DATEDIF(C8974, D8974, "D"))</f>
        <v/>
      </c>
    </row>
    <row r="8975">
      <c r="A8975" t="inlineStr">
        <is>
          <t>0          1
1          2
2          3
3          4
4          5
        ... 
9989    9990
9990    9991
9991    9992
9992    9993
9993    9994
Name: Row ID, Length: 9994, dtype: int64</t>
        </is>
      </c>
      <c r="B8975" t="inlineStr">
        <is>
          <t>CA-2017-159226</t>
        </is>
      </c>
      <c r="E8975" t="inlineStr">
        <is>
          <t>Second Class</t>
        </is>
      </c>
      <c r="F8975" t="inlineStr">
        <is>
          <t>RL-19615</t>
        </is>
      </c>
      <c r="G8975" t="inlineStr">
        <is>
          <t>Rob Lucas</t>
        </is>
      </c>
      <c r="H8975" t="inlineStr">
        <is>
          <t>Consumer</t>
        </is>
      </c>
      <c r="I8975" t="inlineStr">
        <is>
          <t>United States</t>
        </is>
      </c>
      <c r="J8975" t="inlineStr">
        <is>
          <t>Los Angeles</t>
        </is>
      </c>
      <c r="K8975" t="inlineStr">
        <is>
          <t>California</t>
        </is>
      </c>
      <c r="L8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5" t="inlineStr">
        <is>
          <t>West</t>
        </is>
      </c>
      <c r="N8975" t="inlineStr">
        <is>
          <t>FUR-BO-10004709</t>
        </is>
      </c>
      <c r="O8975" t="inlineStr">
        <is>
          <t>Furniture</t>
        </is>
      </c>
      <c r="P8975" t="inlineStr">
        <is>
          <t>Bookcases</t>
        </is>
      </c>
      <c r="Q8975" t="inlineStr">
        <is>
          <t>Bush Westfield Collection Bookcases, Medium Cherry Finish</t>
        </is>
      </c>
      <c r="R8975" t="n">
        <v>344.981</v>
      </c>
      <c r="S8975" t="n">
        <v>7</v>
      </c>
      <c r="T8975" t="n">
        <v>0.15</v>
      </c>
      <c r="U8975" t="n">
        <v>28.4102</v>
      </c>
      <c r="V8975">
        <f>IF(OR(C8975 = "", D8975 = ""), "", DATEDIF(C8975, D8975, "D"))</f>
        <v/>
      </c>
    </row>
    <row r="8976">
      <c r="A8976" t="inlineStr">
        <is>
          <t>0          1
1          2
2          3
3          4
4          5
        ... 
9989    9990
9990    9991
9991    9992
9992    9993
9993    9994
Name: Row ID, Length: 9994, dtype: int64</t>
        </is>
      </c>
      <c r="B8976" t="inlineStr">
        <is>
          <t>CA-2017-156622</t>
        </is>
      </c>
      <c r="E8976" t="inlineStr">
        <is>
          <t>First Class</t>
        </is>
      </c>
      <c r="F8976" t="inlineStr">
        <is>
          <t>JP-15460</t>
        </is>
      </c>
      <c r="G8976" t="inlineStr">
        <is>
          <t>Jennifer Patt</t>
        </is>
      </c>
      <c r="H8976" t="inlineStr">
        <is>
          <t>Corporate</t>
        </is>
      </c>
      <c r="I8976" t="inlineStr">
        <is>
          <t>United States</t>
        </is>
      </c>
      <c r="J8976" t="inlineStr">
        <is>
          <t>Dallas</t>
        </is>
      </c>
      <c r="K8976" t="inlineStr">
        <is>
          <t>Texas</t>
        </is>
      </c>
      <c r="L8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6" t="inlineStr">
        <is>
          <t>Central</t>
        </is>
      </c>
      <c r="N8976" t="inlineStr">
        <is>
          <t>OFF-PA-10000477</t>
        </is>
      </c>
      <c r="O8976" t="inlineStr">
        <is>
          <t>Office Supplies</t>
        </is>
      </c>
      <c r="P8976" t="inlineStr">
        <is>
          <t>Paper</t>
        </is>
      </c>
      <c r="Q8976" t="inlineStr">
        <is>
          <t>Xerox 22</t>
        </is>
      </c>
      <c r="R8976" t="n">
        <v>36.288</v>
      </c>
      <c r="S8976" t="n">
        <v>7</v>
      </c>
      <c r="T8976" t="n">
        <v>0.2</v>
      </c>
      <c r="U8976" t="n">
        <v>12.7008</v>
      </c>
      <c r="V8976">
        <f>IF(OR(C8976 = "", D8976 = ""), "", DATEDIF(C8976, D8976, "D"))</f>
        <v/>
      </c>
    </row>
    <row r="8977">
      <c r="A8977" t="inlineStr">
        <is>
          <t>0          1
1          2
2          3
3          4
4          5
        ... 
9989    9990
9990    9991
9991    9992
9992    9993
9993    9994
Name: Row ID, Length: 9994, dtype: int64</t>
        </is>
      </c>
      <c r="B8977" t="inlineStr">
        <is>
          <t>CA-2017-156622</t>
        </is>
      </c>
      <c r="E8977" t="inlineStr">
        <is>
          <t>First Class</t>
        </is>
      </c>
      <c r="F8977" t="inlineStr">
        <is>
          <t>JP-15460</t>
        </is>
      </c>
      <c r="G8977" t="inlineStr">
        <is>
          <t>Jennifer Patt</t>
        </is>
      </c>
      <c r="H8977" t="inlineStr">
        <is>
          <t>Corporate</t>
        </is>
      </c>
      <c r="I8977" t="inlineStr">
        <is>
          <t>United States</t>
        </is>
      </c>
      <c r="J8977" t="inlineStr">
        <is>
          <t>Dallas</t>
        </is>
      </c>
      <c r="K8977" t="inlineStr">
        <is>
          <t>Texas</t>
        </is>
      </c>
      <c r="L8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7" t="inlineStr">
        <is>
          <t>Central</t>
        </is>
      </c>
      <c r="N8977" t="inlineStr">
        <is>
          <t>OFF-PA-10002923</t>
        </is>
      </c>
      <c r="O8977" t="inlineStr">
        <is>
          <t>Office Supplies</t>
        </is>
      </c>
      <c r="P8977" t="inlineStr">
        <is>
          <t>Paper</t>
        </is>
      </c>
      <c r="Q8977" t="inlineStr">
        <is>
          <t>Xerox 1942</t>
        </is>
      </c>
      <c r="R8977" t="n">
        <v>78.304</v>
      </c>
      <c r="S8977" t="n">
        <v>2</v>
      </c>
      <c r="T8977" t="n">
        <v>0.2</v>
      </c>
      <c r="U8977" t="n">
        <v>29.364</v>
      </c>
      <c r="V8977">
        <f>IF(OR(C8977 = "", D8977 = ""), "", DATEDIF(C8977, D8977, "D"))</f>
        <v/>
      </c>
    </row>
    <row r="8978">
      <c r="A8978" t="inlineStr">
        <is>
          <t>0          1
1          2
2          3
3          4
4          5
        ... 
9989    9990
9990    9991
9991    9992
9992    9993
9993    9994
Name: Row ID, Length: 9994, dtype: int64</t>
        </is>
      </c>
      <c r="B8978" t="inlineStr">
        <is>
          <t>CA-2017-156622</t>
        </is>
      </c>
      <c r="E8978" t="inlineStr">
        <is>
          <t>First Class</t>
        </is>
      </c>
      <c r="F8978" t="inlineStr">
        <is>
          <t>JP-15460</t>
        </is>
      </c>
      <c r="G8978" t="inlineStr">
        <is>
          <t>Jennifer Patt</t>
        </is>
      </c>
      <c r="H8978" t="inlineStr">
        <is>
          <t>Corporate</t>
        </is>
      </c>
      <c r="I8978" t="inlineStr">
        <is>
          <t>United States</t>
        </is>
      </c>
      <c r="J8978" t="inlineStr">
        <is>
          <t>Dallas</t>
        </is>
      </c>
      <c r="K8978" t="inlineStr">
        <is>
          <t>Texas</t>
        </is>
      </c>
      <c r="L8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8" t="inlineStr">
        <is>
          <t>Central</t>
        </is>
      </c>
      <c r="N8978" t="inlineStr">
        <is>
          <t>FUR-TA-10003008</t>
        </is>
      </c>
      <c r="O8978" t="inlineStr">
        <is>
          <t>Furniture</t>
        </is>
      </c>
      <c r="P8978" t="inlineStr">
        <is>
          <t>Tables</t>
        </is>
      </c>
      <c r="Q8978" t="inlineStr">
        <is>
          <t>Lesro Round Back Collection Coffee Table, End Table</t>
        </is>
      </c>
      <c r="R8978" t="n">
        <v>127.785</v>
      </c>
      <c r="S8978" t="n">
        <v>1</v>
      </c>
      <c r="T8978" t="n">
        <v>0.3</v>
      </c>
      <c r="U8978" t="n">
        <v>-31.0335</v>
      </c>
      <c r="V8978">
        <f>IF(OR(C8978 = "", D8978 = ""), "", DATEDIF(C8978, D8978, "D"))</f>
        <v/>
      </c>
    </row>
    <row r="8979">
      <c r="A8979" t="inlineStr">
        <is>
          <t>0          1
1          2
2          3
3          4
4          5
        ... 
9989    9990
9990    9991
9991    9992
9992    9993
9993    9994
Name: Row ID, Length: 9994, dtype: int64</t>
        </is>
      </c>
      <c r="B8979" t="inlineStr">
        <is>
          <t>CA-2017-156622</t>
        </is>
      </c>
      <c r="E8979" t="inlineStr">
        <is>
          <t>First Class</t>
        </is>
      </c>
      <c r="F8979" t="inlineStr">
        <is>
          <t>JP-15460</t>
        </is>
      </c>
      <c r="G8979" t="inlineStr">
        <is>
          <t>Jennifer Patt</t>
        </is>
      </c>
      <c r="H8979" t="inlineStr">
        <is>
          <t>Corporate</t>
        </is>
      </c>
      <c r="I8979" t="inlineStr">
        <is>
          <t>United States</t>
        </is>
      </c>
      <c r="J8979" t="inlineStr">
        <is>
          <t>Dallas</t>
        </is>
      </c>
      <c r="K8979" t="inlineStr">
        <is>
          <t>Texas</t>
        </is>
      </c>
      <c r="L8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79" t="inlineStr">
        <is>
          <t>Central</t>
        </is>
      </c>
      <c r="N8979" t="inlineStr">
        <is>
          <t>OFF-BI-10003707</t>
        </is>
      </c>
      <c r="O8979" t="inlineStr">
        <is>
          <t>Office Supplies</t>
        </is>
      </c>
      <c r="P8979" t="inlineStr">
        <is>
          <t>Binders</t>
        </is>
      </c>
      <c r="Q8979" t="inlineStr">
        <is>
          <t>Aluminum Screw Posts</t>
        </is>
      </c>
      <c r="R8979" t="n">
        <v>6.104</v>
      </c>
      <c r="S8979" t="n">
        <v>2</v>
      </c>
      <c r="T8979" t="n">
        <v>0.8</v>
      </c>
      <c r="U8979" t="n">
        <v>-9.156000000000001</v>
      </c>
      <c r="V8979">
        <f>IF(OR(C8979 = "", D8979 = ""), "", DATEDIF(C8979, D8979, "D"))</f>
        <v/>
      </c>
    </row>
    <row r="8980">
      <c r="A8980" t="inlineStr">
        <is>
          <t>0          1
1          2
2          3
3          4
4          5
        ... 
9989    9990
9990    9991
9991    9992
9992    9993
9993    9994
Name: Row ID, Length: 9994, dtype: int64</t>
        </is>
      </c>
      <c r="B8980" t="inlineStr">
        <is>
          <t>CA-2014-119529</t>
        </is>
      </c>
      <c r="C8980" s="3" t="n">
        <v>41709</v>
      </c>
      <c r="D8980" s="3" t="n">
        <v>41770</v>
      </c>
      <c r="E8980" t="inlineStr">
        <is>
          <t>Second Class</t>
        </is>
      </c>
      <c r="F8980" t="inlineStr">
        <is>
          <t>DM-13345</t>
        </is>
      </c>
      <c r="G8980" t="inlineStr">
        <is>
          <t>Denise Monton</t>
        </is>
      </c>
      <c r="H8980" t="inlineStr">
        <is>
          <t>Corporate</t>
        </is>
      </c>
      <c r="I8980" t="inlineStr">
        <is>
          <t>United States</t>
        </is>
      </c>
      <c r="J8980" t="inlineStr">
        <is>
          <t>Orange</t>
        </is>
      </c>
      <c r="K8980" t="inlineStr">
        <is>
          <t>New Jersey</t>
        </is>
      </c>
      <c r="L8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0" t="inlineStr">
        <is>
          <t>East</t>
        </is>
      </c>
      <c r="N8980" t="inlineStr">
        <is>
          <t>OFF-BI-10000546</t>
        </is>
      </c>
      <c r="O8980" t="inlineStr">
        <is>
          <t>Office Supplies</t>
        </is>
      </c>
      <c r="P8980" t="inlineStr">
        <is>
          <t>Binders</t>
        </is>
      </c>
      <c r="Q8980" t="inlineStr">
        <is>
          <t>Avery Durable Binders</t>
        </is>
      </c>
      <c r="R8980" t="n">
        <v>5.76</v>
      </c>
      <c r="S8980" t="n">
        <v>2</v>
      </c>
      <c r="T8980" t="n">
        <v>0</v>
      </c>
      <c r="U8980" t="n">
        <v>2.8224</v>
      </c>
      <c r="V8980">
        <f>IF(OR(C8980 = "", D8980 = ""), "", DATEDIF(C8980, D8980, "D"))</f>
        <v/>
      </c>
    </row>
    <row r="8981">
      <c r="A8981" t="inlineStr">
        <is>
          <t>0          1
1          2
2          3
3          4
4          5
        ... 
9989    9990
9990    9991
9991    9992
9992    9993
9993    9994
Name: Row ID, Length: 9994, dtype: int64</t>
        </is>
      </c>
      <c r="B8981" t="inlineStr">
        <is>
          <t>CA-2015-150413</t>
        </is>
      </c>
      <c r="E8981" t="inlineStr">
        <is>
          <t>Second Class</t>
        </is>
      </c>
      <c r="F8981" t="inlineStr">
        <is>
          <t>CS-11860</t>
        </is>
      </c>
      <c r="G8981" t="inlineStr">
        <is>
          <t>Cari Schnelling</t>
        </is>
      </c>
      <c r="H8981" t="inlineStr">
        <is>
          <t>Consumer</t>
        </is>
      </c>
      <c r="I8981" t="inlineStr">
        <is>
          <t>United States</t>
        </is>
      </c>
      <c r="J8981" t="inlineStr">
        <is>
          <t>Dallas</t>
        </is>
      </c>
      <c r="K8981" t="inlineStr">
        <is>
          <t>Texas</t>
        </is>
      </c>
      <c r="L8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1" t="inlineStr">
        <is>
          <t>Central</t>
        </is>
      </c>
      <c r="N8981" t="inlineStr">
        <is>
          <t>OFF-BI-10000404</t>
        </is>
      </c>
      <c r="O8981" t="inlineStr">
        <is>
          <t>Office Supplies</t>
        </is>
      </c>
      <c r="P8981" t="inlineStr">
        <is>
          <t>Binders</t>
        </is>
      </c>
      <c r="Q8981" t="inlineStr">
        <is>
          <t>Avery Printable Repositionable Plastic Tabs</t>
        </is>
      </c>
      <c r="R8981" t="n">
        <v>1.72</v>
      </c>
      <c r="S8981" t="n">
        <v>1</v>
      </c>
      <c r="T8981" t="n">
        <v>0.8</v>
      </c>
      <c r="U8981" t="n">
        <v>-2.838</v>
      </c>
      <c r="V8981">
        <f>IF(OR(C8981 = "", D8981 = ""), "", DATEDIF(C8981, D8981, "D"))</f>
        <v/>
      </c>
    </row>
    <row r="8982">
      <c r="A8982" t="inlineStr">
        <is>
          <t>0          1
1          2
2          3
3          4
4          5
        ... 
9989    9990
9990    9991
9991    9992
9992    9993
9993    9994
Name: Row ID, Length: 9994, dtype: int64</t>
        </is>
      </c>
      <c r="B8982" t="inlineStr">
        <is>
          <t>CA-2014-108182</t>
        </is>
      </c>
      <c r="C8982" s="3" t="n">
        <v>41792</v>
      </c>
      <c r="D8982" s="3" t="n">
        <v>41914</v>
      </c>
      <c r="E8982" t="inlineStr">
        <is>
          <t>Second Class</t>
        </is>
      </c>
      <c r="F8982" t="inlineStr">
        <is>
          <t>DL-13315</t>
        </is>
      </c>
      <c r="G8982" t="inlineStr">
        <is>
          <t>Delfina Latchford</t>
        </is>
      </c>
      <c r="H8982" t="inlineStr">
        <is>
          <t>Consumer</t>
        </is>
      </c>
      <c r="I8982" t="inlineStr">
        <is>
          <t>United States</t>
        </is>
      </c>
      <c r="J8982" t="inlineStr">
        <is>
          <t>Romeoville</t>
        </is>
      </c>
      <c r="K8982" t="inlineStr">
        <is>
          <t>Illinois</t>
        </is>
      </c>
      <c r="L8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2" t="inlineStr">
        <is>
          <t>Central</t>
        </is>
      </c>
      <c r="N8982" t="inlineStr">
        <is>
          <t>OFF-BI-10001196</t>
        </is>
      </c>
      <c r="O8982" t="inlineStr">
        <is>
          <t>Office Supplies</t>
        </is>
      </c>
      <c r="P8982" t="inlineStr">
        <is>
          <t>Binders</t>
        </is>
      </c>
      <c r="Q8982" t="inlineStr">
        <is>
          <t>Avery Flip-Chart Easel Binder, Black</t>
        </is>
      </c>
      <c r="R8982" t="n">
        <v>8.952</v>
      </c>
      <c r="S8982" t="n">
        <v>2</v>
      </c>
      <c r="T8982" t="n">
        <v>0.8</v>
      </c>
      <c r="U8982" t="n">
        <v>-14.7708</v>
      </c>
      <c r="V8982">
        <f>IF(OR(C8982 = "", D8982 = ""), "", DATEDIF(C8982, D8982, "D"))</f>
        <v/>
      </c>
    </row>
    <row r="8983">
      <c r="A8983" t="inlineStr">
        <is>
          <t>0          1
1          2
2          3
3          4
4          5
        ... 
9989    9990
9990    9991
9991    9992
9992    9993
9993    9994
Name: Row ID, Length: 9994, dtype: int64</t>
        </is>
      </c>
      <c r="B8983" t="inlineStr">
        <is>
          <t>CA-2016-110898</t>
        </is>
      </c>
      <c r="C8983" s="3" t="n">
        <v>42524</v>
      </c>
      <c r="D8983" s="3" t="n">
        <v>42707</v>
      </c>
      <c r="E8983" t="inlineStr">
        <is>
          <t>Standard Class</t>
        </is>
      </c>
      <c r="F8983" t="inlineStr">
        <is>
          <t>LC-16870</t>
        </is>
      </c>
      <c r="G8983" t="inlineStr">
        <is>
          <t>Lena Cacioppo</t>
        </is>
      </c>
      <c r="H8983" t="inlineStr">
        <is>
          <t>Consumer</t>
        </is>
      </c>
      <c r="I8983" t="inlineStr">
        <is>
          <t>United States</t>
        </is>
      </c>
      <c r="J8983" t="inlineStr">
        <is>
          <t>Chicago</t>
        </is>
      </c>
      <c r="K8983" t="inlineStr">
        <is>
          <t>Illinois</t>
        </is>
      </c>
      <c r="L8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3" t="inlineStr">
        <is>
          <t>Central</t>
        </is>
      </c>
      <c r="N8983" t="inlineStr">
        <is>
          <t>OFF-AP-10001626</t>
        </is>
      </c>
      <c r="O8983" t="inlineStr">
        <is>
          <t>Office Supplies</t>
        </is>
      </c>
      <c r="P8983" t="inlineStr">
        <is>
          <t>Appliances</t>
        </is>
      </c>
      <c r="Q8983" t="inlineStr">
        <is>
          <t>Commercial WindTunnel Clean Air Upright Vacuum, Replacement Belts, Filtration Bags</t>
        </is>
      </c>
      <c r="R8983" t="n">
        <v>2.334</v>
      </c>
      <c r="S8983" t="n">
        <v>3</v>
      </c>
      <c r="T8983" t="n">
        <v>0.8</v>
      </c>
      <c r="U8983" t="n">
        <v>-6.3018</v>
      </c>
      <c r="V8983">
        <f>IF(OR(C8983 = "", D8983 = ""), "", DATEDIF(C8983, D8983, "D"))</f>
        <v/>
      </c>
    </row>
    <row r="8984">
      <c r="A8984" t="inlineStr">
        <is>
          <t>0          1
1          2
2          3
3          4
4          5
        ... 
9989    9990
9990    9991
9991    9992
9992    9993
9993    9994
Name: Row ID, Length: 9994, dtype: int64</t>
        </is>
      </c>
      <c r="B8984" t="inlineStr">
        <is>
          <t>CA-2016-110898</t>
        </is>
      </c>
      <c r="C8984" s="3" t="n">
        <v>42524</v>
      </c>
      <c r="D8984" s="3" t="n">
        <v>42707</v>
      </c>
      <c r="E8984" t="inlineStr">
        <is>
          <t>Standard Class</t>
        </is>
      </c>
      <c r="F8984" t="inlineStr">
        <is>
          <t>LC-16870</t>
        </is>
      </c>
      <c r="G8984" t="inlineStr">
        <is>
          <t>Lena Cacioppo</t>
        </is>
      </c>
      <c r="H8984" t="inlineStr">
        <is>
          <t>Consumer</t>
        </is>
      </c>
      <c r="I8984" t="inlineStr">
        <is>
          <t>United States</t>
        </is>
      </c>
      <c r="J8984" t="inlineStr">
        <is>
          <t>Chicago</t>
        </is>
      </c>
      <c r="K8984" t="inlineStr">
        <is>
          <t>Illinois</t>
        </is>
      </c>
      <c r="L8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4" t="inlineStr">
        <is>
          <t>Central</t>
        </is>
      </c>
      <c r="N8984" t="inlineStr">
        <is>
          <t>OFF-BI-10004656</t>
        </is>
      </c>
      <c r="O8984" t="inlineStr">
        <is>
          <t>Office Supplies</t>
        </is>
      </c>
      <c r="P8984" t="inlineStr">
        <is>
          <t>Binders</t>
        </is>
      </c>
      <c r="Q8984" t="inlineStr">
        <is>
          <t>Peel &amp; Stick Add-On Corner Pockets</t>
        </is>
      </c>
      <c r="R8984" t="n">
        <v>1.728</v>
      </c>
      <c r="S8984" t="n">
        <v>4</v>
      </c>
      <c r="T8984" t="n">
        <v>0.8</v>
      </c>
      <c r="U8984" t="n">
        <v>-2.7648</v>
      </c>
      <c r="V8984">
        <f>IF(OR(C8984 = "", D8984 = ""), "", DATEDIF(C8984, D8984, "D"))</f>
        <v/>
      </c>
    </row>
    <row r="8985">
      <c r="A8985" t="inlineStr">
        <is>
          <t>0          1
1          2
2          3
3          4
4          5
        ... 
9989    9990
9990    9991
9991    9992
9992    9993
9993    9994
Name: Row ID, Length: 9994, dtype: int64</t>
        </is>
      </c>
      <c r="B8985" t="inlineStr">
        <is>
          <t>CA-2016-110898</t>
        </is>
      </c>
      <c r="C8985" s="3" t="n">
        <v>42524</v>
      </c>
      <c r="D8985" s="3" t="n">
        <v>42707</v>
      </c>
      <c r="E8985" t="inlineStr">
        <is>
          <t>Standard Class</t>
        </is>
      </c>
      <c r="F8985" t="inlineStr">
        <is>
          <t>LC-16870</t>
        </is>
      </c>
      <c r="G8985" t="inlineStr">
        <is>
          <t>Lena Cacioppo</t>
        </is>
      </c>
      <c r="H8985" t="inlineStr">
        <is>
          <t>Consumer</t>
        </is>
      </c>
      <c r="I8985" t="inlineStr">
        <is>
          <t>United States</t>
        </is>
      </c>
      <c r="J8985" t="inlineStr">
        <is>
          <t>Chicago</t>
        </is>
      </c>
      <c r="K8985" t="inlineStr">
        <is>
          <t>Illinois</t>
        </is>
      </c>
      <c r="L8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5" t="inlineStr">
        <is>
          <t>Central</t>
        </is>
      </c>
      <c r="N8985" t="inlineStr">
        <is>
          <t>FUR-FU-10003773</t>
        </is>
      </c>
      <c r="O8985" t="inlineStr">
        <is>
          <t>Furniture</t>
        </is>
      </c>
      <c r="P8985" t="inlineStr">
        <is>
          <t>Furnishings</t>
        </is>
      </c>
      <c r="Q8985" t="inlineStr">
        <is>
          <t>Eldon Cleatmat Plus Chair Mats for High Pile Carpets</t>
        </is>
      </c>
      <c r="R8985" t="n">
        <v>159.04</v>
      </c>
      <c r="S8985" t="n">
        <v>5</v>
      </c>
      <c r="T8985" t="n">
        <v>0.6</v>
      </c>
      <c r="U8985" t="n">
        <v>-194.824</v>
      </c>
      <c r="V8985">
        <f>IF(OR(C8985 = "", D8985 = ""), "", DATEDIF(C8985, D8985, "D"))</f>
        <v/>
      </c>
    </row>
    <row r="8986">
      <c r="A8986" t="inlineStr">
        <is>
          <t>0          1
1          2
2          3
3          4
4          5
        ... 
9989    9990
9990    9991
9991    9992
9992    9993
9993    9994
Name: Row ID, Length: 9994, dtype: int64</t>
        </is>
      </c>
      <c r="B8986" t="inlineStr">
        <is>
          <t>CA-2016-110898</t>
        </is>
      </c>
      <c r="C8986" s="3" t="n">
        <v>42524</v>
      </c>
      <c r="D8986" s="3" t="n">
        <v>42707</v>
      </c>
      <c r="E8986" t="inlineStr">
        <is>
          <t>Standard Class</t>
        </is>
      </c>
      <c r="F8986" t="inlineStr">
        <is>
          <t>LC-16870</t>
        </is>
      </c>
      <c r="G8986" t="inlineStr">
        <is>
          <t>Lena Cacioppo</t>
        </is>
      </c>
      <c r="H8986" t="inlineStr">
        <is>
          <t>Consumer</t>
        </is>
      </c>
      <c r="I8986" t="inlineStr">
        <is>
          <t>United States</t>
        </is>
      </c>
      <c r="J8986" t="inlineStr">
        <is>
          <t>Chicago</t>
        </is>
      </c>
      <c r="K8986" t="inlineStr">
        <is>
          <t>Illinois</t>
        </is>
      </c>
      <c r="L8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6" t="inlineStr">
        <is>
          <t>Central</t>
        </is>
      </c>
      <c r="N8986" t="inlineStr">
        <is>
          <t>FUR-TA-10000849</t>
        </is>
      </c>
      <c r="O8986" t="inlineStr">
        <is>
          <t>Furniture</t>
        </is>
      </c>
      <c r="P8986" t="inlineStr">
        <is>
          <t>Tables</t>
        </is>
      </c>
      <c r="Q8986" t="inlineStr">
        <is>
          <t>Bevis Rectangular Conference Tables</t>
        </is>
      </c>
      <c r="R8986" t="n">
        <v>145.98</v>
      </c>
      <c r="S8986" t="n">
        <v>2</v>
      </c>
      <c r="T8986" t="n">
        <v>0.5</v>
      </c>
      <c r="U8986" t="n">
        <v>-99.2664</v>
      </c>
      <c r="V8986">
        <f>IF(OR(C8986 = "", D8986 = ""), "", DATEDIF(C8986, D8986, "D"))</f>
        <v/>
      </c>
    </row>
    <row r="8987">
      <c r="A8987" t="inlineStr">
        <is>
          <t>0          1
1          2
2          3
3          4
4          5
        ... 
9989    9990
9990    9991
9991    9992
9992    9993
9993    9994
Name: Row ID, Length: 9994, dtype: int64</t>
        </is>
      </c>
      <c r="B8987" t="inlineStr">
        <is>
          <t>CA-2015-123092</t>
        </is>
      </c>
      <c r="C8987" s="3" t="n">
        <v>42075</v>
      </c>
      <c r="D8987" s="3" t="n">
        <v>42197</v>
      </c>
      <c r="E8987" t="inlineStr">
        <is>
          <t>Standard Class</t>
        </is>
      </c>
      <c r="F8987" t="inlineStr">
        <is>
          <t>JG-15115</t>
        </is>
      </c>
      <c r="G8987" t="inlineStr">
        <is>
          <t>Jack Garza</t>
        </is>
      </c>
      <c r="H8987" t="inlineStr">
        <is>
          <t>Consumer</t>
        </is>
      </c>
      <c r="I8987" t="inlineStr">
        <is>
          <t>United States</t>
        </is>
      </c>
      <c r="J8987" t="inlineStr">
        <is>
          <t>Jacksonville</t>
        </is>
      </c>
      <c r="K8987" t="inlineStr">
        <is>
          <t>North Carolina</t>
        </is>
      </c>
      <c r="L8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7" t="inlineStr">
        <is>
          <t>South</t>
        </is>
      </c>
      <c r="N8987" t="inlineStr">
        <is>
          <t>FUR-FU-10000222</t>
        </is>
      </c>
      <c r="O8987" t="inlineStr">
        <is>
          <t>Furniture</t>
        </is>
      </c>
      <c r="P8987" t="inlineStr">
        <is>
          <t>Furnishings</t>
        </is>
      </c>
      <c r="Q8987" t="inlineStr">
        <is>
          <t>Seth Thomas 16" Steel Case Clock</t>
        </is>
      </c>
      <c r="R8987" t="n">
        <v>77.952</v>
      </c>
      <c r="S8987" t="n">
        <v>3</v>
      </c>
      <c r="T8987" t="n">
        <v>0.2</v>
      </c>
      <c r="U8987" t="n">
        <v>12.6672</v>
      </c>
      <c r="V8987">
        <f>IF(OR(C8987 = "", D8987 = ""), "", DATEDIF(C8987, D8987, "D"))</f>
        <v/>
      </c>
    </row>
    <row r="8988">
      <c r="A8988" t="inlineStr">
        <is>
          <t>0          1
1          2
2          3
3          4
4          5
        ... 
9989    9990
9990    9991
9991    9992
9992    9993
9993    9994
Name: Row ID, Length: 9994, dtype: int64</t>
        </is>
      </c>
      <c r="B8988" t="inlineStr">
        <is>
          <t>CA-2015-123092</t>
        </is>
      </c>
      <c r="C8988" s="3" t="n">
        <v>42075</v>
      </c>
      <c r="D8988" s="3" t="n">
        <v>42197</v>
      </c>
      <c r="E8988" t="inlineStr">
        <is>
          <t>Standard Class</t>
        </is>
      </c>
      <c r="F8988" t="inlineStr">
        <is>
          <t>JG-15115</t>
        </is>
      </c>
      <c r="G8988" t="inlineStr">
        <is>
          <t>Jack Garza</t>
        </is>
      </c>
      <c r="H8988" t="inlineStr">
        <is>
          <t>Consumer</t>
        </is>
      </c>
      <c r="I8988" t="inlineStr">
        <is>
          <t>United States</t>
        </is>
      </c>
      <c r="J8988" t="inlineStr">
        <is>
          <t>Jacksonville</t>
        </is>
      </c>
      <c r="K8988" t="inlineStr">
        <is>
          <t>North Carolina</t>
        </is>
      </c>
      <c r="L8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8" t="inlineStr">
        <is>
          <t>South</t>
        </is>
      </c>
      <c r="N8988" t="inlineStr">
        <is>
          <t>OFF-BI-10001718</t>
        </is>
      </c>
      <c r="O8988" t="inlineStr">
        <is>
          <t>Office Supplies</t>
        </is>
      </c>
      <c r="P8988" t="inlineStr">
        <is>
          <t>Binders</t>
        </is>
      </c>
      <c r="Q8988" t="inlineStr">
        <is>
          <t>GBC DocuBind P50 Personal Binding Machine</t>
        </is>
      </c>
      <c r="R8988" t="n">
        <v>95.97</v>
      </c>
      <c r="S8988" t="n">
        <v>5</v>
      </c>
      <c r="T8988" t="n">
        <v>0.7</v>
      </c>
      <c r="U8988" t="n">
        <v>-73.577</v>
      </c>
      <c r="V8988">
        <f>IF(OR(C8988 = "", D8988 = ""), "", DATEDIF(C8988, D8988, "D"))</f>
        <v/>
      </c>
    </row>
    <row r="8989">
      <c r="A8989" t="inlineStr">
        <is>
          <t>0          1
1          2
2          3
3          4
4          5
        ... 
9989    9990
9990    9991
9991    9992
9992    9993
9993    9994
Name: Row ID, Length: 9994, dtype: int64</t>
        </is>
      </c>
      <c r="B8989" t="inlineStr">
        <is>
          <t>CA-2015-123092</t>
        </is>
      </c>
      <c r="C8989" s="3" t="n">
        <v>42075</v>
      </c>
      <c r="D8989" s="3" t="n">
        <v>42197</v>
      </c>
      <c r="E8989" t="inlineStr">
        <is>
          <t>Standard Class</t>
        </is>
      </c>
      <c r="F8989" t="inlineStr">
        <is>
          <t>JG-15115</t>
        </is>
      </c>
      <c r="G8989" t="inlineStr">
        <is>
          <t>Jack Garza</t>
        </is>
      </c>
      <c r="H8989" t="inlineStr">
        <is>
          <t>Consumer</t>
        </is>
      </c>
      <c r="I8989" t="inlineStr">
        <is>
          <t>United States</t>
        </is>
      </c>
      <c r="J8989" t="inlineStr">
        <is>
          <t>Jacksonville</t>
        </is>
      </c>
      <c r="K8989" t="inlineStr">
        <is>
          <t>North Carolina</t>
        </is>
      </c>
      <c r="L8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89" t="inlineStr">
        <is>
          <t>South</t>
        </is>
      </c>
      <c r="N8989" t="inlineStr">
        <is>
          <t>TEC-PH-10001700</t>
        </is>
      </c>
      <c r="O8989" t="inlineStr">
        <is>
          <t>Technology</t>
        </is>
      </c>
      <c r="P8989" t="inlineStr">
        <is>
          <t>Phones</t>
        </is>
      </c>
      <c r="Q8989" t="inlineStr">
        <is>
          <t>Panasonic KX-TG6844B Expandable Digital Cordless Telephone</t>
        </is>
      </c>
      <c r="R8989" t="n">
        <v>105.584</v>
      </c>
      <c r="S8989" t="n">
        <v>2</v>
      </c>
      <c r="T8989" t="n">
        <v>0.2</v>
      </c>
      <c r="U8989" t="n">
        <v>9.2386</v>
      </c>
      <c r="V8989">
        <f>IF(OR(C8989 = "", D8989 = ""), "", DATEDIF(C8989, D8989, "D"))</f>
        <v/>
      </c>
    </row>
    <row r="8990">
      <c r="A8990" t="inlineStr">
        <is>
          <t>0          1
1          2
2          3
3          4
4          5
        ... 
9989    9990
9990    9991
9991    9992
9992    9993
9993    9994
Name: Row ID, Length: 9994, dtype: int64</t>
        </is>
      </c>
      <c r="B8990" t="inlineStr">
        <is>
          <t>CA-2015-123092</t>
        </is>
      </c>
      <c r="C8990" s="3" t="n">
        <v>42075</v>
      </c>
      <c r="D8990" s="3" t="n">
        <v>42197</v>
      </c>
      <c r="E8990" t="inlineStr">
        <is>
          <t>Standard Class</t>
        </is>
      </c>
      <c r="F8990" t="inlineStr">
        <is>
          <t>JG-15115</t>
        </is>
      </c>
      <c r="G8990" t="inlineStr">
        <is>
          <t>Jack Garza</t>
        </is>
      </c>
      <c r="H8990" t="inlineStr">
        <is>
          <t>Consumer</t>
        </is>
      </c>
      <c r="I8990" t="inlineStr">
        <is>
          <t>United States</t>
        </is>
      </c>
      <c r="J8990" t="inlineStr">
        <is>
          <t>Jacksonville</t>
        </is>
      </c>
      <c r="K8990" t="inlineStr">
        <is>
          <t>North Carolina</t>
        </is>
      </c>
      <c r="L8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0" t="inlineStr">
        <is>
          <t>South</t>
        </is>
      </c>
      <c r="N8990" t="inlineStr">
        <is>
          <t>OFF-AR-10004078</t>
        </is>
      </c>
      <c r="O8990" t="inlineStr">
        <is>
          <t>Office Supplies</t>
        </is>
      </c>
      <c r="P8990" t="inlineStr">
        <is>
          <t>Art</t>
        </is>
      </c>
      <c r="Q8990" t="inlineStr">
        <is>
          <t>Newell 312</t>
        </is>
      </c>
      <c r="R8990" t="n">
        <v>9.343999999999999</v>
      </c>
      <c r="S8990" t="n">
        <v>2</v>
      </c>
      <c r="T8990" t="n">
        <v>0.2</v>
      </c>
      <c r="U8990" t="n">
        <v>1.168</v>
      </c>
      <c r="V8990">
        <f>IF(OR(C8990 = "", D8990 = ""), "", DATEDIF(C8990, D8990, "D"))</f>
        <v/>
      </c>
    </row>
    <row r="8991">
      <c r="A8991" t="inlineStr">
        <is>
          <t>0          1
1          2
2          3
3          4
4          5
        ... 
9989    9990
9990    9991
9991    9992
9992    9993
9993    9994
Name: Row ID, Length: 9994, dtype: int64</t>
        </is>
      </c>
      <c r="B8991" t="inlineStr">
        <is>
          <t>US-2015-128587</t>
        </is>
      </c>
      <c r="E8991" t="inlineStr">
        <is>
          <t>Standard Class</t>
        </is>
      </c>
      <c r="F8991" t="inlineStr">
        <is>
          <t>HM-14860</t>
        </is>
      </c>
      <c r="G8991" t="inlineStr">
        <is>
          <t>Harry Marie</t>
        </is>
      </c>
      <c r="H8991" t="inlineStr">
        <is>
          <t>Corporate</t>
        </is>
      </c>
      <c r="I8991" t="inlineStr">
        <is>
          <t>United States</t>
        </is>
      </c>
      <c r="J8991" t="inlineStr">
        <is>
          <t>Springfield</t>
        </is>
      </c>
      <c r="K8991" t="inlineStr">
        <is>
          <t>Missouri</t>
        </is>
      </c>
      <c r="L8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1" t="inlineStr">
        <is>
          <t>Central</t>
        </is>
      </c>
      <c r="N8991" t="inlineStr">
        <is>
          <t>FUR-FU-10003026</t>
        </is>
      </c>
      <c r="O8991" t="inlineStr">
        <is>
          <t>Furniture</t>
        </is>
      </c>
      <c r="P8991" t="inlineStr">
        <is>
          <t>Furnishings</t>
        </is>
      </c>
      <c r="Q8991" t="inlineStr">
        <is>
          <t>Eldon Regeneration Recycled Desk Accessories, Black</t>
        </is>
      </c>
      <c r="R8991" t="n">
        <v>9.68</v>
      </c>
      <c r="S8991" t="n">
        <v>2</v>
      </c>
      <c r="T8991" t="n">
        <v>0</v>
      </c>
      <c r="U8991" t="n">
        <v>3.7752</v>
      </c>
      <c r="V8991">
        <f>IF(OR(C8991 = "", D8991 = ""), "", DATEDIF(C8991, D8991, "D"))</f>
        <v/>
      </c>
    </row>
    <row r="8992">
      <c r="A8992" t="inlineStr">
        <is>
          <t>0          1
1          2
2          3
3          4
4          5
        ... 
9989    9990
9990    9991
9991    9992
9992    9993
9993    9994
Name: Row ID, Length: 9994, dtype: int64</t>
        </is>
      </c>
      <c r="B8992" t="inlineStr">
        <is>
          <t>US-2015-128587</t>
        </is>
      </c>
      <c r="E8992" t="inlineStr">
        <is>
          <t>Standard Class</t>
        </is>
      </c>
      <c r="F8992" t="inlineStr">
        <is>
          <t>HM-14860</t>
        </is>
      </c>
      <c r="G8992" t="inlineStr">
        <is>
          <t>Harry Marie</t>
        </is>
      </c>
      <c r="H8992" t="inlineStr">
        <is>
          <t>Corporate</t>
        </is>
      </c>
      <c r="I8992" t="inlineStr">
        <is>
          <t>United States</t>
        </is>
      </c>
      <c r="J8992" t="inlineStr">
        <is>
          <t>Springfield</t>
        </is>
      </c>
      <c r="K8992" t="inlineStr">
        <is>
          <t>Missouri</t>
        </is>
      </c>
      <c r="L8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2" t="inlineStr">
        <is>
          <t>Central</t>
        </is>
      </c>
      <c r="N8992" t="inlineStr">
        <is>
          <t>TEC-CO-10003763</t>
        </is>
      </c>
      <c r="O8992" t="inlineStr">
        <is>
          <t>Technology</t>
        </is>
      </c>
      <c r="P8992" t="inlineStr">
        <is>
          <t>Copiers</t>
        </is>
      </c>
      <c r="Q8992" t="inlineStr">
        <is>
          <t>Canon PC1060 Personal Laser Copier</t>
        </is>
      </c>
      <c r="R8992" t="n">
        <v>4899.93</v>
      </c>
      <c r="S8992" t="n">
        <v>7</v>
      </c>
      <c r="T8992" t="n">
        <v>0</v>
      </c>
      <c r="U8992" t="n">
        <v>2302.9671</v>
      </c>
      <c r="V8992">
        <f>IF(OR(C8992 = "", D8992 = ""), "", DATEDIF(C8992, D8992, "D"))</f>
        <v/>
      </c>
    </row>
    <row r="8993">
      <c r="A8993" t="inlineStr">
        <is>
          <t>0          1
1          2
2          3
3          4
4          5
        ... 
9989    9990
9990    9991
9991    9992
9992    9993
9993    9994
Name: Row ID, Length: 9994, dtype: int64</t>
        </is>
      </c>
      <c r="B8993" t="inlineStr">
        <is>
          <t>US-2017-139577</t>
        </is>
      </c>
      <c r="C8993" s="3" t="n">
        <v>42745</v>
      </c>
      <c r="D8993" s="3" t="n">
        <v>42896</v>
      </c>
      <c r="E8993" t="inlineStr">
        <is>
          <t>Standard Class</t>
        </is>
      </c>
      <c r="F8993" t="inlineStr">
        <is>
          <t>TN-21040</t>
        </is>
      </c>
      <c r="G8993" t="inlineStr">
        <is>
          <t>Tanja Norvell</t>
        </is>
      </c>
      <c r="H8993" t="inlineStr">
        <is>
          <t>Home Office</t>
        </is>
      </c>
      <c r="I8993" t="inlineStr">
        <is>
          <t>United States</t>
        </is>
      </c>
      <c r="J8993" t="inlineStr">
        <is>
          <t>San Francisco</t>
        </is>
      </c>
      <c r="K8993" t="inlineStr">
        <is>
          <t>California</t>
        </is>
      </c>
      <c r="L8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3" t="inlineStr">
        <is>
          <t>West</t>
        </is>
      </c>
      <c r="N8993" t="inlineStr">
        <is>
          <t>TEC-AC-10004708</t>
        </is>
      </c>
      <c r="O8993" t="inlineStr">
        <is>
          <t>Technology</t>
        </is>
      </c>
      <c r="P8993" t="inlineStr">
        <is>
          <t>Accessories</t>
        </is>
      </c>
      <c r="Q8993" t="inlineStr">
        <is>
          <t>Sony 32GB Class 10 Micro SDHC R40 Memory Card</t>
        </is>
      </c>
      <c r="R8993" t="n">
        <v>104.75</v>
      </c>
      <c r="S8993" t="n">
        <v>5</v>
      </c>
      <c r="T8993" t="n">
        <v>0</v>
      </c>
      <c r="U8993" t="n">
        <v>21.9975</v>
      </c>
      <c r="V8993">
        <f>IF(OR(C8993 = "", D8993 = ""), "", DATEDIF(C8993, D8993, "D"))</f>
        <v/>
      </c>
    </row>
    <row r="8994">
      <c r="A8994" t="inlineStr">
        <is>
          <t>0          1
1          2
2          3
3          4
4          5
        ... 
9989    9990
9990    9991
9991    9992
9992    9993
9993    9994
Name: Row ID, Length: 9994, dtype: int64</t>
        </is>
      </c>
      <c r="B8994" t="inlineStr">
        <is>
          <t>CA-2017-159100</t>
        </is>
      </c>
      <c r="E8994" t="inlineStr">
        <is>
          <t>Standard Class</t>
        </is>
      </c>
      <c r="F8994" t="inlineStr">
        <is>
          <t>VP-21760</t>
        </is>
      </c>
      <c r="G8994" t="inlineStr">
        <is>
          <t>Victoria Pisteka</t>
        </is>
      </c>
      <c r="H8994" t="inlineStr">
        <is>
          <t>Corporate</t>
        </is>
      </c>
      <c r="I8994" t="inlineStr">
        <is>
          <t>United States</t>
        </is>
      </c>
      <c r="J8994" t="inlineStr">
        <is>
          <t>Columbia</t>
        </is>
      </c>
      <c r="K8994" t="inlineStr">
        <is>
          <t>Tennessee</t>
        </is>
      </c>
      <c r="L8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4" t="inlineStr">
        <is>
          <t>South</t>
        </is>
      </c>
      <c r="N8994" t="inlineStr">
        <is>
          <t>TEC-AC-10003499</t>
        </is>
      </c>
      <c r="O8994" t="inlineStr">
        <is>
          <t>Technology</t>
        </is>
      </c>
      <c r="P8994" t="inlineStr">
        <is>
          <t>Accessories</t>
        </is>
      </c>
      <c r="Q8994" t="inlineStr">
        <is>
          <t>Memorex Mini Travel Drive 8 GB USB 2.0 Flash Drive</t>
        </is>
      </c>
      <c r="R8994" t="n">
        <v>18.528</v>
      </c>
      <c r="S8994" t="n">
        <v>2</v>
      </c>
      <c r="T8994" t="n">
        <v>0.2</v>
      </c>
      <c r="U8994" t="n">
        <v>4.4004</v>
      </c>
      <c r="V8994">
        <f>IF(OR(C8994 = "", D8994 = ""), "", DATEDIF(C8994, D8994, "D"))</f>
        <v/>
      </c>
    </row>
    <row r="8995">
      <c r="A8995" t="inlineStr">
        <is>
          <t>0          1
1          2
2          3
3          4
4          5
        ... 
9989    9990
9990    9991
9991    9992
9992    9993
9993    9994
Name: Row ID, Length: 9994, dtype: int64</t>
        </is>
      </c>
      <c r="B8995" t="inlineStr">
        <is>
          <t>CA-2017-159100</t>
        </is>
      </c>
      <c r="E8995" t="inlineStr">
        <is>
          <t>Standard Class</t>
        </is>
      </c>
      <c r="F8995" t="inlineStr">
        <is>
          <t>VP-21760</t>
        </is>
      </c>
      <c r="G8995" t="inlineStr">
        <is>
          <t>Victoria Pisteka</t>
        </is>
      </c>
      <c r="H8995" t="inlineStr">
        <is>
          <t>Corporate</t>
        </is>
      </c>
      <c r="I8995" t="inlineStr">
        <is>
          <t>United States</t>
        </is>
      </c>
      <c r="J8995" t="inlineStr">
        <is>
          <t>Columbia</t>
        </is>
      </c>
      <c r="K8995" t="inlineStr">
        <is>
          <t>Tennessee</t>
        </is>
      </c>
      <c r="L8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5" t="inlineStr">
        <is>
          <t>South</t>
        </is>
      </c>
      <c r="N8995" t="inlineStr">
        <is>
          <t>FUR-TA-10001950</t>
        </is>
      </c>
      <c r="O8995" t="inlineStr">
        <is>
          <t>Furniture</t>
        </is>
      </c>
      <c r="P8995" t="inlineStr">
        <is>
          <t>Tables</t>
        </is>
      </c>
      <c r="Q8995" t="inlineStr">
        <is>
          <t>Balt Solid Wood Round Tables</t>
        </is>
      </c>
      <c r="R8995" t="n">
        <v>1875.258</v>
      </c>
      <c r="S8995" t="n">
        <v>7</v>
      </c>
      <c r="T8995" t="n">
        <v>0.4</v>
      </c>
      <c r="U8995" t="n">
        <v>-968.8833</v>
      </c>
      <c r="V8995">
        <f>IF(OR(C8995 = "", D8995 = ""), "", DATEDIF(C8995, D8995, "D"))</f>
        <v/>
      </c>
    </row>
    <row r="8996">
      <c r="A8996" t="inlineStr">
        <is>
          <t>0          1
1          2
2          3
3          4
4          5
        ... 
9989    9990
9990    9991
9991    9992
9992    9993
9993    9994
Name: Row ID, Length: 9994, dtype: int64</t>
        </is>
      </c>
      <c r="B8996" t="inlineStr">
        <is>
          <t>CA-2014-109043</t>
        </is>
      </c>
      <c r="E8996" t="inlineStr">
        <is>
          <t>First Class</t>
        </is>
      </c>
      <c r="F8996" t="inlineStr">
        <is>
          <t>CS-12355</t>
        </is>
      </c>
      <c r="G8996" t="inlineStr">
        <is>
          <t>Christine Sundaresam</t>
        </is>
      </c>
      <c r="H8996" t="inlineStr">
        <is>
          <t>Consumer</t>
        </is>
      </c>
      <c r="I8996" t="inlineStr">
        <is>
          <t>United States</t>
        </is>
      </c>
      <c r="J8996" t="inlineStr">
        <is>
          <t>Hollywood</t>
        </is>
      </c>
      <c r="K8996" t="inlineStr">
        <is>
          <t>Florida</t>
        </is>
      </c>
      <c r="L89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6" t="inlineStr">
        <is>
          <t>South</t>
        </is>
      </c>
      <c r="N8996" t="inlineStr">
        <is>
          <t>OFF-PA-10000312</t>
        </is>
      </c>
      <c r="O8996" t="inlineStr">
        <is>
          <t>Office Supplies</t>
        </is>
      </c>
      <c r="P8996" t="inlineStr">
        <is>
          <t>Paper</t>
        </is>
      </c>
      <c r="Q8996" t="inlineStr">
        <is>
          <t>Xerox 1955</t>
        </is>
      </c>
      <c r="R8996" t="n">
        <v>91.36</v>
      </c>
      <c r="S8996" t="n">
        <v>5</v>
      </c>
      <c r="T8996" t="n">
        <v>0.2</v>
      </c>
      <c r="U8996" t="n">
        <v>29.692</v>
      </c>
      <c r="V8996">
        <f>IF(OR(C8996 = "", D8996 = ""), "", DATEDIF(C8996, D8996, "D"))</f>
        <v/>
      </c>
    </row>
    <row r="8997">
      <c r="A8997" t="inlineStr">
        <is>
          <t>0          1
1          2
2          3
3          4
4          5
        ... 
9989    9990
9990    9991
9991    9992
9992    9993
9993    9994
Name: Row ID, Length: 9994, dtype: int64</t>
        </is>
      </c>
      <c r="B8997" t="inlineStr">
        <is>
          <t>CA-2014-109043</t>
        </is>
      </c>
      <c r="E8997" t="inlineStr">
        <is>
          <t>First Class</t>
        </is>
      </c>
      <c r="F8997" t="inlineStr">
        <is>
          <t>CS-12355</t>
        </is>
      </c>
      <c r="G8997" t="inlineStr">
        <is>
          <t>Christine Sundaresam</t>
        </is>
      </c>
      <c r="H8997" t="inlineStr">
        <is>
          <t>Consumer</t>
        </is>
      </c>
      <c r="I8997" t="inlineStr">
        <is>
          <t>United States</t>
        </is>
      </c>
      <c r="J8997" t="inlineStr">
        <is>
          <t>Hollywood</t>
        </is>
      </c>
      <c r="K8997" t="inlineStr">
        <is>
          <t>Florida</t>
        </is>
      </c>
      <c r="L89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7" t="inlineStr">
        <is>
          <t>South</t>
        </is>
      </c>
      <c r="N8997" t="inlineStr">
        <is>
          <t>OFF-AP-10004708</t>
        </is>
      </c>
      <c r="O8997" t="inlineStr">
        <is>
          <t>Office Supplies</t>
        </is>
      </c>
      <c r="P8997" t="inlineStr">
        <is>
          <t>Appliances</t>
        </is>
      </c>
      <c r="Q8997" t="inlineStr">
        <is>
          <t>Fellowes Superior 10 Outlet Split Surge Protector</t>
        </is>
      </c>
      <c r="R8997" t="n">
        <v>152.24</v>
      </c>
      <c r="S8997" t="n">
        <v>5</v>
      </c>
      <c r="T8997" t="n">
        <v>0.2</v>
      </c>
      <c r="U8997" t="n">
        <v>17.127</v>
      </c>
      <c r="V8997">
        <f>IF(OR(C8997 = "", D8997 = ""), "", DATEDIF(C8997, D8997, "D"))</f>
        <v/>
      </c>
    </row>
    <row r="8998">
      <c r="A8998" t="inlineStr">
        <is>
          <t>0          1
1          2
2          3
3          4
4          5
        ... 
9989    9990
9990    9991
9991    9992
9992    9993
9993    9994
Name: Row ID, Length: 9994, dtype: int64</t>
        </is>
      </c>
      <c r="B8998" t="inlineStr">
        <is>
          <t>US-2017-116491</t>
        </is>
      </c>
      <c r="C8998" s="3" t="n">
        <v>43050</v>
      </c>
      <c r="E8998" t="inlineStr">
        <is>
          <t>First Class</t>
        </is>
      </c>
      <c r="F8998" t="inlineStr">
        <is>
          <t>PG-18820</t>
        </is>
      </c>
      <c r="G8998" t="inlineStr">
        <is>
          <t>Patrick Gardner</t>
        </is>
      </c>
      <c r="H8998" t="inlineStr">
        <is>
          <t>Consumer</t>
        </is>
      </c>
      <c r="I8998" t="inlineStr">
        <is>
          <t>United States</t>
        </is>
      </c>
      <c r="J8998" t="inlineStr">
        <is>
          <t>Dallas</t>
        </is>
      </c>
      <c r="K8998" t="inlineStr">
        <is>
          <t>Texas</t>
        </is>
      </c>
      <c r="L89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8" t="inlineStr">
        <is>
          <t>Central</t>
        </is>
      </c>
      <c r="N8998" t="inlineStr">
        <is>
          <t>TEC-PH-10004531</t>
        </is>
      </c>
      <c r="O8998" t="inlineStr">
        <is>
          <t>Technology</t>
        </is>
      </c>
      <c r="P8998" t="inlineStr">
        <is>
          <t>Phones</t>
        </is>
      </c>
      <c r="Q8998" t="inlineStr">
        <is>
          <t>OtterBox Commuter Series Case - iPhone 5 &amp; 5s</t>
        </is>
      </c>
      <c r="R8998" t="n">
        <v>35.184</v>
      </c>
      <c r="S8998" t="n">
        <v>2</v>
      </c>
      <c r="T8998" t="n">
        <v>0.2</v>
      </c>
      <c r="U8998" t="n">
        <v>12.3144</v>
      </c>
      <c r="V8998">
        <f>IF(OR(C8998 = "", D8998 = ""), "", DATEDIF(C8998, D8998, "D"))</f>
        <v/>
      </c>
    </row>
    <row r="8999">
      <c r="A8999" t="inlineStr">
        <is>
          <t>0          1
1          2
2          3
3          4
4          5
        ... 
9989    9990
9990    9991
9991    9992
9992    9993
9993    9994
Name: Row ID, Length: 9994, dtype: int64</t>
        </is>
      </c>
      <c r="B8999" t="inlineStr">
        <is>
          <t>CA-2017-122763</t>
        </is>
      </c>
      <c r="E8999" t="inlineStr">
        <is>
          <t>Same Day</t>
        </is>
      </c>
      <c r="F8999" t="inlineStr">
        <is>
          <t>HG-14845</t>
        </is>
      </c>
      <c r="G8999" t="inlineStr">
        <is>
          <t>Harry Greene</t>
        </is>
      </c>
      <c r="H8999" t="inlineStr">
        <is>
          <t>Consumer</t>
        </is>
      </c>
      <c r="I8999" t="inlineStr">
        <is>
          <t>United States</t>
        </is>
      </c>
      <c r="J8999" t="inlineStr">
        <is>
          <t>Houston</t>
        </is>
      </c>
      <c r="K8999" t="inlineStr">
        <is>
          <t>Texas</t>
        </is>
      </c>
      <c r="L89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8999" t="inlineStr">
        <is>
          <t>Central</t>
        </is>
      </c>
      <c r="N8999" t="inlineStr">
        <is>
          <t>OFF-PA-10000474</t>
        </is>
      </c>
      <c r="O8999" t="inlineStr">
        <is>
          <t>Office Supplies</t>
        </is>
      </c>
      <c r="P8999" t="inlineStr">
        <is>
          <t>Paper</t>
        </is>
      </c>
      <c r="Q8999" t="inlineStr">
        <is>
          <t>Easy-staple paper</t>
        </is>
      </c>
      <c r="R8999" t="n">
        <v>56.704</v>
      </c>
      <c r="S8999" t="n">
        <v>2</v>
      </c>
      <c r="T8999" t="n">
        <v>0.2</v>
      </c>
      <c r="U8999" t="n">
        <v>19.1376</v>
      </c>
      <c r="V8999">
        <f>IF(OR(C8999 = "", D8999 = ""), "", DATEDIF(C8999, D8999, "D"))</f>
        <v/>
      </c>
    </row>
    <row r="9000">
      <c r="A9000" t="inlineStr">
        <is>
          <t>0          1
1          2
2          3
3          4
4          5
        ... 
9989    9990
9990    9991
9991    9992
9992    9993
9993    9994
Name: Row ID, Length: 9994, dtype: int64</t>
        </is>
      </c>
      <c r="B9000" t="inlineStr">
        <is>
          <t>CA-2017-122763</t>
        </is>
      </c>
      <c r="E9000" t="inlineStr">
        <is>
          <t>Same Day</t>
        </is>
      </c>
      <c r="F9000" t="inlineStr">
        <is>
          <t>HG-14845</t>
        </is>
      </c>
      <c r="G9000" t="inlineStr">
        <is>
          <t>Harry Greene</t>
        </is>
      </c>
      <c r="H9000" t="inlineStr">
        <is>
          <t>Consumer</t>
        </is>
      </c>
      <c r="I9000" t="inlineStr">
        <is>
          <t>United States</t>
        </is>
      </c>
      <c r="J9000" t="inlineStr">
        <is>
          <t>Houston</t>
        </is>
      </c>
      <c r="K9000" t="inlineStr">
        <is>
          <t>Texas</t>
        </is>
      </c>
      <c r="L90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0" t="inlineStr">
        <is>
          <t>Central</t>
        </is>
      </c>
      <c r="N9000" t="inlineStr">
        <is>
          <t>OFF-PA-10002377</t>
        </is>
      </c>
      <c r="O9000" t="inlineStr">
        <is>
          <t>Office Supplies</t>
        </is>
      </c>
      <c r="P9000" t="inlineStr">
        <is>
          <t>Paper</t>
        </is>
      </c>
      <c r="Q9000" t="inlineStr">
        <is>
          <t>Xerox 1916</t>
        </is>
      </c>
      <c r="R9000" t="n">
        <v>274.064</v>
      </c>
      <c r="S9000" t="n">
        <v>7</v>
      </c>
      <c r="T9000" t="n">
        <v>0.2</v>
      </c>
      <c r="U9000" t="n">
        <v>102.774</v>
      </c>
      <c r="V9000">
        <f>IF(OR(C9000 = "", D9000 = ""), "", DATEDIF(C9000, D9000, "D"))</f>
        <v/>
      </c>
    </row>
    <row r="9001">
      <c r="A9001" t="inlineStr">
        <is>
          <t>0          1
1          2
2          3
3          4
4          5
        ... 
9989    9990
9990    9991
9991    9992
9992    9993
9993    9994
Name: Row ID, Length: 9994, dtype: int64</t>
        </is>
      </c>
      <c r="B9001" t="inlineStr">
        <is>
          <t>CA-2017-137785</t>
        </is>
      </c>
      <c r="E9001" t="inlineStr">
        <is>
          <t>Standard Class</t>
        </is>
      </c>
      <c r="F9001" t="inlineStr">
        <is>
          <t>MH-18115</t>
        </is>
      </c>
      <c r="G9001" t="inlineStr">
        <is>
          <t>Mick Hernandez</t>
        </is>
      </c>
      <c r="H9001" t="inlineStr">
        <is>
          <t>Home Office</t>
        </is>
      </c>
      <c r="I9001" t="inlineStr">
        <is>
          <t>United States</t>
        </is>
      </c>
      <c r="J9001" t="inlineStr">
        <is>
          <t>Philadelphia</t>
        </is>
      </c>
      <c r="K9001" t="inlineStr">
        <is>
          <t>Pennsylvania</t>
        </is>
      </c>
      <c r="L90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1" t="inlineStr">
        <is>
          <t>East</t>
        </is>
      </c>
      <c r="N9001" t="inlineStr">
        <is>
          <t>FUR-CH-10001482</t>
        </is>
      </c>
      <c r="O9001" t="inlineStr">
        <is>
          <t>Furniture</t>
        </is>
      </c>
      <c r="P9001" t="inlineStr">
        <is>
          <t>Chairs</t>
        </is>
      </c>
      <c r="Q9001" t="inlineStr">
        <is>
          <t>Office Star - Mesh Screen back chair with Vinyl seat</t>
        </is>
      </c>
      <c r="R9001" t="n">
        <v>458.43</v>
      </c>
      <c r="S9001" t="n">
        <v>5</v>
      </c>
      <c r="T9001" t="n">
        <v>0.3</v>
      </c>
      <c r="U9001" t="n">
        <v>-124.431</v>
      </c>
      <c r="V9001">
        <f>IF(OR(C9001 = "", D9001 = ""), "", DATEDIF(C9001, D9001, "D"))</f>
        <v/>
      </c>
    </row>
    <row r="9002">
      <c r="A9002" t="inlineStr">
        <is>
          <t>0          1
1          2
2          3
3          4
4          5
        ... 
9989    9990
9990    9991
9991    9992
9992    9993
9993    9994
Name: Row ID, Length: 9994, dtype: int64</t>
        </is>
      </c>
      <c r="B9002" t="inlineStr">
        <is>
          <t>CA-2014-133389</t>
        </is>
      </c>
      <c r="E9002" t="inlineStr">
        <is>
          <t>Same Day</t>
        </is>
      </c>
      <c r="F9002" t="inlineStr">
        <is>
          <t>TB-21280</t>
        </is>
      </c>
      <c r="G9002" t="inlineStr">
        <is>
          <t>Toby Braunhardt</t>
        </is>
      </c>
      <c r="H9002" t="inlineStr">
        <is>
          <t>Consumer</t>
        </is>
      </c>
      <c r="I9002" t="inlineStr">
        <is>
          <t>United States</t>
        </is>
      </c>
      <c r="J9002" t="inlineStr">
        <is>
          <t>Phoenix</t>
        </is>
      </c>
      <c r="K9002" t="inlineStr">
        <is>
          <t>Arizona</t>
        </is>
      </c>
      <c r="L90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2" t="inlineStr">
        <is>
          <t>West</t>
        </is>
      </c>
      <c r="N9002" t="inlineStr">
        <is>
          <t>OFF-BI-10001553</t>
        </is>
      </c>
      <c r="O9002" t="inlineStr">
        <is>
          <t>Office Supplies</t>
        </is>
      </c>
      <c r="P9002" t="inlineStr">
        <is>
          <t>Binders</t>
        </is>
      </c>
      <c r="Q9002" t="inlineStr">
        <is>
          <t>SpineVue Locking Slant-D Ring Binders by Cardinal</t>
        </is>
      </c>
      <c r="R9002" t="n">
        <v>8.226000000000001</v>
      </c>
      <c r="S9002" t="n">
        <v>3</v>
      </c>
      <c r="T9002" t="n">
        <v>0.7</v>
      </c>
      <c r="U9002" t="n">
        <v>-6.0324</v>
      </c>
      <c r="V9002">
        <f>IF(OR(C9002 = "", D9002 = ""), "", DATEDIF(C9002, D9002, "D"))</f>
        <v/>
      </c>
    </row>
    <row r="9003">
      <c r="A9003" t="inlineStr">
        <is>
          <t>0          1
1          2
2          3
3          4
4          5
        ... 
9989    9990
9990    9991
9991    9992
9992    9993
9993    9994
Name: Row ID, Length: 9994, dtype: int64</t>
        </is>
      </c>
      <c r="B9003" t="inlineStr">
        <is>
          <t>CA-2014-103807</t>
        </is>
      </c>
      <c r="C9003" s="3" t="n">
        <v>41682</v>
      </c>
      <c r="D9003" s="3" t="n">
        <v>41894</v>
      </c>
      <c r="E9003" t="inlineStr">
        <is>
          <t>Standard Class</t>
        </is>
      </c>
      <c r="F9003" t="inlineStr">
        <is>
          <t>EM-13825</t>
        </is>
      </c>
      <c r="G9003" t="inlineStr">
        <is>
          <t>Elizabeth Moffitt</t>
        </is>
      </c>
      <c r="H9003" t="inlineStr">
        <is>
          <t>Corporate</t>
        </is>
      </c>
      <c r="I9003" t="inlineStr">
        <is>
          <t>United States</t>
        </is>
      </c>
      <c r="J9003" t="inlineStr">
        <is>
          <t>Sandy Springs</t>
        </is>
      </c>
      <c r="K9003" t="inlineStr">
        <is>
          <t>Georgia</t>
        </is>
      </c>
      <c r="L90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3" t="inlineStr">
        <is>
          <t>South</t>
        </is>
      </c>
      <c r="N9003" t="inlineStr">
        <is>
          <t>TEC-AC-10000199</t>
        </is>
      </c>
      <c r="O9003" t="inlineStr">
        <is>
          <t>Technology</t>
        </is>
      </c>
      <c r="P9003" t="inlineStr">
        <is>
          <t>Accessories</t>
        </is>
      </c>
      <c r="Q9003" t="inlineStr">
        <is>
          <t>Kingston Digital DataTraveler 8GB USB 2.0</t>
        </is>
      </c>
      <c r="R9003" t="n">
        <v>5.95</v>
      </c>
      <c r="S9003" t="n">
        <v>1</v>
      </c>
      <c r="T9003" t="n">
        <v>0</v>
      </c>
      <c r="U9003" t="n">
        <v>0.833</v>
      </c>
      <c r="V9003">
        <f>IF(OR(C9003 = "", D9003 = ""), "", DATEDIF(C9003, D9003, "D"))</f>
        <v/>
      </c>
    </row>
    <row r="9004">
      <c r="A9004" t="inlineStr">
        <is>
          <t>0          1
1          2
2          3
3          4
4          5
        ... 
9989    9990
9990    9991
9991    9992
9992    9993
9993    9994
Name: Row ID, Length: 9994, dtype: int64</t>
        </is>
      </c>
      <c r="B9004" t="inlineStr">
        <is>
          <t>CA-2014-103807</t>
        </is>
      </c>
      <c r="C9004" s="3" t="n">
        <v>41682</v>
      </c>
      <c r="D9004" s="3" t="n">
        <v>41894</v>
      </c>
      <c r="E9004" t="inlineStr">
        <is>
          <t>Standard Class</t>
        </is>
      </c>
      <c r="F9004" t="inlineStr">
        <is>
          <t>EM-13825</t>
        </is>
      </c>
      <c r="G9004" t="inlineStr">
        <is>
          <t>Elizabeth Moffitt</t>
        </is>
      </c>
      <c r="H9004" t="inlineStr">
        <is>
          <t>Corporate</t>
        </is>
      </c>
      <c r="I9004" t="inlineStr">
        <is>
          <t>United States</t>
        </is>
      </c>
      <c r="J9004" t="inlineStr">
        <is>
          <t>Sandy Springs</t>
        </is>
      </c>
      <c r="K9004" t="inlineStr">
        <is>
          <t>Georgia</t>
        </is>
      </c>
      <c r="L90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4" t="inlineStr">
        <is>
          <t>South</t>
        </is>
      </c>
      <c r="N9004" t="inlineStr">
        <is>
          <t>OFF-PA-10002195</t>
        </is>
      </c>
      <c r="O9004" t="inlineStr">
        <is>
          <t>Office Supplies</t>
        </is>
      </c>
      <c r="P9004" t="inlineStr">
        <is>
          <t>Paper</t>
        </is>
      </c>
      <c r="Q9004" t="inlineStr">
        <is>
          <t>RSVP Cards &amp; Envelopes, Blank White, 8-1/2" X 11", 24 Cards/25 Envelopes/Set</t>
        </is>
      </c>
      <c r="R9004" t="n">
        <v>15.24</v>
      </c>
      <c r="S9004" t="n">
        <v>3</v>
      </c>
      <c r="T9004" t="n">
        <v>0</v>
      </c>
      <c r="U9004" t="n">
        <v>7.1628</v>
      </c>
      <c r="V9004">
        <f>IF(OR(C9004 = "", D9004 = ""), "", DATEDIF(C9004, D9004, "D"))</f>
        <v/>
      </c>
    </row>
    <row r="9005">
      <c r="A9005" t="inlineStr">
        <is>
          <t>0          1
1          2
2          3
3          4
4          5
        ... 
9989    9990
9990    9991
9991    9992
9992    9993
9993    9994
Name: Row ID, Length: 9994, dtype: int64</t>
        </is>
      </c>
      <c r="B9005" t="inlineStr">
        <is>
          <t>CA-2015-102855</t>
        </is>
      </c>
      <c r="C9005" s="3" t="n">
        <v>42128</v>
      </c>
      <c r="D9005" s="3" t="n">
        <v>42159</v>
      </c>
      <c r="E9005" t="inlineStr">
        <is>
          <t>Same Day</t>
        </is>
      </c>
      <c r="F9005" t="inlineStr">
        <is>
          <t>JF-15415</t>
        </is>
      </c>
      <c r="G9005" t="inlineStr">
        <is>
          <t>Jennifer Ferguson</t>
        </is>
      </c>
      <c r="H9005" t="inlineStr">
        <is>
          <t>Consumer</t>
        </is>
      </c>
      <c r="I9005" t="inlineStr">
        <is>
          <t>United States</t>
        </is>
      </c>
      <c r="J9005" t="inlineStr">
        <is>
          <t>Spokane</t>
        </is>
      </c>
      <c r="K9005" t="inlineStr">
        <is>
          <t>Washington</t>
        </is>
      </c>
      <c r="L90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5" t="inlineStr">
        <is>
          <t>West</t>
        </is>
      </c>
      <c r="N9005" t="inlineStr">
        <is>
          <t>TEC-AC-10001767</t>
        </is>
      </c>
      <c r="O9005" t="inlineStr">
        <is>
          <t>Technology</t>
        </is>
      </c>
      <c r="P9005" t="inlineStr">
        <is>
          <t>Accessories</t>
        </is>
      </c>
      <c r="Q9005" t="inlineStr">
        <is>
          <t>SanDisk Ultra 64 GB MicroSDHC Class 10 Memory Card</t>
        </is>
      </c>
      <c r="R9005" t="n">
        <v>239.94</v>
      </c>
      <c r="S9005" t="n">
        <v>6</v>
      </c>
      <c r="T9005" t="n">
        <v>0</v>
      </c>
      <c r="U9005" t="n">
        <v>26.3934</v>
      </c>
      <c r="V9005">
        <f>IF(OR(C9005 = "", D9005 = ""), "", DATEDIF(C9005, D9005, "D"))</f>
        <v/>
      </c>
    </row>
    <row r="9006">
      <c r="A9006" t="inlineStr">
        <is>
          <t>0          1
1          2
2          3
3          4
4          5
        ... 
9989    9990
9990    9991
9991    9992
9992    9993
9993    9994
Name: Row ID, Length: 9994, dtype: int64</t>
        </is>
      </c>
      <c r="B9006" t="inlineStr">
        <is>
          <t>CA-2015-102855</t>
        </is>
      </c>
      <c r="C9006" s="3" t="n">
        <v>42128</v>
      </c>
      <c r="D9006" s="3" t="n">
        <v>42159</v>
      </c>
      <c r="E9006" t="inlineStr">
        <is>
          <t>Same Day</t>
        </is>
      </c>
      <c r="F9006" t="inlineStr">
        <is>
          <t>JF-15415</t>
        </is>
      </c>
      <c r="G9006" t="inlineStr">
        <is>
          <t>Jennifer Ferguson</t>
        </is>
      </c>
      <c r="H9006" t="inlineStr">
        <is>
          <t>Consumer</t>
        </is>
      </c>
      <c r="I9006" t="inlineStr">
        <is>
          <t>United States</t>
        </is>
      </c>
      <c r="J9006" t="inlineStr">
        <is>
          <t>Spokane</t>
        </is>
      </c>
      <c r="K9006" t="inlineStr">
        <is>
          <t>Washington</t>
        </is>
      </c>
      <c r="L90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6" t="inlineStr">
        <is>
          <t>West</t>
        </is>
      </c>
      <c r="N9006" t="inlineStr">
        <is>
          <t>OFF-AR-10002467</t>
        </is>
      </c>
      <c r="O9006" t="inlineStr">
        <is>
          <t>Office Supplies</t>
        </is>
      </c>
      <c r="P9006" t="inlineStr">
        <is>
          <t>Art</t>
        </is>
      </c>
      <c r="Q9006" t="inlineStr">
        <is>
          <t>Dixon Ticonderoga Pencils</t>
        </is>
      </c>
      <c r="R9006" t="n">
        <v>23.84</v>
      </c>
      <c r="S9006" t="n">
        <v>8</v>
      </c>
      <c r="T9006" t="n">
        <v>0</v>
      </c>
      <c r="U9006" t="n">
        <v>6.4368</v>
      </c>
      <c r="V9006">
        <f>IF(OR(C9006 = "", D9006 = ""), "", DATEDIF(C9006, D9006, "D"))</f>
        <v/>
      </c>
    </row>
    <row r="9007">
      <c r="A9007" t="inlineStr">
        <is>
          <t>0          1
1          2
2          3
3          4
4          5
        ... 
9989    9990
9990    9991
9991    9992
9992    9993
9993    9994
Name: Row ID, Length: 9994, dtype: int64</t>
        </is>
      </c>
      <c r="B9007" t="inlineStr">
        <is>
          <t>CA-2017-107825</t>
        </is>
      </c>
      <c r="E9007" t="inlineStr">
        <is>
          <t>Same Day</t>
        </is>
      </c>
      <c r="F9007" t="inlineStr">
        <is>
          <t>NB-18655</t>
        </is>
      </c>
      <c r="G9007" t="inlineStr">
        <is>
          <t>Nona Balk</t>
        </is>
      </c>
      <c r="H9007" t="inlineStr">
        <is>
          <t>Corporate</t>
        </is>
      </c>
      <c r="I9007" t="inlineStr">
        <is>
          <t>United States</t>
        </is>
      </c>
      <c r="J9007" t="inlineStr">
        <is>
          <t>Milwaukee</t>
        </is>
      </c>
      <c r="K9007" t="inlineStr">
        <is>
          <t>Wisconsin</t>
        </is>
      </c>
      <c r="L90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7" t="inlineStr">
        <is>
          <t>Central</t>
        </is>
      </c>
      <c r="N9007" t="inlineStr">
        <is>
          <t>OFF-ST-10001321</t>
        </is>
      </c>
      <c r="O9007" t="inlineStr">
        <is>
          <t>Office Supplies</t>
        </is>
      </c>
      <c r="P9007" t="inlineStr">
        <is>
          <t>Storage</t>
        </is>
      </c>
      <c r="Q9007" t="inlineStr">
        <is>
          <t>Decoflex Hanging Personal Folder File, Blue</t>
        </is>
      </c>
      <c r="R9007" t="n">
        <v>92.52</v>
      </c>
      <c r="S9007" t="n">
        <v>6</v>
      </c>
      <c r="T9007" t="n">
        <v>0</v>
      </c>
      <c r="U9007" t="n">
        <v>24.9804</v>
      </c>
      <c r="V9007">
        <f>IF(OR(C9007 = "", D9007 = ""), "", DATEDIF(C9007, D9007, "D"))</f>
        <v/>
      </c>
    </row>
    <row r="9008">
      <c r="A9008" t="inlineStr">
        <is>
          <t>0          1
1          2
2          3
3          4
4          5
        ... 
9989    9990
9990    9991
9991    9992
9992    9993
9993    9994
Name: Row ID, Length: 9994, dtype: int64</t>
        </is>
      </c>
      <c r="B9008" t="inlineStr">
        <is>
          <t>CA-2017-107825</t>
        </is>
      </c>
      <c r="E9008" t="inlineStr">
        <is>
          <t>Same Day</t>
        </is>
      </c>
      <c r="F9008" t="inlineStr">
        <is>
          <t>NB-18655</t>
        </is>
      </c>
      <c r="G9008" t="inlineStr">
        <is>
          <t>Nona Balk</t>
        </is>
      </c>
      <c r="H9008" t="inlineStr">
        <is>
          <t>Corporate</t>
        </is>
      </c>
      <c r="I9008" t="inlineStr">
        <is>
          <t>United States</t>
        </is>
      </c>
      <c r="J9008" t="inlineStr">
        <is>
          <t>Milwaukee</t>
        </is>
      </c>
      <c r="K9008" t="inlineStr">
        <is>
          <t>Wisconsin</t>
        </is>
      </c>
      <c r="L90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8" t="inlineStr">
        <is>
          <t>Central</t>
        </is>
      </c>
      <c r="N9008" t="inlineStr">
        <is>
          <t>OFF-ST-10000777</t>
        </is>
      </c>
      <c r="O9008" t="inlineStr">
        <is>
          <t>Office Supplies</t>
        </is>
      </c>
      <c r="P9008" t="inlineStr">
        <is>
          <t>Storage</t>
        </is>
      </c>
      <c r="Q9008" t="inlineStr">
        <is>
          <t>Companion Letter/Legal File, Black</t>
        </is>
      </c>
      <c r="R9008" t="n">
        <v>37.76</v>
      </c>
      <c r="S9008" t="n">
        <v>1</v>
      </c>
      <c r="T9008" t="n">
        <v>0</v>
      </c>
      <c r="U9008" t="n">
        <v>10.5728</v>
      </c>
      <c r="V9008">
        <f>IF(OR(C9008 = "", D9008 = ""), "", DATEDIF(C9008, D9008, "D"))</f>
        <v/>
      </c>
    </row>
    <row r="9009">
      <c r="A9009" t="inlineStr">
        <is>
          <t>0          1
1          2
2          3
3          4
4          5
        ... 
9989    9990
9990    9991
9991    9992
9992    9993
9993    9994
Name: Row ID, Length: 9994, dtype: int64</t>
        </is>
      </c>
      <c r="B9009" t="inlineStr">
        <is>
          <t>CA-2017-107825</t>
        </is>
      </c>
      <c r="E9009" t="inlineStr">
        <is>
          <t>Same Day</t>
        </is>
      </c>
      <c r="F9009" t="inlineStr">
        <is>
          <t>NB-18655</t>
        </is>
      </c>
      <c r="G9009" t="inlineStr">
        <is>
          <t>Nona Balk</t>
        </is>
      </c>
      <c r="H9009" t="inlineStr">
        <is>
          <t>Corporate</t>
        </is>
      </c>
      <c r="I9009" t="inlineStr">
        <is>
          <t>United States</t>
        </is>
      </c>
      <c r="J9009" t="inlineStr">
        <is>
          <t>Milwaukee</t>
        </is>
      </c>
      <c r="K9009" t="inlineStr">
        <is>
          <t>Wisconsin</t>
        </is>
      </c>
      <c r="L90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09" t="inlineStr">
        <is>
          <t>Central</t>
        </is>
      </c>
      <c r="N9009" t="inlineStr">
        <is>
          <t>OFF-LA-10003720</t>
        </is>
      </c>
      <c r="O9009" t="inlineStr">
        <is>
          <t>Office Supplies</t>
        </is>
      </c>
      <c r="P9009" t="inlineStr">
        <is>
          <t>Labels</t>
        </is>
      </c>
      <c r="Q9009" t="inlineStr">
        <is>
          <t>Avery 487</t>
        </is>
      </c>
      <c r="R9009" t="n">
        <v>7.38</v>
      </c>
      <c r="S9009" t="n">
        <v>2</v>
      </c>
      <c r="T9009" t="n">
        <v>0</v>
      </c>
      <c r="U9009" t="n">
        <v>3.4686</v>
      </c>
      <c r="V9009">
        <f>IF(OR(C9009 = "", D9009 = ""), "", DATEDIF(C9009, D9009, "D"))</f>
        <v/>
      </c>
    </row>
    <row r="9010">
      <c r="A9010" t="inlineStr">
        <is>
          <t>0          1
1          2
2          3
3          4
4          5
        ... 
9989    9990
9990    9991
9991    9992
9992    9993
9993    9994
Name: Row ID, Length: 9994, dtype: int64</t>
        </is>
      </c>
      <c r="B9010" t="inlineStr">
        <is>
          <t>CA-2017-107825</t>
        </is>
      </c>
      <c r="E9010" t="inlineStr">
        <is>
          <t>Same Day</t>
        </is>
      </c>
      <c r="F9010" t="inlineStr">
        <is>
          <t>NB-18655</t>
        </is>
      </c>
      <c r="G9010" t="inlineStr">
        <is>
          <t>Nona Balk</t>
        </is>
      </c>
      <c r="H9010" t="inlineStr">
        <is>
          <t>Corporate</t>
        </is>
      </c>
      <c r="I9010" t="inlineStr">
        <is>
          <t>United States</t>
        </is>
      </c>
      <c r="J9010" t="inlineStr">
        <is>
          <t>Milwaukee</t>
        </is>
      </c>
      <c r="K9010" t="inlineStr">
        <is>
          <t>Wisconsin</t>
        </is>
      </c>
      <c r="L90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0" t="inlineStr">
        <is>
          <t>Central</t>
        </is>
      </c>
      <c r="N9010" t="inlineStr">
        <is>
          <t>FUR-FU-10000206</t>
        </is>
      </c>
      <c r="O9010" t="inlineStr">
        <is>
          <t>Furniture</t>
        </is>
      </c>
      <c r="P9010" t="inlineStr">
        <is>
          <t>Furnishings</t>
        </is>
      </c>
      <c r="Q9010" t="inlineStr">
        <is>
          <t>GE General Purpose, Extra Long Life, Showcase &amp; Floodlight Incandescent Bulbs</t>
        </is>
      </c>
      <c r="R9010" t="n">
        <v>5.82</v>
      </c>
      <c r="S9010" t="n">
        <v>2</v>
      </c>
      <c r="T9010" t="n">
        <v>0</v>
      </c>
      <c r="U9010" t="n">
        <v>2.7354</v>
      </c>
      <c r="V9010">
        <f>IF(OR(C9010 = "", D9010 = ""), "", DATEDIF(C9010, D9010, "D"))</f>
        <v/>
      </c>
    </row>
    <row r="9011">
      <c r="A9011" t="inlineStr">
        <is>
          <t>0          1
1          2
2          3
3          4
4          5
        ... 
9989    9990
9990    9991
9991    9992
9992    9993
9993    9994
Name: Row ID, Length: 9994, dtype: int64</t>
        </is>
      </c>
      <c r="B9011" t="inlineStr">
        <is>
          <t>CA-2017-106047</t>
        </is>
      </c>
      <c r="C9011" s="3" t="n">
        <v>43076</v>
      </c>
      <c r="E9011" t="inlineStr">
        <is>
          <t>Standard Class</t>
        </is>
      </c>
      <c r="F9011" t="inlineStr">
        <is>
          <t>CS-11860</t>
        </is>
      </c>
      <c r="G9011" t="inlineStr">
        <is>
          <t>Cari Schnelling</t>
        </is>
      </c>
      <c r="H9011" t="inlineStr">
        <is>
          <t>Consumer</t>
        </is>
      </c>
      <c r="I9011" t="inlineStr">
        <is>
          <t>United States</t>
        </is>
      </c>
      <c r="J9011" t="inlineStr">
        <is>
          <t>Fairfield</t>
        </is>
      </c>
      <c r="K9011" t="inlineStr">
        <is>
          <t>Ohio</t>
        </is>
      </c>
      <c r="L90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1" t="inlineStr">
        <is>
          <t>East</t>
        </is>
      </c>
      <c r="N9011" t="inlineStr">
        <is>
          <t>OFF-PA-10000791</t>
        </is>
      </c>
      <c r="O9011" t="inlineStr">
        <is>
          <t>Office Supplies</t>
        </is>
      </c>
      <c r="P9011" t="inlineStr">
        <is>
          <t>Paper</t>
        </is>
      </c>
      <c r="Q9011" t="inlineStr">
        <is>
          <t>Wirebound Message Books, Four 2 3/4 x 5 Forms per Page, 200 Sets per Book</t>
        </is>
      </c>
      <c r="R9011" t="n">
        <v>3.816</v>
      </c>
      <c r="S9011" t="n">
        <v>1</v>
      </c>
      <c r="T9011" t="n">
        <v>0.2</v>
      </c>
      <c r="U9011" t="n">
        <v>1.1925</v>
      </c>
      <c r="V9011">
        <f>IF(OR(C9011 = "", D9011 = ""), "", DATEDIF(C9011, D9011, "D"))</f>
        <v/>
      </c>
    </row>
    <row r="9012">
      <c r="A9012" t="inlineStr">
        <is>
          <t>0          1
1          2
2          3
3          4
4          5
        ... 
9989    9990
9990    9991
9991    9992
9992    9993
9993    9994
Name: Row ID, Length: 9994, dtype: int64</t>
        </is>
      </c>
      <c r="B9012" t="inlineStr">
        <is>
          <t>CA-2017-127803</t>
        </is>
      </c>
      <c r="E9012" t="inlineStr">
        <is>
          <t>Standard Class</t>
        </is>
      </c>
      <c r="F9012" t="inlineStr">
        <is>
          <t>ND-18460</t>
        </is>
      </c>
      <c r="G9012" t="inlineStr">
        <is>
          <t>Neil Ducich</t>
        </is>
      </c>
      <c r="H9012" t="inlineStr">
        <is>
          <t>Corporate</t>
        </is>
      </c>
      <c r="I9012" t="inlineStr">
        <is>
          <t>United States</t>
        </is>
      </c>
      <c r="J9012" t="inlineStr">
        <is>
          <t>Huntsville</t>
        </is>
      </c>
      <c r="K9012" t="inlineStr">
        <is>
          <t>Alabama</t>
        </is>
      </c>
      <c r="L90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2" t="inlineStr">
        <is>
          <t>South</t>
        </is>
      </c>
      <c r="N9012" t="inlineStr">
        <is>
          <t>OFF-BI-10001787</t>
        </is>
      </c>
      <c r="O9012" t="inlineStr">
        <is>
          <t>Office Supplies</t>
        </is>
      </c>
      <c r="P9012" t="inlineStr">
        <is>
          <t>Binders</t>
        </is>
      </c>
      <c r="Q9012" t="inlineStr">
        <is>
          <t>Wilson Jones Four-Pocket Poly Binders</t>
        </is>
      </c>
      <c r="R9012" t="n">
        <v>26.16</v>
      </c>
      <c r="S9012" t="n">
        <v>4</v>
      </c>
      <c r="T9012" t="n">
        <v>0</v>
      </c>
      <c r="U9012" t="n">
        <v>12.8184</v>
      </c>
      <c r="V9012">
        <f>IF(OR(C9012 = "", D9012 = ""), "", DATEDIF(C9012, D9012, "D"))</f>
        <v/>
      </c>
    </row>
    <row r="9013">
      <c r="A9013" t="inlineStr">
        <is>
          <t>0          1
1          2
2          3
3          4
4          5
        ... 
9989    9990
9990    9991
9991    9992
9992    9993
9993    9994
Name: Row ID, Length: 9994, dtype: int64</t>
        </is>
      </c>
      <c r="B9013" t="inlineStr">
        <is>
          <t>CA-2015-137071</t>
        </is>
      </c>
      <c r="E9013" t="inlineStr">
        <is>
          <t>First Class</t>
        </is>
      </c>
      <c r="F9013" t="inlineStr">
        <is>
          <t>ED-13885</t>
        </is>
      </c>
      <c r="G9013" t="inlineStr">
        <is>
          <t>Emily Ducich</t>
        </is>
      </c>
      <c r="H9013" t="inlineStr">
        <is>
          <t>Home Office</t>
        </is>
      </c>
      <c r="I9013" t="inlineStr">
        <is>
          <t>United States</t>
        </is>
      </c>
      <c r="J9013" t="inlineStr">
        <is>
          <t>Houston</t>
        </is>
      </c>
      <c r="K9013" t="inlineStr">
        <is>
          <t>Texas</t>
        </is>
      </c>
      <c r="L90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3" t="inlineStr">
        <is>
          <t>Central</t>
        </is>
      </c>
      <c r="N9013" t="inlineStr">
        <is>
          <t>TEC-AC-10004353</t>
        </is>
      </c>
      <c r="O9013" t="inlineStr">
        <is>
          <t>Technology</t>
        </is>
      </c>
      <c r="P9013" t="inlineStr">
        <is>
          <t>Accessories</t>
        </is>
      </c>
      <c r="Q9013" t="inlineStr">
        <is>
          <t>Hypercom P1300 Pinpad</t>
        </is>
      </c>
      <c r="R9013" t="n">
        <v>100.8</v>
      </c>
      <c r="S9013" t="n">
        <v>2</v>
      </c>
      <c r="T9013" t="n">
        <v>0.2</v>
      </c>
      <c r="U9013" t="n">
        <v>21.42</v>
      </c>
      <c r="V9013">
        <f>IF(OR(C9013 = "", D9013 = ""), "", DATEDIF(C9013, D9013, "D"))</f>
        <v/>
      </c>
    </row>
    <row r="9014">
      <c r="A9014" t="inlineStr">
        <is>
          <t>0          1
1          2
2          3
3          4
4          5
        ... 
9989    9990
9990    9991
9991    9992
9992    9993
9993    9994
Name: Row ID, Length: 9994, dtype: int64</t>
        </is>
      </c>
      <c r="B9014" t="inlineStr">
        <is>
          <t>CA-2016-121447</t>
        </is>
      </c>
      <c r="E9014" t="inlineStr">
        <is>
          <t>First Class</t>
        </is>
      </c>
      <c r="F9014" t="inlineStr">
        <is>
          <t>EA-14035</t>
        </is>
      </c>
      <c r="G9014" t="inlineStr">
        <is>
          <t>Erin Ashbrook</t>
        </is>
      </c>
      <c r="H9014" t="inlineStr">
        <is>
          <t>Corporate</t>
        </is>
      </c>
      <c r="I9014" t="inlineStr">
        <is>
          <t>United States</t>
        </is>
      </c>
      <c r="J9014" t="inlineStr">
        <is>
          <t>New York City</t>
        </is>
      </c>
      <c r="K9014" t="inlineStr">
        <is>
          <t>New York</t>
        </is>
      </c>
      <c r="L90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4" t="inlineStr">
        <is>
          <t>East</t>
        </is>
      </c>
      <c r="N9014" t="inlineStr">
        <is>
          <t>FUR-FU-10001861</t>
        </is>
      </c>
      <c r="O9014" t="inlineStr">
        <is>
          <t>Furniture</t>
        </is>
      </c>
      <c r="P9014" t="inlineStr">
        <is>
          <t>Furnishings</t>
        </is>
      </c>
      <c r="Q9014" t="inlineStr">
        <is>
          <t>Floodlight Indoor Halogen Bulbs, 1 Bulb per Pack, 60 Watts</t>
        </is>
      </c>
      <c r="R9014" t="n">
        <v>135.8</v>
      </c>
      <c r="S9014" t="n">
        <v>7</v>
      </c>
      <c r="T9014" t="n">
        <v>0</v>
      </c>
      <c r="U9014" t="n">
        <v>66.542</v>
      </c>
      <c r="V9014">
        <f>IF(OR(C9014 = "", D9014 = ""), "", DATEDIF(C9014, D9014, "D"))</f>
        <v/>
      </c>
    </row>
    <row r="9015">
      <c r="A9015" t="inlineStr">
        <is>
          <t>0          1
1          2
2          3
3          4
4          5
        ... 
9989    9990
9990    9991
9991    9992
9992    9993
9993    9994
Name: Row ID, Length: 9994, dtype: int64</t>
        </is>
      </c>
      <c r="B9015" t="inlineStr">
        <is>
          <t>CA-2017-143084</t>
        </is>
      </c>
      <c r="E9015" t="inlineStr">
        <is>
          <t>Standard Class</t>
        </is>
      </c>
      <c r="F9015" t="inlineStr">
        <is>
          <t>BP-11050</t>
        </is>
      </c>
      <c r="G9015" t="inlineStr">
        <is>
          <t>Barry Pond</t>
        </is>
      </c>
      <c r="H9015" t="inlineStr">
        <is>
          <t>Corporate</t>
        </is>
      </c>
      <c r="I9015" t="inlineStr">
        <is>
          <t>United States</t>
        </is>
      </c>
      <c r="J9015" t="inlineStr">
        <is>
          <t>Los Angeles</t>
        </is>
      </c>
      <c r="K9015" t="inlineStr">
        <is>
          <t>California</t>
        </is>
      </c>
      <c r="L90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5" t="inlineStr">
        <is>
          <t>West</t>
        </is>
      </c>
      <c r="N9015" t="inlineStr">
        <is>
          <t>OFF-AR-10002766</t>
        </is>
      </c>
      <c r="O9015" t="inlineStr">
        <is>
          <t>Office Supplies</t>
        </is>
      </c>
      <c r="P9015" t="inlineStr">
        <is>
          <t>Art</t>
        </is>
      </c>
      <c r="Q9015" t="inlineStr">
        <is>
          <t>Prang Drawing Pencil Set</t>
        </is>
      </c>
      <c r="R9015" t="n">
        <v>13.9</v>
      </c>
      <c r="S9015" t="n">
        <v>5</v>
      </c>
      <c r="T9015" t="n">
        <v>0</v>
      </c>
      <c r="U9015" t="n">
        <v>3.753</v>
      </c>
      <c r="V9015">
        <f>IF(OR(C9015 = "", D9015 = ""), "", DATEDIF(C9015, D9015, "D"))</f>
        <v/>
      </c>
    </row>
    <row r="9016">
      <c r="A9016" t="inlineStr">
        <is>
          <t>0          1
1          2
2          3
3          4
4          5
        ... 
9989    9990
9990    9991
9991    9992
9992    9993
9993    9994
Name: Row ID, Length: 9994, dtype: int64</t>
        </is>
      </c>
      <c r="B9016" t="inlineStr">
        <is>
          <t>CA-2017-143084</t>
        </is>
      </c>
      <c r="E9016" t="inlineStr">
        <is>
          <t>Standard Class</t>
        </is>
      </c>
      <c r="F9016" t="inlineStr">
        <is>
          <t>BP-11050</t>
        </is>
      </c>
      <c r="G9016" t="inlineStr">
        <is>
          <t>Barry Pond</t>
        </is>
      </c>
      <c r="H9016" t="inlineStr">
        <is>
          <t>Corporate</t>
        </is>
      </c>
      <c r="I9016" t="inlineStr">
        <is>
          <t>United States</t>
        </is>
      </c>
      <c r="J9016" t="inlineStr">
        <is>
          <t>Los Angeles</t>
        </is>
      </c>
      <c r="K9016" t="inlineStr">
        <is>
          <t>California</t>
        </is>
      </c>
      <c r="L90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6" t="inlineStr">
        <is>
          <t>West</t>
        </is>
      </c>
      <c r="N9016" t="inlineStr">
        <is>
          <t>OFF-EN-10003072</t>
        </is>
      </c>
      <c r="O9016" t="inlineStr">
        <is>
          <t>Office Supplies</t>
        </is>
      </c>
      <c r="P9016" t="inlineStr">
        <is>
          <t>Envelopes</t>
        </is>
      </c>
      <c r="Q9016" t="inlineStr">
        <is>
          <t>Peel &amp; Seel Envelopes</t>
        </is>
      </c>
      <c r="R9016" t="n">
        <v>19.4</v>
      </c>
      <c r="S9016" t="n">
        <v>5</v>
      </c>
      <c r="T9016" t="n">
        <v>0</v>
      </c>
      <c r="U9016" t="n">
        <v>9.311999999999999</v>
      </c>
      <c r="V9016">
        <f>IF(OR(C9016 = "", D9016 = ""), "", DATEDIF(C9016, D9016, "D"))</f>
        <v/>
      </c>
    </row>
    <row r="9017">
      <c r="A9017" t="inlineStr">
        <is>
          <t>0          1
1          2
2          3
3          4
4          5
        ... 
9989    9990
9990    9991
9991    9992
9992    9993
9993    9994
Name: Row ID, Length: 9994, dtype: int64</t>
        </is>
      </c>
      <c r="B9017" t="inlineStr">
        <is>
          <t>CA-2016-131639</t>
        </is>
      </c>
      <c r="E9017" t="inlineStr">
        <is>
          <t>Standard Class</t>
        </is>
      </c>
      <c r="F9017" t="inlineStr">
        <is>
          <t>NS-18640</t>
        </is>
      </c>
      <c r="G9017" t="inlineStr">
        <is>
          <t>Noel Staavos</t>
        </is>
      </c>
      <c r="H9017" t="inlineStr">
        <is>
          <t>Corporate</t>
        </is>
      </c>
      <c r="I9017" t="inlineStr">
        <is>
          <t>United States</t>
        </is>
      </c>
      <c r="J9017" t="inlineStr">
        <is>
          <t>Carlsbad</t>
        </is>
      </c>
      <c r="K9017" t="inlineStr">
        <is>
          <t>New Mexico</t>
        </is>
      </c>
      <c r="L90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7" t="inlineStr">
        <is>
          <t>West</t>
        </is>
      </c>
      <c r="N9017" t="inlineStr">
        <is>
          <t>OFF-BI-10001636</t>
        </is>
      </c>
      <c r="O9017" t="inlineStr">
        <is>
          <t>Office Supplies</t>
        </is>
      </c>
      <c r="P9017" t="inlineStr">
        <is>
          <t>Binders</t>
        </is>
      </c>
      <c r="Q9017" t="inlineStr">
        <is>
          <t>Ibico Plastic and Wire Spiral Binding Combs</t>
        </is>
      </c>
      <c r="R9017" t="n">
        <v>13.488</v>
      </c>
      <c r="S9017" t="n">
        <v>2</v>
      </c>
      <c r="T9017" t="n">
        <v>0.2</v>
      </c>
      <c r="U9017" t="n">
        <v>4.3836</v>
      </c>
      <c r="V9017">
        <f>IF(OR(C9017 = "", D9017 = ""), "", DATEDIF(C9017, D9017, "D"))</f>
        <v/>
      </c>
    </row>
    <row r="9018">
      <c r="A9018" t="inlineStr">
        <is>
          <t>0          1
1          2
2          3
3          4
4          5
        ... 
9989    9990
9990    9991
9991    9992
9992    9993
9993    9994
Name: Row ID, Length: 9994, dtype: int64</t>
        </is>
      </c>
      <c r="B9018" t="inlineStr">
        <is>
          <t>CA-2016-131639</t>
        </is>
      </c>
      <c r="E9018" t="inlineStr">
        <is>
          <t>Standard Class</t>
        </is>
      </c>
      <c r="F9018" t="inlineStr">
        <is>
          <t>NS-18640</t>
        </is>
      </c>
      <c r="G9018" t="inlineStr">
        <is>
          <t>Noel Staavos</t>
        </is>
      </c>
      <c r="H9018" t="inlineStr">
        <is>
          <t>Corporate</t>
        </is>
      </c>
      <c r="I9018" t="inlineStr">
        <is>
          <t>United States</t>
        </is>
      </c>
      <c r="J9018" t="inlineStr">
        <is>
          <t>Carlsbad</t>
        </is>
      </c>
      <c r="K9018" t="inlineStr">
        <is>
          <t>New Mexico</t>
        </is>
      </c>
      <c r="L90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8" t="inlineStr">
        <is>
          <t>West</t>
        </is>
      </c>
      <c r="N9018" t="inlineStr">
        <is>
          <t>OFF-BI-10000948</t>
        </is>
      </c>
      <c r="O9018" t="inlineStr">
        <is>
          <t>Office Supplies</t>
        </is>
      </c>
      <c r="P9018" t="inlineStr">
        <is>
          <t>Binders</t>
        </is>
      </c>
      <c r="Q9018" t="inlineStr">
        <is>
          <t>GBC Laser Imprintable Binding System Covers, Desert Sand</t>
        </is>
      </c>
      <c r="R9018" t="n">
        <v>11.416</v>
      </c>
      <c r="S9018" t="n">
        <v>1</v>
      </c>
      <c r="T9018" t="n">
        <v>0.2</v>
      </c>
      <c r="U9018" t="n">
        <v>3.8529</v>
      </c>
      <c r="V9018">
        <f>IF(OR(C9018 = "", D9018 = ""), "", DATEDIF(C9018, D9018, "D"))</f>
        <v/>
      </c>
    </row>
    <row r="9019">
      <c r="A9019" t="inlineStr">
        <is>
          <t>0          1
1          2
2          3
3          4
4          5
        ... 
9989    9990
9990    9991
9991    9992
9992    9993
9993    9994
Name: Row ID, Length: 9994, dtype: int64</t>
        </is>
      </c>
      <c r="B9019" t="inlineStr">
        <is>
          <t>CA-2016-161361</t>
        </is>
      </c>
      <c r="E9019" t="inlineStr">
        <is>
          <t>Second Class</t>
        </is>
      </c>
      <c r="F9019" t="inlineStr">
        <is>
          <t>MV-17485</t>
        </is>
      </c>
      <c r="G9019" t="inlineStr">
        <is>
          <t>Mark Van Huff</t>
        </is>
      </c>
      <c r="H9019" t="inlineStr">
        <is>
          <t>Consumer</t>
        </is>
      </c>
      <c r="I9019" t="inlineStr">
        <is>
          <t>United States</t>
        </is>
      </c>
      <c r="J9019" t="inlineStr">
        <is>
          <t>Pocatello</t>
        </is>
      </c>
      <c r="K9019" t="inlineStr">
        <is>
          <t>Idaho</t>
        </is>
      </c>
      <c r="L90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19" t="inlineStr">
        <is>
          <t>West</t>
        </is>
      </c>
      <c r="N9019" t="inlineStr">
        <is>
          <t>OFF-PA-10001838</t>
        </is>
      </c>
      <c r="O9019" t="inlineStr">
        <is>
          <t>Office Supplies</t>
        </is>
      </c>
      <c r="P9019" t="inlineStr">
        <is>
          <t>Paper</t>
        </is>
      </c>
      <c r="Q9019" t="inlineStr">
        <is>
          <t>Adams Telephone Message Book W/Dividers/Space For Phone Numbers, 5 1/4"X8 1/2", 300/Messages</t>
        </is>
      </c>
      <c r="R9019" t="n">
        <v>17.64</v>
      </c>
      <c r="S9019" t="n">
        <v>3</v>
      </c>
      <c r="T9019" t="n">
        <v>0</v>
      </c>
      <c r="U9019" t="n">
        <v>8.643599999999999</v>
      </c>
      <c r="V9019">
        <f>IF(OR(C9019 = "", D9019 = ""), "", DATEDIF(C9019, D9019, "D"))</f>
        <v/>
      </c>
    </row>
    <row r="9020">
      <c r="A9020" t="inlineStr">
        <is>
          <t>0          1
1          2
2          3
3          4
4          5
        ... 
9989    9990
9990    9991
9991    9992
9992    9993
9993    9994
Name: Row ID, Length: 9994, dtype: int64</t>
        </is>
      </c>
      <c r="B9020" t="inlineStr">
        <is>
          <t>CA-2016-161361</t>
        </is>
      </c>
      <c r="E9020" t="inlineStr">
        <is>
          <t>Second Class</t>
        </is>
      </c>
      <c r="F9020" t="inlineStr">
        <is>
          <t>MV-17485</t>
        </is>
      </c>
      <c r="G9020" t="inlineStr">
        <is>
          <t>Mark Van Huff</t>
        </is>
      </c>
      <c r="H9020" t="inlineStr">
        <is>
          <t>Consumer</t>
        </is>
      </c>
      <c r="I9020" t="inlineStr">
        <is>
          <t>United States</t>
        </is>
      </c>
      <c r="J9020" t="inlineStr">
        <is>
          <t>Pocatello</t>
        </is>
      </c>
      <c r="K9020" t="inlineStr">
        <is>
          <t>Idaho</t>
        </is>
      </c>
      <c r="L90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0" t="inlineStr">
        <is>
          <t>West</t>
        </is>
      </c>
      <c r="N9020" t="inlineStr">
        <is>
          <t>OFF-BI-10002215</t>
        </is>
      </c>
      <c r="O9020" t="inlineStr">
        <is>
          <t>Office Supplies</t>
        </is>
      </c>
      <c r="P9020" t="inlineStr">
        <is>
          <t>Binders</t>
        </is>
      </c>
      <c r="Q9020" t="inlineStr">
        <is>
          <t>Wilson Jones Hanging View Binder, White, 1"</t>
        </is>
      </c>
      <c r="R9020" t="n">
        <v>17.04</v>
      </c>
      <c r="S9020" t="n">
        <v>3</v>
      </c>
      <c r="T9020" t="n">
        <v>0.2</v>
      </c>
      <c r="U9020" t="n">
        <v>5.538</v>
      </c>
      <c r="V9020">
        <f>IF(OR(C9020 = "", D9020 = ""), "", DATEDIF(C9020, D9020, "D"))</f>
        <v/>
      </c>
    </row>
    <row r="9021">
      <c r="A9021" t="inlineStr">
        <is>
          <t>0          1
1          2
2          3
3          4
4          5
        ... 
9989    9990
9990    9991
9991    9992
9992    9993
9993    9994
Name: Row ID, Length: 9994, dtype: int64</t>
        </is>
      </c>
      <c r="B9021" t="inlineStr">
        <is>
          <t>CA-2014-100706</t>
        </is>
      </c>
      <c r="E9021" t="inlineStr">
        <is>
          <t>Second Class</t>
        </is>
      </c>
      <c r="F9021" t="inlineStr">
        <is>
          <t>LE-16810</t>
        </is>
      </c>
      <c r="G9021" t="inlineStr">
        <is>
          <t>Laurel Elliston</t>
        </is>
      </c>
      <c r="H9021" t="inlineStr">
        <is>
          <t>Consumer</t>
        </is>
      </c>
      <c r="I9021" t="inlineStr">
        <is>
          <t>United States</t>
        </is>
      </c>
      <c r="J9021" t="inlineStr">
        <is>
          <t>Springfield</t>
        </is>
      </c>
      <c r="K9021" t="inlineStr">
        <is>
          <t>Virginia</t>
        </is>
      </c>
      <c r="L90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1" t="inlineStr">
        <is>
          <t>South</t>
        </is>
      </c>
      <c r="N9021" t="inlineStr">
        <is>
          <t>TEC-AC-10001314</t>
        </is>
      </c>
      <c r="O9021" t="inlineStr">
        <is>
          <t>Technology</t>
        </is>
      </c>
      <c r="P9021" t="inlineStr">
        <is>
          <t>Accessories</t>
        </is>
      </c>
      <c r="Q9021" t="inlineStr">
        <is>
          <t>Case Logic 2.4GHz Wireless Keyboard</t>
        </is>
      </c>
      <c r="R9021" t="n">
        <v>99.98</v>
      </c>
      <c r="S9021" t="n">
        <v>2</v>
      </c>
      <c r="T9021" t="n">
        <v>0</v>
      </c>
      <c r="U9021" t="n">
        <v>7.9984</v>
      </c>
      <c r="V9021">
        <f>IF(OR(C9021 = "", D9021 = ""), "", DATEDIF(C9021, D9021, "D"))</f>
        <v/>
      </c>
    </row>
    <row r="9022">
      <c r="A9022" t="inlineStr">
        <is>
          <t>0          1
1          2
2          3
3          4
4          5
        ... 
9989    9990
9990    9991
9991    9992
9992    9993
9993    9994
Name: Row ID, Length: 9994, dtype: int64</t>
        </is>
      </c>
      <c r="B9022" t="inlineStr">
        <is>
          <t>CA-2014-100706</t>
        </is>
      </c>
      <c r="E9022" t="inlineStr">
        <is>
          <t>Second Class</t>
        </is>
      </c>
      <c r="F9022" t="inlineStr">
        <is>
          <t>LE-16810</t>
        </is>
      </c>
      <c r="G9022" t="inlineStr">
        <is>
          <t>Laurel Elliston</t>
        </is>
      </c>
      <c r="H9022" t="inlineStr">
        <is>
          <t>Consumer</t>
        </is>
      </c>
      <c r="I9022" t="inlineStr">
        <is>
          <t>United States</t>
        </is>
      </c>
      <c r="J9022" t="inlineStr">
        <is>
          <t>Springfield</t>
        </is>
      </c>
      <c r="K9022" t="inlineStr">
        <is>
          <t>Virginia</t>
        </is>
      </c>
      <c r="L90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2" t="inlineStr">
        <is>
          <t>South</t>
        </is>
      </c>
      <c r="N9022" t="inlineStr">
        <is>
          <t>FUR-FU-10002268</t>
        </is>
      </c>
      <c r="O9022" t="inlineStr">
        <is>
          <t>Furniture</t>
        </is>
      </c>
      <c r="P9022" t="inlineStr">
        <is>
          <t>Furnishings</t>
        </is>
      </c>
      <c r="Q9022" t="inlineStr">
        <is>
          <t>Ultra Door Push Plate</t>
        </is>
      </c>
      <c r="R9022" t="n">
        <v>29.46</v>
      </c>
      <c r="S9022" t="n">
        <v>6</v>
      </c>
      <c r="T9022" t="n">
        <v>0</v>
      </c>
      <c r="U9022" t="n">
        <v>9.7218</v>
      </c>
      <c r="V9022">
        <f>IF(OR(C9022 = "", D9022 = ""), "", DATEDIF(C9022, D9022, "D"))</f>
        <v/>
      </c>
    </row>
    <row r="9023">
      <c r="A9023" t="inlineStr">
        <is>
          <t>0          1
1          2
2          3
3          4
4          5
        ... 
9989    9990
9990    9991
9991    9992
9992    9993
9993    9994
Name: Row ID, Length: 9994, dtype: int64</t>
        </is>
      </c>
      <c r="B9023" t="inlineStr">
        <is>
          <t>CA-2015-129525</t>
        </is>
      </c>
      <c r="E9023" t="inlineStr">
        <is>
          <t>Standard Class</t>
        </is>
      </c>
      <c r="F9023" t="inlineStr">
        <is>
          <t>VP-21760</t>
        </is>
      </c>
      <c r="G9023" t="inlineStr">
        <is>
          <t>Victoria Pisteka</t>
        </is>
      </c>
      <c r="H9023" t="inlineStr">
        <is>
          <t>Corporate</t>
        </is>
      </c>
      <c r="I9023" t="inlineStr">
        <is>
          <t>United States</t>
        </is>
      </c>
      <c r="J9023" t="inlineStr">
        <is>
          <t>Toledo</t>
        </is>
      </c>
      <c r="K9023" t="inlineStr">
        <is>
          <t>Ohio</t>
        </is>
      </c>
      <c r="L90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3" t="inlineStr">
        <is>
          <t>East</t>
        </is>
      </c>
      <c r="N9023" t="inlineStr">
        <is>
          <t>OFF-BI-10002133</t>
        </is>
      </c>
      <c r="O9023" t="inlineStr">
        <is>
          <t>Office Supplies</t>
        </is>
      </c>
      <c r="P9023" t="inlineStr">
        <is>
          <t>Binders</t>
        </is>
      </c>
      <c r="Q9023" t="inlineStr">
        <is>
          <t>Wilson Jones Elliptical Ring 3 1/2" Capacity Binders, 800 sheets</t>
        </is>
      </c>
      <c r="R9023" t="n">
        <v>166.92</v>
      </c>
      <c r="S9023" t="n">
        <v>13</v>
      </c>
      <c r="T9023" t="n">
        <v>0.7</v>
      </c>
      <c r="U9023" t="n">
        <v>-116.844</v>
      </c>
      <c r="V9023">
        <f>IF(OR(C9023 = "", D9023 = ""), "", DATEDIF(C9023, D9023, "D"))</f>
        <v/>
      </c>
    </row>
    <row r="9024">
      <c r="A9024" t="inlineStr">
        <is>
          <t>0          1
1          2
2          3
3          4
4          5
        ... 
9989    9990
9990    9991
9991    9992
9992    9993
9993    9994
Name: Row ID, Length: 9994, dtype: int64</t>
        </is>
      </c>
      <c r="B9024" t="inlineStr">
        <is>
          <t>US-2016-141880</t>
        </is>
      </c>
      <c r="E9024" t="inlineStr">
        <is>
          <t>First Class</t>
        </is>
      </c>
      <c r="F9024" t="inlineStr">
        <is>
          <t>TC-21475</t>
        </is>
      </c>
      <c r="G9024" t="inlineStr">
        <is>
          <t>Tony Chapman</t>
        </is>
      </c>
      <c r="H9024" t="inlineStr">
        <is>
          <t>Home Office</t>
        </is>
      </c>
      <c r="I9024" t="inlineStr">
        <is>
          <t>United States</t>
        </is>
      </c>
      <c r="J9024" t="inlineStr">
        <is>
          <t>Fort Collins</t>
        </is>
      </c>
      <c r="K9024" t="inlineStr">
        <is>
          <t>Colorado</t>
        </is>
      </c>
      <c r="L90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4" t="inlineStr">
        <is>
          <t>West</t>
        </is>
      </c>
      <c r="N9024" t="inlineStr">
        <is>
          <t>FUR-FU-10001979</t>
        </is>
      </c>
      <c r="O9024" t="inlineStr">
        <is>
          <t>Furniture</t>
        </is>
      </c>
      <c r="P9024" t="inlineStr">
        <is>
          <t>Furnishings</t>
        </is>
      </c>
      <c r="Q9024" t="inlineStr">
        <is>
          <t>Dana Halogen Swing-Arm Architect Lamp</t>
        </is>
      </c>
      <c r="R9024" t="n">
        <v>98.328</v>
      </c>
      <c r="S9024" t="n">
        <v>3</v>
      </c>
      <c r="T9024" t="n">
        <v>0.2</v>
      </c>
      <c r="U9024" t="n">
        <v>9.832800000000001</v>
      </c>
      <c r="V9024">
        <f>IF(OR(C9024 = "", D9024 = ""), "", DATEDIF(C9024, D9024, "D"))</f>
        <v/>
      </c>
    </row>
    <row r="9025">
      <c r="A9025" t="inlineStr">
        <is>
          <t>0          1
1          2
2          3
3          4
4          5
        ... 
9989    9990
9990    9991
9991    9992
9992    9993
9993    9994
Name: Row ID, Length: 9994, dtype: int64</t>
        </is>
      </c>
      <c r="B9025" t="inlineStr">
        <is>
          <t>CA-2015-165799</t>
        </is>
      </c>
      <c r="D9025" s="3" t="n">
        <v>42042</v>
      </c>
      <c r="E9025" t="inlineStr">
        <is>
          <t>First Class</t>
        </is>
      </c>
      <c r="F9025" t="inlineStr">
        <is>
          <t>SG-20470</t>
        </is>
      </c>
      <c r="G9025" t="inlineStr">
        <is>
          <t>Sheri Gordon</t>
        </is>
      </c>
      <c r="H9025" t="inlineStr">
        <is>
          <t>Consumer</t>
        </is>
      </c>
      <c r="I9025" t="inlineStr">
        <is>
          <t>United States</t>
        </is>
      </c>
      <c r="J9025" t="inlineStr">
        <is>
          <t>New York City</t>
        </is>
      </c>
      <c r="K9025" t="inlineStr">
        <is>
          <t>New York</t>
        </is>
      </c>
      <c r="L90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5" t="inlineStr">
        <is>
          <t>East</t>
        </is>
      </c>
      <c r="N9025" t="inlineStr">
        <is>
          <t>FUR-CH-10001482</t>
        </is>
      </c>
      <c r="O9025" t="inlineStr">
        <is>
          <t>Furniture</t>
        </is>
      </c>
      <c r="P9025" t="inlineStr">
        <is>
          <t>Chairs</t>
        </is>
      </c>
      <c r="Q9025" t="inlineStr">
        <is>
          <t>Office Star - Mesh Screen back chair with Vinyl seat</t>
        </is>
      </c>
      <c r="R9025" t="n">
        <v>117.882</v>
      </c>
      <c r="S9025" t="n">
        <v>1</v>
      </c>
      <c r="T9025" t="n">
        <v>0.1</v>
      </c>
      <c r="U9025" t="n">
        <v>1.3098</v>
      </c>
      <c r="V9025">
        <f>IF(OR(C9025 = "", D9025 = ""), "", DATEDIF(C9025, D9025, "D"))</f>
        <v/>
      </c>
    </row>
    <row r="9026">
      <c r="A9026" t="inlineStr">
        <is>
          <t>0          1
1          2
2          3
3          4
4          5
        ... 
9989    9990
9990    9991
9991    9992
9992    9993
9993    9994
Name: Row ID, Length: 9994, dtype: int64</t>
        </is>
      </c>
      <c r="B9026" t="inlineStr">
        <is>
          <t>CA-2016-102127</t>
        </is>
      </c>
      <c r="D9026" s="3" t="n">
        <v>42407</v>
      </c>
      <c r="E9026" t="inlineStr">
        <is>
          <t>Standard Class</t>
        </is>
      </c>
      <c r="F9026" t="inlineStr">
        <is>
          <t>VP-21760</t>
        </is>
      </c>
      <c r="G9026" t="inlineStr">
        <is>
          <t>Victoria Pisteka</t>
        </is>
      </c>
      <c r="H9026" t="inlineStr">
        <is>
          <t>Corporate</t>
        </is>
      </c>
      <c r="I9026" t="inlineStr">
        <is>
          <t>United States</t>
        </is>
      </c>
      <c r="J9026" t="inlineStr">
        <is>
          <t>New York City</t>
        </is>
      </c>
      <c r="K9026" t="inlineStr">
        <is>
          <t>New York</t>
        </is>
      </c>
      <c r="L90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6" t="inlineStr">
        <is>
          <t>East</t>
        </is>
      </c>
      <c r="N9026" t="inlineStr">
        <is>
          <t>TEC-AC-10002018</t>
        </is>
      </c>
      <c r="O9026" t="inlineStr">
        <is>
          <t>Technology</t>
        </is>
      </c>
      <c r="P9026" t="inlineStr">
        <is>
          <t>Accessories</t>
        </is>
      </c>
      <c r="Q9026" t="inlineStr">
        <is>
          <t>AmazonBasics 3-Button USB Wired Mouse</t>
        </is>
      </c>
      <c r="R9026" t="n">
        <v>20.97</v>
      </c>
      <c r="S9026" t="n">
        <v>3</v>
      </c>
      <c r="T9026" t="n">
        <v>0</v>
      </c>
      <c r="U9026" t="n">
        <v>9.017099999999999</v>
      </c>
      <c r="V9026">
        <f>IF(OR(C9026 = "", D9026 = ""), "", DATEDIF(C9026, D9026, "D"))</f>
        <v/>
      </c>
    </row>
    <row r="9027">
      <c r="A9027" t="inlineStr">
        <is>
          <t>0          1
1          2
2          3
3          4
4          5
        ... 
9989    9990
9990    9991
9991    9992
9992    9993
9993    9994
Name: Row ID, Length: 9994, dtype: int64</t>
        </is>
      </c>
      <c r="B9027" t="inlineStr">
        <is>
          <t>CA-2016-102127</t>
        </is>
      </c>
      <c r="D9027" s="3" t="n">
        <v>42407</v>
      </c>
      <c r="E9027" t="inlineStr">
        <is>
          <t>Standard Class</t>
        </is>
      </c>
      <c r="F9027" t="inlineStr">
        <is>
          <t>VP-21760</t>
        </is>
      </c>
      <c r="G9027" t="inlineStr">
        <is>
          <t>Victoria Pisteka</t>
        </is>
      </c>
      <c r="H9027" t="inlineStr">
        <is>
          <t>Corporate</t>
        </is>
      </c>
      <c r="I9027" t="inlineStr">
        <is>
          <t>United States</t>
        </is>
      </c>
      <c r="J9027" t="inlineStr">
        <is>
          <t>New York City</t>
        </is>
      </c>
      <c r="K9027" t="inlineStr">
        <is>
          <t>New York</t>
        </is>
      </c>
      <c r="L90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7" t="inlineStr">
        <is>
          <t>East</t>
        </is>
      </c>
      <c r="N9027" t="inlineStr">
        <is>
          <t>TEC-AC-10000397</t>
        </is>
      </c>
      <c r="O9027" t="inlineStr">
        <is>
          <t>Technology</t>
        </is>
      </c>
      <c r="P9027" t="inlineStr">
        <is>
          <t>Accessories</t>
        </is>
      </c>
      <c r="Q9027" t="inlineStr">
        <is>
          <t>Perixx PERIBOARD-512B, Ergonomic Split Keyboard</t>
        </is>
      </c>
      <c r="R9027" t="n">
        <v>139.96</v>
      </c>
      <c r="S9027" t="n">
        <v>4</v>
      </c>
      <c r="T9027" t="n">
        <v>0</v>
      </c>
      <c r="U9027" t="n">
        <v>9.7972</v>
      </c>
      <c r="V9027">
        <f>IF(OR(C9027 = "", D9027 = ""), "", DATEDIF(C9027, D9027, "D"))</f>
        <v/>
      </c>
    </row>
    <row r="9028">
      <c r="A9028" t="inlineStr">
        <is>
          <t>0          1
1          2
2          3
3          4
4          5
        ... 
9989    9990
9990    9991
9991    9992
9992    9993
9993    9994
Name: Row ID, Length: 9994, dtype: int64</t>
        </is>
      </c>
      <c r="B9028" t="inlineStr">
        <is>
          <t>CA-2016-102127</t>
        </is>
      </c>
      <c r="D9028" s="3" t="n">
        <v>42407</v>
      </c>
      <c r="E9028" t="inlineStr">
        <is>
          <t>Standard Class</t>
        </is>
      </c>
      <c r="F9028" t="inlineStr">
        <is>
          <t>VP-21760</t>
        </is>
      </c>
      <c r="G9028" t="inlineStr">
        <is>
          <t>Victoria Pisteka</t>
        </is>
      </c>
      <c r="H9028" t="inlineStr">
        <is>
          <t>Corporate</t>
        </is>
      </c>
      <c r="I9028" t="inlineStr">
        <is>
          <t>United States</t>
        </is>
      </c>
      <c r="J9028" t="inlineStr">
        <is>
          <t>New York City</t>
        </is>
      </c>
      <c r="K9028" t="inlineStr">
        <is>
          <t>New York</t>
        </is>
      </c>
      <c r="L90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8" t="inlineStr">
        <is>
          <t>East</t>
        </is>
      </c>
      <c r="N9028" t="inlineStr">
        <is>
          <t>FUR-FU-10003976</t>
        </is>
      </c>
      <c r="O9028" t="inlineStr">
        <is>
          <t>Furniture</t>
        </is>
      </c>
      <c r="P9028" t="inlineStr">
        <is>
          <t>Furnishings</t>
        </is>
      </c>
      <c r="Q9028" t="inlineStr">
        <is>
          <t>DAX Executive Solid Wood Document Frame, Desktop or Hang, Mahogany, 5 x 7</t>
        </is>
      </c>
      <c r="R9028" t="n">
        <v>37.74</v>
      </c>
      <c r="S9028" t="n">
        <v>3</v>
      </c>
      <c r="T9028" t="n">
        <v>0</v>
      </c>
      <c r="U9028" t="n">
        <v>12.8316</v>
      </c>
      <c r="V9028">
        <f>IF(OR(C9028 = "", D9028 = ""), "", DATEDIF(C9028, D9028, "D"))</f>
        <v/>
      </c>
    </row>
    <row r="9029">
      <c r="A9029" t="inlineStr">
        <is>
          <t>0          1
1          2
2          3
3          4
4          5
        ... 
9989    9990
9990    9991
9991    9992
9992    9993
9993    9994
Name: Row ID, Length: 9994, dtype: int64</t>
        </is>
      </c>
      <c r="B9029" t="inlineStr">
        <is>
          <t>US-2016-152415</t>
        </is>
      </c>
      <c r="E9029" t="inlineStr">
        <is>
          <t>Standard Class</t>
        </is>
      </c>
      <c r="F9029" t="inlineStr">
        <is>
          <t>PO-18865</t>
        </is>
      </c>
      <c r="G9029" t="inlineStr">
        <is>
          <t>Patrick O'Donnell</t>
        </is>
      </c>
      <c r="H9029" t="inlineStr">
        <is>
          <t>Consumer</t>
        </is>
      </c>
      <c r="I9029" t="inlineStr">
        <is>
          <t>United States</t>
        </is>
      </c>
      <c r="J9029" t="inlineStr">
        <is>
          <t>Marlborough</t>
        </is>
      </c>
      <c r="K9029" t="inlineStr">
        <is>
          <t>Massachusetts</t>
        </is>
      </c>
      <c r="L90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29" t="inlineStr">
        <is>
          <t>East</t>
        </is>
      </c>
      <c r="N9029" t="inlineStr">
        <is>
          <t>FUR-FU-10002597</t>
        </is>
      </c>
      <c r="O9029" t="inlineStr">
        <is>
          <t>Furniture</t>
        </is>
      </c>
      <c r="P9029" t="inlineStr">
        <is>
          <t>Furnishings</t>
        </is>
      </c>
      <c r="Q9029" t="inlineStr">
        <is>
          <t>C-Line Magnetic Cubicle Keepers, Clear Polypropylene</t>
        </is>
      </c>
      <c r="R9029" t="n">
        <v>14.82</v>
      </c>
      <c r="S9029" t="n">
        <v>3</v>
      </c>
      <c r="T9029" t="n">
        <v>0</v>
      </c>
      <c r="U9029" t="n">
        <v>6.2244</v>
      </c>
      <c r="V9029">
        <f>IF(OR(C9029 = "", D9029 = ""), "", DATEDIF(C9029, D9029, "D"))</f>
        <v/>
      </c>
    </row>
    <row r="9030">
      <c r="A9030" t="inlineStr">
        <is>
          <t>0          1
1          2
2          3
3          4
4          5
        ... 
9989    9990
9990    9991
9991    9992
9992    9993
9993    9994
Name: Row ID, Length: 9994, dtype: int64</t>
        </is>
      </c>
      <c r="B9030" t="inlineStr">
        <is>
          <t>US-2016-152415</t>
        </is>
      </c>
      <c r="E9030" t="inlineStr">
        <is>
          <t>Standard Class</t>
        </is>
      </c>
      <c r="F9030" t="inlineStr">
        <is>
          <t>PO-18865</t>
        </is>
      </c>
      <c r="G9030" t="inlineStr">
        <is>
          <t>Patrick O'Donnell</t>
        </is>
      </c>
      <c r="H9030" t="inlineStr">
        <is>
          <t>Consumer</t>
        </is>
      </c>
      <c r="I9030" t="inlineStr">
        <is>
          <t>United States</t>
        </is>
      </c>
      <c r="J9030" t="inlineStr">
        <is>
          <t>Marlborough</t>
        </is>
      </c>
      <c r="K9030" t="inlineStr">
        <is>
          <t>Massachusetts</t>
        </is>
      </c>
      <c r="L90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0" t="inlineStr">
        <is>
          <t>East</t>
        </is>
      </c>
      <c r="N9030" t="inlineStr">
        <is>
          <t>FUR-FU-10004864</t>
        </is>
      </c>
      <c r="O9030" t="inlineStr">
        <is>
          <t>Furniture</t>
        </is>
      </c>
      <c r="P9030" t="inlineStr">
        <is>
          <t>Furnishings</t>
        </is>
      </c>
      <c r="Q9030" t="inlineStr">
        <is>
          <t>Howard Miller 14-1/2" Diameter Chrome Round Wall Clock</t>
        </is>
      </c>
      <c r="R9030" t="n">
        <v>191.82</v>
      </c>
      <c r="S9030" t="n">
        <v>3</v>
      </c>
      <c r="T9030" t="n">
        <v>0</v>
      </c>
      <c r="U9030" t="n">
        <v>61.3824</v>
      </c>
      <c r="V9030">
        <f>IF(OR(C9030 = "", D9030 = ""), "", DATEDIF(C9030, D9030, "D"))</f>
        <v/>
      </c>
    </row>
    <row r="9031">
      <c r="A9031" t="inlineStr">
        <is>
          <t>0          1
1          2
2          3
3          4
4          5
        ... 
9989    9990
9990    9991
9991    9992
9992    9993
9993    9994
Name: Row ID, Length: 9994, dtype: int64</t>
        </is>
      </c>
      <c r="B9031" t="inlineStr">
        <is>
          <t>CA-2014-138198</t>
        </is>
      </c>
      <c r="E9031" t="inlineStr">
        <is>
          <t>Standard Class</t>
        </is>
      </c>
      <c r="F9031" t="inlineStr">
        <is>
          <t>JL-15130</t>
        </is>
      </c>
      <c r="G9031" t="inlineStr">
        <is>
          <t>Jack Lebron</t>
        </is>
      </c>
      <c r="H9031" t="inlineStr">
        <is>
          <t>Consumer</t>
        </is>
      </c>
      <c r="I9031" t="inlineStr">
        <is>
          <t>United States</t>
        </is>
      </c>
      <c r="J9031" t="inlineStr">
        <is>
          <t>New Rochelle</t>
        </is>
      </c>
      <c r="K9031" t="inlineStr">
        <is>
          <t>New York</t>
        </is>
      </c>
      <c r="L90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1" t="inlineStr">
        <is>
          <t>East</t>
        </is>
      </c>
      <c r="N9031" t="inlineStr">
        <is>
          <t>OFF-BI-10002103</t>
        </is>
      </c>
      <c r="O9031" t="inlineStr">
        <is>
          <t>Office Supplies</t>
        </is>
      </c>
      <c r="P9031" t="inlineStr">
        <is>
          <t>Binders</t>
        </is>
      </c>
      <c r="Q9031" t="inlineStr">
        <is>
          <t>Cardinal Slant-D Ring Binder, Heavy Gauge Vinyl</t>
        </is>
      </c>
      <c r="R9031" t="n">
        <v>13.904</v>
      </c>
      <c r="S9031" t="n">
        <v>2</v>
      </c>
      <c r="T9031" t="n">
        <v>0.2</v>
      </c>
      <c r="U9031" t="n">
        <v>4.5188</v>
      </c>
      <c r="V9031">
        <f>IF(OR(C9031 = "", D9031 = ""), "", DATEDIF(C9031, D9031, "D"))</f>
        <v/>
      </c>
    </row>
    <row r="9032">
      <c r="A9032" t="inlineStr">
        <is>
          <t>0          1
1          2
2          3
3          4
4          5
        ... 
9989    9990
9990    9991
9991    9992
9992    9993
9993    9994
Name: Row ID, Length: 9994, dtype: int64</t>
        </is>
      </c>
      <c r="B9032" t="inlineStr">
        <is>
          <t>CA-2017-128041</t>
        </is>
      </c>
      <c r="C9032" s="3" t="n">
        <v>42744</v>
      </c>
      <c r="D9032" s="3" t="n">
        <v>42744</v>
      </c>
      <c r="E9032" t="inlineStr">
        <is>
          <t>Same Day</t>
        </is>
      </c>
      <c r="F9032" t="inlineStr">
        <is>
          <t>RW-19540</t>
        </is>
      </c>
      <c r="G9032" t="inlineStr">
        <is>
          <t>Rick Wilson</t>
        </is>
      </c>
      <c r="H9032" t="inlineStr">
        <is>
          <t>Corporate</t>
        </is>
      </c>
      <c r="I9032" t="inlineStr">
        <is>
          <t>United States</t>
        </is>
      </c>
      <c r="J9032" t="inlineStr">
        <is>
          <t>Seattle</t>
        </is>
      </c>
      <c r="K9032" t="inlineStr">
        <is>
          <t>Washington</t>
        </is>
      </c>
      <c r="L90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2" t="inlineStr">
        <is>
          <t>West</t>
        </is>
      </c>
      <c r="N9032" t="inlineStr">
        <is>
          <t>OFF-AP-10001005</t>
        </is>
      </c>
      <c r="O9032" t="inlineStr">
        <is>
          <t>Office Supplies</t>
        </is>
      </c>
      <c r="P9032" t="inlineStr">
        <is>
          <t>Appliances</t>
        </is>
      </c>
      <c r="Q9032" t="inlineStr">
        <is>
          <t>Honeywell Quietcare HEPA Air Cleaner</t>
        </is>
      </c>
      <c r="R9032" t="n">
        <v>314.6</v>
      </c>
      <c r="S9032" t="n">
        <v>4</v>
      </c>
      <c r="T9032" t="n">
        <v>0</v>
      </c>
      <c r="U9032" t="n">
        <v>103.818</v>
      </c>
      <c r="V9032">
        <f>IF(OR(C9032 = "", D9032 = ""), "", DATEDIF(C9032, D9032, "D"))</f>
        <v/>
      </c>
    </row>
    <row r="9033">
      <c r="A9033" t="inlineStr">
        <is>
          <t>0          1
1          2
2          3
3          4
4          5
        ... 
9989    9990
9990    9991
9991    9992
9992    9993
9993    9994
Name: Row ID, Length: 9994, dtype: int64</t>
        </is>
      </c>
      <c r="B9033" t="inlineStr">
        <is>
          <t>CA-2017-128041</t>
        </is>
      </c>
      <c r="C9033" s="3" t="n">
        <v>42744</v>
      </c>
      <c r="D9033" s="3" t="n">
        <v>42744</v>
      </c>
      <c r="E9033" t="inlineStr">
        <is>
          <t>Same Day</t>
        </is>
      </c>
      <c r="F9033" t="inlineStr">
        <is>
          <t>RW-19540</t>
        </is>
      </c>
      <c r="G9033" t="inlineStr">
        <is>
          <t>Rick Wilson</t>
        </is>
      </c>
      <c r="H9033" t="inlineStr">
        <is>
          <t>Corporate</t>
        </is>
      </c>
      <c r="I9033" t="inlineStr">
        <is>
          <t>United States</t>
        </is>
      </c>
      <c r="J9033" t="inlineStr">
        <is>
          <t>Seattle</t>
        </is>
      </c>
      <c r="K9033" t="inlineStr">
        <is>
          <t>Washington</t>
        </is>
      </c>
      <c r="L90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3" t="inlineStr">
        <is>
          <t>West</t>
        </is>
      </c>
      <c r="N9033" t="inlineStr">
        <is>
          <t>FUR-TA-10002607</t>
        </is>
      </c>
      <c r="O9033" t="inlineStr">
        <is>
          <t>Furniture</t>
        </is>
      </c>
      <c r="P9033" t="inlineStr">
        <is>
          <t>Tables</t>
        </is>
      </c>
      <c r="Q9033" t="inlineStr">
        <is>
          <t>KI Conference Tables</t>
        </is>
      </c>
      <c r="R9033" t="n">
        <v>283.56</v>
      </c>
      <c r="S9033" t="n">
        <v>4</v>
      </c>
      <c r="T9033" t="n">
        <v>0</v>
      </c>
      <c r="U9033" t="n">
        <v>45.3696</v>
      </c>
      <c r="V9033">
        <f>IF(OR(C9033 = "", D9033 = ""), "", DATEDIF(C9033, D9033, "D"))</f>
        <v/>
      </c>
    </row>
    <row r="9034">
      <c r="A9034" t="inlineStr">
        <is>
          <t>0          1
1          2
2          3
3          4
4          5
        ... 
9989    9990
9990    9991
9991    9992
9992    9993
9993    9994
Name: Row ID, Length: 9994, dtype: int64</t>
        </is>
      </c>
      <c r="B9034" t="inlineStr">
        <is>
          <t>CA-2017-105823</t>
        </is>
      </c>
      <c r="E9034" t="inlineStr">
        <is>
          <t>Standard Class</t>
        </is>
      </c>
      <c r="F9034" t="inlineStr">
        <is>
          <t>RB-19465</t>
        </is>
      </c>
      <c r="G9034" t="inlineStr">
        <is>
          <t>Rick Bensley</t>
        </is>
      </c>
      <c r="H9034" t="inlineStr">
        <is>
          <t>Home Office</t>
        </is>
      </c>
      <c r="I9034" t="inlineStr">
        <is>
          <t>United States</t>
        </is>
      </c>
      <c r="J9034" t="inlineStr">
        <is>
          <t>Detroit</t>
        </is>
      </c>
      <c r="K9034" t="inlineStr">
        <is>
          <t>Michigan</t>
        </is>
      </c>
      <c r="L90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4" t="inlineStr">
        <is>
          <t>Central</t>
        </is>
      </c>
      <c r="N9034" t="inlineStr">
        <is>
          <t>FUR-CH-10000454</t>
        </is>
      </c>
      <c r="O9034" t="inlineStr">
        <is>
          <t>Furniture</t>
        </is>
      </c>
      <c r="P9034" t="inlineStr">
        <is>
          <t>Chairs</t>
        </is>
      </c>
      <c r="Q9034" t="inlineStr">
        <is>
          <t>Hon Deluxe Fabric Upholstered Stacking Chairs, Rounded Back</t>
        </is>
      </c>
      <c r="R9034" t="n">
        <v>487.96</v>
      </c>
      <c r="S9034" t="n">
        <v>2</v>
      </c>
      <c r="T9034" t="n">
        <v>0</v>
      </c>
      <c r="U9034" t="n">
        <v>146.388</v>
      </c>
      <c r="V9034">
        <f>IF(OR(C9034 = "", D9034 = ""), "", DATEDIF(C9034, D9034, "D"))</f>
        <v/>
      </c>
    </row>
    <row r="9035">
      <c r="A9035" t="inlineStr">
        <is>
          <t>0          1
1          2
2          3
3          4
4          5
        ... 
9989    9990
9990    9991
9991    9992
9992    9993
9993    9994
Name: Row ID, Length: 9994, dtype: int64</t>
        </is>
      </c>
      <c r="B9035" t="inlineStr">
        <is>
          <t>CA-2014-152268</t>
        </is>
      </c>
      <c r="C9035" s="3" t="n">
        <v>41679</v>
      </c>
      <c r="D9035" s="3" t="n">
        <v>41829</v>
      </c>
      <c r="E9035" t="inlineStr">
        <is>
          <t>Standard Class</t>
        </is>
      </c>
      <c r="F9035" t="inlineStr">
        <is>
          <t>SC-20095</t>
        </is>
      </c>
      <c r="G9035" t="inlineStr">
        <is>
          <t>Sanjit Chand</t>
        </is>
      </c>
      <c r="H9035" t="inlineStr">
        <is>
          <t>Consumer</t>
        </is>
      </c>
      <c r="I9035" t="inlineStr">
        <is>
          <t>United States</t>
        </is>
      </c>
      <c r="J9035" t="inlineStr">
        <is>
          <t>Fayetteville</t>
        </is>
      </c>
      <c r="K9035" t="inlineStr">
        <is>
          <t>Arkansas</t>
        </is>
      </c>
      <c r="L90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5" t="inlineStr">
        <is>
          <t>South</t>
        </is>
      </c>
      <c r="N9035" t="inlineStr">
        <is>
          <t>OFF-BI-10001359</t>
        </is>
      </c>
      <c r="O9035" t="inlineStr">
        <is>
          <t>Office Supplies</t>
        </is>
      </c>
      <c r="P9035" t="inlineStr">
        <is>
          <t>Binders</t>
        </is>
      </c>
      <c r="Q9035" t="inlineStr">
        <is>
          <t>GBC DocuBind TL300 Electric Binding System</t>
        </is>
      </c>
      <c r="R9035" t="n">
        <v>1793.98</v>
      </c>
      <c r="S9035" t="n">
        <v>2</v>
      </c>
      <c r="T9035" t="n">
        <v>0</v>
      </c>
      <c r="U9035" t="n">
        <v>843.1706</v>
      </c>
      <c r="V9035">
        <f>IF(OR(C9035 = "", D9035 = ""), "", DATEDIF(C9035, D9035, "D"))</f>
        <v/>
      </c>
    </row>
    <row r="9036">
      <c r="A9036" t="inlineStr">
        <is>
          <t>0          1
1          2
2          3
3          4
4          5
        ... 
9989    9990
9990    9991
9991    9992
9992    9993
9993    9994
Name: Row ID, Length: 9994, dtype: int64</t>
        </is>
      </c>
      <c r="B9036" t="inlineStr">
        <is>
          <t>CA-2015-148873</t>
        </is>
      </c>
      <c r="C9036" s="3" t="n">
        <v>42014</v>
      </c>
      <c r="D9036" s="3" t="n">
        <v>42134</v>
      </c>
      <c r="E9036" t="inlineStr">
        <is>
          <t>Standard Class</t>
        </is>
      </c>
      <c r="F9036" t="inlineStr">
        <is>
          <t>EM-13960</t>
        </is>
      </c>
      <c r="G9036" t="inlineStr">
        <is>
          <t>Eric Murdock</t>
        </is>
      </c>
      <c r="H9036" t="inlineStr">
        <is>
          <t>Consumer</t>
        </is>
      </c>
      <c r="I9036" t="inlineStr">
        <is>
          <t>United States</t>
        </is>
      </c>
      <c r="J9036" t="inlineStr">
        <is>
          <t>Quincy</t>
        </is>
      </c>
      <c r="K9036" t="inlineStr">
        <is>
          <t>Illinois</t>
        </is>
      </c>
      <c r="L90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6" t="inlineStr">
        <is>
          <t>Central</t>
        </is>
      </c>
      <c r="N9036" t="inlineStr">
        <is>
          <t>OFF-BI-10003196</t>
        </is>
      </c>
      <c r="O9036" t="inlineStr">
        <is>
          <t>Office Supplies</t>
        </is>
      </c>
      <c r="P9036" t="inlineStr">
        <is>
          <t>Binders</t>
        </is>
      </c>
      <c r="Q9036" t="inlineStr">
        <is>
          <t>Accohide Poly Flexible Ring Binders</t>
        </is>
      </c>
      <c r="R9036" t="n">
        <v>2.992</v>
      </c>
      <c r="S9036" t="n">
        <v>4</v>
      </c>
      <c r="T9036" t="n">
        <v>0.8</v>
      </c>
      <c r="U9036" t="n">
        <v>-4.488</v>
      </c>
      <c r="V9036">
        <f>IF(OR(C9036 = "", D9036 = ""), "", DATEDIF(C9036, D9036, "D"))</f>
        <v/>
      </c>
    </row>
    <row r="9037">
      <c r="A9037" t="inlineStr">
        <is>
          <t>0          1
1          2
2          3
3          4
4          5
        ... 
9989    9990
9990    9991
9991    9992
9992    9993
9993    9994
Name: Row ID, Length: 9994, dtype: int64</t>
        </is>
      </c>
      <c r="B9037" t="inlineStr">
        <is>
          <t>CA-2015-148873</t>
        </is>
      </c>
      <c r="C9037" s="3" t="n">
        <v>42014</v>
      </c>
      <c r="D9037" s="3" t="n">
        <v>42134</v>
      </c>
      <c r="E9037" t="inlineStr">
        <is>
          <t>Standard Class</t>
        </is>
      </c>
      <c r="F9037" t="inlineStr">
        <is>
          <t>EM-13960</t>
        </is>
      </c>
      <c r="G9037" t="inlineStr">
        <is>
          <t>Eric Murdock</t>
        </is>
      </c>
      <c r="H9037" t="inlineStr">
        <is>
          <t>Consumer</t>
        </is>
      </c>
      <c r="I9037" t="inlineStr">
        <is>
          <t>United States</t>
        </is>
      </c>
      <c r="J9037" t="inlineStr">
        <is>
          <t>Quincy</t>
        </is>
      </c>
      <c r="K9037" t="inlineStr">
        <is>
          <t>Illinois</t>
        </is>
      </c>
      <c r="L90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7" t="inlineStr">
        <is>
          <t>Central</t>
        </is>
      </c>
      <c r="N9037" t="inlineStr">
        <is>
          <t>TEC-AC-10003657</t>
        </is>
      </c>
      <c r="O9037" t="inlineStr">
        <is>
          <t>Technology</t>
        </is>
      </c>
      <c r="P9037" t="inlineStr">
        <is>
          <t>Accessories</t>
        </is>
      </c>
      <c r="Q9037" t="inlineStr">
        <is>
          <t>Lenovo 17-Key USB Numeric Keypad</t>
        </is>
      </c>
      <c r="R9037" t="n">
        <v>108.768</v>
      </c>
      <c r="S9037" t="n">
        <v>4</v>
      </c>
      <c r="T9037" t="n">
        <v>0.2</v>
      </c>
      <c r="U9037" t="n">
        <v>2.7192</v>
      </c>
      <c r="V9037">
        <f>IF(OR(C9037 = "", D9037 = ""), "", DATEDIF(C9037, D9037, "D"))</f>
        <v/>
      </c>
    </row>
    <row r="9038">
      <c r="A9038" t="inlineStr">
        <is>
          <t>0          1
1          2
2          3
3          4
4          5
        ... 
9989    9990
9990    9991
9991    9992
9992    9993
9993    9994
Name: Row ID, Length: 9994, dtype: int64</t>
        </is>
      </c>
      <c r="B9038" t="inlineStr">
        <is>
          <t>CA-2015-166492</t>
        </is>
      </c>
      <c r="C9038" s="3" t="n">
        <v>42189</v>
      </c>
      <c r="D9038" s="3" t="n">
        <v>42281</v>
      </c>
      <c r="E9038" t="inlineStr">
        <is>
          <t>First Class</t>
        </is>
      </c>
      <c r="F9038" t="inlineStr">
        <is>
          <t>RP-19390</t>
        </is>
      </c>
      <c r="G9038" t="inlineStr">
        <is>
          <t>Resi Pölking</t>
        </is>
      </c>
      <c r="H9038" t="inlineStr">
        <is>
          <t>Consumer</t>
        </is>
      </c>
      <c r="I9038" t="inlineStr">
        <is>
          <t>United States</t>
        </is>
      </c>
      <c r="J9038" t="inlineStr">
        <is>
          <t>New York City</t>
        </is>
      </c>
      <c r="K9038" t="inlineStr">
        <is>
          <t>New York</t>
        </is>
      </c>
      <c r="L90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8" t="inlineStr">
        <is>
          <t>East</t>
        </is>
      </c>
      <c r="N9038" t="inlineStr">
        <is>
          <t>OFF-PA-10002262</t>
        </is>
      </c>
      <c r="O9038" t="inlineStr">
        <is>
          <t>Office Supplies</t>
        </is>
      </c>
      <c r="P9038" t="inlineStr">
        <is>
          <t>Paper</t>
        </is>
      </c>
      <c r="Q9038" t="inlineStr">
        <is>
          <t>Xerox 192</t>
        </is>
      </c>
      <c r="R9038" t="n">
        <v>25.92</v>
      </c>
      <c r="S9038" t="n">
        <v>4</v>
      </c>
      <c r="T9038" t="n">
        <v>0</v>
      </c>
      <c r="U9038" t="n">
        <v>12.4416</v>
      </c>
      <c r="V9038">
        <f>IF(OR(C9038 = "", D9038 = ""), "", DATEDIF(C9038, D9038, "D"))</f>
        <v/>
      </c>
    </row>
    <row r="9039">
      <c r="A9039" t="inlineStr">
        <is>
          <t>0          1
1          2
2          3
3          4
4          5
        ... 
9989    9990
9990    9991
9991    9992
9992    9993
9993    9994
Name: Row ID, Length: 9994, dtype: int64</t>
        </is>
      </c>
      <c r="B9039" t="inlineStr">
        <is>
          <t>CA-2015-166492</t>
        </is>
      </c>
      <c r="C9039" s="3" t="n">
        <v>42189</v>
      </c>
      <c r="D9039" s="3" t="n">
        <v>42281</v>
      </c>
      <c r="E9039" t="inlineStr">
        <is>
          <t>First Class</t>
        </is>
      </c>
      <c r="F9039" t="inlineStr">
        <is>
          <t>RP-19390</t>
        </is>
      </c>
      <c r="G9039" t="inlineStr">
        <is>
          <t>Resi Pölking</t>
        </is>
      </c>
      <c r="H9039" t="inlineStr">
        <is>
          <t>Consumer</t>
        </is>
      </c>
      <c r="I9039" t="inlineStr">
        <is>
          <t>United States</t>
        </is>
      </c>
      <c r="J9039" t="inlineStr">
        <is>
          <t>New York City</t>
        </is>
      </c>
      <c r="K9039" t="inlineStr">
        <is>
          <t>New York</t>
        </is>
      </c>
      <c r="L90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39" t="inlineStr">
        <is>
          <t>East</t>
        </is>
      </c>
      <c r="N9039" t="inlineStr">
        <is>
          <t>OFF-ST-10002214</t>
        </is>
      </c>
      <c r="O9039" t="inlineStr">
        <is>
          <t>Office Supplies</t>
        </is>
      </c>
      <c r="P9039" t="inlineStr">
        <is>
          <t>Storage</t>
        </is>
      </c>
      <c r="Q9039" t="inlineStr">
        <is>
          <t>X-Rack File for Hanging Folders</t>
        </is>
      </c>
      <c r="R9039" t="n">
        <v>22.58</v>
      </c>
      <c r="S9039" t="n">
        <v>2</v>
      </c>
      <c r="T9039" t="n">
        <v>0</v>
      </c>
      <c r="U9039" t="n">
        <v>5.8708</v>
      </c>
      <c r="V9039">
        <f>IF(OR(C9039 = "", D9039 = ""), "", DATEDIF(C9039, D9039, "D"))</f>
        <v/>
      </c>
    </row>
    <row r="9040">
      <c r="A9040" t="inlineStr">
        <is>
          <t>0          1
1          2
2          3
3          4
4          5
        ... 
9989    9990
9990    9991
9991    9992
9992    9993
9993    9994
Name: Row ID, Length: 9994, dtype: int64</t>
        </is>
      </c>
      <c r="B9040" t="inlineStr">
        <is>
          <t>CA-2017-157420</t>
        </is>
      </c>
      <c r="E9040" t="inlineStr">
        <is>
          <t>Same Day</t>
        </is>
      </c>
      <c r="F9040" t="inlineStr">
        <is>
          <t>HZ-14950</t>
        </is>
      </c>
      <c r="G9040" t="inlineStr">
        <is>
          <t>Henia Zydlo</t>
        </is>
      </c>
      <c r="H9040" t="inlineStr">
        <is>
          <t>Consumer</t>
        </is>
      </c>
      <c r="I9040" t="inlineStr">
        <is>
          <t>United States</t>
        </is>
      </c>
      <c r="J9040" t="inlineStr">
        <is>
          <t>Houston</t>
        </is>
      </c>
      <c r="K9040" t="inlineStr">
        <is>
          <t>Texas</t>
        </is>
      </c>
      <c r="L90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0" t="inlineStr">
        <is>
          <t>Central</t>
        </is>
      </c>
      <c r="N9040" t="inlineStr">
        <is>
          <t>TEC-PH-10003555</t>
        </is>
      </c>
      <c r="O9040" t="inlineStr">
        <is>
          <t>Technology</t>
        </is>
      </c>
      <c r="P9040" t="inlineStr">
        <is>
          <t>Phones</t>
        </is>
      </c>
      <c r="Q9040" t="inlineStr">
        <is>
          <t>Motorola HK250 Universal Bluetooth Headset</t>
        </is>
      </c>
      <c r="R9040" t="n">
        <v>55.176</v>
      </c>
      <c r="S9040" t="n">
        <v>3</v>
      </c>
      <c r="T9040" t="n">
        <v>0.2</v>
      </c>
      <c r="U9040" t="n">
        <v>-12.4146</v>
      </c>
      <c r="V9040">
        <f>IF(OR(C9040 = "", D9040 = ""), "", DATEDIF(C9040, D9040, "D"))</f>
        <v/>
      </c>
    </row>
    <row r="9041">
      <c r="A9041" t="inlineStr">
        <is>
          <t>0          1
1          2
2          3
3          4
4          5
        ... 
9989    9990
9990    9991
9991    9992
9992    9993
9993    9994
Name: Row ID, Length: 9994, dtype: int64</t>
        </is>
      </c>
      <c r="B9041" t="inlineStr">
        <is>
          <t>CA-2016-117121</t>
        </is>
      </c>
      <c r="E9041" t="inlineStr">
        <is>
          <t>Standard Class</t>
        </is>
      </c>
      <c r="F9041" t="inlineStr">
        <is>
          <t>AB-10105</t>
        </is>
      </c>
      <c r="G9041" t="inlineStr">
        <is>
          <t>Adrian Barton</t>
        </is>
      </c>
      <c r="H9041" t="inlineStr">
        <is>
          <t>Consumer</t>
        </is>
      </c>
      <c r="I9041" t="inlineStr">
        <is>
          <t>United States</t>
        </is>
      </c>
      <c r="J9041" t="inlineStr">
        <is>
          <t>Detroit</t>
        </is>
      </c>
      <c r="K9041" t="inlineStr">
        <is>
          <t>Michigan</t>
        </is>
      </c>
      <c r="L90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1" t="inlineStr">
        <is>
          <t>Central</t>
        </is>
      </c>
      <c r="N9041" t="inlineStr">
        <is>
          <t>OFF-BI-10000545</t>
        </is>
      </c>
      <c r="O9041" t="inlineStr">
        <is>
          <t>Office Supplies</t>
        </is>
      </c>
      <c r="P9041" t="inlineStr">
        <is>
          <t>Binders</t>
        </is>
      </c>
      <c r="Q9041" t="inlineStr">
        <is>
          <t>GBC Ibimaster 500 Manual ProClick Binding System</t>
        </is>
      </c>
      <c r="R9041" t="n">
        <v>9892.74</v>
      </c>
      <c r="S9041" t="n">
        <v>13</v>
      </c>
      <c r="T9041" t="n">
        <v>0</v>
      </c>
      <c r="U9041" t="n">
        <v>4946.37</v>
      </c>
      <c r="V9041">
        <f>IF(OR(C9041 = "", D9041 = ""), "", DATEDIF(C9041, D9041, "D"))</f>
        <v/>
      </c>
    </row>
    <row r="9042">
      <c r="A9042" t="inlineStr">
        <is>
          <t>0          1
1          2
2          3
3          4
4          5
        ... 
9989    9990
9990    9991
9991    9992
9992    9993
9993    9994
Name: Row ID, Length: 9994, dtype: int64</t>
        </is>
      </c>
      <c r="B9042" t="inlineStr">
        <is>
          <t>CA-2014-138177</t>
        </is>
      </c>
      <c r="E9042" t="inlineStr">
        <is>
          <t>Standard Class</t>
        </is>
      </c>
      <c r="F9042" t="inlineStr">
        <is>
          <t>ND-18460</t>
        </is>
      </c>
      <c r="G9042" t="inlineStr">
        <is>
          <t>Neil Ducich</t>
        </is>
      </c>
      <c r="H9042" t="inlineStr">
        <is>
          <t>Corporate</t>
        </is>
      </c>
      <c r="I9042" t="inlineStr">
        <is>
          <t>United States</t>
        </is>
      </c>
      <c r="J9042" t="inlineStr">
        <is>
          <t>Chandler</t>
        </is>
      </c>
      <c r="K9042" t="inlineStr">
        <is>
          <t>Arizona</t>
        </is>
      </c>
      <c r="L90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2" t="inlineStr">
        <is>
          <t>West</t>
        </is>
      </c>
      <c r="N9042" t="inlineStr">
        <is>
          <t>FUR-TA-10004607</t>
        </is>
      </c>
      <c r="O9042" t="inlineStr">
        <is>
          <t>Furniture</t>
        </is>
      </c>
      <c r="P9042" t="inlineStr">
        <is>
          <t>Tables</t>
        </is>
      </c>
      <c r="Q9042" t="inlineStr">
        <is>
          <t>Hon 2111 Invitation Series Straight Table</t>
        </is>
      </c>
      <c r="R9042" t="n">
        <v>73.91500000000001</v>
      </c>
      <c r="S9042" t="n">
        <v>1</v>
      </c>
      <c r="T9042" t="n">
        <v>0.5</v>
      </c>
      <c r="U9042" t="n">
        <v>-45.8273</v>
      </c>
      <c r="V9042">
        <f>IF(OR(C9042 = "", D9042 = ""), "", DATEDIF(C9042, D9042, "D"))</f>
        <v/>
      </c>
    </row>
    <row r="9043">
      <c r="A9043" t="inlineStr">
        <is>
          <t>0          1
1          2
2          3
3          4
4          5
        ... 
9989    9990
9990    9991
9991    9992
9992    9993
9993    9994
Name: Row ID, Length: 9994, dtype: int64</t>
        </is>
      </c>
      <c r="B9043" t="inlineStr">
        <is>
          <t>CA-2014-114335</t>
        </is>
      </c>
      <c r="D9043" s="3" t="n">
        <v>41708</v>
      </c>
      <c r="E9043" t="inlineStr">
        <is>
          <t>Standard Class</t>
        </is>
      </c>
      <c r="F9043" t="inlineStr">
        <is>
          <t>XP-21865</t>
        </is>
      </c>
      <c r="G9043" t="inlineStr">
        <is>
          <t>Xylona Preis</t>
        </is>
      </c>
      <c r="H9043" t="inlineStr">
        <is>
          <t>Consumer</t>
        </is>
      </c>
      <c r="I9043" t="inlineStr">
        <is>
          <t>United States</t>
        </is>
      </c>
      <c r="J9043" t="inlineStr">
        <is>
          <t>Hollywood</t>
        </is>
      </c>
      <c r="K9043" t="inlineStr">
        <is>
          <t>Florida</t>
        </is>
      </c>
      <c r="L90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3" t="inlineStr">
        <is>
          <t>South</t>
        </is>
      </c>
      <c r="N9043" t="inlineStr">
        <is>
          <t>FUR-FU-10000277</t>
        </is>
      </c>
      <c r="O9043" t="inlineStr">
        <is>
          <t>Furniture</t>
        </is>
      </c>
      <c r="P9043" t="inlineStr">
        <is>
          <t>Furnishings</t>
        </is>
      </c>
      <c r="Q9043" t="inlineStr">
        <is>
          <t>Deflect-o DuraMat Antistatic Studded Beveled Mat for Medium Pile Carpeting</t>
        </is>
      </c>
      <c r="R9043" t="n">
        <v>337.088</v>
      </c>
      <c r="S9043" t="n">
        <v>4</v>
      </c>
      <c r="T9043" t="n">
        <v>0.2</v>
      </c>
      <c r="U9043" t="n">
        <v>16.8544</v>
      </c>
      <c r="V9043">
        <f>IF(OR(C9043 = "", D9043 = ""), "", DATEDIF(C9043, D9043, "D"))</f>
        <v/>
      </c>
    </row>
    <row r="9044">
      <c r="A9044" t="inlineStr">
        <is>
          <t>0          1
1          2
2          3
3          4
4          5
        ... 
9989    9990
9990    9991
9991    9992
9992    9993
9993    9994
Name: Row ID, Length: 9994, dtype: int64</t>
        </is>
      </c>
      <c r="B9044" t="inlineStr">
        <is>
          <t>CA-2015-168760</t>
        </is>
      </c>
      <c r="E9044" t="inlineStr">
        <is>
          <t>Second Class</t>
        </is>
      </c>
      <c r="F9044" t="inlineStr">
        <is>
          <t>MM-18280</t>
        </is>
      </c>
      <c r="G9044" t="inlineStr">
        <is>
          <t>Muhammed MacIntyre</t>
        </is>
      </c>
      <c r="H9044" t="inlineStr">
        <is>
          <t>Corporate</t>
        </is>
      </c>
      <c r="I9044" t="inlineStr">
        <is>
          <t>United States</t>
        </is>
      </c>
      <c r="J9044" t="inlineStr">
        <is>
          <t>Los Angeles</t>
        </is>
      </c>
      <c r="K9044" t="inlineStr">
        <is>
          <t>California</t>
        </is>
      </c>
      <c r="L90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4" t="inlineStr">
        <is>
          <t>West</t>
        </is>
      </c>
      <c r="N9044" t="inlineStr">
        <is>
          <t>OFF-AP-10004532</t>
        </is>
      </c>
      <c r="O9044" t="inlineStr">
        <is>
          <t>Office Supplies</t>
        </is>
      </c>
      <c r="P9044" t="inlineStr">
        <is>
          <t>Appliances</t>
        </is>
      </c>
      <c r="Q9044" t="inlineStr">
        <is>
          <t>Kensington 6 Outlet Guardian Standard Surge Protector</t>
        </is>
      </c>
      <c r="R9044" t="n">
        <v>61.44</v>
      </c>
      <c r="S9044" t="n">
        <v>3</v>
      </c>
      <c r="T9044" t="n">
        <v>0</v>
      </c>
      <c r="U9044" t="n">
        <v>16.5888</v>
      </c>
      <c r="V9044">
        <f>IF(OR(C9044 = "", D9044 = ""), "", DATEDIF(C9044, D9044, "D"))</f>
        <v/>
      </c>
    </row>
    <row r="9045">
      <c r="A9045" t="inlineStr">
        <is>
          <t>0          1
1          2
2          3
3          4
4          5
        ... 
9989    9990
9990    9991
9991    9992
9992    9993
9993    9994
Name: Row ID, Length: 9994, dtype: int64</t>
        </is>
      </c>
      <c r="B9045" t="inlineStr">
        <is>
          <t>CA-2016-168830</t>
        </is>
      </c>
      <c r="C9045" s="3" t="n">
        <v>42562</v>
      </c>
      <c r="E9045" t="inlineStr">
        <is>
          <t>Standard Class</t>
        </is>
      </c>
      <c r="F9045" t="inlineStr">
        <is>
          <t>ML-17395</t>
        </is>
      </c>
      <c r="G9045" t="inlineStr">
        <is>
          <t>Marina Lichtenstein</t>
        </is>
      </c>
      <c r="H9045" t="inlineStr">
        <is>
          <t>Corporate</t>
        </is>
      </c>
      <c r="I9045" t="inlineStr">
        <is>
          <t>United States</t>
        </is>
      </c>
      <c r="J9045" t="inlineStr">
        <is>
          <t>San Francisco</t>
        </is>
      </c>
      <c r="K9045" t="inlineStr">
        <is>
          <t>California</t>
        </is>
      </c>
      <c r="L90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5" t="inlineStr">
        <is>
          <t>West</t>
        </is>
      </c>
      <c r="N9045" t="inlineStr">
        <is>
          <t>TEC-AC-10003911</t>
        </is>
      </c>
      <c r="O9045" t="inlineStr">
        <is>
          <t>Technology</t>
        </is>
      </c>
      <c r="P9045" t="inlineStr">
        <is>
          <t>Accessories</t>
        </is>
      </c>
      <c r="Q9045" t="inlineStr">
        <is>
          <t>NETGEAR AC1750 Dual Band Gigabit Smart WiFi Router</t>
        </is>
      </c>
      <c r="R9045" t="n">
        <v>479.97</v>
      </c>
      <c r="S9045" t="n">
        <v>3</v>
      </c>
      <c r="T9045" t="n">
        <v>0</v>
      </c>
      <c r="U9045" t="n">
        <v>163.1898</v>
      </c>
      <c r="V9045">
        <f>IF(OR(C9045 = "", D9045 = ""), "", DATEDIF(C9045, D9045, "D"))</f>
        <v/>
      </c>
    </row>
    <row r="9046">
      <c r="A9046" t="inlineStr">
        <is>
          <t>0          1
1          2
2          3
3          4
4          5
        ... 
9989    9990
9990    9991
9991    9992
9992    9993
9993    9994
Name: Row ID, Length: 9994, dtype: int64</t>
        </is>
      </c>
      <c r="B9046" t="inlineStr">
        <is>
          <t>CA-2017-137463</t>
        </is>
      </c>
      <c r="E9046" t="inlineStr">
        <is>
          <t>Second Class</t>
        </is>
      </c>
      <c r="F9046" t="inlineStr">
        <is>
          <t>KM-16225</t>
        </is>
      </c>
      <c r="G9046" t="inlineStr">
        <is>
          <t>Kalyca Meade</t>
        </is>
      </c>
      <c r="H9046" t="inlineStr">
        <is>
          <t>Corporate</t>
        </is>
      </c>
      <c r="I9046" t="inlineStr">
        <is>
          <t>United States</t>
        </is>
      </c>
      <c r="J9046" t="inlineStr">
        <is>
          <t>Sunnyvale</t>
        </is>
      </c>
      <c r="K9046" t="inlineStr">
        <is>
          <t>California</t>
        </is>
      </c>
      <c r="L90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6" t="inlineStr">
        <is>
          <t>West</t>
        </is>
      </c>
      <c r="N9046" t="inlineStr">
        <is>
          <t>OFF-BI-10003196</t>
        </is>
      </c>
      <c r="O9046" t="inlineStr">
        <is>
          <t>Office Supplies</t>
        </is>
      </c>
      <c r="P9046" t="inlineStr">
        <is>
          <t>Binders</t>
        </is>
      </c>
      <c r="Q9046" t="inlineStr">
        <is>
          <t>Accohide Poly Flexible Ring Binders</t>
        </is>
      </c>
      <c r="R9046" t="n">
        <v>5.984</v>
      </c>
      <c r="S9046" t="n">
        <v>2</v>
      </c>
      <c r="T9046" t="n">
        <v>0.2</v>
      </c>
      <c r="U9046" t="n">
        <v>2.244</v>
      </c>
      <c r="V9046">
        <f>IF(OR(C9046 = "", D9046 = ""), "", DATEDIF(C9046, D9046, "D"))</f>
        <v/>
      </c>
    </row>
    <row r="9047">
      <c r="A9047" t="inlineStr">
        <is>
          <t>0          1
1          2
2          3
3          4
4          5
        ... 
9989    9990
9990    9991
9991    9992
9992    9993
9993    9994
Name: Row ID, Length: 9994, dtype: int64</t>
        </is>
      </c>
      <c r="B9047" t="inlineStr">
        <is>
          <t>CA-2017-137463</t>
        </is>
      </c>
      <c r="E9047" t="inlineStr">
        <is>
          <t>Second Class</t>
        </is>
      </c>
      <c r="F9047" t="inlineStr">
        <is>
          <t>KM-16225</t>
        </is>
      </c>
      <c r="G9047" t="inlineStr">
        <is>
          <t>Kalyca Meade</t>
        </is>
      </c>
      <c r="H9047" t="inlineStr">
        <is>
          <t>Corporate</t>
        </is>
      </c>
      <c r="I9047" t="inlineStr">
        <is>
          <t>United States</t>
        </is>
      </c>
      <c r="J9047" t="inlineStr">
        <is>
          <t>Sunnyvale</t>
        </is>
      </c>
      <c r="K9047" t="inlineStr">
        <is>
          <t>California</t>
        </is>
      </c>
      <c r="L90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7" t="inlineStr">
        <is>
          <t>West</t>
        </is>
      </c>
      <c r="N9047" t="inlineStr">
        <is>
          <t>TEC-AC-10000358</t>
        </is>
      </c>
      <c r="O9047" t="inlineStr">
        <is>
          <t>Technology</t>
        </is>
      </c>
      <c r="P9047" t="inlineStr">
        <is>
          <t>Accessories</t>
        </is>
      </c>
      <c r="Q9047" t="inlineStr">
        <is>
          <t>Imation Secure Drive + Hardware Encrypted USB flash drive - 16 GB</t>
        </is>
      </c>
      <c r="R9047" t="n">
        <v>189.95</v>
      </c>
      <c r="S9047" t="n">
        <v>5</v>
      </c>
      <c r="T9047" t="n">
        <v>0</v>
      </c>
      <c r="U9047" t="n">
        <v>45.588</v>
      </c>
      <c r="V9047">
        <f>IF(OR(C9047 = "", D9047 = ""), "", DATEDIF(C9047, D9047, "D"))</f>
        <v/>
      </c>
    </row>
    <row r="9048">
      <c r="A9048" t="inlineStr">
        <is>
          <t>0          1
1          2
2          3
3          4
4          5
        ... 
9989    9990
9990    9991
9991    9992
9992    9993
9993    9994
Name: Row ID, Length: 9994, dtype: int64</t>
        </is>
      </c>
      <c r="B9048" t="inlineStr">
        <is>
          <t>CA-2017-137463</t>
        </is>
      </c>
      <c r="E9048" t="inlineStr">
        <is>
          <t>Second Class</t>
        </is>
      </c>
      <c r="F9048" t="inlineStr">
        <is>
          <t>KM-16225</t>
        </is>
      </c>
      <c r="G9048" t="inlineStr">
        <is>
          <t>Kalyca Meade</t>
        </is>
      </c>
      <c r="H9048" t="inlineStr">
        <is>
          <t>Corporate</t>
        </is>
      </c>
      <c r="I9048" t="inlineStr">
        <is>
          <t>United States</t>
        </is>
      </c>
      <c r="J9048" t="inlineStr">
        <is>
          <t>Sunnyvale</t>
        </is>
      </c>
      <c r="K9048" t="inlineStr">
        <is>
          <t>California</t>
        </is>
      </c>
      <c r="L90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8" t="inlineStr">
        <is>
          <t>West</t>
        </is>
      </c>
      <c r="N9048" t="inlineStr">
        <is>
          <t>TEC-AC-10000057</t>
        </is>
      </c>
      <c r="O9048" t="inlineStr">
        <is>
          <t>Technology</t>
        </is>
      </c>
      <c r="P9048" t="inlineStr">
        <is>
          <t>Accessories</t>
        </is>
      </c>
      <c r="Q9048" t="inlineStr">
        <is>
          <t>Microsoft Natural Ergonomic Keyboard 4000</t>
        </is>
      </c>
      <c r="R9048" t="n">
        <v>149.95</v>
      </c>
      <c r="S9048" t="n">
        <v>5</v>
      </c>
      <c r="T9048" t="n">
        <v>0</v>
      </c>
      <c r="U9048" t="n">
        <v>31.4895</v>
      </c>
      <c r="V9048">
        <f>IF(OR(C9048 = "", D9048 = ""), "", DATEDIF(C9048, D9048, "D"))</f>
        <v/>
      </c>
    </row>
    <row r="9049">
      <c r="A9049" t="inlineStr">
        <is>
          <t>0          1
1          2
2          3
3          4
4          5
        ... 
9989    9990
9990    9991
9991    9992
9992    9993
9993    9994
Name: Row ID, Length: 9994, dtype: int64</t>
        </is>
      </c>
      <c r="B9049" t="inlineStr">
        <is>
          <t>CA-2017-137463</t>
        </is>
      </c>
      <c r="E9049" t="inlineStr">
        <is>
          <t>Second Class</t>
        </is>
      </c>
      <c r="F9049" t="inlineStr">
        <is>
          <t>KM-16225</t>
        </is>
      </c>
      <c r="G9049" t="inlineStr">
        <is>
          <t>Kalyca Meade</t>
        </is>
      </c>
      <c r="H9049" t="inlineStr">
        <is>
          <t>Corporate</t>
        </is>
      </c>
      <c r="I9049" t="inlineStr">
        <is>
          <t>United States</t>
        </is>
      </c>
      <c r="J9049" t="inlineStr">
        <is>
          <t>Sunnyvale</t>
        </is>
      </c>
      <c r="K9049" t="inlineStr">
        <is>
          <t>California</t>
        </is>
      </c>
      <c r="L90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49" t="inlineStr">
        <is>
          <t>West</t>
        </is>
      </c>
      <c r="N9049" t="inlineStr">
        <is>
          <t>OFF-AR-10001988</t>
        </is>
      </c>
      <c r="O9049" t="inlineStr">
        <is>
          <t>Office Supplies</t>
        </is>
      </c>
      <c r="P9049" t="inlineStr">
        <is>
          <t>Art</t>
        </is>
      </c>
      <c r="Q9049" t="inlineStr">
        <is>
          <t>Bulldog Table or Wall-Mount Pencil Sharpener</t>
        </is>
      </c>
      <c r="R9049" t="n">
        <v>29.95</v>
      </c>
      <c r="S9049" t="n">
        <v>5</v>
      </c>
      <c r="T9049" t="n">
        <v>0</v>
      </c>
      <c r="U9049" t="n">
        <v>8.685499999999999</v>
      </c>
      <c r="V9049">
        <f>IF(OR(C9049 = "", D9049 = ""), "", DATEDIF(C9049, D9049, "D"))</f>
        <v/>
      </c>
    </row>
    <row r="9050">
      <c r="A9050" t="inlineStr">
        <is>
          <t>0          1
1          2
2          3
3          4
4          5
        ... 
9989    9990
9990    9991
9991    9992
9992    9993
9993    9994
Name: Row ID, Length: 9994, dtype: int64</t>
        </is>
      </c>
      <c r="B9050" t="inlineStr">
        <is>
          <t>CA-2017-137463</t>
        </is>
      </c>
      <c r="E9050" t="inlineStr">
        <is>
          <t>Second Class</t>
        </is>
      </c>
      <c r="F9050" t="inlineStr">
        <is>
          <t>KM-16225</t>
        </is>
      </c>
      <c r="G9050" t="inlineStr">
        <is>
          <t>Kalyca Meade</t>
        </is>
      </c>
      <c r="H9050" t="inlineStr">
        <is>
          <t>Corporate</t>
        </is>
      </c>
      <c r="I9050" t="inlineStr">
        <is>
          <t>United States</t>
        </is>
      </c>
      <c r="J9050" t="inlineStr">
        <is>
          <t>Sunnyvale</t>
        </is>
      </c>
      <c r="K9050" t="inlineStr">
        <is>
          <t>California</t>
        </is>
      </c>
      <c r="L90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0" t="inlineStr">
        <is>
          <t>West</t>
        </is>
      </c>
      <c r="N9050" t="inlineStr">
        <is>
          <t>OFF-LA-10003498</t>
        </is>
      </c>
      <c r="O9050" t="inlineStr">
        <is>
          <t>Office Supplies</t>
        </is>
      </c>
      <c r="P9050" t="inlineStr">
        <is>
          <t>Labels</t>
        </is>
      </c>
      <c r="Q9050" t="inlineStr">
        <is>
          <t>Avery 475</t>
        </is>
      </c>
      <c r="R9050" t="n">
        <v>44.4</v>
      </c>
      <c r="S9050" t="n">
        <v>3</v>
      </c>
      <c r="T9050" t="n">
        <v>0</v>
      </c>
      <c r="U9050" t="n">
        <v>22.2</v>
      </c>
      <c r="V9050">
        <f>IF(OR(C9050 = "", D9050 = ""), "", DATEDIF(C9050, D9050, "D"))</f>
        <v/>
      </c>
    </row>
    <row r="9051">
      <c r="A9051" t="inlineStr">
        <is>
          <t>0          1
1          2
2          3
3          4
4          5
        ... 
9989    9990
9990    9991
9991    9992
9992    9993
9993    9994
Name: Row ID, Length: 9994, dtype: int64</t>
        </is>
      </c>
      <c r="B9051" t="inlineStr">
        <is>
          <t>CA-2014-124513</t>
        </is>
      </c>
      <c r="E9051" t="inlineStr">
        <is>
          <t>Standard Class</t>
        </is>
      </c>
      <c r="F9051" t="inlineStr">
        <is>
          <t>SL-20155</t>
        </is>
      </c>
      <c r="G9051" t="inlineStr">
        <is>
          <t>Sara Luxemburg</t>
        </is>
      </c>
      <c r="H9051" t="inlineStr">
        <is>
          <t>Home Office</t>
        </is>
      </c>
      <c r="I9051" t="inlineStr">
        <is>
          <t>United States</t>
        </is>
      </c>
      <c r="J9051" t="inlineStr">
        <is>
          <t>New York City</t>
        </is>
      </c>
      <c r="K9051" t="inlineStr">
        <is>
          <t>New York</t>
        </is>
      </c>
      <c r="L90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1" t="inlineStr">
        <is>
          <t>East</t>
        </is>
      </c>
      <c r="N9051" t="inlineStr">
        <is>
          <t>OFF-AR-10002956</t>
        </is>
      </c>
      <c r="O9051" t="inlineStr">
        <is>
          <t>Office Supplies</t>
        </is>
      </c>
      <c r="P9051" t="inlineStr">
        <is>
          <t>Art</t>
        </is>
      </c>
      <c r="Q9051" t="inlineStr">
        <is>
          <t>Boston 16801 Nautilus Battery Pencil Sharpener</t>
        </is>
      </c>
      <c r="R9051" t="n">
        <v>66.03</v>
      </c>
      <c r="S9051" t="n">
        <v>3</v>
      </c>
      <c r="T9051" t="n">
        <v>0</v>
      </c>
      <c r="U9051" t="n">
        <v>17.1678</v>
      </c>
      <c r="V9051">
        <f>IF(OR(C9051 = "", D9051 = ""), "", DATEDIF(C9051, D9051, "D"))</f>
        <v/>
      </c>
    </row>
    <row r="9052">
      <c r="A9052" t="inlineStr">
        <is>
          <t>0          1
1          2
2          3
3          4
4          5
        ... 
9989    9990
9990    9991
9991    9992
9992    9993
9993    9994
Name: Row ID, Length: 9994, dtype: int64</t>
        </is>
      </c>
      <c r="B9052" t="inlineStr">
        <is>
          <t>CA-2015-165554</t>
        </is>
      </c>
      <c r="E9052" t="inlineStr">
        <is>
          <t>Standard Class</t>
        </is>
      </c>
      <c r="F9052" t="inlineStr">
        <is>
          <t>AJ-10780</t>
        </is>
      </c>
      <c r="G9052" t="inlineStr">
        <is>
          <t>Anthony Jacobs</t>
        </is>
      </c>
      <c r="H9052" t="inlineStr">
        <is>
          <t>Corporate</t>
        </is>
      </c>
      <c r="I9052" t="inlineStr">
        <is>
          <t>United States</t>
        </is>
      </c>
      <c r="J9052" t="inlineStr">
        <is>
          <t>Los Angeles</t>
        </is>
      </c>
      <c r="K9052" t="inlineStr">
        <is>
          <t>California</t>
        </is>
      </c>
      <c r="L90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2" t="inlineStr">
        <is>
          <t>West</t>
        </is>
      </c>
      <c r="N9052" t="inlineStr">
        <is>
          <t>OFF-PA-10003724</t>
        </is>
      </c>
      <c r="O9052" t="inlineStr">
        <is>
          <t>Office Supplies</t>
        </is>
      </c>
      <c r="P9052" t="inlineStr">
        <is>
          <t>Paper</t>
        </is>
      </c>
      <c r="Q9052" t="inlineStr">
        <is>
          <t>Wirebound Message Book, 4 per Page</t>
        </is>
      </c>
      <c r="R9052" t="n">
        <v>10.86</v>
      </c>
      <c r="S9052" t="n">
        <v>2</v>
      </c>
      <c r="T9052" t="n">
        <v>0</v>
      </c>
      <c r="U9052" t="n">
        <v>5.3214</v>
      </c>
      <c r="V9052">
        <f>IF(OR(C9052 = "", D9052 = ""), "", DATEDIF(C9052, D9052, "D"))</f>
        <v/>
      </c>
    </row>
    <row r="9053">
      <c r="A9053" t="inlineStr">
        <is>
          <t>0          1
1          2
2          3
3          4
4          5
        ... 
9989    9990
9990    9991
9991    9992
9992    9993
9993    9994
Name: Row ID, Length: 9994, dtype: int64</t>
        </is>
      </c>
      <c r="B9053" t="inlineStr">
        <is>
          <t>CA-2014-141838</t>
        </is>
      </c>
      <c r="E9053" t="inlineStr">
        <is>
          <t>Second Class</t>
        </is>
      </c>
      <c r="F9053" t="inlineStr">
        <is>
          <t>DK-12835</t>
        </is>
      </c>
      <c r="G9053" t="inlineStr">
        <is>
          <t>Damala Kotsonis</t>
        </is>
      </c>
      <c r="H9053" t="inlineStr">
        <is>
          <t>Corporate</t>
        </is>
      </c>
      <c r="I9053" t="inlineStr">
        <is>
          <t>United States</t>
        </is>
      </c>
      <c r="J9053" t="inlineStr">
        <is>
          <t>San Francisco</t>
        </is>
      </c>
      <c r="K9053" t="inlineStr">
        <is>
          <t>California</t>
        </is>
      </c>
      <c r="L90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3" t="inlineStr">
        <is>
          <t>West</t>
        </is>
      </c>
      <c r="N9053" t="inlineStr">
        <is>
          <t>OFF-AR-10004272</t>
        </is>
      </c>
      <c r="O9053" t="inlineStr">
        <is>
          <t>Office Supplies</t>
        </is>
      </c>
      <c r="P9053" t="inlineStr">
        <is>
          <t>Art</t>
        </is>
      </c>
      <c r="Q9053" t="inlineStr">
        <is>
          <t>Newell 308</t>
        </is>
      </c>
      <c r="R9053" t="n">
        <v>3.36</v>
      </c>
      <c r="S9053" t="n">
        <v>2</v>
      </c>
      <c r="T9053" t="n">
        <v>0</v>
      </c>
      <c r="U9053" t="n">
        <v>0.84</v>
      </c>
      <c r="V9053">
        <f>IF(OR(C9053 = "", D9053 = ""), "", DATEDIF(C9053, D9053, "D"))</f>
        <v/>
      </c>
    </row>
    <row r="9054">
      <c r="A9054" t="inlineStr">
        <is>
          <t>0          1
1          2
2          3
3          4
4          5
        ... 
9989    9990
9990    9991
9991    9992
9992    9993
9993    9994
Name: Row ID, Length: 9994, dtype: int64</t>
        </is>
      </c>
      <c r="B9054" t="inlineStr">
        <is>
          <t>CA-2014-141838</t>
        </is>
      </c>
      <c r="E9054" t="inlineStr">
        <is>
          <t>Second Class</t>
        </is>
      </c>
      <c r="F9054" t="inlineStr">
        <is>
          <t>DK-12835</t>
        </is>
      </c>
      <c r="G9054" t="inlineStr">
        <is>
          <t>Damala Kotsonis</t>
        </is>
      </c>
      <c r="H9054" t="inlineStr">
        <is>
          <t>Corporate</t>
        </is>
      </c>
      <c r="I9054" t="inlineStr">
        <is>
          <t>United States</t>
        </is>
      </c>
      <c r="J9054" t="inlineStr">
        <is>
          <t>San Francisco</t>
        </is>
      </c>
      <c r="K9054" t="inlineStr">
        <is>
          <t>California</t>
        </is>
      </c>
      <c r="L90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4" t="inlineStr">
        <is>
          <t>West</t>
        </is>
      </c>
      <c r="N9054" t="inlineStr">
        <is>
          <t>OFF-BI-10003291</t>
        </is>
      </c>
      <c r="O9054" t="inlineStr">
        <is>
          <t>Office Supplies</t>
        </is>
      </c>
      <c r="P9054" t="inlineStr">
        <is>
          <t>Binders</t>
        </is>
      </c>
      <c r="Q9054" t="inlineStr">
        <is>
          <t>Wilson Jones Leather-Like Binders with DublLock Round Rings</t>
        </is>
      </c>
      <c r="R9054" t="n">
        <v>27.936</v>
      </c>
      <c r="S9054" t="n">
        <v>4</v>
      </c>
      <c r="T9054" t="n">
        <v>0.2</v>
      </c>
      <c r="U9054" t="n">
        <v>9.4284</v>
      </c>
      <c r="V9054">
        <f>IF(OR(C9054 = "", D9054 = ""), "", DATEDIF(C9054, D9054, "D"))</f>
        <v/>
      </c>
    </row>
    <row r="9055">
      <c r="A9055" t="inlineStr">
        <is>
          <t>0          1
1          2
2          3
3          4
4          5
        ... 
9989    9990
9990    9991
9991    9992
9992    9993
9993    9994
Name: Row ID, Length: 9994, dtype: int64</t>
        </is>
      </c>
      <c r="B9055" t="inlineStr">
        <is>
          <t>CA-2014-141838</t>
        </is>
      </c>
      <c r="E9055" t="inlineStr">
        <is>
          <t>Second Class</t>
        </is>
      </c>
      <c r="F9055" t="inlineStr">
        <is>
          <t>DK-12835</t>
        </is>
      </c>
      <c r="G9055" t="inlineStr">
        <is>
          <t>Damala Kotsonis</t>
        </is>
      </c>
      <c r="H9055" t="inlineStr">
        <is>
          <t>Corporate</t>
        </is>
      </c>
      <c r="I9055" t="inlineStr">
        <is>
          <t>United States</t>
        </is>
      </c>
      <c r="J9055" t="inlineStr">
        <is>
          <t>San Francisco</t>
        </is>
      </c>
      <c r="K9055" t="inlineStr">
        <is>
          <t>California</t>
        </is>
      </c>
      <c r="L90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5" t="inlineStr">
        <is>
          <t>West</t>
        </is>
      </c>
      <c r="N9055" t="inlineStr">
        <is>
          <t>TEC-PH-10004100</t>
        </is>
      </c>
      <c r="O9055" t="inlineStr">
        <is>
          <t>Technology</t>
        </is>
      </c>
      <c r="P9055" t="inlineStr">
        <is>
          <t>Phones</t>
        </is>
      </c>
      <c r="Q9055" t="inlineStr">
        <is>
          <t>Griffin GC17055 Auxiliary Audio Cable</t>
        </is>
      </c>
      <c r="R9055" t="n">
        <v>28.784</v>
      </c>
      <c r="S9055" t="n">
        <v>2</v>
      </c>
      <c r="T9055" t="n">
        <v>0.2</v>
      </c>
      <c r="U9055" t="n">
        <v>2.8784</v>
      </c>
      <c r="V9055">
        <f>IF(OR(C9055 = "", D9055 = ""), "", DATEDIF(C9055, D9055, "D"))</f>
        <v/>
      </c>
    </row>
    <row r="9056">
      <c r="A9056" t="inlineStr">
        <is>
          <t>0          1
1          2
2          3
3          4
4          5
        ... 
9989    9990
9990    9991
9991    9992
9992    9993
9993    9994
Name: Row ID, Length: 9994, dtype: int64</t>
        </is>
      </c>
      <c r="B9056" t="inlineStr">
        <is>
          <t>CA-2017-117009</t>
        </is>
      </c>
      <c r="E9056" t="inlineStr">
        <is>
          <t>Standard Class</t>
        </is>
      </c>
      <c r="F9056" t="inlineStr">
        <is>
          <t>BK-11260</t>
        </is>
      </c>
      <c r="G9056" t="inlineStr">
        <is>
          <t>Berenike Kampe</t>
        </is>
      </c>
      <c r="H9056" t="inlineStr">
        <is>
          <t>Consumer</t>
        </is>
      </c>
      <c r="I9056" t="inlineStr">
        <is>
          <t>United States</t>
        </is>
      </c>
      <c r="J9056" t="inlineStr">
        <is>
          <t>Santa Ana</t>
        </is>
      </c>
      <c r="K9056" t="inlineStr">
        <is>
          <t>California</t>
        </is>
      </c>
      <c r="L90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6" t="inlineStr">
        <is>
          <t>West</t>
        </is>
      </c>
      <c r="N9056" t="inlineStr">
        <is>
          <t>OFF-SU-10001218</t>
        </is>
      </c>
      <c r="O9056" t="inlineStr">
        <is>
          <t>Office Supplies</t>
        </is>
      </c>
      <c r="P9056" t="inlineStr">
        <is>
          <t>Supplies</t>
        </is>
      </c>
      <c r="Q9056" t="inlineStr">
        <is>
          <t>Fiskars Softgrip Scissors</t>
        </is>
      </c>
      <c r="R9056" t="n">
        <v>21.96</v>
      </c>
      <c r="S9056" t="n">
        <v>2</v>
      </c>
      <c r="T9056" t="n">
        <v>0</v>
      </c>
      <c r="U9056" t="n">
        <v>6.1488</v>
      </c>
      <c r="V9056">
        <f>IF(OR(C9056 = "", D9056 = ""), "", DATEDIF(C9056, D9056, "D"))</f>
        <v/>
      </c>
    </row>
    <row r="9057">
      <c r="A9057" t="inlineStr">
        <is>
          <t>0          1
1          2
2          3
3          4
4          5
        ... 
9989    9990
9990    9991
9991    9992
9992    9993
9993    9994
Name: Row ID, Length: 9994, dtype: int64</t>
        </is>
      </c>
      <c r="B9057" t="inlineStr">
        <is>
          <t>CA-2015-128993</t>
        </is>
      </c>
      <c r="C9057" s="3" t="n">
        <v>42347</v>
      </c>
      <c r="E9057" t="inlineStr">
        <is>
          <t>Second Class</t>
        </is>
      </c>
      <c r="F9057" t="inlineStr">
        <is>
          <t>CC-12670</t>
        </is>
      </c>
      <c r="G9057" t="inlineStr">
        <is>
          <t>Craig Carreira</t>
        </is>
      </c>
      <c r="H9057" t="inlineStr">
        <is>
          <t>Consumer</t>
        </is>
      </c>
      <c r="I9057" t="inlineStr">
        <is>
          <t>United States</t>
        </is>
      </c>
      <c r="J9057" t="inlineStr">
        <is>
          <t>Seattle</t>
        </is>
      </c>
      <c r="K9057" t="inlineStr">
        <is>
          <t>Washington</t>
        </is>
      </c>
      <c r="L90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7" t="inlineStr">
        <is>
          <t>West</t>
        </is>
      </c>
      <c r="N9057" t="inlineStr">
        <is>
          <t>TEC-AC-10004209</t>
        </is>
      </c>
      <c r="O9057" t="inlineStr">
        <is>
          <t>Technology</t>
        </is>
      </c>
      <c r="P9057" t="inlineStr">
        <is>
          <t>Accessories</t>
        </is>
      </c>
      <c r="Q9057" t="inlineStr">
        <is>
          <t>Memorex Froggy Flash Drive 4 GB</t>
        </is>
      </c>
      <c r="R9057" t="n">
        <v>21.98</v>
      </c>
      <c r="S9057" t="n">
        <v>2</v>
      </c>
      <c r="T9057" t="n">
        <v>0</v>
      </c>
      <c r="U9057" t="n">
        <v>8.5722</v>
      </c>
      <c r="V9057">
        <f>IF(OR(C9057 = "", D9057 = ""), "", DATEDIF(C9057, D9057, "D"))</f>
        <v/>
      </c>
    </row>
    <row r="9058">
      <c r="A9058" t="inlineStr">
        <is>
          <t>0          1
1          2
2          3
3          4
4          5
        ... 
9989    9990
9990    9991
9991    9992
9992    9993
9993    9994
Name: Row ID, Length: 9994, dtype: int64</t>
        </is>
      </c>
      <c r="B9058" t="inlineStr">
        <is>
          <t>CA-2015-160227</t>
        </is>
      </c>
      <c r="C9058" s="3" t="n">
        <v>42046</v>
      </c>
      <c r="D9058" s="3" t="n">
        <v>42105</v>
      </c>
      <c r="E9058" t="inlineStr">
        <is>
          <t>First Class</t>
        </is>
      </c>
      <c r="F9058" t="inlineStr">
        <is>
          <t>ED-13885</t>
        </is>
      </c>
      <c r="G9058" t="inlineStr">
        <is>
          <t>Emily Ducich</t>
        </is>
      </c>
      <c r="H9058" t="inlineStr">
        <is>
          <t>Home Office</t>
        </is>
      </c>
      <c r="I9058" t="inlineStr">
        <is>
          <t>United States</t>
        </is>
      </c>
      <c r="J9058" t="inlineStr">
        <is>
          <t>New York City</t>
        </is>
      </c>
      <c r="K9058" t="inlineStr">
        <is>
          <t>New York</t>
        </is>
      </c>
      <c r="L90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8" t="inlineStr">
        <is>
          <t>East</t>
        </is>
      </c>
      <c r="N9058" t="inlineStr">
        <is>
          <t>FUR-CH-10002073</t>
        </is>
      </c>
      <c r="O9058" t="inlineStr">
        <is>
          <t>Furniture</t>
        </is>
      </c>
      <c r="P9058" t="inlineStr">
        <is>
          <t>Chairs</t>
        </is>
      </c>
      <c r="Q9058" t="inlineStr">
        <is>
          <t>Hon Olson Stacker Chairs</t>
        </is>
      </c>
      <c r="R9058" t="n">
        <v>2621.322</v>
      </c>
      <c r="S9058" t="n">
        <v>11</v>
      </c>
      <c r="T9058" t="n">
        <v>0.1</v>
      </c>
      <c r="U9058" t="n">
        <v>553.3902</v>
      </c>
      <c r="V9058">
        <f>IF(OR(C9058 = "", D9058 = ""), "", DATEDIF(C9058, D9058, "D"))</f>
        <v/>
      </c>
    </row>
    <row r="9059">
      <c r="A9059" t="inlineStr">
        <is>
          <t>0          1
1          2
2          3
3          4
4          5
        ... 
9989    9990
9990    9991
9991    9992
9992    9993
9993    9994
Name: Row ID, Length: 9994, dtype: int64</t>
        </is>
      </c>
      <c r="B9059" t="inlineStr">
        <is>
          <t>CA-2015-149097</t>
        </is>
      </c>
      <c r="E9059" t="inlineStr">
        <is>
          <t>Standard Class</t>
        </is>
      </c>
      <c r="F9059" t="inlineStr">
        <is>
          <t>SV-20785</t>
        </is>
      </c>
      <c r="G9059" t="inlineStr">
        <is>
          <t>Stewart Visinsky</t>
        </is>
      </c>
      <c r="H9059" t="inlineStr">
        <is>
          <t>Consumer</t>
        </is>
      </c>
      <c r="I9059" t="inlineStr">
        <is>
          <t>United States</t>
        </is>
      </c>
      <c r="J9059" t="inlineStr">
        <is>
          <t>Los Angeles</t>
        </is>
      </c>
      <c r="K9059" t="inlineStr">
        <is>
          <t>California</t>
        </is>
      </c>
      <c r="L90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59" t="inlineStr">
        <is>
          <t>West</t>
        </is>
      </c>
      <c r="N9059" t="inlineStr">
        <is>
          <t>FUR-FU-10003424</t>
        </is>
      </c>
      <c r="O9059" t="inlineStr">
        <is>
          <t>Furniture</t>
        </is>
      </c>
      <c r="P9059" t="inlineStr">
        <is>
          <t>Furnishings</t>
        </is>
      </c>
      <c r="Q9059" t="inlineStr">
        <is>
          <t>Nu-Dell Oak Frame</t>
        </is>
      </c>
      <c r="R9059" t="n">
        <v>74.76000000000001</v>
      </c>
      <c r="S9059" t="n">
        <v>7</v>
      </c>
      <c r="T9059" t="n">
        <v>0</v>
      </c>
      <c r="U9059" t="n">
        <v>23.9232</v>
      </c>
      <c r="V9059">
        <f>IF(OR(C9059 = "", D9059 = ""), "", DATEDIF(C9059, D9059, "D"))</f>
        <v/>
      </c>
    </row>
    <row r="9060">
      <c r="A9060" t="inlineStr">
        <is>
          <t>0          1
1          2
2          3
3          4
4          5
        ... 
9989    9990
9990    9991
9991    9992
9992    9993
9993    9994
Name: Row ID, Length: 9994, dtype: int64</t>
        </is>
      </c>
      <c r="B9060" t="inlineStr">
        <is>
          <t>CA-2015-149097</t>
        </is>
      </c>
      <c r="E9060" t="inlineStr">
        <is>
          <t>Standard Class</t>
        </is>
      </c>
      <c r="F9060" t="inlineStr">
        <is>
          <t>SV-20785</t>
        </is>
      </c>
      <c r="G9060" t="inlineStr">
        <is>
          <t>Stewart Visinsky</t>
        </is>
      </c>
      <c r="H9060" t="inlineStr">
        <is>
          <t>Consumer</t>
        </is>
      </c>
      <c r="I9060" t="inlineStr">
        <is>
          <t>United States</t>
        </is>
      </c>
      <c r="J9060" t="inlineStr">
        <is>
          <t>Los Angeles</t>
        </is>
      </c>
      <c r="K9060" t="inlineStr">
        <is>
          <t>California</t>
        </is>
      </c>
      <c r="L90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0" t="inlineStr">
        <is>
          <t>West</t>
        </is>
      </c>
      <c r="N9060" t="inlineStr">
        <is>
          <t>FUR-TA-10001086</t>
        </is>
      </c>
      <c r="O9060" t="inlineStr">
        <is>
          <t>Furniture</t>
        </is>
      </c>
      <c r="P9060" t="inlineStr">
        <is>
          <t>Tables</t>
        </is>
      </c>
      <c r="Q9060" t="inlineStr">
        <is>
          <t>SAFCO PlanMaster Boards, 60w x 37-1/2d, White Melamine</t>
        </is>
      </c>
      <c r="R9060" t="n">
        <v>364.776</v>
      </c>
      <c r="S9060" t="n">
        <v>3</v>
      </c>
      <c r="T9060" t="n">
        <v>0.2</v>
      </c>
      <c r="U9060" t="n">
        <v>27.3582</v>
      </c>
      <c r="V9060">
        <f>IF(OR(C9060 = "", D9060 = ""), "", DATEDIF(C9060, D9060, "D"))</f>
        <v/>
      </c>
    </row>
    <row r="9061">
      <c r="A9061" t="inlineStr">
        <is>
          <t>0          1
1          2
2          3
3          4
4          5
        ... 
9989    9990
9990    9991
9991    9992
9992    9993
9993    9994
Name: Row ID, Length: 9994, dtype: int64</t>
        </is>
      </c>
      <c r="B9061" t="inlineStr">
        <is>
          <t>CA-2016-132304</t>
        </is>
      </c>
      <c r="E9061" t="inlineStr">
        <is>
          <t>Standard Class</t>
        </is>
      </c>
      <c r="F9061" t="inlineStr">
        <is>
          <t>AR-10825</t>
        </is>
      </c>
      <c r="G9061" t="inlineStr">
        <is>
          <t>Anthony Rawles</t>
        </is>
      </c>
      <c r="H9061" t="inlineStr">
        <is>
          <t>Corporate</t>
        </is>
      </c>
      <c r="I9061" t="inlineStr">
        <is>
          <t>United States</t>
        </is>
      </c>
      <c r="J9061" t="inlineStr">
        <is>
          <t>Seattle</t>
        </is>
      </c>
      <c r="K9061" t="inlineStr">
        <is>
          <t>Washington</t>
        </is>
      </c>
      <c r="L90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1" t="inlineStr">
        <is>
          <t>West</t>
        </is>
      </c>
      <c r="N9061" t="inlineStr">
        <is>
          <t>FUR-TA-10004619</t>
        </is>
      </c>
      <c r="O9061" t="inlineStr">
        <is>
          <t>Furniture</t>
        </is>
      </c>
      <c r="P9061" t="inlineStr">
        <is>
          <t>Tables</t>
        </is>
      </c>
      <c r="Q9061" t="inlineStr">
        <is>
          <t>Hon Non-Folding Utility Tables</t>
        </is>
      </c>
      <c r="R9061" t="n">
        <v>1115.17</v>
      </c>
      <c r="S9061" t="n">
        <v>7</v>
      </c>
      <c r="T9061" t="n">
        <v>0</v>
      </c>
      <c r="U9061" t="n">
        <v>334.551</v>
      </c>
      <c r="V9061">
        <f>IF(OR(C9061 = "", D9061 = ""), "", DATEDIF(C9061, D9061, "D"))</f>
        <v/>
      </c>
    </row>
    <row r="9062">
      <c r="A9062" t="inlineStr">
        <is>
          <t>0          1
1          2
2          3
3          4
4          5
        ... 
9989    9990
9990    9991
9991    9992
9992    9993
9993    9994
Name: Row ID, Length: 9994, dtype: int64</t>
        </is>
      </c>
      <c r="B9062" t="inlineStr">
        <is>
          <t>CA-2015-136420</t>
        </is>
      </c>
      <c r="E9062" t="inlineStr">
        <is>
          <t>First Class</t>
        </is>
      </c>
      <c r="F9062" t="inlineStr">
        <is>
          <t>CS-12250</t>
        </is>
      </c>
      <c r="G9062" t="inlineStr">
        <is>
          <t>Chris Selesnick</t>
        </is>
      </c>
      <c r="H9062" t="inlineStr">
        <is>
          <t>Corporate</t>
        </is>
      </c>
      <c r="I9062" t="inlineStr">
        <is>
          <t>United States</t>
        </is>
      </c>
      <c r="J9062" t="inlineStr">
        <is>
          <t>San Diego</t>
        </is>
      </c>
      <c r="K9062" t="inlineStr">
        <is>
          <t>California</t>
        </is>
      </c>
      <c r="L90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2" t="inlineStr">
        <is>
          <t>West</t>
        </is>
      </c>
      <c r="N9062" t="inlineStr">
        <is>
          <t>OFF-BI-10002854</t>
        </is>
      </c>
      <c r="O9062" t="inlineStr">
        <is>
          <t>Office Supplies</t>
        </is>
      </c>
      <c r="P9062" t="inlineStr">
        <is>
          <t>Binders</t>
        </is>
      </c>
      <c r="Q9062" t="inlineStr">
        <is>
          <t>Performers Binder/Pad Holder, Black</t>
        </is>
      </c>
      <c r="R9062" t="n">
        <v>89.696</v>
      </c>
      <c r="S9062" t="n">
        <v>4</v>
      </c>
      <c r="T9062" t="n">
        <v>0.2</v>
      </c>
      <c r="U9062" t="n">
        <v>33.636</v>
      </c>
      <c r="V9062">
        <f>IF(OR(C9062 = "", D9062 = ""), "", DATEDIF(C9062, D9062, "D"))</f>
        <v/>
      </c>
    </row>
    <row r="9063">
      <c r="A9063" t="inlineStr">
        <is>
          <t>0          1
1          2
2          3
3          4
4          5
        ... 
9989    9990
9990    9991
9991    9992
9992    9993
9993    9994
Name: Row ID, Length: 9994, dtype: int64</t>
        </is>
      </c>
      <c r="B9063" t="inlineStr">
        <is>
          <t>CA-2015-136420</t>
        </is>
      </c>
      <c r="E9063" t="inlineStr">
        <is>
          <t>First Class</t>
        </is>
      </c>
      <c r="F9063" t="inlineStr">
        <is>
          <t>CS-12250</t>
        </is>
      </c>
      <c r="G9063" t="inlineStr">
        <is>
          <t>Chris Selesnick</t>
        </is>
      </c>
      <c r="H9063" t="inlineStr">
        <is>
          <t>Corporate</t>
        </is>
      </c>
      <c r="I9063" t="inlineStr">
        <is>
          <t>United States</t>
        </is>
      </c>
      <c r="J9063" t="inlineStr">
        <is>
          <t>San Diego</t>
        </is>
      </c>
      <c r="K9063" t="inlineStr">
        <is>
          <t>California</t>
        </is>
      </c>
      <c r="L90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3" t="inlineStr">
        <is>
          <t>West</t>
        </is>
      </c>
      <c r="N9063" t="inlineStr">
        <is>
          <t>OFF-LA-10002762</t>
        </is>
      </c>
      <c r="O9063" t="inlineStr">
        <is>
          <t>Office Supplies</t>
        </is>
      </c>
      <c r="P9063" t="inlineStr">
        <is>
          <t>Labels</t>
        </is>
      </c>
      <c r="Q9063" t="inlineStr">
        <is>
          <t>Avery 485</t>
        </is>
      </c>
      <c r="R9063" t="n">
        <v>50.12</v>
      </c>
      <c r="S9063" t="n">
        <v>4</v>
      </c>
      <c r="T9063" t="n">
        <v>0</v>
      </c>
      <c r="U9063" t="n">
        <v>23.5564</v>
      </c>
      <c r="V9063">
        <f>IF(OR(C9063 = "", D9063 = ""), "", DATEDIF(C9063, D9063, "D"))</f>
        <v/>
      </c>
    </row>
    <row r="9064">
      <c r="A9064" t="inlineStr">
        <is>
          <t>0          1
1          2
2          3
3          4
4          5
        ... 
9989    9990
9990    9991
9991    9992
9992    9993
9993    9994
Name: Row ID, Length: 9994, dtype: int64</t>
        </is>
      </c>
      <c r="B9064" t="inlineStr">
        <is>
          <t>CA-2016-101623</t>
        </is>
      </c>
      <c r="D9064" s="3" t="n">
        <v>42524</v>
      </c>
      <c r="E9064" t="inlineStr">
        <is>
          <t>Standard Class</t>
        </is>
      </c>
      <c r="F9064" t="inlineStr">
        <is>
          <t>RR-19525</t>
        </is>
      </c>
      <c r="G9064" t="inlineStr">
        <is>
          <t>Rick Reed</t>
        </is>
      </c>
      <c r="H9064" t="inlineStr">
        <is>
          <t>Corporate</t>
        </is>
      </c>
      <c r="I9064" t="inlineStr">
        <is>
          <t>United States</t>
        </is>
      </c>
      <c r="J9064" t="inlineStr">
        <is>
          <t>New York City</t>
        </is>
      </c>
      <c r="K9064" t="inlineStr">
        <is>
          <t>New York</t>
        </is>
      </c>
      <c r="L90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4" t="inlineStr">
        <is>
          <t>East</t>
        </is>
      </c>
      <c r="N9064" t="inlineStr">
        <is>
          <t>OFF-FA-10003495</t>
        </is>
      </c>
      <c r="O9064" t="inlineStr">
        <is>
          <t>Office Supplies</t>
        </is>
      </c>
      <c r="P9064" t="inlineStr">
        <is>
          <t>Fasteners</t>
        </is>
      </c>
      <c r="Q9064" t="inlineStr">
        <is>
          <t>Staples</t>
        </is>
      </c>
      <c r="R9064" t="n">
        <v>36.48</v>
      </c>
      <c r="S9064" t="n">
        <v>6</v>
      </c>
      <c r="T9064" t="n">
        <v>0</v>
      </c>
      <c r="U9064" t="n">
        <v>18.24</v>
      </c>
      <c r="V9064">
        <f>IF(OR(C9064 = "", D9064 = ""), "", DATEDIF(C9064, D9064, "D"))</f>
        <v/>
      </c>
    </row>
    <row r="9065">
      <c r="A9065" t="inlineStr">
        <is>
          <t>0          1
1          2
2          3
3          4
4          5
        ... 
9989    9990
9990    9991
9991    9992
9992    9993
9993    9994
Name: Row ID, Length: 9994, dtype: int64</t>
        </is>
      </c>
      <c r="B9065" t="inlineStr">
        <is>
          <t>US-2014-151015</t>
        </is>
      </c>
      <c r="E9065" t="inlineStr">
        <is>
          <t>Standard Class</t>
        </is>
      </c>
      <c r="F9065" t="inlineStr">
        <is>
          <t>BD-11500</t>
        </is>
      </c>
      <c r="G9065" t="inlineStr">
        <is>
          <t>Bradley Drucker</t>
        </is>
      </c>
      <c r="H9065" t="inlineStr">
        <is>
          <t>Consumer</t>
        </is>
      </c>
      <c r="I9065" t="inlineStr">
        <is>
          <t>United States</t>
        </is>
      </c>
      <c r="J9065" t="inlineStr">
        <is>
          <t>Chicago</t>
        </is>
      </c>
      <c r="K9065" t="inlineStr">
        <is>
          <t>Illinois</t>
        </is>
      </c>
      <c r="L90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5" t="inlineStr">
        <is>
          <t>Central</t>
        </is>
      </c>
      <c r="N9065" t="inlineStr">
        <is>
          <t>OFF-PA-10002581</t>
        </is>
      </c>
      <c r="O9065" t="inlineStr">
        <is>
          <t>Office Supplies</t>
        </is>
      </c>
      <c r="P9065" t="inlineStr">
        <is>
          <t>Paper</t>
        </is>
      </c>
      <c r="Q9065" t="inlineStr">
        <is>
          <t>Xerox 1951</t>
        </is>
      </c>
      <c r="R9065" t="n">
        <v>322.192</v>
      </c>
      <c r="S9065" t="n">
        <v>13</v>
      </c>
      <c r="T9065" t="n">
        <v>0.2</v>
      </c>
      <c r="U9065" t="n">
        <v>100.685</v>
      </c>
      <c r="V9065">
        <f>IF(OR(C9065 = "", D9065 = ""), "", DATEDIF(C9065, D9065, "D"))</f>
        <v/>
      </c>
    </row>
    <row r="9066">
      <c r="A9066" t="inlineStr">
        <is>
          <t>0          1
1          2
2          3
3          4
4          5
        ... 
9989    9990
9990    9991
9991    9992
9992    9993
9993    9994
Name: Row ID, Length: 9994, dtype: int64</t>
        </is>
      </c>
      <c r="B9066" t="inlineStr">
        <is>
          <t>US-2014-151015</t>
        </is>
      </c>
      <c r="E9066" t="inlineStr">
        <is>
          <t>Standard Class</t>
        </is>
      </c>
      <c r="F9066" t="inlineStr">
        <is>
          <t>BD-11500</t>
        </is>
      </c>
      <c r="G9066" t="inlineStr">
        <is>
          <t>Bradley Drucker</t>
        </is>
      </c>
      <c r="H9066" t="inlineStr">
        <is>
          <t>Consumer</t>
        </is>
      </c>
      <c r="I9066" t="inlineStr">
        <is>
          <t>United States</t>
        </is>
      </c>
      <c r="J9066" t="inlineStr">
        <is>
          <t>Chicago</t>
        </is>
      </c>
      <c r="K9066" t="inlineStr">
        <is>
          <t>Illinois</t>
        </is>
      </c>
      <c r="L90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6" t="inlineStr">
        <is>
          <t>Central</t>
        </is>
      </c>
      <c r="N9066" t="inlineStr">
        <is>
          <t>OFF-BI-10000343</t>
        </is>
      </c>
      <c r="O9066" t="inlineStr">
        <is>
          <t>Office Supplies</t>
        </is>
      </c>
      <c r="P9066" t="inlineStr">
        <is>
          <t>Binders</t>
        </is>
      </c>
      <c r="Q9066" t="inlineStr">
        <is>
          <t>Pressboard Covers with Storage Hooks, 9 1/2" x 11", Light Blue</t>
        </is>
      </c>
      <c r="R9066" t="n">
        <v>2.946</v>
      </c>
      <c r="S9066" t="n">
        <v>3</v>
      </c>
      <c r="T9066" t="n">
        <v>0.8</v>
      </c>
      <c r="U9066" t="n">
        <v>-4.8609</v>
      </c>
      <c r="V9066">
        <f>IF(OR(C9066 = "", D9066 = ""), "", DATEDIF(C9066, D9066, "D"))</f>
        <v/>
      </c>
    </row>
    <row r="9067">
      <c r="A9067" t="inlineStr">
        <is>
          <t>0          1
1          2
2          3
3          4
4          5
        ... 
9989    9990
9990    9991
9991    9992
9992    9993
9993    9994
Name: Row ID, Length: 9994, dtype: int64</t>
        </is>
      </c>
      <c r="B9067" t="inlineStr">
        <is>
          <t>US-2014-151015</t>
        </is>
      </c>
      <c r="E9067" t="inlineStr">
        <is>
          <t>Standard Class</t>
        </is>
      </c>
      <c r="F9067" t="inlineStr">
        <is>
          <t>BD-11500</t>
        </is>
      </c>
      <c r="G9067" t="inlineStr">
        <is>
          <t>Bradley Drucker</t>
        </is>
      </c>
      <c r="H9067" t="inlineStr">
        <is>
          <t>Consumer</t>
        </is>
      </c>
      <c r="I9067" t="inlineStr">
        <is>
          <t>United States</t>
        </is>
      </c>
      <c r="J9067" t="inlineStr">
        <is>
          <t>Chicago</t>
        </is>
      </c>
      <c r="K9067" t="inlineStr">
        <is>
          <t>Illinois</t>
        </is>
      </c>
      <c r="L90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7" t="inlineStr">
        <is>
          <t>Central</t>
        </is>
      </c>
      <c r="N9067" t="inlineStr">
        <is>
          <t>OFF-PA-10001184</t>
        </is>
      </c>
      <c r="O9067" t="inlineStr">
        <is>
          <t>Office Supplies</t>
        </is>
      </c>
      <c r="P9067" t="inlineStr">
        <is>
          <t>Paper</t>
        </is>
      </c>
      <c r="Q9067" t="inlineStr">
        <is>
          <t>Xerox 1903</t>
        </is>
      </c>
      <c r="R9067" t="n">
        <v>19.136</v>
      </c>
      <c r="S9067" t="n">
        <v>4</v>
      </c>
      <c r="T9067" t="n">
        <v>0.2</v>
      </c>
      <c r="U9067" t="n">
        <v>6.9368</v>
      </c>
      <c r="V9067">
        <f>IF(OR(C9067 = "", D9067 = ""), "", DATEDIF(C9067, D9067, "D"))</f>
        <v/>
      </c>
    </row>
    <row r="9068">
      <c r="A9068" t="inlineStr">
        <is>
          <t>0          1
1          2
2          3
3          4
4          5
        ... 
9989    9990
9990    9991
9991    9992
9992    9993
9993    9994
Name: Row ID, Length: 9994, dtype: int64</t>
        </is>
      </c>
      <c r="B9068" t="inlineStr">
        <is>
          <t>CA-2017-152968</t>
        </is>
      </c>
      <c r="E9068" t="inlineStr">
        <is>
          <t>Standard Class</t>
        </is>
      </c>
      <c r="F9068" t="inlineStr">
        <is>
          <t>BM-11785</t>
        </is>
      </c>
      <c r="G9068" t="inlineStr">
        <is>
          <t>Bryan Mills</t>
        </is>
      </c>
      <c r="H9068" t="inlineStr">
        <is>
          <t>Consumer</t>
        </is>
      </c>
      <c r="I9068" t="inlineStr">
        <is>
          <t>United States</t>
        </is>
      </c>
      <c r="J9068" t="inlineStr">
        <is>
          <t>Harrisonburg</t>
        </is>
      </c>
      <c r="K9068" t="inlineStr">
        <is>
          <t>Virginia</t>
        </is>
      </c>
      <c r="L90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8" t="inlineStr">
        <is>
          <t>South</t>
        </is>
      </c>
      <c r="N9068" t="inlineStr">
        <is>
          <t>TEC-AC-10000521</t>
        </is>
      </c>
      <c r="O9068" t="inlineStr">
        <is>
          <t>Technology</t>
        </is>
      </c>
      <c r="P9068" t="inlineStr">
        <is>
          <t>Accessories</t>
        </is>
      </c>
      <c r="Q9068" t="inlineStr">
        <is>
          <t>Verbatim Slim CD and DVD Storage Cases, 50/Pack</t>
        </is>
      </c>
      <c r="R9068" t="n">
        <v>23.08</v>
      </c>
      <c r="S9068" t="n">
        <v>2</v>
      </c>
      <c r="T9068" t="n">
        <v>0</v>
      </c>
      <c r="U9068" t="n">
        <v>6.924</v>
      </c>
      <c r="V9068">
        <f>IF(OR(C9068 = "", D9068 = ""), "", DATEDIF(C9068, D9068, "D"))</f>
        <v/>
      </c>
    </row>
    <row r="9069">
      <c r="A9069" t="inlineStr">
        <is>
          <t>0          1
1          2
2          3
3          4
4          5
        ... 
9989    9990
9990    9991
9991    9992
9992    9993
9993    9994
Name: Row ID, Length: 9994, dtype: int64</t>
        </is>
      </c>
      <c r="B9069" t="inlineStr">
        <is>
          <t>CA-2016-150077</t>
        </is>
      </c>
      <c r="C9069" s="3" t="n">
        <v>42462</v>
      </c>
      <c r="D9069" s="3" t="n">
        <v>42645</v>
      </c>
      <c r="E9069" t="inlineStr">
        <is>
          <t>Standard Class</t>
        </is>
      </c>
      <c r="F9069" t="inlineStr">
        <is>
          <t>MS-17365</t>
        </is>
      </c>
      <c r="G9069" t="inlineStr">
        <is>
          <t>Maribeth Schnelling</t>
        </is>
      </c>
      <c r="H9069" t="inlineStr">
        <is>
          <t>Consumer</t>
        </is>
      </c>
      <c r="I9069" t="inlineStr">
        <is>
          <t>United States</t>
        </is>
      </c>
      <c r="J9069" t="inlineStr">
        <is>
          <t>Rockville</t>
        </is>
      </c>
      <c r="K9069" t="inlineStr">
        <is>
          <t>Maryland</t>
        </is>
      </c>
      <c r="L90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69" t="inlineStr">
        <is>
          <t>East</t>
        </is>
      </c>
      <c r="N9069" t="inlineStr">
        <is>
          <t>TEC-PH-10002890</t>
        </is>
      </c>
      <c r="O9069" t="inlineStr">
        <is>
          <t>Technology</t>
        </is>
      </c>
      <c r="P9069" t="inlineStr">
        <is>
          <t>Phones</t>
        </is>
      </c>
      <c r="Q9069" t="inlineStr">
        <is>
          <t>AT&amp;T 17929 Lendline Telephone</t>
        </is>
      </c>
      <c r="R9069" t="n">
        <v>90.48</v>
      </c>
      <c r="S9069" t="n">
        <v>2</v>
      </c>
      <c r="T9069" t="n">
        <v>0</v>
      </c>
      <c r="U9069" t="n">
        <v>23.5248</v>
      </c>
      <c r="V9069">
        <f>IF(OR(C9069 = "", D9069 = ""), "", DATEDIF(C9069, D9069, "D"))</f>
        <v/>
      </c>
    </row>
    <row r="9070">
      <c r="A9070" t="inlineStr">
        <is>
          <t>0          1
1          2
2          3
3          4
4          5
        ... 
9989    9990
9990    9991
9991    9992
9992    9993
9993    9994
Name: Row ID, Length: 9994, dtype: int64</t>
        </is>
      </c>
      <c r="B9070" t="inlineStr">
        <is>
          <t>CA-2016-106278</t>
        </is>
      </c>
      <c r="C9070" s="3" t="n">
        <v>42409</v>
      </c>
      <c r="D9070" s="3" t="n">
        <v>42499</v>
      </c>
      <c r="E9070" t="inlineStr">
        <is>
          <t>Second Class</t>
        </is>
      </c>
      <c r="F9070" t="inlineStr">
        <is>
          <t>BM-11140</t>
        </is>
      </c>
      <c r="G9070" t="inlineStr">
        <is>
          <t>Becky Martin</t>
        </is>
      </c>
      <c r="H9070" t="inlineStr">
        <is>
          <t>Consumer</t>
        </is>
      </c>
      <c r="I9070" t="inlineStr">
        <is>
          <t>United States</t>
        </is>
      </c>
      <c r="J9070" t="inlineStr">
        <is>
          <t>Des Moines</t>
        </is>
      </c>
      <c r="K9070" t="inlineStr">
        <is>
          <t>Washington</t>
        </is>
      </c>
      <c r="L90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0" t="inlineStr">
        <is>
          <t>West</t>
        </is>
      </c>
      <c r="N9070" t="inlineStr">
        <is>
          <t>FUR-CH-10003061</t>
        </is>
      </c>
      <c r="O9070" t="inlineStr">
        <is>
          <t>Furniture</t>
        </is>
      </c>
      <c r="P9070" t="inlineStr">
        <is>
          <t>Chairs</t>
        </is>
      </c>
      <c r="Q9070" t="inlineStr">
        <is>
          <t>Global Leather Task Chair, Black</t>
        </is>
      </c>
      <c r="R9070" t="n">
        <v>215.976</v>
      </c>
      <c r="S9070" t="n">
        <v>3</v>
      </c>
      <c r="T9070" t="n">
        <v>0.2</v>
      </c>
      <c r="U9070" t="n">
        <v>-2.6997</v>
      </c>
      <c r="V9070">
        <f>IF(OR(C9070 = "", D9070 = ""), "", DATEDIF(C9070, D9070, "D"))</f>
        <v/>
      </c>
    </row>
    <row r="9071">
      <c r="A9071" t="inlineStr">
        <is>
          <t>0          1
1          2
2          3
3          4
4          5
        ... 
9989    9990
9990    9991
9991    9992
9992    9993
9993    9994
Name: Row ID, Length: 9994, dtype: int64</t>
        </is>
      </c>
      <c r="B9071" t="inlineStr">
        <is>
          <t>CA-2016-106278</t>
        </is>
      </c>
      <c r="C9071" s="3" t="n">
        <v>42409</v>
      </c>
      <c r="D9071" s="3" t="n">
        <v>42499</v>
      </c>
      <c r="E9071" t="inlineStr">
        <is>
          <t>Second Class</t>
        </is>
      </c>
      <c r="F9071" t="inlineStr">
        <is>
          <t>BM-11140</t>
        </is>
      </c>
      <c r="G9071" t="inlineStr">
        <is>
          <t>Becky Martin</t>
        </is>
      </c>
      <c r="H9071" t="inlineStr">
        <is>
          <t>Consumer</t>
        </is>
      </c>
      <c r="I9071" t="inlineStr">
        <is>
          <t>United States</t>
        </is>
      </c>
      <c r="J9071" t="inlineStr">
        <is>
          <t>Des Moines</t>
        </is>
      </c>
      <c r="K9071" t="inlineStr">
        <is>
          <t>Washington</t>
        </is>
      </c>
      <c r="L90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1" t="inlineStr">
        <is>
          <t>West</t>
        </is>
      </c>
      <c r="N9071" t="inlineStr">
        <is>
          <t>OFF-EN-10003567</t>
        </is>
      </c>
      <c r="O9071" t="inlineStr">
        <is>
          <t>Office Supplies</t>
        </is>
      </c>
      <c r="P9071" t="inlineStr">
        <is>
          <t>Envelopes</t>
        </is>
      </c>
      <c r="Q9071" t="inlineStr">
        <is>
          <t>Inter-Office Recycled Envelopes, Brown Kraft, Button-String,10" x 13" , 100/Box</t>
        </is>
      </c>
      <c r="R9071" t="n">
        <v>65.94</v>
      </c>
      <c r="S9071" t="n">
        <v>3</v>
      </c>
      <c r="T9071" t="n">
        <v>0</v>
      </c>
      <c r="U9071" t="n">
        <v>30.9918</v>
      </c>
      <c r="V9071">
        <f>IF(OR(C9071 = "", D9071 = ""), "", DATEDIF(C9071, D9071, "D"))</f>
        <v/>
      </c>
    </row>
    <row r="9072">
      <c r="A9072" t="inlineStr">
        <is>
          <t>0          1
1          2
2          3
3          4
4          5
        ... 
9989    9990
9990    9991
9991    9992
9992    9993
9993    9994
Name: Row ID, Length: 9994, dtype: int64</t>
        </is>
      </c>
      <c r="B9072" t="inlineStr">
        <is>
          <t>CA-2017-147550</t>
        </is>
      </c>
      <c r="C9072" s="3" t="n">
        <v>42837</v>
      </c>
      <c r="D9072" s="3" t="n">
        <v>42867</v>
      </c>
      <c r="E9072" t="inlineStr">
        <is>
          <t>First Class</t>
        </is>
      </c>
      <c r="F9072" t="inlineStr">
        <is>
          <t>KE-16420</t>
        </is>
      </c>
      <c r="G9072" t="inlineStr">
        <is>
          <t>Katrina Edelman</t>
        </is>
      </c>
      <c r="H9072" t="inlineStr">
        <is>
          <t>Corporate</t>
        </is>
      </c>
      <c r="I9072" t="inlineStr">
        <is>
          <t>United States</t>
        </is>
      </c>
      <c r="J9072" t="inlineStr">
        <is>
          <t>Philadelphia</t>
        </is>
      </c>
      <c r="K9072" t="inlineStr">
        <is>
          <t>Pennsylvania</t>
        </is>
      </c>
      <c r="L90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2" t="inlineStr">
        <is>
          <t>East</t>
        </is>
      </c>
      <c r="N9072" t="inlineStr">
        <is>
          <t>FUR-FU-10001918</t>
        </is>
      </c>
      <c r="O9072" t="inlineStr">
        <is>
          <t>Furniture</t>
        </is>
      </c>
      <c r="P9072" t="inlineStr">
        <is>
          <t>Furnishings</t>
        </is>
      </c>
      <c r="Q9072" t="inlineStr">
        <is>
          <t>C-Line Cubicle Keepers Polyproplyene Holder With Velcro Backings</t>
        </is>
      </c>
      <c r="R9072" t="n">
        <v>11.352</v>
      </c>
      <c r="S9072" t="n">
        <v>3</v>
      </c>
      <c r="T9072" t="n">
        <v>0.2</v>
      </c>
      <c r="U9072" t="n">
        <v>2.6961</v>
      </c>
      <c r="V9072">
        <f>IF(OR(C9072 = "", D9072 = ""), "", DATEDIF(C9072, D9072, "D"))</f>
        <v/>
      </c>
    </row>
    <row r="9073">
      <c r="A9073" t="inlineStr">
        <is>
          <t>0          1
1          2
2          3
3          4
4          5
        ... 
9989    9990
9990    9991
9991    9992
9992    9993
9993    9994
Name: Row ID, Length: 9994, dtype: int64</t>
        </is>
      </c>
      <c r="B9073" t="inlineStr">
        <is>
          <t>CA-2015-136105</t>
        </is>
      </c>
      <c r="C9073" s="3" t="n">
        <v>42344</v>
      </c>
      <c r="E9073" t="inlineStr">
        <is>
          <t>Standard Class</t>
        </is>
      </c>
      <c r="F9073" t="inlineStr">
        <is>
          <t>SZ-20035</t>
        </is>
      </c>
      <c r="G9073" t="inlineStr">
        <is>
          <t>Sam Zeldin</t>
        </is>
      </c>
      <c r="H9073" t="inlineStr">
        <is>
          <t>Home Office</t>
        </is>
      </c>
      <c r="I9073" t="inlineStr">
        <is>
          <t>United States</t>
        </is>
      </c>
      <c r="J9073" t="inlineStr">
        <is>
          <t>Columbus</t>
        </is>
      </c>
      <c r="K9073" t="inlineStr">
        <is>
          <t>Indiana</t>
        </is>
      </c>
      <c r="L90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3" t="inlineStr">
        <is>
          <t>Central</t>
        </is>
      </c>
      <c r="N9073" t="inlineStr">
        <is>
          <t>OFF-ST-10002444</t>
        </is>
      </c>
      <c r="O9073" t="inlineStr">
        <is>
          <t>Office Supplies</t>
        </is>
      </c>
      <c r="P9073" t="inlineStr">
        <is>
          <t>Storage</t>
        </is>
      </c>
      <c r="Q9073" t="inlineStr">
        <is>
          <t>Recycled Eldon Regeneration Jumbo File</t>
        </is>
      </c>
      <c r="R9073" t="n">
        <v>24.56</v>
      </c>
      <c r="S9073" t="n">
        <v>2</v>
      </c>
      <c r="T9073" t="n">
        <v>0</v>
      </c>
      <c r="U9073" t="n">
        <v>6.8768</v>
      </c>
      <c r="V9073">
        <f>IF(OR(C9073 = "", D9073 = ""), "", DATEDIF(C9073, D9073, "D"))</f>
        <v/>
      </c>
    </row>
    <row r="9074">
      <c r="A9074" t="inlineStr">
        <is>
          <t>0          1
1          2
2          3
3          4
4          5
        ... 
9989    9990
9990    9991
9991    9992
9992    9993
9993    9994
Name: Row ID, Length: 9994, dtype: int64</t>
        </is>
      </c>
      <c r="B9074" t="inlineStr">
        <is>
          <t>CA-2016-142524</t>
        </is>
      </c>
      <c r="C9074" s="3" t="n">
        <v>42469</v>
      </c>
      <c r="D9074" s="3" t="n">
        <v>42591</v>
      </c>
      <c r="E9074" t="inlineStr">
        <is>
          <t>Standard Class</t>
        </is>
      </c>
      <c r="F9074" t="inlineStr">
        <is>
          <t>MB-18085</t>
        </is>
      </c>
      <c r="G9074" t="inlineStr">
        <is>
          <t>Mick Brown</t>
        </is>
      </c>
      <c r="H9074" t="inlineStr">
        <is>
          <t>Consumer</t>
        </is>
      </c>
      <c r="I9074" t="inlineStr">
        <is>
          <t>United States</t>
        </is>
      </c>
      <c r="J9074" t="inlineStr">
        <is>
          <t>Springfield</t>
        </is>
      </c>
      <c r="K9074" t="inlineStr">
        <is>
          <t>Missouri</t>
        </is>
      </c>
      <c r="L90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4" t="inlineStr">
        <is>
          <t>Central</t>
        </is>
      </c>
      <c r="N9074" t="inlineStr">
        <is>
          <t>OFF-EN-10003286</t>
        </is>
      </c>
      <c r="O9074" t="inlineStr">
        <is>
          <t>Office Supplies</t>
        </is>
      </c>
      <c r="P9074" t="inlineStr">
        <is>
          <t>Envelopes</t>
        </is>
      </c>
      <c r="Q9074" t="inlineStr">
        <is>
          <t>Staple envelope</t>
        </is>
      </c>
      <c r="R9074" t="n">
        <v>16.56</v>
      </c>
      <c r="S9074" t="n">
        <v>2</v>
      </c>
      <c r="T9074" t="n">
        <v>0</v>
      </c>
      <c r="U9074" t="n">
        <v>7.7832</v>
      </c>
      <c r="V9074">
        <f>IF(OR(C9074 = "", D9074 = ""), "", DATEDIF(C9074, D9074, "D"))</f>
        <v/>
      </c>
    </row>
    <row r="9075">
      <c r="A9075" t="inlineStr">
        <is>
          <t>0          1
1          2
2          3
3          4
4          5
        ... 
9989    9990
9990    9991
9991    9992
9992    9993
9993    9994
Name: Row ID, Length: 9994, dtype: int64</t>
        </is>
      </c>
      <c r="B9075" t="inlineStr">
        <is>
          <t>CA-2016-142524</t>
        </is>
      </c>
      <c r="C9075" s="3" t="n">
        <v>42469</v>
      </c>
      <c r="D9075" s="3" t="n">
        <v>42591</v>
      </c>
      <c r="E9075" t="inlineStr">
        <is>
          <t>Standard Class</t>
        </is>
      </c>
      <c r="F9075" t="inlineStr">
        <is>
          <t>MB-18085</t>
        </is>
      </c>
      <c r="G9075" t="inlineStr">
        <is>
          <t>Mick Brown</t>
        </is>
      </c>
      <c r="H9075" t="inlineStr">
        <is>
          <t>Consumer</t>
        </is>
      </c>
      <c r="I9075" t="inlineStr">
        <is>
          <t>United States</t>
        </is>
      </c>
      <c r="J9075" t="inlineStr">
        <is>
          <t>Springfield</t>
        </is>
      </c>
      <c r="K9075" t="inlineStr">
        <is>
          <t>Missouri</t>
        </is>
      </c>
      <c r="L90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5" t="inlineStr">
        <is>
          <t>Central</t>
        </is>
      </c>
      <c r="N9075" t="inlineStr">
        <is>
          <t>TEC-AC-10000109</t>
        </is>
      </c>
      <c r="O9075" t="inlineStr">
        <is>
          <t>Technology</t>
        </is>
      </c>
      <c r="P9075" t="inlineStr">
        <is>
          <t>Accessories</t>
        </is>
      </c>
      <c r="Q9075" t="inlineStr">
        <is>
          <t>Sony Micro Vault Click 16 GB USB 2.0 Flash Drive</t>
        </is>
      </c>
      <c r="R9075" t="n">
        <v>279.95</v>
      </c>
      <c r="S9075" t="n">
        <v>5</v>
      </c>
      <c r="T9075" t="n">
        <v>0</v>
      </c>
      <c r="U9075" t="n">
        <v>67.188</v>
      </c>
      <c r="V9075">
        <f>IF(OR(C9075 = "", D9075 = ""), "", DATEDIF(C9075, D9075, "D"))</f>
        <v/>
      </c>
    </row>
    <row r="9076">
      <c r="A9076" t="inlineStr">
        <is>
          <t>0          1
1          2
2          3
3          4
4          5
        ... 
9989    9990
9990    9991
9991    9992
9992    9993
9993    9994
Name: Row ID, Length: 9994, dtype: int64</t>
        </is>
      </c>
      <c r="B9076" t="inlineStr">
        <is>
          <t>CA-2014-136336</t>
        </is>
      </c>
      <c r="E9076" t="inlineStr">
        <is>
          <t>Standard Class</t>
        </is>
      </c>
      <c r="F9076" t="inlineStr">
        <is>
          <t>DB-13555</t>
        </is>
      </c>
      <c r="G9076" t="inlineStr">
        <is>
          <t>Dorothy Badders</t>
        </is>
      </c>
      <c r="H9076" t="inlineStr">
        <is>
          <t>Corporate</t>
        </is>
      </c>
      <c r="I9076" t="inlineStr">
        <is>
          <t>United States</t>
        </is>
      </c>
      <c r="J9076" t="inlineStr">
        <is>
          <t>Henderson</t>
        </is>
      </c>
      <c r="K9076" t="inlineStr">
        <is>
          <t>Kentucky</t>
        </is>
      </c>
      <c r="L90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6" t="inlineStr">
        <is>
          <t>South</t>
        </is>
      </c>
      <c r="N9076" t="inlineStr">
        <is>
          <t>OFF-ST-10002574</t>
        </is>
      </c>
      <c r="O9076" t="inlineStr">
        <is>
          <t>Office Supplies</t>
        </is>
      </c>
      <c r="P9076" t="inlineStr">
        <is>
          <t>Storage</t>
        </is>
      </c>
      <c r="Q9076" t="inlineStr">
        <is>
          <t>SAFCO Commercial Wire Shelving, Black</t>
        </is>
      </c>
      <c r="R9076" t="n">
        <v>828.84</v>
      </c>
      <c r="S9076" t="n">
        <v>6</v>
      </c>
      <c r="T9076" t="n">
        <v>0</v>
      </c>
      <c r="U9076" t="n">
        <v>0</v>
      </c>
      <c r="V9076">
        <f>IF(OR(C9076 = "", D9076 = ""), "", DATEDIF(C9076, D9076, "D"))</f>
        <v/>
      </c>
    </row>
    <row r="9077">
      <c r="A9077" t="inlineStr">
        <is>
          <t>0          1
1          2
2          3
3          4
4          5
        ... 
9989    9990
9990    9991
9991    9992
9992    9993
9993    9994
Name: Row ID, Length: 9994, dtype: int64</t>
        </is>
      </c>
      <c r="B9077" t="inlineStr">
        <is>
          <t>US-2015-136259</t>
        </is>
      </c>
      <c r="C9077" s="3" t="n">
        <v>42135</v>
      </c>
      <c r="D9077" s="3" t="n">
        <v>42227</v>
      </c>
      <c r="E9077" t="inlineStr">
        <is>
          <t>First Class</t>
        </is>
      </c>
      <c r="F9077" t="inlineStr">
        <is>
          <t>CB-12415</t>
        </is>
      </c>
      <c r="G9077" t="inlineStr">
        <is>
          <t>Christy Brittain</t>
        </is>
      </c>
      <c r="H9077" t="inlineStr">
        <is>
          <t>Consumer</t>
        </is>
      </c>
      <c r="I9077" t="inlineStr">
        <is>
          <t>United States</t>
        </is>
      </c>
      <c r="J9077" t="inlineStr">
        <is>
          <t>Lakewood</t>
        </is>
      </c>
      <c r="K9077" t="inlineStr">
        <is>
          <t>Ohio</t>
        </is>
      </c>
      <c r="L90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7" t="inlineStr">
        <is>
          <t>East</t>
        </is>
      </c>
      <c r="N9077" t="inlineStr">
        <is>
          <t>OFF-BI-10000773</t>
        </is>
      </c>
      <c r="O9077" t="inlineStr">
        <is>
          <t>Office Supplies</t>
        </is>
      </c>
      <c r="P9077" t="inlineStr">
        <is>
          <t>Binders</t>
        </is>
      </c>
      <c r="Q9077" t="inlineStr">
        <is>
          <t>Insertable Tab Post Binder Dividers</t>
        </is>
      </c>
      <c r="R9077" t="n">
        <v>7.218</v>
      </c>
      <c r="S9077" t="n">
        <v>3</v>
      </c>
      <c r="T9077" t="n">
        <v>0.7</v>
      </c>
      <c r="U9077" t="n">
        <v>-5.5338</v>
      </c>
      <c r="V9077">
        <f>IF(OR(C9077 = "", D9077 = ""), "", DATEDIF(C9077, D9077, "D"))</f>
        <v/>
      </c>
    </row>
    <row r="9078">
      <c r="A9078" t="inlineStr">
        <is>
          <t>0          1
1          2
2          3
3          4
4          5
        ... 
9989    9990
9990    9991
9991    9992
9992    9993
9993    9994
Name: Row ID, Length: 9994, dtype: int64</t>
        </is>
      </c>
      <c r="B9078" t="inlineStr">
        <is>
          <t>US-2015-136259</t>
        </is>
      </c>
      <c r="C9078" s="3" t="n">
        <v>42135</v>
      </c>
      <c r="D9078" s="3" t="n">
        <v>42227</v>
      </c>
      <c r="E9078" t="inlineStr">
        <is>
          <t>First Class</t>
        </is>
      </c>
      <c r="F9078" t="inlineStr">
        <is>
          <t>CB-12415</t>
        </is>
      </c>
      <c r="G9078" t="inlineStr">
        <is>
          <t>Christy Brittain</t>
        </is>
      </c>
      <c r="H9078" t="inlineStr">
        <is>
          <t>Consumer</t>
        </is>
      </c>
      <c r="I9078" t="inlineStr">
        <is>
          <t>United States</t>
        </is>
      </c>
      <c r="J9078" t="inlineStr">
        <is>
          <t>Lakewood</t>
        </is>
      </c>
      <c r="K9078" t="inlineStr">
        <is>
          <t>Ohio</t>
        </is>
      </c>
      <c r="L90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8" t="inlineStr">
        <is>
          <t>East</t>
        </is>
      </c>
      <c r="N9078" t="inlineStr">
        <is>
          <t>OFF-SU-10004661</t>
        </is>
      </c>
      <c r="O9078" t="inlineStr">
        <is>
          <t>Office Supplies</t>
        </is>
      </c>
      <c r="P9078" t="inlineStr">
        <is>
          <t>Supplies</t>
        </is>
      </c>
      <c r="Q9078" t="inlineStr">
        <is>
          <t>Acme Titanium Bonded Scissors</t>
        </is>
      </c>
      <c r="R9078" t="n">
        <v>27.2</v>
      </c>
      <c r="S9078" t="n">
        <v>4</v>
      </c>
      <c r="T9078" t="n">
        <v>0.2</v>
      </c>
      <c r="U9078" t="n">
        <v>2.04</v>
      </c>
      <c r="V9078">
        <f>IF(OR(C9078 = "", D9078 = ""), "", DATEDIF(C9078, D9078, "D"))</f>
        <v/>
      </c>
    </row>
    <row r="9079">
      <c r="A9079" t="inlineStr">
        <is>
          <t>0          1
1          2
2          3
3          4
4          5
        ... 
9989    9990
9990    9991
9991    9992
9992    9993
9993    9994
Name: Row ID, Length: 9994, dtype: int64</t>
        </is>
      </c>
      <c r="B9079" t="inlineStr">
        <is>
          <t>US-2014-124625</t>
        </is>
      </c>
      <c r="C9079" s="3" t="n">
        <v>41709</v>
      </c>
      <c r="D9079" s="3" t="n">
        <v>41831</v>
      </c>
      <c r="E9079" t="inlineStr">
        <is>
          <t>Standard Class</t>
        </is>
      </c>
      <c r="F9079" t="inlineStr">
        <is>
          <t>SP-20650</t>
        </is>
      </c>
      <c r="G9079" t="inlineStr">
        <is>
          <t>Stephanie Phelps</t>
        </is>
      </c>
      <c r="H9079" t="inlineStr">
        <is>
          <t>Corporate</t>
        </is>
      </c>
      <c r="I9079" t="inlineStr">
        <is>
          <t>United States</t>
        </is>
      </c>
      <c r="J9079" t="inlineStr">
        <is>
          <t>Omaha</t>
        </is>
      </c>
      <c r="K9079" t="inlineStr">
        <is>
          <t>Nebraska</t>
        </is>
      </c>
      <c r="L90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79" t="inlineStr">
        <is>
          <t>Central</t>
        </is>
      </c>
      <c r="N9079" t="inlineStr">
        <is>
          <t>TEC-AC-10003280</t>
        </is>
      </c>
      <c r="O9079" t="inlineStr">
        <is>
          <t>Technology</t>
        </is>
      </c>
      <c r="P9079" t="inlineStr">
        <is>
          <t>Accessories</t>
        </is>
      </c>
      <c r="Q9079" t="inlineStr">
        <is>
          <t>Belkin F8E887 USB Wired Ergonomic Keyboard</t>
        </is>
      </c>
      <c r="R9079" t="n">
        <v>89.97</v>
      </c>
      <c r="S9079" t="n">
        <v>3</v>
      </c>
      <c r="T9079" t="n">
        <v>0</v>
      </c>
      <c r="U9079" t="n">
        <v>18.8937</v>
      </c>
      <c r="V9079">
        <f>IF(OR(C9079 = "", D9079 = ""), "", DATEDIF(C9079, D9079, "D"))</f>
        <v/>
      </c>
    </row>
    <row r="9080">
      <c r="A9080" t="inlineStr">
        <is>
          <t>0          1
1          2
2          3
3          4
4          5
        ... 
9989    9990
9990    9991
9991    9992
9992    9993
9993    9994
Name: Row ID, Length: 9994, dtype: int64</t>
        </is>
      </c>
      <c r="B9080" t="inlineStr">
        <is>
          <t>CA-2016-108105</t>
        </is>
      </c>
      <c r="E9080" t="inlineStr">
        <is>
          <t>Standard Class</t>
        </is>
      </c>
      <c r="F9080" t="inlineStr">
        <is>
          <t>GW-14605</t>
        </is>
      </c>
      <c r="G9080" t="inlineStr">
        <is>
          <t>Giulietta Weimer</t>
        </is>
      </c>
      <c r="H9080" t="inlineStr">
        <is>
          <t>Consumer</t>
        </is>
      </c>
      <c r="I9080" t="inlineStr">
        <is>
          <t>United States</t>
        </is>
      </c>
      <c r="J9080" t="inlineStr">
        <is>
          <t>Henderson</t>
        </is>
      </c>
      <c r="K9080" t="inlineStr">
        <is>
          <t>Kentucky</t>
        </is>
      </c>
      <c r="L90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0" t="inlineStr">
        <is>
          <t>South</t>
        </is>
      </c>
      <c r="N9080" t="inlineStr">
        <is>
          <t>FUR-FU-10003773</t>
        </is>
      </c>
      <c r="O9080" t="inlineStr">
        <is>
          <t>Furniture</t>
        </is>
      </c>
      <c r="P9080" t="inlineStr">
        <is>
          <t>Furnishings</t>
        </is>
      </c>
      <c r="Q9080" t="inlineStr">
        <is>
          <t>Eldon Cleatmat Plus Chair Mats for High Pile Carpets</t>
        </is>
      </c>
      <c r="R9080" t="n">
        <v>318.08</v>
      </c>
      <c r="S9080" t="n">
        <v>4</v>
      </c>
      <c r="T9080" t="n">
        <v>0</v>
      </c>
      <c r="U9080" t="n">
        <v>34.9888</v>
      </c>
      <c r="V9080">
        <f>IF(OR(C9080 = "", D9080 = ""), "", DATEDIF(C9080, D9080, "D"))</f>
        <v/>
      </c>
    </row>
    <row r="9081">
      <c r="A9081" t="inlineStr">
        <is>
          <t>0          1
1          2
2          3
3          4
4          5
        ... 
9989    9990
9990    9991
9991    9992
9992    9993
9993    9994
Name: Row ID, Length: 9994, dtype: int64</t>
        </is>
      </c>
      <c r="B9081" t="inlineStr">
        <is>
          <t>CA-2016-108105</t>
        </is>
      </c>
      <c r="E9081" t="inlineStr">
        <is>
          <t>Standard Class</t>
        </is>
      </c>
      <c r="F9081" t="inlineStr">
        <is>
          <t>GW-14605</t>
        </is>
      </c>
      <c r="G9081" t="inlineStr">
        <is>
          <t>Giulietta Weimer</t>
        </is>
      </c>
      <c r="H9081" t="inlineStr">
        <is>
          <t>Consumer</t>
        </is>
      </c>
      <c r="I9081" t="inlineStr">
        <is>
          <t>United States</t>
        </is>
      </c>
      <c r="J9081" t="inlineStr">
        <is>
          <t>Henderson</t>
        </is>
      </c>
      <c r="K9081" t="inlineStr">
        <is>
          <t>Kentucky</t>
        </is>
      </c>
      <c r="L90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1" t="inlineStr">
        <is>
          <t>South</t>
        </is>
      </c>
      <c r="N9081" t="inlineStr">
        <is>
          <t>OFF-BI-10002412</t>
        </is>
      </c>
      <c r="O9081" t="inlineStr">
        <is>
          <t>Office Supplies</t>
        </is>
      </c>
      <c r="P9081" t="inlineStr">
        <is>
          <t>Binders</t>
        </is>
      </c>
      <c r="Q9081" t="inlineStr">
        <is>
          <t>Wilson Jones “Snap” Scratch Pad Binder Tool for Ring Binders</t>
        </is>
      </c>
      <c r="R9081" t="n">
        <v>5.8</v>
      </c>
      <c r="S9081" t="n">
        <v>1</v>
      </c>
      <c r="T9081" t="n">
        <v>0</v>
      </c>
      <c r="U9081" t="n">
        <v>2.61</v>
      </c>
      <c r="V9081">
        <f>IF(OR(C9081 = "", D9081 = ""), "", DATEDIF(C9081, D9081, "D"))</f>
        <v/>
      </c>
    </row>
    <row r="9082">
      <c r="A9082" t="inlineStr">
        <is>
          <t>0          1
1          2
2          3
3          4
4          5
        ... 
9989    9990
9990    9991
9991    9992
9992    9993
9993    9994
Name: Row ID, Length: 9994, dtype: int64</t>
        </is>
      </c>
      <c r="B9082" t="inlineStr">
        <is>
          <t>CA-2017-166898</t>
        </is>
      </c>
      <c r="C9082" s="3" t="n">
        <v>43048</v>
      </c>
      <c r="E9082" t="inlineStr">
        <is>
          <t>Second Class</t>
        </is>
      </c>
      <c r="F9082" t="inlineStr">
        <is>
          <t>KH-16630</t>
        </is>
      </c>
      <c r="G9082" t="inlineStr">
        <is>
          <t>Ken Heidel</t>
        </is>
      </c>
      <c r="H9082" t="inlineStr">
        <is>
          <t>Corporate</t>
        </is>
      </c>
      <c r="I9082" t="inlineStr">
        <is>
          <t>United States</t>
        </is>
      </c>
      <c r="J9082" t="inlineStr">
        <is>
          <t>Santa Ana</t>
        </is>
      </c>
      <c r="K9082" t="inlineStr">
        <is>
          <t>California</t>
        </is>
      </c>
      <c r="L90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2" t="inlineStr">
        <is>
          <t>West</t>
        </is>
      </c>
      <c r="N9082" t="inlineStr">
        <is>
          <t>TEC-PH-10002564</t>
        </is>
      </c>
      <c r="O9082" t="inlineStr">
        <is>
          <t>Technology</t>
        </is>
      </c>
      <c r="P9082" t="inlineStr">
        <is>
          <t>Phones</t>
        </is>
      </c>
      <c r="Q9082" t="inlineStr">
        <is>
          <t>OtterBox Defender Series Case - Samsung Galaxy S4</t>
        </is>
      </c>
      <c r="R9082" t="n">
        <v>143.952</v>
      </c>
      <c r="S9082" t="n">
        <v>6</v>
      </c>
      <c r="T9082" t="n">
        <v>0.2</v>
      </c>
      <c r="U9082" t="n">
        <v>17.994</v>
      </c>
      <c r="V9082">
        <f>IF(OR(C9082 = "", D9082 = ""), "", DATEDIF(C9082, D9082, "D"))</f>
        <v/>
      </c>
    </row>
    <row r="9083">
      <c r="A9083" t="inlineStr">
        <is>
          <t>0          1
1          2
2          3
3          4
4          5
        ... 
9989    9990
9990    9991
9991    9992
9992    9993
9993    9994
Name: Row ID, Length: 9994, dtype: int64</t>
        </is>
      </c>
      <c r="B9083" t="inlineStr">
        <is>
          <t>CA-2017-166898</t>
        </is>
      </c>
      <c r="C9083" s="3" t="n">
        <v>43048</v>
      </c>
      <c r="E9083" t="inlineStr">
        <is>
          <t>Second Class</t>
        </is>
      </c>
      <c r="F9083" t="inlineStr">
        <is>
          <t>KH-16630</t>
        </is>
      </c>
      <c r="G9083" t="inlineStr">
        <is>
          <t>Ken Heidel</t>
        </is>
      </c>
      <c r="H9083" t="inlineStr">
        <is>
          <t>Corporate</t>
        </is>
      </c>
      <c r="I9083" t="inlineStr">
        <is>
          <t>United States</t>
        </is>
      </c>
      <c r="J9083" t="inlineStr">
        <is>
          <t>Santa Ana</t>
        </is>
      </c>
      <c r="K9083" t="inlineStr">
        <is>
          <t>California</t>
        </is>
      </c>
      <c r="L90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3" t="inlineStr">
        <is>
          <t>West</t>
        </is>
      </c>
      <c r="N9083" t="inlineStr">
        <is>
          <t>OFF-PA-10002262</t>
        </is>
      </c>
      <c r="O9083" t="inlineStr">
        <is>
          <t>Office Supplies</t>
        </is>
      </c>
      <c r="P9083" t="inlineStr">
        <is>
          <t>Paper</t>
        </is>
      </c>
      <c r="Q9083" t="inlineStr">
        <is>
          <t>Xerox 192</t>
        </is>
      </c>
      <c r="R9083" t="n">
        <v>19.44</v>
      </c>
      <c r="S9083" t="n">
        <v>3</v>
      </c>
      <c r="T9083" t="n">
        <v>0</v>
      </c>
      <c r="U9083" t="n">
        <v>9.331200000000001</v>
      </c>
      <c r="V9083">
        <f>IF(OR(C9083 = "", D9083 = ""), "", DATEDIF(C9083, D9083, "D"))</f>
        <v/>
      </c>
    </row>
    <row r="9084">
      <c r="A9084" t="inlineStr">
        <is>
          <t>0          1
1          2
2          3
3          4
4          5
        ... 
9989    9990
9990    9991
9991    9992
9992    9993
9993    9994
Name: Row ID, Length: 9994, dtype: int64</t>
        </is>
      </c>
      <c r="B9084" t="inlineStr">
        <is>
          <t>CA-2017-169005</t>
        </is>
      </c>
      <c r="C9084" s="3" t="n">
        <v>42777</v>
      </c>
      <c r="D9084" s="3" t="n">
        <v>42897</v>
      </c>
      <c r="E9084" t="inlineStr">
        <is>
          <t>Standard Class</t>
        </is>
      </c>
      <c r="F9084" t="inlineStr">
        <is>
          <t>BG-11035</t>
        </is>
      </c>
      <c r="G9084" t="inlineStr">
        <is>
          <t>Barry Gonzalez</t>
        </is>
      </c>
      <c r="H9084" t="inlineStr">
        <is>
          <t>Consumer</t>
        </is>
      </c>
      <c r="I9084" t="inlineStr">
        <is>
          <t>United States</t>
        </is>
      </c>
      <c r="J9084" t="inlineStr">
        <is>
          <t>Springfield</t>
        </is>
      </c>
      <c r="K9084" t="inlineStr">
        <is>
          <t>Virginia</t>
        </is>
      </c>
      <c r="L90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4" t="inlineStr">
        <is>
          <t>South</t>
        </is>
      </c>
      <c r="N9084" t="inlineStr">
        <is>
          <t>OFF-AR-10000246</t>
        </is>
      </c>
      <c r="O9084" t="inlineStr">
        <is>
          <t>Office Supplies</t>
        </is>
      </c>
      <c r="P9084" t="inlineStr">
        <is>
          <t>Art</t>
        </is>
      </c>
      <c r="Q9084" t="inlineStr">
        <is>
          <t>Newell 318</t>
        </is>
      </c>
      <c r="R9084" t="n">
        <v>5.56</v>
      </c>
      <c r="S9084" t="n">
        <v>2</v>
      </c>
      <c r="T9084" t="n">
        <v>0</v>
      </c>
      <c r="U9084" t="n">
        <v>1.4456</v>
      </c>
      <c r="V9084">
        <f>IF(OR(C9084 = "", D9084 = ""), "", DATEDIF(C9084, D9084, "D"))</f>
        <v/>
      </c>
    </row>
    <row r="9085">
      <c r="A9085" t="inlineStr">
        <is>
          <t>0          1
1          2
2          3
3          4
4          5
        ... 
9989    9990
9990    9991
9991    9992
9992    9993
9993    9994
Name: Row ID, Length: 9994, dtype: int64</t>
        </is>
      </c>
      <c r="B9085" t="inlineStr">
        <is>
          <t>CA-2015-104038</t>
        </is>
      </c>
      <c r="C9085" s="3" t="n">
        <v>42157</v>
      </c>
      <c r="D9085" s="3" t="n">
        <v>42218</v>
      </c>
      <c r="E9085" t="inlineStr">
        <is>
          <t>First Class</t>
        </is>
      </c>
      <c r="F9085" t="inlineStr">
        <is>
          <t>LO-17170</t>
        </is>
      </c>
      <c r="G9085" t="inlineStr">
        <is>
          <t>Lori Olson</t>
        </is>
      </c>
      <c r="H9085" t="inlineStr">
        <is>
          <t>Corporate</t>
        </is>
      </c>
      <c r="I9085" t="inlineStr">
        <is>
          <t>United States</t>
        </is>
      </c>
      <c r="J9085" t="inlineStr">
        <is>
          <t>Suffolk</t>
        </is>
      </c>
      <c r="K9085" t="inlineStr">
        <is>
          <t>Virginia</t>
        </is>
      </c>
      <c r="L90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5" t="inlineStr">
        <is>
          <t>South</t>
        </is>
      </c>
      <c r="N9085" t="inlineStr">
        <is>
          <t>OFF-ST-10002554</t>
        </is>
      </c>
      <c r="O9085" t="inlineStr">
        <is>
          <t>Office Supplies</t>
        </is>
      </c>
      <c r="P9085" t="inlineStr">
        <is>
          <t>Storage</t>
        </is>
      </c>
      <c r="Q9085" t="inlineStr">
        <is>
          <t>Tennsco Industrial Shelving</t>
        </is>
      </c>
      <c r="R9085" t="n">
        <v>146.73</v>
      </c>
      <c r="S9085" t="n">
        <v>3</v>
      </c>
      <c r="T9085" t="n">
        <v>0</v>
      </c>
      <c r="U9085" t="n">
        <v>2.9346</v>
      </c>
      <c r="V9085">
        <f>IF(OR(C9085 = "", D9085 = ""), "", DATEDIF(C9085, D9085, "D"))</f>
        <v/>
      </c>
    </row>
    <row r="9086">
      <c r="A9086" t="inlineStr">
        <is>
          <t>0          1
1          2
2          3
3          4
4          5
        ... 
9989    9990
9990    9991
9991    9992
9992    9993
9993    9994
Name: Row ID, Length: 9994, dtype: int64</t>
        </is>
      </c>
      <c r="B9086" t="inlineStr">
        <is>
          <t>CA-2015-104038</t>
        </is>
      </c>
      <c r="C9086" s="3" t="n">
        <v>42157</v>
      </c>
      <c r="D9086" s="3" t="n">
        <v>42218</v>
      </c>
      <c r="E9086" t="inlineStr">
        <is>
          <t>First Class</t>
        </is>
      </c>
      <c r="F9086" t="inlineStr">
        <is>
          <t>LO-17170</t>
        </is>
      </c>
      <c r="G9086" t="inlineStr">
        <is>
          <t>Lori Olson</t>
        </is>
      </c>
      <c r="H9086" t="inlineStr">
        <is>
          <t>Corporate</t>
        </is>
      </c>
      <c r="I9086" t="inlineStr">
        <is>
          <t>United States</t>
        </is>
      </c>
      <c r="J9086" t="inlineStr">
        <is>
          <t>Suffolk</t>
        </is>
      </c>
      <c r="K9086" t="inlineStr">
        <is>
          <t>Virginia</t>
        </is>
      </c>
      <c r="L90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6" t="inlineStr">
        <is>
          <t>South</t>
        </is>
      </c>
      <c r="N9086" t="inlineStr">
        <is>
          <t>OFF-PA-10002751</t>
        </is>
      </c>
      <c r="O9086" t="inlineStr">
        <is>
          <t>Office Supplies</t>
        </is>
      </c>
      <c r="P9086" t="inlineStr">
        <is>
          <t>Paper</t>
        </is>
      </c>
      <c r="Q9086" t="inlineStr">
        <is>
          <t>Xerox 1920</t>
        </is>
      </c>
      <c r="R9086" t="n">
        <v>29.9</v>
      </c>
      <c r="S9086" t="n">
        <v>5</v>
      </c>
      <c r="T9086" t="n">
        <v>0</v>
      </c>
      <c r="U9086" t="n">
        <v>13.455</v>
      </c>
      <c r="V9086">
        <f>IF(OR(C9086 = "", D9086 = ""), "", DATEDIF(C9086, D9086, "D"))</f>
        <v/>
      </c>
    </row>
    <row r="9087">
      <c r="A9087" t="inlineStr">
        <is>
          <t>0          1
1          2
2          3
3          4
4          5
        ... 
9989    9990
9990    9991
9991    9992
9992    9993
9993    9994
Name: Row ID, Length: 9994, dtype: int64</t>
        </is>
      </c>
      <c r="B9087" t="inlineStr">
        <is>
          <t>CA-2016-126102</t>
        </is>
      </c>
      <c r="C9087" s="3" t="n">
        <v>42652</v>
      </c>
      <c r="D9087" s="3" t="n">
        <v>42713</v>
      </c>
      <c r="E9087" t="inlineStr">
        <is>
          <t>Second Class</t>
        </is>
      </c>
      <c r="F9087" t="inlineStr">
        <is>
          <t>DV-13465</t>
        </is>
      </c>
      <c r="G9087" t="inlineStr">
        <is>
          <t>Dianna Vittorini</t>
        </is>
      </c>
      <c r="H9087" t="inlineStr">
        <is>
          <t>Consumer</t>
        </is>
      </c>
      <c r="I9087" t="inlineStr">
        <is>
          <t>United States</t>
        </is>
      </c>
      <c r="J9087" t="inlineStr">
        <is>
          <t>Los Angeles</t>
        </is>
      </c>
      <c r="K9087" t="inlineStr">
        <is>
          <t>California</t>
        </is>
      </c>
      <c r="L90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7" t="inlineStr">
        <is>
          <t>West</t>
        </is>
      </c>
      <c r="N9087" t="inlineStr">
        <is>
          <t>OFF-BI-10004318</t>
        </is>
      </c>
      <c r="O9087" t="inlineStr">
        <is>
          <t>Office Supplies</t>
        </is>
      </c>
      <c r="P9087" t="inlineStr">
        <is>
          <t>Binders</t>
        </is>
      </c>
      <c r="Q9087" t="inlineStr">
        <is>
          <t>Ibico EB-19 Dual Function Manual Binding System</t>
        </is>
      </c>
      <c r="R9087" t="n">
        <v>276.784</v>
      </c>
      <c r="S9087" t="n">
        <v>2</v>
      </c>
      <c r="T9087" t="n">
        <v>0.2</v>
      </c>
      <c r="U9087" t="n">
        <v>89.95480000000001</v>
      </c>
      <c r="V9087">
        <f>IF(OR(C9087 = "", D9087 = ""), "", DATEDIF(C9087, D9087, "D"))</f>
        <v/>
      </c>
    </row>
    <row r="9088">
      <c r="A9088" t="inlineStr">
        <is>
          <t>0          1
1          2
2          3
3          4
4          5
        ... 
9989    9990
9990    9991
9991    9992
9992    9993
9993    9994
Name: Row ID, Length: 9994, dtype: int64</t>
        </is>
      </c>
      <c r="B9088" t="inlineStr">
        <is>
          <t>CA-2016-143406</t>
        </is>
      </c>
      <c r="E9088" t="inlineStr">
        <is>
          <t>Standard Class</t>
        </is>
      </c>
      <c r="F9088" t="inlineStr">
        <is>
          <t>LR-17035</t>
        </is>
      </c>
      <c r="G9088" t="inlineStr">
        <is>
          <t>Lisa Ryan</t>
        </is>
      </c>
      <c r="H9088" t="inlineStr">
        <is>
          <t>Corporate</t>
        </is>
      </c>
      <c r="I9088" t="inlineStr">
        <is>
          <t>United States</t>
        </is>
      </c>
      <c r="J9088" t="inlineStr">
        <is>
          <t>Houston</t>
        </is>
      </c>
      <c r="K9088" t="inlineStr">
        <is>
          <t>Texas</t>
        </is>
      </c>
      <c r="L90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8" t="inlineStr">
        <is>
          <t>Central</t>
        </is>
      </c>
      <c r="N9088" t="inlineStr">
        <is>
          <t>OFF-AP-10001564</t>
        </is>
      </c>
      <c r="O9088" t="inlineStr">
        <is>
          <t>Office Supplies</t>
        </is>
      </c>
      <c r="P9088" t="inlineStr">
        <is>
          <t>Appliances</t>
        </is>
      </c>
      <c r="Q9088" t="inlineStr">
        <is>
          <t>Hoover Commercial Lightweight Upright Vacuum with E-Z Empty Dirt Cup</t>
        </is>
      </c>
      <c r="R9088" t="n">
        <v>93.032</v>
      </c>
      <c r="S9088" t="n">
        <v>2</v>
      </c>
      <c r="T9088" t="n">
        <v>0.8</v>
      </c>
      <c r="U9088" t="n">
        <v>-251.1864</v>
      </c>
      <c r="V9088">
        <f>IF(OR(C9088 = "", D9088 = ""), "", DATEDIF(C9088, D9088, "D"))</f>
        <v/>
      </c>
    </row>
    <row r="9089">
      <c r="A9089" t="inlineStr">
        <is>
          <t>0          1
1          2
2          3
3          4
4          5
        ... 
9989    9990
9990    9991
9991    9992
9992    9993
9993    9994
Name: Row ID, Length: 9994, dtype: int64</t>
        </is>
      </c>
      <c r="B9089" t="inlineStr">
        <is>
          <t>CA-2016-143406</t>
        </is>
      </c>
      <c r="E9089" t="inlineStr">
        <is>
          <t>Standard Class</t>
        </is>
      </c>
      <c r="F9089" t="inlineStr">
        <is>
          <t>LR-17035</t>
        </is>
      </c>
      <c r="G9089" t="inlineStr">
        <is>
          <t>Lisa Ryan</t>
        </is>
      </c>
      <c r="H9089" t="inlineStr">
        <is>
          <t>Corporate</t>
        </is>
      </c>
      <c r="I9089" t="inlineStr">
        <is>
          <t>United States</t>
        </is>
      </c>
      <c r="J9089" t="inlineStr">
        <is>
          <t>Houston</t>
        </is>
      </c>
      <c r="K9089" t="inlineStr">
        <is>
          <t>Texas</t>
        </is>
      </c>
      <c r="L90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89" t="inlineStr">
        <is>
          <t>Central</t>
        </is>
      </c>
      <c r="N9089" t="inlineStr">
        <is>
          <t>FUR-CH-10000513</t>
        </is>
      </c>
      <c r="O9089" t="inlineStr">
        <is>
          <t>Furniture</t>
        </is>
      </c>
      <c r="P9089" t="inlineStr">
        <is>
          <t>Chairs</t>
        </is>
      </c>
      <c r="Q9089" t="inlineStr">
        <is>
          <t>High-Back Leather Manager's Chair</t>
        </is>
      </c>
      <c r="R9089" t="n">
        <v>454.965</v>
      </c>
      <c r="S9089" t="n">
        <v>5</v>
      </c>
      <c r="T9089" t="n">
        <v>0.3</v>
      </c>
      <c r="U9089" t="n">
        <v>-136.4895</v>
      </c>
      <c r="V9089">
        <f>IF(OR(C9089 = "", D9089 = ""), "", DATEDIF(C9089, D9089, "D"))</f>
        <v/>
      </c>
    </row>
    <row r="9090">
      <c r="A9090" t="inlineStr">
        <is>
          <t>0          1
1          2
2          3
3          4
4          5
        ... 
9989    9990
9990    9991
9991    9992
9992    9993
9993    9994
Name: Row ID, Length: 9994, dtype: int64</t>
        </is>
      </c>
      <c r="B9090" t="inlineStr">
        <is>
          <t>CA-2015-150308</t>
        </is>
      </c>
      <c r="E9090" t="inlineStr">
        <is>
          <t>Standard Class</t>
        </is>
      </c>
      <c r="F9090" t="inlineStr">
        <is>
          <t>RR-19525</t>
        </is>
      </c>
      <c r="G9090" t="inlineStr">
        <is>
          <t>Rick Reed</t>
        </is>
      </c>
      <c r="H9090" t="inlineStr">
        <is>
          <t>Corporate</t>
        </is>
      </c>
      <c r="I9090" t="inlineStr">
        <is>
          <t>United States</t>
        </is>
      </c>
      <c r="J9090" t="inlineStr">
        <is>
          <t>Cary</t>
        </is>
      </c>
      <c r="K9090" t="inlineStr">
        <is>
          <t>North Carolina</t>
        </is>
      </c>
      <c r="L90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0" t="inlineStr">
        <is>
          <t>South</t>
        </is>
      </c>
      <c r="N9090" t="inlineStr">
        <is>
          <t>TEC-PH-10001433</t>
        </is>
      </c>
      <c r="O9090" t="inlineStr">
        <is>
          <t>Technology</t>
        </is>
      </c>
      <c r="P9090" t="inlineStr">
        <is>
          <t>Phones</t>
        </is>
      </c>
      <c r="Q9090" t="inlineStr">
        <is>
          <t>Cisco Small Business SPA 502G VoIP phone</t>
        </is>
      </c>
      <c r="R9090" t="n">
        <v>246.168</v>
      </c>
      <c r="S9090" t="n">
        <v>3</v>
      </c>
      <c r="T9090" t="n">
        <v>0.2</v>
      </c>
      <c r="U9090" t="n">
        <v>21.5397</v>
      </c>
      <c r="V9090">
        <f>IF(OR(C9090 = "", D9090 = ""), "", DATEDIF(C9090, D9090, "D"))</f>
        <v/>
      </c>
    </row>
    <row r="9091">
      <c r="A9091" t="inlineStr">
        <is>
          <t>0          1
1          2
2          3
3          4
4          5
        ... 
9989    9990
9990    9991
9991    9992
9992    9993
9993    9994
Name: Row ID, Length: 9994, dtype: int64</t>
        </is>
      </c>
      <c r="B9091" t="inlineStr">
        <is>
          <t>CA-2016-131093</t>
        </is>
      </c>
      <c r="E9091" t="inlineStr">
        <is>
          <t>Second Class</t>
        </is>
      </c>
      <c r="F9091" t="inlineStr">
        <is>
          <t>TS-21610</t>
        </is>
      </c>
      <c r="G9091" t="inlineStr">
        <is>
          <t>Troy Staebel</t>
        </is>
      </c>
      <c r="H9091" t="inlineStr">
        <is>
          <t>Consumer</t>
        </is>
      </c>
      <c r="I9091" t="inlineStr">
        <is>
          <t>United States</t>
        </is>
      </c>
      <c r="J9091" t="inlineStr">
        <is>
          <t>Springfield</t>
        </is>
      </c>
      <c r="K9091" t="inlineStr">
        <is>
          <t>Ohio</t>
        </is>
      </c>
      <c r="L90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1" t="inlineStr">
        <is>
          <t>East</t>
        </is>
      </c>
      <c r="N9091" t="inlineStr">
        <is>
          <t>OFF-ST-10002790</t>
        </is>
      </c>
      <c r="O9091" t="inlineStr">
        <is>
          <t>Office Supplies</t>
        </is>
      </c>
      <c r="P9091" t="inlineStr">
        <is>
          <t>Storage</t>
        </is>
      </c>
      <c r="Q9091" t="inlineStr">
        <is>
          <t>Safco Industrial Shelving</t>
        </is>
      </c>
      <c r="R9091" t="n">
        <v>295.4</v>
      </c>
      <c r="S9091" t="n">
        <v>5</v>
      </c>
      <c r="T9091" t="n">
        <v>0.2</v>
      </c>
      <c r="U9091" t="n">
        <v>-62.7725</v>
      </c>
      <c r="V9091">
        <f>IF(OR(C9091 = "", D9091 = ""), "", DATEDIF(C9091, D9091, "D"))</f>
        <v/>
      </c>
    </row>
    <row r="9092">
      <c r="A9092" t="inlineStr">
        <is>
          <t>0          1
1          2
2          3
3          4
4          5
        ... 
9989    9990
9990    9991
9991    9992
9992    9993
9993    9994
Name: Row ID, Length: 9994, dtype: int64</t>
        </is>
      </c>
      <c r="B9092" t="inlineStr">
        <is>
          <t>US-2017-148831</t>
        </is>
      </c>
      <c r="E9092" t="inlineStr">
        <is>
          <t>First Class</t>
        </is>
      </c>
      <c r="F9092" t="inlineStr">
        <is>
          <t>AH-10210</t>
        </is>
      </c>
      <c r="G9092" t="inlineStr">
        <is>
          <t>Alan Hwang</t>
        </is>
      </c>
      <c r="H9092" t="inlineStr">
        <is>
          <t>Consumer</t>
        </is>
      </c>
      <c r="I9092" t="inlineStr">
        <is>
          <t>United States</t>
        </is>
      </c>
      <c r="J9092" t="inlineStr">
        <is>
          <t>Louisville</t>
        </is>
      </c>
      <c r="K9092" t="inlineStr">
        <is>
          <t>Kentucky</t>
        </is>
      </c>
      <c r="L90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2" t="inlineStr">
        <is>
          <t>South</t>
        </is>
      </c>
      <c r="N9092" t="inlineStr">
        <is>
          <t>OFF-ST-10002974</t>
        </is>
      </c>
      <c r="O9092" t="inlineStr">
        <is>
          <t>Office Supplies</t>
        </is>
      </c>
      <c r="P9092" t="inlineStr">
        <is>
          <t>Storage</t>
        </is>
      </c>
      <c r="Q9092" t="inlineStr">
        <is>
          <t>Trav-L-File Heavy-Duty Shuttle II, Black</t>
        </is>
      </c>
      <c r="R9092" t="n">
        <v>348.56</v>
      </c>
      <c r="S9092" t="n">
        <v>8</v>
      </c>
      <c r="T9092" t="n">
        <v>0</v>
      </c>
      <c r="U9092" t="n">
        <v>104.568</v>
      </c>
      <c r="V9092">
        <f>IF(OR(C9092 = "", D9092 = ""), "", DATEDIF(C9092, D9092, "D"))</f>
        <v/>
      </c>
    </row>
    <row r="9093">
      <c r="A9093" t="inlineStr">
        <is>
          <t>0          1
1          2
2          3
3          4
4          5
        ... 
9989    9990
9990    9991
9991    9992
9992    9993
9993    9994
Name: Row ID, Length: 9994, dtype: int64</t>
        </is>
      </c>
      <c r="B9093" t="inlineStr">
        <is>
          <t>CA-2015-162950</t>
        </is>
      </c>
      <c r="D9093" s="3" t="n">
        <v>42070</v>
      </c>
      <c r="E9093" t="inlineStr">
        <is>
          <t>Second Class</t>
        </is>
      </c>
      <c r="F9093" t="inlineStr">
        <is>
          <t>DW-13585</t>
        </is>
      </c>
      <c r="G9093" t="inlineStr">
        <is>
          <t>Dorothy Wardle</t>
        </is>
      </c>
      <c r="H9093" t="inlineStr">
        <is>
          <t>Corporate</t>
        </is>
      </c>
      <c r="I9093" t="inlineStr">
        <is>
          <t>United States</t>
        </is>
      </c>
      <c r="J9093" t="inlineStr">
        <is>
          <t>Troy</t>
        </is>
      </c>
      <c r="K9093" t="inlineStr">
        <is>
          <t>Ohio</t>
        </is>
      </c>
      <c r="L90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3" t="inlineStr">
        <is>
          <t>East</t>
        </is>
      </c>
      <c r="N9093" t="inlineStr">
        <is>
          <t>OFF-PA-10003177</t>
        </is>
      </c>
      <c r="O9093" t="inlineStr">
        <is>
          <t>Office Supplies</t>
        </is>
      </c>
      <c r="P9093" t="inlineStr">
        <is>
          <t>Paper</t>
        </is>
      </c>
      <c r="Q9093" t="inlineStr">
        <is>
          <t>Xerox 1999</t>
        </is>
      </c>
      <c r="R9093" t="n">
        <v>15.552</v>
      </c>
      <c r="S9093" t="n">
        <v>3</v>
      </c>
      <c r="T9093" t="n">
        <v>0.2</v>
      </c>
      <c r="U9093" t="n">
        <v>5.4432</v>
      </c>
      <c r="V9093">
        <f>IF(OR(C9093 = "", D9093 = ""), "", DATEDIF(C9093, D9093, "D"))</f>
        <v/>
      </c>
    </row>
    <row r="9094">
      <c r="A9094" t="inlineStr">
        <is>
          <t>0          1
1          2
2          3
3          4
4          5
        ... 
9989    9990
9990    9991
9991    9992
9992    9993
9993    9994
Name: Row ID, Length: 9994, dtype: int64</t>
        </is>
      </c>
      <c r="B9094" t="inlineStr">
        <is>
          <t>CA-2015-162950</t>
        </is>
      </c>
      <c r="D9094" s="3" t="n">
        <v>42070</v>
      </c>
      <c r="E9094" t="inlineStr">
        <is>
          <t>Second Class</t>
        </is>
      </c>
      <c r="F9094" t="inlineStr">
        <is>
          <t>DW-13585</t>
        </is>
      </c>
      <c r="G9094" t="inlineStr">
        <is>
          <t>Dorothy Wardle</t>
        </is>
      </c>
      <c r="H9094" t="inlineStr">
        <is>
          <t>Corporate</t>
        </is>
      </c>
      <c r="I9094" t="inlineStr">
        <is>
          <t>United States</t>
        </is>
      </c>
      <c r="J9094" t="inlineStr">
        <is>
          <t>Troy</t>
        </is>
      </c>
      <c r="K9094" t="inlineStr">
        <is>
          <t>Ohio</t>
        </is>
      </c>
      <c r="L90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4" t="inlineStr">
        <is>
          <t>East</t>
        </is>
      </c>
      <c r="N9094" t="inlineStr">
        <is>
          <t>FUR-BO-10001918</t>
        </is>
      </c>
      <c r="O9094" t="inlineStr">
        <is>
          <t>Furniture</t>
        </is>
      </c>
      <c r="P9094" t="inlineStr">
        <is>
          <t>Bookcases</t>
        </is>
      </c>
      <c r="Q9094" t="inlineStr">
        <is>
          <t>Sauder Forest Hills Library with Doors, Woodland Oak Finish</t>
        </is>
      </c>
      <c r="R9094" t="n">
        <v>482.94</v>
      </c>
      <c r="S9094" t="n">
        <v>6</v>
      </c>
      <c r="T9094" t="n">
        <v>0.5</v>
      </c>
      <c r="U9094" t="n">
        <v>-376.6932</v>
      </c>
      <c r="V9094">
        <f>IF(OR(C9094 = "", D9094 = ""), "", DATEDIF(C9094, D9094, "D"))</f>
        <v/>
      </c>
    </row>
    <row r="9095">
      <c r="A9095" t="inlineStr">
        <is>
          <t>0          1
1          2
2          3
3          4
4          5
        ... 
9989    9990
9990    9991
9991    9992
9992    9993
9993    9994
Name: Row ID, Length: 9994, dtype: int64</t>
        </is>
      </c>
      <c r="B9095" t="inlineStr">
        <is>
          <t>US-2015-132836</t>
        </is>
      </c>
      <c r="C9095" s="3" t="n">
        <v>42010</v>
      </c>
      <c r="D9095" s="3" t="n">
        <v>42130</v>
      </c>
      <c r="E9095" t="inlineStr">
        <is>
          <t>Standard Class</t>
        </is>
      </c>
      <c r="F9095" t="inlineStr">
        <is>
          <t>AJ-10945</t>
        </is>
      </c>
      <c r="G9095" t="inlineStr">
        <is>
          <t>Ashley Jarboe</t>
        </is>
      </c>
      <c r="H9095" t="inlineStr">
        <is>
          <t>Consumer</t>
        </is>
      </c>
      <c r="I9095" t="inlineStr">
        <is>
          <t>United States</t>
        </is>
      </c>
      <c r="J9095" t="inlineStr">
        <is>
          <t>Detroit</t>
        </is>
      </c>
      <c r="K9095" t="inlineStr">
        <is>
          <t>Michigan</t>
        </is>
      </c>
      <c r="L90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5" t="inlineStr">
        <is>
          <t>Central</t>
        </is>
      </c>
      <c r="N9095" t="inlineStr">
        <is>
          <t>TEC-PH-10001299</t>
        </is>
      </c>
      <c r="O9095" t="inlineStr">
        <is>
          <t>Technology</t>
        </is>
      </c>
      <c r="P9095" t="inlineStr">
        <is>
          <t>Phones</t>
        </is>
      </c>
      <c r="Q9095" t="inlineStr">
        <is>
          <t>Polycom CX300 Desktop Phone USB VoIP phone</t>
        </is>
      </c>
      <c r="R9095" t="n">
        <v>299.98</v>
      </c>
      <c r="S9095" t="n">
        <v>2</v>
      </c>
      <c r="T9095" t="n">
        <v>0</v>
      </c>
      <c r="U9095" t="n">
        <v>83.9944</v>
      </c>
      <c r="V9095">
        <f>IF(OR(C9095 = "", D9095 = ""), "", DATEDIF(C9095, D9095, "D"))</f>
        <v/>
      </c>
    </row>
    <row r="9096">
      <c r="A9096" t="inlineStr">
        <is>
          <t>0          1
1          2
2          3
3          4
4          5
        ... 
9989    9990
9990    9991
9991    9992
9992    9993
9993    9994
Name: Row ID, Length: 9994, dtype: int64</t>
        </is>
      </c>
      <c r="B9096" t="inlineStr">
        <is>
          <t>US-2015-132836</t>
        </is>
      </c>
      <c r="C9096" s="3" t="n">
        <v>42010</v>
      </c>
      <c r="D9096" s="3" t="n">
        <v>42130</v>
      </c>
      <c r="E9096" t="inlineStr">
        <is>
          <t>Standard Class</t>
        </is>
      </c>
      <c r="F9096" t="inlineStr">
        <is>
          <t>AJ-10945</t>
        </is>
      </c>
      <c r="G9096" t="inlineStr">
        <is>
          <t>Ashley Jarboe</t>
        </is>
      </c>
      <c r="H9096" t="inlineStr">
        <is>
          <t>Consumer</t>
        </is>
      </c>
      <c r="I9096" t="inlineStr">
        <is>
          <t>United States</t>
        </is>
      </c>
      <c r="J9096" t="inlineStr">
        <is>
          <t>Detroit</t>
        </is>
      </c>
      <c r="K9096" t="inlineStr">
        <is>
          <t>Michigan</t>
        </is>
      </c>
      <c r="L90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6" t="inlineStr">
        <is>
          <t>Central</t>
        </is>
      </c>
      <c r="N9096" t="inlineStr">
        <is>
          <t>OFF-BI-10004224</t>
        </is>
      </c>
      <c r="O9096" t="inlineStr">
        <is>
          <t>Office Supplies</t>
        </is>
      </c>
      <c r="P9096" t="inlineStr">
        <is>
          <t>Binders</t>
        </is>
      </c>
      <c r="Q9096" t="inlineStr">
        <is>
          <t>Catalog Binders with Expanding Posts</t>
        </is>
      </c>
      <c r="R9096" t="n">
        <v>403.68</v>
      </c>
      <c r="S9096" t="n">
        <v>6</v>
      </c>
      <c r="T9096" t="n">
        <v>0</v>
      </c>
      <c r="U9096" t="n">
        <v>181.656</v>
      </c>
      <c r="V9096">
        <f>IF(OR(C9096 = "", D9096 = ""), "", DATEDIF(C9096, D9096, "D"))</f>
        <v/>
      </c>
    </row>
    <row r="9097">
      <c r="A9097" t="inlineStr">
        <is>
          <t>0          1
1          2
2          3
3          4
4          5
        ... 
9989    9990
9990    9991
9991    9992
9992    9993
9993    9994
Name: Row ID, Length: 9994, dtype: int64</t>
        </is>
      </c>
      <c r="B9097" t="inlineStr">
        <is>
          <t>US-2015-132836</t>
        </is>
      </c>
      <c r="C9097" s="3" t="n">
        <v>42010</v>
      </c>
      <c r="D9097" s="3" t="n">
        <v>42130</v>
      </c>
      <c r="E9097" t="inlineStr">
        <is>
          <t>Standard Class</t>
        </is>
      </c>
      <c r="F9097" t="inlineStr">
        <is>
          <t>AJ-10945</t>
        </is>
      </c>
      <c r="G9097" t="inlineStr">
        <is>
          <t>Ashley Jarboe</t>
        </is>
      </c>
      <c r="H9097" t="inlineStr">
        <is>
          <t>Consumer</t>
        </is>
      </c>
      <c r="I9097" t="inlineStr">
        <is>
          <t>United States</t>
        </is>
      </c>
      <c r="J9097" t="inlineStr">
        <is>
          <t>Detroit</t>
        </is>
      </c>
      <c r="K9097" t="inlineStr">
        <is>
          <t>Michigan</t>
        </is>
      </c>
      <c r="L90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7" t="inlineStr">
        <is>
          <t>Central</t>
        </is>
      </c>
      <c r="N9097" t="inlineStr">
        <is>
          <t>TEC-PH-10001300</t>
        </is>
      </c>
      <c r="O9097" t="inlineStr">
        <is>
          <t>Technology</t>
        </is>
      </c>
      <c r="P9097" t="inlineStr">
        <is>
          <t>Phones</t>
        </is>
      </c>
      <c r="Q9097" t="inlineStr">
        <is>
          <t>iKross Bluetooth Portable Keyboard + Cell Phone Stand Holder + Brush for Apple iPhone 5S 5C 5, 4S 4</t>
        </is>
      </c>
      <c r="R9097" t="n">
        <v>41.9</v>
      </c>
      <c r="S9097" t="n">
        <v>2</v>
      </c>
      <c r="T9097" t="n">
        <v>0</v>
      </c>
      <c r="U9097" t="n">
        <v>11.732</v>
      </c>
      <c r="V9097">
        <f>IF(OR(C9097 = "", D9097 = ""), "", DATEDIF(C9097, D9097, "D"))</f>
        <v/>
      </c>
    </row>
    <row r="9098">
      <c r="A9098" t="inlineStr">
        <is>
          <t>0          1
1          2
2          3
3          4
4          5
        ... 
9989    9990
9990    9991
9991    9992
9992    9993
9993    9994
Name: Row ID, Length: 9994, dtype: int64</t>
        </is>
      </c>
      <c r="B9098" t="inlineStr">
        <is>
          <t>US-2015-132836</t>
        </is>
      </c>
      <c r="C9098" s="3" t="n">
        <v>42010</v>
      </c>
      <c r="D9098" s="3" t="n">
        <v>42130</v>
      </c>
      <c r="E9098" t="inlineStr">
        <is>
          <t>Standard Class</t>
        </is>
      </c>
      <c r="F9098" t="inlineStr">
        <is>
          <t>AJ-10945</t>
        </is>
      </c>
      <c r="G9098" t="inlineStr">
        <is>
          <t>Ashley Jarboe</t>
        </is>
      </c>
      <c r="H9098" t="inlineStr">
        <is>
          <t>Consumer</t>
        </is>
      </c>
      <c r="I9098" t="inlineStr">
        <is>
          <t>United States</t>
        </is>
      </c>
      <c r="J9098" t="inlineStr">
        <is>
          <t>Detroit</t>
        </is>
      </c>
      <c r="K9098" t="inlineStr">
        <is>
          <t>Michigan</t>
        </is>
      </c>
      <c r="L90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8" t="inlineStr">
        <is>
          <t>Central</t>
        </is>
      </c>
      <c r="N9098" t="inlineStr">
        <is>
          <t>OFF-LA-10004178</t>
        </is>
      </c>
      <c r="O9098" t="inlineStr">
        <is>
          <t>Office Supplies</t>
        </is>
      </c>
      <c r="P9098" t="inlineStr">
        <is>
          <t>Labels</t>
        </is>
      </c>
      <c r="Q9098" t="inlineStr">
        <is>
          <t>Avery 491</t>
        </is>
      </c>
      <c r="R9098" t="n">
        <v>28.91</v>
      </c>
      <c r="S9098" t="n">
        <v>7</v>
      </c>
      <c r="T9098" t="n">
        <v>0</v>
      </c>
      <c r="U9098" t="n">
        <v>13.2986</v>
      </c>
      <c r="V9098">
        <f>IF(OR(C9098 = "", D9098 = ""), "", DATEDIF(C9098, D9098, "D"))</f>
        <v/>
      </c>
    </row>
    <row r="9099">
      <c r="A9099" t="inlineStr">
        <is>
          <t>0          1
1          2
2          3
3          4
4          5
        ... 
9989    9990
9990    9991
9991    9992
9992    9993
9993    9994
Name: Row ID, Length: 9994, dtype: int64</t>
        </is>
      </c>
      <c r="B9099" t="inlineStr">
        <is>
          <t>US-2014-158365</t>
        </is>
      </c>
      <c r="C9099" s="3" t="n">
        <v>41977</v>
      </c>
      <c r="E9099" t="inlineStr">
        <is>
          <t>Standard Class</t>
        </is>
      </c>
      <c r="F9099" t="inlineStr">
        <is>
          <t>SV-20785</t>
        </is>
      </c>
      <c r="G9099" t="inlineStr">
        <is>
          <t>Stewart Visinsky</t>
        </is>
      </c>
      <c r="H9099" t="inlineStr">
        <is>
          <t>Consumer</t>
        </is>
      </c>
      <c r="I9099" t="inlineStr">
        <is>
          <t>United States</t>
        </is>
      </c>
      <c r="J9099" t="inlineStr">
        <is>
          <t>Bloomington</t>
        </is>
      </c>
      <c r="K9099" t="inlineStr">
        <is>
          <t>Indiana</t>
        </is>
      </c>
      <c r="L90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099" t="inlineStr">
        <is>
          <t>Central</t>
        </is>
      </c>
      <c r="N9099" t="inlineStr">
        <is>
          <t>OFF-PA-10000289</t>
        </is>
      </c>
      <c r="O9099" t="inlineStr">
        <is>
          <t>Office Supplies</t>
        </is>
      </c>
      <c r="P9099" t="inlineStr">
        <is>
          <t>Paper</t>
        </is>
      </c>
      <c r="Q9099" t="inlineStr">
        <is>
          <t>Xerox 213</t>
        </is>
      </c>
      <c r="R9099" t="n">
        <v>32.4</v>
      </c>
      <c r="S9099" t="n">
        <v>5</v>
      </c>
      <c r="T9099" t="n">
        <v>0</v>
      </c>
      <c r="U9099" t="n">
        <v>15.552</v>
      </c>
      <c r="V9099">
        <f>IF(OR(C9099 = "", D9099 = ""), "", DATEDIF(C9099, D9099, "D"))</f>
        <v/>
      </c>
    </row>
    <row r="9100">
      <c r="A9100" t="inlineStr">
        <is>
          <t>0          1
1          2
2          3
3          4
4          5
        ... 
9989    9990
9990    9991
9991    9992
9992    9993
9993    9994
Name: Row ID, Length: 9994, dtype: int64</t>
        </is>
      </c>
      <c r="B9100" t="inlineStr">
        <is>
          <t>CA-2017-152933</t>
        </is>
      </c>
      <c r="C9100" s="3" t="n">
        <v>43079</v>
      </c>
      <c r="E9100" t="inlineStr">
        <is>
          <t>Standard Class</t>
        </is>
      </c>
      <c r="F9100" t="inlineStr">
        <is>
          <t>MG-17650</t>
        </is>
      </c>
      <c r="G9100" t="inlineStr">
        <is>
          <t>Matthew Grinstein</t>
        </is>
      </c>
      <c r="H9100" t="inlineStr">
        <is>
          <t>Home Office</t>
        </is>
      </c>
      <c r="I9100" t="inlineStr">
        <is>
          <t>United States</t>
        </is>
      </c>
      <c r="J9100" t="inlineStr">
        <is>
          <t>Dallas</t>
        </is>
      </c>
      <c r="K9100" t="inlineStr">
        <is>
          <t>Texas</t>
        </is>
      </c>
      <c r="L91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0" t="inlineStr">
        <is>
          <t>Central</t>
        </is>
      </c>
      <c r="N9100" t="inlineStr">
        <is>
          <t>TEC-PH-10002085</t>
        </is>
      </c>
      <c r="O9100" t="inlineStr">
        <is>
          <t>Technology</t>
        </is>
      </c>
      <c r="P9100" t="inlineStr">
        <is>
          <t>Phones</t>
        </is>
      </c>
      <c r="Q9100" t="inlineStr">
        <is>
          <t>Clarity 53712</t>
        </is>
      </c>
      <c r="R9100" t="n">
        <v>369.544</v>
      </c>
      <c r="S9100" t="n">
        <v>7</v>
      </c>
      <c r="T9100" t="n">
        <v>0.2</v>
      </c>
      <c r="U9100" t="n">
        <v>27.7158</v>
      </c>
      <c r="V9100">
        <f>IF(OR(C9100 = "", D9100 = ""), "", DATEDIF(C9100, D9100, "D"))</f>
        <v/>
      </c>
    </row>
    <row r="9101">
      <c r="A9101" t="inlineStr">
        <is>
          <t>0          1
1          2
2          3
3          4
4          5
        ... 
9989    9990
9990    9991
9991    9992
9992    9993
9993    9994
Name: Row ID, Length: 9994, dtype: int64</t>
        </is>
      </c>
      <c r="B9101" t="inlineStr">
        <is>
          <t>CA-2017-152933</t>
        </is>
      </c>
      <c r="C9101" s="3" t="n">
        <v>43079</v>
      </c>
      <c r="E9101" t="inlineStr">
        <is>
          <t>Standard Class</t>
        </is>
      </c>
      <c r="F9101" t="inlineStr">
        <is>
          <t>MG-17650</t>
        </is>
      </c>
      <c r="G9101" t="inlineStr">
        <is>
          <t>Matthew Grinstein</t>
        </is>
      </c>
      <c r="H9101" t="inlineStr">
        <is>
          <t>Home Office</t>
        </is>
      </c>
      <c r="I9101" t="inlineStr">
        <is>
          <t>United States</t>
        </is>
      </c>
      <c r="J9101" t="inlineStr">
        <is>
          <t>Dallas</t>
        </is>
      </c>
      <c r="K9101" t="inlineStr">
        <is>
          <t>Texas</t>
        </is>
      </c>
      <c r="L91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1" t="inlineStr">
        <is>
          <t>Central</t>
        </is>
      </c>
      <c r="N9101" t="inlineStr">
        <is>
          <t>OFF-PA-10001934</t>
        </is>
      </c>
      <c r="O9101" t="inlineStr">
        <is>
          <t>Office Supplies</t>
        </is>
      </c>
      <c r="P9101" t="inlineStr">
        <is>
          <t>Paper</t>
        </is>
      </c>
      <c r="Q9101" t="inlineStr">
        <is>
          <t>Xerox 1993</t>
        </is>
      </c>
      <c r="R9101" t="n">
        <v>10.368</v>
      </c>
      <c r="S9101" t="n">
        <v>2</v>
      </c>
      <c r="T9101" t="n">
        <v>0.2</v>
      </c>
      <c r="U9101" t="n">
        <v>3.7584</v>
      </c>
      <c r="V9101">
        <f>IF(OR(C9101 = "", D9101 = ""), "", DATEDIF(C9101, D9101, "D"))</f>
        <v/>
      </c>
    </row>
    <row r="9102">
      <c r="A9102" t="inlineStr">
        <is>
          <t>0          1
1          2
2          3
3          4
4          5
        ... 
9989    9990
9990    9991
9991    9992
9992    9993
9993    9994
Name: Row ID, Length: 9994, dtype: int64</t>
        </is>
      </c>
      <c r="B9102" t="inlineStr">
        <is>
          <t>CA-2017-152933</t>
        </is>
      </c>
      <c r="C9102" s="3" t="n">
        <v>43079</v>
      </c>
      <c r="E9102" t="inlineStr">
        <is>
          <t>Standard Class</t>
        </is>
      </c>
      <c r="F9102" t="inlineStr">
        <is>
          <t>MG-17650</t>
        </is>
      </c>
      <c r="G9102" t="inlineStr">
        <is>
          <t>Matthew Grinstein</t>
        </is>
      </c>
      <c r="H9102" t="inlineStr">
        <is>
          <t>Home Office</t>
        </is>
      </c>
      <c r="I9102" t="inlineStr">
        <is>
          <t>United States</t>
        </is>
      </c>
      <c r="J9102" t="inlineStr">
        <is>
          <t>Dallas</t>
        </is>
      </c>
      <c r="K9102" t="inlineStr">
        <is>
          <t>Texas</t>
        </is>
      </c>
      <c r="L91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2" t="inlineStr">
        <is>
          <t>Central</t>
        </is>
      </c>
      <c r="N9102" t="inlineStr">
        <is>
          <t>TEC-AC-10003033</t>
        </is>
      </c>
      <c r="O9102" t="inlineStr">
        <is>
          <t>Technology</t>
        </is>
      </c>
      <c r="P9102" t="inlineStr">
        <is>
          <t>Accessories</t>
        </is>
      </c>
      <c r="Q9102" t="inlineStr">
        <is>
          <t>Plantronics CS510 - Over-the-Head monaural Wireless Headset System</t>
        </is>
      </c>
      <c r="R9102" t="n">
        <v>791.88</v>
      </c>
      <c r="S9102" t="n">
        <v>3</v>
      </c>
      <c r="T9102" t="n">
        <v>0.2</v>
      </c>
      <c r="U9102" t="n">
        <v>128.6805</v>
      </c>
      <c r="V9102">
        <f>IF(OR(C9102 = "", D9102 = ""), "", DATEDIF(C9102, D9102, "D"))</f>
        <v/>
      </c>
    </row>
    <row r="9103">
      <c r="A9103" t="inlineStr">
        <is>
          <t>0          1
1          2
2          3
3          4
4          5
        ... 
9989    9990
9990    9991
9991    9992
9992    9993
9993    9994
Name: Row ID, Length: 9994, dtype: int64</t>
        </is>
      </c>
      <c r="B9103" t="inlineStr">
        <is>
          <t>CA-2015-163181</t>
        </is>
      </c>
      <c r="C9103" s="3" t="n">
        <v>42196</v>
      </c>
      <c r="D9103" s="3" t="n">
        <v>42349</v>
      </c>
      <c r="E9103" t="inlineStr">
        <is>
          <t>Standard Class</t>
        </is>
      </c>
      <c r="F9103" t="inlineStr">
        <is>
          <t>AB-10105</t>
        </is>
      </c>
      <c r="G9103" t="inlineStr">
        <is>
          <t>Adrian Barton</t>
        </is>
      </c>
      <c r="H9103" t="inlineStr">
        <is>
          <t>Consumer</t>
        </is>
      </c>
      <c r="I9103" t="inlineStr">
        <is>
          <t>United States</t>
        </is>
      </c>
      <c r="J9103" t="inlineStr">
        <is>
          <t>Houston</t>
        </is>
      </c>
      <c r="K9103" t="inlineStr">
        <is>
          <t>Texas</t>
        </is>
      </c>
      <c r="L91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3" t="inlineStr">
        <is>
          <t>Central</t>
        </is>
      </c>
      <c r="N9103" t="inlineStr">
        <is>
          <t>OFF-AR-10001683</t>
        </is>
      </c>
      <c r="O9103" t="inlineStr">
        <is>
          <t>Office Supplies</t>
        </is>
      </c>
      <c r="P9103" t="inlineStr">
        <is>
          <t>Art</t>
        </is>
      </c>
      <c r="Q9103" t="inlineStr">
        <is>
          <t>Lumber Crayons</t>
        </is>
      </c>
      <c r="R9103" t="n">
        <v>23.64</v>
      </c>
      <c r="S9103" t="n">
        <v>3</v>
      </c>
      <c r="T9103" t="n">
        <v>0.2</v>
      </c>
      <c r="U9103" t="n">
        <v>5.319</v>
      </c>
      <c r="V9103">
        <f>IF(OR(C9103 = "", D9103 = ""), "", DATEDIF(C9103, D9103, "D"))</f>
        <v/>
      </c>
    </row>
    <row r="9104">
      <c r="A9104" t="inlineStr">
        <is>
          <t>0          1
1          2
2          3
3          4
4          5
        ... 
9989    9990
9990    9991
9991    9992
9992    9993
9993    9994
Name: Row ID, Length: 9994, dtype: int64</t>
        </is>
      </c>
      <c r="B9104" t="inlineStr">
        <is>
          <t>CA-2015-163181</t>
        </is>
      </c>
      <c r="C9104" s="3" t="n">
        <v>42196</v>
      </c>
      <c r="D9104" s="3" t="n">
        <v>42349</v>
      </c>
      <c r="E9104" t="inlineStr">
        <is>
          <t>Standard Class</t>
        </is>
      </c>
      <c r="F9104" t="inlineStr">
        <is>
          <t>AB-10105</t>
        </is>
      </c>
      <c r="G9104" t="inlineStr">
        <is>
          <t>Adrian Barton</t>
        </is>
      </c>
      <c r="H9104" t="inlineStr">
        <is>
          <t>Consumer</t>
        </is>
      </c>
      <c r="I9104" t="inlineStr">
        <is>
          <t>United States</t>
        </is>
      </c>
      <c r="J9104" t="inlineStr">
        <is>
          <t>Houston</t>
        </is>
      </c>
      <c r="K9104" t="inlineStr">
        <is>
          <t>Texas</t>
        </is>
      </c>
      <c r="L91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4" t="inlineStr">
        <is>
          <t>Central</t>
        </is>
      </c>
      <c r="N9104" t="inlineStr">
        <is>
          <t>OFF-ST-10001713</t>
        </is>
      </c>
      <c r="O9104" t="inlineStr">
        <is>
          <t>Office Supplies</t>
        </is>
      </c>
      <c r="P9104" t="inlineStr">
        <is>
          <t>Storage</t>
        </is>
      </c>
      <c r="Q9104" t="inlineStr">
        <is>
          <t>Gould Plastics 9-Pocket Panel Bin, 18-3/8w x 5-1/4d x 20-1/2h, Black</t>
        </is>
      </c>
      <c r="R9104" t="n">
        <v>84.78400000000001</v>
      </c>
      <c r="S9104" t="n">
        <v>2</v>
      </c>
      <c r="T9104" t="n">
        <v>0.2</v>
      </c>
      <c r="U9104" t="n">
        <v>-16.9568</v>
      </c>
      <c r="V9104">
        <f>IF(OR(C9104 = "", D9104 = ""), "", DATEDIF(C9104, D9104, "D"))</f>
        <v/>
      </c>
    </row>
    <row r="9105">
      <c r="A9105" t="inlineStr">
        <is>
          <t>0          1
1          2
2          3
3          4
4          5
        ... 
9989    9990
9990    9991
9991    9992
9992    9993
9993    9994
Name: Row ID, Length: 9994, dtype: int64</t>
        </is>
      </c>
      <c r="B9105" t="inlineStr">
        <is>
          <t>CA-2015-163181</t>
        </is>
      </c>
      <c r="C9105" s="3" t="n">
        <v>42196</v>
      </c>
      <c r="D9105" s="3" t="n">
        <v>42349</v>
      </c>
      <c r="E9105" t="inlineStr">
        <is>
          <t>Standard Class</t>
        </is>
      </c>
      <c r="F9105" t="inlineStr">
        <is>
          <t>AB-10105</t>
        </is>
      </c>
      <c r="G9105" t="inlineStr">
        <is>
          <t>Adrian Barton</t>
        </is>
      </c>
      <c r="H9105" t="inlineStr">
        <is>
          <t>Consumer</t>
        </is>
      </c>
      <c r="I9105" t="inlineStr">
        <is>
          <t>United States</t>
        </is>
      </c>
      <c r="J9105" t="inlineStr">
        <is>
          <t>Houston</t>
        </is>
      </c>
      <c r="K9105" t="inlineStr">
        <is>
          <t>Texas</t>
        </is>
      </c>
      <c r="L91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5" t="inlineStr">
        <is>
          <t>Central</t>
        </is>
      </c>
      <c r="N9105" t="inlineStr">
        <is>
          <t>FUR-FU-10000193</t>
        </is>
      </c>
      <c r="O9105" t="inlineStr">
        <is>
          <t>Furniture</t>
        </is>
      </c>
      <c r="P9105" t="inlineStr">
        <is>
          <t>Furnishings</t>
        </is>
      </c>
      <c r="Q9105" t="inlineStr">
        <is>
          <t>Tenex Chairmats For Use with Hard Floors</t>
        </is>
      </c>
      <c r="R9105" t="n">
        <v>64.95999999999999</v>
      </c>
      <c r="S9105" t="n">
        <v>5</v>
      </c>
      <c r="T9105" t="n">
        <v>0.6</v>
      </c>
      <c r="U9105" t="n">
        <v>-84.44799999999999</v>
      </c>
      <c r="V9105">
        <f>IF(OR(C9105 = "", D9105 = ""), "", DATEDIF(C9105, D9105, "D"))</f>
        <v/>
      </c>
    </row>
    <row r="9106">
      <c r="A9106" t="inlineStr">
        <is>
          <t>0          1
1          2
2          3
3          4
4          5
        ... 
9989    9990
9990    9991
9991    9992
9992    9993
9993    9994
Name: Row ID, Length: 9994, dtype: int64</t>
        </is>
      </c>
      <c r="B9106" t="inlineStr">
        <is>
          <t>CA-2015-163181</t>
        </is>
      </c>
      <c r="C9106" s="3" t="n">
        <v>42196</v>
      </c>
      <c r="D9106" s="3" t="n">
        <v>42349</v>
      </c>
      <c r="E9106" t="inlineStr">
        <is>
          <t>Standard Class</t>
        </is>
      </c>
      <c r="F9106" t="inlineStr">
        <is>
          <t>AB-10105</t>
        </is>
      </c>
      <c r="G9106" t="inlineStr">
        <is>
          <t>Adrian Barton</t>
        </is>
      </c>
      <c r="H9106" t="inlineStr">
        <is>
          <t>Consumer</t>
        </is>
      </c>
      <c r="I9106" t="inlineStr">
        <is>
          <t>United States</t>
        </is>
      </c>
      <c r="J9106" t="inlineStr">
        <is>
          <t>Houston</t>
        </is>
      </c>
      <c r="K9106" t="inlineStr">
        <is>
          <t>Texas</t>
        </is>
      </c>
      <c r="L91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6" t="inlineStr">
        <is>
          <t>Central</t>
        </is>
      </c>
      <c r="N9106" t="inlineStr">
        <is>
          <t>OFF-BI-10000474</t>
        </is>
      </c>
      <c r="O9106" t="inlineStr">
        <is>
          <t>Office Supplies</t>
        </is>
      </c>
      <c r="P9106" t="inlineStr">
        <is>
          <t>Binders</t>
        </is>
      </c>
      <c r="Q9106" t="inlineStr">
        <is>
          <t>Avery Recycled Flexi-View Covers for Binding Systems</t>
        </is>
      </c>
      <c r="R9106" t="n">
        <v>32.06</v>
      </c>
      <c r="S9106" t="n">
        <v>10</v>
      </c>
      <c r="T9106" t="n">
        <v>0.8</v>
      </c>
      <c r="U9106" t="n">
        <v>-51.296</v>
      </c>
      <c r="V9106">
        <f>IF(OR(C9106 = "", D9106 = ""), "", DATEDIF(C9106, D9106, "D"))</f>
        <v/>
      </c>
    </row>
    <row r="9107">
      <c r="A9107" t="inlineStr">
        <is>
          <t>0          1
1          2
2          3
3          4
4          5
        ... 
9989    9990
9990    9991
9991    9992
9992    9993
9993    9994
Name: Row ID, Length: 9994, dtype: int64</t>
        </is>
      </c>
      <c r="B9107" t="inlineStr">
        <is>
          <t>CA-2015-163181</t>
        </is>
      </c>
      <c r="C9107" s="3" t="n">
        <v>42196</v>
      </c>
      <c r="D9107" s="3" t="n">
        <v>42349</v>
      </c>
      <c r="E9107" t="inlineStr">
        <is>
          <t>Standard Class</t>
        </is>
      </c>
      <c r="F9107" t="inlineStr">
        <is>
          <t>AB-10105</t>
        </is>
      </c>
      <c r="G9107" t="inlineStr">
        <is>
          <t>Adrian Barton</t>
        </is>
      </c>
      <c r="H9107" t="inlineStr">
        <is>
          <t>Consumer</t>
        </is>
      </c>
      <c r="I9107" t="inlineStr">
        <is>
          <t>United States</t>
        </is>
      </c>
      <c r="J9107" t="inlineStr">
        <is>
          <t>Houston</t>
        </is>
      </c>
      <c r="K9107" t="inlineStr">
        <is>
          <t>Texas</t>
        </is>
      </c>
      <c r="L91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7" t="inlineStr">
        <is>
          <t>Central</t>
        </is>
      </c>
      <c r="N9107" t="inlineStr">
        <is>
          <t>OFF-ST-10000129</t>
        </is>
      </c>
      <c r="O9107" t="inlineStr">
        <is>
          <t>Office Supplies</t>
        </is>
      </c>
      <c r="P9107" t="inlineStr">
        <is>
          <t>Storage</t>
        </is>
      </c>
      <c r="Q9107" t="inlineStr">
        <is>
          <t>Fellowes Recycled Storage Drawers</t>
        </is>
      </c>
      <c r="R9107" t="n">
        <v>177.648</v>
      </c>
      <c r="S9107" t="n">
        <v>2</v>
      </c>
      <c r="T9107" t="n">
        <v>0.2</v>
      </c>
      <c r="U9107" t="n">
        <v>-28.8678</v>
      </c>
      <c r="V9107">
        <f>IF(OR(C9107 = "", D9107 = ""), "", DATEDIF(C9107, D9107, "D"))</f>
        <v/>
      </c>
    </row>
    <row r="9108">
      <c r="A9108" t="inlineStr">
        <is>
          <t>0          1
1          2
2          3
3          4
4          5
        ... 
9989    9990
9990    9991
9991    9992
9992    9993
9993    9994
Name: Row ID, Length: 9994, dtype: int64</t>
        </is>
      </c>
      <c r="B9108" t="inlineStr">
        <is>
          <t>CA-2015-163181</t>
        </is>
      </c>
      <c r="C9108" s="3" t="n">
        <v>42196</v>
      </c>
      <c r="D9108" s="3" t="n">
        <v>42349</v>
      </c>
      <c r="E9108" t="inlineStr">
        <is>
          <t>Standard Class</t>
        </is>
      </c>
      <c r="F9108" t="inlineStr">
        <is>
          <t>AB-10105</t>
        </is>
      </c>
      <c r="G9108" t="inlineStr">
        <is>
          <t>Adrian Barton</t>
        </is>
      </c>
      <c r="H9108" t="inlineStr">
        <is>
          <t>Consumer</t>
        </is>
      </c>
      <c r="I9108" t="inlineStr">
        <is>
          <t>United States</t>
        </is>
      </c>
      <c r="J9108" t="inlineStr">
        <is>
          <t>Houston</t>
        </is>
      </c>
      <c r="K9108" t="inlineStr">
        <is>
          <t>Texas</t>
        </is>
      </c>
      <c r="L91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8" t="inlineStr">
        <is>
          <t>Central</t>
        </is>
      </c>
      <c r="N9108" t="inlineStr">
        <is>
          <t>TEC-MA-10001016</t>
        </is>
      </c>
      <c r="O9108" t="inlineStr">
        <is>
          <t>Technology</t>
        </is>
      </c>
      <c r="P9108" t="inlineStr">
        <is>
          <t>Machines</t>
        </is>
      </c>
      <c r="Q9108" t="inlineStr">
        <is>
          <t>Canon PC170 Desktop Personal Copier</t>
        </is>
      </c>
      <c r="R9108" t="n">
        <v>287.91</v>
      </c>
      <c r="S9108" t="n">
        <v>3</v>
      </c>
      <c r="T9108" t="n">
        <v>0.4</v>
      </c>
      <c r="U9108" t="n">
        <v>33.5895</v>
      </c>
      <c r="V9108">
        <f>IF(OR(C9108 = "", D9108 = ""), "", DATEDIF(C9108, D9108, "D"))</f>
        <v/>
      </c>
    </row>
    <row r="9109">
      <c r="A9109" t="inlineStr">
        <is>
          <t>0          1
1          2
2          3
3          4
4          5
        ... 
9989    9990
9990    9991
9991    9992
9992    9993
9993    9994
Name: Row ID, Length: 9994, dtype: int64</t>
        </is>
      </c>
      <c r="B9109" t="inlineStr">
        <is>
          <t>CA-2015-132941</t>
        </is>
      </c>
      <c r="E9109" t="inlineStr">
        <is>
          <t>First Class</t>
        </is>
      </c>
      <c r="F9109" t="inlineStr">
        <is>
          <t>MM-18280</t>
        </is>
      </c>
      <c r="G9109" t="inlineStr">
        <is>
          <t>Muhammed MacIntyre</t>
        </is>
      </c>
      <c r="H9109" t="inlineStr">
        <is>
          <t>Corporate</t>
        </is>
      </c>
      <c r="I9109" t="inlineStr">
        <is>
          <t>United States</t>
        </is>
      </c>
      <c r="J9109" t="inlineStr">
        <is>
          <t>Haltom City</t>
        </is>
      </c>
      <c r="K9109" t="inlineStr">
        <is>
          <t>Texas</t>
        </is>
      </c>
      <c r="L91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09" t="inlineStr">
        <is>
          <t>Central</t>
        </is>
      </c>
      <c r="N9109" t="inlineStr">
        <is>
          <t>OFF-SU-10002557</t>
        </is>
      </c>
      <c r="O9109" t="inlineStr">
        <is>
          <t>Office Supplies</t>
        </is>
      </c>
      <c r="P9109" t="inlineStr">
        <is>
          <t>Supplies</t>
        </is>
      </c>
      <c r="Q9109" t="inlineStr">
        <is>
          <t>Fiskars Spring-Action Scissors</t>
        </is>
      </c>
      <c r="R9109" t="n">
        <v>22.368</v>
      </c>
      <c r="S9109" t="n">
        <v>2</v>
      </c>
      <c r="T9109" t="n">
        <v>0.2</v>
      </c>
      <c r="U9109" t="n">
        <v>1.6776</v>
      </c>
      <c r="V9109">
        <f>IF(OR(C9109 = "", D9109 = ""), "", DATEDIF(C9109, D9109, "D"))</f>
        <v/>
      </c>
    </row>
    <row r="9110">
      <c r="A9110" t="inlineStr">
        <is>
          <t>0          1
1          2
2          3
3          4
4          5
        ... 
9989    9990
9990    9991
9991    9992
9992    9993
9993    9994
Name: Row ID, Length: 9994, dtype: int64</t>
        </is>
      </c>
      <c r="B9110" t="inlineStr">
        <is>
          <t>CA-2015-132941</t>
        </is>
      </c>
      <c r="E9110" t="inlineStr">
        <is>
          <t>First Class</t>
        </is>
      </c>
      <c r="F9110" t="inlineStr">
        <is>
          <t>MM-18280</t>
        </is>
      </c>
      <c r="G9110" t="inlineStr">
        <is>
          <t>Muhammed MacIntyre</t>
        </is>
      </c>
      <c r="H9110" t="inlineStr">
        <is>
          <t>Corporate</t>
        </is>
      </c>
      <c r="I9110" t="inlineStr">
        <is>
          <t>United States</t>
        </is>
      </c>
      <c r="J9110" t="inlineStr">
        <is>
          <t>Haltom City</t>
        </is>
      </c>
      <c r="K9110" t="inlineStr">
        <is>
          <t>Texas</t>
        </is>
      </c>
      <c r="L91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0" t="inlineStr">
        <is>
          <t>Central</t>
        </is>
      </c>
      <c r="N9110" t="inlineStr">
        <is>
          <t>OFF-PA-10002160</t>
        </is>
      </c>
      <c r="O9110" t="inlineStr">
        <is>
          <t>Office Supplies</t>
        </is>
      </c>
      <c r="P9110" t="inlineStr">
        <is>
          <t>Paper</t>
        </is>
      </c>
      <c r="Q9110" t="inlineStr">
        <is>
          <t>Xerox 1978</t>
        </is>
      </c>
      <c r="R9110" t="n">
        <v>32.368</v>
      </c>
      <c r="S9110" t="n">
        <v>7</v>
      </c>
      <c r="T9110" t="n">
        <v>0.2</v>
      </c>
      <c r="U9110" t="n">
        <v>11.7334</v>
      </c>
      <c r="V9110">
        <f>IF(OR(C9110 = "", D9110 = ""), "", DATEDIF(C9110, D9110, "D"))</f>
        <v/>
      </c>
    </row>
    <row r="9111">
      <c r="A9111" t="inlineStr">
        <is>
          <t>0          1
1          2
2          3
3          4
4          5
        ... 
9989    9990
9990    9991
9991    9992
9992    9993
9993    9994
Name: Row ID, Length: 9994, dtype: int64</t>
        </is>
      </c>
      <c r="B9111" t="inlineStr">
        <is>
          <t>CA-2015-132941</t>
        </is>
      </c>
      <c r="E9111" t="inlineStr">
        <is>
          <t>First Class</t>
        </is>
      </c>
      <c r="F9111" t="inlineStr">
        <is>
          <t>MM-18280</t>
        </is>
      </c>
      <c r="G9111" t="inlineStr">
        <is>
          <t>Muhammed MacIntyre</t>
        </is>
      </c>
      <c r="H9111" t="inlineStr">
        <is>
          <t>Corporate</t>
        </is>
      </c>
      <c r="I9111" t="inlineStr">
        <is>
          <t>United States</t>
        </is>
      </c>
      <c r="J9111" t="inlineStr">
        <is>
          <t>Haltom City</t>
        </is>
      </c>
      <c r="K9111" t="inlineStr">
        <is>
          <t>Texas</t>
        </is>
      </c>
      <c r="L91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1" t="inlineStr">
        <is>
          <t>Central</t>
        </is>
      </c>
      <c r="N9111" t="inlineStr">
        <is>
          <t>TEC-AC-10003095</t>
        </is>
      </c>
      <c r="O9111" t="inlineStr">
        <is>
          <t>Technology</t>
        </is>
      </c>
      <c r="P9111" t="inlineStr">
        <is>
          <t>Accessories</t>
        </is>
      </c>
      <c r="Q9111" t="inlineStr">
        <is>
          <t>Logitech G35 7.1-Channel Surround Sound Headset</t>
        </is>
      </c>
      <c r="R9111" t="n">
        <v>207.984</v>
      </c>
      <c r="S9111" t="n">
        <v>2</v>
      </c>
      <c r="T9111" t="n">
        <v>0.2</v>
      </c>
      <c r="U9111" t="n">
        <v>36.3972</v>
      </c>
      <c r="V9111">
        <f>IF(OR(C9111 = "", D9111 = ""), "", DATEDIF(C9111, D9111, "D"))</f>
        <v/>
      </c>
    </row>
    <row r="9112">
      <c r="A9112" t="inlineStr">
        <is>
          <t>0          1
1          2
2          3
3          4
4          5
        ... 
9989    9990
9990    9991
9991    9992
9992    9993
9993    9994
Name: Row ID, Length: 9994, dtype: int64</t>
        </is>
      </c>
      <c r="B9112" t="inlineStr">
        <is>
          <t>CA-2014-132010</t>
        </is>
      </c>
      <c r="E9112" t="inlineStr">
        <is>
          <t>First Class</t>
        </is>
      </c>
      <c r="F9112" t="inlineStr">
        <is>
          <t>MA-17995</t>
        </is>
      </c>
      <c r="G9112" t="inlineStr">
        <is>
          <t>Michelle Arnett</t>
        </is>
      </c>
      <c r="H9112" t="inlineStr">
        <is>
          <t>Home Office</t>
        </is>
      </c>
      <c r="I9112" t="inlineStr">
        <is>
          <t>United States</t>
        </is>
      </c>
      <c r="J9112" t="inlineStr">
        <is>
          <t>Richmond</t>
        </is>
      </c>
      <c r="K9112" t="inlineStr">
        <is>
          <t>Virginia</t>
        </is>
      </c>
      <c r="L91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2" t="inlineStr">
        <is>
          <t>South</t>
        </is>
      </c>
      <c r="N9112" t="inlineStr">
        <is>
          <t>OFF-EN-10003160</t>
        </is>
      </c>
      <c r="O9112" t="inlineStr">
        <is>
          <t>Office Supplies</t>
        </is>
      </c>
      <c r="P9112" t="inlineStr">
        <is>
          <t>Envelopes</t>
        </is>
      </c>
      <c r="Q9112" t="inlineStr">
        <is>
          <t>Pastel Pink Envelopes</t>
        </is>
      </c>
      <c r="R9112" t="n">
        <v>36.4</v>
      </c>
      <c r="S9112" t="n">
        <v>5</v>
      </c>
      <c r="T9112" t="n">
        <v>0</v>
      </c>
      <c r="U9112" t="n">
        <v>17.472</v>
      </c>
      <c r="V9112">
        <f>IF(OR(C9112 = "", D9112 = ""), "", DATEDIF(C9112, D9112, "D"))</f>
        <v/>
      </c>
    </row>
    <row r="9113">
      <c r="A9113" t="inlineStr">
        <is>
          <t>0          1
1          2
2          3
3          4
4          5
        ... 
9989    9990
9990    9991
9991    9992
9992    9993
9993    9994
Name: Row ID, Length: 9994, dtype: int64</t>
        </is>
      </c>
      <c r="B9113" t="inlineStr">
        <is>
          <t>CA-2014-132010</t>
        </is>
      </c>
      <c r="E9113" t="inlineStr">
        <is>
          <t>First Class</t>
        </is>
      </c>
      <c r="F9113" t="inlineStr">
        <is>
          <t>MA-17995</t>
        </is>
      </c>
      <c r="G9113" t="inlineStr">
        <is>
          <t>Michelle Arnett</t>
        </is>
      </c>
      <c r="H9113" t="inlineStr">
        <is>
          <t>Home Office</t>
        </is>
      </c>
      <c r="I9113" t="inlineStr">
        <is>
          <t>United States</t>
        </is>
      </c>
      <c r="J9113" t="inlineStr">
        <is>
          <t>Richmond</t>
        </is>
      </c>
      <c r="K9113" t="inlineStr">
        <is>
          <t>Virginia</t>
        </is>
      </c>
      <c r="L91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3" t="inlineStr">
        <is>
          <t>South</t>
        </is>
      </c>
      <c r="N9113" t="inlineStr">
        <is>
          <t>TEC-AC-10001542</t>
        </is>
      </c>
      <c r="O9113" t="inlineStr">
        <is>
          <t>Technology</t>
        </is>
      </c>
      <c r="P9113" t="inlineStr">
        <is>
          <t>Accessories</t>
        </is>
      </c>
      <c r="Q9113" t="inlineStr">
        <is>
          <t>SanDisk Cruzer 16 GB USB Flash Drive</t>
        </is>
      </c>
      <c r="R9113" t="n">
        <v>22.96</v>
      </c>
      <c r="S9113" t="n">
        <v>2</v>
      </c>
      <c r="T9113" t="n">
        <v>0</v>
      </c>
      <c r="U9113" t="n">
        <v>4.3624</v>
      </c>
      <c r="V9113">
        <f>IF(OR(C9113 = "", D9113 = ""), "", DATEDIF(C9113, D9113, "D"))</f>
        <v/>
      </c>
    </row>
    <row r="9114">
      <c r="A9114" t="inlineStr">
        <is>
          <t>0          1
1          2
2          3
3          4
4          5
        ... 
9989    9990
9990    9991
9991    9992
9992    9993
9993    9994
Name: Row ID, Length: 9994, dtype: int64</t>
        </is>
      </c>
      <c r="B9114" t="inlineStr">
        <is>
          <t>CA-2014-132010</t>
        </is>
      </c>
      <c r="E9114" t="inlineStr">
        <is>
          <t>First Class</t>
        </is>
      </c>
      <c r="F9114" t="inlineStr">
        <is>
          <t>MA-17995</t>
        </is>
      </c>
      <c r="G9114" t="inlineStr">
        <is>
          <t>Michelle Arnett</t>
        </is>
      </c>
      <c r="H9114" t="inlineStr">
        <is>
          <t>Home Office</t>
        </is>
      </c>
      <c r="I9114" t="inlineStr">
        <is>
          <t>United States</t>
        </is>
      </c>
      <c r="J9114" t="inlineStr">
        <is>
          <t>Richmond</t>
        </is>
      </c>
      <c r="K9114" t="inlineStr">
        <is>
          <t>Virginia</t>
        </is>
      </c>
      <c r="L91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4" t="inlineStr">
        <is>
          <t>South</t>
        </is>
      </c>
      <c r="N9114" t="inlineStr">
        <is>
          <t>OFF-ST-10003641</t>
        </is>
      </c>
      <c r="O9114" t="inlineStr">
        <is>
          <t>Office Supplies</t>
        </is>
      </c>
      <c r="P9114" t="inlineStr">
        <is>
          <t>Storage</t>
        </is>
      </c>
      <c r="Q9114" t="inlineStr">
        <is>
          <t>Space Solutions Industrial Galvanized Steel Shelving.</t>
        </is>
      </c>
      <c r="R9114" t="n">
        <v>315.2</v>
      </c>
      <c r="S9114" t="n">
        <v>4</v>
      </c>
      <c r="T9114" t="n">
        <v>0</v>
      </c>
      <c r="U9114" t="n">
        <v>6.304</v>
      </c>
      <c r="V9114">
        <f>IF(OR(C9114 = "", D9114 = ""), "", DATEDIF(C9114, D9114, "D"))</f>
        <v/>
      </c>
    </row>
    <row r="9115">
      <c r="A9115" t="inlineStr">
        <is>
          <t>0          1
1          2
2          3
3          4
4          5
        ... 
9989    9990
9990    9991
9991    9992
9992    9993
9993    9994
Name: Row ID, Length: 9994, dtype: int64</t>
        </is>
      </c>
      <c r="B9115" t="inlineStr">
        <is>
          <t>CA-2014-132010</t>
        </is>
      </c>
      <c r="E9115" t="inlineStr">
        <is>
          <t>First Class</t>
        </is>
      </c>
      <c r="F9115" t="inlineStr">
        <is>
          <t>MA-17995</t>
        </is>
      </c>
      <c r="G9115" t="inlineStr">
        <is>
          <t>Michelle Arnett</t>
        </is>
      </c>
      <c r="H9115" t="inlineStr">
        <is>
          <t>Home Office</t>
        </is>
      </c>
      <c r="I9115" t="inlineStr">
        <is>
          <t>United States</t>
        </is>
      </c>
      <c r="J9115" t="inlineStr">
        <is>
          <t>Richmond</t>
        </is>
      </c>
      <c r="K9115" t="inlineStr">
        <is>
          <t>Virginia</t>
        </is>
      </c>
      <c r="L91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5" t="inlineStr">
        <is>
          <t>South</t>
        </is>
      </c>
      <c r="N9115" t="inlineStr">
        <is>
          <t>OFF-BI-10002432</t>
        </is>
      </c>
      <c r="O9115" t="inlineStr">
        <is>
          <t>Office Supplies</t>
        </is>
      </c>
      <c r="P9115" t="inlineStr">
        <is>
          <t>Binders</t>
        </is>
      </c>
      <c r="Q9115" t="inlineStr">
        <is>
          <t>Wilson Jones Standard D-Ring Binders</t>
        </is>
      </c>
      <c r="R9115" t="n">
        <v>15.18</v>
      </c>
      <c r="S9115" t="n">
        <v>3</v>
      </c>
      <c r="T9115" t="n">
        <v>0</v>
      </c>
      <c r="U9115" t="n">
        <v>7.1346</v>
      </c>
      <c r="V9115">
        <f>IF(OR(C9115 = "", D9115 = ""), "", DATEDIF(C9115, D9115, "D"))</f>
        <v/>
      </c>
    </row>
    <row r="9116">
      <c r="A9116" t="inlineStr">
        <is>
          <t>0          1
1          2
2          3
3          4
4          5
        ... 
9989    9990
9990    9991
9991    9992
9992    9993
9993    9994
Name: Row ID, Length: 9994, dtype: int64</t>
        </is>
      </c>
      <c r="B9116" t="inlineStr">
        <is>
          <t>CA-2016-135461</t>
        </is>
      </c>
      <c r="C9116" s="3" t="n">
        <v>42553</v>
      </c>
      <c r="D9116" s="3" t="n">
        <v>42645</v>
      </c>
      <c r="E9116" t="inlineStr">
        <is>
          <t>Second Class</t>
        </is>
      </c>
      <c r="F9116" t="inlineStr">
        <is>
          <t>EB-13975</t>
        </is>
      </c>
      <c r="G9116" t="inlineStr">
        <is>
          <t>Erica Bern</t>
        </is>
      </c>
      <c r="H9116" t="inlineStr">
        <is>
          <t>Corporate</t>
        </is>
      </c>
      <c r="I9116" t="inlineStr">
        <is>
          <t>United States</t>
        </is>
      </c>
      <c r="J9116" t="inlineStr">
        <is>
          <t>Los Angeles</t>
        </is>
      </c>
      <c r="K9116" t="inlineStr">
        <is>
          <t>California</t>
        </is>
      </c>
      <c r="L91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6" t="inlineStr">
        <is>
          <t>West</t>
        </is>
      </c>
      <c r="N9116" t="inlineStr">
        <is>
          <t>TEC-PH-10004094</t>
        </is>
      </c>
      <c r="O9116" t="inlineStr">
        <is>
          <t>Technology</t>
        </is>
      </c>
      <c r="P9116" t="inlineStr">
        <is>
          <t>Phones</t>
        </is>
      </c>
      <c r="Q9116" t="inlineStr">
        <is>
          <t>Motorola L703CM</t>
        </is>
      </c>
      <c r="R9116" t="n">
        <v>623.96</v>
      </c>
      <c r="S9116" t="n">
        <v>5</v>
      </c>
      <c r="T9116" t="n">
        <v>0.2</v>
      </c>
      <c r="U9116" t="n">
        <v>38.9975</v>
      </c>
      <c r="V9116">
        <f>IF(OR(C9116 = "", D9116 = ""), "", DATEDIF(C9116, D9116, "D"))</f>
        <v/>
      </c>
    </row>
    <row r="9117">
      <c r="A9117" t="inlineStr">
        <is>
          <t>0          1
1          2
2          3
3          4
4          5
        ... 
9989    9990
9990    9991
9991    9992
9992    9993
9993    9994
Name: Row ID, Length: 9994, dtype: int64</t>
        </is>
      </c>
      <c r="B9117" t="inlineStr">
        <is>
          <t>CA-2017-153045</t>
        </is>
      </c>
      <c r="E9117" t="inlineStr">
        <is>
          <t>Second Class</t>
        </is>
      </c>
      <c r="F9117" t="inlineStr">
        <is>
          <t>NS-18505</t>
        </is>
      </c>
      <c r="G9117" t="inlineStr">
        <is>
          <t>Neola Schneider</t>
        </is>
      </c>
      <c r="H9117" t="inlineStr">
        <is>
          <t>Consumer</t>
        </is>
      </c>
      <c r="I9117" t="inlineStr">
        <is>
          <t>United States</t>
        </is>
      </c>
      <c r="J9117" t="inlineStr">
        <is>
          <t>Philadelphia</t>
        </is>
      </c>
      <c r="K9117" t="inlineStr">
        <is>
          <t>Pennsylvania</t>
        </is>
      </c>
      <c r="L91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7" t="inlineStr">
        <is>
          <t>East</t>
        </is>
      </c>
      <c r="N9117" t="inlineStr">
        <is>
          <t>TEC-PH-10001817</t>
        </is>
      </c>
      <c r="O9117" t="inlineStr">
        <is>
          <t>Technology</t>
        </is>
      </c>
      <c r="P9117" t="inlineStr">
        <is>
          <t>Phones</t>
        </is>
      </c>
      <c r="Q9117" t="inlineStr">
        <is>
          <t>Wilson Electronics DB Pro Signal Booster</t>
        </is>
      </c>
      <c r="R9117" t="n">
        <v>429.6</v>
      </c>
      <c r="S9117" t="n">
        <v>2</v>
      </c>
      <c r="T9117" t="n">
        <v>0.4</v>
      </c>
      <c r="U9117" t="n">
        <v>-93.08</v>
      </c>
      <c r="V9117">
        <f>IF(OR(C9117 = "", D9117 = ""), "", DATEDIF(C9117, D9117, "D"))</f>
        <v/>
      </c>
    </row>
    <row r="9118">
      <c r="A9118" t="inlineStr">
        <is>
          <t>0          1
1          2
2          3
3          4
4          5
        ... 
9989    9990
9990    9991
9991    9992
9992    9993
9993    9994
Name: Row ID, Length: 9994, dtype: int64</t>
        </is>
      </c>
      <c r="B9118" t="inlineStr">
        <is>
          <t>CA-2017-153045</t>
        </is>
      </c>
      <c r="E9118" t="inlineStr">
        <is>
          <t>Second Class</t>
        </is>
      </c>
      <c r="F9118" t="inlineStr">
        <is>
          <t>NS-18505</t>
        </is>
      </c>
      <c r="G9118" t="inlineStr">
        <is>
          <t>Neola Schneider</t>
        </is>
      </c>
      <c r="H9118" t="inlineStr">
        <is>
          <t>Consumer</t>
        </is>
      </c>
      <c r="I9118" t="inlineStr">
        <is>
          <t>United States</t>
        </is>
      </c>
      <c r="J9118" t="inlineStr">
        <is>
          <t>Philadelphia</t>
        </is>
      </c>
      <c r="K9118" t="inlineStr">
        <is>
          <t>Pennsylvania</t>
        </is>
      </c>
      <c r="L91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8" t="inlineStr">
        <is>
          <t>East</t>
        </is>
      </c>
      <c r="N9118" t="inlineStr">
        <is>
          <t>FUR-FU-10002759</t>
        </is>
      </c>
      <c r="O9118" t="inlineStr">
        <is>
          <t>Furniture</t>
        </is>
      </c>
      <c r="P9118" t="inlineStr">
        <is>
          <t>Furnishings</t>
        </is>
      </c>
      <c r="Q9118" t="inlineStr">
        <is>
          <t>12-1/2 Diameter Round Wall Clock</t>
        </is>
      </c>
      <c r="R9118" t="n">
        <v>31.968</v>
      </c>
      <c r="S9118" t="n">
        <v>2</v>
      </c>
      <c r="T9118" t="n">
        <v>0.2</v>
      </c>
      <c r="U9118" t="n">
        <v>6.3936</v>
      </c>
      <c r="V9118">
        <f>IF(OR(C9118 = "", D9118 = ""), "", DATEDIF(C9118, D9118, "D"))</f>
        <v/>
      </c>
    </row>
    <row r="9119">
      <c r="A9119" t="inlineStr">
        <is>
          <t>0          1
1          2
2          3
3          4
4          5
        ... 
9989    9990
9990    9991
9991    9992
9992    9993
9993    9994
Name: Row ID, Length: 9994, dtype: int64</t>
        </is>
      </c>
      <c r="B9119" t="inlineStr">
        <is>
          <t>CA-2017-153045</t>
        </is>
      </c>
      <c r="E9119" t="inlineStr">
        <is>
          <t>Second Class</t>
        </is>
      </c>
      <c r="F9119" t="inlineStr">
        <is>
          <t>NS-18505</t>
        </is>
      </c>
      <c r="G9119" t="inlineStr">
        <is>
          <t>Neola Schneider</t>
        </is>
      </c>
      <c r="H9119" t="inlineStr">
        <is>
          <t>Consumer</t>
        </is>
      </c>
      <c r="I9119" t="inlineStr">
        <is>
          <t>United States</t>
        </is>
      </c>
      <c r="J9119" t="inlineStr">
        <is>
          <t>Philadelphia</t>
        </is>
      </c>
      <c r="K9119" t="inlineStr">
        <is>
          <t>Pennsylvania</t>
        </is>
      </c>
      <c r="L91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19" t="inlineStr">
        <is>
          <t>East</t>
        </is>
      </c>
      <c r="N9119" t="inlineStr">
        <is>
          <t>FUR-CH-10000309</t>
        </is>
      </c>
      <c r="O9119" t="inlineStr">
        <is>
          <t>Furniture</t>
        </is>
      </c>
      <c r="P9119" t="inlineStr">
        <is>
          <t>Chairs</t>
        </is>
      </c>
      <c r="Q9119" t="inlineStr">
        <is>
          <t>Global Comet Stacking Arm Chair</t>
        </is>
      </c>
      <c r="R9119" t="n">
        <v>887.271</v>
      </c>
      <c r="S9119" t="n">
        <v>3</v>
      </c>
      <c r="T9119" t="n">
        <v>0.3</v>
      </c>
      <c r="U9119" t="n">
        <v>-63.3765</v>
      </c>
      <c r="V9119">
        <f>IF(OR(C9119 = "", D9119 = ""), "", DATEDIF(C9119, D9119, "D"))</f>
        <v/>
      </c>
    </row>
    <row r="9120">
      <c r="A9120" t="inlineStr">
        <is>
          <t>0          1
1          2
2          3
3          4
4          5
        ... 
9989    9990
9990    9991
9991    9992
9992    9993
9993    9994
Name: Row ID, Length: 9994, dtype: int64</t>
        </is>
      </c>
      <c r="B9120" t="inlineStr">
        <is>
          <t>CA-2017-153045</t>
        </is>
      </c>
      <c r="E9120" t="inlineStr">
        <is>
          <t>Second Class</t>
        </is>
      </c>
      <c r="F9120" t="inlineStr">
        <is>
          <t>NS-18505</t>
        </is>
      </c>
      <c r="G9120" t="inlineStr">
        <is>
          <t>Neola Schneider</t>
        </is>
      </c>
      <c r="H9120" t="inlineStr">
        <is>
          <t>Consumer</t>
        </is>
      </c>
      <c r="I9120" t="inlineStr">
        <is>
          <t>United States</t>
        </is>
      </c>
      <c r="J9120" t="inlineStr">
        <is>
          <t>Philadelphia</t>
        </is>
      </c>
      <c r="K9120" t="inlineStr">
        <is>
          <t>Pennsylvania</t>
        </is>
      </c>
      <c r="L91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0" t="inlineStr">
        <is>
          <t>East</t>
        </is>
      </c>
      <c r="N9120" t="inlineStr">
        <is>
          <t>OFF-PA-10003673</t>
        </is>
      </c>
      <c r="O9120" t="inlineStr">
        <is>
          <t>Office Supplies</t>
        </is>
      </c>
      <c r="P9120" t="inlineStr">
        <is>
          <t>Paper</t>
        </is>
      </c>
      <c r="Q9120" t="inlineStr">
        <is>
          <t>Strathmore Photo Mount Cards</t>
        </is>
      </c>
      <c r="R9120" t="n">
        <v>21.696</v>
      </c>
      <c r="S9120" t="n">
        <v>4</v>
      </c>
      <c r="T9120" t="n">
        <v>0.2</v>
      </c>
      <c r="U9120" t="n">
        <v>7.0512</v>
      </c>
      <c r="V9120">
        <f>IF(OR(C9120 = "", D9120 = ""), "", DATEDIF(C9120, D9120, "D"))</f>
        <v/>
      </c>
    </row>
    <row r="9121">
      <c r="A9121" t="inlineStr">
        <is>
          <t>0          1
1          2
2          3
3          4
4          5
        ... 
9989    9990
9990    9991
9991    9992
9992    9993
9993    9994
Name: Row ID, Length: 9994, dtype: int64</t>
        </is>
      </c>
      <c r="B9121" t="inlineStr">
        <is>
          <t>US-2016-155971</t>
        </is>
      </c>
      <c r="C9121" s="3" t="n">
        <v>42527</v>
      </c>
      <c r="D9121" s="3" t="n">
        <v>42710</v>
      </c>
      <c r="E9121" t="inlineStr">
        <is>
          <t>Standard Class</t>
        </is>
      </c>
      <c r="F9121" t="inlineStr">
        <is>
          <t>RB-19795</t>
        </is>
      </c>
      <c r="G9121" t="inlineStr">
        <is>
          <t>Ross Baird</t>
        </is>
      </c>
      <c r="H9121" t="inlineStr">
        <is>
          <t>Home Office</t>
        </is>
      </c>
      <c r="I9121" t="inlineStr">
        <is>
          <t>United States</t>
        </is>
      </c>
      <c r="J9121" t="inlineStr">
        <is>
          <t>Los Angeles</t>
        </is>
      </c>
      <c r="K9121" t="inlineStr">
        <is>
          <t>California</t>
        </is>
      </c>
      <c r="L91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1" t="inlineStr">
        <is>
          <t>West</t>
        </is>
      </c>
      <c r="N9121" t="inlineStr">
        <is>
          <t>OFF-LA-10000452</t>
        </is>
      </c>
      <c r="O9121" t="inlineStr">
        <is>
          <t>Office Supplies</t>
        </is>
      </c>
      <c r="P9121" t="inlineStr">
        <is>
          <t>Labels</t>
        </is>
      </c>
      <c r="Q9121" t="inlineStr">
        <is>
          <t>Avery 488</t>
        </is>
      </c>
      <c r="R9121" t="n">
        <v>22.05</v>
      </c>
      <c r="S9121" t="n">
        <v>7</v>
      </c>
      <c r="T9121" t="n">
        <v>0</v>
      </c>
      <c r="U9121" t="n">
        <v>10.584</v>
      </c>
      <c r="V9121">
        <f>IF(OR(C9121 = "", D9121 = ""), "", DATEDIF(C9121, D9121, "D"))</f>
        <v/>
      </c>
    </row>
    <row r="9122">
      <c r="A9122" t="inlineStr">
        <is>
          <t>0          1
1          2
2          3
3          4
4          5
        ... 
9989    9990
9990    9991
9991    9992
9992    9993
9993    9994
Name: Row ID, Length: 9994, dtype: int64</t>
        </is>
      </c>
      <c r="B9122" t="inlineStr">
        <is>
          <t>US-2016-155971</t>
        </is>
      </c>
      <c r="C9122" s="3" t="n">
        <v>42527</v>
      </c>
      <c r="D9122" s="3" t="n">
        <v>42710</v>
      </c>
      <c r="E9122" t="inlineStr">
        <is>
          <t>Standard Class</t>
        </is>
      </c>
      <c r="F9122" t="inlineStr">
        <is>
          <t>RB-19795</t>
        </is>
      </c>
      <c r="G9122" t="inlineStr">
        <is>
          <t>Ross Baird</t>
        </is>
      </c>
      <c r="H9122" t="inlineStr">
        <is>
          <t>Home Office</t>
        </is>
      </c>
      <c r="I9122" t="inlineStr">
        <is>
          <t>United States</t>
        </is>
      </c>
      <c r="J9122" t="inlineStr">
        <is>
          <t>Los Angeles</t>
        </is>
      </c>
      <c r="K9122" t="inlineStr">
        <is>
          <t>California</t>
        </is>
      </c>
      <c r="L91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2" t="inlineStr">
        <is>
          <t>West</t>
        </is>
      </c>
      <c r="N9122" t="inlineStr">
        <is>
          <t>OFF-PA-10000210</t>
        </is>
      </c>
      <c r="O9122" t="inlineStr">
        <is>
          <t>Office Supplies</t>
        </is>
      </c>
      <c r="P9122" t="inlineStr">
        <is>
          <t>Paper</t>
        </is>
      </c>
      <c r="Q9122" t="inlineStr">
        <is>
          <t>Xerox Blank Computer Paper</t>
        </is>
      </c>
      <c r="R9122" t="n">
        <v>99.90000000000001</v>
      </c>
      <c r="S9122" t="n">
        <v>5</v>
      </c>
      <c r="T9122" t="n">
        <v>0</v>
      </c>
      <c r="U9122" t="n">
        <v>46.953</v>
      </c>
      <c r="V9122">
        <f>IF(OR(C9122 = "", D9122 = ""), "", DATEDIF(C9122, D9122, "D"))</f>
        <v/>
      </c>
    </row>
    <row r="9123">
      <c r="A9123" t="inlineStr">
        <is>
          <t>0          1
1          2
2          3
3          4
4          5
        ... 
9989    9990
9990    9991
9991    9992
9992    9993
9993    9994
Name: Row ID, Length: 9994, dtype: int64</t>
        </is>
      </c>
      <c r="B9123" t="inlineStr">
        <is>
          <t>CA-2017-122007</t>
        </is>
      </c>
      <c r="E9123" t="inlineStr">
        <is>
          <t>Second Class</t>
        </is>
      </c>
      <c r="F9123" t="inlineStr">
        <is>
          <t>JK-15325</t>
        </is>
      </c>
      <c r="G9123" t="inlineStr">
        <is>
          <t>Jason Klamczynski</t>
        </is>
      </c>
      <c r="H9123" t="inlineStr">
        <is>
          <t>Corporate</t>
        </is>
      </c>
      <c r="I9123" t="inlineStr">
        <is>
          <t>United States</t>
        </is>
      </c>
      <c r="J9123" t="inlineStr">
        <is>
          <t>Los Angeles</t>
        </is>
      </c>
      <c r="K9123" t="inlineStr">
        <is>
          <t>California</t>
        </is>
      </c>
      <c r="L91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3" t="inlineStr">
        <is>
          <t>West</t>
        </is>
      </c>
      <c r="N9123" t="inlineStr">
        <is>
          <t>OFF-AP-10000358</t>
        </is>
      </c>
      <c r="O9123" t="inlineStr">
        <is>
          <t>Office Supplies</t>
        </is>
      </c>
      <c r="P9123" t="inlineStr">
        <is>
          <t>Appliances</t>
        </is>
      </c>
      <c r="Q9123" t="inlineStr">
        <is>
          <t>Fellowes Basic Home/Office Series Surge Protectors</t>
        </is>
      </c>
      <c r="R9123" t="n">
        <v>90.86</v>
      </c>
      <c r="S9123" t="n">
        <v>7</v>
      </c>
      <c r="T9123" t="n">
        <v>0</v>
      </c>
      <c r="U9123" t="n">
        <v>26.3494</v>
      </c>
      <c r="V9123">
        <f>IF(OR(C9123 = "", D9123 = ""), "", DATEDIF(C9123, D9123, "D"))</f>
        <v/>
      </c>
    </row>
    <row r="9124">
      <c r="A9124" t="inlineStr">
        <is>
          <t>0          1
1          2
2          3
3          4
4          5
        ... 
9989    9990
9990    9991
9991    9992
9992    9993
9993    9994
Name: Row ID, Length: 9994, dtype: int64</t>
        </is>
      </c>
      <c r="B9124" t="inlineStr">
        <is>
          <t>CA-2017-162250</t>
        </is>
      </c>
      <c r="E9124" t="inlineStr">
        <is>
          <t>Same Day</t>
        </is>
      </c>
      <c r="F9124" t="inlineStr">
        <is>
          <t>PR-18880</t>
        </is>
      </c>
      <c r="G9124" t="inlineStr">
        <is>
          <t>Patrick Ryan</t>
        </is>
      </c>
      <c r="H9124" t="inlineStr">
        <is>
          <t>Consumer</t>
        </is>
      </c>
      <c r="I9124" t="inlineStr">
        <is>
          <t>United States</t>
        </is>
      </c>
      <c r="J9124" t="inlineStr">
        <is>
          <t>San Francisco</t>
        </is>
      </c>
      <c r="K9124" t="inlineStr">
        <is>
          <t>California</t>
        </is>
      </c>
      <c r="L91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4" t="inlineStr">
        <is>
          <t>West</t>
        </is>
      </c>
      <c r="N9124" t="inlineStr">
        <is>
          <t>OFF-PA-10002137</t>
        </is>
      </c>
      <c r="O9124" t="inlineStr">
        <is>
          <t>Office Supplies</t>
        </is>
      </c>
      <c r="P9124" t="inlineStr">
        <is>
          <t>Paper</t>
        </is>
      </c>
      <c r="Q9124" t="inlineStr">
        <is>
          <t>Southworth 100% Résumé Paper, 24lb.</t>
        </is>
      </c>
      <c r="R9124" t="n">
        <v>7.78</v>
      </c>
      <c r="S9124" t="n">
        <v>1</v>
      </c>
      <c r="T9124" t="n">
        <v>0</v>
      </c>
      <c r="U9124" t="n">
        <v>3.501</v>
      </c>
      <c r="V9124">
        <f>IF(OR(C9124 = "", D9124 = ""), "", DATEDIF(C9124, D9124, "D"))</f>
        <v/>
      </c>
    </row>
    <row r="9125">
      <c r="A9125" t="inlineStr">
        <is>
          <t>0          1
1          2
2          3
3          4
4          5
        ... 
9989    9990
9990    9991
9991    9992
9992    9993
9993    9994
Name: Row ID, Length: 9994, dtype: int64</t>
        </is>
      </c>
      <c r="B9125" t="inlineStr">
        <is>
          <t>US-2016-158288</t>
        </is>
      </c>
      <c r="E9125" t="inlineStr">
        <is>
          <t>Second Class</t>
        </is>
      </c>
      <c r="F9125" t="inlineStr">
        <is>
          <t>EH-13945</t>
        </is>
      </c>
      <c r="G9125" t="inlineStr">
        <is>
          <t>Eric Hoffmann</t>
        </is>
      </c>
      <c r="H9125" t="inlineStr">
        <is>
          <t>Consumer</t>
        </is>
      </c>
      <c r="I9125" t="inlineStr">
        <is>
          <t>United States</t>
        </is>
      </c>
      <c r="J9125" t="inlineStr">
        <is>
          <t>Philadelphia</t>
        </is>
      </c>
      <c r="K9125" t="inlineStr">
        <is>
          <t>Pennsylvania</t>
        </is>
      </c>
      <c r="L91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5" t="inlineStr">
        <is>
          <t>East</t>
        </is>
      </c>
      <c r="N9125" t="inlineStr">
        <is>
          <t>OFF-BI-10003364</t>
        </is>
      </c>
      <c r="O9125" t="inlineStr">
        <is>
          <t>Office Supplies</t>
        </is>
      </c>
      <c r="P9125" t="inlineStr">
        <is>
          <t>Binders</t>
        </is>
      </c>
      <c r="Q9125" t="inlineStr">
        <is>
          <t>Binding Machine Supplies</t>
        </is>
      </c>
      <c r="R9125" t="n">
        <v>78.759</v>
      </c>
      <c r="S9125" t="n">
        <v>9</v>
      </c>
      <c r="T9125" t="n">
        <v>0.7</v>
      </c>
      <c r="U9125" t="n">
        <v>-57.7566</v>
      </c>
      <c r="V9125">
        <f>IF(OR(C9125 = "", D9125 = ""), "", DATEDIF(C9125, D9125, "D"))</f>
        <v/>
      </c>
    </row>
    <row r="9126">
      <c r="A9126" t="inlineStr">
        <is>
          <t>0          1
1          2
2          3
3          4
4          5
        ... 
9989    9990
9990    9991
9991    9992
9992    9993
9993    9994
Name: Row ID, Length: 9994, dtype: int64</t>
        </is>
      </c>
      <c r="B9126" t="inlineStr">
        <is>
          <t>CA-2016-128916</t>
        </is>
      </c>
      <c r="E9126" t="inlineStr">
        <is>
          <t>Second Class</t>
        </is>
      </c>
      <c r="F9126" t="inlineStr">
        <is>
          <t>MA-17560</t>
        </is>
      </c>
      <c r="G9126" t="inlineStr">
        <is>
          <t>Matt Abelman</t>
        </is>
      </c>
      <c r="H9126" t="inlineStr">
        <is>
          <t>Home Office</t>
        </is>
      </c>
      <c r="I9126" t="inlineStr">
        <is>
          <t>United States</t>
        </is>
      </c>
      <c r="J9126" t="inlineStr">
        <is>
          <t>Houston</t>
        </is>
      </c>
      <c r="K9126" t="inlineStr">
        <is>
          <t>Texas</t>
        </is>
      </c>
      <c r="L91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6" t="inlineStr">
        <is>
          <t>Central</t>
        </is>
      </c>
      <c r="N9126" t="inlineStr">
        <is>
          <t>FUR-FU-10001940</t>
        </is>
      </c>
      <c r="O9126" t="inlineStr">
        <is>
          <t>Furniture</t>
        </is>
      </c>
      <c r="P9126" t="inlineStr">
        <is>
          <t>Furnishings</t>
        </is>
      </c>
      <c r="Q9126" t="inlineStr">
        <is>
          <t>Staple-based wall hangings</t>
        </is>
      </c>
      <c r="R9126" t="n">
        <v>9.552</v>
      </c>
      <c r="S9126" t="n">
        <v>3</v>
      </c>
      <c r="T9126" t="n">
        <v>0.6</v>
      </c>
      <c r="U9126" t="n">
        <v>-3.8208</v>
      </c>
      <c r="V9126">
        <f>IF(OR(C9126 = "", D9126 = ""), "", DATEDIF(C9126, D9126, "D"))</f>
        <v/>
      </c>
    </row>
    <row r="9127">
      <c r="A9127" t="inlineStr">
        <is>
          <t>0          1
1          2
2          3
3          4
4          5
        ... 
9989    9990
9990    9991
9991    9992
9992    9993
9993    9994
Name: Row ID, Length: 9994, dtype: int64</t>
        </is>
      </c>
      <c r="B9127" t="inlineStr">
        <is>
          <t>CA-2016-128916</t>
        </is>
      </c>
      <c r="E9127" t="inlineStr">
        <is>
          <t>Second Class</t>
        </is>
      </c>
      <c r="F9127" t="inlineStr">
        <is>
          <t>MA-17560</t>
        </is>
      </c>
      <c r="G9127" t="inlineStr">
        <is>
          <t>Matt Abelman</t>
        </is>
      </c>
      <c r="H9127" t="inlineStr">
        <is>
          <t>Home Office</t>
        </is>
      </c>
      <c r="I9127" t="inlineStr">
        <is>
          <t>United States</t>
        </is>
      </c>
      <c r="J9127" t="inlineStr">
        <is>
          <t>Houston</t>
        </is>
      </c>
      <c r="K9127" t="inlineStr">
        <is>
          <t>Texas</t>
        </is>
      </c>
      <c r="L91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7" t="inlineStr">
        <is>
          <t>Central</t>
        </is>
      </c>
      <c r="N9127" t="inlineStr">
        <is>
          <t>FUR-FU-10000320</t>
        </is>
      </c>
      <c r="O9127" t="inlineStr">
        <is>
          <t>Furniture</t>
        </is>
      </c>
      <c r="P9127" t="inlineStr">
        <is>
          <t>Furnishings</t>
        </is>
      </c>
      <c r="Q9127" t="inlineStr">
        <is>
          <t>OIC Stacking Trays</t>
        </is>
      </c>
      <c r="R9127" t="n">
        <v>5.344</v>
      </c>
      <c r="S9127" t="n">
        <v>4</v>
      </c>
      <c r="T9127" t="n">
        <v>0.6</v>
      </c>
      <c r="U9127" t="n">
        <v>-2.1376</v>
      </c>
      <c r="V9127">
        <f>IF(OR(C9127 = "", D9127 = ""), "", DATEDIF(C9127, D9127, "D"))</f>
        <v/>
      </c>
    </row>
    <row r="9128">
      <c r="A9128" t="inlineStr">
        <is>
          <t>0          1
1          2
2          3
3          4
4          5
        ... 
9989    9990
9990    9991
9991    9992
9992    9993
9993    9994
Name: Row ID, Length: 9994, dtype: int64</t>
        </is>
      </c>
      <c r="B9128" t="inlineStr">
        <is>
          <t>CA-2015-157028</t>
        </is>
      </c>
      <c r="D9128" s="3" t="n">
        <v>42075</v>
      </c>
      <c r="E9128" t="inlineStr">
        <is>
          <t>Standard Class</t>
        </is>
      </c>
      <c r="F9128" t="inlineStr">
        <is>
          <t>MA-17995</t>
        </is>
      </c>
      <c r="G9128" t="inlineStr">
        <is>
          <t>Michelle Arnett</t>
        </is>
      </c>
      <c r="H9128" t="inlineStr">
        <is>
          <t>Home Office</t>
        </is>
      </c>
      <c r="I9128" t="inlineStr">
        <is>
          <t>United States</t>
        </is>
      </c>
      <c r="J9128" t="inlineStr">
        <is>
          <t>Las Cruces</t>
        </is>
      </c>
      <c r="K9128" t="inlineStr">
        <is>
          <t>New Mexico</t>
        </is>
      </c>
      <c r="L91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8" t="inlineStr">
        <is>
          <t>West</t>
        </is>
      </c>
      <c r="N9128" t="inlineStr">
        <is>
          <t>OFF-AR-10004441</t>
        </is>
      </c>
      <c r="O9128" t="inlineStr">
        <is>
          <t>Office Supplies</t>
        </is>
      </c>
      <c r="P9128" t="inlineStr">
        <is>
          <t>Art</t>
        </is>
      </c>
      <c r="Q9128" t="inlineStr">
        <is>
          <t>BIC Brite Liner Highlighters</t>
        </is>
      </c>
      <c r="R9128" t="n">
        <v>8.279999999999999</v>
      </c>
      <c r="S9128" t="n">
        <v>2</v>
      </c>
      <c r="T9128" t="n">
        <v>0</v>
      </c>
      <c r="U9128" t="n">
        <v>3.4776</v>
      </c>
      <c r="V9128">
        <f>IF(OR(C9128 = "", D9128 = ""), "", DATEDIF(C9128, D9128, "D"))</f>
        <v/>
      </c>
    </row>
    <row r="9129">
      <c r="A9129" t="inlineStr">
        <is>
          <t>0          1
1          2
2          3
3          4
4          5
        ... 
9989    9990
9990    9991
9991    9992
9992    9993
9993    9994
Name: Row ID, Length: 9994, dtype: int64</t>
        </is>
      </c>
      <c r="B9129" t="inlineStr">
        <is>
          <t>CA-2017-112473</t>
        </is>
      </c>
      <c r="D9129" s="3" t="n">
        <v>42741</v>
      </c>
      <c r="E9129" t="inlineStr">
        <is>
          <t>Standard Class</t>
        </is>
      </c>
      <c r="F9129" t="inlineStr">
        <is>
          <t>JL-15505</t>
        </is>
      </c>
      <c r="G9129" t="inlineStr">
        <is>
          <t>Jeremy Lonsdale</t>
        </is>
      </c>
      <c r="H9129" t="inlineStr">
        <is>
          <t>Consumer</t>
        </is>
      </c>
      <c r="I9129" t="inlineStr">
        <is>
          <t>United States</t>
        </is>
      </c>
      <c r="J9129" t="inlineStr">
        <is>
          <t>Houston</t>
        </is>
      </c>
      <c r="K9129" t="inlineStr">
        <is>
          <t>Texas</t>
        </is>
      </c>
      <c r="L91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29" t="inlineStr">
        <is>
          <t>Central</t>
        </is>
      </c>
      <c r="N9129" t="inlineStr">
        <is>
          <t>OFF-ST-10002182</t>
        </is>
      </c>
      <c r="O9129" t="inlineStr">
        <is>
          <t>Office Supplies</t>
        </is>
      </c>
      <c r="P9129" t="inlineStr">
        <is>
          <t>Storage</t>
        </is>
      </c>
      <c r="Q9129" t="inlineStr">
        <is>
          <t>Iris 3-Drawer Stacking Bin, Black</t>
        </is>
      </c>
      <c r="R9129" t="n">
        <v>50.136</v>
      </c>
      <c r="S9129" t="n">
        <v>3</v>
      </c>
      <c r="T9129" t="n">
        <v>0.2</v>
      </c>
      <c r="U9129" t="n">
        <v>-11.2806</v>
      </c>
      <c r="V9129">
        <f>IF(OR(C9129 = "", D9129 = ""), "", DATEDIF(C9129, D9129, "D"))</f>
        <v/>
      </c>
    </row>
    <row r="9130">
      <c r="A9130" t="inlineStr">
        <is>
          <t>0          1
1          2
2          3
3          4
4          5
        ... 
9989    9990
9990    9991
9991    9992
9992    9993
9993    9994
Name: Row ID, Length: 9994, dtype: int64</t>
        </is>
      </c>
      <c r="B9130" t="inlineStr">
        <is>
          <t>US-2017-147655</t>
        </is>
      </c>
      <c r="C9130" s="3" t="n">
        <v>42834</v>
      </c>
      <c r="D9130" s="3" t="n">
        <v>42864</v>
      </c>
      <c r="E9130" t="inlineStr">
        <is>
          <t>First Class</t>
        </is>
      </c>
      <c r="F9130" t="inlineStr">
        <is>
          <t>AS-10045</t>
        </is>
      </c>
      <c r="G9130" t="inlineStr">
        <is>
          <t>Aaron Smayling</t>
        </is>
      </c>
      <c r="H9130" t="inlineStr">
        <is>
          <t>Corporate</t>
        </is>
      </c>
      <c r="I9130" t="inlineStr">
        <is>
          <t>United States</t>
        </is>
      </c>
      <c r="J9130" t="inlineStr">
        <is>
          <t>Redmond</t>
        </is>
      </c>
      <c r="K9130" t="inlineStr">
        <is>
          <t>Oregon</t>
        </is>
      </c>
      <c r="L91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0" t="inlineStr">
        <is>
          <t>West</t>
        </is>
      </c>
      <c r="N9130" t="inlineStr">
        <is>
          <t>OFF-BI-10002931</t>
        </is>
      </c>
      <c r="O9130" t="inlineStr">
        <is>
          <t>Office Supplies</t>
        </is>
      </c>
      <c r="P9130" t="inlineStr">
        <is>
          <t>Binders</t>
        </is>
      </c>
      <c r="Q9130" t="inlineStr">
        <is>
          <t>Avery Trapezoid Extra Heavy Duty 4" Binders</t>
        </is>
      </c>
      <c r="R9130" t="n">
        <v>88.074</v>
      </c>
      <c r="S9130" t="n">
        <v>7</v>
      </c>
      <c r="T9130" t="n">
        <v>0.7</v>
      </c>
      <c r="U9130" t="n">
        <v>-58.716</v>
      </c>
      <c r="V9130">
        <f>IF(OR(C9130 = "", D9130 = ""), "", DATEDIF(C9130, D9130, "D"))</f>
        <v/>
      </c>
    </row>
    <row r="9131">
      <c r="A9131" t="inlineStr">
        <is>
          <t>0          1
1          2
2          3
3          4
4          5
        ... 
9989    9990
9990    9991
9991    9992
9992    9993
9993    9994
Name: Row ID, Length: 9994, dtype: int64</t>
        </is>
      </c>
      <c r="B9131" t="inlineStr">
        <is>
          <t>CA-2016-130911</t>
        </is>
      </c>
      <c r="E9131" t="inlineStr">
        <is>
          <t>Second Class</t>
        </is>
      </c>
      <c r="F9131" t="inlineStr">
        <is>
          <t>DC-12850</t>
        </is>
      </c>
      <c r="G9131" t="inlineStr">
        <is>
          <t>Dan Campbell</t>
        </is>
      </c>
      <c r="H9131" t="inlineStr">
        <is>
          <t>Consumer</t>
        </is>
      </c>
      <c r="I9131" t="inlineStr">
        <is>
          <t>United States</t>
        </is>
      </c>
      <c r="J9131" t="inlineStr">
        <is>
          <t>Cleveland</t>
        </is>
      </c>
      <c r="K9131" t="inlineStr">
        <is>
          <t>Ohio</t>
        </is>
      </c>
      <c r="L91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1" t="inlineStr">
        <is>
          <t>East</t>
        </is>
      </c>
      <c r="N9131" t="inlineStr">
        <is>
          <t>FUR-BO-10004357</t>
        </is>
      </c>
      <c r="O9131" t="inlineStr">
        <is>
          <t>Furniture</t>
        </is>
      </c>
      <c r="P9131" t="inlineStr">
        <is>
          <t>Bookcases</t>
        </is>
      </c>
      <c r="Q9131" t="inlineStr">
        <is>
          <t>O'Sullivan Living Dimensions 3-Shelf Bookcases</t>
        </is>
      </c>
      <c r="R9131" t="n">
        <v>301.47</v>
      </c>
      <c r="S9131" t="n">
        <v>3</v>
      </c>
      <c r="T9131" t="n">
        <v>0.5</v>
      </c>
      <c r="U9131" t="n">
        <v>-241.176</v>
      </c>
      <c r="V9131">
        <f>IF(OR(C9131 = "", D9131 = ""), "", DATEDIF(C9131, D9131, "D"))</f>
        <v/>
      </c>
    </row>
    <row r="9132">
      <c r="A9132" t="inlineStr">
        <is>
          <t>0          1
1          2
2          3
3          4
4          5
        ... 
9989    9990
9990    9991
9991    9992
9992    9993
9993    9994
Name: Row ID, Length: 9994, dtype: int64</t>
        </is>
      </c>
      <c r="B9132" t="inlineStr">
        <is>
          <t>CA-2016-130911</t>
        </is>
      </c>
      <c r="E9132" t="inlineStr">
        <is>
          <t>Second Class</t>
        </is>
      </c>
      <c r="F9132" t="inlineStr">
        <is>
          <t>DC-12850</t>
        </is>
      </c>
      <c r="G9132" t="inlineStr">
        <is>
          <t>Dan Campbell</t>
        </is>
      </c>
      <c r="H9132" t="inlineStr">
        <is>
          <t>Consumer</t>
        </is>
      </c>
      <c r="I9132" t="inlineStr">
        <is>
          <t>United States</t>
        </is>
      </c>
      <c r="J9132" t="inlineStr">
        <is>
          <t>Cleveland</t>
        </is>
      </c>
      <c r="K9132" t="inlineStr">
        <is>
          <t>Ohio</t>
        </is>
      </c>
      <c r="L91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2" t="inlineStr">
        <is>
          <t>East</t>
        </is>
      </c>
      <c r="N9132" t="inlineStr">
        <is>
          <t>OFF-AR-10000475</t>
        </is>
      </c>
      <c r="O9132" t="inlineStr">
        <is>
          <t>Office Supplies</t>
        </is>
      </c>
      <c r="P9132" t="inlineStr">
        <is>
          <t>Art</t>
        </is>
      </c>
      <c r="Q9132" t="inlineStr">
        <is>
          <t>Hunt BOSTON Vista Battery-Operated Pencil Sharpener, Black</t>
        </is>
      </c>
      <c r="R9132" t="n">
        <v>18.656</v>
      </c>
      <c r="S9132" t="n">
        <v>2</v>
      </c>
      <c r="T9132" t="n">
        <v>0.2</v>
      </c>
      <c r="U9132" t="n">
        <v>1.6324</v>
      </c>
      <c r="V9132">
        <f>IF(OR(C9132 = "", D9132 = ""), "", DATEDIF(C9132, D9132, "D"))</f>
        <v/>
      </c>
    </row>
    <row r="9133">
      <c r="A9133" t="inlineStr">
        <is>
          <t>0          1
1          2
2          3
3          4
4          5
        ... 
9989    9990
9990    9991
9991    9992
9992    9993
9993    9994
Name: Row ID, Length: 9994, dtype: int64</t>
        </is>
      </c>
      <c r="B9133" t="inlineStr">
        <is>
          <t>CA-2017-100055</t>
        </is>
      </c>
      <c r="D9133" s="3" t="n">
        <v>42741</v>
      </c>
      <c r="E9133" t="inlineStr">
        <is>
          <t>Standard Class</t>
        </is>
      </c>
      <c r="F9133" t="inlineStr">
        <is>
          <t>MD-17860</t>
        </is>
      </c>
      <c r="G9133" t="inlineStr">
        <is>
          <t>Michael Dominguez</t>
        </is>
      </c>
      <c r="H9133" t="inlineStr">
        <is>
          <t>Corporate</t>
        </is>
      </c>
      <c r="I9133" t="inlineStr">
        <is>
          <t>United States</t>
        </is>
      </c>
      <c r="J9133" t="inlineStr">
        <is>
          <t>Laurel</t>
        </is>
      </c>
      <c r="K9133" t="inlineStr">
        <is>
          <t>Maryland</t>
        </is>
      </c>
      <c r="L91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3" t="inlineStr">
        <is>
          <t>East</t>
        </is>
      </c>
      <c r="N9133" t="inlineStr">
        <is>
          <t>FUR-FU-10001473</t>
        </is>
      </c>
      <c r="O9133" t="inlineStr">
        <is>
          <t>Furniture</t>
        </is>
      </c>
      <c r="P9133" t="inlineStr">
        <is>
          <t>Furnishings</t>
        </is>
      </c>
      <c r="Q9133" t="inlineStr">
        <is>
          <t>DAX Wood Document Frame</t>
        </is>
      </c>
      <c r="R9133" t="n">
        <v>27.46</v>
      </c>
      <c r="S9133" t="n">
        <v>2</v>
      </c>
      <c r="T9133" t="n">
        <v>0</v>
      </c>
      <c r="U9133" t="n">
        <v>9.8856</v>
      </c>
      <c r="V9133">
        <f>IF(OR(C9133 = "", D9133 = ""), "", DATEDIF(C9133, D9133, "D"))</f>
        <v/>
      </c>
    </row>
    <row r="9134">
      <c r="A9134" t="inlineStr">
        <is>
          <t>0          1
1          2
2          3
3          4
4          5
        ... 
9989    9990
9990    9991
9991    9992
9992    9993
9993    9994
Name: Row ID, Length: 9994, dtype: int64</t>
        </is>
      </c>
      <c r="B9134" t="inlineStr">
        <is>
          <t>CA-2017-100055</t>
        </is>
      </c>
      <c r="D9134" s="3" t="n">
        <v>42741</v>
      </c>
      <c r="E9134" t="inlineStr">
        <is>
          <t>Standard Class</t>
        </is>
      </c>
      <c r="F9134" t="inlineStr">
        <is>
          <t>MD-17860</t>
        </is>
      </c>
      <c r="G9134" t="inlineStr">
        <is>
          <t>Michael Dominguez</t>
        </is>
      </c>
      <c r="H9134" t="inlineStr">
        <is>
          <t>Corporate</t>
        </is>
      </c>
      <c r="I9134" t="inlineStr">
        <is>
          <t>United States</t>
        </is>
      </c>
      <c r="J9134" t="inlineStr">
        <is>
          <t>Laurel</t>
        </is>
      </c>
      <c r="K9134" t="inlineStr">
        <is>
          <t>Maryland</t>
        </is>
      </c>
      <c r="L91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4" t="inlineStr">
        <is>
          <t>East</t>
        </is>
      </c>
      <c r="N9134" t="inlineStr">
        <is>
          <t>OFF-AP-10001469</t>
        </is>
      </c>
      <c r="O9134" t="inlineStr">
        <is>
          <t>Office Supplies</t>
        </is>
      </c>
      <c r="P9134" t="inlineStr">
        <is>
          <t>Appliances</t>
        </is>
      </c>
      <c r="Q9134" t="inlineStr">
        <is>
          <t>Fellowes 8 Outlet Superior Workstation Surge Protector</t>
        </is>
      </c>
      <c r="R9134" t="n">
        <v>125.13</v>
      </c>
      <c r="S9134" t="n">
        <v>3</v>
      </c>
      <c r="T9134" t="n">
        <v>0</v>
      </c>
      <c r="U9134" t="n">
        <v>36.2877</v>
      </c>
      <c r="V9134">
        <f>IF(OR(C9134 = "", D9134 = ""), "", DATEDIF(C9134, D9134, "D"))</f>
        <v/>
      </c>
    </row>
    <row r="9135">
      <c r="A9135" t="inlineStr">
        <is>
          <t>0          1
1          2
2          3
3          4
4          5
        ... 
9989    9990
9990    9991
9991    9992
9992    9993
9993    9994
Name: Row ID, Length: 9994, dtype: int64</t>
        </is>
      </c>
      <c r="B9135" t="inlineStr">
        <is>
          <t>CA-2015-157805</t>
        </is>
      </c>
      <c r="D9135" s="3" t="n">
        <v>42103</v>
      </c>
      <c r="E9135" t="inlineStr">
        <is>
          <t>Standard Class</t>
        </is>
      </c>
      <c r="F9135" t="inlineStr">
        <is>
          <t>RH-19510</t>
        </is>
      </c>
      <c r="G9135" t="inlineStr">
        <is>
          <t>Rick Huthwaite</t>
        </is>
      </c>
      <c r="H9135" t="inlineStr">
        <is>
          <t>Home Office</t>
        </is>
      </c>
      <c r="I9135" t="inlineStr">
        <is>
          <t>United States</t>
        </is>
      </c>
      <c r="J9135" t="inlineStr">
        <is>
          <t>San Diego</t>
        </is>
      </c>
      <c r="K9135" t="inlineStr">
        <is>
          <t>California</t>
        </is>
      </c>
      <c r="L91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5" t="inlineStr">
        <is>
          <t>West</t>
        </is>
      </c>
      <c r="N9135" t="inlineStr">
        <is>
          <t>TEC-PH-10004447</t>
        </is>
      </c>
      <c r="O9135" t="inlineStr">
        <is>
          <t>Technology</t>
        </is>
      </c>
      <c r="P9135" t="inlineStr">
        <is>
          <t>Phones</t>
        </is>
      </c>
      <c r="Q9135" t="inlineStr">
        <is>
          <t>Toshiba IPT2010-SD IP Telephone</t>
        </is>
      </c>
      <c r="R9135" t="n">
        <v>555.96</v>
      </c>
      <c r="S9135" t="n">
        <v>5</v>
      </c>
      <c r="T9135" t="n">
        <v>0.2</v>
      </c>
      <c r="U9135" t="n">
        <v>41.697</v>
      </c>
      <c r="V9135">
        <f>IF(OR(C9135 = "", D9135 = ""), "", DATEDIF(C9135, D9135, "D"))</f>
        <v/>
      </c>
    </row>
    <row r="9136">
      <c r="A9136" t="inlineStr">
        <is>
          <t>0          1
1          2
2          3
3          4
4          5
        ... 
9989    9990
9990    9991
9991    9992
9992    9993
9993    9994
Name: Row ID, Length: 9994, dtype: int64</t>
        </is>
      </c>
      <c r="B9136" t="inlineStr">
        <is>
          <t>CA-2016-124254</t>
        </is>
      </c>
      <c r="C9136" s="3" t="n">
        <v>42708</v>
      </c>
      <c r="E9136" t="inlineStr">
        <is>
          <t>Standard Class</t>
        </is>
      </c>
      <c r="F9136" t="inlineStr">
        <is>
          <t>TB-21175</t>
        </is>
      </c>
      <c r="G9136" t="inlineStr">
        <is>
          <t>Thomas Boland</t>
        </is>
      </c>
      <c r="H9136" t="inlineStr">
        <is>
          <t>Corporate</t>
        </is>
      </c>
      <c r="I9136" t="inlineStr">
        <is>
          <t>United States</t>
        </is>
      </c>
      <c r="J9136" t="inlineStr">
        <is>
          <t>Wilson</t>
        </is>
      </c>
      <c r="K9136" t="inlineStr">
        <is>
          <t>North Carolina</t>
        </is>
      </c>
      <c r="L91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6" t="inlineStr">
        <is>
          <t>South</t>
        </is>
      </c>
      <c r="N9136" t="inlineStr">
        <is>
          <t>OFF-ST-10001469</t>
        </is>
      </c>
      <c r="O9136" t="inlineStr">
        <is>
          <t>Office Supplies</t>
        </is>
      </c>
      <c r="P9136" t="inlineStr">
        <is>
          <t>Storage</t>
        </is>
      </c>
      <c r="Q9136" t="inlineStr">
        <is>
          <t>Fellowes Bankers Box Recycled Super Stor/Drawer</t>
        </is>
      </c>
      <c r="R9136" t="n">
        <v>129.552</v>
      </c>
      <c r="S9136" t="n">
        <v>3</v>
      </c>
      <c r="T9136" t="n">
        <v>0.2</v>
      </c>
      <c r="U9136" t="n">
        <v>-22.6716</v>
      </c>
      <c r="V9136">
        <f>IF(OR(C9136 = "", D9136 = ""), "", DATEDIF(C9136, D9136, "D"))</f>
        <v/>
      </c>
    </row>
    <row r="9137">
      <c r="A9137" t="inlineStr">
        <is>
          <t>0          1
1          2
2          3
3          4
4          5
        ... 
9989    9990
9990    9991
9991    9992
9992    9993
9993    9994
Name: Row ID, Length: 9994, dtype: int64</t>
        </is>
      </c>
      <c r="B9137" t="inlineStr">
        <is>
          <t>CA-2016-124254</t>
        </is>
      </c>
      <c r="C9137" s="3" t="n">
        <v>42708</v>
      </c>
      <c r="E9137" t="inlineStr">
        <is>
          <t>Standard Class</t>
        </is>
      </c>
      <c r="F9137" t="inlineStr">
        <is>
          <t>TB-21175</t>
        </is>
      </c>
      <c r="G9137" t="inlineStr">
        <is>
          <t>Thomas Boland</t>
        </is>
      </c>
      <c r="H9137" t="inlineStr">
        <is>
          <t>Corporate</t>
        </is>
      </c>
      <c r="I9137" t="inlineStr">
        <is>
          <t>United States</t>
        </is>
      </c>
      <c r="J9137" t="inlineStr">
        <is>
          <t>Wilson</t>
        </is>
      </c>
      <c r="K9137" t="inlineStr">
        <is>
          <t>North Carolina</t>
        </is>
      </c>
      <c r="L91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7" t="inlineStr">
        <is>
          <t>South</t>
        </is>
      </c>
      <c r="N9137" t="inlineStr">
        <is>
          <t>OFF-ST-10000060</t>
        </is>
      </c>
      <c r="O9137" t="inlineStr">
        <is>
          <t>Office Supplies</t>
        </is>
      </c>
      <c r="P9137" t="inlineStr">
        <is>
          <t>Storage</t>
        </is>
      </c>
      <c r="Q9137" t="inlineStr">
        <is>
          <t>Fellowes Bankers Box Staxonsteel Drawer File/Stacking System</t>
        </is>
      </c>
      <c r="R9137" t="n">
        <v>51.984</v>
      </c>
      <c r="S9137" t="n">
        <v>1</v>
      </c>
      <c r="T9137" t="n">
        <v>0.2</v>
      </c>
      <c r="U9137" t="n">
        <v>-5.1984</v>
      </c>
      <c r="V9137">
        <f>IF(OR(C9137 = "", D9137 = ""), "", DATEDIF(C9137, D9137, "D"))</f>
        <v/>
      </c>
    </row>
    <row r="9138">
      <c r="A9138" t="inlineStr">
        <is>
          <t>0          1
1          2
2          3
3          4
4          5
        ... 
9989    9990
9990    9991
9991    9992
9992    9993
9993    9994
Name: Row ID, Length: 9994, dtype: int64</t>
        </is>
      </c>
      <c r="B9138" t="inlineStr">
        <is>
          <t>CA-2016-124254</t>
        </is>
      </c>
      <c r="C9138" s="3" t="n">
        <v>42708</v>
      </c>
      <c r="E9138" t="inlineStr">
        <is>
          <t>Standard Class</t>
        </is>
      </c>
      <c r="F9138" t="inlineStr">
        <is>
          <t>TB-21175</t>
        </is>
      </c>
      <c r="G9138" t="inlineStr">
        <is>
          <t>Thomas Boland</t>
        </is>
      </c>
      <c r="H9138" t="inlineStr">
        <is>
          <t>Corporate</t>
        </is>
      </c>
      <c r="I9138" t="inlineStr">
        <is>
          <t>United States</t>
        </is>
      </c>
      <c r="J9138" t="inlineStr">
        <is>
          <t>Wilson</t>
        </is>
      </c>
      <c r="K9138" t="inlineStr">
        <is>
          <t>North Carolina</t>
        </is>
      </c>
      <c r="L91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8" t="inlineStr">
        <is>
          <t>South</t>
        </is>
      </c>
      <c r="N9138" t="inlineStr">
        <is>
          <t>OFF-PA-10000807</t>
        </is>
      </c>
      <c r="O9138" t="inlineStr">
        <is>
          <t>Office Supplies</t>
        </is>
      </c>
      <c r="P9138" t="inlineStr">
        <is>
          <t>Paper</t>
        </is>
      </c>
      <c r="Q9138" t="inlineStr">
        <is>
          <t>TOPS "Important Message" Pads, Canary, 4-1/4 x 5-1/2, 50 Sheets per Pad</t>
        </is>
      </c>
      <c r="R9138" t="n">
        <v>10.272</v>
      </c>
      <c r="S9138" t="n">
        <v>3</v>
      </c>
      <c r="T9138" t="n">
        <v>0.2</v>
      </c>
      <c r="U9138" t="n">
        <v>3.4668</v>
      </c>
      <c r="V9138">
        <f>IF(OR(C9138 = "", D9138 = ""), "", DATEDIF(C9138, D9138, "D"))</f>
        <v/>
      </c>
    </row>
    <row r="9139">
      <c r="A9139" t="inlineStr">
        <is>
          <t>0          1
1          2
2          3
3          4
4          5
        ... 
9989    9990
9990    9991
9991    9992
9992    9993
9993    9994
Name: Row ID, Length: 9994, dtype: int64</t>
        </is>
      </c>
      <c r="B9139" t="inlineStr">
        <is>
          <t>CA-2014-123400</t>
        </is>
      </c>
      <c r="C9139" s="3" t="n">
        <v>41672</v>
      </c>
      <c r="D9139" s="3" t="n">
        <v>41884</v>
      </c>
      <c r="E9139" t="inlineStr">
        <is>
          <t>Standard Class</t>
        </is>
      </c>
      <c r="F9139" t="inlineStr">
        <is>
          <t>EB-13930</t>
        </is>
      </c>
      <c r="G9139" t="inlineStr">
        <is>
          <t>Eric Barreto</t>
        </is>
      </c>
      <c r="H9139" t="inlineStr">
        <is>
          <t>Consumer</t>
        </is>
      </c>
      <c r="I9139" t="inlineStr">
        <is>
          <t>United States</t>
        </is>
      </c>
      <c r="J9139" t="inlineStr">
        <is>
          <t>Saint Petersburg</t>
        </is>
      </c>
      <c r="K9139" t="inlineStr">
        <is>
          <t>Florida</t>
        </is>
      </c>
      <c r="L91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39" t="inlineStr">
        <is>
          <t>South</t>
        </is>
      </c>
      <c r="N9139" t="inlineStr">
        <is>
          <t>OFF-BI-10000666</t>
        </is>
      </c>
      <c r="O9139" t="inlineStr">
        <is>
          <t>Office Supplies</t>
        </is>
      </c>
      <c r="P9139" t="inlineStr">
        <is>
          <t>Binders</t>
        </is>
      </c>
      <c r="Q9139" t="inlineStr">
        <is>
          <t>Surelock Post Binders</t>
        </is>
      </c>
      <c r="R9139" t="n">
        <v>18.336</v>
      </c>
      <c r="S9139" t="n">
        <v>2</v>
      </c>
      <c r="T9139" t="n">
        <v>0.7</v>
      </c>
      <c r="U9139" t="n">
        <v>-12.224</v>
      </c>
      <c r="V9139">
        <f>IF(OR(C9139 = "", D9139 = ""), "", DATEDIF(C9139, D9139, "D"))</f>
        <v/>
      </c>
    </row>
    <row r="9140">
      <c r="A9140" t="inlineStr">
        <is>
          <t>0          1
1          2
2          3
3          4
4          5
        ... 
9989    9990
9990    9991
9991    9992
9992    9993
9993    9994
Name: Row ID, Length: 9994, dtype: int64</t>
        </is>
      </c>
      <c r="B9140" t="inlineStr">
        <is>
          <t>CA-2014-123400</t>
        </is>
      </c>
      <c r="C9140" s="3" t="n">
        <v>41672</v>
      </c>
      <c r="D9140" s="3" t="n">
        <v>41884</v>
      </c>
      <c r="E9140" t="inlineStr">
        <is>
          <t>Standard Class</t>
        </is>
      </c>
      <c r="F9140" t="inlineStr">
        <is>
          <t>EB-13930</t>
        </is>
      </c>
      <c r="G9140" t="inlineStr">
        <is>
          <t>Eric Barreto</t>
        </is>
      </c>
      <c r="H9140" t="inlineStr">
        <is>
          <t>Consumer</t>
        </is>
      </c>
      <c r="I9140" t="inlineStr">
        <is>
          <t>United States</t>
        </is>
      </c>
      <c r="J9140" t="inlineStr">
        <is>
          <t>Saint Petersburg</t>
        </is>
      </c>
      <c r="K9140" t="inlineStr">
        <is>
          <t>Florida</t>
        </is>
      </c>
      <c r="L91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0" t="inlineStr">
        <is>
          <t>South</t>
        </is>
      </c>
      <c r="N9140" t="inlineStr">
        <is>
          <t>TEC-PH-10002890</t>
        </is>
      </c>
      <c r="O9140" t="inlineStr">
        <is>
          <t>Technology</t>
        </is>
      </c>
      <c r="P9140" t="inlineStr">
        <is>
          <t>Phones</t>
        </is>
      </c>
      <c r="Q9140" t="inlineStr">
        <is>
          <t>AT&amp;T 17929 Lendline Telephone</t>
        </is>
      </c>
      <c r="R9140" t="n">
        <v>180.96</v>
      </c>
      <c r="S9140" t="n">
        <v>5</v>
      </c>
      <c r="T9140" t="n">
        <v>0.2</v>
      </c>
      <c r="U9140" t="n">
        <v>13.572</v>
      </c>
      <c r="V9140">
        <f>IF(OR(C9140 = "", D9140 = ""), "", DATEDIF(C9140, D9140, "D"))</f>
        <v/>
      </c>
    </row>
    <row r="9141">
      <c r="A9141" t="inlineStr">
        <is>
          <t>0          1
1          2
2          3
3          4
4          5
        ... 
9989    9990
9990    9991
9991    9992
9992    9993
9993    9994
Name: Row ID, Length: 9994, dtype: int64</t>
        </is>
      </c>
      <c r="B9141" t="inlineStr">
        <is>
          <t>CA-2014-106971</t>
        </is>
      </c>
      <c r="C9141" s="3" t="n">
        <v>41679</v>
      </c>
      <c r="D9141" s="3" t="n">
        <v>41860</v>
      </c>
      <c r="E9141" t="inlineStr">
        <is>
          <t>Standard Class</t>
        </is>
      </c>
      <c r="F9141" t="inlineStr">
        <is>
          <t>BM-11785</t>
        </is>
      </c>
      <c r="G9141" t="inlineStr">
        <is>
          <t>Bryan Mills</t>
        </is>
      </c>
      <c r="H9141" t="inlineStr">
        <is>
          <t>Consumer</t>
        </is>
      </c>
      <c r="I9141" t="inlineStr">
        <is>
          <t>United States</t>
        </is>
      </c>
      <c r="J9141" t="inlineStr">
        <is>
          <t>Buffalo Grove</t>
        </is>
      </c>
      <c r="K9141" t="inlineStr">
        <is>
          <t>Illinois</t>
        </is>
      </c>
      <c r="L91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1" t="inlineStr">
        <is>
          <t>Central</t>
        </is>
      </c>
      <c r="N9141" t="inlineStr">
        <is>
          <t>TEC-AC-10000844</t>
        </is>
      </c>
      <c r="O9141" t="inlineStr">
        <is>
          <t>Technology</t>
        </is>
      </c>
      <c r="P9141" t="inlineStr">
        <is>
          <t>Accessories</t>
        </is>
      </c>
      <c r="Q9141" t="inlineStr">
        <is>
          <t>Logitech Gaming G510s - Keyboard</t>
        </is>
      </c>
      <c r="R9141" t="n">
        <v>475.944</v>
      </c>
      <c r="S9141" t="n">
        <v>7</v>
      </c>
      <c r="T9141" t="n">
        <v>0.2</v>
      </c>
      <c r="U9141" t="n">
        <v>95.1888</v>
      </c>
      <c r="V9141">
        <f>IF(OR(C9141 = "", D9141 = ""), "", DATEDIF(C9141, D9141, "D"))</f>
        <v/>
      </c>
    </row>
    <row r="9142">
      <c r="A9142" t="inlineStr">
        <is>
          <t>0          1
1          2
2          3
3          4
4          5
        ... 
9989    9990
9990    9991
9991    9992
9992    9993
9993    9994
Name: Row ID, Length: 9994, dtype: int64</t>
        </is>
      </c>
      <c r="B9142" t="inlineStr">
        <is>
          <t>CA-2017-123029</t>
        </is>
      </c>
      <c r="D9142" s="3" t="n">
        <v>42776</v>
      </c>
      <c r="E9142" t="inlineStr">
        <is>
          <t>Second Class</t>
        </is>
      </c>
      <c r="F9142" t="inlineStr">
        <is>
          <t>BT-11530</t>
        </is>
      </c>
      <c r="G9142" t="inlineStr">
        <is>
          <t>Bradley Talbott</t>
        </is>
      </c>
      <c r="H9142" t="inlineStr">
        <is>
          <t>Home Office</t>
        </is>
      </c>
      <c r="I9142" t="inlineStr">
        <is>
          <t>United States</t>
        </is>
      </c>
      <c r="J9142" t="inlineStr">
        <is>
          <t>Los Angeles</t>
        </is>
      </c>
      <c r="K9142" t="inlineStr">
        <is>
          <t>California</t>
        </is>
      </c>
      <c r="L91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2" t="inlineStr">
        <is>
          <t>West</t>
        </is>
      </c>
      <c r="N9142" t="inlineStr">
        <is>
          <t>TEC-AC-10002402</t>
        </is>
      </c>
      <c r="O9142" t="inlineStr">
        <is>
          <t>Technology</t>
        </is>
      </c>
      <c r="P9142" t="inlineStr">
        <is>
          <t>Accessories</t>
        </is>
      </c>
      <c r="Q9142" t="inlineStr">
        <is>
          <t>Razer Kraken PRO Over Ear PC and Music Headset</t>
        </is>
      </c>
      <c r="R9142" t="n">
        <v>159.98</v>
      </c>
      <c r="S9142" t="n">
        <v>2</v>
      </c>
      <c r="T9142" t="n">
        <v>0</v>
      </c>
      <c r="U9142" t="n">
        <v>47.994</v>
      </c>
      <c r="V9142">
        <f>IF(OR(C9142 = "", D9142 = ""), "", DATEDIF(C9142, D9142, "D"))</f>
        <v/>
      </c>
    </row>
    <row r="9143">
      <c r="A9143" t="inlineStr">
        <is>
          <t>0          1
1          2
2          3
3          4
4          5
        ... 
9989    9990
9990    9991
9991    9992
9992    9993
9993    9994
Name: Row ID, Length: 9994, dtype: int64</t>
        </is>
      </c>
      <c r="B9143" t="inlineStr">
        <is>
          <t>CA-2016-139409</t>
        </is>
      </c>
      <c r="C9143" s="3" t="n">
        <v>42499</v>
      </c>
      <c r="D9143" s="3" t="n">
        <v>42560</v>
      </c>
      <c r="E9143" t="inlineStr">
        <is>
          <t>First Class</t>
        </is>
      </c>
      <c r="F9143" t="inlineStr">
        <is>
          <t>FW-14395</t>
        </is>
      </c>
      <c r="G9143" t="inlineStr">
        <is>
          <t>Fred Wasserman</t>
        </is>
      </c>
      <c r="H9143" t="inlineStr">
        <is>
          <t>Corporate</t>
        </is>
      </c>
      <c r="I9143" t="inlineStr">
        <is>
          <t>United States</t>
        </is>
      </c>
      <c r="J9143" t="inlineStr">
        <is>
          <t>New York City</t>
        </is>
      </c>
      <c r="K9143" t="inlineStr">
        <is>
          <t>New York</t>
        </is>
      </c>
      <c r="L91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3" t="inlineStr">
        <is>
          <t>East</t>
        </is>
      </c>
      <c r="N9143" t="inlineStr">
        <is>
          <t>TEC-PH-10003988</t>
        </is>
      </c>
      <c r="O9143" t="inlineStr">
        <is>
          <t>Technology</t>
        </is>
      </c>
      <c r="P9143" t="inlineStr">
        <is>
          <t>Phones</t>
        </is>
      </c>
      <c r="Q9143" t="inlineStr">
        <is>
          <t>LF Elite 3D Dazzle Designer Hard Case Cover, Lf Stylus Pen and Wiper For Apple Iphone 5c Mini Lite</t>
        </is>
      </c>
      <c r="R9143" t="n">
        <v>43.6</v>
      </c>
      <c r="S9143" t="n">
        <v>4</v>
      </c>
      <c r="T9143" t="n">
        <v>0</v>
      </c>
      <c r="U9143" t="n">
        <v>12.208</v>
      </c>
      <c r="V9143">
        <f>IF(OR(C9143 = "", D9143 = ""), "", DATEDIF(C9143, D9143, "D"))</f>
        <v/>
      </c>
    </row>
    <row r="9144">
      <c r="A9144" t="inlineStr">
        <is>
          <t>0          1
1          2
2          3
3          4
4          5
        ... 
9989    9990
9990    9991
9991    9992
9992    9993
9993    9994
Name: Row ID, Length: 9994, dtype: int64</t>
        </is>
      </c>
      <c r="B9144" t="inlineStr">
        <is>
          <t>US-2017-166688</t>
        </is>
      </c>
      <c r="E9144" t="inlineStr">
        <is>
          <t>Standard Class</t>
        </is>
      </c>
      <c r="F9144" t="inlineStr">
        <is>
          <t>RD-19480</t>
        </is>
      </c>
      <c r="G9144" t="inlineStr">
        <is>
          <t>Rick Duston</t>
        </is>
      </c>
      <c r="H9144" t="inlineStr">
        <is>
          <t>Consumer</t>
        </is>
      </c>
      <c r="I9144" t="inlineStr">
        <is>
          <t>United States</t>
        </is>
      </c>
      <c r="J9144" t="inlineStr">
        <is>
          <t>Las Vegas</t>
        </is>
      </c>
      <c r="K9144" t="inlineStr">
        <is>
          <t>Nevada</t>
        </is>
      </c>
      <c r="L91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4" t="inlineStr">
        <is>
          <t>West</t>
        </is>
      </c>
      <c r="N9144" t="inlineStr">
        <is>
          <t>OFF-BI-10004040</t>
        </is>
      </c>
      <c r="O9144" t="inlineStr">
        <is>
          <t>Office Supplies</t>
        </is>
      </c>
      <c r="P9144" t="inlineStr">
        <is>
          <t>Binders</t>
        </is>
      </c>
      <c r="Q9144" t="inlineStr">
        <is>
          <t>Wilson Jones Impact Binders</t>
        </is>
      </c>
      <c r="R9144" t="n">
        <v>8.288</v>
      </c>
      <c r="S9144" t="n">
        <v>2</v>
      </c>
      <c r="T9144" t="n">
        <v>0.2</v>
      </c>
      <c r="U9144" t="n">
        <v>3.0044</v>
      </c>
      <c r="V9144">
        <f>IF(OR(C9144 = "", D9144 = ""), "", DATEDIF(C9144, D9144, "D"))</f>
        <v/>
      </c>
    </row>
    <row r="9145">
      <c r="A9145" t="inlineStr">
        <is>
          <t>0          1
1          2
2          3
3          4
4          5
        ... 
9989    9990
9990    9991
9991    9992
9992    9993
9993    9994
Name: Row ID, Length: 9994, dtype: int64</t>
        </is>
      </c>
      <c r="B9145" t="inlineStr">
        <is>
          <t>US-2017-166688</t>
        </is>
      </c>
      <c r="E9145" t="inlineStr">
        <is>
          <t>Standard Class</t>
        </is>
      </c>
      <c r="F9145" t="inlineStr">
        <is>
          <t>RD-19480</t>
        </is>
      </c>
      <c r="G9145" t="inlineStr">
        <is>
          <t>Rick Duston</t>
        </is>
      </c>
      <c r="H9145" t="inlineStr">
        <is>
          <t>Consumer</t>
        </is>
      </c>
      <c r="I9145" t="inlineStr">
        <is>
          <t>United States</t>
        </is>
      </c>
      <c r="J9145" t="inlineStr">
        <is>
          <t>Las Vegas</t>
        </is>
      </c>
      <c r="K9145" t="inlineStr">
        <is>
          <t>Nevada</t>
        </is>
      </c>
      <c r="L91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5" t="inlineStr">
        <is>
          <t>West</t>
        </is>
      </c>
      <c r="N9145" t="inlineStr">
        <is>
          <t>TEC-PH-10004094</t>
        </is>
      </c>
      <c r="O9145" t="inlineStr">
        <is>
          <t>Technology</t>
        </is>
      </c>
      <c r="P9145" t="inlineStr">
        <is>
          <t>Phones</t>
        </is>
      </c>
      <c r="Q9145" t="inlineStr">
        <is>
          <t>Motorola L703CM</t>
        </is>
      </c>
      <c r="R9145" t="n">
        <v>1123.128</v>
      </c>
      <c r="S9145" t="n">
        <v>9</v>
      </c>
      <c r="T9145" t="n">
        <v>0.2</v>
      </c>
      <c r="U9145" t="n">
        <v>70.1955</v>
      </c>
      <c r="V9145">
        <f>IF(OR(C9145 = "", D9145 = ""), "", DATEDIF(C9145, D9145, "D"))</f>
        <v/>
      </c>
    </row>
    <row r="9146">
      <c r="A9146" t="inlineStr">
        <is>
          <t>0          1
1          2
2          3
3          4
4          5
        ... 
9989    9990
9990    9991
9991    9992
9992    9993
9993    9994
Name: Row ID, Length: 9994, dtype: int64</t>
        </is>
      </c>
      <c r="B9146" t="inlineStr">
        <is>
          <t>US-2017-166688</t>
        </is>
      </c>
      <c r="E9146" t="inlineStr">
        <is>
          <t>Standard Class</t>
        </is>
      </c>
      <c r="F9146" t="inlineStr">
        <is>
          <t>RD-19480</t>
        </is>
      </c>
      <c r="G9146" t="inlineStr">
        <is>
          <t>Rick Duston</t>
        </is>
      </c>
      <c r="H9146" t="inlineStr">
        <is>
          <t>Consumer</t>
        </is>
      </c>
      <c r="I9146" t="inlineStr">
        <is>
          <t>United States</t>
        </is>
      </c>
      <c r="J9146" t="inlineStr">
        <is>
          <t>Las Vegas</t>
        </is>
      </c>
      <c r="K9146" t="inlineStr">
        <is>
          <t>Nevada</t>
        </is>
      </c>
      <c r="L91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6" t="inlineStr">
        <is>
          <t>West</t>
        </is>
      </c>
      <c r="N9146" t="inlineStr">
        <is>
          <t>OFF-AP-10000358</t>
        </is>
      </c>
      <c r="O9146" t="inlineStr">
        <is>
          <t>Office Supplies</t>
        </is>
      </c>
      <c r="P9146" t="inlineStr">
        <is>
          <t>Appliances</t>
        </is>
      </c>
      <c r="Q9146" t="inlineStr">
        <is>
          <t>Fellowes Basic Home/Office Series Surge Protectors</t>
        </is>
      </c>
      <c r="R9146" t="n">
        <v>64.90000000000001</v>
      </c>
      <c r="S9146" t="n">
        <v>5</v>
      </c>
      <c r="T9146" t="n">
        <v>0</v>
      </c>
      <c r="U9146" t="n">
        <v>18.821</v>
      </c>
      <c r="V9146">
        <f>IF(OR(C9146 = "", D9146 = ""), "", DATEDIF(C9146, D9146, "D"))</f>
        <v/>
      </c>
    </row>
    <row r="9147">
      <c r="A9147" t="inlineStr">
        <is>
          <t>0          1
1          2
2          3
3          4
4          5
        ... 
9989    9990
9990    9991
9991    9992
9992    9993
9993    9994
Name: Row ID, Length: 9994, dtype: int64</t>
        </is>
      </c>
      <c r="B9147" t="inlineStr">
        <is>
          <t>CA-2015-126970</t>
        </is>
      </c>
      <c r="E9147" t="inlineStr">
        <is>
          <t>Standard Class</t>
        </is>
      </c>
      <c r="F9147" t="inlineStr">
        <is>
          <t>TP-21130</t>
        </is>
      </c>
      <c r="G9147" t="inlineStr">
        <is>
          <t>Theone Pippenger</t>
        </is>
      </c>
      <c r="H9147" t="inlineStr">
        <is>
          <t>Consumer</t>
        </is>
      </c>
      <c r="I9147" t="inlineStr">
        <is>
          <t>United States</t>
        </is>
      </c>
      <c r="J9147" t="inlineStr">
        <is>
          <t>Naperville</t>
        </is>
      </c>
      <c r="K9147" t="inlineStr">
        <is>
          <t>Illinois</t>
        </is>
      </c>
      <c r="L91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7" t="inlineStr">
        <is>
          <t>Central</t>
        </is>
      </c>
      <c r="N9147" t="inlineStr">
        <is>
          <t>OFF-BI-10000138</t>
        </is>
      </c>
      <c r="O9147" t="inlineStr">
        <is>
          <t>Office Supplies</t>
        </is>
      </c>
      <c r="P9147" t="inlineStr">
        <is>
          <t>Binders</t>
        </is>
      </c>
      <c r="Q9147" t="inlineStr">
        <is>
          <t>Acco Translucent Poly Ring Binders</t>
        </is>
      </c>
      <c r="R9147" t="n">
        <v>2.808</v>
      </c>
      <c r="S9147" t="n">
        <v>3</v>
      </c>
      <c r="T9147" t="n">
        <v>0.8</v>
      </c>
      <c r="U9147" t="n">
        <v>-4.4928</v>
      </c>
      <c r="V9147">
        <f>IF(OR(C9147 = "", D9147 = ""), "", DATEDIF(C9147, D9147, "D"))</f>
        <v/>
      </c>
    </row>
    <row r="9148">
      <c r="A9148" t="inlineStr">
        <is>
          <t>0          1
1          2
2          3
3          4
4          5
        ... 
9989    9990
9990    9991
9991    9992
9992    9993
9993    9994
Name: Row ID, Length: 9994, dtype: int64</t>
        </is>
      </c>
      <c r="B9148" t="inlineStr">
        <is>
          <t>US-2016-165505</t>
        </is>
      </c>
      <c r="E9148" t="inlineStr">
        <is>
          <t>Standard Class</t>
        </is>
      </c>
      <c r="F9148" t="inlineStr">
        <is>
          <t>CB-12535</t>
        </is>
      </c>
      <c r="G9148" t="inlineStr">
        <is>
          <t>Claudia Bergmann</t>
        </is>
      </c>
      <c r="H9148" t="inlineStr">
        <is>
          <t>Corporate</t>
        </is>
      </c>
      <c r="I9148" t="inlineStr">
        <is>
          <t>United States</t>
        </is>
      </c>
      <c r="J9148" t="inlineStr">
        <is>
          <t>Burlington</t>
        </is>
      </c>
      <c r="K9148" t="inlineStr">
        <is>
          <t>Vermont</t>
        </is>
      </c>
      <c r="L91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8" t="inlineStr">
        <is>
          <t>East</t>
        </is>
      </c>
      <c r="N9148" t="inlineStr">
        <is>
          <t>TEC-AC-10002926</t>
        </is>
      </c>
      <c r="O9148" t="inlineStr">
        <is>
          <t>Technology</t>
        </is>
      </c>
      <c r="P9148" t="inlineStr">
        <is>
          <t>Accessories</t>
        </is>
      </c>
      <c r="Q9148" t="inlineStr">
        <is>
          <t>Logitech Wireless Marathon Mouse M705</t>
        </is>
      </c>
      <c r="R9148" t="n">
        <v>99.98</v>
      </c>
      <c r="S9148" t="n">
        <v>2</v>
      </c>
      <c r="T9148" t="n">
        <v>0</v>
      </c>
      <c r="U9148" t="n">
        <v>42.9914</v>
      </c>
      <c r="V9148">
        <f>IF(OR(C9148 = "", D9148 = ""), "", DATEDIF(C9148, D9148, "D"))</f>
        <v/>
      </c>
    </row>
    <row r="9149">
      <c r="A9149" t="inlineStr">
        <is>
          <t>0          1
1          2
2          3
3          4
4          5
        ... 
9989    9990
9990    9991
9991    9992
9992    9993
9993    9994
Name: Row ID, Length: 9994, dtype: int64</t>
        </is>
      </c>
      <c r="B9149" t="inlineStr">
        <is>
          <t>US-2016-165505</t>
        </is>
      </c>
      <c r="E9149" t="inlineStr">
        <is>
          <t>Standard Class</t>
        </is>
      </c>
      <c r="F9149" t="inlineStr">
        <is>
          <t>CB-12535</t>
        </is>
      </c>
      <c r="G9149" t="inlineStr">
        <is>
          <t>Claudia Bergmann</t>
        </is>
      </c>
      <c r="H9149" t="inlineStr">
        <is>
          <t>Corporate</t>
        </is>
      </c>
      <c r="I9149" t="inlineStr">
        <is>
          <t>United States</t>
        </is>
      </c>
      <c r="J9149" t="inlineStr">
        <is>
          <t>Burlington</t>
        </is>
      </c>
      <c r="K9149" t="inlineStr">
        <is>
          <t>Vermont</t>
        </is>
      </c>
      <c r="L91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49" t="inlineStr">
        <is>
          <t>East</t>
        </is>
      </c>
      <c r="N9149" t="inlineStr">
        <is>
          <t>OFF-AR-10003477</t>
        </is>
      </c>
      <c r="O9149" t="inlineStr">
        <is>
          <t>Office Supplies</t>
        </is>
      </c>
      <c r="P9149" t="inlineStr">
        <is>
          <t>Art</t>
        </is>
      </c>
      <c r="Q9149" t="inlineStr">
        <is>
          <t>4009 Highlighters</t>
        </is>
      </c>
      <c r="R9149" t="n">
        <v>8.039999999999999</v>
      </c>
      <c r="S9149" t="n">
        <v>6</v>
      </c>
      <c r="T9149" t="n">
        <v>0</v>
      </c>
      <c r="U9149" t="n">
        <v>2.7336</v>
      </c>
      <c r="V9149">
        <f>IF(OR(C9149 = "", D9149 = ""), "", DATEDIF(C9149, D9149, "D"))</f>
        <v/>
      </c>
    </row>
    <row r="9150">
      <c r="A9150" t="inlineStr">
        <is>
          <t>0          1
1          2
2          3
3          4
4          5
        ... 
9989    9990
9990    9991
9991    9992
9992    9993
9993    9994
Name: Row ID, Length: 9994, dtype: int64</t>
        </is>
      </c>
      <c r="B9150" t="inlineStr">
        <is>
          <t>US-2016-165505</t>
        </is>
      </c>
      <c r="E9150" t="inlineStr">
        <is>
          <t>Standard Class</t>
        </is>
      </c>
      <c r="F9150" t="inlineStr">
        <is>
          <t>CB-12535</t>
        </is>
      </c>
      <c r="G9150" t="inlineStr">
        <is>
          <t>Claudia Bergmann</t>
        </is>
      </c>
      <c r="H9150" t="inlineStr">
        <is>
          <t>Corporate</t>
        </is>
      </c>
      <c r="I9150" t="inlineStr">
        <is>
          <t>United States</t>
        </is>
      </c>
      <c r="J9150" t="inlineStr">
        <is>
          <t>Burlington</t>
        </is>
      </c>
      <c r="K9150" t="inlineStr">
        <is>
          <t>Vermont</t>
        </is>
      </c>
      <c r="L91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0" t="inlineStr">
        <is>
          <t>East</t>
        </is>
      </c>
      <c r="N9150" t="inlineStr">
        <is>
          <t>OFF-ST-10001526</t>
        </is>
      </c>
      <c r="O9150" t="inlineStr">
        <is>
          <t>Office Supplies</t>
        </is>
      </c>
      <c r="P9150" t="inlineStr">
        <is>
          <t>Storage</t>
        </is>
      </c>
      <c r="Q9150" t="inlineStr">
        <is>
          <t xml:space="preserve">Iceberg Mobile Mega Data/Printer Cart </t>
        </is>
      </c>
      <c r="R9150" t="n">
        <v>1564.29</v>
      </c>
      <c r="S9150" t="n">
        <v>13</v>
      </c>
      <c r="T9150" t="n">
        <v>0</v>
      </c>
      <c r="U9150" t="n">
        <v>406.7154</v>
      </c>
      <c r="V9150">
        <f>IF(OR(C9150 = "", D9150 = ""), "", DATEDIF(C9150, D9150, "D"))</f>
        <v/>
      </c>
    </row>
    <row r="9151">
      <c r="A9151" t="inlineStr">
        <is>
          <t>0          1
1          2
2          3
3          4
4          5
        ... 
9989    9990
9990    9991
9991    9992
9992    9993
9993    9994
Name: Row ID, Length: 9994, dtype: int64</t>
        </is>
      </c>
      <c r="B9151" t="inlineStr">
        <is>
          <t>US-2014-157070</t>
        </is>
      </c>
      <c r="C9151" s="3" t="n">
        <v>41645</v>
      </c>
      <c r="D9151" s="3" t="n">
        <v>41796</v>
      </c>
      <c r="E9151" t="inlineStr">
        <is>
          <t>Standard Class</t>
        </is>
      </c>
      <c r="F9151" t="inlineStr">
        <is>
          <t>QJ-19255</t>
        </is>
      </c>
      <c r="G9151" t="inlineStr">
        <is>
          <t>Quincy Jones</t>
        </is>
      </c>
      <c r="H9151" t="inlineStr">
        <is>
          <t>Corporate</t>
        </is>
      </c>
      <c r="I9151" t="inlineStr">
        <is>
          <t>United States</t>
        </is>
      </c>
      <c r="J9151" t="inlineStr">
        <is>
          <t>Detroit</t>
        </is>
      </c>
      <c r="K9151" t="inlineStr">
        <is>
          <t>Michigan</t>
        </is>
      </c>
      <c r="L91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1" t="inlineStr">
        <is>
          <t>Central</t>
        </is>
      </c>
      <c r="N9151" t="inlineStr">
        <is>
          <t>OFF-BI-10001765</t>
        </is>
      </c>
      <c r="O9151" t="inlineStr">
        <is>
          <t>Office Supplies</t>
        </is>
      </c>
      <c r="P9151" t="inlineStr">
        <is>
          <t>Binders</t>
        </is>
      </c>
      <c r="Q9151" t="inlineStr">
        <is>
          <t>Wilson Jones Heavy-Duty Casebound Ring Binders with Metal Hinges</t>
        </is>
      </c>
      <c r="R9151" t="n">
        <v>138.56</v>
      </c>
      <c r="S9151" t="n">
        <v>4</v>
      </c>
      <c r="T9151" t="n">
        <v>0</v>
      </c>
      <c r="U9151" t="n">
        <v>66.50879999999999</v>
      </c>
      <c r="V9151">
        <f>IF(OR(C9151 = "", D9151 = ""), "", DATEDIF(C9151, D9151, "D"))</f>
        <v/>
      </c>
    </row>
    <row r="9152">
      <c r="A9152" t="inlineStr">
        <is>
          <t>0          1
1          2
2          3
3          4
4          5
        ... 
9989    9990
9990    9991
9991    9992
9992    9993
9993    9994
Name: Row ID, Length: 9994, dtype: int64</t>
        </is>
      </c>
      <c r="B9152" t="inlineStr">
        <is>
          <t>US-2014-157070</t>
        </is>
      </c>
      <c r="C9152" s="3" t="n">
        <v>41645</v>
      </c>
      <c r="D9152" s="3" t="n">
        <v>41796</v>
      </c>
      <c r="E9152" t="inlineStr">
        <is>
          <t>Standard Class</t>
        </is>
      </c>
      <c r="F9152" t="inlineStr">
        <is>
          <t>QJ-19255</t>
        </is>
      </c>
      <c r="G9152" t="inlineStr">
        <is>
          <t>Quincy Jones</t>
        </is>
      </c>
      <c r="H9152" t="inlineStr">
        <is>
          <t>Corporate</t>
        </is>
      </c>
      <c r="I9152" t="inlineStr">
        <is>
          <t>United States</t>
        </is>
      </c>
      <c r="J9152" t="inlineStr">
        <is>
          <t>Detroit</t>
        </is>
      </c>
      <c r="K9152" t="inlineStr">
        <is>
          <t>Michigan</t>
        </is>
      </c>
      <c r="L91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2" t="inlineStr">
        <is>
          <t>Central</t>
        </is>
      </c>
      <c r="N9152" t="inlineStr">
        <is>
          <t>OFF-AP-10004859</t>
        </is>
      </c>
      <c r="O9152" t="inlineStr">
        <is>
          <t>Office Supplies</t>
        </is>
      </c>
      <c r="P9152" t="inlineStr">
        <is>
          <t>Appliances</t>
        </is>
      </c>
      <c r="Q9152" t="inlineStr">
        <is>
          <t>Acco 6 Outlet Guardian Premium Surge Suppressor</t>
        </is>
      </c>
      <c r="R9152" t="n">
        <v>65.52</v>
      </c>
      <c r="S9152" t="n">
        <v>5</v>
      </c>
      <c r="T9152" t="n">
        <v>0.1</v>
      </c>
      <c r="U9152" t="n">
        <v>12.376</v>
      </c>
      <c r="V9152">
        <f>IF(OR(C9152 = "", D9152 = ""), "", DATEDIF(C9152, D9152, "D"))</f>
        <v/>
      </c>
    </row>
    <row r="9153">
      <c r="A9153" t="inlineStr">
        <is>
          <t>0          1
1          2
2          3
3          4
4          5
        ... 
9989    9990
9990    9991
9991    9992
9992    9993
9993    9994
Name: Row ID, Length: 9994, dtype: int64</t>
        </is>
      </c>
      <c r="B9153" t="inlineStr">
        <is>
          <t>US-2015-106873</t>
        </is>
      </c>
      <c r="E9153" t="inlineStr">
        <is>
          <t>Second Class</t>
        </is>
      </c>
      <c r="F9153" t="inlineStr">
        <is>
          <t>KM-16720</t>
        </is>
      </c>
      <c r="G9153" t="inlineStr">
        <is>
          <t>Kunst Miller</t>
        </is>
      </c>
      <c r="H9153" t="inlineStr">
        <is>
          <t>Consumer</t>
        </is>
      </c>
      <c r="I9153" t="inlineStr">
        <is>
          <t>United States</t>
        </is>
      </c>
      <c r="J9153" t="inlineStr">
        <is>
          <t>Avondale</t>
        </is>
      </c>
      <c r="K9153" t="inlineStr">
        <is>
          <t>Arizona</t>
        </is>
      </c>
      <c r="L91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3" t="inlineStr">
        <is>
          <t>West</t>
        </is>
      </c>
      <c r="N9153" t="inlineStr">
        <is>
          <t>OFF-AR-10003179</t>
        </is>
      </c>
      <c r="O9153" t="inlineStr">
        <is>
          <t>Office Supplies</t>
        </is>
      </c>
      <c r="P9153" t="inlineStr">
        <is>
          <t>Art</t>
        </is>
      </c>
      <c r="Q9153" t="inlineStr">
        <is>
          <t>Dixon Ticonderoga Core-Lock Colored Pencils</t>
        </is>
      </c>
      <c r="R9153" t="n">
        <v>14.576</v>
      </c>
      <c r="S9153" t="n">
        <v>2</v>
      </c>
      <c r="T9153" t="n">
        <v>0.2</v>
      </c>
      <c r="U9153" t="n">
        <v>2.3686</v>
      </c>
      <c r="V9153">
        <f>IF(OR(C9153 = "", D9153 = ""), "", DATEDIF(C9153, D9153, "D"))</f>
        <v/>
      </c>
    </row>
    <row r="9154">
      <c r="A9154" t="inlineStr">
        <is>
          <t>0          1
1          2
2          3
3          4
4          5
        ... 
9989    9990
9990    9991
9991    9992
9992    9993
9993    9994
Name: Row ID, Length: 9994, dtype: int64</t>
        </is>
      </c>
      <c r="B9154" t="inlineStr">
        <is>
          <t>US-2015-106873</t>
        </is>
      </c>
      <c r="E9154" t="inlineStr">
        <is>
          <t>Second Class</t>
        </is>
      </c>
      <c r="F9154" t="inlineStr">
        <is>
          <t>KM-16720</t>
        </is>
      </c>
      <c r="G9154" t="inlineStr">
        <is>
          <t>Kunst Miller</t>
        </is>
      </c>
      <c r="H9154" t="inlineStr">
        <is>
          <t>Consumer</t>
        </is>
      </c>
      <c r="I9154" t="inlineStr">
        <is>
          <t>United States</t>
        </is>
      </c>
      <c r="J9154" t="inlineStr">
        <is>
          <t>Avondale</t>
        </is>
      </c>
      <c r="K9154" t="inlineStr">
        <is>
          <t>Arizona</t>
        </is>
      </c>
      <c r="L91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4" t="inlineStr">
        <is>
          <t>West</t>
        </is>
      </c>
      <c r="N9154" t="inlineStr">
        <is>
          <t>TEC-AC-10002345</t>
        </is>
      </c>
      <c r="O9154" t="inlineStr">
        <is>
          <t>Technology</t>
        </is>
      </c>
      <c r="P9154" t="inlineStr">
        <is>
          <t>Accessories</t>
        </is>
      </c>
      <c r="Q9154" t="inlineStr">
        <is>
          <t>HP Standard 104 key PS/2 Keyboard</t>
        </is>
      </c>
      <c r="R9154" t="n">
        <v>23.2</v>
      </c>
      <c r="S9154" t="n">
        <v>2</v>
      </c>
      <c r="T9154" t="n">
        <v>0.2</v>
      </c>
      <c r="U9154" t="n">
        <v>1.45</v>
      </c>
      <c r="V9154">
        <f>IF(OR(C9154 = "", D9154 = ""), "", DATEDIF(C9154, D9154, "D"))</f>
        <v/>
      </c>
    </row>
    <row r="9155">
      <c r="A9155" t="inlineStr">
        <is>
          <t>0          1
1          2
2          3
3          4
4          5
        ... 
9989    9990
9990    9991
9991    9992
9992    9993
9993    9994
Name: Row ID, Length: 9994, dtype: int64</t>
        </is>
      </c>
      <c r="B9155" t="inlineStr">
        <is>
          <t>US-2015-106873</t>
        </is>
      </c>
      <c r="E9155" t="inlineStr">
        <is>
          <t>Second Class</t>
        </is>
      </c>
      <c r="F9155" t="inlineStr">
        <is>
          <t>KM-16720</t>
        </is>
      </c>
      <c r="G9155" t="inlineStr">
        <is>
          <t>Kunst Miller</t>
        </is>
      </c>
      <c r="H9155" t="inlineStr">
        <is>
          <t>Consumer</t>
        </is>
      </c>
      <c r="I9155" t="inlineStr">
        <is>
          <t>United States</t>
        </is>
      </c>
      <c r="J9155" t="inlineStr">
        <is>
          <t>Avondale</t>
        </is>
      </c>
      <c r="K9155" t="inlineStr">
        <is>
          <t>Arizona</t>
        </is>
      </c>
      <c r="L91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5" t="inlineStr">
        <is>
          <t>West</t>
        </is>
      </c>
      <c r="N9155" t="inlineStr">
        <is>
          <t>OFF-AR-10001246</t>
        </is>
      </c>
      <c r="O9155" t="inlineStr">
        <is>
          <t>Office Supplies</t>
        </is>
      </c>
      <c r="P9155" t="inlineStr">
        <is>
          <t>Art</t>
        </is>
      </c>
      <c r="Q9155" t="inlineStr">
        <is>
          <t>Newell 317</t>
        </is>
      </c>
      <c r="R9155" t="n">
        <v>16.464</v>
      </c>
      <c r="S9155" t="n">
        <v>7</v>
      </c>
      <c r="T9155" t="n">
        <v>0.2</v>
      </c>
      <c r="U9155" t="n">
        <v>1.8522</v>
      </c>
      <c r="V9155">
        <f>IF(OR(C9155 = "", D9155 = ""), "", DATEDIF(C9155, D9155, "D"))</f>
        <v/>
      </c>
    </row>
    <row r="9156">
      <c r="A9156" t="inlineStr">
        <is>
          <t>0          1
1          2
2          3
3          4
4          5
        ... 
9989    9990
9990    9991
9991    9992
9992    9993
9993    9994
Name: Row ID, Length: 9994, dtype: int64</t>
        </is>
      </c>
      <c r="B9156" t="inlineStr">
        <is>
          <t>CA-2016-132990</t>
        </is>
      </c>
      <c r="C9156" s="3" t="n">
        <v>42377</v>
      </c>
      <c r="D9156" s="3" t="n">
        <v>42437</v>
      </c>
      <c r="E9156" t="inlineStr">
        <is>
          <t>Second Class</t>
        </is>
      </c>
      <c r="F9156" t="inlineStr">
        <is>
          <t>KM-16660</t>
        </is>
      </c>
      <c r="G9156" t="inlineStr">
        <is>
          <t>Khloe Miller</t>
        </is>
      </c>
      <c r="H9156" t="inlineStr">
        <is>
          <t>Consumer</t>
        </is>
      </c>
      <c r="I9156" t="inlineStr">
        <is>
          <t>United States</t>
        </is>
      </c>
      <c r="J9156" t="inlineStr">
        <is>
          <t>Philadelphia</t>
        </is>
      </c>
      <c r="K9156" t="inlineStr">
        <is>
          <t>Pennsylvania</t>
        </is>
      </c>
      <c r="L91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6" t="inlineStr">
        <is>
          <t>East</t>
        </is>
      </c>
      <c r="N9156" t="inlineStr">
        <is>
          <t>FUR-FU-10004864</t>
        </is>
      </c>
      <c r="O9156" t="inlineStr">
        <is>
          <t>Furniture</t>
        </is>
      </c>
      <c r="P9156" t="inlineStr">
        <is>
          <t>Furnishings</t>
        </is>
      </c>
      <c r="Q9156" t="inlineStr">
        <is>
          <t>Eldon 500 Class Desk Accessories</t>
        </is>
      </c>
      <c r="R9156" t="n">
        <v>19.312</v>
      </c>
      <c r="S9156" t="n">
        <v>2</v>
      </c>
      <c r="T9156" t="n">
        <v>0.2</v>
      </c>
      <c r="U9156" t="n">
        <v>3.1382</v>
      </c>
      <c r="V9156">
        <f>IF(OR(C9156 = "", D9156 = ""), "", DATEDIF(C9156, D9156, "D"))</f>
        <v/>
      </c>
    </row>
    <row r="9157">
      <c r="A9157" t="inlineStr">
        <is>
          <t>0          1
1          2
2          3
3          4
4          5
        ... 
9989    9990
9990    9991
9991    9992
9992    9993
9993    9994
Name: Row ID, Length: 9994, dtype: int64</t>
        </is>
      </c>
      <c r="B9157" t="inlineStr">
        <is>
          <t>CA-2014-102645</t>
        </is>
      </c>
      <c r="E9157" t="inlineStr">
        <is>
          <t>Standard Class</t>
        </is>
      </c>
      <c r="F9157" t="inlineStr">
        <is>
          <t>IM-15055</t>
        </is>
      </c>
      <c r="G9157" t="inlineStr">
        <is>
          <t>Ionia McGrath</t>
        </is>
      </c>
      <c r="H9157" t="inlineStr">
        <is>
          <t>Consumer</t>
        </is>
      </c>
      <c r="I9157" t="inlineStr">
        <is>
          <t>United States</t>
        </is>
      </c>
      <c r="J9157" t="inlineStr">
        <is>
          <t>Las Vegas</t>
        </is>
      </c>
      <c r="K9157" t="inlineStr">
        <is>
          <t>Nevada</t>
        </is>
      </c>
      <c r="L91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7" t="inlineStr">
        <is>
          <t>West</t>
        </is>
      </c>
      <c r="N9157" t="inlineStr">
        <is>
          <t>OFF-PA-10001804</t>
        </is>
      </c>
      <c r="O9157" t="inlineStr">
        <is>
          <t>Office Supplies</t>
        </is>
      </c>
      <c r="P9157" t="inlineStr">
        <is>
          <t>Paper</t>
        </is>
      </c>
      <c r="Q9157" t="inlineStr">
        <is>
          <t>Xerox 195</t>
        </is>
      </c>
      <c r="R9157" t="n">
        <v>40.08</v>
      </c>
      <c r="S9157" t="n">
        <v>6</v>
      </c>
      <c r="T9157" t="n">
        <v>0</v>
      </c>
      <c r="U9157" t="n">
        <v>19.2384</v>
      </c>
      <c r="V9157">
        <f>IF(OR(C9157 = "", D9157 = ""), "", DATEDIF(C9157, D9157, "D"))</f>
        <v/>
      </c>
    </row>
    <row r="9158">
      <c r="A9158" t="inlineStr">
        <is>
          <t>0          1
1          2
2          3
3          4
4          5
        ... 
9989    9990
9990    9991
9991    9992
9992    9993
9993    9994
Name: Row ID, Length: 9994, dtype: int64</t>
        </is>
      </c>
      <c r="B9158" t="inlineStr">
        <is>
          <t>CA-2014-134215</t>
        </is>
      </c>
      <c r="C9158" s="3" t="n">
        <v>41737</v>
      </c>
      <c r="D9158" s="3" t="n">
        <v>41859</v>
      </c>
      <c r="E9158" t="inlineStr">
        <is>
          <t>Standard Class</t>
        </is>
      </c>
      <c r="F9158" t="inlineStr">
        <is>
          <t>ML-17395</t>
        </is>
      </c>
      <c r="G9158" t="inlineStr">
        <is>
          <t>Marina Lichtenstein</t>
        </is>
      </c>
      <c r="H9158" t="inlineStr">
        <is>
          <t>Corporate</t>
        </is>
      </c>
      <c r="I9158" t="inlineStr">
        <is>
          <t>United States</t>
        </is>
      </c>
      <c r="J9158" t="inlineStr">
        <is>
          <t>Bangor</t>
        </is>
      </c>
      <c r="K9158" t="inlineStr">
        <is>
          <t>Maine</t>
        </is>
      </c>
      <c r="L91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8" t="inlineStr">
        <is>
          <t>East</t>
        </is>
      </c>
      <c r="N9158" t="inlineStr">
        <is>
          <t>OFF-AP-10001271</t>
        </is>
      </c>
      <c r="O9158" t="inlineStr">
        <is>
          <t>Office Supplies</t>
        </is>
      </c>
      <c r="P9158" t="inlineStr">
        <is>
          <t>Appliances</t>
        </is>
      </c>
      <c r="Q9158" t="inlineStr">
        <is>
          <t>Eureka The Boss Cordless Rechargeable Stick Vac</t>
        </is>
      </c>
      <c r="R9158" t="n">
        <v>101.96</v>
      </c>
      <c r="S9158" t="n">
        <v>2</v>
      </c>
      <c r="T9158" t="n">
        <v>0</v>
      </c>
      <c r="U9158" t="n">
        <v>27.5292</v>
      </c>
      <c r="V9158">
        <f>IF(OR(C9158 = "", D9158 = ""), "", DATEDIF(C9158, D9158, "D"))</f>
        <v/>
      </c>
    </row>
    <row r="9159">
      <c r="A9159" t="inlineStr">
        <is>
          <t>0          1
1          2
2          3
3          4
4          5
        ... 
9989    9990
9990    9991
9991    9992
9992    9993
9993    9994
Name: Row ID, Length: 9994, dtype: int64</t>
        </is>
      </c>
      <c r="B9159" t="inlineStr">
        <is>
          <t>CA-2014-134215</t>
        </is>
      </c>
      <c r="C9159" s="3" t="n">
        <v>41737</v>
      </c>
      <c r="D9159" s="3" t="n">
        <v>41859</v>
      </c>
      <c r="E9159" t="inlineStr">
        <is>
          <t>Standard Class</t>
        </is>
      </c>
      <c r="F9159" t="inlineStr">
        <is>
          <t>ML-17395</t>
        </is>
      </c>
      <c r="G9159" t="inlineStr">
        <is>
          <t>Marina Lichtenstein</t>
        </is>
      </c>
      <c r="H9159" t="inlineStr">
        <is>
          <t>Corporate</t>
        </is>
      </c>
      <c r="I9159" t="inlineStr">
        <is>
          <t>United States</t>
        </is>
      </c>
      <c r="J9159" t="inlineStr">
        <is>
          <t>Bangor</t>
        </is>
      </c>
      <c r="K9159" t="inlineStr">
        <is>
          <t>Maine</t>
        </is>
      </c>
      <c r="L91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59" t="inlineStr">
        <is>
          <t>East</t>
        </is>
      </c>
      <c r="N9159" t="inlineStr">
        <is>
          <t>OFF-PA-10004353</t>
        </is>
      </c>
      <c r="O9159" t="inlineStr">
        <is>
          <t>Office Supplies</t>
        </is>
      </c>
      <c r="P9159" t="inlineStr">
        <is>
          <t>Paper</t>
        </is>
      </c>
      <c r="Q9159" t="inlineStr">
        <is>
          <t>Southworth 25% Cotton Premium Laser Paper and Envelopes</t>
        </is>
      </c>
      <c r="R9159" t="n">
        <v>259.74</v>
      </c>
      <c r="S9159" t="n">
        <v>13</v>
      </c>
      <c r="T9159" t="n">
        <v>0</v>
      </c>
      <c r="U9159" t="n">
        <v>124.6752</v>
      </c>
      <c r="V9159">
        <f>IF(OR(C9159 = "", D9159 = ""), "", DATEDIF(C9159, D9159, "D"))</f>
        <v/>
      </c>
    </row>
    <row r="9160">
      <c r="A9160" t="inlineStr">
        <is>
          <t>0          1
1          2
2          3
3          4
4          5
        ... 
9989    9990
9990    9991
9991    9992
9992    9993
9993    9994
Name: Row ID, Length: 9994, dtype: int64</t>
        </is>
      </c>
      <c r="B9160" t="inlineStr">
        <is>
          <t>CA-2014-134215</t>
        </is>
      </c>
      <c r="C9160" s="3" t="n">
        <v>41737</v>
      </c>
      <c r="D9160" s="3" t="n">
        <v>41859</v>
      </c>
      <c r="E9160" t="inlineStr">
        <is>
          <t>Standard Class</t>
        </is>
      </c>
      <c r="F9160" t="inlineStr">
        <is>
          <t>ML-17395</t>
        </is>
      </c>
      <c r="G9160" t="inlineStr">
        <is>
          <t>Marina Lichtenstein</t>
        </is>
      </c>
      <c r="H9160" t="inlineStr">
        <is>
          <t>Corporate</t>
        </is>
      </c>
      <c r="I9160" t="inlineStr">
        <is>
          <t>United States</t>
        </is>
      </c>
      <c r="J9160" t="inlineStr">
        <is>
          <t>Bangor</t>
        </is>
      </c>
      <c r="K9160" t="inlineStr">
        <is>
          <t>Maine</t>
        </is>
      </c>
      <c r="L91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0" t="inlineStr">
        <is>
          <t>East</t>
        </is>
      </c>
      <c r="N9160" t="inlineStr">
        <is>
          <t>TEC-AC-10002473</t>
        </is>
      </c>
      <c r="O9160" t="inlineStr">
        <is>
          <t>Technology</t>
        </is>
      </c>
      <c r="P9160" t="inlineStr">
        <is>
          <t>Accessories</t>
        </is>
      </c>
      <c r="Q9160" t="inlineStr">
        <is>
          <t>Maxell 4.7GB DVD-R</t>
        </is>
      </c>
      <c r="R9160" t="n">
        <v>255.42</v>
      </c>
      <c r="S9160" t="n">
        <v>9</v>
      </c>
      <c r="T9160" t="n">
        <v>0</v>
      </c>
      <c r="U9160" t="n">
        <v>104.7222</v>
      </c>
      <c r="V9160">
        <f>IF(OR(C9160 = "", D9160 = ""), "", DATEDIF(C9160, D9160, "D"))</f>
        <v/>
      </c>
    </row>
    <row r="9161">
      <c r="A9161" t="inlineStr">
        <is>
          <t>0          1
1          2
2          3
3          4
4          5
        ... 
9989    9990
9990    9991
9991    9992
9992    9993
9993    9994
Name: Row ID, Length: 9994, dtype: int64</t>
        </is>
      </c>
      <c r="B9161" t="inlineStr">
        <is>
          <t>CA-2016-118934</t>
        </is>
      </c>
      <c r="C9161" s="3" t="n">
        <v>42621</v>
      </c>
      <c r="E9161" t="inlineStr">
        <is>
          <t>Standard Class</t>
        </is>
      </c>
      <c r="F9161" t="inlineStr">
        <is>
          <t>GH-14410</t>
        </is>
      </c>
      <c r="G9161" t="inlineStr">
        <is>
          <t>Gary Hansen</t>
        </is>
      </c>
      <c r="H9161" t="inlineStr">
        <is>
          <t>Home Office</t>
        </is>
      </c>
      <c r="I9161" t="inlineStr">
        <is>
          <t>United States</t>
        </is>
      </c>
      <c r="J9161" t="inlineStr">
        <is>
          <t>Hendersonville</t>
        </is>
      </c>
      <c r="K9161" t="inlineStr">
        <is>
          <t>Tennessee</t>
        </is>
      </c>
      <c r="L91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1" t="inlineStr">
        <is>
          <t>South</t>
        </is>
      </c>
      <c r="N9161" t="inlineStr">
        <is>
          <t>OFF-BI-10003314</t>
        </is>
      </c>
      <c r="O9161" t="inlineStr">
        <is>
          <t>Office Supplies</t>
        </is>
      </c>
      <c r="P9161" t="inlineStr">
        <is>
          <t>Binders</t>
        </is>
      </c>
      <c r="Q9161" t="inlineStr">
        <is>
          <t>Tuff Stuff Recycled Round Ring Binders</t>
        </is>
      </c>
      <c r="R9161" t="n">
        <v>4.338</v>
      </c>
      <c r="S9161" t="n">
        <v>3</v>
      </c>
      <c r="T9161" t="n">
        <v>0.7</v>
      </c>
      <c r="U9161" t="n">
        <v>-3.0366</v>
      </c>
      <c r="V9161">
        <f>IF(OR(C9161 = "", D9161 = ""), "", DATEDIF(C9161, D9161, "D"))</f>
        <v/>
      </c>
    </row>
    <row r="9162">
      <c r="A9162" t="inlineStr">
        <is>
          <t>0          1
1          2
2          3
3          4
4          5
        ... 
9989    9990
9990    9991
9991    9992
9992    9993
9993    9994
Name: Row ID, Length: 9994, dtype: int64</t>
        </is>
      </c>
      <c r="B9162" t="inlineStr">
        <is>
          <t>CA-2016-118934</t>
        </is>
      </c>
      <c r="C9162" s="3" t="n">
        <v>42621</v>
      </c>
      <c r="E9162" t="inlineStr">
        <is>
          <t>Standard Class</t>
        </is>
      </c>
      <c r="F9162" t="inlineStr">
        <is>
          <t>GH-14410</t>
        </is>
      </c>
      <c r="G9162" t="inlineStr">
        <is>
          <t>Gary Hansen</t>
        </is>
      </c>
      <c r="H9162" t="inlineStr">
        <is>
          <t>Home Office</t>
        </is>
      </c>
      <c r="I9162" t="inlineStr">
        <is>
          <t>United States</t>
        </is>
      </c>
      <c r="J9162" t="inlineStr">
        <is>
          <t>Hendersonville</t>
        </is>
      </c>
      <c r="K9162" t="inlineStr">
        <is>
          <t>Tennessee</t>
        </is>
      </c>
      <c r="L91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2" t="inlineStr">
        <is>
          <t>South</t>
        </is>
      </c>
      <c r="N9162" t="inlineStr">
        <is>
          <t>OFF-BI-10004465</t>
        </is>
      </c>
      <c r="O9162" t="inlineStr">
        <is>
          <t>Office Supplies</t>
        </is>
      </c>
      <c r="P9162" t="inlineStr">
        <is>
          <t>Binders</t>
        </is>
      </c>
      <c r="Q9162" t="inlineStr">
        <is>
          <t>Avery Durable Slant Ring Binders</t>
        </is>
      </c>
      <c r="R9162" t="n">
        <v>11.88</v>
      </c>
      <c r="S9162" t="n">
        <v>5</v>
      </c>
      <c r="T9162" t="n">
        <v>0.7</v>
      </c>
      <c r="U9162" t="n">
        <v>-7.92</v>
      </c>
      <c r="V9162">
        <f>IF(OR(C9162 = "", D9162 = ""), "", DATEDIF(C9162, D9162, "D"))</f>
        <v/>
      </c>
    </row>
    <row r="9163">
      <c r="A9163" t="inlineStr">
        <is>
          <t>0          1
1          2
2          3
3          4
4          5
        ... 
9989    9990
9990    9991
9991    9992
9992    9993
9993    9994
Name: Row ID, Length: 9994, dtype: int64</t>
        </is>
      </c>
      <c r="B9163" t="inlineStr">
        <is>
          <t>CA-2016-160108</t>
        </is>
      </c>
      <c r="C9163" s="3" t="n">
        <v>42594</v>
      </c>
      <c r="D9163" s="3" t="n">
        <v>42716</v>
      </c>
      <c r="E9163" t="inlineStr">
        <is>
          <t>Standard Class</t>
        </is>
      </c>
      <c r="F9163" t="inlineStr">
        <is>
          <t>AG-10900</t>
        </is>
      </c>
      <c r="G9163" t="inlineStr">
        <is>
          <t>Arthur Gainer</t>
        </is>
      </c>
      <c r="H9163" t="inlineStr">
        <is>
          <t>Consumer</t>
        </is>
      </c>
      <c r="I9163" t="inlineStr">
        <is>
          <t>United States</t>
        </is>
      </c>
      <c r="J9163" t="inlineStr">
        <is>
          <t>Eau Claire</t>
        </is>
      </c>
      <c r="K9163" t="inlineStr">
        <is>
          <t>Wisconsin</t>
        </is>
      </c>
      <c r="L91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3" t="inlineStr">
        <is>
          <t>Central</t>
        </is>
      </c>
      <c r="N9163" t="inlineStr">
        <is>
          <t>FUR-BO-10003450</t>
        </is>
      </c>
      <c r="O9163" t="inlineStr">
        <is>
          <t>Furniture</t>
        </is>
      </c>
      <c r="P9163" t="inlineStr">
        <is>
          <t>Bookcases</t>
        </is>
      </c>
      <c r="Q9163" t="inlineStr">
        <is>
          <t>Bush Westfield Collection Bookcases, Dark Cherry Finish</t>
        </is>
      </c>
      <c r="R9163" t="n">
        <v>405.86</v>
      </c>
      <c r="S9163" t="n">
        <v>7</v>
      </c>
      <c r="T9163" t="n">
        <v>0</v>
      </c>
      <c r="U9163" t="n">
        <v>32.4688</v>
      </c>
      <c r="V9163">
        <f>IF(OR(C9163 = "", D9163 = ""), "", DATEDIF(C9163, D9163, "D"))</f>
        <v/>
      </c>
    </row>
    <row r="9164">
      <c r="A9164" t="inlineStr">
        <is>
          <t>0          1
1          2
2          3
3          4
4          5
        ... 
9989    9990
9990    9991
9991    9992
9992    9993
9993    9994
Name: Row ID, Length: 9994, dtype: int64</t>
        </is>
      </c>
      <c r="B9164" t="inlineStr">
        <is>
          <t>CA-2016-160108</t>
        </is>
      </c>
      <c r="C9164" s="3" t="n">
        <v>42594</v>
      </c>
      <c r="D9164" s="3" t="n">
        <v>42716</v>
      </c>
      <c r="E9164" t="inlineStr">
        <is>
          <t>Standard Class</t>
        </is>
      </c>
      <c r="F9164" t="inlineStr">
        <is>
          <t>AG-10900</t>
        </is>
      </c>
      <c r="G9164" t="inlineStr">
        <is>
          <t>Arthur Gainer</t>
        </is>
      </c>
      <c r="H9164" t="inlineStr">
        <is>
          <t>Consumer</t>
        </is>
      </c>
      <c r="I9164" t="inlineStr">
        <is>
          <t>United States</t>
        </is>
      </c>
      <c r="J9164" t="inlineStr">
        <is>
          <t>Eau Claire</t>
        </is>
      </c>
      <c r="K9164" t="inlineStr">
        <is>
          <t>Wisconsin</t>
        </is>
      </c>
      <c r="L91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4" t="inlineStr">
        <is>
          <t>Central</t>
        </is>
      </c>
      <c r="N9164" t="inlineStr">
        <is>
          <t>FUR-CH-10002335</t>
        </is>
      </c>
      <c r="O9164" t="inlineStr">
        <is>
          <t>Furniture</t>
        </is>
      </c>
      <c r="P9164" t="inlineStr">
        <is>
          <t>Chairs</t>
        </is>
      </c>
      <c r="Q9164" t="inlineStr">
        <is>
          <t>Hon GuestStacker Chair</t>
        </is>
      </c>
      <c r="R9164" t="n">
        <v>680.01</v>
      </c>
      <c r="S9164" t="n">
        <v>3</v>
      </c>
      <c r="T9164" t="n">
        <v>0</v>
      </c>
      <c r="U9164" t="n">
        <v>176.8026</v>
      </c>
      <c r="V9164">
        <f>IF(OR(C9164 = "", D9164 = ""), "", DATEDIF(C9164, D9164, "D"))</f>
        <v/>
      </c>
    </row>
    <row r="9165">
      <c r="A9165" t="inlineStr">
        <is>
          <t>0          1
1          2
2          3
3          4
4          5
        ... 
9989    9990
9990    9991
9991    9992
9992    9993
9993    9994
Name: Row ID, Length: 9994, dtype: int64</t>
        </is>
      </c>
      <c r="B9165" t="inlineStr">
        <is>
          <t>CA-2015-164007</t>
        </is>
      </c>
      <c r="C9165" s="3" t="n">
        <v>42222</v>
      </c>
      <c r="D9165" s="3" t="n">
        <v>42344</v>
      </c>
      <c r="E9165" t="inlineStr">
        <is>
          <t>Standard Class</t>
        </is>
      </c>
      <c r="F9165" t="inlineStr">
        <is>
          <t>MG-17695</t>
        </is>
      </c>
      <c r="G9165" t="inlineStr">
        <is>
          <t>Maureen Gnade</t>
        </is>
      </c>
      <c r="H9165" t="inlineStr">
        <is>
          <t>Consumer</t>
        </is>
      </c>
      <c r="I9165" t="inlineStr">
        <is>
          <t>United States</t>
        </is>
      </c>
      <c r="J9165" t="inlineStr">
        <is>
          <t>Chicago</t>
        </is>
      </c>
      <c r="K9165" t="inlineStr">
        <is>
          <t>Illinois</t>
        </is>
      </c>
      <c r="L91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5" t="inlineStr">
        <is>
          <t>Central</t>
        </is>
      </c>
      <c r="N9165" t="inlineStr">
        <is>
          <t>TEC-AC-10003433</t>
        </is>
      </c>
      <c r="O9165" t="inlineStr">
        <is>
          <t>Technology</t>
        </is>
      </c>
      <c r="P9165" t="inlineStr">
        <is>
          <t>Accessories</t>
        </is>
      </c>
      <c r="Q9165" t="inlineStr">
        <is>
          <t>Maxell 4.7GB DVD+R 5/Pack</t>
        </is>
      </c>
      <c r="R9165" t="n">
        <v>2.376</v>
      </c>
      <c r="S9165" t="n">
        <v>3</v>
      </c>
      <c r="T9165" t="n">
        <v>0.2</v>
      </c>
      <c r="U9165" t="n">
        <v>0.7425</v>
      </c>
      <c r="V9165">
        <f>IF(OR(C9165 = "", D9165 = ""), "", DATEDIF(C9165, D9165, "D"))</f>
        <v/>
      </c>
    </row>
    <row r="9166">
      <c r="A9166" t="inlineStr">
        <is>
          <t>0          1
1          2
2          3
3          4
4          5
        ... 
9989    9990
9990    9991
9991    9992
9992    9993
9993    9994
Name: Row ID, Length: 9994, dtype: int64</t>
        </is>
      </c>
      <c r="B9166" t="inlineStr">
        <is>
          <t>CA-2015-164007</t>
        </is>
      </c>
      <c r="C9166" s="3" t="n">
        <v>42222</v>
      </c>
      <c r="D9166" s="3" t="n">
        <v>42344</v>
      </c>
      <c r="E9166" t="inlineStr">
        <is>
          <t>Standard Class</t>
        </is>
      </c>
      <c r="F9166" t="inlineStr">
        <is>
          <t>MG-17695</t>
        </is>
      </c>
      <c r="G9166" t="inlineStr">
        <is>
          <t>Maureen Gnade</t>
        </is>
      </c>
      <c r="H9166" t="inlineStr">
        <is>
          <t>Consumer</t>
        </is>
      </c>
      <c r="I9166" t="inlineStr">
        <is>
          <t>United States</t>
        </is>
      </c>
      <c r="J9166" t="inlineStr">
        <is>
          <t>Chicago</t>
        </is>
      </c>
      <c r="K9166" t="inlineStr">
        <is>
          <t>Illinois</t>
        </is>
      </c>
      <c r="L91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6" t="inlineStr">
        <is>
          <t>Central</t>
        </is>
      </c>
      <c r="N9166" t="inlineStr">
        <is>
          <t>OFF-AP-10003849</t>
        </is>
      </c>
      <c r="O9166" t="inlineStr">
        <is>
          <t>Office Supplies</t>
        </is>
      </c>
      <c r="P9166" t="inlineStr">
        <is>
          <t>Appliances</t>
        </is>
      </c>
      <c r="Q9166" t="inlineStr">
        <is>
          <t>Hoover Shoulder Vac Commercial Portable Vacuum</t>
        </is>
      </c>
      <c r="R9166" t="n">
        <v>143.128</v>
      </c>
      <c r="S9166" t="n">
        <v>2</v>
      </c>
      <c r="T9166" t="n">
        <v>0.8</v>
      </c>
      <c r="U9166" t="n">
        <v>-393.602</v>
      </c>
      <c r="V9166">
        <f>IF(OR(C9166 = "", D9166 = ""), "", DATEDIF(C9166, D9166, "D"))</f>
        <v/>
      </c>
    </row>
    <row r="9167">
      <c r="A9167" t="inlineStr">
        <is>
          <t>0          1
1          2
2          3
3          4
4          5
        ... 
9989    9990
9990    9991
9991    9992
9992    9993
9993    9994
Name: Row ID, Length: 9994, dtype: int64</t>
        </is>
      </c>
      <c r="B9167" t="inlineStr">
        <is>
          <t>CA-2016-100300</t>
        </is>
      </c>
      <c r="E9167" t="inlineStr">
        <is>
          <t>Second Class</t>
        </is>
      </c>
      <c r="F9167" t="inlineStr">
        <is>
          <t>MJ-17740</t>
        </is>
      </c>
      <c r="G9167" t="inlineStr">
        <is>
          <t>Max Jones</t>
        </is>
      </c>
      <c r="H9167" t="inlineStr">
        <is>
          <t>Consumer</t>
        </is>
      </c>
      <c r="I9167" t="inlineStr">
        <is>
          <t>United States</t>
        </is>
      </c>
      <c r="J9167" t="inlineStr">
        <is>
          <t>San Diego</t>
        </is>
      </c>
      <c r="K9167" t="inlineStr">
        <is>
          <t>California</t>
        </is>
      </c>
      <c r="L91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7" t="inlineStr">
        <is>
          <t>West</t>
        </is>
      </c>
      <c r="N9167" t="inlineStr">
        <is>
          <t>TEC-MA-10000984</t>
        </is>
      </c>
      <c r="O9167" t="inlineStr">
        <is>
          <t>Technology</t>
        </is>
      </c>
      <c r="P9167" t="inlineStr">
        <is>
          <t>Machines</t>
        </is>
      </c>
      <c r="Q9167" t="inlineStr">
        <is>
          <t>Okidata MB760 Printer</t>
        </is>
      </c>
      <c r="R9167" t="n">
        <v>4476.8</v>
      </c>
      <c r="S9167" t="n">
        <v>4</v>
      </c>
      <c r="T9167" t="n">
        <v>0.2</v>
      </c>
      <c r="U9167" t="n">
        <v>503.64</v>
      </c>
      <c r="V9167">
        <f>IF(OR(C9167 = "", D9167 = ""), "", DATEDIF(C9167, D9167, "D"))</f>
        <v/>
      </c>
    </row>
    <row r="9168">
      <c r="A9168" t="inlineStr">
        <is>
          <t>0          1
1          2
2          3
3          4
4          5
        ... 
9989    9990
9990    9991
9991    9992
9992    9993
9993    9994
Name: Row ID, Length: 9994, dtype: int64</t>
        </is>
      </c>
      <c r="B9168" t="inlineStr">
        <is>
          <t>CA-2016-100300</t>
        </is>
      </c>
      <c r="E9168" t="inlineStr">
        <is>
          <t>Second Class</t>
        </is>
      </c>
      <c r="F9168" t="inlineStr">
        <is>
          <t>MJ-17740</t>
        </is>
      </c>
      <c r="G9168" t="inlineStr">
        <is>
          <t>Max Jones</t>
        </is>
      </c>
      <c r="H9168" t="inlineStr">
        <is>
          <t>Consumer</t>
        </is>
      </c>
      <c r="I9168" t="inlineStr">
        <is>
          <t>United States</t>
        </is>
      </c>
      <c r="J9168" t="inlineStr">
        <is>
          <t>San Diego</t>
        </is>
      </c>
      <c r="K9168" t="inlineStr">
        <is>
          <t>California</t>
        </is>
      </c>
      <c r="L91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8" t="inlineStr">
        <is>
          <t>West</t>
        </is>
      </c>
      <c r="N9168" t="inlineStr">
        <is>
          <t>OFF-PA-10000418</t>
        </is>
      </c>
      <c r="O9168" t="inlineStr">
        <is>
          <t>Office Supplies</t>
        </is>
      </c>
      <c r="P9168" t="inlineStr">
        <is>
          <t>Paper</t>
        </is>
      </c>
      <c r="Q9168" t="inlineStr">
        <is>
          <t>Xerox 189</t>
        </is>
      </c>
      <c r="R9168" t="n">
        <v>104.85</v>
      </c>
      <c r="S9168" t="n">
        <v>1</v>
      </c>
      <c r="T9168" t="n">
        <v>0</v>
      </c>
      <c r="U9168" t="n">
        <v>50.328</v>
      </c>
      <c r="V9168">
        <f>IF(OR(C9168 = "", D9168 = ""), "", DATEDIF(C9168, D9168, "D"))</f>
        <v/>
      </c>
    </row>
    <row r="9169">
      <c r="A9169" t="inlineStr">
        <is>
          <t>0          1
1          2
2          3
3          4
4          5
        ... 
9989    9990
9990    9991
9991    9992
9992    9993
9993    9994
Name: Row ID, Length: 9994, dtype: int64</t>
        </is>
      </c>
      <c r="B9169" t="inlineStr">
        <is>
          <t>CA-2016-100300</t>
        </is>
      </c>
      <c r="E9169" t="inlineStr">
        <is>
          <t>Second Class</t>
        </is>
      </c>
      <c r="F9169" t="inlineStr">
        <is>
          <t>MJ-17740</t>
        </is>
      </c>
      <c r="G9169" t="inlineStr">
        <is>
          <t>Max Jones</t>
        </is>
      </c>
      <c r="H9169" t="inlineStr">
        <is>
          <t>Consumer</t>
        </is>
      </c>
      <c r="I9169" t="inlineStr">
        <is>
          <t>United States</t>
        </is>
      </c>
      <c r="J9169" t="inlineStr">
        <is>
          <t>San Diego</t>
        </is>
      </c>
      <c r="K9169" t="inlineStr">
        <is>
          <t>California</t>
        </is>
      </c>
      <c r="L91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69" t="inlineStr">
        <is>
          <t>West</t>
        </is>
      </c>
      <c r="N9169" t="inlineStr">
        <is>
          <t>OFF-AP-10001242</t>
        </is>
      </c>
      <c r="O9169" t="inlineStr">
        <is>
          <t>Office Supplies</t>
        </is>
      </c>
      <c r="P9169" t="inlineStr">
        <is>
          <t>Appliances</t>
        </is>
      </c>
      <c r="Q9169" t="inlineStr">
        <is>
          <t>APC 7 Outlet Network SurgeArrest Surge Protector</t>
        </is>
      </c>
      <c r="R9169" t="n">
        <v>241.44</v>
      </c>
      <c r="S9169" t="n">
        <v>3</v>
      </c>
      <c r="T9169" t="n">
        <v>0</v>
      </c>
      <c r="U9169" t="n">
        <v>72.432</v>
      </c>
      <c r="V9169">
        <f>IF(OR(C9169 = "", D9169 = ""), "", DATEDIF(C9169, D9169, "D"))</f>
        <v/>
      </c>
    </row>
    <row r="9170">
      <c r="A9170" t="inlineStr">
        <is>
          <t>0          1
1          2
2          3
3          4
4          5
        ... 
9989    9990
9990    9991
9991    9992
9992    9993
9993    9994
Name: Row ID, Length: 9994, dtype: int64</t>
        </is>
      </c>
      <c r="B9170" t="inlineStr">
        <is>
          <t>CA-2016-140571</t>
        </is>
      </c>
      <c r="E9170" t="inlineStr">
        <is>
          <t>Standard Class</t>
        </is>
      </c>
      <c r="F9170" t="inlineStr">
        <is>
          <t>SJ-20125</t>
        </is>
      </c>
      <c r="G9170" t="inlineStr">
        <is>
          <t>Sanjit Jacobs</t>
        </is>
      </c>
      <c r="H9170" t="inlineStr">
        <is>
          <t>Home Office</t>
        </is>
      </c>
      <c r="I9170" t="inlineStr">
        <is>
          <t>United States</t>
        </is>
      </c>
      <c r="J9170" t="inlineStr">
        <is>
          <t>Jackson</t>
        </is>
      </c>
      <c r="K9170" t="inlineStr">
        <is>
          <t>Mississippi</t>
        </is>
      </c>
      <c r="L91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0" t="inlineStr">
        <is>
          <t>South</t>
        </is>
      </c>
      <c r="N9170" t="inlineStr">
        <is>
          <t>OFF-PA-10001954</t>
        </is>
      </c>
      <c r="O9170" t="inlineStr">
        <is>
          <t>Office Supplies</t>
        </is>
      </c>
      <c r="P9170" t="inlineStr">
        <is>
          <t>Paper</t>
        </is>
      </c>
      <c r="Q9170" t="inlineStr">
        <is>
          <t>Xerox 1964</t>
        </is>
      </c>
      <c r="R9170" t="n">
        <v>319.76</v>
      </c>
      <c r="S9170" t="n">
        <v>14</v>
      </c>
      <c r="T9170" t="n">
        <v>0</v>
      </c>
      <c r="U9170" t="n">
        <v>147.0896</v>
      </c>
      <c r="V9170">
        <f>IF(OR(C9170 = "", D9170 = ""), "", DATEDIF(C9170, D9170, "D"))</f>
        <v/>
      </c>
    </row>
    <row r="9171">
      <c r="A9171" t="inlineStr">
        <is>
          <t>0          1
1          2
2          3
3          4
4          5
        ... 
9989    9990
9990    9991
9991    9992
9992    9993
9993    9994
Name: Row ID, Length: 9994, dtype: int64</t>
        </is>
      </c>
      <c r="B9171" t="inlineStr">
        <is>
          <t>CA-2016-140571</t>
        </is>
      </c>
      <c r="E9171" t="inlineStr">
        <is>
          <t>Standard Class</t>
        </is>
      </c>
      <c r="F9171" t="inlineStr">
        <is>
          <t>SJ-20125</t>
        </is>
      </c>
      <c r="G9171" t="inlineStr">
        <is>
          <t>Sanjit Jacobs</t>
        </is>
      </c>
      <c r="H9171" t="inlineStr">
        <is>
          <t>Home Office</t>
        </is>
      </c>
      <c r="I9171" t="inlineStr">
        <is>
          <t>United States</t>
        </is>
      </c>
      <c r="J9171" t="inlineStr">
        <is>
          <t>Jackson</t>
        </is>
      </c>
      <c r="K9171" t="inlineStr">
        <is>
          <t>Mississippi</t>
        </is>
      </c>
      <c r="L91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1" t="inlineStr">
        <is>
          <t>South</t>
        </is>
      </c>
      <c r="N9171" t="inlineStr">
        <is>
          <t>OFF-PA-10001954</t>
        </is>
      </c>
      <c r="O9171" t="inlineStr">
        <is>
          <t>Office Supplies</t>
        </is>
      </c>
      <c r="P9171" t="inlineStr">
        <is>
          <t>Paper</t>
        </is>
      </c>
      <c r="Q9171" t="inlineStr">
        <is>
          <t>Xerox 1964</t>
        </is>
      </c>
      <c r="R9171" t="n">
        <v>45.68</v>
      </c>
      <c r="S9171" t="n">
        <v>2</v>
      </c>
      <c r="T9171" t="n">
        <v>0</v>
      </c>
      <c r="U9171" t="n">
        <v>21.0128</v>
      </c>
      <c r="V9171">
        <f>IF(OR(C9171 = "", D9171 = ""), "", DATEDIF(C9171, D9171, "D"))</f>
        <v/>
      </c>
    </row>
    <row r="9172">
      <c r="A9172" t="inlineStr">
        <is>
          <t>0          1
1          2
2          3
3          4
4          5
        ... 
9989    9990
9990    9991
9991    9992
9992    9993
9993    9994
Name: Row ID, Length: 9994, dtype: int64</t>
        </is>
      </c>
      <c r="B9172" t="inlineStr">
        <is>
          <t>US-2016-155768</t>
        </is>
      </c>
      <c r="C9172" s="3" t="n">
        <v>42381</v>
      </c>
      <c r="D9172" s="3" t="n">
        <v>42381</v>
      </c>
      <c r="E9172" t="inlineStr">
        <is>
          <t>Same Day</t>
        </is>
      </c>
      <c r="F9172" t="inlineStr">
        <is>
          <t>LB-16795</t>
        </is>
      </c>
      <c r="G9172" t="inlineStr">
        <is>
          <t>Laurel Beltran</t>
        </is>
      </c>
      <c r="H9172" t="inlineStr">
        <is>
          <t>Home Office</t>
        </is>
      </c>
      <c r="I9172" t="inlineStr">
        <is>
          <t>United States</t>
        </is>
      </c>
      <c r="J9172" t="inlineStr">
        <is>
          <t>Oxnard</t>
        </is>
      </c>
      <c r="K9172" t="inlineStr">
        <is>
          <t>California</t>
        </is>
      </c>
      <c r="L91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2" t="inlineStr">
        <is>
          <t>West</t>
        </is>
      </c>
      <c r="N9172" t="inlineStr">
        <is>
          <t>FUR-FU-10000448</t>
        </is>
      </c>
      <c r="O9172" t="inlineStr">
        <is>
          <t>Furniture</t>
        </is>
      </c>
      <c r="P9172" t="inlineStr">
        <is>
          <t>Furnishings</t>
        </is>
      </c>
      <c r="Q9172" t="inlineStr">
        <is>
          <t>Tenex Chairmats For Use With Carpeted Floors</t>
        </is>
      </c>
      <c r="R9172" t="n">
        <v>31.96</v>
      </c>
      <c r="S9172" t="n">
        <v>2</v>
      </c>
      <c r="T9172" t="n">
        <v>0</v>
      </c>
      <c r="U9172" t="n">
        <v>1.598</v>
      </c>
      <c r="V9172">
        <f>IF(OR(C9172 = "", D9172 = ""), "", DATEDIF(C9172, D9172, "D"))</f>
        <v/>
      </c>
    </row>
    <row r="9173">
      <c r="A9173" t="inlineStr">
        <is>
          <t>0          1
1          2
2          3
3          4
4          5
        ... 
9989    9990
9990    9991
9991    9992
9992    9993
9993    9994
Name: Row ID, Length: 9994, dtype: int64</t>
        </is>
      </c>
      <c r="B9173" t="inlineStr">
        <is>
          <t>US-2016-155768</t>
        </is>
      </c>
      <c r="C9173" s="3" t="n">
        <v>42381</v>
      </c>
      <c r="D9173" s="3" t="n">
        <v>42381</v>
      </c>
      <c r="E9173" t="inlineStr">
        <is>
          <t>Same Day</t>
        </is>
      </c>
      <c r="F9173" t="inlineStr">
        <is>
          <t>LB-16795</t>
        </is>
      </c>
      <c r="G9173" t="inlineStr">
        <is>
          <t>Laurel Beltran</t>
        </is>
      </c>
      <c r="H9173" t="inlineStr">
        <is>
          <t>Home Office</t>
        </is>
      </c>
      <c r="I9173" t="inlineStr">
        <is>
          <t>United States</t>
        </is>
      </c>
      <c r="J9173" t="inlineStr">
        <is>
          <t>Oxnard</t>
        </is>
      </c>
      <c r="K9173" t="inlineStr">
        <is>
          <t>California</t>
        </is>
      </c>
      <c r="L91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3" t="inlineStr">
        <is>
          <t>West</t>
        </is>
      </c>
      <c r="N9173" t="inlineStr">
        <is>
          <t>OFF-PA-10001357</t>
        </is>
      </c>
      <c r="O9173" t="inlineStr">
        <is>
          <t>Office Supplies</t>
        </is>
      </c>
      <c r="P9173" t="inlineStr">
        <is>
          <t>Paper</t>
        </is>
      </c>
      <c r="Q9173" t="inlineStr">
        <is>
          <t>Xerox 1886</t>
        </is>
      </c>
      <c r="R9173" t="n">
        <v>47.9</v>
      </c>
      <c r="S9173" t="n">
        <v>1</v>
      </c>
      <c r="T9173" t="n">
        <v>0</v>
      </c>
      <c r="U9173" t="n">
        <v>22.992</v>
      </c>
      <c r="V9173">
        <f>IF(OR(C9173 = "", D9173 = ""), "", DATEDIF(C9173, D9173, "D"))</f>
        <v/>
      </c>
    </row>
    <row r="9174">
      <c r="A9174" t="inlineStr">
        <is>
          <t>0          1
1          2
2          3
3          4
4          5
        ... 
9989    9990
9990    9991
9991    9992
9992    9993
9993    9994
Name: Row ID, Length: 9994, dtype: int64</t>
        </is>
      </c>
      <c r="B9174" t="inlineStr">
        <is>
          <t>US-2016-155768</t>
        </is>
      </c>
      <c r="C9174" s="3" t="n">
        <v>42381</v>
      </c>
      <c r="D9174" s="3" t="n">
        <v>42381</v>
      </c>
      <c r="E9174" t="inlineStr">
        <is>
          <t>Same Day</t>
        </is>
      </c>
      <c r="F9174" t="inlineStr">
        <is>
          <t>LB-16795</t>
        </is>
      </c>
      <c r="G9174" t="inlineStr">
        <is>
          <t>Laurel Beltran</t>
        </is>
      </c>
      <c r="H9174" t="inlineStr">
        <is>
          <t>Home Office</t>
        </is>
      </c>
      <c r="I9174" t="inlineStr">
        <is>
          <t>United States</t>
        </is>
      </c>
      <c r="J9174" t="inlineStr">
        <is>
          <t>Oxnard</t>
        </is>
      </c>
      <c r="K9174" t="inlineStr">
        <is>
          <t>California</t>
        </is>
      </c>
      <c r="L91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4" t="inlineStr">
        <is>
          <t>West</t>
        </is>
      </c>
      <c r="N9174" t="inlineStr">
        <is>
          <t>OFF-ST-10002292</t>
        </is>
      </c>
      <c r="O9174" t="inlineStr">
        <is>
          <t>Office Supplies</t>
        </is>
      </c>
      <c r="P9174" t="inlineStr">
        <is>
          <t>Storage</t>
        </is>
      </c>
      <c r="Q9174" t="inlineStr">
        <is>
          <t>Sauder Facets Collection Locker/File Cabinet, Sky Alder Finish</t>
        </is>
      </c>
      <c r="R9174" t="n">
        <v>1112.94</v>
      </c>
      <c r="S9174" t="n">
        <v>3</v>
      </c>
      <c r="T9174" t="n">
        <v>0</v>
      </c>
      <c r="U9174" t="n">
        <v>222.588</v>
      </c>
      <c r="V9174">
        <f>IF(OR(C9174 = "", D9174 = ""), "", DATEDIF(C9174, D9174, "D"))</f>
        <v/>
      </c>
    </row>
    <row r="9175">
      <c r="A9175" t="inlineStr">
        <is>
          <t>0          1
1          2
2          3
3          4
4          5
        ... 
9989    9990
9990    9991
9991    9992
9992    9993
9993    9994
Name: Row ID, Length: 9994, dtype: int64</t>
        </is>
      </c>
      <c r="B9175" t="inlineStr">
        <is>
          <t>US-2016-155768</t>
        </is>
      </c>
      <c r="C9175" s="3" t="n">
        <v>42381</v>
      </c>
      <c r="D9175" s="3" t="n">
        <v>42381</v>
      </c>
      <c r="E9175" t="inlineStr">
        <is>
          <t>Same Day</t>
        </is>
      </c>
      <c r="F9175" t="inlineStr">
        <is>
          <t>LB-16795</t>
        </is>
      </c>
      <c r="G9175" t="inlineStr">
        <is>
          <t>Laurel Beltran</t>
        </is>
      </c>
      <c r="H9175" t="inlineStr">
        <is>
          <t>Home Office</t>
        </is>
      </c>
      <c r="I9175" t="inlineStr">
        <is>
          <t>United States</t>
        </is>
      </c>
      <c r="J9175" t="inlineStr">
        <is>
          <t>Oxnard</t>
        </is>
      </c>
      <c r="K9175" t="inlineStr">
        <is>
          <t>California</t>
        </is>
      </c>
      <c r="L91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5" t="inlineStr">
        <is>
          <t>West</t>
        </is>
      </c>
      <c r="N9175" t="inlineStr">
        <is>
          <t>OFF-EN-10001219</t>
        </is>
      </c>
      <c r="O9175" t="inlineStr">
        <is>
          <t>Office Supplies</t>
        </is>
      </c>
      <c r="P9175" t="inlineStr">
        <is>
          <t>Envelopes</t>
        </is>
      </c>
      <c r="Q9175" t="inlineStr">
        <is>
          <t>#10- 4 1/8" x 9 1/2" Security-Tint Envelopes</t>
        </is>
      </c>
      <c r="R9175" t="n">
        <v>22.92</v>
      </c>
      <c r="S9175" t="n">
        <v>3</v>
      </c>
      <c r="T9175" t="n">
        <v>0</v>
      </c>
      <c r="U9175" t="n">
        <v>11.2308</v>
      </c>
      <c r="V9175">
        <f>IF(OR(C9175 = "", D9175 = ""), "", DATEDIF(C9175, D9175, "D"))</f>
        <v/>
      </c>
    </row>
    <row r="9176">
      <c r="A9176" t="inlineStr">
        <is>
          <t>0          1
1          2
2          3
3          4
4          5
        ... 
9989    9990
9990    9991
9991    9992
9992    9993
9993    9994
Name: Row ID, Length: 9994, dtype: int64</t>
        </is>
      </c>
      <c r="B9176" t="inlineStr">
        <is>
          <t>CA-2017-119424</t>
        </is>
      </c>
      <c r="C9176" s="3" t="n">
        <v>43075</v>
      </c>
      <c r="E9176" t="inlineStr">
        <is>
          <t>Second Class</t>
        </is>
      </c>
      <c r="F9176" t="inlineStr">
        <is>
          <t>SB-20185</t>
        </is>
      </c>
      <c r="G9176" t="inlineStr">
        <is>
          <t>Sarah Brown</t>
        </is>
      </c>
      <c r="H9176" t="inlineStr">
        <is>
          <t>Consumer</t>
        </is>
      </c>
      <c r="I9176" t="inlineStr">
        <is>
          <t>United States</t>
        </is>
      </c>
      <c r="J9176" t="inlineStr">
        <is>
          <t>Kent</t>
        </is>
      </c>
      <c r="K9176" t="inlineStr">
        <is>
          <t>Washington</t>
        </is>
      </c>
      <c r="L91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6" t="inlineStr">
        <is>
          <t>West</t>
        </is>
      </c>
      <c r="N9176" t="inlineStr">
        <is>
          <t>TEC-PH-10002564</t>
        </is>
      </c>
      <c r="O9176" t="inlineStr">
        <is>
          <t>Technology</t>
        </is>
      </c>
      <c r="P9176" t="inlineStr">
        <is>
          <t>Phones</t>
        </is>
      </c>
      <c r="Q9176" t="inlineStr">
        <is>
          <t>OtterBox Defender Series Case - Samsung Galaxy S4</t>
        </is>
      </c>
      <c r="R9176" t="n">
        <v>71.976</v>
      </c>
      <c r="S9176" t="n">
        <v>3</v>
      </c>
      <c r="T9176" t="n">
        <v>0.2</v>
      </c>
      <c r="U9176" t="n">
        <v>8.997</v>
      </c>
      <c r="V9176">
        <f>IF(OR(C9176 = "", D9176 = ""), "", DATEDIF(C9176, D9176, "D"))</f>
        <v/>
      </c>
    </row>
    <row r="9177">
      <c r="A9177" t="inlineStr">
        <is>
          <t>0          1
1          2
2          3
3          4
4          5
        ... 
9989    9990
9990    9991
9991    9992
9992    9993
9993    9994
Name: Row ID, Length: 9994, dtype: int64</t>
        </is>
      </c>
      <c r="B9177" t="inlineStr">
        <is>
          <t>CA-2017-119424</t>
        </is>
      </c>
      <c r="C9177" s="3" t="n">
        <v>43075</v>
      </c>
      <c r="E9177" t="inlineStr">
        <is>
          <t>Second Class</t>
        </is>
      </c>
      <c r="F9177" t="inlineStr">
        <is>
          <t>SB-20185</t>
        </is>
      </c>
      <c r="G9177" t="inlineStr">
        <is>
          <t>Sarah Brown</t>
        </is>
      </c>
      <c r="H9177" t="inlineStr">
        <is>
          <t>Consumer</t>
        </is>
      </c>
      <c r="I9177" t="inlineStr">
        <is>
          <t>United States</t>
        </is>
      </c>
      <c r="J9177" t="inlineStr">
        <is>
          <t>Kent</t>
        </is>
      </c>
      <c r="K9177" t="inlineStr">
        <is>
          <t>Washington</t>
        </is>
      </c>
      <c r="L91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7" t="inlineStr">
        <is>
          <t>West</t>
        </is>
      </c>
      <c r="N9177" t="inlineStr">
        <is>
          <t>OFF-PA-10001639</t>
        </is>
      </c>
      <c r="O9177" t="inlineStr">
        <is>
          <t>Office Supplies</t>
        </is>
      </c>
      <c r="P9177" t="inlineStr">
        <is>
          <t>Paper</t>
        </is>
      </c>
      <c r="Q9177" t="inlineStr">
        <is>
          <t>Xerox 203</t>
        </is>
      </c>
      <c r="R9177" t="n">
        <v>19.44</v>
      </c>
      <c r="S9177" t="n">
        <v>3</v>
      </c>
      <c r="T9177" t="n">
        <v>0</v>
      </c>
      <c r="U9177" t="n">
        <v>9.331200000000001</v>
      </c>
      <c r="V9177">
        <f>IF(OR(C9177 = "", D9177 = ""), "", DATEDIF(C9177, D9177, "D"))</f>
        <v/>
      </c>
    </row>
    <row r="9178">
      <c r="A9178" t="inlineStr">
        <is>
          <t>0          1
1          2
2          3
3          4
4          5
        ... 
9989    9990
9990    9991
9991    9992
9992    9993
9993    9994
Name: Row ID, Length: 9994, dtype: int64</t>
        </is>
      </c>
      <c r="B9178" t="inlineStr">
        <is>
          <t>CA-2016-118178</t>
        </is>
      </c>
      <c r="E9178" t="inlineStr">
        <is>
          <t>Standard Class</t>
        </is>
      </c>
      <c r="F9178" t="inlineStr">
        <is>
          <t>CC-12610</t>
        </is>
      </c>
      <c r="G9178" t="inlineStr">
        <is>
          <t>Corey Catlett</t>
        </is>
      </c>
      <c r="H9178" t="inlineStr">
        <is>
          <t>Corporate</t>
        </is>
      </c>
      <c r="I9178" t="inlineStr">
        <is>
          <t>United States</t>
        </is>
      </c>
      <c r="J9178" t="inlineStr">
        <is>
          <t>Nashville</t>
        </is>
      </c>
      <c r="K9178" t="inlineStr">
        <is>
          <t>Tennessee</t>
        </is>
      </c>
      <c r="L91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8" t="inlineStr">
        <is>
          <t>South</t>
        </is>
      </c>
      <c r="N9178" t="inlineStr">
        <is>
          <t>OFF-BI-10001153</t>
        </is>
      </c>
      <c r="O9178" t="inlineStr">
        <is>
          <t>Office Supplies</t>
        </is>
      </c>
      <c r="P9178" t="inlineStr">
        <is>
          <t>Binders</t>
        </is>
      </c>
      <c r="Q9178" t="inlineStr">
        <is>
          <t>Ibico Recycled Grain-Textured Covers</t>
        </is>
      </c>
      <c r="R9178" t="n">
        <v>31.086</v>
      </c>
      <c r="S9178" t="n">
        <v>3</v>
      </c>
      <c r="T9178" t="n">
        <v>0.7</v>
      </c>
      <c r="U9178" t="n">
        <v>-20.724</v>
      </c>
      <c r="V9178">
        <f>IF(OR(C9178 = "", D9178 = ""), "", DATEDIF(C9178, D9178, "D"))</f>
        <v/>
      </c>
    </row>
    <row r="9179">
      <c r="A9179" t="inlineStr">
        <is>
          <t>0          1
1          2
2          3
3          4
4          5
        ... 
9989    9990
9990    9991
9991    9992
9992    9993
9993    9994
Name: Row ID, Length: 9994, dtype: int64</t>
        </is>
      </c>
      <c r="B9179" t="inlineStr">
        <is>
          <t>CA-2016-166618</t>
        </is>
      </c>
      <c r="E9179" t="inlineStr">
        <is>
          <t>Standard Class</t>
        </is>
      </c>
      <c r="F9179" t="inlineStr">
        <is>
          <t>DP-13000</t>
        </is>
      </c>
      <c r="G9179" t="inlineStr">
        <is>
          <t>Darren Powers</t>
        </is>
      </c>
      <c r="H9179" t="inlineStr">
        <is>
          <t>Consumer</t>
        </is>
      </c>
      <c r="I9179" t="inlineStr">
        <is>
          <t>United States</t>
        </is>
      </c>
      <c r="J9179" t="inlineStr">
        <is>
          <t>New York City</t>
        </is>
      </c>
      <c r="K9179" t="inlineStr">
        <is>
          <t>New York</t>
        </is>
      </c>
      <c r="L91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79" t="inlineStr">
        <is>
          <t>East</t>
        </is>
      </c>
      <c r="N9179" t="inlineStr">
        <is>
          <t>TEC-PH-10003356</t>
        </is>
      </c>
      <c r="O9179" t="inlineStr">
        <is>
          <t>Technology</t>
        </is>
      </c>
      <c r="P9179" t="inlineStr">
        <is>
          <t>Phones</t>
        </is>
      </c>
      <c r="Q9179" t="inlineStr">
        <is>
          <t>SmartStand Mobile Device Holder, Assorted Colors</t>
        </is>
      </c>
      <c r="R9179" t="n">
        <v>13.98</v>
      </c>
      <c r="S9179" t="n">
        <v>2</v>
      </c>
      <c r="T9179" t="n">
        <v>0</v>
      </c>
      <c r="U9179" t="n">
        <v>3.9144</v>
      </c>
      <c r="V9179">
        <f>IF(OR(C9179 = "", D9179 = ""), "", DATEDIF(C9179, D9179, "D"))</f>
        <v/>
      </c>
    </row>
    <row r="9180">
      <c r="A9180" t="inlineStr">
        <is>
          <t>0          1
1          2
2          3
3          4
4          5
        ... 
9989    9990
9990    9991
9991    9992
9992    9993
9993    9994
Name: Row ID, Length: 9994, dtype: int64</t>
        </is>
      </c>
      <c r="B9180" t="inlineStr">
        <is>
          <t>CA-2016-166618</t>
        </is>
      </c>
      <c r="E9180" t="inlineStr">
        <is>
          <t>Standard Class</t>
        </is>
      </c>
      <c r="F9180" t="inlineStr">
        <is>
          <t>DP-13000</t>
        </is>
      </c>
      <c r="G9180" t="inlineStr">
        <is>
          <t>Darren Powers</t>
        </is>
      </c>
      <c r="H9180" t="inlineStr">
        <is>
          <t>Consumer</t>
        </is>
      </c>
      <c r="I9180" t="inlineStr">
        <is>
          <t>United States</t>
        </is>
      </c>
      <c r="J9180" t="inlineStr">
        <is>
          <t>New York City</t>
        </is>
      </c>
      <c r="K9180" t="inlineStr">
        <is>
          <t>New York</t>
        </is>
      </c>
      <c r="L91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0" t="inlineStr">
        <is>
          <t>East</t>
        </is>
      </c>
      <c r="N9180" t="inlineStr">
        <is>
          <t>OFF-AR-10001725</t>
        </is>
      </c>
      <c r="O9180" t="inlineStr">
        <is>
          <t>Office Supplies</t>
        </is>
      </c>
      <c r="P9180" t="inlineStr">
        <is>
          <t>Art</t>
        </is>
      </c>
      <c r="Q9180" t="inlineStr">
        <is>
          <t>Boston Home &amp; Office Model 2000 Electric Pencil Sharpeners</t>
        </is>
      </c>
      <c r="R9180" t="n">
        <v>23.65</v>
      </c>
      <c r="S9180" t="n">
        <v>1</v>
      </c>
      <c r="T9180" t="n">
        <v>0</v>
      </c>
      <c r="U9180" t="n">
        <v>6.149</v>
      </c>
      <c r="V9180">
        <f>IF(OR(C9180 = "", D9180 = ""), "", DATEDIF(C9180, D9180, "D"))</f>
        <v/>
      </c>
    </row>
    <row r="9181">
      <c r="A9181" t="inlineStr">
        <is>
          <t>0          1
1          2
2          3
3          4
4          5
        ... 
9989    9990
9990    9991
9991    9992
9992    9993
9993    9994
Name: Row ID, Length: 9994, dtype: int64</t>
        </is>
      </c>
      <c r="B9181" t="inlineStr">
        <is>
          <t>CA-2017-156776</t>
        </is>
      </c>
      <c r="C9181" s="3" t="n">
        <v>42924</v>
      </c>
      <c r="D9181" s="3" t="n">
        <v>43047</v>
      </c>
      <c r="E9181" t="inlineStr">
        <is>
          <t>Standard Class</t>
        </is>
      </c>
      <c r="F9181" t="inlineStr">
        <is>
          <t>JL-15505</t>
        </is>
      </c>
      <c r="G9181" t="inlineStr">
        <is>
          <t>Jeremy Lonsdale</t>
        </is>
      </c>
      <c r="H9181" t="inlineStr">
        <is>
          <t>Consumer</t>
        </is>
      </c>
      <c r="I9181" t="inlineStr">
        <is>
          <t>United States</t>
        </is>
      </c>
      <c r="J9181" t="inlineStr">
        <is>
          <t>Westminster</t>
        </is>
      </c>
      <c r="K9181" t="inlineStr">
        <is>
          <t>California</t>
        </is>
      </c>
      <c r="L91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1" t="inlineStr">
        <is>
          <t>West</t>
        </is>
      </c>
      <c r="N9181" t="inlineStr">
        <is>
          <t>TEC-PH-10002415</t>
        </is>
      </c>
      <c r="O9181" t="inlineStr">
        <is>
          <t>Technology</t>
        </is>
      </c>
      <c r="P9181" t="inlineStr">
        <is>
          <t>Phones</t>
        </is>
      </c>
      <c r="Q9181" t="inlineStr">
        <is>
          <t>Polycom VoiceStation 500 Conference phone</t>
        </is>
      </c>
      <c r="R9181" t="n">
        <v>707.88</v>
      </c>
      <c r="S9181" t="n">
        <v>3</v>
      </c>
      <c r="T9181" t="n">
        <v>0.2</v>
      </c>
      <c r="U9181" t="n">
        <v>44.2425</v>
      </c>
      <c r="V9181">
        <f>IF(OR(C9181 = "", D9181 = ""), "", DATEDIF(C9181, D9181, "D"))</f>
        <v/>
      </c>
    </row>
    <row r="9182">
      <c r="A9182" t="inlineStr">
        <is>
          <t>0          1
1          2
2          3
3          4
4          5
        ... 
9989    9990
9990    9991
9991    9992
9992    9993
9993    9994
Name: Row ID, Length: 9994, dtype: int64</t>
        </is>
      </c>
      <c r="B9182" t="inlineStr">
        <is>
          <t>CA-2017-156776</t>
        </is>
      </c>
      <c r="C9182" s="3" t="n">
        <v>42924</v>
      </c>
      <c r="D9182" s="3" t="n">
        <v>43047</v>
      </c>
      <c r="E9182" t="inlineStr">
        <is>
          <t>Standard Class</t>
        </is>
      </c>
      <c r="F9182" t="inlineStr">
        <is>
          <t>JL-15505</t>
        </is>
      </c>
      <c r="G9182" t="inlineStr">
        <is>
          <t>Jeremy Lonsdale</t>
        </is>
      </c>
      <c r="H9182" t="inlineStr">
        <is>
          <t>Consumer</t>
        </is>
      </c>
      <c r="I9182" t="inlineStr">
        <is>
          <t>United States</t>
        </is>
      </c>
      <c r="J9182" t="inlineStr">
        <is>
          <t>Westminster</t>
        </is>
      </c>
      <c r="K9182" t="inlineStr">
        <is>
          <t>California</t>
        </is>
      </c>
      <c r="L91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2" t="inlineStr">
        <is>
          <t>West</t>
        </is>
      </c>
      <c r="N9182" t="inlineStr">
        <is>
          <t>OFF-BI-10003355</t>
        </is>
      </c>
      <c r="O9182" t="inlineStr">
        <is>
          <t>Office Supplies</t>
        </is>
      </c>
      <c r="P9182" t="inlineStr">
        <is>
          <t>Binders</t>
        </is>
      </c>
      <c r="Q9182" t="inlineStr">
        <is>
          <t>Cardinal Holdit Business Card Pockets</t>
        </is>
      </c>
      <c r="R9182" t="n">
        <v>11.952</v>
      </c>
      <c r="S9182" t="n">
        <v>3</v>
      </c>
      <c r="T9182" t="n">
        <v>0.2</v>
      </c>
      <c r="U9182" t="n">
        <v>4.1832</v>
      </c>
      <c r="V9182">
        <f>IF(OR(C9182 = "", D9182 = ""), "", DATEDIF(C9182, D9182, "D"))</f>
        <v/>
      </c>
    </row>
    <row r="9183">
      <c r="A9183" t="inlineStr">
        <is>
          <t>0          1
1          2
2          3
3          4
4          5
        ... 
9989    9990
9990    9991
9991    9992
9992    9993
9993    9994
Name: Row ID, Length: 9994, dtype: int64</t>
        </is>
      </c>
      <c r="B9183" t="inlineStr">
        <is>
          <t>CA-2017-156776</t>
        </is>
      </c>
      <c r="C9183" s="3" t="n">
        <v>42924</v>
      </c>
      <c r="D9183" s="3" t="n">
        <v>43047</v>
      </c>
      <c r="E9183" t="inlineStr">
        <is>
          <t>Standard Class</t>
        </is>
      </c>
      <c r="F9183" t="inlineStr">
        <is>
          <t>JL-15505</t>
        </is>
      </c>
      <c r="G9183" t="inlineStr">
        <is>
          <t>Jeremy Lonsdale</t>
        </is>
      </c>
      <c r="H9183" t="inlineStr">
        <is>
          <t>Consumer</t>
        </is>
      </c>
      <c r="I9183" t="inlineStr">
        <is>
          <t>United States</t>
        </is>
      </c>
      <c r="J9183" t="inlineStr">
        <is>
          <t>Westminster</t>
        </is>
      </c>
      <c r="K9183" t="inlineStr">
        <is>
          <t>California</t>
        </is>
      </c>
      <c r="L91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3" t="inlineStr">
        <is>
          <t>West</t>
        </is>
      </c>
      <c r="N9183" t="inlineStr">
        <is>
          <t>OFF-BI-10000216</t>
        </is>
      </c>
      <c r="O9183" t="inlineStr">
        <is>
          <t>Office Supplies</t>
        </is>
      </c>
      <c r="P9183" t="inlineStr">
        <is>
          <t>Binders</t>
        </is>
      </c>
      <c r="Q9183" t="inlineStr">
        <is>
          <t>Mead 1st Gear 2" Zipper Binder, Asst. Colors</t>
        </is>
      </c>
      <c r="R9183" t="n">
        <v>31.128</v>
      </c>
      <c r="S9183" t="n">
        <v>3</v>
      </c>
      <c r="T9183" t="n">
        <v>0.2</v>
      </c>
      <c r="U9183" t="n">
        <v>11.673</v>
      </c>
      <c r="V9183">
        <f>IF(OR(C9183 = "", D9183 = ""), "", DATEDIF(C9183, D9183, "D"))</f>
        <v/>
      </c>
    </row>
    <row r="9184">
      <c r="A9184" t="inlineStr">
        <is>
          <t>0          1
1          2
2          3
3          4
4          5
        ... 
9989    9990
9990    9991
9991    9992
9992    9993
9993    9994
Name: Row ID, Length: 9994, dtype: int64</t>
        </is>
      </c>
      <c r="B9184" t="inlineStr">
        <is>
          <t>CA-2017-156776</t>
        </is>
      </c>
      <c r="C9184" s="3" t="n">
        <v>42924</v>
      </c>
      <c r="D9184" s="3" t="n">
        <v>43047</v>
      </c>
      <c r="E9184" t="inlineStr">
        <is>
          <t>Standard Class</t>
        </is>
      </c>
      <c r="F9184" t="inlineStr">
        <is>
          <t>JL-15505</t>
        </is>
      </c>
      <c r="G9184" t="inlineStr">
        <is>
          <t>Jeremy Lonsdale</t>
        </is>
      </c>
      <c r="H9184" t="inlineStr">
        <is>
          <t>Consumer</t>
        </is>
      </c>
      <c r="I9184" t="inlineStr">
        <is>
          <t>United States</t>
        </is>
      </c>
      <c r="J9184" t="inlineStr">
        <is>
          <t>Westminster</t>
        </is>
      </c>
      <c r="K9184" t="inlineStr">
        <is>
          <t>California</t>
        </is>
      </c>
      <c r="L91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4" t="inlineStr">
        <is>
          <t>West</t>
        </is>
      </c>
      <c r="N9184" t="inlineStr">
        <is>
          <t>TEC-AC-10004803</t>
        </is>
      </c>
      <c r="O9184" t="inlineStr">
        <is>
          <t>Technology</t>
        </is>
      </c>
      <c r="P9184" t="inlineStr">
        <is>
          <t>Accessories</t>
        </is>
      </c>
      <c r="Q9184" t="inlineStr">
        <is>
          <t>Sony Micro Vault Click 4 GB USB 2.0 Flash Drive</t>
        </is>
      </c>
      <c r="R9184" t="n">
        <v>55.76</v>
      </c>
      <c r="S9184" t="n">
        <v>4</v>
      </c>
      <c r="T9184" t="n">
        <v>0</v>
      </c>
      <c r="U9184" t="n">
        <v>7.8064</v>
      </c>
      <c r="V9184">
        <f>IF(OR(C9184 = "", D9184 = ""), "", DATEDIF(C9184, D9184, "D"))</f>
        <v/>
      </c>
    </row>
    <row r="9185">
      <c r="A9185" t="inlineStr">
        <is>
          <t>0          1
1          2
2          3
3          4
4          5
        ... 
9989    9990
9990    9991
9991    9992
9992    9993
9993    9994
Name: Row ID, Length: 9994, dtype: int64</t>
        </is>
      </c>
      <c r="B9185" t="inlineStr">
        <is>
          <t>CA-2017-156776</t>
        </is>
      </c>
      <c r="C9185" s="3" t="n">
        <v>42924</v>
      </c>
      <c r="D9185" s="3" t="n">
        <v>43047</v>
      </c>
      <c r="E9185" t="inlineStr">
        <is>
          <t>Standard Class</t>
        </is>
      </c>
      <c r="F9185" t="inlineStr">
        <is>
          <t>JL-15505</t>
        </is>
      </c>
      <c r="G9185" t="inlineStr">
        <is>
          <t>Jeremy Lonsdale</t>
        </is>
      </c>
      <c r="H9185" t="inlineStr">
        <is>
          <t>Consumer</t>
        </is>
      </c>
      <c r="I9185" t="inlineStr">
        <is>
          <t>United States</t>
        </is>
      </c>
      <c r="J9185" t="inlineStr">
        <is>
          <t>Westminster</t>
        </is>
      </c>
      <c r="K9185" t="inlineStr">
        <is>
          <t>California</t>
        </is>
      </c>
      <c r="L91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5" t="inlineStr">
        <is>
          <t>West</t>
        </is>
      </c>
      <c r="N9185" t="inlineStr">
        <is>
          <t>OFF-PA-10001970</t>
        </is>
      </c>
      <c r="O9185" t="inlineStr">
        <is>
          <t>Office Supplies</t>
        </is>
      </c>
      <c r="P9185" t="inlineStr">
        <is>
          <t>Paper</t>
        </is>
      </c>
      <c r="Q9185" t="inlineStr">
        <is>
          <t>Xerox 1881</t>
        </is>
      </c>
      <c r="R9185" t="n">
        <v>24.56</v>
      </c>
      <c r="S9185" t="n">
        <v>2</v>
      </c>
      <c r="T9185" t="n">
        <v>0</v>
      </c>
      <c r="U9185" t="n">
        <v>11.5432</v>
      </c>
      <c r="V9185">
        <f>IF(OR(C9185 = "", D9185 = ""), "", DATEDIF(C9185, D9185, "D"))</f>
        <v/>
      </c>
    </row>
    <row r="9186">
      <c r="A9186" t="inlineStr">
        <is>
          <t>0          1
1          2
2          3
3          4
4          5
        ... 
9989    9990
9990    9991
9991    9992
9992    9993
9993    9994
Name: Row ID, Length: 9994, dtype: int64</t>
        </is>
      </c>
      <c r="B9186" t="inlineStr">
        <is>
          <t>CA-2017-156776</t>
        </is>
      </c>
      <c r="C9186" s="3" t="n">
        <v>42924</v>
      </c>
      <c r="D9186" s="3" t="n">
        <v>43047</v>
      </c>
      <c r="E9186" t="inlineStr">
        <is>
          <t>Standard Class</t>
        </is>
      </c>
      <c r="F9186" t="inlineStr">
        <is>
          <t>JL-15505</t>
        </is>
      </c>
      <c r="G9186" t="inlineStr">
        <is>
          <t>Jeremy Lonsdale</t>
        </is>
      </c>
      <c r="H9186" t="inlineStr">
        <is>
          <t>Consumer</t>
        </is>
      </c>
      <c r="I9186" t="inlineStr">
        <is>
          <t>United States</t>
        </is>
      </c>
      <c r="J9186" t="inlineStr">
        <is>
          <t>Westminster</t>
        </is>
      </c>
      <c r="K9186" t="inlineStr">
        <is>
          <t>California</t>
        </is>
      </c>
      <c r="L91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6" t="inlineStr">
        <is>
          <t>West</t>
        </is>
      </c>
      <c r="N9186" t="inlineStr">
        <is>
          <t>FUR-FU-10004848</t>
        </is>
      </c>
      <c r="O9186" t="inlineStr">
        <is>
          <t>Furniture</t>
        </is>
      </c>
      <c r="P9186" t="inlineStr">
        <is>
          <t>Furnishings</t>
        </is>
      </c>
      <c r="Q9186" t="inlineStr">
        <is>
          <t>Howard Miller 13-3/4" Diameter Brushed Chrome Round Wall Clock</t>
        </is>
      </c>
      <c r="R9186" t="n">
        <v>51.75</v>
      </c>
      <c r="S9186" t="n">
        <v>1</v>
      </c>
      <c r="T9186" t="n">
        <v>0</v>
      </c>
      <c r="U9186" t="n">
        <v>15.525</v>
      </c>
      <c r="V9186">
        <f>IF(OR(C9186 = "", D9186 = ""), "", DATEDIF(C9186, D9186, "D"))</f>
        <v/>
      </c>
    </row>
    <row r="9187">
      <c r="A9187" t="inlineStr">
        <is>
          <t>0          1
1          2
2          3
3          4
4          5
        ... 
9989    9990
9990    9991
9991    9992
9992    9993
9993    9994
Name: Row ID, Length: 9994, dtype: int64</t>
        </is>
      </c>
      <c r="B9187" t="inlineStr">
        <is>
          <t>CA-2017-156776</t>
        </is>
      </c>
      <c r="C9187" s="3" t="n">
        <v>42924</v>
      </c>
      <c r="D9187" s="3" t="n">
        <v>43047</v>
      </c>
      <c r="E9187" t="inlineStr">
        <is>
          <t>Standard Class</t>
        </is>
      </c>
      <c r="F9187" t="inlineStr">
        <is>
          <t>JL-15505</t>
        </is>
      </c>
      <c r="G9187" t="inlineStr">
        <is>
          <t>Jeremy Lonsdale</t>
        </is>
      </c>
      <c r="H9187" t="inlineStr">
        <is>
          <t>Consumer</t>
        </is>
      </c>
      <c r="I9187" t="inlineStr">
        <is>
          <t>United States</t>
        </is>
      </c>
      <c r="J9187" t="inlineStr">
        <is>
          <t>Westminster</t>
        </is>
      </c>
      <c r="K9187" t="inlineStr">
        <is>
          <t>California</t>
        </is>
      </c>
      <c r="L91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7" t="inlineStr">
        <is>
          <t>West</t>
        </is>
      </c>
      <c r="N9187" t="inlineStr">
        <is>
          <t>FUR-CH-10002317</t>
        </is>
      </c>
      <c r="O9187" t="inlineStr">
        <is>
          <t>Furniture</t>
        </is>
      </c>
      <c r="P9187" t="inlineStr">
        <is>
          <t>Chairs</t>
        </is>
      </c>
      <c r="Q9187" t="inlineStr">
        <is>
          <t>Global Enterprise Series Seating Low-Back Swivel/Tilt Chairs</t>
        </is>
      </c>
      <c r="R9187" t="n">
        <v>207.184</v>
      </c>
      <c r="S9187" t="n">
        <v>1</v>
      </c>
      <c r="T9187" t="n">
        <v>0.2</v>
      </c>
      <c r="U9187" t="n">
        <v>25.898</v>
      </c>
      <c r="V9187">
        <f>IF(OR(C9187 = "", D9187 = ""), "", DATEDIF(C9187, D9187, "D"))</f>
        <v/>
      </c>
    </row>
    <row r="9188">
      <c r="A9188" t="inlineStr">
        <is>
          <t>0          1
1          2
2          3
3          4
4          5
        ... 
9989    9990
9990    9991
9991    9992
9992    9993
9993    9994
Name: Row ID, Length: 9994, dtype: int64</t>
        </is>
      </c>
      <c r="B9188" t="inlineStr">
        <is>
          <t>CA-2017-156776</t>
        </is>
      </c>
      <c r="C9188" s="3" t="n">
        <v>42924</v>
      </c>
      <c r="D9188" s="3" t="n">
        <v>43047</v>
      </c>
      <c r="E9188" t="inlineStr">
        <is>
          <t>Standard Class</t>
        </is>
      </c>
      <c r="F9188" t="inlineStr">
        <is>
          <t>JL-15505</t>
        </is>
      </c>
      <c r="G9188" t="inlineStr">
        <is>
          <t>Jeremy Lonsdale</t>
        </is>
      </c>
      <c r="H9188" t="inlineStr">
        <is>
          <t>Consumer</t>
        </is>
      </c>
      <c r="I9188" t="inlineStr">
        <is>
          <t>United States</t>
        </is>
      </c>
      <c r="J9188" t="inlineStr">
        <is>
          <t>Westminster</t>
        </is>
      </c>
      <c r="K9188" t="inlineStr">
        <is>
          <t>California</t>
        </is>
      </c>
      <c r="L91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8" t="inlineStr">
        <is>
          <t>West</t>
        </is>
      </c>
      <c r="N9188" t="inlineStr">
        <is>
          <t>OFF-AP-10002534</t>
        </is>
      </c>
      <c r="O9188" t="inlineStr">
        <is>
          <t>Office Supplies</t>
        </is>
      </c>
      <c r="P9188" t="inlineStr">
        <is>
          <t>Appliances</t>
        </is>
      </c>
      <c r="Q9188" t="inlineStr">
        <is>
          <t>3.6 Cubic Foot Counter Height Office Refrigerator</t>
        </is>
      </c>
      <c r="R9188" t="n">
        <v>1473.1</v>
      </c>
      <c r="S9188" t="n">
        <v>5</v>
      </c>
      <c r="T9188" t="n">
        <v>0</v>
      </c>
      <c r="U9188" t="n">
        <v>412.468</v>
      </c>
      <c r="V9188">
        <f>IF(OR(C9188 = "", D9188 = ""), "", DATEDIF(C9188, D9188, "D"))</f>
        <v/>
      </c>
    </row>
    <row r="9189">
      <c r="A9189" t="inlineStr">
        <is>
          <t>0          1
1          2
2          3
3          4
4          5
        ... 
9989    9990
9990    9991
9991    9992
9992    9993
9993    9994
Name: Row ID, Length: 9994, dtype: int64</t>
        </is>
      </c>
      <c r="B9189" t="inlineStr">
        <is>
          <t>US-2015-130512</t>
        </is>
      </c>
      <c r="E9189" t="inlineStr">
        <is>
          <t>Standard Class</t>
        </is>
      </c>
      <c r="F9189" t="inlineStr">
        <is>
          <t>SM-20320</t>
        </is>
      </c>
      <c r="G9189" t="inlineStr">
        <is>
          <t>Sean Miller</t>
        </is>
      </c>
      <c r="H9189" t="inlineStr">
        <is>
          <t>Home Office</t>
        </is>
      </c>
      <c r="I9189" t="inlineStr">
        <is>
          <t>United States</t>
        </is>
      </c>
      <c r="J9189" t="inlineStr">
        <is>
          <t>Allentown</t>
        </is>
      </c>
      <c r="K9189" t="inlineStr">
        <is>
          <t>Pennsylvania</t>
        </is>
      </c>
      <c r="L91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89" t="inlineStr">
        <is>
          <t>East</t>
        </is>
      </c>
      <c r="N9189" t="inlineStr">
        <is>
          <t>OFF-SU-10001935</t>
        </is>
      </c>
      <c r="O9189" t="inlineStr">
        <is>
          <t>Office Supplies</t>
        </is>
      </c>
      <c r="P9189" t="inlineStr">
        <is>
          <t>Supplies</t>
        </is>
      </c>
      <c r="Q9189" t="inlineStr">
        <is>
          <t>Staple remover</t>
        </is>
      </c>
      <c r="R9189" t="n">
        <v>3.488</v>
      </c>
      <c r="S9189" t="n">
        <v>2</v>
      </c>
      <c r="T9189" t="n">
        <v>0.2</v>
      </c>
      <c r="U9189" t="n">
        <v>-0.6976</v>
      </c>
      <c r="V9189">
        <f>IF(OR(C9189 = "", D9189 = ""), "", DATEDIF(C9189, D9189, "D"))</f>
        <v/>
      </c>
    </row>
    <row r="9190">
      <c r="A9190" t="inlineStr">
        <is>
          <t>0          1
1          2
2          3
3          4
4          5
        ... 
9989    9990
9990    9991
9991    9992
9992    9993
9993    9994
Name: Row ID, Length: 9994, dtype: int64</t>
        </is>
      </c>
      <c r="B9190" t="inlineStr">
        <is>
          <t>US-2015-130512</t>
        </is>
      </c>
      <c r="E9190" t="inlineStr">
        <is>
          <t>Standard Class</t>
        </is>
      </c>
      <c r="F9190" t="inlineStr">
        <is>
          <t>SM-20320</t>
        </is>
      </c>
      <c r="G9190" t="inlineStr">
        <is>
          <t>Sean Miller</t>
        </is>
      </c>
      <c r="H9190" t="inlineStr">
        <is>
          <t>Home Office</t>
        </is>
      </c>
      <c r="I9190" t="inlineStr">
        <is>
          <t>United States</t>
        </is>
      </c>
      <c r="J9190" t="inlineStr">
        <is>
          <t>Allentown</t>
        </is>
      </c>
      <c r="K9190" t="inlineStr">
        <is>
          <t>Pennsylvania</t>
        </is>
      </c>
      <c r="L91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0" t="inlineStr">
        <is>
          <t>East</t>
        </is>
      </c>
      <c r="N9190" t="inlineStr">
        <is>
          <t>TEC-AC-10000290</t>
        </is>
      </c>
      <c r="O9190" t="inlineStr">
        <is>
          <t>Technology</t>
        </is>
      </c>
      <c r="P9190" t="inlineStr">
        <is>
          <t>Accessories</t>
        </is>
      </c>
      <c r="Q9190" t="inlineStr">
        <is>
          <t>Sabrent 4-Port USB 2.0 Hub</t>
        </is>
      </c>
      <c r="R9190" t="n">
        <v>21.728</v>
      </c>
      <c r="S9190" t="n">
        <v>4</v>
      </c>
      <c r="T9190" t="n">
        <v>0.2</v>
      </c>
      <c r="U9190" t="n">
        <v>3.8024</v>
      </c>
      <c r="V9190">
        <f>IF(OR(C9190 = "", D9190 = ""), "", DATEDIF(C9190, D9190, "D"))</f>
        <v/>
      </c>
    </row>
    <row r="9191">
      <c r="A9191" t="inlineStr">
        <is>
          <t>0          1
1          2
2          3
3          4
4          5
        ... 
9989    9990
9990    9991
9991    9992
9992    9993
9993    9994
Name: Row ID, Length: 9994, dtype: int64</t>
        </is>
      </c>
      <c r="B9191" t="inlineStr">
        <is>
          <t>US-2015-130512</t>
        </is>
      </c>
      <c r="E9191" t="inlineStr">
        <is>
          <t>Standard Class</t>
        </is>
      </c>
      <c r="F9191" t="inlineStr">
        <is>
          <t>SM-20320</t>
        </is>
      </c>
      <c r="G9191" t="inlineStr">
        <is>
          <t>Sean Miller</t>
        </is>
      </c>
      <c r="H9191" t="inlineStr">
        <is>
          <t>Home Office</t>
        </is>
      </c>
      <c r="I9191" t="inlineStr">
        <is>
          <t>United States</t>
        </is>
      </c>
      <c r="J9191" t="inlineStr">
        <is>
          <t>Allentown</t>
        </is>
      </c>
      <c r="K9191" t="inlineStr">
        <is>
          <t>Pennsylvania</t>
        </is>
      </c>
      <c r="L91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1" t="inlineStr">
        <is>
          <t>East</t>
        </is>
      </c>
      <c r="N9191" t="inlineStr">
        <is>
          <t>OFF-ST-10002574</t>
        </is>
      </c>
      <c r="O9191" t="inlineStr">
        <is>
          <t>Office Supplies</t>
        </is>
      </c>
      <c r="P9191" t="inlineStr">
        <is>
          <t>Storage</t>
        </is>
      </c>
      <c r="Q9191" t="inlineStr">
        <is>
          <t>SAFCO Commercial Wire Shelving, Black</t>
        </is>
      </c>
      <c r="R9191" t="n">
        <v>663.072</v>
      </c>
      <c r="S9191" t="n">
        <v>6</v>
      </c>
      <c r="T9191" t="n">
        <v>0.2</v>
      </c>
      <c r="U9191" t="n">
        <v>-165.768</v>
      </c>
      <c r="V9191">
        <f>IF(OR(C9191 = "", D9191 = ""), "", DATEDIF(C9191, D9191, "D"))</f>
        <v/>
      </c>
    </row>
    <row r="9192">
      <c r="A9192" t="inlineStr">
        <is>
          <t>0          1
1          2
2          3
3          4
4          5
        ... 
9989    9990
9990    9991
9991    9992
9992    9993
9993    9994
Name: Row ID, Length: 9994, dtype: int64</t>
        </is>
      </c>
      <c r="B9192" t="inlineStr">
        <is>
          <t>US-2015-130512</t>
        </is>
      </c>
      <c r="E9192" t="inlineStr">
        <is>
          <t>Standard Class</t>
        </is>
      </c>
      <c r="F9192" t="inlineStr">
        <is>
          <t>SM-20320</t>
        </is>
      </c>
      <c r="G9192" t="inlineStr">
        <is>
          <t>Sean Miller</t>
        </is>
      </c>
      <c r="H9192" t="inlineStr">
        <is>
          <t>Home Office</t>
        </is>
      </c>
      <c r="I9192" t="inlineStr">
        <is>
          <t>United States</t>
        </is>
      </c>
      <c r="J9192" t="inlineStr">
        <is>
          <t>Allentown</t>
        </is>
      </c>
      <c r="K9192" t="inlineStr">
        <is>
          <t>Pennsylvania</t>
        </is>
      </c>
      <c r="L91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2" t="inlineStr">
        <is>
          <t>East</t>
        </is>
      </c>
      <c r="N9192" t="inlineStr">
        <is>
          <t>OFF-BI-10004519</t>
        </is>
      </c>
      <c r="O9192" t="inlineStr">
        <is>
          <t>Office Supplies</t>
        </is>
      </c>
      <c r="P9192" t="inlineStr">
        <is>
          <t>Binders</t>
        </is>
      </c>
      <c r="Q9192" t="inlineStr">
        <is>
          <t>GBC DocuBind P100 Manual Binding Machine</t>
        </is>
      </c>
      <c r="R9192" t="n">
        <v>99.58799999999999</v>
      </c>
      <c r="S9192" t="n">
        <v>2</v>
      </c>
      <c r="T9192" t="n">
        <v>0.7</v>
      </c>
      <c r="U9192" t="n">
        <v>-82.98999999999999</v>
      </c>
      <c r="V9192">
        <f>IF(OR(C9192 = "", D9192 = ""), "", DATEDIF(C9192, D9192, "D"))</f>
        <v/>
      </c>
    </row>
    <row r="9193">
      <c r="A9193" t="inlineStr">
        <is>
          <t>0          1
1          2
2          3
3          4
4          5
        ... 
9989    9990
9990    9991
9991    9992
9992    9993
9993    9994
Name: Row ID, Length: 9994, dtype: int64</t>
        </is>
      </c>
      <c r="B9193" t="inlineStr">
        <is>
          <t>US-2015-130512</t>
        </is>
      </c>
      <c r="E9193" t="inlineStr">
        <is>
          <t>Standard Class</t>
        </is>
      </c>
      <c r="F9193" t="inlineStr">
        <is>
          <t>SM-20320</t>
        </is>
      </c>
      <c r="G9193" t="inlineStr">
        <is>
          <t>Sean Miller</t>
        </is>
      </c>
      <c r="H9193" t="inlineStr">
        <is>
          <t>Home Office</t>
        </is>
      </c>
      <c r="I9193" t="inlineStr">
        <is>
          <t>United States</t>
        </is>
      </c>
      <c r="J9193" t="inlineStr">
        <is>
          <t>Allentown</t>
        </is>
      </c>
      <c r="K9193" t="inlineStr">
        <is>
          <t>Pennsylvania</t>
        </is>
      </c>
      <c r="L91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3" t="inlineStr">
        <is>
          <t>East</t>
        </is>
      </c>
      <c r="N9193" t="inlineStr">
        <is>
          <t>OFF-PA-10003625</t>
        </is>
      </c>
      <c r="O9193" t="inlineStr">
        <is>
          <t>Office Supplies</t>
        </is>
      </c>
      <c r="P9193" t="inlineStr">
        <is>
          <t>Paper</t>
        </is>
      </c>
      <c r="Q9193" t="inlineStr">
        <is>
          <t>Xerox 1979</t>
        </is>
      </c>
      <c r="R9193" t="n">
        <v>49.568</v>
      </c>
      <c r="S9193" t="n">
        <v>2</v>
      </c>
      <c r="T9193" t="n">
        <v>0.2</v>
      </c>
      <c r="U9193" t="n">
        <v>15.49</v>
      </c>
      <c r="V9193">
        <f>IF(OR(C9193 = "", D9193 = ""), "", DATEDIF(C9193, D9193, "D"))</f>
        <v/>
      </c>
    </row>
    <row r="9194">
      <c r="A9194" t="inlineStr">
        <is>
          <t>0          1
1          2
2          3
3          4
4          5
        ... 
9989    9990
9990    9991
9991    9992
9992    9993
9993    9994
Name: Row ID, Length: 9994, dtype: int64</t>
        </is>
      </c>
      <c r="B9194" t="inlineStr">
        <is>
          <t>CA-2015-141810</t>
        </is>
      </c>
      <c r="C9194" s="3" t="n">
        <v>42046</v>
      </c>
      <c r="D9194" s="3" t="n">
        <v>42196</v>
      </c>
      <c r="E9194" t="inlineStr">
        <is>
          <t>Standard Class</t>
        </is>
      </c>
      <c r="F9194" t="inlineStr">
        <is>
          <t>BB-10990</t>
        </is>
      </c>
      <c r="G9194" t="inlineStr">
        <is>
          <t>Barry Blumstein</t>
        </is>
      </c>
      <c r="H9194" t="inlineStr">
        <is>
          <t>Corporate</t>
        </is>
      </c>
      <c r="I9194" t="inlineStr">
        <is>
          <t>United States</t>
        </is>
      </c>
      <c r="J9194" t="inlineStr">
        <is>
          <t>San Antonio</t>
        </is>
      </c>
      <c r="K9194" t="inlineStr">
        <is>
          <t>Texas</t>
        </is>
      </c>
      <c r="L91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4" t="inlineStr">
        <is>
          <t>Central</t>
        </is>
      </c>
      <c r="N9194" t="inlineStr">
        <is>
          <t>OFF-BI-10001524</t>
        </is>
      </c>
      <c r="O9194" t="inlineStr">
        <is>
          <t>Office Supplies</t>
        </is>
      </c>
      <c r="P9194" t="inlineStr">
        <is>
          <t>Binders</t>
        </is>
      </c>
      <c r="Q9194" t="inlineStr">
        <is>
          <t>GBC Premium Transparent Covers with Diagonal Lined Pattern</t>
        </is>
      </c>
      <c r="R9194" t="n">
        <v>29.372</v>
      </c>
      <c r="S9194" t="n">
        <v>7</v>
      </c>
      <c r="T9194" t="n">
        <v>0.8</v>
      </c>
      <c r="U9194" t="n">
        <v>-46.9952</v>
      </c>
      <c r="V9194">
        <f>IF(OR(C9194 = "", D9194 = ""), "", DATEDIF(C9194, D9194, "D"))</f>
        <v/>
      </c>
    </row>
    <row r="9195">
      <c r="A9195" t="inlineStr">
        <is>
          <t>0          1
1          2
2          3
3          4
4          5
        ... 
9989    9990
9990    9991
9991    9992
9992    9993
9993    9994
Name: Row ID, Length: 9994, dtype: int64</t>
        </is>
      </c>
      <c r="B9195" t="inlineStr">
        <is>
          <t>CA-2015-141810</t>
        </is>
      </c>
      <c r="C9195" s="3" t="n">
        <v>42046</v>
      </c>
      <c r="D9195" s="3" t="n">
        <v>42196</v>
      </c>
      <c r="E9195" t="inlineStr">
        <is>
          <t>Standard Class</t>
        </is>
      </c>
      <c r="F9195" t="inlineStr">
        <is>
          <t>BB-10990</t>
        </is>
      </c>
      <c r="G9195" t="inlineStr">
        <is>
          <t>Barry Blumstein</t>
        </is>
      </c>
      <c r="H9195" t="inlineStr">
        <is>
          <t>Corporate</t>
        </is>
      </c>
      <c r="I9195" t="inlineStr">
        <is>
          <t>United States</t>
        </is>
      </c>
      <c r="J9195" t="inlineStr">
        <is>
          <t>San Antonio</t>
        </is>
      </c>
      <c r="K9195" t="inlineStr">
        <is>
          <t>Texas</t>
        </is>
      </c>
      <c r="L91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5" t="inlineStr">
        <is>
          <t>Central</t>
        </is>
      </c>
      <c r="N9195" t="inlineStr">
        <is>
          <t>TEC-PH-10002200</t>
        </is>
      </c>
      <c r="O9195" t="inlineStr">
        <is>
          <t>Technology</t>
        </is>
      </c>
      <c r="P9195" t="inlineStr">
        <is>
          <t>Phones</t>
        </is>
      </c>
      <c r="Q9195" t="inlineStr">
        <is>
          <t>Aastra 6757i CT Wireless VoIP phone</t>
        </is>
      </c>
      <c r="R9195" t="n">
        <v>344.704</v>
      </c>
      <c r="S9195" t="n">
        <v>2</v>
      </c>
      <c r="T9195" t="n">
        <v>0.2</v>
      </c>
      <c r="U9195" t="n">
        <v>38.7792</v>
      </c>
      <c r="V9195">
        <f>IF(OR(C9195 = "", D9195 = ""), "", DATEDIF(C9195, D9195, "D"))</f>
        <v/>
      </c>
    </row>
    <row r="9196">
      <c r="A9196" t="inlineStr">
        <is>
          <t>0          1
1          2
2          3
3          4
4          5
        ... 
9989    9990
9990    9991
9991    9992
9992    9993
9993    9994
Name: Row ID, Length: 9994, dtype: int64</t>
        </is>
      </c>
      <c r="B9196" t="inlineStr">
        <is>
          <t>CA-2014-146843</t>
        </is>
      </c>
      <c r="D9196" s="3" t="n">
        <v>41802</v>
      </c>
      <c r="E9196" t="inlineStr">
        <is>
          <t>Standard Class</t>
        </is>
      </c>
      <c r="F9196" t="inlineStr">
        <is>
          <t>PB-19150</t>
        </is>
      </c>
      <c r="G9196" t="inlineStr">
        <is>
          <t>Philip Brown</t>
        </is>
      </c>
      <c r="H9196" t="inlineStr">
        <is>
          <t>Consumer</t>
        </is>
      </c>
      <c r="I9196" t="inlineStr">
        <is>
          <t>United States</t>
        </is>
      </c>
      <c r="J9196" t="inlineStr">
        <is>
          <t>Avondale</t>
        </is>
      </c>
      <c r="K9196" t="inlineStr">
        <is>
          <t>Arizona</t>
        </is>
      </c>
      <c r="L91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6" t="inlineStr">
        <is>
          <t>West</t>
        </is>
      </c>
      <c r="N9196" t="inlineStr">
        <is>
          <t>OFF-SU-10001664</t>
        </is>
      </c>
      <c r="O9196" t="inlineStr">
        <is>
          <t>Office Supplies</t>
        </is>
      </c>
      <c r="P9196" t="inlineStr">
        <is>
          <t>Supplies</t>
        </is>
      </c>
      <c r="Q9196" t="inlineStr">
        <is>
          <t>Acme Office Executive Series Stainless Steel Trimmers</t>
        </is>
      </c>
      <c r="R9196" t="n">
        <v>47.992</v>
      </c>
      <c r="S9196" t="n">
        <v>7</v>
      </c>
      <c r="T9196" t="n">
        <v>0.2</v>
      </c>
      <c r="U9196" t="n">
        <v>3.5994</v>
      </c>
      <c r="V9196">
        <f>IF(OR(C9196 = "", D9196 = ""), "", DATEDIF(C9196, D9196, "D"))</f>
        <v/>
      </c>
    </row>
    <row r="9197">
      <c r="A9197" t="inlineStr">
        <is>
          <t>0          1
1          2
2          3
3          4
4          5
        ... 
9989    9990
9990    9991
9991    9992
9992    9993
9993    9994
Name: Row ID, Length: 9994, dtype: int64</t>
        </is>
      </c>
      <c r="B9197" t="inlineStr">
        <is>
          <t>CA-2014-146843</t>
        </is>
      </c>
      <c r="D9197" s="3" t="n">
        <v>41802</v>
      </c>
      <c r="E9197" t="inlineStr">
        <is>
          <t>Standard Class</t>
        </is>
      </c>
      <c r="F9197" t="inlineStr">
        <is>
          <t>PB-19150</t>
        </is>
      </c>
      <c r="G9197" t="inlineStr">
        <is>
          <t>Philip Brown</t>
        </is>
      </c>
      <c r="H9197" t="inlineStr">
        <is>
          <t>Consumer</t>
        </is>
      </c>
      <c r="I9197" t="inlineStr">
        <is>
          <t>United States</t>
        </is>
      </c>
      <c r="J9197" t="inlineStr">
        <is>
          <t>Avondale</t>
        </is>
      </c>
      <c r="K9197" t="inlineStr">
        <is>
          <t>Arizona</t>
        </is>
      </c>
      <c r="L91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7" t="inlineStr">
        <is>
          <t>West</t>
        </is>
      </c>
      <c r="N9197" t="inlineStr">
        <is>
          <t>TEC-AC-10002550</t>
        </is>
      </c>
      <c r="O9197" t="inlineStr">
        <is>
          <t>Technology</t>
        </is>
      </c>
      <c r="P9197" t="inlineStr">
        <is>
          <t>Accessories</t>
        </is>
      </c>
      <c r="Q9197" t="inlineStr">
        <is>
          <t>Memorex 25GB 6X Branded Blu-Ray Recordable Disc, 30/Pack</t>
        </is>
      </c>
      <c r="R9197" t="n">
        <v>102.24</v>
      </c>
      <c r="S9197" t="n">
        <v>4</v>
      </c>
      <c r="T9197" t="n">
        <v>0.2</v>
      </c>
      <c r="U9197" t="n">
        <v>-16.614</v>
      </c>
      <c r="V9197">
        <f>IF(OR(C9197 = "", D9197 = ""), "", DATEDIF(C9197, D9197, "D"))</f>
        <v/>
      </c>
    </row>
    <row r="9198">
      <c r="A9198" t="inlineStr">
        <is>
          <t>0          1
1          2
2          3
3          4
4          5
        ... 
9989    9990
9990    9991
9991    9992
9992    9993
9993    9994
Name: Row ID, Length: 9994, dtype: int64</t>
        </is>
      </c>
      <c r="B9198" t="inlineStr">
        <is>
          <t>CA-2014-103310</t>
        </is>
      </c>
      <c r="C9198" s="3" t="n">
        <v>41917</v>
      </c>
      <c r="E9198" t="inlineStr">
        <is>
          <t>Standard Class</t>
        </is>
      </c>
      <c r="F9198" t="inlineStr">
        <is>
          <t>GM-14680</t>
        </is>
      </c>
      <c r="G9198" t="inlineStr">
        <is>
          <t>Greg Matthias</t>
        </is>
      </c>
      <c r="H9198" t="inlineStr">
        <is>
          <t>Consumer</t>
        </is>
      </c>
      <c r="I9198" t="inlineStr">
        <is>
          <t>United States</t>
        </is>
      </c>
      <c r="J9198" t="inlineStr">
        <is>
          <t>San Jose</t>
        </is>
      </c>
      <c r="K9198" t="inlineStr">
        <is>
          <t>California</t>
        </is>
      </c>
      <c r="L91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8" t="inlineStr">
        <is>
          <t>West</t>
        </is>
      </c>
      <c r="N9198" t="inlineStr">
        <is>
          <t>OFF-PA-10004353</t>
        </is>
      </c>
      <c r="O9198" t="inlineStr">
        <is>
          <t>Office Supplies</t>
        </is>
      </c>
      <c r="P9198" t="inlineStr">
        <is>
          <t>Paper</t>
        </is>
      </c>
      <c r="Q9198" t="inlineStr">
        <is>
          <t>Southworth 25% Cotton Premium Laser Paper and Envelopes</t>
        </is>
      </c>
      <c r="R9198" t="n">
        <v>39.96</v>
      </c>
      <c r="S9198" t="n">
        <v>2</v>
      </c>
      <c r="T9198" t="n">
        <v>0</v>
      </c>
      <c r="U9198" t="n">
        <v>19.1808</v>
      </c>
      <c r="V9198">
        <f>IF(OR(C9198 = "", D9198 = ""), "", DATEDIF(C9198, D9198, "D"))</f>
        <v/>
      </c>
    </row>
    <row r="9199">
      <c r="A9199" t="inlineStr">
        <is>
          <t>0          1
1          2
2          3
3          4
4          5
        ... 
9989    9990
9990    9991
9991    9992
9992    9993
9993    9994
Name: Row ID, Length: 9994, dtype: int64</t>
        </is>
      </c>
      <c r="B9199" t="inlineStr">
        <is>
          <t>CA-2014-103310</t>
        </is>
      </c>
      <c r="C9199" s="3" t="n">
        <v>41917</v>
      </c>
      <c r="E9199" t="inlineStr">
        <is>
          <t>Standard Class</t>
        </is>
      </c>
      <c r="F9199" t="inlineStr">
        <is>
          <t>GM-14680</t>
        </is>
      </c>
      <c r="G9199" t="inlineStr">
        <is>
          <t>Greg Matthias</t>
        </is>
      </c>
      <c r="H9199" t="inlineStr">
        <is>
          <t>Consumer</t>
        </is>
      </c>
      <c r="I9199" t="inlineStr">
        <is>
          <t>United States</t>
        </is>
      </c>
      <c r="J9199" t="inlineStr">
        <is>
          <t>San Jose</t>
        </is>
      </c>
      <c r="K9199" t="inlineStr">
        <is>
          <t>California</t>
        </is>
      </c>
      <c r="L91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199" t="inlineStr">
        <is>
          <t>West</t>
        </is>
      </c>
      <c r="N9199" t="inlineStr">
        <is>
          <t>TEC-PH-10001817</t>
        </is>
      </c>
      <c r="O9199" t="inlineStr">
        <is>
          <t>Technology</t>
        </is>
      </c>
      <c r="P9199" t="inlineStr">
        <is>
          <t>Phones</t>
        </is>
      </c>
      <c r="Q9199" t="inlineStr">
        <is>
          <t>Wilson Electronics DB Pro Signal Booster</t>
        </is>
      </c>
      <c r="R9199" t="n">
        <v>1432</v>
      </c>
      <c r="S9199" t="n">
        <v>5</v>
      </c>
      <c r="T9199" t="n">
        <v>0.2</v>
      </c>
      <c r="U9199" t="n">
        <v>125.3</v>
      </c>
      <c r="V9199">
        <f>IF(OR(C9199 = "", D9199 = ""), "", DATEDIF(C9199, D9199, "D"))</f>
        <v/>
      </c>
    </row>
    <row r="9200">
      <c r="A9200" t="inlineStr">
        <is>
          <t>0          1
1          2
2          3
3          4
4          5
        ... 
9989    9990
9990    9991
9991    9992
9992    9993
9993    9994
Name: Row ID, Length: 9994, dtype: int64</t>
        </is>
      </c>
      <c r="B9200" t="inlineStr">
        <is>
          <t>CA-2014-103310</t>
        </is>
      </c>
      <c r="C9200" s="3" t="n">
        <v>41917</v>
      </c>
      <c r="E9200" t="inlineStr">
        <is>
          <t>Standard Class</t>
        </is>
      </c>
      <c r="F9200" t="inlineStr">
        <is>
          <t>GM-14680</t>
        </is>
      </c>
      <c r="G9200" t="inlineStr">
        <is>
          <t>Greg Matthias</t>
        </is>
      </c>
      <c r="H9200" t="inlineStr">
        <is>
          <t>Consumer</t>
        </is>
      </c>
      <c r="I9200" t="inlineStr">
        <is>
          <t>United States</t>
        </is>
      </c>
      <c r="J9200" t="inlineStr">
        <is>
          <t>San Jose</t>
        </is>
      </c>
      <c r="K9200" t="inlineStr">
        <is>
          <t>California</t>
        </is>
      </c>
      <c r="L92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0" t="inlineStr">
        <is>
          <t>West</t>
        </is>
      </c>
      <c r="N9200" t="inlineStr">
        <is>
          <t>OFF-SU-10004737</t>
        </is>
      </c>
      <c r="O9200" t="inlineStr">
        <is>
          <t>Office Supplies</t>
        </is>
      </c>
      <c r="P9200" t="inlineStr">
        <is>
          <t>Supplies</t>
        </is>
      </c>
      <c r="Q9200" t="inlineStr">
        <is>
          <t>Acme Design Stainless Steel Bent Scissors</t>
        </is>
      </c>
      <c r="R9200" t="n">
        <v>41.04</v>
      </c>
      <c r="S9200" t="n">
        <v>6</v>
      </c>
      <c r="T9200" t="n">
        <v>0</v>
      </c>
      <c r="U9200" t="n">
        <v>11.0808</v>
      </c>
      <c r="V9200">
        <f>IF(OR(C9200 = "", D9200 = ""), "", DATEDIF(C9200, D9200, "D"))</f>
        <v/>
      </c>
    </row>
    <row r="9201">
      <c r="A9201" t="inlineStr">
        <is>
          <t>0          1
1          2
2          3
3          4
4          5
        ... 
9989    9990
9990    9991
9991    9992
9992    9993
9993    9994
Name: Row ID, Length: 9994, dtype: int64</t>
        </is>
      </c>
      <c r="B9201" t="inlineStr">
        <is>
          <t>CA-2014-103310</t>
        </is>
      </c>
      <c r="C9201" s="3" t="n">
        <v>41917</v>
      </c>
      <c r="E9201" t="inlineStr">
        <is>
          <t>Standard Class</t>
        </is>
      </c>
      <c r="F9201" t="inlineStr">
        <is>
          <t>GM-14680</t>
        </is>
      </c>
      <c r="G9201" t="inlineStr">
        <is>
          <t>Greg Matthias</t>
        </is>
      </c>
      <c r="H9201" t="inlineStr">
        <is>
          <t>Consumer</t>
        </is>
      </c>
      <c r="I9201" t="inlineStr">
        <is>
          <t>United States</t>
        </is>
      </c>
      <c r="J9201" t="inlineStr">
        <is>
          <t>San Jose</t>
        </is>
      </c>
      <c r="K9201" t="inlineStr">
        <is>
          <t>California</t>
        </is>
      </c>
      <c r="L92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1" t="inlineStr">
        <is>
          <t>West</t>
        </is>
      </c>
      <c r="N9201" t="inlineStr">
        <is>
          <t>FUR-CH-10002320</t>
        </is>
      </c>
      <c r="O9201" t="inlineStr">
        <is>
          <t>Furniture</t>
        </is>
      </c>
      <c r="P9201" t="inlineStr">
        <is>
          <t>Chairs</t>
        </is>
      </c>
      <c r="Q9201" t="inlineStr">
        <is>
          <t>Hon Pagoda Stacking Chairs</t>
        </is>
      </c>
      <c r="R9201" t="n">
        <v>256.784</v>
      </c>
      <c r="S9201" t="n">
        <v>1</v>
      </c>
      <c r="T9201" t="n">
        <v>0.2</v>
      </c>
      <c r="U9201" t="n">
        <v>32.098</v>
      </c>
      <c r="V9201">
        <f>IF(OR(C9201 = "", D9201 = ""), "", DATEDIF(C9201, D9201, "D"))</f>
        <v/>
      </c>
    </row>
    <row r="9202">
      <c r="A9202" t="inlineStr">
        <is>
          <t>0          1
1          2
2          3
3          4
4          5
        ... 
9989    9990
9990    9991
9991    9992
9992    9993
9993    9994
Name: Row ID, Length: 9994, dtype: int64</t>
        </is>
      </c>
      <c r="B9202" t="inlineStr">
        <is>
          <t>CA-2016-152688</t>
        </is>
      </c>
      <c r="E9202" t="inlineStr">
        <is>
          <t>First Class</t>
        </is>
      </c>
      <c r="F9202" t="inlineStr">
        <is>
          <t>NR-18550</t>
        </is>
      </c>
      <c r="G9202" t="inlineStr">
        <is>
          <t>Nick Radford</t>
        </is>
      </c>
      <c r="H9202" t="inlineStr">
        <is>
          <t>Consumer</t>
        </is>
      </c>
      <c r="I9202" t="inlineStr">
        <is>
          <t>United States</t>
        </is>
      </c>
      <c r="J9202" t="inlineStr">
        <is>
          <t>Perth Amboy</t>
        </is>
      </c>
      <c r="K9202" t="inlineStr">
        <is>
          <t>New Jersey</t>
        </is>
      </c>
      <c r="L92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2" t="inlineStr">
        <is>
          <t>East</t>
        </is>
      </c>
      <c r="N9202" t="inlineStr">
        <is>
          <t>FUR-BO-10001337</t>
        </is>
      </c>
      <c r="O9202" t="inlineStr">
        <is>
          <t>Furniture</t>
        </is>
      </c>
      <c r="P9202" t="inlineStr">
        <is>
          <t>Bookcases</t>
        </is>
      </c>
      <c r="Q9202" t="inlineStr">
        <is>
          <t>O'Sullivan Living Dimensions 2-Shelf Bookcases</t>
        </is>
      </c>
      <c r="R9202" t="n">
        <v>120.98</v>
      </c>
      <c r="S9202" t="n">
        <v>1</v>
      </c>
      <c r="T9202" t="n">
        <v>0</v>
      </c>
      <c r="U9202" t="n">
        <v>12.098</v>
      </c>
      <c r="V9202">
        <f>IF(OR(C9202 = "", D9202 = ""), "", DATEDIF(C9202, D9202, "D"))</f>
        <v/>
      </c>
    </row>
    <row r="9203">
      <c r="A9203" t="inlineStr">
        <is>
          <t>0          1
1          2
2          3
3          4
4          5
        ... 
9989    9990
9990    9991
9991    9992
9992    9993
9993    9994
Name: Row ID, Length: 9994, dtype: int64</t>
        </is>
      </c>
      <c r="B9203" t="inlineStr">
        <is>
          <t>CA-2016-152688</t>
        </is>
      </c>
      <c r="E9203" t="inlineStr">
        <is>
          <t>First Class</t>
        </is>
      </c>
      <c r="F9203" t="inlineStr">
        <is>
          <t>NR-18550</t>
        </is>
      </c>
      <c r="G9203" t="inlineStr">
        <is>
          <t>Nick Radford</t>
        </is>
      </c>
      <c r="H9203" t="inlineStr">
        <is>
          <t>Consumer</t>
        </is>
      </c>
      <c r="I9203" t="inlineStr">
        <is>
          <t>United States</t>
        </is>
      </c>
      <c r="J9203" t="inlineStr">
        <is>
          <t>Perth Amboy</t>
        </is>
      </c>
      <c r="K9203" t="inlineStr">
        <is>
          <t>New Jersey</t>
        </is>
      </c>
      <c r="L92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3" t="inlineStr">
        <is>
          <t>East</t>
        </is>
      </c>
      <c r="N9203" t="inlineStr">
        <is>
          <t>OFF-BI-10004584</t>
        </is>
      </c>
      <c r="O9203" t="inlineStr">
        <is>
          <t>Office Supplies</t>
        </is>
      </c>
      <c r="P9203" t="inlineStr">
        <is>
          <t>Binders</t>
        </is>
      </c>
      <c r="Q9203" t="inlineStr">
        <is>
          <t>GBC ProClick 150 Presentation Binding System</t>
        </is>
      </c>
      <c r="R9203" t="n">
        <v>315.98</v>
      </c>
      <c r="S9203" t="n">
        <v>1</v>
      </c>
      <c r="T9203" t="n">
        <v>0</v>
      </c>
      <c r="U9203" t="n">
        <v>148.5106</v>
      </c>
      <c r="V9203">
        <f>IF(OR(C9203 = "", D9203 = ""), "", DATEDIF(C9203, D9203, "D"))</f>
        <v/>
      </c>
    </row>
    <row r="9204">
      <c r="A9204" t="inlineStr">
        <is>
          <t>0          1
1          2
2          3
3          4
4          5
        ... 
9989    9990
9990    9991
9991    9992
9992    9993
9993    9994
Name: Row ID, Length: 9994, dtype: int64</t>
        </is>
      </c>
      <c r="B9204" t="inlineStr">
        <is>
          <t>CA-2016-153836</t>
        </is>
      </c>
      <c r="D9204" s="3" t="n">
        <v>42440</v>
      </c>
      <c r="E9204" t="inlineStr">
        <is>
          <t>Standard Class</t>
        </is>
      </c>
      <c r="F9204" t="inlineStr">
        <is>
          <t>EH-13765</t>
        </is>
      </c>
      <c r="G9204" t="inlineStr">
        <is>
          <t>Edward Hooks</t>
        </is>
      </c>
      <c r="H9204" t="inlineStr">
        <is>
          <t>Corporate</t>
        </is>
      </c>
      <c r="I9204" t="inlineStr">
        <is>
          <t>United States</t>
        </is>
      </c>
      <c r="J9204" t="inlineStr">
        <is>
          <t>New York City</t>
        </is>
      </c>
      <c r="K9204" t="inlineStr">
        <is>
          <t>New York</t>
        </is>
      </c>
      <c r="L92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4" t="inlineStr">
        <is>
          <t>East</t>
        </is>
      </c>
      <c r="N9204" t="inlineStr">
        <is>
          <t>OFF-BI-10004817</t>
        </is>
      </c>
      <c r="O9204" t="inlineStr">
        <is>
          <t>Office Supplies</t>
        </is>
      </c>
      <c r="P9204" t="inlineStr">
        <is>
          <t>Binders</t>
        </is>
      </c>
      <c r="Q9204" t="inlineStr">
        <is>
          <t>GBC Personal VeloBind Strips</t>
        </is>
      </c>
      <c r="R9204" t="n">
        <v>28.752</v>
      </c>
      <c r="S9204" t="n">
        <v>3</v>
      </c>
      <c r="T9204" t="n">
        <v>0.2</v>
      </c>
      <c r="U9204" t="n">
        <v>10.0632</v>
      </c>
      <c r="V9204">
        <f>IF(OR(C9204 = "", D9204 = ""), "", DATEDIF(C9204, D9204, "D"))</f>
        <v/>
      </c>
    </row>
    <row r="9205">
      <c r="A9205" t="inlineStr">
        <is>
          <t>0          1
1          2
2          3
3          4
4          5
        ... 
9989    9990
9990    9991
9991    9992
9992    9993
9993    9994
Name: Row ID, Length: 9994, dtype: int64</t>
        </is>
      </c>
      <c r="B9205" t="inlineStr">
        <is>
          <t>CA-2016-153836</t>
        </is>
      </c>
      <c r="D9205" s="3" t="n">
        <v>42440</v>
      </c>
      <c r="E9205" t="inlineStr">
        <is>
          <t>Standard Class</t>
        </is>
      </c>
      <c r="F9205" t="inlineStr">
        <is>
          <t>EH-13765</t>
        </is>
      </c>
      <c r="G9205" t="inlineStr">
        <is>
          <t>Edward Hooks</t>
        </is>
      </c>
      <c r="H9205" t="inlineStr">
        <is>
          <t>Corporate</t>
        </is>
      </c>
      <c r="I9205" t="inlineStr">
        <is>
          <t>United States</t>
        </is>
      </c>
      <c r="J9205" t="inlineStr">
        <is>
          <t>New York City</t>
        </is>
      </c>
      <c r="K9205" t="inlineStr">
        <is>
          <t>New York</t>
        </is>
      </c>
      <c r="L92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5" t="inlineStr">
        <is>
          <t>East</t>
        </is>
      </c>
      <c r="N9205" t="inlineStr">
        <is>
          <t>OFF-AR-10004602</t>
        </is>
      </c>
      <c r="O9205" t="inlineStr">
        <is>
          <t>Office Supplies</t>
        </is>
      </c>
      <c r="P9205" t="inlineStr">
        <is>
          <t>Art</t>
        </is>
      </c>
      <c r="Q9205" t="inlineStr">
        <is>
          <t>Boston KS Multi-Size Manual Pencil Sharpener</t>
        </is>
      </c>
      <c r="R9205" t="n">
        <v>114.95</v>
      </c>
      <c r="S9205" t="n">
        <v>5</v>
      </c>
      <c r="T9205" t="n">
        <v>0</v>
      </c>
      <c r="U9205" t="n">
        <v>32.186</v>
      </c>
      <c r="V9205">
        <f>IF(OR(C9205 = "", D9205 = ""), "", DATEDIF(C9205, D9205, "D"))</f>
        <v/>
      </c>
    </row>
    <row r="9206">
      <c r="A9206" t="inlineStr">
        <is>
          <t>0          1
1          2
2          3
3          4
4          5
        ... 
9989    9990
9990    9991
9991    9992
9992    9993
9993    9994
Name: Row ID, Length: 9994, dtype: int64</t>
        </is>
      </c>
      <c r="B9206" t="inlineStr">
        <is>
          <t>CA-2016-104689</t>
        </is>
      </c>
      <c r="C9206" s="3" t="n">
        <v>42381</v>
      </c>
      <c r="D9206" s="3" t="n">
        <v>42502</v>
      </c>
      <c r="E9206" t="inlineStr">
        <is>
          <t>Standard Class</t>
        </is>
      </c>
      <c r="F9206" t="inlineStr">
        <is>
          <t>FH-14365</t>
        </is>
      </c>
      <c r="G9206" t="inlineStr">
        <is>
          <t>Fred Hopkins</t>
        </is>
      </c>
      <c r="H9206" t="inlineStr">
        <is>
          <t>Corporate</t>
        </is>
      </c>
      <c r="I9206" t="inlineStr">
        <is>
          <t>United States</t>
        </is>
      </c>
      <c r="J9206" t="inlineStr">
        <is>
          <t>Los Angeles</t>
        </is>
      </c>
      <c r="K9206" t="inlineStr">
        <is>
          <t>California</t>
        </is>
      </c>
      <c r="L92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6" t="inlineStr">
        <is>
          <t>West</t>
        </is>
      </c>
      <c r="N9206" t="inlineStr">
        <is>
          <t>OFF-AR-10001149</t>
        </is>
      </c>
      <c r="O9206" t="inlineStr">
        <is>
          <t>Office Supplies</t>
        </is>
      </c>
      <c r="P9206" t="inlineStr">
        <is>
          <t>Art</t>
        </is>
      </c>
      <c r="Q9206" t="inlineStr">
        <is>
          <t>Sanford Colorific Colored Pencils, 12/Box</t>
        </is>
      </c>
      <c r="R9206" t="n">
        <v>23.04</v>
      </c>
      <c r="S9206" t="n">
        <v>8</v>
      </c>
      <c r="T9206" t="n">
        <v>0</v>
      </c>
      <c r="U9206" t="n">
        <v>6.912</v>
      </c>
      <c r="V9206">
        <f>IF(OR(C9206 = "", D9206 = ""), "", DATEDIF(C9206, D9206, "D"))</f>
        <v/>
      </c>
    </row>
    <row r="9207">
      <c r="A9207" t="inlineStr">
        <is>
          <t>0          1
1          2
2          3
3          4
4          5
        ... 
9989    9990
9990    9991
9991    9992
9992    9993
9993    9994
Name: Row ID, Length: 9994, dtype: int64</t>
        </is>
      </c>
      <c r="B9207" t="inlineStr">
        <is>
          <t>CA-2016-146423</t>
        </is>
      </c>
      <c r="E9207" t="inlineStr">
        <is>
          <t>Same Day</t>
        </is>
      </c>
      <c r="F9207" t="inlineStr">
        <is>
          <t>BT-11680</t>
        </is>
      </c>
      <c r="G9207" t="inlineStr">
        <is>
          <t>Brian Thompson</t>
        </is>
      </c>
      <c r="H9207" t="inlineStr">
        <is>
          <t>Consumer</t>
        </is>
      </c>
      <c r="I9207" t="inlineStr">
        <is>
          <t>United States</t>
        </is>
      </c>
      <c r="J9207" t="inlineStr">
        <is>
          <t>Milford</t>
        </is>
      </c>
      <c r="K9207" t="inlineStr">
        <is>
          <t>Connecticut</t>
        </is>
      </c>
      <c r="L92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7" t="inlineStr">
        <is>
          <t>East</t>
        </is>
      </c>
      <c r="N9207" t="inlineStr">
        <is>
          <t>OFF-AR-10004817</t>
        </is>
      </c>
      <c r="O9207" t="inlineStr">
        <is>
          <t>Office Supplies</t>
        </is>
      </c>
      <c r="P9207" t="inlineStr">
        <is>
          <t>Art</t>
        </is>
      </c>
      <c r="Q9207" t="inlineStr">
        <is>
          <t>Colorific Watercolor Pencils</t>
        </is>
      </c>
      <c r="R9207" t="n">
        <v>15.48</v>
      </c>
      <c r="S9207" t="n">
        <v>3</v>
      </c>
      <c r="T9207" t="n">
        <v>0</v>
      </c>
      <c r="U9207" t="n">
        <v>4.4892</v>
      </c>
      <c r="V9207">
        <f>IF(OR(C9207 = "", D9207 = ""), "", DATEDIF(C9207, D9207, "D"))</f>
        <v/>
      </c>
    </row>
    <row r="9208">
      <c r="A9208" t="inlineStr">
        <is>
          <t>0          1
1          2
2          3
3          4
4          5
        ... 
9989    9990
9990    9991
9991    9992
9992    9993
9993    9994
Name: Row ID, Length: 9994, dtype: int64</t>
        </is>
      </c>
      <c r="B9208" t="inlineStr">
        <is>
          <t>CA-2016-146423</t>
        </is>
      </c>
      <c r="E9208" t="inlineStr">
        <is>
          <t>Same Day</t>
        </is>
      </c>
      <c r="F9208" t="inlineStr">
        <is>
          <t>BT-11680</t>
        </is>
      </c>
      <c r="G9208" t="inlineStr">
        <is>
          <t>Brian Thompson</t>
        </is>
      </c>
      <c r="H9208" t="inlineStr">
        <is>
          <t>Consumer</t>
        </is>
      </c>
      <c r="I9208" t="inlineStr">
        <is>
          <t>United States</t>
        </is>
      </c>
      <c r="J9208" t="inlineStr">
        <is>
          <t>Milford</t>
        </is>
      </c>
      <c r="K9208" t="inlineStr">
        <is>
          <t>Connecticut</t>
        </is>
      </c>
      <c r="L92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8" t="inlineStr">
        <is>
          <t>East</t>
        </is>
      </c>
      <c r="N9208" t="inlineStr">
        <is>
          <t>OFF-PA-10003797</t>
        </is>
      </c>
      <c r="O9208" t="inlineStr">
        <is>
          <t>Office Supplies</t>
        </is>
      </c>
      <c r="P9208" t="inlineStr">
        <is>
          <t>Paper</t>
        </is>
      </c>
      <c r="Q9208" t="inlineStr">
        <is>
          <t>Xerox 209</t>
        </is>
      </c>
      <c r="R9208" t="n">
        <v>51.84</v>
      </c>
      <c r="S9208" t="n">
        <v>8</v>
      </c>
      <c r="T9208" t="n">
        <v>0</v>
      </c>
      <c r="U9208" t="n">
        <v>24.8832</v>
      </c>
      <c r="V9208">
        <f>IF(OR(C9208 = "", D9208 = ""), "", DATEDIF(C9208, D9208, "D"))</f>
        <v/>
      </c>
    </row>
    <row r="9209">
      <c r="A9209" t="inlineStr">
        <is>
          <t>0          1
1          2
2          3
3          4
4          5
        ... 
9989    9990
9990    9991
9991    9992
9992    9993
9993    9994
Name: Row ID, Length: 9994, dtype: int64</t>
        </is>
      </c>
      <c r="B9209" t="inlineStr">
        <is>
          <t>CA-2017-140781</t>
        </is>
      </c>
      <c r="C9209" s="3" t="n">
        <v>42802</v>
      </c>
      <c r="D9209" s="3" t="n">
        <v>42924</v>
      </c>
      <c r="E9209" t="inlineStr">
        <is>
          <t>Standard Class</t>
        </is>
      </c>
      <c r="F9209" t="inlineStr">
        <is>
          <t>AB-10105</t>
        </is>
      </c>
      <c r="G9209" t="inlineStr">
        <is>
          <t>Adrian Barton</t>
        </is>
      </c>
      <c r="H9209" t="inlineStr">
        <is>
          <t>Consumer</t>
        </is>
      </c>
      <c r="I9209" t="inlineStr">
        <is>
          <t>United States</t>
        </is>
      </c>
      <c r="J9209" t="inlineStr">
        <is>
          <t>Bloomington</t>
        </is>
      </c>
      <c r="K9209" t="inlineStr">
        <is>
          <t>Illinois</t>
        </is>
      </c>
      <c r="L92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09" t="inlineStr">
        <is>
          <t>Central</t>
        </is>
      </c>
      <c r="N9209" t="inlineStr">
        <is>
          <t>TEC-AC-10000682</t>
        </is>
      </c>
      <c r="O9209" t="inlineStr">
        <is>
          <t>Technology</t>
        </is>
      </c>
      <c r="P9209" t="inlineStr">
        <is>
          <t>Accessories</t>
        </is>
      </c>
      <c r="Q9209" t="inlineStr">
        <is>
          <t>Kensington K72356US Mouse-in-a-Box USB Desktop Mouse</t>
        </is>
      </c>
      <c r="R9209" t="n">
        <v>39.816</v>
      </c>
      <c r="S9209" t="n">
        <v>3</v>
      </c>
      <c r="T9209" t="n">
        <v>0.2</v>
      </c>
      <c r="U9209" t="n">
        <v>7.4655</v>
      </c>
      <c r="V9209">
        <f>IF(OR(C9209 = "", D9209 = ""), "", DATEDIF(C9209, D9209, "D"))</f>
        <v/>
      </c>
    </row>
    <row r="9210">
      <c r="A9210" t="inlineStr">
        <is>
          <t>0          1
1          2
2          3
3          4
4          5
        ... 
9989    9990
9990    9991
9991    9992
9992    9993
9993    9994
Name: Row ID, Length: 9994, dtype: int64</t>
        </is>
      </c>
      <c r="B9210" t="inlineStr">
        <is>
          <t>CA-2017-141747</t>
        </is>
      </c>
      <c r="C9210" s="3" t="n">
        <v>42802</v>
      </c>
      <c r="D9210" s="3" t="n">
        <v>42955</v>
      </c>
      <c r="E9210" t="inlineStr">
        <is>
          <t>Second Class</t>
        </is>
      </c>
      <c r="F9210" t="inlineStr">
        <is>
          <t>SC-20230</t>
        </is>
      </c>
      <c r="G9210" t="inlineStr">
        <is>
          <t>Scot Coram</t>
        </is>
      </c>
      <c r="H9210" t="inlineStr">
        <is>
          <t>Corporate</t>
        </is>
      </c>
      <c r="I9210" t="inlineStr">
        <is>
          <t>United States</t>
        </is>
      </c>
      <c r="J9210" t="inlineStr">
        <is>
          <t>Seattle</t>
        </is>
      </c>
      <c r="K9210" t="inlineStr">
        <is>
          <t>Washington</t>
        </is>
      </c>
      <c r="L92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0" t="inlineStr">
        <is>
          <t>West</t>
        </is>
      </c>
      <c r="N9210" t="inlineStr">
        <is>
          <t>OFF-ST-10003996</t>
        </is>
      </c>
      <c r="O9210" t="inlineStr">
        <is>
          <t>Office Supplies</t>
        </is>
      </c>
      <c r="P9210" t="inlineStr">
        <is>
          <t>Storage</t>
        </is>
      </c>
      <c r="Q9210" t="inlineStr">
        <is>
          <t>Letter/Legal File Tote with Clear Snap-On Lid, Black Granite</t>
        </is>
      </c>
      <c r="R9210" t="n">
        <v>16.06</v>
      </c>
      <c r="S9210" t="n">
        <v>1</v>
      </c>
      <c r="T9210" t="n">
        <v>0</v>
      </c>
      <c r="U9210" t="n">
        <v>4.1756</v>
      </c>
      <c r="V9210">
        <f>IF(OR(C9210 = "", D9210 = ""), "", DATEDIF(C9210, D9210, "D"))</f>
        <v/>
      </c>
    </row>
    <row r="9211">
      <c r="A9211" t="inlineStr">
        <is>
          <t>0          1
1          2
2          3
3          4
4          5
        ... 
9989    9990
9990    9991
9991    9992
9992    9993
9993    9994
Name: Row ID, Length: 9994, dtype: int64</t>
        </is>
      </c>
      <c r="B9211" t="inlineStr">
        <is>
          <t>CA-2017-142776</t>
        </is>
      </c>
      <c r="C9211" s="3" t="n">
        <v>43051</v>
      </c>
      <c r="E9211" t="inlineStr">
        <is>
          <t>Second Class</t>
        </is>
      </c>
      <c r="F9211" t="inlineStr">
        <is>
          <t>RS-19870</t>
        </is>
      </c>
      <c r="G9211" t="inlineStr">
        <is>
          <t>Roy Skaria</t>
        </is>
      </c>
      <c r="H9211" t="inlineStr">
        <is>
          <t>Home Office</t>
        </is>
      </c>
      <c r="I9211" t="inlineStr">
        <is>
          <t>United States</t>
        </is>
      </c>
      <c r="J9211" t="inlineStr">
        <is>
          <t>Burlington</t>
        </is>
      </c>
      <c r="K9211" t="inlineStr">
        <is>
          <t>Iowa</t>
        </is>
      </c>
      <c r="L92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1" t="inlineStr">
        <is>
          <t>Central</t>
        </is>
      </c>
      <c r="N9211" t="inlineStr">
        <is>
          <t>OFF-EN-10003160</t>
        </is>
      </c>
      <c r="O9211" t="inlineStr">
        <is>
          <t>Office Supplies</t>
        </is>
      </c>
      <c r="P9211" t="inlineStr">
        <is>
          <t>Envelopes</t>
        </is>
      </c>
      <c r="Q9211" t="inlineStr">
        <is>
          <t>Pastel Pink Envelopes</t>
        </is>
      </c>
      <c r="R9211" t="n">
        <v>7.28</v>
      </c>
      <c r="S9211" t="n">
        <v>1</v>
      </c>
      <c r="T9211" t="n">
        <v>0</v>
      </c>
      <c r="U9211" t="n">
        <v>3.4944</v>
      </c>
      <c r="V9211">
        <f>IF(OR(C9211 = "", D9211 = ""), "", DATEDIF(C9211, D9211, "D"))</f>
        <v/>
      </c>
    </row>
    <row r="9212">
      <c r="A9212" t="inlineStr">
        <is>
          <t>0          1
1          2
2          3
3          4
4          5
        ... 
9989    9990
9990    9991
9991    9992
9992    9993
9993    9994
Name: Row ID, Length: 9994, dtype: int64</t>
        </is>
      </c>
      <c r="B9212" t="inlineStr">
        <is>
          <t>CA-2017-142776</t>
        </is>
      </c>
      <c r="C9212" s="3" t="n">
        <v>43051</v>
      </c>
      <c r="E9212" t="inlineStr">
        <is>
          <t>Second Class</t>
        </is>
      </c>
      <c r="F9212" t="inlineStr">
        <is>
          <t>RS-19870</t>
        </is>
      </c>
      <c r="G9212" t="inlineStr">
        <is>
          <t>Roy Skaria</t>
        </is>
      </c>
      <c r="H9212" t="inlineStr">
        <is>
          <t>Home Office</t>
        </is>
      </c>
      <c r="I9212" t="inlineStr">
        <is>
          <t>United States</t>
        </is>
      </c>
      <c r="J9212" t="inlineStr">
        <is>
          <t>Burlington</t>
        </is>
      </c>
      <c r="K9212" t="inlineStr">
        <is>
          <t>Iowa</t>
        </is>
      </c>
      <c r="L92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2" t="inlineStr">
        <is>
          <t>Central</t>
        </is>
      </c>
      <c r="N9212" t="inlineStr">
        <is>
          <t>OFF-BI-10002012</t>
        </is>
      </c>
      <c r="O9212" t="inlineStr">
        <is>
          <t>Office Supplies</t>
        </is>
      </c>
      <c r="P9212" t="inlineStr">
        <is>
          <t>Binders</t>
        </is>
      </c>
      <c r="Q9212" t="inlineStr">
        <is>
          <t>Wilson Jones Easy Flow II Sheet Lifters</t>
        </is>
      </c>
      <c r="R9212" t="n">
        <v>5.4</v>
      </c>
      <c r="S9212" t="n">
        <v>3</v>
      </c>
      <c r="T9212" t="n">
        <v>0</v>
      </c>
      <c r="U9212" t="n">
        <v>2.592</v>
      </c>
      <c r="V9212">
        <f>IF(OR(C9212 = "", D9212 = ""), "", DATEDIF(C9212, D9212, "D"))</f>
        <v/>
      </c>
    </row>
    <row r="9213">
      <c r="A9213" t="inlineStr">
        <is>
          <t>0          1
1          2
2          3
3          4
4          5
        ... 
9989    9990
9990    9991
9991    9992
9992    9993
9993    9994
Name: Row ID, Length: 9994, dtype: int64</t>
        </is>
      </c>
      <c r="B9213" t="inlineStr">
        <is>
          <t>CA-2015-167479</t>
        </is>
      </c>
      <c r="E9213" t="inlineStr">
        <is>
          <t>Standard Class</t>
        </is>
      </c>
      <c r="F9213" t="inlineStr">
        <is>
          <t>AI-10855</t>
        </is>
      </c>
      <c r="G9213" t="inlineStr">
        <is>
          <t>Arianne Irving</t>
        </is>
      </c>
      <c r="H9213" t="inlineStr">
        <is>
          <t>Consumer</t>
        </is>
      </c>
      <c r="I9213" t="inlineStr">
        <is>
          <t>United States</t>
        </is>
      </c>
      <c r="J9213" t="inlineStr">
        <is>
          <t>Roseville</t>
        </is>
      </c>
      <c r="K9213" t="inlineStr">
        <is>
          <t>California</t>
        </is>
      </c>
      <c r="L92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3" t="inlineStr">
        <is>
          <t>West</t>
        </is>
      </c>
      <c r="N9213" t="inlineStr">
        <is>
          <t>OFF-PA-10002105</t>
        </is>
      </c>
      <c r="O9213" t="inlineStr">
        <is>
          <t>Office Supplies</t>
        </is>
      </c>
      <c r="P9213" t="inlineStr">
        <is>
          <t>Paper</t>
        </is>
      </c>
      <c r="Q9213" t="inlineStr">
        <is>
          <t>Xerox 223</t>
        </is>
      </c>
      <c r="R9213" t="n">
        <v>19.44</v>
      </c>
      <c r="S9213" t="n">
        <v>3</v>
      </c>
      <c r="T9213" t="n">
        <v>0</v>
      </c>
      <c r="U9213" t="n">
        <v>9.331200000000001</v>
      </c>
      <c r="V9213">
        <f>IF(OR(C9213 = "", D9213 = ""), "", DATEDIF(C9213, D9213, "D"))</f>
        <v/>
      </c>
    </row>
    <row r="9214">
      <c r="A9214" t="inlineStr">
        <is>
          <t>0          1
1          2
2          3
3          4
4          5
        ... 
9989    9990
9990    9991
9991    9992
9992    9993
9993    9994
Name: Row ID, Length: 9994, dtype: int64</t>
        </is>
      </c>
      <c r="B9214" t="inlineStr">
        <is>
          <t>CA-2014-144071</t>
        </is>
      </c>
      <c r="C9214" s="3" t="n">
        <v>41863</v>
      </c>
      <c r="E9214" t="inlineStr">
        <is>
          <t>Standard Class</t>
        </is>
      </c>
      <c r="F9214" t="inlineStr">
        <is>
          <t>DJ-13420</t>
        </is>
      </c>
      <c r="G9214" t="inlineStr">
        <is>
          <t>Denny Joy</t>
        </is>
      </c>
      <c r="H9214" t="inlineStr">
        <is>
          <t>Corporate</t>
        </is>
      </c>
      <c r="I9214" t="inlineStr">
        <is>
          <t>United States</t>
        </is>
      </c>
      <c r="J9214" t="inlineStr">
        <is>
          <t>San Francisco</t>
        </is>
      </c>
      <c r="K9214" t="inlineStr">
        <is>
          <t>California</t>
        </is>
      </c>
      <c r="L92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4" t="inlineStr">
        <is>
          <t>West</t>
        </is>
      </c>
      <c r="N9214" t="inlineStr">
        <is>
          <t>FUR-FU-10000397</t>
        </is>
      </c>
      <c r="O9214" t="inlineStr">
        <is>
          <t>Furniture</t>
        </is>
      </c>
      <c r="P9214" t="inlineStr">
        <is>
          <t>Furnishings</t>
        </is>
      </c>
      <c r="Q9214" t="inlineStr">
        <is>
          <t>Luxo Economy Swing Arm Lamp</t>
        </is>
      </c>
      <c r="R9214" t="n">
        <v>39.88</v>
      </c>
      <c r="S9214" t="n">
        <v>2</v>
      </c>
      <c r="T9214" t="n">
        <v>0</v>
      </c>
      <c r="U9214" t="n">
        <v>11.1664</v>
      </c>
      <c r="V9214">
        <f>IF(OR(C9214 = "", D9214 = ""), "", DATEDIF(C9214, D9214, "D"))</f>
        <v/>
      </c>
    </row>
    <row r="9215">
      <c r="A9215" t="inlineStr">
        <is>
          <t>0          1
1          2
2          3
3          4
4          5
        ... 
9989    9990
9990    9991
9991    9992
9992    9993
9993    9994
Name: Row ID, Length: 9994, dtype: int64</t>
        </is>
      </c>
      <c r="B9215" t="inlineStr">
        <is>
          <t>CA-2014-144071</t>
        </is>
      </c>
      <c r="C9215" s="3" t="n">
        <v>41863</v>
      </c>
      <c r="E9215" t="inlineStr">
        <is>
          <t>Standard Class</t>
        </is>
      </c>
      <c r="F9215" t="inlineStr">
        <is>
          <t>DJ-13420</t>
        </is>
      </c>
      <c r="G9215" t="inlineStr">
        <is>
          <t>Denny Joy</t>
        </is>
      </c>
      <c r="H9215" t="inlineStr">
        <is>
          <t>Corporate</t>
        </is>
      </c>
      <c r="I9215" t="inlineStr">
        <is>
          <t>United States</t>
        </is>
      </c>
      <c r="J9215" t="inlineStr">
        <is>
          <t>San Francisco</t>
        </is>
      </c>
      <c r="K9215" t="inlineStr">
        <is>
          <t>California</t>
        </is>
      </c>
      <c r="L92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5" t="inlineStr">
        <is>
          <t>West</t>
        </is>
      </c>
      <c r="N9215" t="inlineStr">
        <is>
          <t>FUR-FU-10000758</t>
        </is>
      </c>
      <c r="O9215" t="inlineStr">
        <is>
          <t>Furniture</t>
        </is>
      </c>
      <c r="P9215" t="inlineStr">
        <is>
          <t>Furnishings</t>
        </is>
      </c>
      <c r="Q9215" t="inlineStr">
        <is>
          <t>DAX Natural Wood-Tone Poster Frame</t>
        </is>
      </c>
      <c r="R9215" t="n">
        <v>79.44</v>
      </c>
      <c r="S9215" t="n">
        <v>3</v>
      </c>
      <c r="T9215" t="n">
        <v>0</v>
      </c>
      <c r="U9215" t="n">
        <v>28.5984</v>
      </c>
      <c r="V9215">
        <f>IF(OR(C9215 = "", D9215 = ""), "", DATEDIF(C9215, D9215, "D"))</f>
        <v/>
      </c>
    </row>
    <row r="9216">
      <c r="A9216" t="inlineStr">
        <is>
          <t>0          1
1          2
2          3
3          4
4          5
        ... 
9989    9990
9990    9991
9991    9992
9992    9993
9993    9994
Name: Row ID, Length: 9994, dtype: int64</t>
        </is>
      </c>
      <c r="B9216" t="inlineStr">
        <is>
          <t>US-2017-120908</t>
        </is>
      </c>
      <c r="D9216" s="3" t="n">
        <v>42776</v>
      </c>
      <c r="E9216" t="inlineStr">
        <is>
          <t>First Class</t>
        </is>
      </c>
      <c r="F9216" t="inlineStr">
        <is>
          <t>BF-10975</t>
        </is>
      </c>
      <c r="G9216" t="inlineStr">
        <is>
          <t>Barbara Fisher</t>
        </is>
      </c>
      <c r="H9216" t="inlineStr">
        <is>
          <t>Corporate</t>
        </is>
      </c>
      <c r="I9216" t="inlineStr">
        <is>
          <t>United States</t>
        </is>
      </c>
      <c r="J9216" t="inlineStr">
        <is>
          <t>Philadelphia</t>
        </is>
      </c>
      <c r="K9216" t="inlineStr">
        <is>
          <t>Pennsylvania</t>
        </is>
      </c>
      <c r="L92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6" t="inlineStr">
        <is>
          <t>East</t>
        </is>
      </c>
      <c r="N9216" t="inlineStr">
        <is>
          <t>OFF-LA-10004677</t>
        </is>
      </c>
      <c r="O9216" t="inlineStr">
        <is>
          <t>Office Supplies</t>
        </is>
      </c>
      <c r="P9216" t="inlineStr">
        <is>
          <t>Labels</t>
        </is>
      </c>
      <c r="Q9216" t="inlineStr">
        <is>
          <t>Self-Adhesive Address Labels for Typewriters with Dispenser Box</t>
        </is>
      </c>
      <c r="R9216" t="n">
        <v>20.664</v>
      </c>
      <c r="S9216" t="n">
        <v>7</v>
      </c>
      <c r="T9216" t="n">
        <v>0.2</v>
      </c>
      <c r="U9216" t="n">
        <v>6.9741</v>
      </c>
      <c r="V9216">
        <f>IF(OR(C9216 = "", D9216 = ""), "", DATEDIF(C9216, D9216, "D"))</f>
        <v/>
      </c>
    </row>
    <row r="9217">
      <c r="A9217" t="inlineStr">
        <is>
          <t>0          1
1          2
2          3
3          4
4          5
        ... 
9989    9990
9990    9991
9991    9992
9992    9993
9993    9994
Name: Row ID, Length: 9994, dtype: int64</t>
        </is>
      </c>
      <c r="B9217" t="inlineStr">
        <is>
          <t>CA-2016-152646</t>
        </is>
      </c>
      <c r="E9217" t="inlineStr">
        <is>
          <t>Standard Class</t>
        </is>
      </c>
      <c r="F9217" t="inlineStr">
        <is>
          <t>TH-21235</t>
        </is>
      </c>
      <c r="G9217" t="inlineStr">
        <is>
          <t>Tiffany House</t>
        </is>
      </c>
      <c r="H9217" t="inlineStr">
        <is>
          <t>Corporate</t>
        </is>
      </c>
      <c r="I9217" t="inlineStr">
        <is>
          <t>United States</t>
        </is>
      </c>
      <c r="J9217" t="inlineStr">
        <is>
          <t>Los Angeles</t>
        </is>
      </c>
      <c r="K9217" t="inlineStr">
        <is>
          <t>California</t>
        </is>
      </c>
      <c r="L92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7" t="inlineStr">
        <is>
          <t>West</t>
        </is>
      </c>
      <c r="N9217" t="inlineStr">
        <is>
          <t>OFF-PA-10004451</t>
        </is>
      </c>
      <c r="O9217" t="inlineStr">
        <is>
          <t>Office Supplies</t>
        </is>
      </c>
      <c r="P9217" t="inlineStr">
        <is>
          <t>Paper</t>
        </is>
      </c>
      <c r="Q9217" t="inlineStr">
        <is>
          <t>Xerox 222</t>
        </is>
      </c>
      <c r="R9217" t="n">
        <v>32.4</v>
      </c>
      <c r="S9217" t="n">
        <v>5</v>
      </c>
      <c r="T9217" t="n">
        <v>0</v>
      </c>
      <c r="U9217" t="n">
        <v>15.552</v>
      </c>
      <c r="V9217">
        <f>IF(OR(C9217 = "", D9217 = ""), "", DATEDIF(C9217, D9217, "D"))</f>
        <v/>
      </c>
    </row>
    <row r="9218">
      <c r="A9218" t="inlineStr">
        <is>
          <t>0          1
1          2
2          3
3          4
4          5
        ... 
9989    9990
9990    9991
9991    9992
9992    9993
9993    9994
Name: Row ID, Length: 9994, dtype: int64</t>
        </is>
      </c>
      <c r="B9218" t="inlineStr">
        <is>
          <t>CA-2017-103765</t>
        </is>
      </c>
      <c r="E9218" t="inlineStr">
        <is>
          <t>Standard Class</t>
        </is>
      </c>
      <c r="F9218" t="inlineStr">
        <is>
          <t>JG-15310</t>
        </is>
      </c>
      <c r="G9218" t="inlineStr">
        <is>
          <t>Jason Gross</t>
        </is>
      </c>
      <c r="H9218" t="inlineStr">
        <is>
          <t>Corporate</t>
        </is>
      </c>
      <c r="I9218" t="inlineStr">
        <is>
          <t>United States</t>
        </is>
      </c>
      <c r="J9218" t="inlineStr">
        <is>
          <t>Odessa</t>
        </is>
      </c>
      <c r="K9218" t="inlineStr">
        <is>
          <t>Texas</t>
        </is>
      </c>
      <c r="L92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8" t="inlineStr">
        <is>
          <t>Central</t>
        </is>
      </c>
      <c r="N9218" t="inlineStr">
        <is>
          <t>OFF-AP-10002311</t>
        </is>
      </c>
      <c r="O9218" t="inlineStr">
        <is>
          <t>Office Supplies</t>
        </is>
      </c>
      <c r="P9218" t="inlineStr">
        <is>
          <t>Appliances</t>
        </is>
      </c>
      <c r="Q9218" t="inlineStr">
        <is>
          <t>Holmes Replacement Filter for HEPA Air Cleaner, Very Large Room, HEPA Filter</t>
        </is>
      </c>
      <c r="R9218" t="n">
        <v>13.762</v>
      </c>
      <c r="S9218" t="n">
        <v>1</v>
      </c>
      <c r="T9218" t="n">
        <v>0.8</v>
      </c>
      <c r="U9218" t="n">
        <v>-24.7716</v>
      </c>
      <c r="V9218">
        <f>IF(OR(C9218 = "", D9218 = ""), "", DATEDIF(C9218, D9218, "D"))</f>
        <v/>
      </c>
    </row>
    <row r="9219">
      <c r="A9219" t="inlineStr">
        <is>
          <t>0          1
1          2
2          3
3          4
4          5
        ... 
9989    9990
9990    9991
9991    9992
9992    9993
9993    9994
Name: Row ID, Length: 9994, dtype: int64</t>
        </is>
      </c>
      <c r="B9219" t="inlineStr">
        <is>
          <t>US-2017-118157</t>
        </is>
      </c>
      <c r="E9219" t="inlineStr">
        <is>
          <t>First Class</t>
        </is>
      </c>
      <c r="F9219" t="inlineStr">
        <is>
          <t>AW-10930</t>
        </is>
      </c>
      <c r="G9219" t="inlineStr">
        <is>
          <t>Arthur Wiediger</t>
        </is>
      </c>
      <c r="H9219" t="inlineStr">
        <is>
          <t>Home Office</t>
        </is>
      </c>
      <c r="I9219" t="inlineStr">
        <is>
          <t>United States</t>
        </is>
      </c>
      <c r="J9219" t="inlineStr">
        <is>
          <t>Minneapolis</t>
        </is>
      </c>
      <c r="K9219" t="inlineStr">
        <is>
          <t>Minnesota</t>
        </is>
      </c>
      <c r="L92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19" t="inlineStr">
        <is>
          <t>Central</t>
        </is>
      </c>
      <c r="N9219" t="inlineStr">
        <is>
          <t>OFF-EN-10004459</t>
        </is>
      </c>
      <c r="O9219" t="inlineStr">
        <is>
          <t>Office Supplies</t>
        </is>
      </c>
      <c r="P9219" t="inlineStr">
        <is>
          <t>Envelopes</t>
        </is>
      </c>
      <c r="Q9219" t="inlineStr">
        <is>
          <t>Security-Tint Envelopes</t>
        </is>
      </c>
      <c r="R9219" t="n">
        <v>15.28</v>
      </c>
      <c r="S9219" t="n">
        <v>2</v>
      </c>
      <c r="T9219" t="n">
        <v>0</v>
      </c>
      <c r="U9219" t="n">
        <v>7.4872</v>
      </c>
      <c r="V9219">
        <f>IF(OR(C9219 = "", D9219 = ""), "", DATEDIF(C9219, D9219, "D"))</f>
        <v/>
      </c>
    </row>
    <row r="9220">
      <c r="A9220" t="inlineStr">
        <is>
          <t>0          1
1          2
2          3
3          4
4          5
        ... 
9989    9990
9990    9991
9991    9992
9992    9993
9993    9994
Name: Row ID, Length: 9994, dtype: int64</t>
        </is>
      </c>
      <c r="B9220" t="inlineStr">
        <is>
          <t>US-2015-164238</t>
        </is>
      </c>
      <c r="E9220" t="inlineStr">
        <is>
          <t>Standard Class</t>
        </is>
      </c>
      <c r="F9220" t="inlineStr">
        <is>
          <t>JW-15955</t>
        </is>
      </c>
      <c r="G9220" t="inlineStr">
        <is>
          <t>Joni Wasserman</t>
        </is>
      </c>
      <c r="H9220" t="inlineStr">
        <is>
          <t>Consumer</t>
        </is>
      </c>
      <c r="I9220" t="inlineStr">
        <is>
          <t>United States</t>
        </is>
      </c>
      <c r="J9220" t="inlineStr">
        <is>
          <t>Philadelphia</t>
        </is>
      </c>
      <c r="K9220" t="inlineStr">
        <is>
          <t>Pennsylvania</t>
        </is>
      </c>
      <c r="L92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0" t="inlineStr">
        <is>
          <t>East</t>
        </is>
      </c>
      <c r="N9220" t="inlineStr">
        <is>
          <t>OFF-ST-10002352</t>
        </is>
      </c>
      <c r="O9220" t="inlineStr">
        <is>
          <t>Office Supplies</t>
        </is>
      </c>
      <c r="P9220" t="inlineStr">
        <is>
          <t>Storage</t>
        </is>
      </c>
      <c r="Q9220" t="inlineStr">
        <is>
          <t>Iris Project Case</t>
        </is>
      </c>
      <c r="R9220" t="n">
        <v>44.688</v>
      </c>
      <c r="S9220" t="n">
        <v>7</v>
      </c>
      <c r="T9220" t="n">
        <v>0.2</v>
      </c>
      <c r="U9220" t="n">
        <v>3.3516</v>
      </c>
      <c r="V9220">
        <f>IF(OR(C9220 = "", D9220 = ""), "", DATEDIF(C9220, D9220, "D"))</f>
        <v/>
      </c>
    </row>
    <row r="9221">
      <c r="A9221" t="inlineStr">
        <is>
          <t>0          1
1          2
2          3
3          4
4          5
        ... 
9989    9990
9990    9991
9991    9992
9992    9993
9993    9994
Name: Row ID, Length: 9994, dtype: int64</t>
        </is>
      </c>
      <c r="B9221" t="inlineStr">
        <is>
          <t>US-2015-164238</t>
        </is>
      </c>
      <c r="E9221" t="inlineStr">
        <is>
          <t>Standard Class</t>
        </is>
      </c>
      <c r="F9221" t="inlineStr">
        <is>
          <t>JW-15955</t>
        </is>
      </c>
      <c r="G9221" t="inlineStr">
        <is>
          <t>Joni Wasserman</t>
        </is>
      </c>
      <c r="H9221" t="inlineStr">
        <is>
          <t>Consumer</t>
        </is>
      </c>
      <c r="I9221" t="inlineStr">
        <is>
          <t>United States</t>
        </is>
      </c>
      <c r="J9221" t="inlineStr">
        <is>
          <t>Philadelphia</t>
        </is>
      </c>
      <c r="K9221" t="inlineStr">
        <is>
          <t>Pennsylvania</t>
        </is>
      </c>
      <c r="L92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1" t="inlineStr">
        <is>
          <t>East</t>
        </is>
      </c>
      <c r="N9221" t="inlineStr">
        <is>
          <t>FUR-BO-10000780</t>
        </is>
      </c>
      <c r="O9221" t="inlineStr">
        <is>
          <t>Furniture</t>
        </is>
      </c>
      <c r="P9221" t="inlineStr">
        <is>
          <t>Bookcases</t>
        </is>
      </c>
      <c r="Q9221" t="inlineStr">
        <is>
          <t>O'Sullivan Plantations 2-Door Library in Landvery Oak</t>
        </is>
      </c>
      <c r="R9221" t="n">
        <v>301.47</v>
      </c>
      <c r="S9221" t="n">
        <v>3</v>
      </c>
      <c r="T9221" t="n">
        <v>0.5</v>
      </c>
      <c r="U9221" t="n">
        <v>-204.9996</v>
      </c>
      <c r="V9221">
        <f>IF(OR(C9221 = "", D9221 = ""), "", DATEDIF(C9221, D9221, "D"))</f>
        <v/>
      </c>
    </row>
    <row r="9222">
      <c r="A9222" t="inlineStr">
        <is>
          <t>0          1
1          2
2          3
3          4
4          5
        ... 
9989    9990
9990    9991
9991    9992
9992    9993
9993    9994
Name: Row ID, Length: 9994, dtype: int64</t>
        </is>
      </c>
      <c r="B9222" t="inlineStr">
        <is>
          <t>CA-2017-103212</t>
        </is>
      </c>
      <c r="E9222" t="inlineStr">
        <is>
          <t>First Class</t>
        </is>
      </c>
      <c r="F9222" t="inlineStr">
        <is>
          <t>MH-18025</t>
        </is>
      </c>
      <c r="G9222" t="inlineStr">
        <is>
          <t>Michelle Huthwaite</t>
        </is>
      </c>
      <c r="H9222" t="inlineStr">
        <is>
          <t>Consumer</t>
        </is>
      </c>
      <c r="I9222" t="inlineStr">
        <is>
          <t>United States</t>
        </is>
      </c>
      <c r="J9222" t="inlineStr">
        <is>
          <t>Lafayette</t>
        </is>
      </c>
      <c r="K9222" t="inlineStr">
        <is>
          <t>Louisiana</t>
        </is>
      </c>
      <c r="L92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2" t="inlineStr">
        <is>
          <t>South</t>
        </is>
      </c>
      <c r="N9222" t="inlineStr">
        <is>
          <t>OFF-LA-10000248</t>
        </is>
      </c>
      <c r="O9222" t="inlineStr">
        <is>
          <t>Office Supplies</t>
        </is>
      </c>
      <c r="P9222" t="inlineStr">
        <is>
          <t>Labels</t>
        </is>
      </c>
      <c r="Q9222" t="inlineStr">
        <is>
          <t>Avery 52</t>
        </is>
      </c>
      <c r="R9222" t="n">
        <v>11.07</v>
      </c>
      <c r="S9222" t="n">
        <v>3</v>
      </c>
      <c r="T9222" t="n">
        <v>0</v>
      </c>
      <c r="U9222" t="n">
        <v>5.2029</v>
      </c>
      <c r="V9222">
        <f>IF(OR(C9222 = "", D9222 = ""), "", DATEDIF(C9222, D9222, "D"))</f>
        <v/>
      </c>
    </row>
    <row r="9223">
      <c r="A9223" t="inlineStr">
        <is>
          <t>0          1
1          2
2          3
3          4
4          5
        ... 
9989    9990
9990    9991
9991    9992
9992    9993
9993    9994
Name: Row ID, Length: 9994, dtype: int64</t>
        </is>
      </c>
      <c r="B9223" t="inlineStr">
        <is>
          <t>CA-2017-103212</t>
        </is>
      </c>
      <c r="E9223" t="inlineStr">
        <is>
          <t>First Class</t>
        </is>
      </c>
      <c r="F9223" t="inlineStr">
        <is>
          <t>MH-18025</t>
        </is>
      </c>
      <c r="G9223" t="inlineStr">
        <is>
          <t>Michelle Huthwaite</t>
        </is>
      </c>
      <c r="H9223" t="inlineStr">
        <is>
          <t>Consumer</t>
        </is>
      </c>
      <c r="I9223" t="inlineStr">
        <is>
          <t>United States</t>
        </is>
      </c>
      <c r="J9223" t="inlineStr">
        <is>
          <t>Lafayette</t>
        </is>
      </c>
      <c r="K9223" t="inlineStr">
        <is>
          <t>Louisiana</t>
        </is>
      </c>
      <c r="L92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3" t="inlineStr">
        <is>
          <t>South</t>
        </is>
      </c>
      <c r="N9223" t="inlineStr">
        <is>
          <t>FUR-TA-10003473</t>
        </is>
      </c>
      <c r="O9223" t="inlineStr">
        <is>
          <t>Furniture</t>
        </is>
      </c>
      <c r="P9223" t="inlineStr">
        <is>
          <t>Tables</t>
        </is>
      </c>
      <c r="Q9223" t="inlineStr">
        <is>
          <t>Bretford Rectangular Conference Table Tops</t>
        </is>
      </c>
      <c r="R9223" t="n">
        <v>1504.52</v>
      </c>
      <c r="S9223" t="n">
        <v>4</v>
      </c>
      <c r="T9223" t="n">
        <v>0</v>
      </c>
      <c r="U9223" t="n">
        <v>346.0396</v>
      </c>
      <c r="V9223">
        <f>IF(OR(C9223 = "", D9223 = ""), "", DATEDIF(C9223, D9223, "D"))</f>
        <v/>
      </c>
    </row>
    <row r="9224">
      <c r="A9224" t="inlineStr">
        <is>
          <t>0          1
1          2
2          3
3          4
4          5
        ... 
9989    9990
9990    9991
9991    9992
9992    9993
9993    9994
Name: Row ID, Length: 9994, dtype: int64</t>
        </is>
      </c>
      <c r="B9224" t="inlineStr">
        <is>
          <t>CA-2017-103212</t>
        </is>
      </c>
      <c r="E9224" t="inlineStr">
        <is>
          <t>First Class</t>
        </is>
      </c>
      <c r="F9224" t="inlineStr">
        <is>
          <t>MH-18025</t>
        </is>
      </c>
      <c r="G9224" t="inlineStr">
        <is>
          <t>Michelle Huthwaite</t>
        </is>
      </c>
      <c r="H9224" t="inlineStr">
        <is>
          <t>Consumer</t>
        </is>
      </c>
      <c r="I9224" t="inlineStr">
        <is>
          <t>United States</t>
        </is>
      </c>
      <c r="J9224" t="inlineStr">
        <is>
          <t>Lafayette</t>
        </is>
      </c>
      <c r="K9224" t="inlineStr">
        <is>
          <t>Louisiana</t>
        </is>
      </c>
      <c r="L92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4" t="inlineStr">
        <is>
          <t>South</t>
        </is>
      </c>
      <c r="N9224" t="inlineStr">
        <is>
          <t>OFF-PA-10004355</t>
        </is>
      </c>
      <c r="O9224" t="inlineStr">
        <is>
          <t>Office Supplies</t>
        </is>
      </c>
      <c r="P9224" t="inlineStr">
        <is>
          <t>Paper</t>
        </is>
      </c>
      <c r="Q9224" t="inlineStr">
        <is>
          <t>Xerox 231</t>
        </is>
      </c>
      <c r="R9224" t="n">
        <v>25.92</v>
      </c>
      <c r="S9224" t="n">
        <v>4</v>
      </c>
      <c r="T9224" t="n">
        <v>0</v>
      </c>
      <c r="U9224" t="n">
        <v>12.4416</v>
      </c>
      <c r="V9224">
        <f>IF(OR(C9224 = "", D9224 = ""), "", DATEDIF(C9224, D9224, "D"))</f>
        <v/>
      </c>
    </row>
    <row r="9225">
      <c r="A9225" t="inlineStr">
        <is>
          <t>0          1
1          2
2          3
3          4
4          5
        ... 
9989    9990
9990    9991
9991    9992
9992    9993
9993    9994
Name: Row ID, Length: 9994, dtype: int64</t>
        </is>
      </c>
      <c r="B9225" t="inlineStr">
        <is>
          <t>CA-2017-121160</t>
        </is>
      </c>
      <c r="C9225" s="3" t="n">
        <v>42836</v>
      </c>
      <c r="D9225" s="3" t="n">
        <v>42836</v>
      </c>
      <c r="E9225" t="inlineStr">
        <is>
          <t>Same Day</t>
        </is>
      </c>
      <c r="F9225" t="inlineStr">
        <is>
          <t>FM-14290</t>
        </is>
      </c>
      <c r="G9225" t="inlineStr">
        <is>
          <t>Frank Merwin</t>
        </is>
      </c>
      <c r="H9225" t="inlineStr">
        <is>
          <t>Home Office</t>
        </is>
      </c>
      <c r="I9225" t="inlineStr">
        <is>
          <t>United States</t>
        </is>
      </c>
      <c r="J9225" t="inlineStr">
        <is>
          <t>Bryan</t>
        </is>
      </c>
      <c r="K9225" t="inlineStr">
        <is>
          <t>Texas</t>
        </is>
      </c>
      <c r="L92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5" t="inlineStr">
        <is>
          <t>Central</t>
        </is>
      </c>
      <c r="N9225" t="inlineStr">
        <is>
          <t>OFF-BI-10001308</t>
        </is>
      </c>
      <c r="O9225" t="inlineStr">
        <is>
          <t>Office Supplies</t>
        </is>
      </c>
      <c r="P9225" t="inlineStr">
        <is>
          <t>Binders</t>
        </is>
      </c>
      <c r="Q9225" t="inlineStr">
        <is>
          <t>GBC Standard Plastic Binding Systems' Combs</t>
        </is>
      </c>
      <c r="R9225" t="n">
        <v>7.536</v>
      </c>
      <c r="S9225" t="n">
        <v>6</v>
      </c>
      <c r="T9225" t="n">
        <v>0.8</v>
      </c>
      <c r="U9225" t="n">
        <v>-13.188</v>
      </c>
      <c r="V9225">
        <f>IF(OR(C9225 = "", D9225 = ""), "", DATEDIF(C9225, D9225, "D"))</f>
        <v/>
      </c>
    </row>
    <row r="9226">
      <c r="A9226" t="inlineStr">
        <is>
          <t>0          1
1          2
2          3
3          4
4          5
        ... 
9989    9990
9990    9991
9991    9992
9992    9993
9993    9994
Name: Row ID, Length: 9994, dtype: int64</t>
        </is>
      </c>
      <c r="B9226" t="inlineStr">
        <is>
          <t>CA-2017-121160</t>
        </is>
      </c>
      <c r="C9226" s="3" t="n">
        <v>42836</v>
      </c>
      <c r="D9226" s="3" t="n">
        <v>42836</v>
      </c>
      <c r="E9226" t="inlineStr">
        <is>
          <t>Same Day</t>
        </is>
      </c>
      <c r="F9226" t="inlineStr">
        <is>
          <t>FM-14290</t>
        </is>
      </c>
      <c r="G9226" t="inlineStr">
        <is>
          <t>Frank Merwin</t>
        </is>
      </c>
      <c r="H9226" t="inlineStr">
        <is>
          <t>Home Office</t>
        </is>
      </c>
      <c r="I9226" t="inlineStr">
        <is>
          <t>United States</t>
        </is>
      </c>
      <c r="J9226" t="inlineStr">
        <is>
          <t>Bryan</t>
        </is>
      </c>
      <c r="K9226" t="inlineStr">
        <is>
          <t>Texas</t>
        </is>
      </c>
      <c r="L92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6" t="inlineStr">
        <is>
          <t>Central</t>
        </is>
      </c>
      <c r="N9226" t="inlineStr">
        <is>
          <t>OFF-BI-10003094</t>
        </is>
      </c>
      <c r="O9226" t="inlineStr">
        <is>
          <t>Office Supplies</t>
        </is>
      </c>
      <c r="P9226" t="inlineStr">
        <is>
          <t>Binders</t>
        </is>
      </c>
      <c r="Q9226" t="inlineStr">
        <is>
          <t>Self-Adhesive Ring Binder Labels</t>
        </is>
      </c>
      <c r="R9226" t="n">
        <v>1.408</v>
      </c>
      <c r="S9226" t="n">
        <v>2</v>
      </c>
      <c r="T9226" t="n">
        <v>0.8</v>
      </c>
      <c r="U9226" t="n">
        <v>-2.3232</v>
      </c>
      <c r="V9226">
        <f>IF(OR(C9226 = "", D9226 = ""), "", DATEDIF(C9226, D9226, "D"))</f>
        <v/>
      </c>
    </row>
    <row r="9227">
      <c r="A9227" t="inlineStr">
        <is>
          <t>0          1
1          2
2          3
3          4
4          5
        ... 
9989    9990
9990    9991
9991    9992
9992    9993
9993    9994
Name: Row ID, Length: 9994, dtype: int64</t>
        </is>
      </c>
      <c r="B9227" t="inlineStr">
        <is>
          <t>CA-2017-121160</t>
        </is>
      </c>
      <c r="C9227" s="3" t="n">
        <v>42836</v>
      </c>
      <c r="D9227" s="3" t="n">
        <v>42836</v>
      </c>
      <c r="E9227" t="inlineStr">
        <is>
          <t>Same Day</t>
        </is>
      </c>
      <c r="F9227" t="inlineStr">
        <is>
          <t>FM-14290</t>
        </is>
      </c>
      <c r="G9227" t="inlineStr">
        <is>
          <t>Frank Merwin</t>
        </is>
      </c>
      <c r="H9227" t="inlineStr">
        <is>
          <t>Home Office</t>
        </is>
      </c>
      <c r="I9227" t="inlineStr">
        <is>
          <t>United States</t>
        </is>
      </c>
      <c r="J9227" t="inlineStr">
        <is>
          <t>Bryan</t>
        </is>
      </c>
      <c r="K9227" t="inlineStr">
        <is>
          <t>Texas</t>
        </is>
      </c>
      <c r="L92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7" t="inlineStr">
        <is>
          <t>Central</t>
        </is>
      </c>
      <c r="N9227" t="inlineStr">
        <is>
          <t>OFF-BI-10004040</t>
        </is>
      </c>
      <c r="O9227" t="inlineStr">
        <is>
          <t>Office Supplies</t>
        </is>
      </c>
      <c r="P9227" t="inlineStr">
        <is>
          <t>Binders</t>
        </is>
      </c>
      <c r="Q9227" t="inlineStr">
        <is>
          <t>Wilson Jones Impact Binders</t>
        </is>
      </c>
      <c r="R9227" t="n">
        <v>4.144</v>
      </c>
      <c r="S9227" t="n">
        <v>4</v>
      </c>
      <c r="T9227" t="n">
        <v>0.8</v>
      </c>
      <c r="U9227" t="n">
        <v>-6.4232</v>
      </c>
      <c r="V9227">
        <f>IF(OR(C9227 = "", D9227 = ""), "", DATEDIF(C9227, D9227, "D"))</f>
        <v/>
      </c>
    </row>
    <row r="9228">
      <c r="A9228" t="inlineStr">
        <is>
          <t>0          1
1          2
2          3
3          4
4          5
        ... 
9989    9990
9990    9991
9991    9992
9992    9993
9993    9994
Name: Row ID, Length: 9994, dtype: int64</t>
        </is>
      </c>
      <c r="B9228" t="inlineStr">
        <is>
          <t>CA-2017-121160</t>
        </is>
      </c>
      <c r="C9228" s="3" t="n">
        <v>42836</v>
      </c>
      <c r="D9228" s="3" t="n">
        <v>42836</v>
      </c>
      <c r="E9228" t="inlineStr">
        <is>
          <t>Same Day</t>
        </is>
      </c>
      <c r="F9228" t="inlineStr">
        <is>
          <t>FM-14290</t>
        </is>
      </c>
      <c r="G9228" t="inlineStr">
        <is>
          <t>Frank Merwin</t>
        </is>
      </c>
      <c r="H9228" t="inlineStr">
        <is>
          <t>Home Office</t>
        </is>
      </c>
      <c r="I9228" t="inlineStr">
        <is>
          <t>United States</t>
        </is>
      </c>
      <c r="J9228" t="inlineStr">
        <is>
          <t>Bryan</t>
        </is>
      </c>
      <c r="K9228" t="inlineStr">
        <is>
          <t>Texas</t>
        </is>
      </c>
      <c r="L92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8" t="inlineStr">
        <is>
          <t>Central</t>
        </is>
      </c>
      <c r="N9228" t="inlineStr">
        <is>
          <t>OFF-ST-10002485</t>
        </is>
      </c>
      <c r="O9228" t="inlineStr">
        <is>
          <t>Office Supplies</t>
        </is>
      </c>
      <c r="P9228" t="inlineStr">
        <is>
          <t>Storage</t>
        </is>
      </c>
      <c r="Q9228" t="inlineStr">
        <is>
          <t>Rogers Deluxe File Chest</t>
        </is>
      </c>
      <c r="R9228" t="n">
        <v>52.752</v>
      </c>
      <c r="S9228" t="n">
        <v>3</v>
      </c>
      <c r="T9228" t="n">
        <v>0.2</v>
      </c>
      <c r="U9228" t="n">
        <v>-12.5286</v>
      </c>
      <c r="V9228">
        <f>IF(OR(C9228 = "", D9228 = ""), "", DATEDIF(C9228, D9228, "D"))</f>
        <v/>
      </c>
    </row>
    <row r="9229">
      <c r="A9229" t="inlineStr">
        <is>
          <t>0          1
1          2
2          3
3          4
4          5
        ... 
9989    9990
9990    9991
9991    9992
9992    9993
9993    9994
Name: Row ID, Length: 9994, dtype: int64</t>
        </is>
      </c>
      <c r="B9229" t="inlineStr">
        <is>
          <t>CA-2017-140515</t>
        </is>
      </c>
      <c r="E9229" t="inlineStr">
        <is>
          <t>Standard Class</t>
        </is>
      </c>
      <c r="F9229" t="inlineStr">
        <is>
          <t>GZ-14545</t>
        </is>
      </c>
      <c r="G9229" t="inlineStr">
        <is>
          <t>George Zrebassa</t>
        </is>
      </c>
      <c r="H9229" t="inlineStr">
        <is>
          <t>Corporate</t>
        </is>
      </c>
      <c r="I9229" t="inlineStr">
        <is>
          <t>United States</t>
        </is>
      </c>
      <c r="J9229" t="inlineStr">
        <is>
          <t>Los Angeles</t>
        </is>
      </c>
      <c r="K9229" t="inlineStr">
        <is>
          <t>California</t>
        </is>
      </c>
      <c r="L92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29" t="inlineStr">
        <is>
          <t>West</t>
        </is>
      </c>
      <c r="N9229" t="inlineStr">
        <is>
          <t>OFF-AP-10001205</t>
        </is>
      </c>
      <c r="O9229" t="inlineStr">
        <is>
          <t>Office Supplies</t>
        </is>
      </c>
      <c r="P9229" t="inlineStr">
        <is>
          <t>Appliances</t>
        </is>
      </c>
      <c r="Q9229" t="inlineStr">
        <is>
          <t>Belkin 5 Outlet SurgeMaster Power Centers</t>
        </is>
      </c>
      <c r="R9229" t="n">
        <v>381.36</v>
      </c>
      <c r="S9229" t="n">
        <v>7</v>
      </c>
      <c r="T9229" t="n">
        <v>0</v>
      </c>
      <c r="U9229" t="n">
        <v>106.7808</v>
      </c>
      <c r="V9229">
        <f>IF(OR(C9229 = "", D9229 = ""), "", DATEDIF(C9229, D9229, "D"))</f>
        <v/>
      </c>
    </row>
    <row r="9230">
      <c r="A9230" t="inlineStr">
        <is>
          <t>0          1
1          2
2          3
3          4
4          5
        ... 
9989    9990
9990    9991
9991    9992
9992    9993
9993    9994
Name: Row ID, Length: 9994, dtype: int64</t>
        </is>
      </c>
      <c r="B9230" t="inlineStr">
        <is>
          <t>CA-2014-153619</t>
        </is>
      </c>
      <c r="C9230" s="3" t="n">
        <v>41709</v>
      </c>
      <c r="D9230" s="3" t="n">
        <v>41709</v>
      </c>
      <c r="E9230" t="inlineStr">
        <is>
          <t>Same Day</t>
        </is>
      </c>
      <c r="F9230" t="inlineStr">
        <is>
          <t>TC-21535</t>
        </is>
      </c>
      <c r="G9230" t="inlineStr">
        <is>
          <t>Tracy Collins</t>
        </is>
      </c>
      <c r="H9230" t="inlineStr">
        <is>
          <t>Home Office</t>
        </is>
      </c>
      <c r="I9230" t="inlineStr">
        <is>
          <t>United States</t>
        </is>
      </c>
      <c r="J9230" t="inlineStr">
        <is>
          <t>Los Angeles</t>
        </is>
      </c>
      <c r="K9230" t="inlineStr">
        <is>
          <t>California</t>
        </is>
      </c>
      <c r="L92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0" t="inlineStr">
        <is>
          <t>West</t>
        </is>
      </c>
      <c r="N9230" t="inlineStr">
        <is>
          <t>OFF-AR-10001868</t>
        </is>
      </c>
      <c r="O9230" t="inlineStr">
        <is>
          <t>Office Supplies</t>
        </is>
      </c>
      <c r="P9230" t="inlineStr">
        <is>
          <t>Art</t>
        </is>
      </c>
      <c r="Q9230" t="inlineStr">
        <is>
          <t>Prang Dustless Chalk Sticks</t>
        </is>
      </c>
      <c r="R9230" t="n">
        <v>6.72</v>
      </c>
      <c r="S9230" t="n">
        <v>4</v>
      </c>
      <c r="T9230" t="n">
        <v>0</v>
      </c>
      <c r="U9230" t="n">
        <v>3.36</v>
      </c>
      <c r="V9230">
        <f>IF(OR(C9230 = "", D9230 = ""), "", DATEDIF(C9230, D9230, "D"))</f>
        <v/>
      </c>
    </row>
    <row r="9231">
      <c r="A9231" t="inlineStr">
        <is>
          <t>0          1
1          2
2          3
3          4
4          5
        ... 
9989    9990
9990    9991
9991    9992
9992    9993
9993    9994
Name: Row ID, Length: 9994, dtype: int64</t>
        </is>
      </c>
      <c r="B9231" t="inlineStr">
        <is>
          <t>CA-2017-133718</t>
        </is>
      </c>
      <c r="E9231" t="inlineStr">
        <is>
          <t>First Class</t>
        </is>
      </c>
      <c r="F9231" t="inlineStr">
        <is>
          <t>TB-21520</t>
        </is>
      </c>
      <c r="G9231" t="inlineStr">
        <is>
          <t>Tracy Blumstein</t>
        </is>
      </c>
      <c r="H9231" t="inlineStr">
        <is>
          <t>Consumer</t>
        </is>
      </c>
      <c r="I9231" t="inlineStr">
        <is>
          <t>United States</t>
        </is>
      </c>
      <c r="J9231" t="inlineStr">
        <is>
          <t>Los Angeles</t>
        </is>
      </c>
      <c r="K9231" t="inlineStr">
        <is>
          <t>California</t>
        </is>
      </c>
      <c r="L92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1" t="inlineStr">
        <is>
          <t>West</t>
        </is>
      </c>
      <c r="N9231" t="inlineStr">
        <is>
          <t>OFF-BI-10003429</t>
        </is>
      </c>
      <c r="O9231" t="inlineStr">
        <is>
          <t>Office Supplies</t>
        </is>
      </c>
      <c r="P9231" t="inlineStr">
        <is>
          <t>Binders</t>
        </is>
      </c>
      <c r="Q9231" t="inlineStr">
        <is>
          <t>Cardinal HOLDit! Binder Insert Strips,Extra Strips</t>
        </is>
      </c>
      <c r="R9231" t="n">
        <v>15.192</v>
      </c>
      <c r="S9231" t="n">
        <v>3</v>
      </c>
      <c r="T9231" t="n">
        <v>0.2</v>
      </c>
      <c r="U9231" t="n">
        <v>5.5071</v>
      </c>
      <c r="V9231">
        <f>IF(OR(C9231 = "", D9231 = ""), "", DATEDIF(C9231, D9231, "D"))</f>
        <v/>
      </c>
    </row>
    <row r="9232">
      <c r="A9232" t="inlineStr">
        <is>
          <t>0          1
1          2
2          3
3          4
4          5
        ... 
9989    9990
9990    9991
9991    9992
9992    9993
9993    9994
Name: Row ID, Length: 9994, dtype: int64</t>
        </is>
      </c>
      <c r="B9232" t="inlineStr">
        <is>
          <t>CA-2017-133718</t>
        </is>
      </c>
      <c r="E9232" t="inlineStr">
        <is>
          <t>First Class</t>
        </is>
      </c>
      <c r="F9232" t="inlineStr">
        <is>
          <t>TB-21520</t>
        </is>
      </c>
      <c r="G9232" t="inlineStr">
        <is>
          <t>Tracy Blumstein</t>
        </is>
      </c>
      <c r="H9232" t="inlineStr">
        <is>
          <t>Consumer</t>
        </is>
      </c>
      <c r="I9232" t="inlineStr">
        <is>
          <t>United States</t>
        </is>
      </c>
      <c r="J9232" t="inlineStr">
        <is>
          <t>Los Angeles</t>
        </is>
      </c>
      <c r="K9232" t="inlineStr">
        <is>
          <t>California</t>
        </is>
      </c>
      <c r="L92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2" t="inlineStr">
        <is>
          <t>West</t>
        </is>
      </c>
      <c r="N9232" t="inlineStr">
        <is>
          <t>OFF-PA-10002689</t>
        </is>
      </c>
      <c r="O9232" t="inlineStr">
        <is>
          <t>Office Supplies</t>
        </is>
      </c>
      <c r="P9232" t="inlineStr">
        <is>
          <t>Paper</t>
        </is>
      </c>
      <c r="Q9232" t="inlineStr">
        <is>
          <t>Weyerhaeuser First Choice Laser/Copy Paper (20Lb. and 88 Bright)</t>
        </is>
      </c>
      <c r="R9232" t="n">
        <v>58.32</v>
      </c>
      <c r="S9232" t="n">
        <v>9</v>
      </c>
      <c r="T9232" t="n">
        <v>0</v>
      </c>
      <c r="U9232" t="n">
        <v>27.9936</v>
      </c>
      <c r="V9232">
        <f>IF(OR(C9232 = "", D9232 = ""), "", DATEDIF(C9232, D9232, "D"))</f>
        <v/>
      </c>
    </row>
    <row r="9233">
      <c r="A9233" t="inlineStr">
        <is>
          <t>0          1
1          2
2          3
3          4
4          5
        ... 
9989    9990
9990    9991
9991    9992
9992    9993
9993    9994
Name: Row ID, Length: 9994, dtype: int64</t>
        </is>
      </c>
      <c r="B9233" t="inlineStr">
        <is>
          <t>CA-2014-148383</t>
        </is>
      </c>
      <c r="E9233" t="inlineStr">
        <is>
          <t>Standard Class</t>
        </is>
      </c>
      <c r="F9233" t="inlineStr">
        <is>
          <t>RP-19390</t>
        </is>
      </c>
      <c r="G9233" t="inlineStr">
        <is>
          <t>Resi Pölking</t>
        </is>
      </c>
      <c r="H9233" t="inlineStr">
        <is>
          <t>Consumer</t>
        </is>
      </c>
      <c r="I9233" t="inlineStr">
        <is>
          <t>United States</t>
        </is>
      </c>
      <c r="J9233" t="inlineStr">
        <is>
          <t>Phoenix</t>
        </is>
      </c>
      <c r="K9233" t="inlineStr">
        <is>
          <t>Arizona</t>
        </is>
      </c>
      <c r="L92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3" t="inlineStr">
        <is>
          <t>West</t>
        </is>
      </c>
      <c r="N9233" t="inlineStr">
        <is>
          <t>OFF-BI-10003650</t>
        </is>
      </c>
      <c r="O9233" t="inlineStr">
        <is>
          <t>Office Supplies</t>
        </is>
      </c>
      <c r="P9233" t="inlineStr">
        <is>
          <t>Binders</t>
        </is>
      </c>
      <c r="Q9233" t="inlineStr">
        <is>
          <t>GBC DocuBind 300 Electric Binding Machine</t>
        </is>
      </c>
      <c r="R9233" t="n">
        <v>946.764</v>
      </c>
      <c r="S9233" t="n">
        <v>6</v>
      </c>
      <c r="T9233" t="n">
        <v>0.7</v>
      </c>
      <c r="U9233" t="n">
        <v>-694.2936</v>
      </c>
      <c r="V9233">
        <f>IF(OR(C9233 = "", D9233 = ""), "", DATEDIF(C9233, D9233, "D"))</f>
        <v/>
      </c>
    </row>
    <row r="9234">
      <c r="A9234" t="inlineStr">
        <is>
          <t>0          1
1          2
2          3
3          4
4          5
        ... 
9989    9990
9990    9991
9991    9992
9992    9993
9993    9994
Name: Row ID, Length: 9994, dtype: int64</t>
        </is>
      </c>
      <c r="B9234" t="inlineStr">
        <is>
          <t>CA-2016-126732</t>
        </is>
      </c>
      <c r="C9234" s="3" t="n">
        <v>42409</v>
      </c>
      <c r="D9234" s="3" t="n">
        <v>42530</v>
      </c>
      <c r="E9234" t="inlineStr">
        <is>
          <t>Standard Class</t>
        </is>
      </c>
      <c r="F9234" t="inlineStr">
        <is>
          <t>LR-16915</t>
        </is>
      </c>
      <c r="G9234" t="inlineStr">
        <is>
          <t>Lena Radford</t>
        </is>
      </c>
      <c r="H9234" t="inlineStr">
        <is>
          <t>Consumer</t>
        </is>
      </c>
      <c r="I9234" t="inlineStr">
        <is>
          <t>United States</t>
        </is>
      </c>
      <c r="J9234" t="inlineStr">
        <is>
          <t>Los Angeles</t>
        </is>
      </c>
      <c r="K9234" t="inlineStr">
        <is>
          <t>California</t>
        </is>
      </c>
      <c r="L92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4" t="inlineStr">
        <is>
          <t>West</t>
        </is>
      </c>
      <c r="N9234" t="inlineStr">
        <is>
          <t>FUR-FU-10001889</t>
        </is>
      </c>
      <c r="O9234" t="inlineStr">
        <is>
          <t>Furniture</t>
        </is>
      </c>
      <c r="P9234" t="inlineStr">
        <is>
          <t>Furnishings</t>
        </is>
      </c>
      <c r="Q9234" t="inlineStr">
        <is>
          <t>Ultra Door Pull Handle</t>
        </is>
      </c>
      <c r="R9234" t="n">
        <v>94.68000000000001</v>
      </c>
      <c r="S9234" t="n">
        <v>9</v>
      </c>
      <c r="T9234" t="n">
        <v>0</v>
      </c>
      <c r="U9234" t="n">
        <v>31.2444</v>
      </c>
      <c r="V9234">
        <f>IF(OR(C9234 = "", D9234 = ""), "", DATEDIF(C9234, D9234, "D"))</f>
        <v/>
      </c>
    </row>
    <row r="9235">
      <c r="A9235" t="inlineStr">
        <is>
          <t>0          1
1          2
2          3
3          4
4          5
        ... 
9989    9990
9990    9991
9991    9992
9992    9993
9993    9994
Name: Row ID, Length: 9994, dtype: int64</t>
        </is>
      </c>
      <c r="B9235" t="inlineStr">
        <is>
          <t>CA-2016-126732</t>
        </is>
      </c>
      <c r="C9235" s="3" t="n">
        <v>42409</v>
      </c>
      <c r="D9235" s="3" t="n">
        <v>42530</v>
      </c>
      <c r="E9235" t="inlineStr">
        <is>
          <t>Standard Class</t>
        </is>
      </c>
      <c r="F9235" t="inlineStr">
        <is>
          <t>LR-16915</t>
        </is>
      </c>
      <c r="G9235" t="inlineStr">
        <is>
          <t>Lena Radford</t>
        </is>
      </c>
      <c r="H9235" t="inlineStr">
        <is>
          <t>Consumer</t>
        </is>
      </c>
      <c r="I9235" t="inlineStr">
        <is>
          <t>United States</t>
        </is>
      </c>
      <c r="J9235" t="inlineStr">
        <is>
          <t>Los Angeles</t>
        </is>
      </c>
      <c r="K9235" t="inlineStr">
        <is>
          <t>California</t>
        </is>
      </c>
      <c r="L92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5" t="inlineStr">
        <is>
          <t>West</t>
        </is>
      </c>
      <c r="N9235" t="inlineStr">
        <is>
          <t>OFF-ST-10000321</t>
        </is>
      </c>
      <c r="O9235" t="inlineStr">
        <is>
          <t>Office Supplies</t>
        </is>
      </c>
      <c r="P9235" t="inlineStr">
        <is>
          <t>Storage</t>
        </is>
      </c>
      <c r="Q9235" t="inlineStr">
        <is>
          <t>Akro Stacking Bins</t>
        </is>
      </c>
      <c r="R9235" t="n">
        <v>23.67</v>
      </c>
      <c r="S9235" t="n">
        <v>3</v>
      </c>
      <c r="T9235" t="n">
        <v>0</v>
      </c>
      <c r="U9235" t="n">
        <v>0.9468</v>
      </c>
      <c r="V9235">
        <f>IF(OR(C9235 = "", D9235 = ""), "", DATEDIF(C9235, D9235, "D"))</f>
        <v/>
      </c>
    </row>
    <row r="9236">
      <c r="A9236" t="inlineStr">
        <is>
          <t>0          1
1          2
2          3
3          4
4          5
        ... 
9989    9990
9990    9991
9991    9992
9992    9993
9993    9994
Name: Row ID, Length: 9994, dtype: int64</t>
        </is>
      </c>
      <c r="B9236" t="inlineStr">
        <is>
          <t>CA-2016-126732</t>
        </is>
      </c>
      <c r="C9236" s="3" t="n">
        <v>42409</v>
      </c>
      <c r="D9236" s="3" t="n">
        <v>42530</v>
      </c>
      <c r="E9236" t="inlineStr">
        <is>
          <t>Standard Class</t>
        </is>
      </c>
      <c r="F9236" t="inlineStr">
        <is>
          <t>LR-16915</t>
        </is>
      </c>
      <c r="G9236" t="inlineStr">
        <is>
          <t>Lena Radford</t>
        </is>
      </c>
      <c r="H9236" t="inlineStr">
        <is>
          <t>Consumer</t>
        </is>
      </c>
      <c r="I9236" t="inlineStr">
        <is>
          <t>United States</t>
        </is>
      </c>
      <c r="J9236" t="inlineStr">
        <is>
          <t>Los Angeles</t>
        </is>
      </c>
      <c r="K9236" t="inlineStr">
        <is>
          <t>California</t>
        </is>
      </c>
      <c r="L92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6" t="inlineStr">
        <is>
          <t>West</t>
        </is>
      </c>
      <c r="N9236" t="inlineStr">
        <is>
          <t>TEC-PH-10001530</t>
        </is>
      </c>
      <c r="O9236" t="inlineStr">
        <is>
          <t>Technology</t>
        </is>
      </c>
      <c r="P9236" t="inlineStr">
        <is>
          <t>Phones</t>
        </is>
      </c>
      <c r="Q9236" t="inlineStr">
        <is>
          <t>Cisco Unified IP Phone 7945G VoIP phone</t>
        </is>
      </c>
      <c r="R9236" t="n">
        <v>1091.168</v>
      </c>
      <c r="S9236" t="n">
        <v>4</v>
      </c>
      <c r="T9236" t="n">
        <v>0.2</v>
      </c>
      <c r="U9236" t="n">
        <v>68.19799999999999</v>
      </c>
      <c r="V9236">
        <f>IF(OR(C9236 = "", D9236 = ""), "", DATEDIF(C9236, D9236, "D"))</f>
        <v/>
      </c>
    </row>
    <row r="9237">
      <c r="A9237" t="inlineStr">
        <is>
          <t>0          1
1          2
2          3
3          4
4          5
        ... 
9989    9990
9990    9991
9991    9992
9992    9993
9993    9994
Name: Row ID, Length: 9994, dtype: int64</t>
        </is>
      </c>
      <c r="B9237" t="inlineStr">
        <is>
          <t>CA-2016-126732</t>
        </is>
      </c>
      <c r="C9237" s="3" t="n">
        <v>42409</v>
      </c>
      <c r="D9237" s="3" t="n">
        <v>42530</v>
      </c>
      <c r="E9237" t="inlineStr">
        <is>
          <t>Standard Class</t>
        </is>
      </c>
      <c r="F9237" t="inlineStr">
        <is>
          <t>LR-16915</t>
        </is>
      </c>
      <c r="G9237" t="inlineStr">
        <is>
          <t>Lena Radford</t>
        </is>
      </c>
      <c r="H9237" t="inlineStr">
        <is>
          <t>Consumer</t>
        </is>
      </c>
      <c r="I9237" t="inlineStr">
        <is>
          <t>United States</t>
        </is>
      </c>
      <c r="J9237" t="inlineStr">
        <is>
          <t>Los Angeles</t>
        </is>
      </c>
      <c r="K9237" t="inlineStr">
        <is>
          <t>California</t>
        </is>
      </c>
      <c r="L92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7" t="inlineStr">
        <is>
          <t>West</t>
        </is>
      </c>
      <c r="N9237" t="inlineStr">
        <is>
          <t>OFF-AR-10004752</t>
        </is>
      </c>
      <c r="O9237" t="inlineStr">
        <is>
          <t>Office Supplies</t>
        </is>
      </c>
      <c r="P9237" t="inlineStr">
        <is>
          <t>Art</t>
        </is>
      </c>
      <c r="Q9237" t="inlineStr">
        <is>
          <t>Blackstonian Pencils</t>
        </is>
      </c>
      <c r="R9237" t="n">
        <v>18.69</v>
      </c>
      <c r="S9237" t="n">
        <v>7</v>
      </c>
      <c r="T9237" t="n">
        <v>0</v>
      </c>
      <c r="U9237" t="n">
        <v>5.2332</v>
      </c>
      <c r="V9237">
        <f>IF(OR(C9237 = "", D9237 = ""), "", DATEDIF(C9237, D9237, "D"))</f>
        <v/>
      </c>
    </row>
    <row r="9238">
      <c r="A9238" t="inlineStr">
        <is>
          <t>0          1
1          2
2          3
3          4
4          5
        ... 
9989    9990
9990    9991
9991    9992
9992    9993
9993    9994
Name: Row ID, Length: 9994, dtype: int64</t>
        </is>
      </c>
      <c r="B9238" t="inlineStr">
        <is>
          <t>CA-2016-126732</t>
        </is>
      </c>
      <c r="C9238" s="3" t="n">
        <v>42409</v>
      </c>
      <c r="D9238" s="3" t="n">
        <v>42530</v>
      </c>
      <c r="E9238" t="inlineStr">
        <is>
          <t>Standard Class</t>
        </is>
      </c>
      <c r="F9238" t="inlineStr">
        <is>
          <t>LR-16915</t>
        </is>
      </c>
      <c r="G9238" t="inlineStr">
        <is>
          <t>Lena Radford</t>
        </is>
      </c>
      <c r="H9238" t="inlineStr">
        <is>
          <t>Consumer</t>
        </is>
      </c>
      <c r="I9238" t="inlineStr">
        <is>
          <t>United States</t>
        </is>
      </c>
      <c r="J9238" t="inlineStr">
        <is>
          <t>Los Angeles</t>
        </is>
      </c>
      <c r="K9238" t="inlineStr">
        <is>
          <t>California</t>
        </is>
      </c>
      <c r="L92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8" t="inlineStr">
        <is>
          <t>West</t>
        </is>
      </c>
      <c r="N9238" t="inlineStr">
        <is>
          <t>FUR-TA-10001539</t>
        </is>
      </c>
      <c r="O9238" t="inlineStr">
        <is>
          <t>Furniture</t>
        </is>
      </c>
      <c r="P9238" t="inlineStr">
        <is>
          <t>Tables</t>
        </is>
      </c>
      <c r="Q9238" t="inlineStr">
        <is>
          <t>Chromcraft Rectangular Conference Tables</t>
        </is>
      </c>
      <c r="R9238" t="n">
        <v>568.728</v>
      </c>
      <c r="S9238" t="n">
        <v>3</v>
      </c>
      <c r="T9238" t="n">
        <v>0.2</v>
      </c>
      <c r="U9238" t="n">
        <v>28.4364</v>
      </c>
      <c r="V9238">
        <f>IF(OR(C9238 = "", D9238 = ""), "", DATEDIF(C9238, D9238, "D"))</f>
        <v/>
      </c>
    </row>
    <row r="9239">
      <c r="A9239" t="inlineStr">
        <is>
          <t>0          1
1          2
2          3
3          4
4          5
        ... 
9989    9990
9990    9991
9991    9992
9992    9993
9993    9994
Name: Row ID, Length: 9994, dtype: int64</t>
        </is>
      </c>
      <c r="B9239" t="inlineStr">
        <is>
          <t>CA-2016-126732</t>
        </is>
      </c>
      <c r="C9239" s="3" t="n">
        <v>42409</v>
      </c>
      <c r="D9239" s="3" t="n">
        <v>42530</v>
      </c>
      <c r="E9239" t="inlineStr">
        <is>
          <t>Standard Class</t>
        </is>
      </c>
      <c r="F9239" t="inlineStr">
        <is>
          <t>LR-16915</t>
        </is>
      </c>
      <c r="G9239" t="inlineStr">
        <is>
          <t>Lena Radford</t>
        </is>
      </c>
      <c r="H9239" t="inlineStr">
        <is>
          <t>Consumer</t>
        </is>
      </c>
      <c r="I9239" t="inlineStr">
        <is>
          <t>United States</t>
        </is>
      </c>
      <c r="J9239" t="inlineStr">
        <is>
          <t>Los Angeles</t>
        </is>
      </c>
      <c r="K9239" t="inlineStr">
        <is>
          <t>California</t>
        </is>
      </c>
      <c r="L92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39" t="inlineStr">
        <is>
          <t>West</t>
        </is>
      </c>
      <c r="N9239" t="inlineStr">
        <is>
          <t>OFF-BI-10001553</t>
        </is>
      </c>
      <c r="O9239" t="inlineStr">
        <is>
          <t>Office Supplies</t>
        </is>
      </c>
      <c r="P9239" t="inlineStr">
        <is>
          <t>Binders</t>
        </is>
      </c>
      <c r="Q9239" t="inlineStr">
        <is>
          <t>SpineVue Locking Slant-D Ring Binders by Cardinal</t>
        </is>
      </c>
      <c r="R9239" t="n">
        <v>7.312</v>
      </c>
      <c r="S9239" t="n">
        <v>1</v>
      </c>
      <c r="T9239" t="n">
        <v>0.2</v>
      </c>
      <c r="U9239" t="n">
        <v>2.5592</v>
      </c>
      <c r="V9239">
        <f>IF(OR(C9239 = "", D9239 = ""), "", DATEDIF(C9239, D9239, "D"))</f>
        <v/>
      </c>
    </row>
    <row r="9240">
      <c r="A9240" t="inlineStr">
        <is>
          <t>0          1
1          2
2          3
3          4
4          5
        ... 
9989    9990
9990    9991
9991    9992
9992    9993
9993    9994
Name: Row ID, Length: 9994, dtype: int64</t>
        </is>
      </c>
      <c r="B9240" t="inlineStr">
        <is>
          <t>CA-2017-138156</t>
        </is>
      </c>
      <c r="C9240" s="3" t="n">
        <v>43041</v>
      </c>
      <c r="E9240" t="inlineStr">
        <is>
          <t>First Class</t>
        </is>
      </c>
      <c r="F9240" t="inlineStr">
        <is>
          <t>MM-17260</t>
        </is>
      </c>
      <c r="G9240" t="inlineStr">
        <is>
          <t>Magdelene Morse</t>
        </is>
      </c>
      <c r="H9240" t="inlineStr">
        <is>
          <t>Consumer</t>
        </is>
      </c>
      <c r="I9240" t="inlineStr">
        <is>
          <t>United States</t>
        </is>
      </c>
      <c r="J9240" t="inlineStr">
        <is>
          <t>Columbus</t>
        </is>
      </c>
      <c r="K9240" t="inlineStr">
        <is>
          <t>Ohio</t>
        </is>
      </c>
      <c r="L92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0" t="inlineStr">
        <is>
          <t>East</t>
        </is>
      </c>
      <c r="N9240" t="inlineStr">
        <is>
          <t>FUR-FU-10003601</t>
        </is>
      </c>
      <c r="O9240" t="inlineStr">
        <is>
          <t>Furniture</t>
        </is>
      </c>
      <c r="P9240" t="inlineStr">
        <is>
          <t>Furnishings</t>
        </is>
      </c>
      <c r="Q9240" t="inlineStr">
        <is>
          <t>Deflect-o RollaMat Studded, Beveled Mat for Medium Pile Carpeting</t>
        </is>
      </c>
      <c r="R9240" t="n">
        <v>147.568</v>
      </c>
      <c r="S9240" t="n">
        <v>2</v>
      </c>
      <c r="T9240" t="n">
        <v>0.2</v>
      </c>
      <c r="U9240" t="n">
        <v>-3.6892</v>
      </c>
      <c r="V9240">
        <f>IF(OR(C9240 = "", D9240 = ""), "", DATEDIF(C9240, D9240, "D"))</f>
        <v/>
      </c>
    </row>
    <row r="9241">
      <c r="A9241" t="inlineStr">
        <is>
          <t>0          1
1          2
2          3
3          4
4          5
        ... 
9989    9990
9990    9991
9991    9992
9992    9993
9993    9994
Name: Row ID, Length: 9994, dtype: int64</t>
        </is>
      </c>
      <c r="B9241" t="inlineStr">
        <is>
          <t>CA-2017-110310</t>
        </is>
      </c>
      <c r="D9241" s="3" t="n">
        <v>42777</v>
      </c>
      <c r="E9241" t="inlineStr">
        <is>
          <t>Standard Class</t>
        </is>
      </c>
      <c r="F9241" t="inlineStr">
        <is>
          <t>NB-18655</t>
        </is>
      </c>
      <c r="G9241" t="inlineStr">
        <is>
          <t>Nona Balk</t>
        </is>
      </c>
      <c r="H9241" t="inlineStr">
        <is>
          <t>Corporate</t>
        </is>
      </c>
      <c r="I9241" t="inlineStr">
        <is>
          <t>United States</t>
        </is>
      </c>
      <c r="J9241" t="inlineStr">
        <is>
          <t>Tallahassee</t>
        </is>
      </c>
      <c r="K9241" t="inlineStr">
        <is>
          <t>Florida</t>
        </is>
      </c>
      <c r="L92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1" t="inlineStr">
        <is>
          <t>South</t>
        </is>
      </c>
      <c r="N9241" t="inlineStr">
        <is>
          <t>OFF-PA-10001685</t>
        </is>
      </c>
      <c r="O9241" t="inlineStr">
        <is>
          <t>Office Supplies</t>
        </is>
      </c>
      <c r="P9241" t="inlineStr">
        <is>
          <t>Paper</t>
        </is>
      </c>
      <c r="Q9241" t="inlineStr">
        <is>
          <t>Easy-staple paper</t>
        </is>
      </c>
      <c r="R9241" t="n">
        <v>56.784</v>
      </c>
      <c r="S9241" t="n">
        <v>7</v>
      </c>
      <c r="T9241" t="n">
        <v>0.2</v>
      </c>
      <c r="U9241" t="n">
        <v>20.5842</v>
      </c>
      <c r="V9241">
        <f>IF(OR(C9241 = "", D9241 = ""), "", DATEDIF(C9241, D9241, "D"))</f>
        <v/>
      </c>
    </row>
    <row r="9242">
      <c r="A9242" t="inlineStr">
        <is>
          <t>0          1
1          2
2          3
3          4
4          5
        ... 
9989    9990
9990    9991
9991    9992
9992    9993
9993    9994
Name: Row ID, Length: 9994, dtype: int64</t>
        </is>
      </c>
      <c r="B9242" t="inlineStr">
        <is>
          <t>CA-2017-110310</t>
        </is>
      </c>
      <c r="D9242" s="3" t="n">
        <v>42777</v>
      </c>
      <c r="E9242" t="inlineStr">
        <is>
          <t>Standard Class</t>
        </is>
      </c>
      <c r="F9242" t="inlineStr">
        <is>
          <t>NB-18655</t>
        </is>
      </c>
      <c r="G9242" t="inlineStr">
        <is>
          <t>Nona Balk</t>
        </is>
      </c>
      <c r="H9242" t="inlineStr">
        <is>
          <t>Corporate</t>
        </is>
      </c>
      <c r="I9242" t="inlineStr">
        <is>
          <t>United States</t>
        </is>
      </c>
      <c r="J9242" t="inlineStr">
        <is>
          <t>Tallahassee</t>
        </is>
      </c>
      <c r="K9242" t="inlineStr">
        <is>
          <t>Florida</t>
        </is>
      </c>
      <c r="L92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2" t="inlineStr">
        <is>
          <t>South</t>
        </is>
      </c>
      <c r="N9242" t="inlineStr">
        <is>
          <t>OFF-BI-10001097</t>
        </is>
      </c>
      <c r="O9242" t="inlineStr">
        <is>
          <t>Office Supplies</t>
        </is>
      </c>
      <c r="P9242" t="inlineStr">
        <is>
          <t>Binders</t>
        </is>
      </c>
      <c r="Q9242" t="inlineStr">
        <is>
          <t>Avery Hole Reinforcements</t>
        </is>
      </c>
      <c r="R9242" t="n">
        <v>5.607</v>
      </c>
      <c r="S9242" t="n">
        <v>3</v>
      </c>
      <c r="T9242" t="n">
        <v>0.7</v>
      </c>
      <c r="U9242" t="n">
        <v>-3.9249</v>
      </c>
      <c r="V9242">
        <f>IF(OR(C9242 = "", D9242 = ""), "", DATEDIF(C9242, D9242, "D"))</f>
        <v/>
      </c>
    </row>
    <row r="9243">
      <c r="A9243" t="inlineStr">
        <is>
          <t>0          1
1          2
2          3
3          4
4          5
        ... 
9989    9990
9990    9991
9991    9992
9992    9993
9993    9994
Name: Row ID, Length: 9994, dtype: int64</t>
        </is>
      </c>
      <c r="B9243" t="inlineStr">
        <is>
          <t>CA-2017-110310</t>
        </is>
      </c>
      <c r="D9243" s="3" t="n">
        <v>42777</v>
      </c>
      <c r="E9243" t="inlineStr">
        <is>
          <t>Standard Class</t>
        </is>
      </c>
      <c r="F9243" t="inlineStr">
        <is>
          <t>NB-18655</t>
        </is>
      </c>
      <c r="G9243" t="inlineStr">
        <is>
          <t>Nona Balk</t>
        </is>
      </c>
      <c r="H9243" t="inlineStr">
        <is>
          <t>Corporate</t>
        </is>
      </c>
      <c r="I9243" t="inlineStr">
        <is>
          <t>United States</t>
        </is>
      </c>
      <c r="J9243" t="inlineStr">
        <is>
          <t>Tallahassee</t>
        </is>
      </c>
      <c r="K9243" t="inlineStr">
        <is>
          <t>Florida</t>
        </is>
      </c>
      <c r="L92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3" t="inlineStr">
        <is>
          <t>South</t>
        </is>
      </c>
      <c r="N9243" t="inlineStr">
        <is>
          <t>OFF-AR-10001662</t>
        </is>
      </c>
      <c r="O9243" t="inlineStr">
        <is>
          <t>Office Supplies</t>
        </is>
      </c>
      <c r="P9243" t="inlineStr">
        <is>
          <t>Art</t>
        </is>
      </c>
      <c r="Q9243" t="inlineStr">
        <is>
          <t>Rogers Handheld Barrel Pencil Sharpener</t>
        </is>
      </c>
      <c r="R9243" t="n">
        <v>6.576</v>
      </c>
      <c r="S9243" t="n">
        <v>3</v>
      </c>
      <c r="T9243" t="n">
        <v>0.2</v>
      </c>
      <c r="U9243" t="n">
        <v>0.5754</v>
      </c>
      <c r="V9243">
        <f>IF(OR(C9243 = "", D9243 = ""), "", DATEDIF(C9243, D9243, "D"))</f>
        <v/>
      </c>
    </row>
    <row r="9244">
      <c r="A9244" t="inlineStr">
        <is>
          <t>0          1
1          2
2          3
3          4
4          5
        ... 
9989    9990
9990    9991
9991    9992
9992    9993
9993    9994
Name: Row ID, Length: 9994, dtype: int64</t>
        </is>
      </c>
      <c r="B9244" t="inlineStr">
        <is>
          <t>CA-2014-113271</t>
        </is>
      </c>
      <c r="C9244" s="3" t="n">
        <v>41889</v>
      </c>
      <c r="E9244" t="inlineStr">
        <is>
          <t>Standard Class</t>
        </is>
      </c>
      <c r="F9244" t="inlineStr">
        <is>
          <t>DS-13030</t>
        </is>
      </c>
      <c r="G9244" t="inlineStr">
        <is>
          <t>Darrin Sayre</t>
        </is>
      </c>
      <c r="H9244" t="inlineStr">
        <is>
          <t>Home Office</t>
        </is>
      </c>
      <c r="I9244" t="inlineStr">
        <is>
          <t>United States</t>
        </is>
      </c>
      <c r="J9244" t="inlineStr">
        <is>
          <t>San Francisco</t>
        </is>
      </c>
      <c r="K9244" t="inlineStr">
        <is>
          <t>California</t>
        </is>
      </c>
      <c r="L92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4" t="inlineStr">
        <is>
          <t>West</t>
        </is>
      </c>
      <c r="N9244" t="inlineStr">
        <is>
          <t>OFF-BI-10002609</t>
        </is>
      </c>
      <c r="O9244" t="inlineStr">
        <is>
          <t>Office Supplies</t>
        </is>
      </c>
      <c r="P9244" t="inlineStr">
        <is>
          <t>Binders</t>
        </is>
      </c>
      <c r="Q9244" t="inlineStr">
        <is>
          <t>Avery Hidden Tab Dividers for Binding Systems</t>
        </is>
      </c>
      <c r="R9244" t="n">
        <v>14.304</v>
      </c>
      <c r="S9244" t="n">
        <v>6</v>
      </c>
      <c r="T9244" t="n">
        <v>0.2</v>
      </c>
      <c r="U9244" t="n">
        <v>4.6488</v>
      </c>
      <c r="V9244">
        <f>IF(OR(C9244 = "", D9244 = ""), "", DATEDIF(C9244, D9244, "D"))</f>
        <v/>
      </c>
    </row>
    <row r="9245">
      <c r="A9245" t="inlineStr">
        <is>
          <t>0          1
1          2
2          3
3          4
4          5
        ... 
9989    9990
9990    9991
9991    9992
9992    9993
9993    9994
Name: Row ID, Length: 9994, dtype: int64</t>
        </is>
      </c>
      <c r="B9245" t="inlineStr">
        <is>
          <t>CA-2014-113271</t>
        </is>
      </c>
      <c r="C9245" s="3" t="n">
        <v>41889</v>
      </c>
      <c r="E9245" t="inlineStr">
        <is>
          <t>Standard Class</t>
        </is>
      </c>
      <c r="F9245" t="inlineStr">
        <is>
          <t>DS-13030</t>
        </is>
      </c>
      <c r="G9245" t="inlineStr">
        <is>
          <t>Darrin Sayre</t>
        </is>
      </c>
      <c r="H9245" t="inlineStr">
        <is>
          <t>Home Office</t>
        </is>
      </c>
      <c r="I9245" t="inlineStr">
        <is>
          <t>United States</t>
        </is>
      </c>
      <c r="J9245" t="inlineStr">
        <is>
          <t>San Francisco</t>
        </is>
      </c>
      <c r="K9245" t="inlineStr">
        <is>
          <t>California</t>
        </is>
      </c>
      <c r="L92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5" t="inlineStr">
        <is>
          <t>West</t>
        </is>
      </c>
      <c r="N9245" t="inlineStr">
        <is>
          <t>FUR-BO-10004218</t>
        </is>
      </c>
      <c r="O9245" t="inlineStr">
        <is>
          <t>Furniture</t>
        </is>
      </c>
      <c r="P9245" t="inlineStr">
        <is>
          <t>Bookcases</t>
        </is>
      </c>
      <c r="Q9245" t="inlineStr">
        <is>
          <t>Bush Heritage Pine Collection 5-Shelf Bookcase, Albany Pine Finish, *Special Order</t>
        </is>
      </c>
      <c r="R9245" t="n">
        <v>119.833</v>
      </c>
      <c r="S9245" t="n">
        <v>1</v>
      </c>
      <c r="T9245" t="n">
        <v>0.15</v>
      </c>
      <c r="U9245" t="n">
        <v>7.049</v>
      </c>
      <c r="V9245">
        <f>IF(OR(C9245 = "", D9245 = ""), "", DATEDIF(C9245, D9245, "D"))</f>
        <v/>
      </c>
    </row>
    <row r="9246">
      <c r="A9246" t="inlineStr">
        <is>
          <t>0          1
1          2
2          3
3          4
4          5
        ... 
9989    9990
9990    9991
9991    9992
9992    9993
9993    9994
Name: Row ID, Length: 9994, dtype: int64</t>
        </is>
      </c>
      <c r="B9246" t="inlineStr">
        <is>
          <t>CA-2014-113271</t>
        </is>
      </c>
      <c r="C9246" s="3" t="n">
        <v>41889</v>
      </c>
      <c r="E9246" t="inlineStr">
        <is>
          <t>Standard Class</t>
        </is>
      </c>
      <c r="F9246" t="inlineStr">
        <is>
          <t>DS-13030</t>
        </is>
      </c>
      <c r="G9246" t="inlineStr">
        <is>
          <t>Darrin Sayre</t>
        </is>
      </c>
      <c r="H9246" t="inlineStr">
        <is>
          <t>Home Office</t>
        </is>
      </c>
      <c r="I9246" t="inlineStr">
        <is>
          <t>United States</t>
        </is>
      </c>
      <c r="J9246" t="inlineStr">
        <is>
          <t>San Francisco</t>
        </is>
      </c>
      <c r="K9246" t="inlineStr">
        <is>
          <t>California</t>
        </is>
      </c>
      <c r="L92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6" t="inlineStr">
        <is>
          <t>West</t>
        </is>
      </c>
      <c r="N9246" t="inlineStr">
        <is>
          <t>OFF-AR-10003251</t>
        </is>
      </c>
      <c r="O9246" t="inlineStr">
        <is>
          <t>Office Supplies</t>
        </is>
      </c>
      <c r="P9246" t="inlineStr">
        <is>
          <t>Art</t>
        </is>
      </c>
      <c r="Q9246" t="inlineStr">
        <is>
          <t>Prang Drawing Pencil Set</t>
        </is>
      </c>
      <c r="R9246" t="n">
        <v>5.56</v>
      </c>
      <c r="S9246" t="n">
        <v>2</v>
      </c>
      <c r="T9246" t="n">
        <v>0</v>
      </c>
      <c r="U9246" t="n">
        <v>2.224</v>
      </c>
      <c r="V9246">
        <f>IF(OR(C9246 = "", D9246 = ""), "", DATEDIF(C9246, D9246, "D"))</f>
        <v/>
      </c>
    </row>
    <row r="9247">
      <c r="A9247" t="inlineStr">
        <is>
          <t>0          1
1          2
2          3
3          4
4          5
        ... 
9989    9990
9990    9991
9991    9992
9992    9993
9993    9994
Name: Row ID, Length: 9994, dtype: int64</t>
        </is>
      </c>
      <c r="B9247" t="inlineStr">
        <is>
          <t>CA-2014-113271</t>
        </is>
      </c>
      <c r="C9247" s="3" t="n">
        <v>41889</v>
      </c>
      <c r="E9247" t="inlineStr">
        <is>
          <t>Standard Class</t>
        </is>
      </c>
      <c r="F9247" t="inlineStr">
        <is>
          <t>DS-13030</t>
        </is>
      </c>
      <c r="G9247" t="inlineStr">
        <is>
          <t>Darrin Sayre</t>
        </is>
      </c>
      <c r="H9247" t="inlineStr">
        <is>
          <t>Home Office</t>
        </is>
      </c>
      <c r="I9247" t="inlineStr">
        <is>
          <t>United States</t>
        </is>
      </c>
      <c r="J9247" t="inlineStr">
        <is>
          <t>San Francisco</t>
        </is>
      </c>
      <c r="K9247" t="inlineStr">
        <is>
          <t>California</t>
        </is>
      </c>
      <c r="L92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7" t="inlineStr">
        <is>
          <t>West</t>
        </is>
      </c>
      <c r="N9247" t="inlineStr">
        <is>
          <t>OFF-PA-10002365</t>
        </is>
      </c>
      <c r="O9247" t="inlineStr">
        <is>
          <t>Office Supplies</t>
        </is>
      </c>
      <c r="P9247" t="inlineStr">
        <is>
          <t>Paper</t>
        </is>
      </c>
      <c r="Q9247" t="inlineStr">
        <is>
          <t>Xerox 1967</t>
        </is>
      </c>
      <c r="R9247" t="n">
        <v>32.4</v>
      </c>
      <c r="S9247" t="n">
        <v>5</v>
      </c>
      <c r="T9247" t="n">
        <v>0</v>
      </c>
      <c r="U9247" t="n">
        <v>15.552</v>
      </c>
      <c r="V9247">
        <f>IF(OR(C9247 = "", D9247 = ""), "", DATEDIF(C9247, D9247, "D"))</f>
        <v/>
      </c>
    </row>
    <row r="9248">
      <c r="A9248" t="inlineStr">
        <is>
          <t>0          1
1          2
2          3
3          4
4          5
        ... 
9989    9990
9990    9991
9991    9992
9992    9993
9993    9994
Name: Row ID, Length: 9994, dtype: int64</t>
        </is>
      </c>
      <c r="B9248" t="inlineStr">
        <is>
          <t>CA-2017-130106</t>
        </is>
      </c>
      <c r="E9248" t="inlineStr">
        <is>
          <t>Standard Class</t>
        </is>
      </c>
      <c r="F9248" t="inlineStr">
        <is>
          <t>VF-21715</t>
        </is>
      </c>
      <c r="G9248" t="inlineStr">
        <is>
          <t>Vicky Freymann</t>
        </is>
      </c>
      <c r="H9248" t="inlineStr">
        <is>
          <t>Home Office</t>
        </is>
      </c>
      <c r="I9248" t="inlineStr">
        <is>
          <t>United States</t>
        </is>
      </c>
      <c r="J9248" t="inlineStr">
        <is>
          <t>San Francisco</t>
        </is>
      </c>
      <c r="K9248" t="inlineStr">
        <is>
          <t>California</t>
        </is>
      </c>
      <c r="L92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8" t="inlineStr">
        <is>
          <t>West</t>
        </is>
      </c>
      <c r="N9248" t="inlineStr">
        <is>
          <t>OFF-AR-10003651</t>
        </is>
      </c>
      <c r="O9248" t="inlineStr">
        <is>
          <t>Office Supplies</t>
        </is>
      </c>
      <c r="P9248" t="inlineStr">
        <is>
          <t>Art</t>
        </is>
      </c>
      <c r="Q9248" t="inlineStr">
        <is>
          <t>Newell 350</t>
        </is>
      </c>
      <c r="R9248" t="n">
        <v>9.84</v>
      </c>
      <c r="S9248" t="n">
        <v>3</v>
      </c>
      <c r="T9248" t="n">
        <v>0</v>
      </c>
      <c r="U9248" t="n">
        <v>2.8536</v>
      </c>
      <c r="V9248">
        <f>IF(OR(C9248 = "", D9248 = ""), "", DATEDIF(C9248, D9248, "D"))</f>
        <v/>
      </c>
    </row>
    <row r="9249">
      <c r="A9249" t="inlineStr">
        <is>
          <t>0          1
1          2
2          3
3          4
4          5
        ... 
9989    9990
9990    9991
9991    9992
9992    9993
9993    9994
Name: Row ID, Length: 9994, dtype: int64</t>
        </is>
      </c>
      <c r="B9249" t="inlineStr">
        <is>
          <t>CA-2017-130106</t>
        </is>
      </c>
      <c r="E9249" t="inlineStr">
        <is>
          <t>Standard Class</t>
        </is>
      </c>
      <c r="F9249" t="inlineStr">
        <is>
          <t>VF-21715</t>
        </is>
      </c>
      <c r="G9249" t="inlineStr">
        <is>
          <t>Vicky Freymann</t>
        </is>
      </c>
      <c r="H9249" t="inlineStr">
        <is>
          <t>Home Office</t>
        </is>
      </c>
      <c r="I9249" t="inlineStr">
        <is>
          <t>United States</t>
        </is>
      </c>
      <c r="J9249" t="inlineStr">
        <is>
          <t>San Francisco</t>
        </is>
      </c>
      <c r="K9249" t="inlineStr">
        <is>
          <t>California</t>
        </is>
      </c>
      <c r="L92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49" t="inlineStr">
        <is>
          <t>West</t>
        </is>
      </c>
      <c r="N9249" t="inlineStr">
        <is>
          <t>OFF-AR-10003732</t>
        </is>
      </c>
      <c r="O9249" t="inlineStr">
        <is>
          <t>Office Supplies</t>
        </is>
      </c>
      <c r="P9249" t="inlineStr">
        <is>
          <t>Art</t>
        </is>
      </c>
      <c r="Q9249" t="inlineStr">
        <is>
          <t>Newell 333</t>
        </is>
      </c>
      <c r="R9249" t="n">
        <v>2.78</v>
      </c>
      <c r="S9249" t="n">
        <v>1</v>
      </c>
      <c r="T9249" t="n">
        <v>0</v>
      </c>
      <c r="U9249" t="n">
        <v>0.7228</v>
      </c>
      <c r="V9249">
        <f>IF(OR(C9249 = "", D9249 = ""), "", DATEDIF(C9249, D9249, "D"))</f>
        <v/>
      </c>
    </row>
    <row r="9250">
      <c r="A9250" t="inlineStr">
        <is>
          <t>0          1
1          2
2          3
3          4
4          5
        ... 
9989    9990
9990    9991
9991    9992
9992    9993
9993    9994
Name: Row ID, Length: 9994, dtype: int64</t>
        </is>
      </c>
      <c r="B9250" t="inlineStr">
        <is>
          <t>CA-2016-127761</t>
        </is>
      </c>
      <c r="C9250" s="3" t="n">
        <v>42654</v>
      </c>
      <c r="E9250" t="inlineStr">
        <is>
          <t>Standard Class</t>
        </is>
      </c>
      <c r="F9250" t="inlineStr">
        <is>
          <t>SW-20275</t>
        </is>
      </c>
      <c r="G9250" t="inlineStr">
        <is>
          <t>Scott Williamson</t>
        </is>
      </c>
      <c r="H9250" t="inlineStr">
        <is>
          <t>Consumer</t>
        </is>
      </c>
      <c r="I9250" t="inlineStr">
        <is>
          <t>United States</t>
        </is>
      </c>
      <c r="J9250" t="inlineStr">
        <is>
          <t>New York City</t>
        </is>
      </c>
      <c r="K9250" t="inlineStr">
        <is>
          <t>New York</t>
        </is>
      </c>
      <c r="L92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0" t="inlineStr">
        <is>
          <t>East</t>
        </is>
      </c>
      <c r="N9250" t="inlineStr">
        <is>
          <t>OFF-BI-10002557</t>
        </is>
      </c>
      <c r="O9250" t="inlineStr">
        <is>
          <t>Office Supplies</t>
        </is>
      </c>
      <c r="P9250" t="inlineStr">
        <is>
          <t>Binders</t>
        </is>
      </c>
      <c r="Q9250" t="inlineStr">
        <is>
          <t>Presstex Flexible Ring Binders</t>
        </is>
      </c>
      <c r="R9250" t="n">
        <v>3.64</v>
      </c>
      <c r="S9250" t="n">
        <v>1</v>
      </c>
      <c r="T9250" t="n">
        <v>0.2</v>
      </c>
      <c r="U9250" t="n">
        <v>1.365</v>
      </c>
      <c r="V9250">
        <f>IF(OR(C9250 = "", D9250 = ""), "", DATEDIF(C9250, D9250, "D"))</f>
        <v/>
      </c>
    </row>
    <row r="9251">
      <c r="A9251" t="inlineStr">
        <is>
          <t>0          1
1          2
2          3
3          4
4          5
        ... 
9989    9990
9990    9991
9991    9992
9992    9993
9993    9994
Name: Row ID, Length: 9994, dtype: int64</t>
        </is>
      </c>
      <c r="B9251" t="inlineStr">
        <is>
          <t>CA-2016-127761</t>
        </is>
      </c>
      <c r="C9251" s="3" t="n">
        <v>42654</v>
      </c>
      <c r="E9251" t="inlineStr">
        <is>
          <t>Standard Class</t>
        </is>
      </c>
      <c r="F9251" t="inlineStr">
        <is>
          <t>SW-20275</t>
        </is>
      </c>
      <c r="G9251" t="inlineStr">
        <is>
          <t>Scott Williamson</t>
        </is>
      </c>
      <c r="H9251" t="inlineStr">
        <is>
          <t>Consumer</t>
        </is>
      </c>
      <c r="I9251" t="inlineStr">
        <is>
          <t>United States</t>
        </is>
      </c>
      <c r="J9251" t="inlineStr">
        <is>
          <t>New York City</t>
        </is>
      </c>
      <c r="K9251" t="inlineStr">
        <is>
          <t>New York</t>
        </is>
      </c>
      <c r="L92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1" t="inlineStr">
        <is>
          <t>East</t>
        </is>
      </c>
      <c r="N9251" t="inlineStr">
        <is>
          <t>TEC-PH-10003691</t>
        </is>
      </c>
      <c r="O9251" t="inlineStr">
        <is>
          <t>Technology</t>
        </is>
      </c>
      <c r="P9251" t="inlineStr">
        <is>
          <t>Phones</t>
        </is>
      </c>
      <c r="Q9251" t="inlineStr">
        <is>
          <t>BlackBerry Q10</t>
        </is>
      </c>
      <c r="R9251" t="n">
        <v>881.9299999999999</v>
      </c>
      <c r="S9251" t="n">
        <v>7</v>
      </c>
      <c r="T9251" t="n">
        <v>0</v>
      </c>
      <c r="U9251" t="n">
        <v>220.4825</v>
      </c>
      <c r="V9251">
        <f>IF(OR(C9251 = "", D9251 = ""), "", DATEDIF(C9251, D9251, "D"))</f>
        <v/>
      </c>
    </row>
    <row r="9252">
      <c r="A9252" t="inlineStr">
        <is>
          <t>0          1
1          2
2          3
3          4
4          5
        ... 
9989    9990
9990    9991
9991    9992
9992    9993
9993    9994
Name: Row ID, Length: 9994, dtype: int64</t>
        </is>
      </c>
      <c r="B9252" t="inlineStr">
        <is>
          <t>CA-2016-105354</t>
        </is>
      </c>
      <c r="C9252" s="3" t="n">
        <v>42412</v>
      </c>
      <c r="D9252" s="3" t="n">
        <v>42533</v>
      </c>
      <c r="E9252" t="inlineStr">
        <is>
          <t>Standard Class</t>
        </is>
      </c>
      <c r="F9252" t="inlineStr">
        <is>
          <t>PW-19030</t>
        </is>
      </c>
      <c r="G9252" t="inlineStr">
        <is>
          <t>Pauline Webber</t>
        </is>
      </c>
      <c r="H9252" t="inlineStr">
        <is>
          <t>Corporate</t>
        </is>
      </c>
      <c r="I9252" t="inlineStr">
        <is>
          <t>United States</t>
        </is>
      </c>
      <c r="J9252" t="inlineStr">
        <is>
          <t>Marion</t>
        </is>
      </c>
      <c r="K9252" t="inlineStr">
        <is>
          <t>Iowa</t>
        </is>
      </c>
      <c r="L92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2" t="inlineStr">
        <is>
          <t>Central</t>
        </is>
      </c>
      <c r="N9252" t="inlineStr">
        <is>
          <t>OFF-BI-10001107</t>
        </is>
      </c>
      <c r="O9252" t="inlineStr">
        <is>
          <t>Office Supplies</t>
        </is>
      </c>
      <c r="P9252" t="inlineStr">
        <is>
          <t>Binders</t>
        </is>
      </c>
      <c r="Q9252" t="inlineStr">
        <is>
          <t>GBC White Gloss Covers, Plain Front</t>
        </is>
      </c>
      <c r="R9252" t="n">
        <v>115.84</v>
      </c>
      <c r="S9252" t="n">
        <v>8</v>
      </c>
      <c r="T9252" t="n">
        <v>0</v>
      </c>
      <c r="U9252" t="n">
        <v>54.4448</v>
      </c>
      <c r="V9252">
        <f>IF(OR(C9252 = "", D9252 = ""), "", DATEDIF(C9252, D9252, "D"))</f>
        <v/>
      </c>
    </row>
    <row r="9253">
      <c r="A9253" t="inlineStr">
        <is>
          <t>0          1
1          2
2          3
3          4
4          5
        ... 
9989    9990
9990    9991
9991    9992
9992    9993
9993    9994
Name: Row ID, Length: 9994, dtype: int64</t>
        </is>
      </c>
      <c r="B9253" t="inlineStr">
        <is>
          <t>CA-2017-155712</t>
        </is>
      </c>
      <c r="C9253" s="3" t="n">
        <v>42769</v>
      </c>
      <c r="D9253" s="3" t="n">
        <v>42950</v>
      </c>
      <c r="E9253" t="inlineStr">
        <is>
          <t>Standard Class</t>
        </is>
      </c>
      <c r="F9253" t="inlineStr">
        <is>
          <t>KD-16615</t>
        </is>
      </c>
      <c r="G9253" t="inlineStr">
        <is>
          <t>Ken Dana</t>
        </is>
      </c>
      <c r="H9253" t="inlineStr">
        <is>
          <t>Corporate</t>
        </is>
      </c>
      <c r="I9253" t="inlineStr">
        <is>
          <t>United States</t>
        </is>
      </c>
      <c r="J9253" t="inlineStr">
        <is>
          <t>Los Angeles</t>
        </is>
      </c>
      <c r="K9253" t="inlineStr">
        <is>
          <t>California</t>
        </is>
      </c>
      <c r="L92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3" t="inlineStr">
        <is>
          <t>West</t>
        </is>
      </c>
      <c r="N9253" t="inlineStr">
        <is>
          <t>OFF-BI-10004224</t>
        </is>
      </c>
      <c r="O9253" t="inlineStr">
        <is>
          <t>Office Supplies</t>
        </is>
      </c>
      <c r="P9253" t="inlineStr">
        <is>
          <t>Binders</t>
        </is>
      </c>
      <c r="Q9253" t="inlineStr">
        <is>
          <t>Catalog Binders with Expanding Posts</t>
        </is>
      </c>
      <c r="R9253" t="n">
        <v>107.648</v>
      </c>
      <c r="S9253" t="n">
        <v>2</v>
      </c>
      <c r="T9253" t="n">
        <v>0.2</v>
      </c>
      <c r="U9253" t="n">
        <v>33.64</v>
      </c>
      <c r="V9253">
        <f>IF(OR(C9253 = "", D9253 = ""), "", DATEDIF(C9253, D9253, "D"))</f>
        <v/>
      </c>
    </row>
    <row r="9254">
      <c r="A9254" t="inlineStr">
        <is>
          <t>0          1
1          2
2          3
3          4
4          5
        ... 
9989    9990
9990    9991
9991    9992
9992    9993
9993    9994
Name: Row ID, Length: 9994, dtype: int64</t>
        </is>
      </c>
      <c r="B9254" t="inlineStr">
        <is>
          <t>CA-2017-102309</t>
        </is>
      </c>
      <c r="E9254" t="inlineStr">
        <is>
          <t>Second Class</t>
        </is>
      </c>
      <c r="F9254" t="inlineStr">
        <is>
          <t>DO-13645</t>
        </is>
      </c>
      <c r="G9254" t="inlineStr">
        <is>
          <t>Doug O'Connell</t>
        </is>
      </c>
      <c r="H9254" t="inlineStr">
        <is>
          <t>Consumer</t>
        </is>
      </c>
      <c r="I9254" t="inlineStr">
        <is>
          <t>United States</t>
        </is>
      </c>
      <c r="J9254" t="inlineStr">
        <is>
          <t>Pine Bluff</t>
        </is>
      </c>
      <c r="K9254" t="inlineStr">
        <is>
          <t>Arkansas</t>
        </is>
      </c>
      <c r="L92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4" t="inlineStr">
        <is>
          <t>South</t>
        </is>
      </c>
      <c r="N9254" t="inlineStr">
        <is>
          <t>TEC-AC-10001114</t>
        </is>
      </c>
      <c r="O9254" t="inlineStr">
        <is>
          <t>Technology</t>
        </is>
      </c>
      <c r="P9254" t="inlineStr">
        <is>
          <t>Accessories</t>
        </is>
      </c>
      <c r="Q9254" t="inlineStr">
        <is>
          <t>Microsoft Wireless Mobile Mouse 4000</t>
        </is>
      </c>
      <c r="R9254" t="n">
        <v>199.95</v>
      </c>
      <c r="S9254" t="n">
        <v>5</v>
      </c>
      <c r="T9254" t="n">
        <v>0</v>
      </c>
      <c r="U9254" t="n">
        <v>63.984</v>
      </c>
      <c r="V9254">
        <f>IF(OR(C9254 = "", D9254 = ""), "", DATEDIF(C9254, D9254, "D"))</f>
        <v/>
      </c>
    </row>
    <row r="9255">
      <c r="A9255" t="inlineStr">
        <is>
          <t>0          1
1          2
2          3
3          4
4          5
        ... 
9989    9990
9990    9991
9991    9992
9992    9993
9993    9994
Name: Row ID, Length: 9994, dtype: int64</t>
        </is>
      </c>
      <c r="B9255" t="inlineStr">
        <is>
          <t>CA-2017-102309</t>
        </is>
      </c>
      <c r="E9255" t="inlineStr">
        <is>
          <t>Second Class</t>
        </is>
      </c>
      <c r="F9255" t="inlineStr">
        <is>
          <t>DO-13645</t>
        </is>
      </c>
      <c r="G9255" t="inlineStr">
        <is>
          <t>Doug O'Connell</t>
        </is>
      </c>
      <c r="H9255" t="inlineStr">
        <is>
          <t>Consumer</t>
        </is>
      </c>
      <c r="I9255" t="inlineStr">
        <is>
          <t>United States</t>
        </is>
      </c>
      <c r="J9255" t="inlineStr">
        <is>
          <t>Pine Bluff</t>
        </is>
      </c>
      <c r="K9255" t="inlineStr">
        <is>
          <t>Arkansas</t>
        </is>
      </c>
      <c r="L92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5" t="inlineStr">
        <is>
          <t>South</t>
        </is>
      </c>
      <c r="N9255" t="inlineStr">
        <is>
          <t>OFF-PA-10002005</t>
        </is>
      </c>
      <c r="O9255" t="inlineStr">
        <is>
          <t>Office Supplies</t>
        </is>
      </c>
      <c r="P9255" t="inlineStr">
        <is>
          <t>Paper</t>
        </is>
      </c>
      <c r="Q9255" t="inlineStr">
        <is>
          <t>Xerox 225</t>
        </is>
      </c>
      <c r="R9255" t="n">
        <v>12.96</v>
      </c>
      <c r="S9255" t="n">
        <v>2</v>
      </c>
      <c r="T9255" t="n">
        <v>0</v>
      </c>
      <c r="U9255" t="n">
        <v>6.2208</v>
      </c>
      <c r="V9255">
        <f>IF(OR(C9255 = "", D9255 = ""), "", DATEDIF(C9255, D9255, "D"))</f>
        <v/>
      </c>
    </row>
    <row r="9256">
      <c r="A9256" t="inlineStr">
        <is>
          <t>0          1
1          2
2          3
3          4
4          5
        ... 
9989    9990
9990    9991
9991    9992
9992    9993
9993    9994
Name: Row ID, Length: 9994, dtype: int64</t>
        </is>
      </c>
      <c r="B9256" t="inlineStr">
        <is>
          <t>CA-2014-168368</t>
        </is>
      </c>
      <c r="C9256" s="3" t="n">
        <v>41945</v>
      </c>
      <c r="E9256" t="inlineStr">
        <is>
          <t>Second Class</t>
        </is>
      </c>
      <c r="F9256" t="inlineStr">
        <is>
          <t>GA-14725</t>
        </is>
      </c>
      <c r="G9256" t="inlineStr">
        <is>
          <t>Guy Armstrong</t>
        </is>
      </c>
      <c r="H9256" t="inlineStr">
        <is>
          <t>Consumer</t>
        </is>
      </c>
      <c r="I9256" t="inlineStr">
        <is>
          <t>United States</t>
        </is>
      </c>
      <c r="J9256" t="inlineStr">
        <is>
          <t>Columbia</t>
        </is>
      </c>
      <c r="K9256" t="inlineStr">
        <is>
          <t>Missouri</t>
        </is>
      </c>
      <c r="L92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6" t="inlineStr">
        <is>
          <t>Central</t>
        </is>
      </c>
      <c r="N9256" t="inlineStr">
        <is>
          <t>FUR-CH-10001146</t>
        </is>
      </c>
      <c r="O9256" t="inlineStr">
        <is>
          <t>Furniture</t>
        </is>
      </c>
      <c r="P9256" t="inlineStr">
        <is>
          <t>Chairs</t>
        </is>
      </c>
      <c r="Q9256" t="inlineStr">
        <is>
          <t>Global Value Mid-Back Manager's Chair, Gray</t>
        </is>
      </c>
      <c r="R9256" t="n">
        <v>60.89</v>
      </c>
      <c r="S9256" t="n">
        <v>1</v>
      </c>
      <c r="T9256" t="n">
        <v>0</v>
      </c>
      <c r="U9256" t="n">
        <v>15.2225</v>
      </c>
      <c r="V9256">
        <f>IF(OR(C9256 = "", D9256 = ""), "", DATEDIF(C9256, D9256, "D"))</f>
        <v/>
      </c>
    </row>
    <row r="9257">
      <c r="A9257" t="inlineStr">
        <is>
          <t>0          1
1          2
2          3
3          4
4          5
        ... 
9989    9990
9990    9991
9991    9992
9992    9993
9993    9994
Name: Row ID, Length: 9994, dtype: int64</t>
        </is>
      </c>
      <c r="B9257" t="inlineStr">
        <is>
          <t>CA-2014-168368</t>
        </is>
      </c>
      <c r="C9257" s="3" t="n">
        <v>41945</v>
      </c>
      <c r="E9257" t="inlineStr">
        <is>
          <t>Second Class</t>
        </is>
      </c>
      <c r="F9257" t="inlineStr">
        <is>
          <t>GA-14725</t>
        </is>
      </c>
      <c r="G9257" t="inlineStr">
        <is>
          <t>Guy Armstrong</t>
        </is>
      </c>
      <c r="H9257" t="inlineStr">
        <is>
          <t>Consumer</t>
        </is>
      </c>
      <c r="I9257" t="inlineStr">
        <is>
          <t>United States</t>
        </is>
      </c>
      <c r="J9257" t="inlineStr">
        <is>
          <t>Columbia</t>
        </is>
      </c>
      <c r="K9257" t="inlineStr">
        <is>
          <t>Missouri</t>
        </is>
      </c>
      <c r="L92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7" t="inlineStr">
        <is>
          <t>Central</t>
        </is>
      </c>
      <c r="N9257" t="inlineStr">
        <is>
          <t>OFF-LA-10004853</t>
        </is>
      </c>
      <c r="O9257" t="inlineStr">
        <is>
          <t>Office Supplies</t>
        </is>
      </c>
      <c r="P9257" t="inlineStr">
        <is>
          <t>Labels</t>
        </is>
      </c>
      <c r="Q9257" t="inlineStr">
        <is>
          <t>Avery 483</t>
        </is>
      </c>
      <c r="R9257" t="n">
        <v>14.94</v>
      </c>
      <c r="S9257" t="n">
        <v>3</v>
      </c>
      <c r="T9257" t="n">
        <v>0</v>
      </c>
      <c r="U9257" t="n">
        <v>6.8724</v>
      </c>
      <c r="V9257">
        <f>IF(OR(C9257 = "", D9257 = ""), "", DATEDIF(C9257, D9257, "D"))</f>
        <v/>
      </c>
    </row>
    <row r="9258">
      <c r="A9258" t="inlineStr">
        <is>
          <t>0          1
1          2
2          3
3          4
4          5
        ... 
9989    9990
9990    9991
9991    9992
9992    9993
9993    9994
Name: Row ID, Length: 9994, dtype: int64</t>
        </is>
      </c>
      <c r="B9258" t="inlineStr">
        <is>
          <t>CA-2014-168368</t>
        </is>
      </c>
      <c r="C9258" s="3" t="n">
        <v>41945</v>
      </c>
      <c r="E9258" t="inlineStr">
        <is>
          <t>Second Class</t>
        </is>
      </c>
      <c r="F9258" t="inlineStr">
        <is>
          <t>GA-14725</t>
        </is>
      </c>
      <c r="G9258" t="inlineStr">
        <is>
          <t>Guy Armstrong</t>
        </is>
      </c>
      <c r="H9258" t="inlineStr">
        <is>
          <t>Consumer</t>
        </is>
      </c>
      <c r="I9258" t="inlineStr">
        <is>
          <t>United States</t>
        </is>
      </c>
      <c r="J9258" t="inlineStr">
        <is>
          <t>Columbia</t>
        </is>
      </c>
      <c r="K9258" t="inlineStr">
        <is>
          <t>Missouri</t>
        </is>
      </c>
      <c r="L92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8" t="inlineStr">
        <is>
          <t>Central</t>
        </is>
      </c>
      <c r="N9258" t="inlineStr">
        <is>
          <t>OFF-BI-10004728</t>
        </is>
      </c>
      <c r="O9258" t="inlineStr">
        <is>
          <t>Office Supplies</t>
        </is>
      </c>
      <c r="P9258" t="inlineStr">
        <is>
          <t>Binders</t>
        </is>
      </c>
      <c r="Q9258" t="inlineStr">
        <is>
          <t>Wilson Jones Turn Tabs Binder Tool for Ring Binders</t>
        </is>
      </c>
      <c r="R9258" t="n">
        <v>9.640000000000001</v>
      </c>
      <c r="S9258" t="n">
        <v>2</v>
      </c>
      <c r="T9258" t="n">
        <v>0</v>
      </c>
      <c r="U9258" t="n">
        <v>4.4344</v>
      </c>
      <c r="V9258">
        <f>IF(OR(C9258 = "", D9258 = ""), "", DATEDIF(C9258, D9258, "D"))</f>
        <v/>
      </c>
    </row>
    <row r="9259">
      <c r="A9259" t="inlineStr">
        <is>
          <t>0          1
1          2
2          3
3          4
4          5
        ... 
9989    9990
9990    9991
9991    9992
9992    9993
9993    9994
Name: Row ID, Length: 9994, dtype: int64</t>
        </is>
      </c>
      <c r="B9259" t="inlineStr">
        <is>
          <t>CA-2014-168368</t>
        </is>
      </c>
      <c r="C9259" s="3" t="n">
        <v>41945</v>
      </c>
      <c r="E9259" t="inlineStr">
        <is>
          <t>Second Class</t>
        </is>
      </c>
      <c r="F9259" t="inlineStr">
        <is>
          <t>GA-14725</t>
        </is>
      </c>
      <c r="G9259" t="inlineStr">
        <is>
          <t>Guy Armstrong</t>
        </is>
      </c>
      <c r="H9259" t="inlineStr">
        <is>
          <t>Consumer</t>
        </is>
      </c>
      <c r="I9259" t="inlineStr">
        <is>
          <t>United States</t>
        </is>
      </c>
      <c r="J9259" t="inlineStr">
        <is>
          <t>Columbia</t>
        </is>
      </c>
      <c r="K9259" t="inlineStr">
        <is>
          <t>Missouri</t>
        </is>
      </c>
      <c r="L92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59" t="inlineStr">
        <is>
          <t>Central</t>
        </is>
      </c>
      <c r="N9259" t="inlineStr">
        <is>
          <t>FUR-FU-10002298</t>
        </is>
      </c>
      <c r="O9259" t="inlineStr">
        <is>
          <t>Furniture</t>
        </is>
      </c>
      <c r="P9259" t="inlineStr">
        <is>
          <t>Furnishings</t>
        </is>
      </c>
      <c r="Q9259" t="inlineStr">
        <is>
          <t>Rubbermaid ClusterMat Chairmats, Mat Size- 66" x 60", Lip 20" x 11" -90 Degree Angle</t>
        </is>
      </c>
      <c r="R9259" t="n">
        <v>332.94</v>
      </c>
      <c r="S9259" t="n">
        <v>3</v>
      </c>
      <c r="T9259" t="n">
        <v>0</v>
      </c>
      <c r="U9259" t="n">
        <v>53.2704</v>
      </c>
      <c r="V9259">
        <f>IF(OR(C9259 = "", D9259 = ""), "", DATEDIF(C9259, D9259, "D"))</f>
        <v/>
      </c>
    </row>
    <row r="9260">
      <c r="A9260" t="inlineStr">
        <is>
          <t>0          1
1          2
2          3
3          4
4          5
        ... 
9989    9990
9990    9991
9991    9992
9992    9993
9993    9994
Name: Row ID, Length: 9994, dtype: int64</t>
        </is>
      </c>
      <c r="B9260" t="inlineStr">
        <is>
          <t>CA-2014-168368</t>
        </is>
      </c>
      <c r="C9260" s="3" t="n">
        <v>41945</v>
      </c>
      <c r="E9260" t="inlineStr">
        <is>
          <t>Second Class</t>
        </is>
      </c>
      <c r="F9260" t="inlineStr">
        <is>
          <t>GA-14725</t>
        </is>
      </c>
      <c r="G9260" t="inlineStr">
        <is>
          <t>Guy Armstrong</t>
        </is>
      </c>
      <c r="H9260" t="inlineStr">
        <is>
          <t>Consumer</t>
        </is>
      </c>
      <c r="I9260" t="inlineStr">
        <is>
          <t>United States</t>
        </is>
      </c>
      <c r="J9260" t="inlineStr">
        <is>
          <t>Columbia</t>
        </is>
      </c>
      <c r="K9260" t="inlineStr">
        <is>
          <t>Missouri</t>
        </is>
      </c>
      <c r="L92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0" t="inlineStr">
        <is>
          <t>Central</t>
        </is>
      </c>
      <c r="N9260" t="inlineStr">
        <is>
          <t>OFF-BI-10004654</t>
        </is>
      </c>
      <c r="O9260" t="inlineStr">
        <is>
          <t>Office Supplies</t>
        </is>
      </c>
      <c r="P9260" t="inlineStr">
        <is>
          <t>Binders</t>
        </is>
      </c>
      <c r="Q9260" t="inlineStr">
        <is>
          <t>VariCap6 Expandable Binder</t>
        </is>
      </c>
      <c r="R9260" t="n">
        <v>51.9</v>
      </c>
      <c r="S9260" t="n">
        <v>3</v>
      </c>
      <c r="T9260" t="n">
        <v>0</v>
      </c>
      <c r="U9260" t="n">
        <v>24.393</v>
      </c>
      <c r="V9260">
        <f>IF(OR(C9260 = "", D9260 = ""), "", DATEDIF(C9260, D9260, "D"))</f>
        <v/>
      </c>
    </row>
    <row r="9261">
      <c r="A9261" t="inlineStr">
        <is>
          <t>0          1
1          2
2          3
3          4
4          5
        ... 
9989    9990
9990    9991
9991    9992
9992    9993
9993    9994
Name: Row ID, Length: 9994, dtype: int64</t>
        </is>
      </c>
      <c r="B9261" t="inlineStr">
        <is>
          <t>CA-2014-168368</t>
        </is>
      </c>
      <c r="C9261" s="3" t="n">
        <v>41945</v>
      </c>
      <c r="E9261" t="inlineStr">
        <is>
          <t>Second Class</t>
        </is>
      </c>
      <c r="F9261" t="inlineStr">
        <is>
          <t>GA-14725</t>
        </is>
      </c>
      <c r="G9261" t="inlineStr">
        <is>
          <t>Guy Armstrong</t>
        </is>
      </c>
      <c r="H9261" t="inlineStr">
        <is>
          <t>Consumer</t>
        </is>
      </c>
      <c r="I9261" t="inlineStr">
        <is>
          <t>United States</t>
        </is>
      </c>
      <c r="J9261" t="inlineStr">
        <is>
          <t>Columbia</t>
        </is>
      </c>
      <c r="K9261" t="inlineStr">
        <is>
          <t>Missouri</t>
        </is>
      </c>
      <c r="L92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1" t="inlineStr">
        <is>
          <t>Central</t>
        </is>
      </c>
      <c r="N9261" t="inlineStr">
        <is>
          <t>OFF-ST-10002583</t>
        </is>
      </c>
      <c r="O9261" t="inlineStr">
        <is>
          <t>Office Supplies</t>
        </is>
      </c>
      <c r="P9261" t="inlineStr">
        <is>
          <t>Storage</t>
        </is>
      </c>
      <c r="Q9261" t="inlineStr">
        <is>
          <t>Fellowes Neat Ideas Storage Cubes</t>
        </is>
      </c>
      <c r="R9261" t="n">
        <v>64.95999999999999</v>
      </c>
      <c r="S9261" t="n">
        <v>2</v>
      </c>
      <c r="T9261" t="n">
        <v>0</v>
      </c>
      <c r="U9261" t="n">
        <v>2.5984</v>
      </c>
      <c r="V9261">
        <f>IF(OR(C9261 = "", D9261 = ""), "", DATEDIF(C9261, D9261, "D"))</f>
        <v/>
      </c>
    </row>
    <row r="9262">
      <c r="A9262" t="inlineStr">
        <is>
          <t>0          1
1          2
2          3
3          4
4          5
        ... 
9989    9990
9990    9991
9991    9992
9992    9993
9993    9994
Name: Row ID, Length: 9994, dtype: int64</t>
        </is>
      </c>
      <c r="B9262" t="inlineStr">
        <is>
          <t>CA-2017-167976</t>
        </is>
      </c>
      <c r="C9262" s="3" t="n">
        <v>43050</v>
      </c>
      <c r="E9262" t="inlineStr">
        <is>
          <t>Second Class</t>
        </is>
      </c>
      <c r="F9262" t="inlineStr">
        <is>
          <t>JL-15505</t>
        </is>
      </c>
      <c r="G9262" t="inlineStr">
        <is>
          <t>Jeremy Lonsdale</t>
        </is>
      </c>
      <c r="H9262" t="inlineStr">
        <is>
          <t>Consumer</t>
        </is>
      </c>
      <c r="I9262" t="inlineStr">
        <is>
          <t>United States</t>
        </is>
      </c>
      <c r="J9262" t="inlineStr">
        <is>
          <t>Aberdeen</t>
        </is>
      </c>
      <c r="K9262" t="inlineStr">
        <is>
          <t>South Dakota</t>
        </is>
      </c>
      <c r="L92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2" t="inlineStr">
        <is>
          <t>Central</t>
        </is>
      </c>
      <c r="N9262" t="inlineStr">
        <is>
          <t>OFF-SU-10004661</t>
        </is>
      </c>
      <c r="O9262" t="inlineStr">
        <is>
          <t>Office Supplies</t>
        </is>
      </c>
      <c r="P9262" t="inlineStr">
        <is>
          <t>Supplies</t>
        </is>
      </c>
      <c r="Q9262" t="inlineStr">
        <is>
          <t>Acme Titanium Bonded Scissors</t>
        </is>
      </c>
      <c r="R9262" t="n">
        <v>25.5</v>
      </c>
      <c r="S9262" t="n">
        <v>3</v>
      </c>
      <c r="T9262" t="n">
        <v>0</v>
      </c>
      <c r="U9262" t="n">
        <v>6.63</v>
      </c>
      <c r="V9262">
        <f>IF(OR(C9262 = "", D9262 = ""), "", DATEDIF(C9262, D9262, "D"))</f>
        <v/>
      </c>
    </row>
    <row r="9263">
      <c r="A9263" t="inlineStr">
        <is>
          <t>0          1
1          2
2          3
3          4
4          5
        ... 
9989    9990
9990    9991
9991    9992
9992    9993
9993    9994
Name: Row ID, Length: 9994, dtype: int64</t>
        </is>
      </c>
      <c r="B9263" t="inlineStr">
        <is>
          <t>CA-2017-111388</t>
        </is>
      </c>
      <c r="C9263" s="3" t="n">
        <v>42775</v>
      </c>
      <c r="D9263" s="3" t="n">
        <v>42775</v>
      </c>
      <c r="E9263" t="inlineStr">
        <is>
          <t>Same Day</t>
        </is>
      </c>
      <c r="F9263" t="inlineStr">
        <is>
          <t>SU-20665</t>
        </is>
      </c>
      <c r="G9263" t="inlineStr">
        <is>
          <t>Stephanie Ulpright</t>
        </is>
      </c>
      <c r="H9263" t="inlineStr">
        <is>
          <t>Home Office</t>
        </is>
      </c>
      <c r="I9263" t="inlineStr">
        <is>
          <t>United States</t>
        </is>
      </c>
      <c r="J9263" t="inlineStr">
        <is>
          <t>Seattle</t>
        </is>
      </c>
      <c r="K9263" t="inlineStr">
        <is>
          <t>Washington</t>
        </is>
      </c>
      <c r="L92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3" t="inlineStr">
        <is>
          <t>West</t>
        </is>
      </c>
      <c r="N9263" t="inlineStr">
        <is>
          <t>FUR-CH-10003061</t>
        </is>
      </c>
      <c r="O9263" t="inlineStr">
        <is>
          <t>Furniture</t>
        </is>
      </c>
      <c r="P9263" t="inlineStr">
        <is>
          <t>Chairs</t>
        </is>
      </c>
      <c r="Q9263" t="inlineStr">
        <is>
          <t>Global Leather Task Chair, Black</t>
        </is>
      </c>
      <c r="R9263" t="n">
        <v>215.976</v>
      </c>
      <c r="S9263" t="n">
        <v>3</v>
      </c>
      <c r="T9263" t="n">
        <v>0.2</v>
      </c>
      <c r="U9263" t="n">
        <v>-2.6997</v>
      </c>
      <c r="V9263">
        <f>IF(OR(C9263 = "", D9263 = ""), "", DATEDIF(C9263, D9263, "D"))</f>
        <v/>
      </c>
    </row>
    <row r="9264">
      <c r="A9264" t="inlineStr">
        <is>
          <t>0          1
1          2
2          3
3          4
4          5
        ... 
9989    9990
9990    9991
9991    9992
9992    9993
9993    9994
Name: Row ID, Length: 9994, dtype: int64</t>
        </is>
      </c>
      <c r="B9264" t="inlineStr">
        <is>
          <t>CA-2015-124499</t>
        </is>
      </c>
      <c r="C9264" s="3" t="n">
        <v>42257</v>
      </c>
      <c r="E9264" t="inlineStr">
        <is>
          <t>Standard Class</t>
        </is>
      </c>
      <c r="F9264" t="inlineStr">
        <is>
          <t>FM-14380</t>
        </is>
      </c>
      <c r="G9264" t="inlineStr">
        <is>
          <t>Fred McMath</t>
        </is>
      </c>
      <c r="H9264" t="inlineStr">
        <is>
          <t>Consumer</t>
        </is>
      </c>
      <c r="I9264" t="inlineStr">
        <is>
          <t>United States</t>
        </is>
      </c>
      <c r="J9264" t="inlineStr">
        <is>
          <t>Detroit</t>
        </is>
      </c>
      <c r="K9264" t="inlineStr">
        <is>
          <t>Michigan</t>
        </is>
      </c>
      <c r="L92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4" t="inlineStr">
        <is>
          <t>Central</t>
        </is>
      </c>
      <c r="N9264" t="inlineStr">
        <is>
          <t>FUR-CH-10000513</t>
        </is>
      </c>
      <c r="O9264" t="inlineStr">
        <is>
          <t>Furniture</t>
        </is>
      </c>
      <c r="P9264" t="inlineStr">
        <is>
          <t>Chairs</t>
        </is>
      </c>
      <c r="Q9264" t="inlineStr">
        <is>
          <t>High-Back Leather Manager's Chair</t>
        </is>
      </c>
      <c r="R9264" t="n">
        <v>389.97</v>
      </c>
      <c r="S9264" t="n">
        <v>3</v>
      </c>
      <c r="T9264" t="n">
        <v>0</v>
      </c>
      <c r="U9264" t="n">
        <v>35.0973</v>
      </c>
      <c r="V9264">
        <f>IF(OR(C9264 = "", D9264 = ""), "", DATEDIF(C9264, D9264, "D"))</f>
        <v/>
      </c>
    </row>
    <row r="9265">
      <c r="A9265" t="inlineStr">
        <is>
          <t>0          1
1          2
2          3
3          4
4          5
        ... 
9989    9990
9990    9991
9991    9992
9992    9993
9993    9994
Name: Row ID, Length: 9994, dtype: int64</t>
        </is>
      </c>
      <c r="B9265" t="inlineStr">
        <is>
          <t>CA-2015-124499</t>
        </is>
      </c>
      <c r="C9265" s="3" t="n">
        <v>42257</v>
      </c>
      <c r="E9265" t="inlineStr">
        <is>
          <t>Standard Class</t>
        </is>
      </c>
      <c r="F9265" t="inlineStr">
        <is>
          <t>FM-14380</t>
        </is>
      </c>
      <c r="G9265" t="inlineStr">
        <is>
          <t>Fred McMath</t>
        </is>
      </c>
      <c r="H9265" t="inlineStr">
        <is>
          <t>Consumer</t>
        </is>
      </c>
      <c r="I9265" t="inlineStr">
        <is>
          <t>United States</t>
        </is>
      </c>
      <c r="J9265" t="inlineStr">
        <is>
          <t>Detroit</t>
        </is>
      </c>
      <c r="K9265" t="inlineStr">
        <is>
          <t>Michigan</t>
        </is>
      </c>
      <c r="L92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5" t="inlineStr">
        <is>
          <t>Central</t>
        </is>
      </c>
      <c r="N9265" t="inlineStr">
        <is>
          <t>OFF-AP-10002191</t>
        </is>
      </c>
      <c r="O9265" t="inlineStr">
        <is>
          <t>Office Supplies</t>
        </is>
      </c>
      <c r="P9265" t="inlineStr">
        <is>
          <t>Appliances</t>
        </is>
      </c>
      <c r="Q9265" t="inlineStr">
        <is>
          <t>Belkin 8 Outlet SurgeMaster II Gold Surge Protector</t>
        </is>
      </c>
      <c r="R9265" t="n">
        <v>269.91</v>
      </c>
      <c r="S9265" t="n">
        <v>5</v>
      </c>
      <c r="T9265" t="n">
        <v>0.1</v>
      </c>
      <c r="U9265" t="n">
        <v>53.982</v>
      </c>
      <c r="V9265">
        <f>IF(OR(C9265 = "", D9265 = ""), "", DATEDIF(C9265, D9265, "D"))</f>
        <v/>
      </c>
    </row>
    <row r="9266">
      <c r="A9266" t="inlineStr">
        <is>
          <t>0          1
1          2
2          3
3          4
4          5
        ... 
9989    9990
9990    9991
9991    9992
9992    9993
9993    9994
Name: Row ID, Length: 9994, dtype: int64</t>
        </is>
      </c>
      <c r="B9266" t="inlineStr">
        <is>
          <t>US-2017-128118</t>
        </is>
      </c>
      <c r="D9266" s="3" t="n">
        <v>42747</v>
      </c>
      <c r="E9266" t="inlineStr">
        <is>
          <t>Standard Class</t>
        </is>
      </c>
      <c r="F9266" t="inlineStr">
        <is>
          <t>MY-17380</t>
        </is>
      </c>
      <c r="G9266" t="inlineStr">
        <is>
          <t>Maribeth Yedwab</t>
        </is>
      </c>
      <c r="H9266" t="inlineStr">
        <is>
          <t>Corporate</t>
        </is>
      </c>
      <c r="I9266" t="inlineStr">
        <is>
          <t>United States</t>
        </is>
      </c>
      <c r="J9266" t="inlineStr">
        <is>
          <t>Memphis</t>
        </is>
      </c>
      <c r="K9266" t="inlineStr">
        <is>
          <t>Tennessee</t>
        </is>
      </c>
      <c r="L92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6" t="inlineStr">
        <is>
          <t>South</t>
        </is>
      </c>
      <c r="N9266" t="inlineStr">
        <is>
          <t>OFF-BI-10000216</t>
        </is>
      </c>
      <c r="O9266" t="inlineStr">
        <is>
          <t>Office Supplies</t>
        </is>
      </c>
      <c r="P9266" t="inlineStr">
        <is>
          <t>Binders</t>
        </is>
      </c>
      <c r="Q9266" t="inlineStr">
        <is>
          <t>Mead 1st Gear 2" Zipper Binder, Asst. Colors</t>
        </is>
      </c>
      <c r="R9266" t="n">
        <v>11.673</v>
      </c>
      <c r="S9266" t="n">
        <v>3</v>
      </c>
      <c r="T9266" t="n">
        <v>0.7</v>
      </c>
      <c r="U9266" t="n">
        <v>-7.782</v>
      </c>
      <c r="V9266">
        <f>IF(OR(C9266 = "", D9266 = ""), "", DATEDIF(C9266, D9266, "D"))</f>
        <v/>
      </c>
    </row>
    <row r="9267">
      <c r="A9267" t="inlineStr">
        <is>
          <t>0          1
1          2
2          3
3          4
4          5
        ... 
9989    9990
9990    9991
9991    9992
9992    9993
9993    9994
Name: Row ID, Length: 9994, dtype: int64</t>
        </is>
      </c>
      <c r="B9267" t="inlineStr">
        <is>
          <t>US-2017-128118</t>
        </is>
      </c>
      <c r="D9267" s="3" t="n">
        <v>42747</v>
      </c>
      <c r="E9267" t="inlineStr">
        <is>
          <t>Standard Class</t>
        </is>
      </c>
      <c r="F9267" t="inlineStr">
        <is>
          <t>MY-17380</t>
        </is>
      </c>
      <c r="G9267" t="inlineStr">
        <is>
          <t>Maribeth Yedwab</t>
        </is>
      </c>
      <c r="H9267" t="inlineStr">
        <is>
          <t>Corporate</t>
        </is>
      </c>
      <c r="I9267" t="inlineStr">
        <is>
          <t>United States</t>
        </is>
      </c>
      <c r="J9267" t="inlineStr">
        <is>
          <t>Memphis</t>
        </is>
      </c>
      <c r="K9267" t="inlineStr">
        <is>
          <t>Tennessee</t>
        </is>
      </c>
      <c r="L92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7" t="inlineStr">
        <is>
          <t>South</t>
        </is>
      </c>
      <c r="N9267" t="inlineStr">
        <is>
          <t>OFF-EN-10003448</t>
        </is>
      </c>
      <c r="O9267" t="inlineStr">
        <is>
          <t>Office Supplies</t>
        </is>
      </c>
      <c r="P9267" t="inlineStr">
        <is>
          <t>Envelopes</t>
        </is>
      </c>
      <c r="Q9267" t="inlineStr">
        <is>
          <t>Peel &amp; Seel Recycled Catalog Envelopes, Brown</t>
        </is>
      </c>
      <c r="R9267" t="n">
        <v>64.848</v>
      </c>
      <c r="S9267" t="n">
        <v>7</v>
      </c>
      <c r="T9267" t="n">
        <v>0.2</v>
      </c>
      <c r="U9267" t="n">
        <v>24.318</v>
      </c>
      <c r="V9267">
        <f>IF(OR(C9267 = "", D9267 = ""), "", DATEDIF(C9267, D9267, "D"))</f>
        <v/>
      </c>
    </row>
    <row r="9268">
      <c r="A9268" t="inlineStr">
        <is>
          <t>0          1
1          2
2          3
3          4
4          5
        ... 
9989    9990
9990    9991
9991    9992
9992    9993
9993    9994
Name: Row ID, Length: 9994, dtype: int64</t>
        </is>
      </c>
      <c r="B9268" t="inlineStr">
        <is>
          <t>CA-2014-125759</t>
        </is>
      </c>
      <c r="C9268" s="3" t="n">
        <v>41853</v>
      </c>
      <c r="D9268" s="3" t="n">
        <v>41884</v>
      </c>
      <c r="E9268" t="inlineStr">
        <is>
          <t>First Class</t>
        </is>
      </c>
      <c r="F9268" t="inlineStr">
        <is>
          <t>NM-18445</t>
        </is>
      </c>
      <c r="G9268" t="inlineStr">
        <is>
          <t>Nathan Mautz</t>
        </is>
      </c>
      <c r="H9268" t="inlineStr">
        <is>
          <t>Home Office</t>
        </is>
      </c>
      <c r="I9268" t="inlineStr">
        <is>
          <t>United States</t>
        </is>
      </c>
      <c r="J9268" t="inlineStr">
        <is>
          <t>North Las Vegas</t>
        </is>
      </c>
      <c r="K9268" t="inlineStr">
        <is>
          <t>Nevada</t>
        </is>
      </c>
      <c r="L92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8" t="inlineStr">
        <is>
          <t>West</t>
        </is>
      </c>
      <c r="N9268" t="inlineStr">
        <is>
          <t>FUR-FU-10002111</t>
        </is>
      </c>
      <c r="O9268" t="inlineStr">
        <is>
          <t>Furniture</t>
        </is>
      </c>
      <c r="P9268" t="inlineStr">
        <is>
          <t>Furnishings</t>
        </is>
      </c>
      <c r="Q9268" t="inlineStr">
        <is>
          <t>Master Caster Door Stop, Large Brown</t>
        </is>
      </c>
      <c r="R9268" t="n">
        <v>14.56</v>
      </c>
      <c r="S9268" t="n">
        <v>2</v>
      </c>
      <c r="T9268" t="n">
        <v>0</v>
      </c>
      <c r="U9268" t="n">
        <v>5.5328</v>
      </c>
      <c r="V9268">
        <f>IF(OR(C9268 = "", D9268 = ""), "", DATEDIF(C9268, D9268, "D"))</f>
        <v/>
      </c>
    </row>
    <row r="9269">
      <c r="A9269" t="inlineStr">
        <is>
          <t>0          1
1          2
2          3
3          4
4          5
        ... 
9989    9990
9990    9991
9991    9992
9992    9993
9993    9994
Name: Row ID, Length: 9994, dtype: int64</t>
        </is>
      </c>
      <c r="B9269" t="inlineStr">
        <is>
          <t>CA-2015-151869</t>
        </is>
      </c>
      <c r="E9269" t="inlineStr">
        <is>
          <t>Same Day</t>
        </is>
      </c>
      <c r="F9269" t="inlineStr">
        <is>
          <t>CS-11950</t>
        </is>
      </c>
      <c r="G9269" t="inlineStr">
        <is>
          <t>Carlos Soltero</t>
        </is>
      </c>
      <c r="H9269" t="inlineStr">
        <is>
          <t>Consumer</t>
        </is>
      </c>
      <c r="I9269" t="inlineStr">
        <is>
          <t>United States</t>
        </is>
      </c>
      <c r="J9269" t="inlineStr">
        <is>
          <t>Freeport</t>
        </is>
      </c>
      <c r="K9269" t="inlineStr">
        <is>
          <t>New York</t>
        </is>
      </c>
      <c r="L92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69" t="inlineStr">
        <is>
          <t>East</t>
        </is>
      </c>
      <c r="N9269" t="inlineStr">
        <is>
          <t>FUR-CH-10001545</t>
        </is>
      </c>
      <c r="O9269" t="inlineStr">
        <is>
          <t>Furniture</t>
        </is>
      </c>
      <c r="P9269" t="inlineStr">
        <is>
          <t>Chairs</t>
        </is>
      </c>
      <c r="Q9269" t="inlineStr">
        <is>
          <t>Hon Comfortask Task/Swivel Chairs</t>
        </is>
      </c>
      <c r="R9269" t="n">
        <v>102.582</v>
      </c>
      <c r="S9269" t="n">
        <v>1</v>
      </c>
      <c r="T9269" t="n">
        <v>0.1</v>
      </c>
      <c r="U9269" t="n">
        <v>6.8388</v>
      </c>
      <c r="V9269">
        <f>IF(OR(C9269 = "", D9269 = ""), "", DATEDIF(C9269, D9269, "D"))</f>
        <v/>
      </c>
    </row>
    <row r="9270">
      <c r="A9270" t="inlineStr">
        <is>
          <t>0          1
1          2
2          3
3          4
4          5
        ... 
9989    9990
9990    9991
9991    9992
9992    9993
9993    9994
Name: Row ID, Length: 9994, dtype: int64</t>
        </is>
      </c>
      <c r="B9270" t="inlineStr">
        <is>
          <t>CA-2015-151869</t>
        </is>
      </c>
      <c r="E9270" t="inlineStr">
        <is>
          <t>Same Day</t>
        </is>
      </c>
      <c r="F9270" t="inlineStr">
        <is>
          <t>CS-11950</t>
        </is>
      </c>
      <c r="G9270" t="inlineStr">
        <is>
          <t>Carlos Soltero</t>
        </is>
      </c>
      <c r="H9270" t="inlineStr">
        <is>
          <t>Consumer</t>
        </is>
      </c>
      <c r="I9270" t="inlineStr">
        <is>
          <t>United States</t>
        </is>
      </c>
      <c r="J9270" t="inlineStr">
        <is>
          <t>Freeport</t>
        </is>
      </c>
      <c r="K9270" t="inlineStr">
        <is>
          <t>New York</t>
        </is>
      </c>
      <c r="L92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0" t="inlineStr">
        <is>
          <t>East</t>
        </is>
      </c>
      <c r="N9270" t="inlineStr">
        <is>
          <t>OFF-PA-10002947</t>
        </is>
      </c>
      <c r="O9270" t="inlineStr">
        <is>
          <t>Office Supplies</t>
        </is>
      </c>
      <c r="P9270" t="inlineStr">
        <is>
          <t>Paper</t>
        </is>
      </c>
      <c r="Q9270" t="inlineStr">
        <is>
          <t>Xerox 1923</t>
        </is>
      </c>
      <c r="R9270" t="n">
        <v>20.04</v>
      </c>
      <c r="S9270" t="n">
        <v>3</v>
      </c>
      <c r="T9270" t="n">
        <v>0</v>
      </c>
      <c r="U9270" t="n">
        <v>9.619199999999999</v>
      </c>
      <c r="V9270">
        <f>IF(OR(C9270 = "", D9270 = ""), "", DATEDIF(C9270, D9270, "D"))</f>
        <v/>
      </c>
    </row>
    <row r="9271">
      <c r="A9271" t="inlineStr">
        <is>
          <t>0          1
1          2
2          3
3          4
4          5
        ... 
9989    9990
9990    9991
9991    9992
9992    9993
9993    9994
Name: Row ID, Length: 9994, dtype: int64</t>
        </is>
      </c>
      <c r="B9271" t="inlineStr">
        <is>
          <t>US-2017-102183</t>
        </is>
      </c>
      <c r="E9271" t="inlineStr">
        <is>
          <t>Standard Class</t>
        </is>
      </c>
      <c r="F9271" t="inlineStr">
        <is>
          <t>PK-19075</t>
        </is>
      </c>
      <c r="G9271" t="inlineStr">
        <is>
          <t>Pete Kriz</t>
        </is>
      </c>
      <c r="H9271" t="inlineStr">
        <is>
          <t>Consumer</t>
        </is>
      </c>
      <c r="I9271" t="inlineStr">
        <is>
          <t>United States</t>
        </is>
      </c>
      <c r="J9271" t="inlineStr">
        <is>
          <t>New York City</t>
        </is>
      </c>
      <c r="K9271" t="inlineStr">
        <is>
          <t>New York</t>
        </is>
      </c>
      <c r="L92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1" t="inlineStr">
        <is>
          <t>East</t>
        </is>
      </c>
      <c r="N9271" t="inlineStr">
        <is>
          <t>OFF-BI-10003476</t>
        </is>
      </c>
      <c r="O9271" t="inlineStr">
        <is>
          <t>Office Supplies</t>
        </is>
      </c>
      <c r="P9271" t="inlineStr">
        <is>
          <t>Binders</t>
        </is>
      </c>
      <c r="Q9271" t="inlineStr">
        <is>
          <t>Avery Metallic Poly Binders</t>
        </is>
      </c>
      <c r="R9271" t="n">
        <v>32.088</v>
      </c>
      <c r="S9271" t="n">
        <v>7</v>
      </c>
      <c r="T9271" t="n">
        <v>0.2</v>
      </c>
      <c r="U9271" t="n">
        <v>11.2308</v>
      </c>
      <c r="V9271">
        <f>IF(OR(C9271 = "", D9271 = ""), "", DATEDIF(C9271, D9271, "D"))</f>
        <v/>
      </c>
    </row>
    <row r="9272">
      <c r="A9272" t="inlineStr">
        <is>
          <t>0          1
1          2
2          3
3          4
4          5
        ... 
9989    9990
9990    9991
9991    9992
9992    9993
9993    9994
Name: Row ID, Length: 9994, dtype: int64</t>
        </is>
      </c>
      <c r="B9272" t="inlineStr">
        <is>
          <t>US-2017-102183</t>
        </is>
      </c>
      <c r="E9272" t="inlineStr">
        <is>
          <t>Standard Class</t>
        </is>
      </c>
      <c r="F9272" t="inlineStr">
        <is>
          <t>PK-19075</t>
        </is>
      </c>
      <c r="G9272" t="inlineStr">
        <is>
          <t>Pete Kriz</t>
        </is>
      </c>
      <c r="H9272" t="inlineStr">
        <is>
          <t>Consumer</t>
        </is>
      </c>
      <c r="I9272" t="inlineStr">
        <is>
          <t>United States</t>
        </is>
      </c>
      <c r="J9272" t="inlineStr">
        <is>
          <t>New York City</t>
        </is>
      </c>
      <c r="K9272" t="inlineStr">
        <is>
          <t>New York</t>
        </is>
      </c>
      <c r="L92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2" t="inlineStr">
        <is>
          <t>East</t>
        </is>
      </c>
      <c r="N9272" t="inlineStr">
        <is>
          <t>OFF-BI-10001359</t>
        </is>
      </c>
      <c r="O9272" t="inlineStr">
        <is>
          <t>Office Supplies</t>
        </is>
      </c>
      <c r="P9272" t="inlineStr">
        <is>
          <t>Binders</t>
        </is>
      </c>
      <c r="Q9272" t="inlineStr">
        <is>
          <t>GBC DocuBind TL300 Electric Binding System</t>
        </is>
      </c>
      <c r="R9272" t="n">
        <v>4305.552</v>
      </c>
      <c r="S9272" t="n">
        <v>6</v>
      </c>
      <c r="T9272" t="n">
        <v>0.2</v>
      </c>
      <c r="U9272" t="n">
        <v>1453.1238</v>
      </c>
      <c r="V9272">
        <f>IF(OR(C9272 = "", D9272 = ""), "", DATEDIF(C9272, D9272, "D"))</f>
        <v/>
      </c>
    </row>
    <row r="9273">
      <c r="A9273" t="inlineStr">
        <is>
          <t>0          1
1          2
2          3
3          4
4          5
        ... 
9989    9990
9990    9991
9991    9992
9992    9993
9993    9994
Name: Row ID, Length: 9994, dtype: int64</t>
        </is>
      </c>
      <c r="B9273" t="inlineStr">
        <is>
          <t>CA-2016-100510</t>
        </is>
      </c>
      <c r="C9273" s="3" t="n">
        <v>42709</v>
      </c>
      <c r="E9273" t="inlineStr">
        <is>
          <t>Standard Class</t>
        </is>
      </c>
      <c r="F9273" t="inlineStr">
        <is>
          <t>HM-14860</t>
        </is>
      </c>
      <c r="G9273" t="inlineStr">
        <is>
          <t>Harry Marie</t>
        </is>
      </c>
      <c r="H9273" t="inlineStr">
        <is>
          <t>Corporate</t>
        </is>
      </c>
      <c r="I9273" t="inlineStr">
        <is>
          <t>United States</t>
        </is>
      </c>
      <c r="J9273" t="inlineStr">
        <is>
          <t>New York City</t>
        </is>
      </c>
      <c r="K9273" t="inlineStr">
        <is>
          <t>New York</t>
        </is>
      </c>
      <c r="L92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3" t="inlineStr">
        <is>
          <t>East</t>
        </is>
      </c>
      <c r="N9273" t="inlineStr">
        <is>
          <t>FUR-FU-10000320</t>
        </is>
      </c>
      <c r="O9273" t="inlineStr">
        <is>
          <t>Furniture</t>
        </is>
      </c>
      <c r="P9273" t="inlineStr">
        <is>
          <t>Furnishings</t>
        </is>
      </c>
      <c r="Q9273" t="inlineStr">
        <is>
          <t>OIC Stacking Trays</t>
        </is>
      </c>
      <c r="R9273" t="n">
        <v>10.02</v>
      </c>
      <c r="S9273" t="n">
        <v>3</v>
      </c>
      <c r="T9273" t="n">
        <v>0</v>
      </c>
      <c r="U9273" t="n">
        <v>4.4088</v>
      </c>
      <c r="V9273">
        <f>IF(OR(C9273 = "", D9273 = ""), "", DATEDIF(C9273, D9273, "D"))</f>
        <v/>
      </c>
    </row>
    <row r="9274">
      <c r="A9274" t="inlineStr">
        <is>
          <t>0          1
1          2
2          3
3          4
4          5
        ... 
9989    9990
9990    9991
9991    9992
9992    9993
9993    9994
Name: Row ID, Length: 9994, dtype: int64</t>
        </is>
      </c>
      <c r="B9274" t="inlineStr">
        <is>
          <t>CA-2016-100510</t>
        </is>
      </c>
      <c r="C9274" s="3" t="n">
        <v>42709</v>
      </c>
      <c r="E9274" t="inlineStr">
        <is>
          <t>Standard Class</t>
        </is>
      </c>
      <c r="F9274" t="inlineStr">
        <is>
          <t>HM-14860</t>
        </is>
      </c>
      <c r="G9274" t="inlineStr">
        <is>
          <t>Harry Marie</t>
        </is>
      </c>
      <c r="H9274" t="inlineStr">
        <is>
          <t>Corporate</t>
        </is>
      </c>
      <c r="I9274" t="inlineStr">
        <is>
          <t>United States</t>
        </is>
      </c>
      <c r="J9274" t="inlineStr">
        <is>
          <t>New York City</t>
        </is>
      </c>
      <c r="K9274" t="inlineStr">
        <is>
          <t>New York</t>
        </is>
      </c>
      <c r="L92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4" t="inlineStr">
        <is>
          <t>East</t>
        </is>
      </c>
      <c r="N9274" t="inlineStr">
        <is>
          <t>TEC-PH-10001835</t>
        </is>
      </c>
      <c r="O9274" t="inlineStr">
        <is>
          <t>Technology</t>
        </is>
      </c>
      <c r="P9274" t="inlineStr">
        <is>
          <t>Phones</t>
        </is>
      </c>
      <c r="Q9274" t="inlineStr">
        <is>
          <t>Jawbone JAMBOX Wireless Bluetooth Speaker</t>
        </is>
      </c>
      <c r="R9274" t="n">
        <v>631.96</v>
      </c>
      <c r="S9274" t="n">
        <v>4</v>
      </c>
      <c r="T9274" t="n">
        <v>0</v>
      </c>
      <c r="U9274" t="n">
        <v>303.3408</v>
      </c>
      <c r="V9274">
        <f>IF(OR(C9274 = "", D9274 = ""), "", DATEDIF(C9274, D9274, "D"))</f>
        <v/>
      </c>
    </row>
    <row r="9275">
      <c r="A9275" t="inlineStr">
        <is>
          <t>0          1
1          2
2          3
3          4
4          5
        ... 
9989    9990
9990    9991
9991    9992
9992    9993
9993    9994
Name: Row ID, Length: 9994, dtype: int64</t>
        </is>
      </c>
      <c r="B9275" t="inlineStr">
        <is>
          <t>CA-2017-146983</t>
        </is>
      </c>
      <c r="C9275" s="3" t="n">
        <v>42775</v>
      </c>
      <c r="D9275" s="3" t="n">
        <v>42895</v>
      </c>
      <c r="E9275" t="inlineStr">
        <is>
          <t>Standard Class</t>
        </is>
      </c>
      <c r="F9275" t="inlineStr">
        <is>
          <t>AH-10210</t>
        </is>
      </c>
      <c r="G9275" t="inlineStr">
        <is>
          <t>Alan Hwang</t>
        </is>
      </c>
      <c r="H9275" t="inlineStr">
        <is>
          <t>Consumer</t>
        </is>
      </c>
      <c r="I9275" t="inlineStr">
        <is>
          <t>United States</t>
        </is>
      </c>
      <c r="J9275" t="inlineStr">
        <is>
          <t>Henderson</t>
        </is>
      </c>
      <c r="K9275" t="inlineStr">
        <is>
          <t>Kentucky</t>
        </is>
      </c>
      <c r="L92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5" t="inlineStr">
        <is>
          <t>South</t>
        </is>
      </c>
      <c r="N9275" t="inlineStr">
        <is>
          <t>OFF-BI-10003650</t>
        </is>
      </c>
      <c r="O9275" t="inlineStr">
        <is>
          <t>Office Supplies</t>
        </is>
      </c>
      <c r="P9275" t="inlineStr">
        <is>
          <t>Binders</t>
        </is>
      </c>
      <c r="Q9275" t="inlineStr">
        <is>
          <t>GBC DocuBind 300 Electric Binding Machine</t>
        </is>
      </c>
      <c r="R9275" t="n">
        <v>1577.94</v>
      </c>
      <c r="S9275" t="n">
        <v>3</v>
      </c>
      <c r="T9275" t="n">
        <v>0</v>
      </c>
      <c r="U9275" t="n">
        <v>757.4112</v>
      </c>
      <c r="V9275">
        <f>IF(OR(C9275 = "", D9275 = ""), "", DATEDIF(C9275, D9275, "D"))</f>
        <v/>
      </c>
    </row>
    <row r="9276">
      <c r="A9276" t="inlineStr">
        <is>
          <t>0          1
1          2
2          3
3          4
4          5
        ... 
9989    9990
9990    9991
9991    9992
9992    9993
9993    9994
Name: Row ID, Length: 9994, dtype: int64</t>
        </is>
      </c>
      <c r="B9276" t="inlineStr">
        <is>
          <t>US-2014-134054</t>
        </is>
      </c>
      <c r="C9276" s="3" t="n">
        <v>41922</v>
      </c>
      <c r="D9276" s="3" t="n">
        <v>41922</v>
      </c>
      <c r="E9276" t="inlineStr">
        <is>
          <t>Same Day</t>
        </is>
      </c>
      <c r="F9276" t="inlineStr">
        <is>
          <t>FC-14335</t>
        </is>
      </c>
      <c r="G9276" t="inlineStr">
        <is>
          <t>Fred Chung</t>
        </is>
      </c>
      <c r="H9276" t="inlineStr">
        <is>
          <t>Corporate</t>
        </is>
      </c>
      <c r="I9276" t="inlineStr">
        <is>
          <t>United States</t>
        </is>
      </c>
      <c r="J9276" t="inlineStr">
        <is>
          <t>Albuquerque</t>
        </is>
      </c>
      <c r="K9276" t="inlineStr">
        <is>
          <t>New Mexico</t>
        </is>
      </c>
      <c r="L92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6" t="inlineStr">
        <is>
          <t>West</t>
        </is>
      </c>
      <c r="N9276" t="inlineStr">
        <is>
          <t>OFF-AR-10000937</t>
        </is>
      </c>
      <c r="O9276" t="inlineStr">
        <is>
          <t>Office Supplies</t>
        </is>
      </c>
      <c r="P9276" t="inlineStr">
        <is>
          <t>Art</t>
        </is>
      </c>
      <c r="Q9276" t="inlineStr">
        <is>
          <t>Dixon Ticonderoga Core-Lock Colored Pencils, 48-Color Set</t>
        </is>
      </c>
      <c r="R9276" t="n">
        <v>255.85</v>
      </c>
      <c r="S9276" t="n">
        <v>7</v>
      </c>
      <c r="T9276" t="n">
        <v>0</v>
      </c>
      <c r="U9276" t="n">
        <v>112.574</v>
      </c>
      <c r="V9276">
        <f>IF(OR(C9276 = "", D9276 = ""), "", DATEDIF(C9276, D9276, "D"))</f>
        <v/>
      </c>
    </row>
    <row r="9277">
      <c r="A9277" t="inlineStr">
        <is>
          <t>0          1
1          2
2          3
3          4
4          5
        ... 
9989    9990
9990    9991
9991    9992
9992    9993
9993    9994
Name: Row ID, Length: 9994, dtype: int64</t>
        </is>
      </c>
      <c r="B9277" t="inlineStr">
        <is>
          <t>CA-2016-113236</t>
        </is>
      </c>
      <c r="E9277" t="inlineStr">
        <is>
          <t>Second Class</t>
        </is>
      </c>
      <c r="F9277" t="inlineStr">
        <is>
          <t>CP-12085</t>
        </is>
      </c>
      <c r="G9277" t="inlineStr">
        <is>
          <t>Cathy Prescott</t>
        </is>
      </c>
      <c r="H9277" t="inlineStr">
        <is>
          <t>Corporate</t>
        </is>
      </c>
      <c r="I9277" t="inlineStr">
        <is>
          <t>United States</t>
        </is>
      </c>
      <c r="J9277" t="inlineStr">
        <is>
          <t>Delray Beach</t>
        </is>
      </c>
      <c r="K9277" t="inlineStr">
        <is>
          <t>Florida</t>
        </is>
      </c>
      <c r="L92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7" t="inlineStr">
        <is>
          <t>South</t>
        </is>
      </c>
      <c r="N9277" t="inlineStr">
        <is>
          <t>OFF-ST-10000532</t>
        </is>
      </c>
      <c r="O9277" t="inlineStr">
        <is>
          <t>Office Supplies</t>
        </is>
      </c>
      <c r="P9277" t="inlineStr">
        <is>
          <t>Storage</t>
        </is>
      </c>
      <c r="Q9277" t="inlineStr">
        <is>
          <t>Advantus Rolling Drawer Organizers</t>
        </is>
      </c>
      <c r="R9277" t="n">
        <v>184.704</v>
      </c>
      <c r="S9277" t="n">
        <v>6</v>
      </c>
      <c r="T9277" t="n">
        <v>0.2</v>
      </c>
      <c r="U9277" t="n">
        <v>13.8528</v>
      </c>
      <c r="V9277">
        <f>IF(OR(C9277 = "", D9277 = ""), "", DATEDIF(C9277, D9277, "D"))</f>
        <v/>
      </c>
    </row>
    <row r="9278">
      <c r="A9278" t="inlineStr">
        <is>
          <t>0          1
1          2
2          3
3          4
4          5
        ... 
9989    9990
9990    9991
9991    9992
9992    9993
9993    9994
Name: Row ID, Length: 9994, dtype: int64</t>
        </is>
      </c>
      <c r="B9278" t="inlineStr">
        <is>
          <t>CA-2016-113236</t>
        </is>
      </c>
      <c r="E9278" t="inlineStr">
        <is>
          <t>Second Class</t>
        </is>
      </c>
      <c r="F9278" t="inlineStr">
        <is>
          <t>CP-12085</t>
        </is>
      </c>
      <c r="G9278" t="inlineStr">
        <is>
          <t>Cathy Prescott</t>
        </is>
      </c>
      <c r="H9278" t="inlineStr">
        <is>
          <t>Corporate</t>
        </is>
      </c>
      <c r="I9278" t="inlineStr">
        <is>
          <t>United States</t>
        </is>
      </c>
      <c r="J9278" t="inlineStr">
        <is>
          <t>Delray Beach</t>
        </is>
      </c>
      <c r="K9278" t="inlineStr">
        <is>
          <t>Florida</t>
        </is>
      </c>
      <c r="L92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8" t="inlineStr">
        <is>
          <t>South</t>
        </is>
      </c>
      <c r="N9278" t="inlineStr">
        <is>
          <t>TEC-AC-10001267</t>
        </is>
      </c>
      <c r="O9278" t="inlineStr">
        <is>
          <t>Technology</t>
        </is>
      </c>
      <c r="P9278" t="inlineStr">
        <is>
          <t>Accessories</t>
        </is>
      </c>
      <c r="Q9278" t="inlineStr">
        <is>
          <t>Imation 32GB Pocket Pro USB 3.0 Flash Drive - 32 GB - Black - 1 P ...</t>
        </is>
      </c>
      <c r="R9278" t="n">
        <v>47.92</v>
      </c>
      <c r="S9278" t="n">
        <v>2</v>
      </c>
      <c r="T9278" t="n">
        <v>0.2</v>
      </c>
      <c r="U9278" t="n">
        <v>11.98</v>
      </c>
      <c r="V9278">
        <f>IF(OR(C9278 = "", D9278 = ""), "", DATEDIF(C9278, D9278, "D"))</f>
        <v/>
      </c>
    </row>
    <row r="9279">
      <c r="A9279" t="inlineStr">
        <is>
          <t>0          1
1          2
2          3
3          4
4          5
        ... 
9989    9990
9990    9991
9991    9992
9992    9993
9993    9994
Name: Row ID, Length: 9994, dtype: int64</t>
        </is>
      </c>
      <c r="B9279" t="inlineStr">
        <is>
          <t>CA-2017-122539</t>
        </is>
      </c>
      <c r="C9279" s="3" t="n">
        <v>42747</v>
      </c>
      <c r="D9279" s="3" t="n">
        <v>42867</v>
      </c>
      <c r="E9279" t="inlineStr">
        <is>
          <t>Standard Class</t>
        </is>
      </c>
      <c r="F9279" t="inlineStr">
        <is>
          <t>SC-20305</t>
        </is>
      </c>
      <c r="G9279" t="inlineStr">
        <is>
          <t>Sean Christensen</t>
        </is>
      </c>
      <c r="H9279" t="inlineStr">
        <is>
          <t>Consumer</t>
        </is>
      </c>
      <c r="I9279" t="inlineStr">
        <is>
          <t>United States</t>
        </is>
      </c>
      <c r="J9279" t="inlineStr">
        <is>
          <t>Philadelphia</t>
        </is>
      </c>
      <c r="K9279" t="inlineStr">
        <is>
          <t>Pennsylvania</t>
        </is>
      </c>
      <c r="L92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79" t="inlineStr">
        <is>
          <t>East</t>
        </is>
      </c>
      <c r="N9279" t="inlineStr">
        <is>
          <t>OFF-LA-10004853</t>
        </is>
      </c>
      <c r="O9279" t="inlineStr">
        <is>
          <t>Office Supplies</t>
        </is>
      </c>
      <c r="P9279" t="inlineStr">
        <is>
          <t>Labels</t>
        </is>
      </c>
      <c r="Q9279" t="inlineStr">
        <is>
          <t>Avery 483</t>
        </is>
      </c>
      <c r="R9279" t="n">
        <v>15.936</v>
      </c>
      <c r="S9279" t="n">
        <v>4</v>
      </c>
      <c r="T9279" t="n">
        <v>0.2</v>
      </c>
      <c r="U9279" t="n">
        <v>5.1792</v>
      </c>
      <c r="V9279">
        <f>IF(OR(C9279 = "", D9279 = ""), "", DATEDIF(C9279, D9279, "D"))</f>
        <v/>
      </c>
    </row>
    <row r="9280">
      <c r="A9280" t="inlineStr">
        <is>
          <t>0          1
1          2
2          3
3          4
4          5
        ... 
9989    9990
9990    9991
9991    9992
9992    9993
9993    9994
Name: Row ID, Length: 9994, dtype: int64</t>
        </is>
      </c>
      <c r="B9280" t="inlineStr">
        <is>
          <t>CA-2017-122539</t>
        </is>
      </c>
      <c r="C9280" s="3" t="n">
        <v>42747</v>
      </c>
      <c r="D9280" s="3" t="n">
        <v>42867</v>
      </c>
      <c r="E9280" t="inlineStr">
        <is>
          <t>Standard Class</t>
        </is>
      </c>
      <c r="F9280" t="inlineStr">
        <is>
          <t>SC-20305</t>
        </is>
      </c>
      <c r="G9280" t="inlineStr">
        <is>
          <t>Sean Christensen</t>
        </is>
      </c>
      <c r="H9280" t="inlineStr">
        <is>
          <t>Consumer</t>
        </is>
      </c>
      <c r="I9280" t="inlineStr">
        <is>
          <t>United States</t>
        </is>
      </c>
      <c r="J9280" t="inlineStr">
        <is>
          <t>Philadelphia</t>
        </is>
      </c>
      <c r="K9280" t="inlineStr">
        <is>
          <t>Pennsylvania</t>
        </is>
      </c>
      <c r="L92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0" t="inlineStr">
        <is>
          <t>East</t>
        </is>
      </c>
      <c r="N9280" t="inlineStr">
        <is>
          <t>OFF-BI-10001759</t>
        </is>
      </c>
      <c r="O9280" t="inlineStr">
        <is>
          <t>Office Supplies</t>
        </is>
      </c>
      <c r="P9280" t="inlineStr">
        <is>
          <t>Binders</t>
        </is>
      </c>
      <c r="Q9280" t="inlineStr">
        <is>
          <t>Acco Pressboard Covers with Storage Hooks, 14 7/8" x 11", Dark Blue</t>
        </is>
      </c>
      <c r="R9280" t="n">
        <v>8.000999999999999</v>
      </c>
      <c r="S9280" t="n">
        <v>7</v>
      </c>
      <c r="T9280" t="n">
        <v>0.7</v>
      </c>
      <c r="U9280" t="n">
        <v>-5.6007</v>
      </c>
      <c r="V9280">
        <f>IF(OR(C9280 = "", D9280 = ""), "", DATEDIF(C9280, D9280, "D"))</f>
        <v/>
      </c>
    </row>
    <row r="9281">
      <c r="A9281" t="inlineStr">
        <is>
          <t>0          1
1          2
2          3
3          4
4          5
        ... 
9989    9990
9990    9991
9991    9992
9992    9993
9993    9994
Name: Row ID, Length: 9994, dtype: int64</t>
        </is>
      </c>
      <c r="B9281" t="inlineStr">
        <is>
          <t>CA-2017-122539</t>
        </is>
      </c>
      <c r="C9281" s="3" t="n">
        <v>42747</v>
      </c>
      <c r="D9281" s="3" t="n">
        <v>42867</v>
      </c>
      <c r="E9281" t="inlineStr">
        <is>
          <t>Standard Class</t>
        </is>
      </c>
      <c r="F9281" t="inlineStr">
        <is>
          <t>SC-20305</t>
        </is>
      </c>
      <c r="G9281" t="inlineStr">
        <is>
          <t>Sean Christensen</t>
        </is>
      </c>
      <c r="H9281" t="inlineStr">
        <is>
          <t>Consumer</t>
        </is>
      </c>
      <c r="I9281" t="inlineStr">
        <is>
          <t>United States</t>
        </is>
      </c>
      <c r="J9281" t="inlineStr">
        <is>
          <t>Philadelphia</t>
        </is>
      </c>
      <c r="K9281" t="inlineStr">
        <is>
          <t>Pennsylvania</t>
        </is>
      </c>
      <c r="L92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1" t="inlineStr">
        <is>
          <t>East</t>
        </is>
      </c>
      <c r="N9281" t="inlineStr">
        <is>
          <t>FUR-CH-10003379</t>
        </is>
      </c>
      <c r="O9281" t="inlineStr">
        <is>
          <t>Furniture</t>
        </is>
      </c>
      <c r="P9281" t="inlineStr">
        <is>
          <t>Chairs</t>
        </is>
      </c>
      <c r="Q9281" t="inlineStr">
        <is>
          <t>Global Commerce Series High-Back Swivel/Tilt Chairs</t>
        </is>
      </c>
      <c r="R9281" t="n">
        <v>398.972</v>
      </c>
      <c r="S9281" t="n">
        <v>2</v>
      </c>
      <c r="T9281" t="n">
        <v>0.3</v>
      </c>
      <c r="U9281" t="n">
        <v>-28.498</v>
      </c>
      <c r="V9281">
        <f>IF(OR(C9281 = "", D9281 = ""), "", DATEDIF(C9281, D9281, "D"))</f>
        <v/>
      </c>
    </row>
    <row r="9282">
      <c r="A9282" t="inlineStr">
        <is>
          <t>0          1
1          2
2          3
3          4
4          5
        ... 
9989    9990
9990    9991
9991    9992
9992    9993
9993    9994
Name: Row ID, Length: 9994, dtype: int64</t>
        </is>
      </c>
      <c r="B9282" t="inlineStr">
        <is>
          <t>CA-2016-166772</t>
        </is>
      </c>
      <c r="E9282" t="inlineStr">
        <is>
          <t>Standard Class</t>
        </is>
      </c>
      <c r="F9282" t="inlineStr">
        <is>
          <t>HJ-14875</t>
        </is>
      </c>
      <c r="G9282" t="inlineStr">
        <is>
          <t>Heather Jas</t>
        </is>
      </c>
      <c r="H9282" t="inlineStr">
        <is>
          <t>Home Office</t>
        </is>
      </c>
      <c r="I9282" t="inlineStr">
        <is>
          <t>United States</t>
        </is>
      </c>
      <c r="J9282" t="inlineStr">
        <is>
          <t>Seattle</t>
        </is>
      </c>
      <c r="K9282" t="inlineStr">
        <is>
          <t>Washington</t>
        </is>
      </c>
      <c r="L92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2" t="inlineStr">
        <is>
          <t>West</t>
        </is>
      </c>
      <c r="N9282" t="inlineStr">
        <is>
          <t>FUR-BO-10002853</t>
        </is>
      </c>
      <c r="O9282" t="inlineStr">
        <is>
          <t>Furniture</t>
        </is>
      </c>
      <c r="P9282" t="inlineStr">
        <is>
          <t>Bookcases</t>
        </is>
      </c>
      <c r="Q9282" t="inlineStr">
        <is>
          <t>O'Sullivan 5-Shelf Heavy-Duty Bookcases</t>
        </is>
      </c>
      <c r="R9282" t="n">
        <v>163.88</v>
      </c>
      <c r="S9282" t="n">
        <v>2</v>
      </c>
      <c r="T9282" t="n">
        <v>0</v>
      </c>
      <c r="U9282" t="n">
        <v>40.97</v>
      </c>
      <c r="V9282">
        <f>IF(OR(C9282 = "", D9282 = ""), "", DATEDIF(C9282, D9282, "D"))</f>
        <v/>
      </c>
    </row>
    <row r="9283">
      <c r="A9283" t="inlineStr">
        <is>
          <t>0          1
1          2
2          3
3          4
4          5
        ... 
9989    9990
9990    9991
9991    9992
9992    9993
9993    9994
Name: Row ID, Length: 9994, dtype: int64</t>
        </is>
      </c>
      <c r="B9283" t="inlineStr">
        <is>
          <t>US-2017-152898</t>
        </is>
      </c>
      <c r="C9283" s="3" t="n">
        <v>43048</v>
      </c>
      <c r="E9283" t="inlineStr">
        <is>
          <t>Standard Class</t>
        </is>
      </c>
      <c r="F9283" t="inlineStr">
        <is>
          <t>CB-12025</t>
        </is>
      </c>
      <c r="G9283" t="inlineStr">
        <is>
          <t>Cassandra Brandow</t>
        </is>
      </c>
      <c r="H9283" t="inlineStr">
        <is>
          <t>Consumer</t>
        </is>
      </c>
      <c r="I9283" t="inlineStr">
        <is>
          <t>United States</t>
        </is>
      </c>
      <c r="J9283" t="inlineStr">
        <is>
          <t>Richmond</t>
        </is>
      </c>
      <c r="K9283" t="inlineStr">
        <is>
          <t>Virginia</t>
        </is>
      </c>
      <c r="L92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3" t="inlineStr">
        <is>
          <t>South</t>
        </is>
      </c>
      <c r="N9283" t="inlineStr">
        <is>
          <t>OFF-AP-10000027</t>
        </is>
      </c>
      <c r="O9283" t="inlineStr">
        <is>
          <t>Office Supplies</t>
        </is>
      </c>
      <c r="P9283" t="inlineStr">
        <is>
          <t>Appliances</t>
        </is>
      </c>
      <c r="Q9283" t="inlineStr">
        <is>
          <t>Hoover Commercial SteamVac</t>
        </is>
      </c>
      <c r="R9283" t="n">
        <v>67.90000000000001</v>
      </c>
      <c r="S9283" t="n">
        <v>5</v>
      </c>
      <c r="T9283" t="n">
        <v>0</v>
      </c>
      <c r="U9283" t="n">
        <v>20.37</v>
      </c>
      <c r="V9283">
        <f>IF(OR(C9283 = "", D9283 = ""), "", DATEDIF(C9283, D9283, "D"))</f>
        <v/>
      </c>
    </row>
    <row r="9284">
      <c r="A9284" t="inlineStr">
        <is>
          <t>0          1
1          2
2          3
3          4
4          5
        ... 
9989    9990
9990    9991
9991    9992
9992    9993
9993    9994
Name: Row ID, Length: 9994, dtype: int64</t>
        </is>
      </c>
      <c r="B9284" t="inlineStr">
        <is>
          <t>CA-2016-160486</t>
        </is>
      </c>
      <c r="D9284" s="3" t="n">
        <v>42826</v>
      </c>
      <c r="E9284" t="inlineStr">
        <is>
          <t>Standard Class</t>
        </is>
      </c>
      <c r="F9284" t="inlineStr">
        <is>
          <t>EH-14185</t>
        </is>
      </c>
      <c r="G9284" t="inlineStr">
        <is>
          <t>Evan Henry</t>
        </is>
      </c>
      <c r="H9284" t="inlineStr">
        <is>
          <t>Consumer</t>
        </is>
      </c>
      <c r="I9284" t="inlineStr">
        <is>
          <t>United States</t>
        </is>
      </c>
      <c r="J9284" t="inlineStr">
        <is>
          <t>West Palm Beach</t>
        </is>
      </c>
      <c r="K9284" t="inlineStr">
        <is>
          <t>Florida</t>
        </is>
      </c>
      <c r="L92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4" t="inlineStr">
        <is>
          <t>South</t>
        </is>
      </c>
      <c r="N9284" t="inlineStr">
        <is>
          <t>OFF-PA-10002421</t>
        </is>
      </c>
      <c r="O9284" t="inlineStr">
        <is>
          <t>Office Supplies</t>
        </is>
      </c>
      <c r="P9284" t="inlineStr">
        <is>
          <t>Paper</t>
        </is>
      </c>
      <c r="Q9284" t="inlineStr">
        <is>
          <t>Embossed Ink Jet Note Cards</t>
        </is>
      </c>
      <c r="R9284" t="n">
        <v>72.224</v>
      </c>
      <c r="S9284" t="n">
        <v>4</v>
      </c>
      <c r="T9284" t="n">
        <v>0.2</v>
      </c>
      <c r="U9284" t="n">
        <v>25.2784</v>
      </c>
      <c r="V9284">
        <f>IF(OR(C9284 = "", D9284 = ""), "", DATEDIF(C9284, D9284, "D"))</f>
        <v/>
      </c>
    </row>
    <row r="9285">
      <c r="A9285" t="inlineStr">
        <is>
          <t>0          1
1          2
2          3
3          4
4          5
        ... 
9989    9990
9990    9991
9991    9992
9992    9993
9993    9994
Name: Row ID, Length: 9994, dtype: int64</t>
        </is>
      </c>
      <c r="B9285" t="inlineStr">
        <is>
          <t>CA-2017-102218</t>
        </is>
      </c>
      <c r="C9285" s="3" t="n">
        <v>42775</v>
      </c>
      <c r="D9285" s="3" t="n">
        <v>42834</v>
      </c>
      <c r="E9285" t="inlineStr">
        <is>
          <t>Second Class</t>
        </is>
      </c>
      <c r="F9285" t="inlineStr">
        <is>
          <t>LW-17215</t>
        </is>
      </c>
      <c r="G9285" t="inlineStr">
        <is>
          <t>Luke Weiss</t>
        </is>
      </c>
      <c r="H9285" t="inlineStr">
        <is>
          <t>Consumer</t>
        </is>
      </c>
      <c r="I9285" t="inlineStr">
        <is>
          <t>United States</t>
        </is>
      </c>
      <c r="J9285" t="inlineStr">
        <is>
          <t>Fort Collins</t>
        </is>
      </c>
      <c r="K9285" t="inlineStr">
        <is>
          <t>Colorado</t>
        </is>
      </c>
      <c r="L92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5" t="inlineStr">
        <is>
          <t>West</t>
        </is>
      </c>
      <c r="N9285" t="inlineStr">
        <is>
          <t>OFF-LA-10002475</t>
        </is>
      </c>
      <c r="O9285" t="inlineStr">
        <is>
          <t>Office Supplies</t>
        </is>
      </c>
      <c r="P9285" t="inlineStr">
        <is>
          <t>Labels</t>
        </is>
      </c>
      <c r="Q9285" t="inlineStr">
        <is>
          <t>Avery 519</t>
        </is>
      </c>
      <c r="R9285" t="n">
        <v>11.696</v>
      </c>
      <c r="S9285" t="n">
        <v>2</v>
      </c>
      <c r="T9285" t="n">
        <v>0.2</v>
      </c>
      <c r="U9285" t="n">
        <v>3.9474</v>
      </c>
      <c r="V9285">
        <f>IF(OR(C9285 = "", D9285 = ""), "", DATEDIF(C9285, D9285, "D"))</f>
        <v/>
      </c>
    </row>
    <row r="9286">
      <c r="A9286" t="inlineStr">
        <is>
          <t>0          1
1          2
2          3
3          4
4          5
        ... 
9989    9990
9990    9991
9991    9992
9992    9993
9993    9994
Name: Row ID, Length: 9994, dtype: int64</t>
        </is>
      </c>
      <c r="B9286" t="inlineStr">
        <is>
          <t>CA-2014-161032</t>
        </is>
      </c>
      <c r="E9286" t="inlineStr">
        <is>
          <t>Standard Class</t>
        </is>
      </c>
      <c r="F9286" t="inlineStr">
        <is>
          <t>MK-17905</t>
        </is>
      </c>
      <c r="G9286" t="inlineStr">
        <is>
          <t>Michael Kennedy</t>
        </is>
      </c>
      <c r="H9286" t="inlineStr">
        <is>
          <t>Corporate</t>
        </is>
      </c>
      <c r="I9286" t="inlineStr">
        <is>
          <t>United States</t>
        </is>
      </c>
      <c r="J9286" t="inlineStr">
        <is>
          <t>Franklin</t>
        </is>
      </c>
      <c r="K9286" t="inlineStr">
        <is>
          <t>Wisconsin</t>
        </is>
      </c>
      <c r="L92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6" t="inlineStr">
        <is>
          <t>Central</t>
        </is>
      </c>
      <c r="N9286" t="inlineStr">
        <is>
          <t>FUR-CH-10001482</t>
        </is>
      </c>
      <c r="O9286" t="inlineStr">
        <is>
          <t>Furniture</t>
        </is>
      </c>
      <c r="P9286" t="inlineStr">
        <is>
          <t>Chairs</t>
        </is>
      </c>
      <c r="Q9286" t="inlineStr">
        <is>
          <t>Office Star - Mesh Screen back chair with Vinyl seat</t>
        </is>
      </c>
      <c r="R9286" t="n">
        <v>392.94</v>
      </c>
      <c r="S9286" t="n">
        <v>3</v>
      </c>
      <c r="T9286" t="n">
        <v>0</v>
      </c>
      <c r="U9286" t="n">
        <v>43.2234</v>
      </c>
      <c r="V9286">
        <f>IF(OR(C9286 = "", D9286 = ""), "", DATEDIF(C9286, D9286, "D"))</f>
        <v/>
      </c>
    </row>
    <row r="9287">
      <c r="A9287" t="inlineStr">
        <is>
          <t>0          1
1          2
2          3
3          4
4          5
        ... 
9989    9990
9990    9991
9991    9992
9992    9993
9993    9994
Name: Row ID, Length: 9994, dtype: int64</t>
        </is>
      </c>
      <c r="B9287" t="inlineStr">
        <is>
          <t>CA-2015-102778</t>
        </is>
      </c>
      <c r="E9287" t="inlineStr">
        <is>
          <t>First Class</t>
        </is>
      </c>
      <c r="F9287" t="inlineStr">
        <is>
          <t>JH-15820</t>
        </is>
      </c>
      <c r="G9287" t="inlineStr">
        <is>
          <t>John Huston</t>
        </is>
      </c>
      <c r="H9287" t="inlineStr">
        <is>
          <t>Consumer</t>
        </is>
      </c>
      <c r="I9287" t="inlineStr">
        <is>
          <t>United States</t>
        </is>
      </c>
      <c r="J9287" t="inlineStr">
        <is>
          <t>Monroe</t>
        </is>
      </c>
      <c r="K9287" t="inlineStr">
        <is>
          <t>North Carolina</t>
        </is>
      </c>
      <c r="L92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7" t="inlineStr">
        <is>
          <t>South</t>
        </is>
      </c>
      <c r="N9287" t="inlineStr">
        <is>
          <t>FUR-FU-10000087</t>
        </is>
      </c>
      <c r="O9287" t="inlineStr">
        <is>
          <t>Furniture</t>
        </is>
      </c>
      <c r="P9287" t="inlineStr">
        <is>
          <t>Furnishings</t>
        </is>
      </c>
      <c r="Q9287" t="inlineStr">
        <is>
          <t>Executive Impressions 14" Two-Color Numerals Wall Clock</t>
        </is>
      </c>
      <c r="R9287" t="n">
        <v>18.176</v>
      </c>
      <c r="S9287" t="n">
        <v>1</v>
      </c>
      <c r="T9287" t="n">
        <v>0.2</v>
      </c>
      <c r="U9287" t="n">
        <v>4.7712</v>
      </c>
      <c r="V9287">
        <f>IF(OR(C9287 = "", D9287 = ""), "", DATEDIF(C9287, D9287, "D"))</f>
        <v/>
      </c>
    </row>
    <row r="9288">
      <c r="A9288" t="inlineStr">
        <is>
          <t>0          1
1          2
2          3
3          4
4          5
        ... 
9989    9990
9990    9991
9991    9992
9992    9993
9993    9994
Name: Row ID, Length: 9994, dtype: int64</t>
        </is>
      </c>
      <c r="B9288" t="inlineStr">
        <is>
          <t>CA-2017-154011</t>
        </is>
      </c>
      <c r="E9288" t="inlineStr">
        <is>
          <t>Standard Class</t>
        </is>
      </c>
      <c r="F9288" t="inlineStr">
        <is>
          <t>DB-13270</t>
        </is>
      </c>
      <c r="G9288" t="inlineStr">
        <is>
          <t>Deborah Brumfield</t>
        </is>
      </c>
      <c r="H9288" t="inlineStr">
        <is>
          <t>Home Office</t>
        </is>
      </c>
      <c r="I9288" t="inlineStr">
        <is>
          <t>United States</t>
        </is>
      </c>
      <c r="J9288" t="inlineStr">
        <is>
          <t>Dallas</t>
        </is>
      </c>
      <c r="K9288" t="inlineStr">
        <is>
          <t>Texas</t>
        </is>
      </c>
      <c r="L92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8" t="inlineStr">
        <is>
          <t>Central</t>
        </is>
      </c>
      <c r="N9288" t="inlineStr">
        <is>
          <t>OFF-BI-10003166</t>
        </is>
      </c>
      <c r="O9288" t="inlineStr">
        <is>
          <t>Office Supplies</t>
        </is>
      </c>
      <c r="P9288" t="inlineStr">
        <is>
          <t>Binders</t>
        </is>
      </c>
      <c r="Q9288" t="inlineStr">
        <is>
          <t>GBC Plasticlear Binding Covers</t>
        </is>
      </c>
      <c r="R9288" t="n">
        <v>6.888</v>
      </c>
      <c r="S9288" t="n">
        <v>3</v>
      </c>
      <c r="T9288" t="n">
        <v>0.8</v>
      </c>
      <c r="U9288" t="n">
        <v>-11.0208</v>
      </c>
      <c r="V9288">
        <f>IF(OR(C9288 = "", D9288 = ""), "", DATEDIF(C9288, D9288, "D"))</f>
        <v/>
      </c>
    </row>
    <row r="9289">
      <c r="A9289" t="inlineStr">
        <is>
          <t>0          1
1          2
2          3
3          4
4          5
        ... 
9989    9990
9990    9991
9991    9992
9992    9993
9993    9994
Name: Row ID, Length: 9994, dtype: int64</t>
        </is>
      </c>
      <c r="B9289" t="inlineStr">
        <is>
          <t>CA-2017-154011</t>
        </is>
      </c>
      <c r="E9289" t="inlineStr">
        <is>
          <t>Standard Class</t>
        </is>
      </c>
      <c r="F9289" t="inlineStr">
        <is>
          <t>DB-13270</t>
        </is>
      </c>
      <c r="G9289" t="inlineStr">
        <is>
          <t>Deborah Brumfield</t>
        </is>
      </c>
      <c r="H9289" t="inlineStr">
        <is>
          <t>Home Office</t>
        </is>
      </c>
      <c r="I9289" t="inlineStr">
        <is>
          <t>United States</t>
        </is>
      </c>
      <c r="J9289" t="inlineStr">
        <is>
          <t>Dallas</t>
        </is>
      </c>
      <c r="K9289" t="inlineStr">
        <is>
          <t>Texas</t>
        </is>
      </c>
      <c r="L92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89" t="inlineStr">
        <is>
          <t>Central</t>
        </is>
      </c>
      <c r="N9289" t="inlineStr">
        <is>
          <t>FUR-TA-10000688</t>
        </is>
      </c>
      <c r="O9289" t="inlineStr">
        <is>
          <t>Furniture</t>
        </is>
      </c>
      <c r="P9289" t="inlineStr">
        <is>
          <t>Tables</t>
        </is>
      </c>
      <c r="Q9289" t="inlineStr">
        <is>
          <t>Chromcraft Bull-Nose Wood Round Conference Table Top, Wood Base</t>
        </is>
      </c>
      <c r="R9289" t="n">
        <v>457.485</v>
      </c>
      <c r="S9289" t="n">
        <v>3</v>
      </c>
      <c r="T9289" t="n">
        <v>0.3</v>
      </c>
      <c r="U9289" t="n">
        <v>-84.9615</v>
      </c>
      <c r="V9289">
        <f>IF(OR(C9289 = "", D9289 = ""), "", DATEDIF(C9289, D9289, "D"))</f>
        <v/>
      </c>
    </row>
    <row r="9290">
      <c r="A9290" t="inlineStr">
        <is>
          <t>0          1
1          2
2          3
3          4
4          5
        ... 
9989    9990
9990    9991
9991    9992
9992    9993
9993    9994
Name: Row ID, Length: 9994, dtype: int64</t>
        </is>
      </c>
      <c r="B9290" t="inlineStr">
        <is>
          <t>US-2017-165456</t>
        </is>
      </c>
      <c r="D9290" s="3" t="n">
        <v>42806</v>
      </c>
      <c r="E9290" t="inlineStr">
        <is>
          <t>First Class</t>
        </is>
      </c>
      <c r="F9290" t="inlineStr">
        <is>
          <t>TB-21625</t>
        </is>
      </c>
      <c r="G9290" t="inlineStr">
        <is>
          <t>Trudy Brown</t>
        </is>
      </c>
      <c r="H9290" t="inlineStr">
        <is>
          <t>Consumer</t>
        </is>
      </c>
      <c r="I9290" t="inlineStr">
        <is>
          <t>United States</t>
        </is>
      </c>
      <c r="J9290" t="inlineStr">
        <is>
          <t>Philadelphia</t>
        </is>
      </c>
      <c r="K9290" t="inlineStr">
        <is>
          <t>Pennsylvania</t>
        </is>
      </c>
      <c r="L92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0" t="inlineStr">
        <is>
          <t>East</t>
        </is>
      </c>
      <c r="N9290" t="inlineStr">
        <is>
          <t>FUR-CH-10003981</t>
        </is>
      </c>
      <c r="O9290" t="inlineStr">
        <is>
          <t>Furniture</t>
        </is>
      </c>
      <c r="P9290" t="inlineStr">
        <is>
          <t>Chairs</t>
        </is>
      </c>
      <c r="Q9290" t="inlineStr">
        <is>
          <t>Global Commerce Series Low-Back Swivel/Tilt Chairs</t>
        </is>
      </c>
      <c r="R9290" t="n">
        <v>1079.316</v>
      </c>
      <c r="S9290" t="n">
        <v>6</v>
      </c>
      <c r="T9290" t="n">
        <v>0.3</v>
      </c>
      <c r="U9290" t="n">
        <v>-15.4188</v>
      </c>
      <c r="V9290">
        <f>IF(OR(C9290 = "", D9290 = ""), "", DATEDIF(C9290, D9290, "D"))</f>
        <v/>
      </c>
    </row>
    <row r="9291">
      <c r="A9291" t="inlineStr">
        <is>
          <t>0          1
1          2
2          3
3          4
4          5
        ... 
9989    9990
9990    9991
9991    9992
9992    9993
9993    9994
Name: Row ID, Length: 9994, dtype: int64</t>
        </is>
      </c>
      <c r="B9291" t="inlineStr">
        <is>
          <t>CA-2014-111857</t>
        </is>
      </c>
      <c r="E9291" t="inlineStr">
        <is>
          <t>Second Class</t>
        </is>
      </c>
      <c r="F9291" t="inlineStr">
        <is>
          <t>NM-18445</t>
        </is>
      </c>
      <c r="G9291" t="inlineStr">
        <is>
          <t>Nathan Mautz</t>
        </is>
      </c>
      <c r="H9291" t="inlineStr">
        <is>
          <t>Home Office</t>
        </is>
      </c>
      <c r="I9291" t="inlineStr">
        <is>
          <t>United States</t>
        </is>
      </c>
      <c r="J9291" t="inlineStr">
        <is>
          <t>San Francisco</t>
        </is>
      </c>
      <c r="K9291" t="inlineStr">
        <is>
          <t>California</t>
        </is>
      </c>
      <c r="L92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1" t="inlineStr">
        <is>
          <t>West</t>
        </is>
      </c>
      <c r="N9291" t="inlineStr">
        <is>
          <t>OFF-PA-10001878</t>
        </is>
      </c>
      <c r="O9291" t="inlineStr">
        <is>
          <t>Office Supplies</t>
        </is>
      </c>
      <c r="P9291" t="inlineStr">
        <is>
          <t>Paper</t>
        </is>
      </c>
      <c r="Q9291" t="inlineStr">
        <is>
          <t>Xerox 1891</t>
        </is>
      </c>
      <c r="R9291" t="n">
        <v>48.91</v>
      </c>
      <c r="S9291" t="n">
        <v>1</v>
      </c>
      <c r="T9291" t="n">
        <v>0</v>
      </c>
      <c r="U9291" t="n">
        <v>22.9877</v>
      </c>
      <c r="V9291">
        <f>IF(OR(C9291 = "", D9291 = ""), "", DATEDIF(C9291, D9291, "D"))</f>
        <v/>
      </c>
    </row>
    <row r="9292">
      <c r="A9292" t="inlineStr">
        <is>
          <t>0          1
1          2
2          3
3          4
4          5
        ... 
9989    9990
9990    9991
9991    9992
9992    9993
9993    9994
Name: Row ID, Length: 9994, dtype: int64</t>
        </is>
      </c>
      <c r="B9292" t="inlineStr">
        <is>
          <t>CA-2014-163650</t>
        </is>
      </c>
      <c r="E9292" t="inlineStr">
        <is>
          <t>First Class</t>
        </is>
      </c>
      <c r="F9292" t="inlineStr">
        <is>
          <t>TT-21220</t>
        </is>
      </c>
      <c r="G9292" t="inlineStr">
        <is>
          <t>Thomas Thornton</t>
        </is>
      </c>
      <c r="H9292" t="inlineStr">
        <is>
          <t>Consumer</t>
        </is>
      </c>
      <c r="I9292" t="inlineStr">
        <is>
          <t>United States</t>
        </is>
      </c>
      <c r="J9292" t="inlineStr">
        <is>
          <t>Dover</t>
        </is>
      </c>
      <c r="K9292" t="inlineStr">
        <is>
          <t>Delaware</t>
        </is>
      </c>
      <c r="L92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2" t="inlineStr">
        <is>
          <t>East</t>
        </is>
      </c>
      <c r="N9292" t="inlineStr">
        <is>
          <t>OFF-AR-10002375</t>
        </is>
      </c>
      <c r="O9292" t="inlineStr">
        <is>
          <t>Office Supplies</t>
        </is>
      </c>
      <c r="P9292" t="inlineStr">
        <is>
          <t>Art</t>
        </is>
      </c>
      <c r="Q9292" t="inlineStr">
        <is>
          <t>Newell 351</t>
        </is>
      </c>
      <c r="R9292" t="n">
        <v>9.84</v>
      </c>
      <c r="S9292" t="n">
        <v>3</v>
      </c>
      <c r="T9292" t="n">
        <v>0</v>
      </c>
      <c r="U9292" t="n">
        <v>2.8536</v>
      </c>
      <c r="V9292">
        <f>IF(OR(C9292 = "", D9292 = ""), "", DATEDIF(C9292, D9292, "D"))</f>
        <v/>
      </c>
    </row>
    <row r="9293">
      <c r="A9293" t="inlineStr">
        <is>
          <t>0          1
1          2
2          3
3          4
4          5
        ... 
9989    9990
9990    9991
9991    9992
9992    9993
9993    9994
Name: Row ID, Length: 9994, dtype: int64</t>
        </is>
      </c>
      <c r="B9293" t="inlineStr">
        <is>
          <t>CA-2014-163650</t>
        </is>
      </c>
      <c r="E9293" t="inlineStr">
        <is>
          <t>First Class</t>
        </is>
      </c>
      <c r="F9293" t="inlineStr">
        <is>
          <t>TT-21220</t>
        </is>
      </c>
      <c r="G9293" t="inlineStr">
        <is>
          <t>Thomas Thornton</t>
        </is>
      </c>
      <c r="H9293" t="inlineStr">
        <is>
          <t>Consumer</t>
        </is>
      </c>
      <c r="I9293" t="inlineStr">
        <is>
          <t>United States</t>
        </is>
      </c>
      <c r="J9293" t="inlineStr">
        <is>
          <t>Dover</t>
        </is>
      </c>
      <c r="K9293" t="inlineStr">
        <is>
          <t>Delaware</t>
        </is>
      </c>
      <c r="L92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3" t="inlineStr">
        <is>
          <t>East</t>
        </is>
      </c>
      <c r="N9293" t="inlineStr">
        <is>
          <t>OFF-BI-10004965</t>
        </is>
      </c>
      <c r="O9293" t="inlineStr">
        <is>
          <t>Office Supplies</t>
        </is>
      </c>
      <c r="P9293" t="inlineStr">
        <is>
          <t>Binders</t>
        </is>
      </c>
      <c r="Q9293" t="inlineStr">
        <is>
          <t>Ibico Covers for Plastic or Wire Binding Elements</t>
        </is>
      </c>
      <c r="R9293" t="n">
        <v>34.5</v>
      </c>
      <c r="S9293" t="n">
        <v>3</v>
      </c>
      <c r="T9293" t="n">
        <v>0</v>
      </c>
      <c r="U9293" t="n">
        <v>15.525</v>
      </c>
      <c r="V9293">
        <f>IF(OR(C9293 = "", D9293 = ""), "", DATEDIF(C9293, D9293, "D"))</f>
        <v/>
      </c>
    </row>
    <row r="9294">
      <c r="A9294" t="inlineStr">
        <is>
          <t>0          1
1          2
2          3
3          4
4          5
        ... 
9989    9990
9990    9991
9991    9992
9992    9993
9993    9994
Name: Row ID, Length: 9994, dtype: int64</t>
        </is>
      </c>
      <c r="B9294" t="inlineStr">
        <is>
          <t>CA-2017-124114</t>
        </is>
      </c>
      <c r="C9294" s="3" t="n">
        <v>42769</v>
      </c>
      <c r="D9294" s="3" t="n">
        <v>42769</v>
      </c>
      <c r="E9294" t="inlineStr">
        <is>
          <t>Same Day</t>
        </is>
      </c>
      <c r="F9294" t="inlineStr">
        <is>
          <t>RS-19765</t>
        </is>
      </c>
      <c r="G9294" t="inlineStr">
        <is>
          <t>Roland Schwarz</t>
        </is>
      </c>
      <c r="H9294" t="inlineStr">
        <is>
          <t>Corporate</t>
        </is>
      </c>
      <c r="I9294" t="inlineStr">
        <is>
          <t>United States</t>
        </is>
      </c>
      <c r="J9294" t="inlineStr">
        <is>
          <t>Waco</t>
        </is>
      </c>
      <c r="K9294" t="inlineStr">
        <is>
          <t>Texas</t>
        </is>
      </c>
      <c r="L92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4" t="inlineStr">
        <is>
          <t>Central</t>
        </is>
      </c>
      <c r="N9294" t="inlineStr">
        <is>
          <t>OFF-BI-10004022</t>
        </is>
      </c>
      <c r="O9294" t="inlineStr">
        <is>
          <t>Office Supplies</t>
        </is>
      </c>
      <c r="P9294" t="inlineStr">
        <is>
          <t>Binders</t>
        </is>
      </c>
      <c r="Q9294" t="inlineStr">
        <is>
          <t>Acco Suede Grain Vinyl Round Ring Binder</t>
        </is>
      </c>
      <c r="R9294" t="n">
        <v>0.556</v>
      </c>
      <c r="S9294" t="n">
        <v>1</v>
      </c>
      <c r="T9294" t="n">
        <v>0.8</v>
      </c>
      <c r="U9294" t="n">
        <v>-0.9452</v>
      </c>
      <c r="V9294">
        <f>IF(OR(C9294 = "", D9294 = ""), "", DATEDIF(C9294, D9294, "D"))</f>
        <v/>
      </c>
    </row>
    <row r="9295">
      <c r="A9295" t="inlineStr">
        <is>
          <t>0          1
1          2
2          3
3          4
4          5
        ... 
9989    9990
9990    9991
9991    9992
9992    9993
9993    9994
Name: Row ID, Length: 9994, dtype: int64</t>
        </is>
      </c>
      <c r="B9295" t="inlineStr">
        <is>
          <t>US-2017-116505</t>
        </is>
      </c>
      <c r="E9295" t="inlineStr">
        <is>
          <t>Second Class</t>
        </is>
      </c>
      <c r="F9295" t="inlineStr">
        <is>
          <t>TB-21625</t>
        </is>
      </c>
      <c r="G9295" t="inlineStr">
        <is>
          <t>Trudy Brown</t>
        </is>
      </c>
      <c r="H9295" t="inlineStr">
        <is>
          <t>Consumer</t>
        </is>
      </c>
      <c r="I9295" t="inlineStr">
        <is>
          <t>United States</t>
        </is>
      </c>
      <c r="J9295" t="inlineStr">
        <is>
          <t>Hagerstown</t>
        </is>
      </c>
      <c r="K9295" t="inlineStr">
        <is>
          <t>Maryland</t>
        </is>
      </c>
      <c r="L92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5" t="inlineStr">
        <is>
          <t>East</t>
        </is>
      </c>
      <c r="N9295" t="inlineStr">
        <is>
          <t>OFF-BI-10000050</t>
        </is>
      </c>
      <c r="O9295" t="inlineStr">
        <is>
          <t>Office Supplies</t>
        </is>
      </c>
      <c r="P9295" t="inlineStr">
        <is>
          <t>Binders</t>
        </is>
      </c>
      <c r="Q9295" t="inlineStr">
        <is>
          <t>Angle-D Binders with Locking Rings, Label Holders</t>
        </is>
      </c>
      <c r="R9295" t="n">
        <v>43.8</v>
      </c>
      <c r="S9295" t="n">
        <v>6</v>
      </c>
      <c r="T9295" t="n">
        <v>0</v>
      </c>
      <c r="U9295" t="n">
        <v>20.586</v>
      </c>
      <c r="V9295">
        <f>IF(OR(C9295 = "", D9295 = ""), "", DATEDIF(C9295, D9295, "D"))</f>
        <v/>
      </c>
    </row>
    <row r="9296">
      <c r="A9296" t="inlineStr">
        <is>
          <t>0          1
1          2
2          3
3          4
4          5
        ... 
9989    9990
9990    9991
9991    9992
9992    9993
9993    9994
Name: Row ID, Length: 9994, dtype: int64</t>
        </is>
      </c>
      <c r="B9296" t="inlineStr">
        <is>
          <t>CA-2017-161340</t>
        </is>
      </c>
      <c r="D9296" s="3" t="n">
        <v>42741</v>
      </c>
      <c r="E9296" t="inlineStr">
        <is>
          <t>Standard Class</t>
        </is>
      </c>
      <c r="F9296" t="inlineStr">
        <is>
          <t>AM-10360</t>
        </is>
      </c>
      <c r="G9296" t="inlineStr">
        <is>
          <t>Alice McCarthy</t>
        </is>
      </c>
      <c r="H9296" t="inlineStr">
        <is>
          <t>Corporate</t>
        </is>
      </c>
      <c r="I9296" t="inlineStr">
        <is>
          <t>United States</t>
        </is>
      </c>
      <c r="J9296" t="inlineStr">
        <is>
          <t>Cleveland</t>
        </is>
      </c>
      <c r="K9296" t="inlineStr">
        <is>
          <t>Ohio</t>
        </is>
      </c>
      <c r="L92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6" t="inlineStr">
        <is>
          <t>East</t>
        </is>
      </c>
      <c r="N9296" t="inlineStr">
        <is>
          <t>OFF-PA-10002464</t>
        </is>
      </c>
      <c r="O9296" t="inlineStr">
        <is>
          <t>Office Supplies</t>
        </is>
      </c>
      <c r="P9296" t="inlineStr">
        <is>
          <t>Paper</t>
        </is>
      </c>
      <c r="Q9296" t="inlineStr">
        <is>
          <t>HP Office Recycled Paper (20Lb. and 87 Bright)</t>
        </is>
      </c>
      <c r="R9296" t="n">
        <v>13.872</v>
      </c>
      <c r="S9296" t="n">
        <v>3</v>
      </c>
      <c r="T9296" t="n">
        <v>0.2</v>
      </c>
      <c r="U9296" t="n">
        <v>5.0286</v>
      </c>
      <c r="V9296">
        <f>IF(OR(C9296 = "", D9296 = ""), "", DATEDIF(C9296, D9296, "D"))</f>
        <v/>
      </c>
    </row>
    <row r="9297">
      <c r="A9297" t="inlineStr">
        <is>
          <t>0          1
1          2
2          3
3          4
4          5
        ... 
9989    9990
9990    9991
9991    9992
9992    9993
9993    9994
Name: Row ID, Length: 9994, dtype: int64</t>
        </is>
      </c>
      <c r="B9297" t="inlineStr">
        <is>
          <t>CA-2017-161340</t>
        </is>
      </c>
      <c r="D9297" s="3" t="n">
        <v>42741</v>
      </c>
      <c r="E9297" t="inlineStr">
        <is>
          <t>Standard Class</t>
        </is>
      </c>
      <c r="F9297" t="inlineStr">
        <is>
          <t>AM-10360</t>
        </is>
      </c>
      <c r="G9297" t="inlineStr">
        <is>
          <t>Alice McCarthy</t>
        </is>
      </c>
      <c r="H9297" t="inlineStr">
        <is>
          <t>Corporate</t>
        </is>
      </c>
      <c r="I9297" t="inlineStr">
        <is>
          <t>United States</t>
        </is>
      </c>
      <c r="J9297" t="inlineStr">
        <is>
          <t>Cleveland</t>
        </is>
      </c>
      <c r="K9297" t="inlineStr">
        <is>
          <t>Ohio</t>
        </is>
      </c>
      <c r="L92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7" t="inlineStr">
        <is>
          <t>East</t>
        </is>
      </c>
      <c r="N9297" t="inlineStr">
        <is>
          <t>FUR-BO-10004709</t>
        </is>
      </c>
      <c r="O9297" t="inlineStr">
        <is>
          <t>Furniture</t>
        </is>
      </c>
      <c r="P9297" t="inlineStr">
        <is>
          <t>Bookcases</t>
        </is>
      </c>
      <c r="Q9297" t="inlineStr">
        <is>
          <t>Bush Westfield Collection Bookcases, Medium Cherry Finish</t>
        </is>
      </c>
      <c r="R9297" t="n">
        <v>115.96</v>
      </c>
      <c r="S9297" t="n">
        <v>4</v>
      </c>
      <c r="T9297" t="n">
        <v>0.5</v>
      </c>
      <c r="U9297" t="n">
        <v>-64.9376</v>
      </c>
      <c r="V9297">
        <f>IF(OR(C9297 = "", D9297 = ""), "", DATEDIF(C9297, D9297, "D"))</f>
        <v/>
      </c>
    </row>
    <row r="9298">
      <c r="A9298" t="inlineStr">
        <is>
          <t>0          1
1          2
2          3
3          4
4          5
        ... 
9989    9990
9990    9991
9991    9992
9992    9993
9993    9994
Name: Row ID, Length: 9994, dtype: int64</t>
        </is>
      </c>
      <c r="B9298" t="inlineStr">
        <is>
          <t>US-2015-163433</t>
        </is>
      </c>
      <c r="E9298" t="inlineStr">
        <is>
          <t>Second Class</t>
        </is>
      </c>
      <c r="F9298" t="inlineStr">
        <is>
          <t>MP-17965</t>
        </is>
      </c>
      <c r="G9298" t="inlineStr">
        <is>
          <t>Michael Paige</t>
        </is>
      </c>
      <c r="H9298" t="inlineStr">
        <is>
          <t>Corporate</t>
        </is>
      </c>
      <c r="I9298" t="inlineStr">
        <is>
          <t>United States</t>
        </is>
      </c>
      <c r="J9298" t="inlineStr">
        <is>
          <t>Mcallen</t>
        </is>
      </c>
      <c r="K9298" t="inlineStr">
        <is>
          <t>Texas</t>
        </is>
      </c>
      <c r="L92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8" t="inlineStr">
        <is>
          <t>Central</t>
        </is>
      </c>
      <c r="N9298" t="inlineStr">
        <is>
          <t>TEC-AC-10003590</t>
        </is>
      </c>
      <c r="O9298" t="inlineStr">
        <is>
          <t>Technology</t>
        </is>
      </c>
      <c r="P9298" t="inlineStr">
        <is>
          <t>Accessories</t>
        </is>
      </c>
      <c r="Q9298" t="inlineStr">
        <is>
          <t>TRENDnet 56K USB 2.0 Phone, Internet and Fax Modem</t>
        </is>
      </c>
      <c r="R9298" t="n">
        <v>41.424</v>
      </c>
      <c r="S9298" t="n">
        <v>2</v>
      </c>
      <c r="T9298" t="n">
        <v>0.2</v>
      </c>
      <c r="U9298" t="n">
        <v>8.284800000000001</v>
      </c>
      <c r="V9298">
        <f>IF(OR(C9298 = "", D9298 = ""), "", DATEDIF(C9298, D9298, "D"))</f>
        <v/>
      </c>
    </row>
    <row r="9299">
      <c r="A9299" t="inlineStr">
        <is>
          <t>0          1
1          2
2          3
3          4
4          5
        ... 
9989    9990
9990    9991
9991    9992
9992    9993
9993    9994
Name: Row ID, Length: 9994, dtype: int64</t>
        </is>
      </c>
      <c r="B9299" t="inlineStr">
        <is>
          <t>US-2015-163433</t>
        </is>
      </c>
      <c r="E9299" t="inlineStr">
        <is>
          <t>Second Class</t>
        </is>
      </c>
      <c r="F9299" t="inlineStr">
        <is>
          <t>MP-17965</t>
        </is>
      </c>
      <c r="G9299" t="inlineStr">
        <is>
          <t>Michael Paige</t>
        </is>
      </c>
      <c r="H9299" t="inlineStr">
        <is>
          <t>Corporate</t>
        </is>
      </c>
      <c r="I9299" t="inlineStr">
        <is>
          <t>United States</t>
        </is>
      </c>
      <c r="J9299" t="inlineStr">
        <is>
          <t>Mcallen</t>
        </is>
      </c>
      <c r="K9299" t="inlineStr">
        <is>
          <t>Texas</t>
        </is>
      </c>
      <c r="L92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299" t="inlineStr">
        <is>
          <t>Central</t>
        </is>
      </c>
      <c r="N9299" t="inlineStr">
        <is>
          <t>TEC-PH-10003357</t>
        </is>
      </c>
      <c r="O9299" t="inlineStr">
        <is>
          <t>Technology</t>
        </is>
      </c>
      <c r="P9299" t="inlineStr">
        <is>
          <t>Phones</t>
        </is>
      </c>
      <c r="Q9299" t="inlineStr">
        <is>
          <t>Grandstream GXP2100 Mainstream Business Phone</t>
        </is>
      </c>
      <c r="R9299" t="n">
        <v>244.768</v>
      </c>
      <c r="S9299" t="n">
        <v>4</v>
      </c>
      <c r="T9299" t="n">
        <v>0.2</v>
      </c>
      <c r="U9299" t="n">
        <v>24.4768</v>
      </c>
      <c r="V9299">
        <f>IF(OR(C9299 = "", D9299 = ""), "", DATEDIF(C9299, D9299, "D"))</f>
        <v/>
      </c>
    </row>
    <row r="9300">
      <c r="A9300" t="inlineStr">
        <is>
          <t>0          1
1          2
2          3
3          4
4          5
        ... 
9989    9990
9990    9991
9991    9992
9992    9993
9993    9994
Name: Row ID, Length: 9994, dtype: int64</t>
        </is>
      </c>
      <c r="B9300" t="inlineStr">
        <is>
          <t>US-2015-163433</t>
        </is>
      </c>
      <c r="E9300" t="inlineStr">
        <is>
          <t>Second Class</t>
        </is>
      </c>
      <c r="F9300" t="inlineStr">
        <is>
          <t>MP-17965</t>
        </is>
      </c>
      <c r="G9300" t="inlineStr">
        <is>
          <t>Michael Paige</t>
        </is>
      </c>
      <c r="H9300" t="inlineStr">
        <is>
          <t>Corporate</t>
        </is>
      </c>
      <c r="I9300" t="inlineStr">
        <is>
          <t>United States</t>
        </is>
      </c>
      <c r="J9300" t="inlineStr">
        <is>
          <t>Mcallen</t>
        </is>
      </c>
      <c r="K9300" t="inlineStr">
        <is>
          <t>Texas</t>
        </is>
      </c>
      <c r="L93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0" t="inlineStr">
        <is>
          <t>Central</t>
        </is>
      </c>
      <c r="N9300" t="inlineStr">
        <is>
          <t>OFF-AR-10003373</t>
        </is>
      </c>
      <c r="O9300" t="inlineStr">
        <is>
          <t>Office Supplies</t>
        </is>
      </c>
      <c r="P9300" t="inlineStr">
        <is>
          <t>Art</t>
        </is>
      </c>
      <c r="Q9300" t="inlineStr">
        <is>
          <t>Boston School Pro Electric Pencil Sharpener, 1670</t>
        </is>
      </c>
      <c r="R9300" t="n">
        <v>74.352</v>
      </c>
      <c r="S9300" t="n">
        <v>3</v>
      </c>
      <c r="T9300" t="n">
        <v>0.2</v>
      </c>
      <c r="U9300" t="n">
        <v>6.5058</v>
      </c>
      <c r="V9300">
        <f>IF(OR(C9300 = "", D9300 = ""), "", DATEDIF(C9300, D9300, "D"))</f>
        <v/>
      </c>
    </row>
    <row r="9301">
      <c r="A9301" t="inlineStr">
        <is>
          <t>0          1
1          2
2          3
3          4
4          5
        ... 
9989    9990
9990    9991
9991    9992
9992    9993
9993    9994
Name: Row ID, Length: 9994, dtype: int64</t>
        </is>
      </c>
      <c r="B9301" t="inlineStr">
        <is>
          <t>US-2015-163433</t>
        </is>
      </c>
      <c r="E9301" t="inlineStr">
        <is>
          <t>Second Class</t>
        </is>
      </c>
      <c r="F9301" t="inlineStr">
        <is>
          <t>MP-17965</t>
        </is>
      </c>
      <c r="G9301" t="inlineStr">
        <is>
          <t>Michael Paige</t>
        </is>
      </c>
      <c r="H9301" t="inlineStr">
        <is>
          <t>Corporate</t>
        </is>
      </c>
      <c r="I9301" t="inlineStr">
        <is>
          <t>United States</t>
        </is>
      </c>
      <c r="J9301" t="inlineStr">
        <is>
          <t>Mcallen</t>
        </is>
      </c>
      <c r="K9301" t="inlineStr">
        <is>
          <t>Texas</t>
        </is>
      </c>
      <c r="L93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1" t="inlineStr">
        <is>
          <t>Central</t>
        </is>
      </c>
      <c r="N9301" t="inlineStr">
        <is>
          <t>OFF-BI-10003676</t>
        </is>
      </c>
      <c r="O9301" t="inlineStr">
        <is>
          <t>Office Supplies</t>
        </is>
      </c>
      <c r="P9301" t="inlineStr">
        <is>
          <t>Binders</t>
        </is>
      </c>
      <c r="Q9301" t="inlineStr">
        <is>
          <t>GBC Standard Recycled Report Covers, Clear Plastic Sheets</t>
        </is>
      </c>
      <c r="R9301" t="n">
        <v>4.312</v>
      </c>
      <c r="S9301" t="n">
        <v>2</v>
      </c>
      <c r="T9301" t="n">
        <v>0.8</v>
      </c>
      <c r="U9301" t="n">
        <v>-6.8992</v>
      </c>
      <c r="V9301">
        <f>IF(OR(C9301 = "", D9301 = ""), "", DATEDIF(C9301, D9301, "D"))</f>
        <v/>
      </c>
    </row>
    <row r="9302">
      <c r="A9302" t="inlineStr">
        <is>
          <t>0          1
1          2
2          3
3          4
4          5
        ... 
9989    9990
9990    9991
9991    9992
9992    9993
9993    9994
Name: Row ID, Length: 9994, dtype: int64</t>
        </is>
      </c>
      <c r="B9302" t="inlineStr">
        <is>
          <t>US-2015-163433</t>
        </is>
      </c>
      <c r="E9302" t="inlineStr">
        <is>
          <t>Second Class</t>
        </is>
      </c>
      <c r="F9302" t="inlineStr">
        <is>
          <t>MP-17965</t>
        </is>
      </c>
      <c r="G9302" t="inlineStr">
        <is>
          <t>Michael Paige</t>
        </is>
      </c>
      <c r="H9302" t="inlineStr">
        <is>
          <t>Corporate</t>
        </is>
      </c>
      <c r="I9302" t="inlineStr">
        <is>
          <t>United States</t>
        </is>
      </c>
      <c r="J9302" t="inlineStr">
        <is>
          <t>Mcallen</t>
        </is>
      </c>
      <c r="K9302" t="inlineStr">
        <is>
          <t>Texas</t>
        </is>
      </c>
      <c r="L93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2" t="inlineStr">
        <is>
          <t>Central</t>
        </is>
      </c>
      <c r="N9302" t="inlineStr">
        <is>
          <t>FUR-CH-10000225</t>
        </is>
      </c>
      <c r="O9302" t="inlineStr">
        <is>
          <t>Furniture</t>
        </is>
      </c>
      <c r="P9302" t="inlineStr">
        <is>
          <t>Chairs</t>
        </is>
      </c>
      <c r="Q9302" t="inlineStr">
        <is>
          <t>Global Geo Office Task Chair, Gray</t>
        </is>
      </c>
      <c r="R9302" t="n">
        <v>56.686</v>
      </c>
      <c r="S9302" t="n">
        <v>1</v>
      </c>
      <c r="T9302" t="n">
        <v>0.3</v>
      </c>
      <c r="U9302" t="n">
        <v>-20.245</v>
      </c>
      <c r="V9302">
        <f>IF(OR(C9302 = "", D9302 = ""), "", DATEDIF(C9302, D9302, "D"))</f>
        <v/>
      </c>
    </row>
    <row r="9303">
      <c r="A9303" t="inlineStr">
        <is>
          <t>0          1
1          2
2          3
3          4
4          5
        ... 
9989    9990
9990    9991
9991    9992
9992    9993
9993    9994
Name: Row ID, Length: 9994, dtype: int64</t>
        </is>
      </c>
      <c r="B9303" t="inlineStr">
        <is>
          <t>US-2015-163433</t>
        </is>
      </c>
      <c r="E9303" t="inlineStr">
        <is>
          <t>Second Class</t>
        </is>
      </c>
      <c r="F9303" t="inlineStr">
        <is>
          <t>MP-17965</t>
        </is>
      </c>
      <c r="G9303" t="inlineStr">
        <is>
          <t>Michael Paige</t>
        </is>
      </c>
      <c r="H9303" t="inlineStr">
        <is>
          <t>Corporate</t>
        </is>
      </c>
      <c r="I9303" t="inlineStr">
        <is>
          <t>United States</t>
        </is>
      </c>
      <c r="J9303" t="inlineStr">
        <is>
          <t>Mcallen</t>
        </is>
      </c>
      <c r="K9303" t="inlineStr">
        <is>
          <t>Texas</t>
        </is>
      </c>
      <c r="L93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3" t="inlineStr">
        <is>
          <t>Central</t>
        </is>
      </c>
      <c r="N9303" t="inlineStr">
        <is>
          <t>TEC-PH-10001870</t>
        </is>
      </c>
      <c r="O9303" t="inlineStr">
        <is>
          <t>Technology</t>
        </is>
      </c>
      <c r="P9303" t="inlineStr">
        <is>
          <t>Phones</t>
        </is>
      </c>
      <c r="Q9303" t="inlineStr">
        <is>
          <t>Lunatik TT5L-002 Taktik Strike Impact Protection System for iPhone 5</t>
        </is>
      </c>
      <c r="R9303" t="n">
        <v>97.968</v>
      </c>
      <c r="S9303" t="n">
        <v>2</v>
      </c>
      <c r="T9303" t="n">
        <v>0.2</v>
      </c>
      <c r="U9303" t="n">
        <v>6.123</v>
      </c>
      <c r="V9303">
        <f>IF(OR(C9303 = "", D9303 = ""), "", DATEDIF(C9303, D9303, "D"))</f>
        <v/>
      </c>
    </row>
    <row r="9304">
      <c r="A9304" t="inlineStr">
        <is>
          <t>0          1
1          2
2          3
3          4
4          5
        ... 
9989    9990
9990    9991
9991    9992
9992    9993
9993    9994
Name: Row ID, Length: 9994, dtype: int64</t>
        </is>
      </c>
      <c r="B9304" t="inlineStr">
        <is>
          <t>US-2015-163433</t>
        </is>
      </c>
      <c r="E9304" t="inlineStr">
        <is>
          <t>Second Class</t>
        </is>
      </c>
      <c r="F9304" t="inlineStr">
        <is>
          <t>MP-17965</t>
        </is>
      </c>
      <c r="G9304" t="inlineStr">
        <is>
          <t>Michael Paige</t>
        </is>
      </c>
      <c r="H9304" t="inlineStr">
        <is>
          <t>Corporate</t>
        </is>
      </c>
      <c r="I9304" t="inlineStr">
        <is>
          <t>United States</t>
        </is>
      </c>
      <c r="J9304" t="inlineStr">
        <is>
          <t>Mcallen</t>
        </is>
      </c>
      <c r="K9304" t="inlineStr">
        <is>
          <t>Texas</t>
        </is>
      </c>
      <c r="L93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4" t="inlineStr">
        <is>
          <t>Central</t>
        </is>
      </c>
      <c r="N9304" t="inlineStr">
        <is>
          <t>OFF-AR-10003481</t>
        </is>
      </c>
      <c r="O9304" t="inlineStr">
        <is>
          <t>Office Supplies</t>
        </is>
      </c>
      <c r="P9304" t="inlineStr">
        <is>
          <t>Art</t>
        </is>
      </c>
      <c r="Q9304" t="inlineStr">
        <is>
          <t>Newell 348</t>
        </is>
      </c>
      <c r="R9304" t="n">
        <v>7.872</v>
      </c>
      <c r="S9304" t="n">
        <v>3</v>
      </c>
      <c r="T9304" t="n">
        <v>0.2</v>
      </c>
      <c r="U9304" t="n">
        <v>0.8856000000000001</v>
      </c>
      <c r="V9304">
        <f>IF(OR(C9304 = "", D9304 = ""), "", DATEDIF(C9304, D9304, "D"))</f>
        <v/>
      </c>
    </row>
    <row r="9305">
      <c r="A9305" t="inlineStr">
        <is>
          <t>0          1
1          2
2          3
3          4
4          5
        ... 
9989    9990
9990    9991
9991    9992
9992    9993
9993    9994
Name: Row ID, Length: 9994, dtype: int64</t>
        </is>
      </c>
      <c r="B9305" t="inlineStr">
        <is>
          <t>US-2015-163433</t>
        </is>
      </c>
      <c r="E9305" t="inlineStr">
        <is>
          <t>Second Class</t>
        </is>
      </c>
      <c r="F9305" t="inlineStr">
        <is>
          <t>MP-17965</t>
        </is>
      </c>
      <c r="G9305" t="inlineStr">
        <is>
          <t>Michael Paige</t>
        </is>
      </c>
      <c r="H9305" t="inlineStr">
        <is>
          <t>Corporate</t>
        </is>
      </c>
      <c r="I9305" t="inlineStr">
        <is>
          <t>United States</t>
        </is>
      </c>
      <c r="J9305" t="inlineStr">
        <is>
          <t>Mcallen</t>
        </is>
      </c>
      <c r="K9305" t="inlineStr">
        <is>
          <t>Texas</t>
        </is>
      </c>
      <c r="L93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5" t="inlineStr">
        <is>
          <t>Central</t>
        </is>
      </c>
      <c r="N9305" t="inlineStr">
        <is>
          <t>OFF-PA-10003936</t>
        </is>
      </c>
      <c r="O9305" t="inlineStr">
        <is>
          <t>Office Supplies</t>
        </is>
      </c>
      <c r="P9305" t="inlineStr">
        <is>
          <t>Paper</t>
        </is>
      </c>
      <c r="Q9305" t="inlineStr">
        <is>
          <t>Xerox 1994</t>
        </is>
      </c>
      <c r="R9305" t="n">
        <v>15.552</v>
      </c>
      <c r="S9305" t="n">
        <v>3</v>
      </c>
      <c r="T9305" t="n">
        <v>0.2</v>
      </c>
      <c r="U9305" t="n">
        <v>5.4432</v>
      </c>
      <c r="V9305">
        <f>IF(OR(C9305 = "", D9305 = ""), "", DATEDIF(C9305, D9305, "D"))</f>
        <v/>
      </c>
    </row>
    <row r="9306">
      <c r="A9306" t="inlineStr">
        <is>
          <t>0          1
1          2
2          3
3          4
4          5
        ... 
9989    9990
9990    9991
9991    9992
9992    9993
9993    9994
Name: Row ID, Length: 9994, dtype: int64</t>
        </is>
      </c>
      <c r="B9306" t="inlineStr">
        <is>
          <t>US-2015-163433</t>
        </is>
      </c>
      <c r="E9306" t="inlineStr">
        <is>
          <t>Second Class</t>
        </is>
      </c>
      <c r="F9306" t="inlineStr">
        <is>
          <t>MP-17965</t>
        </is>
      </c>
      <c r="G9306" t="inlineStr">
        <is>
          <t>Michael Paige</t>
        </is>
      </c>
      <c r="H9306" t="inlineStr">
        <is>
          <t>Corporate</t>
        </is>
      </c>
      <c r="I9306" t="inlineStr">
        <is>
          <t>United States</t>
        </is>
      </c>
      <c r="J9306" t="inlineStr">
        <is>
          <t>Mcallen</t>
        </is>
      </c>
      <c r="K9306" t="inlineStr">
        <is>
          <t>Texas</t>
        </is>
      </c>
      <c r="L93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6" t="inlineStr">
        <is>
          <t>Central</t>
        </is>
      </c>
      <c r="N9306" t="inlineStr">
        <is>
          <t>OFF-BI-10000320</t>
        </is>
      </c>
      <c r="O9306" t="inlineStr">
        <is>
          <t>Office Supplies</t>
        </is>
      </c>
      <c r="P9306" t="inlineStr">
        <is>
          <t>Binders</t>
        </is>
      </c>
      <c r="Q9306" t="inlineStr">
        <is>
          <t>GBC Plastic Binding Combs</t>
        </is>
      </c>
      <c r="R9306" t="n">
        <v>1.476</v>
      </c>
      <c r="S9306" t="n">
        <v>1</v>
      </c>
      <c r="T9306" t="n">
        <v>0.8</v>
      </c>
      <c r="U9306" t="n">
        <v>-2.2878</v>
      </c>
      <c r="V9306">
        <f>IF(OR(C9306 = "", D9306 = ""), "", DATEDIF(C9306, D9306, "D"))</f>
        <v/>
      </c>
    </row>
    <row r="9307">
      <c r="A9307" t="inlineStr">
        <is>
          <t>0          1
1          2
2          3
3          4
4          5
        ... 
9989    9990
9990    9991
9991    9992
9992    9993
9993    9994
Name: Row ID, Length: 9994, dtype: int64</t>
        </is>
      </c>
      <c r="B9307" t="inlineStr">
        <is>
          <t>CA-2015-137603</t>
        </is>
      </c>
      <c r="E9307" t="inlineStr">
        <is>
          <t>Standard Class</t>
        </is>
      </c>
      <c r="F9307" t="inlineStr">
        <is>
          <t>MH-17290</t>
        </is>
      </c>
      <c r="G9307" t="inlineStr">
        <is>
          <t>Marc Harrigan</t>
        </is>
      </c>
      <c r="H9307" t="inlineStr">
        <is>
          <t>Home Office</t>
        </is>
      </c>
      <c r="I9307" t="inlineStr">
        <is>
          <t>United States</t>
        </is>
      </c>
      <c r="J9307" t="inlineStr">
        <is>
          <t>Santa Fe</t>
        </is>
      </c>
      <c r="K9307" t="inlineStr">
        <is>
          <t>New Mexico</t>
        </is>
      </c>
      <c r="L93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7" t="inlineStr">
        <is>
          <t>West</t>
        </is>
      </c>
      <c r="N9307" t="inlineStr">
        <is>
          <t>OFF-AR-10001972</t>
        </is>
      </c>
      <c r="O9307" t="inlineStr">
        <is>
          <t>Office Supplies</t>
        </is>
      </c>
      <c r="P9307" t="inlineStr">
        <is>
          <t>Art</t>
        </is>
      </c>
      <c r="Q9307" t="inlineStr">
        <is>
          <t>Newell 323</t>
        </is>
      </c>
      <c r="R9307" t="n">
        <v>8.4</v>
      </c>
      <c r="S9307" t="n">
        <v>5</v>
      </c>
      <c r="T9307" t="n">
        <v>0</v>
      </c>
      <c r="U9307" t="n">
        <v>2.184</v>
      </c>
      <c r="V9307">
        <f>IF(OR(C9307 = "", D9307 = ""), "", DATEDIF(C9307, D9307, "D"))</f>
        <v/>
      </c>
    </row>
    <row r="9308">
      <c r="A9308" t="inlineStr">
        <is>
          <t>0          1
1          2
2          3
3          4
4          5
        ... 
9989    9990
9990    9991
9991    9992
9992    9993
9993    9994
Name: Row ID, Length: 9994, dtype: int64</t>
        </is>
      </c>
      <c r="B9308" t="inlineStr">
        <is>
          <t>CA-2014-128237</t>
        </is>
      </c>
      <c r="E9308" t="inlineStr">
        <is>
          <t>Standard Class</t>
        </is>
      </c>
      <c r="F9308" t="inlineStr">
        <is>
          <t>CA-12265</t>
        </is>
      </c>
      <c r="G9308" t="inlineStr">
        <is>
          <t>Christina Anderson</t>
        </is>
      </c>
      <c r="H9308" t="inlineStr">
        <is>
          <t>Consumer</t>
        </is>
      </c>
      <c r="I9308" t="inlineStr">
        <is>
          <t>United States</t>
        </is>
      </c>
      <c r="J9308" t="inlineStr">
        <is>
          <t>San Francisco</t>
        </is>
      </c>
      <c r="K9308" t="inlineStr">
        <is>
          <t>California</t>
        </is>
      </c>
      <c r="L93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8" t="inlineStr">
        <is>
          <t>West</t>
        </is>
      </c>
      <c r="N9308" t="inlineStr">
        <is>
          <t>OFF-AR-10003829</t>
        </is>
      </c>
      <c r="O9308" t="inlineStr">
        <is>
          <t>Office Supplies</t>
        </is>
      </c>
      <c r="P9308" t="inlineStr">
        <is>
          <t>Art</t>
        </is>
      </c>
      <c r="Q9308" t="inlineStr">
        <is>
          <t>Newell 35</t>
        </is>
      </c>
      <c r="R9308" t="n">
        <v>6.56</v>
      </c>
      <c r="S9308" t="n">
        <v>2</v>
      </c>
      <c r="T9308" t="n">
        <v>0</v>
      </c>
      <c r="U9308" t="n">
        <v>1.9024</v>
      </c>
      <c r="V9308">
        <f>IF(OR(C9308 = "", D9308 = ""), "", DATEDIF(C9308, D9308, "D"))</f>
        <v/>
      </c>
    </row>
    <row r="9309">
      <c r="A9309" t="inlineStr">
        <is>
          <t>0          1
1          2
2          3
3          4
4          5
        ... 
9989    9990
9990    9991
9991    9992
9992    9993
9993    9994
Name: Row ID, Length: 9994, dtype: int64</t>
        </is>
      </c>
      <c r="B9309" t="inlineStr">
        <is>
          <t>CA-2014-128237</t>
        </is>
      </c>
      <c r="E9309" t="inlineStr">
        <is>
          <t>Standard Class</t>
        </is>
      </c>
      <c r="F9309" t="inlineStr">
        <is>
          <t>CA-12265</t>
        </is>
      </c>
      <c r="G9309" t="inlineStr">
        <is>
          <t>Christina Anderson</t>
        </is>
      </c>
      <c r="H9309" t="inlineStr">
        <is>
          <t>Consumer</t>
        </is>
      </c>
      <c r="I9309" t="inlineStr">
        <is>
          <t>United States</t>
        </is>
      </c>
      <c r="J9309" t="inlineStr">
        <is>
          <t>San Francisco</t>
        </is>
      </c>
      <c r="K9309" t="inlineStr">
        <is>
          <t>California</t>
        </is>
      </c>
      <c r="L93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09" t="inlineStr">
        <is>
          <t>West</t>
        </is>
      </c>
      <c r="N9309" t="inlineStr">
        <is>
          <t>OFF-AR-10003338</t>
        </is>
      </c>
      <c r="O9309" t="inlineStr">
        <is>
          <t>Office Supplies</t>
        </is>
      </c>
      <c r="P9309" t="inlineStr">
        <is>
          <t>Art</t>
        </is>
      </c>
      <c r="Q9309" t="inlineStr">
        <is>
          <t>Eberhard Faber 3 1/2" Golf Pencils</t>
        </is>
      </c>
      <c r="R9309" t="n">
        <v>14.88</v>
      </c>
      <c r="S9309" t="n">
        <v>2</v>
      </c>
      <c r="T9309" t="n">
        <v>0</v>
      </c>
      <c r="U9309" t="n">
        <v>3.72</v>
      </c>
      <c r="V9309">
        <f>IF(OR(C9309 = "", D9309 = ""), "", DATEDIF(C9309, D9309, "D"))</f>
        <v/>
      </c>
    </row>
    <row r="9310">
      <c r="A9310" t="inlineStr">
        <is>
          <t>0          1
1          2
2          3
3          4
4          5
        ... 
9989    9990
9990    9991
9991    9992
9992    9993
9993    9994
Name: Row ID, Length: 9994, dtype: int64</t>
        </is>
      </c>
      <c r="B9310" t="inlineStr">
        <is>
          <t>CA-2014-128237</t>
        </is>
      </c>
      <c r="E9310" t="inlineStr">
        <is>
          <t>Standard Class</t>
        </is>
      </c>
      <c r="F9310" t="inlineStr">
        <is>
          <t>CA-12265</t>
        </is>
      </c>
      <c r="G9310" t="inlineStr">
        <is>
          <t>Christina Anderson</t>
        </is>
      </c>
      <c r="H9310" t="inlineStr">
        <is>
          <t>Consumer</t>
        </is>
      </c>
      <c r="I9310" t="inlineStr">
        <is>
          <t>United States</t>
        </is>
      </c>
      <c r="J9310" t="inlineStr">
        <is>
          <t>San Francisco</t>
        </is>
      </c>
      <c r="K9310" t="inlineStr">
        <is>
          <t>California</t>
        </is>
      </c>
      <c r="L93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0" t="inlineStr">
        <is>
          <t>West</t>
        </is>
      </c>
      <c r="N9310" t="inlineStr">
        <is>
          <t>TEC-AC-10002558</t>
        </is>
      </c>
      <c r="O9310" t="inlineStr">
        <is>
          <t>Technology</t>
        </is>
      </c>
      <c r="P9310" t="inlineStr">
        <is>
          <t>Accessories</t>
        </is>
      </c>
      <c r="Q9310" t="inlineStr">
        <is>
          <t>Imation Swivel Flash Drive USB flash drive - 8 GB</t>
        </is>
      </c>
      <c r="R9310" t="n">
        <v>45.48</v>
      </c>
      <c r="S9310" t="n">
        <v>4</v>
      </c>
      <c r="T9310" t="n">
        <v>0</v>
      </c>
      <c r="U9310" t="n">
        <v>15.918</v>
      </c>
      <c r="V9310">
        <f>IF(OR(C9310 = "", D9310 = ""), "", DATEDIF(C9310, D9310, "D"))</f>
        <v/>
      </c>
    </row>
    <row r="9311">
      <c r="A9311" t="inlineStr">
        <is>
          <t>0          1
1          2
2          3
3          4
4          5
        ... 
9989    9990
9990    9991
9991    9992
9992    9993
9993    9994
Name: Row ID, Length: 9994, dtype: int64</t>
        </is>
      </c>
      <c r="B9311" t="inlineStr">
        <is>
          <t>CA-2014-128237</t>
        </is>
      </c>
      <c r="E9311" t="inlineStr">
        <is>
          <t>Standard Class</t>
        </is>
      </c>
      <c r="F9311" t="inlineStr">
        <is>
          <t>CA-12265</t>
        </is>
      </c>
      <c r="G9311" t="inlineStr">
        <is>
          <t>Christina Anderson</t>
        </is>
      </c>
      <c r="H9311" t="inlineStr">
        <is>
          <t>Consumer</t>
        </is>
      </c>
      <c r="I9311" t="inlineStr">
        <is>
          <t>United States</t>
        </is>
      </c>
      <c r="J9311" t="inlineStr">
        <is>
          <t>San Francisco</t>
        </is>
      </c>
      <c r="K9311" t="inlineStr">
        <is>
          <t>California</t>
        </is>
      </c>
      <c r="L93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1" t="inlineStr">
        <is>
          <t>West</t>
        </is>
      </c>
      <c r="N9311" t="inlineStr">
        <is>
          <t>OFF-AR-10000034</t>
        </is>
      </c>
      <c r="O9311" t="inlineStr">
        <is>
          <t>Office Supplies</t>
        </is>
      </c>
      <c r="P9311" t="inlineStr">
        <is>
          <t>Art</t>
        </is>
      </c>
      <c r="Q9311" t="inlineStr">
        <is>
          <t>BIC Brite Liner Grip Highlighters, Assorted, 5/Pack</t>
        </is>
      </c>
      <c r="R9311" t="n">
        <v>25.44</v>
      </c>
      <c r="S9311" t="n">
        <v>6</v>
      </c>
      <c r="T9311" t="n">
        <v>0</v>
      </c>
      <c r="U9311" t="n">
        <v>9.9216</v>
      </c>
      <c r="V9311">
        <f>IF(OR(C9311 = "", D9311 = ""), "", DATEDIF(C9311, D9311, "D"))</f>
        <v/>
      </c>
    </row>
    <row r="9312">
      <c r="A9312" t="inlineStr">
        <is>
          <t>0          1
1          2
2          3
3          4
4          5
        ... 
9989    9990
9990    9991
9991    9992
9992    9993
9993    9994
Name: Row ID, Length: 9994, dtype: int64</t>
        </is>
      </c>
      <c r="B9312" t="inlineStr">
        <is>
          <t>US-2016-102141</t>
        </is>
      </c>
      <c r="E9312" t="inlineStr">
        <is>
          <t>Standard Class</t>
        </is>
      </c>
      <c r="F9312" t="inlineStr">
        <is>
          <t>KD-16615</t>
        </is>
      </c>
      <c r="G9312" t="inlineStr">
        <is>
          <t>Ken Dana</t>
        </is>
      </c>
      <c r="H9312" t="inlineStr">
        <is>
          <t>Corporate</t>
        </is>
      </c>
      <c r="I9312" t="inlineStr">
        <is>
          <t>United States</t>
        </is>
      </c>
      <c r="J9312" t="inlineStr">
        <is>
          <t>New York City</t>
        </is>
      </c>
      <c r="K9312" t="inlineStr">
        <is>
          <t>New York</t>
        </is>
      </c>
      <c r="L93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2" t="inlineStr">
        <is>
          <t>East</t>
        </is>
      </c>
      <c r="N9312" t="inlineStr">
        <is>
          <t>OFF-BI-10001510</t>
        </is>
      </c>
      <c r="O9312" t="inlineStr">
        <is>
          <t>Office Supplies</t>
        </is>
      </c>
      <c r="P9312" t="inlineStr">
        <is>
          <t>Binders</t>
        </is>
      </c>
      <c r="Q9312" t="inlineStr">
        <is>
          <t>Deluxe Heavy-Duty Vinyl Round Ring Binder</t>
        </is>
      </c>
      <c r="R9312" t="n">
        <v>146.688</v>
      </c>
      <c r="S9312" t="n">
        <v>8</v>
      </c>
      <c r="T9312" t="n">
        <v>0.2</v>
      </c>
      <c r="U9312" t="n">
        <v>45.84</v>
      </c>
      <c r="V9312">
        <f>IF(OR(C9312 = "", D9312 = ""), "", DATEDIF(C9312, D9312, "D"))</f>
        <v/>
      </c>
    </row>
    <row r="9313">
      <c r="A9313" t="inlineStr">
        <is>
          <t>0          1
1          2
2          3
3          4
4          5
        ... 
9989    9990
9990    9991
9991    9992
9992    9993
9993    9994
Name: Row ID, Length: 9994, dtype: int64</t>
        </is>
      </c>
      <c r="B9313" t="inlineStr">
        <is>
          <t>CA-2017-148642</t>
        </is>
      </c>
      <c r="C9313" s="3" t="n">
        <v>42889</v>
      </c>
      <c r="D9313" s="3" t="n">
        <v>43072</v>
      </c>
      <c r="E9313" t="inlineStr">
        <is>
          <t>Standard Class</t>
        </is>
      </c>
      <c r="F9313" t="inlineStr">
        <is>
          <t>DW-13540</t>
        </is>
      </c>
      <c r="G9313" t="inlineStr">
        <is>
          <t>Don Weiss</t>
        </is>
      </c>
      <c r="H9313" t="inlineStr">
        <is>
          <t>Consumer</t>
        </is>
      </c>
      <c r="I9313" t="inlineStr">
        <is>
          <t>United States</t>
        </is>
      </c>
      <c r="J9313" t="inlineStr">
        <is>
          <t>Dallas</t>
        </is>
      </c>
      <c r="K9313" t="inlineStr">
        <is>
          <t>Texas</t>
        </is>
      </c>
      <c r="L93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3" t="inlineStr">
        <is>
          <t>Central</t>
        </is>
      </c>
      <c r="N9313" t="inlineStr">
        <is>
          <t>OFF-LA-10000134</t>
        </is>
      </c>
      <c r="O9313" t="inlineStr">
        <is>
          <t>Office Supplies</t>
        </is>
      </c>
      <c r="P9313" t="inlineStr">
        <is>
          <t>Labels</t>
        </is>
      </c>
      <c r="Q9313" t="inlineStr">
        <is>
          <t>Avery 511</t>
        </is>
      </c>
      <c r="R9313" t="n">
        <v>4.928</v>
      </c>
      <c r="S9313" t="n">
        <v>2</v>
      </c>
      <c r="T9313" t="n">
        <v>0.2</v>
      </c>
      <c r="U9313" t="n">
        <v>1.7248</v>
      </c>
      <c r="V9313">
        <f>IF(OR(C9313 = "", D9313 = ""), "", DATEDIF(C9313, D9313, "D"))</f>
        <v/>
      </c>
    </row>
    <row r="9314">
      <c r="A9314" t="inlineStr">
        <is>
          <t>0          1
1          2
2          3
3          4
4          5
        ... 
9989    9990
9990    9991
9991    9992
9992    9993
9993    9994
Name: Row ID, Length: 9994, dtype: int64</t>
        </is>
      </c>
      <c r="B9314" t="inlineStr">
        <is>
          <t>CA-2017-148642</t>
        </is>
      </c>
      <c r="C9314" s="3" t="n">
        <v>42889</v>
      </c>
      <c r="D9314" s="3" t="n">
        <v>43072</v>
      </c>
      <c r="E9314" t="inlineStr">
        <is>
          <t>Standard Class</t>
        </is>
      </c>
      <c r="F9314" t="inlineStr">
        <is>
          <t>DW-13540</t>
        </is>
      </c>
      <c r="G9314" t="inlineStr">
        <is>
          <t>Don Weiss</t>
        </is>
      </c>
      <c r="H9314" t="inlineStr">
        <is>
          <t>Consumer</t>
        </is>
      </c>
      <c r="I9314" t="inlineStr">
        <is>
          <t>United States</t>
        </is>
      </c>
      <c r="J9314" t="inlineStr">
        <is>
          <t>Dallas</t>
        </is>
      </c>
      <c r="K9314" t="inlineStr">
        <is>
          <t>Texas</t>
        </is>
      </c>
      <c r="L93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4" t="inlineStr">
        <is>
          <t>Central</t>
        </is>
      </c>
      <c r="N9314" t="inlineStr">
        <is>
          <t>OFF-AR-10000588</t>
        </is>
      </c>
      <c r="O9314" t="inlineStr">
        <is>
          <t>Office Supplies</t>
        </is>
      </c>
      <c r="P9314" t="inlineStr">
        <is>
          <t>Art</t>
        </is>
      </c>
      <c r="Q9314" t="inlineStr">
        <is>
          <t>Newell 345</t>
        </is>
      </c>
      <c r="R9314" t="n">
        <v>63.488</v>
      </c>
      <c r="S9314" t="n">
        <v>4</v>
      </c>
      <c r="T9314" t="n">
        <v>0.2</v>
      </c>
      <c r="U9314" t="n">
        <v>4.7616</v>
      </c>
      <c r="V9314">
        <f>IF(OR(C9314 = "", D9314 = ""), "", DATEDIF(C9314, D9314, "D"))</f>
        <v/>
      </c>
    </row>
    <row r="9315">
      <c r="A9315" t="inlineStr">
        <is>
          <t>0          1
1          2
2          3
3          4
4          5
        ... 
9989    9990
9990    9991
9991    9992
9992    9993
9993    9994
Name: Row ID, Length: 9994, dtype: int64</t>
        </is>
      </c>
      <c r="B9315" t="inlineStr">
        <is>
          <t>CA-2015-111948</t>
        </is>
      </c>
      <c r="C9315" s="3" t="n">
        <v>42319</v>
      </c>
      <c r="D9315" s="3" t="n">
        <v>42319</v>
      </c>
      <c r="E9315" t="inlineStr">
        <is>
          <t>Same Day</t>
        </is>
      </c>
      <c r="F9315" t="inlineStr">
        <is>
          <t>AG-10495</t>
        </is>
      </c>
      <c r="G9315" t="inlineStr">
        <is>
          <t>Andrew Gjertsen</t>
        </is>
      </c>
      <c r="H9315" t="inlineStr">
        <is>
          <t>Corporate</t>
        </is>
      </c>
      <c r="I9315" t="inlineStr">
        <is>
          <t>United States</t>
        </is>
      </c>
      <c r="J9315" t="inlineStr">
        <is>
          <t>Detroit</t>
        </is>
      </c>
      <c r="K9315" t="inlineStr">
        <is>
          <t>Michigan</t>
        </is>
      </c>
      <c r="L93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5" t="inlineStr">
        <is>
          <t>Central</t>
        </is>
      </c>
      <c r="N9315" t="inlineStr">
        <is>
          <t>OFF-ST-10003282</t>
        </is>
      </c>
      <c r="O9315" t="inlineStr">
        <is>
          <t>Office Supplies</t>
        </is>
      </c>
      <c r="P9315" t="inlineStr">
        <is>
          <t>Storage</t>
        </is>
      </c>
      <c r="Q9315" t="inlineStr">
        <is>
          <t>Advantus 10-Drawer Portable Organizer, Chrome Metal Frame, Smoke Drawers</t>
        </is>
      </c>
      <c r="R9315" t="n">
        <v>418.32</v>
      </c>
      <c r="S9315" t="n">
        <v>7</v>
      </c>
      <c r="T9315" t="n">
        <v>0</v>
      </c>
      <c r="U9315" t="n">
        <v>117.1296</v>
      </c>
      <c r="V9315">
        <f>IF(OR(C9315 = "", D9315 = ""), "", DATEDIF(C9315, D9315, "D"))</f>
        <v/>
      </c>
    </row>
    <row r="9316">
      <c r="A9316" t="inlineStr">
        <is>
          <t>0          1
1          2
2          3
3          4
4          5
        ... 
9989    9990
9990    9991
9991    9992
9992    9993
9993    9994
Name: Row ID, Length: 9994, dtype: int64</t>
        </is>
      </c>
      <c r="B9316" t="inlineStr">
        <is>
          <t>CA-2015-111948</t>
        </is>
      </c>
      <c r="C9316" s="3" t="n">
        <v>42319</v>
      </c>
      <c r="D9316" s="3" t="n">
        <v>42319</v>
      </c>
      <c r="E9316" t="inlineStr">
        <is>
          <t>Same Day</t>
        </is>
      </c>
      <c r="F9316" t="inlineStr">
        <is>
          <t>AG-10495</t>
        </is>
      </c>
      <c r="G9316" t="inlineStr">
        <is>
          <t>Andrew Gjertsen</t>
        </is>
      </c>
      <c r="H9316" t="inlineStr">
        <is>
          <t>Corporate</t>
        </is>
      </c>
      <c r="I9316" t="inlineStr">
        <is>
          <t>United States</t>
        </is>
      </c>
      <c r="J9316" t="inlineStr">
        <is>
          <t>Detroit</t>
        </is>
      </c>
      <c r="K9316" t="inlineStr">
        <is>
          <t>Michigan</t>
        </is>
      </c>
      <c r="L93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6" t="inlineStr">
        <is>
          <t>Central</t>
        </is>
      </c>
      <c r="N9316" t="inlineStr">
        <is>
          <t>OFF-AP-10002311</t>
        </is>
      </c>
      <c r="O9316" t="inlineStr">
        <is>
          <t>Office Supplies</t>
        </is>
      </c>
      <c r="P9316" t="inlineStr">
        <is>
          <t>Appliances</t>
        </is>
      </c>
      <c r="Q9316" t="inlineStr">
        <is>
          <t>Holmes Replacement Filter for HEPA Air Cleaner, Very Large Room, HEPA Filter</t>
        </is>
      </c>
      <c r="R9316" t="n">
        <v>123.858</v>
      </c>
      <c r="S9316" t="n">
        <v>2</v>
      </c>
      <c r="T9316" t="n">
        <v>0.1</v>
      </c>
      <c r="U9316" t="n">
        <v>46.7908</v>
      </c>
      <c r="V9316">
        <f>IF(OR(C9316 = "", D9316 = ""), "", DATEDIF(C9316, D9316, "D"))</f>
        <v/>
      </c>
    </row>
    <row r="9317">
      <c r="A9317" t="inlineStr">
        <is>
          <t>0          1
1          2
2          3
3          4
4          5
        ... 
9989    9990
9990    9991
9991    9992
9992    9993
9993    9994
Name: Row ID, Length: 9994, dtype: int64</t>
        </is>
      </c>
      <c r="B9317" t="inlineStr">
        <is>
          <t>CA-2016-161907</t>
        </is>
      </c>
      <c r="C9317" s="3" t="n">
        <v>42494</v>
      </c>
      <c r="D9317" s="3" t="n">
        <v>42617</v>
      </c>
      <c r="E9317" t="inlineStr">
        <is>
          <t>Standard Class</t>
        </is>
      </c>
      <c r="F9317" t="inlineStr">
        <is>
          <t>JH-16180</t>
        </is>
      </c>
      <c r="G9317" t="inlineStr">
        <is>
          <t>Justin Hirsh</t>
        </is>
      </c>
      <c r="H9317" t="inlineStr">
        <is>
          <t>Consumer</t>
        </is>
      </c>
      <c r="I9317" t="inlineStr">
        <is>
          <t>United States</t>
        </is>
      </c>
      <c r="J9317" t="inlineStr">
        <is>
          <t>Philadelphia</t>
        </is>
      </c>
      <c r="K9317" t="inlineStr">
        <is>
          <t>Pennsylvania</t>
        </is>
      </c>
      <c r="L93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7" t="inlineStr">
        <is>
          <t>East</t>
        </is>
      </c>
      <c r="N9317" t="inlineStr">
        <is>
          <t>TEC-PH-10000141</t>
        </is>
      </c>
      <c r="O9317" t="inlineStr">
        <is>
          <t>Technology</t>
        </is>
      </c>
      <c r="P9317" t="inlineStr">
        <is>
          <t>Phones</t>
        </is>
      </c>
      <c r="Q9317" t="inlineStr">
        <is>
          <t>Clearsounds A400</t>
        </is>
      </c>
      <c r="R9317" t="n">
        <v>118.782</v>
      </c>
      <c r="S9317" t="n">
        <v>3</v>
      </c>
      <c r="T9317" t="n">
        <v>0.4</v>
      </c>
      <c r="U9317" t="n">
        <v>-27.7158</v>
      </c>
      <c r="V9317">
        <f>IF(OR(C9317 = "", D9317 = ""), "", DATEDIF(C9317, D9317, "D"))</f>
        <v/>
      </c>
    </row>
    <row r="9318">
      <c r="A9318" t="inlineStr">
        <is>
          <t>0          1
1          2
2          3
3          4
4          5
        ... 
9989    9990
9990    9991
9991    9992
9992    9993
9993    9994
Name: Row ID, Length: 9994, dtype: int64</t>
        </is>
      </c>
      <c r="B9318" t="inlineStr">
        <is>
          <t>CA-2016-161907</t>
        </is>
      </c>
      <c r="C9318" s="3" t="n">
        <v>42494</v>
      </c>
      <c r="D9318" s="3" t="n">
        <v>42617</v>
      </c>
      <c r="E9318" t="inlineStr">
        <is>
          <t>Standard Class</t>
        </is>
      </c>
      <c r="F9318" t="inlineStr">
        <is>
          <t>JH-16180</t>
        </is>
      </c>
      <c r="G9318" t="inlineStr">
        <is>
          <t>Justin Hirsh</t>
        </is>
      </c>
      <c r="H9318" t="inlineStr">
        <is>
          <t>Consumer</t>
        </is>
      </c>
      <c r="I9318" t="inlineStr">
        <is>
          <t>United States</t>
        </is>
      </c>
      <c r="J9318" t="inlineStr">
        <is>
          <t>Philadelphia</t>
        </is>
      </c>
      <c r="K9318" t="inlineStr">
        <is>
          <t>Pennsylvania</t>
        </is>
      </c>
      <c r="L93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8" t="inlineStr">
        <is>
          <t>East</t>
        </is>
      </c>
      <c r="N9318" t="inlineStr">
        <is>
          <t>OFF-SU-10000646</t>
        </is>
      </c>
      <c r="O9318" t="inlineStr">
        <is>
          <t>Office Supplies</t>
        </is>
      </c>
      <c r="P9318" t="inlineStr">
        <is>
          <t>Supplies</t>
        </is>
      </c>
      <c r="Q9318" t="inlineStr">
        <is>
          <t>Premier Automatic Letter Opener</t>
        </is>
      </c>
      <c r="R9318" t="n">
        <v>769.184</v>
      </c>
      <c r="S9318" t="n">
        <v>4</v>
      </c>
      <c r="T9318" t="n">
        <v>0.2</v>
      </c>
      <c r="U9318" t="n">
        <v>-163.4516</v>
      </c>
      <c r="V9318">
        <f>IF(OR(C9318 = "", D9318 = ""), "", DATEDIF(C9318, D9318, "D"))</f>
        <v/>
      </c>
    </row>
    <row r="9319">
      <c r="A9319" t="inlineStr">
        <is>
          <t>0          1
1          2
2          3
3          4
4          5
        ... 
9989    9990
9990    9991
9991    9992
9992    9993
9993    9994
Name: Row ID, Length: 9994, dtype: int64</t>
        </is>
      </c>
      <c r="B9319" t="inlineStr">
        <is>
          <t>CA-2017-124940</t>
        </is>
      </c>
      <c r="E9319" t="inlineStr">
        <is>
          <t>Standard Class</t>
        </is>
      </c>
      <c r="F9319" t="inlineStr">
        <is>
          <t>DK-13090</t>
        </is>
      </c>
      <c r="G9319" t="inlineStr">
        <is>
          <t>Dave Kipp</t>
        </is>
      </c>
      <c r="H9319" t="inlineStr">
        <is>
          <t>Consumer</t>
        </is>
      </c>
      <c r="I9319" t="inlineStr">
        <is>
          <t>United States</t>
        </is>
      </c>
      <c r="J9319" t="inlineStr">
        <is>
          <t>Carrollton</t>
        </is>
      </c>
      <c r="K9319" t="inlineStr">
        <is>
          <t>Texas</t>
        </is>
      </c>
      <c r="L93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19" t="inlineStr">
        <is>
          <t>Central</t>
        </is>
      </c>
      <c r="N9319" t="inlineStr">
        <is>
          <t>TEC-AC-10002076</t>
        </is>
      </c>
      <c r="O9319" t="inlineStr">
        <is>
          <t>Technology</t>
        </is>
      </c>
      <c r="P9319" t="inlineStr">
        <is>
          <t>Accessories</t>
        </is>
      </c>
      <c r="Q9319" t="inlineStr">
        <is>
          <t>Microsoft Natural Keyboard Elite</t>
        </is>
      </c>
      <c r="R9319" t="n">
        <v>47.904</v>
      </c>
      <c r="S9319" t="n">
        <v>1</v>
      </c>
      <c r="T9319" t="n">
        <v>0.2</v>
      </c>
      <c r="U9319" t="n">
        <v>-2.994</v>
      </c>
      <c r="V9319">
        <f>IF(OR(C9319 = "", D9319 = ""), "", DATEDIF(C9319, D9319, "D"))</f>
        <v/>
      </c>
    </row>
    <row r="9320">
      <c r="A9320" t="inlineStr">
        <is>
          <t>0          1
1          2
2          3
3          4
4          5
        ... 
9989    9990
9990    9991
9991    9992
9992    9993
9993    9994
Name: Row ID, Length: 9994, dtype: int64</t>
        </is>
      </c>
      <c r="B9320" t="inlineStr">
        <is>
          <t>US-2017-108343</t>
        </is>
      </c>
      <c r="E9320" t="inlineStr">
        <is>
          <t>Standard Class</t>
        </is>
      </c>
      <c r="F9320" t="inlineStr">
        <is>
          <t>AR-10825</t>
        </is>
      </c>
      <c r="G9320" t="inlineStr">
        <is>
          <t>Anthony Rawles</t>
        </is>
      </c>
      <c r="H9320" t="inlineStr">
        <is>
          <t>Corporate</t>
        </is>
      </c>
      <c r="I9320" t="inlineStr">
        <is>
          <t>United States</t>
        </is>
      </c>
      <c r="J9320" t="inlineStr">
        <is>
          <t>New York City</t>
        </is>
      </c>
      <c r="K9320" t="inlineStr">
        <is>
          <t>New York</t>
        </is>
      </c>
      <c r="L93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0" t="inlineStr">
        <is>
          <t>East</t>
        </is>
      </c>
      <c r="N9320" t="inlineStr">
        <is>
          <t>OFF-PA-10000743</t>
        </is>
      </c>
      <c r="O9320" t="inlineStr">
        <is>
          <t>Office Supplies</t>
        </is>
      </c>
      <c r="P9320" t="inlineStr">
        <is>
          <t>Paper</t>
        </is>
      </c>
      <c r="Q9320" t="inlineStr">
        <is>
          <t>Xerox 1977</t>
        </is>
      </c>
      <c r="R9320" t="n">
        <v>13.36</v>
      </c>
      <c r="S9320" t="n">
        <v>2</v>
      </c>
      <c r="T9320" t="n">
        <v>0</v>
      </c>
      <c r="U9320" t="n">
        <v>6.4128</v>
      </c>
      <c r="V9320">
        <f>IF(OR(C9320 = "", D9320 = ""), "", DATEDIF(C9320, D9320, "D"))</f>
        <v/>
      </c>
    </row>
    <row r="9321">
      <c r="A9321" t="inlineStr">
        <is>
          <t>0          1
1          2
2          3
3          4
4          5
        ... 
9989    9990
9990    9991
9991    9992
9992    9993
9993    9994
Name: Row ID, Length: 9994, dtype: int64</t>
        </is>
      </c>
      <c r="B9321" t="inlineStr">
        <is>
          <t>US-2017-108343</t>
        </is>
      </c>
      <c r="E9321" t="inlineStr">
        <is>
          <t>Standard Class</t>
        </is>
      </c>
      <c r="F9321" t="inlineStr">
        <is>
          <t>AR-10825</t>
        </is>
      </c>
      <c r="G9321" t="inlineStr">
        <is>
          <t>Anthony Rawles</t>
        </is>
      </c>
      <c r="H9321" t="inlineStr">
        <is>
          <t>Corporate</t>
        </is>
      </c>
      <c r="I9321" t="inlineStr">
        <is>
          <t>United States</t>
        </is>
      </c>
      <c r="J9321" t="inlineStr">
        <is>
          <t>New York City</t>
        </is>
      </c>
      <c r="K9321" t="inlineStr">
        <is>
          <t>New York</t>
        </is>
      </c>
      <c r="L93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1" t="inlineStr">
        <is>
          <t>East</t>
        </is>
      </c>
      <c r="N9321" t="inlineStr">
        <is>
          <t>FUR-CH-10002780</t>
        </is>
      </c>
      <c r="O9321" t="inlineStr">
        <is>
          <t>Furniture</t>
        </is>
      </c>
      <c r="P9321" t="inlineStr">
        <is>
          <t>Chairs</t>
        </is>
      </c>
      <c r="Q9321" t="inlineStr">
        <is>
          <t>Office Star - Task Chair with Contemporary Loop Arms</t>
        </is>
      </c>
      <c r="R9321" t="n">
        <v>163.764</v>
      </c>
      <c r="S9321" t="n">
        <v>2</v>
      </c>
      <c r="T9321" t="n">
        <v>0.1</v>
      </c>
      <c r="U9321" t="n">
        <v>25.4744</v>
      </c>
      <c r="V9321">
        <f>IF(OR(C9321 = "", D9321 = ""), "", DATEDIF(C9321, D9321, "D"))</f>
        <v/>
      </c>
    </row>
    <row r="9322">
      <c r="A9322" t="inlineStr">
        <is>
          <t>0          1
1          2
2          3
3          4
4          5
        ... 
9989    9990
9990    9991
9991    9992
9992    9993
9993    9994
Name: Row ID, Length: 9994, dtype: int64</t>
        </is>
      </c>
      <c r="B9322" t="inlineStr">
        <is>
          <t>US-2017-108343</t>
        </is>
      </c>
      <c r="E9322" t="inlineStr">
        <is>
          <t>Standard Class</t>
        </is>
      </c>
      <c r="F9322" t="inlineStr">
        <is>
          <t>AR-10825</t>
        </is>
      </c>
      <c r="G9322" t="inlineStr">
        <is>
          <t>Anthony Rawles</t>
        </is>
      </c>
      <c r="H9322" t="inlineStr">
        <is>
          <t>Corporate</t>
        </is>
      </c>
      <c r="I9322" t="inlineStr">
        <is>
          <t>United States</t>
        </is>
      </c>
      <c r="J9322" t="inlineStr">
        <is>
          <t>New York City</t>
        </is>
      </c>
      <c r="K9322" t="inlineStr">
        <is>
          <t>New York</t>
        </is>
      </c>
      <c r="L93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2" t="inlineStr">
        <is>
          <t>East</t>
        </is>
      </c>
      <c r="N9322" t="inlineStr">
        <is>
          <t>FUR-FU-10000747</t>
        </is>
      </c>
      <c r="O9322" t="inlineStr">
        <is>
          <t>Furniture</t>
        </is>
      </c>
      <c r="P9322" t="inlineStr">
        <is>
          <t>Furnishings</t>
        </is>
      </c>
      <c r="Q9322" t="inlineStr">
        <is>
          <t>Tenex B1-RE Series Chair Mats for Low Pile Carpets</t>
        </is>
      </c>
      <c r="R9322" t="n">
        <v>183.92</v>
      </c>
      <c r="S9322" t="n">
        <v>4</v>
      </c>
      <c r="T9322" t="n">
        <v>0</v>
      </c>
      <c r="U9322" t="n">
        <v>31.2664</v>
      </c>
      <c r="V9322">
        <f>IF(OR(C9322 = "", D9322 = ""), "", DATEDIF(C9322, D9322, "D"))</f>
        <v/>
      </c>
    </row>
    <row r="9323">
      <c r="A9323" t="inlineStr">
        <is>
          <t>0          1
1          2
2          3
3          4
4          5
        ... 
9989    9990
9990    9991
9991    9992
9992    9993
9993    9994
Name: Row ID, Length: 9994, dtype: int64</t>
        </is>
      </c>
      <c r="B9323" t="inlineStr">
        <is>
          <t>US-2016-111563</t>
        </is>
      </c>
      <c r="C9323" s="3" t="n">
        <v>42471</v>
      </c>
      <c r="D9323" s="3" t="n">
        <v>42593</v>
      </c>
      <c r="E9323" t="inlineStr">
        <is>
          <t>Standard Class</t>
        </is>
      </c>
      <c r="F9323" t="inlineStr">
        <is>
          <t>SM-20005</t>
        </is>
      </c>
      <c r="G9323" t="inlineStr">
        <is>
          <t>Sally Matthias</t>
        </is>
      </c>
      <c r="H9323" t="inlineStr">
        <is>
          <t>Consumer</t>
        </is>
      </c>
      <c r="I9323" t="inlineStr">
        <is>
          <t>United States</t>
        </is>
      </c>
      <c r="J9323" t="inlineStr">
        <is>
          <t>Houston</t>
        </is>
      </c>
      <c r="K9323" t="inlineStr">
        <is>
          <t>Texas</t>
        </is>
      </c>
      <c r="L93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3" t="inlineStr">
        <is>
          <t>Central</t>
        </is>
      </c>
      <c r="N9323" t="inlineStr">
        <is>
          <t>FUR-FU-10002445</t>
        </is>
      </c>
      <c r="O9323" t="inlineStr">
        <is>
          <t>Furniture</t>
        </is>
      </c>
      <c r="P9323" t="inlineStr">
        <is>
          <t>Furnishings</t>
        </is>
      </c>
      <c r="Q9323" t="inlineStr">
        <is>
          <t>DAX Two-Tone Rosewood/Black Document Frame, Desktop, 5 x 7</t>
        </is>
      </c>
      <c r="R9323" t="n">
        <v>11.376</v>
      </c>
      <c r="S9323" t="n">
        <v>3</v>
      </c>
      <c r="T9323" t="n">
        <v>0.6</v>
      </c>
      <c r="U9323" t="n">
        <v>-5.688</v>
      </c>
      <c r="V9323">
        <f>IF(OR(C9323 = "", D9323 = ""), "", DATEDIF(C9323, D9323, "D"))</f>
        <v/>
      </c>
    </row>
    <row r="9324">
      <c r="A9324" t="inlineStr">
        <is>
          <t>0          1
1          2
2          3
3          4
4          5
        ... 
9989    9990
9990    9991
9991    9992
9992    9993
9993    9994
Name: Row ID, Length: 9994, dtype: int64</t>
        </is>
      </c>
      <c r="B9324" t="inlineStr">
        <is>
          <t>US-2016-111563</t>
        </is>
      </c>
      <c r="C9324" s="3" t="n">
        <v>42471</v>
      </c>
      <c r="D9324" s="3" t="n">
        <v>42593</v>
      </c>
      <c r="E9324" t="inlineStr">
        <is>
          <t>Standard Class</t>
        </is>
      </c>
      <c r="F9324" t="inlineStr">
        <is>
          <t>SM-20005</t>
        </is>
      </c>
      <c r="G9324" t="inlineStr">
        <is>
          <t>Sally Matthias</t>
        </is>
      </c>
      <c r="H9324" t="inlineStr">
        <is>
          <t>Consumer</t>
        </is>
      </c>
      <c r="I9324" t="inlineStr">
        <is>
          <t>United States</t>
        </is>
      </c>
      <c r="J9324" t="inlineStr">
        <is>
          <t>Houston</t>
        </is>
      </c>
      <c r="K9324" t="inlineStr">
        <is>
          <t>Texas</t>
        </is>
      </c>
      <c r="L93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4" t="inlineStr">
        <is>
          <t>Central</t>
        </is>
      </c>
      <c r="N9324" t="inlineStr">
        <is>
          <t>FUR-FU-10000723</t>
        </is>
      </c>
      <c r="O9324" t="inlineStr">
        <is>
          <t>Furniture</t>
        </is>
      </c>
      <c r="P9324" t="inlineStr">
        <is>
          <t>Furnishings</t>
        </is>
      </c>
      <c r="Q9324" t="inlineStr">
        <is>
          <t>Deflect-o EconoMat Studded, No Bevel Mat for Low Pile Carpeting</t>
        </is>
      </c>
      <c r="R9324" t="n">
        <v>66.11199999999999</v>
      </c>
      <c r="S9324" t="n">
        <v>4</v>
      </c>
      <c r="T9324" t="n">
        <v>0.6</v>
      </c>
      <c r="U9324" t="n">
        <v>-84.2928</v>
      </c>
      <c r="V9324">
        <f>IF(OR(C9324 = "", D9324 = ""), "", DATEDIF(C9324, D9324, "D"))</f>
        <v/>
      </c>
    </row>
    <row r="9325">
      <c r="A9325" t="inlineStr">
        <is>
          <t>0          1
1          2
2          3
3          4
4          5
        ... 
9989    9990
9990    9991
9991    9992
9992    9993
9993    9994
Name: Row ID, Length: 9994, dtype: int64</t>
        </is>
      </c>
      <c r="B9325" t="inlineStr">
        <is>
          <t>CA-2017-121853</t>
        </is>
      </c>
      <c r="E9325" t="inlineStr">
        <is>
          <t>Standard Class</t>
        </is>
      </c>
      <c r="F9325" t="inlineStr">
        <is>
          <t>DB-13660</t>
        </is>
      </c>
      <c r="G9325" t="inlineStr">
        <is>
          <t>Duane Benoit</t>
        </is>
      </c>
      <c r="H9325" t="inlineStr">
        <is>
          <t>Consumer</t>
        </is>
      </c>
      <c r="I9325" t="inlineStr">
        <is>
          <t>United States</t>
        </is>
      </c>
      <c r="J9325" t="inlineStr">
        <is>
          <t>Los Angeles</t>
        </is>
      </c>
      <c r="K9325" t="inlineStr">
        <is>
          <t>California</t>
        </is>
      </c>
      <c r="L93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5" t="inlineStr">
        <is>
          <t>West</t>
        </is>
      </c>
      <c r="N9325" t="inlineStr">
        <is>
          <t>OFF-PA-10003641</t>
        </is>
      </c>
      <c r="O9325" t="inlineStr">
        <is>
          <t>Office Supplies</t>
        </is>
      </c>
      <c r="P9325" t="inlineStr">
        <is>
          <t>Paper</t>
        </is>
      </c>
      <c r="Q9325" t="inlineStr">
        <is>
          <t>Xerox 1909</t>
        </is>
      </c>
      <c r="R9325" t="n">
        <v>211.04</v>
      </c>
      <c r="S9325" t="n">
        <v>8</v>
      </c>
      <c r="T9325" t="n">
        <v>0</v>
      </c>
      <c r="U9325" t="n">
        <v>97.0784</v>
      </c>
      <c r="V9325">
        <f>IF(OR(C9325 = "", D9325 = ""), "", DATEDIF(C9325, D9325, "D"))</f>
        <v/>
      </c>
    </row>
    <row r="9326">
      <c r="A9326" t="inlineStr">
        <is>
          <t>0          1
1          2
2          3
3          4
4          5
        ... 
9989    9990
9990    9991
9991    9992
9992    9993
9993    9994
Name: Row ID, Length: 9994, dtype: int64</t>
        </is>
      </c>
      <c r="B9326" t="inlineStr">
        <is>
          <t>CA-2017-121853</t>
        </is>
      </c>
      <c r="E9326" t="inlineStr">
        <is>
          <t>Standard Class</t>
        </is>
      </c>
      <c r="F9326" t="inlineStr">
        <is>
          <t>DB-13660</t>
        </is>
      </c>
      <c r="G9326" t="inlineStr">
        <is>
          <t>Duane Benoit</t>
        </is>
      </c>
      <c r="H9326" t="inlineStr">
        <is>
          <t>Consumer</t>
        </is>
      </c>
      <c r="I9326" t="inlineStr">
        <is>
          <t>United States</t>
        </is>
      </c>
      <c r="J9326" t="inlineStr">
        <is>
          <t>Los Angeles</t>
        </is>
      </c>
      <c r="K9326" t="inlineStr">
        <is>
          <t>California</t>
        </is>
      </c>
      <c r="L93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6" t="inlineStr">
        <is>
          <t>West</t>
        </is>
      </c>
      <c r="N9326" t="inlineStr">
        <is>
          <t>FUR-CH-10003973</t>
        </is>
      </c>
      <c r="O9326" t="inlineStr">
        <is>
          <t>Furniture</t>
        </is>
      </c>
      <c r="P9326" t="inlineStr">
        <is>
          <t>Chairs</t>
        </is>
      </c>
      <c r="Q9326" t="inlineStr">
        <is>
          <t>GuestStacker Chair with Chrome Finish Legs</t>
        </is>
      </c>
      <c r="R9326" t="n">
        <v>594.816</v>
      </c>
      <c r="S9326" t="n">
        <v>2</v>
      </c>
      <c r="T9326" t="n">
        <v>0.2</v>
      </c>
      <c r="U9326" t="n">
        <v>59.4816</v>
      </c>
      <c r="V9326">
        <f>IF(OR(C9326 = "", D9326 = ""), "", DATEDIF(C9326, D9326, "D"))</f>
        <v/>
      </c>
    </row>
    <row r="9327">
      <c r="A9327" t="inlineStr">
        <is>
          <t>0          1
1          2
2          3
3          4
4          5
        ... 
9989    9990
9990    9991
9991    9992
9992    9993
9993    9994
Name: Row ID, Length: 9994, dtype: int64</t>
        </is>
      </c>
      <c r="B9327" t="inlineStr">
        <is>
          <t>CA-2017-121853</t>
        </is>
      </c>
      <c r="E9327" t="inlineStr">
        <is>
          <t>Standard Class</t>
        </is>
      </c>
      <c r="F9327" t="inlineStr">
        <is>
          <t>DB-13660</t>
        </is>
      </c>
      <c r="G9327" t="inlineStr">
        <is>
          <t>Duane Benoit</t>
        </is>
      </c>
      <c r="H9327" t="inlineStr">
        <is>
          <t>Consumer</t>
        </is>
      </c>
      <c r="I9327" t="inlineStr">
        <is>
          <t>United States</t>
        </is>
      </c>
      <c r="J9327" t="inlineStr">
        <is>
          <t>Los Angeles</t>
        </is>
      </c>
      <c r="K9327" t="inlineStr">
        <is>
          <t>California</t>
        </is>
      </c>
      <c r="L93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7" t="inlineStr">
        <is>
          <t>West</t>
        </is>
      </c>
      <c r="N9327" t="inlineStr">
        <is>
          <t>OFF-BI-10000977</t>
        </is>
      </c>
      <c r="O9327" t="inlineStr">
        <is>
          <t>Office Supplies</t>
        </is>
      </c>
      <c r="P9327" t="inlineStr">
        <is>
          <t>Binders</t>
        </is>
      </c>
      <c r="Q9327" t="inlineStr">
        <is>
          <t>Ibico Plastic Spiral Binding Combs</t>
        </is>
      </c>
      <c r="R9327" t="n">
        <v>72.95999999999999</v>
      </c>
      <c r="S9327" t="n">
        <v>3</v>
      </c>
      <c r="T9327" t="n">
        <v>0.2</v>
      </c>
      <c r="U9327" t="n">
        <v>23.712</v>
      </c>
      <c r="V9327">
        <f>IF(OR(C9327 = "", D9327 = ""), "", DATEDIF(C9327, D9327, "D"))</f>
        <v/>
      </c>
    </row>
    <row r="9328">
      <c r="A9328" t="inlineStr">
        <is>
          <t>0          1
1          2
2          3
3          4
4          5
        ... 
9989    9990
9990    9991
9991    9992
9992    9993
9993    9994
Name: Row ID, Length: 9994, dtype: int64</t>
        </is>
      </c>
      <c r="B9328" t="inlineStr">
        <is>
          <t>US-2017-130687</t>
        </is>
      </c>
      <c r="C9328" s="3" t="n">
        <v>42925</v>
      </c>
      <c r="D9328" s="3" t="n">
        <v>43017</v>
      </c>
      <c r="E9328" t="inlineStr">
        <is>
          <t>First Class</t>
        </is>
      </c>
      <c r="F9328" t="inlineStr">
        <is>
          <t>PF-19225</t>
        </is>
      </c>
      <c r="G9328" t="inlineStr">
        <is>
          <t>Phillip Flathmann</t>
        </is>
      </c>
      <c r="H9328" t="inlineStr">
        <is>
          <t>Consumer</t>
        </is>
      </c>
      <c r="I9328" t="inlineStr">
        <is>
          <t>United States</t>
        </is>
      </c>
      <c r="J9328" t="inlineStr">
        <is>
          <t>Edmonds</t>
        </is>
      </c>
      <c r="K9328" t="inlineStr">
        <is>
          <t>Washington</t>
        </is>
      </c>
      <c r="L93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8" t="inlineStr">
        <is>
          <t>West</t>
        </is>
      </c>
      <c r="N9328" t="inlineStr">
        <is>
          <t>FUR-FU-10004053</t>
        </is>
      </c>
      <c r="O9328" t="inlineStr">
        <is>
          <t>Furniture</t>
        </is>
      </c>
      <c r="P9328" t="inlineStr">
        <is>
          <t>Furnishings</t>
        </is>
      </c>
      <c r="Q9328" t="inlineStr">
        <is>
          <t>DAX Two-Tone Silver Metal Document Frame</t>
        </is>
      </c>
      <c r="R9328" t="n">
        <v>80.95999999999999</v>
      </c>
      <c r="S9328" t="n">
        <v>4</v>
      </c>
      <c r="T9328" t="n">
        <v>0</v>
      </c>
      <c r="U9328" t="n">
        <v>34.8128</v>
      </c>
      <c r="V9328">
        <f>IF(OR(C9328 = "", D9328 = ""), "", DATEDIF(C9328, D9328, "D"))</f>
        <v/>
      </c>
    </row>
    <row r="9329">
      <c r="A9329" t="inlineStr">
        <is>
          <t>0          1
1          2
2          3
3          4
4          5
        ... 
9989    9990
9990    9991
9991    9992
9992    9993
9993    9994
Name: Row ID, Length: 9994, dtype: int64</t>
        </is>
      </c>
      <c r="B9329" t="inlineStr">
        <is>
          <t>US-2017-130687</t>
        </is>
      </c>
      <c r="C9329" s="3" t="n">
        <v>42925</v>
      </c>
      <c r="D9329" s="3" t="n">
        <v>43017</v>
      </c>
      <c r="E9329" t="inlineStr">
        <is>
          <t>First Class</t>
        </is>
      </c>
      <c r="F9329" t="inlineStr">
        <is>
          <t>PF-19225</t>
        </is>
      </c>
      <c r="G9329" t="inlineStr">
        <is>
          <t>Phillip Flathmann</t>
        </is>
      </c>
      <c r="H9329" t="inlineStr">
        <is>
          <t>Consumer</t>
        </is>
      </c>
      <c r="I9329" t="inlineStr">
        <is>
          <t>United States</t>
        </is>
      </c>
      <c r="J9329" t="inlineStr">
        <is>
          <t>Edmonds</t>
        </is>
      </c>
      <c r="K9329" t="inlineStr">
        <is>
          <t>Washington</t>
        </is>
      </c>
      <c r="L93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29" t="inlineStr">
        <is>
          <t>West</t>
        </is>
      </c>
      <c r="N9329" t="inlineStr">
        <is>
          <t>TEC-PH-10002033</t>
        </is>
      </c>
      <c r="O9329" t="inlineStr">
        <is>
          <t>Technology</t>
        </is>
      </c>
      <c r="P9329" t="inlineStr">
        <is>
          <t>Phones</t>
        </is>
      </c>
      <c r="Q9329" t="inlineStr">
        <is>
          <t>Konftel 250 Conference phone - Charcoal black</t>
        </is>
      </c>
      <c r="R9329" t="n">
        <v>455.712</v>
      </c>
      <c r="S9329" t="n">
        <v>2</v>
      </c>
      <c r="T9329" t="n">
        <v>0.2</v>
      </c>
      <c r="U9329" t="n">
        <v>34.1784</v>
      </c>
      <c r="V9329">
        <f>IF(OR(C9329 = "", D9329 = ""), "", DATEDIF(C9329, D9329, "D"))</f>
        <v/>
      </c>
    </row>
    <row r="9330">
      <c r="A9330" t="inlineStr">
        <is>
          <t>0          1
1          2
2          3
3          4
4          5
        ... 
9989    9990
9990    9991
9991    9992
9992    9993
9993    9994
Name: Row ID, Length: 9994, dtype: int64</t>
        </is>
      </c>
      <c r="B9330" t="inlineStr">
        <is>
          <t>US-2017-130687</t>
        </is>
      </c>
      <c r="C9330" s="3" t="n">
        <v>42925</v>
      </c>
      <c r="D9330" s="3" t="n">
        <v>43017</v>
      </c>
      <c r="E9330" t="inlineStr">
        <is>
          <t>First Class</t>
        </is>
      </c>
      <c r="F9330" t="inlineStr">
        <is>
          <t>PF-19225</t>
        </is>
      </c>
      <c r="G9330" t="inlineStr">
        <is>
          <t>Phillip Flathmann</t>
        </is>
      </c>
      <c r="H9330" t="inlineStr">
        <is>
          <t>Consumer</t>
        </is>
      </c>
      <c r="I9330" t="inlineStr">
        <is>
          <t>United States</t>
        </is>
      </c>
      <c r="J9330" t="inlineStr">
        <is>
          <t>Edmonds</t>
        </is>
      </c>
      <c r="K9330" t="inlineStr">
        <is>
          <t>Washington</t>
        </is>
      </c>
      <c r="L93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0" t="inlineStr">
        <is>
          <t>West</t>
        </is>
      </c>
      <c r="N9330" t="inlineStr">
        <is>
          <t>OFF-AR-10004260</t>
        </is>
      </c>
      <c r="O9330" t="inlineStr">
        <is>
          <t>Office Supplies</t>
        </is>
      </c>
      <c r="P9330" t="inlineStr">
        <is>
          <t>Art</t>
        </is>
      </c>
      <c r="Q9330" t="inlineStr">
        <is>
          <t>Boston 1799 Powerhouse Electric Pencil Sharpener</t>
        </is>
      </c>
      <c r="R9330" t="n">
        <v>25.98</v>
      </c>
      <c r="S9330" t="n">
        <v>1</v>
      </c>
      <c r="T9330" t="n">
        <v>0</v>
      </c>
      <c r="U9330" t="n">
        <v>7.2744</v>
      </c>
      <c r="V9330">
        <f>IF(OR(C9330 = "", D9330 = ""), "", DATEDIF(C9330, D9330, "D"))</f>
        <v/>
      </c>
    </row>
    <row r="9331">
      <c r="A9331" t="inlineStr">
        <is>
          <t>0          1
1          2
2          3
3          4
4          5
        ... 
9989    9990
9990    9991
9991    9992
9992    9993
9993    9994
Name: Row ID, Length: 9994, dtype: int64</t>
        </is>
      </c>
      <c r="B9331" t="inlineStr">
        <is>
          <t>CA-2015-164497</t>
        </is>
      </c>
      <c r="E9331" t="inlineStr">
        <is>
          <t>First Class</t>
        </is>
      </c>
      <c r="F9331" t="inlineStr">
        <is>
          <t>AJ-10945</t>
        </is>
      </c>
      <c r="G9331" t="inlineStr">
        <is>
          <t>Ashley Jarboe</t>
        </is>
      </c>
      <c r="H9331" t="inlineStr">
        <is>
          <t>Consumer</t>
        </is>
      </c>
      <c r="I9331" t="inlineStr">
        <is>
          <t>United States</t>
        </is>
      </c>
      <c r="J9331" t="inlineStr">
        <is>
          <t>San Francisco</t>
        </is>
      </c>
      <c r="K9331" t="inlineStr">
        <is>
          <t>California</t>
        </is>
      </c>
      <c r="L93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1" t="inlineStr">
        <is>
          <t>West</t>
        </is>
      </c>
      <c r="N9331" t="inlineStr">
        <is>
          <t>OFF-AP-10004655</t>
        </is>
      </c>
      <c r="O9331" t="inlineStr">
        <is>
          <t>Office Supplies</t>
        </is>
      </c>
      <c r="P9331" t="inlineStr">
        <is>
          <t>Appliances</t>
        </is>
      </c>
      <c r="Q9331" t="inlineStr">
        <is>
          <t>Holmes Visible Mist Ultrasonic Humidifier with 2.3-Gallon Output per Day, Replacement Filter</t>
        </is>
      </c>
      <c r="R9331" t="n">
        <v>45.28</v>
      </c>
      <c r="S9331" t="n">
        <v>4</v>
      </c>
      <c r="T9331" t="n">
        <v>0</v>
      </c>
      <c r="U9331" t="n">
        <v>15.3952</v>
      </c>
      <c r="V9331">
        <f>IF(OR(C9331 = "", D9331 = ""), "", DATEDIF(C9331, D9331, "D"))</f>
        <v/>
      </c>
    </row>
    <row r="9332">
      <c r="A9332" t="inlineStr">
        <is>
          <t>0          1
1          2
2          3
3          4
4          5
        ... 
9989    9990
9990    9991
9991    9992
9992    9993
9993    9994
Name: Row ID, Length: 9994, dtype: int64</t>
        </is>
      </c>
      <c r="B9332" t="inlineStr">
        <is>
          <t>US-2015-153283</t>
        </is>
      </c>
      <c r="C9332" s="3" t="n">
        <v>42349</v>
      </c>
      <c r="E9332" t="inlineStr">
        <is>
          <t>Standard Class</t>
        </is>
      </c>
      <c r="F9332" t="inlineStr">
        <is>
          <t>EB-14110</t>
        </is>
      </c>
      <c r="G9332" t="inlineStr">
        <is>
          <t>Eugene Barchas</t>
        </is>
      </c>
      <c r="H9332" t="inlineStr">
        <is>
          <t>Consumer</t>
        </is>
      </c>
      <c r="I9332" t="inlineStr">
        <is>
          <t>United States</t>
        </is>
      </c>
      <c r="J9332" t="inlineStr">
        <is>
          <t>New York City</t>
        </is>
      </c>
      <c r="K9332" t="inlineStr">
        <is>
          <t>New York</t>
        </is>
      </c>
      <c r="L93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2" t="inlineStr">
        <is>
          <t>East</t>
        </is>
      </c>
      <c r="N9332" t="inlineStr">
        <is>
          <t>OFF-EN-10001539</t>
        </is>
      </c>
      <c r="O9332" t="inlineStr">
        <is>
          <t>Office Supplies</t>
        </is>
      </c>
      <c r="P9332" t="inlineStr">
        <is>
          <t>Envelopes</t>
        </is>
      </c>
      <c r="Q9332" t="inlineStr">
        <is>
          <t>Staple envelope</t>
        </is>
      </c>
      <c r="R9332" t="n">
        <v>15.56</v>
      </c>
      <c r="S9332" t="n">
        <v>2</v>
      </c>
      <c r="T9332" t="n">
        <v>0</v>
      </c>
      <c r="U9332" t="n">
        <v>7.3132</v>
      </c>
      <c r="V9332">
        <f>IF(OR(C9332 = "", D9332 = ""), "", DATEDIF(C9332, D9332, "D"))</f>
        <v/>
      </c>
    </row>
    <row r="9333">
      <c r="A9333" t="inlineStr">
        <is>
          <t>0          1
1          2
2          3
3          4
4          5
        ... 
9989    9990
9990    9991
9991    9992
9992    9993
9993    9994
Name: Row ID, Length: 9994, dtype: int64</t>
        </is>
      </c>
      <c r="B9333" t="inlineStr">
        <is>
          <t>CA-2016-108056</t>
        </is>
      </c>
      <c r="D9333" s="3" t="n">
        <v>42439</v>
      </c>
      <c r="E9333" t="inlineStr">
        <is>
          <t>Standard Class</t>
        </is>
      </c>
      <c r="F9333" t="inlineStr">
        <is>
          <t>ES-14080</t>
        </is>
      </c>
      <c r="G9333" t="inlineStr">
        <is>
          <t>Erin Smith</t>
        </is>
      </c>
      <c r="H9333" t="inlineStr">
        <is>
          <t>Corporate</t>
        </is>
      </c>
      <c r="I9333" t="inlineStr">
        <is>
          <t>United States</t>
        </is>
      </c>
      <c r="J9333" t="inlineStr">
        <is>
          <t>Springfield</t>
        </is>
      </c>
      <c r="K9333" t="inlineStr">
        <is>
          <t>Oregon</t>
        </is>
      </c>
      <c r="L93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3" t="inlineStr">
        <is>
          <t>West</t>
        </is>
      </c>
      <c r="N9333" t="inlineStr">
        <is>
          <t>TEC-PH-10001817</t>
        </is>
      </c>
      <c r="O9333" t="inlineStr">
        <is>
          <t>Technology</t>
        </is>
      </c>
      <c r="P9333" t="inlineStr">
        <is>
          <t>Phones</t>
        </is>
      </c>
      <c r="Q9333" t="inlineStr">
        <is>
          <t>Wilson Electronics DB Pro Signal Booster</t>
        </is>
      </c>
      <c r="R9333" t="n">
        <v>859.2</v>
      </c>
      <c r="S9333" t="n">
        <v>3</v>
      </c>
      <c r="T9333" t="n">
        <v>0.2</v>
      </c>
      <c r="U9333" t="n">
        <v>75.18000000000001</v>
      </c>
      <c r="V9333">
        <f>IF(OR(C9333 = "", D9333 = ""), "", DATEDIF(C9333, D9333, "D"))</f>
        <v/>
      </c>
    </row>
    <row r="9334">
      <c r="A9334" t="inlineStr">
        <is>
          <t>0          1
1          2
2          3
3          4
4          5
        ... 
9989    9990
9990    9991
9991    9992
9992    9993
9993    9994
Name: Row ID, Length: 9994, dtype: int64</t>
        </is>
      </c>
      <c r="B9334" t="inlineStr">
        <is>
          <t>CA-2017-127726</t>
        </is>
      </c>
      <c r="C9334" s="3" t="n">
        <v>43048</v>
      </c>
      <c r="E9334" t="inlineStr">
        <is>
          <t>Second Class</t>
        </is>
      </c>
      <c r="F9334" t="inlineStr">
        <is>
          <t>SS-20410</t>
        </is>
      </c>
      <c r="G9334" t="inlineStr">
        <is>
          <t>Shahid Shariari</t>
        </is>
      </c>
      <c r="H9334" t="inlineStr">
        <is>
          <t>Consumer</t>
        </is>
      </c>
      <c r="I9334" t="inlineStr">
        <is>
          <t>United States</t>
        </is>
      </c>
      <c r="J9334" t="inlineStr">
        <is>
          <t>Georgetown</t>
        </is>
      </c>
      <c r="K9334" t="inlineStr">
        <is>
          <t>Kentucky</t>
        </is>
      </c>
      <c r="L93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4" t="inlineStr">
        <is>
          <t>South</t>
        </is>
      </c>
      <c r="N9334" t="inlineStr">
        <is>
          <t>OFF-AP-10002578</t>
        </is>
      </c>
      <c r="O9334" t="inlineStr">
        <is>
          <t>Office Supplies</t>
        </is>
      </c>
      <c r="P9334" t="inlineStr">
        <is>
          <t>Appliances</t>
        </is>
      </c>
      <c r="Q9334" t="inlineStr">
        <is>
          <t>Fellowes Premier Superior Surge Suppressor, 10-Outlet, With Phone and Remote</t>
        </is>
      </c>
      <c r="R9334" t="n">
        <v>195.68</v>
      </c>
      <c r="S9334" t="n">
        <v>4</v>
      </c>
      <c r="T9334" t="n">
        <v>0</v>
      </c>
      <c r="U9334" t="n">
        <v>50.8768</v>
      </c>
      <c r="V9334">
        <f>IF(OR(C9334 = "", D9334 = ""), "", DATEDIF(C9334, D9334, "D"))</f>
        <v/>
      </c>
    </row>
    <row r="9335">
      <c r="A9335" t="inlineStr">
        <is>
          <t>0          1
1          2
2          3
3          4
4          5
        ... 
9989    9990
9990    9991
9991    9992
9992    9993
9993    9994
Name: Row ID, Length: 9994, dtype: int64</t>
        </is>
      </c>
      <c r="B9335" t="inlineStr">
        <is>
          <t>CA-2017-127726</t>
        </is>
      </c>
      <c r="C9335" s="3" t="n">
        <v>43048</v>
      </c>
      <c r="E9335" t="inlineStr">
        <is>
          <t>Second Class</t>
        </is>
      </c>
      <c r="F9335" t="inlineStr">
        <is>
          <t>SS-20410</t>
        </is>
      </c>
      <c r="G9335" t="inlineStr">
        <is>
          <t>Shahid Shariari</t>
        </is>
      </c>
      <c r="H9335" t="inlineStr">
        <is>
          <t>Consumer</t>
        </is>
      </c>
      <c r="I9335" t="inlineStr">
        <is>
          <t>United States</t>
        </is>
      </c>
      <c r="J9335" t="inlineStr">
        <is>
          <t>Georgetown</t>
        </is>
      </c>
      <c r="K9335" t="inlineStr">
        <is>
          <t>Kentucky</t>
        </is>
      </c>
      <c r="L93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5" t="inlineStr">
        <is>
          <t>South</t>
        </is>
      </c>
      <c r="N9335" t="inlineStr">
        <is>
          <t>OFF-FA-10000992</t>
        </is>
      </c>
      <c r="O9335" t="inlineStr">
        <is>
          <t>Office Supplies</t>
        </is>
      </c>
      <c r="P9335" t="inlineStr">
        <is>
          <t>Fasteners</t>
        </is>
      </c>
      <c r="Q9335" t="inlineStr">
        <is>
          <t>Acco Clips to Go Binder Clips, 24 Clips in Two Sizes</t>
        </is>
      </c>
      <c r="R9335" t="n">
        <v>14.2</v>
      </c>
      <c r="S9335" t="n">
        <v>4</v>
      </c>
      <c r="T9335" t="n">
        <v>0</v>
      </c>
      <c r="U9335" t="n">
        <v>6.674</v>
      </c>
      <c r="V9335">
        <f>IF(OR(C9335 = "", D9335 = ""), "", DATEDIF(C9335, D9335, "D"))</f>
        <v/>
      </c>
    </row>
    <row r="9336">
      <c r="A9336" t="inlineStr">
        <is>
          <t>0          1
1          2
2          3
3          4
4          5
        ... 
9989    9990
9990    9991
9991    9992
9992    9993
9993    9994
Name: Row ID, Length: 9994, dtype: int64</t>
        </is>
      </c>
      <c r="B9336" t="inlineStr">
        <is>
          <t>CA-2017-110198</t>
        </is>
      </c>
      <c r="C9336" s="3" t="n">
        <v>42740</v>
      </c>
      <c r="D9336" s="3" t="n">
        <v>42771</v>
      </c>
      <c r="E9336" t="inlineStr">
        <is>
          <t>First Class</t>
        </is>
      </c>
      <c r="F9336" t="inlineStr">
        <is>
          <t>AG-10900</t>
        </is>
      </c>
      <c r="G9336" t="inlineStr">
        <is>
          <t>Arthur Gainer</t>
        </is>
      </c>
      <c r="H9336" t="inlineStr">
        <is>
          <t>Consumer</t>
        </is>
      </c>
      <c r="I9336" t="inlineStr">
        <is>
          <t>United States</t>
        </is>
      </c>
      <c r="J9336" t="inlineStr">
        <is>
          <t>Coral Springs</t>
        </is>
      </c>
      <c r="K9336" t="inlineStr">
        <is>
          <t>Florida</t>
        </is>
      </c>
      <c r="L93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6" t="inlineStr">
        <is>
          <t>South</t>
        </is>
      </c>
      <c r="N9336" t="inlineStr">
        <is>
          <t>FUR-BO-10001798</t>
        </is>
      </c>
      <c r="O9336" t="inlineStr">
        <is>
          <t>Furniture</t>
        </is>
      </c>
      <c r="P9336" t="inlineStr">
        <is>
          <t>Bookcases</t>
        </is>
      </c>
      <c r="Q9336" t="inlineStr">
        <is>
          <t>Bush Somerset Collection Bookcase</t>
        </is>
      </c>
      <c r="R9336" t="n">
        <v>314.352</v>
      </c>
      <c r="S9336" t="n">
        <v>3</v>
      </c>
      <c r="T9336" t="n">
        <v>0.2</v>
      </c>
      <c r="U9336" t="n">
        <v>-15.7176</v>
      </c>
      <c r="V9336">
        <f>IF(OR(C9336 = "", D9336 = ""), "", DATEDIF(C9336, D9336, "D"))</f>
        <v/>
      </c>
    </row>
    <row r="9337">
      <c r="A9337" t="inlineStr">
        <is>
          <t>0          1
1          2
2          3
3          4
4          5
        ... 
9989    9990
9990    9991
9991    9992
9992    9993
9993    9994
Name: Row ID, Length: 9994, dtype: int64</t>
        </is>
      </c>
      <c r="B9337" t="inlineStr">
        <is>
          <t>CA-2017-110198</t>
        </is>
      </c>
      <c r="C9337" s="3" t="n">
        <v>42740</v>
      </c>
      <c r="D9337" s="3" t="n">
        <v>42771</v>
      </c>
      <c r="E9337" t="inlineStr">
        <is>
          <t>First Class</t>
        </is>
      </c>
      <c r="F9337" t="inlineStr">
        <is>
          <t>AG-10900</t>
        </is>
      </c>
      <c r="G9337" t="inlineStr">
        <is>
          <t>Arthur Gainer</t>
        </is>
      </c>
      <c r="H9337" t="inlineStr">
        <is>
          <t>Consumer</t>
        </is>
      </c>
      <c r="I9337" t="inlineStr">
        <is>
          <t>United States</t>
        </is>
      </c>
      <c r="J9337" t="inlineStr">
        <is>
          <t>Coral Springs</t>
        </is>
      </c>
      <c r="K9337" t="inlineStr">
        <is>
          <t>Florida</t>
        </is>
      </c>
      <c r="L93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7" t="inlineStr">
        <is>
          <t>South</t>
        </is>
      </c>
      <c r="N9337" t="inlineStr">
        <is>
          <t>OFF-LA-10004409</t>
        </is>
      </c>
      <c r="O9337" t="inlineStr">
        <is>
          <t>Office Supplies</t>
        </is>
      </c>
      <c r="P9337" t="inlineStr">
        <is>
          <t>Labels</t>
        </is>
      </c>
      <c r="Q9337" t="inlineStr">
        <is>
          <t>Avery 492</t>
        </is>
      </c>
      <c r="R9337" t="n">
        <v>4.608</v>
      </c>
      <c r="S9337" t="n">
        <v>2</v>
      </c>
      <c r="T9337" t="n">
        <v>0.2</v>
      </c>
      <c r="U9337" t="n">
        <v>1.4976</v>
      </c>
      <c r="V9337">
        <f>IF(OR(C9337 = "", D9337 = ""), "", DATEDIF(C9337, D9337, "D"))</f>
        <v/>
      </c>
    </row>
    <row r="9338">
      <c r="A9338" t="inlineStr">
        <is>
          <t>0          1
1          2
2          3
3          4
4          5
        ... 
9989    9990
9990    9991
9991    9992
9992    9993
9993    9994
Name: Row ID, Length: 9994, dtype: int64</t>
        </is>
      </c>
      <c r="B9338" t="inlineStr">
        <is>
          <t>CA-2017-130715</t>
        </is>
      </c>
      <c r="E9338" t="inlineStr">
        <is>
          <t>Standard Class</t>
        </is>
      </c>
      <c r="F9338" t="inlineStr">
        <is>
          <t>CY-12745</t>
        </is>
      </c>
      <c r="G9338" t="inlineStr">
        <is>
          <t>Craig Yedwab</t>
        </is>
      </c>
      <c r="H9338" t="inlineStr">
        <is>
          <t>Corporate</t>
        </is>
      </c>
      <c r="I9338" t="inlineStr">
        <is>
          <t>United States</t>
        </is>
      </c>
      <c r="J9338" t="inlineStr">
        <is>
          <t>San Francisco</t>
        </is>
      </c>
      <c r="K9338" t="inlineStr">
        <is>
          <t>California</t>
        </is>
      </c>
      <c r="L93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8" t="inlineStr">
        <is>
          <t>West</t>
        </is>
      </c>
      <c r="N9338" t="inlineStr">
        <is>
          <t>OFF-FA-10000621</t>
        </is>
      </c>
      <c r="O9338" t="inlineStr">
        <is>
          <t>Office Supplies</t>
        </is>
      </c>
      <c r="P9338" t="inlineStr">
        <is>
          <t>Fasteners</t>
        </is>
      </c>
      <c r="Q9338" t="inlineStr">
        <is>
          <t>OIC Colored Binder Clips, Assorted Sizes</t>
        </is>
      </c>
      <c r="R9338" t="n">
        <v>17.9</v>
      </c>
      <c r="S9338" t="n">
        <v>5</v>
      </c>
      <c r="T9338" t="n">
        <v>0</v>
      </c>
      <c r="U9338" t="n">
        <v>8.771000000000001</v>
      </c>
      <c r="V9338">
        <f>IF(OR(C9338 = "", D9338 = ""), "", DATEDIF(C9338, D9338, "D"))</f>
        <v/>
      </c>
    </row>
    <row r="9339">
      <c r="A9339" t="inlineStr">
        <is>
          <t>0          1
1          2
2          3
3          4
4          5
        ... 
9989    9990
9990    9991
9991    9992
9992    9993
9993    9994
Name: Row ID, Length: 9994, dtype: int64</t>
        </is>
      </c>
      <c r="B9339" t="inlineStr">
        <is>
          <t>CA-2014-155264</t>
        </is>
      </c>
      <c r="E9339" t="inlineStr">
        <is>
          <t>Second Class</t>
        </is>
      </c>
      <c r="F9339" t="inlineStr">
        <is>
          <t>RP-19270</t>
        </is>
      </c>
      <c r="G9339" t="inlineStr">
        <is>
          <t>Rachel Payne</t>
        </is>
      </c>
      <c r="H9339" t="inlineStr">
        <is>
          <t>Corporate</t>
        </is>
      </c>
      <c r="I9339" t="inlineStr">
        <is>
          <t>United States</t>
        </is>
      </c>
      <c r="J9339" t="inlineStr">
        <is>
          <t>San Francisco</t>
        </is>
      </c>
      <c r="K9339" t="inlineStr">
        <is>
          <t>California</t>
        </is>
      </c>
      <c r="L93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39" t="inlineStr">
        <is>
          <t>West</t>
        </is>
      </c>
      <c r="N9339" t="inlineStr">
        <is>
          <t>OFF-BI-10003196</t>
        </is>
      </c>
      <c r="O9339" t="inlineStr">
        <is>
          <t>Office Supplies</t>
        </is>
      </c>
      <c r="P9339" t="inlineStr">
        <is>
          <t>Binders</t>
        </is>
      </c>
      <c r="Q9339" t="inlineStr">
        <is>
          <t>Accohide Poly Flexible Ring Binders</t>
        </is>
      </c>
      <c r="R9339" t="n">
        <v>2.992</v>
      </c>
      <c r="S9339" t="n">
        <v>1</v>
      </c>
      <c r="T9339" t="n">
        <v>0.2</v>
      </c>
      <c r="U9339" t="n">
        <v>1.122</v>
      </c>
      <c r="V9339">
        <f>IF(OR(C9339 = "", D9339 = ""), "", DATEDIF(C9339, D9339, "D"))</f>
        <v/>
      </c>
    </row>
    <row r="9340">
      <c r="A9340" t="inlineStr">
        <is>
          <t>0          1
1          2
2          3
3          4
4          5
        ... 
9989    9990
9990    9991
9991    9992
9992    9993
9993    9994
Name: Row ID, Length: 9994, dtype: int64</t>
        </is>
      </c>
      <c r="B9340" t="inlineStr">
        <is>
          <t>CA-2014-155264</t>
        </is>
      </c>
      <c r="E9340" t="inlineStr">
        <is>
          <t>Second Class</t>
        </is>
      </c>
      <c r="F9340" t="inlineStr">
        <is>
          <t>RP-19270</t>
        </is>
      </c>
      <c r="G9340" t="inlineStr">
        <is>
          <t>Rachel Payne</t>
        </is>
      </c>
      <c r="H9340" t="inlineStr">
        <is>
          <t>Corporate</t>
        </is>
      </c>
      <c r="I9340" t="inlineStr">
        <is>
          <t>United States</t>
        </is>
      </c>
      <c r="J9340" t="inlineStr">
        <is>
          <t>San Francisco</t>
        </is>
      </c>
      <c r="K9340" t="inlineStr">
        <is>
          <t>California</t>
        </is>
      </c>
      <c r="L93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0" t="inlineStr">
        <is>
          <t>West</t>
        </is>
      </c>
      <c r="N9340" t="inlineStr">
        <is>
          <t>OFF-BI-10003727</t>
        </is>
      </c>
      <c r="O9340" t="inlineStr">
        <is>
          <t>Office Supplies</t>
        </is>
      </c>
      <c r="P9340" t="inlineStr">
        <is>
          <t>Binders</t>
        </is>
      </c>
      <c r="Q9340" t="inlineStr">
        <is>
          <t>Avery Durable Slant Ring Binders With Label Holder</t>
        </is>
      </c>
      <c r="R9340" t="n">
        <v>20.064</v>
      </c>
      <c r="S9340" t="n">
        <v>6</v>
      </c>
      <c r="T9340" t="n">
        <v>0.2</v>
      </c>
      <c r="U9340" t="n">
        <v>7.0224</v>
      </c>
      <c r="V9340">
        <f>IF(OR(C9340 = "", D9340 = ""), "", DATEDIF(C9340, D9340, "D"))</f>
        <v/>
      </c>
    </row>
    <row r="9341">
      <c r="A9341" t="inlineStr">
        <is>
          <t>0          1
1          2
2          3
3          4
4          5
        ... 
9989    9990
9990    9991
9991    9992
9992    9993
9993    9994
Name: Row ID, Length: 9994, dtype: int64</t>
        </is>
      </c>
      <c r="B9341" t="inlineStr">
        <is>
          <t>CA-2014-155264</t>
        </is>
      </c>
      <c r="E9341" t="inlineStr">
        <is>
          <t>Second Class</t>
        </is>
      </c>
      <c r="F9341" t="inlineStr">
        <is>
          <t>RP-19270</t>
        </is>
      </c>
      <c r="G9341" t="inlineStr">
        <is>
          <t>Rachel Payne</t>
        </is>
      </c>
      <c r="H9341" t="inlineStr">
        <is>
          <t>Corporate</t>
        </is>
      </c>
      <c r="I9341" t="inlineStr">
        <is>
          <t>United States</t>
        </is>
      </c>
      <c r="J9341" t="inlineStr">
        <is>
          <t>San Francisco</t>
        </is>
      </c>
      <c r="K9341" t="inlineStr">
        <is>
          <t>California</t>
        </is>
      </c>
      <c r="L93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1" t="inlineStr">
        <is>
          <t>West</t>
        </is>
      </c>
      <c r="N9341" t="inlineStr">
        <is>
          <t>OFF-PA-10003228</t>
        </is>
      </c>
      <c r="O9341" t="inlineStr">
        <is>
          <t>Office Supplies</t>
        </is>
      </c>
      <c r="P9341" t="inlineStr">
        <is>
          <t>Paper</t>
        </is>
      </c>
      <c r="Q9341" t="inlineStr">
        <is>
          <t>Xerox 1917</t>
        </is>
      </c>
      <c r="R9341" t="n">
        <v>146.73</v>
      </c>
      <c r="S9341" t="n">
        <v>3</v>
      </c>
      <c r="T9341" t="n">
        <v>0</v>
      </c>
      <c r="U9341" t="n">
        <v>68.9631</v>
      </c>
      <c r="V9341">
        <f>IF(OR(C9341 = "", D9341 = ""), "", DATEDIF(C9341, D9341, "D"))</f>
        <v/>
      </c>
    </row>
    <row r="9342">
      <c r="A9342" t="inlineStr">
        <is>
          <t>0          1
1          2
2          3
3          4
4          5
        ... 
9989    9990
9990    9991
9991    9992
9992    9993
9993    9994
Name: Row ID, Length: 9994, dtype: int64</t>
        </is>
      </c>
      <c r="B9342" t="inlineStr">
        <is>
          <t>CA-2014-155264</t>
        </is>
      </c>
      <c r="E9342" t="inlineStr">
        <is>
          <t>Second Class</t>
        </is>
      </c>
      <c r="F9342" t="inlineStr">
        <is>
          <t>RP-19270</t>
        </is>
      </c>
      <c r="G9342" t="inlineStr">
        <is>
          <t>Rachel Payne</t>
        </is>
      </c>
      <c r="H9342" t="inlineStr">
        <is>
          <t>Corporate</t>
        </is>
      </c>
      <c r="I9342" t="inlineStr">
        <is>
          <t>United States</t>
        </is>
      </c>
      <c r="J9342" t="inlineStr">
        <is>
          <t>San Francisco</t>
        </is>
      </c>
      <c r="K9342" t="inlineStr">
        <is>
          <t>California</t>
        </is>
      </c>
      <c r="L93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2" t="inlineStr">
        <is>
          <t>West</t>
        </is>
      </c>
      <c r="N9342" t="inlineStr">
        <is>
          <t>OFF-LA-10002787</t>
        </is>
      </c>
      <c r="O9342" t="inlineStr">
        <is>
          <t>Office Supplies</t>
        </is>
      </c>
      <c r="P9342" t="inlineStr">
        <is>
          <t>Labels</t>
        </is>
      </c>
      <c r="Q9342" t="inlineStr">
        <is>
          <t>Avery 480</t>
        </is>
      </c>
      <c r="R9342" t="n">
        <v>18.75</v>
      </c>
      <c r="S9342" t="n">
        <v>5</v>
      </c>
      <c r="T9342" t="n">
        <v>0</v>
      </c>
      <c r="U9342" t="n">
        <v>9</v>
      </c>
      <c r="V9342">
        <f>IF(OR(C9342 = "", D9342 = ""), "", DATEDIF(C9342, D9342, "D"))</f>
        <v/>
      </c>
    </row>
    <row r="9343">
      <c r="A9343" t="inlineStr">
        <is>
          <t>0          1
1          2
2          3
3          4
4          5
        ... 
9989    9990
9990    9991
9991    9992
9992    9993
9993    9994
Name: Row ID, Length: 9994, dtype: int64</t>
        </is>
      </c>
      <c r="B9343" t="inlineStr">
        <is>
          <t>CA-2014-155264</t>
        </is>
      </c>
      <c r="E9343" t="inlineStr">
        <is>
          <t>Second Class</t>
        </is>
      </c>
      <c r="F9343" t="inlineStr">
        <is>
          <t>RP-19270</t>
        </is>
      </c>
      <c r="G9343" t="inlineStr">
        <is>
          <t>Rachel Payne</t>
        </is>
      </c>
      <c r="H9343" t="inlineStr">
        <is>
          <t>Corporate</t>
        </is>
      </c>
      <c r="I9343" t="inlineStr">
        <is>
          <t>United States</t>
        </is>
      </c>
      <c r="J9343" t="inlineStr">
        <is>
          <t>San Francisco</t>
        </is>
      </c>
      <c r="K9343" t="inlineStr">
        <is>
          <t>California</t>
        </is>
      </c>
      <c r="L93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3" t="inlineStr">
        <is>
          <t>West</t>
        </is>
      </c>
      <c r="N9343" t="inlineStr">
        <is>
          <t>TEC-PH-10001305</t>
        </is>
      </c>
      <c r="O9343" t="inlineStr">
        <is>
          <t>Technology</t>
        </is>
      </c>
      <c r="P9343" t="inlineStr">
        <is>
          <t>Phones</t>
        </is>
      </c>
      <c r="Q9343" t="inlineStr">
        <is>
          <t>Panasonic KX TS208W Corded phone</t>
        </is>
      </c>
      <c r="R9343" t="n">
        <v>117.576</v>
      </c>
      <c r="S9343" t="n">
        <v>3</v>
      </c>
      <c r="T9343" t="n">
        <v>0.2</v>
      </c>
      <c r="U9343" t="n">
        <v>11.7576</v>
      </c>
      <c r="V9343">
        <f>IF(OR(C9343 = "", D9343 = ""), "", DATEDIF(C9343, D9343, "D"))</f>
        <v/>
      </c>
    </row>
    <row r="9344">
      <c r="A9344" t="inlineStr">
        <is>
          <t>0          1
1          2
2          3
3          4
4          5
        ... 
9989    9990
9990    9991
9991    9992
9992    9993
9993    9994
Name: Row ID, Length: 9994, dtype: int64</t>
        </is>
      </c>
      <c r="B9344" t="inlineStr">
        <is>
          <t>CA-2016-119123</t>
        </is>
      </c>
      <c r="E9344" t="inlineStr">
        <is>
          <t>Standard Class</t>
        </is>
      </c>
      <c r="F9344" t="inlineStr">
        <is>
          <t>DB-13360</t>
        </is>
      </c>
      <c r="G9344" t="inlineStr">
        <is>
          <t>Dennis Bolton</t>
        </is>
      </c>
      <c r="H9344" t="inlineStr">
        <is>
          <t>Home Office</t>
        </is>
      </c>
      <c r="I9344" t="inlineStr">
        <is>
          <t>United States</t>
        </is>
      </c>
      <c r="J9344" t="inlineStr">
        <is>
          <t>Riverside</t>
        </is>
      </c>
      <c r="K9344" t="inlineStr">
        <is>
          <t>California</t>
        </is>
      </c>
      <c r="L93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4" t="inlineStr">
        <is>
          <t>West</t>
        </is>
      </c>
      <c r="N9344" t="inlineStr">
        <is>
          <t>OFF-BI-10001036</t>
        </is>
      </c>
      <c r="O9344" t="inlineStr">
        <is>
          <t>Office Supplies</t>
        </is>
      </c>
      <c r="P9344" t="inlineStr">
        <is>
          <t>Binders</t>
        </is>
      </c>
      <c r="Q9344" t="inlineStr">
        <is>
          <t>Cardinal EasyOpen D-Ring Binders</t>
        </is>
      </c>
      <c r="R9344" t="n">
        <v>51.184</v>
      </c>
      <c r="S9344" t="n">
        <v>7</v>
      </c>
      <c r="T9344" t="n">
        <v>0.2</v>
      </c>
      <c r="U9344" t="n">
        <v>19.194</v>
      </c>
      <c r="V9344">
        <f>IF(OR(C9344 = "", D9344 = ""), "", DATEDIF(C9344, D9344, "D"))</f>
        <v/>
      </c>
    </row>
    <row r="9345">
      <c r="A9345" t="inlineStr">
        <is>
          <t>0          1
1          2
2          3
3          4
4          5
        ... 
9989    9990
9990    9991
9991    9992
9992    9993
9993    9994
Name: Row ID, Length: 9994, dtype: int64</t>
        </is>
      </c>
      <c r="B9345" t="inlineStr">
        <is>
          <t>CA-2017-109085</t>
        </is>
      </c>
      <c r="E9345" t="inlineStr">
        <is>
          <t>First Class</t>
        </is>
      </c>
      <c r="F9345" t="inlineStr">
        <is>
          <t>CK-12325</t>
        </is>
      </c>
      <c r="G9345" t="inlineStr">
        <is>
          <t>Christine Kargatis</t>
        </is>
      </c>
      <c r="H9345" t="inlineStr">
        <is>
          <t>Home Office</t>
        </is>
      </c>
      <c r="I9345" t="inlineStr">
        <is>
          <t>United States</t>
        </is>
      </c>
      <c r="J9345" t="inlineStr">
        <is>
          <t>Troy</t>
        </is>
      </c>
      <c r="K9345" t="inlineStr">
        <is>
          <t>Ohio</t>
        </is>
      </c>
      <c r="L93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5" t="inlineStr">
        <is>
          <t>East</t>
        </is>
      </c>
      <c r="N9345" t="inlineStr">
        <is>
          <t>FUR-TA-10001086</t>
        </is>
      </c>
      <c r="O9345" t="inlineStr">
        <is>
          <t>Furniture</t>
        </is>
      </c>
      <c r="P9345" t="inlineStr">
        <is>
          <t>Tables</t>
        </is>
      </c>
      <c r="Q9345" t="inlineStr">
        <is>
          <t>SAFCO PlanMaster Boards, 60w x 37-1/2d, White Melamine</t>
        </is>
      </c>
      <c r="R9345" t="n">
        <v>455.97</v>
      </c>
      <c r="S9345" t="n">
        <v>5</v>
      </c>
      <c r="T9345" t="n">
        <v>0.4</v>
      </c>
      <c r="U9345" t="n">
        <v>-106.393</v>
      </c>
      <c r="V9345">
        <f>IF(OR(C9345 = "", D9345 = ""), "", DATEDIF(C9345, D9345, "D"))</f>
        <v/>
      </c>
    </row>
    <row r="9346">
      <c r="A9346" t="inlineStr">
        <is>
          <t>0          1
1          2
2          3
3          4
4          5
        ... 
9989    9990
9990    9991
9991    9992
9992    9993
9993    9994
Name: Row ID, Length: 9994, dtype: int64</t>
        </is>
      </c>
      <c r="B9346" t="inlineStr">
        <is>
          <t>CA-2017-109085</t>
        </is>
      </c>
      <c r="E9346" t="inlineStr">
        <is>
          <t>First Class</t>
        </is>
      </c>
      <c r="F9346" t="inlineStr">
        <is>
          <t>CK-12325</t>
        </is>
      </c>
      <c r="G9346" t="inlineStr">
        <is>
          <t>Christine Kargatis</t>
        </is>
      </c>
      <c r="H9346" t="inlineStr">
        <is>
          <t>Home Office</t>
        </is>
      </c>
      <c r="I9346" t="inlineStr">
        <is>
          <t>United States</t>
        </is>
      </c>
      <c r="J9346" t="inlineStr">
        <is>
          <t>Troy</t>
        </is>
      </c>
      <c r="K9346" t="inlineStr">
        <is>
          <t>Ohio</t>
        </is>
      </c>
      <c r="L93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6" t="inlineStr">
        <is>
          <t>East</t>
        </is>
      </c>
      <c r="N9346" t="inlineStr">
        <is>
          <t>OFF-BI-10001525</t>
        </is>
      </c>
      <c r="O9346" t="inlineStr">
        <is>
          <t>Office Supplies</t>
        </is>
      </c>
      <c r="P9346" t="inlineStr">
        <is>
          <t>Binders</t>
        </is>
      </c>
      <c r="Q9346" t="inlineStr">
        <is>
          <t>Acco Pressboard Covers with Storage Hooks, 14 7/8" x 11", Executive Red</t>
        </is>
      </c>
      <c r="R9346" t="n">
        <v>5.715</v>
      </c>
      <c r="S9346" t="n">
        <v>5</v>
      </c>
      <c r="T9346" t="n">
        <v>0.7</v>
      </c>
      <c r="U9346" t="n">
        <v>-4.7625</v>
      </c>
      <c r="V9346">
        <f>IF(OR(C9346 = "", D9346 = ""), "", DATEDIF(C9346, D9346, "D"))</f>
        <v/>
      </c>
    </row>
    <row r="9347">
      <c r="A9347" t="inlineStr">
        <is>
          <t>0          1
1          2
2          3
3          4
4          5
        ... 
9989    9990
9990    9991
9991    9992
9992    9993
9993    9994
Name: Row ID, Length: 9994, dtype: int64</t>
        </is>
      </c>
      <c r="B9347" t="inlineStr">
        <is>
          <t>CA-2017-109085</t>
        </is>
      </c>
      <c r="E9347" t="inlineStr">
        <is>
          <t>First Class</t>
        </is>
      </c>
      <c r="F9347" t="inlineStr">
        <is>
          <t>CK-12325</t>
        </is>
      </c>
      <c r="G9347" t="inlineStr">
        <is>
          <t>Christine Kargatis</t>
        </is>
      </c>
      <c r="H9347" t="inlineStr">
        <is>
          <t>Home Office</t>
        </is>
      </c>
      <c r="I9347" t="inlineStr">
        <is>
          <t>United States</t>
        </is>
      </c>
      <c r="J9347" t="inlineStr">
        <is>
          <t>Troy</t>
        </is>
      </c>
      <c r="K9347" t="inlineStr">
        <is>
          <t>Ohio</t>
        </is>
      </c>
      <c r="L93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7" t="inlineStr">
        <is>
          <t>East</t>
        </is>
      </c>
      <c r="N9347" t="inlineStr">
        <is>
          <t>TEC-PH-10000526</t>
        </is>
      </c>
      <c r="O9347" t="inlineStr">
        <is>
          <t>Technology</t>
        </is>
      </c>
      <c r="P9347" t="inlineStr">
        <is>
          <t>Phones</t>
        </is>
      </c>
      <c r="Q9347" t="inlineStr">
        <is>
          <t>Vtech CS6719</t>
        </is>
      </c>
      <c r="R9347" t="n">
        <v>57.594</v>
      </c>
      <c r="S9347" t="n">
        <v>1</v>
      </c>
      <c r="T9347" t="n">
        <v>0.4</v>
      </c>
      <c r="U9347" t="n">
        <v>-11.5188</v>
      </c>
      <c r="V9347">
        <f>IF(OR(C9347 = "", D9347 = ""), "", DATEDIF(C9347, D9347, "D"))</f>
        <v/>
      </c>
    </row>
    <row r="9348">
      <c r="A9348" t="inlineStr">
        <is>
          <t>0          1
1          2
2          3
3          4
4          5
        ... 
9989    9990
9990    9991
9991    9992
9992    9993
9993    9994
Name: Row ID, Length: 9994, dtype: int64</t>
        </is>
      </c>
      <c r="B9348" t="inlineStr">
        <is>
          <t>CA-2017-109085</t>
        </is>
      </c>
      <c r="E9348" t="inlineStr">
        <is>
          <t>First Class</t>
        </is>
      </c>
      <c r="F9348" t="inlineStr">
        <is>
          <t>CK-12325</t>
        </is>
      </c>
      <c r="G9348" t="inlineStr">
        <is>
          <t>Christine Kargatis</t>
        </is>
      </c>
      <c r="H9348" t="inlineStr">
        <is>
          <t>Home Office</t>
        </is>
      </c>
      <c r="I9348" t="inlineStr">
        <is>
          <t>United States</t>
        </is>
      </c>
      <c r="J9348" t="inlineStr">
        <is>
          <t>Troy</t>
        </is>
      </c>
      <c r="K9348" t="inlineStr">
        <is>
          <t>Ohio</t>
        </is>
      </c>
      <c r="L93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8" t="inlineStr">
        <is>
          <t>East</t>
        </is>
      </c>
      <c r="N9348" t="inlineStr">
        <is>
          <t>FUR-FU-10004973</t>
        </is>
      </c>
      <c r="O9348" t="inlineStr">
        <is>
          <t>Furniture</t>
        </is>
      </c>
      <c r="P9348" t="inlineStr">
        <is>
          <t>Furnishings</t>
        </is>
      </c>
      <c r="Q9348" t="inlineStr">
        <is>
          <t>Flat Face Poster Frame</t>
        </is>
      </c>
      <c r="R9348" t="n">
        <v>30.144</v>
      </c>
      <c r="S9348" t="n">
        <v>2</v>
      </c>
      <c r="T9348" t="n">
        <v>0.2</v>
      </c>
      <c r="U9348" t="n">
        <v>8.2896</v>
      </c>
      <c r="V9348">
        <f>IF(OR(C9348 = "", D9348 = ""), "", DATEDIF(C9348, D9348, "D"))</f>
        <v/>
      </c>
    </row>
    <row r="9349">
      <c r="A9349" t="inlineStr">
        <is>
          <t>0          1
1          2
2          3
3          4
4          5
        ... 
9989    9990
9990    9991
9991    9992
9992    9993
9993    9994
Name: Row ID, Length: 9994, dtype: int64</t>
        </is>
      </c>
      <c r="B9349" t="inlineStr">
        <is>
          <t>CA-2017-109085</t>
        </is>
      </c>
      <c r="E9349" t="inlineStr">
        <is>
          <t>First Class</t>
        </is>
      </c>
      <c r="F9349" t="inlineStr">
        <is>
          <t>CK-12325</t>
        </is>
      </c>
      <c r="G9349" t="inlineStr">
        <is>
          <t>Christine Kargatis</t>
        </is>
      </c>
      <c r="H9349" t="inlineStr">
        <is>
          <t>Home Office</t>
        </is>
      </c>
      <c r="I9349" t="inlineStr">
        <is>
          <t>United States</t>
        </is>
      </c>
      <c r="J9349" t="inlineStr">
        <is>
          <t>Troy</t>
        </is>
      </c>
      <c r="K9349" t="inlineStr">
        <is>
          <t>Ohio</t>
        </is>
      </c>
      <c r="L93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49" t="inlineStr">
        <is>
          <t>East</t>
        </is>
      </c>
      <c r="N9349" t="inlineStr">
        <is>
          <t>FUR-CH-10003981</t>
        </is>
      </c>
      <c r="O9349" t="inlineStr">
        <is>
          <t>Furniture</t>
        </is>
      </c>
      <c r="P9349" t="inlineStr">
        <is>
          <t>Chairs</t>
        </is>
      </c>
      <c r="Q9349" t="inlineStr">
        <is>
          <t>Global Commerce Series Low-Back Swivel/Tilt Chairs</t>
        </is>
      </c>
      <c r="R9349" t="n">
        <v>899.4299999999999</v>
      </c>
      <c r="S9349" t="n">
        <v>5</v>
      </c>
      <c r="T9349" t="n">
        <v>0.3</v>
      </c>
      <c r="U9349" t="n">
        <v>-12.849</v>
      </c>
      <c r="V9349">
        <f>IF(OR(C9349 = "", D9349 = ""), "", DATEDIF(C9349, D9349, "D"))</f>
        <v/>
      </c>
    </row>
    <row r="9350">
      <c r="A9350" t="inlineStr">
        <is>
          <t>0          1
1          2
2          3
3          4
4          5
        ... 
9989    9990
9990    9991
9991    9992
9992    9993
9993    9994
Name: Row ID, Length: 9994, dtype: int64</t>
        </is>
      </c>
      <c r="B9350" t="inlineStr">
        <is>
          <t>CA-2016-114860</t>
        </is>
      </c>
      <c r="E9350" t="inlineStr">
        <is>
          <t>Standard Class</t>
        </is>
      </c>
      <c r="F9350" t="inlineStr">
        <is>
          <t>DN-13690</t>
        </is>
      </c>
      <c r="G9350" t="inlineStr">
        <is>
          <t>Duane Noonan</t>
        </is>
      </c>
      <c r="H9350" t="inlineStr">
        <is>
          <t>Consumer</t>
        </is>
      </c>
      <c r="I9350" t="inlineStr">
        <is>
          <t>United States</t>
        </is>
      </c>
      <c r="J9350" t="inlineStr">
        <is>
          <t>Moreno Valley</t>
        </is>
      </c>
      <c r="K9350" t="inlineStr">
        <is>
          <t>California</t>
        </is>
      </c>
      <c r="L93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0" t="inlineStr">
        <is>
          <t>West</t>
        </is>
      </c>
      <c r="N9350" t="inlineStr">
        <is>
          <t>FUR-FU-10000277</t>
        </is>
      </c>
      <c r="O9350" t="inlineStr">
        <is>
          <t>Furniture</t>
        </is>
      </c>
      <c r="P9350" t="inlineStr">
        <is>
          <t>Furnishings</t>
        </is>
      </c>
      <c r="Q9350" t="inlineStr">
        <is>
          <t>Deflect-o DuraMat Antistatic Studded Beveled Mat for Medium Pile Carpeting</t>
        </is>
      </c>
      <c r="R9350" t="n">
        <v>842.72</v>
      </c>
      <c r="S9350" t="n">
        <v>8</v>
      </c>
      <c r="T9350" t="n">
        <v>0</v>
      </c>
      <c r="U9350" t="n">
        <v>202.2528</v>
      </c>
      <c r="V9350">
        <f>IF(OR(C9350 = "", D9350 = ""), "", DATEDIF(C9350, D9350, "D"))</f>
        <v/>
      </c>
    </row>
    <row r="9351">
      <c r="A9351" t="inlineStr">
        <is>
          <t>0          1
1          2
2          3
3          4
4          5
        ... 
9989    9990
9990    9991
9991    9992
9992    9993
9993    9994
Name: Row ID, Length: 9994, dtype: int64</t>
        </is>
      </c>
      <c r="B9351" t="inlineStr">
        <is>
          <t>CA-2016-114860</t>
        </is>
      </c>
      <c r="E9351" t="inlineStr">
        <is>
          <t>Standard Class</t>
        </is>
      </c>
      <c r="F9351" t="inlineStr">
        <is>
          <t>DN-13690</t>
        </is>
      </c>
      <c r="G9351" t="inlineStr">
        <is>
          <t>Duane Noonan</t>
        </is>
      </c>
      <c r="H9351" t="inlineStr">
        <is>
          <t>Consumer</t>
        </is>
      </c>
      <c r="I9351" t="inlineStr">
        <is>
          <t>United States</t>
        </is>
      </c>
      <c r="J9351" t="inlineStr">
        <is>
          <t>Moreno Valley</t>
        </is>
      </c>
      <c r="K9351" t="inlineStr">
        <is>
          <t>California</t>
        </is>
      </c>
      <c r="L93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1" t="inlineStr">
        <is>
          <t>West</t>
        </is>
      </c>
      <c r="N9351" t="inlineStr">
        <is>
          <t>FUR-FU-10001934</t>
        </is>
      </c>
      <c r="O9351" t="inlineStr">
        <is>
          <t>Furniture</t>
        </is>
      </c>
      <c r="P9351" t="inlineStr">
        <is>
          <t>Furnishings</t>
        </is>
      </c>
      <c r="Q9351" t="inlineStr">
        <is>
          <t>Magnifier Swing Arm Lamp</t>
        </is>
      </c>
      <c r="R9351" t="n">
        <v>41.96</v>
      </c>
      <c r="S9351" t="n">
        <v>2</v>
      </c>
      <c r="T9351" t="n">
        <v>0</v>
      </c>
      <c r="U9351" t="n">
        <v>10.9096</v>
      </c>
      <c r="V9351">
        <f>IF(OR(C9351 = "", D9351 = ""), "", DATEDIF(C9351, D9351, "D"))</f>
        <v/>
      </c>
    </row>
    <row r="9352">
      <c r="A9352" t="inlineStr">
        <is>
          <t>0          1
1          2
2          3
3          4
4          5
        ... 
9989    9990
9990    9991
9991    9992
9992    9993
9993    9994
Name: Row ID, Length: 9994, dtype: int64</t>
        </is>
      </c>
      <c r="B9352" t="inlineStr">
        <is>
          <t>CA-2016-159009</t>
        </is>
      </c>
      <c r="E9352" t="inlineStr">
        <is>
          <t>Standard Class</t>
        </is>
      </c>
      <c r="F9352" t="inlineStr">
        <is>
          <t>DP-13105</t>
        </is>
      </c>
      <c r="G9352" t="inlineStr">
        <is>
          <t>Dave Poirier</t>
        </is>
      </c>
      <c r="H9352" t="inlineStr">
        <is>
          <t>Corporate</t>
        </is>
      </c>
      <c r="I9352" t="inlineStr">
        <is>
          <t>United States</t>
        </is>
      </c>
      <c r="J9352" t="inlineStr">
        <is>
          <t>Seattle</t>
        </is>
      </c>
      <c r="K9352" t="inlineStr">
        <is>
          <t>Washington</t>
        </is>
      </c>
      <c r="L93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2" t="inlineStr">
        <is>
          <t>West</t>
        </is>
      </c>
      <c r="N9352" t="inlineStr">
        <is>
          <t>OFF-BI-10004970</t>
        </is>
      </c>
      <c r="O9352" t="inlineStr">
        <is>
          <t>Office Supplies</t>
        </is>
      </c>
      <c r="P9352" t="inlineStr">
        <is>
          <t>Binders</t>
        </is>
      </c>
      <c r="Q9352" t="inlineStr">
        <is>
          <t>ACCOHIDE 3-Ring Binder, Blue, 1"</t>
        </is>
      </c>
      <c r="R9352" t="n">
        <v>13.216</v>
      </c>
      <c r="S9352" t="n">
        <v>4</v>
      </c>
      <c r="T9352" t="n">
        <v>0.2</v>
      </c>
      <c r="U9352" t="n">
        <v>4.4604</v>
      </c>
      <c r="V9352">
        <f>IF(OR(C9352 = "", D9352 = ""), "", DATEDIF(C9352, D9352, "D"))</f>
        <v/>
      </c>
    </row>
    <row r="9353">
      <c r="A9353" t="inlineStr">
        <is>
          <t>0          1
1          2
2          3
3          4
4          5
        ... 
9989    9990
9990    9991
9991    9992
9992    9993
9993    9994
Name: Row ID, Length: 9994, dtype: int64</t>
        </is>
      </c>
      <c r="B9353" t="inlineStr">
        <is>
          <t>CA-2016-159009</t>
        </is>
      </c>
      <c r="E9353" t="inlineStr">
        <is>
          <t>Standard Class</t>
        </is>
      </c>
      <c r="F9353" t="inlineStr">
        <is>
          <t>DP-13105</t>
        </is>
      </c>
      <c r="G9353" t="inlineStr">
        <is>
          <t>Dave Poirier</t>
        </is>
      </c>
      <c r="H9353" t="inlineStr">
        <is>
          <t>Corporate</t>
        </is>
      </c>
      <c r="I9353" t="inlineStr">
        <is>
          <t>United States</t>
        </is>
      </c>
      <c r="J9353" t="inlineStr">
        <is>
          <t>Seattle</t>
        </is>
      </c>
      <c r="K9353" t="inlineStr">
        <is>
          <t>Washington</t>
        </is>
      </c>
      <c r="L93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3" t="inlineStr">
        <is>
          <t>West</t>
        </is>
      </c>
      <c r="N9353" t="inlineStr">
        <is>
          <t>FUR-CH-10003396</t>
        </is>
      </c>
      <c r="O9353" t="inlineStr">
        <is>
          <t>Furniture</t>
        </is>
      </c>
      <c r="P9353" t="inlineStr">
        <is>
          <t>Chairs</t>
        </is>
      </c>
      <c r="Q9353" t="inlineStr">
        <is>
          <t>Global Deluxe Steno Chair</t>
        </is>
      </c>
      <c r="R9353" t="n">
        <v>184.752</v>
      </c>
      <c r="S9353" t="n">
        <v>3</v>
      </c>
      <c r="T9353" t="n">
        <v>0.2</v>
      </c>
      <c r="U9353" t="n">
        <v>-20.7846</v>
      </c>
      <c r="V9353">
        <f>IF(OR(C9353 = "", D9353 = ""), "", DATEDIF(C9353, D9353, "D"))</f>
        <v/>
      </c>
    </row>
    <row r="9354">
      <c r="A9354" t="inlineStr">
        <is>
          <t>0          1
1          2
2          3
3          4
4          5
        ... 
9989    9990
9990    9991
9991    9992
9992    9993
9993    9994
Name: Row ID, Length: 9994, dtype: int64</t>
        </is>
      </c>
      <c r="B9354" t="inlineStr">
        <is>
          <t>CA-2017-148411</t>
        </is>
      </c>
      <c r="E9354" t="inlineStr">
        <is>
          <t>First Class</t>
        </is>
      </c>
      <c r="F9354" t="inlineStr">
        <is>
          <t>RO-19780</t>
        </is>
      </c>
      <c r="G9354" t="inlineStr">
        <is>
          <t>Rose O'Brian</t>
        </is>
      </c>
      <c r="H9354" t="inlineStr">
        <is>
          <t>Consumer</t>
        </is>
      </c>
      <c r="I9354" t="inlineStr">
        <is>
          <t>United States</t>
        </is>
      </c>
      <c r="J9354" t="inlineStr">
        <is>
          <t>Chicago</t>
        </is>
      </c>
      <c r="K9354" t="inlineStr">
        <is>
          <t>Illinois</t>
        </is>
      </c>
      <c r="L93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4" t="inlineStr">
        <is>
          <t>Central</t>
        </is>
      </c>
      <c r="N9354" t="inlineStr">
        <is>
          <t>FUR-CH-10003973</t>
        </is>
      </c>
      <c r="O9354" t="inlineStr">
        <is>
          <t>Furniture</t>
        </is>
      </c>
      <c r="P9354" t="inlineStr">
        <is>
          <t>Chairs</t>
        </is>
      </c>
      <c r="Q9354" t="inlineStr">
        <is>
          <t>GuestStacker Chair with Chrome Finish Legs</t>
        </is>
      </c>
      <c r="R9354" t="n">
        <v>520.4640000000001</v>
      </c>
      <c r="S9354" t="n">
        <v>2</v>
      </c>
      <c r="T9354" t="n">
        <v>0.3</v>
      </c>
      <c r="U9354" t="n">
        <v>-14.8704</v>
      </c>
      <c r="V9354">
        <f>IF(OR(C9354 = "", D9354 = ""), "", DATEDIF(C9354, D9354, "D"))</f>
        <v/>
      </c>
    </row>
    <row r="9355">
      <c r="A9355" t="inlineStr">
        <is>
          <t>0          1
1          2
2          3
3          4
4          5
        ... 
9989    9990
9990    9991
9991    9992
9992    9993
9993    9994
Name: Row ID, Length: 9994, dtype: int64</t>
        </is>
      </c>
      <c r="B9355" t="inlineStr">
        <is>
          <t>CA-2017-148411</t>
        </is>
      </c>
      <c r="E9355" t="inlineStr">
        <is>
          <t>First Class</t>
        </is>
      </c>
      <c r="F9355" t="inlineStr">
        <is>
          <t>RO-19780</t>
        </is>
      </c>
      <c r="G9355" t="inlineStr">
        <is>
          <t>Rose O'Brian</t>
        </is>
      </c>
      <c r="H9355" t="inlineStr">
        <is>
          <t>Consumer</t>
        </is>
      </c>
      <c r="I9355" t="inlineStr">
        <is>
          <t>United States</t>
        </is>
      </c>
      <c r="J9355" t="inlineStr">
        <is>
          <t>Chicago</t>
        </is>
      </c>
      <c r="K9355" t="inlineStr">
        <is>
          <t>Illinois</t>
        </is>
      </c>
      <c r="L93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5" t="inlineStr">
        <is>
          <t>Central</t>
        </is>
      </c>
      <c r="N9355" t="inlineStr">
        <is>
          <t>OFF-PA-10002109</t>
        </is>
      </c>
      <c r="O9355" t="inlineStr">
        <is>
          <t>Office Supplies</t>
        </is>
      </c>
      <c r="P9355" t="inlineStr">
        <is>
          <t>Paper</t>
        </is>
      </c>
      <c r="Q9355" t="inlineStr">
        <is>
          <t>Wirebound Voice Message Log Book</t>
        </is>
      </c>
      <c r="R9355" t="n">
        <v>11.424</v>
      </c>
      <c r="S9355" t="n">
        <v>3</v>
      </c>
      <c r="T9355" t="n">
        <v>0.2</v>
      </c>
      <c r="U9355" t="n">
        <v>3.7128</v>
      </c>
      <c r="V9355">
        <f>IF(OR(C9355 = "", D9355 = ""), "", DATEDIF(C9355, D9355, "D"))</f>
        <v/>
      </c>
    </row>
    <row r="9356">
      <c r="A9356" t="inlineStr">
        <is>
          <t>0          1
1          2
2          3
3          4
4          5
        ... 
9989    9990
9990    9991
9991    9992
9992    9993
9993    9994
Name: Row ID, Length: 9994, dtype: int64</t>
        </is>
      </c>
      <c r="B9356" t="inlineStr">
        <is>
          <t>CA-2015-110324</t>
        </is>
      </c>
      <c r="C9356" s="3" t="n">
        <v>42016</v>
      </c>
      <c r="D9356" s="3" t="n">
        <v>42136</v>
      </c>
      <c r="E9356" t="inlineStr">
        <is>
          <t>Standard Class</t>
        </is>
      </c>
      <c r="F9356" t="inlineStr">
        <is>
          <t>MA-17560</t>
        </is>
      </c>
      <c r="G9356" t="inlineStr">
        <is>
          <t>Matt Abelman</t>
        </is>
      </c>
      <c r="H9356" t="inlineStr">
        <is>
          <t>Home Office</t>
        </is>
      </c>
      <c r="I9356" t="inlineStr">
        <is>
          <t>United States</t>
        </is>
      </c>
      <c r="J9356" t="inlineStr">
        <is>
          <t>Jackson</t>
        </is>
      </c>
      <c r="K9356" t="inlineStr">
        <is>
          <t>Michigan</t>
        </is>
      </c>
      <c r="L93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6" t="inlineStr">
        <is>
          <t>Central</t>
        </is>
      </c>
      <c r="N9356" t="inlineStr">
        <is>
          <t>OFF-PA-10001826</t>
        </is>
      </c>
      <c r="O9356" t="inlineStr">
        <is>
          <t>Office Supplies</t>
        </is>
      </c>
      <c r="P9356" t="inlineStr">
        <is>
          <t>Paper</t>
        </is>
      </c>
      <c r="Q9356" t="inlineStr">
        <is>
          <t>Xerox 207</t>
        </is>
      </c>
      <c r="R9356" t="n">
        <v>19.44</v>
      </c>
      <c r="S9356" t="n">
        <v>3</v>
      </c>
      <c r="T9356" t="n">
        <v>0</v>
      </c>
      <c r="U9356" t="n">
        <v>9.331200000000001</v>
      </c>
      <c r="V9356">
        <f>IF(OR(C9356 = "", D9356 = ""), "", DATEDIF(C9356, D9356, "D"))</f>
        <v/>
      </c>
    </row>
    <row r="9357">
      <c r="A9357" t="inlineStr">
        <is>
          <t>0          1
1          2
2          3
3          4
4          5
        ... 
9989    9990
9990    9991
9991    9992
9992    9993
9993    9994
Name: Row ID, Length: 9994, dtype: int64</t>
        </is>
      </c>
      <c r="B9357" t="inlineStr">
        <is>
          <t>CA-2015-110324</t>
        </is>
      </c>
      <c r="C9357" s="3" t="n">
        <v>42016</v>
      </c>
      <c r="D9357" s="3" t="n">
        <v>42136</v>
      </c>
      <c r="E9357" t="inlineStr">
        <is>
          <t>Standard Class</t>
        </is>
      </c>
      <c r="F9357" t="inlineStr">
        <is>
          <t>MA-17560</t>
        </is>
      </c>
      <c r="G9357" t="inlineStr">
        <is>
          <t>Matt Abelman</t>
        </is>
      </c>
      <c r="H9357" t="inlineStr">
        <is>
          <t>Home Office</t>
        </is>
      </c>
      <c r="I9357" t="inlineStr">
        <is>
          <t>United States</t>
        </is>
      </c>
      <c r="J9357" t="inlineStr">
        <is>
          <t>Jackson</t>
        </is>
      </c>
      <c r="K9357" t="inlineStr">
        <is>
          <t>Michigan</t>
        </is>
      </c>
      <c r="L93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7" t="inlineStr">
        <is>
          <t>Central</t>
        </is>
      </c>
      <c r="N9357" t="inlineStr">
        <is>
          <t>OFF-AR-10000823</t>
        </is>
      </c>
      <c r="O9357" t="inlineStr">
        <is>
          <t>Office Supplies</t>
        </is>
      </c>
      <c r="P9357" t="inlineStr">
        <is>
          <t>Art</t>
        </is>
      </c>
      <c r="Q9357" t="inlineStr">
        <is>
          <t>Newell 307</t>
        </is>
      </c>
      <c r="R9357" t="n">
        <v>3.64</v>
      </c>
      <c r="S9357" t="n">
        <v>2</v>
      </c>
      <c r="T9357" t="n">
        <v>0</v>
      </c>
      <c r="U9357" t="n">
        <v>1.0192</v>
      </c>
      <c r="V9357">
        <f>IF(OR(C9357 = "", D9357 = ""), "", DATEDIF(C9357, D9357, "D"))</f>
        <v/>
      </c>
    </row>
    <row r="9358">
      <c r="A9358" t="inlineStr">
        <is>
          <t>0          1
1          2
2          3
3          4
4          5
        ... 
9989    9990
9990    9991
9991    9992
9992    9993
9993    9994
Name: Row ID, Length: 9994, dtype: int64</t>
        </is>
      </c>
      <c r="B9358" t="inlineStr">
        <is>
          <t>CA-2015-110324</t>
        </is>
      </c>
      <c r="C9358" s="3" t="n">
        <v>42016</v>
      </c>
      <c r="D9358" s="3" t="n">
        <v>42136</v>
      </c>
      <c r="E9358" t="inlineStr">
        <is>
          <t>Standard Class</t>
        </is>
      </c>
      <c r="F9358" t="inlineStr">
        <is>
          <t>MA-17560</t>
        </is>
      </c>
      <c r="G9358" t="inlineStr">
        <is>
          <t>Matt Abelman</t>
        </is>
      </c>
      <c r="H9358" t="inlineStr">
        <is>
          <t>Home Office</t>
        </is>
      </c>
      <c r="I9358" t="inlineStr">
        <is>
          <t>United States</t>
        </is>
      </c>
      <c r="J9358" t="inlineStr">
        <is>
          <t>Jackson</t>
        </is>
      </c>
      <c r="K9358" t="inlineStr">
        <is>
          <t>Michigan</t>
        </is>
      </c>
      <c r="L93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8" t="inlineStr">
        <is>
          <t>Central</t>
        </is>
      </c>
      <c r="N9358" t="inlineStr">
        <is>
          <t>OFF-PA-10001776</t>
        </is>
      </c>
      <c r="O9358" t="inlineStr">
        <is>
          <t>Office Supplies</t>
        </is>
      </c>
      <c r="P9358" t="inlineStr">
        <is>
          <t>Paper</t>
        </is>
      </c>
      <c r="Q9358" t="inlineStr">
        <is>
          <t>Wirebound Message Books, Four 2 3/4" x 5" Forms per Page, 600 Sets per Book</t>
        </is>
      </c>
      <c r="R9358" t="n">
        <v>18.54</v>
      </c>
      <c r="S9358" t="n">
        <v>2</v>
      </c>
      <c r="T9358" t="n">
        <v>0</v>
      </c>
      <c r="U9358" t="n">
        <v>8.713800000000001</v>
      </c>
      <c r="V9358">
        <f>IF(OR(C9358 = "", D9358 = ""), "", DATEDIF(C9358, D9358, "D"))</f>
        <v/>
      </c>
    </row>
    <row r="9359">
      <c r="A9359" t="inlineStr">
        <is>
          <t>0          1
1          2
2          3
3          4
4          5
        ... 
9989    9990
9990    9991
9991    9992
9992    9993
9993    9994
Name: Row ID, Length: 9994, dtype: int64</t>
        </is>
      </c>
      <c r="B9359" t="inlineStr">
        <is>
          <t>CA-2016-168046</t>
        </is>
      </c>
      <c r="E9359" t="inlineStr">
        <is>
          <t>Second Class</t>
        </is>
      </c>
      <c r="F9359" t="inlineStr">
        <is>
          <t>JD-15895</t>
        </is>
      </c>
      <c r="G9359" t="inlineStr">
        <is>
          <t>Jonathan Doherty</t>
        </is>
      </c>
      <c r="H9359" t="inlineStr">
        <is>
          <t>Corporate</t>
        </is>
      </c>
      <c r="I9359" t="inlineStr">
        <is>
          <t>United States</t>
        </is>
      </c>
      <c r="J9359" t="inlineStr">
        <is>
          <t>New York City</t>
        </is>
      </c>
      <c r="K9359" t="inlineStr">
        <is>
          <t>New York</t>
        </is>
      </c>
      <c r="L93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59" t="inlineStr">
        <is>
          <t>East</t>
        </is>
      </c>
      <c r="N9359" t="inlineStr">
        <is>
          <t>OFF-BI-10003676</t>
        </is>
      </c>
      <c r="O9359" t="inlineStr">
        <is>
          <t>Office Supplies</t>
        </is>
      </c>
      <c r="P9359" t="inlineStr">
        <is>
          <t>Binders</t>
        </is>
      </c>
      <c r="Q9359" t="inlineStr">
        <is>
          <t>GBC Standard Recycled Report Covers, Clear Plastic Sheets</t>
        </is>
      </c>
      <c r="R9359" t="n">
        <v>43.12</v>
      </c>
      <c r="S9359" t="n">
        <v>5</v>
      </c>
      <c r="T9359" t="n">
        <v>0.2</v>
      </c>
      <c r="U9359" t="n">
        <v>15.092</v>
      </c>
      <c r="V9359">
        <f>IF(OR(C9359 = "", D9359 = ""), "", DATEDIF(C9359, D9359, "D"))</f>
        <v/>
      </c>
    </row>
    <row r="9360">
      <c r="A9360" t="inlineStr">
        <is>
          <t>0          1
1          2
2          3
3          4
4          5
        ... 
9989    9990
9990    9991
9991    9992
9992    9993
9993    9994
Name: Row ID, Length: 9994, dtype: int64</t>
        </is>
      </c>
      <c r="B9360" t="inlineStr">
        <is>
          <t>CA-2016-168046</t>
        </is>
      </c>
      <c r="E9360" t="inlineStr">
        <is>
          <t>Second Class</t>
        </is>
      </c>
      <c r="F9360" t="inlineStr">
        <is>
          <t>JD-15895</t>
        </is>
      </c>
      <c r="G9360" t="inlineStr">
        <is>
          <t>Jonathan Doherty</t>
        </is>
      </c>
      <c r="H9360" t="inlineStr">
        <is>
          <t>Corporate</t>
        </is>
      </c>
      <c r="I9360" t="inlineStr">
        <is>
          <t>United States</t>
        </is>
      </c>
      <c r="J9360" t="inlineStr">
        <is>
          <t>New York City</t>
        </is>
      </c>
      <c r="K9360" t="inlineStr">
        <is>
          <t>New York</t>
        </is>
      </c>
      <c r="L93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0" t="inlineStr">
        <is>
          <t>East</t>
        </is>
      </c>
      <c r="N9360" t="inlineStr">
        <is>
          <t>FUR-TA-10001095</t>
        </is>
      </c>
      <c r="O9360" t="inlineStr">
        <is>
          <t>Furniture</t>
        </is>
      </c>
      <c r="P9360" t="inlineStr">
        <is>
          <t>Tables</t>
        </is>
      </c>
      <c r="Q9360" t="inlineStr">
        <is>
          <t>Chromcraft Round Conference Tables</t>
        </is>
      </c>
      <c r="R9360" t="n">
        <v>313.722</v>
      </c>
      <c r="S9360" t="n">
        <v>3</v>
      </c>
      <c r="T9360" t="n">
        <v>0.4</v>
      </c>
      <c r="U9360" t="n">
        <v>-99.34529999999999</v>
      </c>
      <c r="V9360">
        <f>IF(OR(C9360 = "", D9360 = ""), "", DATEDIF(C9360, D9360, "D"))</f>
        <v/>
      </c>
    </row>
    <row r="9361">
      <c r="A9361" t="inlineStr">
        <is>
          <t>0          1
1          2
2          3
3          4
4          5
        ... 
9989    9990
9990    9991
9991    9992
9992    9993
9993    9994
Name: Row ID, Length: 9994, dtype: int64</t>
        </is>
      </c>
      <c r="B9361" t="inlineStr">
        <is>
          <t>CA-2016-168046</t>
        </is>
      </c>
      <c r="E9361" t="inlineStr">
        <is>
          <t>Second Class</t>
        </is>
      </c>
      <c r="F9361" t="inlineStr">
        <is>
          <t>JD-15895</t>
        </is>
      </c>
      <c r="G9361" t="inlineStr">
        <is>
          <t>Jonathan Doherty</t>
        </is>
      </c>
      <c r="H9361" t="inlineStr">
        <is>
          <t>Corporate</t>
        </is>
      </c>
      <c r="I9361" t="inlineStr">
        <is>
          <t>United States</t>
        </is>
      </c>
      <c r="J9361" t="inlineStr">
        <is>
          <t>New York City</t>
        </is>
      </c>
      <c r="K9361" t="inlineStr">
        <is>
          <t>New York</t>
        </is>
      </c>
      <c r="L93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1" t="inlineStr">
        <is>
          <t>East</t>
        </is>
      </c>
      <c r="N9361" t="inlineStr">
        <is>
          <t>FUR-FU-10000747</t>
        </is>
      </c>
      <c r="O9361" t="inlineStr">
        <is>
          <t>Furniture</t>
        </is>
      </c>
      <c r="P9361" t="inlineStr">
        <is>
          <t>Furnishings</t>
        </is>
      </c>
      <c r="Q9361" t="inlineStr">
        <is>
          <t>Tenex B1-RE Series Chair Mats for Low Pile Carpets</t>
        </is>
      </c>
      <c r="R9361" t="n">
        <v>45.98</v>
      </c>
      <c r="S9361" t="n">
        <v>1</v>
      </c>
      <c r="T9361" t="n">
        <v>0</v>
      </c>
      <c r="U9361" t="n">
        <v>7.8166</v>
      </c>
      <c r="V9361">
        <f>IF(OR(C9361 = "", D9361 = ""), "", DATEDIF(C9361, D9361, "D"))</f>
        <v/>
      </c>
    </row>
    <row r="9362">
      <c r="A9362" t="inlineStr">
        <is>
          <t>0          1
1          2
2          3
3          4
4          5
        ... 
9989    9990
9990    9991
9991    9992
9992    9993
9993    9994
Name: Row ID, Length: 9994, dtype: int64</t>
        </is>
      </c>
      <c r="B9362" t="inlineStr">
        <is>
          <t>CA-2016-168046</t>
        </is>
      </c>
      <c r="E9362" t="inlineStr">
        <is>
          <t>Second Class</t>
        </is>
      </c>
      <c r="F9362" t="inlineStr">
        <is>
          <t>JD-15895</t>
        </is>
      </c>
      <c r="G9362" t="inlineStr">
        <is>
          <t>Jonathan Doherty</t>
        </is>
      </c>
      <c r="H9362" t="inlineStr">
        <is>
          <t>Corporate</t>
        </is>
      </c>
      <c r="I9362" t="inlineStr">
        <is>
          <t>United States</t>
        </is>
      </c>
      <c r="J9362" t="inlineStr">
        <is>
          <t>New York City</t>
        </is>
      </c>
      <c r="K9362" t="inlineStr">
        <is>
          <t>New York</t>
        </is>
      </c>
      <c r="L93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2" t="inlineStr">
        <is>
          <t>East</t>
        </is>
      </c>
      <c r="N9362" t="inlineStr">
        <is>
          <t>OFF-ST-10004337</t>
        </is>
      </c>
      <c r="O9362" t="inlineStr">
        <is>
          <t>Office Supplies</t>
        </is>
      </c>
      <c r="P9362" t="inlineStr">
        <is>
          <t>Storage</t>
        </is>
      </c>
      <c r="Q9362" t="inlineStr">
        <is>
          <t>SAFCO Commercial Wire Shelving, 72h</t>
        </is>
      </c>
      <c r="R9362" t="n">
        <v>428.68</v>
      </c>
      <c r="S9362" t="n">
        <v>7</v>
      </c>
      <c r="T9362" t="n">
        <v>0</v>
      </c>
      <c r="U9362" t="n">
        <v>0</v>
      </c>
      <c r="V9362">
        <f>IF(OR(C9362 = "", D9362 = ""), "", DATEDIF(C9362, D9362, "D"))</f>
        <v/>
      </c>
    </row>
    <row r="9363">
      <c r="A9363" t="inlineStr">
        <is>
          <t>0          1
1          2
2          3
3          4
4          5
        ... 
9989    9990
9990    9991
9991    9992
9992    9993
9993    9994
Name: Row ID, Length: 9994, dtype: int64</t>
        </is>
      </c>
      <c r="B9363" t="inlineStr">
        <is>
          <t>CA-2017-111591</t>
        </is>
      </c>
      <c r="E9363" t="inlineStr">
        <is>
          <t>Standard Class</t>
        </is>
      </c>
      <c r="F9363" t="inlineStr">
        <is>
          <t>PS-18970</t>
        </is>
      </c>
      <c r="G9363" t="inlineStr">
        <is>
          <t>Paul Stevenson</t>
        </is>
      </c>
      <c r="H9363" t="inlineStr">
        <is>
          <t>Home Office</t>
        </is>
      </c>
      <c r="I9363" t="inlineStr">
        <is>
          <t>United States</t>
        </is>
      </c>
      <c r="J9363" t="inlineStr">
        <is>
          <t>Seattle</t>
        </is>
      </c>
      <c r="K9363" t="inlineStr">
        <is>
          <t>Washington</t>
        </is>
      </c>
      <c r="L93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3" t="inlineStr">
        <is>
          <t>West</t>
        </is>
      </c>
      <c r="N9363" t="inlineStr">
        <is>
          <t>OFF-BI-10004410</t>
        </is>
      </c>
      <c r="O9363" t="inlineStr">
        <is>
          <t>Office Supplies</t>
        </is>
      </c>
      <c r="P9363" t="inlineStr">
        <is>
          <t>Binders</t>
        </is>
      </c>
      <c r="Q9363" t="inlineStr">
        <is>
          <t>C-Line Peel &amp; Stick Add-On Filing Pockets, 8-3/4 x 5-1/8, 10/Pack</t>
        </is>
      </c>
      <c r="R9363" t="n">
        <v>30.576</v>
      </c>
      <c r="S9363" t="n">
        <v>6</v>
      </c>
      <c r="T9363" t="n">
        <v>0.2</v>
      </c>
      <c r="U9363" t="n">
        <v>10.3194</v>
      </c>
      <c r="V9363">
        <f>IF(OR(C9363 = "", D9363 = ""), "", DATEDIF(C9363, D9363, "D"))</f>
        <v/>
      </c>
    </row>
    <row r="9364">
      <c r="A9364" t="inlineStr">
        <is>
          <t>0          1
1          2
2          3
3          4
4          5
        ... 
9989    9990
9990    9991
9991    9992
9992    9993
9993    9994
Name: Row ID, Length: 9994, dtype: int64</t>
        </is>
      </c>
      <c r="B9364" t="inlineStr">
        <is>
          <t>CA-2017-111591</t>
        </is>
      </c>
      <c r="E9364" t="inlineStr">
        <is>
          <t>Standard Class</t>
        </is>
      </c>
      <c r="F9364" t="inlineStr">
        <is>
          <t>PS-18970</t>
        </is>
      </c>
      <c r="G9364" t="inlineStr">
        <is>
          <t>Paul Stevenson</t>
        </is>
      </c>
      <c r="H9364" t="inlineStr">
        <is>
          <t>Home Office</t>
        </is>
      </c>
      <c r="I9364" t="inlineStr">
        <is>
          <t>United States</t>
        </is>
      </c>
      <c r="J9364" t="inlineStr">
        <is>
          <t>Seattle</t>
        </is>
      </c>
      <c r="K9364" t="inlineStr">
        <is>
          <t>Washington</t>
        </is>
      </c>
      <c r="L93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4" t="inlineStr">
        <is>
          <t>West</t>
        </is>
      </c>
      <c r="N9364" t="inlineStr">
        <is>
          <t>OFF-FA-10004838</t>
        </is>
      </c>
      <c r="O9364" t="inlineStr">
        <is>
          <t>Office Supplies</t>
        </is>
      </c>
      <c r="P9364" t="inlineStr">
        <is>
          <t>Fasteners</t>
        </is>
      </c>
      <c r="Q9364" t="inlineStr">
        <is>
          <t>Super Bands, 12/Pack</t>
        </is>
      </c>
      <c r="R9364" t="n">
        <v>13.02</v>
      </c>
      <c r="S9364" t="n">
        <v>7</v>
      </c>
      <c r="T9364" t="n">
        <v>0</v>
      </c>
      <c r="U9364" t="n">
        <v>0.3906</v>
      </c>
      <c r="V9364">
        <f>IF(OR(C9364 = "", D9364 = ""), "", DATEDIF(C9364, D9364, "D"))</f>
        <v/>
      </c>
    </row>
    <row r="9365">
      <c r="A9365" t="inlineStr">
        <is>
          <t>0          1
1          2
2          3
3          4
4          5
        ... 
9989    9990
9990    9991
9991    9992
9992    9993
9993    9994
Name: Row ID, Length: 9994, dtype: int64</t>
        </is>
      </c>
      <c r="B9365" t="inlineStr">
        <is>
          <t>CA-2017-111591</t>
        </is>
      </c>
      <c r="E9365" t="inlineStr">
        <is>
          <t>Standard Class</t>
        </is>
      </c>
      <c r="F9365" t="inlineStr">
        <is>
          <t>PS-18970</t>
        </is>
      </c>
      <c r="G9365" t="inlineStr">
        <is>
          <t>Paul Stevenson</t>
        </is>
      </c>
      <c r="H9365" t="inlineStr">
        <is>
          <t>Home Office</t>
        </is>
      </c>
      <c r="I9365" t="inlineStr">
        <is>
          <t>United States</t>
        </is>
      </c>
      <c r="J9365" t="inlineStr">
        <is>
          <t>Seattle</t>
        </is>
      </c>
      <c r="K9365" t="inlineStr">
        <is>
          <t>Washington</t>
        </is>
      </c>
      <c r="L93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5" t="inlineStr">
        <is>
          <t>West</t>
        </is>
      </c>
      <c r="N9365" t="inlineStr">
        <is>
          <t>FUR-FU-10002364</t>
        </is>
      </c>
      <c r="O9365" t="inlineStr">
        <is>
          <t>Furniture</t>
        </is>
      </c>
      <c r="P9365" t="inlineStr">
        <is>
          <t>Furnishings</t>
        </is>
      </c>
      <c r="Q9365" t="inlineStr">
        <is>
          <t>Eldon Expressions Wood Desk Accessories, Oak</t>
        </is>
      </c>
      <c r="R9365" t="n">
        <v>22.14</v>
      </c>
      <c r="S9365" t="n">
        <v>3</v>
      </c>
      <c r="T9365" t="n">
        <v>0</v>
      </c>
      <c r="U9365" t="n">
        <v>6.4206</v>
      </c>
      <c r="V9365">
        <f>IF(OR(C9365 = "", D9365 = ""), "", DATEDIF(C9365, D9365, "D"))</f>
        <v/>
      </c>
    </row>
    <row r="9366">
      <c r="A9366" t="inlineStr">
        <is>
          <t>0          1
1          2
2          3
3          4
4          5
        ... 
9989    9990
9990    9991
9991    9992
9992    9993
9993    9994
Name: Row ID, Length: 9994, dtype: int64</t>
        </is>
      </c>
      <c r="B9366" t="inlineStr">
        <is>
          <t>CA-2017-111591</t>
        </is>
      </c>
      <c r="E9366" t="inlineStr">
        <is>
          <t>Standard Class</t>
        </is>
      </c>
      <c r="F9366" t="inlineStr">
        <is>
          <t>PS-18970</t>
        </is>
      </c>
      <c r="G9366" t="inlineStr">
        <is>
          <t>Paul Stevenson</t>
        </is>
      </c>
      <c r="H9366" t="inlineStr">
        <is>
          <t>Home Office</t>
        </is>
      </c>
      <c r="I9366" t="inlineStr">
        <is>
          <t>United States</t>
        </is>
      </c>
      <c r="J9366" t="inlineStr">
        <is>
          <t>Seattle</t>
        </is>
      </c>
      <c r="K9366" t="inlineStr">
        <is>
          <t>Washington</t>
        </is>
      </c>
      <c r="L93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6" t="inlineStr">
        <is>
          <t>West</t>
        </is>
      </c>
      <c r="N9366" t="inlineStr">
        <is>
          <t>OFF-ST-10001809</t>
        </is>
      </c>
      <c r="O9366" t="inlineStr">
        <is>
          <t>Office Supplies</t>
        </is>
      </c>
      <c r="P9366" t="inlineStr">
        <is>
          <t>Storage</t>
        </is>
      </c>
      <c r="Q9366" t="inlineStr">
        <is>
          <t>Fellowes Officeware Wire Shelving</t>
        </is>
      </c>
      <c r="R9366" t="n">
        <v>359.32</v>
      </c>
      <c r="S9366" t="n">
        <v>4</v>
      </c>
      <c r="T9366" t="n">
        <v>0</v>
      </c>
      <c r="U9366" t="n">
        <v>7.1864</v>
      </c>
      <c r="V9366">
        <f>IF(OR(C9366 = "", D9366 = ""), "", DATEDIF(C9366, D9366, "D"))</f>
        <v/>
      </c>
    </row>
    <row r="9367">
      <c r="A9367" t="inlineStr">
        <is>
          <t>0          1
1          2
2          3
3          4
4          5
        ... 
9989    9990
9990    9991
9991    9992
9992    9993
9993    9994
Name: Row ID, Length: 9994, dtype: int64</t>
        </is>
      </c>
      <c r="B9367" t="inlineStr">
        <is>
          <t>US-2014-166828</t>
        </is>
      </c>
      <c r="E9367" t="inlineStr">
        <is>
          <t>First Class</t>
        </is>
      </c>
      <c r="F9367" t="inlineStr">
        <is>
          <t>JF-15415</t>
        </is>
      </c>
      <c r="G9367" t="inlineStr">
        <is>
          <t>Jennifer Ferguson</t>
        </is>
      </c>
      <c r="H9367" t="inlineStr">
        <is>
          <t>Consumer</t>
        </is>
      </c>
      <c r="I9367" t="inlineStr">
        <is>
          <t>United States</t>
        </is>
      </c>
      <c r="J9367" t="inlineStr">
        <is>
          <t>Saint Charles</t>
        </is>
      </c>
      <c r="K9367" t="inlineStr">
        <is>
          <t>Missouri</t>
        </is>
      </c>
      <c r="L93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7" t="inlineStr">
        <is>
          <t>Central</t>
        </is>
      </c>
      <c r="N9367" t="inlineStr">
        <is>
          <t>OFF-PA-10001846</t>
        </is>
      </c>
      <c r="O9367" t="inlineStr">
        <is>
          <t>Office Supplies</t>
        </is>
      </c>
      <c r="P9367" t="inlineStr">
        <is>
          <t>Paper</t>
        </is>
      </c>
      <c r="Q9367" t="inlineStr">
        <is>
          <t>Xerox 1899</t>
        </is>
      </c>
      <c r="R9367" t="n">
        <v>11.56</v>
      </c>
      <c r="S9367" t="n">
        <v>2</v>
      </c>
      <c r="T9367" t="n">
        <v>0</v>
      </c>
      <c r="U9367" t="n">
        <v>5.6644</v>
      </c>
      <c r="V9367">
        <f>IF(OR(C9367 = "", D9367 = ""), "", DATEDIF(C9367, D9367, "D"))</f>
        <v/>
      </c>
    </row>
    <row r="9368">
      <c r="A9368" t="inlineStr">
        <is>
          <t>0          1
1          2
2          3
3          4
4          5
        ... 
9989    9990
9990    9991
9991    9992
9992    9993
9993    9994
Name: Row ID, Length: 9994, dtype: int64</t>
        </is>
      </c>
      <c r="B9368" t="inlineStr">
        <is>
          <t>CA-2014-108147</t>
        </is>
      </c>
      <c r="C9368" s="3" t="n">
        <v>41857</v>
      </c>
      <c r="E9368" t="inlineStr">
        <is>
          <t>Standard Class</t>
        </is>
      </c>
      <c r="F9368" t="inlineStr">
        <is>
          <t>RD-19480</t>
        </is>
      </c>
      <c r="G9368" t="inlineStr">
        <is>
          <t>Rick Duston</t>
        </is>
      </c>
      <c r="H9368" t="inlineStr">
        <is>
          <t>Consumer</t>
        </is>
      </c>
      <c r="I9368" t="inlineStr">
        <is>
          <t>United States</t>
        </is>
      </c>
      <c r="J9368" t="inlineStr">
        <is>
          <t>Long Beach</t>
        </is>
      </c>
      <c r="K9368" t="inlineStr">
        <is>
          <t>New York</t>
        </is>
      </c>
      <c r="L93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8" t="inlineStr">
        <is>
          <t>East</t>
        </is>
      </c>
      <c r="N9368" t="inlineStr">
        <is>
          <t>OFF-BI-10003876</t>
        </is>
      </c>
      <c r="O9368" t="inlineStr">
        <is>
          <t>Office Supplies</t>
        </is>
      </c>
      <c r="P9368" t="inlineStr">
        <is>
          <t>Binders</t>
        </is>
      </c>
      <c r="Q9368" t="inlineStr">
        <is>
          <t>Green Canvas Binder for 8-1/2" x 14" Sheets</t>
        </is>
      </c>
      <c r="R9368" t="n">
        <v>68.48</v>
      </c>
      <c r="S9368" t="n">
        <v>2</v>
      </c>
      <c r="T9368" t="n">
        <v>0.2</v>
      </c>
      <c r="U9368" t="n">
        <v>25.68</v>
      </c>
      <c r="V9368">
        <f>IF(OR(C9368 = "", D9368 = ""), "", DATEDIF(C9368, D9368, "D"))</f>
        <v/>
      </c>
    </row>
    <row r="9369">
      <c r="A9369" t="inlineStr">
        <is>
          <t>0          1
1          2
2          3
3          4
4          5
        ... 
9989    9990
9990    9991
9991    9992
9992    9993
9993    9994
Name: Row ID, Length: 9994, dtype: int64</t>
        </is>
      </c>
      <c r="B9369" t="inlineStr">
        <is>
          <t>CA-2014-108147</t>
        </is>
      </c>
      <c r="C9369" s="3" t="n">
        <v>41857</v>
      </c>
      <c r="E9369" t="inlineStr">
        <is>
          <t>Standard Class</t>
        </is>
      </c>
      <c r="F9369" t="inlineStr">
        <is>
          <t>RD-19480</t>
        </is>
      </c>
      <c r="G9369" t="inlineStr">
        <is>
          <t>Rick Duston</t>
        </is>
      </c>
      <c r="H9369" t="inlineStr">
        <is>
          <t>Consumer</t>
        </is>
      </c>
      <c r="I9369" t="inlineStr">
        <is>
          <t>United States</t>
        </is>
      </c>
      <c r="J9369" t="inlineStr">
        <is>
          <t>Long Beach</t>
        </is>
      </c>
      <c r="K9369" t="inlineStr">
        <is>
          <t>New York</t>
        </is>
      </c>
      <c r="L93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69" t="inlineStr">
        <is>
          <t>East</t>
        </is>
      </c>
      <c r="N9369" t="inlineStr">
        <is>
          <t>OFF-ST-10003470</t>
        </is>
      </c>
      <c r="O9369" t="inlineStr">
        <is>
          <t>Office Supplies</t>
        </is>
      </c>
      <c r="P9369" t="inlineStr">
        <is>
          <t>Storage</t>
        </is>
      </c>
      <c r="Q9369" t="inlineStr">
        <is>
          <t>Tennsco Snap-Together Open Shelving Units, Starter Sets and Add-On Units</t>
        </is>
      </c>
      <c r="R9369" t="n">
        <v>1676.88</v>
      </c>
      <c r="S9369" t="n">
        <v>6</v>
      </c>
      <c r="T9369" t="n">
        <v>0</v>
      </c>
      <c r="U9369" t="n">
        <v>83.84399999999999</v>
      </c>
      <c r="V9369">
        <f>IF(OR(C9369 = "", D9369 = ""), "", DATEDIF(C9369, D9369, "D"))</f>
        <v/>
      </c>
    </row>
    <row r="9370">
      <c r="A9370" t="inlineStr">
        <is>
          <t>0          1
1          2
2          3
3          4
4          5
        ... 
9989    9990
9990    9991
9991    9992
9992    9993
9993    9994
Name: Row ID, Length: 9994, dtype: int64</t>
        </is>
      </c>
      <c r="B9370" t="inlineStr">
        <is>
          <t>CA-2016-154998</t>
        </is>
      </c>
      <c r="C9370" s="3" t="n">
        <v>42555</v>
      </c>
      <c r="D9370" s="3" t="n">
        <v>42617</v>
      </c>
      <c r="E9370" t="inlineStr">
        <is>
          <t>First Class</t>
        </is>
      </c>
      <c r="F9370" t="inlineStr">
        <is>
          <t>ES-14080</t>
        </is>
      </c>
      <c r="G9370" t="inlineStr">
        <is>
          <t>Erin Smith</t>
        </is>
      </c>
      <c r="H9370" t="inlineStr">
        <is>
          <t>Corporate</t>
        </is>
      </c>
      <c r="I9370" t="inlineStr">
        <is>
          <t>United States</t>
        </is>
      </c>
      <c r="J9370" t="inlineStr">
        <is>
          <t>Lakewood</t>
        </is>
      </c>
      <c r="K9370" t="inlineStr">
        <is>
          <t>New Jersey</t>
        </is>
      </c>
      <c r="L93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0" t="inlineStr">
        <is>
          <t>East</t>
        </is>
      </c>
      <c r="N9370" t="inlineStr">
        <is>
          <t>OFF-PA-10004243</t>
        </is>
      </c>
      <c r="O9370" t="inlineStr">
        <is>
          <t>Office Supplies</t>
        </is>
      </c>
      <c r="P9370" t="inlineStr">
        <is>
          <t>Paper</t>
        </is>
      </c>
      <c r="Q9370" t="inlineStr">
        <is>
          <t>Xerox 1939</t>
        </is>
      </c>
      <c r="R9370" t="n">
        <v>37.94</v>
      </c>
      <c r="S9370" t="n">
        <v>2</v>
      </c>
      <c r="T9370" t="n">
        <v>0</v>
      </c>
      <c r="U9370" t="n">
        <v>18.2112</v>
      </c>
      <c r="V9370">
        <f>IF(OR(C9370 = "", D9370 = ""), "", DATEDIF(C9370, D9370, "D"))</f>
        <v/>
      </c>
    </row>
    <row r="9371">
      <c r="A9371" t="inlineStr">
        <is>
          <t>0          1
1          2
2          3
3          4
4          5
        ... 
9989    9990
9990    9991
9991    9992
9992    9993
9993    9994
Name: Row ID, Length: 9994, dtype: int64</t>
        </is>
      </c>
      <c r="B9371" t="inlineStr">
        <is>
          <t>CA-2017-113460</t>
        </is>
      </c>
      <c r="C9371" s="3" t="n">
        <v>42927</v>
      </c>
      <c r="D9371" s="3" t="n">
        <v>42989</v>
      </c>
      <c r="E9371" t="inlineStr">
        <is>
          <t>Second Class</t>
        </is>
      </c>
      <c r="F9371" t="inlineStr">
        <is>
          <t>KN-16390</t>
        </is>
      </c>
      <c r="G9371" t="inlineStr">
        <is>
          <t>Katherine Nockton</t>
        </is>
      </c>
      <c r="H9371" t="inlineStr">
        <is>
          <t>Corporate</t>
        </is>
      </c>
      <c r="I9371" t="inlineStr">
        <is>
          <t>United States</t>
        </is>
      </c>
      <c r="J9371" t="inlineStr">
        <is>
          <t>Clinton</t>
        </is>
      </c>
      <c r="K9371" t="inlineStr">
        <is>
          <t>Maryland</t>
        </is>
      </c>
      <c r="L93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1" t="inlineStr">
        <is>
          <t>East</t>
        </is>
      </c>
      <c r="N9371" t="inlineStr">
        <is>
          <t>FUR-CH-10000422</t>
        </is>
      </c>
      <c r="O9371" t="inlineStr">
        <is>
          <t>Furniture</t>
        </is>
      </c>
      <c r="P9371" t="inlineStr">
        <is>
          <t>Chairs</t>
        </is>
      </c>
      <c r="Q9371" t="inlineStr">
        <is>
          <t>Global Highback Leather Tilter in Burgundy</t>
        </is>
      </c>
      <c r="R9371" t="n">
        <v>272.97</v>
      </c>
      <c r="S9371" t="n">
        <v>3</v>
      </c>
      <c r="T9371" t="n">
        <v>0</v>
      </c>
      <c r="U9371" t="n">
        <v>43.6752</v>
      </c>
      <c r="V9371">
        <f>IF(OR(C9371 = "", D9371 = ""), "", DATEDIF(C9371, D9371, "D"))</f>
        <v/>
      </c>
    </row>
    <row r="9372">
      <c r="A9372" t="inlineStr">
        <is>
          <t>0          1
1          2
2          3
3          4
4          5
        ... 
9989    9990
9990    9991
9991    9992
9992    9993
9993    9994
Name: Row ID, Length: 9994, dtype: int64</t>
        </is>
      </c>
      <c r="B9372" t="inlineStr">
        <is>
          <t>CA-2015-111339</t>
        </is>
      </c>
      <c r="E9372" t="inlineStr">
        <is>
          <t>First Class</t>
        </is>
      </c>
      <c r="F9372" t="inlineStr">
        <is>
          <t>VP-21760</t>
        </is>
      </c>
      <c r="G9372" t="inlineStr">
        <is>
          <t>Victoria Pisteka</t>
        </is>
      </c>
      <c r="H9372" t="inlineStr">
        <is>
          <t>Corporate</t>
        </is>
      </c>
      <c r="I9372" t="inlineStr">
        <is>
          <t>United States</t>
        </is>
      </c>
      <c r="J9372" t="inlineStr">
        <is>
          <t>Columbus</t>
        </is>
      </c>
      <c r="K9372" t="inlineStr">
        <is>
          <t>Ohio</t>
        </is>
      </c>
      <c r="L93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2" t="inlineStr">
        <is>
          <t>East</t>
        </is>
      </c>
      <c r="N9372" t="inlineStr">
        <is>
          <t>FUR-FU-10002506</t>
        </is>
      </c>
      <c r="O9372" t="inlineStr">
        <is>
          <t>Furniture</t>
        </is>
      </c>
      <c r="P9372" t="inlineStr">
        <is>
          <t>Furnishings</t>
        </is>
      </c>
      <c r="Q9372" t="inlineStr">
        <is>
          <t>Tensor "Hersey Kiss" Styled Floor Lamp</t>
        </is>
      </c>
      <c r="R9372" t="n">
        <v>41.568</v>
      </c>
      <c r="S9372" t="n">
        <v>4</v>
      </c>
      <c r="T9372" t="n">
        <v>0.2</v>
      </c>
      <c r="U9372" t="n">
        <v>-4.1568</v>
      </c>
      <c r="V9372">
        <f>IF(OR(C9372 = "", D9372 = ""), "", DATEDIF(C9372, D9372, "D"))</f>
        <v/>
      </c>
    </row>
    <row r="9373">
      <c r="A9373" t="inlineStr">
        <is>
          <t>0          1
1          2
2          3
3          4
4          5
        ... 
9989    9990
9990    9991
9991    9992
9992    9993
9993    9994
Name: Row ID, Length: 9994, dtype: int64</t>
        </is>
      </c>
      <c r="B9373" t="inlineStr">
        <is>
          <t>CA-2015-111339</t>
        </is>
      </c>
      <c r="E9373" t="inlineStr">
        <is>
          <t>First Class</t>
        </is>
      </c>
      <c r="F9373" t="inlineStr">
        <is>
          <t>VP-21760</t>
        </is>
      </c>
      <c r="G9373" t="inlineStr">
        <is>
          <t>Victoria Pisteka</t>
        </is>
      </c>
      <c r="H9373" t="inlineStr">
        <is>
          <t>Corporate</t>
        </is>
      </c>
      <c r="I9373" t="inlineStr">
        <is>
          <t>United States</t>
        </is>
      </c>
      <c r="J9373" t="inlineStr">
        <is>
          <t>Columbus</t>
        </is>
      </c>
      <c r="K9373" t="inlineStr">
        <is>
          <t>Ohio</t>
        </is>
      </c>
      <c r="L93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3" t="inlineStr">
        <is>
          <t>East</t>
        </is>
      </c>
      <c r="N9373" t="inlineStr">
        <is>
          <t>FUR-CH-10000863</t>
        </is>
      </c>
      <c r="O9373" t="inlineStr">
        <is>
          <t>Furniture</t>
        </is>
      </c>
      <c r="P9373" t="inlineStr">
        <is>
          <t>Chairs</t>
        </is>
      </c>
      <c r="Q9373" t="inlineStr">
        <is>
          <t>Novimex Swivel Fabric Task Chair</t>
        </is>
      </c>
      <c r="R9373" t="n">
        <v>317.058</v>
      </c>
      <c r="S9373" t="n">
        <v>3</v>
      </c>
      <c r="T9373" t="n">
        <v>0.3</v>
      </c>
      <c r="U9373" t="n">
        <v>-86.0586</v>
      </c>
      <c r="V9373">
        <f>IF(OR(C9373 = "", D9373 = ""), "", DATEDIF(C9373, D9373, "D"))</f>
        <v/>
      </c>
    </row>
    <row r="9374">
      <c r="A9374" t="inlineStr">
        <is>
          <t>0          1
1          2
2          3
3          4
4          5
        ... 
9989    9990
9990    9991
9991    9992
9992    9993
9993    9994
Name: Row ID, Length: 9994, dtype: int64</t>
        </is>
      </c>
      <c r="B9374" t="inlineStr">
        <is>
          <t>CA-2015-111339</t>
        </is>
      </c>
      <c r="E9374" t="inlineStr">
        <is>
          <t>First Class</t>
        </is>
      </c>
      <c r="F9374" t="inlineStr">
        <is>
          <t>VP-21760</t>
        </is>
      </c>
      <c r="G9374" t="inlineStr">
        <is>
          <t>Victoria Pisteka</t>
        </is>
      </c>
      <c r="H9374" t="inlineStr">
        <is>
          <t>Corporate</t>
        </is>
      </c>
      <c r="I9374" t="inlineStr">
        <is>
          <t>United States</t>
        </is>
      </c>
      <c r="J9374" t="inlineStr">
        <is>
          <t>Columbus</t>
        </is>
      </c>
      <c r="K9374" t="inlineStr">
        <is>
          <t>Ohio</t>
        </is>
      </c>
      <c r="L93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4" t="inlineStr">
        <is>
          <t>East</t>
        </is>
      </c>
      <c r="N9374" t="inlineStr">
        <is>
          <t>OFF-FA-10002988</t>
        </is>
      </c>
      <c r="O9374" t="inlineStr">
        <is>
          <t>Office Supplies</t>
        </is>
      </c>
      <c r="P9374" t="inlineStr">
        <is>
          <t>Fasteners</t>
        </is>
      </c>
      <c r="Q9374" t="inlineStr">
        <is>
          <t>Ideal Clamps</t>
        </is>
      </c>
      <c r="R9374" t="n">
        <v>8.039999999999999</v>
      </c>
      <c r="S9374" t="n">
        <v>5</v>
      </c>
      <c r="T9374" t="n">
        <v>0.2</v>
      </c>
      <c r="U9374" t="n">
        <v>2.9145</v>
      </c>
      <c r="V9374">
        <f>IF(OR(C9374 = "", D9374 = ""), "", DATEDIF(C9374, D9374, "D"))</f>
        <v/>
      </c>
    </row>
    <row r="9375">
      <c r="A9375" t="inlineStr">
        <is>
          <t>0          1
1          2
2          3
3          4
4          5
        ... 
9989    9990
9990    9991
9991    9992
9992    9993
9993    9994
Name: Row ID, Length: 9994, dtype: int64</t>
        </is>
      </c>
      <c r="B9375" t="inlineStr">
        <is>
          <t>CA-2017-102820</t>
        </is>
      </c>
      <c r="C9375" s="3" t="n">
        <v>42921</v>
      </c>
      <c r="D9375" s="3" t="n">
        <v>43044</v>
      </c>
      <c r="E9375" t="inlineStr">
        <is>
          <t>Standard Class</t>
        </is>
      </c>
      <c r="F9375" t="inlineStr">
        <is>
          <t>CS-11950</t>
        </is>
      </c>
      <c r="G9375" t="inlineStr">
        <is>
          <t>Carlos Soltero</t>
        </is>
      </c>
      <c r="H9375" t="inlineStr">
        <is>
          <t>Consumer</t>
        </is>
      </c>
      <c r="I9375" t="inlineStr">
        <is>
          <t>United States</t>
        </is>
      </c>
      <c r="J9375" t="inlineStr">
        <is>
          <t>Pasadena</t>
        </is>
      </c>
      <c r="K9375" t="inlineStr">
        <is>
          <t>California</t>
        </is>
      </c>
      <c r="L93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5" t="inlineStr">
        <is>
          <t>West</t>
        </is>
      </c>
      <c r="N9375" t="inlineStr">
        <is>
          <t>TEC-PH-10003437</t>
        </is>
      </c>
      <c r="O9375" t="inlineStr">
        <is>
          <t>Technology</t>
        </is>
      </c>
      <c r="P9375" t="inlineStr">
        <is>
          <t>Phones</t>
        </is>
      </c>
      <c r="Q9375" t="inlineStr">
        <is>
          <t>Blue Parrot B250XT Professional Grade Wireless Bluetooth Headset with</t>
        </is>
      </c>
      <c r="R9375" t="n">
        <v>419.944</v>
      </c>
      <c r="S9375" t="n">
        <v>7</v>
      </c>
      <c r="T9375" t="n">
        <v>0.2</v>
      </c>
      <c r="U9375" t="n">
        <v>52.493</v>
      </c>
      <c r="V9375">
        <f>IF(OR(C9375 = "", D9375 = ""), "", DATEDIF(C9375, D9375, "D"))</f>
        <v/>
      </c>
    </row>
    <row r="9376">
      <c r="A9376" t="inlineStr">
        <is>
          <t>0          1
1          2
2          3
3          4
4          5
        ... 
9989    9990
9990    9991
9991    9992
9992    9993
9993    9994
Name: Row ID, Length: 9994, dtype: int64</t>
        </is>
      </c>
      <c r="B9376" t="inlineStr">
        <is>
          <t>CA-2016-149671</t>
        </is>
      </c>
      <c r="C9376" s="3" t="n">
        <v>42496</v>
      </c>
      <c r="D9376" s="3" t="n">
        <v>42619</v>
      </c>
      <c r="E9376" t="inlineStr">
        <is>
          <t>Standard Class</t>
        </is>
      </c>
      <c r="F9376" t="inlineStr">
        <is>
          <t>KB-16600</t>
        </is>
      </c>
      <c r="G9376" t="inlineStr">
        <is>
          <t>Ken Brennan</t>
        </is>
      </c>
      <c r="H9376" t="inlineStr">
        <is>
          <t>Corporate</t>
        </is>
      </c>
      <c r="I9376" t="inlineStr">
        <is>
          <t>United States</t>
        </is>
      </c>
      <c r="J9376" t="inlineStr">
        <is>
          <t>Seattle</t>
        </is>
      </c>
      <c r="K9376" t="inlineStr">
        <is>
          <t>Washington</t>
        </is>
      </c>
      <c r="L93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6" t="inlineStr">
        <is>
          <t>West</t>
        </is>
      </c>
      <c r="N9376" t="inlineStr">
        <is>
          <t>OFF-SU-10002537</t>
        </is>
      </c>
      <c r="O9376" t="inlineStr">
        <is>
          <t>Office Supplies</t>
        </is>
      </c>
      <c r="P9376" t="inlineStr">
        <is>
          <t>Supplies</t>
        </is>
      </c>
      <c r="Q9376" t="inlineStr">
        <is>
          <t>Acme Box Cutter Scissors</t>
        </is>
      </c>
      <c r="R9376" t="n">
        <v>61.38</v>
      </c>
      <c r="S9376" t="n">
        <v>6</v>
      </c>
      <c r="T9376" t="n">
        <v>0</v>
      </c>
      <c r="U9376" t="n">
        <v>15.9588</v>
      </c>
      <c r="V9376">
        <f>IF(OR(C9376 = "", D9376 = ""), "", DATEDIF(C9376, D9376, "D"))</f>
        <v/>
      </c>
    </row>
    <row r="9377">
      <c r="A9377" t="inlineStr">
        <is>
          <t>0          1
1          2
2          3
3          4
4          5
        ... 
9989    9990
9990    9991
9991    9992
9992    9993
9993    9994
Name: Row ID, Length: 9994, dtype: int64</t>
        </is>
      </c>
      <c r="B9377" t="inlineStr">
        <is>
          <t>CA-2015-126347</t>
        </is>
      </c>
      <c r="E9377" t="inlineStr">
        <is>
          <t>Second Class</t>
        </is>
      </c>
      <c r="F9377" t="inlineStr">
        <is>
          <t>AJ-10945</t>
        </is>
      </c>
      <c r="G9377" t="inlineStr">
        <is>
          <t>Ashley Jarboe</t>
        </is>
      </c>
      <c r="H9377" t="inlineStr">
        <is>
          <t>Consumer</t>
        </is>
      </c>
      <c r="I9377" t="inlineStr">
        <is>
          <t>United States</t>
        </is>
      </c>
      <c r="J9377" t="inlineStr">
        <is>
          <t>Los Angeles</t>
        </is>
      </c>
      <c r="K9377" t="inlineStr">
        <is>
          <t>California</t>
        </is>
      </c>
      <c r="L93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7" t="inlineStr">
        <is>
          <t>West</t>
        </is>
      </c>
      <c r="N9377" t="inlineStr">
        <is>
          <t>TEC-AC-10003063</t>
        </is>
      </c>
      <c r="O9377" t="inlineStr">
        <is>
          <t>Technology</t>
        </is>
      </c>
      <c r="P9377" t="inlineStr">
        <is>
          <t>Accessories</t>
        </is>
      </c>
      <c r="Q9377" t="inlineStr">
        <is>
          <t>Micro Innovations USB RF Wireless Keyboard with Mouse</t>
        </is>
      </c>
      <c r="R9377" t="n">
        <v>50</v>
      </c>
      <c r="S9377" t="n">
        <v>2</v>
      </c>
      <c r="T9377" t="n">
        <v>0</v>
      </c>
      <c r="U9377" t="n">
        <v>10.5</v>
      </c>
      <c r="V9377">
        <f>IF(OR(C9377 = "", D9377 = ""), "", DATEDIF(C9377, D9377, "D"))</f>
        <v/>
      </c>
    </row>
    <row r="9378">
      <c r="A9378" t="inlineStr">
        <is>
          <t>0          1
1          2
2          3
3          4
4          5
        ... 
9989    9990
9990    9991
9991    9992
9992    9993
9993    9994
Name: Row ID, Length: 9994, dtype: int64</t>
        </is>
      </c>
      <c r="B9378" t="inlineStr">
        <is>
          <t>CA-2017-108756</t>
        </is>
      </c>
      <c r="E9378" t="inlineStr">
        <is>
          <t>Standard Class</t>
        </is>
      </c>
      <c r="F9378" t="inlineStr">
        <is>
          <t>PO-18865</t>
        </is>
      </c>
      <c r="G9378" t="inlineStr">
        <is>
          <t>Patrick O'Donnell</t>
        </is>
      </c>
      <c r="H9378" t="inlineStr">
        <is>
          <t>Consumer</t>
        </is>
      </c>
      <c r="I9378" t="inlineStr">
        <is>
          <t>United States</t>
        </is>
      </c>
      <c r="J9378" t="inlineStr">
        <is>
          <t>East Orange</t>
        </is>
      </c>
      <c r="K9378" t="inlineStr">
        <is>
          <t>New Jersey</t>
        </is>
      </c>
      <c r="L93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8" t="inlineStr">
        <is>
          <t>East</t>
        </is>
      </c>
      <c r="N9378" t="inlineStr">
        <is>
          <t>TEC-AC-10003237</t>
        </is>
      </c>
      <c r="O9378" t="inlineStr">
        <is>
          <t>Technology</t>
        </is>
      </c>
      <c r="P9378" t="inlineStr">
        <is>
          <t>Accessories</t>
        </is>
      </c>
      <c r="Q9378" t="inlineStr">
        <is>
          <t>Memorex Micro Travel Drive 4 GB</t>
        </is>
      </c>
      <c r="R9378" t="n">
        <v>31.8</v>
      </c>
      <c r="S9378" t="n">
        <v>3</v>
      </c>
      <c r="T9378" t="n">
        <v>0</v>
      </c>
      <c r="U9378" t="n">
        <v>13.674</v>
      </c>
      <c r="V9378">
        <f>IF(OR(C9378 = "", D9378 = ""), "", DATEDIF(C9378, D9378, "D"))</f>
        <v/>
      </c>
    </row>
    <row r="9379">
      <c r="A9379" t="inlineStr">
        <is>
          <t>0          1
1          2
2          3
3          4
4          5
        ... 
9989    9990
9990    9991
9991    9992
9992    9993
9993    9994
Name: Row ID, Length: 9994, dtype: int64</t>
        </is>
      </c>
      <c r="B9379" t="inlineStr">
        <is>
          <t>CA-2017-155362</t>
        </is>
      </c>
      <c r="E9379" t="inlineStr">
        <is>
          <t>Standard Class</t>
        </is>
      </c>
      <c r="F9379" t="inlineStr">
        <is>
          <t>DP-13105</t>
        </is>
      </c>
      <c r="G9379" t="inlineStr">
        <is>
          <t>Dave Poirier</t>
        </is>
      </c>
      <c r="H9379" t="inlineStr">
        <is>
          <t>Corporate</t>
        </is>
      </c>
      <c r="I9379" t="inlineStr">
        <is>
          <t>United States</t>
        </is>
      </c>
      <c r="J9379" t="inlineStr">
        <is>
          <t>Eau Claire</t>
        </is>
      </c>
      <c r="K9379" t="inlineStr">
        <is>
          <t>Wisconsin</t>
        </is>
      </c>
      <c r="L93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79" t="inlineStr">
        <is>
          <t>Central</t>
        </is>
      </c>
      <c r="N9379" t="inlineStr">
        <is>
          <t>OFF-ST-10001031</t>
        </is>
      </c>
      <c r="O9379" t="inlineStr">
        <is>
          <t>Office Supplies</t>
        </is>
      </c>
      <c r="P9379" t="inlineStr">
        <is>
          <t>Storage</t>
        </is>
      </c>
      <c r="Q9379" t="inlineStr">
        <is>
          <t>Adjustable Personal File Tote</t>
        </is>
      </c>
      <c r="R9379" t="n">
        <v>32.56</v>
      </c>
      <c r="S9379" t="n">
        <v>2</v>
      </c>
      <c r="T9379" t="n">
        <v>0</v>
      </c>
      <c r="U9379" t="n">
        <v>8.4656</v>
      </c>
      <c r="V9379">
        <f>IF(OR(C9379 = "", D9379 = ""), "", DATEDIF(C9379, D9379, "D"))</f>
        <v/>
      </c>
    </row>
    <row r="9380">
      <c r="A9380" t="inlineStr">
        <is>
          <t>0          1
1          2
2          3
3          4
4          5
        ... 
9989    9990
9990    9991
9991    9992
9992    9993
9993    9994
Name: Row ID, Length: 9994, dtype: int64</t>
        </is>
      </c>
      <c r="B9380" t="inlineStr">
        <is>
          <t>CA-2016-117625</t>
        </is>
      </c>
      <c r="C9380" s="3" t="n">
        <v>42648</v>
      </c>
      <c r="E9380" t="inlineStr">
        <is>
          <t>Standard Class</t>
        </is>
      </c>
      <c r="F9380" t="inlineStr">
        <is>
          <t>GM-14500</t>
        </is>
      </c>
      <c r="G9380" t="inlineStr">
        <is>
          <t>Gene McClure</t>
        </is>
      </c>
      <c r="H9380" t="inlineStr">
        <is>
          <t>Consumer</t>
        </is>
      </c>
      <c r="I9380" t="inlineStr">
        <is>
          <t>United States</t>
        </is>
      </c>
      <c r="J9380" t="inlineStr">
        <is>
          <t>Chicago</t>
        </is>
      </c>
      <c r="K9380" t="inlineStr">
        <is>
          <t>Illinois</t>
        </is>
      </c>
      <c r="L93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0" t="inlineStr">
        <is>
          <t>Central</t>
        </is>
      </c>
      <c r="N9380" t="inlineStr">
        <is>
          <t>OFF-EN-10001535</t>
        </is>
      </c>
      <c r="O9380" t="inlineStr">
        <is>
          <t>Office Supplies</t>
        </is>
      </c>
      <c r="P9380" t="inlineStr">
        <is>
          <t>Envelopes</t>
        </is>
      </c>
      <c r="Q9380" t="inlineStr">
        <is>
          <t>Grip Seal Envelopes</t>
        </is>
      </c>
      <c r="R9380" t="n">
        <v>7.072</v>
      </c>
      <c r="S9380" t="n">
        <v>2</v>
      </c>
      <c r="T9380" t="n">
        <v>0.2</v>
      </c>
      <c r="U9380" t="n">
        <v>2.3868</v>
      </c>
      <c r="V9380">
        <f>IF(OR(C9380 = "", D9380 = ""), "", DATEDIF(C9380, D9380, "D"))</f>
        <v/>
      </c>
    </row>
    <row r="9381">
      <c r="A9381" t="inlineStr">
        <is>
          <t>0          1
1          2
2          3
3          4
4          5
        ... 
9989    9990
9990    9991
9991    9992
9992    9993
9993    9994
Name: Row ID, Length: 9994, dtype: int64</t>
        </is>
      </c>
      <c r="B9381" t="inlineStr">
        <is>
          <t>CA-2014-154158</t>
        </is>
      </c>
      <c r="E9381" t="inlineStr">
        <is>
          <t>Second Class</t>
        </is>
      </c>
      <c r="F9381" t="inlineStr">
        <is>
          <t>CC-12670</t>
        </is>
      </c>
      <c r="G9381" t="inlineStr">
        <is>
          <t>Craig Carreira</t>
        </is>
      </c>
      <c r="H9381" t="inlineStr">
        <is>
          <t>Consumer</t>
        </is>
      </c>
      <c r="I9381" t="inlineStr">
        <is>
          <t>United States</t>
        </is>
      </c>
      <c r="J9381" t="inlineStr">
        <is>
          <t>Tampa</t>
        </is>
      </c>
      <c r="K9381" t="inlineStr">
        <is>
          <t>Florida</t>
        </is>
      </c>
      <c r="L93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1" t="inlineStr">
        <is>
          <t>South</t>
        </is>
      </c>
      <c r="N9381" t="inlineStr">
        <is>
          <t>OFF-PA-10001295</t>
        </is>
      </c>
      <c r="O9381" t="inlineStr">
        <is>
          <t>Office Supplies</t>
        </is>
      </c>
      <c r="P9381" t="inlineStr">
        <is>
          <t>Paper</t>
        </is>
      </c>
      <c r="Q9381" t="inlineStr">
        <is>
          <t>Computer Printout Paper with Letter-Trim Perforations</t>
        </is>
      </c>
      <c r="R9381" t="n">
        <v>45.528</v>
      </c>
      <c r="S9381" t="n">
        <v>3</v>
      </c>
      <c r="T9381" t="n">
        <v>0.2</v>
      </c>
      <c r="U9381" t="n">
        <v>15.9348</v>
      </c>
      <c r="V9381">
        <f>IF(OR(C9381 = "", D9381 = ""), "", DATEDIF(C9381, D9381, "D"))</f>
        <v/>
      </c>
    </row>
    <row r="9382">
      <c r="A9382" t="inlineStr">
        <is>
          <t>0          1
1          2
2          3
3          4
4          5
        ... 
9989    9990
9990    9991
9991    9992
9992    9993
9993    9994
Name: Row ID, Length: 9994, dtype: int64</t>
        </is>
      </c>
      <c r="B9382" t="inlineStr">
        <is>
          <t>CA-2014-154158</t>
        </is>
      </c>
      <c r="E9382" t="inlineStr">
        <is>
          <t>Second Class</t>
        </is>
      </c>
      <c r="F9382" t="inlineStr">
        <is>
          <t>CC-12670</t>
        </is>
      </c>
      <c r="G9382" t="inlineStr">
        <is>
          <t>Craig Carreira</t>
        </is>
      </c>
      <c r="H9382" t="inlineStr">
        <is>
          <t>Consumer</t>
        </is>
      </c>
      <c r="I9382" t="inlineStr">
        <is>
          <t>United States</t>
        </is>
      </c>
      <c r="J9382" t="inlineStr">
        <is>
          <t>Tampa</t>
        </is>
      </c>
      <c r="K9382" t="inlineStr">
        <is>
          <t>Florida</t>
        </is>
      </c>
      <c r="L93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2" t="inlineStr">
        <is>
          <t>South</t>
        </is>
      </c>
      <c r="N9382" t="inlineStr">
        <is>
          <t>FUR-CH-10004698</t>
        </is>
      </c>
      <c r="O9382" t="inlineStr">
        <is>
          <t>Furniture</t>
        </is>
      </c>
      <c r="P9382" t="inlineStr">
        <is>
          <t>Chairs</t>
        </is>
      </c>
      <c r="Q9382" t="inlineStr">
        <is>
          <t>Padded Folding Chairs, Black, 4/Carton</t>
        </is>
      </c>
      <c r="R9382" t="n">
        <v>64.78400000000001</v>
      </c>
      <c r="S9382" t="n">
        <v>1</v>
      </c>
      <c r="T9382" t="n">
        <v>0.2</v>
      </c>
      <c r="U9382" t="n">
        <v>6.4784</v>
      </c>
      <c r="V9382">
        <f>IF(OR(C9382 = "", D9382 = ""), "", DATEDIF(C9382, D9382, "D"))</f>
        <v/>
      </c>
    </row>
    <row r="9383">
      <c r="A9383" t="inlineStr">
        <is>
          <t>0          1
1          2
2          3
3          4
4          5
        ... 
9989    9990
9990    9991
9991    9992
9992    9993
9993    9994
Name: Row ID, Length: 9994, dtype: int64</t>
        </is>
      </c>
      <c r="B9383" t="inlineStr">
        <is>
          <t>CA-2014-154158</t>
        </is>
      </c>
      <c r="E9383" t="inlineStr">
        <is>
          <t>Second Class</t>
        </is>
      </c>
      <c r="F9383" t="inlineStr">
        <is>
          <t>CC-12670</t>
        </is>
      </c>
      <c r="G9383" t="inlineStr">
        <is>
          <t>Craig Carreira</t>
        </is>
      </c>
      <c r="H9383" t="inlineStr">
        <is>
          <t>Consumer</t>
        </is>
      </c>
      <c r="I9383" t="inlineStr">
        <is>
          <t>United States</t>
        </is>
      </c>
      <c r="J9383" t="inlineStr">
        <is>
          <t>Tampa</t>
        </is>
      </c>
      <c r="K9383" t="inlineStr">
        <is>
          <t>Florida</t>
        </is>
      </c>
      <c r="L93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3" t="inlineStr">
        <is>
          <t>South</t>
        </is>
      </c>
      <c r="N9383" t="inlineStr">
        <is>
          <t>OFF-ST-10000078</t>
        </is>
      </c>
      <c r="O9383" t="inlineStr">
        <is>
          <t>Office Supplies</t>
        </is>
      </c>
      <c r="P9383" t="inlineStr">
        <is>
          <t>Storage</t>
        </is>
      </c>
      <c r="Q9383" t="inlineStr">
        <is>
          <t>Tennsco 6- and 18-Compartment Lockers</t>
        </is>
      </c>
      <c r="R9383" t="n">
        <v>424.272</v>
      </c>
      <c r="S9383" t="n">
        <v>2</v>
      </c>
      <c r="T9383" t="n">
        <v>0.2</v>
      </c>
      <c r="U9383" t="n">
        <v>-10.6068</v>
      </c>
      <c r="V9383">
        <f>IF(OR(C9383 = "", D9383 = ""), "", DATEDIF(C9383, D9383, "D"))</f>
        <v/>
      </c>
    </row>
    <row r="9384">
      <c r="A9384" t="inlineStr">
        <is>
          <t>0          1
1          2
2          3
3          4
4          5
        ... 
9989    9990
9990    9991
9991    9992
9992    9993
9993    9994
Name: Row ID, Length: 9994, dtype: int64</t>
        </is>
      </c>
      <c r="B9384" t="inlineStr">
        <is>
          <t>CA-2014-154158</t>
        </is>
      </c>
      <c r="E9384" t="inlineStr">
        <is>
          <t>Second Class</t>
        </is>
      </c>
      <c r="F9384" t="inlineStr">
        <is>
          <t>CC-12670</t>
        </is>
      </c>
      <c r="G9384" t="inlineStr">
        <is>
          <t>Craig Carreira</t>
        </is>
      </c>
      <c r="H9384" t="inlineStr">
        <is>
          <t>Consumer</t>
        </is>
      </c>
      <c r="I9384" t="inlineStr">
        <is>
          <t>United States</t>
        </is>
      </c>
      <c r="J9384" t="inlineStr">
        <is>
          <t>Tampa</t>
        </is>
      </c>
      <c r="K9384" t="inlineStr">
        <is>
          <t>Florida</t>
        </is>
      </c>
      <c r="L93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4" t="inlineStr">
        <is>
          <t>South</t>
        </is>
      </c>
      <c r="N9384" t="inlineStr">
        <is>
          <t>OFF-AR-10001868</t>
        </is>
      </c>
      <c r="O9384" t="inlineStr">
        <is>
          <t>Office Supplies</t>
        </is>
      </c>
      <c r="P9384" t="inlineStr">
        <is>
          <t>Art</t>
        </is>
      </c>
      <c r="Q9384" t="inlineStr">
        <is>
          <t>Prang Dustless Chalk Sticks</t>
        </is>
      </c>
      <c r="R9384" t="n">
        <v>1.344</v>
      </c>
      <c r="S9384" t="n">
        <v>1</v>
      </c>
      <c r="T9384" t="n">
        <v>0.2</v>
      </c>
      <c r="U9384" t="n">
        <v>0.504</v>
      </c>
      <c r="V9384">
        <f>IF(OR(C9384 = "", D9384 = ""), "", DATEDIF(C9384, D9384, "D"))</f>
        <v/>
      </c>
    </row>
    <row r="9385">
      <c r="A9385" t="inlineStr">
        <is>
          <t>0          1
1          2
2          3
3          4
4          5
        ... 
9989    9990
9990    9991
9991    9992
9992    9993
9993    9994
Name: Row ID, Length: 9994, dtype: int64</t>
        </is>
      </c>
      <c r="B9385" t="inlineStr">
        <is>
          <t>CA-2014-154158</t>
        </is>
      </c>
      <c r="E9385" t="inlineStr">
        <is>
          <t>Second Class</t>
        </is>
      </c>
      <c r="F9385" t="inlineStr">
        <is>
          <t>CC-12670</t>
        </is>
      </c>
      <c r="G9385" t="inlineStr">
        <is>
          <t>Craig Carreira</t>
        </is>
      </c>
      <c r="H9385" t="inlineStr">
        <is>
          <t>Consumer</t>
        </is>
      </c>
      <c r="I9385" t="inlineStr">
        <is>
          <t>United States</t>
        </is>
      </c>
      <c r="J9385" t="inlineStr">
        <is>
          <t>Tampa</t>
        </is>
      </c>
      <c r="K9385" t="inlineStr">
        <is>
          <t>Florida</t>
        </is>
      </c>
      <c r="L93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5" t="inlineStr">
        <is>
          <t>South</t>
        </is>
      </c>
      <c r="N9385" t="inlineStr">
        <is>
          <t>OFF-ST-10004950</t>
        </is>
      </c>
      <c r="O9385" t="inlineStr">
        <is>
          <t>Office Supplies</t>
        </is>
      </c>
      <c r="P9385" t="inlineStr">
        <is>
          <t>Storage</t>
        </is>
      </c>
      <c r="Q9385" t="inlineStr">
        <is>
          <t>Acco Perma 3000 Stacking Storage Drawers</t>
        </is>
      </c>
      <c r="R9385" t="n">
        <v>83.92</v>
      </c>
      <c r="S9385" t="n">
        <v>5</v>
      </c>
      <c r="T9385" t="n">
        <v>0.2</v>
      </c>
      <c r="U9385" t="n">
        <v>-1.049</v>
      </c>
      <c r="V9385">
        <f>IF(OR(C9385 = "", D9385 = ""), "", DATEDIF(C9385, D9385, "D"))</f>
        <v/>
      </c>
    </row>
    <row r="9386">
      <c r="A9386" t="inlineStr">
        <is>
          <t>0          1
1          2
2          3
3          4
4          5
        ... 
9989    9990
9990    9991
9991    9992
9992    9993
9993    9994
Name: Row ID, Length: 9994, dtype: int64</t>
        </is>
      </c>
      <c r="B9386" t="inlineStr">
        <is>
          <t>CA-2017-100433</t>
        </is>
      </c>
      <c r="C9386" s="3" t="n">
        <v>43047</v>
      </c>
      <c r="E9386" t="inlineStr">
        <is>
          <t>Standard Class</t>
        </is>
      </c>
      <c r="F9386" t="inlineStr">
        <is>
          <t>SJ-20125</t>
        </is>
      </c>
      <c r="G9386" t="inlineStr">
        <is>
          <t>Sanjit Jacobs</t>
        </is>
      </c>
      <c r="H9386" t="inlineStr">
        <is>
          <t>Home Office</t>
        </is>
      </c>
      <c r="I9386" t="inlineStr">
        <is>
          <t>United States</t>
        </is>
      </c>
      <c r="J9386" t="inlineStr">
        <is>
          <t>New York City</t>
        </is>
      </c>
      <c r="K9386" t="inlineStr">
        <is>
          <t>New York</t>
        </is>
      </c>
      <c r="L93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6" t="inlineStr">
        <is>
          <t>East</t>
        </is>
      </c>
      <c r="N9386" t="inlineStr">
        <is>
          <t>OFF-PA-10003441</t>
        </is>
      </c>
      <c r="O9386" t="inlineStr">
        <is>
          <t>Office Supplies</t>
        </is>
      </c>
      <c r="P9386" t="inlineStr">
        <is>
          <t>Paper</t>
        </is>
      </c>
      <c r="Q9386" t="inlineStr">
        <is>
          <t>Xerox 226</t>
        </is>
      </c>
      <c r="R9386" t="n">
        <v>25.92</v>
      </c>
      <c r="S9386" t="n">
        <v>4</v>
      </c>
      <c r="T9386" t="n">
        <v>0</v>
      </c>
      <c r="U9386" t="n">
        <v>12.4416</v>
      </c>
      <c r="V9386">
        <f>IF(OR(C9386 = "", D9386 = ""), "", DATEDIF(C9386, D9386, "D"))</f>
        <v/>
      </c>
    </row>
    <row r="9387">
      <c r="A9387" t="inlineStr">
        <is>
          <t>0          1
1          2
2          3
3          4
4          5
        ... 
9989    9990
9990    9991
9991    9992
9992    9993
9993    9994
Name: Row ID, Length: 9994, dtype: int64</t>
        </is>
      </c>
      <c r="B9387" t="inlineStr">
        <is>
          <t>CA-2017-163097</t>
        </is>
      </c>
      <c r="E9387" t="inlineStr">
        <is>
          <t>Standard Class</t>
        </is>
      </c>
      <c r="F9387" t="inlineStr">
        <is>
          <t>SF-20200</t>
        </is>
      </c>
      <c r="G9387" t="inlineStr">
        <is>
          <t>Sarah Foster</t>
        </is>
      </c>
      <c r="H9387" t="inlineStr">
        <is>
          <t>Consumer</t>
        </is>
      </c>
      <c r="I9387" t="inlineStr">
        <is>
          <t>United States</t>
        </is>
      </c>
      <c r="J9387" t="inlineStr">
        <is>
          <t>Mesa</t>
        </is>
      </c>
      <c r="K9387" t="inlineStr">
        <is>
          <t>Arizona</t>
        </is>
      </c>
      <c r="L93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7" t="inlineStr">
        <is>
          <t>West</t>
        </is>
      </c>
      <c r="N9387" t="inlineStr">
        <is>
          <t>FUR-FU-10004973</t>
        </is>
      </c>
      <c r="O9387" t="inlineStr">
        <is>
          <t>Furniture</t>
        </is>
      </c>
      <c r="P9387" t="inlineStr">
        <is>
          <t>Furnishings</t>
        </is>
      </c>
      <c r="Q9387" t="inlineStr">
        <is>
          <t>Flat Face Poster Frame</t>
        </is>
      </c>
      <c r="R9387" t="n">
        <v>120.576</v>
      </c>
      <c r="S9387" t="n">
        <v>8</v>
      </c>
      <c r="T9387" t="n">
        <v>0.2</v>
      </c>
      <c r="U9387" t="n">
        <v>33.1584</v>
      </c>
      <c r="V9387">
        <f>IF(OR(C9387 = "", D9387 = ""), "", DATEDIF(C9387, D9387, "D"))</f>
        <v/>
      </c>
    </row>
    <row r="9388">
      <c r="A9388" t="inlineStr">
        <is>
          <t>0          1
1          2
2          3
3          4
4          5
        ... 
9989    9990
9990    9991
9991    9992
9992    9993
9993    9994
Name: Row ID, Length: 9994, dtype: int64</t>
        </is>
      </c>
      <c r="B9388" t="inlineStr">
        <is>
          <t>US-2017-127292</t>
        </is>
      </c>
      <c r="E9388" t="inlineStr">
        <is>
          <t>Standard Class</t>
        </is>
      </c>
      <c r="F9388" t="inlineStr">
        <is>
          <t>RM-19375</t>
        </is>
      </c>
      <c r="G9388" t="inlineStr">
        <is>
          <t>Raymond Messe</t>
        </is>
      </c>
      <c r="H9388" t="inlineStr">
        <is>
          <t>Consumer</t>
        </is>
      </c>
      <c r="I9388" t="inlineStr">
        <is>
          <t>United States</t>
        </is>
      </c>
      <c r="J9388" t="inlineStr">
        <is>
          <t>Burlington</t>
        </is>
      </c>
      <c r="K9388" t="inlineStr">
        <is>
          <t>Vermont</t>
        </is>
      </c>
      <c r="L93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8" t="inlineStr">
        <is>
          <t>East</t>
        </is>
      </c>
      <c r="N9388" t="inlineStr">
        <is>
          <t>OFF-PA-10000157</t>
        </is>
      </c>
      <c r="O9388" t="inlineStr">
        <is>
          <t>Office Supplies</t>
        </is>
      </c>
      <c r="P9388" t="inlineStr">
        <is>
          <t>Paper</t>
        </is>
      </c>
      <c r="Q9388" t="inlineStr">
        <is>
          <t>Xerox 191</t>
        </is>
      </c>
      <c r="R9388" t="n">
        <v>79.92</v>
      </c>
      <c r="S9388" t="n">
        <v>4</v>
      </c>
      <c r="T9388" t="n">
        <v>0</v>
      </c>
      <c r="U9388" t="n">
        <v>37.5624</v>
      </c>
      <c r="V9388">
        <f>IF(OR(C9388 = "", D9388 = ""), "", DATEDIF(C9388, D9388, "D"))</f>
        <v/>
      </c>
    </row>
    <row r="9389">
      <c r="A9389" t="inlineStr">
        <is>
          <t>0          1
1          2
2          3
3          4
4          5
        ... 
9989    9990
9990    9991
9991    9992
9992    9993
9993    9994
Name: Row ID, Length: 9994, dtype: int64</t>
        </is>
      </c>
      <c r="B9389" t="inlineStr">
        <is>
          <t>US-2017-127292</t>
        </is>
      </c>
      <c r="E9389" t="inlineStr">
        <is>
          <t>Standard Class</t>
        </is>
      </c>
      <c r="F9389" t="inlineStr">
        <is>
          <t>RM-19375</t>
        </is>
      </c>
      <c r="G9389" t="inlineStr">
        <is>
          <t>Raymond Messe</t>
        </is>
      </c>
      <c r="H9389" t="inlineStr">
        <is>
          <t>Consumer</t>
        </is>
      </c>
      <c r="I9389" t="inlineStr">
        <is>
          <t>United States</t>
        </is>
      </c>
      <c r="J9389" t="inlineStr">
        <is>
          <t>Burlington</t>
        </is>
      </c>
      <c r="K9389" t="inlineStr">
        <is>
          <t>Vermont</t>
        </is>
      </c>
      <c r="L93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89" t="inlineStr">
        <is>
          <t>East</t>
        </is>
      </c>
      <c r="N9389" t="inlineStr">
        <is>
          <t>OFF-PA-10001970</t>
        </is>
      </c>
      <c r="O9389" t="inlineStr">
        <is>
          <t>Office Supplies</t>
        </is>
      </c>
      <c r="P9389" t="inlineStr">
        <is>
          <t>Paper</t>
        </is>
      </c>
      <c r="Q9389" t="inlineStr">
        <is>
          <t>Xerox 1881</t>
        </is>
      </c>
      <c r="R9389" t="n">
        <v>12.28</v>
      </c>
      <c r="S9389" t="n">
        <v>1</v>
      </c>
      <c r="T9389" t="n">
        <v>0</v>
      </c>
      <c r="U9389" t="n">
        <v>5.7716</v>
      </c>
      <c r="V9389">
        <f>IF(OR(C9389 = "", D9389 = ""), "", DATEDIF(C9389, D9389, "D"))</f>
        <v/>
      </c>
    </row>
    <row r="9390">
      <c r="A9390" t="inlineStr">
        <is>
          <t>0          1
1          2
2          3
3          4
4          5
        ... 
9989    9990
9990    9991
9991    9992
9992    9993
9993    9994
Name: Row ID, Length: 9994, dtype: int64</t>
        </is>
      </c>
      <c r="B9390" t="inlineStr">
        <is>
          <t>US-2017-127292</t>
        </is>
      </c>
      <c r="E9390" t="inlineStr">
        <is>
          <t>Standard Class</t>
        </is>
      </c>
      <c r="F9390" t="inlineStr">
        <is>
          <t>RM-19375</t>
        </is>
      </c>
      <c r="G9390" t="inlineStr">
        <is>
          <t>Raymond Messe</t>
        </is>
      </c>
      <c r="H9390" t="inlineStr">
        <is>
          <t>Consumer</t>
        </is>
      </c>
      <c r="I9390" t="inlineStr">
        <is>
          <t>United States</t>
        </is>
      </c>
      <c r="J9390" t="inlineStr">
        <is>
          <t>Burlington</t>
        </is>
      </c>
      <c r="K9390" t="inlineStr">
        <is>
          <t>Vermont</t>
        </is>
      </c>
      <c r="L93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0" t="inlineStr">
        <is>
          <t>East</t>
        </is>
      </c>
      <c r="N9390" t="inlineStr">
        <is>
          <t>OFF-AP-10000828</t>
        </is>
      </c>
      <c r="O9390" t="inlineStr">
        <is>
          <t>Office Supplies</t>
        </is>
      </c>
      <c r="P9390" t="inlineStr">
        <is>
          <t>Appliances</t>
        </is>
      </c>
      <c r="Q9390" t="inlineStr">
        <is>
          <t>Avanti 4.4 Cu. Ft. Refrigerator</t>
        </is>
      </c>
      <c r="R9390" t="n">
        <v>542.9400000000001</v>
      </c>
      <c r="S9390" t="n">
        <v>3</v>
      </c>
      <c r="T9390" t="n">
        <v>0</v>
      </c>
      <c r="U9390" t="n">
        <v>152.0232</v>
      </c>
      <c r="V9390">
        <f>IF(OR(C9390 = "", D9390 = ""), "", DATEDIF(C9390, D9390, "D"))</f>
        <v/>
      </c>
    </row>
    <row r="9391">
      <c r="A9391" t="inlineStr">
        <is>
          <t>0          1
1          2
2          3
3          4
4          5
        ... 
9989    9990
9990    9991
9991    9992
9992    9993
9993    9994
Name: Row ID, Length: 9994, dtype: int64</t>
        </is>
      </c>
      <c r="B9391" t="inlineStr">
        <is>
          <t>US-2017-127292</t>
        </is>
      </c>
      <c r="E9391" t="inlineStr">
        <is>
          <t>Standard Class</t>
        </is>
      </c>
      <c r="F9391" t="inlineStr">
        <is>
          <t>RM-19375</t>
        </is>
      </c>
      <c r="G9391" t="inlineStr">
        <is>
          <t>Raymond Messe</t>
        </is>
      </c>
      <c r="H9391" t="inlineStr">
        <is>
          <t>Consumer</t>
        </is>
      </c>
      <c r="I9391" t="inlineStr">
        <is>
          <t>United States</t>
        </is>
      </c>
      <c r="J9391" t="inlineStr">
        <is>
          <t>Burlington</t>
        </is>
      </c>
      <c r="K9391" t="inlineStr">
        <is>
          <t>Vermont</t>
        </is>
      </c>
      <c r="L93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1" t="inlineStr">
        <is>
          <t>East</t>
        </is>
      </c>
      <c r="N9391" t="inlineStr">
        <is>
          <t>OFF-EN-10001509</t>
        </is>
      </c>
      <c r="O9391" t="inlineStr">
        <is>
          <t>Office Supplies</t>
        </is>
      </c>
      <c r="P9391" t="inlineStr">
        <is>
          <t>Envelopes</t>
        </is>
      </c>
      <c r="Q9391" t="inlineStr">
        <is>
          <t>Poly String Tie Envelopes</t>
        </is>
      </c>
      <c r="R9391" t="n">
        <v>2.04</v>
      </c>
      <c r="S9391" t="n">
        <v>1</v>
      </c>
      <c r="T9391" t="n">
        <v>0</v>
      </c>
      <c r="U9391" t="n">
        <v>0.9588</v>
      </c>
      <c r="V9391">
        <f>IF(OR(C9391 = "", D9391 = ""), "", DATEDIF(C9391, D9391, "D"))</f>
        <v/>
      </c>
    </row>
    <row r="9392">
      <c r="A9392" t="inlineStr">
        <is>
          <t>0          1
1          2
2          3
3          4
4          5
        ... 
9989    9990
9990    9991
9991    9992
9992    9993
9993    9994
Name: Row ID, Length: 9994, dtype: int64</t>
        </is>
      </c>
      <c r="B9392" t="inlineStr">
        <is>
          <t>CA-2015-163734</t>
        </is>
      </c>
      <c r="E9392" t="inlineStr">
        <is>
          <t>Standard Class</t>
        </is>
      </c>
      <c r="F9392" t="inlineStr">
        <is>
          <t>KM-16375</t>
        </is>
      </c>
      <c r="G9392" t="inlineStr">
        <is>
          <t>Katherine Murray</t>
        </is>
      </c>
      <c r="H9392" t="inlineStr">
        <is>
          <t>Home Office</t>
        </is>
      </c>
      <c r="I9392" t="inlineStr">
        <is>
          <t>United States</t>
        </is>
      </c>
      <c r="J9392" t="inlineStr">
        <is>
          <t>Houston</t>
        </is>
      </c>
      <c r="K9392" t="inlineStr">
        <is>
          <t>Texas</t>
        </is>
      </c>
      <c r="L93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2" t="inlineStr">
        <is>
          <t>Central</t>
        </is>
      </c>
      <c r="N9392" t="inlineStr">
        <is>
          <t>OFF-ST-10003692</t>
        </is>
      </c>
      <c r="O9392" t="inlineStr">
        <is>
          <t>Office Supplies</t>
        </is>
      </c>
      <c r="P9392" t="inlineStr">
        <is>
          <t>Storage</t>
        </is>
      </c>
      <c r="Q9392" t="inlineStr">
        <is>
          <t>Recycled Steel Personal File for Hanging File Folders</t>
        </is>
      </c>
      <c r="R9392" t="n">
        <v>228.92</v>
      </c>
      <c r="S9392" t="n">
        <v>5</v>
      </c>
      <c r="T9392" t="n">
        <v>0.2</v>
      </c>
      <c r="U9392" t="n">
        <v>14.3075</v>
      </c>
      <c r="V9392">
        <f>IF(OR(C9392 = "", D9392 = ""), "", DATEDIF(C9392, D9392, "D"))</f>
        <v/>
      </c>
    </row>
    <row r="9393">
      <c r="A9393" t="inlineStr">
        <is>
          <t>0          1
1          2
2          3
3          4
4          5
        ... 
9989    9990
9990    9991
9991    9992
9992    9993
9993    9994
Name: Row ID, Length: 9994, dtype: int64</t>
        </is>
      </c>
      <c r="B9393" t="inlineStr">
        <is>
          <t>CA-2017-162474</t>
        </is>
      </c>
      <c r="E9393" t="inlineStr">
        <is>
          <t>First Class</t>
        </is>
      </c>
      <c r="F9393" t="inlineStr">
        <is>
          <t>FH-14275</t>
        </is>
      </c>
      <c r="G9393" t="inlineStr">
        <is>
          <t>Frank Hawley</t>
        </is>
      </c>
      <c r="H9393" t="inlineStr">
        <is>
          <t>Corporate</t>
        </is>
      </c>
      <c r="I9393" t="inlineStr">
        <is>
          <t>United States</t>
        </is>
      </c>
      <c r="J9393" t="inlineStr">
        <is>
          <t>Aurora</t>
        </is>
      </c>
      <c r="K9393" t="inlineStr">
        <is>
          <t>Illinois</t>
        </is>
      </c>
      <c r="L93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3" t="inlineStr">
        <is>
          <t>Central</t>
        </is>
      </c>
      <c r="N9393" t="inlineStr">
        <is>
          <t>TEC-PH-10004700</t>
        </is>
      </c>
      <c r="O9393" t="inlineStr">
        <is>
          <t>Technology</t>
        </is>
      </c>
      <c r="P9393" t="inlineStr">
        <is>
          <t>Phones</t>
        </is>
      </c>
      <c r="Q9393" t="inlineStr">
        <is>
          <t>PowerGen Dual USB Car Charger</t>
        </is>
      </c>
      <c r="R9393" t="n">
        <v>7.992</v>
      </c>
      <c r="S9393" t="n">
        <v>1</v>
      </c>
      <c r="T9393" t="n">
        <v>0.2</v>
      </c>
      <c r="U9393" t="n">
        <v>2.5974</v>
      </c>
      <c r="V9393">
        <f>IF(OR(C9393 = "", D9393 = ""), "", DATEDIF(C9393, D9393, "D"))</f>
        <v/>
      </c>
    </row>
    <row r="9394">
      <c r="A9394" t="inlineStr">
        <is>
          <t>0          1
1          2
2          3
3          4
4          5
        ... 
9989    9990
9990    9991
9991    9992
9992    9993
9993    9994
Name: Row ID, Length: 9994, dtype: int64</t>
        </is>
      </c>
      <c r="B9394" t="inlineStr">
        <is>
          <t>CA-2015-130848</t>
        </is>
      </c>
      <c r="E9394" t="inlineStr">
        <is>
          <t>Same Day</t>
        </is>
      </c>
      <c r="F9394" t="inlineStr">
        <is>
          <t>DG-13300</t>
        </is>
      </c>
      <c r="G9394" t="inlineStr">
        <is>
          <t>Deirdre Greer</t>
        </is>
      </c>
      <c r="H9394" t="inlineStr">
        <is>
          <t>Corporate</t>
        </is>
      </c>
      <c r="I9394" t="inlineStr">
        <is>
          <t>United States</t>
        </is>
      </c>
      <c r="J9394" t="inlineStr">
        <is>
          <t>Denver</t>
        </is>
      </c>
      <c r="K9394" t="inlineStr">
        <is>
          <t>Colorado</t>
        </is>
      </c>
      <c r="L93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4" t="inlineStr">
        <is>
          <t>West</t>
        </is>
      </c>
      <c r="N9394" t="inlineStr">
        <is>
          <t>FUR-CH-10000422</t>
        </is>
      </c>
      <c r="O9394" t="inlineStr">
        <is>
          <t>Furniture</t>
        </is>
      </c>
      <c r="P9394" t="inlineStr">
        <is>
          <t>Chairs</t>
        </is>
      </c>
      <c r="Q9394" t="inlineStr">
        <is>
          <t>Global Highback Leather Tilter in Burgundy</t>
        </is>
      </c>
      <c r="R9394" t="n">
        <v>582.336</v>
      </c>
      <c r="S9394" t="n">
        <v>8</v>
      </c>
      <c r="T9394" t="n">
        <v>0.2</v>
      </c>
      <c r="U9394" t="n">
        <v>-29.1168</v>
      </c>
      <c r="V9394">
        <f>IF(OR(C9394 = "", D9394 = ""), "", DATEDIF(C9394, D9394, "D"))</f>
        <v/>
      </c>
    </row>
    <row r="9395">
      <c r="A9395" t="inlineStr">
        <is>
          <t>0          1
1          2
2          3
3          4
4          5
        ... 
9989    9990
9990    9991
9991    9992
9992    9993
9993    9994
Name: Row ID, Length: 9994, dtype: int64</t>
        </is>
      </c>
      <c r="B9395" t="inlineStr">
        <is>
          <t>CA-2014-125997</t>
        </is>
      </c>
      <c r="E9395" t="inlineStr">
        <is>
          <t>First Class</t>
        </is>
      </c>
      <c r="F9395" t="inlineStr">
        <is>
          <t>MW-18220</t>
        </is>
      </c>
      <c r="G9395" t="inlineStr">
        <is>
          <t>Mitch Webber</t>
        </is>
      </c>
      <c r="H9395" t="inlineStr">
        <is>
          <t>Consumer</t>
        </is>
      </c>
      <c r="I9395" t="inlineStr">
        <is>
          <t>United States</t>
        </is>
      </c>
      <c r="J9395" t="inlineStr">
        <is>
          <t>New York City</t>
        </is>
      </c>
      <c r="K9395" t="inlineStr">
        <is>
          <t>New York</t>
        </is>
      </c>
      <c r="L93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5" t="inlineStr">
        <is>
          <t>East</t>
        </is>
      </c>
      <c r="N9395" t="inlineStr">
        <is>
          <t>TEC-PH-10003484</t>
        </is>
      </c>
      <c r="O9395" t="inlineStr">
        <is>
          <t>Technology</t>
        </is>
      </c>
      <c r="P9395" t="inlineStr">
        <is>
          <t>Phones</t>
        </is>
      </c>
      <c r="Q9395" t="inlineStr">
        <is>
          <t>Ooma Telo VoIP Home Phone System</t>
        </is>
      </c>
      <c r="R9395" t="n">
        <v>629.95</v>
      </c>
      <c r="S9395" t="n">
        <v>5</v>
      </c>
      <c r="T9395" t="n">
        <v>0</v>
      </c>
      <c r="U9395" t="n">
        <v>157.4875</v>
      </c>
      <c r="V9395">
        <f>IF(OR(C9395 = "", D9395 = ""), "", DATEDIF(C9395, D9395, "D"))</f>
        <v/>
      </c>
    </row>
    <row r="9396">
      <c r="A9396" t="inlineStr">
        <is>
          <t>0          1
1          2
2          3
3          4
4          5
        ... 
9989    9990
9990    9991
9991    9992
9992    9993
9993    9994
Name: Row ID, Length: 9994, dtype: int64</t>
        </is>
      </c>
      <c r="B9396" t="inlineStr">
        <is>
          <t>CA-2014-125997</t>
        </is>
      </c>
      <c r="E9396" t="inlineStr">
        <is>
          <t>First Class</t>
        </is>
      </c>
      <c r="F9396" t="inlineStr">
        <is>
          <t>MW-18220</t>
        </is>
      </c>
      <c r="G9396" t="inlineStr">
        <is>
          <t>Mitch Webber</t>
        </is>
      </c>
      <c r="H9396" t="inlineStr">
        <is>
          <t>Consumer</t>
        </is>
      </c>
      <c r="I9396" t="inlineStr">
        <is>
          <t>United States</t>
        </is>
      </c>
      <c r="J9396" t="inlineStr">
        <is>
          <t>New York City</t>
        </is>
      </c>
      <c r="K9396" t="inlineStr">
        <is>
          <t>New York</t>
        </is>
      </c>
      <c r="L93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6" t="inlineStr">
        <is>
          <t>East</t>
        </is>
      </c>
      <c r="N9396" t="inlineStr">
        <is>
          <t>FUR-CH-10001394</t>
        </is>
      </c>
      <c r="O9396" t="inlineStr">
        <is>
          <t>Furniture</t>
        </is>
      </c>
      <c r="P9396" t="inlineStr">
        <is>
          <t>Chairs</t>
        </is>
      </c>
      <c r="Q9396" t="inlineStr">
        <is>
          <t>Global Leather Executive Chair</t>
        </is>
      </c>
      <c r="R9396" t="n">
        <v>631.782</v>
      </c>
      <c r="S9396" t="n">
        <v>2</v>
      </c>
      <c r="T9396" t="n">
        <v>0.1</v>
      </c>
      <c r="U9396" t="n">
        <v>140.396</v>
      </c>
      <c r="V9396">
        <f>IF(OR(C9396 = "", D9396 = ""), "", DATEDIF(C9396, D9396, "D"))</f>
        <v/>
      </c>
    </row>
    <row r="9397">
      <c r="A9397" t="inlineStr">
        <is>
          <t>0          1
1          2
2          3
3          4
4          5
        ... 
9989    9990
9990    9991
9991    9992
9992    9993
9993    9994
Name: Row ID, Length: 9994, dtype: int64</t>
        </is>
      </c>
      <c r="B9397" t="inlineStr">
        <is>
          <t>CA-2014-125997</t>
        </is>
      </c>
      <c r="E9397" t="inlineStr">
        <is>
          <t>First Class</t>
        </is>
      </c>
      <c r="F9397" t="inlineStr">
        <is>
          <t>MW-18220</t>
        </is>
      </c>
      <c r="G9397" t="inlineStr">
        <is>
          <t>Mitch Webber</t>
        </is>
      </c>
      <c r="H9397" t="inlineStr">
        <is>
          <t>Consumer</t>
        </is>
      </c>
      <c r="I9397" t="inlineStr">
        <is>
          <t>United States</t>
        </is>
      </c>
      <c r="J9397" t="inlineStr">
        <is>
          <t>New York City</t>
        </is>
      </c>
      <c r="K9397" t="inlineStr">
        <is>
          <t>New York</t>
        </is>
      </c>
      <c r="L93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7" t="inlineStr">
        <is>
          <t>East</t>
        </is>
      </c>
      <c r="N9397" t="inlineStr">
        <is>
          <t>FUR-BO-10002213</t>
        </is>
      </c>
      <c r="O9397" t="inlineStr">
        <is>
          <t>Furniture</t>
        </is>
      </c>
      <c r="P9397" t="inlineStr">
        <is>
          <t>Bookcases</t>
        </is>
      </c>
      <c r="Q9397" t="inlineStr">
        <is>
          <t>DMI Eclipse Executive Suite Bookcases</t>
        </is>
      </c>
      <c r="R9397" t="n">
        <v>801.568</v>
      </c>
      <c r="S9397" t="n">
        <v>2</v>
      </c>
      <c r="T9397" t="n">
        <v>0.2</v>
      </c>
      <c r="U9397" t="n">
        <v>-10.0196</v>
      </c>
      <c r="V9397">
        <f>IF(OR(C9397 = "", D9397 = ""), "", DATEDIF(C9397, D9397, "D"))</f>
        <v/>
      </c>
    </row>
    <row r="9398">
      <c r="A9398" t="inlineStr">
        <is>
          <t>0          1
1          2
2          3
3          4
4          5
        ... 
9989    9990
9990    9991
9991    9992
9992    9993
9993    9994
Name: Row ID, Length: 9994, dtype: int64</t>
        </is>
      </c>
      <c r="B9398" t="inlineStr">
        <is>
          <t>CA-2014-125997</t>
        </is>
      </c>
      <c r="E9398" t="inlineStr">
        <is>
          <t>First Class</t>
        </is>
      </c>
      <c r="F9398" t="inlineStr">
        <is>
          <t>MW-18220</t>
        </is>
      </c>
      <c r="G9398" t="inlineStr">
        <is>
          <t>Mitch Webber</t>
        </is>
      </c>
      <c r="H9398" t="inlineStr">
        <is>
          <t>Consumer</t>
        </is>
      </c>
      <c r="I9398" t="inlineStr">
        <is>
          <t>United States</t>
        </is>
      </c>
      <c r="J9398" t="inlineStr">
        <is>
          <t>New York City</t>
        </is>
      </c>
      <c r="K9398" t="inlineStr">
        <is>
          <t>New York</t>
        </is>
      </c>
      <c r="L93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8" t="inlineStr">
        <is>
          <t>East</t>
        </is>
      </c>
      <c r="N9398" t="inlineStr">
        <is>
          <t>OFF-LA-10002762</t>
        </is>
      </c>
      <c r="O9398" t="inlineStr">
        <is>
          <t>Office Supplies</t>
        </is>
      </c>
      <c r="P9398" t="inlineStr">
        <is>
          <t>Labels</t>
        </is>
      </c>
      <c r="Q9398" t="inlineStr">
        <is>
          <t>Avery 485</t>
        </is>
      </c>
      <c r="R9398" t="n">
        <v>75.18000000000001</v>
      </c>
      <c r="S9398" t="n">
        <v>6</v>
      </c>
      <c r="T9398" t="n">
        <v>0</v>
      </c>
      <c r="U9398" t="n">
        <v>35.3346</v>
      </c>
      <c r="V9398">
        <f>IF(OR(C9398 = "", D9398 = ""), "", DATEDIF(C9398, D9398, "D"))</f>
        <v/>
      </c>
    </row>
    <row r="9399">
      <c r="A9399" t="inlineStr">
        <is>
          <t>0          1
1          2
2          3
3          4
4          5
        ... 
9989    9990
9990    9991
9991    9992
9992    9993
9993    9994
Name: Row ID, Length: 9994, dtype: int64</t>
        </is>
      </c>
      <c r="B9399" t="inlineStr">
        <is>
          <t>CA-2014-125997</t>
        </is>
      </c>
      <c r="E9399" t="inlineStr">
        <is>
          <t>First Class</t>
        </is>
      </c>
      <c r="F9399" t="inlineStr">
        <is>
          <t>MW-18220</t>
        </is>
      </c>
      <c r="G9399" t="inlineStr">
        <is>
          <t>Mitch Webber</t>
        </is>
      </c>
      <c r="H9399" t="inlineStr">
        <is>
          <t>Consumer</t>
        </is>
      </c>
      <c r="I9399" t="inlineStr">
        <is>
          <t>United States</t>
        </is>
      </c>
      <c r="J9399" t="inlineStr">
        <is>
          <t>New York City</t>
        </is>
      </c>
      <c r="K9399" t="inlineStr">
        <is>
          <t>New York</t>
        </is>
      </c>
      <c r="L93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399" t="inlineStr">
        <is>
          <t>East</t>
        </is>
      </c>
      <c r="N9399" t="inlineStr">
        <is>
          <t>OFF-AP-10003842</t>
        </is>
      </c>
      <c r="O9399" t="inlineStr">
        <is>
          <t>Office Supplies</t>
        </is>
      </c>
      <c r="P9399" t="inlineStr">
        <is>
          <t>Appliances</t>
        </is>
      </c>
      <c r="Q9399" t="inlineStr">
        <is>
          <t>Euro-Pro Shark Turbo Vacuum</t>
        </is>
      </c>
      <c r="R9399" t="n">
        <v>30.98</v>
      </c>
      <c r="S9399" t="n">
        <v>1</v>
      </c>
      <c r="T9399" t="n">
        <v>0</v>
      </c>
      <c r="U9399" t="n">
        <v>8.0548</v>
      </c>
      <c r="V9399">
        <f>IF(OR(C9399 = "", D9399 = ""), "", DATEDIF(C9399, D9399, "D"))</f>
        <v/>
      </c>
    </row>
    <row r="9400">
      <c r="A9400" t="inlineStr">
        <is>
          <t>0          1
1          2
2          3
3          4
4          5
        ... 
9989    9990
9990    9991
9991    9992
9992    9993
9993    9994
Name: Row ID, Length: 9994, dtype: int64</t>
        </is>
      </c>
      <c r="B9400" t="inlineStr">
        <is>
          <t>CA-2014-125997</t>
        </is>
      </c>
      <c r="E9400" t="inlineStr">
        <is>
          <t>First Class</t>
        </is>
      </c>
      <c r="F9400" t="inlineStr">
        <is>
          <t>MW-18220</t>
        </is>
      </c>
      <c r="G9400" t="inlineStr">
        <is>
          <t>Mitch Webber</t>
        </is>
      </c>
      <c r="H9400" t="inlineStr">
        <is>
          <t>Consumer</t>
        </is>
      </c>
      <c r="I9400" t="inlineStr">
        <is>
          <t>United States</t>
        </is>
      </c>
      <c r="J9400" t="inlineStr">
        <is>
          <t>New York City</t>
        </is>
      </c>
      <c r="K9400" t="inlineStr">
        <is>
          <t>New York</t>
        </is>
      </c>
      <c r="L94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0" t="inlineStr">
        <is>
          <t>East</t>
        </is>
      </c>
      <c r="N9400" t="inlineStr">
        <is>
          <t>TEC-PH-10003072</t>
        </is>
      </c>
      <c r="O9400" t="inlineStr">
        <is>
          <t>Technology</t>
        </is>
      </c>
      <c r="P9400" t="inlineStr">
        <is>
          <t>Phones</t>
        </is>
      </c>
      <c r="Q9400" t="inlineStr">
        <is>
          <t>Panasonic KX-TG9541B DECT 6.0 Digital 2-Line Expandable Cordless Phone With Digital Answering System</t>
        </is>
      </c>
      <c r="R9400" t="n">
        <v>1349.91</v>
      </c>
      <c r="S9400" t="n">
        <v>9</v>
      </c>
      <c r="T9400" t="n">
        <v>0</v>
      </c>
      <c r="U9400" t="n">
        <v>661.4559</v>
      </c>
      <c r="V9400">
        <f>IF(OR(C9400 = "", D9400 = ""), "", DATEDIF(C9400, D9400, "D"))</f>
        <v/>
      </c>
    </row>
    <row r="9401">
      <c r="A9401" t="inlineStr">
        <is>
          <t>0          1
1          2
2          3
3          4
4          5
        ... 
9989    9990
9990    9991
9991    9992
9992    9993
9993    9994
Name: Row ID, Length: 9994, dtype: int64</t>
        </is>
      </c>
      <c r="B9401" t="inlineStr">
        <is>
          <t>CA-2016-103128</t>
        </is>
      </c>
      <c r="C9401" s="3" t="n">
        <v>42685</v>
      </c>
      <c r="E9401" t="inlineStr">
        <is>
          <t>Standard Class</t>
        </is>
      </c>
      <c r="F9401" t="inlineStr">
        <is>
          <t>SC-20845</t>
        </is>
      </c>
      <c r="G9401" t="inlineStr">
        <is>
          <t>Sung Chung</t>
        </is>
      </c>
      <c r="H9401" t="inlineStr">
        <is>
          <t>Consumer</t>
        </is>
      </c>
      <c r="I9401" t="inlineStr">
        <is>
          <t>United States</t>
        </is>
      </c>
      <c r="J9401" t="inlineStr">
        <is>
          <t>Arlington Heights</t>
        </is>
      </c>
      <c r="K9401" t="inlineStr">
        <is>
          <t>Illinois</t>
        </is>
      </c>
      <c r="L94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1" t="inlineStr">
        <is>
          <t>Central</t>
        </is>
      </c>
      <c r="N9401" t="inlineStr">
        <is>
          <t>OFF-AR-10003394</t>
        </is>
      </c>
      <c r="O9401" t="inlineStr">
        <is>
          <t>Office Supplies</t>
        </is>
      </c>
      <c r="P9401" t="inlineStr">
        <is>
          <t>Art</t>
        </is>
      </c>
      <c r="Q9401" t="inlineStr">
        <is>
          <t>Newell 332</t>
        </is>
      </c>
      <c r="R9401" t="n">
        <v>14.112</v>
      </c>
      <c r="S9401" t="n">
        <v>6</v>
      </c>
      <c r="T9401" t="n">
        <v>0.2</v>
      </c>
      <c r="U9401" t="n">
        <v>1.2348</v>
      </c>
      <c r="V9401">
        <f>IF(OR(C9401 = "", D9401 = ""), "", DATEDIF(C9401, D9401, "D"))</f>
        <v/>
      </c>
    </row>
    <row r="9402">
      <c r="A9402" t="inlineStr">
        <is>
          <t>0          1
1          2
2          3
3          4
4          5
        ... 
9989    9990
9990    9991
9991    9992
9992    9993
9993    9994
Name: Row ID, Length: 9994, dtype: int64</t>
        </is>
      </c>
      <c r="B9402" t="inlineStr">
        <is>
          <t>CA-2015-167696</t>
        </is>
      </c>
      <c r="E9402" t="inlineStr">
        <is>
          <t>Standard Class</t>
        </is>
      </c>
      <c r="F9402" t="inlineStr">
        <is>
          <t>BD-11500</t>
        </is>
      </c>
      <c r="G9402" t="inlineStr">
        <is>
          <t>Bradley Drucker</t>
        </is>
      </c>
      <c r="H9402" t="inlineStr">
        <is>
          <t>Consumer</t>
        </is>
      </c>
      <c r="I9402" t="inlineStr">
        <is>
          <t>United States</t>
        </is>
      </c>
      <c r="J9402" t="inlineStr">
        <is>
          <t>Newport News</t>
        </is>
      </c>
      <c r="K9402" t="inlineStr">
        <is>
          <t>Virginia</t>
        </is>
      </c>
      <c r="L94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2" t="inlineStr">
        <is>
          <t>South</t>
        </is>
      </c>
      <c r="N9402" t="inlineStr">
        <is>
          <t>OFF-EN-10001539</t>
        </is>
      </c>
      <c r="O9402" t="inlineStr">
        <is>
          <t>Office Supplies</t>
        </is>
      </c>
      <c r="P9402" t="inlineStr">
        <is>
          <t>Envelopes</t>
        </is>
      </c>
      <c r="Q9402" t="inlineStr">
        <is>
          <t>Staple envelope</t>
        </is>
      </c>
      <c r="R9402" t="n">
        <v>31.12</v>
      </c>
      <c r="S9402" t="n">
        <v>4</v>
      </c>
      <c r="T9402" t="n">
        <v>0</v>
      </c>
      <c r="U9402" t="n">
        <v>14.6264</v>
      </c>
      <c r="V9402">
        <f>IF(OR(C9402 = "", D9402 = ""), "", DATEDIF(C9402, D9402, "D"))</f>
        <v/>
      </c>
    </row>
    <row r="9403">
      <c r="A9403" t="inlineStr">
        <is>
          <t>0          1
1          2
2          3
3          4
4          5
        ... 
9989    9990
9990    9991
9991    9992
9992    9993
9993    9994
Name: Row ID, Length: 9994, dtype: int64</t>
        </is>
      </c>
      <c r="B9403" t="inlineStr">
        <is>
          <t>CA-2014-159814</t>
        </is>
      </c>
      <c r="E9403" t="inlineStr">
        <is>
          <t>Standard Class</t>
        </is>
      </c>
      <c r="F9403" t="inlineStr">
        <is>
          <t>LP-17080</t>
        </is>
      </c>
      <c r="G9403" t="inlineStr">
        <is>
          <t>Liz Pelletier</t>
        </is>
      </c>
      <c r="H9403" t="inlineStr">
        <is>
          <t>Consumer</t>
        </is>
      </c>
      <c r="I9403" t="inlineStr">
        <is>
          <t>United States</t>
        </is>
      </c>
      <c r="J9403" t="inlineStr">
        <is>
          <t>Tucson</t>
        </is>
      </c>
      <c r="K9403" t="inlineStr">
        <is>
          <t>Arizona</t>
        </is>
      </c>
      <c r="L94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3" t="inlineStr">
        <is>
          <t>West</t>
        </is>
      </c>
      <c r="N9403" t="inlineStr">
        <is>
          <t>FUR-FU-10001731</t>
        </is>
      </c>
      <c r="O9403" t="inlineStr">
        <is>
          <t>Furniture</t>
        </is>
      </c>
      <c r="P9403" t="inlineStr">
        <is>
          <t>Furnishings</t>
        </is>
      </c>
      <c r="Q9403" t="inlineStr">
        <is>
          <t>Acrylic Self-Standing Desk Frames</t>
        </is>
      </c>
      <c r="R9403" t="n">
        <v>4.272</v>
      </c>
      <c r="S9403" t="n">
        <v>2</v>
      </c>
      <c r="T9403" t="n">
        <v>0.2</v>
      </c>
      <c r="U9403" t="n">
        <v>0.9612000000000001</v>
      </c>
      <c r="V9403">
        <f>IF(OR(C9403 = "", D9403 = ""), "", DATEDIF(C9403, D9403, "D"))</f>
        <v/>
      </c>
    </row>
    <row r="9404">
      <c r="A9404" t="inlineStr">
        <is>
          <t>0          1
1          2
2          3
3          4
4          5
        ... 
9989    9990
9990    9991
9991    9992
9992    9993
9993    9994
Name: Row ID, Length: 9994, dtype: int64</t>
        </is>
      </c>
      <c r="B9404" t="inlineStr">
        <is>
          <t>CA-2016-105459</t>
        </is>
      </c>
      <c r="C9404" s="3" t="n">
        <v>42712</v>
      </c>
      <c r="E9404" t="inlineStr">
        <is>
          <t>Second Class</t>
        </is>
      </c>
      <c r="F9404" t="inlineStr">
        <is>
          <t>NP-18700</t>
        </is>
      </c>
      <c r="G9404" t="inlineStr">
        <is>
          <t>Nora Preis</t>
        </is>
      </c>
      <c r="H9404" t="inlineStr">
        <is>
          <t>Consumer</t>
        </is>
      </c>
      <c r="I9404" t="inlineStr">
        <is>
          <t>United States</t>
        </is>
      </c>
      <c r="J9404" t="inlineStr">
        <is>
          <t>New York City</t>
        </is>
      </c>
      <c r="K9404" t="inlineStr">
        <is>
          <t>New York</t>
        </is>
      </c>
      <c r="L94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4" t="inlineStr">
        <is>
          <t>East</t>
        </is>
      </c>
      <c r="N9404" t="inlineStr">
        <is>
          <t>FUR-TA-10001095</t>
        </is>
      </c>
      <c r="O9404" t="inlineStr">
        <is>
          <t>Furniture</t>
        </is>
      </c>
      <c r="P9404" t="inlineStr">
        <is>
          <t>Tables</t>
        </is>
      </c>
      <c r="Q9404" t="inlineStr">
        <is>
          <t>Chromcraft Round Conference Tables</t>
        </is>
      </c>
      <c r="R9404" t="n">
        <v>209.148</v>
      </c>
      <c r="S9404" t="n">
        <v>2</v>
      </c>
      <c r="T9404" t="n">
        <v>0.4</v>
      </c>
      <c r="U9404" t="n">
        <v>-66.2302</v>
      </c>
      <c r="V9404">
        <f>IF(OR(C9404 = "", D9404 = ""), "", DATEDIF(C9404, D9404, "D"))</f>
        <v/>
      </c>
    </row>
    <row r="9405">
      <c r="A9405" t="inlineStr">
        <is>
          <t>0          1
1          2
2          3
3          4
4          5
        ... 
9989    9990
9990    9991
9991    9992
9992    9993
9993    9994
Name: Row ID, Length: 9994, dtype: int64</t>
        </is>
      </c>
      <c r="B9405" t="inlineStr">
        <is>
          <t>CA-2016-105459</t>
        </is>
      </c>
      <c r="C9405" s="3" t="n">
        <v>42712</v>
      </c>
      <c r="E9405" t="inlineStr">
        <is>
          <t>Second Class</t>
        </is>
      </c>
      <c r="F9405" t="inlineStr">
        <is>
          <t>NP-18700</t>
        </is>
      </c>
      <c r="G9405" t="inlineStr">
        <is>
          <t>Nora Preis</t>
        </is>
      </c>
      <c r="H9405" t="inlineStr">
        <is>
          <t>Consumer</t>
        </is>
      </c>
      <c r="I9405" t="inlineStr">
        <is>
          <t>United States</t>
        </is>
      </c>
      <c r="J9405" t="inlineStr">
        <is>
          <t>New York City</t>
        </is>
      </c>
      <c r="K9405" t="inlineStr">
        <is>
          <t>New York</t>
        </is>
      </c>
      <c r="L94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5" t="inlineStr">
        <is>
          <t>East</t>
        </is>
      </c>
      <c r="N9405" t="inlineStr">
        <is>
          <t>OFF-ST-10000078</t>
        </is>
      </c>
      <c r="O9405" t="inlineStr">
        <is>
          <t>Office Supplies</t>
        </is>
      </c>
      <c r="P9405" t="inlineStr">
        <is>
          <t>Storage</t>
        </is>
      </c>
      <c r="Q9405" t="inlineStr">
        <is>
          <t>Tennsco 6- and 18-Compartment Lockers</t>
        </is>
      </c>
      <c r="R9405" t="n">
        <v>1591.02</v>
      </c>
      <c r="S9405" t="n">
        <v>6</v>
      </c>
      <c r="T9405" t="n">
        <v>0</v>
      </c>
      <c r="U9405" t="n">
        <v>286.3836</v>
      </c>
      <c r="V9405">
        <f>IF(OR(C9405 = "", D9405 = ""), "", DATEDIF(C9405, D9405, "D"))</f>
        <v/>
      </c>
    </row>
    <row r="9406">
      <c r="A9406" t="inlineStr">
        <is>
          <t>0          1
1          2
2          3
3          4
4          5
        ... 
9989    9990
9990    9991
9991    9992
9992    9993
9993    9994
Name: Row ID, Length: 9994, dtype: int64</t>
        </is>
      </c>
      <c r="B9406" t="inlineStr">
        <is>
          <t>CA-2017-141663</t>
        </is>
      </c>
      <c r="E9406" t="inlineStr">
        <is>
          <t>Standard Class</t>
        </is>
      </c>
      <c r="F9406" t="inlineStr">
        <is>
          <t>DP-13105</t>
        </is>
      </c>
      <c r="G9406" t="inlineStr">
        <is>
          <t>Dave Poirier</t>
        </is>
      </c>
      <c r="H9406" t="inlineStr">
        <is>
          <t>Corporate</t>
        </is>
      </c>
      <c r="I9406" t="inlineStr">
        <is>
          <t>United States</t>
        </is>
      </c>
      <c r="J9406" t="inlineStr">
        <is>
          <t>Philadelphia</t>
        </is>
      </c>
      <c r="K9406" t="inlineStr">
        <is>
          <t>Pennsylvania</t>
        </is>
      </c>
      <c r="L94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6" t="inlineStr">
        <is>
          <t>East</t>
        </is>
      </c>
      <c r="N9406" t="inlineStr">
        <is>
          <t>OFF-FA-10004076</t>
        </is>
      </c>
      <c r="O9406" t="inlineStr">
        <is>
          <t>Office Supplies</t>
        </is>
      </c>
      <c r="P9406" t="inlineStr">
        <is>
          <t>Fasteners</t>
        </is>
      </c>
      <c r="Q9406" t="inlineStr">
        <is>
          <t>Translucent Push Pins by OIC</t>
        </is>
      </c>
      <c r="R9406" t="n">
        <v>7.92</v>
      </c>
      <c r="S9406" t="n">
        <v>5</v>
      </c>
      <c r="T9406" t="n">
        <v>0.2</v>
      </c>
      <c r="U9406" t="n">
        <v>1.683</v>
      </c>
      <c r="V9406">
        <f>IF(OR(C9406 = "", D9406 = ""), "", DATEDIF(C9406, D9406, "D"))</f>
        <v/>
      </c>
    </row>
    <row r="9407">
      <c r="A9407" t="inlineStr">
        <is>
          <t>0          1
1          2
2          3
3          4
4          5
        ... 
9989    9990
9990    9991
9991    9992
9992    9993
9993    9994
Name: Row ID, Length: 9994, dtype: int64</t>
        </is>
      </c>
      <c r="B9407" t="inlineStr">
        <is>
          <t>CA-2014-152618</t>
        </is>
      </c>
      <c r="E9407" t="inlineStr">
        <is>
          <t>First Class</t>
        </is>
      </c>
      <c r="F9407" t="inlineStr">
        <is>
          <t>RB-19465</t>
        </is>
      </c>
      <c r="G9407" t="inlineStr">
        <is>
          <t>Rick Bensley</t>
        </is>
      </c>
      <c r="H9407" t="inlineStr">
        <is>
          <t>Home Office</t>
        </is>
      </c>
      <c r="I9407" t="inlineStr">
        <is>
          <t>United States</t>
        </is>
      </c>
      <c r="J9407" t="inlineStr">
        <is>
          <t>Chicago</t>
        </is>
      </c>
      <c r="K9407" t="inlineStr">
        <is>
          <t>Illinois</t>
        </is>
      </c>
      <c r="L94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7" t="inlineStr">
        <is>
          <t>Central</t>
        </is>
      </c>
      <c r="N9407" t="inlineStr">
        <is>
          <t>TEC-MA-10003626</t>
        </is>
      </c>
      <c r="O9407" t="inlineStr">
        <is>
          <t>Technology</t>
        </is>
      </c>
      <c r="P9407" t="inlineStr">
        <is>
          <t>Machines</t>
        </is>
      </c>
      <c r="Q9407" t="inlineStr">
        <is>
          <t>Hewlett-Packard Deskjet 6540 Color Inkjet Printer</t>
        </is>
      </c>
      <c r="R9407" t="n">
        <v>574.91</v>
      </c>
      <c r="S9407" t="n">
        <v>2</v>
      </c>
      <c r="T9407" t="n">
        <v>0.3</v>
      </c>
      <c r="U9407" t="n">
        <v>156.047</v>
      </c>
      <c r="V9407">
        <f>IF(OR(C9407 = "", D9407 = ""), "", DATEDIF(C9407, D9407, "D"))</f>
        <v/>
      </c>
    </row>
    <row r="9408">
      <c r="A9408" t="inlineStr">
        <is>
          <t>0          1
1          2
2          3
3          4
4          5
        ... 
9989    9990
9990    9991
9991    9992
9992    9993
9993    9994
Name: Row ID, Length: 9994, dtype: int64</t>
        </is>
      </c>
      <c r="B9408" t="inlineStr">
        <is>
          <t>CA-2014-152618</t>
        </is>
      </c>
      <c r="E9408" t="inlineStr">
        <is>
          <t>First Class</t>
        </is>
      </c>
      <c r="F9408" t="inlineStr">
        <is>
          <t>RB-19465</t>
        </is>
      </c>
      <c r="G9408" t="inlineStr">
        <is>
          <t>Rick Bensley</t>
        </is>
      </c>
      <c r="H9408" t="inlineStr">
        <is>
          <t>Home Office</t>
        </is>
      </c>
      <c r="I9408" t="inlineStr">
        <is>
          <t>United States</t>
        </is>
      </c>
      <c r="J9408" t="inlineStr">
        <is>
          <t>Chicago</t>
        </is>
      </c>
      <c r="K9408" t="inlineStr">
        <is>
          <t>Illinois</t>
        </is>
      </c>
      <c r="L94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8" t="inlineStr">
        <is>
          <t>Central</t>
        </is>
      </c>
      <c r="N9408" t="inlineStr">
        <is>
          <t>OFF-PA-10001215</t>
        </is>
      </c>
      <c r="O9408" t="inlineStr">
        <is>
          <t>Office Supplies</t>
        </is>
      </c>
      <c r="P9408" t="inlineStr">
        <is>
          <t>Paper</t>
        </is>
      </c>
      <c r="Q9408" t="inlineStr">
        <is>
          <t>Xerox 1963</t>
        </is>
      </c>
      <c r="R9408" t="n">
        <v>8.448</v>
      </c>
      <c r="S9408" t="n">
        <v>2</v>
      </c>
      <c r="T9408" t="n">
        <v>0.2</v>
      </c>
      <c r="U9408" t="n">
        <v>2.64</v>
      </c>
      <c r="V9408">
        <f>IF(OR(C9408 = "", D9408 = ""), "", DATEDIF(C9408, D9408, "D"))</f>
        <v/>
      </c>
    </row>
    <row r="9409">
      <c r="A9409" t="inlineStr">
        <is>
          <t>0          1
1          2
2          3
3          4
4          5
        ... 
9989    9990
9990    9991
9991    9992
9992    9993
9993    9994
Name: Row ID, Length: 9994, dtype: int64</t>
        </is>
      </c>
      <c r="B9409" t="inlineStr">
        <is>
          <t>CA-2017-162789</t>
        </is>
      </c>
      <c r="E9409" t="inlineStr">
        <is>
          <t>Second Class</t>
        </is>
      </c>
      <c r="F9409" t="inlineStr">
        <is>
          <t>LC-17140</t>
        </is>
      </c>
      <c r="G9409" t="inlineStr">
        <is>
          <t>Logan Currie</t>
        </is>
      </c>
      <c r="H9409" t="inlineStr">
        <is>
          <t>Consumer</t>
        </is>
      </c>
      <c r="I9409" t="inlineStr">
        <is>
          <t>United States</t>
        </is>
      </c>
      <c r="J9409" t="inlineStr">
        <is>
          <t>New York City</t>
        </is>
      </c>
      <c r="K9409" t="inlineStr">
        <is>
          <t>New York</t>
        </is>
      </c>
      <c r="L94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09" t="inlineStr">
        <is>
          <t>East</t>
        </is>
      </c>
      <c r="N9409" t="inlineStr">
        <is>
          <t>TEC-AC-10002842</t>
        </is>
      </c>
      <c r="O9409" t="inlineStr">
        <is>
          <t>Technology</t>
        </is>
      </c>
      <c r="P9409" t="inlineStr">
        <is>
          <t>Accessories</t>
        </is>
      </c>
      <c r="Q9409" t="inlineStr">
        <is>
          <t>WD My Passport Ultra 2TB Portable External Hard Drive</t>
        </is>
      </c>
      <c r="R9409" t="n">
        <v>1071</v>
      </c>
      <c r="S9409" t="n">
        <v>9</v>
      </c>
      <c r="T9409" t="n">
        <v>0</v>
      </c>
      <c r="U9409" t="n">
        <v>171.36</v>
      </c>
      <c r="V9409">
        <f>IF(OR(C9409 = "", D9409 = ""), "", DATEDIF(C9409, D9409, "D"))</f>
        <v/>
      </c>
    </row>
    <row r="9410">
      <c r="A9410" t="inlineStr">
        <is>
          <t>0          1
1          2
2          3
3          4
4          5
        ... 
9989    9990
9990    9991
9991    9992
9992    9993
9993    9994
Name: Row ID, Length: 9994, dtype: int64</t>
        </is>
      </c>
      <c r="B9410" t="inlineStr">
        <is>
          <t>CA-2017-162789</t>
        </is>
      </c>
      <c r="E9410" t="inlineStr">
        <is>
          <t>Second Class</t>
        </is>
      </c>
      <c r="F9410" t="inlineStr">
        <is>
          <t>LC-17140</t>
        </is>
      </c>
      <c r="G9410" t="inlineStr">
        <is>
          <t>Logan Currie</t>
        </is>
      </c>
      <c r="H9410" t="inlineStr">
        <is>
          <t>Consumer</t>
        </is>
      </c>
      <c r="I9410" t="inlineStr">
        <is>
          <t>United States</t>
        </is>
      </c>
      <c r="J9410" t="inlineStr">
        <is>
          <t>New York City</t>
        </is>
      </c>
      <c r="K9410" t="inlineStr">
        <is>
          <t>New York</t>
        </is>
      </c>
      <c r="L94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0" t="inlineStr">
        <is>
          <t>East</t>
        </is>
      </c>
      <c r="N9410" t="inlineStr">
        <is>
          <t>FUR-FU-10004864</t>
        </is>
      </c>
      <c r="O9410" t="inlineStr">
        <is>
          <t>Furniture</t>
        </is>
      </c>
      <c r="P9410" t="inlineStr">
        <is>
          <t>Furnishings</t>
        </is>
      </c>
      <c r="Q9410" t="inlineStr">
        <is>
          <t>Eldon 500 Class Desk Accessories</t>
        </is>
      </c>
      <c r="R9410" t="n">
        <v>12.07</v>
      </c>
      <c r="S9410" t="n">
        <v>1</v>
      </c>
      <c r="T9410" t="n">
        <v>0</v>
      </c>
      <c r="U9410" t="n">
        <v>3.9831</v>
      </c>
      <c r="V9410">
        <f>IF(OR(C9410 = "", D9410 = ""), "", DATEDIF(C9410, D9410, "D"))</f>
        <v/>
      </c>
    </row>
    <row r="9411">
      <c r="A9411" t="inlineStr">
        <is>
          <t>0          1
1          2
2          3
3          4
4          5
        ... 
9989    9990
9990    9991
9991    9992
9992    9993
9993    9994
Name: Row ID, Length: 9994, dtype: int64</t>
        </is>
      </c>
      <c r="B9411" t="inlineStr">
        <is>
          <t>US-2017-110149</t>
        </is>
      </c>
      <c r="C9411" s="3" t="n">
        <v>43020</v>
      </c>
      <c r="E9411" t="inlineStr">
        <is>
          <t>First Class</t>
        </is>
      </c>
      <c r="F9411" t="inlineStr">
        <is>
          <t>WB-21850</t>
        </is>
      </c>
      <c r="G9411" t="inlineStr">
        <is>
          <t>William Brown</t>
        </is>
      </c>
      <c r="H9411" t="inlineStr">
        <is>
          <t>Consumer</t>
        </is>
      </c>
      <c r="I9411" t="inlineStr">
        <is>
          <t>United States</t>
        </is>
      </c>
      <c r="J9411" t="inlineStr">
        <is>
          <t>Philadelphia</t>
        </is>
      </c>
      <c r="K9411" t="inlineStr">
        <is>
          <t>Pennsylvania</t>
        </is>
      </c>
      <c r="L94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1" t="inlineStr">
        <is>
          <t>East</t>
        </is>
      </c>
      <c r="N9411" t="inlineStr">
        <is>
          <t>OFF-BI-10000014</t>
        </is>
      </c>
      <c r="O9411" t="inlineStr">
        <is>
          <t>Office Supplies</t>
        </is>
      </c>
      <c r="P9411" t="inlineStr">
        <is>
          <t>Binders</t>
        </is>
      </c>
      <c r="Q9411" t="inlineStr">
        <is>
          <t>Heavy-Duty E-Z-D Binders</t>
        </is>
      </c>
      <c r="R9411" t="n">
        <v>3.273</v>
      </c>
      <c r="S9411" t="n">
        <v>1</v>
      </c>
      <c r="T9411" t="n">
        <v>0.7</v>
      </c>
      <c r="U9411" t="n">
        <v>-2.5093</v>
      </c>
      <c r="V9411">
        <f>IF(OR(C9411 = "", D9411 = ""), "", DATEDIF(C9411, D9411, "D"))</f>
        <v/>
      </c>
    </row>
    <row r="9412">
      <c r="A9412" t="inlineStr">
        <is>
          <t>0          1
1          2
2          3
3          4
4          5
        ... 
9989    9990
9990    9991
9991    9992
9992    9993
9993    9994
Name: Row ID, Length: 9994, dtype: int64</t>
        </is>
      </c>
      <c r="B9412" t="inlineStr">
        <is>
          <t>US-2017-110149</t>
        </is>
      </c>
      <c r="C9412" s="3" t="n">
        <v>43020</v>
      </c>
      <c r="E9412" t="inlineStr">
        <is>
          <t>First Class</t>
        </is>
      </c>
      <c r="F9412" t="inlineStr">
        <is>
          <t>WB-21850</t>
        </is>
      </c>
      <c r="G9412" t="inlineStr">
        <is>
          <t>William Brown</t>
        </is>
      </c>
      <c r="H9412" t="inlineStr">
        <is>
          <t>Consumer</t>
        </is>
      </c>
      <c r="I9412" t="inlineStr">
        <is>
          <t>United States</t>
        </is>
      </c>
      <c r="J9412" t="inlineStr">
        <is>
          <t>Philadelphia</t>
        </is>
      </c>
      <c r="K9412" t="inlineStr">
        <is>
          <t>Pennsylvania</t>
        </is>
      </c>
      <c r="L94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2" t="inlineStr">
        <is>
          <t>East</t>
        </is>
      </c>
      <c r="N9412" t="inlineStr">
        <is>
          <t>FUR-FU-10001475</t>
        </is>
      </c>
      <c r="O9412" t="inlineStr">
        <is>
          <t>Furniture</t>
        </is>
      </c>
      <c r="P9412" t="inlineStr">
        <is>
          <t>Furnishings</t>
        </is>
      </c>
      <c r="Q9412" t="inlineStr">
        <is>
          <t>Contract Clock, 14", Brown</t>
        </is>
      </c>
      <c r="R9412" t="n">
        <v>87.92</v>
      </c>
      <c r="S9412" t="n">
        <v>5</v>
      </c>
      <c r="T9412" t="n">
        <v>0.2</v>
      </c>
      <c r="U9412" t="n">
        <v>15.386</v>
      </c>
      <c r="V9412">
        <f>IF(OR(C9412 = "", D9412 = ""), "", DATEDIF(C9412, D9412, "D"))</f>
        <v/>
      </c>
    </row>
    <row r="9413">
      <c r="A9413" t="inlineStr">
        <is>
          <t>0          1
1          2
2          3
3          4
4          5
        ... 
9989    9990
9990    9991
9991    9992
9992    9993
9993    9994
Name: Row ID, Length: 9994, dtype: int64</t>
        </is>
      </c>
      <c r="B9413" t="inlineStr">
        <is>
          <t>CA-2016-108959</t>
        </is>
      </c>
      <c r="C9413" s="3" t="n">
        <v>42646</v>
      </c>
      <c r="E9413" t="inlineStr">
        <is>
          <t>Second Class</t>
        </is>
      </c>
      <c r="F9413" t="inlineStr">
        <is>
          <t>MH-17785</t>
        </is>
      </c>
      <c r="G9413" t="inlineStr">
        <is>
          <t>Maya Herman</t>
        </is>
      </c>
      <c r="H9413" t="inlineStr">
        <is>
          <t>Corporate</t>
        </is>
      </c>
      <c r="I9413" t="inlineStr">
        <is>
          <t>United States</t>
        </is>
      </c>
      <c r="J9413" t="inlineStr">
        <is>
          <t>Glendale</t>
        </is>
      </c>
      <c r="K9413" t="inlineStr">
        <is>
          <t>Arizona</t>
        </is>
      </c>
      <c r="L94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3" t="inlineStr">
        <is>
          <t>West</t>
        </is>
      </c>
      <c r="N9413" t="inlineStr">
        <is>
          <t>OFF-ST-10001272</t>
        </is>
      </c>
      <c r="O9413" t="inlineStr">
        <is>
          <t>Office Supplies</t>
        </is>
      </c>
      <c r="P9413" t="inlineStr">
        <is>
          <t>Storage</t>
        </is>
      </c>
      <c r="Q9413" t="inlineStr">
        <is>
          <t>Mini 13-1/2 Capacity Data Binder Rack, Pearl</t>
        </is>
      </c>
      <c r="R9413" t="n">
        <v>104.696</v>
      </c>
      <c r="S9413" t="n">
        <v>1</v>
      </c>
      <c r="T9413" t="n">
        <v>0.2</v>
      </c>
      <c r="U9413" t="n">
        <v>6.5435</v>
      </c>
      <c r="V9413">
        <f>IF(OR(C9413 = "", D9413 = ""), "", DATEDIF(C9413, D9413, "D"))</f>
        <v/>
      </c>
    </row>
    <row r="9414">
      <c r="A9414" t="inlineStr">
        <is>
          <t>0          1
1          2
2          3
3          4
4          5
        ... 
9989    9990
9990    9991
9991    9992
9992    9993
9993    9994
Name: Row ID, Length: 9994, dtype: int64</t>
        </is>
      </c>
      <c r="B9414" t="inlineStr">
        <is>
          <t>CA-2015-164777</t>
        </is>
      </c>
      <c r="E9414" t="inlineStr">
        <is>
          <t>First Class</t>
        </is>
      </c>
      <c r="F9414" t="inlineStr">
        <is>
          <t>SC-20305</t>
        </is>
      </c>
      <c r="G9414" t="inlineStr">
        <is>
          <t>Sean Christensen</t>
        </is>
      </c>
      <c r="H9414" t="inlineStr">
        <is>
          <t>Consumer</t>
        </is>
      </c>
      <c r="I9414" t="inlineStr">
        <is>
          <t>United States</t>
        </is>
      </c>
      <c r="J9414" t="inlineStr">
        <is>
          <t>Los Angeles</t>
        </is>
      </c>
      <c r="K9414" t="inlineStr">
        <is>
          <t>California</t>
        </is>
      </c>
      <c r="L94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4" t="inlineStr">
        <is>
          <t>West</t>
        </is>
      </c>
      <c r="N9414" t="inlineStr">
        <is>
          <t>FUR-CH-10002024</t>
        </is>
      </c>
      <c r="O9414" t="inlineStr">
        <is>
          <t>Furniture</t>
        </is>
      </c>
      <c r="P9414" t="inlineStr">
        <is>
          <t>Chairs</t>
        </is>
      </c>
      <c r="Q9414" t="inlineStr">
        <is>
          <t>HON 5400 Series Task Chairs for Big and Tall</t>
        </is>
      </c>
      <c r="R9414" t="n">
        <v>2803.92</v>
      </c>
      <c r="S9414" t="n">
        <v>5</v>
      </c>
      <c r="T9414" t="n">
        <v>0.2</v>
      </c>
      <c r="U9414" t="n">
        <v>0</v>
      </c>
      <c r="V9414">
        <f>IF(OR(C9414 = "", D9414 = ""), "", DATEDIF(C9414, D9414, "D"))</f>
        <v/>
      </c>
    </row>
    <row r="9415">
      <c r="A9415" t="inlineStr">
        <is>
          <t>0          1
1          2
2          3
3          4
4          5
        ... 
9989    9990
9990    9991
9991    9992
9992    9993
9993    9994
Name: Row ID, Length: 9994, dtype: int64</t>
        </is>
      </c>
      <c r="B9415" t="inlineStr">
        <is>
          <t>CA-2016-132017</t>
        </is>
      </c>
      <c r="E9415" t="inlineStr">
        <is>
          <t>First Class</t>
        </is>
      </c>
      <c r="F9415" t="inlineStr">
        <is>
          <t>MH-17620</t>
        </is>
      </c>
      <c r="G9415" t="inlineStr">
        <is>
          <t>Matt Hagelstein</t>
        </is>
      </c>
      <c r="H9415" t="inlineStr">
        <is>
          <t>Corporate</t>
        </is>
      </c>
      <c r="I9415" t="inlineStr">
        <is>
          <t>United States</t>
        </is>
      </c>
      <c r="J9415" t="inlineStr">
        <is>
          <t>Houston</t>
        </is>
      </c>
      <c r="K9415" t="inlineStr">
        <is>
          <t>Texas</t>
        </is>
      </c>
      <c r="L94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5" t="inlineStr">
        <is>
          <t>Central</t>
        </is>
      </c>
      <c r="N9415" t="inlineStr">
        <is>
          <t>OFF-BI-10004001</t>
        </is>
      </c>
      <c r="O9415" t="inlineStr">
        <is>
          <t>Office Supplies</t>
        </is>
      </c>
      <c r="P9415" t="inlineStr">
        <is>
          <t>Binders</t>
        </is>
      </c>
      <c r="Q9415" t="inlineStr">
        <is>
          <t>GBC Recycled VeloBinder Covers</t>
        </is>
      </c>
      <c r="R9415" t="n">
        <v>6.816</v>
      </c>
      <c r="S9415" t="n">
        <v>2</v>
      </c>
      <c r="T9415" t="n">
        <v>0.8</v>
      </c>
      <c r="U9415" t="n">
        <v>-11.5872</v>
      </c>
      <c r="V9415">
        <f>IF(OR(C9415 = "", D9415 = ""), "", DATEDIF(C9415, D9415, "D"))</f>
        <v/>
      </c>
    </row>
    <row r="9416">
      <c r="A9416" t="inlineStr">
        <is>
          <t>0          1
1          2
2          3
3          4
4          5
        ... 
9989    9990
9990    9991
9991    9992
9992    9993
9993    9994
Name: Row ID, Length: 9994, dtype: int64</t>
        </is>
      </c>
      <c r="B9416" t="inlineStr">
        <is>
          <t>CA-2015-127824</t>
        </is>
      </c>
      <c r="E9416" t="inlineStr">
        <is>
          <t>Standard Class</t>
        </is>
      </c>
      <c r="F9416" t="inlineStr">
        <is>
          <t>JC-15775</t>
        </is>
      </c>
      <c r="G9416" t="inlineStr">
        <is>
          <t>John Castell</t>
        </is>
      </c>
      <c r="H9416" t="inlineStr">
        <is>
          <t>Consumer</t>
        </is>
      </c>
      <c r="I9416" t="inlineStr">
        <is>
          <t>United States</t>
        </is>
      </c>
      <c r="J9416" t="inlineStr">
        <is>
          <t>Seattle</t>
        </is>
      </c>
      <c r="K9416" t="inlineStr">
        <is>
          <t>Washington</t>
        </is>
      </c>
      <c r="L94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6" t="inlineStr">
        <is>
          <t>West</t>
        </is>
      </c>
      <c r="N9416" t="inlineStr">
        <is>
          <t>TEC-PH-10004094</t>
        </is>
      </c>
      <c r="O9416" t="inlineStr">
        <is>
          <t>Technology</t>
        </is>
      </c>
      <c r="P9416" t="inlineStr">
        <is>
          <t>Phones</t>
        </is>
      </c>
      <c r="Q9416" t="inlineStr">
        <is>
          <t>Motorola L703CM</t>
        </is>
      </c>
      <c r="R9416" t="n">
        <v>249.584</v>
      </c>
      <c r="S9416" t="n">
        <v>2</v>
      </c>
      <c r="T9416" t="n">
        <v>0.2</v>
      </c>
      <c r="U9416" t="n">
        <v>15.599</v>
      </c>
      <c r="V9416">
        <f>IF(OR(C9416 = "", D9416 = ""), "", DATEDIF(C9416, D9416, "D"))</f>
        <v/>
      </c>
    </row>
    <row r="9417">
      <c r="A9417" t="inlineStr">
        <is>
          <t>0          1
1          2
2          3
3          4
4          5
        ... 
9989    9990
9990    9991
9991    9992
9992    9993
9993    9994
Name: Row ID, Length: 9994, dtype: int64</t>
        </is>
      </c>
      <c r="B9417" t="inlineStr">
        <is>
          <t>CA-2015-127824</t>
        </is>
      </c>
      <c r="E9417" t="inlineStr">
        <is>
          <t>Standard Class</t>
        </is>
      </c>
      <c r="F9417" t="inlineStr">
        <is>
          <t>JC-15775</t>
        </is>
      </c>
      <c r="G9417" t="inlineStr">
        <is>
          <t>John Castell</t>
        </is>
      </c>
      <c r="H9417" t="inlineStr">
        <is>
          <t>Consumer</t>
        </is>
      </c>
      <c r="I9417" t="inlineStr">
        <is>
          <t>United States</t>
        </is>
      </c>
      <c r="J9417" t="inlineStr">
        <is>
          <t>Seattle</t>
        </is>
      </c>
      <c r="K9417" t="inlineStr">
        <is>
          <t>Washington</t>
        </is>
      </c>
      <c r="L94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7" t="inlineStr">
        <is>
          <t>West</t>
        </is>
      </c>
      <c r="N9417" t="inlineStr">
        <is>
          <t>OFF-PA-10001184</t>
        </is>
      </c>
      <c r="O9417" t="inlineStr">
        <is>
          <t>Office Supplies</t>
        </is>
      </c>
      <c r="P9417" t="inlineStr">
        <is>
          <t>Paper</t>
        </is>
      </c>
      <c r="Q9417" t="inlineStr">
        <is>
          <t>Xerox 1903</t>
        </is>
      </c>
      <c r="R9417" t="n">
        <v>17.94</v>
      </c>
      <c r="S9417" t="n">
        <v>3</v>
      </c>
      <c r="T9417" t="n">
        <v>0</v>
      </c>
      <c r="U9417" t="n">
        <v>8.7906</v>
      </c>
      <c r="V9417">
        <f>IF(OR(C9417 = "", D9417 = ""), "", DATEDIF(C9417, D9417, "D"))</f>
        <v/>
      </c>
    </row>
    <row r="9418">
      <c r="A9418" t="inlineStr">
        <is>
          <t>0          1
1          2
2          3
3          4
4          5
        ... 
9989    9990
9990    9991
9991    9992
9992    9993
9993    9994
Name: Row ID, Length: 9994, dtype: int64</t>
        </is>
      </c>
      <c r="B9418" t="inlineStr">
        <is>
          <t>CA-2015-127824</t>
        </is>
      </c>
      <c r="E9418" t="inlineStr">
        <is>
          <t>Standard Class</t>
        </is>
      </c>
      <c r="F9418" t="inlineStr">
        <is>
          <t>JC-15775</t>
        </is>
      </c>
      <c r="G9418" t="inlineStr">
        <is>
          <t>John Castell</t>
        </is>
      </c>
      <c r="H9418" t="inlineStr">
        <is>
          <t>Consumer</t>
        </is>
      </c>
      <c r="I9418" t="inlineStr">
        <is>
          <t>United States</t>
        </is>
      </c>
      <c r="J9418" t="inlineStr">
        <is>
          <t>Seattle</t>
        </is>
      </c>
      <c r="K9418" t="inlineStr">
        <is>
          <t>Washington</t>
        </is>
      </c>
      <c r="L94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8" t="inlineStr">
        <is>
          <t>West</t>
        </is>
      </c>
      <c r="N9418" t="inlineStr">
        <is>
          <t>FUR-FU-10002505</t>
        </is>
      </c>
      <c r="O9418" t="inlineStr">
        <is>
          <t>Furniture</t>
        </is>
      </c>
      <c r="P9418" t="inlineStr">
        <is>
          <t>Furnishings</t>
        </is>
      </c>
      <c r="Q9418" t="inlineStr">
        <is>
          <t>Eldon 100 Class Desk Accessories</t>
        </is>
      </c>
      <c r="R9418" t="n">
        <v>10.11</v>
      </c>
      <c r="S9418" t="n">
        <v>3</v>
      </c>
      <c r="T9418" t="n">
        <v>0</v>
      </c>
      <c r="U9418" t="n">
        <v>3.2352</v>
      </c>
      <c r="V9418">
        <f>IF(OR(C9418 = "", D9418 = ""), "", DATEDIF(C9418, D9418, "D"))</f>
        <v/>
      </c>
    </row>
    <row r="9419">
      <c r="A9419" t="inlineStr">
        <is>
          <t>0          1
1          2
2          3
3          4
4          5
        ... 
9989    9990
9990    9991
9991    9992
9992    9993
9993    9994
Name: Row ID, Length: 9994, dtype: int64</t>
        </is>
      </c>
      <c r="B9419" t="inlineStr">
        <is>
          <t>CA-2014-148285</t>
        </is>
      </c>
      <c r="D9419" s="3" t="n">
        <v>41650</v>
      </c>
      <c r="E9419" t="inlineStr">
        <is>
          <t>Standard Class</t>
        </is>
      </c>
      <c r="F9419" t="inlineStr">
        <is>
          <t>RD-19810</t>
        </is>
      </c>
      <c r="G9419" t="inlineStr">
        <is>
          <t>Ross DeVincentis</t>
        </is>
      </c>
      <c r="H9419" t="inlineStr">
        <is>
          <t>Home Office</t>
        </is>
      </c>
      <c r="I9419" t="inlineStr">
        <is>
          <t>United States</t>
        </is>
      </c>
      <c r="J9419" t="inlineStr">
        <is>
          <t>Fayetteville</t>
        </is>
      </c>
      <c r="K9419" t="inlineStr">
        <is>
          <t>North Carolina</t>
        </is>
      </c>
      <c r="L94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19" t="inlineStr">
        <is>
          <t>South</t>
        </is>
      </c>
      <c r="N9419" t="inlineStr">
        <is>
          <t>OFF-PA-10001166</t>
        </is>
      </c>
      <c r="O9419" t="inlineStr">
        <is>
          <t>Office Supplies</t>
        </is>
      </c>
      <c r="P9419" t="inlineStr">
        <is>
          <t>Paper</t>
        </is>
      </c>
      <c r="Q9419" t="inlineStr">
        <is>
          <t>Xerox 2</t>
        </is>
      </c>
      <c r="R9419" t="n">
        <v>10.368</v>
      </c>
      <c r="S9419" t="n">
        <v>2</v>
      </c>
      <c r="T9419" t="n">
        <v>0.2</v>
      </c>
      <c r="U9419" t="n">
        <v>3.6288</v>
      </c>
      <c r="V9419">
        <f>IF(OR(C9419 = "", D9419 = ""), "", DATEDIF(C9419, D9419, "D"))</f>
        <v/>
      </c>
    </row>
    <row r="9420">
      <c r="A9420" t="inlineStr">
        <is>
          <t>0          1
1          2
2          3
3          4
4          5
        ... 
9989    9990
9990    9991
9991    9992
9992    9993
9993    9994
Name: Row ID, Length: 9994, dtype: int64</t>
        </is>
      </c>
      <c r="B9420" t="inlineStr">
        <is>
          <t>CA-2014-148285</t>
        </is>
      </c>
      <c r="D9420" s="3" t="n">
        <v>41650</v>
      </c>
      <c r="E9420" t="inlineStr">
        <is>
          <t>Standard Class</t>
        </is>
      </c>
      <c r="F9420" t="inlineStr">
        <is>
          <t>RD-19810</t>
        </is>
      </c>
      <c r="G9420" t="inlineStr">
        <is>
          <t>Ross DeVincentis</t>
        </is>
      </c>
      <c r="H9420" t="inlineStr">
        <is>
          <t>Home Office</t>
        </is>
      </c>
      <c r="I9420" t="inlineStr">
        <is>
          <t>United States</t>
        </is>
      </c>
      <c r="J9420" t="inlineStr">
        <is>
          <t>Fayetteville</t>
        </is>
      </c>
      <c r="K9420" t="inlineStr">
        <is>
          <t>North Carolina</t>
        </is>
      </c>
      <c r="L94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0" t="inlineStr">
        <is>
          <t>South</t>
        </is>
      </c>
      <c r="N9420" t="inlineStr">
        <is>
          <t>OFF-PA-10000349</t>
        </is>
      </c>
      <c r="O9420" t="inlineStr">
        <is>
          <t>Office Supplies</t>
        </is>
      </c>
      <c r="P9420" t="inlineStr">
        <is>
          <t>Paper</t>
        </is>
      </c>
      <c r="Q9420" t="inlineStr">
        <is>
          <t>Easy-staple paper</t>
        </is>
      </c>
      <c r="R9420" t="n">
        <v>11.952</v>
      </c>
      <c r="S9420" t="n">
        <v>3</v>
      </c>
      <c r="T9420" t="n">
        <v>0.2</v>
      </c>
      <c r="U9420" t="n">
        <v>4.0338</v>
      </c>
      <c r="V9420">
        <f>IF(OR(C9420 = "", D9420 = ""), "", DATEDIF(C9420, D9420, "D"))</f>
        <v/>
      </c>
    </row>
    <row r="9421">
      <c r="A9421" t="inlineStr">
        <is>
          <t>0          1
1          2
2          3
3          4
4          5
        ... 
9989    9990
9990    9991
9991    9992
9992    9993
9993    9994
Name: Row ID, Length: 9994, dtype: int64</t>
        </is>
      </c>
      <c r="B9421" t="inlineStr">
        <is>
          <t>CA-2017-152926</t>
        </is>
      </c>
      <c r="C9421" s="3" t="n">
        <v>42776</v>
      </c>
      <c r="D9421" s="3" t="n">
        <v>42835</v>
      </c>
      <c r="E9421" t="inlineStr">
        <is>
          <t>Second Class</t>
        </is>
      </c>
      <c r="F9421" t="inlineStr">
        <is>
          <t>SC-20695</t>
        </is>
      </c>
      <c r="G9421" t="inlineStr">
        <is>
          <t>Steve Chapman</t>
        </is>
      </c>
      <c r="H9421" t="inlineStr">
        <is>
          <t>Corporate</t>
        </is>
      </c>
      <c r="I9421" t="inlineStr">
        <is>
          <t>United States</t>
        </is>
      </c>
      <c r="J9421" t="inlineStr">
        <is>
          <t>Houston</t>
        </is>
      </c>
      <c r="K9421" t="inlineStr">
        <is>
          <t>Texas</t>
        </is>
      </c>
      <c r="L94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1" t="inlineStr">
        <is>
          <t>Central</t>
        </is>
      </c>
      <c r="N9421" t="inlineStr">
        <is>
          <t>OFF-AP-10004708</t>
        </is>
      </c>
      <c r="O9421" t="inlineStr">
        <is>
          <t>Office Supplies</t>
        </is>
      </c>
      <c r="P9421" t="inlineStr">
        <is>
          <t>Appliances</t>
        </is>
      </c>
      <c r="Q9421" t="inlineStr">
        <is>
          <t>Fellowes Superior 10 Outlet Split Surge Protector</t>
        </is>
      </c>
      <c r="R9421" t="n">
        <v>15.224</v>
      </c>
      <c r="S9421" t="n">
        <v>2</v>
      </c>
      <c r="T9421" t="n">
        <v>0.8</v>
      </c>
      <c r="U9421" t="n">
        <v>-38.8212</v>
      </c>
      <c r="V9421">
        <f>IF(OR(C9421 = "", D9421 = ""), "", DATEDIF(C9421, D9421, "D"))</f>
        <v/>
      </c>
    </row>
    <row r="9422">
      <c r="A9422" t="inlineStr">
        <is>
          <t>0          1
1          2
2          3
3          4
4          5
        ... 
9989    9990
9990    9991
9991    9992
9992    9993
9993    9994
Name: Row ID, Length: 9994, dtype: int64</t>
        </is>
      </c>
      <c r="B9422" t="inlineStr">
        <is>
          <t>CA-2017-152926</t>
        </is>
      </c>
      <c r="C9422" s="3" t="n">
        <v>42776</v>
      </c>
      <c r="D9422" s="3" t="n">
        <v>42835</v>
      </c>
      <c r="E9422" t="inlineStr">
        <is>
          <t>Second Class</t>
        </is>
      </c>
      <c r="F9422" t="inlineStr">
        <is>
          <t>SC-20695</t>
        </is>
      </c>
      <c r="G9422" t="inlineStr">
        <is>
          <t>Steve Chapman</t>
        </is>
      </c>
      <c r="H9422" t="inlineStr">
        <is>
          <t>Corporate</t>
        </is>
      </c>
      <c r="I9422" t="inlineStr">
        <is>
          <t>United States</t>
        </is>
      </c>
      <c r="J9422" t="inlineStr">
        <is>
          <t>Houston</t>
        </is>
      </c>
      <c r="K9422" t="inlineStr">
        <is>
          <t>Texas</t>
        </is>
      </c>
      <c r="L94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2" t="inlineStr">
        <is>
          <t>Central</t>
        </is>
      </c>
      <c r="N9422" t="inlineStr">
        <is>
          <t>OFF-AP-10001947</t>
        </is>
      </c>
      <c r="O9422" t="inlineStr">
        <is>
          <t>Office Supplies</t>
        </is>
      </c>
      <c r="P9422" t="inlineStr">
        <is>
          <t>Appliances</t>
        </is>
      </c>
      <c r="Q9422" t="inlineStr">
        <is>
          <t>Acco 6 Outlet Guardian Premium Plus Surge Suppressor</t>
        </is>
      </c>
      <c r="R9422" t="n">
        <v>21.984</v>
      </c>
      <c r="S9422" t="n">
        <v>6</v>
      </c>
      <c r="T9422" t="n">
        <v>0.8</v>
      </c>
      <c r="U9422" t="n">
        <v>-56.0592</v>
      </c>
      <c r="V9422">
        <f>IF(OR(C9422 = "", D9422 = ""), "", DATEDIF(C9422, D9422, "D"))</f>
        <v/>
      </c>
    </row>
    <row r="9423">
      <c r="A9423" t="inlineStr">
        <is>
          <t>0          1
1          2
2          3
3          4
4          5
        ... 
9989    9990
9990    9991
9991    9992
9992    9993
9993    9994
Name: Row ID, Length: 9994, dtype: int64</t>
        </is>
      </c>
      <c r="B9423" t="inlineStr">
        <is>
          <t>CA-2014-145254</t>
        </is>
      </c>
      <c r="E9423" t="inlineStr">
        <is>
          <t>Standard Class</t>
        </is>
      </c>
      <c r="F9423" t="inlineStr">
        <is>
          <t>NC-18535</t>
        </is>
      </c>
      <c r="G9423" t="inlineStr">
        <is>
          <t>Nick Crebassa</t>
        </is>
      </c>
      <c r="H9423" t="inlineStr">
        <is>
          <t>Corporate</t>
        </is>
      </c>
      <c r="I9423" t="inlineStr">
        <is>
          <t>United States</t>
        </is>
      </c>
      <c r="J9423" t="inlineStr">
        <is>
          <t>San Francisco</t>
        </is>
      </c>
      <c r="K9423" t="inlineStr">
        <is>
          <t>California</t>
        </is>
      </c>
      <c r="L94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3" t="inlineStr">
        <is>
          <t>West</t>
        </is>
      </c>
      <c r="N9423" t="inlineStr">
        <is>
          <t>TEC-PH-10000441</t>
        </is>
      </c>
      <c r="O9423" t="inlineStr">
        <is>
          <t>Technology</t>
        </is>
      </c>
      <c r="P9423" t="inlineStr">
        <is>
          <t>Phones</t>
        </is>
      </c>
      <c r="Q9423" t="inlineStr">
        <is>
          <t>VTech DS6151</t>
        </is>
      </c>
      <c r="R9423" t="n">
        <v>604.752</v>
      </c>
      <c r="S9423" t="n">
        <v>6</v>
      </c>
      <c r="T9423" t="n">
        <v>0.2</v>
      </c>
      <c r="U9423" t="n">
        <v>60.4752</v>
      </c>
      <c r="V9423">
        <f>IF(OR(C9423 = "", D9423 = ""), "", DATEDIF(C9423, D9423, "D"))</f>
        <v/>
      </c>
    </row>
    <row r="9424">
      <c r="A9424" t="inlineStr">
        <is>
          <t>0          1
1          2
2          3
3          4
4          5
        ... 
9989    9990
9990    9991
9991    9992
9992    9993
9993    9994
Name: Row ID, Length: 9994, dtype: int64</t>
        </is>
      </c>
      <c r="B9424" t="inlineStr">
        <is>
          <t>CA-2014-145254</t>
        </is>
      </c>
      <c r="E9424" t="inlineStr">
        <is>
          <t>Standard Class</t>
        </is>
      </c>
      <c r="F9424" t="inlineStr">
        <is>
          <t>NC-18535</t>
        </is>
      </c>
      <c r="G9424" t="inlineStr">
        <is>
          <t>Nick Crebassa</t>
        </is>
      </c>
      <c r="H9424" t="inlineStr">
        <is>
          <t>Corporate</t>
        </is>
      </c>
      <c r="I9424" t="inlineStr">
        <is>
          <t>United States</t>
        </is>
      </c>
      <c r="J9424" t="inlineStr">
        <is>
          <t>San Francisco</t>
        </is>
      </c>
      <c r="K9424" t="inlineStr">
        <is>
          <t>California</t>
        </is>
      </c>
      <c r="L94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4" t="inlineStr">
        <is>
          <t>West</t>
        </is>
      </c>
      <c r="N9424" t="inlineStr">
        <is>
          <t>OFF-SU-10004664</t>
        </is>
      </c>
      <c r="O9424" t="inlineStr">
        <is>
          <t>Office Supplies</t>
        </is>
      </c>
      <c r="P9424" t="inlineStr">
        <is>
          <t>Supplies</t>
        </is>
      </c>
      <c r="Q9424" t="inlineStr">
        <is>
          <t>Acme Softgrip Scissors</t>
        </is>
      </c>
      <c r="R9424" t="n">
        <v>40.7</v>
      </c>
      <c r="S9424" t="n">
        <v>5</v>
      </c>
      <c r="T9424" t="n">
        <v>0</v>
      </c>
      <c r="U9424" t="n">
        <v>11.803</v>
      </c>
      <c r="V9424">
        <f>IF(OR(C9424 = "", D9424 = ""), "", DATEDIF(C9424, D9424, "D"))</f>
        <v/>
      </c>
    </row>
    <row r="9425">
      <c r="A9425" t="inlineStr">
        <is>
          <t>0          1
1          2
2          3
3          4
4          5
        ... 
9989    9990
9990    9991
9991    9992
9992    9993
9993    9994
Name: Row ID, Length: 9994, dtype: int64</t>
        </is>
      </c>
      <c r="B9425" t="inlineStr">
        <is>
          <t>CA-2014-145254</t>
        </is>
      </c>
      <c r="E9425" t="inlineStr">
        <is>
          <t>Standard Class</t>
        </is>
      </c>
      <c r="F9425" t="inlineStr">
        <is>
          <t>NC-18535</t>
        </is>
      </c>
      <c r="G9425" t="inlineStr">
        <is>
          <t>Nick Crebassa</t>
        </is>
      </c>
      <c r="H9425" t="inlineStr">
        <is>
          <t>Corporate</t>
        </is>
      </c>
      <c r="I9425" t="inlineStr">
        <is>
          <t>United States</t>
        </is>
      </c>
      <c r="J9425" t="inlineStr">
        <is>
          <t>San Francisco</t>
        </is>
      </c>
      <c r="K9425" t="inlineStr">
        <is>
          <t>California</t>
        </is>
      </c>
      <c r="L94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5" t="inlineStr">
        <is>
          <t>West</t>
        </is>
      </c>
      <c r="N9425" t="inlineStr">
        <is>
          <t>TEC-PH-10004531</t>
        </is>
      </c>
      <c r="O9425" t="inlineStr">
        <is>
          <t>Technology</t>
        </is>
      </c>
      <c r="P9425" t="inlineStr">
        <is>
          <t>Phones</t>
        </is>
      </c>
      <c r="Q9425" t="inlineStr">
        <is>
          <t>AT&amp;T CL2909</t>
        </is>
      </c>
      <c r="R9425" t="n">
        <v>302.376</v>
      </c>
      <c r="S9425" t="n">
        <v>3</v>
      </c>
      <c r="T9425" t="n">
        <v>0.2</v>
      </c>
      <c r="U9425" t="n">
        <v>37.797</v>
      </c>
      <c r="V9425">
        <f>IF(OR(C9425 = "", D9425 = ""), "", DATEDIF(C9425, D9425, "D"))</f>
        <v/>
      </c>
    </row>
    <row r="9426">
      <c r="A9426" t="inlineStr">
        <is>
          <t>0          1
1          2
2          3
3          4
4          5
        ... 
9989    9990
9990    9991
9991    9992
9992    9993
9993    9994
Name: Row ID, Length: 9994, dtype: int64</t>
        </is>
      </c>
      <c r="B9426" t="inlineStr">
        <is>
          <t>CA-2014-145254</t>
        </is>
      </c>
      <c r="E9426" t="inlineStr">
        <is>
          <t>Standard Class</t>
        </is>
      </c>
      <c r="F9426" t="inlineStr">
        <is>
          <t>NC-18535</t>
        </is>
      </c>
      <c r="G9426" t="inlineStr">
        <is>
          <t>Nick Crebassa</t>
        </is>
      </c>
      <c r="H9426" t="inlineStr">
        <is>
          <t>Corporate</t>
        </is>
      </c>
      <c r="I9426" t="inlineStr">
        <is>
          <t>United States</t>
        </is>
      </c>
      <c r="J9426" t="inlineStr">
        <is>
          <t>San Francisco</t>
        </is>
      </c>
      <c r="K9426" t="inlineStr">
        <is>
          <t>California</t>
        </is>
      </c>
      <c r="L94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6" t="inlineStr">
        <is>
          <t>West</t>
        </is>
      </c>
      <c r="N9426" t="inlineStr">
        <is>
          <t>TEC-AC-10002167</t>
        </is>
      </c>
      <c r="O9426" t="inlineStr">
        <is>
          <t>Technology</t>
        </is>
      </c>
      <c r="P9426" t="inlineStr">
        <is>
          <t>Accessories</t>
        </is>
      </c>
      <c r="Q9426" t="inlineStr">
        <is>
          <t>Imation 8gb Micro Traveldrive Usb 2.0 Flash Drive</t>
        </is>
      </c>
      <c r="R9426" t="n">
        <v>45</v>
      </c>
      <c r="S9426" t="n">
        <v>3</v>
      </c>
      <c r="T9426" t="n">
        <v>0</v>
      </c>
      <c r="U9426" t="n">
        <v>4.95</v>
      </c>
      <c r="V9426">
        <f>IF(OR(C9426 = "", D9426 = ""), "", DATEDIF(C9426, D9426, "D"))</f>
        <v/>
      </c>
    </row>
    <row r="9427">
      <c r="A9427" t="inlineStr">
        <is>
          <t>0          1
1          2
2          3
3          4
4          5
        ... 
9989    9990
9990    9991
9991    9992
9992    9993
9993    9994
Name: Row ID, Length: 9994, dtype: int64</t>
        </is>
      </c>
      <c r="B9427" t="inlineStr">
        <is>
          <t>CA-2014-116246</t>
        </is>
      </c>
      <c r="C9427" s="3" t="n">
        <v>41982</v>
      </c>
      <c r="E9427" t="inlineStr">
        <is>
          <t>Second Class</t>
        </is>
      </c>
      <c r="F9427" t="inlineStr">
        <is>
          <t>LW-17215</t>
        </is>
      </c>
      <c r="G9427" t="inlineStr">
        <is>
          <t>Luke Weiss</t>
        </is>
      </c>
      <c r="H9427" t="inlineStr">
        <is>
          <t>Consumer</t>
        </is>
      </c>
      <c r="I9427" t="inlineStr">
        <is>
          <t>United States</t>
        </is>
      </c>
      <c r="J9427" t="inlineStr">
        <is>
          <t>New York City</t>
        </is>
      </c>
      <c r="K9427" t="inlineStr">
        <is>
          <t>New York</t>
        </is>
      </c>
      <c r="L94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7" t="inlineStr">
        <is>
          <t>East</t>
        </is>
      </c>
      <c r="N9427" t="inlineStr">
        <is>
          <t>FUR-CH-10002024</t>
        </is>
      </c>
      <c r="O9427" t="inlineStr">
        <is>
          <t>Furniture</t>
        </is>
      </c>
      <c r="P9427" t="inlineStr">
        <is>
          <t>Chairs</t>
        </is>
      </c>
      <c r="Q9427" t="inlineStr">
        <is>
          <t>HON 5400 Series Task Chairs for Big and Tall</t>
        </is>
      </c>
      <c r="R9427" t="n">
        <v>3785.292</v>
      </c>
      <c r="S9427" t="n">
        <v>6</v>
      </c>
      <c r="T9427" t="n">
        <v>0.1</v>
      </c>
      <c r="U9427" t="n">
        <v>420.588</v>
      </c>
      <c r="V9427">
        <f>IF(OR(C9427 = "", D9427 = ""), "", DATEDIF(C9427, D9427, "D"))</f>
        <v/>
      </c>
    </row>
    <row r="9428">
      <c r="A9428" t="inlineStr">
        <is>
          <t>0          1
1          2
2          3
3          4
4          5
        ... 
9989    9990
9990    9991
9991    9992
9992    9993
9993    9994
Name: Row ID, Length: 9994, dtype: int64</t>
        </is>
      </c>
      <c r="B9428" t="inlineStr">
        <is>
          <t>CA-2016-160479</t>
        </is>
      </c>
      <c r="E9428" t="inlineStr">
        <is>
          <t>Standard Class</t>
        </is>
      </c>
      <c r="F9428" t="inlineStr">
        <is>
          <t>AH-10585</t>
        </is>
      </c>
      <c r="G9428" t="inlineStr">
        <is>
          <t>Angele Hood</t>
        </is>
      </c>
      <c r="H9428" t="inlineStr">
        <is>
          <t>Consumer</t>
        </is>
      </c>
      <c r="I9428" t="inlineStr">
        <is>
          <t>United States</t>
        </is>
      </c>
      <c r="J9428" t="inlineStr">
        <is>
          <t>Seattle</t>
        </is>
      </c>
      <c r="K9428" t="inlineStr">
        <is>
          <t>Washington</t>
        </is>
      </c>
      <c r="L94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8" t="inlineStr">
        <is>
          <t>West</t>
        </is>
      </c>
      <c r="N9428" t="inlineStr">
        <is>
          <t>OFF-AR-10002445</t>
        </is>
      </c>
      <c r="O9428" t="inlineStr">
        <is>
          <t>Office Supplies</t>
        </is>
      </c>
      <c r="P9428" t="inlineStr">
        <is>
          <t>Art</t>
        </is>
      </c>
      <c r="Q9428" t="inlineStr">
        <is>
          <t>SANFORD Major Accent Highlighters</t>
        </is>
      </c>
      <c r="R9428" t="n">
        <v>35.4</v>
      </c>
      <c r="S9428" t="n">
        <v>5</v>
      </c>
      <c r="T9428" t="n">
        <v>0</v>
      </c>
      <c r="U9428" t="n">
        <v>13.452</v>
      </c>
      <c r="V9428">
        <f>IF(OR(C9428 = "", D9428 = ""), "", DATEDIF(C9428, D9428, "D"))</f>
        <v/>
      </c>
    </row>
    <row r="9429">
      <c r="A9429" t="inlineStr">
        <is>
          <t>0          1
1          2
2          3
3          4
4          5
        ... 
9989    9990
9990    9991
9991    9992
9992    9993
9993    9994
Name: Row ID, Length: 9994, dtype: int64</t>
        </is>
      </c>
      <c r="B9429" t="inlineStr">
        <is>
          <t>CA-2014-167486</t>
        </is>
      </c>
      <c r="D9429" s="3" t="n">
        <v>41651</v>
      </c>
      <c r="E9429" t="inlineStr">
        <is>
          <t>Standard Class</t>
        </is>
      </c>
      <c r="F9429" t="inlineStr">
        <is>
          <t>JO-15145</t>
        </is>
      </c>
      <c r="G9429" t="inlineStr">
        <is>
          <t>Jack O'Briant</t>
        </is>
      </c>
      <c r="H9429" t="inlineStr">
        <is>
          <t>Corporate</t>
        </is>
      </c>
      <c r="I9429" t="inlineStr">
        <is>
          <t>United States</t>
        </is>
      </c>
      <c r="J9429" t="inlineStr">
        <is>
          <t>Buffalo</t>
        </is>
      </c>
      <c r="K9429" t="inlineStr">
        <is>
          <t>New York</t>
        </is>
      </c>
      <c r="L94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29" t="inlineStr">
        <is>
          <t>East</t>
        </is>
      </c>
      <c r="N9429" t="inlineStr">
        <is>
          <t>FUR-FU-10003268</t>
        </is>
      </c>
      <c r="O9429" t="inlineStr">
        <is>
          <t>Furniture</t>
        </is>
      </c>
      <c r="P9429" t="inlineStr">
        <is>
          <t>Furnishings</t>
        </is>
      </c>
      <c r="Q9429" t="inlineStr">
        <is>
          <t>Eldon Radial Chair Mat for Low to Medium Pile Carpets</t>
        </is>
      </c>
      <c r="R9429" t="n">
        <v>199.9</v>
      </c>
      <c r="S9429" t="n">
        <v>5</v>
      </c>
      <c r="T9429" t="n">
        <v>0</v>
      </c>
      <c r="U9429" t="n">
        <v>39.98</v>
      </c>
      <c r="V9429">
        <f>IF(OR(C9429 = "", D9429 = ""), "", DATEDIF(C9429, D9429, "D"))</f>
        <v/>
      </c>
    </row>
    <row r="9430">
      <c r="A9430" t="inlineStr">
        <is>
          <t>0          1
1          2
2          3
3          4
4          5
        ... 
9989    9990
9990    9991
9991    9992
9992    9993
9993    9994
Name: Row ID, Length: 9994, dtype: int64</t>
        </is>
      </c>
      <c r="B9430" t="inlineStr">
        <is>
          <t>CA-2014-152100</t>
        </is>
      </c>
      <c r="C9430" s="3" t="n">
        <v>41948</v>
      </c>
      <c r="E9430" t="inlineStr">
        <is>
          <t>Standard Class</t>
        </is>
      </c>
      <c r="F9430" t="inlineStr">
        <is>
          <t>VW-21775</t>
        </is>
      </c>
      <c r="G9430" t="inlineStr">
        <is>
          <t>Victoria Wilson</t>
        </is>
      </c>
      <c r="H9430" t="inlineStr">
        <is>
          <t>Corporate</t>
        </is>
      </c>
      <c r="I9430" t="inlineStr">
        <is>
          <t>United States</t>
        </is>
      </c>
      <c r="J9430" t="inlineStr">
        <is>
          <t>Huntsville</t>
        </is>
      </c>
      <c r="K9430" t="inlineStr">
        <is>
          <t>Texas</t>
        </is>
      </c>
      <c r="L94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0" t="inlineStr">
        <is>
          <t>Central</t>
        </is>
      </c>
      <c r="N9430" t="inlineStr">
        <is>
          <t>FUR-CH-10000015</t>
        </is>
      </c>
      <c r="O9430" t="inlineStr">
        <is>
          <t>Furniture</t>
        </is>
      </c>
      <c r="P9430" t="inlineStr">
        <is>
          <t>Chairs</t>
        </is>
      </c>
      <c r="Q9430" t="inlineStr">
        <is>
          <t>Hon Multipurpose Stacking Arm Chairs</t>
        </is>
      </c>
      <c r="R9430" t="n">
        <v>1212.96</v>
      </c>
      <c r="S9430" t="n">
        <v>8</v>
      </c>
      <c r="T9430" t="n">
        <v>0.3</v>
      </c>
      <c r="U9430" t="n">
        <v>-69.312</v>
      </c>
      <c r="V9430">
        <f>IF(OR(C9430 = "", D9430 = ""), "", DATEDIF(C9430, D9430, "D"))</f>
        <v/>
      </c>
    </row>
    <row r="9431">
      <c r="A9431" t="inlineStr">
        <is>
          <t>0          1
1          2
2          3
3          4
4          5
        ... 
9989    9990
9990    9991
9991    9992
9992    9993
9993    9994
Name: Row ID, Length: 9994, dtype: int64</t>
        </is>
      </c>
      <c r="B9431" t="inlineStr">
        <is>
          <t>CA-2015-166219</t>
        </is>
      </c>
      <c r="D9431" s="3" t="n">
        <v>42013</v>
      </c>
      <c r="E9431" t="inlineStr">
        <is>
          <t>Standard Class</t>
        </is>
      </c>
      <c r="F9431" t="inlineStr">
        <is>
          <t>BP-11185</t>
        </is>
      </c>
      <c r="G9431" t="inlineStr">
        <is>
          <t>Ben Peterman</t>
        </is>
      </c>
      <c r="H9431" t="inlineStr">
        <is>
          <t>Corporate</t>
        </is>
      </c>
      <c r="I9431" t="inlineStr">
        <is>
          <t>United States</t>
        </is>
      </c>
      <c r="J9431" t="inlineStr">
        <is>
          <t>Dallas</t>
        </is>
      </c>
      <c r="K9431" t="inlineStr">
        <is>
          <t>Texas</t>
        </is>
      </c>
      <c r="L94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1" t="inlineStr">
        <is>
          <t>Central</t>
        </is>
      </c>
      <c r="N9431" t="inlineStr">
        <is>
          <t>TEC-PH-10004165</t>
        </is>
      </c>
      <c r="O9431" t="inlineStr">
        <is>
          <t>Technology</t>
        </is>
      </c>
      <c r="P9431" t="inlineStr">
        <is>
          <t>Phones</t>
        </is>
      </c>
      <c r="Q9431" t="inlineStr">
        <is>
          <t>Mitel MiVoice 5330e IP Phone</t>
        </is>
      </c>
      <c r="R9431" t="n">
        <v>1099.96</v>
      </c>
      <c r="S9431" t="n">
        <v>5</v>
      </c>
      <c r="T9431" t="n">
        <v>0.2</v>
      </c>
      <c r="U9431" t="n">
        <v>82.497</v>
      </c>
      <c r="V9431">
        <f>IF(OR(C9431 = "", D9431 = ""), "", DATEDIF(C9431, D9431, "D"))</f>
        <v/>
      </c>
    </row>
    <row r="9432">
      <c r="A9432" t="inlineStr">
        <is>
          <t>0          1
1          2
2          3
3          4
4          5
        ... 
9989    9990
9990    9991
9991    9992
9992    9993
9993    9994
Name: Row ID, Length: 9994, dtype: int64</t>
        </is>
      </c>
      <c r="B9432" t="inlineStr">
        <is>
          <t>CA-2015-166219</t>
        </is>
      </c>
      <c r="D9432" s="3" t="n">
        <v>42013</v>
      </c>
      <c r="E9432" t="inlineStr">
        <is>
          <t>Standard Class</t>
        </is>
      </c>
      <c r="F9432" t="inlineStr">
        <is>
          <t>BP-11185</t>
        </is>
      </c>
      <c r="G9432" t="inlineStr">
        <is>
          <t>Ben Peterman</t>
        </is>
      </c>
      <c r="H9432" t="inlineStr">
        <is>
          <t>Corporate</t>
        </is>
      </c>
      <c r="I9432" t="inlineStr">
        <is>
          <t>United States</t>
        </is>
      </c>
      <c r="J9432" t="inlineStr">
        <is>
          <t>Dallas</t>
        </is>
      </c>
      <c r="K9432" t="inlineStr">
        <is>
          <t>Texas</t>
        </is>
      </c>
      <c r="L94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2" t="inlineStr">
        <is>
          <t>Central</t>
        </is>
      </c>
      <c r="N9432" t="inlineStr">
        <is>
          <t>FUR-TA-10004607</t>
        </is>
      </c>
      <c r="O9432" t="inlineStr">
        <is>
          <t>Furniture</t>
        </is>
      </c>
      <c r="P9432" t="inlineStr">
        <is>
          <t>Tables</t>
        </is>
      </c>
      <c r="Q9432" t="inlineStr">
        <is>
          <t>Hon 2111 Invitation Series Straight Table</t>
        </is>
      </c>
      <c r="R9432" t="n">
        <v>103.481</v>
      </c>
      <c r="S9432" t="n">
        <v>1</v>
      </c>
      <c r="T9432" t="n">
        <v>0.3</v>
      </c>
      <c r="U9432" t="n">
        <v>-16.2613</v>
      </c>
      <c r="V9432">
        <f>IF(OR(C9432 = "", D9432 = ""), "", DATEDIF(C9432, D9432, "D"))</f>
        <v/>
      </c>
    </row>
    <row r="9433">
      <c r="A9433" t="inlineStr">
        <is>
          <t>0          1
1          2
2          3
3          4
4          5
        ... 
9989    9990
9990    9991
9991    9992
9992    9993
9993    9994
Name: Row ID, Length: 9994, dtype: int64</t>
        </is>
      </c>
      <c r="B9433" t="inlineStr">
        <is>
          <t>CA-2015-111864</t>
        </is>
      </c>
      <c r="E9433" t="inlineStr">
        <is>
          <t>Same Day</t>
        </is>
      </c>
      <c r="F9433" t="inlineStr">
        <is>
          <t>PP-18955</t>
        </is>
      </c>
      <c r="G9433" t="inlineStr">
        <is>
          <t>Paul Prost</t>
        </is>
      </c>
      <c r="H9433" t="inlineStr">
        <is>
          <t>Home Office</t>
        </is>
      </c>
      <c r="I9433" t="inlineStr">
        <is>
          <t>United States</t>
        </is>
      </c>
      <c r="J9433" t="inlineStr">
        <is>
          <t>Philadelphia</t>
        </is>
      </c>
      <c r="K9433" t="inlineStr">
        <is>
          <t>Pennsylvania</t>
        </is>
      </c>
      <c r="L94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3" t="inlineStr">
        <is>
          <t>East</t>
        </is>
      </c>
      <c r="N9433" t="inlineStr">
        <is>
          <t>OFF-LA-10004677</t>
        </is>
      </c>
      <c r="O9433" t="inlineStr">
        <is>
          <t>Office Supplies</t>
        </is>
      </c>
      <c r="P9433" t="inlineStr">
        <is>
          <t>Labels</t>
        </is>
      </c>
      <c r="Q9433" t="inlineStr">
        <is>
          <t>Self-Adhesive Address Labels for Typewriters with Dispenser Box</t>
        </is>
      </c>
      <c r="R9433" t="n">
        <v>5.904</v>
      </c>
      <c r="S9433" t="n">
        <v>2</v>
      </c>
      <c r="T9433" t="n">
        <v>0.2</v>
      </c>
      <c r="U9433" t="n">
        <v>1.9926</v>
      </c>
      <c r="V9433">
        <f>IF(OR(C9433 = "", D9433 = ""), "", DATEDIF(C9433, D9433, "D"))</f>
        <v/>
      </c>
    </row>
    <row r="9434">
      <c r="A9434" t="inlineStr">
        <is>
          <t>0          1
1          2
2          3
3          4
4          5
        ... 
9989    9990
9990    9991
9991    9992
9992    9993
9993    9994
Name: Row ID, Length: 9994, dtype: int64</t>
        </is>
      </c>
      <c r="B9434" t="inlineStr">
        <is>
          <t>CA-2015-119627</t>
        </is>
      </c>
      <c r="E9434" t="inlineStr">
        <is>
          <t>Standard Class</t>
        </is>
      </c>
      <c r="F9434" t="inlineStr">
        <is>
          <t>SC-20725</t>
        </is>
      </c>
      <c r="G9434" t="inlineStr">
        <is>
          <t>Steven Cartwright</t>
        </is>
      </c>
      <c r="H9434" t="inlineStr">
        <is>
          <t>Consumer</t>
        </is>
      </c>
      <c r="I9434" t="inlineStr">
        <is>
          <t>United States</t>
        </is>
      </c>
      <c r="J9434" t="inlineStr">
        <is>
          <t>Peoria</t>
        </is>
      </c>
      <c r="K9434" t="inlineStr">
        <is>
          <t>Arizona</t>
        </is>
      </c>
      <c r="L94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4" t="inlineStr">
        <is>
          <t>West</t>
        </is>
      </c>
      <c r="N9434" t="inlineStr">
        <is>
          <t>TEC-AC-10002217</t>
        </is>
      </c>
      <c r="O9434" t="inlineStr">
        <is>
          <t>Technology</t>
        </is>
      </c>
      <c r="P9434" t="inlineStr">
        <is>
          <t>Accessories</t>
        </is>
      </c>
      <c r="Q9434" t="inlineStr">
        <is>
          <t>Imation Clip USB flash drive - 8 GB</t>
        </is>
      </c>
      <c r="R9434" t="n">
        <v>30.08</v>
      </c>
      <c r="S9434" t="n">
        <v>2</v>
      </c>
      <c r="T9434" t="n">
        <v>0.2</v>
      </c>
      <c r="U9434" t="n">
        <v>-5.264</v>
      </c>
      <c r="V9434">
        <f>IF(OR(C9434 = "", D9434 = ""), "", DATEDIF(C9434, D9434, "D"))</f>
        <v/>
      </c>
    </row>
    <row r="9435">
      <c r="A9435" t="inlineStr">
        <is>
          <t>0          1
1          2
2          3
3          4
4          5
        ... 
9989    9990
9990    9991
9991    9992
9992    9993
9993    9994
Name: Row ID, Length: 9994, dtype: int64</t>
        </is>
      </c>
      <c r="B9435" t="inlineStr">
        <is>
          <t>CA-2015-119627</t>
        </is>
      </c>
      <c r="E9435" t="inlineStr">
        <is>
          <t>Standard Class</t>
        </is>
      </c>
      <c r="F9435" t="inlineStr">
        <is>
          <t>SC-20725</t>
        </is>
      </c>
      <c r="G9435" t="inlineStr">
        <is>
          <t>Steven Cartwright</t>
        </is>
      </c>
      <c r="H9435" t="inlineStr">
        <is>
          <t>Consumer</t>
        </is>
      </c>
      <c r="I9435" t="inlineStr">
        <is>
          <t>United States</t>
        </is>
      </c>
      <c r="J9435" t="inlineStr">
        <is>
          <t>Peoria</t>
        </is>
      </c>
      <c r="K9435" t="inlineStr">
        <is>
          <t>Arizona</t>
        </is>
      </c>
      <c r="L94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5" t="inlineStr">
        <is>
          <t>West</t>
        </is>
      </c>
      <c r="N9435" t="inlineStr">
        <is>
          <t>OFF-PA-10001937</t>
        </is>
      </c>
      <c r="O9435" t="inlineStr">
        <is>
          <t>Office Supplies</t>
        </is>
      </c>
      <c r="P9435" t="inlineStr">
        <is>
          <t>Paper</t>
        </is>
      </c>
      <c r="Q9435" t="inlineStr">
        <is>
          <t>Xerox 21</t>
        </is>
      </c>
      <c r="R9435" t="n">
        <v>36.288</v>
      </c>
      <c r="S9435" t="n">
        <v>7</v>
      </c>
      <c r="T9435" t="n">
        <v>0.2</v>
      </c>
      <c r="U9435" t="n">
        <v>12.7008</v>
      </c>
      <c r="V9435">
        <f>IF(OR(C9435 = "", D9435 = ""), "", DATEDIF(C9435, D9435, "D"))</f>
        <v/>
      </c>
    </row>
    <row r="9436">
      <c r="A9436" t="inlineStr">
        <is>
          <t>0          1
1          2
2          3
3          4
4          5
        ... 
9989    9990
9990    9991
9991    9992
9992    9993
9993    9994
Name: Row ID, Length: 9994, dtype: int64</t>
        </is>
      </c>
      <c r="B9436" t="inlineStr">
        <is>
          <t>CA-2015-119627</t>
        </is>
      </c>
      <c r="E9436" t="inlineStr">
        <is>
          <t>Standard Class</t>
        </is>
      </c>
      <c r="F9436" t="inlineStr">
        <is>
          <t>SC-20725</t>
        </is>
      </c>
      <c r="G9436" t="inlineStr">
        <is>
          <t>Steven Cartwright</t>
        </is>
      </c>
      <c r="H9436" t="inlineStr">
        <is>
          <t>Consumer</t>
        </is>
      </c>
      <c r="I9436" t="inlineStr">
        <is>
          <t>United States</t>
        </is>
      </c>
      <c r="J9436" t="inlineStr">
        <is>
          <t>Peoria</t>
        </is>
      </c>
      <c r="K9436" t="inlineStr">
        <is>
          <t>Arizona</t>
        </is>
      </c>
      <c r="L94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6" t="inlineStr">
        <is>
          <t>West</t>
        </is>
      </c>
      <c r="N9436" t="inlineStr">
        <is>
          <t>OFF-AR-10000203</t>
        </is>
      </c>
      <c r="O9436" t="inlineStr">
        <is>
          <t>Office Supplies</t>
        </is>
      </c>
      <c r="P9436" t="inlineStr">
        <is>
          <t>Art</t>
        </is>
      </c>
      <c r="Q9436" t="inlineStr">
        <is>
          <t>Newell 336</t>
        </is>
      </c>
      <c r="R9436" t="n">
        <v>10.272</v>
      </c>
      <c r="S9436" t="n">
        <v>3</v>
      </c>
      <c r="T9436" t="n">
        <v>0.2</v>
      </c>
      <c r="U9436" t="n">
        <v>1.1556</v>
      </c>
      <c r="V9436">
        <f>IF(OR(C9436 = "", D9436 = ""), "", DATEDIF(C9436, D9436, "D"))</f>
        <v/>
      </c>
    </row>
    <row r="9437">
      <c r="A9437" t="inlineStr">
        <is>
          <t>0          1
1          2
2          3
3          4
4          5
        ... 
9989    9990
9990    9991
9991    9992
9992    9993
9993    9994
Name: Row ID, Length: 9994, dtype: int64</t>
        </is>
      </c>
      <c r="B9437" t="inlineStr">
        <is>
          <t>CA-2015-119627</t>
        </is>
      </c>
      <c r="E9437" t="inlineStr">
        <is>
          <t>Standard Class</t>
        </is>
      </c>
      <c r="F9437" t="inlineStr">
        <is>
          <t>SC-20725</t>
        </is>
      </c>
      <c r="G9437" t="inlineStr">
        <is>
          <t>Steven Cartwright</t>
        </is>
      </c>
      <c r="H9437" t="inlineStr">
        <is>
          <t>Consumer</t>
        </is>
      </c>
      <c r="I9437" t="inlineStr">
        <is>
          <t>United States</t>
        </is>
      </c>
      <c r="J9437" t="inlineStr">
        <is>
          <t>Peoria</t>
        </is>
      </c>
      <c r="K9437" t="inlineStr">
        <is>
          <t>Arizona</t>
        </is>
      </c>
      <c r="L94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7" t="inlineStr">
        <is>
          <t>West</t>
        </is>
      </c>
      <c r="N9437" t="inlineStr">
        <is>
          <t>TEC-AC-10001142</t>
        </is>
      </c>
      <c r="O9437" t="inlineStr">
        <is>
          <t>Technology</t>
        </is>
      </c>
      <c r="P9437" t="inlineStr">
        <is>
          <t>Accessories</t>
        </is>
      </c>
      <c r="Q9437" t="inlineStr">
        <is>
          <t>First Data FD10 PIN Pad</t>
        </is>
      </c>
      <c r="R9437" t="n">
        <v>252.8</v>
      </c>
      <c r="S9437" t="n">
        <v>4</v>
      </c>
      <c r="T9437" t="n">
        <v>0.2</v>
      </c>
      <c r="U9437" t="n">
        <v>-31.6</v>
      </c>
      <c r="V9437">
        <f>IF(OR(C9437 = "", D9437 = ""), "", DATEDIF(C9437, D9437, "D"))</f>
        <v/>
      </c>
    </row>
    <row r="9438">
      <c r="A9438" t="inlineStr">
        <is>
          <t>0          1
1          2
2          3
3          4
4          5
        ... 
9989    9990
9990    9991
9991    9992
9992    9993
9993    9994
Name: Row ID, Length: 9994, dtype: int64</t>
        </is>
      </c>
      <c r="B9438" t="inlineStr">
        <is>
          <t>CA-2015-160787</t>
        </is>
      </c>
      <c r="E9438" t="inlineStr">
        <is>
          <t>Same Day</t>
        </is>
      </c>
      <c r="F9438" t="inlineStr">
        <is>
          <t>BM-11785</t>
        </is>
      </c>
      <c r="G9438" t="inlineStr">
        <is>
          <t>Bryan Mills</t>
        </is>
      </c>
      <c r="H9438" t="inlineStr">
        <is>
          <t>Consumer</t>
        </is>
      </c>
      <c r="I9438" t="inlineStr">
        <is>
          <t>United States</t>
        </is>
      </c>
      <c r="J9438" t="inlineStr">
        <is>
          <t>Philadelphia</t>
        </is>
      </c>
      <c r="K9438" t="inlineStr">
        <is>
          <t>Pennsylvania</t>
        </is>
      </c>
      <c r="L94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8" t="inlineStr">
        <is>
          <t>East</t>
        </is>
      </c>
      <c r="N9438" t="inlineStr">
        <is>
          <t>OFF-BI-10003712</t>
        </is>
      </c>
      <c r="O9438" t="inlineStr">
        <is>
          <t>Office Supplies</t>
        </is>
      </c>
      <c r="P9438" t="inlineStr">
        <is>
          <t>Binders</t>
        </is>
      </c>
      <c r="Q9438" t="inlineStr">
        <is>
          <t>Acco Pressboard Covers with Storage Hooks, 14 7/8" x 11", Light Blue</t>
        </is>
      </c>
      <c r="R9438" t="n">
        <v>2.946</v>
      </c>
      <c r="S9438" t="n">
        <v>2</v>
      </c>
      <c r="T9438" t="n">
        <v>0.7</v>
      </c>
      <c r="U9438" t="n">
        <v>-2.0622</v>
      </c>
      <c r="V9438">
        <f>IF(OR(C9438 = "", D9438 = ""), "", DATEDIF(C9438, D9438, "D"))</f>
        <v/>
      </c>
    </row>
    <row r="9439">
      <c r="A9439" t="inlineStr">
        <is>
          <t>0          1
1          2
2          3
3          4
4          5
        ... 
9989    9990
9990    9991
9991    9992
9992    9993
9993    9994
Name: Row ID, Length: 9994, dtype: int64</t>
        </is>
      </c>
      <c r="B9439" t="inlineStr">
        <is>
          <t>CA-2017-107853</t>
        </is>
      </c>
      <c r="E9439" t="inlineStr">
        <is>
          <t>Standard Class</t>
        </is>
      </c>
      <c r="F9439" t="inlineStr">
        <is>
          <t>CD-11920</t>
        </is>
      </c>
      <c r="G9439" t="inlineStr">
        <is>
          <t>Carlos Daly</t>
        </is>
      </c>
      <c r="H9439" t="inlineStr">
        <is>
          <t>Consumer</t>
        </is>
      </c>
      <c r="I9439" t="inlineStr">
        <is>
          <t>United States</t>
        </is>
      </c>
      <c r="J9439" t="inlineStr">
        <is>
          <t>Oceanside</t>
        </is>
      </c>
      <c r="K9439" t="inlineStr">
        <is>
          <t>California</t>
        </is>
      </c>
      <c r="L94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39" t="inlineStr">
        <is>
          <t>West</t>
        </is>
      </c>
      <c r="N9439" t="inlineStr">
        <is>
          <t>OFF-PA-10000520</t>
        </is>
      </c>
      <c r="O9439" t="inlineStr">
        <is>
          <t>Office Supplies</t>
        </is>
      </c>
      <c r="P9439" t="inlineStr">
        <is>
          <t>Paper</t>
        </is>
      </c>
      <c r="Q9439" t="inlineStr">
        <is>
          <t>Xerox 201</t>
        </is>
      </c>
      <c r="R9439" t="n">
        <v>12.96</v>
      </c>
      <c r="S9439" t="n">
        <v>2</v>
      </c>
      <c r="T9439" t="n">
        <v>0</v>
      </c>
      <c r="U9439" t="n">
        <v>6.2208</v>
      </c>
      <c r="V9439">
        <f>IF(OR(C9439 = "", D9439 = ""), "", DATEDIF(C9439, D9439, "D"))</f>
        <v/>
      </c>
    </row>
    <row r="9440">
      <c r="A9440" t="inlineStr">
        <is>
          <t>0          1
1          2
2          3
3          4
4          5
        ... 
9989    9990
9990    9991
9991    9992
9992    9993
9993    9994
Name: Row ID, Length: 9994, dtype: int64</t>
        </is>
      </c>
      <c r="B9440" t="inlineStr">
        <is>
          <t>CA-2017-126144</t>
        </is>
      </c>
      <c r="D9440" s="3" t="n">
        <v>42863</v>
      </c>
      <c r="E9440" t="inlineStr">
        <is>
          <t>Standard Class</t>
        </is>
      </c>
      <c r="F9440" t="inlineStr">
        <is>
          <t>GM-14680</t>
        </is>
      </c>
      <c r="G9440" t="inlineStr">
        <is>
          <t>Greg Matthias</t>
        </is>
      </c>
      <c r="H9440" t="inlineStr">
        <is>
          <t>Consumer</t>
        </is>
      </c>
      <c r="I9440" t="inlineStr">
        <is>
          <t>United States</t>
        </is>
      </c>
      <c r="J9440" t="inlineStr">
        <is>
          <t>Philadelphia</t>
        </is>
      </c>
      <c r="K9440" t="inlineStr">
        <is>
          <t>Pennsylvania</t>
        </is>
      </c>
      <c r="L94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0" t="inlineStr">
        <is>
          <t>East</t>
        </is>
      </c>
      <c r="N9440" t="inlineStr">
        <is>
          <t>TEC-PH-10001079</t>
        </is>
      </c>
      <c r="O9440" t="inlineStr">
        <is>
          <t>Technology</t>
        </is>
      </c>
      <c r="P9440" t="inlineStr">
        <is>
          <t>Phones</t>
        </is>
      </c>
      <c r="Q9440" t="inlineStr">
        <is>
          <t>Polycom SoundPoint Pro SE-225 Corded phone</t>
        </is>
      </c>
      <c r="R9440" t="n">
        <v>285.576</v>
      </c>
      <c r="S9440" t="n">
        <v>4</v>
      </c>
      <c r="T9440" t="n">
        <v>0.4</v>
      </c>
      <c r="U9440" t="n">
        <v>-57.1152</v>
      </c>
      <c r="V9440">
        <f>IF(OR(C9440 = "", D9440 = ""), "", DATEDIF(C9440, D9440, "D"))</f>
        <v/>
      </c>
    </row>
    <row r="9441">
      <c r="A9441" t="inlineStr">
        <is>
          <t>0          1
1          2
2          3
3          4
4          5
        ... 
9989    9990
9990    9991
9991    9992
9992    9993
9993    9994
Name: Row ID, Length: 9994, dtype: int64</t>
        </is>
      </c>
      <c r="B9441" t="inlineStr">
        <is>
          <t>US-2014-154655</t>
        </is>
      </c>
      <c r="C9441" s="3" t="n">
        <v>41983</v>
      </c>
      <c r="E9441" t="inlineStr">
        <is>
          <t>Standard Class</t>
        </is>
      </c>
      <c r="F9441" t="inlineStr">
        <is>
          <t>BP-11050</t>
        </is>
      </c>
      <c r="G9441" t="inlineStr">
        <is>
          <t>Barry Pond</t>
        </is>
      </c>
      <c r="H9441" t="inlineStr">
        <is>
          <t>Corporate</t>
        </is>
      </c>
      <c r="I9441" t="inlineStr">
        <is>
          <t>United States</t>
        </is>
      </c>
      <c r="J9441" t="inlineStr">
        <is>
          <t>Chicago</t>
        </is>
      </c>
      <c r="K9441" t="inlineStr">
        <is>
          <t>Illinois</t>
        </is>
      </c>
      <c r="L94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1" t="inlineStr">
        <is>
          <t>Central</t>
        </is>
      </c>
      <c r="N9441" t="inlineStr">
        <is>
          <t>OFF-SU-10000898</t>
        </is>
      </c>
      <c r="O9441" t="inlineStr">
        <is>
          <t>Office Supplies</t>
        </is>
      </c>
      <c r="P9441" t="inlineStr">
        <is>
          <t>Supplies</t>
        </is>
      </c>
      <c r="Q9441" t="inlineStr">
        <is>
          <t>Acme Hot Forged Carbon Steel Scissors with Nickel-Plated Handles, 3 7/8" Cut, 8"L</t>
        </is>
      </c>
      <c r="R9441" t="n">
        <v>22.24</v>
      </c>
      <c r="S9441" t="n">
        <v>2</v>
      </c>
      <c r="T9441" t="n">
        <v>0.2</v>
      </c>
      <c r="U9441" t="n">
        <v>2.502</v>
      </c>
      <c r="V9441">
        <f>IF(OR(C9441 = "", D9441 = ""), "", DATEDIF(C9441, D9441, "D"))</f>
        <v/>
      </c>
    </row>
    <row r="9442">
      <c r="A9442" t="inlineStr">
        <is>
          <t>0          1
1          2
2          3
3          4
4          5
        ... 
9989    9990
9990    9991
9991    9992
9992    9993
9993    9994
Name: Row ID, Length: 9994, dtype: int64</t>
        </is>
      </c>
      <c r="B9442" t="inlineStr">
        <is>
          <t>CA-2014-100391</t>
        </is>
      </c>
      <c r="E9442" t="inlineStr">
        <is>
          <t>Standard Class</t>
        </is>
      </c>
      <c r="F9442" t="inlineStr">
        <is>
          <t>BW-11065</t>
        </is>
      </c>
      <c r="G9442" t="inlineStr">
        <is>
          <t>Barry Weirich</t>
        </is>
      </c>
      <c r="H9442" t="inlineStr">
        <is>
          <t>Consumer</t>
        </is>
      </c>
      <c r="I9442" t="inlineStr">
        <is>
          <t>United States</t>
        </is>
      </c>
      <c r="J9442" t="inlineStr">
        <is>
          <t>New York City</t>
        </is>
      </c>
      <c r="K9442" t="inlineStr">
        <is>
          <t>New York</t>
        </is>
      </c>
      <c r="L94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2" t="inlineStr">
        <is>
          <t>East</t>
        </is>
      </c>
      <c r="N9442" t="inlineStr">
        <is>
          <t>OFF-PA-10001471</t>
        </is>
      </c>
      <c r="O9442" t="inlineStr">
        <is>
          <t>Office Supplies</t>
        </is>
      </c>
      <c r="P9442" t="inlineStr">
        <is>
          <t>Paper</t>
        </is>
      </c>
      <c r="Q9442" t="inlineStr">
        <is>
          <t>Strathmore Photo Frame Cards</t>
        </is>
      </c>
      <c r="R9442" t="n">
        <v>14.62</v>
      </c>
      <c r="S9442" t="n">
        <v>2</v>
      </c>
      <c r="T9442" t="n">
        <v>0</v>
      </c>
      <c r="U9442" t="n">
        <v>6.7252</v>
      </c>
      <c r="V9442">
        <f>IF(OR(C9442 = "", D9442 = ""), "", DATEDIF(C9442, D9442, "D"))</f>
        <v/>
      </c>
    </row>
    <row r="9443">
      <c r="A9443" t="inlineStr">
        <is>
          <t>0          1
1          2
2          3
3          4
4          5
        ... 
9989    9990
9990    9991
9991    9992
9992    9993
9993    9994
Name: Row ID, Length: 9994, dtype: int64</t>
        </is>
      </c>
      <c r="B9443" t="inlineStr">
        <is>
          <t>CA-2014-165477</t>
        </is>
      </c>
      <c r="E9443" t="inlineStr">
        <is>
          <t>Second Class</t>
        </is>
      </c>
      <c r="F9443" t="inlineStr">
        <is>
          <t>RE-19405</t>
        </is>
      </c>
      <c r="G9443" t="inlineStr">
        <is>
          <t>Ricardo Emerson</t>
        </is>
      </c>
      <c r="H9443" t="inlineStr">
        <is>
          <t>Consumer</t>
        </is>
      </c>
      <c r="I9443" t="inlineStr">
        <is>
          <t>United States</t>
        </is>
      </c>
      <c r="J9443" t="inlineStr">
        <is>
          <t>Kent</t>
        </is>
      </c>
      <c r="K9443" t="inlineStr">
        <is>
          <t>Ohio</t>
        </is>
      </c>
      <c r="L94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3" t="inlineStr">
        <is>
          <t>East</t>
        </is>
      </c>
      <c r="N9443" t="inlineStr">
        <is>
          <t>OFF-AP-10003281</t>
        </is>
      </c>
      <c r="O9443" t="inlineStr">
        <is>
          <t>Office Supplies</t>
        </is>
      </c>
      <c r="P9443" t="inlineStr">
        <is>
          <t>Appliances</t>
        </is>
      </c>
      <c r="Q9443" t="inlineStr">
        <is>
          <t>Acco 6 Outlet Guardian Standard Surge Suppressor</t>
        </is>
      </c>
      <c r="R9443" t="n">
        <v>48.36</v>
      </c>
      <c r="S9443" t="n">
        <v>5</v>
      </c>
      <c r="T9443" t="n">
        <v>0.2</v>
      </c>
      <c r="U9443" t="n">
        <v>6.045</v>
      </c>
      <c r="V9443">
        <f>IF(OR(C9443 = "", D9443 = ""), "", DATEDIF(C9443, D9443, "D"))</f>
        <v/>
      </c>
    </row>
    <row r="9444">
      <c r="A9444" t="inlineStr">
        <is>
          <t>0          1
1          2
2          3
3          4
4          5
        ... 
9989    9990
9990    9991
9991    9992
9992    9993
9993    9994
Name: Row ID, Length: 9994, dtype: int64</t>
        </is>
      </c>
      <c r="B9444" t="inlineStr">
        <is>
          <t>CA-2017-165904</t>
        </is>
      </c>
      <c r="C9444" s="3" t="n">
        <v>42920</v>
      </c>
      <c r="D9444" s="3" t="n">
        <v>43043</v>
      </c>
      <c r="E9444" t="inlineStr">
        <is>
          <t>Standard Class</t>
        </is>
      </c>
      <c r="F9444" t="inlineStr">
        <is>
          <t>HR-14770</t>
        </is>
      </c>
      <c r="G9444" t="inlineStr">
        <is>
          <t>Hallie Redmond</t>
        </is>
      </c>
      <c r="H9444" t="inlineStr">
        <is>
          <t>Home Office</t>
        </is>
      </c>
      <c r="I9444" t="inlineStr">
        <is>
          <t>United States</t>
        </is>
      </c>
      <c r="J9444" t="inlineStr">
        <is>
          <t>Jacksonville</t>
        </is>
      </c>
      <c r="K9444" t="inlineStr">
        <is>
          <t>Florida</t>
        </is>
      </c>
      <c r="L94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4" t="inlineStr">
        <is>
          <t>South</t>
        </is>
      </c>
      <c r="N9444" t="inlineStr">
        <is>
          <t>OFF-AR-10003156</t>
        </is>
      </c>
      <c r="O9444" t="inlineStr">
        <is>
          <t>Office Supplies</t>
        </is>
      </c>
      <c r="P9444" t="inlineStr">
        <is>
          <t>Art</t>
        </is>
      </c>
      <c r="Q9444" t="inlineStr">
        <is>
          <t>50 Colored Long Pencils</t>
        </is>
      </c>
      <c r="R9444" t="n">
        <v>16.256</v>
      </c>
      <c r="S9444" t="n">
        <v>2</v>
      </c>
      <c r="T9444" t="n">
        <v>0.2</v>
      </c>
      <c r="U9444" t="n">
        <v>1.2192</v>
      </c>
      <c r="V9444">
        <f>IF(OR(C9444 = "", D9444 = ""), "", DATEDIF(C9444, D9444, "D"))</f>
        <v/>
      </c>
    </row>
    <row r="9445">
      <c r="A9445" t="inlineStr">
        <is>
          <t>0          1
1          2
2          3
3          4
4          5
        ... 
9989    9990
9990    9991
9991    9992
9992    9993
9993    9994
Name: Row ID, Length: 9994, dtype: int64</t>
        </is>
      </c>
      <c r="B9445" t="inlineStr">
        <is>
          <t>CA-2017-165904</t>
        </is>
      </c>
      <c r="C9445" s="3" t="n">
        <v>42920</v>
      </c>
      <c r="D9445" s="3" t="n">
        <v>43043</v>
      </c>
      <c r="E9445" t="inlineStr">
        <is>
          <t>Standard Class</t>
        </is>
      </c>
      <c r="F9445" t="inlineStr">
        <is>
          <t>HR-14770</t>
        </is>
      </c>
      <c r="G9445" t="inlineStr">
        <is>
          <t>Hallie Redmond</t>
        </is>
      </c>
      <c r="H9445" t="inlineStr">
        <is>
          <t>Home Office</t>
        </is>
      </c>
      <c r="I9445" t="inlineStr">
        <is>
          <t>United States</t>
        </is>
      </c>
      <c r="J9445" t="inlineStr">
        <is>
          <t>Jacksonville</t>
        </is>
      </c>
      <c r="K9445" t="inlineStr">
        <is>
          <t>Florida</t>
        </is>
      </c>
      <c r="L94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5" t="inlineStr">
        <is>
          <t>South</t>
        </is>
      </c>
      <c r="N9445" t="inlineStr">
        <is>
          <t>TEC-PH-10000576</t>
        </is>
      </c>
      <c r="O9445" t="inlineStr">
        <is>
          <t>Technology</t>
        </is>
      </c>
      <c r="P9445" t="inlineStr">
        <is>
          <t>Phones</t>
        </is>
      </c>
      <c r="Q9445" t="inlineStr">
        <is>
          <t>AT&amp;T 1080 Corded phone</t>
        </is>
      </c>
      <c r="R9445" t="n">
        <v>219.184</v>
      </c>
      <c r="S9445" t="n">
        <v>2</v>
      </c>
      <c r="T9445" t="n">
        <v>0.2</v>
      </c>
      <c r="U9445" t="n">
        <v>19.1786</v>
      </c>
      <c r="V9445">
        <f>IF(OR(C9445 = "", D9445 = ""), "", DATEDIF(C9445, D9445, "D"))</f>
        <v/>
      </c>
    </row>
    <row r="9446">
      <c r="A9446" t="inlineStr">
        <is>
          <t>0          1
1          2
2          3
3          4
4          5
        ... 
9989    9990
9990    9991
9991    9992
9992    9993
9993    9994
Name: Row ID, Length: 9994, dtype: int64</t>
        </is>
      </c>
      <c r="B9446" t="inlineStr">
        <is>
          <t>CA-2015-104052</t>
        </is>
      </c>
      <c r="C9446" s="3" t="n">
        <v>42007</v>
      </c>
      <c r="D9446" s="3" t="n">
        <v>42038</v>
      </c>
      <c r="E9446" t="inlineStr">
        <is>
          <t>First Class</t>
        </is>
      </c>
      <c r="F9446" t="inlineStr">
        <is>
          <t>TP-21565</t>
        </is>
      </c>
      <c r="G9446" t="inlineStr">
        <is>
          <t>Tracy Poddar</t>
        </is>
      </c>
      <c r="H9446" t="inlineStr">
        <is>
          <t>Corporate</t>
        </is>
      </c>
      <c r="I9446" t="inlineStr">
        <is>
          <t>United States</t>
        </is>
      </c>
      <c r="J9446" t="inlineStr">
        <is>
          <t>Coppell</t>
        </is>
      </c>
      <c r="K9446" t="inlineStr">
        <is>
          <t>Texas</t>
        </is>
      </c>
      <c r="L94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6" t="inlineStr">
        <is>
          <t>Central</t>
        </is>
      </c>
      <c r="N9446" t="inlineStr">
        <is>
          <t>TEC-PH-10003215</t>
        </is>
      </c>
      <c r="O9446" t="inlineStr">
        <is>
          <t>Technology</t>
        </is>
      </c>
      <c r="P9446" t="inlineStr">
        <is>
          <t>Phones</t>
        </is>
      </c>
      <c r="Q9446" t="inlineStr">
        <is>
          <t>Jackery Bar Premium Fast-charging Portable Charger</t>
        </is>
      </c>
      <c r="R9446" t="n">
        <v>95.84</v>
      </c>
      <c r="S9446" t="n">
        <v>4</v>
      </c>
      <c r="T9446" t="n">
        <v>0.2</v>
      </c>
      <c r="U9446" t="n">
        <v>34.742</v>
      </c>
      <c r="V9446">
        <f>IF(OR(C9446 = "", D9446 = ""), "", DATEDIF(C9446, D9446, "D"))</f>
        <v/>
      </c>
    </row>
    <row r="9447">
      <c r="A9447" t="inlineStr">
        <is>
          <t>0          1
1          2
2          3
3          4
4          5
        ... 
9989    9990
9990    9991
9991    9992
9992    9993
9993    9994
Name: Row ID, Length: 9994, dtype: int64</t>
        </is>
      </c>
      <c r="B9447" t="inlineStr">
        <is>
          <t>CA-2015-168277</t>
        </is>
      </c>
      <c r="D9447" s="3" t="n">
        <v>42069</v>
      </c>
      <c r="E9447" t="inlineStr">
        <is>
          <t>Standard Class</t>
        </is>
      </c>
      <c r="F9447" t="inlineStr">
        <is>
          <t>KB-16315</t>
        </is>
      </c>
      <c r="G9447" t="inlineStr">
        <is>
          <t>Karl Braun</t>
        </is>
      </c>
      <c r="H9447" t="inlineStr">
        <is>
          <t>Consumer</t>
        </is>
      </c>
      <c r="I9447" t="inlineStr">
        <is>
          <t>United States</t>
        </is>
      </c>
      <c r="J9447" t="inlineStr">
        <is>
          <t>Indianapolis</t>
        </is>
      </c>
      <c r="K9447" t="inlineStr">
        <is>
          <t>Indiana</t>
        </is>
      </c>
      <c r="L94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7" t="inlineStr">
        <is>
          <t>Central</t>
        </is>
      </c>
      <c r="N9447" t="inlineStr">
        <is>
          <t>OFF-LA-10004484</t>
        </is>
      </c>
      <c r="O9447" t="inlineStr">
        <is>
          <t>Office Supplies</t>
        </is>
      </c>
      <c r="P9447" t="inlineStr">
        <is>
          <t>Labels</t>
        </is>
      </c>
      <c r="Q9447" t="inlineStr">
        <is>
          <t>Avery 476</t>
        </is>
      </c>
      <c r="R9447" t="n">
        <v>12.39</v>
      </c>
      <c r="S9447" t="n">
        <v>3</v>
      </c>
      <c r="T9447" t="n">
        <v>0</v>
      </c>
      <c r="U9447" t="n">
        <v>5.6994</v>
      </c>
      <c r="V9447">
        <f>IF(OR(C9447 = "", D9447 = ""), "", DATEDIF(C9447, D9447, "D"))</f>
        <v/>
      </c>
    </row>
    <row r="9448">
      <c r="A9448" t="inlineStr">
        <is>
          <t>0          1
1          2
2          3
3          4
4          5
        ... 
9989    9990
9990    9991
9991    9992
9992    9993
9993    9994
Name: Row ID, Length: 9994, dtype: int64</t>
        </is>
      </c>
      <c r="B9448" t="inlineStr">
        <is>
          <t>CA-2016-158617</t>
        </is>
      </c>
      <c r="E9448" t="inlineStr">
        <is>
          <t>Standard Class</t>
        </is>
      </c>
      <c r="F9448" t="inlineStr">
        <is>
          <t>AC-10660</t>
        </is>
      </c>
      <c r="G9448" t="inlineStr">
        <is>
          <t>Anna Chung</t>
        </is>
      </c>
      <c r="H9448" t="inlineStr">
        <is>
          <t>Consumer</t>
        </is>
      </c>
      <c r="I9448" t="inlineStr">
        <is>
          <t>United States</t>
        </is>
      </c>
      <c r="J9448" t="inlineStr">
        <is>
          <t>Lawrence</t>
        </is>
      </c>
      <c r="K9448" t="inlineStr">
        <is>
          <t>Indiana</t>
        </is>
      </c>
      <c r="L94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8" t="inlineStr">
        <is>
          <t>Central</t>
        </is>
      </c>
      <c r="N9448" t="inlineStr">
        <is>
          <t>OFF-PA-10002245</t>
        </is>
      </c>
      <c r="O9448" t="inlineStr">
        <is>
          <t>Office Supplies</t>
        </is>
      </c>
      <c r="P9448" t="inlineStr">
        <is>
          <t>Paper</t>
        </is>
      </c>
      <c r="Q9448" t="inlineStr">
        <is>
          <t>Xerox 1895</t>
        </is>
      </c>
      <c r="R9448" t="n">
        <v>35.88</v>
      </c>
      <c r="S9448" t="n">
        <v>6</v>
      </c>
      <c r="T9448" t="n">
        <v>0</v>
      </c>
      <c r="U9448" t="n">
        <v>16.146</v>
      </c>
      <c r="V9448">
        <f>IF(OR(C9448 = "", D9448 = ""), "", DATEDIF(C9448, D9448, "D"))</f>
        <v/>
      </c>
    </row>
    <row r="9449">
      <c r="A9449" t="inlineStr">
        <is>
          <t>0          1
1          2
2          3
3          4
4          5
        ... 
9989    9990
9990    9991
9991    9992
9992    9993
9993    9994
Name: Row ID, Length: 9994, dtype: int64</t>
        </is>
      </c>
      <c r="B9449" t="inlineStr">
        <is>
          <t>CA-2017-136882</t>
        </is>
      </c>
      <c r="D9449" s="3" t="n">
        <v>42800</v>
      </c>
      <c r="E9449" t="inlineStr">
        <is>
          <t>Standard Class</t>
        </is>
      </c>
      <c r="F9449" t="inlineStr">
        <is>
          <t>DN-13690</t>
        </is>
      </c>
      <c r="G9449" t="inlineStr">
        <is>
          <t>Duane Noonan</t>
        </is>
      </c>
      <c r="H9449" t="inlineStr">
        <is>
          <t>Consumer</t>
        </is>
      </c>
      <c r="I9449" t="inlineStr">
        <is>
          <t>United States</t>
        </is>
      </c>
      <c r="J9449" t="inlineStr">
        <is>
          <t>Tulsa</t>
        </is>
      </c>
      <c r="K9449" t="inlineStr">
        <is>
          <t>Oklahoma</t>
        </is>
      </c>
      <c r="L94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49" t="inlineStr">
        <is>
          <t>Central</t>
        </is>
      </c>
      <c r="N9449" t="inlineStr">
        <is>
          <t>FUR-FU-10003664</t>
        </is>
      </c>
      <c r="O9449" t="inlineStr">
        <is>
          <t>Furniture</t>
        </is>
      </c>
      <c r="P9449" t="inlineStr">
        <is>
          <t>Furnishings</t>
        </is>
      </c>
      <c r="Q9449" t="inlineStr">
        <is>
          <t>Electrix Architect's Clamp-On Swing Arm Lamp, Black</t>
        </is>
      </c>
      <c r="R9449" t="n">
        <v>477.3</v>
      </c>
      <c r="S9449" t="n">
        <v>5</v>
      </c>
      <c r="T9449" t="n">
        <v>0</v>
      </c>
      <c r="U9449" t="n">
        <v>138.417</v>
      </c>
      <c r="V9449">
        <f>IF(OR(C9449 = "", D9449 = ""), "", DATEDIF(C9449, D9449, "D"))</f>
        <v/>
      </c>
    </row>
    <row r="9450">
      <c r="A9450" t="inlineStr">
        <is>
          <t>0          1
1          2
2          3
3          4
4          5
        ... 
9989    9990
9990    9991
9991    9992
9992    9993
9993    9994
Name: Row ID, Length: 9994, dtype: int64</t>
        </is>
      </c>
      <c r="B9450" t="inlineStr">
        <is>
          <t>US-2016-148957</t>
        </is>
      </c>
      <c r="E9450" t="inlineStr">
        <is>
          <t>Standard Class</t>
        </is>
      </c>
      <c r="F9450" t="inlineStr">
        <is>
          <t>CC-12430</t>
        </is>
      </c>
      <c r="G9450" t="inlineStr">
        <is>
          <t>Chuck Clark</t>
        </is>
      </c>
      <c r="H9450" t="inlineStr">
        <is>
          <t>Home Office</t>
        </is>
      </c>
      <c r="I9450" t="inlineStr">
        <is>
          <t>United States</t>
        </is>
      </c>
      <c r="J9450" t="inlineStr">
        <is>
          <t>Redmond</t>
        </is>
      </c>
      <c r="K9450" t="inlineStr">
        <is>
          <t>Washington</t>
        </is>
      </c>
      <c r="L94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0" t="inlineStr">
        <is>
          <t>West</t>
        </is>
      </c>
      <c r="N9450" t="inlineStr">
        <is>
          <t>OFF-LA-10002195</t>
        </is>
      </c>
      <c r="O9450" t="inlineStr">
        <is>
          <t>Office Supplies</t>
        </is>
      </c>
      <c r="P9450" t="inlineStr">
        <is>
          <t>Labels</t>
        </is>
      </c>
      <c r="Q9450" t="inlineStr">
        <is>
          <t>Avery 481</t>
        </is>
      </c>
      <c r="R9450" t="n">
        <v>12.32</v>
      </c>
      <c r="S9450" t="n">
        <v>4</v>
      </c>
      <c r="T9450" t="n">
        <v>0</v>
      </c>
      <c r="U9450" t="n">
        <v>5.9136</v>
      </c>
      <c r="V9450">
        <f>IF(OR(C9450 = "", D9450 = ""), "", DATEDIF(C9450, D9450, "D"))</f>
        <v/>
      </c>
    </row>
    <row r="9451">
      <c r="A9451" t="inlineStr">
        <is>
          <t>0          1
1          2
2          3
3          4
4          5
        ... 
9989    9990
9990    9991
9991    9992
9992    9993
9993    9994
Name: Row ID, Length: 9994, dtype: int64</t>
        </is>
      </c>
      <c r="B9451" t="inlineStr">
        <is>
          <t>CA-2014-140032</t>
        </is>
      </c>
      <c r="C9451" s="3" t="n">
        <v>41860</v>
      </c>
      <c r="E9451" t="inlineStr">
        <is>
          <t>Standard Class</t>
        </is>
      </c>
      <c r="F9451" t="inlineStr">
        <is>
          <t>TS-21340</t>
        </is>
      </c>
      <c r="G9451" t="inlineStr">
        <is>
          <t>Toby Swindell</t>
        </is>
      </c>
      <c r="H9451" t="inlineStr">
        <is>
          <t>Consumer</t>
        </is>
      </c>
      <c r="I9451" t="inlineStr">
        <is>
          <t>United States</t>
        </is>
      </c>
      <c r="J9451" t="inlineStr">
        <is>
          <t>San Francisco</t>
        </is>
      </c>
      <c r="K9451" t="inlineStr">
        <is>
          <t>California</t>
        </is>
      </c>
      <c r="L94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1" t="inlineStr">
        <is>
          <t>West</t>
        </is>
      </c>
      <c r="N9451" t="inlineStr">
        <is>
          <t>OFF-BI-10000822</t>
        </is>
      </c>
      <c r="O9451" t="inlineStr">
        <is>
          <t>Office Supplies</t>
        </is>
      </c>
      <c r="P9451" t="inlineStr">
        <is>
          <t>Binders</t>
        </is>
      </c>
      <c r="Q9451" t="inlineStr">
        <is>
          <t>Acco PRESSTEX Data Binder with Storage Hooks, Light Blue, 9 1/2" X 11"</t>
        </is>
      </c>
      <c r="R9451" t="n">
        <v>8.608000000000001</v>
      </c>
      <c r="S9451" t="n">
        <v>2</v>
      </c>
      <c r="T9451" t="n">
        <v>0.2</v>
      </c>
      <c r="U9451" t="n">
        <v>3.0128</v>
      </c>
      <c r="V9451">
        <f>IF(OR(C9451 = "", D9451 = ""), "", DATEDIF(C9451, D9451, "D"))</f>
        <v/>
      </c>
    </row>
    <row r="9452">
      <c r="A9452" t="inlineStr">
        <is>
          <t>0          1
1          2
2          3
3          4
4          5
        ... 
9989    9990
9990    9991
9991    9992
9992    9993
9993    9994
Name: Row ID, Length: 9994, dtype: int64</t>
        </is>
      </c>
      <c r="B9452" t="inlineStr">
        <is>
          <t>CA-2017-145506</t>
        </is>
      </c>
      <c r="C9452" s="3" t="n">
        <v>42800</v>
      </c>
      <c r="D9452" s="3" t="n">
        <v>42922</v>
      </c>
      <c r="E9452" t="inlineStr">
        <is>
          <t>Standard Class</t>
        </is>
      </c>
      <c r="F9452" t="inlineStr">
        <is>
          <t>MO-17800</t>
        </is>
      </c>
      <c r="G9452" t="inlineStr">
        <is>
          <t>Meg O'Connel</t>
        </is>
      </c>
      <c r="H9452" t="inlineStr">
        <is>
          <t>Home Office</t>
        </is>
      </c>
      <c r="I9452" t="inlineStr">
        <is>
          <t>United States</t>
        </is>
      </c>
      <c r="J9452" t="inlineStr">
        <is>
          <t>Spokane</t>
        </is>
      </c>
      <c r="K9452" t="inlineStr">
        <is>
          <t>Washington</t>
        </is>
      </c>
      <c r="L94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2" t="inlineStr">
        <is>
          <t>West</t>
        </is>
      </c>
      <c r="N9452" t="inlineStr">
        <is>
          <t>OFF-ST-10004963</t>
        </is>
      </c>
      <c r="O9452" t="inlineStr">
        <is>
          <t>Office Supplies</t>
        </is>
      </c>
      <c r="P9452" t="inlineStr">
        <is>
          <t>Storage</t>
        </is>
      </c>
      <c r="Q9452" t="inlineStr">
        <is>
          <t>Eldon Gobal File Keepers</t>
        </is>
      </c>
      <c r="R9452" t="n">
        <v>136.26</v>
      </c>
      <c r="S9452" t="n">
        <v>9</v>
      </c>
      <c r="T9452" t="n">
        <v>0</v>
      </c>
      <c r="U9452" t="n">
        <v>5.4504</v>
      </c>
      <c r="V9452">
        <f>IF(OR(C9452 = "", D9452 = ""), "", DATEDIF(C9452, D9452, "D"))</f>
        <v/>
      </c>
    </row>
    <row r="9453">
      <c r="A9453" t="inlineStr">
        <is>
          <t>0          1
1          2
2          3
3          4
4          5
        ... 
9989    9990
9990    9991
9991    9992
9992    9993
9993    9994
Name: Row ID, Length: 9994, dtype: int64</t>
        </is>
      </c>
      <c r="B9453" t="inlineStr">
        <is>
          <t>CA-2015-129546</t>
        </is>
      </c>
      <c r="D9453" s="3" t="n">
        <v>42134</v>
      </c>
      <c r="E9453" t="inlineStr">
        <is>
          <t>Standard Class</t>
        </is>
      </c>
      <c r="F9453" t="inlineStr">
        <is>
          <t>RP-19855</t>
        </is>
      </c>
      <c r="G9453" t="inlineStr">
        <is>
          <t>Roy Phan</t>
        </is>
      </c>
      <c r="H9453" t="inlineStr">
        <is>
          <t>Corporate</t>
        </is>
      </c>
      <c r="I9453" t="inlineStr">
        <is>
          <t>United States</t>
        </is>
      </c>
      <c r="J9453" t="inlineStr">
        <is>
          <t>Los Angeles</t>
        </is>
      </c>
      <c r="K9453" t="inlineStr">
        <is>
          <t>California</t>
        </is>
      </c>
      <c r="L94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3" t="inlineStr">
        <is>
          <t>West</t>
        </is>
      </c>
      <c r="N9453" t="inlineStr">
        <is>
          <t>OFF-AP-10002495</t>
        </is>
      </c>
      <c r="O9453" t="inlineStr">
        <is>
          <t>Office Supplies</t>
        </is>
      </c>
      <c r="P9453" t="inlineStr">
        <is>
          <t>Appliances</t>
        </is>
      </c>
      <c r="Q9453" t="inlineStr">
        <is>
          <t>Acco Smartsocket Table Surge Protector, 6 Color-Coded Adapter Outlets</t>
        </is>
      </c>
      <c r="R9453" t="n">
        <v>186.15</v>
      </c>
      <c r="S9453" t="n">
        <v>3</v>
      </c>
      <c r="T9453" t="n">
        <v>0</v>
      </c>
      <c r="U9453" t="n">
        <v>55.845</v>
      </c>
      <c r="V9453">
        <f>IF(OR(C9453 = "", D9453 = ""), "", DATEDIF(C9453, D9453, "D"))</f>
        <v/>
      </c>
    </row>
    <row r="9454">
      <c r="A9454" t="inlineStr">
        <is>
          <t>0          1
1          2
2          3
3          4
4          5
        ... 
9989    9990
9990    9991
9991    9992
9992    9993
9993    9994
Name: Row ID, Length: 9994, dtype: int64</t>
        </is>
      </c>
      <c r="B9454" t="inlineStr">
        <is>
          <t>CA-2015-129546</t>
        </is>
      </c>
      <c r="D9454" s="3" t="n">
        <v>42134</v>
      </c>
      <c r="E9454" t="inlineStr">
        <is>
          <t>Standard Class</t>
        </is>
      </c>
      <c r="F9454" t="inlineStr">
        <is>
          <t>RP-19855</t>
        </is>
      </c>
      <c r="G9454" t="inlineStr">
        <is>
          <t>Roy Phan</t>
        </is>
      </c>
      <c r="H9454" t="inlineStr">
        <is>
          <t>Corporate</t>
        </is>
      </c>
      <c r="I9454" t="inlineStr">
        <is>
          <t>United States</t>
        </is>
      </c>
      <c r="J9454" t="inlineStr">
        <is>
          <t>Los Angeles</t>
        </is>
      </c>
      <c r="K9454" t="inlineStr">
        <is>
          <t>California</t>
        </is>
      </c>
      <c r="L94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4" t="inlineStr">
        <is>
          <t>West</t>
        </is>
      </c>
      <c r="N9454" t="inlineStr">
        <is>
          <t>OFF-BI-10004001</t>
        </is>
      </c>
      <c r="O9454" t="inlineStr">
        <is>
          <t>Office Supplies</t>
        </is>
      </c>
      <c r="P9454" t="inlineStr">
        <is>
          <t>Binders</t>
        </is>
      </c>
      <c r="Q9454" t="inlineStr">
        <is>
          <t>GBC Recycled VeloBinder Covers</t>
        </is>
      </c>
      <c r="R9454" t="n">
        <v>81.792</v>
      </c>
      <c r="S9454" t="n">
        <v>6</v>
      </c>
      <c r="T9454" t="n">
        <v>0.2</v>
      </c>
      <c r="U9454" t="n">
        <v>26.5824</v>
      </c>
      <c r="V9454">
        <f>IF(OR(C9454 = "", D9454 = ""), "", DATEDIF(C9454, D9454, "D"))</f>
        <v/>
      </c>
    </row>
    <row r="9455">
      <c r="A9455" t="inlineStr">
        <is>
          <t>0          1
1          2
2          3
3          4
4          5
        ... 
9989    9990
9990    9991
9991    9992
9992    9993
9993    9994
Name: Row ID, Length: 9994, dtype: int64</t>
        </is>
      </c>
      <c r="B9455" t="inlineStr">
        <is>
          <t>CA-2015-129546</t>
        </is>
      </c>
      <c r="D9455" s="3" t="n">
        <v>42134</v>
      </c>
      <c r="E9455" t="inlineStr">
        <is>
          <t>Standard Class</t>
        </is>
      </c>
      <c r="F9455" t="inlineStr">
        <is>
          <t>RP-19855</t>
        </is>
      </c>
      <c r="G9455" t="inlineStr">
        <is>
          <t>Roy Phan</t>
        </is>
      </c>
      <c r="H9455" t="inlineStr">
        <is>
          <t>Corporate</t>
        </is>
      </c>
      <c r="I9455" t="inlineStr">
        <is>
          <t>United States</t>
        </is>
      </c>
      <c r="J9455" t="inlineStr">
        <is>
          <t>Los Angeles</t>
        </is>
      </c>
      <c r="K9455" t="inlineStr">
        <is>
          <t>California</t>
        </is>
      </c>
      <c r="L94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5" t="inlineStr">
        <is>
          <t>West</t>
        </is>
      </c>
      <c r="N9455" t="inlineStr">
        <is>
          <t>OFF-SU-10004884</t>
        </is>
      </c>
      <c r="O9455" t="inlineStr">
        <is>
          <t>Office Supplies</t>
        </is>
      </c>
      <c r="P9455" t="inlineStr">
        <is>
          <t>Supplies</t>
        </is>
      </c>
      <c r="Q9455" t="inlineStr">
        <is>
          <t>Acme Galleria Hot Forged Steel Scissors with Colored Handles</t>
        </is>
      </c>
      <c r="R9455" t="n">
        <v>47.19</v>
      </c>
      <c r="S9455" t="n">
        <v>3</v>
      </c>
      <c r="T9455" t="n">
        <v>0</v>
      </c>
      <c r="U9455" t="n">
        <v>13.6851</v>
      </c>
      <c r="V9455">
        <f>IF(OR(C9455 = "", D9455 = ""), "", DATEDIF(C9455, D9455, "D"))</f>
        <v/>
      </c>
    </row>
    <row r="9456">
      <c r="A9456" t="inlineStr">
        <is>
          <t>0          1
1          2
2          3
3          4
4          5
        ... 
9989    9990
9990    9991
9991    9992
9992    9993
9993    9994
Name: Row ID, Length: 9994, dtype: int64</t>
        </is>
      </c>
      <c r="B9456" t="inlineStr">
        <is>
          <t>CA-2015-129546</t>
        </is>
      </c>
      <c r="D9456" s="3" t="n">
        <v>42134</v>
      </c>
      <c r="E9456" t="inlineStr">
        <is>
          <t>Standard Class</t>
        </is>
      </c>
      <c r="F9456" t="inlineStr">
        <is>
          <t>RP-19855</t>
        </is>
      </c>
      <c r="G9456" t="inlineStr">
        <is>
          <t>Roy Phan</t>
        </is>
      </c>
      <c r="H9456" t="inlineStr">
        <is>
          <t>Corporate</t>
        </is>
      </c>
      <c r="I9456" t="inlineStr">
        <is>
          <t>United States</t>
        </is>
      </c>
      <c r="J9456" t="inlineStr">
        <is>
          <t>Los Angeles</t>
        </is>
      </c>
      <c r="K9456" t="inlineStr">
        <is>
          <t>California</t>
        </is>
      </c>
      <c r="L94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6" t="inlineStr">
        <is>
          <t>West</t>
        </is>
      </c>
      <c r="N9456" t="inlineStr">
        <is>
          <t>TEC-PH-10003555</t>
        </is>
      </c>
      <c r="O9456" t="inlineStr">
        <is>
          <t>Technology</t>
        </is>
      </c>
      <c r="P9456" t="inlineStr">
        <is>
          <t>Phones</t>
        </is>
      </c>
      <c r="Q9456" t="inlineStr">
        <is>
          <t>Motorola HK250 Universal Bluetooth Headset</t>
        </is>
      </c>
      <c r="R9456" t="n">
        <v>36.784</v>
      </c>
      <c r="S9456" t="n">
        <v>2</v>
      </c>
      <c r="T9456" t="n">
        <v>0.2</v>
      </c>
      <c r="U9456" t="n">
        <v>-8.276400000000001</v>
      </c>
      <c r="V9456">
        <f>IF(OR(C9456 = "", D9456 = ""), "", DATEDIF(C9456, D9456, "D"))</f>
        <v/>
      </c>
    </row>
    <row r="9457">
      <c r="A9457" t="inlineStr">
        <is>
          <t>0          1
1          2
2          3
3          4
4          5
        ... 
9989    9990
9990    9991
9991    9992
9992    9993
9993    9994
Name: Row ID, Length: 9994, dtype: int64</t>
        </is>
      </c>
      <c r="B9457" t="inlineStr">
        <is>
          <t>CA-2016-140977</t>
        </is>
      </c>
      <c r="E9457" t="inlineStr">
        <is>
          <t>Second Class</t>
        </is>
      </c>
      <c r="F9457" t="inlineStr">
        <is>
          <t>JL-15175</t>
        </is>
      </c>
      <c r="G9457" t="inlineStr">
        <is>
          <t>James Lanier</t>
        </is>
      </c>
      <c r="H9457" t="inlineStr">
        <is>
          <t>Home Office</t>
        </is>
      </c>
      <c r="I9457" t="inlineStr">
        <is>
          <t>United States</t>
        </is>
      </c>
      <c r="J9457" t="inlineStr">
        <is>
          <t>Chattanooga</t>
        </is>
      </c>
      <c r="K9457" t="inlineStr">
        <is>
          <t>Tennessee</t>
        </is>
      </c>
      <c r="L94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7" t="inlineStr">
        <is>
          <t>South</t>
        </is>
      </c>
      <c r="N9457" t="inlineStr">
        <is>
          <t>TEC-MA-10003493</t>
        </is>
      </c>
      <c r="O9457" t="inlineStr">
        <is>
          <t>Technology</t>
        </is>
      </c>
      <c r="P9457" t="inlineStr">
        <is>
          <t>Machines</t>
        </is>
      </c>
      <c r="Q9457" t="inlineStr">
        <is>
          <t>Penpower WorldCard Pro Card Scanner</t>
        </is>
      </c>
      <c r="R9457" t="n">
        <v>91.47499999999999</v>
      </c>
      <c r="S9457" t="n">
        <v>1</v>
      </c>
      <c r="T9457" t="n">
        <v>0.5</v>
      </c>
      <c r="U9457" t="n">
        <v>-1.8295</v>
      </c>
      <c r="V9457">
        <f>IF(OR(C9457 = "", D9457 = ""), "", DATEDIF(C9457, D9457, "D"))</f>
        <v/>
      </c>
    </row>
    <row r="9458">
      <c r="A9458" t="inlineStr">
        <is>
          <t>0          1
1          2
2          3
3          4
4          5
        ... 
9989    9990
9990    9991
9991    9992
9992    9993
9993    9994
Name: Row ID, Length: 9994, dtype: int64</t>
        </is>
      </c>
      <c r="B9458" t="inlineStr">
        <is>
          <t>CA-2017-151855</t>
        </is>
      </c>
      <c r="D9458" s="3" t="n">
        <v>42800</v>
      </c>
      <c r="E9458" t="inlineStr">
        <is>
          <t>Standard Class</t>
        </is>
      </c>
      <c r="F9458" t="inlineStr">
        <is>
          <t>BW-11110</t>
        </is>
      </c>
      <c r="G9458" t="inlineStr">
        <is>
          <t>Bart Watters</t>
        </is>
      </c>
      <c r="H9458" t="inlineStr">
        <is>
          <t>Corporate</t>
        </is>
      </c>
      <c r="I9458" t="inlineStr">
        <is>
          <t>United States</t>
        </is>
      </c>
      <c r="J9458" t="inlineStr">
        <is>
          <t>Greensboro</t>
        </is>
      </c>
      <c r="K9458" t="inlineStr">
        <is>
          <t>North Carolina</t>
        </is>
      </c>
      <c r="L94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8" t="inlineStr">
        <is>
          <t>South</t>
        </is>
      </c>
      <c r="N9458" t="inlineStr">
        <is>
          <t>TEC-AC-10002380</t>
        </is>
      </c>
      <c r="O9458" t="inlineStr">
        <is>
          <t>Technology</t>
        </is>
      </c>
      <c r="P9458" t="inlineStr">
        <is>
          <t>Accessories</t>
        </is>
      </c>
      <c r="Q9458" t="inlineStr">
        <is>
          <t>Sony 8GB Class 10 Micro SDHC R40 Memory Card</t>
        </is>
      </c>
      <c r="R9458" t="n">
        <v>27.192</v>
      </c>
      <c r="S9458" t="n">
        <v>3</v>
      </c>
      <c r="T9458" t="n">
        <v>0.2</v>
      </c>
      <c r="U9458" t="n">
        <v>0.3399</v>
      </c>
      <c r="V9458">
        <f>IF(OR(C9458 = "", D9458 = ""), "", DATEDIF(C9458, D9458, "D"))</f>
        <v/>
      </c>
    </row>
    <row r="9459">
      <c r="A9459" t="inlineStr">
        <is>
          <t>0          1
1          2
2          3
3          4
4          5
        ... 
9989    9990
9990    9991
9991    9992
9992    9993
9993    9994
Name: Row ID, Length: 9994, dtype: int64</t>
        </is>
      </c>
      <c r="B9459" t="inlineStr">
        <is>
          <t>CA-2017-151855</t>
        </is>
      </c>
      <c r="D9459" s="3" t="n">
        <v>42800</v>
      </c>
      <c r="E9459" t="inlineStr">
        <is>
          <t>Standard Class</t>
        </is>
      </c>
      <c r="F9459" t="inlineStr">
        <is>
          <t>BW-11110</t>
        </is>
      </c>
      <c r="G9459" t="inlineStr">
        <is>
          <t>Bart Watters</t>
        </is>
      </c>
      <c r="H9459" t="inlineStr">
        <is>
          <t>Corporate</t>
        </is>
      </c>
      <c r="I9459" t="inlineStr">
        <is>
          <t>United States</t>
        </is>
      </c>
      <c r="J9459" t="inlineStr">
        <is>
          <t>Greensboro</t>
        </is>
      </c>
      <c r="K9459" t="inlineStr">
        <is>
          <t>North Carolina</t>
        </is>
      </c>
      <c r="L94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59" t="inlineStr">
        <is>
          <t>South</t>
        </is>
      </c>
      <c r="N9459" t="inlineStr">
        <is>
          <t>OFF-BI-10004209</t>
        </is>
      </c>
      <c r="O9459" t="inlineStr">
        <is>
          <t>Office Supplies</t>
        </is>
      </c>
      <c r="P9459" t="inlineStr">
        <is>
          <t>Binders</t>
        </is>
      </c>
      <c r="Q9459" t="inlineStr">
        <is>
          <t>Fellowes Twister Kit, Gray/Clear, 3/pkg</t>
        </is>
      </c>
      <c r="R9459" t="n">
        <v>12.06</v>
      </c>
      <c r="S9459" t="n">
        <v>5</v>
      </c>
      <c r="T9459" t="n">
        <v>0.7</v>
      </c>
      <c r="U9459" t="n">
        <v>-10.05</v>
      </c>
      <c r="V9459">
        <f>IF(OR(C9459 = "", D9459 = ""), "", DATEDIF(C9459, D9459, "D"))</f>
        <v/>
      </c>
    </row>
    <row r="9460">
      <c r="A9460" t="inlineStr">
        <is>
          <t>0          1
1          2
2          3
3          4
4          5
        ... 
9989    9990
9990    9991
9991    9992
9992    9993
9993    9994
Name: Row ID, Length: 9994, dtype: int64</t>
        </is>
      </c>
      <c r="B9460" t="inlineStr">
        <is>
          <t>CA-2014-138240</t>
        </is>
      </c>
      <c r="C9460" s="3" t="n">
        <v>41892</v>
      </c>
      <c r="E9460" t="inlineStr">
        <is>
          <t>Standard Class</t>
        </is>
      </c>
      <c r="F9460" t="inlineStr">
        <is>
          <t>SJ-20500</t>
        </is>
      </c>
      <c r="G9460" t="inlineStr">
        <is>
          <t>Shirley Jackson</t>
        </is>
      </c>
      <c r="H9460" t="inlineStr">
        <is>
          <t>Consumer</t>
        </is>
      </c>
      <c r="I9460" t="inlineStr">
        <is>
          <t>United States</t>
        </is>
      </c>
      <c r="J9460" t="inlineStr">
        <is>
          <t>San Francisco</t>
        </is>
      </c>
      <c r="K9460" t="inlineStr">
        <is>
          <t>California</t>
        </is>
      </c>
      <c r="L94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0" t="inlineStr">
        <is>
          <t>West</t>
        </is>
      </c>
      <c r="N9460" t="inlineStr">
        <is>
          <t>OFF-AR-10002135</t>
        </is>
      </c>
      <c r="O9460" t="inlineStr">
        <is>
          <t>Office Supplies</t>
        </is>
      </c>
      <c r="P9460" t="inlineStr">
        <is>
          <t>Art</t>
        </is>
      </c>
      <c r="Q9460" t="inlineStr">
        <is>
          <t>Boston Heavy-Duty Trimline Electric Pencil Sharpeners</t>
        </is>
      </c>
      <c r="R9460" t="n">
        <v>144.6</v>
      </c>
      <c r="S9460" t="n">
        <v>3</v>
      </c>
      <c r="T9460" t="n">
        <v>0</v>
      </c>
      <c r="U9460" t="n">
        <v>41.934</v>
      </c>
      <c r="V9460">
        <f>IF(OR(C9460 = "", D9460 = ""), "", DATEDIF(C9460, D9460, "D"))</f>
        <v/>
      </c>
    </row>
    <row r="9461">
      <c r="A9461" t="inlineStr">
        <is>
          <t>0          1
1          2
2          3
3          4
4          5
        ... 
9989    9990
9990    9991
9991    9992
9992    9993
9993    9994
Name: Row ID, Length: 9994, dtype: int64</t>
        </is>
      </c>
      <c r="B9461" t="inlineStr">
        <is>
          <t>CA-2014-138240</t>
        </is>
      </c>
      <c r="C9461" s="3" t="n">
        <v>41892</v>
      </c>
      <c r="E9461" t="inlineStr">
        <is>
          <t>Standard Class</t>
        </is>
      </c>
      <c r="F9461" t="inlineStr">
        <is>
          <t>SJ-20500</t>
        </is>
      </c>
      <c r="G9461" t="inlineStr">
        <is>
          <t>Shirley Jackson</t>
        </is>
      </c>
      <c r="H9461" t="inlineStr">
        <is>
          <t>Consumer</t>
        </is>
      </c>
      <c r="I9461" t="inlineStr">
        <is>
          <t>United States</t>
        </is>
      </c>
      <c r="J9461" t="inlineStr">
        <is>
          <t>San Francisco</t>
        </is>
      </c>
      <c r="K9461" t="inlineStr">
        <is>
          <t>California</t>
        </is>
      </c>
      <c r="L94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1" t="inlineStr">
        <is>
          <t>West</t>
        </is>
      </c>
      <c r="N9461" t="inlineStr">
        <is>
          <t>TEC-PH-10002583</t>
        </is>
      </c>
      <c r="O9461" t="inlineStr">
        <is>
          <t>Technology</t>
        </is>
      </c>
      <c r="P9461" t="inlineStr">
        <is>
          <t>Phones</t>
        </is>
      </c>
      <c r="Q9461" t="inlineStr">
        <is>
          <t>iOttie HLCRIO102 Car Mount</t>
        </is>
      </c>
      <c r="R9461" t="n">
        <v>15.992</v>
      </c>
      <c r="S9461" t="n">
        <v>1</v>
      </c>
      <c r="T9461" t="n">
        <v>0.2</v>
      </c>
      <c r="U9461" t="n">
        <v>-2.9985</v>
      </c>
      <c r="V9461">
        <f>IF(OR(C9461 = "", D9461 = ""), "", DATEDIF(C9461, D9461, "D"))</f>
        <v/>
      </c>
    </row>
    <row r="9462">
      <c r="A9462" t="inlineStr">
        <is>
          <t>0          1
1          2
2          3
3          4
4          5
        ... 
9989    9990
9990    9991
9991    9992
9992    9993
9993    9994
Name: Row ID, Length: 9994, dtype: int64</t>
        </is>
      </c>
      <c r="B9462" t="inlineStr">
        <is>
          <t>CA-2014-101833</t>
        </is>
      </c>
      <c r="E9462" t="inlineStr">
        <is>
          <t>Second Class</t>
        </is>
      </c>
      <c r="F9462" t="inlineStr">
        <is>
          <t>FG-14260</t>
        </is>
      </c>
      <c r="G9462" t="inlineStr">
        <is>
          <t>Frank Gastineau</t>
        </is>
      </c>
      <c r="H9462" t="inlineStr">
        <is>
          <t>Home Office</t>
        </is>
      </c>
      <c r="I9462" t="inlineStr">
        <is>
          <t>United States</t>
        </is>
      </c>
      <c r="J9462" t="inlineStr">
        <is>
          <t>New York City</t>
        </is>
      </c>
      <c r="K9462" t="inlineStr">
        <is>
          <t>New York</t>
        </is>
      </c>
      <c r="L94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2" t="inlineStr">
        <is>
          <t>East</t>
        </is>
      </c>
      <c r="N9462" t="inlineStr">
        <is>
          <t>OFF-PA-10003591</t>
        </is>
      </c>
      <c r="O9462" t="inlineStr">
        <is>
          <t>Office Supplies</t>
        </is>
      </c>
      <c r="P9462" t="inlineStr">
        <is>
          <t>Paper</t>
        </is>
      </c>
      <c r="Q9462" t="inlineStr">
        <is>
          <t>Southworth 100% Cotton The Best Paper</t>
        </is>
      </c>
      <c r="R9462" t="n">
        <v>34.44</v>
      </c>
      <c r="S9462" t="n">
        <v>3</v>
      </c>
      <c r="T9462" t="n">
        <v>0</v>
      </c>
      <c r="U9462" t="n">
        <v>17.22</v>
      </c>
      <c r="V9462">
        <f>IF(OR(C9462 = "", D9462 = ""), "", DATEDIF(C9462, D9462, "D"))</f>
        <v/>
      </c>
    </row>
    <row r="9463">
      <c r="A9463" t="inlineStr">
        <is>
          <t>0          1
1          2
2          3
3          4
4          5
        ... 
9989    9990
9990    9991
9991    9992
9992    9993
9993    9994
Name: Row ID, Length: 9994, dtype: int64</t>
        </is>
      </c>
      <c r="B9463" t="inlineStr">
        <is>
          <t>CA-2014-100867</t>
        </is>
      </c>
      <c r="E9463" t="inlineStr">
        <is>
          <t>Standard Class</t>
        </is>
      </c>
      <c r="F9463" t="inlineStr">
        <is>
          <t>EH-14125</t>
        </is>
      </c>
      <c r="G9463" t="inlineStr">
        <is>
          <t>Eugene Hildebrand</t>
        </is>
      </c>
      <c r="H9463" t="inlineStr">
        <is>
          <t>Home Office</t>
        </is>
      </c>
      <c r="I9463" t="inlineStr">
        <is>
          <t>United States</t>
        </is>
      </c>
      <c r="J9463" t="inlineStr">
        <is>
          <t>Lakewood</t>
        </is>
      </c>
      <c r="K9463" t="inlineStr">
        <is>
          <t>California</t>
        </is>
      </c>
      <c r="L94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3" t="inlineStr">
        <is>
          <t>West</t>
        </is>
      </c>
      <c r="N9463" t="inlineStr">
        <is>
          <t>TEC-PH-10004922</t>
        </is>
      </c>
      <c r="O9463" t="inlineStr">
        <is>
          <t>Technology</t>
        </is>
      </c>
      <c r="P9463" t="inlineStr">
        <is>
          <t>Phones</t>
        </is>
      </c>
      <c r="Q9463" t="inlineStr">
        <is>
          <t>RCA Visys Integrated PBX 8-Line Router</t>
        </is>
      </c>
      <c r="R9463" t="n">
        <v>321.552</v>
      </c>
      <c r="S9463" t="n">
        <v>6</v>
      </c>
      <c r="T9463" t="n">
        <v>0.2</v>
      </c>
      <c r="U9463" t="n">
        <v>20.097</v>
      </c>
      <c r="V9463">
        <f>IF(OR(C9463 = "", D9463 = ""), "", DATEDIF(C9463, D9463, "D"))</f>
        <v/>
      </c>
    </row>
    <row r="9464">
      <c r="A9464" t="inlineStr">
        <is>
          <t>0          1
1          2
2          3
3          4
4          5
        ... 
9989    9990
9990    9991
9991    9992
9992    9993
9993    9994
Name: Row ID, Length: 9994, dtype: int64</t>
        </is>
      </c>
      <c r="B9464" t="inlineStr">
        <is>
          <t>US-2017-109610</t>
        </is>
      </c>
      <c r="E9464" t="inlineStr">
        <is>
          <t>Second Class</t>
        </is>
      </c>
      <c r="F9464" t="inlineStr">
        <is>
          <t>BS-11590</t>
        </is>
      </c>
      <c r="G9464" t="inlineStr">
        <is>
          <t>Brendan Sweed</t>
        </is>
      </c>
      <c r="H9464" t="inlineStr">
        <is>
          <t>Corporate</t>
        </is>
      </c>
      <c r="I9464" t="inlineStr">
        <is>
          <t>United States</t>
        </is>
      </c>
      <c r="J9464" t="inlineStr">
        <is>
          <t>Louisville</t>
        </is>
      </c>
      <c r="K9464" t="inlineStr">
        <is>
          <t>Kentucky</t>
        </is>
      </c>
      <c r="L94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4" t="inlineStr">
        <is>
          <t>South</t>
        </is>
      </c>
      <c r="N9464" t="inlineStr">
        <is>
          <t>FUR-CH-10001854</t>
        </is>
      </c>
      <c r="O9464" t="inlineStr">
        <is>
          <t>Furniture</t>
        </is>
      </c>
      <c r="P9464" t="inlineStr">
        <is>
          <t>Chairs</t>
        </is>
      </c>
      <c r="Q9464" t="inlineStr">
        <is>
          <t>Office Star - Professional Matrix Back Chair with 2-to-1 Synchro Tilt and Mesh Fabric Seat</t>
        </is>
      </c>
      <c r="R9464" t="n">
        <v>701.96</v>
      </c>
      <c r="S9464" t="n">
        <v>2</v>
      </c>
      <c r="T9464" t="n">
        <v>0</v>
      </c>
      <c r="U9464" t="n">
        <v>168.4704</v>
      </c>
      <c r="V9464">
        <f>IF(OR(C9464 = "", D9464 = ""), "", DATEDIF(C9464, D9464, "D"))</f>
        <v/>
      </c>
    </row>
    <row r="9465">
      <c r="A9465" t="inlineStr">
        <is>
          <t>0          1
1          2
2          3
3          4
4          5
        ... 
9989    9990
9990    9991
9991    9992
9992    9993
9993    9994
Name: Row ID, Length: 9994, dtype: int64</t>
        </is>
      </c>
      <c r="B9465" t="inlineStr">
        <is>
          <t>CA-2014-156545</t>
        </is>
      </c>
      <c r="D9465" s="3" t="n">
        <v>41701</v>
      </c>
      <c r="E9465" t="inlineStr">
        <is>
          <t>First Class</t>
        </is>
      </c>
      <c r="F9465" t="inlineStr">
        <is>
          <t>JS-16030</t>
        </is>
      </c>
      <c r="G9465" t="inlineStr">
        <is>
          <t>Joy Smith</t>
        </is>
      </c>
      <c r="H9465" t="inlineStr">
        <is>
          <t>Consumer</t>
        </is>
      </c>
      <c r="I9465" t="inlineStr">
        <is>
          <t>United States</t>
        </is>
      </c>
      <c r="J9465" t="inlineStr">
        <is>
          <t>Columbus</t>
        </is>
      </c>
      <c r="K9465" t="inlineStr">
        <is>
          <t>Ohio</t>
        </is>
      </c>
      <c r="L94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5" t="inlineStr">
        <is>
          <t>East</t>
        </is>
      </c>
      <c r="N9465" t="inlineStr">
        <is>
          <t>OFF-AR-10003560</t>
        </is>
      </c>
      <c r="O9465" t="inlineStr">
        <is>
          <t>Office Supplies</t>
        </is>
      </c>
      <c r="P9465" t="inlineStr">
        <is>
          <t>Art</t>
        </is>
      </c>
      <c r="Q9465" t="inlineStr">
        <is>
          <t>Zebra Zazzle Fluorescent Highlighters</t>
        </is>
      </c>
      <c r="R9465" t="n">
        <v>19.456</v>
      </c>
      <c r="S9465" t="n">
        <v>4</v>
      </c>
      <c r="T9465" t="n">
        <v>0.2</v>
      </c>
      <c r="U9465" t="n">
        <v>3.4048</v>
      </c>
      <c r="V9465">
        <f>IF(OR(C9465 = "", D9465 = ""), "", DATEDIF(C9465, D9465, "D"))</f>
        <v/>
      </c>
    </row>
    <row r="9466">
      <c r="A9466" t="inlineStr">
        <is>
          <t>0          1
1          2
2          3
3          4
4          5
        ... 
9989    9990
9990    9991
9991    9992
9992    9993
9993    9994
Name: Row ID, Length: 9994, dtype: int64</t>
        </is>
      </c>
      <c r="B9466" t="inlineStr">
        <is>
          <t>CA-2014-109127</t>
        </is>
      </c>
      <c r="E9466" t="inlineStr">
        <is>
          <t>Standard Class</t>
        </is>
      </c>
      <c r="F9466" t="inlineStr">
        <is>
          <t>JC-15775</t>
        </is>
      </c>
      <c r="G9466" t="inlineStr">
        <is>
          <t>John Castell</t>
        </is>
      </c>
      <c r="H9466" t="inlineStr">
        <is>
          <t>Consumer</t>
        </is>
      </c>
      <c r="I9466" t="inlineStr">
        <is>
          <t>United States</t>
        </is>
      </c>
      <c r="J9466" t="inlineStr">
        <is>
          <t>Newark</t>
        </is>
      </c>
      <c r="K9466" t="inlineStr">
        <is>
          <t>Delaware</t>
        </is>
      </c>
      <c r="L94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6" t="inlineStr">
        <is>
          <t>East</t>
        </is>
      </c>
      <c r="N9466" t="inlineStr">
        <is>
          <t>OFF-LA-10004409</t>
        </is>
      </c>
      <c r="O9466" t="inlineStr">
        <is>
          <t>Office Supplies</t>
        </is>
      </c>
      <c r="P9466" t="inlineStr">
        <is>
          <t>Labels</t>
        </is>
      </c>
      <c r="Q9466" t="inlineStr">
        <is>
          <t>Avery 492</t>
        </is>
      </c>
      <c r="R9466" t="n">
        <v>17.28</v>
      </c>
      <c r="S9466" t="n">
        <v>6</v>
      </c>
      <c r="T9466" t="n">
        <v>0</v>
      </c>
      <c r="U9466" t="n">
        <v>7.9488</v>
      </c>
      <c r="V9466">
        <f>IF(OR(C9466 = "", D9466 = ""), "", DATEDIF(C9466, D9466, "D"))</f>
        <v/>
      </c>
    </row>
    <row r="9467">
      <c r="A9467" t="inlineStr">
        <is>
          <t>0          1
1          2
2          3
3          4
4          5
        ... 
9989    9990
9990    9991
9991    9992
9992    9993
9993    9994
Name: Row ID, Length: 9994, dtype: int64</t>
        </is>
      </c>
      <c r="B9467" t="inlineStr">
        <is>
          <t>CA-2016-126858</t>
        </is>
      </c>
      <c r="E9467" t="inlineStr">
        <is>
          <t>Standard Class</t>
        </is>
      </c>
      <c r="F9467" t="inlineStr">
        <is>
          <t>JM-15265</t>
        </is>
      </c>
      <c r="G9467" t="inlineStr">
        <is>
          <t>Janet Molinari</t>
        </is>
      </c>
      <c r="H9467" t="inlineStr">
        <is>
          <t>Corporate</t>
        </is>
      </c>
      <c r="I9467" t="inlineStr">
        <is>
          <t>United States</t>
        </is>
      </c>
      <c r="J9467" t="inlineStr">
        <is>
          <t>Seattle</t>
        </is>
      </c>
      <c r="K9467" t="inlineStr">
        <is>
          <t>Washington</t>
        </is>
      </c>
      <c r="L94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7" t="inlineStr">
        <is>
          <t>West</t>
        </is>
      </c>
      <c r="N9467" t="inlineStr">
        <is>
          <t>FUR-FU-10000448</t>
        </is>
      </c>
      <c r="O9467" t="inlineStr">
        <is>
          <t>Furniture</t>
        </is>
      </c>
      <c r="P9467" t="inlineStr">
        <is>
          <t>Furnishings</t>
        </is>
      </c>
      <c r="Q9467" t="inlineStr">
        <is>
          <t>Tenex Chairmats For Use With Carpeted Floors</t>
        </is>
      </c>
      <c r="R9467" t="n">
        <v>31.96</v>
      </c>
      <c r="S9467" t="n">
        <v>2</v>
      </c>
      <c r="T9467" t="n">
        <v>0</v>
      </c>
      <c r="U9467" t="n">
        <v>1.598</v>
      </c>
      <c r="V9467">
        <f>IF(OR(C9467 = "", D9467 = ""), "", DATEDIF(C9467, D9467, "D"))</f>
        <v/>
      </c>
    </row>
    <row r="9468">
      <c r="A9468" t="inlineStr">
        <is>
          <t>0          1
1          2
2          3
3          4
4          5
        ... 
9989    9990
9990    9991
9991    9992
9992    9993
9993    9994
Name: Row ID, Length: 9994, dtype: int64</t>
        </is>
      </c>
      <c r="B9468" t="inlineStr">
        <is>
          <t>CA-2017-102925</t>
        </is>
      </c>
      <c r="C9468" s="3" t="n">
        <v>42866</v>
      </c>
      <c r="D9468" s="3" t="n">
        <v>43019</v>
      </c>
      <c r="E9468" t="inlineStr">
        <is>
          <t>Second Class</t>
        </is>
      </c>
      <c r="F9468" t="inlineStr">
        <is>
          <t>CD-12280</t>
        </is>
      </c>
      <c r="G9468" t="inlineStr">
        <is>
          <t>Christina DeMoss</t>
        </is>
      </c>
      <c r="H9468" t="inlineStr">
        <is>
          <t>Consumer</t>
        </is>
      </c>
      <c r="I9468" t="inlineStr">
        <is>
          <t>United States</t>
        </is>
      </c>
      <c r="J9468" t="inlineStr">
        <is>
          <t>New York City</t>
        </is>
      </c>
      <c r="K9468" t="inlineStr">
        <is>
          <t>New York</t>
        </is>
      </c>
      <c r="L94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8" t="inlineStr">
        <is>
          <t>East</t>
        </is>
      </c>
      <c r="N9468" t="inlineStr">
        <is>
          <t>OFF-BI-10002735</t>
        </is>
      </c>
      <c r="O9468" t="inlineStr">
        <is>
          <t>Office Supplies</t>
        </is>
      </c>
      <c r="P9468" t="inlineStr">
        <is>
          <t>Binders</t>
        </is>
      </c>
      <c r="Q9468" t="inlineStr">
        <is>
          <t>GBC Prestige Therm-A-Bind Covers</t>
        </is>
      </c>
      <c r="R9468" t="n">
        <v>164.688</v>
      </c>
      <c r="S9468" t="n">
        <v>6</v>
      </c>
      <c r="T9468" t="n">
        <v>0.2</v>
      </c>
      <c r="U9468" t="n">
        <v>55.5822</v>
      </c>
      <c r="V9468">
        <f>IF(OR(C9468 = "", D9468 = ""), "", DATEDIF(C9468, D9468, "D"))</f>
        <v/>
      </c>
    </row>
    <row r="9469">
      <c r="A9469" t="inlineStr">
        <is>
          <t>0          1
1          2
2          3
3          4
4          5
        ... 
9989    9990
9990    9991
9991    9992
9992    9993
9993    9994
Name: Row ID, Length: 9994, dtype: int64</t>
        </is>
      </c>
      <c r="B9469" t="inlineStr">
        <is>
          <t>CA-2017-102925</t>
        </is>
      </c>
      <c r="C9469" s="3" t="n">
        <v>42866</v>
      </c>
      <c r="D9469" s="3" t="n">
        <v>43019</v>
      </c>
      <c r="E9469" t="inlineStr">
        <is>
          <t>Second Class</t>
        </is>
      </c>
      <c r="F9469" t="inlineStr">
        <is>
          <t>CD-12280</t>
        </is>
      </c>
      <c r="G9469" t="inlineStr">
        <is>
          <t>Christina DeMoss</t>
        </is>
      </c>
      <c r="H9469" t="inlineStr">
        <is>
          <t>Consumer</t>
        </is>
      </c>
      <c r="I9469" t="inlineStr">
        <is>
          <t>United States</t>
        </is>
      </c>
      <c r="J9469" t="inlineStr">
        <is>
          <t>New York City</t>
        </is>
      </c>
      <c r="K9469" t="inlineStr">
        <is>
          <t>New York</t>
        </is>
      </c>
      <c r="L94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69" t="inlineStr">
        <is>
          <t>East</t>
        </is>
      </c>
      <c r="N9469" t="inlineStr">
        <is>
          <t>FUR-TA-10003469</t>
        </is>
      </c>
      <c r="O9469" t="inlineStr">
        <is>
          <t>Furniture</t>
        </is>
      </c>
      <c r="P9469" t="inlineStr">
        <is>
          <t>Tables</t>
        </is>
      </c>
      <c r="Q9469" t="inlineStr">
        <is>
          <t>Balt Split Level Computer Training Table</t>
        </is>
      </c>
      <c r="R9469" t="n">
        <v>166.5</v>
      </c>
      <c r="S9469" t="n">
        <v>2</v>
      </c>
      <c r="T9469" t="n">
        <v>0.4</v>
      </c>
      <c r="U9469" t="n">
        <v>-66.59999999999999</v>
      </c>
      <c r="V9469">
        <f>IF(OR(C9469 = "", D9469 = ""), "", DATEDIF(C9469, D9469, "D"))</f>
        <v/>
      </c>
    </row>
    <row r="9470">
      <c r="A9470" t="inlineStr">
        <is>
          <t>0          1
1          2
2          3
3          4
4          5
        ... 
9989    9990
9990    9991
9991    9992
9992    9993
9993    9994
Name: Row ID, Length: 9994, dtype: int64</t>
        </is>
      </c>
      <c r="B9470" t="inlineStr">
        <is>
          <t>CA-2017-102925</t>
        </is>
      </c>
      <c r="C9470" s="3" t="n">
        <v>42866</v>
      </c>
      <c r="D9470" s="3" t="n">
        <v>43019</v>
      </c>
      <c r="E9470" t="inlineStr">
        <is>
          <t>Second Class</t>
        </is>
      </c>
      <c r="F9470" t="inlineStr">
        <is>
          <t>CD-12280</t>
        </is>
      </c>
      <c r="G9470" t="inlineStr">
        <is>
          <t>Christina DeMoss</t>
        </is>
      </c>
      <c r="H9470" t="inlineStr">
        <is>
          <t>Consumer</t>
        </is>
      </c>
      <c r="I9470" t="inlineStr">
        <is>
          <t>United States</t>
        </is>
      </c>
      <c r="J9470" t="inlineStr">
        <is>
          <t>New York City</t>
        </is>
      </c>
      <c r="K9470" t="inlineStr">
        <is>
          <t>New York</t>
        </is>
      </c>
      <c r="L94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0" t="inlineStr">
        <is>
          <t>East</t>
        </is>
      </c>
      <c r="N9470" t="inlineStr">
        <is>
          <t>OFF-PA-10001870</t>
        </is>
      </c>
      <c r="O9470" t="inlineStr">
        <is>
          <t>Office Supplies</t>
        </is>
      </c>
      <c r="P9470" t="inlineStr">
        <is>
          <t>Paper</t>
        </is>
      </c>
      <c r="Q9470" t="inlineStr">
        <is>
          <t>Xerox 202</t>
        </is>
      </c>
      <c r="R9470" t="n">
        <v>12.96</v>
      </c>
      <c r="S9470" t="n">
        <v>2</v>
      </c>
      <c r="T9470" t="n">
        <v>0</v>
      </c>
      <c r="U9470" t="n">
        <v>6.2208</v>
      </c>
      <c r="V9470">
        <f>IF(OR(C9470 = "", D9470 = ""), "", DATEDIF(C9470, D9470, "D"))</f>
        <v/>
      </c>
    </row>
    <row r="9471">
      <c r="A9471" t="inlineStr">
        <is>
          <t>0          1
1          2
2          3
3          4
4          5
        ... 
9989    9990
9990    9991
9991    9992
9992    9993
9993    9994
Name: Row ID, Length: 9994, dtype: int64</t>
        </is>
      </c>
      <c r="B9471" t="inlineStr">
        <is>
          <t>CA-2017-102925</t>
        </is>
      </c>
      <c r="C9471" s="3" t="n">
        <v>42866</v>
      </c>
      <c r="D9471" s="3" t="n">
        <v>43019</v>
      </c>
      <c r="E9471" t="inlineStr">
        <is>
          <t>Second Class</t>
        </is>
      </c>
      <c r="F9471" t="inlineStr">
        <is>
          <t>CD-12280</t>
        </is>
      </c>
      <c r="G9471" t="inlineStr">
        <is>
          <t>Christina DeMoss</t>
        </is>
      </c>
      <c r="H9471" t="inlineStr">
        <is>
          <t>Consumer</t>
        </is>
      </c>
      <c r="I9471" t="inlineStr">
        <is>
          <t>United States</t>
        </is>
      </c>
      <c r="J9471" t="inlineStr">
        <is>
          <t>New York City</t>
        </is>
      </c>
      <c r="K9471" t="inlineStr">
        <is>
          <t>New York</t>
        </is>
      </c>
      <c r="L94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1" t="inlineStr">
        <is>
          <t>East</t>
        </is>
      </c>
      <c r="N9471" t="inlineStr">
        <is>
          <t>OFF-PA-10004071</t>
        </is>
      </c>
      <c r="O9471" t="inlineStr">
        <is>
          <t>Office Supplies</t>
        </is>
      </c>
      <c r="P9471" t="inlineStr">
        <is>
          <t>Paper</t>
        </is>
      </c>
      <c r="Q9471" t="inlineStr">
        <is>
          <t>Eaton Premium Continuous-Feed Paper, 25% Cotton, Letter Size, White, 1000 Shts/Box</t>
        </is>
      </c>
      <c r="R9471" t="n">
        <v>110.96</v>
      </c>
      <c r="S9471" t="n">
        <v>2</v>
      </c>
      <c r="T9471" t="n">
        <v>0</v>
      </c>
      <c r="U9471" t="n">
        <v>53.2608</v>
      </c>
      <c r="V9471">
        <f>IF(OR(C9471 = "", D9471 = ""), "", DATEDIF(C9471, D9471, "D"))</f>
        <v/>
      </c>
    </row>
    <row r="9472">
      <c r="A9472" t="inlineStr">
        <is>
          <t>0          1
1          2
2          3
3          4
4          5
        ... 
9989    9990
9990    9991
9991    9992
9992    9993
9993    9994
Name: Row ID, Length: 9994, dtype: int64</t>
        </is>
      </c>
      <c r="B9472" t="inlineStr">
        <is>
          <t>CA-2017-102925</t>
        </is>
      </c>
      <c r="C9472" s="3" t="n">
        <v>42866</v>
      </c>
      <c r="D9472" s="3" t="n">
        <v>43019</v>
      </c>
      <c r="E9472" t="inlineStr">
        <is>
          <t>Second Class</t>
        </is>
      </c>
      <c r="F9472" t="inlineStr">
        <is>
          <t>CD-12280</t>
        </is>
      </c>
      <c r="G9472" t="inlineStr">
        <is>
          <t>Christina DeMoss</t>
        </is>
      </c>
      <c r="H9472" t="inlineStr">
        <is>
          <t>Consumer</t>
        </is>
      </c>
      <c r="I9472" t="inlineStr">
        <is>
          <t>United States</t>
        </is>
      </c>
      <c r="J9472" t="inlineStr">
        <is>
          <t>New York City</t>
        </is>
      </c>
      <c r="K9472" t="inlineStr">
        <is>
          <t>New York</t>
        </is>
      </c>
      <c r="L94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2" t="inlineStr">
        <is>
          <t>East</t>
        </is>
      </c>
      <c r="N9472" t="inlineStr">
        <is>
          <t>TEC-PH-10001448</t>
        </is>
      </c>
      <c r="O9472" t="inlineStr">
        <is>
          <t>Technology</t>
        </is>
      </c>
      <c r="P9472" t="inlineStr">
        <is>
          <t>Phones</t>
        </is>
      </c>
      <c r="Q9472" t="inlineStr">
        <is>
          <t>Anker Astro 15000mAh USB Portable Charger</t>
        </is>
      </c>
      <c r="R9472" t="n">
        <v>99.98</v>
      </c>
      <c r="S9472" t="n">
        <v>2</v>
      </c>
      <c r="T9472" t="n">
        <v>0</v>
      </c>
      <c r="U9472" t="n">
        <v>3.9992</v>
      </c>
      <c r="V9472">
        <f>IF(OR(C9472 = "", D9472 = ""), "", DATEDIF(C9472, D9472, "D"))</f>
        <v/>
      </c>
    </row>
    <row r="9473">
      <c r="A9473" t="inlineStr">
        <is>
          <t>0          1
1          2
2          3
3          4
4          5
        ... 
9989    9990
9990    9991
9991    9992
9992    9993
9993    9994
Name: Row ID, Length: 9994, dtype: int64</t>
        </is>
      </c>
      <c r="B9473" t="inlineStr">
        <is>
          <t>CA-2017-102925</t>
        </is>
      </c>
      <c r="C9473" s="3" t="n">
        <v>42866</v>
      </c>
      <c r="D9473" s="3" t="n">
        <v>43019</v>
      </c>
      <c r="E9473" t="inlineStr">
        <is>
          <t>Second Class</t>
        </is>
      </c>
      <c r="F9473" t="inlineStr">
        <is>
          <t>CD-12280</t>
        </is>
      </c>
      <c r="G9473" t="inlineStr">
        <is>
          <t>Christina DeMoss</t>
        </is>
      </c>
      <c r="H9473" t="inlineStr">
        <is>
          <t>Consumer</t>
        </is>
      </c>
      <c r="I9473" t="inlineStr">
        <is>
          <t>United States</t>
        </is>
      </c>
      <c r="J9473" t="inlineStr">
        <is>
          <t>New York City</t>
        </is>
      </c>
      <c r="K9473" t="inlineStr">
        <is>
          <t>New York</t>
        </is>
      </c>
      <c r="L94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3" t="inlineStr">
        <is>
          <t>East</t>
        </is>
      </c>
      <c r="N9473" t="inlineStr">
        <is>
          <t>OFF-BI-10002706</t>
        </is>
      </c>
      <c r="O9473" t="inlineStr">
        <is>
          <t>Office Supplies</t>
        </is>
      </c>
      <c r="P9473" t="inlineStr">
        <is>
          <t>Binders</t>
        </is>
      </c>
      <c r="Q9473" t="inlineStr">
        <is>
          <t>Avery Premier Heavy-Duty Binder with Round Locking Rings</t>
        </is>
      </c>
      <c r="R9473" t="n">
        <v>11.424</v>
      </c>
      <c r="S9473" t="n">
        <v>1</v>
      </c>
      <c r="T9473" t="n">
        <v>0.2</v>
      </c>
      <c r="U9473" t="n">
        <v>3.7128</v>
      </c>
      <c r="V9473">
        <f>IF(OR(C9473 = "", D9473 = ""), "", DATEDIF(C9473, D9473, "D"))</f>
        <v/>
      </c>
    </row>
    <row r="9474">
      <c r="A9474" t="inlineStr">
        <is>
          <t>0          1
1          2
2          3
3          4
4          5
        ... 
9989    9990
9990    9991
9991    9992
9992    9993
9993    9994
Name: Row ID, Length: 9994, dtype: int64</t>
        </is>
      </c>
      <c r="B9474" t="inlineStr">
        <is>
          <t>CA-2017-102925</t>
        </is>
      </c>
      <c r="C9474" s="3" t="n">
        <v>42866</v>
      </c>
      <c r="D9474" s="3" t="n">
        <v>43019</v>
      </c>
      <c r="E9474" t="inlineStr">
        <is>
          <t>Second Class</t>
        </is>
      </c>
      <c r="F9474" t="inlineStr">
        <is>
          <t>CD-12280</t>
        </is>
      </c>
      <c r="G9474" t="inlineStr">
        <is>
          <t>Christina DeMoss</t>
        </is>
      </c>
      <c r="H9474" t="inlineStr">
        <is>
          <t>Consumer</t>
        </is>
      </c>
      <c r="I9474" t="inlineStr">
        <is>
          <t>United States</t>
        </is>
      </c>
      <c r="J9474" t="inlineStr">
        <is>
          <t>New York City</t>
        </is>
      </c>
      <c r="K9474" t="inlineStr">
        <is>
          <t>New York</t>
        </is>
      </c>
      <c r="L94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4" t="inlineStr">
        <is>
          <t>East</t>
        </is>
      </c>
      <c r="N9474" t="inlineStr">
        <is>
          <t>FUR-CH-10004875</t>
        </is>
      </c>
      <c r="O9474" t="inlineStr">
        <is>
          <t>Furniture</t>
        </is>
      </c>
      <c r="P9474" t="inlineStr">
        <is>
          <t>Chairs</t>
        </is>
      </c>
      <c r="Q9474" t="inlineStr">
        <is>
          <t>Harbour Creations 67200 Series Stacking Chairs</t>
        </is>
      </c>
      <c r="R9474" t="n">
        <v>128.124</v>
      </c>
      <c r="S9474" t="n">
        <v>2</v>
      </c>
      <c r="T9474" t="n">
        <v>0.1</v>
      </c>
      <c r="U9474" t="n">
        <v>24.2012</v>
      </c>
      <c r="V9474">
        <f>IF(OR(C9474 = "", D9474 = ""), "", DATEDIF(C9474, D9474, "D"))</f>
        <v/>
      </c>
    </row>
    <row r="9475">
      <c r="A9475" t="inlineStr">
        <is>
          <t>0          1
1          2
2          3
3          4
4          5
        ... 
9989    9990
9990    9991
9991    9992
9992    9993
9993    9994
Name: Row ID, Length: 9994, dtype: int64</t>
        </is>
      </c>
      <c r="B9475" t="inlineStr">
        <is>
          <t>CA-2017-102925</t>
        </is>
      </c>
      <c r="C9475" s="3" t="n">
        <v>42866</v>
      </c>
      <c r="D9475" s="3" t="n">
        <v>43019</v>
      </c>
      <c r="E9475" t="inlineStr">
        <is>
          <t>Second Class</t>
        </is>
      </c>
      <c r="F9475" t="inlineStr">
        <is>
          <t>CD-12280</t>
        </is>
      </c>
      <c r="G9475" t="inlineStr">
        <is>
          <t>Christina DeMoss</t>
        </is>
      </c>
      <c r="H9475" t="inlineStr">
        <is>
          <t>Consumer</t>
        </is>
      </c>
      <c r="I9475" t="inlineStr">
        <is>
          <t>United States</t>
        </is>
      </c>
      <c r="J9475" t="inlineStr">
        <is>
          <t>New York City</t>
        </is>
      </c>
      <c r="K9475" t="inlineStr">
        <is>
          <t>New York</t>
        </is>
      </c>
      <c r="L94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5" t="inlineStr">
        <is>
          <t>East</t>
        </is>
      </c>
      <c r="N9475" t="inlineStr">
        <is>
          <t>FUR-FU-10004245</t>
        </is>
      </c>
      <c r="O9475" t="inlineStr">
        <is>
          <t>Furniture</t>
        </is>
      </c>
      <c r="P9475" t="inlineStr">
        <is>
          <t>Furnishings</t>
        </is>
      </c>
      <c r="Q9475" t="inlineStr">
        <is>
          <t>Career Cubicle Clock, 8 1/4", Black</t>
        </is>
      </c>
      <c r="R9475" t="n">
        <v>101.4</v>
      </c>
      <c r="S9475" t="n">
        <v>5</v>
      </c>
      <c r="T9475" t="n">
        <v>0</v>
      </c>
      <c r="U9475" t="n">
        <v>38.532</v>
      </c>
      <c r="V9475">
        <f>IF(OR(C9475 = "", D9475 = ""), "", DATEDIF(C9475, D9475, "D"))</f>
        <v/>
      </c>
    </row>
    <row r="9476">
      <c r="A9476" t="inlineStr">
        <is>
          <t>0          1
1          2
2          3
3          4
4          5
        ... 
9989    9990
9990    9991
9991    9992
9992    9993
9993    9994
Name: Row ID, Length: 9994, dtype: int64</t>
        </is>
      </c>
      <c r="B9476" t="inlineStr">
        <is>
          <t>CA-2015-100818</t>
        </is>
      </c>
      <c r="D9476" s="3" t="n">
        <v>42130</v>
      </c>
      <c r="E9476" t="inlineStr">
        <is>
          <t>Second Class</t>
        </is>
      </c>
      <c r="F9476" t="inlineStr">
        <is>
          <t>JM-15265</t>
        </is>
      </c>
      <c r="G9476" t="inlineStr">
        <is>
          <t>Janet Molinari</t>
        </is>
      </c>
      <c r="H9476" t="inlineStr">
        <is>
          <t>Corporate</t>
        </is>
      </c>
      <c r="I9476" t="inlineStr">
        <is>
          <t>United States</t>
        </is>
      </c>
      <c r="J9476" t="inlineStr">
        <is>
          <t>Chicago</t>
        </is>
      </c>
      <c r="K9476" t="inlineStr">
        <is>
          <t>Illinois</t>
        </is>
      </c>
      <c r="L94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6" t="inlineStr">
        <is>
          <t>Central</t>
        </is>
      </c>
      <c r="N9476" t="inlineStr">
        <is>
          <t>OFF-LA-10000443</t>
        </is>
      </c>
      <c r="O9476" t="inlineStr">
        <is>
          <t>Office Supplies</t>
        </is>
      </c>
      <c r="P9476" t="inlineStr">
        <is>
          <t>Labels</t>
        </is>
      </c>
      <c r="Q9476" t="inlineStr">
        <is>
          <t>Avery 501</t>
        </is>
      </c>
      <c r="R9476" t="n">
        <v>5.904</v>
      </c>
      <c r="S9476" t="n">
        <v>2</v>
      </c>
      <c r="T9476" t="n">
        <v>0.2</v>
      </c>
      <c r="U9476" t="n">
        <v>1.9926</v>
      </c>
      <c r="V9476">
        <f>IF(OR(C9476 = "", D9476 = ""), "", DATEDIF(C9476, D9476, "D"))</f>
        <v/>
      </c>
    </row>
    <row r="9477">
      <c r="A9477" t="inlineStr">
        <is>
          <t>0          1
1          2
2          3
3          4
4          5
        ... 
9989    9990
9990    9991
9991    9992
9992    9993
9993    9994
Name: Row ID, Length: 9994, dtype: int64</t>
        </is>
      </c>
      <c r="B9477" t="inlineStr">
        <is>
          <t>CA-2015-100818</t>
        </is>
      </c>
      <c r="D9477" s="3" t="n">
        <v>42130</v>
      </c>
      <c r="E9477" t="inlineStr">
        <is>
          <t>Second Class</t>
        </is>
      </c>
      <c r="F9477" t="inlineStr">
        <is>
          <t>JM-15265</t>
        </is>
      </c>
      <c r="G9477" t="inlineStr">
        <is>
          <t>Janet Molinari</t>
        </is>
      </c>
      <c r="H9477" t="inlineStr">
        <is>
          <t>Corporate</t>
        </is>
      </c>
      <c r="I9477" t="inlineStr">
        <is>
          <t>United States</t>
        </is>
      </c>
      <c r="J9477" t="inlineStr">
        <is>
          <t>Chicago</t>
        </is>
      </c>
      <c r="K9477" t="inlineStr">
        <is>
          <t>Illinois</t>
        </is>
      </c>
      <c r="L94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7" t="inlineStr">
        <is>
          <t>Central</t>
        </is>
      </c>
      <c r="N9477" t="inlineStr">
        <is>
          <t>OFF-PA-10001125</t>
        </is>
      </c>
      <c r="O9477" t="inlineStr">
        <is>
          <t>Office Supplies</t>
        </is>
      </c>
      <c r="P9477" t="inlineStr">
        <is>
          <t>Paper</t>
        </is>
      </c>
      <c r="Q9477" t="inlineStr">
        <is>
          <t>Xerox 1988</t>
        </is>
      </c>
      <c r="R9477" t="n">
        <v>173.488</v>
      </c>
      <c r="S9477" t="n">
        <v>7</v>
      </c>
      <c r="T9477" t="n">
        <v>0.2</v>
      </c>
      <c r="U9477" t="n">
        <v>54.215</v>
      </c>
      <c r="V9477">
        <f>IF(OR(C9477 = "", D9477 = ""), "", DATEDIF(C9477, D9477, "D"))</f>
        <v/>
      </c>
    </row>
    <row r="9478">
      <c r="A9478" t="inlineStr">
        <is>
          <t>0          1
1          2
2          3
3          4
4          5
        ... 
9989    9990
9990    9991
9991    9992
9992    9993
9993    9994
Name: Row ID, Length: 9994, dtype: int64</t>
        </is>
      </c>
      <c r="B9478" t="inlineStr">
        <is>
          <t>CA-2015-100818</t>
        </is>
      </c>
      <c r="D9478" s="3" t="n">
        <v>42130</v>
      </c>
      <c r="E9478" t="inlineStr">
        <is>
          <t>Second Class</t>
        </is>
      </c>
      <c r="F9478" t="inlineStr">
        <is>
          <t>JM-15265</t>
        </is>
      </c>
      <c r="G9478" t="inlineStr">
        <is>
          <t>Janet Molinari</t>
        </is>
      </c>
      <c r="H9478" t="inlineStr">
        <is>
          <t>Corporate</t>
        </is>
      </c>
      <c r="I9478" t="inlineStr">
        <is>
          <t>United States</t>
        </is>
      </c>
      <c r="J9478" t="inlineStr">
        <is>
          <t>Chicago</t>
        </is>
      </c>
      <c r="K9478" t="inlineStr">
        <is>
          <t>Illinois</t>
        </is>
      </c>
      <c r="L94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8" t="inlineStr">
        <is>
          <t>Central</t>
        </is>
      </c>
      <c r="N9478" t="inlineStr">
        <is>
          <t>FUR-FU-10002703</t>
        </is>
      </c>
      <c r="O9478" t="inlineStr">
        <is>
          <t>Furniture</t>
        </is>
      </c>
      <c r="P9478" t="inlineStr">
        <is>
          <t>Furnishings</t>
        </is>
      </c>
      <c r="Q9478" t="inlineStr">
        <is>
          <t>Tenex Traditional Chairmats for Hard Floors, Average Lip, 36" x 48"</t>
        </is>
      </c>
      <c r="R9478" t="n">
        <v>51.56</v>
      </c>
      <c r="S9478" t="n">
        <v>2</v>
      </c>
      <c r="T9478" t="n">
        <v>0.6</v>
      </c>
      <c r="U9478" t="n">
        <v>-61.872</v>
      </c>
      <c r="V9478">
        <f>IF(OR(C9478 = "", D9478 = ""), "", DATEDIF(C9478, D9478, "D"))</f>
        <v/>
      </c>
    </row>
    <row r="9479">
      <c r="A9479" t="inlineStr">
        <is>
          <t>0          1
1          2
2          3
3          4
4          5
        ... 
9989    9990
9990    9991
9991    9992
9992    9993
9993    9994
Name: Row ID, Length: 9994, dtype: int64</t>
        </is>
      </c>
      <c r="B9479" t="inlineStr">
        <is>
          <t>CA-2015-100818</t>
        </is>
      </c>
      <c r="D9479" s="3" t="n">
        <v>42130</v>
      </c>
      <c r="E9479" t="inlineStr">
        <is>
          <t>Second Class</t>
        </is>
      </c>
      <c r="F9479" t="inlineStr">
        <is>
          <t>JM-15265</t>
        </is>
      </c>
      <c r="G9479" t="inlineStr">
        <is>
          <t>Janet Molinari</t>
        </is>
      </c>
      <c r="H9479" t="inlineStr">
        <is>
          <t>Corporate</t>
        </is>
      </c>
      <c r="I9479" t="inlineStr">
        <is>
          <t>United States</t>
        </is>
      </c>
      <c r="J9479" t="inlineStr">
        <is>
          <t>Chicago</t>
        </is>
      </c>
      <c r="K9479" t="inlineStr">
        <is>
          <t>Illinois</t>
        </is>
      </c>
      <c r="L94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79" t="inlineStr">
        <is>
          <t>Central</t>
        </is>
      </c>
      <c r="N9479" t="inlineStr">
        <is>
          <t>OFF-BI-10004364</t>
        </is>
      </c>
      <c r="O9479" t="inlineStr">
        <is>
          <t>Office Supplies</t>
        </is>
      </c>
      <c r="P9479" t="inlineStr">
        <is>
          <t>Binders</t>
        </is>
      </c>
      <c r="Q9479" t="inlineStr">
        <is>
          <t>Storex Dura Pro Binders</t>
        </is>
      </c>
      <c r="R9479" t="n">
        <v>3.564</v>
      </c>
      <c r="S9479" t="n">
        <v>3</v>
      </c>
      <c r="T9479" t="n">
        <v>0.8</v>
      </c>
      <c r="U9479" t="n">
        <v>-6.237</v>
      </c>
      <c r="V9479">
        <f>IF(OR(C9479 = "", D9479 = ""), "", DATEDIF(C9479, D9479, "D"))</f>
        <v/>
      </c>
    </row>
    <row r="9480">
      <c r="A9480" t="inlineStr">
        <is>
          <t>0          1
1          2
2          3
3          4
4          5
        ... 
9989    9990
9990    9991
9991    9992
9992    9993
9993    9994
Name: Row ID, Length: 9994, dtype: int64</t>
        </is>
      </c>
      <c r="B9480" t="inlineStr">
        <is>
          <t>CA-2014-126193</t>
        </is>
      </c>
      <c r="C9480" s="3" t="n">
        <v>41829</v>
      </c>
      <c r="E9480" t="inlineStr">
        <is>
          <t>Standard Class</t>
        </is>
      </c>
      <c r="F9480" t="inlineStr">
        <is>
          <t>SS-20410</t>
        </is>
      </c>
      <c r="G9480" t="inlineStr">
        <is>
          <t>Shahid Shariari</t>
        </is>
      </c>
      <c r="H9480" t="inlineStr">
        <is>
          <t>Consumer</t>
        </is>
      </c>
      <c r="I9480" t="inlineStr">
        <is>
          <t>United States</t>
        </is>
      </c>
      <c r="J9480" t="inlineStr">
        <is>
          <t>Oswego</t>
        </is>
      </c>
      <c r="K9480" t="inlineStr">
        <is>
          <t>Illinois</t>
        </is>
      </c>
      <c r="L94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0" t="inlineStr">
        <is>
          <t>Central</t>
        </is>
      </c>
      <c r="N9480" t="inlineStr">
        <is>
          <t>OFF-FA-10000936</t>
        </is>
      </c>
      <c r="O9480" t="inlineStr">
        <is>
          <t>Office Supplies</t>
        </is>
      </c>
      <c r="P9480" t="inlineStr">
        <is>
          <t>Fasteners</t>
        </is>
      </c>
      <c r="Q9480" t="inlineStr">
        <is>
          <t>Acco Hot Clips Clips to Go</t>
        </is>
      </c>
      <c r="R9480" t="n">
        <v>13.16</v>
      </c>
      <c r="S9480" t="n">
        <v>5</v>
      </c>
      <c r="T9480" t="n">
        <v>0.2</v>
      </c>
      <c r="U9480" t="n">
        <v>4.1125</v>
      </c>
      <c r="V9480">
        <f>IF(OR(C9480 = "", D9480 = ""), "", DATEDIF(C9480, D9480, "D"))</f>
        <v/>
      </c>
    </row>
    <row r="9481">
      <c r="A9481" t="inlineStr">
        <is>
          <t>0          1
1          2
2          3
3          4
4          5
        ... 
9989    9990
9990    9991
9991    9992
9992    9993
9993    9994
Name: Row ID, Length: 9994, dtype: int64</t>
        </is>
      </c>
      <c r="B9481" t="inlineStr">
        <is>
          <t>CA-2014-126193</t>
        </is>
      </c>
      <c r="C9481" s="3" t="n">
        <v>41829</v>
      </c>
      <c r="E9481" t="inlineStr">
        <is>
          <t>Standard Class</t>
        </is>
      </c>
      <c r="F9481" t="inlineStr">
        <is>
          <t>SS-20410</t>
        </is>
      </c>
      <c r="G9481" t="inlineStr">
        <is>
          <t>Shahid Shariari</t>
        </is>
      </c>
      <c r="H9481" t="inlineStr">
        <is>
          <t>Consumer</t>
        </is>
      </c>
      <c r="I9481" t="inlineStr">
        <is>
          <t>United States</t>
        </is>
      </c>
      <c r="J9481" t="inlineStr">
        <is>
          <t>Oswego</t>
        </is>
      </c>
      <c r="K9481" t="inlineStr">
        <is>
          <t>Illinois</t>
        </is>
      </c>
      <c r="L94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1" t="inlineStr">
        <is>
          <t>Central</t>
        </is>
      </c>
      <c r="N9481" t="inlineStr">
        <is>
          <t>OFF-BI-10001249</t>
        </is>
      </c>
      <c r="O9481" t="inlineStr">
        <is>
          <t>Office Supplies</t>
        </is>
      </c>
      <c r="P9481" t="inlineStr">
        <is>
          <t>Binders</t>
        </is>
      </c>
      <c r="Q9481" t="inlineStr">
        <is>
          <t>Avery Heavy-Duty EZD View Binder with Locking Rings</t>
        </is>
      </c>
      <c r="R9481" t="n">
        <v>3.828</v>
      </c>
      <c r="S9481" t="n">
        <v>3</v>
      </c>
      <c r="T9481" t="n">
        <v>0.8</v>
      </c>
      <c r="U9481" t="n">
        <v>-6.5076</v>
      </c>
      <c r="V9481">
        <f>IF(OR(C9481 = "", D9481 = ""), "", DATEDIF(C9481, D9481, "D"))</f>
        <v/>
      </c>
    </row>
    <row r="9482">
      <c r="A9482" t="inlineStr">
        <is>
          <t>0          1
1          2
2          3
3          4
4          5
        ... 
9989    9990
9990    9991
9991    9992
9992    9993
9993    9994
Name: Row ID, Length: 9994, dtype: int64</t>
        </is>
      </c>
      <c r="B9482" t="inlineStr">
        <is>
          <t>CA-2014-126193</t>
        </is>
      </c>
      <c r="C9482" s="3" t="n">
        <v>41829</v>
      </c>
      <c r="E9482" t="inlineStr">
        <is>
          <t>Standard Class</t>
        </is>
      </c>
      <c r="F9482" t="inlineStr">
        <is>
          <t>SS-20410</t>
        </is>
      </c>
      <c r="G9482" t="inlineStr">
        <is>
          <t>Shahid Shariari</t>
        </is>
      </c>
      <c r="H9482" t="inlineStr">
        <is>
          <t>Consumer</t>
        </is>
      </c>
      <c r="I9482" t="inlineStr">
        <is>
          <t>United States</t>
        </is>
      </c>
      <c r="J9482" t="inlineStr">
        <is>
          <t>Oswego</t>
        </is>
      </c>
      <c r="K9482" t="inlineStr">
        <is>
          <t>Illinois</t>
        </is>
      </c>
      <c r="L94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2" t="inlineStr">
        <is>
          <t>Central</t>
        </is>
      </c>
      <c r="N9482" t="inlineStr">
        <is>
          <t>OFF-BI-10004632</t>
        </is>
      </c>
      <c r="O9482" t="inlineStr">
        <is>
          <t>Office Supplies</t>
        </is>
      </c>
      <c r="P9482" t="inlineStr">
        <is>
          <t>Binders</t>
        </is>
      </c>
      <c r="Q9482" t="inlineStr">
        <is>
          <t>Ibico Hi-Tech Manual Binding System</t>
        </is>
      </c>
      <c r="R9482" t="n">
        <v>304.99</v>
      </c>
      <c r="S9482" t="n">
        <v>5</v>
      </c>
      <c r="T9482" t="n">
        <v>0.8</v>
      </c>
      <c r="U9482" t="n">
        <v>-533.7325</v>
      </c>
      <c r="V9482">
        <f>IF(OR(C9482 = "", D9482 = ""), "", DATEDIF(C9482, D9482, "D"))</f>
        <v/>
      </c>
    </row>
    <row r="9483">
      <c r="A9483" t="inlineStr">
        <is>
          <t>0          1
1          2
2          3
3          4
4          5
        ... 
9989    9990
9990    9991
9991    9992
9992    9993
9993    9994
Name: Row ID, Length: 9994, dtype: int64</t>
        </is>
      </c>
      <c r="B9483" t="inlineStr">
        <is>
          <t>CA-2017-150504</t>
        </is>
      </c>
      <c r="C9483" s="3" t="n">
        <v>42897</v>
      </c>
      <c r="D9483" s="3" t="n">
        <v>43080</v>
      </c>
      <c r="E9483" t="inlineStr">
        <is>
          <t>Standard Class</t>
        </is>
      </c>
      <c r="F9483" t="inlineStr">
        <is>
          <t>HG-14845</t>
        </is>
      </c>
      <c r="G9483" t="inlineStr">
        <is>
          <t>Harry Greene</t>
        </is>
      </c>
      <c r="H9483" t="inlineStr">
        <is>
          <t>Consumer</t>
        </is>
      </c>
      <c r="I9483" t="inlineStr">
        <is>
          <t>United States</t>
        </is>
      </c>
      <c r="J9483" t="inlineStr">
        <is>
          <t>Dallas</t>
        </is>
      </c>
      <c r="K9483" t="inlineStr">
        <is>
          <t>Texas</t>
        </is>
      </c>
      <c r="L94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3" t="inlineStr">
        <is>
          <t>Central</t>
        </is>
      </c>
      <c r="N9483" t="inlineStr">
        <is>
          <t>OFF-ST-10000615</t>
        </is>
      </c>
      <c r="O9483" t="inlineStr">
        <is>
          <t>Office Supplies</t>
        </is>
      </c>
      <c r="P9483" t="inlineStr">
        <is>
          <t>Storage</t>
        </is>
      </c>
      <c r="Q9483" t="inlineStr">
        <is>
          <t>SimpliFile Personal File, Black Granite, 15w x 6-15/16d x 11-1/4h</t>
        </is>
      </c>
      <c r="R9483" t="n">
        <v>18.16</v>
      </c>
      <c r="S9483" t="n">
        <v>2</v>
      </c>
      <c r="T9483" t="n">
        <v>0.2</v>
      </c>
      <c r="U9483" t="n">
        <v>1.816</v>
      </c>
      <c r="V9483">
        <f>IF(OR(C9483 = "", D9483 = ""), "", DATEDIF(C9483, D9483, "D"))</f>
        <v/>
      </c>
    </row>
    <row r="9484">
      <c r="A9484" t="inlineStr">
        <is>
          <t>0          1
1          2
2          3
3          4
4          5
        ... 
9989    9990
9990    9991
9991    9992
9992    9993
9993    9994
Name: Row ID, Length: 9994, dtype: int64</t>
        </is>
      </c>
      <c r="B9484" t="inlineStr">
        <is>
          <t>CA-2015-158351</t>
        </is>
      </c>
      <c r="E9484" t="inlineStr">
        <is>
          <t>Second Class</t>
        </is>
      </c>
      <c r="F9484" t="inlineStr">
        <is>
          <t>BC-11125</t>
        </is>
      </c>
      <c r="G9484" t="inlineStr">
        <is>
          <t>Becky Castell</t>
        </is>
      </c>
      <c r="H9484" t="inlineStr">
        <is>
          <t>Home Office</t>
        </is>
      </c>
      <c r="I9484" t="inlineStr">
        <is>
          <t>United States</t>
        </is>
      </c>
      <c r="J9484" t="inlineStr">
        <is>
          <t>Philadelphia</t>
        </is>
      </c>
      <c r="K9484" t="inlineStr">
        <is>
          <t>Pennsylvania</t>
        </is>
      </c>
      <c r="L94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4" t="inlineStr">
        <is>
          <t>East</t>
        </is>
      </c>
      <c r="N9484" t="inlineStr">
        <is>
          <t>TEC-AC-10001838</t>
        </is>
      </c>
      <c r="O9484" t="inlineStr">
        <is>
          <t>Technology</t>
        </is>
      </c>
      <c r="P9484" t="inlineStr">
        <is>
          <t>Accessories</t>
        </is>
      </c>
      <c r="Q9484" t="inlineStr">
        <is>
          <t>Razer Tiamat Over Ear 7.1 Surround Sound PC Gaming Headset</t>
        </is>
      </c>
      <c r="R9484" t="n">
        <v>319.984</v>
      </c>
      <c r="S9484" t="n">
        <v>2</v>
      </c>
      <c r="T9484" t="n">
        <v>0.2</v>
      </c>
      <c r="U9484" t="n">
        <v>91.9954</v>
      </c>
      <c r="V9484">
        <f>IF(OR(C9484 = "", D9484 = ""), "", DATEDIF(C9484, D9484, "D"))</f>
        <v/>
      </c>
    </row>
    <row r="9485">
      <c r="A9485" t="inlineStr">
        <is>
          <t>0          1
1          2
2          3
3          4
4          5
        ... 
9989    9990
9990    9991
9991    9992
9992    9993
9993    9994
Name: Row ID, Length: 9994, dtype: int64</t>
        </is>
      </c>
      <c r="B9485" t="inlineStr">
        <is>
          <t>CA-2014-122679</t>
        </is>
      </c>
      <c r="E9485" t="inlineStr">
        <is>
          <t>Standard Class</t>
        </is>
      </c>
      <c r="F9485" t="inlineStr">
        <is>
          <t>AB-10255</t>
        </is>
      </c>
      <c r="G9485" t="inlineStr">
        <is>
          <t>Alejandro Ballentine</t>
        </is>
      </c>
      <c r="H9485" t="inlineStr">
        <is>
          <t>Home Office</t>
        </is>
      </c>
      <c r="I9485" t="inlineStr">
        <is>
          <t>United States</t>
        </is>
      </c>
      <c r="J9485" t="inlineStr">
        <is>
          <t>Los Angeles</t>
        </is>
      </c>
      <c r="K9485" t="inlineStr">
        <is>
          <t>California</t>
        </is>
      </c>
      <c r="L94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5" t="inlineStr">
        <is>
          <t>West</t>
        </is>
      </c>
      <c r="N9485" t="inlineStr">
        <is>
          <t>OFF-AR-10004757</t>
        </is>
      </c>
      <c r="O9485" t="inlineStr">
        <is>
          <t>Office Supplies</t>
        </is>
      </c>
      <c r="P9485" t="inlineStr">
        <is>
          <t>Art</t>
        </is>
      </c>
      <c r="Q9485" t="inlineStr">
        <is>
          <t>Crayola Colored Pencils</t>
        </is>
      </c>
      <c r="R9485" t="n">
        <v>19.68</v>
      </c>
      <c r="S9485" t="n">
        <v>6</v>
      </c>
      <c r="T9485" t="n">
        <v>0</v>
      </c>
      <c r="U9485" t="n">
        <v>6.4944</v>
      </c>
      <c r="V9485">
        <f>IF(OR(C9485 = "", D9485 = ""), "", DATEDIF(C9485, D9485, "D"))</f>
        <v/>
      </c>
    </row>
    <row r="9486">
      <c r="A9486" t="inlineStr">
        <is>
          <t>0          1
1          2
2          3
3          4
4          5
        ... 
9989    9990
9990    9991
9991    9992
9992    9993
9993    9994
Name: Row ID, Length: 9994, dtype: int64</t>
        </is>
      </c>
      <c r="B9486" t="inlineStr">
        <is>
          <t>CA-2016-164770</t>
        </is>
      </c>
      <c r="C9486" s="3" t="n">
        <v>42412</v>
      </c>
      <c r="D9486" s="3" t="n">
        <v>42472</v>
      </c>
      <c r="E9486" t="inlineStr">
        <is>
          <t>Second Class</t>
        </is>
      </c>
      <c r="F9486" t="inlineStr">
        <is>
          <t>MY-18295</t>
        </is>
      </c>
      <c r="G9486" t="inlineStr">
        <is>
          <t>Muhammed Yedwab</t>
        </is>
      </c>
      <c r="H9486" t="inlineStr">
        <is>
          <t>Corporate</t>
        </is>
      </c>
      <c r="I9486" t="inlineStr">
        <is>
          <t>United States</t>
        </is>
      </c>
      <c r="J9486" t="inlineStr">
        <is>
          <t>Houston</t>
        </is>
      </c>
      <c r="K9486" t="inlineStr">
        <is>
          <t>Texas</t>
        </is>
      </c>
      <c r="L94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6" t="inlineStr">
        <is>
          <t>Central</t>
        </is>
      </c>
      <c r="N9486" t="inlineStr">
        <is>
          <t>FUR-BO-10003893</t>
        </is>
      </c>
      <c r="O9486" t="inlineStr">
        <is>
          <t>Furniture</t>
        </is>
      </c>
      <c r="P9486" t="inlineStr">
        <is>
          <t>Bookcases</t>
        </is>
      </c>
      <c r="Q9486" t="inlineStr">
        <is>
          <t>Sauder Camden County Collection Library</t>
        </is>
      </c>
      <c r="R9486" t="n">
        <v>781.864</v>
      </c>
      <c r="S9486" t="n">
        <v>10</v>
      </c>
      <c r="T9486" t="n">
        <v>0.32</v>
      </c>
      <c r="U9486" t="n">
        <v>-137.976</v>
      </c>
      <c r="V9486">
        <f>IF(OR(C9486 = "", D9486 = ""), "", DATEDIF(C9486, D9486, "D"))</f>
        <v/>
      </c>
    </row>
    <row r="9487">
      <c r="A9487" t="inlineStr">
        <is>
          <t>0          1
1          2
2          3
3          4
4          5
        ... 
9989    9990
9990    9991
9991    9992
9992    9993
9993    9994
Name: Row ID, Length: 9994, dtype: int64</t>
        </is>
      </c>
      <c r="B9487" t="inlineStr">
        <is>
          <t>CA-2016-164770</t>
        </is>
      </c>
      <c r="C9487" s="3" t="n">
        <v>42412</v>
      </c>
      <c r="D9487" s="3" t="n">
        <v>42472</v>
      </c>
      <c r="E9487" t="inlineStr">
        <is>
          <t>Second Class</t>
        </is>
      </c>
      <c r="F9487" t="inlineStr">
        <is>
          <t>MY-18295</t>
        </is>
      </c>
      <c r="G9487" t="inlineStr">
        <is>
          <t>Muhammed Yedwab</t>
        </is>
      </c>
      <c r="H9487" t="inlineStr">
        <is>
          <t>Corporate</t>
        </is>
      </c>
      <c r="I9487" t="inlineStr">
        <is>
          <t>United States</t>
        </is>
      </c>
      <c r="J9487" t="inlineStr">
        <is>
          <t>Houston</t>
        </is>
      </c>
      <c r="K9487" t="inlineStr">
        <is>
          <t>Texas</t>
        </is>
      </c>
      <c r="L94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7" t="inlineStr">
        <is>
          <t>Central</t>
        </is>
      </c>
      <c r="N9487" t="inlineStr">
        <is>
          <t>OFF-PA-10003893</t>
        </is>
      </c>
      <c r="O9487" t="inlineStr">
        <is>
          <t>Office Supplies</t>
        </is>
      </c>
      <c r="P9487" t="inlineStr">
        <is>
          <t>Paper</t>
        </is>
      </c>
      <c r="Q9487" t="inlineStr">
        <is>
          <t>Xerox 1962</t>
        </is>
      </c>
      <c r="R9487" t="n">
        <v>30.816</v>
      </c>
      <c r="S9487" t="n">
        <v>9</v>
      </c>
      <c r="T9487" t="n">
        <v>0.2</v>
      </c>
      <c r="U9487" t="n">
        <v>9.630000000000001</v>
      </c>
      <c r="V9487">
        <f>IF(OR(C9487 = "", D9487 = ""), "", DATEDIF(C9487, D9487, "D"))</f>
        <v/>
      </c>
    </row>
    <row r="9488">
      <c r="A9488" t="inlineStr">
        <is>
          <t>0          1
1          2
2          3
3          4
4          5
        ... 
9989    9990
9990    9991
9991    9992
9992    9993
9993    9994
Name: Row ID, Length: 9994, dtype: int64</t>
        </is>
      </c>
      <c r="B9488" t="inlineStr">
        <is>
          <t>CA-2017-130505</t>
        </is>
      </c>
      <c r="C9488" s="3" t="n">
        <v>43079</v>
      </c>
      <c r="D9488" s="3" t="n">
        <v>43079</v>
      </c>
      <c r="E9488" t="inlineStr">
        <is>
          <t>Same Day</t>
        </is>
      </c>
      <c r="F9488" t="inlineStr">
        <is>
          <t>NF-18385</t>
        </is>
      </c>
      <c r="G9488" t="inlineStr">
        <is>
          <t>Natalie Fritzler</t>
        </is>
      </c>
      <c r="H9488" t="inlineStr">
        <is>
          <t>Consumer</t>
        </is>
      </c>
      <c r="I9488" t="inlineStr">
        <is>
          <t>United States</t>
        </is>
      </c>
      <c r="J9488" t="inlineStr">
        <is>
          <t>Wheeling</t>
        </is>
      </c>
      <c r="K9488" t="inlineStr">
        <is>
          <t>West Virginia</t>
        </is>
      </c>
      <c r="L94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8" t="inlineStr">
        <is>
          <t>East</t>
        </is>
      </c>
      <c r="N9488" t="inlineStr">
        <is>
          <t>FUR-TA-10001932</t>
        </is>
      </c>
      <c r="O9488" t="inlineStr">
        <is>
          <t>Furniture</t>
        </is>
      </c>
      <c r="P9488" t="inlineStr">
        <is>
          <t>Tables</t>
        </is>
      </c>
      <c r="Q9488" t="inlineStr">
        <is>
          <t>Chromcraft 48" x 96" Racetrack Double Pedestal Table</t>
        </is>
      </c>
      <c r="R9488" t="n">
        <v>673.3440000000001</v>
      </c>
      <c r="S9488" t="n">
        <v>3</v>
      </c>
      <c r="T9488" t="n">
        <v>0.3</v>
      </c>
      <c r="U9488" t="n">
        <v>-76.95359999999999</v>
      </c>
      <c r="V9488">
        <f>IF(OR(C9488 = "", D9488 = ""), "", DATEDIF(C9488, D9488, "D"))</f>
        <v/>
      </c>
    </row>
    <row r="9489">
      <c r="A9489" t="inlineStr">
        <is>
          <t>0          1
1          2
2          3
3          4
4          5
        ... 
9989    9990
9990    9991
9991    9992
9992    9993
9993    9994
Name: Row ID, Length: 9994, dtype: int64</t>
        </is>
      </c>
      <c r="B9489" t="inlineStr">
        <is>
          <t>US-2017-125213</t>
        </is>
      </c>
      <c r="C9489" s="3" t="n">
        <v>43051</v>
      </c>
      <c r="E9489" t="inlineStr">
        <is>
          <t>First Class</t>
        </is>
      </c>
      <c r="F9489" t="inlineStr">
        <is>
          <t>NB-18655</t>
        </is>
      </c>
      <c r="G9489" t="inlineStr">
        <is>
          <t>Nona Balk</t>
        </is>
      </c>
      <c r="H9489" t="inlineStr">
        <is>
          <t>Corporate</t>
        </is>
      </c>
      <c r="I9489" t="inlineStr">
        <is>
          <t>United States</t>
        </is>
      </c>
      <c r="J9489" t="inlineStr">
        <is>
          <t>Paterson</t>
        </is>
      </c>
      <c r="K9489" t="inlineStr">
        <is>
          <t>New Jersey</t>
        </is>
      </c>
      <c r="L94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89" t="inlineStr">
        <is>
          <t>East</t>
        </is>
      </c>
      <c r="N9489" t="inlineStr">
        <is>
          <t>OFF-FA-10001561</t>
        </is>
      </c>
      <c r="O9489" t="inlineStr">
        <is>
          <t>Office Supplies</t>
        </is>
      </c>
      <c r="P9489" t="inlineStr">
        <is>
          <t>Fasteners</t>
        </is>
      </c>
      <c r="Q9489" t="inlineStr">
        <is>
          <t>Stockwell Push Pins</t>
        </is>
      </c>
      <c r="R9489" t="n">
        <v>6.54</v>
      </c>
      <c r="S9489" t="n">
        <v>3</v>
      </c>
      <c r="T9489" t="n">
        <v>0</v>
      </c>
      <c r="U9489" t="n">
        <v>2.1582</v>
      </c>
      <c r="V9489">
        <f>IF(OR(C9489 = "", D9489 = ""), "", DATEDIF(C9489, D9489, "D"))</f>
        <v/>
      </c>
    </row>
    <row r="9490">
      <c r="A9490" t="inlineStr">
        <is>
          <t>0          1
1          2
2          3
3          4
4          5
        ... 
9989    9990
9990    9991
9991    9992
9992    9993
9993    9994
Name: Row ID, Length: 9994, dtype: int64</t>
        </is>
      </c>
      <c r="B9490" t="inlineStr">
        <is>
          <t>CA-2015-156566</t>
        </is>
      </c>
      <c r="C9490" s="3" t="n">
        <v>42014</v>
      </c>
      <c r="D9490" s="3" t="n">
        <v>42104</v>
      </c>
      <c r="E9490" t="inlineStr">
        <is>
          <t>First Class</t>
        </is>
      </c>
      <c r="F9490" t="inlineStr">
        <is>
          <t>EM-13960</t>
        </is>
      </c>
      <c r="G9490" t="inlineStr">
        <is>
          <t>Eric Murdock</t>
        </is>
      </c>
      <c r="H9490" t="inlineStr">
        <is>
          <t>Consumer</t>
        </is>
      </c>
      <c r="I9490" t="inlineStr">
        <is>
          <t>United States</t>
        </is>
      </c>
      <c r="J9490" t="inlineStr">
        <is>
          <t>Portland</t>
        </is>
      </c>
      <c r="K9490" t="inlineStr">
        <is>
          <t>Oregon</t>
        </is>
      </c>
      <c r="L94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0" t="inlineStr">
        <is>
          <t>West</t>
        </is>
      </c>
      <c r="N9490" t="inlineStr">
        <is>
          <t>TEC-PH-10001817</t>
        </is>
      </c>
      <c r="O9490" t="inlineStr">
        <is>
          <t>Technology</t>
        </is>
      </c>
      <c r="P9490" t="inlineStr">
        <is>
          <t>Phones</t>
        </is>
      </c>
      <c r="Q9490" t="inlineStr">
        <is>
          <t>Wilson Electronics DB Pro Signal Booster</t>
        </is>
      </c>
      <c r="R9490" t="n">
        <v>572.8</v>
      </c>
      <c r="S9490" t="n">
        <v>2</v>
      </c>
      <c r="T9490" t="n">
        <v>0.2</v>
      </c>
      <c r="U9490" t="n">
        <v>50.12</v>
      </c>
      <c r="V9490">
        <f>IF(OR(C9490 = "", D9490 = ""), "", DATEDIF(C9490, D9490, "D"))</f>
        <v/>
      </c>
    </row>
    <row r="9491">
      <c r="A9491" t="inlineStr">
        <is>
          <t>0          1
1          2
2          3
3          4
4          5
        ... 
9989    9990
9990    9991
9991    9992
9992    9993
9993    9994
Name: Row ID, Length: 9994, dtype: int64</t>
        </is>
      </c>
      <c r="B9491" t="inlineStr">
        <is>
          <t>US-2016-102232</t>
        </is>
      </c>
      <c r="C9491" s="3" t="n">
        <v>42498</v>
      </c>
      <c r="D9491" s="3" t="n">
        <v>42682</v>
      </c>
      <c r="E9491" t="inlineStr">
        <is>
          <t>Standard Class</t>
        </is>
      </c>
      <c r="F9491" t="inlineStr">
        <is>
          <t>MF-17665</t>
        </is>
      </c>
      <c r="G9491" t="inlineStr">
        <is>
          <t>Maureen Fritzler</t>
        </is>
      </c>
      <c r="H9491" t="inlineStr">
        <is>
          <t>Corporate</t>
        </is>
      </c>
      <c r="I9491" t="inlineStr">
        <is>
          <t>United States</t>
        </is>
      </c>
      <c r="J9491" t="inlineStr">
        <is>
          <t>Huntsville</t>
        </is>
      </c>
      <c r="K9491" t="inlineStr">
        <is>
          <t>Alabama</t>
        </is>
      </c>
      <c r="L94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1" t="inlineStr">
        <is>
          <t>South</t>
        </is>
      </c>
      <c r="N9491" t="inlineStr">
        <is>
          <t>OFF-AR-10000538</t>
        </is>
      </c>
      <c r="O9491" t="inlineStr">
        <is>
          <t>Office Supplies</t>
        </is>
      </c>
      <c r="P9491" t="inlineStr">
        <is>
          <t>Art</t>
        </is>
      </c>
      <c r="Q9491" t="inlineStr">
        <is>
          <t>Boston Model 1800 Electric Pencil Sharpener, Gray</t>
        </is>
      </c>
      <c r="R9491" t="n">
        <v>197.05</v>
      </c>
      <c r="S9491" t="n">
        <v>7</v>
      </c>
      <c r="T9491" t="n">
        <v>0</v>
      </c>
      <c r="U9491" t="n">
        <v>59.115</v>
      </c>
      <c r="V9491">
        <f>IF(OR(C9491 = "", D9491 = ""), "", DATEDIF(C9491, D9491, "D"))</f>
        <v/>
      </c>
    </row>
    <row r="9492">
      <c r="A9492" t="inlineStr">
        <is>
          <t>0          1
1          2
2          3
3          4
4          5
        ... 
9989    9990
9990    9991
9991    9992
9992    9993
9993    9994
Name: Row ID, Length: 9994, dtype: int64</t>
        </is>
      </c>
      <c r="B9492" t="inlineStr">
        <is>
          <t>CA-2017-111738</t>
        </is>
      </c>
      <c r="C9492" s="3" t="n">
        <v>42795</v>
      </c>
      <c r="D9492" s="3" t="n">
        <v>42917</v>
      </c>
      <c r="E9492" t="inlineStr">
        <is>
          <t>Standard Class</t>
        </is>
      </c>
      <c r="F9492" t="inlineStr">
        <is>
          <t>CM-12385</t>
        </is>
      </c>
      <c r="G9492" t="inlineStr">
        <is>
          <t>Christopher Martinez</t>
        </is>
      </c>
      <c r="H9492" t="inlineStr">
        <is>
          <t>Consumer</t>
        </is>
      </c>
      <c r="I9492" t="inlineStr">
        <is>
          <t>United States</t>
        </is>
      </c>
      <c r="J9492" t="inlineStr">
        <is>
          <t>San Francisco</t>
        </is>
      </c>
      <c r="K9492" t="inlineStr">
        <is>
          <t>California</t>
        </is>
      </c>
      <c r="L94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2" t="inlineStr">
        <is>
          <t>West</t>
        </is>
      </c>
      <c r="N9492" t="inlineStr">
        <is>
          <t>OFF-BI-10004584</t>
        </is>
      </c>
      <c r="O9492" t="inlineStr">
        <is>
          <t>Office Supplies</t>
        </is>
      </c>
      <c r="P9492" t="inlineStr">
        <is>
          <t>Binders</t>
        </is>
      </c>
      <c r="Q9492" t="inlineStr">
        <is>
          <t>GBC ProClick 150 Presentation Binding System</t>
        </is>
      </c>
      <c r="R9492" t="n">
        <v>2022.272</v>
      </c>
      <c r="S9492" t="n">
        <v>8</v>
      </c>
      <c r="T9492" t="n">
        <v>0.2</v>
      </c>
      <c r="U9492" t="n">
        <v>682.5168</v>
      </c>
      <c r="V9492">
        <f>IF(OR(C9492 = "", D9492 = ""), "", DATEDIF(C9492, D9492, "D"))</f>
        <v/>
      </c>
    </row>
    <row r="9493">
      <c r="A9493" t="inlineStr">
        <is>
          <t>0          1
1          2
2          3
3          4
4          5
        ... 
9989    9990
9990    9991
9991    9992
9992    9993
9993    9994
Name: Row ID, Length: 9994, dtype: int64</t>
        </is>
      </c>
      <c r="B9493" t="inlineStr">
        <is>
          <t>CA-2017-111738</t>
        </is>
      </c>
      <c r="C9493" s="3" t="n">
        <v>42795</v>
      </c>
      <c r="D9493" s="3" t="n">
        <v>42917</v>
      </c>
      <c r="E9493" t="inlineStr">
        <is>
          <t>Standard Class</t>
        </is>
      </c>
      <c r="F9493" t="inlineStr">
        <is>
          <t>CM-12385</t>
        </is>
      </c>
      <c r="G9493" t="inlineStr">
        <is>
          <t>Christopher Martinez</t>
        </is>
      </c>
      <c r="H9493" t="inlineStr">
        <is>
          <t>Consumer</t>
        </is>
      </c>
      <c r="I9493" t="inlineStr">
        <is>
          <t>United States</t>
        </is>
      </c>
      <c r="J9493" t="inlineStr">
        <is>
          <t>San Francisco</t>
        </is>
      </c>
      <c r="K9493" t="inlineStr">
        <is>
          <t>California</t>
        </is>
      </c>
      <c r="L94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3" t="inlineStr">
        <is>
          <t>West</t>
        </is>
      </c>
      <c r="N9493" t="inlineStr">
        <is>
          <t>OFF-AR-10000817</t>
        </is>
      </c>
      <c r="O9493" t="inlineStr">
        <is>
          <t>Office Supplies</t>
        </is>
      </c>
      <c r="P9493" t="inlineStr">
        <is>
          <t>Art</t>
        </is>
      </c>
      <c r="Q9493" t="inlineStr">
        <is>
          <t>Manco Dry-Lighter Erasable Highlighter</t>
        </is>
      </c>
      <c r="R9493" t="n">
        <v>9.119999999999999</v>
      </c>
      <c r="S9493" t="n">
        <v>3</v>
      </c>
      <c r="T9493" t="n">
        <v>0</v>
      </c>
      <c r="U9493" t="n">
        <v>3.1008</v>
      </c>
      <c r="V9493">
        <f>IF(OR(C9493 = "", D9493 = ""), "", DATEDIF(C9493, D9493, "D"))</f>
        <v/>
      </c>
    </row>
    <row r="9494">
      <c r="A9494" t="inlineStr">
        <is>
          <t>0          1
1          2
2          3
3          4
4          5
        ... 
9989    9990
9990    9991
9991    9992
9992    9993
9993    9994
Name: Row ID, Length: 9994, dtype: int64</t>
        </is>
      </c>
      <c r="B9494" t="inlineStr">
        <is>
          <t>CA-2017-163188</t>
        </is>
      </c>
      <c r="C9494" s="3" t="n">
        <v>42927</v>
      </c>
      <c r="D9494" s="3" t="n">
        <v>42927</v>
      </c>
      <c r="E9494" t="inlineStr">
        <is>
          <t>Same Day</t>
        </is>
      </c>
      <c r="F9494" t="inlineStr">
        <is>
          <t>EC-14050</t>
        </is>
      </c>
      <c r="G9494" t="inlineStr">
        <is>
          <t>Erin Creighton</t>
        </is>
      </c>
      <c r="H9494" t="inlineStr">
        <is>
          <t>Consumer</t>
        </is>
      </c>
      <c r="I9494" t="inlineStr">
        <is>
          <t>United States</t>
        </is>
      </c>
      <c r="J9494" t="inlineStr">
        <is>
          <t>Oklahoma City</t>
        </is>
      </c>
      <c r="K9494" t="inlineStr">
        <is>
          <t>Oklahoma</t>
        </is>
      </c>
      <c r="L94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4" t="inlineStr">
        <is>
          <t>Central</t>
        </is>
      </c>
      <c r="N9494" t="inlineStr">
        <is>
          <t>OFF-BI-10000756</t>
        </is>
      </c>
      <c r="O9494" t="inlineStr">
        <is>
          <t>Office Supplies</t>
        </is>
      </c>
      <c r="P9494" t="inlineStr">
        <is>
          <t>Binders</t>
        </is>
      </c>
      <c r="Q9494" t="inlineStr">
        <is>
          <t>Storex DuraTech Recycled Plastic Frosted Binders</t>
        </is>
      </c>
      <c r="R9494" t="n">
        <v>38.16</v>
      </c>
      <c r="S9494" t="n">
        <v>9</v>
      </c>
      <c r="T9494" t="n">
        <v>0</v>
      </c>
      <c r="U9494" t="n">
        <v>19.08</v>
      </c>
      <c r="V9494">
        <f>IF(OR(C9494 = "", D9494 = ""), "", DATEDIF(C9494, D9494, "D"))</f>
        <v/>
      </c>
    </row>
    <row r="9495">
      <c r="A9495" t="inlineStr">
        <is>
          <t>0          1
1          2
2          3
3          4
4          5
        ... 
9989    9990
9990    9991
9991    9992
9992    9993
9993    9994
Name: Row ID, Length: 9994, dtype: int64</t>
        </is>
      </c>
      <c r="B9495" t="inlineStr">
        <is>
          <t>CA-2016-105207</t>
        </is>
      </c>
      <c r="C9495" s="3" t="n">
        <v>42430</v>
      </c>
      <c r="D9495" s="3" t="n">
        <v>42583</v>
      </c>
      <c r="E9495" t="inlineStr">
        <is>
          <t>Standard Class</t>
        </is>
      </c>
      <c r="F9495" t="inlineStr">
        <is>
          <t>BO-11350</t>
        </is>
      </c>
      <c r="G9495" t="inlineStr">
        <is>
          <t>Bill Overfelt</t>
        </is>
      </c>
      <c r="H9495" t="inlineStr">
        <is>
          <t>Corporate</t>
        </is>
      </c>
      <c r="I9495" t="inlineStr">
        <is>
          <t>United States</t>
        </is>
      </c>
      <c r="J9495" t="inlineStr">
        <is>
          <t>Broken Arrow</t>
        </is>
      </c>
      <c r="K9495" t="inlineStr">
        <is>
          <t>Oklahoma</t>
        </is>
      </c>
      <c r="L94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5" t="inlineStr">
        <is>
          <t>Central</t>
        </is>
      </c>
      <c r="N9495" t="inlineStr">
        <is>
          <t>FUR-TA-10000617</t>
        </is>
      </c>
      <c r="O9495" t="inlineStr">
        <is>
          <t>Furniture</t>
        </is>
      </c>
      <c r="P9495" t="inlineStr">
        <is>
          <t>Tables</t>
        </is>
      </c>
      <c r="Q9495" t="inlineStr">
        <is>
          <t>Hon Practical Foundations 30 x 60 Training Table, Light Gray/Charcoal</t>
        </is>
      </c>
      <c r="R9495" t="n">
        <v>1592.85</v>
      </c>
      <c r="S9495" t="n">
        <v>7</v>
      </c>
      <c r="T9495" t="n">
        <v>0</v>
      </c>
      <c r="U9495" t="n">
        <v>350.427</v>
      </c>
      <c r="V9495">
        <f>IF(OR(C9495 = "", D9495 = ""), "", DATEDIF(C9495, D9495, "D"))</f>
        <v/>
      </c>
    </row>
    <row r="9496">
      <c r="A9496" t="inlineStr">
        <is>
          <t>0          1
1          2
2          3
3          4
4          5
        ... 
9989    9990
9990    9991
9991    9992
9992    9993
9993    9994
Name: Row ID, Length: 9994, dtype: int64</t>
        </is>
      </c>
      <c r="B9496" t="inlineStr">
        <is>
          <t>CA-2016-105207</t>
        </is>
      </c>
      <c r="C9496" s="3" t="n">
        <v>42430</v>
      </c>
      <c r="D9496" s="3" t="n">
        <v>42583</v>
      </c>
      <c r="E9496" t="inlineStr">
        <is>
          <t>Standard Class</t>
        </is>
      </c>
      <c r="F9496" t="inlineStr">
        <is>
          <t>BO-11350</t>
        </is>
      </c>
      <c r="G9496" t="inlineStr">
        <is>
          <t>Bill Overfelt</t>
        </is>
      </c>
      <c r="H9496" t="inlineStr">
        <is>
          <t>Corporate</t>
        </is>
      </c>
      <c r="I9496" t="inlineStr">
        <is>
          <t>United States</t>
        </is>
      </c>
      <c r="J9496" t="inlineStr">
        <is>
          <t>Broken Arrow</t>
        </is>
      </c>
      <c r="K9496" t="inlineStr">
        <is>
          <t>Oklahoma</t>
        </is>
      </c>
      <c r="L94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6" t="inlineStr">
        <is>
          <t>Central</t>
        </is>
      </c>
      <c r="N9496" t="inlineStr">
        <is>
          <t>OFF-BI-10004364</t>
        </is>
      </c>
      <c r="O9496" t="inlineStr">
        <is>
          <t>Office Supplies</t>
        </is>
      </c>
      <c r="P9496" t="inlineStr">
        <is>
          <t>Binders</t>
        </is>
      </c>
      <c r="Q9496" t="inlineStr">
        <is>
          <t>Storex Dura Pro Binders</t>
        </is>
      </c>
      <c r="R9496" t="n">
        <v>11.88</v>
      </c>
      <c r="S9496" t="n">
        <v>2</v>
      </c>
      <c r="T9496" t="n">
        <v>0</v>
      </c>
      <c r="U9496" t="n">
        <v>5.346</v>
      </c>
      <c r="V9496">
        <f>IF(OR(C9496 = "", D9496 = ""), "", DATEDIF(C9496, D9496, "D"))</f>
        <v/>
      </c>
    </row>
    <row r="9497">
      <c r="A9497" t="inlineStr">
        <is>
          <t>0          1
1          2
2          3
3          4
4          5
        ... 
9989    9990
9990    9991
9991    9992
9992    9993
9993    9994
Name: Row ID, Length: 9994, dtype: int64</t>
        </is>
      </c>
      <c r="B9497" t="inlineStr">
        <is>
          <t>US-2016-123610</t>
        </is>
      </c>
      <c r="C9497" s="3" t="n">
        <v>42709</v>
      </c>
      <c r="E9497" t="inlineStr">
        <is>
          <t>Standard Class</t>
        </is>
      </c>
      <c r="F9497" t="inlineStr">
        <is>
          <t>VM-21835</t>
        </is>
      </c>
      <c r="G9497" t="inlineStr">
        <is>
          <t>Vivian Mathis</t>
        </is>
      </c>
      <c r="H9497" t="inlineStr">
        <is>
          <t>Consumer</t>
        </is>
      </c>
      <c r="I9497" t="inlineStr">
        <is>
          <t>United States</t>
        </is>
      </c>
      <c r="J9497" t="inlineStr">
        <is>
          <t>Mission Viejo</t>
        </is>
      </c>
      <c r="K9497" t="inlineStr">
        <is>
          <t>California</t>
        </is>
      </c>
      <c r="L94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7" t="inlineStr">
        <is>
          <t>West</t>
        </is>
      </c>
      <c r="N9497" t="inlineStr">
        <is>
          <t>TEC-AC-10004518</t>
        </is>
      </c>
      <c r="O9497" t="inlineStr">
        <is>
          <t>Technology</t>
        </is>
      </c>
      <c r="P9497" t="inlineStr">
        <is>
          <t>Accessories</t>
        </is>
      </c>
      <c r="Q9497" t="inlineStr">
        <is>
          <t>Memorex Mini Travel Drive 32 GB USB 2.0 Flash Drive</t>
        </is>
      </c>
      <c r="R9497" t="n">
        <v>120</v>
      </c>
      <c r="S9497" t="n">
        <v>6</v>
      </c>
      <c r="T9497" t="n">
        <v>0</v>
      </c>
      <c r="U9497" t="n">
        <v>46.8</v>
      </c>
      <c r="V9497">
        <f>IF(OR(C9497 = "", D9497 = ""), "", DATEDIF(C9497, D9497, "D"))</f>
        <v/>
      </c>
    </row>
    <row r="9498">
      <c r="A9498" t="inlineStr">
        <is>
          <t>0          1
1          2
2          3
3          4
4          5
        ... 
9989    9990
9990    9991
9991    9992
9992    9993
9993    9994
Name: Row ID, Length: 9994, dtype: int64</t>
        </is>
      </c>
      <c r="B9498" t="inlineStr">
        <is>
          <t>US-2016-123610</t>
        </is>
      </c>
      <c r="C9498" s="3" t="n">
        <v>42709</v>
      </c>
      <c r="E9498" t="inlineStr">
        <is>
          <t>Standard Class</t>
        </is>
      </c>
      <c r="F9498" t="inlineStr">
        <is>
          <t>VM-21835</t>
        </is>
      </c>
      <c r="G9498" t="inlineStr">
        <is>
          <t>Vivian Mathis</t>
        </is>
      </c>
      <c r="H9498" t="inlineStr">
        <is>
          <t>Consumer</t>
        </is>
      </c>
      <c r="I9498" t="inlineStr">
        <is>
          <t>United States</t>
        </is>
      </c>
      <c r="J9498" t="inlineStr">
        <is>
          <t>Mission Viejo</t>
        </is>
      </c>
      <c r="K9498" t="inlineStr">
        <is>
          <t>California</t>
        </is>
      </c>
      <c r="L94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8" t="inlineStr">
        <is>
          <t>West</t>
        </is>
      </c>
      <c r="N9498" t="inlineStr">
        <is>
          <t>OFF-AP-10002222</t>
        </is>
      </c>
      <c r="O9498" t="inlineStr">
        <is>
          <t>Office Supplies</t>
        </is>
      </c>
      <c r="P9498" t="inlineStr">
        <is>
          <t>Appliances</t>
        </is>
      </c>
      <c r="Q9498" t="inlineStr">
        <is>
          <t>Staple holder</t>
        </is>
      </c>
      <c r="R9498" t="n">
        <v>8.67</v>
      </c>
      <c r="S9498" t="n">
        <v>1</v>
      </c>
      <c r="T9498" t="n">
        <v>0</v>
      </c>
      <c r="U9498" t="n">
        <v>2.3409</v>
      </c>
      <c r="V9498">
        <f>IF(OR(C9498 = "", D9498 = ""), "", DATEDIF(C9498, D9498, "D"))</f>
        <v/>
      </c>
    </row>
    <row r="9499">
      <c r="A9499" t="inlineStr">
        <is>
          <t>0          1
1          2
2          3
3          4
4          5
        ... 
9989    9990
9990    9991
9991    9992
9992    9993
9993    9994
Name: Row ID, Length: 9994, dtype: int64</t>
        </is>
      </c>
      <c r="B9499" t="inlineStr">
        <is>
          <t>CA-2017-118213</t>
        </is>
      </c>
      <c r="C9499" s="3" t="n">
        <v>42866</v>
      </c>
      <c r="D9499" s="3" t="n">
        <v>42927</v>
      </c>
      <c r="E9499" t="inlineStr">
        <is>
          <t>First Class</t>
        </is>
      </c>
      <c r="F9499" t="inlineStr">
        <is>
          <t>AB-10060</t>
        </is>
      </c>
      <c r="G9499" t="inlineStr">
        <is>
          <t>Adam Bellavance</t>
        </is>
      </c>
      <c r="H9499" t="inlineStr">
        <is>
          <t>Home Office</t>
        </is>
      </c>
      <c r="I9499" t="inlineStr">
        <is>
          <t>United States</t>
        </is>
      </c>
      <c r="J9499" t="inlineStr">
        <is>
          <t>Greenwood</t>
        </is>
      </c>
      <c r="K9499" t="inlineStr">
        <is>
          <t>Indiana</t>
        </is>
      </c>
      <c r="L94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499" t="inlineStr">
        <is>
          <t>Central</t>
        </is>
      </c>
      <c r="N9499" t="inlineStr">
        <is>
          <t>OFF-PA-10002615</t>
        </is>
      </c>
      <c r="O9499" t="inlineStr">
        <is>
          <t>Office Supplies</t>
        </is>
      </c>
      <c r="P9499" t="inlineStr">
        <is>
          <t>Paper</t>
        </is>
      </c>
      <c r="Q9499" t="inlineStr">
        <is>
          <t>Ampad Gold Fibre Wirebound Steno Books, 6" x 9", Gregg Ruled</t>
        </is>
      </c>
      <c r="R9499" t="n">
        <v>4.41</v>
      </c>
      <c r="S9499" t="n">
        <v>1</v>
      </c>
      <c r="T9499" t="n">
        <v>0</v>
      </c>
      <c r="U9499" t="n">
        <v>2.0286</v>
      </c>
      <c r="V9499">
        <f>IF(OR(C9499 = "", D9499 = ""), "", DATEDIF(C9499, D9499, "D"))</f>
        <v/>
      </c>
    </row>
    <row r="9500">
      <c r="A9500" t="inlineStr">
        <is>
          <t>0          1
1          2
2          3
3          4
4          5
        ... 
9989    9990
9990    9991
9991    9992
9992    9993
9993    9994
Name: Row ID, Length: 9994, dtype: int64</t>
        </is>
      </c>
      <c r="B9500" t="inlineStr">
        <is>
          <t>CA-2017-118213</t>
        </is>
      </c>
      <c r="C9500" s="3" t="n">
        <v>42866</v>
      </c>
      <c r="D9500" s="3" t="n">
        <v>42927</v>
      </c>
      <c r="E9500" t="inlineStr">
        <is>
          <t>First Class</t>
        </is>
      </c>
      <c r="F9500" t="inlineStr">
        <is>
          <t>AB-10060</t>
        </is>
      </c>
      <c r="G9500" t="inlineStr">
        <is>
          <t>Adam Bellavance</t>
        </is>
      </c>
      <c r="H9500" t="inlineStr">
        <is>
          <t>Home Office</t>
        </is>
      </c>
      <c r="I9500" t="inlineStr">
        <is>
          <t>United States</t>
        </is>
      </c>
      <c r="J9500" t="inlineStr">
        <is>
          <t>Greenwood</t>
        </is>
      </c>
      <c r="K9500" t="inlineStr">
        <is>
          <t>Indiana</t>
        </is>
      </c>
      <c r="L95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0" t="inlineStr">
        <is>
          <t>Central</t>
        </is>
      </c>
      <c r="N9500" t="inlineStr">
        <is>
          <t>OFF-PA-10000565</t>
        </is>
      </c>
      <c r="O9500" t="inlineStr">
        <is>
          <t>Office Supplies</t>
        </is>
      </c>
      <c r="P9500" t="inlineStr">
        <is>
          <t>Paper</t>
        </is>
      </c>
      <c r="Q9500" t="inlineStr">
        <is>
          <t>Easy-staple paper</t>
        </is>
      </c>
      <c r="R9500" t="n">
        <v>167.94</v>
      </c>
      <c r="S9500" t="n">
        <v>3</v>
      </c>
      <c r="T9500" t="n">
        <v>0</v>
      </c>
      <c r="U9500" t="n">
        <v>82.2906</v>
      </c>
      <c r="V9500">
        <f>IF(OR(C9500 = "", D9500 = ""), "", DATEDIF(C9500, D9500, "D"))</f>
        <v/>
      </c>
    </row>
    <row r="9501">
      <c r="A9501" t="inlineStr">
        <is>
          <t>0          1
1          2
2          3
3          4
4          5
        ... 
9989    9990
9990    9991
9991    9992
9992    9993
9993    9994
Name: Row ID, Length: 9994, dtype: int64</t>
        </is>
      </c>
      <c r="B9501" t="inlineStr">
        <is>
          <t>CA-2017-118213</t>
        </is>
      </c>
      <c r="C9501" s="3" t="n">
        <v>42866</v>
      </c>
      <c r="D9501" s="3" t="n">
        <v>42927</v>
      </c>
      <c r="E9501" t="inlineStr">
        <is>
          <t>First Class</t>
        </is>
      </c>
      <c r="F9501" t="inlineStr">
        <is>
          <t>AB-10060</t>
        </is>
      </c>
      <c r="G9501" t="inlineStr">
        <is>
          <t>Adam Bellavance</t>
        </is>
      </c>
      <c r="H9501" t="inlineStr">
        <is>
          <t>Home Office</t>
        </is>
      </c>
      <c r="I9501" t="inlineStr">
        <is>
          <t>United States</t>
        </is>
      </c>
      <c r="J9501" t="inlineStr">
        <is>
          <t>Greenwood</t>
        </is>
      </c>
      <c r="K9501" t="inlineStr">
        <is>
          <t>Indiana</t>
        </is>
      </c>
      <c r="L95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1" t="inlineStr">
        <is>
          <t>Central</t>
        </is>
      </c>
      <c r="N9501" t="inlineStr">
        <is>
          <t>OFF-PA-10003673</t>
        </is>
      </c>
      <c r="O9501" t="inlineStr">
        <is>
          <t>Office Supplies</t>
        </is>
      </c>
      <c r="P9501" t="inlineStr">
        <is>
          <t>Paper</t>
        </is>
      </c>
      <c r="Q9501" t="inlineStr">
        <is>
          <t>Strathmore Photo Mount Cards</t>
        </is>
      </c>
      <c r="R9501" t="n">
        <v>67.8</v>
      </c>
      <c r="S9501" t="n">
        <v>10</v>
      </c>
      <c r="T9501" t="n">
        <v>0</v>
      </c>
      <c r="U9501" t="n">
        <v>31.188</v>
      </c>
      <c r="V9501">
        <f>IF(OR(C9501 = "", D9501 = ""), "", DATEDIF(C9501, D9501, "D"))</f>
        <v/>
      </c>
    </row>
    <row r="9502">
      <c r="A9502" t="inlineStr">
        <is>
          <t>0          1
1          2
2          3
3          4
4          5
        ... 
9989    9990
9990    9991
9991    9992
9992    9993
9993    9994
Name: Row ID, Length: 9994, dtype: int64</t>
        </is>
      </c>
      <c r="B9502" t="inlineStr">
        <is>
          <t>CA-2016-149237</t>
        </is>
      </c>
      <c r="E9502" t="inlineStr">
        <is>
          <t>Standard Class</t>
        </is>
      </c>
      <c r="F9502" t="inlineStr">
        <is>
          <t>CM-12235</t>
        </is>
      </c>
      <c r="G9502" t="inlineStr">
        <is>
          <t>Chris McAfee</t>
        </is>
      </c>
      <c r="H9502" t="inlineStr">
        <is>
          <t>Consumer</t>
        </is>
      </c>
      <c r="I9502" t="inlineStr">
        <is>
          <t>United States</t>
        </is>
      </c>
      <c r="J9502" t="inlineStr">
        <is>
          <t>Milwaukee</t>
        </is>
      </c>
      <c r="K9502" t="inlineStr">
        <is>
          <t>Wisconsin</t>
        </is>
      </c>
      <c r="L95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2" t="inlineStr">
        <is>
          <t>Central</t>
        </is>
      </c>
      <c r="N9502" t="inlineStr">
        <is>
          <t>FUR-FU-10002088</t>
        </is>
      </c>
      <c r="O9502" t="inlineStr">
        <is>
          <t>Furniture</t>
        </is>
      </c>
      <c r="P9502" t="inlineStr">
        <is>
          <t>Furnishings</t>
        </is>
      </c>
      <c r="Q9502" t="inlineStr">
        <is>
          <t>Nu-Dell Float Frame 11 x 14 1/2</t>
        </is>
      </c>
      <c r="R9502" t="n">
        <v>26.94</v>
      </c>
      <c r="S9502" t="n">
        <v>3</v>
      </c>
      <c r="T9502" t="n">
        <v>0</v>
      </c>
      <c r="U9502" t="n">
        <v>11.3148</v>
      </c>
      <c r="V9502">
        <f>IF(OR(C9502 = "", D9502 = ""), "", DATEDIF(C9502, D9502, "D"))</f>
        <v/>
      </c>
    </row>
    <row r="9503">
      <c r="A9503" t="inlineStr">
        <is>
          <t>0          1
1          2
2          3
3          4
4          5
        ... 
9989    9990
9990    9991
9991    9992
9992    9993
9993    9994
Name: Row ID, Length: 9994, dtype: int64</t>
        </is>
      </c>
      <c r="B9503" t="inlineStr">
        <is>
          <t>US-2015-158589</t>
        </is>
      </c>
      <c r="E9503" t="inlineStr">
        <is>
          <t>Standard Class</t>
        </is>
      </c>
      <c r="F9503" t="inlineStr">
        <is>
          <t>KW-16570</t>
        </is>
      </c>
      <c r="G9503" t="inlineStr">
        <is>
          <t>Kelly Williams</t>
        </is>
      </c>
      <c r="H9503" t="inlineStr">
        <is>
          <t>Consumer</t>
        </is>
      </c>
      <c r="I9503" t="inlineStr">
        <is>
          <t>United States</t>
        </is>
      </c>
      <c r="J9503" t="inlineStr">
        <is>
          <t>San Francisco</t>
        </is>
      </c>
      <c r="K9503" t="inlineStr">
        <is>
          <t>California</t>
        </is>
      </c>
      <c r="L95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3" t="inlineStr">
        <is>
          <t>West</t>
        </is>
      </c>
      <c r="N9503" t="inlineStr">
        <is>
          <t>FUR-FU-10001546</t>
        </is>
      </c>
      <c r="O9503" t="inlineStr">
        <is>
          <t>Furniture</t>
        </is>
      </c>
      <c r="P9503" t="inlineStr">
        <is>
          <t>Furnishings</t>
        </is>
      </c>
      <c r="Q9503" t="inlineStr">
        <is>
          <t>Dana Swing-Arm Lamps</t>
        </is>
      </c>
      <c r="R9503" t="n">
        <v>32.04</v>
      </c>
      <c r="S9503" t="n">
        <v>3</v>
      </c>
      <c r="T9503" t="n">
        <v>0</v>
      </c>
      <c r="U9503" t="n">
        <v>8.01</v>
      </c>
      <c r="V9503">
        <f>IF(OR(C9503 = "", D9503 = ""), "", DATEDIF(C9503, D9503, "D"))</f>
        <v/>
      </c>
    </row>
    <row r="9504">
      <c r="A9504" t="inlineStr">
        <is>
          <t>0          1
1          2
2          3
3          4
4          5
        ... 
9989    9990
9990    9991
9991    9992
9992    9993
9993    9994
Name: Row ID, Length: 9994, dtype: int64</t>
        </is>
      </c>
      <c r="B9504" t="inlineStr">
        <is>
          <t>CA-2016-101329</t>
        </is>
      </c>
      <c r="E9504" t="inlineStr">
        <is>
          <t>Standard Class</t>
        </is>
      </c>
      <c r="F9504" t="inlineStr">
        <is>
          <t>MM-17920</t>
        </is>
      </c>
      <c r="G9504" t="inlineStr">
        <is>
          <t>Michael Moore</t>
        </is>
      </c>
      <c r="H9504" t="inlineStr">
        <is>
          <t>Consumer</t>
        </is>
      </c>
      <c r="I9504" t="inlineStr">
        <is>
          <t>United States</t>
        </is>
      </c>
      <c r="J9504" t="inlineStr">
        <is>
          <t>Rome</t>
        </is>
      </c>
      <c r="K9504" t="inlineStr">
        <is>
          <t>New York</t>
        </is>
      </c>
      <c r="L95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4" t="inlineStr">
        <is>
          <t>East</t>
        </is>
      </c>
      <c r="N9504" t="inlineStr">
        <is>
          <t>OFF-AR-10000614</t>
        </is>
      </c>
      <c r="O9504" t="inlineStr">
        <is>
          <t>Office Supplies</t>
        </is>
      </c>
      <c r="P9504" t="inlineStr">
        <is>
          <t>Art</t>
        </is>
      </c>
      <c r="Q9504" t="inlineStr">
        <is>
          <t>Barrel Sharpener</t>
        </is>
      </c>
      <c r="R9504" t="n">
        <v>32.13</v>
      </c>
      <c r="S9504" t="n">
        <v>9</v>
      </c>
      <c r="T9504" t="n">
        <v>0</v>
      </c>
      <c r="U9504" t="n">
        <v>8.3538</v>
      </c>
      <c r="V9504">
        <f>IF(OR(C9504 = "", D9504 = ""), "", DATEDIF(C9504, D9504, "D"))</f>
        <v/>
      </c>
    </row>
    <row r="9505">
      <c r="A9505" t="inlineStr">
        <is>
          <t>0          1
1          2
2          3
3          4
4          5
        ... 
9989    9990
9990    9991
9991    9992
9992    9993
9993    9994
Name: Row ID, Length: 9994, dtype: int64</t>
        </is>
      </c>
      <c r="B9505" t="inlineStr">
        <is>
          <t>CA-2016-101329</t>
        </is>
      </c>
      <c r="E9505" t="inlineStr">
        <is>
          <t>Standard Class</t>
        </is>
      </c>
      <c r="F9505" t="inlineStr">
        <is>
          <t>MM-17920</t>
        </is>
      </c>
      <c r="G9505" t="inlineStr">
        <is>
          <t>Michael Moore</t>
        </is>
      </c>
      <c r="H9505" t="inlineStr">
        <is>
          <t>Consumer</t>
        </is>
      </c>
      <c r="I9505" t="inlineStr">
        <is>
          <t>United States</t>
        </is>
      </c>
      <c r="J9505" t="inlineStr">
        <is>
          <t>Rome</t>
        </is>
      </c>
      <c r="K9505" t="inlineStr">
        <is>
          <t>New York</t>
        </is>
      </c>
      <c r="L95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5" t="inlineStr">
        <is>
          <t>East</t>
        </is>
      </c>
      <c r="N9505" t="inlineStr">
        <is>
          <t>OFF-AR-10003190</t>
        </is>
      </c>
      <c r="O9505" t="inlineStr">
        <is>
          <t>Office Supplies</t>
        </is>
      </c>
      <c r="P9505" t="inlineStr">
        <is>
          <t>Art</t>
        </is>
      </c>
      <c r="Q9505" t="inlineStr">
        <is>
          <t>Newell 32</t>
        </is>
      </c>
      <c r="R9505" t="n">
        <v>2.88</v>
      </c>
      <c r="S9505" t="n">
        <v>1</v>
      </c>
      <c r="T9505" t="n">
        <v>0</v>
      </c>
      <c r="U9505" t="n">
        <v>0.8064</v>
      </c>
      <c r="V9505">
        <f>IF(OR(C9505 = "", D9505 = ""), "", DATEDIF(C9505, D9505, "D"))</f>
        <v/>
      </c>
    </row>
    <row r="9506">
      <c r="A9506" t="inlineStr">
        <is>
          <t>0          1
1          2
2          3
3          4
4          5
        ... 
9989    9990
9990    9991
9991    9992
9992    9993
9993    9994
Name: Row ID, Length: 9994, dtype: int64</t>
        </is>
      </c>
      <c r="B9506" t="inlineStr">
        <is>
          <t>CA-2016-113607</t>
        </is>
      </c>
      <c r="E9506" t="inlineStr">
        <is>
          <t>Standard Class</t>
        </is>
      </c>
      <c r="F9506" t="inlineStr">
        <is>
          <t>PW-19030</t>
        </is>
      </c>
      <c r="G9506" t="inlineStr">
        <is>
          <t>Pauline Webber</t>
        </is>
      </c>
      <c r="H9506" t="inlineStr">
        <is>
          <t>Corporate</t>
        </is>
      </c>
      <c r="I9506" t="inlineStr">
        <is>
          <t>United States</t>
        </is>
      </c>
      <c r="J9506" t="inlineStr">
        <is>
          <t>New York City</t>
        </is>
      </c>
      <c r="K9506" t="inlineStr">
        <is>
          <t>New York</t>
        </is>
      </c>
      <c r="L95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6" t="inlineStr">
        <is>
          <t>East</t>
        </is>
      </c>
      <c r="N9506" t="inlineStr">
        <is>
          <t>TEC-PH-10004094</t>
        </is>
      </c>
      <c r="O9506" t="inlineStr">
        <is>
          <t>Technology</t>
        </is>
      </c>
      <c r="P9506" t="inlineStr">
        <is>
          <t>Phones</t>
        </is>
      </c>
      <c r="Q9506" t="inlineStr">
        <is>
          <t>Motorola L703CM</t>
        </is>
      </c>
      <c r="R9506" t="n">
        <v>1091.93</v>
      </c>
      <c r="S9506" t="n">
        <v>7</v>
      </c>
      <c r="T9506" t="n">
        <v>0</v>
      </c>
      <c r="U9506" t="n">
        <v>272.9825</v>
      </c>
      <c r="V9506">
        <f>IF(OR(C9506 = "", D9506 = ""), "", DATEDIF(C9506, D9506, "D"))</f>
        <v/>
      </c>
    </row>
    <row r="9507">
      <c r="A9507" t="inlineStr">
        <is>
          <t>0          1
1          2
2          3
3          4
4          5
        ... 
9989    9990
9990    9991
9991    9992
9992    9993
9993    9994
Name: Row ID, Length: 9994, dtype: int64</t>
        </is>
      </c>
      <c r="B9507" t="inlineStr">
        <is>
          <t>CA-2016-113607</t>
        </is>
      </c>
      <c r="E9507" t="inlineStr">
        <is>
          <t>Standard Class</t>
        </is>
      </c>
      <c r="F9507" t="inlineStr">
        <is>
          <t>PW-19030</t>
        </is>
      </c>
      <c r="G9507" t="inlineStr">
        <is>
          <t>Pauline Webber</t>
        </is>
      </c>
      <c r="H9507" t="inlineStr">
        <is>
          <t>Corporate</t>
        </is>
      </c>
      <c r="I9507" t="inlineStr">
        <is>
          <t>United States</t>
        </is>
      </c>
      <c r="J9507" t="inlineStr">
        <is>
          <t>New York City</t>
        </is>
      </c>
      <c r="K9507" t="inlineStr">
        <is>
          <t>New York</t>
        </is>
      </c>
      <c r="L95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7" t="inlineStr">
        <is>
          <t>East</t>
        </is>
      </c>
      <c r="N9507" t="inlineStr">
        <is>
          <t>OFF-PA-10001970</t>
        </is>
      </c>
      <c r="O9507" t="inlineStr">
        <is>
          <t>Office Supplies</t>
        </is>
      </c>
      <c r="P9507" t="inlineStr">
        <is>
          <t>Paper</t>
        </is>
      </c>
      <c r="Q9507" t="inlineStr">
        <is>
          <t>Xerox 1908</t>
        </is>
      </c>
      <c r="R9507" t="n">
        <v>111.96</v>
      </c>
      <c r="S9507" t="n">
        <v>2</v>
      </c>
      <c r="T9507" t="n">
        <v>0</v>
      </c>
      <c r="U9507" t="n">
        <v>54.8604</v>
      </c>
      <c r="V9507">
        <f>IF(OR(C9507 = "", D9507 = ""), "", DATEDIF(C9507, D9507, "D"))</f>
        <v/>
      </c>
    </row>
    <row r="9508">
      <c r="A9508" t="inlineStr">
        <is>
          <t>0          1
1          2
2          3
3          4
4          5
        ... 
9989    9990
9990    9991
9991    9992
9992    9993
9993    9994
Name: Row ID, Length: 9994, dtype: int64</t>
        </is>
      </c>
      <c r="B9508" t="inlineStr">
        <is>
          <t>CA-2014-149104</t>
        </is>
      </c>
      <c r="C9508" s="3" t="n">
        <v>41763</v>
      </c>
      <c r="D9508" s="3" t="n">
        <v>41824</v>
      </c>
      <c r="E9508" t="inlineStr">
        <is>
          <t>Second Class</t>
        </is>
      </c>
      <c r="F9508" t="inlineStr">
        <is>
          <t>RD-19900</t>
        </is>
      </c>
      <c r="G9508" t="inlineStr">
        <is>
          <t>Ruben Dartt</t>
        </is>
      </c>
      <c r="H9508" t="inlineStr">
        <is>
          <t>Consumer</t>
        </is>
      </c>
      <c r="I9508" t="inlineStr">
        <is>
          <t>United States</t>
        </is>
      </c>
      <c r="J9508" t="inlineStr">
        <is>
          <t>Dearborn Heights</t>
        </is>
      </c>
      <c r="K9508" t="inlineStr">
        <is>
          <t>Michigan</t>
        </is>
      </c>
      <c r="L95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8" t="inlineStr">
        <is>
          <t>Central</t>
        </is>
      </c>
      <c r="N9508" t="inlineStr">
        <is>
          <t>OFF-AR-10002952</t>
        </is>
      </c>
      <c r="O9508" t="inlineStr">
        <is>
          <t>Office Supplies</t>
        </is>
      </c>
      <c r="P9508" t="inlineStr">
        <is>
          <t>Art</t>
        </is>
      </c>
      <c r="Q9508" t="inlineStr">
        <is>
          <t>Stanley Contemporary Battery Pencil Sharpeners</t>
        </is>
      </c>
      <c r="R9508" t="n">
        <v>26.7</v>
      </c>
      <c r="S9508" t="n">
        <v>2</v>
      </c>
      <c r="T9508" t="n">
        <v>0</v>
      </c>
      <c r="U9508" t="n">
        <v>7.476</v>
      </c>
      <c r="V9508">
        <f>IF(OR(C9508 = "", D9508 = ""), "", DATEDIF(C9508, D9508, "D"))</f>
        <v/>
      </c>
    </row>
    <row r="9509">
      <c r="A9509" t="inlineStr">
        <is>
          <t>0          1
1          2
2          3
3          4
4          5
        ... 
9989    9990
9990    9991
9991    9992
9992    9993
9993    9994
Name: Row ID, Length: 9994, dtype: int64</t>
        </is>
      </c>
      <c r="B9509" t="inlineStr">
        <is>
          <t>CA-2014-149104</t>
        </is>
      </c>
      <c r="C9509" s="3" t="n">
        <v>41763</v>
      </c>
      <c r="D9509" s="3" t="n">
        <v>41824</v>
      </c>
      <c r="E9509" t="inlineStr">
        <is>
          <t>Second Class</t>
        </is>
      </c>
      <c r="F9509" t="inlineStr">
        <is>
          <t>RD-19900</t>
        </is>
      </c>
      <c r="G9509" t="inlineStr">
        <is>
          <t>Ruben Dartt</t>
        </is>
      </c>
      <c r="H9509" t="inlineStr">
        <is>
          <t>Consumer</t>
        </is>
      </c>
      <c r="I9509" t="inlineStr">
        <is>
          <t>United States</t>
        </is>
      </c>
      <c r="J9509" t="inlineStr">
        <is>
          <t>Dearborn Heights</t>
        </is>
      </c>
      <c r="K9509" t="inlineStr">
        <is>
          <t>Michigan</t>
        </is>
      </c>
      <c r="L95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09" t="inlineStr">
        <is>
          <t>Central</t>
        </is>
      </c>
      <c r="N9509" t="inlineStr">
        <is>
          <t>OFF-BI-10004209</t>
        </is>
      </c>
      <c r="O9509" t="inlineStr">
        <is>
          <t>Office Supplies</t>
        </is>
      </c>
      <c r="P9509" t="inlineStr">
        <is>
          <t>Binders</t>
        </is>
      </c>
      <c r="Q9509" t="inlineStr">
        <is>
          <t>Fellowes Twister Kit, Gray/Clear, 3/pkg</t>
        </is>
      </c>
      <c r="R9509" t="n">
        <v>40.2</v>
      </c>
      <c r="S9509" t="n">
        <v>5</v>
      </c>
      <c r="T9509" t="n">
        <v>0</v>
      </c>
      <c r="U9509" t="n">
        <v>18.09</v>
      </c>
      <c r="V9509">
        <f>IF(OR(C9509 = "", D9509 = ""), "", DATEDIF(C9509, D9509, "D"))</f>
        <v/>
      </c>
    </row>
    <row r="9510">
      <c r="A9510" t="inlineStr">
        <is>
          <t>0          1
1          2
2          3
3          4
4          5
        ... 
9989    9990
9990    9991
9991    9992
9992    9993
9993    9994
Name: Row ID, Length: 9994, dtype: int64</t>
        </is>
      </c>
      <c r="B9510" t="inlineStr">
        <is>
          <t>CA-2014-149104</t>
        </is>
      </c>
      <c r="C9510" s="3" t="n">
        <v>41763</v>
      </c>
      <c r="D9510" s="3" t="n">
        <v>41824</v>
      </c>
      <c r="E9510" t="inlineStr">
        <is>
          <t>Second Class</t>
        </is>
      </c>
      <c r="F9510" t="inlineStr">
        <is>
          <t>RD-19900</t>
        </is>
      </c>
      <c r="G9510" t="inlineStr">
        <is>
          <t>Ruben Dartt</t>
        </is>
      </c>
      <c r="H9510" t="inlineStr">
        <is>
          <t>Consumer</t>
        </is>
      </c>
      <c r="I9510" t="inlineStr">
        <is>
          <t>United States</t>
        </is>
      </c>
      <c r="J9510" t="inlineStr">
        <is>
          <t>Dearborn Heights</t>
        </is>
      </c>
      <c r="K9510" t="inlineStr">
        <is>
          <t>Michigan</t>
        </is>
      </c>
      <c r="L95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0" t="inlineStr">
        <is>
          <t>Central</t>
        </is>
      </c>
      <c r="N9510" t="inlineStr">
        <is>
          <t>OFF-AR-10004685</t>
        </is>
      </c>
      <c r="O9510" t="inlineStr">
        <is>
          <t>Office Supplies</t>
        </is>
      </c>
      <c r="P9510" t="inlineStr">
        <is>
          <t>Art</t>
        </is>
      </c>
      <c r="Q9510" t="inlineStr">
        <is>
          <t>Binney &amp; Smith Crayola Metallic Colored Pencils, 8-Color Set</t>
        </is>
      </c>
      <c r="R9510" t="n">
        <v>13.89</v>
      </c>
      <c r="S9510" t="n">
        <v>3</v>
      </c>
      <c r="T9510" t="n">
        <v>0</v>
      </c>
      <c r="U9510" t="n">
        <v>4.5837</v>
      </c>
      <c r="V9510">
        <f>IF(OR(C9510 = "", D9510 = ""), "", DATEDIF(C9510, D9510, "D"))</f>
        <v/>
      </c>
    </row>
    <row r="9511">
      <c r="A9511" t="inlineStr">
        <is>
          <t>0          1
1          2
2          3
3          4
4          5
        ... 
9989    9990
9990    9991
9991    9992
9992    9993
9993    9994
Name: Row ID, Length: 9994, dtype: int64</t>
        </is>
      </c>
      <c r="B9511" t="inlineStr">
        <is>
          <t>CA-2014-149104</t>
        </is>
      </c>
      <c r="C9511" s="3" t="n">
        <v>41763</v>
      </c>
      <c r="D9511" s="3" t="n">
        <v>41824</v>
      </c>
      <c r="E9511" t="inlineStr">
        <is>
          <t>Second Class</t>
        </is>
      </c>
      <c r="F9511" t="inlineStr">
        <is>
          <t>RD-19900</t>
        </is>
      </c>
      <c r="G9511" t="inlineStr">
        <is>
          <t>Ruben Dartt</t>
        </is>
      </c>
      <c r="H9511" t="inlineStr">
        <is>
          <t>Consumer</t>
        </is>
      </c>
      <c r="I9511" t="inlineStr">
        <is>
          <t>United States</t>
        </is>
      </c>
      <c r="J9511" t="inlineStr">
        <is>
          <t>Dearborn Heights</t>
        </is>
      </c>
      <c r="K9511" t="inlineStr">
        <is>
          <t>Michigan</t>
        </is>
      </c>
      <c r="L95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1" t="inlineStr">
        <is>
          <t>Central</t>
        </is>
      </c>
      <c r="N9511" t="inlineStr">
        <is>
          <t>OFF-ST-10000991</t>
        </is>
      </c>
      <c r="O9511" t="inlineStr">
        <is>
          <t>Office Supplies</t>
        </is>
      </c>
      <c r="P9511" t="inlineStr">
        <is>
          <t>Storage</t>
        </is>
      </c>
      <c r="Q9511" t="inlineStr">
        <is>
          <t>Space Solutions HD Industrial Steel Shelving.</t>
        </is>
      </c>
      <c r="R9511" t="n">
        <v>689.8200000000001</v>
      </c>
      <c r="S9511" t="n">
        <v>6</v>
      </c>
      <c r="T9511" t="n">
        <v>0</v>
      </c>
      <c r="U9511" t="n">
        <v>20.6946</v>
      </c>
      <c r="V9511">
        <f>IF(OR(C9511 = "", D9511 = ""), "", DATEDIF(C9511, D9511, "D"))</f>
        <v/>
      </c>
    </row>
    <row r="9512">
      <c r="A9512" t="inlineStr">
        <is>
          <t>0          1
1          2
2          3
3          4
4          5
        ... 
9989    9990
9990    9991
9991    9992
9992    9993
9993    9994
Name: Row ID, Length: 9994, dtype: int64</t>
        </is>
      </c>
      <c r="B9512" t="inlineStr">
        <is>
          <t>CA-2016-105263</t>
        </is>
      </c>
      <c r="C9512" s="3" t="n">
        <v>42529</v>
      </c>
      <c r="D9512" s="3" t="n">
        <v>42682</v>
      </c>
      <c r="E9512" t="inlineStr">
        <is>
          <t>Standard Class</t>
        </is>
      </c>
      <c r="F9512" t="inlineStr">
        <is>
          <t>LM-17065</t>
        </is>
      </c>
      <c r="G9512" t="inlineStr">
        <is>
          <t>Liz MacKendrick</t>
        </is>
      </c>
      <c r="H9512" t="inlineStr">
        <is>
          <t>Consumer</t>
        </is>
      </c>
      <c r="I9512" t="inlineStr">
        <is>
          <t>United States</t>
        </is>
      </c>
      <c r="J9512" t="inlineStr">
        <is>
          <t>New York City</t>
        </is>
      </c>
      <c r="K9512" t="inlineStr">
        <is>
          <t>New York</t>
        </is>
      </c>
      <c r="L95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2" t="inlineStr">
        <is>
          <t>East</t>
        </is>
      </c>
      <c r="N9512" t="inlineStr">
        <is>
          <t>OFF-AR-10002399</t>
        </is>
      </c>
      <c r="O9512" t="inlineStr">
        <is>
          <t>Office Supplies</t>
        </is>
      </c>
      <c r="P9512" t="inlineStr">
        <is>
          <t>Art</t>
        </is>
      </c>
      <c r="Q9512" t="inlineStr">
        <is>
          <t>Dixon Prang Watercolor Pencils, 10-Color Set with Brush</t>
        </is>
      </c>
      <c r="R9512" t="n">
        <v>38.34</v>
      </c>
      <c r="S9512" t="n">
        <v>9</v>
      </c>
      <c r="T9512" t="n">
        <v>0</v>
      </c>
      <c r="U9512" t="n">
        <v>15.7194</v>
      </c>
      <c r="V9512">
        <f>IF(OR(C9512 = "", D9512 = ""), "", DATEDIF(C9512, D9512, "D"))</f>
        <v/>
      </c>
    </row>
    <row r="9513">
      <c r="A9513" t="inlineStr">
        <is>
          <t>0          1
1          2
2          3
3          4
4          5
        ... 
9989    9990
9990    9991
9991    9992
9992    9993
9993    9994
Name: Row ID, Length: 9994, dtype: int64</t>
        </is>
      </c>
      <c r="B9513" t="inlineStr">
        <is>
          <t>CA-2014-130575</t>
        </is>
      </c>
      <c r="E9513" t="inlineStr">
        <is>
          <t>First Class</t>
        </is>
      </c>
      <c r="F9513" t="inlineStr">
        <is>
          <t>CS-11845</t>
        </is>
      </c>
      <c r="G9513" t="inlineStr">
        <is>
          <t>Cari Sayre</t>
        </is>
      </c>
      <c r="H9513" t="inlineStr">
        <is>
          <t>Corporate</t>
        </is>
      </c>
      <c r="I9513" t="inlineStr">
        <is>
          <t>United States</t>
        </is>
      </c>
      <c r="J9513" t="inlineStr">
        <is>
          <t>Chicago</t>
        </is>
      </c>
      <c r="K9513" t="inlineStr">
        <is>
          <t>Illinois</t>
        </is>
      </c>
      <c r="L95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3" t="inlineStr">
        <is>
          <t>Central</t>
        </is>
      </c>
      <c r="N9513" t="inlineStr">
        <is>
          <t>OFF-BI-10002353</t>
        </is>
      </c>
      <c r="O9513" t="inlineStr">
        <is>
          <t>Office Supplies</t>
        </is>
      </c>
      <c r="P9513" t="inlineStr">
        <is>
          <t>Binders</t>
        </is>
      </c>
      <c r="Q9513" t="inlineStr">
        <is>
          <t>GBC VeloBind Cover Sets</t>
        </is>
      </c>
      <c r="R9513" t="n">
        <v>9.263999999999999</v>
      </c>
      <c r="S9513" t="n">
        <v>3</v>
      </c>
      <c r="T9513" t="n">
        <v>0.8</v>
      </c>
      <c r="U9513" t="n">
        <v>-13.896</v>
      </c>
      <c r="V9513">
        <f>IF(OR(C9513 = "", D9513 = ""), "", DATEDIF(C9513, D9513, "D"))</f>
        <v/>
      </c>
    </row>
    <row r="9514">
      <c r="A9514" t="inlineStr">
        <is>
          <t>0          1
1          2
2          3
3          4
4          5
        ... 
9989    9990
9990    9991
9991    9992
9992    9993
9993    9994
Name: Row ID, Length: 9994, dtype: int64</t>
        </is>
      </c>
      <c r="B9514" t="inlineStr">
        <is>
          <t>CA-2017-142461</t>
        </is>
      </c>
      <c r="D9514" s="3" t="n">
        <v>42800</v>
      </c>
      <c r="E9514" t="inlineStr">
        <is>
          <t>Second Class</t>
        </is>
      </c>
      <c r="F9514" t="inlineStr">
        <is>
          <t>KT-16480</t>
        </is>
      </c>
      <c r="G9514" t="inlineStr">
        <is>
          <t>Kean Thornton</t>
        </is>
      </c>
      <c r="H9514" t="inlineStr">
        <is>
          <t>Consumer</t>
        </is>
      </c>
      <c r="I9514" t="inlineStr">
        <is>
          <t>United States</t>
        </is>
      </c>
      <c r="J9514" t="inlineStr">
        <is>
          <t>Dallas</t>
        </is>
      </c>
      <c r="K9514" t="inlineStr">
        <is>
          <t>Texas</t>
        </is>
      </c>
      <c r="L95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4" t="inlineStr">
        <is>
          <t>Central</t>
        </is>
      </c>
      <c r="N9514" t="inlineStr">
        <is>
          <t>FUR-BO-10001811</t>
        </is>
      </c>
      <c r="O9514" t="inlineStr">
        <is>
          <t>Furniture</t>
        </is>
      </c>
      <c r="P9514" t="inlineStr">
        <is>
          <t>Bookcases</t>
        </is>
      </c>
      <c r="Q9514" t="inlineStr">
        <is>
          <t>Atlantic Metals Mobile 5-Shelf Bookcases, Custom Colors</t>
        </is>
      </c>
      <c r="R9514" t="n">
        <v>204.6664</v>
      </c>
      <c r="S9514" t="n">
        <v>1</v>
      </c>
      <c r="T9514" t="n">
        <v>0.32</v>
      </c>
      <c r="U9514" t="n">
        <v>-6.0196</v>
      </c>
      <c r="V9514">
        <f>IF(OR(C9514 = "", D9514 = ""), "", DATEDIF(C9514, D9514, "D"))</f>
        <v/>
      </c>
    </row>
    <row r="9515">
      <c r="A9515" t="inlineStr">
        <is>
          <t>0          1
1          2
2          3
3          4
4          5
        ... 
9989    9990
9990    9991
9991    9992
9992    9993
9993    9994
Name: Row ID, Length: 9994, dtype: int64</t>
        </is>
      </c>
      <c r="B9515" t="inlineStr">
        <is>
          <t>CA-2016-125220</t>
        </is>
      </c>
      <c r="E9515" t="inlineStr">
        <is>
          <t>Standard Class</t>
        </is>
      </c>
      <c r="F9515" t="inlineStr">
        <is>
          <t>BE-11410</t>
        </is>
      </c>
      <c r="G9515" t="inlineStr">
        <is>
          <t>Bobby Elias</t>
        </is>
      </c>
      <c r="H9515" t="inlineStr">
        <is>
          <t>Consumer</t>
        </is>
      </c>
      <c r="I9515" t="inlineStr">
        <is>
          <t>United States</t>
        </is>
      </c>
      <c r="J9515" t="inlineStr">
        <is>
          <t>Appleton</t>
        </is>
      </c>
      <c r="K9515" t="inlineStr">
        <is>
          <t>Wisconsin</t>
        </is>
      </c>
      <c r="L95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5" t="inlineStr">
        <is>
          <t>Central</t>
        </is>
      </c>
      <c r="N9515" t="inlineStr">
        <is>
          <t>TEC-AC-10003033</t>
        </is>
      </c>
      <c r="O9515" t="inlineStr">
        <is>
          <t>Technology</t>
        </is>
      </c>
      <c r="P9515" t="inlineStr">
        <is>
          <t>Accessories</t>
        </is>
      </c>
      <c r="Q9515" t="inlineStr">
        <is>
          <t>Plantronics CS510 - Over-the-Head monaural Wireless Headset System</t>
        </is>
      </c>
      <c r="R9515" t="n">
        <v>1649.75</v>
      </c>
      <c r="S9515" t="n">
        <v>5</v>
      </c>
      <c r="T9515" t="n">
        <v>0</v>
      </c>
      <c r="U9515" t="n">
        <v>544.4175</v>
      </c>
      <c r="V9515">
        <f>IF(OR(C9515 = "", D9515 = ""), "", DATEDIF(C9515, D9515, "D"))</f>
        <v/>
      </c>
    </row>
    <row r="9516">
      <c r="A9516" t="inlineStr">
        <is>
          <t>0          1
1          2
2          3
3          4
4          5
        ... 
9989    9990
9990    9991
9991    9992
9992    9993
9993    9994
Name: Row ID, Length: 9994, dtype: int64</t>
        </is>
      </c>
      <c r="B9516" t="inlineStr">
        <is>
          <t>CA-2014-100293</t>
        </is>
      </c>
      <c r="E9516" t="inlineStr">
        <is>
          <t>Standard Class</t>
        </is>
      </c>
      <c r="F9516" t="inlineStr">
        <is>
          <t>NF-18475</t>
        </is>
      </c>
      <c r="G9516" t="inlineStr">
        <is>
          <t>Neil Französisch</t>
        </is>
      </c>
      <c r="H9516" t="inlineStr">
        <is>
          <t>Home Office</t>
        </is>
      </c>
      <c r="I9516" t="inlineStr">
        <is>
          <t>United States</t>
        </is>
      </c>
      <c r="J9516" t="inlineStr">
        <is>
          <t>Jacksonville</t>
        </is>
      </c>
      <c r="K9516" t="inlineStr">
        <is>
          <t>Florida</t>
        </is>
      </c>
      <c r="L95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6" t="inlineStr">
        <is>
          <t>South</t>
        </is>
      </c>
      <c r="N9516" t="inlineStr">
        <is>
          <t>OFF-PA-10000176</t>
        </is>
      </c>
      <c r="O9516" t="inlineStr">
        <is>
          <t>Office Supplies</t>
        </is>
      </c>
      <c r="P9516" t="inlineStr">
        <is>
          <t>Paper</t>
        </is>
      </c>
      <c r="Q9516" t="inlineStr">
        <is>
          <t>Xerox 1887</t>
        </is>
      </c>
      <c r="R9516" t="n">
        <v>91.056</v>
      </c>
      <c r="S9516" t="n">
        <v>6</v>
      </c>
      <c r="T9516" t="n">
        <v>0.2</v>
      </c>
      <c r="U9516" t="n">
        <v>31.8696</v>
      </c>
      <c r="V9516">
        <f>IF(OR(C9516 = "", D9516 = ""), "", DATEDIF(C9516, D9516, "D"))</f>
        <v/>
      </c>
    </row>
    <row r="9517">
      <c r="A9517" t="inlineStr">
        <is>
          <t>0          1
1          2
2          3
3          4
4          5
        ... 
9989    9990
9990    9991
9991    9992
9992    9993
9993    9994
Name: Row ID, Length: 9994, dtype: int64</t>
        </is>
      </c>
      <c r="B9517" t="inlineStr">
        <is>
          <t>CA-2014-154165</t>
        </is>
      </c>
      <c r="E9517" t="inlineStr">
        <is>
          <t>Standard Class</t>
        </is>
      </c>
      <c r="F9517" t="inlineStr">
        <is>
          <t>DL-13315</t>
        </is>
      </c>
      <c r="G9517" t="inlineStr">
        <is>
          <t>Delfina Latchford</t>
        </is>
      </c>
      <c r="H9517" t="inlineStr">
        <is>
          <t>Consumer</t>
        </is>
      </c>
      <c r="I9517" t="inlineStr">
        <is>
          <t>United States</t>
        </is>
      </c>
      <c r="J9517" t="inlineStr">
        <is>
          <t>Chicago</t>
        </is>
      </c>
      <c r="K9517" t="inlineStr">
        <is>
          <t>Illinois</t>
        </is>
      </c>
      <c r="L95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7" t="inlineStr">
        <is>
          <t>Central</t>
        </is>
      </c>
      <c r="N9517" t="inlineStr">
        <is>
          <t>OFF-AR-10003631</t>
        </is>
      </c>
      <c r="O9517" t="inlineStr">
        <is>
          <t>Office Supplies</t>
        </is>
      </c>
      <c r="P9517" t="inlineStr">
        <is>
          <t>Art</t>
        </is>
      </c>
      <c r="Q9517" t="inlineStr">
        <is>
          <t>Staples in misc. colors</t>
        </is>
      </c>
      <c r="R9517" t="n">
        <v>54.208</v>
      </c>
      <c r="S9517" t="n">
        <v>14</v>
      </c>
      <c r="T9517" t="n">
        <v>0.2</v>
      </c>
      <c r="U9517" t="n">
        <v>8.8088</v>
      </c>
      <c r="V9517">
        <f>IF(OR(C9517 = "", D9517 = ""), "", DATEDIF(C9517, D9517, "D"))</f>
        <v/>
      </c>
    </row>
    <row r="9518">
      <c r="A9518" t="inlineStr">
        <is>
          <t>0          1
1          2
2          3
3          4
4          5
        ... 
9989    9990
9990    9991
9991    9992
9992    9993
9993    9994
Name: Row ID, Length: 9994, dtype: int64</t>
        </is>
      </c>
      <c r="B9518" t="inlineStr">
        <is>
          <t>CA-2015-123939</t>
        </is>
      </c>
      <c r="E9518" t="inlineStr">
        <is>
          <t>Second Class</t>
        </is>
      </c>
      <c r="F9518" t="inlineStr">
        <is>
          <t>MS-17710</t>
        </is>
      </c>
      <c r="G9518" t="inlineStr">
        <is>
          <t>Maurice Satty</t>
        </is>
      </c>
      <c r="H9518" t="inlineStr">
        <is>
          <t>Consumer</t>
        </is>
      </c>
      <c r="I9518" t="inlineStr">
        <is>
          <t>United States</t>
        </is>
      </c>
      <c r="J9518" t="inlineStr">
        <is>
          <t>Bowling Green</t>
        </is>
      </c>
      <c r="K9518" t="inlineStr">
        <is>
          <t>Ohio</t>
        </is>
      </c>
      <c r="L95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8" t="inlineStr">
        <is>
          <t>East</t>
        </is>
      </c>
      <c r="N9518" t="inlineStr">
        <is>
          <t>TEC-PH-10000923</t>
        </is>
      </c>
      <c r="O9518" t="inlineStr">
        <is>
          <t>Technology</t>
        </is>
      </c>
      <c r="P9518" t="inlineStr">
        <is>
          <t>Phones</t>
        </is>
      </c>
      <c r="Q9518" t="inlineStr">
        <is>
          <t>Belkin SportFit Armband For iPhone 5s/5c, Fuchsia</t>
        </is>
      </c>
      <c r="R9518" t="n">
        <v>26.982</v>
      </c>
      <c r="S9518" t="n">
        <v>3</v>
      </c>
      <c r="T9518" t="n">
        <v>0.4</v>
      </c>
      <c r="U9518" t="n">
        <v>4.0473</v>
      </c>
      <c r="V9518">
        <f>IF(OR(C9518 = "", D9518 = ""), "", DATEDIF(C9518, D9518, "D"))</f>
        <v/>
      </c>
    </row>
    <row r="9519">
      <c r="A9519" t="inlineStr">
        <is>
          <t>0          1
1          2
2          3
3          4
4          5
        ... 
9989    9990
9990    9991
9991    9992
9992    9993
9993    9994
Name: Row ID, Length: 9994, dtype: int64</t>
        </is>
      </c>
      <c r="B9519" t="inlineStr">
        <is>
          <t>CA-2015-123939</t>
        </is>
      </c>
      <c r="E9519" t="inlineStr">
        <is>
          <t>Second Class</t>
        </is>
      </c>
      <c r="F9519" t="inlineStr">
        <is>
          <t>MS-17710</t>
        </is>
      </c>
      <c r="G9519" t="inlineStr">
        <is>
          <t>Maurice Satty</t>
        </is>
      </c>
      <c r="H9519" t="inlineStr">
        <is>
          <t>Consumer</t>
        </is>
      </c>
      <c r="I9519" t="inlineStr">
        <is>
          <t>United States</t>
        </is>
      </c>
      <c r="J9519" t="inlineStr">
        <is>
          <t>Bowling Green</t>
        </is>
      </c>
      <c r="K9519" t="inlineStr">
        <is>
          <t>Ohio</t>
        </is>
      </c>
      <c r="L95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19" t="inlineStr">
        <is>
          <t>East</t>
        </is>
      </c>
      <c r="N9519" t="inlineStr">
        <is>
          <t>OFF-LA-10003190</t>
        </is>
      </c>
      <c r="O9519" t="inlineStr">
        <is>
          <t>Office Supplies</t>
        </is>
      </c>
      <c r="P9519" t="inlineStr">
        <is>
          <t>Labels</t>
        </is>
      </c>
      <c r="Q9519" t="inlineStr">
        <is>
          <t>Avery 474</t>
        </is>
      </c>
      <c r="R9519" t="n">
        <v>6.912</v>
      </c>
      <c r="S9519" t="n">
        <v>3</v>
      </c>
      <c r="T9519" t="n">
        <v>0.2</v>
      </c>
      <c r="U9519" t="n">
        <v>2.5056</v>
      </c>
      <c r="V9519">
        <f>IF(OR(C9519 = "", D9519 = ""), "", DATEDIF(C9519, D9519, "D"))</f>
        <v/>
      </c>
    </row>
    <row r="9520">
      <c r="A9520" t="inlineStr">
        <is>
          <t>0          1
1          2
2          3
3          4
4          5
        ... 
9989    9990
9990    9991
9991    9992
9992    9993
9993    9994
Name: Row ID, Length: 9994, dtype: int64</t>
        </is>
      </c>
      <c r="B9520" t="inlineStr">
        <is>
          <t>CA-2015-123939</t>
        </is>
      </c>
      <c r="E9520" t="inlineStr">
        <is>
          <t>Second Class</t>
        </is>
      </c>
      <c r="F9520" t="inlineStr">
        <is>
          <t>MS-17710</t>
        </is>
      </c>
      <c r="G9520" t="inlineStr">
        <is>
          <t>Maurice Satty</t>
        </is>
      </c>
      <c r="H9520" t="inlineStr">
        <is>
          <t>Consumer</t>
        </is>
      </c>
      <c r="I9520" t="inlineStr">
        <is>
          <t>United States</t>
        </is>
      </c>
      <c r="J9520" t="inlineStr">
        <is>
          <t>Bowling Green</t>
        </is>
      </c>
      <c r="K9520" t="inlineStr">
        <is>
          <t>Ohio</t>
        </is>
      </c>
      <c r="L95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0" t="inlineStr">
        <is>
          <t>East</t>
        </is>
      </c>
      <c r="N9520" t="inlineStr">
        <is>
          <t>OFF-ST-10003208</t>
        </is>
      </c>
      <c r="O9520" t="inlineStr">
        <is>
          <t>Office Supplies</t>
        </is>
      </c>
      <c r="P9520" t="inlineStr">
        <is>
          <t>Storage</t>
        </is>
      </c>
      <c r="Q9520" t="inlineStr">
        <is>
          <t>Adjustable Depth Letter/Legal Cart</t>
        </is>
      </c>
      <c r="R9520" t="n">
        <v>435.504</v>
      </c>
      <c r="S9520" t="n">
        <v>3</v>
      </c>
      <c r="T9520" t="n">
        <v>0.2</v>
      </c>
      <c r="U9520" t="n">
        <v>48.9942</v>
      </c>
      <c r="V9520">
        <f>IF(OR(C9520 = "", D9520 = ""), "", DATEDIF(C9520, D9520, "D"))</f>
        <v/>
      </c>
    </row>
    <row r="9521">
      <c r="A9521" t="inlineStr">
        <is>
          <t>0          1
1          2
2          3
3          4
4          5
        ... 
9989    9990
9990    9991
9991    9992
9992    9993
9993    9994
Name: Row ID, Length: 9994, dtype: int64</t>
        </is>
      </c>
      <c r="B9521" t="inlineStr">
        <is>
          <t>US-2017-104451</t>
        </is>
      </c>
      <c r="C9521" s="3" t="n">
        <v>42952</v>
      </c>
      <c r="D9521" s="3" t="n">
        <v>43074</v>
      </c>
      <c r="E9521" t="inlineStr">
        <is>
          <t>Second Class</t>
        </is>
      </c>
      <c r="F9521" t="inlineStr">
        <is>
          <t>MM-18055</t>
        </is>
      </c>
      <c r="G9521" t="inlineStr">
        <is>
          <t>Michelle Moray</t>
        </is>
      </c>
      <c r="H9521" t="inlineStr">
        <is>
          <t>Consumer</t>
        </is>
      </c>
      <c r="I9521" t="inlineStr">
        <is>
          <t>United States</t>
        </is>
      </c>
      <c r="J9521" t="inlineStr">
        <is>
          <t>San Francisco</t>
        </is>
      </c>
      <c r="K9521" t="inlineStr">
        <is>
          <t>California</t>
        </is>
      </c>
      <c r="L95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1" t="inlineStr">
        <is>
          <t>West</t>
        </is>
      </c>
      <c r="N9521" t="inlineStr">
        <is>
          <t>OFF-AP-10000692</t>
        </is>
      </c>
      <c r="O9521" t="inlineStr">
        <is>
          <t>Office Supplies</t>
        </is>
      </c>
      <c r="P9521" t="inlineStr">
        <is>
          <t>Appliances</t>
        </is>
      </c>
      <c r="Q9521" t="inlineStr">
        <is>
          <t>Fellowes Mighty 8 Compact Surge Protector</t>
        </is>
      </c>
      <c r="R9521" t="n">
        <v>81.08</v>
      </c>
      <c r="S9521" t="n">
        <v>4</v>
      </c>
      <c r="T9521" t="n">
        <v>0</v>
      </c>
      <c r="U9521" t="n">
        <v>22.7024</v>
      </c>
      <c r="V9521">
        <f>IF(OR(C9521 = "", D9521 = ""), "", DATEDIF(C9521, D9521, "D"))</f>
        <v/>
      </c>
    </row>
    <row r="9522">
      <c r="A9522" t="inlineStr">
        <is>
          <t>0          1
1          2
2          3
3          4
4          5
        ... 
9989    9990
9990    9991
9991    9992
9992    9993
9993    9994
Name: Row ID, Length: 9994, dtype: int64</t>
        </is>
      </c>
      <c r="B9522" t="inlineStr">
        <is>
          <t>CA-2016-101189</t>
        </is>
      </c>
      <c r="C9522" s="3" t="n">
        <v>42462</v>
      </c>
      <c r="D9522" s="3" t="n">
        <v>42615</v>
      </c>
      <c r="E9522" t="inlineStr">
        <is>
          <t>Standard Class</t>
        </is>
      </c>
      <c r="F9522" t="inlineStr">
        <is>
          <t>JB-15400</t>
        </is>
      </c>
      <c r="G9522" t="inlineStr">
        <is>
          <t>Jennifer Braxton</t>
        </is>
      </c>
      <c r="H9522" t="inlineStr">
        <is>
          <t>Corporate</t>
        </is>
      </c>
      <c r="I9522" t="inlineStr">
        <is>
          <t>United States</t>
        </is>
      </c>
      <c r="J9522" t="inlineStr">
        <is>
          <t>Los Angeles</t>
        </is>
      </c>
      <c r="K9522" t="inlineStr">
        <is>
          <t>California</t>
        </is>
      </c>
      <c r="L95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2" t="inlineStr">
        <is>
          <t>West</t>
        </is>
      </c>
      <c r="N9522" t="inlineStr">
        <is>
          <t>OFF-ST-10004180</t>
        </is>
      </c>
      <c r="O9522" t="inlineStr">
        <is>
          <t>Office Supplies</t>
        </is>
      </c>
      <c r="P9522" t="inlineStr">
        <is>
          <t>Storage</t>
        </is>
      </c>
      <c r="Q9522" t="inlineStr">
        <is>
          <t>Safco Commercial Shelving</t>
        </is>
      </c>
      <c r="R9522" t="n">
        <v>93.02</v>
      </c>
      <c r="S9522" t="n">
        <v>2</v>
      </c>
      <c r="T9522" t="n">
        <v>0</v>
      </c>
      <c r="U9522" t="n">
        <v>3.7208</v>
      </c>
      <c r="V9522">
        <f>IF(OR(C9522 = "", D9522 = ""), "", DATEDIF(C9522, D9522, "D"))</f>
        <v/>
      </c>
    </row>
    <row r="9523">
      <c r="A9523" t="inlineStr">
        <is>
          <t>0          1
1          2
2          3
3          4
4          5
        ... 
9989    9990
9990    9991
9991    9992
9992    9993
9993    9994
Name: Row ID, Length: 9994, dtype: int64</t>
        </is>
      </c>
      <c r="B9523" t="inlineStr">
        <is>
          <t>CA-2014-169446</t>
        </is>
      </c>
      <c r="E9523" t="inlineStr">
        <is>
          <t>Standard Class</t>
        </is>
      </c>
      <c r="F9523" t="inlineStr">
        <is>
          <t>SG-20605</t>
        </is>
      </c>
      <c r="G9523" t="inlineStr">
        <is>
          <t>Speros Goranitis</t>
        </is>
      </c>
      <c r="H9523" t="inlineStr">
        <is>
          <t>Consumer</t>
        </is>
      </c>
      <c r="I9523" t="inlineStr">
        <is>
          <t>United States</t>
        </is>
      </c>
      <c r="J9523" t="inlineStr">
        <is>
          <t>Chicago</t>
        </is>
      </c>
      <c r="K9523" t="inlineStr">
        <is>
          <t>Illinois</t>
        </is>
      </c>
      <c r="L95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3" t="inlineStr">
        <is>
          <t>Central</t>
        </is>
      </c>
      <c r="N9523" t="inlineStr">
        <is>
          <t>TEC-PH-10002817</t>
        </is>
      </c>
      <c r="O9523" t="inlineStr">
        <is>
          <t>Technology</t>
        </is>
      </c>
      <c r="P9523" t="inlineStr">
        <is>
          <t>Phones</t>
        </is>
      </c>
      <c r="Q9523" t="inlineStr">
        <is>
          <t>RCA ViSYS 25425RE1 Corded phone</t>
        </is>
      </c>
      <c r="R9523" t="n">
        <v>323.976</v>
      </c>
      <c r="S9523" t="n">
        <v>3</v>
      </c>
      <c r="T9523" t="n">
        <v>0.2</v>
      </c>
      <c r="U9523" t="n">
        <v>36.4473</v>
      </c>
      <c r="V9523">
        <f>IF(OR(C9523 = "", D9523 = ""), "", DATEDIF(C9523, D9523, "D"))</f>
        <v/>
      </c>
    </row>
    <row r="9524">
      <c r="A9524" t="inlineStr">
        <is>
          <t>0          1
1          2
2          3
3          4
4          5
        ... 
9989    9990
9990    9991
9991    9992
9992    9993
9993    9994
Name: Row ID, Length: 9994, dtype: int64</t>
        </is>
      </c>
      <c r="B9524" t="inlineStr">
        <is>
          <t>CA-2014-169446</t>
        </is>
      </c>
      <c r="E9524" t="inlineStr">
        <is>
          <t>Standard Class</t>
        </is>
      </c>
      <c r="F9524" t="inlineStr">
        <is>
          <t>SG-20605</t>
        </is>
      </c>
      <c r="G9524" t="inlineStr">
        <is>
          <t>Speros Goranitis</t>
        </is>
      </c>
      <c r="H9524" t="inlineStr">
        <is>
          <t>Consumer</t>
        </is>
      </c>
      <c r="I9524" t="inlineStr">
        <is>
          <t>United States</t>
        </is>
      </c>
      <c r="J9524" t="inlineStr">
        <is>
          <t>Chicago</t>
        </is>
      </c>
      <c r="K9524" t="inlineStr">
        <is>
          <t>Illinois</t>
        </is>
      </c>
      <c r="L95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4" t="inlineStr">
        <is>
          <t>Central</t>
        </is>
      </c>
      <c r="N9524" t="inlineStr">
        <is>
          <t>OFF-PA-10000295</t>
        </is>
      </c>
      <c r="O9524" t="inlineStr">
        <is>
          <t>Office Supplies</t>
        </is>
      </c>
      <c r="P9524" t="inlineStr">
        <is>
          <t>Paper</t>
        </is>
      </c>
      <c r="Q9524" t="inlineStr">
        <is>
          <t>Xerox 229</t>
        </is>
      </c>
      <c r="R9524" t="n">
        <v>15.552</v>
      </c>
      <c r="S9524" t="n">
        <v>3</v>
      </c>
      <c r="T9524" t="n">
        <v>0.2</v>
      </c>
      <c r="U9524" t="n">
        <v>5.4432</v>
      </c>
      <c r="V9524">
        <f>IF(OR(C9524 = "", D9524 = ""), "", DATEDIF(C9524, D9524, "D"))</f>
        <v/>
      </c>
    </row>
    <row r="9525">
      <c r="A9525" t="inlineStr">
        <is>
          <t>0          1
1          2
2          3
3          4
4          5
        ... 
9989    9990
9990    9991
9991    9992
9992    9993
9993    9994
Name: Row ID, Length: 9994, dtype: int64</t>
        </is>
      </c>
      <c r="B9525" t="inlineStr">
        <is>
          <t>CA-2014-169446</t>
        </is>
      </c>
      <c r="E9525" t="inlineStr">
        <is>
          <t>Standard Class</t>
        </is>
      </c>
      <c r="F9525" t="inlineStr">
        <is>
          <t>SG-20605</t>
        </is>
      </c>
      <c r="G9525" t="inlineStr">
        <is>
          <t>Speros Goranitis</t>
        </is>
      </c>
      <c r="H9525" t="inlineStr">
        <is>
          <t>Consumer</t>
        </is>
      </c>
      <c r="I9525" t="inlineStr">
        <is>
          <t>United States</t>
        </is>
      </c>
      <c r="J9525" t="inlineStr">
        <is>
          <t>Chicago</t>
        </is>
      </c>
      <c r="K9525" t="inlineStr">
        <is>
          <t>Illinois</t>
        </is>
      </c>
      <c r="L95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5" t="inlineStr">
        <is>
          <t>Central</t>
        </is>
      </c>
      <c r="N9525" t="inlineStr">
        <is>
          <t>OFF-ST-10000419</t>
        </is>
      </c>
      <c r="O9525" t="inlineStr">
        <is>
          <t>Office Supplies</t>
        </is>
      </c>
      <c r="P9525" t="inlineStr">
        <is>
          <t>Storage</t>
        </is>
      </c>
      <c r="Q9525" t="inlineStr">
        <is>
          <t>Rogers Jumbo File, Granite</t>
        </is>
      </c>
      <c r="R9525" t="n">
        <v>32.592</v>
      </c>
      <c r="S9525" t="n">
        <v>3</v>
      </c>
      <c r="T9525" t="n">
        <v>0.2</v>
      </c>
      <c r="U9525" t="n">
        <v>-7.7406</v>
      </c>
      <c r="V9525">
        <f>IF(OR(C9525 = "", D9525 = ""), "", DATEDIF(C9525, D9525, "D"))</f>
        <v/>
      </c>
    </row>
    <row r="9526">
      <c r="A9526" t="inlineStr">
        <is>
          <t>0          1
1          2
2          3
3          4
4          5
        ... 
9989    9990
9990    9991
9991    9992
9992    9993
9993    9994
Name: Row ID, Length: 9994, dtype: int64</t>
        </is>
      </c>
      <c r="B9526" t="inlineStr">
        <is>
          <t>CA-2017-156958</t>
        </is>
      </c>
      <c r="C9526" s="3" t="n">
        <v>42867</v>
      </c>
      <c r="D9526" s="3" t="n">
        <v>42898</v>
      </c>
      <c r="E9526" t="inlineStr">
        <is>
          <t>First Class</t>
        </is>
      </c>
      <c r="F9526" t="inlineStr">
        <is>
          <t>PB-18805</t>
        </is>
      </c>
      <c r="G9526" t="inlineStr">
        <is>
          <t>Patrick Bzostek</t>
        </is>
      </c>
      <c r="H9526" t="inlineStr">
        <is>
          <t>Home Office</t>
        </is>
      </c>
      <c r="I9526" t="inlineStr">
        <is>
          <t>United States</t>
        </is>
      </c>
      <c r="J9526" t="inlineStr">
        <is>
          <t>Seattle</t>
        </is>
      </c>
      <c r="K9526" t="inlineStr">
        <is>
          <t>Washington</t>
        </is>
      </c>
      <c r="L95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6" t="inlineStr">
        <is>
          <t>West</t>
        </is>
      </c>
      <c r="N9526" t="inlineStr">
        <is>
          <t>OFF-BI-10001524</t>
        </is>
      </c>
      <c r="O9526" t="inlineStr">
        <is>
          <t>Office Supplies</t>
        </is>
      </c>
      <c r="P9526" t="inlineStr">
        <is>
          <t>Binders</t>
        </is>
      </c>
      <c r="Q9526" t="inlineStr">
        <is>
          <t>GBC Premium Transparent Covers with Diagonal Lined Pattern</t>
        </is>
      </c>
      <c r="R9526" t="n">
        <v>83.92</v>
      </c>
      <c r="S9526" t="n">
        <v>5</v>
      </c>
      <c r="T9526" t="n">
        <v>0.2</v>
      </c>
      <c r="U9526" t="n">
        <v>29.372</v>
      </c>
      <c r="V9526">
        <f>IF(OR(C9526 = "", D9526 = ""), "", DATEDIF(C9526, D9526, "D"))</f>
        <v/>
      </c>
    </row>
    <row r="9527">
      <c r="A9527" t="inlineStr">
        <is>
          <t>0          1
1          2
2          3
3          4
4          5
        ... 
9989    9990
9990    9991
9991    9992
9992    9993
9993    9994
Name: Row ID, Length: 9994, dtype: int64</t>
        </is>
      </c>
      <c r="B9527" t="inlineStr">
        <is>
          <t>CA-2017-156958</t>
        </is>
      </c>
      <c r="C9527" s="3" t="n">
        <v>42867</v>
      </c>
      <c r="D9527" s="3" t="n">
        <v>42898</v>
      </c>
      <c r="E9527" t="inlineStr">
        <is>
          <t>First Class</t>
        </is>
      </c>
      <c r="F9527" t="inlineStr">
        <is>
          <t>PB-18805</t>
        </is>
      </c>
      <c r="G9527" t="inlineStr">
        <is>
          <t>Patrick Bzostek</t>
        </is>
      </c>
      <c r="H9527" t="inlineStr">
        <is>
          <t>Home Office</t>
        </is>
      </c>
      <c r="I9527" t="inlineStr">
        <is>
          <t>United States</t>
        </is>
      </c>
      <c r="J9527" t="inlineStr">
        <is>
          <t>Seattle</t>
        </is>
      </c>
      <c r="K9527" t="inlineStr">
        <is>
          <t>Washington</t>
        </is>
      </c>
      <c r="L95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7" t="inlineStr">
        <is>
          <t>West</t>
        </is>
      </c>
      <c r="N9527" t="inlineStr">
        <is>
          <t>FUR-FU-10003268</t>
        </is>
      </c>
      <c r="O9527" t="inlineStr">
        <is>
          <t>Furniture</t>
        </is>
      </c>
      <c r="P9527" t="inlineStr">
        <is>
          <t>Furnishings</t>
        </is>
      </c>
      <c r="Q9527" t="inlineStr">
        <is>
          <t>Eldon Radial Chair Mat for Low to Medium Pile Carpets</t>
        </is>
      </c>
      <c r="R9527" t="n">
        <v>199.9</v>
      </c>
      <c r="S9527" t="n">
        <v>5</v>
      </c>
      <c r="T9527" t="n">
        <v>0</v>
      </c>
      <c r="U9527" t="n">
        <v>39.98</v>
      </c>
      <c r="V9527">
        <f>IF(OR(C9527 = "", D9527 = ""), "", DATEDIF(C9527, D9527, "D"))</f>
        <v/>
      </c>
    </row>
    <row r="9528">
      <c r="A9528" t="inlineStr">
        <is>
          <t>0          1
1          2
2          3
3          4
4          5
        ... 
9989    9990
9990    9991
9991    9992
9992    9993
9993    9994
Name: Row ID, Length: 9994, dtype: int64</t>
        </is>
      </c>
      <c r="B9528" t="inlineStr">
        <is>
          <t>CA-2017-156958</t>
        </is>
      </c>
      <c r="C9528" s="3" t="n">
        <v>42867</v>
      </c>
      <c r="D9528" s="3" t="n">
        <v>42898</v>
      </c>
      <c r="E9528" t="inlineStr">
        <is>
          <t>First Class</t>
        </is>
      </c>
      <c r="F9528" t="inlineStr">
        <is>
          <t>PB-18805</t>
        </is>
      </c>
      <c r="G9528" t="inlineStr">
        <is>
          <t>Patrick Bzostek</t>
        </is>
      </c>
      <c r="H9528" t="inlineStr">
        <is>
          <t>Home Office</t>
        </is>
      </c>
      <c r="I9528" t="inlineStr">
        <is>
          <t>United States</t>
        </is>
      </c>
      <c r="J9528" t="inlineStr">
        <is>
          <t>Seattle</t>
        </is>
      </c>
      <c r="K9528" t="inlineStr">
        <is>
          <t>Washington</t>
        </is>
      </c>
      <c r="L95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8" t="inlineStr">
        <is>
          <t>West</t>
        </is>
      </c>
      <c r="N9528" t="inlineStr">
        <is>
          <t>TEC-PH-10000148</t>
        </is>
      </c>
      <c r="O9528" t="inlineStr">
        <is>
          <t>Technology</t>
        </is>
      </c>
      <c r="P9528" t="inlineStr">
        <is>
          <t>Phones</t>
        </is>
      </c>
      <c r="Q9528" t="inlineStr">
        <is>
          <t>Cyber Acoustics AC-202b Speech Recognition Stereo Headset</t>
        </is>
      </c>
      <c r="R9528" t="n">
        <v>31.176</v>
      </c>
      <c r="S9528" t="n">
        <v>3</v>
      </c>
      <c r="T9528" t="n">
        <v>0.2</v>
      </c>
      <c r="U9528" t="n">
        <v>-7.0146</v>
      </c>
      <c r="V9528">
        <f>IF(OR(C9528 = "", D9528 = ""), "", DATEDIF(C9528, D9528, "D"))</f>
        <v/>
      </c>
    </row>
    <row r="9529">
      <c r="A9529" t="inlineStr">
        <is>
          <t>0          1
1          2
2          3
3          4
4          5
        ... 
9989    9990
9990    9991
9991    9992
9992    9993
9993    9994
Name: Row ID, Length: 9994, dtype: int64</t>
        </is>
      </c>
      <c r="B9529" t="inlineStr">
        <is>
          <t>CA-2017-156958</t>
        </is>
      </c>
      <c r="C9529" s="3" t="n">
        <v>42867</v>
      </c>
      <c r="D9529" s="3" t="n">
        <v>42898</v>
      </c>
      <c r="E9529" t="inlineStr">
        <is>
          <t>First Class</t>
        </is>
      </c>
      <c r="F9529" t="inlineStr">
        <is>
          <t>PB-18805</t>
        </is>
      </c>
      <c r="G9529" t="inlineStr">
        <is>
          <t>Patrick Bzostek</t>
        </is>
      </c>
      <c r="H9529" t="inlineStr">
        <is>
          <t>Home Office</t>
        </is>
      </c>
      <c r="I9529" t="inlineStr">
        <is>
          <t>United States</t>
        </is>
      </c>
      <c r="J9529" t="inlineStr">
        <is>
          <t>Seattle</t>
        </is>
      </c>
      <c r="K9529" t="inlineStr">
        <is>
          <t>Washington</t>
        </is>
      </c>
      <c r="L95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29" t="inlineStr">
        <is>
          <t>West</t>
        </is>
      </c>
      <c r="N9529" t="inlineStr">
        <is>
          <t>OFF-BI-10001543</t>
        </is>
      </c>
      <c r="O9529" t="inlineStr">
        <is>
          <t>Office Supplies</t>
        </is>
      </c>
      <c r="P9529" t="inlineStr">
        <is>
          <t>Binders</t>
        </is>
      </c>
      <c r="Q9529" t="inlineStr">
        <is>
          <t>GBC VeloBinder Manual Binding System</t>
        </is>
      </c>
      <c r="R9529" t="n">
        <v>172.752</v>
      </c>
      <c r="S9529" t="n">
        <v>6</v>
      </c>
      <c r="T9529" t="n">
        <v>0.2</v>
      </c>
      <c r="U9529" t="n">
        <v>60.4632</v>
      </c>
      <c r="V9529">
        <f>IF(OR(C9529 = "", D9529 = ""), "", DATEDIF(C9529, D9529, "D"))</f>
        <v/>
      </c>
    </row>
    <row r="9530">
      <c r="A9530" t="inlineStr">
        <is>
          <t>0          1
1          2
2          3
3          4
4          5
        ... 
9989    9990
9990    9991
9991    9992
9992    9993
9993    9994
Name: Row ID, Length: 9994, dtype: int64</t>
        </is>
      </c>
      <c r="B9530" t="inlineStr">
        <is>
          <t>CA-2017-156958</t>
        </is>
      </c>
      <c r="C9530" s="3" t="n">
        <v>42867</v>
      </c>
      <c r="D9530" s="3" t="n">
        <v>42898</v>
      </c>
      <c r="E9530" t="inlineStr">
        <is>
          <t>First Class</t>
        </is>
      </c>
      <c r="F9530" t="inlineStr">
        <is>
          <t>PB-18805</t>
        </is>
      </c>
      <c r="G9530" t="inlineStr">
        <is>
          <t>Patrick Bzostek</t>
        </is>
      </c>
      <c r="H9530" t="inlineStr">
        <is>
          <t>Home Office</t>
        </is>
      </c>
      <c r="I9530" t="inlineStr">
        <is>
          <t>United States</t>
        </is>
      </c>
      <c r="J9530" t="inlineStr">
        <is>
          <t>Seattle</t>
        </is>
      </c>
      <c r="K9530" t="inlineStr">
        <is>
          <t>Washington</t>
        </is>
      </c>
      <c r="L95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0" t="inlineStr">
        <is>
          <t>West</t>
        </is>
      </c>
      <c r="N9530" t="inlineStr">
        <is>
          <t>OFF-BI-10002071</t>
        </is>
      </c>
      <c r="O9530" t="inlineStr">
        <is>
          <t>Office Supplies</t>
        </is>
      </c>
      <c r="P9530" t="inlineStr">
        <is>
          <t>Binders</t>
        </is>
      </c>
      <c r="Q9530" t="inlineStr">
        <is>
          <t>Fellowes Black Plastic Comb Bindings</t>
        </is>
      </c>
      <c r="R9530" t="n">
        <v>9.295999999999999</v>
      </c>
      <c r="S9530" t="n">
        <v>2</v>
      </c>
      <c r="T9530" t="n">
        <v>0.2</v>
      </c>
      <c r="U9530" t="n">
        <v>3.0212</v>
      </c>
      <c r="V9530">
        <f>IF(OR(C9530 = "", D9530 = ""), "", DATEDIF(C9530, D9530, "D"))</f>
        <v/>
      </c>
    </row>
    <row r="9531">
      <c r="A9531" t="inlineStr">
        <is>
          <t>0          1
1          2
2          3
3          4
4          5
        ... 
9989    9990
9990    9991
9991    9992
9992    9993
9993    9994
Name: Row ID, Length: 9994, dtype: int64</t>
        </is>
      </c>
      <c r="B9531" t="inlineStr">
        <is>
          <t>CA-2017-101637</t>
        </is>
      </c>
      <c r="E9531" t="inlineStr">
        <is>
          <t>Same Day</t>
        </is>
      </c>
      <c r="F9531" t="inlineStr">
        <is>
          <t>AC-10615</t>
        </is>
      </c>
      <c r="G9531" t="inlineStr">
        <is>
          <t>Ann Chong</t>
        </is>
      </c>
      <c r="H9531" t="inlineStr">
        <is>
          <t>Corporate</t>
        </is>
      </c>
      <c r="I9531" t="inlineStr">
        <is>
          <t>United States</t>
        </is>
      </c>
      <c r="J9531" t="inlineStr">
        <is>
          <t>Beaumont</t>
        </is>
      </c>
      <c r="K9531" t="inlineStr">
        <is>
          <t>Texas</t>
        </is>
      </c>
      <c r="L95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1" t="inlineStr">
        <is>
          <t>Central</t>
        </is>
      </c>
      <c r="N9531" t="inlineStr">
        <is>
          <t>OFF-ST-10002352</t>
        </is>
      </c>
      <c r="O9531" t="inlineStr">
        <is>
          <t>Office Supplies</t>
        </is>
      </c>
      <c r="P9531" t="inlineStr">
        <is>
          <t>Storage</t>
        </is>
      </c>
      <c r="Q9531" t="inlineStr">
        <is>
          <t>Iris Project Case</t>
        </is>
      </c>
      <c r="R9531" t="n">
        <v>12.768</v>
      </c>
      <c r="S9531" t="n">
        <v>2</v>
      </c>
      <c r="T9531" t="n">
        <v>0.2</v>
      </c>
      <c r="U9531" t="n">
        <v>0.9576</v>
      </c>
      <c r="V9531">
        <f>IF(OR(C9531 = "", D9531 = ""), "", DATEDIF(C9531, D9531, "D"))</f>
        <v/>
      </c>
    </row>
    <row r="9532">
      <c r="A9532" t="inlineStr">
        <is>
          <t>0          1
1          2
2          3
3          4
4          5
        ... 
9989    9990
9990    9991
9991    9992
9992    9993
9993    9994
Name: Row ID, Length: 9994, dtype: int64</t>
        </is>
      </c>
      <c r="B9532" t="inlineStr">
        <is>
          <t>CA-2017-111759</t>
        </is>
      </c>
      <c r="C9532" s="3" t="n">
        <v>42954</v>
      </c>
      <c r="D9532" s="3" t="n">
        <v>43076</v>
      </c>
      <c r="E9532" t="inlineStr">
        <is>
          <t>Standard Class</t>
        </is>
      </c>
      <c r="F9532" t="inlineStr">
        <is>
          <t>MR-17545</t>
        </is>
      </c>
      <c r="G9532" t="inlineStr">
        <is>
          <t>Mathew Reese</t>
        </is>
      </c>
      <c r="H9532" t="inlineStr">
        <is>
          <t>Home Office</t>
        </is>
      </c>
      <c r="I9532" t="inlineStr">
        <is>
          <t>United States</t>
        </is>
      </c>
      <c r="J9532" t="inlineStr">
        <is>
          <t>Seattle</t>
        </is>
      </c>
      <c r="K9532" t="inlineStr">
        <is>
          <t>Washington</t>
        </is>
      </c>
      <c r="L95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2" t="inlineStr">
        <is>
          <t>West</t>
        </is>
      </c>
      <c r="N9532" t="inlineStr">
        <is>
          <t>OFF-PA-10003127</t>
        </is>
      </c>
      <c r="O9532" t="inlineStr">
        <is>
          <t>Office Supplies</t>
        </is>
      </c>
      <c r="P9532" t="inlineStr">
        <is>
          <t>Paper</t>
        </is>
      </c>
      <c r="Q9532" t="inlineStr">
        <is>
          <t>Easy-staple paper</t>
        </is>
      </c>
      <c r="R9532" t="n">
        <v>52.76</v>
      </c>
      <c r="S9532" t="n">
        <v>2</v>
      </c>
      <c r="T9532" t="n">
        <v>0</v>
      </c>
      <c r="U9532" t="n">
        <v>24.2696</v>
      </c>
      <c r="V9532">
        <f>IF(OR(C9532 = "", D9532 = ""), "", DATEDIF(C9532, D9532, "D"))</f>
        <v/>
      </c>
    </row>
    <row r="9533">
      <c r="A9533" t="inlineStr">
        <is>
          <t>0          1
1          2
2          3
3          4
4          5
        ... 
9989    9990
9990    9991
9991    9992
9992    9993
9993    9994
Name: Row ID, Length: 9994, dtype: int64</t>
        </is>
      </c>
      <c r="B9533" t="inlineStr">
        <is>
          <t>CA-2017-102729</t>
        </is>
      </c>
      <c r="E9533" t="inlineStr">
        <is>
          <t>Standard Class</t>
        </is>
      </c>
      <c r="F9533" t="inlineStr">
        <is>
          <t>BF-11215</t>
        </is>
      </c>
      <c r="G9533" t="inlineStr">
        <is>
          <t>Benjamin Farhat</t>
        </is>
      </c>
      <c r="H9533" t="inlineStr">
        <is>
          <t>Home Office</t>
        </is>
      </c>
      <c r="I9533" t="inlineStr">
        <is>
          <t>United States</t>
        </is>
      </c>
      <c r="J9533" t="inlineStr">
        <is>
          <t>Dallas</t>
        </is>
      </c>
      <c r="K9533" t="inlineStr">
        <is>
          <t>Texas</t>
        </is>
      </c>
      <c r="L95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3" t="inlineStr">
        <is>
          <t>Central</t>
        </is>
      </c>
      <c r="N9533" t="inlineStr">
        <is>
          <t>OFF-ST-10000464</t>
        </is>
      </c>
      <c r="O9533" t="inlineStr">
        <is>
          <t>Office Supplies</t>
        </is>
      </c>
      <c r="P9533" t="inlineStr">
        <is>
          <t>Storage</t>
        </is>
      </c>
      <c r="Q9533" t="inlineStr">
        <is>
          <t>Multi-Use Personal File Cart and Caster Set, Three Stacking Bins</t>
        </is>
      </c>
      <c r="R9533" t="n">
        <v>55.616</v>
      </c>
      <c r="S9533" t="n">
        <v>2</v>
      </c>
      <c r="T9533" t="n">
        <v>0.2</v>
      </c>
      <c r="U9533" t="n">
        <v>5.5616</v>
      </c>
      <c r="V9533">
        <f>IF(OR(C9533 = "", D9533 = ""), "", DATEDIF(C9533, D9533, "D"))</f>
        <v/>
      </c>
    </row>
    <row r="9534">
      <c r="A9534" t="inlineStr">
        <is>
          <t>0          1
1          2
2          3
3          4
4          5
        ... 
9989    9990
9990    9991
9991    9992
9992    9993
9993    9994
Name: Row ID, Length: 9994, dtype: int64</t>
        </is>
      </c>
      <c r="B9534" t="inlineStr">
        <is>
          <t>CA-2016-116596</t>
        </is>
      </c>
      <c r="E9534" t="inlineStr">
        <is>
          <t>Standard Class</t>
        </is>
      </c>
      <c r="F9534" t="inlineStr">
        <is>
          <t>BW-11200</t>
        </is>
      </c>
      <c r="G9534" t="inlineStr">
        <is>
          <t>Ben Wallace</t>
        </is>
      </c>
      <c r="H9534" t="inlineStr">
        <is>
          <t>Consumer</t>
        </is>
      </c>
      <c r="I9534" t="inlineStr">
        <is>
          <t>United States</t>
        </is>
      </c>
      <c r="J9534" t="inlineStr">
        <is>
          <t>New York City</t>
        </is>
      </c>
      <c r="K9534" t="inlineStr">
        <is>
          <t>New York</t>
        </is>
      </c>
      <c r="L95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4" t="inlineStr">
        <is>
          <t>East</t>
        </is>
      </c>
      <c r="N9534" t="inlineStr">
        <is>
          <t>FUR-CH-10000553</t>
        </is>
      </c>
      <c r="O9534" t="inlineStr">
        <is>
          <t>Furniture</t>
        </is>
      </c>
      <c r="P9534" t="inlineStr">
        <is>
          <t>Chairs</t>
        </is>
      </c>
      <c r="Q9534" t="inlineStr">
        <is>
          <t>Metal Folding Chairs, Beige, 4/Carton</t>
        </is>
      </c>
      <c r="R9534" t="n">
        <v>427.644</v>
      </c>
      <c r="S9534" t="n">
        <v>14</v>
      </c>
      <c r="T9534" t="n">
        <v>0.1</v>
      </c>
      <c r="U9534" t="n">
        <v>80.77719999999999</v>
      </c>
      <c r="V9534">
        <f>IF(OR(C9534 = "", D9534 = ""), "", DATEDIF(C9534, D9534, "D"))</f>
        <v/>
      </c>
    </row>
    <row r="9535">
      <c r="A9535" t="inlineStr">
        <is>
          <t>0          1
1          2
2          3
3          4
4          5
        ... 
9989    9990
9990    9991
9991    9992
9992    9993
9993    9994
Name: Row ID, Length: 9994, dtype: int64</t>
        </is>
      </c>
      <c r="B9535" t="inlineStr">
        <is>
          <t>CA-2016-116596</t>
        </is>
      </c>
      <c r="E9535" t="inlineStr">
        <is>
          <t>Standard Class</t>
        </is>
      </c>
      <c r="F9535" t="inlineStr">
        <is>
          <t>BW-11200</t>
        </is>
      </c>
      <c r="G9535" t="inlineStr">
        <is>
          <t>Ben Wallace</t>
        </is>
      </c>
      <c r="H9535" t="inlineStr">
        <is>
          <t>Consumer</t>
        </is>
      </c>
      <c r="I9535" t="inlineStr">
        <is>
          <t>United States</t>
        </is>
      </c>
      <c r="J9535" t="inlineStr">
        <is>
          <t>New York City</t>
        </is>
      </c>
      <c r="K9535" t="inlineStr">
        <is>
          <t>New York</t>
        </is>
      </c>
      <c r="L95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5" t="inlineStr">
        <is>
          <t>East</t>
        </is>
      </c>
      <c r="N9535" t="inlineStr">
        <is>
          <t>OFF-FA-10000134</t>
        </is>
      </c>
      <c r="O9535" t="inlineStr">
        <is>
          <t>Office Supplies</t>
        </is>
      </c>
      <c r="P9535" t="inlineStr">
        <is>
          <t>Fasteners</t>
        </is>
      </c>
      <c r="Q9535" t="inlineStr">
        <is>
          <t>Advantus Push Pins, Aluminum Head</t>
        </is>
      </c>
      <c r="R9535" t="n">
        <v>40.67</v>
      </c>
      <c r="S9535" t="n">
        <v>7</v>
      </c>
      <c r="T9535" t="n">
        <v>0</v>
      </c>
      <c r="U9535" t="n">
        <v>12.6077</v>
      </c>
      <c r="V9535">
        <f>IF(OR(C9535 = "", D9535 = ""), "", DATEDIF(C9535, D9535, "D"))</f>
        <v/>
      </c>
    </row>
    <row r="9536">
      <c r="A9536" t="inlineStr">
        <is>
          <t>0          1
1          2
2          3
3          4
4          5
        ... 
9989    9990
9990    9991
9991    9992
9992    9993
9993    9994
Name: Row ID, Length: 9994, dtype: int64</t>
        </is>
      </c>
      <c r="B9536" t="inlineStr">
        <is>
          <t>CA-2016-116596</t>
        </is>
      </c>
      <c r="E9536" t="inlineStr">
        <is>
          <t>Standard Class</t>
        </is>
      </c>
      <c r="F9536" t="inlineStr">
        <is>
          <t>BW-11200</t>
        </is>
      </c>
      <c r="G9536" t="inlineStr">
        <is>
          <t>Ben Wallace</t>
        </is>
      </c>
      <c r="H9536" t="inlineStr">
        <is>
          <t>Consumer</t>
        </is>
      </c>
      <c r="I9536" t="inlineStr">
        <is>
          <t>United States</t>
        </is>
      </c>
      <c r="J9536" t="inlineStr">
        <is>
          <t>New York City</t>
        </is>
      </c>
      <c r="K9536" t="inlineStr">
        <is>
          <t>New York</t>
        </is>
      </c>
      <c r="L95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6" t="inlineStr">
        <is>
          <t>East</t>
        </is>
      </c>
      <c r="N9536" t="inlineStr">
        <is>
          <t>OFF-ST-10000636</t>
        </is>
      </c>
      <c r="O9536" t="inlineStr">
        <is>
          <t>Office Supplies</t>
        </is>
      </c>
      <c r="P9536" t="inlineStr">
        <is>
          <t>Storage</t>
        </is>
      </c>
      <c r="Q9536" t="inlineStr">
        <is>
          <t>Rogers Profile Extra Capacity Storage Tub</t>
        </is>
      </c>
      <c r="R9536" t="n">
        <v>33.48</v>
      </c>
      <c r="S9536" t="n">
        <v>2</v>
      </c>
      <c r="T9536" t="n">
        <v>0</v>
      </c>
      <c r="U9536" t="n">
        <v>1.3392</v>
      </c>
      <c r="V9536">
        <f>IF(OR(C9536 = "", D9536 = ""), "", DATEDIF(C9536, D9536, "D"))</f>
        <v/>
      </c>
    </row>
    <row r="9537">
      <c r="A9537" t="inlineStr">
        <is>
          <t>0          1
1          2
2          3
3          4
4          5
        ... 
9989    9990
9990    9991
9991    9992
9992    9993
9993    9994
Name: Row ID, Length: 9994, dtype: int64</t>
        </is>
      </c>
      <c r="B9537" t="inlineStr">
        <is>
          <t>CA-2016-116596</t>
        </is>
      </c>
      <c r="E9537" t="inlineStr">
        <is>
          <t>Standard Class</t>
        </is>
      </c>
      <c r="F9537" t="inlineStr">
        <is>
          <t>BW-11200</t>
        </is>
      </c>
      <c r="G9537" t="inlineStr">
        <is>
          <t>Ben Wallace</t>
        </is>
      </c>
      <c r="H9537" t="inlineStr">
        <is>
          <t>Consumer</t>
        </is>
      </c>
      <c r="I9537" t="inlineStr">
        <is>
          <t>United States</t>
        </is>
      </c>
      <c r="J9537" t="inlineStr">
        <is>
          <t>New York City</t>
        </is>
      </c>
      <c r="K9537" t="inlineStr">
        <is>
          <t>New York</t>
        </is>
      </c>
      <c r="L95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7" t="inlineStr">
        <is>
          <t>East</t>
        </is>
      </c>
      <c r="N9537" t="inlineStr">
        <is>
          <t>OFF-BI-10002949</t>
        </is>
      </c>
      <c r="O9537" t="inlineStr">
        <is>
          <t>Office Supplies</t>
        </is>
      </c>
      <c r="P9537" t="inlineStr">
        <is>
          <t>Binders</t>
        </is>
      </c>
      <c r="Q9537" t="inlineStr">
        <is>
          <t>Prestige Round Ring Binders</t>
        </is>
      </c>
      <c r="R9537" t="n">
        <v>9.728</v>
      </c>
      <c r="S9537" t="n">
        <v>2</v>
      </c>
      <c r="T9537" t="n">
        <v>0.2</v>
      </c>
      <c r="U9537" t="n">
        <v>3.2832</v>
      </c>
      <c r="V9537">
        <f>IF(OR(C9537 = "", D9537 = ""), "", DATEDIF(C9537, D9537, "D"))</f>
        <v/>
      </c>
    </row>
    <row r="9538">
      <c r="A9538" t="inlineStr">
        <is>
          <t>0          1
1          2
2          3
3          4
4          5
        ... 
9989    9990
9990    9991
9991    9992
9992    9993
9993    9994
Name: Row ID, Length: 9994, dtype: int64</t>
        </is>
      </c>
      <c r="B9538" t="inlineStr">
        <is>
          <t>CA-2017-124191</t>
        </is>
      </c>
      <c r="C9538" s="3" t="n">
        <v>43075</v>
      </c>
      <c r="E9538" t="inlineStr">
        <is>
          <t>Second Class</t>
        </is>
      </c>
      <c r="F9538" t="inlineStr">
        <is>
          <t>TS-21610</t>
        </is>
      </c>
      <c r="G9538" t="inlineStr">
        <is>
          <t>Troy Staebel</t>
        </is>
      </c>
      <c r="H9538" t="inlineStr">
        <is>
          <t>Consumer</t>
        </is>
      </c>
      <c r="I9538" t="inlineStr">
        <is>
          <t>United States</t>
        </is>
      </c>
      <c r="J9538" t="inlineStr">
        <is>
          <t>Chicago</t>
        </is>
      </c>
      <c r="K9538" t="inlineStr">
        <is>
          <t>Illinois</t>
        </is>
      </c>
      <c r="L95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8" t="inlineStr">
        <is>
          <t>Central</t>
        </is>
      </c>
      <c r="N9538" t="inlineStr">
        <is>
          <t>FUR-FU-10002364</t>
        </is>
      </c>
      <c r="O9538" t="inlineStr">
        <is>
          <t>Furniture</t>
        </is>
      </c>
      <c r="P9538" t="inlineStr">
        <is>
          <t>Furnishings</t>
        </is>
      </c>
      <c r="Q9538" t="inlineStr">
        <is>
          <t>Eldon Expressions Wood Desk Accessories, Oak</t>
        </is>
      </c>
      <c r="R9538" t="n">
        <v>8.856</v>
      </c>
      <c r="S9538" t="n">
        <v>3</v>
      </c>
      <c r="T9538" t="n">
        <v>0.6</v>
      </c>
      <c r="U9538" t="n">
        <v>-6.8634</v>
      </c>
      <c r="V9538">
        <f>IF(OR(C9538 = "", D9538 = ""), "", DATEDIF(C9538, D9538, "D"))</f>
        <v/>
      </c>
    </row>
    <row r="9539">
      <c r="A9539" t="inlineStr">
        <is>
          <t>0          1
1          2
2          3
3          4
4          5
        ... 
9989    9990
9990    9991
9991    9992
9992    9993
9993    9994
Name: Row ID, Length: 9994, dtype: int64</t>
        </is>
      </c>
      <c r="B9539" t="inlineStr">
        <is>
          <t>CA-2016-148747</t>
        </is>
      </c>
      <c r="E9539" t="inlineStr">
        <is>
          <t>First Class</t>
        </is>
      </c>
      <c r="F9539" t="inlineStr">
        <is>
          <t>AS-10045</t>
        </is>
      </c>
      <c r="G9539" t="inlineStr">
        <is>
          <t>Aaron Smayling</t>
        </is>
      </c>
      <c r="H9539" t="inlineStr">
        <is>
          <t>Corporate</t>
        </is>
      </c>
      <c r="I9539" t="inlineStr">
        <is>
          <t>United States</t>
        </is>
      </c>
      <c r="J9539" t="inlineStr">
        <is>
          <t>San Francisco</t>
        </is>
      </c>
      <c r="K9539" t="inlineStr">
        <is>
          <t>California</t>
        </is>
      </c>
      <c r="L95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39" t="inlineStr">
        <is>
          <t>West</t>
        </is>
      </c>
      <c r="N9539" t="inlineStr">
        <is>
          <t>FUR-BO-10002613</t>
        </is>
      </c>
      <c r="O9539" t="inlineStr">
        <is>
          <t>Furniture</t>
        </is>
      </c>
      <c r="P9539" t="inlineStr">
        <is>
          <t>Bookcases</t>
        </is>
      </c>
      <c r="Q9539" t="inlineStr">
        <is>
          <t>Atlantic Metals Mobile 4-Shelf Bookcases, Custom Colors</t>
        </is>
      </c>
      <c r="R9539" t="n">
        <v>477.666</v>
      </c>
      <c r="S9539" t="n">
        <v>2</v>
      </c>
      <c r="T9539" t="n">
        <v>0.15</v>
      </c>
      <c r="U9539" t="n">
        <v>84.294</v>
      </c>
      <c r="V9539">
        <f>IF(OR(C9539 = "", D9539 = ""), "", DATEDIF(C9539, D9539, "D"))</f>
        <v/>
      </c>
    </row>
    <row r="9540">
      <c r="A9540" t="inlineStr">
        <is>
          <t>0          1
1          2
2          3
3          4
4          5
        ... 
9989    9990
9990    9991
9991    9992
9992    9993
9993    9994
Name: Row ID, Length: 9994, dtype: int64</t>
        </is>
      </c>
      <c r="B9540" t="inlineStr">
        <is>
          <t>US-2017-169488</t>
        </is>
      </c>
      <c r="C9540" s="3" t="n">
        <v>42925</v>
      </c>
      <c r="D9540" s="3" t="n">
        <v>42987</v>
      </c>
      <c r="E9540" t="inlineStr">
        <is>
          <t>First Class</t>
        </is>
      </c>
      <c r="F9540" t="inlineStr">
        <is>
          <t>AA-10375</t>
        </is>
      </c>
      <c r="G9540" t="inlineStr">
        <is>
          <t>Allen Armold</t>
        </is>
      </c>
      <c r="H9540" t="inlineStr">
        <is>
          <t>Consumer</t>
        </is>
      </c>
      <c r="I9540" t="inlineStr">
        <is>
          <t>United States</t>
        </is>
      </c>
      <c r="J9540" t="inlineStr">
        <is>
          <t>Providence</t>
        </is>
      </c>
      <c r="K9540" t="inlineStr">
        <is>
          <t>Rhode Island</t>
        </is>
      </c>
      <c r="L95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0" t="inlineStr">
        <is>
          <t>East</t>
        </is>
      </c>
      <c r="N9540" t="inlineStr">
        <is>
          <t>OFF-PA-10002659</t>
        </is>
      </c>
      <c r="O9540" t="inlineStr">
        <is>
          <t>Office Supplies</t>
        </is>
      </c>
      <c r="P9540" t="inlineStr">
        <is>
          <t>Paper</t>
        </is>
      </c>
      <c r="Q9540" t="inlineStr">
        <is>
          <t>Avoid Verbal Orders Carbonless Minifold Book</t>
        </is>
      </c>
      <c r="R9540" t="n">
        <v>16.9</v>
      </c>
      <c r="S9540" t="n">
        <v>5</v>
      </c>
      <c r="T9540" t="n">
        <v>0</v>
      </c>
      <c r="U9540" t="n">
        <v>7.774</v>
      </c>
      <c r="V9540">
        <f>IF(OR(C9540 = "", D9540 = ""), "", DATEDIF(C9540, D9540, "D"))</f>
        <v/>
      </c>
    </row>
    <row r="9541">
      <c r="A9541" t="inlineStr">
        <is>
          <t>0          1
1          2
2          3
3          4
4          5
        ... 
9989    9990
9990    9991
9991    9992
9992    9993
9993    9994
Name: Row ID, Length: 9994, dtype: int64</t>
        </is>
      </c>
      <c r="B9541" t="inlineStr">
        <is>
          <t>US-2017-169488</t>
        </is>
      </c>
      <c r="C9541" s="3" t="n">
        <v>42925</v>
      </c>
      <c r="D9541" s="3" t="n">
        <v>42987</v>
      </c>
      <c r="E9541" t="inlineStr">
        <is>
          <t>First Class</t>
        </is>
      </c>
      <c r="F9541" t="inlineStr">
        <is>
          <t>AA-10375</t>
        </is>
      </c>
      <c r="G9541" t="inlineStr">
        <is>
          <t>Allen Armold</t>
        </is>
      </c>
      <c r="H9541" t="inlineStr">
        <is>
          <t>Consumer</t>
        </is>
      </c>
      <c r="I9541" t="inlineStr">
        <is>
          <t>United States</t>
        </is>
      </c>
      <c r="J9541" t="inlineStr">
        <is>
          <t>Providence</t>
        </is>
      </c>
      <c r="K9541" t="inlineStr">
        <is>
          <t>Rhode Island</t>
        </is>
      </c>
      <c r="L95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1" t="inlineStr">
        <is>
          <t>East</t>
        </is>
      </c>
      <c r="N9541" t="inlineStr">
        <is>
          <t>OFF-PA-10000157</t>
        </is>
      </c>
      <c r="O9541" t="inlineStr">
        <is>
          <t>Office Supplies</t>
        </is>
      </c>
      <c r="P9541" t="inlineStr">
        <is>
          <t>Paper</t>
        </is>
      </c>
      <c r="Q9541" t="inlineStr">
        <is>
          <t>Xerox 191</t>
        </is>
      </c>
      <c r="R9541" t="n">
        <v>39.96</v>
      </c>
      <c r="S9541" t="n">
        <v>2</v>
      </c>
      <c r="T9541" t="n">
        <v>0</v>
      </c>
      <c r="U9541" t="n">
        <v>18.7812</v>
      </c>
      <c r="V9541">
        <f>IF(OR(C9541 = "", D9541 = ""), "", DATEDIF(C9541, D9541, "D"))</f>
        <v/>
      </c>
    </row>
    <row r="9542">
      <c r="A9542" t="inlineStr">
        <is>
          <t>0          1
1          2
2          3
3          4
4          5
        ... 
9989    9990
9990    9991
9991    9992
9992    9993
9993    9994
Name: Row ID, Length: 9994, dtype: int64</t>
        </is>
      </c>
      <c r="B9542" t="inlineStr">
        <is>
          <t>CA-2015-135727</t>
        </is>
      </c>
      <c r="C9542" s="3" t="n">
        <v>42313</v>
      </c>
      <c r="E9542" t="inlineStr">
        <is>
          <t>Second Class</t>
        </is>
      </c>
      <c r="F9542" t="inlineStr">
        <is>
          <t>PS-18970</t>
        </is>
      </c>
      <c r="G9542" t="inlineStr">
        <is>
          <t>Paul Stevenson</t>
        </is>
      </c>
      <c r="H9542" t="inlineStr">
        <is>
          <t>Home Office</t>
        </is>
      </c>
      <c r="I9542" t="inlineStr">
        <is>
          <t>United States</t>
        </is>
      </c>
      <c r="J9542" t="inlineStr">
        <is>
          <t>Phoenix</t>
        </is>
      </c>
      <c r="K9542" t="inlineStr">
        <is>
          <t>Arizona</t>
        </is>
      </c>
      <c r="L95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2" t="inlineStr">
        <is>
          <t>West</t>
        </is>
      </c>
      <c r="N9542" t="inlineStr">
        <is>
          <t>FUR-CH-10004540</t>
        </is>
      </c>
      <c r="O9542" t="inlineStr">
        <is>
          <t>Furniture</t>
        </is>
      </c>
      <c r="P9542" t="inlineStr">
        <is>
          <t>Chairs</t>
        </is>
      </c>
      <c r="Q9542" t="inlineStr">
        <is>
          <t>Global Chrome Stack Chair</t>
        </is>
      </c>
      <c r="R9542" t="n">
        <v>191.968</v>
      </c>
      <c r="S9542" t="n">
        <v>7</v>
      </c>
      <c r="T9542" t="n">
        <v>0.2</v>
      </c>
      <c r="U9542" t="n">
        <v>16.7972</v>
      </c>
      <c r="V9542">
        <f>IF(OR(C9542 = "", D9542 = ""), "", DATEDIF(C9542, D9542, "D"))</f>
        <v/>
      </c>
    </row>
    <row r="9543">
      <c r="A9543" t="inlineStr">
        <is>
          <t>0          1
1          2
2          3
3          4
4          5
        ... 
9989    9990
9990    9991
9991    9992
9992    9993
9993    9994
Name: Row ID, Length: 9994, dtype: int64</t>
        </is>
      </c>
      <c r="B9543" t="inlineStr">
        <is>
          <t>CA-2015-135251</t>
        </is>
      </c>
      <c r="C9543" s="3" t="n">
        <v>42163</v>
      </c>
      <c r="D9543" s="3" t="n">
        <v>42285</v>
      </c>
      <c r="E9543" t="inlineStr">
        <is>
          <t>Standard Class</t>
        </is>
      </c>
      <c r="F9543" t="inlineStr">
        <is>
          <t>RP-19270</t>
        </is>
      </c>
      <c r="G9543" t="inlineStr">
        <is>
          <t>Rachel Payne</t>
        </is>
      </c>
      <c r="H9543" t="inlineStr">
        <is>
          <t>Corporate</t>
        </is>
      </c>
      <c r="I9543" t="inlineStr">
        <is>
          <t>United States</t>
        </is>
      </c>
      <c r="J9543" t="inlineStr">
        <is>
          <t>Houston</t>
        </is>
      </c>
      <c r="K9543" t="inlineStr">
        <is>
          <t>Texas</t>
        </is>
      </c>
      <c r="L95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3" t="inlineStr">
        <is>
          <t>Central</t>
        </is>
      </c>
      <c r="N9543" t="inlineStr">
        <is>
          <t>OFF-LA-10004544</t>
        </is>
      </c>
      <c r="O9543" t="inlineStr">
        <is>
          <t>Office Supplies</t>
        </is>
      </c>
      <c r="P9543" t="inlineStr">
        <is>
          <t>Labels</t>
        </is>
      </c>
      <c r="Q9543" t="inlineStr">
        <is>
          <t>Avery 505</t>
        </is>
      </c>
      <c r="R9543" t="n">
        <v>35.52</v>
      </c>
      <c r="S9543" t="n">
        <v>3</v>
      </c>
      <c r="T9543" t="n">
        <v>0.2</v>
      </c>
      <c r="U9543" t="n">
        <v>13.32</v>
      </c>
      <c r="V9543">
        <f>IF(OR(C9543 = "", D9543 = ""), "", DATEDIF(C9543, D9543, "D"))</f>
        <v/>
      </c>
    </row>
    <row r="9544">
      <c r="A9544" t="inlineStr">
        <is>
          <t>0          1
1          2
2          3
3          4
4          5
        ... 
9989    9990
9990    9991
9991    9992
9992    9993
9993    9994
Name: Row ID, Length: 9994, dtype: int64</t>
        </is>
      </c>
      <c r="B9544" t="inlineStr">
        <is>
          <t>CA-2015-135251</t>
        </is>
      </c>
      <c r="C9544" s="3" t="n">
        <v>42163</v>
      </c>
      <c r="D9544" s="3" t="n">
        <v>42285</v>
      </c>
      <c r="E9544" t="inlineStr">
        <is>
          <t>Standard Class</t>
        </is>
      </c>
      <c r="F9544" t="inlineStr">
        <is>
          <t>RP-19270</t>
        </is>
      </c>
      <c r="G9544" t="inlineStr">
        <is>
          <t>Rachel Payne</t>
        </is>
      </c>
      <c r="H9544" t="inlineStr">
        <is>
          <t>Corporate</t>
        </is>
      </c>
      <c r="I9544" t="inlineStr">
        <is>
          <t>United States</t>
        </is>
      </c>
      <c r="J9544" t="inlineStr">
        <is>
          <t>Houston</t>
        </is>
      </c>
      <c r="K9544" t="inlineStr">
        <is>
          <t>Texas</t>
        </is>
      </c>
      <c r="L95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4" t="inlineStr">
        <is>
          <t>Central</t>
        </is>
      </c>
      <c r="N9544" t="inlineStr">
        <is>
          <t>OFF-BI-10001097</t>
        </is>
      </c>
      <c r="O9544" t="inlineStr">
        <is>
          <t>Office Supplies</t>
        </is>
      </c>
      <c r="P9544" t="inlineStr">
        <is>
          <t>Binders</t>
        </is>
      </c>
      <c r="Q9544" t="inlineStr">
        <is>
          <t>Avery Hole Reinforcements</t>
        </is>
      </c>
      <c r="R9544" t="n">
        <v>6.23</v>
      </c>
      <c r="S9544" t="n">
        <v>5</v>
      </c>
      <c r="T9544" t="n">
        <v>0.8</v>
      </c>
      <c r="U9544" t="n">
        <v>-9.656499999999999</v>
      </c>
      <c r="V9544">
        <f>IF(OR(C9544 = "", D9544 = ""), "", DATEDIF(C9544, D9544, "D"))</f>
        <v/>
      </c>
    </row>
    <row r="9545">
      <c r="A9545" t="inlineStr">
        <is>
          <t>0          1
1          2
2          3
3          4
4          5
        ... 
9989    9990
9990    9991
9991    9992
9992    9993
9993    9994
Name: Row ID, Length: 9994, dtype: int64</t>
        </is>
      </c>
      <c r="B9545" t="inlineStr">
        <is>
          <t>CA-2015-135251</t>
        </is>
      </c>
      <c r="C9545" s="3" t="n">
        <v>42163</v>
      </c>
      <c r="D9545" s="3" t="n">
        <v>42285</v>
      </c>
      <c r="E9545" t="inlineStr">
        <is>
          <t>Standard Class</t>
        </is>
      </c>
      <c r="F9545" t="inlineStr">
        <is>
          <t>RP-19270</t>
        </is>
      </c>
      <c r="G9545" t="inlineStr">
        <is>
          <t>Rachel Payne</t>
        </is>
      </c>
      <c r="H9545" t="inlineStr">
        <is>
          <t>Corporate</t>
        </is>
      </c>
      <c r="I9545" t="inlineStr">
        <is>
          <t>United States</t>
        </is>
      </c>
      <c r="J9545" t="inlineStr">
        <is>
          <t>Houston</t>
        </is>
      </c>
      <c r="K9545" t="inlineStr">
        <is>
          <t>Texas</t>
        </is>
      </c>
      <c r="L95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5" t="inlineStr">
        <is>
          <t>Central</t>
        </is>
      </c>
      <c r="N9545" t="inlineStr">
        <is>
          <t>OFF-PA-10003302</t>
        </is>
      </c>
      <c r="O9545" t="inlineStr">
        <is>
          <t>Office Supplies</t>
        </is>
      </c>
      <c r="P9545" t="inlineStr">
        <is>
          <t>Paper</t>
        </is>
      </c>
      <c r="Q9545" t="inlineStr">
        <is>
          <t>Xerox 1906</t>
        </is>
      </c>
      <c r="R9545" t="n">
        <v>56.704</v>
      </c>
      <c r="S9545" t="n">
        <v>2</v>
      </c>
      <c r="T9545" t="n">
        <v>0.2</v>
      </c>
      <c r="U9545" t="n">
        <v>19.1376</v>
      </c>
      <c r="V9545">
        <f>IF(OR(C9545 = "", D9545 = ""), "", DATEDIF(C9545, D9545, "D"))</f>
        <v/>
      </c>
    </row>
    <row r="9546">
      <c r="A9546" t="inlineStr">
        <is>
          <t>0          1
1          2
2          3
3          4
4          5
        ... 
9989    9990
9990    9991
9991    9992
9992    9993
9993    9994
Name: Row ID, Length: 9994, dtype: int64</t>
        </is>
      </c>
      <c r="B9546" t="inlineStr">
        <is>
          <t>CA-2015-135251</t>
        </is>
      </c>
      <c r="C9546" s="3" t="n">
        <v>42163</v>
      </c>
      <c r="D9546" s="3" t="n">
        <v>42285</v>
      </c>
      <c r="E9546" t="inlineStr">
        <is>
          <t>Standard Class</t>
        </is>
      </c>
      <c r="F9546" t="inlineStr">
        <is>
          <t>RP-19270</t>
        </is>
      </c>
      <c r="G9546" t="inlineStr">
        <is>
          <t>Rachel Payne</t>
        </is>
      </c>
      <c r="H9546" t="inlineStr">
        <is>
          <t>Corporate</t>
        </is>
      </c>
      <c r="I9546" t="inlineStr">
        <is>
          <t>United States</t>
        </is>
      </c>
      <c r="J9546" t="inlineStr">
        <is>
          <t>Houston</t>
        </is>
      </c>
      <c r="K9546" t="inlineStr">
        <is>
          <t>Texas</t>
        </is>
      </c>
      <c r="L95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6" t="inlineStr">
        <is>
          <t>Central</t>
        </is>
      </c>
      <c r="N9546" t="inlineStr">
        <is>
          <t>FUR-BO-10003965</t>
        </is>
      </c>
      <c r="O9546" t="inlineStr">
        <is>
          <t>Furniture</t>
        </is>
      </c>
      <c r="P9546" t="inlineStr">
        <is>
          <t>Bookcases</t>
        </is>
      </c>
      <c r="Q9546" t="inlineStr">
        <is>
          <t>O'Sullivan Manor Hill 2-Door Library in Brianna Oak</t>
        </is>
      </c>
      <c r="R9546" t="n">
        <v>369.1992</v>
      </c>
      <c r="S9546" t="n">
        <v>3</v>
      </c>
      <c r="T9546" t="n">
        <v>0.32</v>
      </c>
      <c r="U9546" t="n">
        <v>-114.0174</v>
      </c>
      <c r="V9546">
        <f>IF(OR(C9546 = "", D9546 = ""), "", DATEDIF(C9546, D9546, "D"))</f>
        <v/>
      </c>
    </row>
    <row r="9547">
      <c r="A9547" t="inlineStr">
        <is>
          <t>0          1
1          2
2          3
3          4
4          5
        ... 
9989    9990
9990    9991
9991    9992
9992    9993
9993    9994
Name: Row ID, Length: 9994, dtype: int64</t>
        </is>
      </c>
      <c r="B9547" t="inlineStr">
        <is>
          <t>CA-2014-166590</t>
        </is>
      </c>
      <c r="D9547" s="3" t="n">
        <v>41681</v>
      </c>
      <c r="E9547" t="inlineStr">
        <is>
          <t>Standard Class</t>
        </is>
      </c>
      <c r="F9547" t="inlineStr">
        <is>
          <t>NC-18625</t>
        </is>
      </c>
      <c r="G9547" t="inlineStr">
        <is>
          <t>Noah Childs</t>
        </is>
      </c>
      <c r="H9547" t="inlineStr">
        <is>
          <t>Corporate</t>
        </is>
      </c>
      <c r="I9547" t="inlineStr">
        <is>
          <t>United States</t>
        </is>
      </c>
      <c r="J9547" t="inlineStr">
        <is>
          <t>Columbus</t>
        </is>
      </c>
      <c r="K9547" t="inlineStr">
        <is>
          <t>Indiana</t>
        </is>
      </c>
      <c r="L95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7" t="inlineStr">
        <is>
          <t>Central</t>
        </is>
      </c>
      <c r="N9547" t="inlineStr">
        <is>
          <t>TEC-AC-10003433</t>
        </is>
      </c>
      <c r="O9547" t="inlineStr">
        <is>
          <t>Technology</t>
        </is>
      </c>
      <c r="P9547" t="inlineStr">
        <is>
          <t>Accessories</t>
        </is>
      </c>
      <c r="Q9547" t="inlineStr">
        <is>
          <t>Maxell 4.7GB DVD+R 5/Pack</t>
        </is>
      </c>
      <c r="R9547" t="n">
        <v>1.98</v>
      </c>
      <c r="S9547" t="n">
        <v>2</v>
      </c>
      <c r="T9547" t="n">
        <v>0</v>
      </c>
      <c r="U9547" t="n">
        <v>0.891</v>
      </c>
      <c r="V9547">
        <f>IF(OR(C9547 = "", D9547 = ""), "", DATEDIF(C9547, D9547, "D"))</f>
        <v/>
      </c>
    </row>
    <row r="9548">
      <c r="A9548" t="inlineStr">
        <is>
          <t>0          1
1          2
2          3
3          4
4          5
        ... 
9989    9990
9990    9991
9991    9992
9992    9993
9993    9994
Name: Row ID, Length: 9994, dtype: int64</t>
        </is>
      </c>
      <c r="B9548" t="inlineStr">
        <is>
          <t>CA-2014-166590</t>
        </is>
      </c>
      <c r="D9548" s="3" t="n">
        <v>41681</v>
      </c>
      <c r="E9548" t="inlineStr">
        <is>
          <t>Standard Class</t>
        </is>
      </c>
      <c r="F9548" t="inlineStr">
        <is>
          <t>NC-18625</t>
        </is>
      </c>
      <c r="G9548" t="inlineStr">
        <is>
          <t>Noah Childs</t>
        </is>
      </c>
      <c r="H9548" t="inlineStr">
        <is>
          <t>Corporate</t>
        </is>
      </c>
      <c r="I9548" t="inlineStr">
        <is>
          <t>United States</t>
        </is>
      </c>
      <c r="J9548" t="inlineStr">
        <is>
          <t>Columbus</t>
        </is>
      </c>
      <c r="K9548" t="inlineStr">
        <is>
          <t>Indiana</t>
        </is>
      </c>
      <c r="L95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8" t="inlineStr">
        <is>
          <t>Central</t>
        </is>
      </c>
      <c r="N9548" t="inlineStr">
        <is>
          <t>OFF-PA-10000482</t>
        </is>
      </c>
      <c r="O9548" t="inlineStr">
        <is>
          <t>Office Supplies</t>
        </is>
      </c>
      <c r="P9548" t="inlineStr">
        <is>
          <t>Paper</t>
        </is>
      </c>
      <c r="Q9548" t="inlineStr">
        <is>
          <t>Snap-A-Way Black Print Carbonless Ruled Speed Letter, Triplicate</t>
        </is>
      </c>
      <c r="R9548" t="n">
        <v>75.88</v>
      </c>
      <c r="S9548" t="n">
        <v>2</v>
      </c>
      <c r="T9548" t="n">
        <v>0</v>
      </c>
      <c r="U9548" t="n">
        <v>35.6636</v>
      </c>
      <c r="V9548">
        <f>IF(OR(C9548 = "", D9548 = ""), "", DATEDIF(C9548, D9548, "D"))</f>
        <v/>
      </c>
    </row>
    <row r="9549">
      <c r="A9549" t="inlineStr">
        <is>
          <t>0          1
1          2
2          3
3          4
4          5
        ... 
9989    9990
9990    9991
9991    9992
9992    9993
9993    9994
Name: Row ID, Length: 9994, dtype: int64</t>
        </is>
      </c>
      <c r="B9549" t="inlineStr">
        <is>
          <t>CA-2016-131744</t>
        </is>
      </c>
      <c r="E9549" t="inlineStr">
        <is>
          <t>Second Class</t>
        </is>
      </c>
      <c r="F9549" t="inlineStr">
        <is>
          <t>SC-20770</t>
        </is>
      </c>
      <c r="G9549" t="inlineStr">
        <is>
          <t>Stewart Carmichael</t>
        </is>
      </c>
      <c r="H9549" t="inlineStr">
        <is>
          <t>Corporate</t>
        </is>
      </c>
      <c r="I9549" t="inlineStr">
        <is>
          <t>United States</t>
        </is>
      </c>
      <c r="J9549" t="inlineStr">
        <is>
          <t>Philadelphia</t>
        </is>
      </c>
      <c r="K9549" t="inlineStr">
        <is>
          <t>Pennsylvania</t>
        </is>
      </c>
      <c r="L95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49" t="inlineStr">
        <is>
          <t>East</t>
        </is>
      </c>
      <c r="N9549" t="inlineStr">
        <is>
          <t>OFF-PA-10004610</t>
        </is>
      </c>
      <c r="O9549" t="inlineStr">
        <is>
          <t>Office Supplies</t>
        </is>
      </c>
      <c r="P9549" t="inlineStr">
        <is>
          <t>Paper</t>
        </is>
      </c>
      <c r="Q9549" t="inlineStr">
        <is>
          <t>Xerox 1900</t>
        </is>
      </c>
      <c r="R9549" t="n">
        <v>6.848</v>
      </c>
      <c r="S9549" t="n">
        <v>2</v>
      </c>
      <c r="T9549" t="n">
        <v>0.2</v>
      </c>
      <c r="U9549" t="n">
        <v>2.14</v>
      </c>
      <c r="V9549">
        <f>IF(OR(C9549 = "", D9549 = ""), "", DATEDIF(C9549, D9549, "D"))</f>
        <v/>
      </c>
    </row>
    <row r="9550">
      <c r="A9550" t="inlineStr">
        <is>
          <t>0          1
1          2
2          3
3          4
4          5
        ... 
9989    9990
9990    9991
9991    9992
9992    9993
9993    9994
Name: Row ID, Length: 9994, dtype: int64</t>
        </is>
      </c>
      <c r="B9550" t="inlineStr">
        <is>
          <t>CA-2016-131744</t>
        </is>
      </c>
      <c r="E9550" t="inlineStr">
        <is>
          <t>Second Class</t>
        </is>
      </c>
      <c r="F9550" t="inlineStr">
        <is>
          <t>SC-20770</t>
        </is>
      </c>
      <c r="G9550" t="inlineStr">
        <is>
          <t>Stewart Carmichael</t>
        </is>
      </c>
      <c r="H9550" t="inlineStr">
        <is>
          <t>Corporate</t>
        </is>
      </c>
      <c r="I9550" t="inlineStr">
        <is>
          <t>United States</t>
        </is>
      </c>
      <c r="J9550" t="inlineStr">
        <is>
          <t>Philadelphia</t>
        </is>
      </c>
      <c r="K9550" t="inlineStr">
        <is>
          <t>Pennsylvania</t>
        </is>
      </c>
      <c r="L95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0" t="inlineStr">
        <is>
          <t>East</t>
        </is>
      </c>
      <c r="N9550" t="inlineStr">
        <is>
          <t>OFF-BI-10003910</t>
        </is>
      </c>
      <c r="O9550" t="inlineStr">
        <is>
          <t>Office Supplies</t>
        </is>
      </c>
      <c r="P9550" t="inlineStr">
        <is>
          <t>Binders</t>
        </is>
      </c>
      <c r="Q9550" t="inlineStr">
        <is>
          <t>DXL Angle-View Binders with Locking Rings by Samsill</t>
        </is>
      </c>
      <c r="R9550" t="n">
        <v>4.626</v>
      </c>
      <c r="S9550" t="n">
        <v>2</v>
      </c>
      <c r="T9550" t="n">
        <v>0.7</v>
      </c>
      <c r="U9550" t="n">
        <v>-3.855</v>
      </c>
      <c r="V9550">
        <f>IF(OR(C9550 = "", D9550 = ""), "", DATEDIF(C9550, D9550, "D"))</f>
        <v/>
      </c>
    </row>
    <row r="9551">
      <c r="A9551" t="inlineStr">
        <is>
          <t>0          1
1          2
2          3
3          4
4          5
        ... 
9989    9990
9990    9991
9991    9992
9992    9993
9993    9994
Name: Row ID, Length: 9994, dtype: int64</t>
        </is>
      </c>
      <c r="B9551" t="inlineStr">
        <is>
          <t>CA-2016-131744</t>
        </is>
      </c>
      <c r="E9551" t="inlineStr">
        <is>
          <t>Second Class</t>
        </is>
      </c>
      <c r="F9551" t="inlineStr">
        <is>
          <t>SC-20770</t>
        </is>
      </c>
      <c r="G9551" t="inlineStr">
        <is>
          <t>Stewart Carmichael</t>
        </is>
      </c>
      <c r="H9551" t="inlineStr">
        <is>
          <t>Corporate</t>
        </is>
      </c>
      <c r="I9551" t="inlineStr">
        <is>
          <t>United States</t>
        </is>
      </c>
      <c r="J9551" t="inlineStr">
        <is>
          <t>Philadelphia</t>
        </is>
      </c>
      <c r="K9551" t="inlineStr">
        <is>
          <t>Pennsylvania</t>
        </is>
      </c>
      <c r="L95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1" t="inlineStr">
        <is>
          <t>East</t>
        </is>
      </c>
      <c r="N9551" t="inlineStr">
        <is>
          <t>OFF-AP-10001394</t>
        </is>
      </c>
      <c r="O9551" t="inlineStr">
        <is>
          <t>Office Supplies</t>
        </is>
      </c>
      <c r="P9551" t="inlineStr">
        <is>
          <t>Appliances</t>
        </is>
      </c>
      <c r="Q9551" t="inlineStr">
        <is>
          <t>Harmony Air Purifier</t>
        </is>
      </c>
      <c r="R9551" t="n">
        <v>453.6</v>
      </c>
      <c r="S9551" t="n">
        <v>3</v>
      </c>
      <c r="T9551" t="n">
        <v>0.2</v>
      </c>
      <c r="U9551" t="n">
        <v>90.72</v>
      </c>
      <c r="V9551">
        <f>IF(OR(C9551 = "", D9551 = ""), "", DATEDIF(C9551, D9551, "D"))</f>
        <v/>
      </c>
    </row>
    <row r="9552">
      <c r="A9552" t="inlineStr">
        <is>
          <t>0          1
1          2
2          3
3          4
4          5
        ... 
9989    9990
9990    9991
9991    9992
9992    9993
9993    9994
Name: Row ID, Length: 9994, dtype: int64</t>
        </is>
      </c>
      <c r="B9552" t="inlineStr">
        <is>
          <t>CA-2015-160864</t>
        </is>
      </c>
      <c r="C9552" s="3" t="n">
        <v>42068</v>
      </c>
      <c r="D9552" s="3" t="n">
        <v>42160</v>
      </c>
      <c r="E9552" t="inlineStr">
        <is>
          <t>First Class</t>
        </is>
      </c>
      <c r="F9552" t="inlineStr">
        <is>
          <t>NF-18595</t>
        </is>
      </c>
      <c r="G9552" t="inlineStr">
        <is>
          <t>Nicole Fjeld</t>
        </is>
      </c>
      <c r="H9552" t="inlineStr">
        <is>
          <t>Home Office</t>
        </is>
      </c>
      <c r="I9552" t="inlineStr">
        <is>
          <t>United States</t>
        </is>
      </c>
      <c r="J9552" t="inlineStr">
        <is>
          <t>San Jose</t>
        </is>
      </c>
      <c r="K9552" t="inlineStr">
        <is>
          <t>California</t>
        </is>
      </c>
      <c r="L95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2" t="inlineStr">
        <is>
          <t>West</t>
        </is>
      </c>
      <c r="N9552" t="inlineStr">
        <is>
          <t>OFF-BI-10004654</t>
        </is>
      </c>
      <c r="O9552" t="inlineStr">
        <is>
          <t>Office Supplies</t>
        </is>
      </c>
      <c r="P9552" t="inlineStr">
        <is>
          <t>Binders</t>
        </is>
      </c>
      <c r="Q9552" t="inlineStr">
        <is>
          <t>Avery Binding System Hidden Tab Executive Style Index Sets</t>
        </is>
      </c>
      <c r="R9552" t="n">
        <v>13.848</v>
      </c>
      <c r="S9552" t="n">
        <v>3</v>
      </c>
      <c r="T9552" t="n">
        <v>0.2</v>
      </c>
      <c r="U9552" t="n">
        <v>5.193</v>
      </c>
      <c r="V9552">
        <f>IF(OR(C9552 = "", D9552 = ""), "", DATEDIF(C9552, D9552, "D"))</f>
        <v/>
      </c>
    </row>
    <row r="9553">
      <c r="A9553" t="inlineStr">
        <is>
          <t>0          1
1          2
2          3
3          4
4          5
        ... 
9989    9990
9990    9991
9991    9992
9992    9993
9993    9994
Name: Row ID, Length: 9994, dtype: int64</t>
        </is>
      </c>
      <c r="B9553" t="inlineStr">
        <is>
          <t>CA-2015-147690</t>
        </is>
      </c>
      <c r="C9553" s="3" t="n">
        <v>42288</v>
      </c>
      <c r="E9553" t="inlineStr">
        <is>
          <t>Standard Class</t>
        </is>
      </c>
      <c r="F9553" t="inlineStr">
        <is>
          <t>SC-20020</t>
        </is>
      </c>
      <c r="G9553" t="inlineStr">
        <is>
          <t>Sam Craven</t>
        </is>
      </c>
      <c r="H9553" t="inlineStr">
        <is>
          <t>Consumer</t>
        </is>
      </c>
      <c r="I9553" t="inlineStr">
        <is>
          <t>United States</t>
        </is>
      </c>
      <c r="J9553" t="inlineStr">
        <is>
          <t>Philadelphia</t>
        </is>
      </c>
      <c r="K9553" t="inlineStr">
        <is>
          <t>Pennsylvania</t>
        </is>
      </c>
      <c r="L95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3" t="inlineStr">
        <is>
          <t>East</t>
        </is>
      </c>
      <c r="N9553" t="inlineStr">
        <is>
          <t>OFF-ST-10001526</t>
        </is>
      </c>
      <c r="O9553" t="inlineStr">
        <is>
          <t>Office Supplies</t>
        </is>
      </c>
      <c r="P9553" t="inlineStr">
        <is>
          <t>Storage</t>
        </is>
      </c>
      <c r="Q9553" t="inlineStr">
        <is>
          <t xml:space="preserve">Iceberg Mobile Mega Data/Printer Cart </t>
        </is>
      </c>
      <c r="R9553" t="n">
        <v>577.5839999999999</v>
      </c>
      <c r="S9553" t="n">
        <v>6</v>
      </c>
      <c r="T9553" t="n">
        <v>0.2</v>
      </c>
      <c r="U9553" t="n">
        <v>43.3188</v>
      </c>
      <c r="V9553">
        <f>IF(OR(C9553 = "", D9553 = ""), "", DATEDIF(C9553, D9553, "D"))</f>
        <v/>
      </c>
    </row>
    <row r="9554">
      <c r="A9554" t="inlineStr">
        <is>
          <t>0          1
1          2
2          3
3          4
4          5
        ... 
9989    9990
9990    9991
9991    9992
9992    9993
9993    9994
Name: Row ID, Length: 9994, dtype: int64</t>
        </is>
      </c>
      <c r="B9554" t="inlineStr">
        <is>
          <t>CA-2015-163923</t>
        </is>
      </c>
      <c r="D9554" s="3" t="n">
        <v>42069</v>
      </c>
      <c r="E9554" t="inlineStr">
        <is>
          <t>Standard Class</t>
        </is>
      </c>
      <c r="F9554" t="inlineStr">
        <is>
          <t>BD-11560</t>
        </is>
      </c>
      <c r="G9554" t="inlineStr">
        <is>
          <t>Brendan Dodson</t>
        </is>
      </c>
      <c r="H9554" t="inlineStr">
        <is>
          <t>Home Office</t>
        </is>
      </c>
      <c r="I9554" t="inlineStr">
        <is>
          <t>United States</t>
        </is>
      </c>
      <c r="J9554" t="inlineStr">
        <is>
          <t>Springfield</t>
        </is>
      </c>
      <c r="K9554" t="inlineStr">
        <is>
          <t>Virginia</t>
        </is>
      </c>
      <c r="L95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4" t="inlineStr">
        <is>
          <t>South</t>
        </is>
      </c>
      <c r="N9554" t="inlineStr">
        <is>
          <t>TEC-AC-10000358</t>
        </is>
      </c>
      <c r="O9554" t="inlineStr">
        <is>
          <t>Technology</t>
        </is>
      </c>
      <c r="P9554" t="inlineStr">
        <is>
          <t>Accessories</t>
        </is>
      </c>
      <c r="Q9554" t="inlineStr">
        <is>
          <t>Imation Secure Drive + Hardware Encrypted USB flash drive - 16 GB</t>
        </is>
      </c>
      <c r="R9554" t="n">
        <v>151.96</v>
      </c>
      <c r="S9554" t="n">
        <v>4</v>
      </c>
      <c r="T9554" t="n">
        <v>0</v>
      </c>
      <c r="U9554" t="n">
        <v>36.4704</v>
      </c>
      <c r="V9554">
        <f>IF(OR(C9554 = "", D9554 = ""), "", DATEDIF(C9554, D9554, "D"))</f>
        <v/>
      </c>
    </row>
    <row r="9555">
      <c r="A9555" t="inlineStr">
        <is>
          <t>0          1
1          2
2          3
3          4
4          5
        ... 
9989    9990
9990    9991
9991    9992
9992    9993
9993    9994
Name: Row ID, Length: 9994, dtype: int64</t>
        </is>
      </c>
      <c r="B9555" t="inlineStr">
        <is>
          <t>CA-2016-125724</t>
        </is>
      </c>
      <c r="E9555" t="inlineStr">
        <is>
          <t>Standard Class</t>
        </is>
      </c>
      <c r="F9555" t="inlineStr">
        <is>
          <t>SM-20950</t>
        </is>
      </c>
      <c r="G9555" t="inlineStr">
        <is>
          <t>Suzanne McNair</t>
        </is>
      </c>
      <c r="H9555" t="inlineStr">
        <is>
          <t>Corporate</t>
        </is>
      </c>
      <c r="I9555" t="inlineStr">
        <is>
          <t>United States</t>
        </is>
      </c>
      <c r="J9555" t="inlineStr">
        <is>
          <t>Broomfield</t>
        </is>
      </c>
      <c r="K9555" t="inlineStr">
        <is>
          <t>Colorado</t>
        </is>
      </c>
      <c r="L95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5" t="inlineStr">
        <is>
          <t>West</t>
        </is>
      </c>
      <c r="N9555" t="inlineStr">
        <is>
          <t>FUR-FU-10000246</t>
        </is>
      </c>
      <c r="O9555" t="inlineStr">
        <is>
          <t>Furniture</t>
        </is>
      </c>
      <c r="P9555" t="inlineStr">
        <is>
          <t>Furnishings</t>
        </is>
      </c>
      <c r="Q9555" t="inlineStr">
        <is>
          <t>Aluminum Document Frame</t>
        </is>
      </c>
      <c r="R9555" t="n">
        <v>68.432</v>
      </c>
      <c r="S9555" t="n">
        <v>7</v>
      </c>
      <c r="T9555" t="n">
        <v>0.2</v>
      </c>
      <c r="U9555" t="n">
        <v>8.554</v>
      </c>
      <c r="V9555">
        <f>IF(OR(C9555 = "", D9555 = ""), "", DATEDIF(C9555, D9555, "D"))</f>
        <v/>
      </c>
    </row>
    <row r="9556">
      <c r="A9556" t="inlineStr">
        <is>
          <t>0          1
1          2
2          3
3          4
4          5
        ... 
9989    9990
9990    9991
9991    9992
9992    9993
9993    9994
Name: Row ID, Length: 9994, dtype: int64</t>
        </is>
      </c>
      <c r="B9556" t="inlineStr">
        <is>
          <t>CA-2015-111612</t>
        </is>
      </c>
      <c r="D9556" s="3" t="n">
        <v>42047</v>
      </c>
      <c r="E9556" t="inlineStr">
        <is>
          <t>Standard Class</t>
        </is>
      </c>
      <c r="F9556" t="inlineStr">
        <is>
          <t>EB-14110</t>
        </is>
      </c>
      <c r="G9556" t="inlineStr">
        <is>
          <t>Eugene Barchas</t>
        </is>
      </c>
      <c r="H9556" t="inlineStr">
        <is>
          <t>Consumer</t>
        </is>
      </c>
      <c r="I9556" t="inlineStr">
        <is>
          <t>United States</t>
        </is>
      </c>
      <c r="J9556" t="inlineStr">
        <is>
          <t>Columbus</t>
        </is>
      </c>
      <c r="K9556" t="inlineStr">
        <is>
          <t>Ohio</t>
        </is>
      </c>
      <c r="L95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6" t="inlineStr">
        <is>
          <t>East</t>
        </is>
      </c>
      <c r="N9556" t="inlineStr">
        <is>
          <t>FUR-FU-10003799</t>
        </is>
      </c>
      <c r="O9556" t="inlineStr">
        <is>
          <t>Furniture</t>
        </is>
      </c>
      <c r="P9556" t="inlineStr">
        <is>
          <t>Furnishings</t>
        </is>
      </c>
      <c r="Q9556" t="inlineStr">
        <is>
          <t>Seth Thomas 13 1/2" Wall Clock</t>
        </is>
      </c>
      <c r="R9556" t="n">
        <v>71.12</v>
      </c>
      <c r="S9556" t="n">
        <v>5</v>
      </c>
      <c r="T9556" t="n">
        <v>0.2</v>
      </c>
      <c r="U9556" t="n">
        <v>9.779</v>
      </c>
      <c r="V9556">
        <f>IF(OR(C9556 = "", D9556 = ""), "", DATEDIF(C9556, D9556, "D"))</f>
        <v/>
      </c>
    </row>
    <row r="9557">
      <c r="A9557" t="inlineStr">
        <is>
          <t>0          1
1          2
2          3
3          4
4          5
        ... 
9989    9990
9990    9991
9991    9992
9992    9993
9993    9994
Name: Row ID, Length: 9994, dtype: int64</t>
        </is>
      </c>
      <c r="B9557" t="inlineStr">
        <is>
          <t>CA-2015-111612</t>
        </is>
      </c>
      <c r="D9557" s="3" t="n">
        <v>42047</v>
      </c>
      <c r="E9557" t="inlineStr">
        <is>
          <t>Standard Class</t>
        </is>
      </c>
      <c r="F9557" t="inlineStr">
        <is>
          <t>EB-14110</t>
        </is>
      </c>
      <c r="G9557" t="inlineStr">
        <is>
          <t>Eugene Barchas</t>
        </is>
      </c>
      <c r="H9557" t="inlineStr">
        <is>
          <t>Consumer</t>
        </is>
      </c>
      <c r="I9557" t="inlineStr">
        <is>
          <t>United States</t>
        </is>
      </c>
      <c r="J9557" t="inlineStr">
        <is>
          <t>Columbus</t>
        </is>
      </c>
      <c r="K9557" t="inlineStr">
        <is>
          <t>Ohio</t>
        </is>
      </c>
      <c r="L95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7" t="inlineStr">
        <is>
          <t>East</t>
        </is>
      </c>
      <c r="N9557" t="inlineStr">
        <is>
          <t>OFF-FA-10003021</t>
        </is>
      </c>
      <c r="O9557" t="inlineStr">
        <is>
          <t>Office Supplies</t>
        </is>
      </c>
      <c r="P9557" t="inlineStr">
        <is>
          <t>Fasteners</t>
        </is>
      </c>
      <c r="Q9557" t="inlineStr">
        <is>
          <t>Staples</t>
        </is>
      </c>
      <c r="R9557" t="n">
        <v>3.008</v>
      </c>
      <c r="S9557" t="n">
        <v>2</v>
      </c>
      <c r="T9557" t="n">
        <v>0.2</v>
      </c>
      <c r="U9557" t="n">
        <v>0.5639999999999999</v>
      </c>
      <c r="V9557">
        <f>IF(OR(C9557 = "", D9557 = ""), "", DATEDIF(C9557, D9557, "D"))</f>
        <v/>
      </c>
    </row>
    <row r="9558">
      <c r="A9558" t="inlineStr">
        <is>
          <t>0          1
1          2
2          3
3          4
4          5
        ... 
9989    9990
9990    9991
9991    9992
9992    9993
9993    9994
Name: Row ID, Length: 9994, dtype: int64</t>
        </is>
      </c>
      <c r="B9558" t="inlineStr">
        <is>
          <t>CA-2015-156853</t>
        </is>
      </c>
      <c r="C9558" s="3" t="n">
        <v>42075</v>
      </c>
      <c r="D9558" s="3" t="n">
        <v>42136</v>
      </c>
      <c r="E9558" t="inlineStr">
        <is>
          <t>Second Class</t>
        </is>
      </c>
      <c r="F9558" t="inlineStr">
        <is>
          <t>HP-14815</t>
        </is>
      </c>
      <c r="G9558" t="inlineStr">
        <is>
          <t>Harold Pawlan</t>
        </is>
      </c>
      <c r="H9558" t="inlineStr">
        <is>
          <t>Home Office</t>
        </is>
      </c>
      <c r="I9558" t="inlineStr">
        <is>
          <t>United States</t>
        </is>
      </c>
      <c r="J9558" t="inlineStr">
        <is>
          <t>Concord</t>
        </is>
      </c>
      <c r="K9558" t="inlineStr">
        <is>
          <t>New Hampshire</t>
        </is>
      </c>
      <c r="L95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8" t="inlineStr">
        <is>
          <t>East</t>
        </is>
      </c>
      <c r="N9558" t="inlineStr">
        <is>
          <t>OFF-PA-10003656</t>
        </is>
      </c>
      <c r="O9558" t="inlineStr">
        <is>
          <t>Office Supplies</t>
        </is>
      </c>
      <c r="P9558" t="inlineStr">
        <is>
          <t>Paper</t>
        </is>
      </c>
      <c r="Q9558" t="inlineStr">
        <is>
          <t>Xerox 1935</t>
        </is>
      </c>
      <c r="R9558" t="n">
        <v>184.66</v>
      </c>
      <c r="S9558" t="n">
        <v>7</v>
      </c>
      <c r="T9558" t="n">
        <v>0</v>
      </c>
      <c r="U9558" t="n">
        <v>84.9436</v>
      </c>
      <c r="V9558">
        <f>IF(OR(C9558 = "", D9558 = ""), "", DATEDIF(C9558, D9558, "D"))</f>
        <v/>
      </c>
    </row>
    <row r="9559">
      <c r="A9559" t="inlineStr">
        <is>
          <t>0          1
1          2
2          3
3          4
4          5
        ... 
9989    9990
9990    9991
9991    9992
9992    9993
9993    9994
Name: Row ID, Length: 9994, dtype: int64</t>
        </is>
      </c>
      <c r="B9559" t="inlineStr">
        <is>
          <t>CA-2014-103086</t>
        </is>
      </c>
      <c r="E9559" t="inlineStr">
        <is>
          <t>Second Class</t>
        </is>
      </c>
      <c r="F9559" t="inlineStr">
        <is>
          <t>EB-14170</t>
        </is>
      </c>
      <c r="G9559" t="inlineStr">
        <is>
          <t>Evan Bailliet</t>
        </is>
      </c>
      <c r="H9559" t="inlineStr">
        <is>
          <t>Consumer</t>
        </is>
      </c>
      <c r="I9559" t="inlineStr">
        <is>
          <t>United States</t>
        </is>
      </c>
      <c r="J9559" t="inlineStr">
        <is>
          <t>Houston</t>
        </is>
      </c>
      <c r="K9559" t="inlineStr">
        <is>
          <t>Texas</t>
        </is>
      </c>
      <c r="L95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59" t="inlineStr">
        <is>
          <t>Central</t>
        </is>
      </c>
      <c r="N9559" t="inlineStr">
        <is>
          <t>FUR-FU-10004586</t>
        </is>
      </c>
      <c r="O9559" t="inlineStr">
        <is>
          <t>Furniture</t>
        </is>
      </c>
      <c r="P9559" t="inlineStr">
        <is>
          <t>Furnishings</t>
        </is>
      </c>
      <c r="Q9559" t="inlineStr">
        <is>
          <t>G.E. Longer-Life Indoor Recessed Floodlight Bulbs</t>
        </is>
      </c>
      <c r="R9559" t="n">
        <v>5.312</v>
      </c>
      <c r="S9559" t="n">
        <v>2</v>
      </c>
      <c r="T9559" t="n">
        <v>0.6</v>
      </c>
      <c r="U9559" t="n">
        <v>-1.5936</v>
      </c>
      <c r="V9559">
        <f>IF(OR(C9559 = "", D9559 = ""), "", DATEDIF(C9559, D9559, "D"))</f>
        <v/>
      </c>
    </row>
    <row r="9560">
      <c r="A9560" t="inlineStr">
        <is>
          <t>0          1
1          2
2          3
3          4
4          5
        ... 
9989    9990
9990    9991
9991    9992
9992    9993
9993    9994
Name: Row ID, Length: 9994, dtype: int64</t>
        </is>
      </c>
      <c r="B9560" t="inlineStr">
        <is>
          <t>CA-2016-129280</t>
        </is>
      </c>
      <c r="C9560" s="3" t="n">
        <v>42434</v>
      </c>
      <c r="D9560" s="3" t="n">
        <v>42495</v>
      </c>
      <c r="E9560" t="inlineStr">
        <is>
          <t>First Class</t>
        </is>
      </c>
      <c r="F9560" t="inlineStr">
        <is>
          <t>SM-20905</t>
        </is>
      </c>
      <c r="G9560" t="inlineStr">
        <is>
          <t>Susan MacKendrick</t>
        </is>
      </c>
      <c r="H9560" t="inlineStr">
        <is>
          <t>Consumer</t>
        </is>
      </c>
      <c r="I9560" t="inlineStr">
        <is>
          <t>United States</t>
        </is>
      </c>
      <c r="J9560" t="inlineStr">
        <is>
          <t>Newark</t>
        </is>
      </c>
      <c r="K9560" t="inlineStr">
        <is>
          <t>Ohio</t>
        </is>
      </c>
      <c r="L95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0" t="inlineStr">
        <is>
          <t>East</t>
        </is>
      </c>
      <c r="N9560" t="inlineStr">
        <is>
          <t>TEC-AC-10003832</t>
        </is>
      </c>
      <c r="O9560" t="inlineStr">
        <is>
          <t>Technology</t>
        </is>
      </c>
      <c r="P9560" t="inlineStr">
        <is>
          <t>Accessories</t>
        </is>
      </c>
      <c r="Q9560" t="inlineStr">
        <is>
          <t>Imation 16GB Mini TravelDrive USB 2.0 Flash Drive</t>
        </is>
      </c>
      <c r="R9560" t="n">
        <v>132.52</v>
      </c>
      <c r="S9560" t="n">
        <v>5</v>
      </c>
      <c r="T9560" t="n">
        <v>0.2</v>
      </c>
      <c r="U9560" t="n">
        <v>34.7865</v>
      </c>
      <c r="V9560">
        <f>IF(OR(C9560 = "", D9560 = ""), "", DATEDIF(C9560, D9560, "D"))</f>
        <v/>
      </c>
    </row>
    <row r="9561">
      <c r="A9561" t="inlineStr">
        <is>
          <t>0          1
1          2
2          3
3          4
4          5
        ... 
9989    9990
9990    9991
9991    9992
9992    9993
9993    9994
Name: Row ID, Length: 9994, dtype: int64</t>
        </is>
      </c>
      <c r="B9561" t="inlineStr">
        <is>
          <t>CA-2016-129280</t>
        </is>
      </c>
      <c r="C9561" s="3" t="n">
        <v>42434</v>
      </c>
      <c r="D9561" s="3" t="n">
        <v>42495</v>
      </c>
      <c r="E9561" t="inlineStr">
        <is>
          <t>First Class</t>
        </is>
      </c>
      <c r="F9561" t="inlineStr">
        <is>
          <t>SM-20905</t>
        </is>
      </c>
      <c r="G9561" t="inlineStr">
        <is>
          <t>Susan MacKendrick</t>
        </is>
      </c>
      <c r="H9561" t="inlineStr">
        <is>
          <t>Consumer</t>
        </is>
      </c>
      <c r="I9561" t="inlineStr">
        <is>
          <t>United States</t>
        </is>
      </c>
      <c r="J9561" t="inlineStr">
        <is>
          <t>Newark</t>
        </is>
      </c>
      <c r="K9561" t="inlineStr">
        <is>
          <t>Ohio</t>
        </is>
      </c>
      <c r="L95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1" t="inlineStr">
        <is>
          <t>East</t>
        </is>
      </c>
      <c r="N9561" t="inlineStr">
        <is>
          <t>OFF-ST-10002554</t>
        </is>
      </c>
      <c r="O9561" t="inlineStr">
        <is>
          <t>Office Supplies</t>
        </is>
      </c>
      <c r="P9561" t="inlineStr">
        <is>
          <t>Storage</t>
        </is>
      </c>
      <c r="Q9561" t="inlineStr">
        <is>
          <t>Tennsco Industrial Shelving</t>
        </is>
      </c>
      <c r="R9561" t="n">
        <v>195.64</v>
      </c>
      <c r="S9561" t="n">
        <v>5</v>
      </c>
      <c r="T9561" t="n">
        <v>0.2</v>
      </c>
      <c r="U9561" t="n">
        <v>-44.019</v>
      </c>
      <c r="V9561">
        <f>IF(OR(C9561 = "", D9561 = ""), "", DATEDIF(C9561, D9561, "D"))</f>
        <v/>
      </c>
    </row>
    <row r="9562">
      <c r="A9562" t="inlineStr">
        <is>
          <t>0          1
1          2
2          3
3          4
4          5
        ... 
9989    9990
9990    9991
9991    9992
9992    9993
9993    9994
Name: Row ID, Length: 9994, dtype: int64</t>
        </is>
      </c>
      <c r="B9562" t="inlineStr">
        <is>
          <t>CA-2016-129280</t>
        </is>
      </c>
      <c r="C9562" s="3" t="n">
        <v>42434</v>
      </c>
      <c r="D9562" s="3" t="n">
        <v>42495</v>
      </c>
      <c r="E9562" t="inlineStr">
        <is>
          <t>First Class</t>
        </is>
      </c>
      <c r="F9562" t="inlineStr">
        <is>
          <t>SM-20905</t>
        </is>
      </c>
      <c r="G9562" t="inlineStr">
        <is>
          <t>Susan MacKendrick</t>
        </is>
      </c>
      <c r="H9562" t="inlineStr">
        <is>
          <t>Consumer</t>
        </is>
      </c>
      <c r="I9562" t="inlineStr">
        <is>
          <t>United States</t>
        </is>
      </c>
      <c r="J9562" t="inlineStr">
        <is>
          <t>Newark</t>
        </is>
      </c>
      <c r="K9562" t="inlineStr">
        <is>
          <t>Ohio</t>
        </is>
      </c>
      <c r="L95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2" t="inlineStr">
        <is>
          <t>East</t>
        </is>
      </c>
      <c r="N9562" t="inlineStr">
        <is>
          <t>FUR-FU-10001876</t>
        </is>
      </c>
      <c r="O9562" t="inlineStr">
        <is>
          <t>Furniture</t>
        </is>
      </c>
      <c r="P9562" t="inlineStr">
        <is>
          <t>Furnishings</t>
        </is>
      </c>
      <c r="Q9562" t="inlineStr">
        <is>
          <t>Computer Room Manger, 14"</t>
        </is>
      </c>
      <c r="R9562" t="n">
        <v>51.968</v>
      </c>
      <c r="S9562" t="n">
        <v>2</v>
      </c>
      <c r="T9562" t="n">
        <v>0.2</v>
      </c>
      <c r="U9562" t="n">
        <v>10.3936</v>
      </c>
      <c r="V9562">
        <f>IF(OR(C9562 = "", D9562 = ""), "", DATEDIF(C9562, D9562, "D"))</f>
        <v/>
      </c>
    </row>
    <row r="9563">
      <c r="A9563" t="inlineStr">
        <is>
          <t>0          1
1          2
2          3
3          4
4          5
        ... 
9989    9990
9990    9991
9991    9992
9992    9993
9993    9994
Name: Row ID, Length: 9994, dtype: int64</t>
        </is>
      </c>
      <c r="B9563" t="inlineStr">
        <is>
          <t>CA-2016-129280</t>
        </is>
      </c>
      <c r="C9563" s="3" t="n">
        <v>42434</v>
      </c>
      <c r="D9563" s="3" t="n">
        <v>42495</v>
      </c>
      <c r="E9563" t="inlineStr">
        <is>
          <t>First Class</t>
        </is>
      </c>
      <c r="F9563" t="inlineStr">
        <is>
          <t>SM-20905</t>
        </is>
      </c>
      <c r="G9563" t="inlineStr">
        <is>
          <t>Susan MacKendrick</t>
        </is>
      </c>
      <c r="H9563" t="inlineStr">
        <is>
          <t>Consumer</t>
        </is>
      </c>
      <c r="I9563" t="inlineStr">
        <is>
          <t>United States</t>
        </is>
      </c>
      <c r="J9563" t="inlineStr">
        <is>
          <t>Newark</t>
        </is>
      </c>
      <c r="K9563" t="inlineStr">
        <is>
          <t>Ohio</t>
        </is>
      </c>
      <c r="L95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3" t="inlineStr">
        <is>
          <t>East</t>
        </is>
      </c>
      <c r="N9563" t="inlineStr">
        <is>
          <t>TEC-AC-10002637</t>
        </is>
      </c>
      <c r="O9563" t="inlineStr">
        <is>
          <t>Technology</t>
        </is>
      </c>
      <c r="P9563" t="inlineStr">
        <is>
          <t>Accessories</t>
        </is>
      </c>
      <c r="Q9563" t="inlineStr">
        <is>
          <t>Logitech VX Revolution Cordless Laser Mouse for Notebooks (Black)</t>
        </is>
      </c>
      <c r="R9563" t="n">
        <v>431.976</v>
      </c>
      <c r="S9563" t="n">
        <v>3</v>
      </c>
      <c r="T9563" t="n">
        <v>0.2</v>
      </c>
      <c r="U9563" t="n">
        <v>-75.5958</v>
      </c>
      <c r="V9563">
        <f>IF(OR(C9563 = "", D9563 = ""), "", DATEDIF(C9563, D9563, "D"))</f>
        <v/>
      </c>
    </row>
    <row r="9564">
      <c r="A9564" t="inlineStr">
        <is>
          <t>0          1
1          2
2          3
3          4
4          5
        ... 
9989    9990
9990    9991
9991    9992
9992    9993
9993    9994
Name: Row ID, Length: 9994, dtype: int64</t>
        </is>
      </c>
      <c r="B9564" t="inlineStr">
        <is>
          <t>CA-2016-129280</t>
        </is>
      </c>
      <c r="C9564" s="3" t="n">
        <v>42434</v>
      </c>
      <c r="D9564" s="3" t="n">
        <v>42495</v>
      </c>
      <c r="E9564" t="inlineStr">
        <is>
          <t>First Class</t>
        </is>
      </c>
      <c r="F9564" t="inlineStr">
        <is>
          <t>SM-20905</t>
        </is>
      </c>
      <c r="G9564" t="inlineStr">
        <is>
          <t>Susan MacKendrick</t>
        </is>
      </c>
      <c r="H9564" t="inlineStr">
        <is>
          <t>Consumer</t>
        </is>
      </c>
      <c r="I9564" t="inlineStr">
        <is>
          <t>United States</t>
        </is>
      </c>
      <c r="J9564" t="inlineStr">
        <is>
          <t>Newark</t>
        </is>
      </c>
      <c r="K9564" t="inlineStr">
        <is>
          <t>Ohio</t>
        </is>
      </c>
      <c r="L95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4" t="inlineStr">
        <is>
          <t>East</t>
        </is>
      </c>
      <c r="N9564" t="inlineStr">
        <is>
          <t>TEC-MA-10003589</t>
        </is>
      </c>
      <c r="O9564" t="inlineStr">
        <is>
          <t>Technology</t>
        </is>
      </c>
      <c r="P9564" t="inlineStr">
        <is>
          <t>Machines</t>
        </is>
      </c>
      <c r="Q9564" t="inlineStr">
        <is>
          <t>Cisco 8961 IP Phone Charcoal</t>
        </is>
      </c>
      <c r="R9564" t="n">
        <v>224.937</v>
      </c>
      <c r="S9564" t="n">
        <v>3</v>
      </c>
      <c r="T9564" t="n">
        <v>0.7</v>
      </c>
      <c r="U9564" t="n">
        <v>-164.9538</v>
      </c>
      <c r="V9564">
        <f>IF(OR(C9564 = "", D9564 = ""), "", DATEDIF(C9564, D9564, "D"))</f>
        <v/>
      </c>
    </row>
    <row r="9565">
      <c r="A9565" t="inlineStr">
        <is>
          <t>0          1
1          2
2          3
3          4
4          5
        ... 
9989    9990
9990    9991
9991    9992
9992    9993
9993    9994
Name: Row ID, Length: 9994, dtype: int64</t>
        </is>
      </c>
      <c r="B9565" t="inlineStr">
        <is>
          <t>CA-2016-129280</t>
        </is>
      </c>
      <c r="C9565" s="3" t="n">
        <v>42434</v>
      </c>
      <c r="D9565" s="3" t="n">
        <v>42495</v>
      </c>
      <c r="E9565" t="inlineStr">
        <is>
          <t>First Class</t>
        </is>
      </c>
      <c r="F9565" t="inlineStr">
        <is>
          <t>SM-20905</t>
        </is>
      </c>
      <c r="G9565" t="inlineStr">
        <is>
          <t>Susan MacKendrick</t>
        </is>
      </c>
      <c r="H9565" t="inlineStr">
        <is>
          <t>Consumer</t>
        </is>
      </c>
      <c r="I9565" t="inlineStr">
        <is>
          <t>United States</t>
        </is>
      </c>
      <c r="J9565" t="inlineStr">
        <is>
          <t>Newark</t>
        </is>
      </c>
      <c r="K9565" t="inlineStr">
        <is>
          <t>Ohio</t>
        </is>
      </c>
      <c r="L95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5" t="inlineStr">
        <is>
          <t>East</t>
        </is>
      </c>
      <c r="N9565" t="inlineStr">
        <is>
          <t>OFF-LA-10000081</t>
        </is>
      </c>
      <c r="O9565" t="inlineStr">
        <is>
          <t>Office Supplies</t>
        </is>
      </c>
      <c r="P9565" t="inlineStr">
        <is>
          <t>Labels</t>
        </is>
      </c>
      <c r="Q9565" t="inlineStr">
        <is>
          <t>Avery 496</t>
        </is>
      </c>
      <c r="R9565" t="n">
        <v>6</v>
      </c>
      <c r="S9565" t="n">
        <v>2</v>
      </c>
      <c r="T9565" t="n">
        <v>0.2</v>
      </c>
      <c r="U9565" t="n">
        <v>2.1</v>
      </c>
      <c r="V9565">
        <f>IF(OR(C9565 = "", D9565 = ""), "", DATEDIF(C9565, D9565, "D"))</f>
        <v/>
      </c>
    </row>
    <row r="9566">
      <c r="A9566" t="inlineStr">
        <is>
          <t>0          1
1          2
2          3
3          4
4          5
        ... 
9989    9990
9990    9991
9991    9992
9992    9993
9993    9994
Name: Row ID, Length: 9994, dtype: int64</t>
        </is>
      </c>
      <c r="B9566" t="inlineStr">
        <is>
          <t>CA-2015-161242</t>
        </is>
      </c>
      <c r="C9566" s="3" t="n">
        <v>42010</v>
      </c>
      <c r="D9566" s="3" t="n">
        <v>42222</v>
      </c>
      <c r="E9566" t="inlineStr">
        <is>
          <t>Standard Class</t>
        </is>
      </c>
      <c r="F9566" t="inlineStr">
        <is>
          <t>CG-12040</t>
        </is>
      </c>
      <c r="G9566" t="inlineStr">
        <is>
          <t>Catherine Glotzbach</t>
        </is>
      </c>
      <c r="H9566" t="inlineStr">
        <is>
          <t>Home Office</t>
        </is>
      </c>
      <c r="I9566" t="inlineStr">
        <is>
          <t>United States</t>
        </is>
      </c>
      <c r="J9566" t="inlineStr">
        <is>
          <t>Los Angeles</t>
        </is>
      </c>
      <c r="K9566" t="inlineStr">
        <is>
          <t>California</t>
        </is>
      </c>
      <c r="L95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6" t="inlineStr">
        <is>
          <t>West</t>
        </is>
      </c>
      <c r="N9566" t="inlineStr">
        <is>
          <t>OFF-PA-10001838</t>
        </is>
      </c>
      <c r="O9566" t="inlineStr">
        <is>
          <t>Office Supplies</t>
        </is>
      </c>
      <c r="P9566" t="inlineStr">
        <is>
          <t>Paper</t>
        </is>
      </c>
      <c r="Q9566" t="inlineStr">
        <is>
          <t>Adams Telephone Message Book W/Dividers/Space For Phone Numbers, 5 1/4"X8 1/2", 300/Messages</t>
        </is>
      </c>
      <c r="R9566" t="n">
        <v>11.76</v>
      </c>
      <c r="S9566" t="n">
        <v>2</v>
      </c>
      <c r="T9566" t="n">
        <v>0</v>
      </c>
      <c r="U9566" t="n">
        <v>5.7624</v>
      </c>
      <c r="V9566">
        <f>IF(OR(C9566 = "", D9566 = ""), "", DATEDIF(C9566, D9566, "D"))</f>
        <v/>
      </c>
    </row>
    <row r="9567">
      <c r="A9567" t="inlineStr">
        <is>
          <t>0          1
1          2
2          3
3          4
4          5
        ... 
9989    9990
9990    9991
9991    9992
9992    9993
9993    9994
Name: Row ID, Length: 9994, dtype: int64</t>
        </is>
      </c>
      <c r="B9567" t="inlineStr">
        <is>
          <t>CA-2014-130428</t>
        </is>
      </c>
      <c r="E9567" t="inlineStr">
        <is>
          <t>Same Day</t>
        </is>
      </c>
      <c r="F9567" t="inlineStr">
        <is>
          <t>TG-21640</t>
        </is>
      </c>
      <c r="G9567" t="inlineStr">
        <is>
          <t>Trudy Glocke</t>
        </is>
      </c>
      <c r="H9567" t="inlineStr">
        <is>
          <t>Consumer</t>
        </is>
      </c>
      <c r="I9567" t="inlineStr">
        <is>
          <t>United States</t>
        </is>
      </c>
      <c r="J9567" t="inlineStr">
        <is>
          <t>Tampa</t>
        </is>
      </c>
      <c r="K9567" t="inlineStr">
        <is>
          <t>Florida</t>
        </is>
      </c>
      <c r="L95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7" t="inlineStr">
        <is>
          <t>South</t>
        </is>
      </c>
      <c r="N9567" t="inlineStr">
        <is>
          <t>FUR-CH-10002965</t>
        </is>
      </c>
      <c r="O9567" t="inlineStr">
        <is>
          <t>Furniture</t>
        </is>
      </c>
      <c r="P9567" t="inlineStr">
        <is>
          <t>Chairs</t>
        </is>
      </c>
      <c r="Q9567" t="inlineStr">
        <is>
          <t>Global Leather Highback Executive Chair with Pneumatic Height Adjustment, Black</t>
        </is>
      </c>
      <c r="R9567" t="n">
        <v>1125.488</v>
      </c>
      <c r="S9567" t="n">
        <v>7</v>
      </c>
      <c r="T9567" t="n">
        <v>0.2</v>
      </c>
      <c r="U9567" t="n">
        <v>98.4802</v>
      </c>
      <c r="V9567">
        <f>IF(OR(C9567 = "", D9567 = ""), "", DATEDIF(C9567, D9567, "D"))</f>
        <v/>
      </c>
    </row>
    <row r="9568">
      <c r="A9568" t="inlineStr">
        <is>
          <t>0          1
1          2
2          3
3          4
4          5
        ... 
9989    9990
9990    9991
9991    9992
9992    9993
9993    9994
Name: Row ID, Length: 9994, dtype: int64</t>
        </is>
      </c>
      <c r="B9568" t="inlineStr">
        <is>
          <t>CA-2014-130428</t>
        </is>
      </c>
      <c r="E9568" t="inlineStr">
        <is>
          <t>Same Day</t>
        </is>
      </c>
      <c r="F9568" t="inlineStr">
        <is>
          <t>TG-21640</t>
        </is>
      </c>
      <c r="G9568" t="inlineStr">
        <is>
          <t>Trudy Glocke</t>
        </is>
      </c>
      <c r="H9568" t="inlineStr">
        <is>
          <t>Consumer</t>
        </is>
      </c>
      <c r="I9568" t="inlineStr">
        <is>
          <t>United States</t>
        </is>
      </c>
      <c r="J9568" t="inlineStr">
        <is>
          <t>Tampa</t>
        </is>
      </c>
      <c r="K9568" t="inlineStr">
        <is>
          <t>Florida</t>
        </is>
      </c>
      <c r="L95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8" t="inlineStr">
        <is>
          <t>South</t>
        </is>
      </c>
      <c r="N9568" t="inlineStr">
        <is>
          <t>OFF-BI-10001636</t>
        </is>
      </c>
      <c r="O9568" t="inlineStr">
        <is>
          <t>Office Supplies</t>
        </is>
      </c>
      <c r="P9568" t="inlineStr">
        <is>
          <t>Binders</t>
        </is>
      </c>
      <c r="Q9568" t="inlineStr">
        <is>
          <t>Ibico Plastic and Wire Spiral Binding Combs</t>
        </is>
      </c>
      <c r="R9568" t="n">
        <v>12.645</v>
      </c>
      <c r="S9568" t="n">
        <v>5</v>
      </c>
      <c r="T9568" t="n">
        <v>0.7</v>
      </c>
      <c r="U9568" t="n">
        <v>-10.116</v>
      </c>
      <c r="V9568">
        <f>IF(OR(C9568 = "", D9568 = ""), "", DATEDIF(C9568, D9568, "D"))</f>
        <v/>
      </c>
    </row>
    <row r="9569">
      <c r="A9569" t="inlineStr">
        <is>
          <t>0          1
1          2
2          3
3          4
4          5
        ... 
9989    9990
9990    9991
9991    9992
9992    9993
9993    9994
Name: Row ID, Length: 9994, dtype: int64</t>
        </is>
      </c>
      <c r="B9569" t="inlineStr">
        <is>
          <t>CA-2014-130428</t>
        </is>
      </c>
      <c r="E9569" t="inlineStr">
        <is>
          <t>Same Day</t>
        </is>
      </c>
      <c r="F9569" t="inlineStr">
        <is>
          <t>TG-21640</t>
        </is>
      </c>
      <c r="G9569" t="inlineStr">
        <is>
          <t>Trudy Glocke</t>
        </is>
      </c>
      <c r="H9569" t="inlineStr">
        <is>
          <t>Consumer</t>
        </is>
      </c>
      <c r="I9569" t="inlineStr">
        <is>
          <t>United States</t>
        </is>
      </c>
      <c r="J9569" t="inlineStr">
        <is>
          <t>Tampa</t>
        </is>
      </c>
      <c r="K9569" t="inlineStr">
        <is>
          <t>Florida</t>
        </is>
      </c>
      <c r="L95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69" t="inlineStr">
        <is>
          <t>South</t>
        </is>
      </c>
      <c r="N9569" t="inlineStr">
        <is>
          <t>OFF-AR-10004027</t>
        </is>
      </c>
      <c r="O9569" t="inlineStr">
        <is>
          <t>Office Supplies</t>
        </is>
      </c>
      <c r="P9569" t="inlineStr">
        <is>
          <t>Art</t>
        </is>
      </c>
      <c r="Q9569" t="inlineStr">
        <is>
          <t>Binney &amp; Smith inkTank Erasable Desk Highlighter, Chisel Tip, Yellow, 12/Box</t>
        </is>
      </c>
      <c r="R9569" t="n">
        <v>4.032</v>
      </c>
      <c r="S9569" t="n">
        <v>2</v>
      </c>
      <c r="T9569" t="n">
        <v>0.2</v>
      </c>
      <c r="U9569" t="n">
        <v>1.0584</v>
      </c>
      <c r="V9569">
        <f>IF(OR(C9569 = "", D9569 = ""), "", DATEDIF(C9569, D9569, "D"))</f>
        <v/>
      </c>
    </row>
    <row r="9570">
      <c r="A9570" t="inlineStr">
        <is>
          <t>0          1
1          2
2          3
3          4
4          5
        ... 
9989    9990
9990    9991
9991    9992
9992    9993
9993    9994
Name: Row ID, Length: 9994, dtype: int64</t>
        </is>
      </c>
      <c r="B9570" t="inlineStr">
        <is>
          <t>CA-2017-104388</t>
        </is>
      </c>
      <c r="C9570" s="3" t="n">
        <v>42862</v>
      </c>
      <c r="D9570" s="3" t="n">
        <v>42923</v>
      </c>
      <c r="E9570" t="inlineStr">
        <is>
          <t>First Class</t>
        </is>
      </c>
      <c r="F9570" t="inlineStr">
        <is>
          <t>DK-12835</t>
        </is>
      </c>
      <c r="G9570" t="inlineStr">
        <is>
          <t>Damala Kotsonis</t>
        </is>
      </c>
      <c r="H9570" t="inlineStr">
        <is>
          <t>Corporate</t>
        </is>
      </c>
      <c r="I9570" t="inlineStr">
        <is>
          <t>United States</t>
        </is>
      </c>
      <c r="J9570" t="inlineStr">
        <is>
          <t>Fremont</t>
        </is>
      </c>
      <c r="K9570" t="inlineStr">
        <is>
          <t>Nebraska</t>
        </is>
      </c>
      <c r="L95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0" t="inlineStr">
        <is>
          <t>Central</t>
        </is>
      </c>
      <c r="N9570" t="inlineStr">
        <is>
          <t>TEC-PH-10002293</t>
        </is>
      </c>
      <c r="O9570" t="inlineStr">
        <is>
          <t>Technology</t>
        </is>
      </c>
      <c r="P9570" t="inlineStr">
        <is>
          <t>Phones</t>
        </is>
      </c>
      <c r="Q9570" t="inlineStr">
        <is>
          <t>Anker 36W 4-Port USB Wall Charger Travel Power Adapter for iPhone 5s 5c 5</t>
        </is>
      </c>
      <c r="R9570" t="n">
        <v>79.95999999999999</v>
      </c>
      <c r="S9570" t="n">
        <v>4</v>
      </c>
      <c r="T9570" t="n">
        <v>0</v>
      </c>
      <c r="U9570" t="n">
        <v>22.3888</v>
      </c>
      <c r="V9570">
        <f>IF(OR(C9570 = "", D9570 = ""), "", DATEDIF(C9570, D9570, "D"))</f>
        <v/>
      </c>
    </row>
    <row r="9571">
      <c r="A9571" t="inlineStr">
        <is>
          <t>0          1
1          2
2          3
3          4
4          5
        ... 
9989    9990
9990    9991
9991    9992
9992    9993
9993    9994
Name: Row ID, Length: 9994, dtype: int64</t>
        </is>
      </c>
      <c r="B9571" t="inlineStr">
        <is>
          <t>CA-2015-113131</t>
        </is>
      </c>
      <c r="E9571" t="inlineStr">
        <is>
          <t>Same Day</t>
        </is>
      </c>
      <c r="F9571" t="inlineStr">
        <is>
          <t>MB-17305</t>
        </is>
      </c>
      <c r="G9571" t="inlineStr">
        <is>
          <t>Maria Bertelson</t>
        </is>
      </c>
      <c r="H9571" t="inlineStr">
        <is>
          <t>Consumer</t>
        </is>
      </c>
      <c r="I9571" t="inlineStr">
        <is>
          <t>United States</t>
        </is>
      </c>
      <c r="J9571" t="inlineStr">
        <is>
          <t>Columbus</t>
        </is>
      </c>
      <c r="K9571" t="inlineStr">
        <is>
          <t>Ohio</t>
        </is>
      </c>
      <c r="L95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1" t="inlineStr">
        <is>
          <t>East</t>
        </is>
      </c>
      <c r="N9571" t="inlineStr">
        <is>
          <t>OFF-BI-10003196</t>
        </is>
      </c>
      <c r="O9571" t="inlineStr">
        <is>
          <t>Office Supplies</t>
        </is>
      </c>
      <c r="P9571" t="inlineStr">
        <is>
          <t>Binders</t>
        </is>
      </c>
      <c r="Q9571" t="inlineStr">
        <is>
          <t>Accohide Poly Flexible Ring Binders</t>
        </is>
      </c>
      <c r="R9571" t="n">
        <v>6.732</v>
      </c>
      <c r="S9571" t="n">
        <v>6</v>
      </c>
      <c r="T9571" t="n">
        <v>0.7</v>
      </c>
      <c r="U9571" t="n">
        <v>-4.488</v>
      </c>
      <c r="V9571">
        <f>IF(OR(C9571 = "", D9571 = ""), "", DATEDIF(C9571, D9571, "D"))</f>
        <v/>
      </c>
    </row>
    <row r="9572">
      <c r="A9572" t="inlineStr">
        <is>
          <t>0          1
1          2
2          3
3          4
4          5
        ... 
9989    9990
9990    9991
9991    9992
9992    9993
9993    9994
Name: Row ID, Length: 9994, dtype: int64</t>
        </is>
      </c>
      <c r="B9572" t="inlineStr">
        <is>
          <t>CA-2015-113131</t>
        </is>
      </c>
      <c r="E9572" t="inlineStr">
        <is>
          <t>Same Day</t>
        </is>
      </c>
      <c r="F9572" t="inlineStr">
        <is>
          <t>MB-17305</t>
        </is>
      </c>
      <c r="G9572" t="inlineStr">
        <is>
          <t>Maria Bertelson</t>
        </is>
      </c>
      <c r="H9572" t="inlineStr">
        <is>
          <t>Consumer</t>
        </is>
      </c>
      <c r="I9572" t="inlineStr">
        <is>
          <t>United States</t>
        </is>
      </c>
      <c r="J9572" t="inlineStr">
        <is>
          <t>Columbus</t>
        </is>
      </c>
      <c r="K9572" t="inlineStr">
        <is>
          <t>Ohio</t>
        </is>
      </c>
      <c r="L95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2" t="inlineStr">
        <is>
          <t>East</t>
        </is>
      </c>
      <c r="N9572" t="inlineStr">
        <is>
          <t>OFF-ST-10001172</t>
        </is>
      </c>
      <c r="O9572" t="inlineStr">
        <is>
          <t>Office Supplies</t>
        </is>
      </c>
      <c r="P9572" t="inlineStr">
        <is>
          <t>Storage</t>
        </is>
      </c>
      <c r="Q9572" t="inlineStr">
        <is>
          <t>Tennsco Lockers, Sand</t>
        </is>
      </c>
      <c r="R9572" t="n">
        <v>33.568</v>
      </c>
      <c r="S9572" t="n">
        <v>2</v>
      </c>
      <c r="T9572" t="n">
        <v>0.2</v>
      </c>
      <c r="U9572" t="n">
        <v>1.6784</v>
      </c>
      <c r="V9572">
        <f>IF(OR(C9572 = "", D9572 = ""), "", DATEDIF(C9572, D9572, "D"))</f>
        <v/>
      </c>
    </row>
    <row r="9573">
      <c r="A9573" t="inlineStr">
        <is>
          <t>0          1
1          2
2          3
3          4
4          5
        ... 
9989    9990
9990    9991
9991    9992
9992    9993
9993    9994
Name: Row ID, Length: 9994, dtype: int64</t>
        </is>
      </c>
      <c r="B9573" t="inlineStr">
        <is>
          <t>CA-2015-113131</t>
        </is>
      </c>
      <c r="E9573" t="inlineStr">
        <is>
          <t>Same Day</t>
        </is>
      </c>
      <c r="F9573" t="inlineStr">
        <is>
          <t>MB-17305</t>
        </is>
      </c>
      <c r="G9573" t="inlineStr">
        <is>
          <t>Maria Bertelson</t>
        </is>
      </c>
      <c r="H9573" t="inlineStr">
        <is>
          <t>Consumer</t>
        </is>
      </c>
      <c r="I9573" t="inlineStr">
        <is>
          <t>United States</t>
        </is>
      </c>
      <c r="J9573" t="inlineStr">
        <is>
          <t>Columbus</t>
        </is>
      </c>
      <c r="K9573" t="inlineStr">
        <is>
          <t>Ohio</t>
        </is>
      </c>
      <c r="L95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3" t="inlineStr">
        <is>
          <t>East</t>
        </is>
      </c>
      <c r="N9573" t="inlineStr">
        <is>
          <t>OFF-EN-10003068</t>
        </is>
      </c>
      <c r="O9573" t="inlineStr">
        <is>
          <t>Office Supplies</t>
        </is>
      </c>
      <c r="P9573" t="inlineStr">
        <is>
          <t>Envelopes</t>
        </is>
      </c>
      <c r="Q9573" t="inlineStr">
        <is>
          <t>#6 3/4 Gummed Flap White Envelopes</t>
        </is>
      </c>
      <c r="R9573" t="n">
        <v>15.84</v>
      </c>
      <c r="S9573" t="n">
        <v>2</v>
      </c>
      <c r="T9573" t="n">
        <v>0.2</v>
      </c>
      <c r="U9573" t="n">
        <v>5.544</v>
      </c>
      <c r="V9573">
        <f>IF(OR(C9573 = "", D9573 = ""), "", DATEDIF(C9573, D9573, "D"))</f>
        <v/>
      </c>
    </row>
    <row r="9574">
      <c r="A9574" t="inlineStr">
        <is>
          <t>0          1
1          2
2          3
3          4
4          5
        ... 
9989    9990
9990    9991
9991    9992
9992    9993
9993    9994
Name: Row ID, Length: 9994, dtype: int64</t>
        </is>
      </c>
      <c r="B9574" t="inlineStr">
        <is>
          <t>CA-2015-113131</t>
        </is>
      </c>
      <c r="E9574" t="inlineStr">
        <is>
          <t>Same Day</t>
        </is>
      </c>
      <c r="F9574" t="inlineStr">
        <is>
          <t>MB-17305</t>
        </is>
      </c>
      <c r="G9574" t="inlineStr">
        <is>
          <t>Maria Bertelson</t>
        </is>
      </c>
      <c r="H9574" t="inlineStr">
        <is>
          <t>Consumer</t>
        </is>
      </c>
      <c r="I9574" t="inlineStr">
        <is>
          <t>United States</t>
        </is>
      </c>
      <c r="J9574" t="inlineStr">
        <is>
          <t>Columbus</t>
        </is>
      </c>
      <c r="K9574" t="inlineStr">
        <is>
          <t>Ohio</t>
        </is>
      </c>
      <c r="L95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4" t="inlineStr">
        <is>
          <t>East</t>
        </is>
      </c>
      <c r="N9574" t="inlineStr">
        <is>
          <t>OFF-LA-10003510</t>
        </is>
      </c>
      <c r="O9574" t="inlineStr">
        <is>
          <t>Office Supplies</t>
        </is>
      </c>
      <c r="P9574" t="inlineStr">
        <is>
          <t>Labels</t>
        </is>
      </c>
      <c r="Q9574" t="inlineStr">
        <is>
          <t>Avery 4027 File Folder Labels for Dot Matrix Printers, 5000 Labels per Box, White</t>
        </is>
      </c>
      <c r="R9574" t="n">
        <v>24.424</v>
      </c>
      <c r="S9574" t="n">
        <v>1</v>
      </c>
      <c r="T9574" t="n">
        <v>0.2</v>
      </c>
      <c r="U9574" t="n">
        <v>7.9378</v>
      </c>
      <c r="V9574">
        <f>IF(OR(C9574 = "", D9574 = ""), "", DATEDIF(C9574, D9574, "D"))</f>
        <v/>
      </c>
    </row>
    <row r="9575">
      <c r="A9575" t="inlineStr">
        <is>
          <t>0          1
1          2
2          3
3          4
4          5
        ... 
9989    9990
9990    9991
9991    9992
9992    9993
9993    9994
Name: Row ID, Length: 9994, dtype: int64</t>
        </is>
      </c>
      <c r="B9575" t="inlineStr">
        <is>
          <t>CA-2015-113131</t>
        </is>
      </c>
      <c r="E9575" t="inlineStr">
        <is>
          <t>Same Day</t>
        </is>
      </c>
      <c r="F9575" t="inlineStr">
        <is>
          <t>MB-17305</t>
        </is>
      </c>
      <c r="G9575" t="inlineStr">
        <is>
          <t>Maria Bertelson</t>
        </is>
      </c>
      <c r="H9575" t="inlineStr">
        <is>
          <t>Consumer</t>
        </is>
      </c>
      <c r="I9575" t="inlineStr">
        <is>
          <t>United States</t>
        </is>
      </c>
      <c r="J9575" t="inlineStr">
        <is>
          <t>Columbus</t>
        </is>
      </c>
      <c r="K9575" t="inlineStr">
        <is>
          <t>Ohio</t>
        </is>
      </c>
      <c r="L95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5" t="inlineStr">
        <is>
          <t>East</t>
        </is>
      </c>
      <c r="N9575" t="inlineStr">
        <is>
          <t>OFF-AR-10003504</t>
        </is>
      </c>
      <c r="O9575" t="inlineStr">
        <is>
          <t>Office Supplies</t>
        </is>
      </c>
      <c r="P9575" t="inlineStr">
        <is>
          <t>Art</t>
        </is>
      </c>
      <c r="Q9575" t="inlineStr">
        <is>
          <t>Newell 347</t>
        </is>
      </c>
      <c r="R9575" t="n">
        <v>17.12</v>
      </c>
      <c r="S9575" t="n">
        <v>5</v>
      </c>
      <c r="T9575" t="n">
        <v>0.2</v>
      </c>
      <c r="U9575" t="n">
        <v>1.926</v>
      </c>
      <c r="V9575">
        <f>IF(OR(C9575 = "", D9575 = ""), "", DATEDIF(C9575, D9575, "D"))</f>
        <v/>
      </c>
    </row>
    <row r="9576">
      <c r="A9576" t="inlineStr">
        <is>
          <t>0          1
1          2
2          3
3          4
4          5
        ... 
9989    9990
9990    9991
9991    9992
9992    9993
9993    9994
Name: Row ID, Length: 9994, dtype: int64</t>
        </is>
      </c>
      <c r="B9576" t="inlineStr">
        <is>
          <t>CA-2015-148495</t>
        </is>
      </c>
      <c r="E9576" t="inlineStr">
        <is>
          <t>Same Day</t>
        </is>
      </c>
      <c r="F9576" t="inlineStr">
        <is>
          <t>SF-20065</t>
        </is>
      </c>
      <c r="G9576" t="inlineStr">
        <is>
          <t>Sandra Flanagan</t>
        </is>
      </c>
      <c r="H9576" t="inlineStr">
        <is>
          <t>Consumer</t>
        </is>
      </c>
      <c r="I9576" t="inlineStr">
        <is>
          <t>United States</t>
        </is>
      </c>
      <c r="J9576" t="inlineStr">
        <is>
          <t>Pomona</t>
        </is>
      </c>
      <c r="K9576" t="inlineStr">
        <is>
          <t>California</t>
        </is>
      </c>
      <c r="L95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6" t="inlineStr">
        <is>
          <t>West</t>
        </is>
      </c>
      <c r="N9576" t="inlineStr">
        <is>
          <t>FUR-FU-10001889</t>
        </is>
      </c>
      <c r="O9576" t="inlineStr">
        <is>
          <t>Furniture</t>
        </is>
      </c>
      <c r="P9576" t="inlineStr">
        <is>
          <t>Furnishings</t>
        </is>
      </c>
      <c r="Q9576" t="inlineStr">
        <is>
          <t>Ultra Door Pull Handle</t>
        </is>
      </c>
      <c r="R9576" t="n">
        <v>31.56</v>
      </c>
      <c r="S9576" t="n">
        <v>3</v>
      </c>
      <c r="T9576" t="n">
        <v>0</v>
      </c>
      <c r="U9576" t="n">
        <v>10.4148</v>
      </c>
      <c r="V9576">
        <f>IF(OR(C9576 = "", D9576 = ""), "", DATEDIF(C9576, D9576, "D"))</f>
        <v/>
      </c>
    </row>
    <row r="9577">
      <c r="A9577" t="inlineStr">
        <is>
          <t>0          1
1          2
2          3
3          4
4          5
        ... 
9989    9990
9990    9991
9991    9992
9992    9993
9993    9994
Name: Row ID, Length: 9994, dtype: int64</t>
        </is>
      </c>
      <c r="B9577" t="inlineStr">
        <is>
          <t>CA-2015-143147</t>
        </is>
      </c>
      <c r="E9577" t="inlineStr">
        <is>
          <t>Second Class</t>
        </is>
      </c>
      <c r="F9577" t="inlineStr">
        <is>
          <t>PS-18760</t>
        </is>
      </c>
      <c r="G9577" t="inlineStr">
        <is>
          <t>Pamela Stobb</t>
        </is>
      </c>
      <c r="H9577" t="inlineStr">
        <is>
          <t>Consumer</t>
        </is>
      </c>
      <c r="I9577" t="inlineStr">
        <is>
          <t>United States</t>
        </is>
      </c>
      <c r="J9577" t="inlineStr">
        <is>
          <t>San Antonio</t>
        </is>
      </c>
      <c r="K9577" t="inlineStr">
        <is>
          <t>Texas</t>
        </is>
      </c>
      <c r="L95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7" t="inlineStr">
        <is>
          <t>Central</t>
        </is>
      </c>
      <c r="N9577" t="inlineStr">
        <is>
          <t>FUR-CH-10000863</t>
        </is>
      </c>
      <c r="O9577" t="inlineStr">
        <is>
          <t>Furniture</t>
        </is>
      </c>
      <c r="P9577" t="inlineStr">
        <is>
          <t>Chairs</t>
        </is>
      </c>
      <c r="Q9577" t="inlineStr">
        <is>
          <t>Novimex Swivel Fabric Task Chair</t>
        </is>
      </c>
      <c r="R9577" t="n">
        <v>105.686</v>
      </c>
      <c r="S9577" t="n">
        <v>1</v>
      </c>
      <c r="T9577" t="n">
        <v>0.3</v>
      </c>
      <c r="U9577" t="n">
        <v>-28.6862</v>
      </c>
      <c r="V9577">
        <f>IF(OR(C9577 = "", D9577 = ""), "", DATEDIF(C9577, D9577, "D"))</f>
        <v/>
      </c>
    </row>
    <row r="9578">
      <c r="A9578" t="inlineStr">
        <is>
          <t>0          1
1          2
2          3
3          4
4          5
        ... 
9989    9990
9990    9991
9991    9992
9992    9993
9993    9994
Name: Row ID, Length: 9994, dtype: int64</t>
        </is>
      </c>
      <c r="B9578" t="inlineStr">
        <is>
          <t>CA-2015-143147</t>
        </is>
      </c>
      <c r="E9578" t="inlineStr">
        <is>
          <t>Second Class</t>
        </is>
      </c>
      <c r="F9578" t="inlineStr">
        <is>
          <t>PS-18760</t>
        </is>
      </c>
      <c r="G9578" t="inlineStr">
        <is>
          <t>Pamela Stobb</t>
        </is>
      </c>
      <c r="H9578" t="inlineStr">
        <is>
          <t>Consumer</t>
        </is>
      </c>
      <c r="I9578" t="inlineStr">
        <is>
          <t>United States</t>
        </is>
      </c>
      <c r="J9578" t="inlineStr">
        <is>
          <t>San Antonio</t>
        </is>
      </c>
      <c r="K9578" t="inlineStr">
        <is>
          <t>Texas</t>
        </is>
      </c>
      <c r="L95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8" t="inlineStr">
        <is>
          <t>Central</t>
        </is>
      </c>
      <c r="N9578" t="inlineStr">
        <is>
          <t>TEC-MA-10004679</t>
        </is>
      </c>
      <c r="O9578" t="inlineStr">
        <is>
          <t>Technology</t>
        </is>
      </c>
      <c r="P9578" t="inlineStr">
        <is>
          <t>Machines</t>
        </is>
      </c>
      <c r="Q9578" t="inlineStr">
        <is>
          <t>StarTech.com 10/100 VDSL2 Ethernet Extender Kit</t>
        </is>
      </c>
      <c r="R9578" t="n">
        <v>399.54</v>
      </c>
      <c r="S9578" t="n">
        <v>2</v>
      </c>
      <c r="T9578" t="n">
        <v>0.4</v>
      </c>
      <c r="U9578" t="n">
        <v>-79.908</v>
      </c>
      <c r="V9578">
        <f>IF(OR(C9578 = "", D9578 = ""), "", DATEDIF(C9578, D9578, "D"))</f>
        <v/>
      </c>
    </row>
    <row r="9579">
      <c r="A9579" t="inlineStr">
        <is>
          <t>0          1
1          2
2          3
3          4
4          5
        ... 
9989    9990
9990    9991
9991    9992
9992    9993
9993    9994
Name: Row ID, Length: 9994, dtype: int64</t>
        </is>
      </c>
      <c r="B9579" t="inlineStr">
        <is>
          <t>CA-2015-143147</t>
        </is>
      </c>
      <c r="E9579" t="inlineStr">
        <is>
          <t>Second Class</t>
        </is>
      </c>
      <c r="F9579" t="inlineStr">
        <is>
          <t>PS-18760</t>
        </is>
      </c>
      <c r="G9579" t="inlineStr">
        <is>
          <t>Pamela Stobb</t>
        </is>
      </c>
      <c r="H9579" t="inlineStr">
        <is>
          <t>Consumer</t>
        </is>
      </c>
      <c r="I9579" t="inlineStr">
        <is>
          <t>United States</t>
        </is>
      </c>
      <c r="J9579" t="inlineStr">
        <is>
          <t>San Antonio</t>
        </is>
      </c>
      <c r="K9579" t="inlineStr">
        <is>
          <t>Texas</t>
        </is>
      </c>
      <c r="L95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79" t="inlineStr">
        <is>
          <t>Central</t>
        </is>
      </c>
      <c r="N9579" t="inlineStr">
        <is>
          <t>FUR-CH-10004754</t>
        </is>
      </c>
      <c r="O9579" t="inlineStr">
        <is>
          <t>Furniture</t>
        </is>
      </c>
      <c r="P9579" t="inlineStr">
        <is>
          <t>Chairs</t>
        </is>
      </c>
      <c r="Q9579" t="inlineStr">
        <is>
          <t>Global Stack Chair with Arms, Black</t>
        </is>
      </c>
      <c r="R9579" t="n">
        <v>104.93</v>
      </c>
      <c r="S9579" t="n">
        <v>5</v>
      </c>
      <c r="T9579" t="n">
        <v>0.3</v>
      </c>
      <c r="U9579" t="n">
        <v>-4.497</v>
      </c>
      <c r="V9579">
        <f>IF(OR(C9579 = "", D9579 = ""), "", DATEDIF(C9579, D9579, "D"))</f>
        <v/>
      </c>
    </row>
    <row r="9580">
      <c r="A9580" t="inlineStr">
        <is>
          <t>0          1
1          2
2          3
3          4
4          5
        ... 
9989    9990
9990    9991
9991    9992
9992    9993
9993    9994
Name: Row ID, Length: 9994, dtype: int64</t>
        </is>
      </c>
      <c r="B9580" t="inlineStr">
        <is>
          <t>CA-2017-152975</t>
        </is>
      </c>
      <c r="E9580" t="inlineStr">
        <is>
          <t>First Class</t>
        </is>
      </c>
      <c r="F9580" t="inlineStr">
        <is>
          <t>RB-19705</t>
        </is>
      </c>
      <c r="G9580" t="inlineStr">
        <is>
          <t>Roger Barcio</t>
        </is>
      </c>
      <c r="H9580" t="inlineStr">
        <is>
          <t>Home Office</t>
        </is>
      </c>
      <c r="I9580" t="inlineStr">
        <is>
          <t>United States</t>
        </is>
      </c>
      <c r="J9580" t="inlineStr">
        <is>
          <t>New York City</t>
        </is>
      </c>
      <c r="K9580" t="inlineStr">
        <is>
          <t>New York</t>
        </is>
      </c>
      <c r="L95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0" t="inlineStr">
        <is>
          <t>East</t>
        </is>
      </c>
      <c r="N9580" t="inlineStr">
        <is>
          <t>TEC-PH-10004586</t>
        </is>
      </c>
      <c r="O9580" t="inlineStr">
        <is>
          <t>Technology</t>
        </is>
      </c>
      <c r="P9580" t="inlineStr">
        <is>
          <t>Phones</t>
        </is>
      </c>
      <c r="Q9580" t="inlineStr">
        <is>
          <t>Wilson SignalBoost 841262 DB PRO Amplifier Kit</t>
        </is>
      </c>
      <c r="R9580" t="n">
        <v>1079.85</v>
      </c>
      <c r="S9580" t="n">
        <v>3</v>
      </c>
      <c r="T9580" t="n">
        <v>0</v>
      </c>
      <c r="U9580" t="n">
        <v>323.955</v>
      </c>
      <c r="V9580">
        <f>IF(OR(C9580 = "", D9580 = ""), "", DATEDIF(C9580, D9580, "D"))</f>
        <v/>
      </c>
    </row>
    <row r="9581">
      <c r="A9581" t="inlineStr">
        <is>
          <t>0          1
1          2
2          3
3          4
4          5
        ... 
9989    9990
9990    9991
9991    9992
9992    9993
9993    9994
Name: Row ID, Length: 9994, dtype: int64</t>
        </is>
      </c>
      <c r="B9581" t="inlineStr">
        <is>
          <t>CA-2017-152975</t>
        </is>
      </c>
      <c r="E9581" t="inlineStr">
        <is>
          <t>First Class</t>
        </is>
      </c>
      <c r="F9581" t="inlineStr">
        <is>
          <t>RB-19705</t>
        </is>
      </c>
      <c r="G9581" t="inlineStr">
        <is>
          <t>Roger Barcio</t>
        </is>
      </c>
      <c r="H9581" t="inlineStr">
        <is>
          <t>Home Office</t>
        </is>
      </c>
      <c r="I9581" t="inlineStr">
        <is>
          <t>United States</t>
        </is>
      </c>
      <c r="J9581" t="inlineStr">
        <is>
          <t>New York City</t>
        </is>
      </c>
      <c r="K9581" t="inlineStr">
        <is>
          <t>New York</t>
        </is>
      </c>
      <c r="L95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1" t="inlineStr">
        <is>
          <t>East</t>
        </is>
      </c>
      <c r="N9581" t="inlineStr">
        <is>
          <t>OFF-ST-10001370</t>
        </is>
      </c>
      <c r="O9581" t="inlineStr">
        <is>
          <t>Office Supplies</t>
        </is>
      </c>
      <c r="P9581" t="inlineStr">
        <is>
          <t>Storage</t>
        </is>
      </c>
      <c r="Q9581" t="inlineStr">
        <is>
          <t>Sensible Storage WireTech Storage Systems</t>
        </is>
      </c>
      <c r="R9581" t="n">
        <v>70.98</v>
      </c>
      <c r="S9581" t="n">
        <v>1</v>
      </c>
      <c r="T9581" t="n">
        <v>0</v>
      </c>
      <c r="U9581" t="n">
        <v>3.549</v>
      </c>
      <c r="V9581">
        <f>IF(OR(C9581 = "", D9581 = ""), "", DATEDIF(C9581, D9581, "D"))</f>
        <v/>
      </c>
    </row>
    <row r="9582">
      <c r="A9582" t="inlineStr">
        <is>
          <t>0          1
1          2
2          3
3          4
4          5
        ... 
9989    9990
9990    9991
9991    9992
9992    9993
9993    9994
Name: Row ID, Length: 9994, dtype: int64</t>
        </is>
      </c>
      <c r="B9582" t="inlineStr">
        <is>
          <t>CA-2017-152975</t>
        </is>
      </c>
      <c r="E9582" t="inlineStr">
        <is>
          <t>First Class</t>
        </is>
      </c>
      <c r="F9582" t="inlineStr">
        <is>
          <t>RB-19705</t>
        </is>
      </c>
      <c r="G9582" t="inlineStr">
        <is>
          <t>Roger Barcio</t>
        </is>
      </c>
      <c r="H9582" t="inlineStr">
        <is>
          <t>Home Office</t>
        </is>
      </c>
      <c r="I9582" t="inlineStr">
        <is>
          <t>United States</t>
        </is>
      </c>
      <c r="J9582" t="inlineStr">
        <is>
          <t>New York City</t>
        </is>
      </c>
      <c r="K9582" t="inlineStr">
        <is>
          <t>New York</t>
        </is>
      </c>
      <c r="L95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2" t="inlineStr">
        <is>
          <t>East</t>
        </is>
      </c>
      <c r="N9582" t="inlineStr">
        <is>
          <t>OFF-AR-10001988</t>
        </is>
      </c>
      <c r="O9582" t="inlineStr">
        <is>
          <t>Office Supplies</t>
        </is>
      </c>
      <c r="P9582" t="inlineStr">
        <is>
          <t>Art</t>
        </is>
      </c>
      <c r="Q9582" t="inlineStr">
        <is>
          <t>Bulldog Table or Wall-Mount Pencil Sharpener</t>
        </is>
      </c>
      <c r="R9582" t="n">
        <v>29.95</v>
      </c>
      <c r="S9582" t="n">
        <v>5</v>
      </c>
      <c r="T9582" t="n">
        <v>0</v>
      </c>
      <c r="U9582" t="n">
        <v>8.685499999999999</v>
      </c>
      <c r="V9582">
        <f>IF(OR(C9582 = "", D9582 = ""), "", DATEDIF(C9582, D9582, "D"))</f>
        <v/>
      </c>
    </row>
    <row r="9583">
      <c r="A9583" t="inlineStr">
        <is>
          <t>0          1
1          2
2          3
3          4
4          5
        ... 
9989    9990
9990    9991
9991    9992
9992    9993
9993    9994
Name: Row ID, Length: 9994, dtype: int64</t>
        </is>
      </c>
      <c r="B9583" t="inlineStr">
        <is>
          <t>CA-2017-152975</t>
        </is>
      </c>
      <c r="E9583" t="inlineStr">
        <is>
          <t>First Class</t>
        </is>
      </c>
      <c r="F9583" t="inlineStr">
        <is>
          <t>RB-19705</t>
        </is>
      </c>
      <c r="G9583" t="inlineStr">
        <is>
          <t>Roger Barcio</t>
        </is>
      </c>
      <c r="H9583" t="inlineStr">
        <is>
          <t>Home Office</t>
        </is>
      </c>
      <c r="I9583" t="inlineStr">
        <is>
          <t>United States</t>
        </is>
      </c>
      <c r="J9583" t="inlineStr">
        <is>
          <t>New York City</t>
        </is>
      </c>
      <c r="K9583" t="inlineStr">
        <is>
          <t>New York</t>
        </is>
      </c>
      <c r="L95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3" t="inlineStr">
        <is>
          <t>East</t>
        </is>
      </c>
      <c r="N9583" t="inlineStr">
        <is>
          <t>FUR-CH-10003298</t>
        </is>
      </c>
      <c r="O9583" t="inlineStr">
        <is>
          <t>Furniture</t>
        </is>
      </c>
      <c r="P9583" t="inlineStr">
        <is>
          <t>Chairs</t>
        </is>
      </c>
      <c r="Q9583" t="inlineStr">
        <is>
          <t>Office Star - Contemporary Task Swivel chair with Loop Arms, Charcoal</t>
        </is>
      </c>
      <c r="R9583" t="n">
        <v>589.41</v>
      </c>
      <c r="S9583" t="n">
        <v>5</v>
      </c>
      <c r="T9583" t="n">
        <v>0.1</v>
      </c>
      <c r="U9583" t="n">
        <v>-6.549</v>
      </c>
      <c r="V9583">
        <f>IF(OR(C9583 = "", D9583 = ""), "", DATEDIF(C9583, D9583, "D"))</f>
        <v/>
      </c>
    </row>
    <row r="9584">
      <c r="A9584" t="inlineStr">
        <is>
          <t>0          1
1          2
2          3
3          4
4          5
        ... 
9989    9990
9990    9991
9991    9992
9992    9993
9993    9994
Name: Row ID, Length: 9994, dtype: int64</t>
        </is>
      </c>
      <c r="B9584" t="inlineStr">
        <is>
          <t>CA-2016-107475</t>
        </is>
      </c>
      <c r="C9584" s="3" t="n">
        <v>42557</v>
      </c>
      <c r="D9584" s="3" t="n">
        <v>42680</v>
      </c>
      <c r="E9584" t="inlineStr">
        <is>
          <t>Standard Class</t>
        </is>
      </c>
      <c r="F9584" t="inlineStr">
        <is>
          <t>RS-19870</t>
        </is>
      </c>
      <c r="G9584" t="inlineStr">
        <is>
          <t>Roy Skaria</t>
        </is>
      </c>
      <c r="H9584" t="inlineStr">
        <is>
          <t>Home Office</t>
        </is>
      </c>
      <c r="I9584" t="inlineStr">
        <is>
          <t>United States</t>
        </is>
      </c>
      <c r="J9584" t="inlineStr">
        <is>
          <t>Philadelphia</t>
        </is>
      </c>
      <c r="K9584" t="inlineStr">
        <is>
          <t>Pennsylvania</t>
        </is>
      </c>
      <c r="L95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4" t="inlineStr">
        <is>
          <t>East</t>
        </is>
      </c>
      <c r="N9584" t="inlineStr">
        <is>
          <t>OFF-FA-10002988</t>
        </is>
      </c>
      <c r="O9584" t="inlineStr">
        <is>
          <t>Office Supplies</t>
        </is>
      </c>
      <c r="P9584" t="inlineStr">
        <is>
          <t>Fasteners</t>
        </is>
      </c>
      <c r="Q9584" t="inlineStr">
        <is>
          <t>Ideal Clamps</t>
        </is>
      </c>
      <c r="R9584" t="n">
        <v>9.648</v>
      </c>
      <c r="S9584" t="n">
        <v>6</v>
      </c>
      <c r="T9584" t="n">
        <v>0.2</v>
      </c>
      <c r="U9584" t="n">
        <v>3.4974</v>
      </c>
      <c r="V9584">
        <f>IF(OR(C9584 = "", D9584 = ""), "", DATEDIF(C9584, D9584, "D"))</f>
        <v/>
      </c>
    </row>
    <row r="9585">
      <c r="A9585" t="inlineStr">
        <is>
          <t>0          1
1          2
2          3
3          4
4          5
        ... 
9989    9990
9990    9991
9991    9992
9992    9993
9993    9994
Name: Row ID, Length: 9994, dtype: int64</t>
        </is>
      </c>
      <c r="B9585" t="inlineStr">
        <is>
          <t>CA-2017-116127</t>
        </is>
      </c>
      <c r="E9585" t="inlineStr">
        <is>
          <t>Second Class</t>
        </is>
      </c>
      <c r="F9585" t="inlineStr">
        <is>
          <t>SB-20185</t>
        </is>
      </c>
      <c r="G9585" t="inlineStr">
        <is>
          <t>Sarah Brown</t>
        </is>
      </c>
      <c r="H9585" t="inlineStr">
        <is>
          <t>Consumer</t>
        </is>
      </c>
      <c r="I9585" t="inlineStr">
        <is>
          <t>United States</t>
        </is>
      </c>
      <c r="J9585" t="inlineStr">
        <is>
          <t>New York City</t>
        </is>
      </c>
      <c r="K9585" t="inlineStr">
        <is>
          <t>New York</t>
        </is>
      </c>
      <c r="L95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5" t="inlineStr">
        <is>
          <t>East</t>
        </is>
      </c>
      <c r="N9585" t="inlineStr">
        <is>
          <t>FUR-BO-10002213</t>
        </is>
      </c>
      <c r="O9585" t="inlineStr">
        <is>
          <t>Furniture</t>
        </is>
      </c>
      <c r="P9585" t="inlineStr">
        <is>
          <t>Bookcases</t>
        </is>
      </c>
      <c r="Q9585" t="inlineStr">
        <is>
          <t>DMI Eclipse Executive Suite Bookcases</t>
        </is>
      </c>
      <c r="R9585" t="n">
        <v>400.784</v>
      </c>
      <c r="S9585" t="n">
        <v>1</v>
      </c>
      <c r="T9585" t="n">
        <v>0.2</v>
      </c>
      <c r="U9585" t="n">
        <v>-5.0098</v>
      </c>
      <c r="V9585">
        <f>IF(OR(C9585 = "", D9585 = ""), "", DATEDIF(C9585, D9585, "D"))</f>
        <v/>
      </c>
    </row>
    <row r="9586">
      <c r="A9586" t="inlineStr">
        <is>
          <t>0          1
1          2
2          3
3          4
4          5
        ... 
9989    9990
9990    9991
9991    9992
9992    9993
9993    9994
Name: Row ID, Length: 9994, dtype: int64</t>
        </is>
      </c>
      <c r="B9586" t="inlineStr">
        <is>
          <t>CA-2017-132584</t>
        </is>
      </c>
      <c r="E9586" t="inlineStr">
        <is>
          <t>First Class</t>
        </is>
      </c>
      <c r="F9586" t="inlineStr">
        <is>
          <t>HJ-14875</t>
        </is>
      </c>
      <c r="G9586" t="inlineStr">
        <is>
          <t>Heather Jas</t>
        </is>
      </c>
      <c r="H9586" t="inlineStr">
        <is>
          <t>Home Office</t>
        </is>
      </c>
      <c r="I9586" t="inlineStr">
        <is>
          <t>United States</t>
        </is>
      </c>
      <c r="J9586" t="inlineStr">
        <is>
          <t>Detroit</t>
        </is>
      </c>
      <c r="K9586" t="inlineStr">
        <is>
          <t>Michigan</t>
        </is>
      </c>
      <c r="L95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6" t="inlineStr">
        <is>
          <t>Central</t>
        </is>
      </c>
      <c r="N9586" t="inlineStr">
        <is>
          <t>OFF-ST-10000344</t>
        </is>
      </c>
      <c r="O9586" t="inlineStr">
        <is>
          <t>Office Supplies</t>
        </is>
      </c>
      <c r="P9586" t="inlineStr">
        <is>
          <t>Storage</t>
        </is>
      </c>
      <c r="Q9586" t="inlineStr">
        <is>
          <t>Neat Ideas Personal Hanging Folder Files, Black</t>
        </is>
      </c>
      <c r="R9586" t="n">
        <v>53.72</v>
      </c>
      <c r="S9586" t="n">
        <v>4</v>
      </c>
      <c r="T9586" t="n">
        <v>0</v>
      </c>
      <c r="U9586" t="n">
        <v>13.9672</v>
      </c>
      <c r="V9586">
        <f>IF(OR(C9586 = "", D9586 = ""), "", DATEDIF(C9586, D9586, "D"))</f>
        <v/>
      </c>
    </row>
    <row r="9587">
      <c r="A9587" t="inlineStr">
        <is>
          <t>0          1
1          2
2          3
3          4
4          5
        ... 
9989    9990
9990    9991
9991    9992
9992    9993
9993    9994
Name: Row ID, Length: 9994, dtype: int64</t>
        </is>
      </c>
      <c r="B9587" t="inlineStr">
        <is>
          <t>CA-2016-160598</t>
        </is>
      </c>
      <c r="E9587" t="inlineStr">
        <is>
          <t>First Class</t>
        </is>
      </c>
      <c r="F9587" t="inlineStr">
        <is>
          <t>SV-20815</t>
        </is>
      </c>
      <c r="G9587" t="inlineStr">
        <is>
          <t>Stuart Van</t>
        </is>
      </c>
      <c r="H9587" t="inlineStr">
        <is>
          <t>Corporate</t>
        </is>
      </c>
      <c r="I9587" t="inlineStr">
        <is>
          <t>United States</t>
        </is>
      </c>
      <c r="J9587" t="inlineStr">
        <is>
          <t>Miami</t>
        </is>
      </c>
      <c r="K9587" t="inlineStr">
        <is>
          <t>Florida</t>
        </is>
      </c>
      <c r="L95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7" t="inlineStr">
        <is>
          <t>South</t>
        </is>
      </c>
      <c r="N9587" t="inlineStr">
        <is>
          <t>OFF-PA-10002319</t>
        </is>
      </c>
      <c r="O9587" t="inlineStr">
        <is>
          <t>Office Supplies</t>
        </is>
      </c>
      <c r="P9587" t="inlineStr">
        <is>
          <t>Paper</t>
        </is>
      </c>
      <c r="Q9587" t="inlineStr">
        <is>
          <t>Xerox 1944</t>
        </is>
      </c>
      <c r="R9587" t="n">
        <v>31.008</v>
      </c>
      <c r="S9587" t="n">
        <v>1</v>
      </c>
      <c r="T9587" t="n">
        <v>0.2</v>
      </c>
      <c r="U9587" t="n">
        <v>11.2404</v>
      </c>
      <c r="V9587">
        <f>IF(OR(C9587 = "", D9587 = ""), "", DATEDIF(C9587, D9587, "D"))</f>
        <v/>
      </c>
    </row>
    <row r="9588">
      <c r="A9588" t="inlineStr">
        <is>
          <t>0          1
1          2
2          3
3          4
4          5
        ... 
9989    9990
9990    9991
9991    9992
9992    9993
9993    9994
Name: Row ID, Length: 9994, dtype: int64</t>
        </is>
      </c>
      <c r="B9588" t="inlineStr">
        <is>
          <t>CA-2016-108630</t>
        </is>
      </c>
      <c r="E9588" t="inlineStr">
        <is>
          <t>Same Day</t>
        </is>
      </c>
      <c r="F9588" t="inlineStr">
        <is>
          <t>BE-11410</t>
        </is>
      </c>
      <c r="G9588" t="inlineStr">
        <is>
          <t>Bobby Elias</t>
        </is>
      </c>
      <c r="H9588" t="inlineStr">
        <is>
          <t>Consumer</t>
        </is>
      </c>
      <c r="I9588" t="inlineStr">
        <is>
          <t>United States</t>
        </is>
      </c>
      <c r="J9588" t="inlineStr">
        <is>
          <t>Concord</t>
        </is>
      </c>
      <c r="K9588" t="inlineStr">
        <is>
          <t>California</t>
        </is>
      </c>
      <c r="L95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8" t="inlineStr">
        <is>
          <t>West</t>
        </is>
      </c>
      <c r="N9588" t="inlineStr">
        <is>
          <t>OFF-BI-10002437</t>
        </is>
      </c>
      <c r="O9588" t="inlineStr">
        <is>
          <t>Office Supplies</t>
        </is>
      </c>
      <c r="P9588" t="inlineStr">
        <is>
          <t>Binders</t>
        </is>
      </c>
      <c r="Q9588" t="inlineStr">
        <is>
          <t>Recycled Premium Regency Composition Covers</t>
        </is>
      </c>
      <c r="R9588" t="n">
        <v>61.12</v>
      </c>
      <c r="S9588" t="n">
        <v>5</v>
      </c>
      <c r="T9588" t="n">
        <v>0.2</v>
      </c>
      <c r="U9588" t="n">
        <v>22.156</v>
      </c>
      <c r="V9588">
        <f>IF(OR(C9588 = "", D9588 = ""), "", DATEDIF(C9588, D9588, "D"))</f>
        <v/>
      </c>
    </row>
    <row r="9589">
      <c r="A9589" t="inlineStr">
        <is>
          <t>0          1
1          2
2          3
3          4
4          5
        ... 
9989    9990
9990    9991
9991    9992
9992    9993
9993    9994
Name: Row ID, Length: 9994, dtype: int64</t>
        </is>
      </c>
      <c r="B9589" t="inlineStr">
        <is>
          <t>US-2017-129203</t>
        </is>
      </c>
      <c r="E9589" t="inlineStr">
        <is>
          <t>Standard Class</t>
        </is>
      </c>
      <c r="F9589" t="inlineStr">
        <is>
          <t>BM-11575</t>
        </is>
      </c>
      <c r="G9589" t="inlineStr">
        <is>
          <t>Brendan Murry</t>
        </is>
      </c>
      <c r="H9589" t="inlineStr">
        <is>
          <t>Corporate</t>
        </is>
      </c>
      <c r="I9589" t="inlineStr">
        <is>
          <t>United States</t>
        </is>
      </c>
      <c r="J9589" t="inlineStr">
        <is>
          <t>Chicago</t>
        </is>
      </c>
      <c r="K9589" t="inlineStr">
        <is>
          <t>Illinois</t>
        </is>
      </c>
      <c r="L95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89" t="inlineStr">
        <is>
          <t>Central</t>
        </is>
      </c>
      <c r="N9589" t="inlineStr">
        <is>
          <t>OFF-ST-10001418</t>
        </is>
      </c>
      <c r="O9589" t="inlineStr">
        <is>
          <t>Office Supplies</t>
        </is>
      </c>
      <c r="P9589" t="inlineStr">
        <is>
          <t>Storage</t>
        </is>
      </c>
      <c r="Q9589" t="inlineStr">
        <is>
          <t>Carina Media Storage Towers in Natural &amp; Black</t>
        </is>
      </c>
      <c r="R9589" t="n">
        <v>195.136</v>
      </c>
      <c r="S9589" t="n">
        <v>4</v>
      </c>
      <c r="T9589" t="n">
        <v>0.2</v>
      </c>
      <c r="U9589" t="n">
        <v>-43.9056</v>
      </c>
      <c r="V9589">
        <f>IF(OR(C9589 = "", D9589 = ""), "", DATEDIF(C9589, D9589, "D"))</f>
        <v/>
      </c>
    </row>
    <row r="9590">
      <c r="A9590" t="inlineStr">
        <is>
          <t>0          1
1          2
2          3
3          4
4          5
        ... 
9989    9990
9990    9991
9991    9992
9992    9993
9993    9994
Name: Row ID, Length: 9994, dtype: int64</t>
        </is>
      </c>
      <c r="B9590" t="inlineStr">
        <is>
          <t>CA-2017-110940</t>
        </is>
      </c>
      <c r="E9590" t="inlineStr">
        <is>
          <t>Standard Class</t>
        </is>
      </c>
      <c r="F9590" t="inlineStr">
        <is>
          <t>AZ-10750</t>
        </is>
      </c>
      <c r="G9590" t="inlineStr">
        <is>
          <t>Annie Zypern</t>
        </is>
      </c>
      <c r="H9590" t="inlineStr">
        <is>
          <t>Consumer</t>
        </is>
      </c>
      <c r="I9590" t="inlineStr">
        <is>
          <t>United States</t>
        </is>
      </c>
      <c r="J9590" t="inlineStr">
        <is>
          <t>Wheeling</t>
        </is>
      </c>
      <c r="K9590" t="inlineStr">
        <is>
          <t>Illinois</t>
        </is>
      </c>
      <c r="L95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0" t="inlineStr">
        <is>
          <t>Central</t>
        </is>
      </c>
      <c r="N9590" t="inlineStr">
        <is>
          <t>OFF-AR-10000380</t>
        </is>
      </c>
      <c r="O9590" t="inlineStr">
        <is>
          <t>Office Supplies</t>
        </is>
      </c>
      <c r="P9590" t="inlineStr">
        <is>
          <t>Art</t>
        </is>
      </c>
      <c r="Q9590" t="inlineStr">
        <is>
          <t>Hunt PowerHouse Electric Pencil Sharpener, Blue</t>
        </is>
      </c>
      <c r="R9590" t="n">
        <v>121.536</v>
      </c>
      <c r="S9590" t="n">
        <v>4</v>
      </c>
      <c r="T9590" t="n">
        <v>0.2</v>
      </c>
      <c r="U9590" t="n">
        <v>15.192</v>
      </c>
      <c r="V9590">
        <f>IF(OR(C9590 = "", D9590 = ""), "", DATEDIF(C9590, D9590, "D"))</f>
        <v/>
      </c>
    </row>
    <row r="9591">
      <c r="A9591" t="inlineStr">
        <is>
          <t>0          1
1          2
2          3
3          4
4          5
        ... 
9989    9990
9990    9991
9991    9992
9992    9993
9993    9994
Name: Row ID, Length: 9994, dtype: int64</t>
        </is>
      </c>
      <c r="B9591" t="inlineStr">
        <is>
          <t>CA-2014-119172</t>
        </is>
      </c>
      <c r="C9591" s="3" t="n">
        <v>41948</v>
      </c>
      <c r="E9591" t="inlineStr">
        <is>
          <t>Standard Class</t>
        </is>
      </c>
      <c r="F9591" t="inlineStr">
        <is>
          <t>HD-14785</t>
        </is>
      </c>
      <c r="G9591" t="inlineStr">
        <is>
          <t>Harold Dahlen</t>
        </is>
      </c>
      <c r="H9591" t="inlineStr">
        <is>
          <t>Home Office</t>
        </is>
      </c>
      <c r="I9591" t="inlineStr">
        <is>
          <t>United States</t>
        </is>
      </c>
      <c r="J9591" t="inlineStr">
        <is>
          <t>Chicago</t>
        </is>
      </c>
      <c r="K9591" t="inlineStr">
        <is>
          <t>Illinois</t>
        </is>
      </c>
      <c r="L95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1" t="inlineStr">
        <is>
          <t>Central</t>
        </is>
      </c>
      <c r="N9591" t="inlineStr">
        <is>
          <t>OFF-PA-10003036</t>
        </is>
      </c>
      <c r="O9591" t="inlineStr">
        <is>
          <t>Office Supplies</t>
        </is>
      </c>
      <c r="P9591" t="inlineStr">
        <is>
          <t>Paper</t>
        </is>
      </c>
      <c r="Q9591" t="inlineStr">
        <is>
          <t>Black Print Carbonless 8 1/2" x 8 1/4" Rapid Memo Book</t>
        </is>
      </c>
      <c r="R9591" t="n">
        <v>17.472</v>
      </c>
      <c r="S9591" t="n">
        <v>3</v>
      </c>
      <c r="T9591" t="n">
        <v>0.2</v>
      </c>
      <c r="U9591" t="n">
        <v>5.6784</v>
      </c>
      <c r="V9591">
        <f>IF(OR(C9591 = "", D9591 = ""), "", DATEDIF(C9591, D9591, "D"))</f>
        <v/>
      </c>
    </row>
    <row r="9592">
      <c r="A9592" t="inlineStr">
        <is>
          <t>0          1
1          2
2          3
3          4
4          5
        ... 
9989    9990
9990    9991
9991    9992
9992    9993
9993    9994
Name: Row ID, Length: 9994, dtype: int64</t>
        </is>
      </c>
      <c r="B9592" t="inlineStr">
        <is>
          <t>CA-2014-119172</t>
        </is>
      </c>
      <c r="C9592" s="3" t="n">
        <v>41948</v>
      </c>
      <c r="E9592" t="inlineStr">
        <is>
          <t>Standard Class</t>
        </is>
      </c>
      <c r="F9592" t="inlineStr">
        <is>
          <t>HD-14785</t>
        </is>
      </c>
      <c r="G9592" t="inlineStr">
        <is>
          <t>Harold Dahlen</t>
        </is>
      </c>
      <c r="H9592" t="inlineStr">
        <is>
          <t>Home Office</t>
        </is>
      </c>
      <c r="I9592" t="inlineStr">
        <is>
          <t>United States</t>
        </is>
      </c>
      <c r="J9592" t="inlineStr">
        <is>
          <t>Chicago</t>
        </is>
      </c>
      <c r="K9592" t="inlineStr">
        <is>
          <t>Illinois</t>
        </is>
      </c>
      <c r="L95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2" t="inlineStr">
        <is>
          <t>Central</t>
        </is>
      </c>
      <c r="N9592" t="inlineStr">
        <is>
          <t>OFF-BI-10002026</t>
        </is>
      </c>
      <c r="O9592" t="inlineStr">
        <is>
          <t>Office Supplies</t>
        </is>
      </c>
      <c r="P9592" t="inlineStr">
        <is>
          <t>Binders</t>
        </is>
      </c>
      <c r="Q9592" t="inlineStr">
        <is>
          <t>Avery Arch Ring Binders</t>
        </is>
      </c>
      <c r="R9592" t="n">
        <v>104.58</v>
      </c>
      <c r="S9592" t="n">
        <v>9</v>
      </c>
      <c r="T9592" t="n">
        <v>0.8</v>
      </c>
      <c r="U9592" t="n">
        <v>-172.557</v>
      </c>
      <c r="V9592">
        <f>IF(OR(C9592 = "", D9592 = ""), "", DATEDIF(C9592, D9592, "D"))</f>
        <v/>
      </c>
    </row>
    <row r="9593">
      <c r="A9593" t="inlineStr">
        <is>
          <t>0          1
1          2
2          3
3          4
4          5
        ... 
9989    9990
9990    9991
9991    9992
9992    9993
9993    9994
Name: Row ID, Length: 9994, dtype: int64</t>
        </is>
      </c>
      <c r="B9593" t="inlineStr">
        <is>
          <t>US-2016-105452</t>
        </is>
      </c>
      <c r="D9593" s="3" t="n">
        <v>42377</v>
      </c>
      <c r="E9593" t="inlineStr">
        <is>
          <t>Standard Class</t>
        </is>
      </c>
      <c r="F9593" t="inlineStr">
        <is>
          <t>BF-11005</t>
        </is>
      </c>
      <c r="G9593" t="inlineStr">
        <is>
          <t>Barry Franz</t>
        </is>
      </c>
      <c r="H9593" t="inlineStr">
        <is>
          <t>Home Office</t>
        </is>
      </c>
      <c r="I9593" t="inlineStr">
        <is>
          <t>United States</t>
        </is>
      </c>
      <c r="J9593" t="inlineStr">
        <is>
          <t>Pasadena</t>
        </is>
      </c>
      <c r="K9593" t="inlineStr">
        <is>
          <t>Texas</t>
        </is>
      </c>
      <c r="L95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3" t="inlineStr">
        <is>
          <t>Central</t>
        </is>
      </c>
      <c r="N9593" t="inlineStr">
        <is>
          <t>FUR-FU-10003691</t>
        </is>
      </c>
      <c r="O9593" t="inlineStr">
        <is>
          <t>Furniture</t>
        </is>
      </c>
      <c r="P9593" t="inlineStr">
        <is>
          <t>Furnishings</t>
        </is>
      </c>
      <c r="Q9593" t="inlineStr">
        <is>
          <t>Eldon Image Series Desk Accessories, Ebony</t>
        </is>
      </c>
      <c r="R9593" t="n">
        <v>24.7</v>
      </c>
      <c r="S9593" t="n">
        <v>5</v>
      </c>
      <c r="T9593" t="n">
        <v>0.6</v>
      </c>
      <c r="U9593" t="n">
        <v>-9.880000000000001</v>
      </c>
      <c r="V9593">
        <f>IF(OR(C9593 = "", D9593 = ""), "", DATEDIF(C9593, D9593, "D"))</f>
        <v/>
      </c>
    </row>
    <row r="9594">
      <c r="A9594" t="inlineStr">
        <is>
          <t>0          1
1          2
2          3
3          4
4          5
        ... 
9989    9990
9990    9991
9991    9992
9992    9993
9993    9994
Name: Row ID, Length: 9994, dtype: int64</t>
        </is>
      </c>
      <c r="B9594" t="inlineStr">
        <is>
          <t>US-2016-105452</t>
        </is>
      </c>
      <c r="D9594" s="3" t="n">
        <v>42377</v>
      </c>
      <c r="E9594" t="inlineStr">
        <is>
          <t>Standard Class</t>
        </is>
      </c>
      <c r="F9594" t="inlineStr">
        <is>
          <t>BF-11005</t>
        </is>
      </c>
      <c r="G9594" t="inlineStr">
        <is>
          <t>Barry Franz</t>
        </is>
      </c>
      <c r="H9594" t="inlineStr">
        <is>
          <t>Home Office</t>
        </is>
      </c>
      <c r="I9594" t="inlineStr">
        <is>
          <t>United States</t>
        </is>
      </c>
      <c r="J9594" t="inlineStr">
        <is>
          <t>Pasadena</t>
        </is>
      </c>
      <c r="K9594" t="inlineStr">
        <is>
          <t>Texas</t>
        </is>
      </c>
      <c r="L95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4" t="inlineStr">
        <is>
          <t>Central</t>
        </is>
      </c>
      <c r="N9594" t="inlineStr">
        <is>
          <t>FUR-FU-10003806</t>
        </is>
      </c>
      <c r="O9594" t="inlineStr">
        <is>
          <t>Furniture</t>
        </is>
      </c>
      <c r="P9594" t="inlineStr">
        <is>
          <t>Furnishings</t>
        </is>
      </c>
      <c r="Q9594" t="inlineStr">
        <is>
          <t>Tenex Chairmat w/ Average Lip, 45" x 53"</t>
        </is>
      </c>
      <c r="R9594" t="n">
        <v>302.72</v>
      </c>
      <c r="S9594" t="n">
        <v>5</v>
      </c>
      <c r="T9594" t="n">
        <v>0.6</v>
      </c>
      <c r="U9594" t="n">
        <v>-378.4</v>
      </c>
      <c r="V9594">
        <f>IF(OR(C9594 = "", D9594 = ""), "", DATEDIF(C9594, D9594, "D"))</f>
        <v/>
      </c>
    </row>
    <row r="9595">
      <c r="A9595" t="inlineStr">
        <is>
          <t>0          1
1          2
2          3
3          4
4          5
        ... 
9989    9990
9990    9991
9991    9992
9992    9993
9993    9994
Name: Row ID, Length: 9994, dtype: int64</t>
        </is>
      </c>
      <c r="B9595" t="inlineStr">
        <is>
          <t>CA-2017-108931</t>
        </is>
      </c>
      <c r="E9595" t="inlineStr">
        <is>
          <t>Standard Class</t>
        </is>
      </c>
      <c r="F9595" t="inlineStr">
        <is>
          <t>HZ-14950</t>
        </is>
      </c>
      <c r="G9595" t="inlineStr">
        <is>
          <t>Henia Zydlo</t>
        </is>
      </c>
      <c r="H9595" t="inlineStr">
        <is>
          <t>Consumer</t>
        </is>
      </c>
      <c r="I9595" t="inlineStr">
        <is>
          <t>United States</t>
        </is>
      </c>
      <c r="J9595" t="inlineStr">
        <is>
          <t>New York City</t>
        </is>
      </c>
      <c r="K9595" t="inlineStr">
        <is>
          <t>New York</t>
        </is>
      </c>
      <c r="L95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5" t="inlineStr">
        <is>
          <t>East</t>
        </is>
      </c>
      <c r="N9595" t="inlineStr">
        <is>
          <t>OFF-PA-10002741</t>
        </is>
      </c>
      <c r="O9595" t="inlineStr">
        <is>
          <t>Office Supplies</t>
        </is>
      </c>
      <c r="P9595" t="inlineStr">
        <is>
          <t>Paper</t>
        </is>
      </c>
      <c r="Q9595" t="inlineStr">
        <is>
          <t>Xerox 1980</t>
        </is>
      </c>
      <c r="R9595" t="n">
        <v>8.56</v>
      </c>
      <c r="S9595" t="n">
        <v>2</v>
      </c>
      <c r="T9595" t="n">
        <v>0</v>
      </c>
      <c r="U9595" t="n">
        <v>3.852</v>
      </c>
      <c r="V9595">
        <f>IF(OR(C9595 = "", D9595 = ""), "", DATEDIF(C9595, D9595, "D"))</f>
        <v/>
      </c>
    </row>
    <row r="9596">
      <c r="A9596" t="inlineStr">
        <is>
          <t>0          1
1          2
2          3
3          4
4          5
        ... 
9989    9990
9990    9991
9991    9992
9992    9993
9993    9994
Name: Row ID, Length: 9994, dtype: int64</t>
        </is>
      </c>
      <c r="B9596" t="inlineStr">
        <is>
          <t>CA-2017-108931</t>
        </is>
      </c>
      <c r="E9596" t="inlineStr">
        <is>
          <t>Standard Class</t>
        </is>
      </c>
      <c r="F9596" t="inlineStr">
        <is>
          <t>HZ-14950</t>
        </is>
      </c>
      <c r="G9596" t="inlineStr">
        <is>
          <t>Henia Zydlo</t>
        </is>
      </c>
      <c r="H9596" t="inlineStr">
        <is>
          <t>Consumer</t>
        </is>
      </c>
      <c r="I9596" t="inlineStr">
        <is>
          <t>United States</t>
        </is>
      </c>
      <c r="J9596" t="inlineStr">
        <is>
          <t>New York City</t>
        </is>
      </c>
      <c r="K9596" t="inlineStr">
        <is>
          <t>New York</t>
        </is>
      </c>
      <c r="L95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6" t="inlineStr">
        <is>
          <t>East</t>
        </is>
      </c>
      <c r="N9596" t="inlineStr">
        <is>
          <t>OFF-PA-10003845</t>
        </is>
      </c>
      <c r="O9596" t="inlineStr">
        <is>
          <t>Office Supplies</t>
        </is>
      </c>
      <c r="P9596" t="inlineStr">
        <is>
          <t>Paper</t>
        </is>
      </c>
      <c r="Q9596" t="inlineStr">
        <is>
          <t>Xerox 1987</t>
        </is>
      </c>
      <c r="R9596" t="n">
        <v>11.56</v>
      </c>
      <c r="S9596" t="n">
        <v>2</v>
      </c>
      <c r="T9596" t="n">
        <v>0</v>
      </c>
      <c r="U9596" t="n">
        <v>5.6644</v>
      </c>
      <c r="V9596">
        <f>IF(OR(C9596 = "", D9596 = ""), "", DATEDIF(C9596, D9596, "D"))</f>
        <v/>
      </c>
    </row>
    <row r="9597">
      <c r="A9597" t="inlineStr">
        <is>
          <t>0          1
1          2
2          3
3          4
4          5
        ... 
9989    9990
9990    9991
9991    9992
9992    9993
9993    9994
Name: Row ID, Length: 9994, dtype: int64</t>
        </is>
      </c>
      <c r="B9597" t="inlineStr">
        <is>
          <t>CA-2017-104619</t>
        </is>
      </c>
      <c r="E9597" t="inlineStr">
        <is>
          <t>Standard Class</t>
        </is>
      </c>
      <c r="F9597" t="inlineStr">
        <is>
          <t>KD-16495</t>
        </is>
      </c>
      <c r="G9597" t="inlineStr">
        <is>
          <t>Keith Dawkins</t>
        </is>
      </c>
      <c r="H9597" t="inlineStr">
        <is>
          <t>Corporate</t>
        </is>
      </c>
      <c r="I9597" t="inlineStr">
        <is>
          <t>United States</t>
        </is>
      </c>
      <c r="J9597" t="inlineStr">
        <is>
          <t>San Jose</t>
        </is>
      </c>
      <c r="K9597" t="inlineStr">
        <is>
          <t>California</t>
        </is>
      </c>
      <c r="L95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7" t="inlineStr">
        <is>
          <t>West</t>
        </is>
      </c>
      <c r="N9597" t="inlineStr">
        <is>
          <t>OFF-AP-10001492</t>
        </is>
      </c>
      <c r="O9597" t="inlineStr">
        <is>
          <t>Office Supplies</t>
        </is>
      </c>
      <c r="P9597" t="inlineStr">
        <is>
          <t>Appliances</t>
        </is>
      </c>
      <c r="Q9597" t="inlineStr">
        <is>
          <t>Acco Six-Outlet Power Strip, 4' Cord Length</t>
        </is>
      </c>
      <c r="R9597" t="n">
        <v>25.86</v>
      </c>
      <c r="S9597" t="n">
        <v>3</v>
      </c>
      <c r="T9597" t="n">
        <v>0</v>
      </c>
      <c r="U9597" t="n">
        <v>6.7236</v>
      </c>
      <c r="V9597">
        <f>IF(OR(C9597 = "", D9597 = ""), "", DATEDIF(C9597, D9597, "D"))</f>
        <v/>
      </c>
    </row>
    <row r="9598">
      <c r="A9598" t="inlineStr">
        <is>
          <t>0          1
1          2
2          3
3          4
4          5
        ... 
9989    9990
9990    9991
9991    9992
9992    9993
9993    9994
Name: Row ID, Length: 9994, dtype: int64</t>
        </is>
      </c>
      <c r="B9598" t="inlineStr">
        <is>
          <t>CA-2017-104619</t>
        </is>
      </c>
      <c r="E9598" t="inlineStr">
        <is>
          <t>Standard Class</t>
        </is>
      </c>
      <c r="F9598" t="inlineStr">
        <is>
          <t>KD-16495</t>
        </is>
      </c>
      <c r="G9598" t="inlineStr">
        <is>
          <t>Keith Dawkins</t>
        </is>
      </c>
      <c r="H9598" t="inlineStr">
        <is>
          <t>Corporate</t>
        </is>
      </c>
      <c r="I9598" t="inlineStr">
        <is>
          <t>United States</t>
        </is>
      </c>
      <c r="J9598" t="inlineStr">
        <is>
          <t>San Jose</t>
        </is>
      </c>
      <c r="K9598" t="inlineStr">
        <is>
          <t>California</t>
        </is>
      </c>
      <c r="L95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8" t="inlineStr">
        <is>
          <t>West</t>
        </is>
      </c>
      <c r="N9598" t="inlineStr">
        <is>
          <t>OFF-BI-10004318</t>
        </is>
      </c>
      <c r="O9598" t="inlineStr">
        <is>
          <t>Office Supplies</t>
        </is>
      </c>
      <c r="P9598" t="inlineStr">
        <is>
          <t>Binders</t>
        </is>
      </c>
      <c r="Q9598" t="inlineStr">
        <is>
          <t>Ibico EB-19 Dual Function Manual Binding System</t>
        </is>
      </c>
      <c r="R9598" t="n">
        <v>276.784</v>
      </c>
      <c r="S9598" t="n">
        <v>2</v>
      </c>
      <c r="T9598" t="n">
        <v>0.2</v>
      </c>
      <c r="U9598" t="n">
        <v>89.95480000000001</v>
      </c>
      <c r="V9598">
        <f>IF(OR(C9598 = "", D9598 = ""), "", DATEDIF(C9598, D9598, "D"))</f>
        <v/>
      </c>
    </row>
    <row r="9599">
      <c r="A9599" t="inlineStr">
        <is>
          <t>0          1
1          2
2          3
3          4
4          5
        ... 
9989    9990
9990    9991
9991    9992
9992    9993
9993    9994
Name: Row ID, Length: 9994, dtype: int64</t>
        </is>
      </c>
      <c r="B9599" t="inlineStr">
        <is>
          <t>CA-2017-104619</t>
        </is>
      </c>
      <c r="E9599" t="inlineStr">
        <is>
          <t>Standard Class</t>
        </is>
      </c>
      <c r="F9599" t="inlineStr">
        <is>
          <t>KD-16495</t>
        </is>
      </c>
      <c r="G9599" t="inlineStr">
        <is>
          <t>Keith Dawkins</t>
        </is>
      </c>
      <c r="H9599" t="inlineStr">
        <is>
          <t>Corporate</t>
        </is>
      </c>
      <c r="I9599" t="inlineStr">
        <is>
          <t>United States</t>
        </is>
      </c>
      <c r="J9599" t="inlineStr">
        <is>
          <t>San Jose</t>
        </is>
      </c>
      <c r="K9599" t="inlineStr">
        <is>
          <t>California</t>
        </is>
      </c>
      <c r="L95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599" t="inlineStr">
        <is>
          <t>West</t>
        </is>
      </c>
      <c r="N9599" t="inlineStr">
        <is>
          <t>TEC-PH-10000193</t>
        </is>
      </c>
      <c r="O9599" t="inlineStr">
        <is>
          <t>Technology</t>
        </is>
      </c>
      <c r="P9599" t="inlineStr">
        <is>
          <t>Phones</t>
        </is>
      </c>
      <c r="Q9599" t="inlineStr">
        <is>
          <t>Jensen SMPS-640 - speaker phone</t>
        </is>
      </c>
      <c r="R9599" t="n">
        <v>110.352</v>
      </c>
      <c r="S9599" t="n">
        <v>3</v>
      </c>
      <c r="T9599" t="n">
        <v>0.2</v>
      </c>
      <c r="U9599" t="n">
        <v>8.276400000000001</v>
      </c>
      <c r="V9599">
        <f>IF(OR(C9599 = "", D9599 = ""), "", DATEDIF(C9599, D9599, "D"))</f>
        <v/>
      </c>
    </row>
    <row r="9600">
      <c r="A9600" t="inlineStr">
        <is>
          <t>0          1
1          2
2          3
3          4
4          5
        ... 
9989    9990
9990    9991
9991    9992
9992    9993
9993    9994
Name: Row ID, Length: 9994, dtype: int64</t>
        </is>
      </c>
      <c r="B9600" t="inlineStr">
        <is>
          <t>CA-2015-149517</t>
        </is>
      </c>
      <c r="E9600" t="inlineStr">
        <is>
          <t>Standard Class</t>
        </is>
      </c>
      <c r="F9600" t="inlineStr">
        <is>
          <t>FC-14245</t>
        </is>
      </c>
      <c r="G9600" t="inlineStr">
        <is>
          <t>Frank Carlisle</t>
        </is>
      </c>
      <c r="H9600" t="inlineStr">
        <is>
          <t>Home Office</t>
        </is>
      </c>
      <c r="I9600" t="inlineStr">
        <is>
          <t>United States</t>
        </is>
      </c>
      <c r="J9600" t="inlineStr">
        <is>
          <t>Sacramento</t>
        </is>
      </c>
      <c r="K9600" t="inlineStr">
        <is>
          <t>California</t>
        </is>
      </c>
      <c r="L96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0" t="inlineStr">
        <is>
          <t>West</t>
        </is>
      </c>
      <c r="N9600" t="inlineStr">
        <is>
          <t>FUR-FU-10003464</t>
        </is>
      </c>
      <c r="O9600" t="inlineStr">
        <is>
          <t>Furniture</t>
        </is>
      </c>
      <c r="P9600" t="inlineStr">
        <is>
          <t>Furnishings</t>
        </is>
      </c>
      <c r="Q9600" t="inlineStr">
        <is>
          <t>Seth Thomas 8 1/2" Cubicle Clock</t>
        </is>
      </c>
      <c r="R9600" t="n">
        <v>60.84</v>
      </c>
      <c r="S9600" t="n">
        <v>3</v>
      </c>
      <c r="T9600" t="n">
        <v>0</v>
      </c>
      <c r="U9600" t="n">
        <v>19.4688</v>
      </c>
      <c r="V9600">
        <f>IF(OR(C9600 = "", D9600 = ""), "", DATEDIF(C9600, D9600, "D"))</f>
        <v/>
      </c>
    </row>
    <row r="9601">
      <c r="A9601" t="inlineStr">
        <is>
          <t>0          1
1          2
2          3
3          4
4          5
        ... 
9989    9990
9990    9991
9991    9992
9992    9993
9993    9994
Name: Row ID, Length: 9994, dtype: int64</t>
        </is>
      </c>
      <c r="B9601" t="inlineStr">
        <is>
          <t>CA-2015-116841</t>
        </is>
      </c>
      <c r="E9601" t="inlineStr">
        <is>
          <t>Standard Class</t>
        </is>
      </c>
      <c r="F9601" t="inlineStr">
        <is>
          <t>TP-21130</t>
        </is>
      </c>
      <c r="G9601" t="inlineStr">
        <is>
          <t>Theone Pippenger</t>
        </is>
      </c>
      <c r="H9601" t="inlineStr">
        <is>
          <t>Consumer</t>
        </is>
      </c>
      <c r="I9601" t="inlineStr">
        <is>
          <t>United States</t>
        </is>
      </c>
      <c r="J9601" t="inlineStr">
        <is>
          <t>Springfield</t>
        </is>
      </c>
      <c r="K9601" t="inlineStr">
        <is>
          <t>Oregon</t>
        </is>
      </c>
      <c r="L96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1" t="inlineStr">
        <is>
          <t>West</t>
        </is>
      </c>
      <c r="N9601" t="inlineStr">
        <is>
          <t>OFF-AP-10002403</t>
        </is>
      </c>
      <c r="O9601" t="inlineStr">
        <is>
          <t>Office Supplies</t>
        </is>
      </c>
      <c r="P9601" t="inlineStr">
        <is>
          <t>Appliances</t>
        </is>
      </c>
      <c r="Q9601" t="inlineStr">
        <is>
          <t>Acco Smartsocket Color-Coded Six-Outlet AC Adapter Model Surge Protectors</t>
        </is>
      </c>
      <c r="R9601" t="n">
        <v>35.208</v>
      </c>
      <c r="S9601" t="n">
        <v>1</v>
      </c>
      <c r="T9601" t="n">
        <v>0.2</v>
      </c>
      <c r="U9601" t="n">
        <v>2.6406</v>
      </c>
      <c r="V9601">
        <f>IF(OR(C9601 = "", D9601 = ""), "", DATEDIF(C9601, D9601, "D"))</f>
        <v/>
      </c>
    </row>
    <row r="9602">
      <c r="A9602" t="inlineStr">
        <is>
          <t>0          1
1          2
2          3
3          4
4          5
        ... 
9989    9990
9990    9991
9991    9992
9992    9993
9993    9994
Name: Row ID, Length: 9994, dtype: int64</t>
        </is>
      </c>
      <c r="B9602" t="inlineStr">
        <is>
          <t>CA-2017-107797</t>
        </is>
      </c>
      <c r="C9602" s="3" t="n">
        <v>42952</v>
      </c>
      <c r="D9602" s="3" t="n">
        <v>43044</v>
      </c>
      <c r="E9602" t="inlineStr">
        <is>
          <t>Second Class</t>
        </is>
      </c>
      <c r="F9602" t="inlineStr">
        <is>
          <t>EB-13705</t>
        </is>
      </c>
      <c r="G9602" t="inlineStr">
        <is>
          <t>Ed Braxton</t>
        </is>
      </c>
      <c r="H9602" t="inlineStr">
        <is>
          <t>Corporate</t>
        </is>
      </c>
      <c r="I9602" t="inlineStr">
        <is>
          <t>United States</t>
        </is>
      </c>
      <c r="J9602" t="inlineStr">
        <is>
          <t>Mansfield</t>
        </is>
      </c>
      <c r="K9602" t="inlineStr">
        <is>
          <t>Texas</t>
        </is>
      </c>
      <c r="L96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2" t="inlineStr">
        <is>
          <t>Central</t>
        </is>
      </c>
      <c r="N9602" t="inlineStr">
        <is>
          <t>OFF-PA-10003848</t>
        </is>
      </c>
      <c r="O9602" t="inlineStr">
        <is>
          <t>Office Supplies</t>
        </is>
      </c>
      <c r="P9602" t="inlineStr">
        <is>
          <t>Paper</t>
        </is>
      </c>
      <c r="Q9602" t="inlineStr">
        <is>
          <t>Xerox 1997</t>
        </is>
      </c>
      <c r="R9602" t="n">
        <v>41.472</v>
      </c>
      <c r="S9602" t="n">
        <v>8</v>
      </c>
      <c r="T9602" t="n">
        <v>0.2</v>
      </c>
      <c r="U9602" t="n">
        <v>14.5152</v>
      </c>
      <c r="V9602">
        <f>IF(OR(C9602 = "", D9602 = ""), "", DATEDIF(C9602, D9602, "D"))</f>
        <v/>
      </c>
    </row>
    <row r="9603">
      <c r="A9603" t="inlineStr">
        <is>
          <t>0          1
1          2
2          3
3          4
4          5
        ... 
9989    9990
9990    9991
9991    9992
9992    9993
9993    9994
Name: Row ID, Length: 9994, dtype: int64</t>
        </is>
      </c>
      <c r="B9603" t="inlineStr">
        <is>
          <t>CA-2016-117604</t>
        </is>
      </c>
      <c r="C9603" s="3" t="n">
        <v>42469</v>
      </c>
      <c r="D9603" s="3" t="n">
        <v>42622</v>
      </c>
      <c r="E9603" t="inlineStr">
        <is>
          <t>Standard Class</t>
        </is>
      </c>
      <c r="F9603" t="inlineStr">
        <is>
          <t>JP-15520</t>
        </is>
      </c>
      <c r="G9603" t="inlineStr">
        <is>
          <t>Jeremy Pistek</t>
        </is>
      </c>
      <c r="H9603" t="inlineStr">
        <is>
          <t>Consumer</t>
        </is>
      </c>
      <c r="I9603" t="inlineStr">
        <is>
          <t>United States</t>
        </is>
      </c>
      <c r="J9603" t="inlineStr">
        <is>
          <t>Jonesboro</t>
        </is>
      </c>
      <c r="K9603" t="inlineStr">
        <is>
          <t>Arkansas</t>
        </is>
      </c>
      <c r="L96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3" t="inlineStr">
        <is>
          <t>South</t>
        </is>
      </c>
      <c r="N9603" t="inlineStr">
        <is>
          <t>OFF-PA-10001357</t>
        </is>
      </c>
      <c r="O9603" t="inlineStr">
        <is>
          <t>Office Supplies</t>
        </is>
      </c>
      <c r="P9603" t="inlineStr">
        <is>
          <t>Paper</t>
        </is>
      </c>
      <c r="Q9603" t="inlineStr">
        <is>
          <t>Xerox 1886</t>
        </is>
      </c>
      <c r="R9603" t="n">
        <v>239.5</v>
      </c>
      <c r="S9603" t="n">
        <v>5</v>
      </c>
      <c r="T9603" t="n">
        <v>0</v>
      </c>
      <c r="U9603" t="n">
        <v>114.96</v>
      </c>
      <c r="V9603">
        <f>IF(OR(C9603 = "", D9603 = ""), "", DATEDIF(C9603, D9603, "D"))</f>
        <v/>
      </c>
    </row>
    <row r="9604">
      <c r="A9604" t="inlineStr">
        <is>
          <t>0          1
1          2
2          3
3          4
4          5
        ... 
9989    9990
9990    9991
9991    9992
9992    9993
9993    9994
Name: Row ID, Length: 9994, dtype: int64</t>
        </is>
      </c>
      <c r="B9604" t="inlineStr">
        <is>
          <t>CA-2014-130155</t>
        </is>
      </c>
      <c r="E9604" t="inlineStr">
        <is>
          <t>First Class</t>
        </is>
      </c>
      <c r="F9604" t="inlineStr">
        <is>
          <t>TD-20995</t>
        </is>
      </c>
      <c r="G9604" t="inlineStr">
        <is>
          <t>Tamara Dahlen</t>
        </is>
      </c>
      <c r="H9604" t="inlineStr">
        <is>
          <t>Consumer</t>
        </is>
      </c>
      <c r="I9604" t="inlineStr">
        <is>
          <t>United States</t>
        </is>
      </c>
      <c r="J9604" t="inlineStr">
        <is>
          <t>Virginia Beach</t>
        </is>
      </c>
      <c r="K9604" t="inlineStr">
        <is>
          <t>Virginia</t>
        </is>
      </c>
      <c r="L96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4" t="inlineStr">
        <is>
          <t>South</t>
        </is>
      </c>
      <c r="N9604" t="inlineStr">
        <is>
          <t>OFF-SU-10004737</t>
        </is>
      </c>
      <c r="O9604" t="inlineStr">
        <is>
          <t>Office Supplies</t>
        </is>
      </c>
      <c r="P9604" t="inlineStr">
        <is>
          <t>Supplies</t>
        </is>
      </c>
      <c r="Q9604" t="inlineStr">
        <is>
          <t>Acme Design Stainless Steel Bent Scissors</t>
        </is>
      </c>
      <c r="R9604" t="n">
        <v>34.2</v>
      </c>
      <c r="S9604" t="n">
        <v>5</v>
      </c>
      <c r="T9604" t="n">
        <v>0</v>
      </c>
      <c r="U9604" t="n">
        <v>9.234</v>
      </c>
      <c r="V9604">
        <f>IF(OR(C9604 = "", D9604 = ""), "", DATEDIF(C9604, D9604, "D"))</f>
        <v/>
      </c>
    </row>
    <row r="9605">
      <c r="A9605" t="inlineStr">
        <is>
          <t>0          1
1          2
2          3
3          4
4          5
        ... 
9989    9990
9990    9991
9991    9992
9992    9993
9993    9994
Name: Row ID, Length: 9994, dtype: int64</t>
        </is>
      </c>
      <c r="B9605" t="inlineStr">
        <is>
          <t>CA-2016-129861</t>
        </is>
      </c>
      <c r="E9605" t="inlineStr">
        <is>
          <t>Standard Class</t>
        </is>
      </c>
      <c r="F9605" t="inlineStr">
        <is>
          <t>DM-13345</t>
        </is>
      </c>
      <c r="G9605" t="inlineStr">
        <is>
          <t>Denise Monton</t>
        </is>
      </c>
      <c r="H9605" t="inlineStr">
        <is>
          <t>Corporate</t>
        </is>
      </c>
      <c r="I9605" t="inlineStr">
        <is>
          <t>United States</t>
        </is>
      </c>
      <c r="J9605" t="inlineStr">
        <is>
          <t>Rochester</t>
        </is>
      </c>
      <c r="K9605" t="inlineStr">
        <is>
          <t>New York</t>
        </is>
      </c>
      <c r="L96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5" t="inlineStr">
        <is>
          <t>East</t>
        </is>
      </c>
      <c r="N9605" t="inlineStr">
        <is>
          <t>FUR-TA-10003715</t>
        </is>
      </c>
      <c r="O9605" t="inlineStr">
        <is>
          <t>Furniture</t>
        </is>
      </c>
      <c r="P9605" t="inlineStr">
        <is>
          <t>Tables</t>
        </is>
      </c>
      <c r="Q9605" t="inlineStr">
        <is>
          <t>Hon 2111 Invitation Series Corner Table</t>
        </is>
      </c>
      <c r="R9605" t="n">
        <v>376.866</v>
      </c>
      <c r="S9605" t="n">
        <v>3</v>
      </c>
      <c r="T9605" t="n">
        <v>0.4</v>
      </c>
      <c r="U9605" t="n">
        <v>-213.5574</v>
      </c>
      <c r="V9605">
        <f>IF(OR(C9605 = "", D9605 = ""), "", DATEDIF(C9605, D9605, "D"))</f>
        <v/>
      </c>
    </row>
    <row r="9606">
      <c r="A9606" t="inlineStr">
        <is>
          <t>0          1
1          2
2          3
3          4
4          5
        ... 
9989    9990
9990    9991
9991    9992
9992    9993
9993    9994
Name: Row ID, Length: 9994, dtype: int64</t>
        </is>
      </c>
      <c r="B9606" t="inlineStr">
        <is>
          <t>CA-2015-138625</t>
        </is>
      </c>
      <c r="C9606" s="3" t="n">
        <v>42046</v>
      </c>
      <c r="D9606" s="3" t="n">
        <v>42135</v>
      </c>
      <c r="E9606" t="inlineStr">
        <is>
          <t>First Class</t>
        </is>
      </c>
      <c r="F9606" t="inlineStr">
        <is>
          <t>EG-13900</t>
        </is>
      </c>
      <c r="G9606" t="inlineStr">
        <is>
          <t>Emily Grady</t>
        </is>
      </c>
      <c r="H9606" t="inlineStr">
        <is>
          <t>Consumer</t>
        </is>
      </c>
      <c r="I9606" t="inlineStr">
        <is>
          <t>United States</t>
        </is>
      </c>
      <c r="J9606" t="inlineStr">
        <is>
          <t>Chesapeake</t>
        </is>
      </c>
      <c r="K9606" t="inlineStr">
        <is>
          <t>Virginia</t>
        </is>
      </c>
      <c r="L96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6" t="inlineStr">
        <is>
          <t>South</t>
        </is>
      </c>
      <c r="N9606" t="inlineStr">
        <is>
          <t>OFF-AP-10003099</t>
        </is>
      </c>
      <c r="O9606" t="inlineStr">
        <is>
          <t>Office Supplies</t>
        </is>
      </c>
      <c r="P9606" t="inlineStr">
        <is>
          <t>Appliances</t>
        </is>
      </c>
      <c r="Q9606" t="inlineStr">
        <is>
          <t>Eureka Hand Vacuum, Bagless</t>
        </is>
      </c>
      <c r="R9606" t="n">
        <v>197.72</v>
      </c>
      <c r="S9606" t="n">
        <v>4</v>
      </c>
      <c r="T9606" t="n">
        <v>0</v>
      </c>
      <c r="U9606" t="n">
        <v>55.3616</v>
      </c>
      <c r="V9606">
        <f>IF(OR(C9606 = "", D9606 = ""), "", DATEDIF(C9606, D9606, "D"))</f>
        <v/>
      </c>
    </row>
    <row r="9607">
      <c r="A9607" t="inlineStr">
        <is>
          <t>0          1
1          2
2          3
3          4
4          5
        ... 
9989    9990
9990    9991
9991    9992
9992    9993
9993    9994
Name: Row ID, Length: 9994, dtype: int64</t>
        </is>
      </c>
      <c r="B9607" t="inlineStr">
        <is>
          <t>US-2017-122672</t>
        </is>
      </c>
      <c r="C9607" s="3" t="n">
        <v>42836</v>
      </c>
      <c r="D9607" s="3" t="n">
        <v>42989</v>
      </c>
      <c r="E9607" t="inlineStr">
        <is>
          <t>Standard Class</t>
        </is>
      </c>
      <c r="F9607" t="inlineStr">
        <is>
          <t>HG-14965</t>
        </is>
      </c>
      <c r="G9607" t="inlineStr">
        <is>
          <t>Henry Goldwyn</t>
        </is>
      </c>
      <c r="H9607" t="inlineStr">
        <is>
          <t>Corporate</t>
        </is>
      </c>
      <c r="I9607" t="inlineStr">
        <is>
          <t>United States</t>
        </is>
      </c>
      <c r="J9607" t="inlineStr">
        <is>
          <t>Lancaster</t>
        </is>
      </c>
      <c r="K9607" t="inlineStr">
        <is>
          <t>Ohio</t>
        </is>
      </c>
      <c r="L96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7" t="inlineStr">
        <is>
          <t>East</t>
        </is>
      </c>
      <c r="N9607" t="inlineStr">
        <is>
          <t>TEC-AC-10002323</t>
        </is>
      </c>
      <c r="O9607" t="inlineStr">
        <is>
          <t>Technology</t>
        </is>
      </c>
      <c r="P9607" t="inlineStr">
        <is>
          <t>Accessories</t>
        </is>
      </c>
      <c r="Q9607" t="inlineStr">
        <is>
          <t>SanDisk Ultra 32 GB MicroSDHC Class 10 Memory Card</t>
        </is>
      </c>
      <c r="R9607" t="n">
        <v>70.72</v>
      </c>
      <c r="S9607" t="n">
        <v>4</v>
      </c>
      <c r="T9607" t="n">
        <v>0.2</v>
      </c>
      <c r="U9607" t="n">
        <v>-6.188</v>
      </c>
      <c r="V9607">
        <f>IF(OR(C9607 = "", D9607 = ""), "", DATEDIF(C9607, D9607, "D"))</f>
        <v/>
      </c>
    </row>
    <row r="9608">
      <c r="A9608" t="inlineStr">
        <is>
          <t>0          1
1          2
2          3
3          4
4          5
        ... 
9989    9990
9990    9991
9991    9992
9992    9993
9993    9994
Name: Row ID, Length: 9994, dtype: int64</t>
        </is>
      </c>
      <c r="B9608" t="inlineStr">
        <is>
          <t>US-2017-122672</t>
        </is>
      </c>
      <c r="C9608" s="3" t="n">
        <v>42836</v>
      </c>
      <c r="D9608" s="3" t="n">
        <v>42989</v>
      </c>
      <c r="E9608" t="inlineStr">
        <is>
          <t>Standard Class</t>
        </is>
      </c>
      <c r="F9608" t="inlineStr">
        <is>
          <t>HG-14965</t>
        </is>
      </c>
      <c r="G9608" t="inlineStr">
        <is>
          <t>Henry Goldwyn</t>
        </is>
      </c>
      <c r="H9608" t="inlineStr">
        <is>
          <t>Corporate</t>
        </is>
      </c>
      <c r="I9608" t="inlineStr">
        <is>
          <t>United States</t>
        </is>
      </c>
      <c r="J9608" t="inlineStr">
        <is>
          <t>Lancaster</t>
        </is>
      </c>
      <c r="K9608" t="inlineStr">
        <is>
          <t>Ohio</t>
        </is>
      </c>
      <c r="L96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8" t="inlineStr">
        <is>
          <t>East</t>
        </is>
      </c>
      <c r="N9608" t="inlineStr">
        <is>
          <t>OFF-ST-10002344</t>
        </is>
      </c>
      <c r="O9608" t="inlineStr">
        <is>
          <t>Office Supplies</t>
        </is>
      </c>
      <c r="P9608" t="inlineStr">
        <is>
          <t>Storage</t>
        </is>
      </c>
      <c r="Q9608" t="inlineStr">
        <is>
          <t>Carina 42"Hx23 3/4"W Media Storage Unit</t>
        </is>
      </c>
      <c r="R9608" t="n">
        <v>194.352</v>
      </c>
      <c r="S9608" t="n">
        <v>3</v>
      </c>
      <c r="T9608" t="n">
        <v>0.2</v>
      </c>
      <c r="U9608" t="n">
        <v>-43.7292</v>
      </c>
      <c r="V9608">
        <f>IF(OR(C9608 = "", D9608 = ""), "", DATEDIF(C9608, D9608, "D"))</f>
        <v/>
      </c>
    </row>
    <row r="9609">
      <c r="A9609" t="inlineStr">
        <is>
          <t>0          1
1          2
2          3
3          4
4          5
        ... 
9989    9990
9990    9991
9991    9992
9992    9993
9993    9994
Name: Row ID, Length: 9994, dtype: int64</t>
        </is>
      </c>
      <c r="B9609" t="inlineStr">
        <is>
          <t>CA-2017-117128</t>
        </is>
      </c>
      <c r="C9609" s="3" t="n">
        <v>42867</v>
      </c>
      <c r="D9609" s="3" t="n">
        <v>42959</v>
      </c>
      <c r="E9609" t="inlineStr">
        <is>
          <t>Second Class</t>
        </is>
      </c>
      <c r="F9609" t="inlineStr">
        <is>
          <t>BF-11080</t>
        </is>
      </c>
      <c r="G9609" t="inlineStr">
        <is>
          <t>Bart Folk</t>
        </is>
      </c>
      <c r="H9609" t="inlineStr">
        <is>
          <t>Consumer</t>
        </is>
      </c>
      <c r="I9609" t="inlineStr">
        <is>
          <t>United States</t>
        </is>
      </c>
      <c r="J9609" t="inlineStr">
        <is>
          <t>New York City</t>
        </is>
      </c>
      <c r="K9609" t="inlineStr">
        <is>
          <t>New York</t>
        </is>
      </c>
      <c r="L96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09" t="inlineStr">
        <is>
          <t>East</t>
        </is>
      </c>
      <c r="N9609" t="inlineStr">
        <is>
          <t>OFF-PA-10000007</t>
        </is>
      </c>
      <c r="O9609" t="inlineStr">
        <is>
          <t>Office Supplies</t>
        </is>
      </c>
      <c r="P9609" t="inlineStr">
        <is>
          <t>Paper</t>
        </is>
      </c>
      <c r="Q9609" t="inlineStr">
        <is>
          <t>Telephone Message Books with Fax/Mobile Section, 4 1/4" x 6"</t>
        </is>
      </c>
      <c r="R9609" t="n">
        <v>21.6</v>
      </c>
      <c r="S9609" t="n">
        <v>6</v>
      </c>
      <c r="T9609" t="n">
        <v>0</v>
      </c>
      <c r="U9609" t="n">
        <v>9.936</v>
      </c>
      <c r="V9609">
        <f>IF(OR(C9609 = "", D9609 = ""), "", DATEDIF(C9609, D9609, "D"))</f>
        <v/>
      </c>
    </row>
    <row r="9610">
      <c r="A9610" t="inlineStr">
        <is>
          <t>0          1
1          2
2          3
3          4
4          5
        ... 
9989    9990
9990    9991
9991    9992
9992    9993
9993    9994
Name: Row ID, Length: 9994, dtype: int64</t>
        </is>
      </c>
      <c r="B9610" t="inlineStr">
        <is>
          <t>CA-2017-117128</t>
        </is>
      </c>
      <c r="C9610" s="3" t="n">
        <v>42867</v>
      </c>
      <c r="D9610" s="3" t="n">
        <v>42959</v>
      </c>
      <c r="E9610" t="inlineStr">
        <is>
          <t>Second Class</t>
        </is>
      </c>
      <c r="F9610" t="inlineStr">
        <is>
          <t>BF-11080</t>
        </is>
      </c>
      <c r="G9610" t="inlineStr">
        <is>
          <t>Bart Folk</t>
        </is>
      </c>
      <c r="H9610" t="inlineStr">
        <is>
          <t>Consumer</t>
        </is>
      </c>
      <c r="I9610" t="inlineStr">
        <is>
          <t>United States</t>
        </is>
      </c>
      <c r="J9610" t="inlineStr">
        <is>
          <t>New York City</t>
        </is>
      </c>
      <c r="K9610" t="inlineStr">
        <is>
          <t>New York</t>
        </is>
      </c>
      <c r="L96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0" t="inlineStr">
        <is>
          <t>East</t>
        </is>
      </c>
      <c r="N9610" t="inlineStr">
        <is>
          <t>OFF-LA-10000248</t>
        </is>
      </c>
      <c r="O9610" t="inlineStr">
        <is>
          <t>Office Supplies</t>
        </is>
      </c>
      <c r="P9610" t="inlineStr">
        <is>
          <t>Labels</t>
        </is>
      </c>
      <c r="Q9610" t="inlineStr">
        <is>
          <t>Avery 52</t>
        </is>
      </c>
      <c r="R9610" t="n">
        <v>11.07</v>
      </c>
      <c r="S9610" t="n">
        <v>3</v>
      </c>
      <c r="T9610" t="n">
        <v>0</v>
      </c>
      <c r="U9610" t="n">
        <v>5.2029</v>
      </c>
      <c r="V9610">
        <f>IF(OR(C9610 = "", D9610 = ""), "", DATEDIF(C9610, D9610, "D"))</f>
        <v/>
      </c>
    </row>
    <row r="9611">
      <c r="A9611" t="inlineStr">
        <is>
          <t>0          1
1          2
2          3
3          4
4          5
        ... 
9989    9990
9990    9991
9991    9992
9992    9993
9993    9994
Name: Row ID, Length: 9994, dtype: int64</t>
        </is>
      </c>
      <c r="B9611" t="inlineStr">
        <is>
          <t>CA-2016-130638</t>
        </is>
      </c>
      <c r="E9611" t="inlineStr">
        <is>
          <t>Second Class</t>
        </is>
      </c>
      <c r="F9611" t="inlineStr">
        <is>
          <t>SC-20095</t>
        </is>
      </c>
      <c r="G9611" t="inlineStr">
        <is>
          <t>Sanjit Chand</t>
        </is>
      </c>
      <c r="H9611" t="inlineStr">
        <is>
          <t>Consumer</t>
        </is>
      </c>
      <c r="I9611" t="inlineStr">
        <is>
          <t>United States</t>
        </is>
      </c>
      <c r="J9611" t="inlineStr">
        <is>
          <t>Los Angeles</t>
        </is>
      </c>
      <c r="K9611" t="inlineStr">
        <is>
          <t>California</t>
        </is>
      </c>
      <c r="L96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1" t="inlineStr">
        <is>
          <t>West</t>
        </is>
      </c>
      <c r="N9611" t="inlineStr">
        <is>
          <t>FUR-FU-10002116</t>
        </is>
      </c>
      <c r="O9611" t="inlineStr">
        <is>
          <t>Furniture</t>
        </is>
      </c>
      <c r="P9611" t="inlineStr">
        <is>
          <t>Furnishings</t>
        </is>
      </c>
      <c r="Q9611" t="inlineStr">
        <is>
          <t>Tenex Carpeted, Granite-Look or Clear Contemporary Contour Shape Chair Mats</t>
        </is>
      </c>
      <c r="R9611" t="n">
        <v>282.84</v>
      </c>
      <c r="S9611" t="n">
        <v>4</v>
      </c>
      <c r="T9611" t="n">
        <v>0</v>
      </c>
      <c r="U9611" t="n">
        <v>19.7988</v>
      </c>
      <c r="V9611">
        <f>IF(OR(C9611 = "", D9611 = ""), "", DATEDIF(C9611, D9611, "D"))</f>
        <v/>
      </c>
    </row>
    <row r="9612">
      <c r="A9612" t="inlineStr">
        <is>
          <t>0          1
1          2
2          3
3          4
4          5
        ... 
9989    9990
9990    9991
9991    9992
9992    9993
9993    9994
Name: Row ID, Length: 9994, dtype: int64</t>
        </is>
      </c>
      <c r="B9612" t="inlineStr">
        <is>
          <t>CA-2016-130638</t>
        </is>
      </c>
      <c r="E9612" t="inlineStr">
        <is>
          <t>Second Class</t>
        </is>
      </c>
      <c r="F9612" t="inlineStr">
        <is>
          <t>SC-20095</t>
        </is>
      </c>
      <c r="G9612" t="inlineStr">
        <is>
          <t>Sanjit Chand</t>
        </is>
      </c>
      <c r="H9612" t="inlineStr">
        <is>
          <t>Consumer</t>
        </is>
      </c>
      <c r="I9612" t="inlineStr">
        <is>
          <t>United States</t>
        </is>
      </c>
      <c r="J9612" t="inlineStr">
        <is>
          <t>Los Angeles</t>
        </is>
      </c>
      <c r="K9612" t="inlineStr">
        <is>
          <t>California</t>
        </is>
      </c>
      <c r="L96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2" t="inlineStr">
        <is>
          <t>West</t>
        </is>
      </c>
      <c r="N9612" t="inlineStr">
        <is>
          <t>OFF-LA-10002195</t>
        </is>
      </c>
      <c r="O9612" t="inlineStr">
        <is>
          <t>Office Supplies</t>
        </is>
      </c>
      <c r="P9612" t="inlineStr">
        <is>
          <t>Labels</t>
        </is>
      </c>
      <c r="Q9612" t="inlineStr">
        <is>
          <t>Avery 481</t>
        </is>
      </c>
      <c r="R9612" t="n">
        <v>27.72</v>
      </c>
      <c r="S9612" t="n">
        <v>9</v>
      </c>
      <c r="T9612" t="n">
        <v>0</v>
      </c>
      <c r="U9612" t="n">
        <v>13.3056</v>
      </c>
      <c r="V9612">
        <f>IF(OR(C9612 = "", D9612 = ""), "", DATEDIF(C9612, D9612, "D"))</f>
        <v/>
      </c>
    </row>
    <row r="9613">
      <c r="A9613" t="inlineStr">
        <is>
          <t>0          1
1          2
2          3
3          4
4          5
        ... 
9989    9990
9990    9991
9991    9992
9992    9993
9993    9994
Name: Row ID, Length: 9994, dtype: int64</t>
        </is>
      </c>
      <c r="B9613" t="inlineStr">
        <is>
          <t>CA-2017-144365</t>
        </is>
      </c>
      <c r="E9613" t="inlineStr">
        <is>
          <t>Standard Class</t>
        </is>
      </c>
      <c r="F9613" t="inlineStr">
        <is>
          <t>CS-11950</t>
        </is>
      </c>
      <c r="G9613" t="inlineStr">
        <is>
          <t>Carlos Soltero</t>
        </is>
      </c>
      <c r="H9613" t="inlineStr">
        <is>
          <t>Consumer</t>
        </is>
      </c>
      <c r="I9613" t="inlineStr">
        <is>
          <t>United States</t>
        </is>
      </c>
      <c r="J9613" t="inlineStr">
        <is>
          <t>Jackson</t>
        </is>
      </c>
      <c r="K9613" t="inlineStr">
        <is>
          <t>Mississippi</t>
        </is>
      </c>
      <c r="L96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3" t="inlineStr">
        <is>
          <t>South</t>
        </is>
      </c>
      <c r="N9613" t="inlineStr">
        <is>
          <t>OFF-FA-10000735</t>
        </is>
      </c>
      <c r="O9613" t="inlineStr">
        <is>
          <t>Office Supplies</t>
        </is>
      </c>
      <c r="P9613" t="inlineStr">
        <is>
          <t>Fasteners</t>
        </is>
      </c>
      <c r="Q9613" t="inlineStr">
        <is>
          <t>Staples</t>
        </is>
      </c>
      <c r="R9613" t="n">
        <v>11.68</v>
      </c>
      <c r="S9613" t="n">
        <v>4</v>
      </c>
      <c r="T9613" t="n">
        <v>0</v>
      </c>
      <c r="U9613" t="n">
        <v>5.256</v>
      </c>
      <c r="V9613">
        <f>IF(OR(C9613 = "", D9613 = ""), "", DATEDIF(C9613, D9613, "D"))</f>
        <v/>
      </c>
    </row>
    <row r="9614">
      <c r="A9614" t="inlineStr">
        <is>
          <t>0          1
1          2
2          3
3          4
4          5
        ... 
9989    9990
9990    9991
9991    9992
9992    9993
9993    9994
Name: Row ID, Length: 9994, dtype: int64</t>
        </is>
      </c>
      <c r="B9614" t="inlineStr">
        <is>
          <t>CA-2016-110086</t>
        </is>
      </c>
      <c r="E9614" t="inlineStr">
        <is>
          <t>Standard Class</t>
        </is>
      </c>
      <c r="F9614" t="inlineStr">
        <is>
          <t>BD-11320</t>
        </is>
      </c>
      <c r="G9614" t="inlineStr">
        <is>
          <t>Bill Donatelli</t>
        </is>
      </c>
      <c r="H9614" t="inlineStr">
        <is>
          <t>Consumer</t>
        </is>
      </c>
      <c r="I9614" t="inlineStr">
        <is>
          <t>United States</t>
        </is>
      </c>
      <c r="J9614" t="inlineStr">
        <is>
          <t>Woodland</t>
        </is>
      </c>
      <c r="K9614" t="inlineStr">
        <is>
          <t>California</t>
        </is>
      </c>
      <c r="L96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4" t="inlineStr">
        <is>
          <t>West</t>
        </is>
      </c>
      <c r="N9614" t="inlineStr">
        <is>
          <t>TEC-PH-10001299</t>
        </is>
      </c>
      <c r="O9614" t="inlineStr">
        <is>
          <t>Technology</t>
        </is>
      </c>
      <c r="P9614" t="inlineStr">
        <is>
          <t>Phones</t>
        </is>
      </c>
      <c r="Q9614" t="inlineStr">
        <is>
          <t>Polycom CX300 Desktop Phone USB VoIP phone</t>
        </is>
      </c>
      <c r="R9614" t="n">
        <v>239.984</v>
      </c>
      <c r="S9614" t="n">
        <v>2</v>
      </c>
      <c r="T9614" t="n">
        <v>0.2</v>
      </c>
      <c r="U9614" t="n">
        <v>23.9984</v>
      </c>
      <c r="V9614">
        <f>IF(OR(C9614 = "", D9614 = ""), "", DATEDIF(C9614, D9614, "D"))</f>
        <v/>
      </c>
    </row>
    <row r="9615">
      <c r="A9615" t="inlineStr">
        <is>
          <t>0          1
1          2
2          3
3          4
4          5
        ... 
9989    9990
9990    9991
9991    9992
9992    9993
9993    9994
Name: Row ID, Length: 9994, dtype: int64</t>
        </is>
      </c>
      <c r="B9615" t="inlineStr">
        <is>
          <t>CA-2014-128524</t>
        </is>
      </c>
      <c r="C9615" s="3" t="n">
        <v>41954</v>
      </c>
      <c r="E9615" t="inlineStr">
        <is>
          <t>First Class</t>
        </is>
      </c>
      <c r="F9615" t="inlineStr">
        <is>
          <t>MZ-17515</t>
        </is>
      </c>
      <c r="G9615" t="inlineStr">
        <is>
          <t>Mary Zewe</t>
        </is>
      </c>
      <c r="H9615" t="inlineStr">
        <is>
          <t>Corporate</t>
        </is>
      </c>
      <c r="I9615" t="inlineStr">
        <is>
          <t>United States</t>
        </is>
      </c>
      <c r="J9615" t="inlineStr">
        <is>
          <t>Seattle</t>
        </is>
      </c>
      <c r="K9615" t="inlineStr">
        <is>
          <t>Washington</t>
        </is>
      </c>
      <c r="L96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5" t="inlineStr">
        <is>
          <t>West</t>
        </is>
      </c>
      <c r="N9615" t="inlineStr">
        <is>
          <t>OFF-AP-10002892</t>
        </is>
      </c>
      <c r="O9615" t="inlineStr">
        <is>
          <t>Office Supplies</t>
        </is>
      </c>
      <c r="P9615" t="inlineStr">
        <is>
          <t>Appliances</t>
        </is>
      </c>
      <c r="Q9615" t="inlineStr">
        <is>
          <t>Belkin F5C206VTEL 6 Outlet Surge</t>
        </is>
      </c>
      <c r="R9615" t="n">
        <v>22.98</v>
      </c>
      <c r="S9615" t="n">
        <v>1</v>
      </c>
      <c r="T9615" t="n">
        <v>0</v>
      </c>
      <c r="U9615" t="n">
        <v>6.894</v>
      </c>
      <c r="V9615">
        <f>IF(OR(C9615 = "", D9615 = ""), "", DATEDIF(C9615, D9615, "D"))</f>
        <v/>
      </c>
    </row>
    <row r="9616">
      <c r="A9616" t="inlineStr">
        <is>
          <t>0          1
1          2
2          3
3          4
4          5
        ... 
9989    9990
9990    9991
9991    9992
9992    9993
9993    9994
Name: Row ID, Length: 9994, dtype: int64</t>
        </is>
      </c>
      <c r="B9616" t="inlineStr">
        <is>
          <t>CA-2014-128524</t>
        </is>
      </c>
      <c r="C9616" s="3" t="n">
        <v>41954</v>
      </c>
      <c r="E9616" t="inlineStr">
        <is>
          <t>First Class</t>
        </is>
      </c>
      <c r="F9616" t="inlineStr">
        <is>
          <t>MZ-17515</t>
        </is>
      </c>
      <c r="G9616" t="inlineStr">
        <is>
          <t>Mary Zewe</t>
        </is>
      </c>
      <c r="H9616" t="inlineStr">
        <is>
          <t>Corporate</t>
        </is>
      </c>
      <c r="I9616" t="inlineStr">
        <is>
          <t>United States</t>
        </is>
      </c>
      <c r="J9616" t="inlineStr">
        <is>
          <t>Seattle</t>
        </is>
      </c>
      <c r="K9616" t="inlineStr">
        <is>
          <t>Washington</t>
        </is>
      </c>
      <c r="L96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6" t="inlineStr">
        <is>
          <t>West</t>
        </is>
      </c>
      <c r="N9616" t="inlineStr">
        <is>
          <t>TEC-AC-10002718</t>
        </is>
      </c>
      <c r="O9616" t="inlineStr">
        <is>
          <t>Technology</t>
        </is>
      </c>
      <c r="P9616" t="inlineStr">
        <is>
          <t>Accessories</t>
        </is>
      </c>
      <c r="Q9616" t="inlineStr">
        <is>
          <t>Belkin Standard 104 key USB Keyboard</t>
        </is>
      </c>
      <c r="R9616" t="n">
        <v>102.13</v>
      </c>
      <c r="S9616" t="n">
        <v>7</v>
      </c>
      <c r="T9616" t="n">
        <v>0</v>
      </c>
      <c r="U9616" t="n">
        <v>15.3195</v>
      </c>
      <c r="V9616">
        <f>IF(OR(C9616 = "", D9616 = ""), "", DATEDIF(C9616, D9616, "D"))</f>
        <v/>
      </c>
    </row>
    <row r="9617">
      <c r="A9617" t="inlineStr">
        <is>
          <t>0          1
1          2
2          3
3          4
4          5
        ... 
9989    9990
9990    9991
9991    9992
9992    9993
9993    9994
Name: Row ID, Length: 9994, dtype: int64</t>
        </is>
      </c>
      <c r="B9617" t="inlineStr">
        <is>
          <t>CA-2014-128524</t>
        </is>
      </c>
      <c r="C9617" s="3" t="n">
        <v>41954</v>
      </c>
      <c r="E9617" t="inlineStr">
        <is>
          <t>First Class</t>
        </is>
      </c>
      <c r="F9617" t="inlineStr">
        <is>
          <t>MZ-17515</t>
        </is>
      </c>
      <c r="G9617" t="inlineStr">
        <is>
          <t>Mary Zewe</t>
        </is>
      </c>
      <c r="H9617" t="inlineStr">
        <is>
          <t>Corporate</t>
        </is>
      </c>
      <c r="I9617" t="inlineStr">
        <is>
          <t>United States</t>
        </is>
      </c>
      <c r="J9617" t="inlineStr">
        <is>
          <t>Seattle</t>
        </is>
      </c>
      <c r="K9617" t="inlineStr">
        <is>
          <t>Washington</t>
        </is>
      </c>
      <c r="L96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7" t="inlineStr">
        <is>
          <t>West</t>
        </is>
      </c>
      <c r="N9617" t="inlineStr">
        <is>
          <t>OFF-BI-10003527</t>
        </is>
      </c>
      <c r="O9617" t="inlineStr">
        <is>
          <t>Office Supplies</t>
        </is>
      </c>
      <c r="P9617" t="inlineStr">
        <is>
          <t>Binders</t>
        </is>
      </c>
      <c r="Q9617" t="inlineStr">
        <is>
          <t>Fellowes PB500 Electric Punch Plastic Comb Binding Machine with Manual Bind</t>
        </is>
      </c>
      <c r="R9617" t="n">
        <v>2033.584</v>
      </c>
      <c r="S9617" t="n">
        <v>2</v>
      </c>
      <c r="T9617" t="n">
        <v>0.2</v>
      </c>
      <c r="U9617" t="n">
        <v>762.5940000000001</v>
      </c>
      <c r="V9617">
        <f>IF(OR(C9617 = "", D9617 = ""), "", DATEDIF(C9617, D9617, "D"))</f>
        <v/>
      </c>
    </row>
    <row r="9618">
      <c r="A9618" t="inlineStr">
        <is>
          <t>0          1
1          2
2          3
3          4
4          5
        ... 
9989    9990
9990    9991
9991    9992
9992    9993
9993    9994
Name: Row ID, Length: 9994, dtype: int64</t>
        </is>
      </c>
      <c r="B9618" t="inlineStr">
        <is>
          <t>CA-2016-140256</t>
        </is>
      </c>
      <c r="E9618" t="inlineStr">
        <is>
          <t>Standard Class</t>
        </is>
      </c>
      <c r="F9618" t="inlineStr">
        <is>
          <t>PW-19030</t>
        </is>
      </c>
      <c r="G9618" t="inlineStr">
        <is>
          <t>Pauline Webber</t>
        </is>
      </c>
      <c r="H9618" t="inlineStr">
        <is>
          <t>Corporate</t>
        </is>
      </c>
      <c r="I9618" t="inlineStr">
        <is>
          <t>United States</t>
        </is>
      </c>
      <c r="J9618" t="inlineStr">
        <is>
          <t>Los Angeles</t>
        </is>
      </c>
      <c r="K9618" t="inlineStr">
        <is>
          <t>California</t>
        </is>
      </c>
      <c r="L96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8" t="inlineStr">
        <is>
          <t>West</t>
        </is>
      </c>
      <c r="N9618" t="inlineStr">
        <is>
          <t>OFF-AR-10002255</t>
        </is>
      </c>
      <c r="O9618" t="inlineStr">
        <is>
          <t>Office Supplies</t>
        </is>
      </c>
      <c r="P9618" t="inlineStr">
        <is>
          <t>Art</t>
        </is>
      </c>
      <c r="Q9618" t="inlineStr">
        <is>
          <t>Newell 346</t>
        </is>
      </c>
      <c r="R9618" t="n">
        <v>5.76</v>
      </c>
      <c r="S9618" t="n">
        <v>2</v>
      </c>
      <c r="T9618" t="n">
        <v>0</v>
      </c>
      <c r="U9618" t="n">
        <v>1.6704</v>
      </c>
      <c r="V9618">
        <f>IF(OR(C9618 = "", D9618 = ""), "", DATEDIF(C9618, D9618, "D"))</f>
        <v/>
      </c>
    </row>
    <row r="9619">
      <c r="A9619" t="inlineStr">
        <is>
          <t>0          1
1          2
2          3
3          4
4          5
        ... 
9989    9990
9990    9991
9991    9992
9992    9993
9993    9994
Name: Row ID, Length: 9994, dtype: int64</t>
        </is>
      </c>
      <c r="B9619" t="inlineStr">
        <is>
          <t>CA-2017-160633</t>
        </is>
      </c>
      <c r="E9619" t="inlineStr">
        <is>
          <t>Standard Class</t>
        </is>
      </c>
      <c r="F9619" t="inlineStr">
        <is>
          <t>BS-11380</t>
        </is>
      </c>
      <c r="G9619" t="inlineStr">
        <is>
          <t>Bill Stewart</t>
        </is>
      </c>
      <c r="H9619" t="inlineStr">
        <is>
          <t>Corporate</t>
        </is>
      </c>
      <c r="I9619" t="inlineStr">
        <is>
          <t>United States</t>
        </is>
      </c>
      <c r="J9619" t="inlineStr">
        <is>
          <t>Bowling Green</t>
        </is>
      </c>
      <c r="K9619" t="inlineStr">
        <is>
          <t>Ohio</t>
        </is>
      </c>
      <c r="L96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19" t="inlineStr">
        <is>
          <t>East</t>
        </is>
      </c>
      <c r="N9619" t="inlineStr">
        <is>
          <t>TEC-CO-10002095</t>
        </is>
      </c>
      <c r="O9619" t="inlineStr">
        <is>
          <t>Technology</t>
        </is>
      </c>
      <c r="P9619" t="inlineStr">
        <is>
          <t>Copiers</t>
        </is>
      </c>
      <c r="Q9619" t="inlineStr">
        <is>
          <t>Hewlett Packard 610 Color Digital Copier / Printer</t>
        </is>
      </c>
      <c r="R9619" t="n">
        <v>899.982</v>
      </c>
      <c r="S9619" t="n">
        <v>3</v>
      </c>
      <c r="T9619" t="n">
        <v>0.4</v>
      </c>
      <c r="U9619" t="n">
        <v>74.99850000000001</v>
      </c>
      <c r="V9619">
        <f>IF(OR(C9619 = "", D9619 = ""), "", DATEDIF(C9619, D9619, "D"))</f>
        <v/>
      </c>
    </row>
    <row r="9620">
      <c r="A9620" t="inlineStr">
        <is>
          <t>0          1
1          2
2          3
3          4
4          5
        ... 
9989    9990
9990    9991
9991    9992
9992    9993
9993    9994
Name: Row ID, Length: 9994, dtype: int64</t>
        </is>
      </c>
      <c r="B9620" t="inlineStr">
        <is>
          <t>CA-2017-160633</t>
        </is>
      </c>
      <c r="E9620" t="inlineStr">
        <is>
          <t>Standard Class</t>
        </is>
      </c>
      <c r="F9620" t="inlineStr">
        <is>
          <t>BS-11380</t>
        </is>
      </c>
      <c r="G9620" t="inlineStr">
        <is>
          <t>Bill Stewart</t>
        </is>
      </c>
      <c r="H9620" t="inlineStr">
        <is>
          <t>Corporate</t>
        </is>
      </c>
      <c r="I9620" t="inlineStr">
        <is>
          <t>United States</t>
        </is>
      </c>
      <c r="J9620" t="inlineStr">
        <is>
          <t>Bowling Green</t>
        </is>
      </c>
      <c r="K9620" t="inlineStr">
        <is>
          <t>Ohio</t>
        </is>
      </c>
      <c r="L96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0" t="inlineStr">
        <is>
          <t>East</t>
        </is>
      </c>
      <c r="N9620" t="inlineStr">
        <is>
          <t>OFF-AR-10004022</t>
        </is>
      </c>
      <c r="O9620" t="inlineStr">
        <is>
          <t>Office Supplies</t>
        </is>
      </c>
      <c r="P9620" t="inlineStr">
        <is>
          <t>Art</t>
        </is>
      </c>
      <c r="Q9620" t="inlineStr">
        <is>
          <t>Panasonic KP-380BK Classic Electric Pencil Sharpener</t>
        </is>
      </c>
      <c r="R9620" t="n">
        <v>86.352</v>
      </c>
      <c r="S9620" t="n">
        <v>3</v>
      </c>
      <c r="T9620" t="n">
        <v>0.2</v>
      </c>
      <c r="U9620" t="n">
        <v>5.397</v>
      </c>
      <c r="V9620">
        <f>IF(OR(C9620 = "", D9620 = ""), "", DATEDIF(C9620, D9620, "D"))</f>
        <v/>
      </c>
    </row>
    <row r="9621">
      <c r="A9621" t="inlineStr">
        <is>
          <t>0          1
1          2
2          3
3          4
4          5
        ... 
9989    9990
9990    9991
9991    9992
9992    9993
9993    9994
Name: Row ID, Length: 9994, dtype: int64</t>
        </is>
      </c>
      <c r="B9621" t="inlineStr">
        <is>
          <t>CA-2017-160633</t>
        </is>
      </c>
      <c r="E9621" t="inlineStr">
        <is>
          <t>Standard Class</t>
        </is>
      </c>
      <c r="F9621" t="inlineStr">
        <is>
          <t>BS-11380</t>
        </is>
      </c>
      <c r="G9621" t="inlineStr">
        <is>
          <t>Bill Stewart</t>
        </is>
      </c>
      <c r="H9621" t="inlineStr">
        <is>
          <t>Corporate</t>
        </is>
      </c>
      <c r="I9621" t="inlineStr">
        <is>
          <t>United States</t>
        </is>
      </c>
      <c r="J9621" t="inlineStr">
        <is>
          <t>Bowling Green</t>
        </is>
      </c>
      <c r="K9621" t="inlineStr">
        <is>
          <t>Ohio</t>
        </is>
      </c>
      <c r="L96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1" t="inlineStr">
        <is>
          <t>East</t>
        </is>
      </c>
      <c r="N9621" t="inlineStr">
        <is>
          <t>TEC-AC-10002335</t>
        </is>
      </c>
      <c r="O9621" t="inlineStr">
        <is>
          <t>Technology</t>
        </is>
      </c>
      <c r="P9621" t="inlineStr">
        <is>
          <t>Accessories</t>
        </is>
      </c>
      <c r="Q9621" t="inlineStr">
        <is>
          <t>Logitech Media Keyboard K200</t>
        </is>
      </c>
      <c r="R9621" t="n">
        <v>139.96</v>
      </c>
      <c r="S9621" t="n">
        <v>5</v>
      </c>
      <c r="T9621" t="n">
        <v>0.2</v>
      </c>
      <c r="U9621" t="n">
        <v>-1.7495</v>
      </c>
      <c r="V9621">
        <f>IF(OR(C9621 = "", D9621 = ""), "", DATEDIF(C9621, D9621, "D"))</f>
        <v/>
      </c>
    </row>
    <row r="9622">
      <c r="A9622" t="inlineStr">
        <is>
          <t>0          1
1          2
2          3
3          4
4          5
        ... 
9989    9990
9990    9991
9991    9992
9992    9993
9993    9994
Name: Row ID, Length: 9994, dtype: int64</t>
        </is>
      </c>
      <c r="B9622" t="inlineStr">
        <is>
          <t>CA-2014-115133</t>
        </is>
      </c>
      <c r="E9622" t="inlineStr">
        <is>
          <t>Standard Class</t>
        </is>
      </c>
      <c r="F9622" t="inlineStr">
        <is>
          <t>DA-13450</t>
        </is>
      </c>
      <c r="G9622" t="inlineStr">
        <is>
          <t>Dianna Arnett</t>
        </is>
      </c>
      <c r="H9622" t="inlineStr">
        <is>
          <t>Home Office</t>
        </is>
      </c>
      <c r="I9622" t="inlineStr">
        <is>
          <t>United States</t>
        </is>
      </c>
      <c r="J9622" t="inlineStr">
        <is>
          <t>Lancaster</t>
        </is>
      </c>
      <c r="K9622" t="inlineStr">
        <is>
          <t>Ohio</t>
        </is>
      </c>
      <c r="L96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2" t="inlineStr">
        <is>
          <t>East</t>
        </is>
      </c>
      <c r="N9622" t="inlineStr">
        <is>
          <t>OFF-AP-10001634</t>
        </is>
      </c>
      <c r="O9622" t="inlineStr">
        <is>
          <t>Office Supplies</t>
        </is>
      </c>
      <c r="P9622" t="inlineStr">
        <is>
          <t>Appliances</t>
        </is>
      </c>
      <c r="Q9622" t="inlineStr">
        <is>
          <t>Hoover Commercial Lightweight Upright Vacuum</t>
        </is>
      </c>
      <c r="R9622" t="n">
        <v>16.704</v>
      </c>
      <c r="S9622" t="n">
        <v>6</v>
      </c>
      <c r="T9622" t="n">
        <v>0.2</v>
      </c>
      <c r="U9622" t="n">
        <v>1.2528</v>
      </c>
      <c r="V9622">
        <f>IF(OR(C9622 = "", D9622 = ""), "", DATEDIF(C9622, D9622, "D"))</f>
        <v/>
      </c>
    </row>
    <row r="9623">
      <c r="A9623" t="inlineStr">
        <is>
          <t>0          1
1          2
2          3
3          4
4          5
        ... 
9989    9990
9990    9991
9991    9992
9992    9993
9993    9994
Name: Row ID, Length: 9994, dtype: int64</t>
        </is>
      </c>
      <c r="B9623" t="inlineStr">
        <is>
          <t>CA-2014-115133</t>
        </is>
      </c>
      <c r="E9623" t="inlineStr">
        <is>
          <t>Standard Class</t>
        </is>
      </c>
      <c r="F9623" t="inlineStr">
        <is>
          <t>DA-13450</t>
        </is>
      </c>
      <c r="G9623" t="inlineStr">
        <is>
          <t>Dianna Arnett</t>
        </is>
      </c>
      <c r="H9623" t="inlineStr">
        <is>
          <t>Home Office</t>
        </is>
      </c>
      <c r="I9623" t="inlineStr">
        <is>
          <t>United States</t>
        </is>
      </c>
      <c r="J9623" t="inlineStr">
        <is>
          <t>Lancaster</t>
        </is>
      </c>
      <c r="K9623" t="inlineStr">
        <is>
          <t>Ohio</t>
        </is>
      </c>
      <c r="L96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3" t="inlineStr">
        <is>
          <t>East</t>
        </is>
      </c>
      <c r="N9623" t="inlineStr">
        <is>
          <t>TEC-AC-10002370</t>
        </is>
      </c>
      <c r="O9623" t="inlineStr">
        <is>
          <t>Technology</t>
        </is>
      </c>
      <c r="P9623" t="inlineStr">
        <is>
          <t>Accessories</t>
        </is>
      </c>
      <c r="Q9623" t="inlineStr">
        <is>
          <t>Maxell CD-R Discs</t>
        </is>
      </c>
      <c r="R9623" t="n">
        <v>3.152</v>
      </c>
      <c r="S9623" t="n">
        <v>2</v>
      </c>
      <c r="T9623" t="n">
        <v>0.2</v>
      </c>
      <c r="U9623" t="n">
        <v>0.4728</v>
      </c>
      <c r="V9623">
        <f>IF(OR(C9623 = "", D9623 = ""), "", DATEDIF(C9623, D9623, "D"))</f>
        <v/>
      </c>
    </row>
    <row r="9624">
      <c r="A9624" t="inlineStr">
        <is>
          <t>0          1
1          2
2          3
3          4
4          5
        ... 
9989    9990
9990    9991
9991    9992
9992    9993
9993    9994
Name: Row ID, Length: 9994, dtype: int64</t>
        </is>
      </c>
      <c r="B9624" t="inlineStr">
        <is>
          <t>CA-2014-115133</t>
        </is>
      </c>
      <c r="E9624" t="inlineStr">
        <is>
          <t>Standard Class</t>
        </is>
      </c>
      <c r="F9624" t="inlineStr">
        <is>
          <t>DA-13450</t>
        </is>
      </c>
      <c r="G9624" t="inlineStr">
        <is>
          <t>Dianna Arnett</t>
        </is>
      </c>
      <c r="H9624" t="inlineStr">
        <is>
          <t>Home Office</t>
        </is>
      </c>
      <c r="I9624" t="inlineStr">
        <is>
          <t>United States</t>
        </is>
      </c>
      <c r="J9624" t="inlineStr">
        <is>
          <t>Lancaster</t>
        </is>
      </c>
      <c r="K9624" t="inlineStr">
        <is>
          <t>Ohio</t>
        </is>
      </c>
      <c r="L96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4" t="inlineStr">
        <is>
          <t>East</t>
        </is>
      </c>
      <c r="N9624" t="inlineStr">
        <is>
          <t>OFF-PA-10000174</t>
        </is>
      </c>
      <c r="O9624" t="inlineStr">
        <is>
          <t>Office Supplies</t>
        </is>
      </c>
      <c r="P9624" t="inlineStr">
        <is>
          <t>Paper</t>
        </is>
      </c>
      <c r="Q9624" t="inlineStr">
        <is>
          <t>Message Book, Wirebound, Four 5 1/2" X 4" Forms/Pg., 200 Dupl. Sets/Book</t>
        </is>
      </c>
      <c r="R9624" t="n">
        <v>32.896</v>
      </c>
      <c r="S9624" t="n">
        <v>4</v>
      </c>
      <c r="T9624" t="n">
        <v>0.2</v>
      </c>
      <c r="U9624" t="n">
        <v>11.1024</v>
      </c>
      <c r="V9624">
        <f>IF(OR(C9624 = "", D9624 = ""), "", DATEDIF(C9624, D9624, "D"))</f>
        <v/>
      </c>
    </row>
    <row r="9625">
      <c r="A9625" t="inlineStr">
        <is>
          <t>0          1
1          2
2          3
3          4
4          5
        ... 
9989    9990
9990    9991
9991    9992
9992    9993
9993    9994
Name: Row ID, Length: 9994, dtype: int64</t>
        </is>
      </c>
      <c r="B9625" t="inlineStr">
        <is>
          <t>CA-2017-137449</t>
        </is>
      </c>
      <c r="E9625" t="inlineStr">
        <is>
          <t>First Class</t>
        </is>
      </c>
      <c r="F9625" t="inlineStr">
        <is>
          <t>ME-17725</t>
        </is>
      </c>
      <c r="G9625" t="inlineStr">
        <is>
          <t>Max Engle</t>
        </is>
      </c>
      <c r="H9625" t="inlineStr">
        <is>
          <t>Consumer</t>
        </is>
      </c>
      <c r="I9625" t="inlineStr">
        <is>
          <t>United States</t>
        </is>
      </c>
      <c r="J9625" t="inlineStr">
        <is>
          <t>Dallas</t>
        </is>
      </c>
      <c r="K9625" t="inlineStr">
        <is>
          <t>Texas</t>
        </is>
      </c>
      <c r="L96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5" t="inlineStr">
        <is>
          <t>Central</t>
        </is>
      </c>
      <c r="N9625" t="inlineStr">
        <is>
          <t>OFF-AP-10000240</t>
        </is>
      </c>
      <c r="O9625" t="inlineStr">
        <is>
          <t>Office Supplies</t>
        </is>
      </c>
      <c r="P9625" t="inlineStr">
        <is>
          <t>Appliances</t>
        </is>
      </c>
      <c r="Q9625" t="inlineStr">
        <is>
          <t>Belkin F9G930V10-GRY 9 Outlet Surge</t>
        </is>
      </c>
      <c r="R9625" t="n">
        <v>21.392</v>
      </c>
      <c r="S9625" t="n">
        <v>2</v>
      </c>
      <c r="T9625" t="n">
        <v>0.8</v>
      </c>
      <c r="U9625" t="n">
        <v>-54.5496</v>
      </c>
      <c r="V9625">
        <f>IF(OR(C9625 = "", D9625 = ""), "", DATEDIF(C9625, D9625, "D"))</f>
        <v/>
      </c>
    </row>
    <row r="9626">
      <c r="A9626" t="inlineStr">
        <is>
          <t>0          1
1          2
2          3
3          4
4          5
        ... 
9989    9990
9990    9991
9991    9992
9992    9993
9993    9994
Name: Row ID, Length: 9994, dtype: int64</t>
        </is>
      </c>
      <c r="B9626" t="inlineStr">
        <is>
          <t>CA-2017-137449</t>
        </is>
      </c>
      <c r="E9626" t="inlineStr">
        <is>
          <t>First Class</t>
        </is>
      </c>
      <c r="F9626" t="inlineStr">
        <is>
          <t>ME-17725</t>
        </is>
      </c>
      <c r="G9626" t="inlineStr">
        <is>
          <t>Max Engle</t>
        </is>
      </c>
      <c r="H9626" t="inlineStr">
        <is>
          <t>Consumer</t>
        </is>
      </c>
      <c r="I9626" t="inlineStr">
        <is>
          <t>United States</t>
        </is>
      </c>
      <c r="J9626" t="inlineStr">
        <is>
          <t>Dallas</t>
        </is>
      </c>
      <c r="K9626" t="inlineStr">
        <is>
          <t>Texas</t>
        </is>
      </c>
      <c r="L96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6" t="inlineStr">
        <is>
          <t>Central</t>
        </is>
      </c>
      <c r="N9626" t="inlineStr">
        <is>
          <t>FUR-TA-10002855</t>
        </is>
      </c>
      <c r="O9626" t="inlineStr">
        <is>
          <t>Furniture</t>
        </is>
      </c>
      <c r="P9626" t="inlineStr">
        <is>
          <t>Tables</t>
        </is>
      </c>
      <c r="Q9626" t="inlineStr">
        <is>
          <t>Bevis Round Conference Table Top &amp; Single Column Base</t>
        </is>
      </c>
      <c r="R9626" t="n">
        <v>307.314</v>
      </c>
      <c r="S9626" t="n">
        <v>3</v>
      </c>
      <c r="T9626" t="n">
        <v>0.3</v>
      </c>
      <c r="U9626" t="n">
        <v>-39.5118</v>
      </c>
      <c r="V9626">
        <f>IF(OR(C9626 = "", D9626 = ""), "", DATEDIF(C9626, D9626, "D"))</f>
        <v/>
      </c>
    </row>
    <row r="9627">
      <c r="A9627" t="inlineStr">
        <is>
          <t>0          1
1          2
2          3
3          4
4          5
        ... 
9989    9990
9990    9991
9991    9992
9992    9993
9993    9994
Name: Row ID, Length: 9994, dtype: int64</t>
        </is>
      </c>
      <c r="B9627" t="inlineStr">
        <is>
          <t>CA-2017-137449</t>
        </is>
      </c>
      <c r="E9627" t="inlineStr">
        <is>
          <t>First Class</t>
        </is>
      </c>
      <c r="F9627" t="inlineStr">
        <is>
          <t>ME-17725</t>
        </is>
      </c>
      <c r="G9627" t="inlineStr">
        <is>
          <t>Max Engle</t>
        </is>
      </c>
      <c r="H9627" t="inlineStr">
        <is>
          <t>Consumer</t>
        </is>
      </c>
      <c r="I9627" t="inlineStr">
        <is>
          <t>United States</t>
        </is>
      </c>
      <c r="J9627" t="inlineStr">
        <is>
          <t>Dallas</t>
        </is>
      </c>
      <c r="K9627" t="inlineStr">
        <is>
          <t>Texas</t>
        </is>
      </c>
      <c r="L96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7" t="inlineStr">
        <is>
          <t>Central</t>
        </is>
      </c>
      <c r="N9627" t="inlineStr">
        <is>
          <t>FUR-BO-10000780</t>
        </is>
      </c>
      <c r="O9627" t="inlineStr">
        <is>
          <t>Furniture</t>
        </is>
      </c>
      <c r="P9627" t="inlineStr">
        <is>
          <t>Bookcases</t>
        </is>
      </c>
      <c r="Q9627" t="inlineStr">
        <is>
          <t>O'Sullivan Plantations 2-Door Library in Landvery Oak</t>
        </is>
      </c>
      <c r="R9627" t="n">
        <v>409.9992</v>
      </c>
      <c r="S9627" t="n">
        <v>3</v>
      </c>
      <c r="T9627" t="n">
        <v>0.32</v>
      </c>
      <c r="U9627" t="n">
        <v>-96.4704</v>
      </c>
      <c r="V9627">
        <f>IF(OR(C9627 = "", D9627 = ""), "", DATEDIF(C9627, D9627, "D"))</f>
        <v/>
      </c>
    </row>
    <row r="9628">
      <c r="A9628" t="inlineStr">
        <is>
          <t>0          1
1          2
2          3
3          4
4          5
        ... 
9989    9990
9990    9991
9991    9992
9992    9993
9993    9994
Name: Row ID, Length: 9994, dtype: int64</t>
        </is>
      </c>
      <c r="B9628" t="inlineStr">
        <is>
          <t>CA-2017-103520</t>
        </is>
      </c>
      <c r="E9628" t="inlineStr">
        <is>
          <t>First Class</t>
        </is>
      </c>
      <c r="F9628" t="inlineStr">
        <is>
          <t>MH-17785</t>
        </is>
      </c>
      <c r="G9628" t="inlineStr">
        <is>
          <t>Maya Herman</t>
        </is>
      </c>
      <c r="H9628" t="inlineStr">
        <is>
          <t>Corporate</t>
        </is>
      </c>
      <c r="I9628" t="inlineStr">
        <is>
          <t>United States</t>
        </is>
      </c>
      <c r="J9628" t="inlineStr">
        <is>
          <t>Lubbock</t>
        </is>
      </c>
      <c r="K9628" t="inlineStr">
        <is>
          <t>Texas</t>
        </is>
      </c>
      <c r="L96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8" t="inlineStr">
        <is>
          <t>Central</t>
        </is>
      </c>
      <c r="N9628" t="inlineStr">
        <is>
          <t>OFF-PA-10001846</t>
        </is>
      </c>
      <c r="O9628" t="inlineStr">
        <is>
          <t>Office Supplies</t>
        </is>
      </c>
      <c r="P9628" t="inlineStr">
        <is>
          <t>Paper</t>
        </is>
      </c>
      <c r="Q9628" t="inlineStr">
        <is>
          <t>Xerox 1899</t>
        </is>
      </c>
      <c r="R9628" t="n">
        <v>9.247999999999999</v>
      </c>
      <c r="S9628" t="n">
        <v>2</v>
      </c>
      <c r="T9628" t="n">
        <v>0.2</v>
      </c>
      <c r="U9628" t="n">
        <v>3.3524</v>
      </c>
      <c r="V9628">
        <f>IF(OR(C9628 = "", D9628 = ""), "", DATEDIF(C9628, D9628, "D"))</f>
        <v/>
      </c>
    </row>
    <row r="9629">
      <c r="A9629" t="inlineStr">
        <is>
          <t>0          1
1          2
2          3
3          4
4          5
        ... 
9989    9990
9990    9991
9991    9992
9992    9993
9993    9994
Name: Row ID, Length: 9994, dtype: int64</t>
        </is>
      </c>
      <c r="B9629" t="inlineStr">
        <is>
          <t>CA-2014-139283</t>
        </is>
      </c>
      <c r="E9629" t="inlineStr">
        <is>
          <t>Standard Class</t>
        </is>
      </c>
      <c r="F9629" t="inlineStr">
        <is>
          <t>BT-11440</t>
        </is>
      </c>
      <c r="G9629" t="inlineStr">
        <is>
          <t>Bobby Trafton</t>
        </is>
      </c>
      <c r="H9629" t="inlineStr">
        <is>
          <t>Consumer</t>
        </is>
      </c>
      <c r="I9629" t="inlineStr">
        <is>
          <t>United States</t>
        </is>
      </c>
      <c r="J9629" t="inlineStr">
        <is>
          <t>Detroit</t>
        </is>
      </c>
      <c r="K9629" t="inlineStr">
        <is>
          <t>Michigan</t>
        </is>
      </c>
      <c r="L96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29" t="inlineStr">
        <is>
          <t>Central</t>
        </is>
      </c>
      <c r="N9629" t="inlineStr">
        <is>
          <t>OFF-BI-10002049</t>
        </is>
      </c>
      <c r="O9629" t="inlineStr">
        <is>
          <t>Office Supplies</t>
        </is>
      </c>
      <c r="P9629" t="inlineStr">
        <is>
          <t>Binders</t>
        </is>
      </c>
      <c r="Q9629" t="inlineStr">
        <is>
          <t>UniKeep View Case Binders</t>
        </is>
      </c>
      <c r="R9629" t="n">
        <v>14.67</v>
      </c>
      <c r="S9629" t="n">
        <v>3</v>
      </c>
      <c r="T9629" t="n">
        <v>0</v>
      </c>
      <c r="U9629" t="n">
        <v>6.7482</v>
      </c>
      <c r="V9629">
        <f>IF(OR(C9629 = "", D9629 = ""), "", DATEDIF(C9629, D9629, "D"))</f>
        <v/>
      </c>
    </row>
    <row r="9630">
      <c r="A9630" t="inlineStr">
        <is>
          <t>0          1
1          2
2          3
3          4
4          5
        ... 
9989    9990
9990    9991
9991    9992
9992    9993
9993    9994
Name: Row ID, Length: 9994, dtype: int64</t>
        </is>
      </c>
      <c r="B9630" t="inlineStr">
        <is>
          <t>CA-2014-118192</t>
        </is>
      </c>
      <c r="E9630" t="inlineStr">
        <is>
          <t>Standard Class</t>
        </is>
      </c>
      <c r="F9630" t="inlineStr">
        <is>
          <t>MM-17920</t>
        </is>
      </c>
      <c r="G9630" t="inlineStr">
        <is>
          <t>Michael Moore</t>
        </is>
      </c>
      <c r="H9630" t="inlineStr">
        <is>
          <t>Consumer</t>
        </is>
      </c>
      <c r="I9630" t="inlineStr">
        <is>
          <t>United States</t>
        </is>
      </c>
      <c r="J9630" t="inlineStr">
        <is>
          <t>Newark</t>
        </is>
      </c>
      <c r="K9630" t="inlineStr">
        <is>
          <t>Ohio</t>
        </is>
      </c>
      <c r="L96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0" t="inlineStr">
        <is>
          <t>East</t>
        </is>
      </c>
      <c r="N9630" t="inlineStr">
        <is>
          <t>OFF-PA-10002947</t>
        </is>
      </c>
      <c r="O9630" t="inlineStr">
        <is>
          <t>Office Supplies</t>
        </is>
      </c>
      <c r="P9630" t="inlineStr">
        <is>
          <t>Paper</t>
        </is>
      </c>
      <c r="Q9630" t="inlineStr">
        <is>
          <t>Xerox 1923</t>
        </is>
      </c>
      <c r="R9630" t="n">
        <v>37.408</v>
      </c>
      <c r="S9630" t="n">
        <v>7</v>
      </c>
      <c r="T9630" t="n">
        <v>0.2</v>
      </c>
      <c r="U9630" t="n">
        <v>13.0928</v>
      </c>
      <c r="V9630">
        <f>IF(OR(C9630 = "", D9630 = ""), "", DATEDIF(C9630, D9630, "D"))</f>
        <v/>
      </c>
    </row>
    <row r="9631">
      <c r="A9631" t="inlineStr">
        <is>
          <t>0          1
1          2
2          3
3          4
4          5
        ... 
9989    9990
9990    9991
9991    9992
9992    9993
9993    9994
Name: Row ID, Length: 9994, dtype: int64</t>
        </is>
      </c>
      <c r="B9631" t="inlineStr">
        <is>
          <t>CA-2014-118192</t>
        </is>
      </c>
      <c r="E9631" t="inlineStr">
        <is>
          <t>Standard Class</t>
        </is>
      </c>
      <c r="F9631" t="inlineStr">
        <is>
          <t>MM-17920</t>
        </is>
      </c>
      <c r="G9631" t="inlineStr">
        <is>
          <t>Michael Moore</t>
        </is>
      </c>
      <c r="H9631" t="inlineStr">
        <is>
          <t>Consumer</t>
        </is>
      </c>
      <c r="I9631" t="inlineStr">
        <is>
          <t>United States</t>
        </is>
      </c>
      <c r="J9631" t="inlineStr">
        <is>
          <t>Newark</t>
        </is>
      </c>
      <c r="K9631" t="inlineStr">
        <is>
          <t>Ohio</t>
        </is>
      </c>
      <c r="L96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1" t="inlineStr">
        <is>
          <t>East</t>
        </is>
      </c>
      <c r="N9631" t="inlineStr">
        <is>
          <t>OFF-BI-10003476</t>
        </is>
      </c>
      <c r="O9631" t="inlineStr">
        <is>
          <t>Office Supplies</t>
        </is>
      </c>
      <c r="P9631" t="inlineStr">
        <is>
          <t>Binders</t>
        </is>
      </c>
      <c r="Q9631" t="inlineStr">
        <is>
          <t>Avery Metallic Poly Binders</t>
        </is>
      </c>
      <c r="R9631" t="n">
        <v>3.438</v>
      </c>
      <c r="S9631" t="n">
        <v>2</v>
      </c>
      <c r="T9631" t="n">
        <v>0.7</v>
      </c>
      <c r="U9631" t="n">
        <v>-2.5212</v>
      </c>
      <c r="V9631">
        <f>IF(OR(C9631 = "", D9631 = ""), "", DATEDIF(C9631, D9631, "D"))</f>
        <v/>
      </c>
    </row>
    <row r="9632">
      <c r="A9632" t="inlineStr">
        <is>
          <t>0          1
1          2
2          3
3          4
4          5
        ... 
9989    9990
9990    9991
9991    9992
9992    9993
9993    9994
Name: Row ID, Length: 9994, dtype: int64</t>
        </is>
      </c>
      <c r="B9632" t="inlineStr">
        <is>
          <t>CA-2016-168844</t>
        </is>
      </c>
      <c r="D9632" s="3" t="n">
        <v>42527</v>
      </c>
      <c r="E9632" t="inlineStr">
        <is>
          <t>Standard Class</t>
        </is>
      </c>
      <c r="F9632" t="inlineStr">
        <is>
          <t>NM-18520</t>
        </is>
      </c>
      <c r="G9632" t="inlineStr">
        <is>
          <t>Neoma Murray</t>
        </is>
      </c>
      <c r="H9632" t="inlineStr">
        <is>
          <t>Consumer</t>
        </is>
      </c>
      <c r="I9632" t="inlineStr">
        <is>
          <t>United States</t>
        </is>
      </c>
      <c r="J9632" t="inlineStr">
        <is>
          <t>New York City</t>
        </is>
      </c>
      <c r="K9632" t="inlineStr">
        <is>
          <t>New York</t>
        </is>
      </c>
      <c r="L96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2" t="inlineStr">
        <is>
          <t>East</t>
        </is>
      </c>
      <c r="N9632" t="inlineStr">
        <is>
          <t>OFF-BI-10002609</t>
        </is>
      </c>
      <c r="O9632" t="inlineStr">
        <is>
          <t>Office Supplies</t>
        </is>
      </c>
      <c r="P9632" t="inlineStr">
        <is>
          <t>Binders</t>
        </is>
      </c>
      <c r="Q9632" t="inlineStr">
        <is>
          <t>Avery Hidden Tab Dividers for Binding Systems</t>
        </is>
      </c>
      <c r="R9632" t="n">
        <v>7.152</v>
      </c>
      <c r="S9632" t="n">
        <v>3</v>
      </c>
      <c r="T9632" t="n">
        <v>0.2</v>
      </c>
      <c r="U9632" t="n">
        <v>2.3244</v>
      </c>
      <c r="V9632">
        <f>IF(OR(C9632 = "", D9632 = ""), "", DATEDIF(C9632, D9632, "D"))</f>
        <v/>
      </c>
    </row>
    <row r="9633">
      <c r="A9633" t="inlineStr">
        <is>
          <t>0          1
1          2
2          3
3          4
4          5
        ... 
9989    9990
9990    9991
9991    9992
9992    9993
9993    9994
Name: Row ID, Length: 9994, dtype: int64</t>
        </is>
      </c>
      <c r="B9633" t="inlineStr">
        <is>
          <t>CA-2016-168844</t>
        </is>
      </c>
      <c r="D9633" s="3" t="n">
        <v>42527</v>
      </c>
      <c r="E9633" t="inlineStr">
        <is>
          <t>Standard Class</t>
        </is>
      </c>
      <c r="F9633" t="inlineStr">
        <is>
          <t>NM-18520</t>
        </is>
      </c>
      <c r="G9633" t="inlineStr">
        <is>
          <t>Neoma Murray</t>
        </is>
      </c>
      <c r="H9633" t="inlineStr">
        <is>
          <t>Consumer</t>
        </is>
      </c>
      <c r="I9633" t="inlineStr">
        <is>
          <t>United States</t>
        </is>
      </c>
      <c r="J9633" t="inlineStr">
        <is>
          <t>New York City</t>
        </is>
      </c>
      <c r="K9633" t="inlineStr">
        <is>
          <t>New York</t>
        </is>
      </c>
      <c r="L96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3" t="inlineStr">
        <is>
          <t>East</t>
        </is>
      </c>
      <c r="N9633" t="inlineStr">
        <is>
          <t>TEC-PH-10003215</t>
        </is>
      </c>
      <c r="O9633" t="inlineStr">
        <is>
          <t>Technology</t>
        </is>
      </c>
      <c r="P9633" t="inlineStr">
        <is>
          <t>Phones</t>
        </is>
      </c>
      <c r="Q9633" t="inlineStr">
        <is>
          <t>Jackery Bar Premium Fast-charging Portable Charger</t>
        </is>
      </c>
      <c r="R9633" t="n">
        <v>179.7</v>
      </c>
      <c r="S9633" t="n">
        <v>6</v>
      </c>
      <c r="T9633" t="n">
        <v>0</v>
      </c>
      <c r="U9633" t="n">
        <v>88.053</v>
      </c>
      <c r="V9633">
        <f>IF(OR(C9633 = "", D9633 = ""), "", DATEDIF(C9633, D9633, "D"))</f>
        <v/>
      </c>
    </row>
    <row r="9634">
      <c r="A9634" t="inlineStr">
        <is>
          <t>0          1
1          2
2          3
3          4
4          5
        ... 
9989    9990
9990    9991
9991    9992
9992    9993
9993    9994
Name: Row ID, Length: 9994, dtype: int64</t>
        </is>
      </c>
      <c r="B9634" t="inlineStr">
        <is>
          <t>CA-2017-154809</t>
        </is>
      </c>
      <c r="E9634" t="inlineStr">
        <is>
          <t>Standard Class</t>
        </is>
      </c>
      <c r="F9634" t="inlineStr">
        <is>
          <t>MH-17455</t>
        </is>
      </c>
      <c r="G9634" t="inlineStr">
        <is>
          <t>Mark Hamilton</t>
        </is>
      </c>
      <c r="H9634" t="inlineStr">
        <is>
          <t>Consumer</t>
        </is>
      </c>
      <c r="I9634" t="inlineStr">
        <is>
          <t>United States</t>
        </is>
      </c>
      <c r="J9634" t="inlineStr">
        <is>
          <t>Minneapolis</t>
        </is>
      </c>
      <c r="K9634" t="inlineStr">
        <is>
          <t>Minnesota</t>
        </is>
      </c>
      <c r="L96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4" t="inlineStr">
        <is>
          <t>Central</t>
        </is>
      </c>
      <c r="N9634" t="inlineStr">
        <is>
          <t>OFF-AP-10004785</t>
        </is>
      </c>
      <c r="O9634" t="inlineStr">
        <is>
          <t>Office Supplies</t>
        </is>
      </c>
      <c r="P9634" t="inlineStr">
        <is>
          <t>Appliances</t>
        </is>
      </c>
      <c r="Q9634" t="inlineStr">
        <is>
          <t>Holmes Replacement Filter for HEPA Air Cleaner, Medium Room</t>
        </is>
      </c>
      <c r="R9634" t="n">
        <v>90.64</v>
      </c>
      <c r="S9634" t="n">
        <v>8</v>
      </c>
      <c r="T9634" t="n">
        <v>0</v>
      </c>
      <c r="U9634" t="n">
        <v>38.9752</v>
      </c>
      <c r="V9634">
        <f>IF(OR(C9634 = "", D9634 = ""), "", DATEDIF(C9634, D9634, "D"))</f>
        <v/>
      </c>
    </row>
    <row r="9635">
      <c r="A9635" t="inlineStr">
        <is>
          <t>0          1
1          2
2          3
3          4
4          5
        ... 
9989    9990
9990    9991
9991    9992
9992    9993
9993    9994
Name: Row ID, Length: 9994, dtype: int64</t>
        </is>
      </c>
      <c r="B9635" t="inlineStr">
        <is>
          <t>CA-2014-151330</t>
        </is>
      </c>
      <c r="E9635" t="inlineStr">
        <is>
          <t>First Class</t>
        </is>
      </c>
      <c r="F9635" t="inlineStr">
        <is>
          <t>TC-21295</t>
        </is>
      </c>
      <c r="G9635" t="inlineStr">
        <is>
          <t>Toby Carlisle</t>
        </is>
      </c>
      <c r="H9635" t="inlineStr">
        <is>
          <t>Consumer</t>
        </is>
      </c>
      <c r="I9635" t="inlineStr">
        <is>
          <t>United States</t>
        </is>
      </c>
      <c r="J9635" t="inlineStr">
        <is>
          <t>Everett</t>
        </is>
      </c>
      <c r="K9635" t="inlineStr">
        <is>
          <t>Massachusetts</t>
        </is>
      </c>
      <c r="L96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5" t="inlineStr">
        <is>
          <t>East</t>
        </is>
      </c>
      <c r="N9635" t="inlineStr">
        <is>
          <t>TEC-AC-10000865</t>
        </is>
      </c>
      <c r="O9635" t="inlineStr">
        <is>
          <t>Technology</t>
        </is>
      </c>
      <c r="P9635" t="inlineStr">
        <is>
          <t>Accessories</t>
        </is>
      </c>
      <c r="Q9635" t="inlineStr">
        <is>
          <t>WD My Passport Ultra 500GB Portable External Hard Drive</t>
        </is>
      </c>
      <c r="R9635" t="n">
        <v>177</v>
      </c>
      <c r="S9635" t="n">
        <v>3</v>
      </c>
      <c r="T9635" t="n">
        <v>0</v>
      </c>
      <c r="U9635" t="n">
        <v>30.09</v>
      </c>
      <c r="V9635">
        <f>IF(OR(C9635 = "", D9635 = ""), "", DATEDIF(C9635, D9635, "D"))</f>
        <v/>
      </c>
    </row>
    <row r="9636">
      <c r="A9636" t="inlineStr">
        <is>
          <t>0          1
1          2
2          3
3          4
4          5
        ... 
9989    9990
9990    9991
9991    9992
9992    9993
9993    9994
Name: Row ID, Length: 9994, dtype: int64</t>
        </is>
      </c>
      <c r="B9636" t="inlineStr">
        <is>
          <t>CA-2014-151330</t>
        </is>
      </c>
      <c r="E9636" t="inlineStr">
        <is>
          <t>First Class</t>
        </is>
      </c>
      <c r="F9636" t="inlineStr">
        <is>
          <t>TC-21295</t>
        </is>
      </c>
      <c r="G9636" t="inlineStr">
        <is>
          <t>Toby Carlisle</t>
        </is>
      </c>
      <c r="H9636" t="inlineStr">
        <is>
          <t>Consumer</t>
        </is>
      </c>
      <c r="I9636" t="inlineStr">
        <is>
          <t>United States</t>
        </is>
      </c>
      <c r="J9636" t="inlineStr">
        <is>
          <t>Everett</t>
        </is>
      </c>
      <c r="K9636" t="inlineStr">
        <is>
          <t>Massachusetts</t>
        </is>
      </c>
      <c r="L96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6" t="inlineStr">
        <is>
          <t>East</t>
        </is>
      </c>
      <c r="N9636" t="inlineStr">
        <is>
          <t>OFF-ST-10000615</t>
        </is>
      </c>
      <c r="O9636" t="inlineStr">
        <is>
          <t>Office Supplies</t>
        </is>
      </c>
      <c r="P9636" t="inlineStr">
        <is>
          <t>Storage</t>
        </is>
      </c>
      <c r="Q9636" t="inlineStr">
        <is>
          <t>SimpliFile Personal File, Black Granite, 15w x 6-15/16d x 11-1/4h</t>
        </is>
      </c>
      <c r="R9636" t="n">
        <v>79.45</v>
      </c>
      <c r="S9636" t="n">
        <v>7</v>
      </c>
      <c r="T9636" t="n">
        <v>0</v>
      </c>
      <c r="U9636" t="n">
        <v>22.246</v>
      </c>
      <c r="V9636">
        <f>IF(OR(C9636 = "", D9636 = ""), "", DATEDIF(C9636, D9636, "D"))</f>
        <v/>
      </c>
    </row>
    <row r="9637">
      <c r="A9637" t="inlineStr">
        <is>
          <t>0          1
1          2
2          3
3          4
4          5
        ... 
9989    9990
9990    9991
9991    9992
9992    9993
9993    9994
Name: Row ID, Length: 9994, dtype: int64</t>
        </is>
      </c>
      <c r="B9637" t="inlineStr">
        <is>
          <t>CA-2014-151330</t>
        </is>
      </c>
      <c r="E9637" t="inlineStr">
        <is>
          <t>First Class</t>
        </is>
      </c>
      <c r="F9637" t="inlineStr">
        <is>
          <t>TC-21295</t>
        </is>
      </c>
      <c r="G9637" t="inlineStr">
        <is>
          <t>Toby Carlisle</t>
        </is>
      </c>
      <c r="H9637" t="inlineStr">
        <is>
          <t>Consumer</t>
        </is>
      </c>
      <c r="I9637" t="inlineStr">
        <is>
          <t>United States</t>
        </is>
      </c>
      <c r="J9637" t="inlineStr">
        <is>
          <t>Everett</t>
        </is>
      </c>
      <c r="K9637" t="inlineStr">
        <is>
          <t>Massachusetts</t>
        </is>
      </c>
      <c r="L96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7" t="inlineStr">
        <is>
          <t>East</t>
        </is>
      </c>
      <c r="N9637" t="inlineStr">
        <is>
          <t>FUR-CH-10000749</t>
        </is>
      </c>
      <c r="O9637" t="inlineStr">
        <is>
          <t>Furniture</t>
        </is>
      </c>
      <c r="P9637" t="inlineStr">
        <is>
          <t>Chairs</t>
        </is>
      </c>
      <c r="Q9637" t="inlineStr">
        <is>
          <t>Office Star - Ergonomic Mid Back Chair with 2-Way Adjustable Arms</t>
        </is>
      </c>
      <c r="R9637" t="n">
        <v>1628.82</v>
      </c>
      <c r="S9637" t="n">
        <v>9</v>
      </c>
      <c r="T9637" t="n">
        <v>0</v>
      </c>
      <c r="U9637" t="n">
        <v>260.6112</v>
      </c>
      <c r="V9637">
        <f>IF(OR(C9637 = "", D9637 = ""), "", DATEDIF(C9637, D9637, "D"))</f>
        <v/>
      </c>
    </row>
    <row r="9638">
      <c r="A9638" t="inlineStr">
        <is>
          <t>0          1
1          2
2          3
3          4
4          5
        ... 
9989    9990
9990    9991
9991    9992
9992    9993
9993    9994
Name: Row ID, Length: 9994, dtype: int64</t>
        </is>
      </c>
      <c r="B9638" t="inlineStr">
        <is>
          <t>CA-2014-124702</t>
        </is>
      </c>
      <c r="E9638" t="inlineStr">
        <is>
          <t>Standard Class</t>
        </is>
      </c>
      <c r="F9638" t="inlineStr">
        <is>
          <t>MH-17785</t>
        </is>
      </c>
      <c r="G9638" t="inlineStr">
        <is>
          <t>Maya Herman</t>
        </is>
      </c>
      <c r="H9638" t="inlineStr">
        <is>
          <t>Corporate</t>
        </is>
      </c>
      <c r="I9638" t="inlineStr">
        <is>
          <t>United States</t>
        </is>
      </c>
      <c r="J9638" t="inlineStr">
        <is>
          <t>Seattle</t>
        </is>
      </c>
      <c r="K9638" t="inlineStr">
        <is>
          <t>Washington</t>
        </is>
      </c>
      <c r="L96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8" t="inlineStr">
        <is>
          <t>West</t>
        </is>
      </c>
      <c r="N9638" t="inlineStr">
        <is>
          <t>FUR-FU-10003553</t>
        </is>
      </c>
      <c r="O9638" t="inlineStr">
        <is>
          <t>Furniture</t>
        </is>
      </c>
      <c r="P9638" t="inlineStr">
        <is>
          <t>Furnishings</t>
        </is>
      </c>
      <c r="Q9638" t="inlineStr">
        <is>
          <t>Howard Miller 13-1/2" Diameter Rosebrook Wall Clock</t>
        </is>
      </c>
      <c r="R9638" t="n">
        <v>137.54</v>
      </c>
      <c r="S9638" t="n">
        <v>2</v>
      </c>
      <c r="T9638" t="n">
        <v>0</v>
      </c>
      <c r="U9638" t="n">
        <v>55.016</v>
      </c>
      <c r="V9638">
        <f>IF(OR(C9638 = "", D9638 = ""), "", DATEDIF(C9638, D9638, "D"))</f>
        <v/>
      </c>
    </row>
    <row r="9639">
      <c r="A9639" t="inlineStr">
        <is>
          <t>0          1
1          2
2          3
3          4
4          5
        ... 
9989    9990
9990    9991
9991    9992
9992    9993
9993    9994
Name: Row ID, Length: 9994, dtype: int64</t>
        </is>
      </c>
      <c r="B9639" t="inlineStr">
        <is>
          <t>CA-2014-124702</t>
        </is>
      </c>
      <c r="E9639" t="inlineStr">
        <is>
          <t>Standard Class</t>
        </is>
      </c>
      <c r="F9639" t="inlineStr">
        <is>
          <t>MH-17785</t>
        </is>
      </c>
      <c r="G9639" t="inlineStr">
        <is>
          <t>Maya Herman</t>
        </is>
      </c>
      <c r="H9639" t="inlineStr">
        <is>
          <t>Corporate</t>
        </is>
      </c>
      <c r="I9639" t="inlineStr">
        <is>
          <t>United States</t>
        </is>
      </c>
      <c r="J9639" t="inlineStr">
        <is>
          <t>Seattle</t>
        </is>
      </c>
      <c r="K9639" t="inlineStr">
        <is>
          <t>Washington</t>
        </is>
      </c>
      <c r="L96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39" t="inlineStr">
        <is>
          <t>West</t>
        </is>
      </c>
      <c r="N9639" t="inlineStr">
        <is>
          <t>FUR-TA-10003008</t>
        </is>
      </c>
      <c r="O9639" t="inlineStr">
        <is>
          <t>Furniture</t>
        </is>
      </c>
      <c r="P9639" t="inlineStr">
        <is>
          <t>Tables</t>
        </is>
      </c>
      <c r="Q9639" t="inlineStr">
        <is>
          <t>Lesro Round Back Collection Coffee Table, End Table</t>
        </is>
      </c>
      <c r="R9639" t="n">
        <v>730.2</v>
      </c>
      <c r="S9639" t="n">
        <v>4</v>
      </c>
      <c r="T9639" t="n">
        <v>0</v>
      </c>
      <c r="U9639" t="n">
        <v>94.926</v>
      </c>
      <c r="V9639">
        <f>IF(OR(C9639 = "", D9639 = ""), "", DATEDIF(C9639, D9639, "D"))</f>
        <v/>
      </c>
    </row>
    <row r="9640">
      <c r="A9640" t="inlineStr">
        <is>
          <t>0          1
1          2
2          3
3          4
4          5
        ... 
9989    9990
9990    9991
9991    9992
9992    9993
9993    9994
Name: Row ID, Length: 9994, dtype: int64</t>
        </is>
      </c>
      <c r="B9640" t="inlineStr">
        <is>
          <t>US-2017-125808</t>
        </is>
      </c>
      <c r="C9640" s="3" t="n">
        <v>43080</v>
      </c>
      <c r="E9640" t="inlineStr">
        <is>
          <t>Second Class</t>
        </is>
      </c>
      <c r="F9640" t="inlineStr">
        <is>
          <t>EP-13915</t>
        </is>
      </c>
      <c r="G9640" t="inlineStr">
        <is>
          <t>Emily Phan</t>
        </is>
      </c>
      <c r="H9640" t="inlineStr">
        <is>
          <t>Consumer</t>
        </is>
      </c>
      <c r="I9640" t="inlineStr">
        <is>
          <t>United States</t>
        </is>
      </c>
      <c r="J9640" t="inlineStr">
        <is>
          <t>Los Angeles</t>
        </is>
      </c>
      <c r="K9640" t="inlineStr">
        <is>
          <t>California</t>
        </is>
      </c>
      <c r="L96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0" t="inlineStr">
        <is>
          <t>West</t>
        </is>
      </c>
      <c r="N9640" t="inlineStr">
        <is>
          <t>OFF-PA-10001846</t>
        </is>
      </c>
      <c r="O9640" t="inlineStr">
        <is>
          <t>Office Supplies</t>
        </is>
      </c>
      <c r="P9640" t="inlineStr">
        <is>
          <t>Paper</t>
        </is>
      </c>
      <c r="Q9640" t="inlineStr">
        <is>
          <t>Xerox 1899</t>
        </is>
      </c>
      <c r="R9640" t="n">
        <v>11.56</v>
      </c>
      <c r="S9640" t="n">
        <v>2</v>
      </c>
      <c r="T9640" t="n">
        <v>0</v>
      </c>
      <c r="U9640" t="n">
        <v>5.6644</v>
      </c>
      <c r="V9640">
        <f>IF(OR(C9640 = "", D9640 = ""), "", DATEDIF(C9640, D9640, "D"))</f>
        <v/>
      </c>
    </row>
    <row r="9641">
      <c r="A9641" t="inlineStr">
        <is>
          <t>0          1
1          2
2          3
3          4
4          5
        ... 
9989    9990
9990    9991
9991    9992
9992    9993
9993    9994
Name: Row ID, Length: 9994, dtype: int64</t>
        </is>
      </c>
      <c r="B9641" t="inlineStr">
        <is>
          <t>CA-2015-116638</t>
        </is>
      </c>
      <c r="E9641" t="inlineStr">
        <is>
          <t>Second Class</t>
        </is>
      </c>
      <c r="F9641" t="inlineStr">
        <is>
          <t>JH-15985</t>
        </is>
      </c>
      <c r="G9641" t="inlineStr">
        <is>
          <t>Joseph Holt</t>
        </is>
      </c>
      <c r="H9641" t="inlineStr">
        <is>
          <t>Consumer</t>
        </is>
      </c>
      <c r="I9641" t="inlineStr">
        <is>
          <t>United States</t>
        </is>
      </c>
      <c r="J9641" t="inlineStr">
        <is>
          <t>Concord</t>
        </is>
      </c>
      <c r="K9641" t="inlineStr">
        <is>
          <t>North Carolina</t>
        </is>
      </c>
      <c r="L96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1" t="inlineStr">
        <is>
          <t>South</t>
        </is>
      </c>
      <c r="N9641" t="inlineStr">
        <is>
          <t>FUR-TA-10000198</t>
        </is>
      </c>
      <c r="O9641" t="inlineStr">
        <is>
          <t>Furniture</t>
        </is>
      </c>
      <c r="P9641" t="inlineStr">
        <is>
          <t>Tables</t>
        </is>
      </c>
      <c r="Q9641" t="inlineStr">
        <is>
          <t>Chromcraft Bull-Nose Wood Oval Conference Tables &amp; Bases</t>
        </is>
      </c>
      <c r="R9641" t="n">
        <v>4297.644</v>
      </c>
      <c r="S9641" t="n">
        <v>13</v>
      </c>
      <c r="T9641" t="n">
        <v>0.4</v>
      </c>
      <c r="U9641" t="n">
        <v>-1862.3124</v>
      </c>
      <c r="V9641">
        <f>IF(OR(C9641 = "", D9641 = ""), "", DATEDIF(C9641, D9641, "D"))</f>
        <v/>
      </c>
    </row>
    <row r="9642">
      <c r="A9642" t="inlineStr">
        <is>
          <t>0          1
1          2
2          3
3          4
4          5
        ... 
9989    9990
9990    9991
9991    9992
9992    9993
9993    9994
Name: Row ID, Length: 9994, dtype: int64</t>
        </is>
      </c>
      <c r="B9642" t="inlineStr">
        <is>
          <t>CA-2014-104563</t>
        </is>
      </c>
      <c r="C9642" s="3" t="n">
        <v>41823</v>
      </c>
      <c r="D9642" s="3" t="n">
        <v>41976</v>
      </c>
      <c r="E9642" t="inlineStr">
        <is>
          <t>Standard Class</t>
        </is>
      </c>
      <c r="F9642" t="inlineStr">
        <is>
          <t>CM-12715</t>
        </is>
      </c>
      <c r="G9642" t="inlineStr">
        <is>
          <t>Craig Molinari</t>
        </is>
      </c>
      <c r="H9642" t="inlineStr">
        <is>
          <t>Corporate</t>
        </is>
      </c>
      <c r="I9642" t="inlineStr">
        <is>
          <t>United States</t>
        </is>
      </c>
      <c r="J9642" t="inlineStr">
        <is>
          <t>Seattle</t>
        </is>
      </c>
      <c r="K9642" t="inlineStr">
        <is>
          <t>Washington</t>
        </is>
      </c>
      <c r="L96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2" t="inlineStr">
        <is>
          <t>West</t>
        </is>
      </c>
      <c r="N9642" t="inlineStr">
        <is>
          <t>OFF-AR-10000390</t>
        </is>
      </c>
      <c r="O9642" t="inlineStr">
        <is>
          <t>Office Supplies</t>
        </is>
      </c>
      <c r="P9642" t="inlineStr">
        <is>
          <t>Art</t>
        </is>
      </c>
      <c r="Q9642" t="inlineStr">
        <is>
          <t>Newell Chalk Holder</t>
        </is>
      </c>
      <c r="R9642" t="n">
        <v>20.65</v>
      </c>
      <c r="S9642" t="n">
        <v>5</v>
      </c>
      <c r="T9642" t="n">
        <v>0</v>
      </c>
      <c r="U9642" t="n">
        <v>9.499000000000001</v>
      </c>
      <c r="V9642">
        <f>IF(OR(C9642 = "", D9642 = ""), "", DATEDIF(C9642, D9642, "D"))</f>
        <v/>
      </c>
    </row>
    <row r="9643">
      <c r="A9643" t="inlineStr">
        <is>
          <t>0          1
1          2
2          3
3          4
4          5
        ... 
9989    9990
9990    9991
9991    9992
9992    9993
9993    9994
Name: Row ID, Length: 9994, dtype: int64</t>
        </is>
      </c>
      <c r="B9643" t="inlineStr">
        <is>
          <t>CA-2014-104563</t>
        </is>
      </c>
      <c r="C9643" s="3" t="n">
        <v>41823</v>
      </c>
      <c r="D9643" s="3" t="n">
        <v>41976</v>
      </c>
      <c r="E9643" t="inlineStr">
        <is>
          <t>Standard Class</t>
        </is>
      </c>
      <c r="F9643" t="inlineStr">
        <is>
          <t>CM-12715</t>
        </is>
      </c>
      <c r="G9643" t="inlineStr">
        <is>
          <t>Craig Molinari</t>
        </is>
      </c>
      <c r="H9643" t="inlineStr">
        <is>
          <t>Corporate</t>
        </is>
      </c>
      <c r="I9643" t="inlineStr">
        <is>
          <t>United States</t>
        </is>
      </c>
      <c r="J9643" t="inlineStr">
        <is>
          <t>Seattle</t>
        </is>
      </c>
      <c r="K9643" t="inlineStr">
        <is>
          <t>Washington</t>
        </is>
      </c>
      <c r="L96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3" t="inlineStr">
        <is>
          <t>West</t>
        </is>
      </c>
      <c r="N9643" t="inlineStr">
        <is>
          <t>OFF-ST-10000934</t>
        </is>
      </c>
      <c r="O9643" t="inlineStr">
        <is>
          <t>Office Supplies</t>
        </is>
      </c>
      <c r="P9643" t="inlineStr">
        <is>
          <t>Storage</t>
        </is>
      </c>
      <c r="Q9643" t="inlineStr">
        <is>
          <t>Contico 72"H Heavy-Duty Storage System</t>
        </is>
      </c>
      <c r="R9643" t="n">
        <v>204.9</v>
      </c>
      <c r="S9643" t="n">
        <v>5</v>
      </c>
      <c r="T9643" t="n">
        <v>0</v>
      </c>
      <c r="U9643" t="n">
        <v>0</v>
      </c>
      <c r="V9643">
        <f>IF(OR(C9643 = "", D9643 = ""), "", DATEDIF(C9643, D9643, "D"))</f>
        <v/>
      </c>
    </row>
    <row r="9644">
      <c r="A9644" t="inlineStr">
        <is>
          <t>0          1
1          2
2          3
3          4
4          5
        ... 
9989    9990
9990    9991
9991    9992
9992    9993
9993    9994
Name: Row ID, Length: 9994, dtype: int64</t>
        </is>
      </c>
      <c r="B9644" t="inlineStr">
        <is>
          <t>CA-2014-104563</t>
        </is>
      </c>
      <c r="C9644" s="3" t="n">
        <v>41823</v>
      </c>
      <c r="D9644" s="3" t="n">
        <v>41976</v>
      </c>
      <c r="E9644" t="inlineStr">
        <is>
          <t>Standard Class</t>
        </is>
      </c>
      <c r="F9644" t="inlineStr">
        <is>
          <t>CM-12715</t>
        </is>
      </c>
      <c r="G9644" t="inlineStr">
        <is>
          <t>Craig Molinari</t>
        </is>
      </c>
      <c r="H9644" t="inlineStr">
        <is>
          <t>Corporate</t>
        </is>
      </c>
      <c r="I9644" t="inlineStr">
        <is>
          <t>United States</t>
        </is>
      </c>
      <c r="J9644" t="inlineStr">
        <is>
          <t>Seattle</t>
        </is>
      </c>
      <c r="K9644" t="inlineStr">
        <is>
          <t>Washington</t>
        </is>
      </c>
      <c r="L96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4" t="inlineStr">
        <is>
          <t>West</t>
        </is>
      </c>
      <c r="N9644" t="inlineStr">
        <is>
          <t>FUR-CH-10002780</t>
        </is>
      </c>
      <c r="O9644" t="inlineStr">
        <is>
          <t>Furniture</t>
        </is>
      </c>
      <c r="P9644" t="inlineStr">
        <is>
          <t>Chairs</t>
        </is>
      </c>
      <c r="Q9644" t="inlineStr">
        <is>
          <t>Office Star - Task Chair with Contemporary Loop Arms</t>
        </is>
      </c>
      <c r="R9644" t="n">
        <v>436.704</v>
      </c>
      <c r="S9644" t="n">
        <v>6</v>
      </c>
      <c r="T9644" t="n">
        <v>0.2</v>
      </c>
      <c r="U9644" t="n">
        <v>21.8352</v>
      </c>
      <c r="V9644">
        <f>IF(OR(C9644 = "", D9644 = ""), "", DATEDIF(C9644, D9644, "D"))</f>
        <v/>
      </c>
    </row>
    <row r="9645">
      <c r="A9645" t="inlineStr">
        <is>
          <t>0          1
1          2
2          3
3          4
4          5
        ... 
9989    9990
9990    9991
9991    9992
9992    9993
9993    9994
Name: Row ID, Length: 9994, dtype: int64</t>
        </is>
      </c>
      <c r="B9645" t="inlineStr">
        <is>
          <t>CA-2014-104563</t>
        </is>
      </c>
      <c r="C9645" s="3" t="n">
        <v>41823</v>
      </c>
      <c r="D9645" s="3" t="n">
        <v>41976</v>
      </c>
      <c r="E9645" t="inlineStr">
        <is>
          <t>Standard Class</t>
        </is>
      </c>
      <c r="F9645" t="inlineStr">
        <is>
          <t>CM-12715</t>
        </is>
      </c>
      <c r="G9645" t="inlineStr">
        <is>
          <t>Craig Molinari</t>
        </is>
      </c>
      <c r="H9645" t="inlineStr">
        <is>
          <t>Corporate</t>
        </is>
      </c>
      <c r="I9645" t="inlineStr">
        <is>
          <t>United States</t>
        </is>
      </c>
      <c r="J9645" t="inlineStr">
        <is>
          <t>Seattle</t>
        </is>
      </c>
      <c r="K9645" t="inlineStr">
        <is>
          <t>Washington</t>
        </is>
      </c>
      <c r="L96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5" t="inlineStr">
        <is>
          <t>West</t>
        </is>
      </c>
      <c r="N9645" t="inlineStr">
        <is>
          <t>FUR-CH-10004495</t>
        </is>
      </c>
      <c r="O9645" t="inlineStr">
        <is>
          <t>Furniture</t>
        </is>
      </c>
      <c r="P9645" t="inlineStr">
        <is>
          <t>Chairs</t>
        </is>
      </c>
      <c r="Q9645" t="inlineStr">
        <is>
          <t>Global Leather and Oak Executive Chair, Black</t>
        </is>
      </c>
      <c r="R9645" t="n">
        <v>481.568</v>
      </c>
      <c r="S9645" t="n">
        <v>2</v>
      </c>
      <c r="T9645" t="n">
        <v>0.2</v>
      </c>
      <c r="U9645" t="n">
        <v>54.1764</v>
      </c>
      <c r="V9645">
        <f>IF(OR(C9645 = "", D9645 = ""), "", DATEDIF(C9645, D9645, "D"))</f>
        <v/>
      </c>
    </row>
    <row r="9646">
      <c r="A9646" t="inlineStr">
        <is>
          <t>0          1
1          2
2          3
3          4
4          5
        ... 
9989    9990
9990    9991
9991    9992
9992    9993
9993    9994
Name: Row ID, Length: 9994, dtype: int64</t>
        </is>
      </c>
      <c r="B9646" t="inlineStr">
        <is>
          <t>US-2017-107979</t>
        </is>
      </c>
      <c r="C9646" s="3" t="n">
        <v>42953</v>
      </c>
      <c r="E9646" t="inlineStr">
        <is>
          <t>Standard Class</t>
        </is>
      </c>
      <c r="F9646" t="inlineStr">
        <is>
          <t>FO-14305</t>
        </is>
      </c>
      <c r="G9646" t="inlineStr">
        <is>
          <t>Frank Olsen</t>
        </is>
      </c>
      <c r="H9646" t="inlineStr">
        <is>
          <t>Consumer</t>
        </is>
      </c>
      <c r="I9646" t="inlineStr">
        <is>
          <t>United States</t>
        </is>
      </c>
      <c r="J9646" t="inlineStr">
        <is>
          <t>Glendale</t>
        </is>
      </c>
      <c r="K9646" t="inlineStr">
        <is>
          <t>Arizona</t>
        </is>
      </c>
      <c r="L96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6" t="inlineStr">
        <is>
          <t>West</t>
        </is>
      </c>
      <c r="N9646" t="inlineStr">
        <is>
          <t>TEC-AC-10002006</t>
        </is>
      </c>
      <c r="O9646" t="inlineStr">
        <is>
          <t>Technology</t>
        </is>
      </c>
      <c r="P9646" t="inlineStr">
        <is>
          <t>Accessories</t>
        </is>
      </c>
      <c r="Q9646" t="inlineStr">
        <is>
          <t>Memorex Micro Travel Drive 16 GB</t>
        </is>
      </c>
      <c r="R9646" t="n">
        <v>89.544</v>
      </c>
      <c r="S9646" t="n">
        <v>7</v>
      </c>
      <c r="T9646" t="n">
        <v>0.2</v>
      </c>
      <c r="U9646" t="n">
        <v>12.3123</v>
      </c>
      <c r="V9646">
        <f>IF(OR(C9646 = "", D9646 = ""), "", DATEDIF(C9646, D9646, "D"))</f>
        <v/>
      </c>
    </row>
    <row r="9647">
      <c r="A9647" t="inlineStr">
        <is>
          <t>0          1
1          2
2          3
3          4
4          5
        ... 
9989    9990
9990    9991
9991    9992
9992    9993
9993    9994
Name: Row ID, Length: 9994, dtype: int64</t>
        </is>
      </c>
      <c r="B9647" t="inlineStr">
        <is>
          <t>US-2017-107979</t>
        </is>
      </c>
      <c r="C9647" s="3" t="n">
        <v>42953</v>
      </c>
      <c r="E9647" t="inlineStr">
        <is>
          <t>Standard Class</t>
        </is>
      </c>
      <c r="F9647" t="inlineStr">
        <is>
          <t>FO-14305</t>
        </is>
      </c>
      <c r="G9647" t="inlineStr">
        <is>
          <t>Frank Olsen</t>
        </is>
      </c>
      <c r="H9647" t="inlineStr">
        <is>
          <t>Consumer</t>
        </is>
      </c>
      <c r="I9647" t="inlineStr">
        <is>
          <t>United States</t>
        </is>
      </c>
      <c r="J9647" t="inlineStr">
        <is>
          <t>Glendale</t>
        </is>
      </c>
      <c r="K9647" t="inlineStr">
        <is>
          <t>Arizona</t>
        </is>
      </c>
      <c r="L96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7" t="inlineStr">
        <is>
          <t>West</t>
        </is>
      </c>
      <c r="N9647" t="inlineStr">
        <is>
          <t>OFF-ST-10002485</t>
        </is>
      </c>
      <c r="O9647" t="inlineStr">
        <is>
          <t>Office Supplies</t>
        </is>
      </c>
      <c r="P9647" t="inlineStr">
        <is>
          <t>Storage</t>
        </is>
      </c>
      <c r="Q9647" t="inlineStr">
        <is>
          <t>Rogers Deluxe File Chest</t>
        </is>
      </c>
      <c r="R9647" t="n">
        <v>35.168</v>
      </c>
      <c r="S9647" t="n">
        <v>2</v>
      </c>
      <c r="T9647" t="n">
        <v>0.2</v>
      </c>
      <c r="U9647" t="n">
        <v>-8.352399999999999</v>
      </c>
      <c r="V9647">
        <f>IF(OR(C9647 = "", D9647 = ""), "", DATEDIF(C9647, D9647, "D"))</f>
        <v/>
      </c>
    </row>
    <row r="9648">
      <c r="A9648" t="inlineStr">
        <is>
          <t>0          1
1          2
2          3
3          4
4          5
        ... 
9989    9990
9990    9991
9991    9992
9992    9993
9993    9994
Name: Row ID, Length: 9994, dtype: int64</t>
        </is>
      </c>
      <c r="B9648" t="inlineStr">
        <is>
          <t>US-2017-107979</t>
        </is>
      </c>
      <c r="C9648" s="3" t="n">
        <v>42953</v>
      </c>
      <c r="E9648" t="inlineStr">
        <is>
          <t>Standard Class</t>
        </is>
      </c>
      <c r="F9648" t="inlineStr">
        <is>
          <t>FO-14305</t>
        </is>
      </c>
      <c r="G9648" t="inlineStr">
        <is>
          <t>Frank Olsen</t>
        </is>
      </c>
      <c r="H9648" t="inlineStr">
        <is>
          <t>Consumer</t>
        </is>
      </c>
      <c r="I9648" t="inlineStr">
        <is>
          <t>United States</t>
        </is>
      </c>
      <c r="J9648" t="inlineStr">
        <is>
          <t>Glendale</t>
        </is>
      </c>
      <c r="K9648" t="inlineStr">
        <is>
          <t>Arizona</t>
        </is>
      </c>
      <c r="L96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8" t="inlineStr">
        <is>
          <t>West</t>
        </is>
      </c>
      <c r="N9648" t="inlineStr">
        <is>
          <t>OFF-BI-10000778</t>
        </is>
      </c>
      <c r="O9648" t="inlineStr">
        <is>
          <t>Office Supplies</t>
        </is>
      </c>
      <c r="P9648" t="inlineStr">
        <is>
          <t>Binders</t>
        </is>
      </c>
      <c r="Q9648" t="inlineStr">
        <is>
          <t>GBC VeloBinder Electric Binding Machine</t>
        </is>
      </c>
      <c r="R9648" t="n">
        <v>72.58799999999999</v>
      </c>
      <c r="S9648" t="n">
        <v>2</v>
      </c>
      <c r="T9648" t="n">
        <v>0.7</v>
      </c>
      <c r="U9648" t="n">
        <v>-48.392</v>
      </c>
      <c r="V9648">
        <f>IF(OR(C9648 = "", D9648 = ""), "", DATEDIF(C9648, D9648, "D"))</f>
        <v/>
      </c>
    </row>
    <row r="9649">
      <c r="A9649" t="inlineStr">
        <is>
          <t>0          1
1          2
2          3
3          4
4          5
        ... 
9989    9990
9990    9991
9991    9992
9992    9993
9993    9994
Name: Row ID, Length: 9994, dtype: int64</t>
        </is>
      </c>
      <c r="B9649" t="inlineStr">
        <is>
          <t>CA-2014-150518</t>
        </is>
      </c>
      <c r="E9649" t="inlineStr">
        <is>
          <t>Standard Class</t>
        </is>
      </c>
      <c r="F9649" t="inlineStr">
        <is>
          <t>MW-18220</t>
        </is>
      </c>
      <c r="G9649" t="inlineStr">
        <is>
          <t>Mitch Webber</t>
        </is>
      </c>
      <c r="H9649" t="inlineStr">
        <is>
          <t>Consumer</t>
        </is>
      </c>
      <c r="I9649" t="inlineStr">
        <is>
          <t>United States</t>
        </is>
      </c>
      <c r="J9649" t="inlineStr">
        <is>
          <t>Coon Rapids</t>
        </is>
      </c>
      <c r="K9649" t="inlineStr">
        <is>
          <t>Minnesota</t>
        </is>
      </c>
      <c r="L96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49" t="inlineStr">
        <is>
          <t>Central</t>
        </is>
      </c>
      <c r="N9649" t="inlineStr">
        <is>
          <t>OFF-ST-10000877</t>
        </is>
      </c>
      <c r="O9649" t="inlineStr">
        <is>
          <t>Office Supplies</t>
        </is>
      </c>
      <c r="P9649" t="inlineStr">
        <is>
          <t>Storage</t>
        </is>
      </c>
      <c r="Q9649" t="inlineStr">
        <is>
          <t>Recycled Steel Personal File for Standard File Folders</t>
        </is>
      </c>
      <c r="R9649" t="n">
        <v>221.16</v>
      </c>
      <c r="S9649" t="n">
        <v>4</v>
      </c>
      <c r="T9649" t="n">
        <v>0</v>
      </c>
      <c r="U9649" t="n">
        <v>57.5016</v>
      </c>
      <c r="V9649">
        <f>IF(OR(C9649 = "", D9649 = ""), "", DATEDIF(C9649, D9649, "D"))</f>
        <v/>
      </c>
    </row>
    <row r="9650">
      <c r="A9650" t="inlineStr">
        <is>
          <t>0          1
1          2
2          3
3          4
4          5
        ... 
9989    9990
9990    9991
9991    9992
9992    9993
9993    9994
Name: Row ID, Length: 9994, dtype: int64</t>
        </is>
      </c>
      <c r="B9650" t="inlineStr">
        <is>
          <t>CA-2014-150518</t>
        </is>
      </c>
      <c r="E9650" t="inlineStr">
        <is>
          <t>Standard Class</t>
        </is>
      </c>
      <c r="F9650" t="inlineStr">
        <is>
          <t>MW-18220</t>
        </is>
      </c>
      <c r="G9650" t="inlineStr">
        <is>
          <t>Mitch Webber</t>
        </is>
      </c>
      <c r="H9650" t="inlineStr">
        <is>
          <t>Consumer</t>
        </is>
      </c>
      <c r="I9650" t="inlineStr">
        <is>
          <t>United States</t>
        </is>
      </c>
      <c r="J9650" t="inlineStr">
        <is>
          <t>Coon Rapids</t>
        </is>
      </c>
      <c r="K9650" t="inlineStr">
        <is>
          <t>Minnesota</t>
        </is>
      </c>
      <c r="L96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0" t="inlineStr">
        <is>
          <t>Central</t>
        </is>
      </c>
      <c r="N9650" t="inlineStr">
        <is>
          <t>TEC-PH-10002103</t>
        </is>
      </c>
      <c r="O9650" t="inlineStr">
        <is>
          <t>Technology</t>
        </is>
      </c>
      <c r="P9650" t="inlineStr">
        <is>
          <t>Phones</t>
        </is>
      </c>
      <c r="Q9650" t="inlineStr">
        <is>
          <t>Jabra SPEAK 410</t>
        </is>
      </c>
      <c r="R9650" t="n">
        <v>281.97</v>
      </c>
      <c r="S9650" t="n">
        <v>3</v>
      </c>
      <c r="T9650" t="n">
        <v>0</v>
      </c>
      <c r="U9650" t="n">
        <v>78.9516</v>
      </c>
      <c r="V9650">
        <f>IF(OR(C9650 = "", D9650 = ""), "", DATEDIF(C9650, D9650, "D"))</f>
        <v/>
      </c>
    </row>
    <row r="9651">
      <c r="A9651" t="inlineStr">
        <is>
          <t>0          1
1          2
2          3
3          4
4          5
        ... 
9989    9990
9990    9991
9991    9992
9992    9993
9993    9994
Name: Row ID, Length: 9994, dtype: int64</t>
        </is>
      </c>
      <c r="B9651" t="inlineStr">
        <is>
          <t>CA-2016-107104</t>
        </is>
      </c>
      <c r="E9651" t="inlineStr">
        <is>
          <t>Standard Class</t>
        </is>
      </c>
      <c r="F9651" t="inlineStr">
        <is>
          <t>MS-17365</t>
        </is>
      </c>
      <c r="G9651" t="inlineStr">
        <is>
          <t>Maribeth Schnelling</t>
        </is>
      </c>
      <c r="H9651" t="inlineStr">
        <is>
          <t>Consumer</t>
        </is>
      </c>
      <c r="I9651" t="inlineStr">
        <is>
          <t>United States</t>
        </is>
      </c>
      <c r="J9651" t="inlineStr">
        <is>
          <t>Los Angeles</t>
        </is>
      </c>
      <c r="K9651" t="inlineStr">
        <is>
          <t>California</t>
        </is>
      </c>
      <c r="L96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1" t="inlineStr">
        <is>
          <t>West</t>
        </is>
      </c>
      <c r="N9651" t="inlineStr">
        <is>
          <t>FUR-BO-10002213</t>
        </is>
      </c>
      <c r="O9651" t="inlineStr">
        <is>
          <t>Furniture</t>
        </is>
      </c>
      <c r="P9651" t="inlineStr">
        <is>
          <t>Bookcases</t>
        </is>
      </c>
      <c r="Q9651" t="inlineStr">
        <is>
          <t>DMI Eclipse Executive Suite Bookcases</t>
        </is>
      </c>
      <c r="R9651" t="n">
        <v>3406.664</v>
      </c>
      <c r="S9651" t="n">
        <v>8</v>
      </c>
      <c r="T9651" t="n">
        <v>0.15</v>
      </c>
      <c r="U9651" t="n">
        <v>160.3136</v>
      </c>
      <c r="V9651">
        <f>IF(OR(C9651 = "", D9651 = ""), "", DATEDIF(C9651, D9651, "D"))</f>
        <v/>
      </c>
    </row>
    <row r="9652">
      <c r="A9652" t="inlineStr">
        <is>
          <t>0          1
1          2
2          3
3          4
4          5
        ... 
9989    9990
9990    9991
9991    9992
9992    9993
9993    9994
Name: Row ID, Length: 9994, dtype: int64</t>
        </is>
      </c>
      <c r="B9652" t="inlineStr">
        <is>
          <t>CA-2016-107104</t>
        </is>
      </c>
      <c r="E9652" t="inlineStr">
        <is>
          <t>Standard Class</t>
        </is>
      </c>
      <c r="F9652" t="inlineStr">
        <is>
          <t>MS-17365</t>
        </is>
      </c>
      <c r="G9652" t="inlineStr">
        <is>
          <t>Maribeth Schnelling</t>
        </is>
      </c>
      <c r="H9652" t="inlineStr">
        <is>
          <t>Consumer</t>
        </is>
      </c>
      <c r="I9652" t="inlineStr">
        <is>
          <t>United States</t>
        </is>
      </c>
      <c r="J9652" t="inlineStr">
        <is>
          <t>Los Angeles</t>
        </is>
      </c>
      <c r="K9652" t="inlineStr">
        <is>
          <t>California</t>
        </is>
      </c>
      <c r="L96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2" t="inlineStr">
        <is>
          <t>West</t>
        </is>
      </c>
      <c r="N9652" t="inlineStr">
        <is>
          <t>OFF-AR-10004269</t>
        </is>
      </c>
      <c r="O9652" t="inlineStr">
        <is>
          <t>Office Supplies</t>
        </is>
      </c>
      <c r="P9652" t="inlineStr">
        <is>
          <t>Art</t>
        </is>
      </c>
      <c r="Q9652" t="inlineStr">
        <is>
          <t>Newell 31</t>
        </is>
      </c>
      <c r="R9652" t="n">
        <v>37.17</v>
      </c>
      <c r="S9652" t="n">
        <v>9</v>
      </c>
      <c r="T9652" t="n">
        <v>0</v>
      </c>
      <c r="U9652" t="n">
        <v>10.4076</v>
      </c>
      <c r="V9652">
        <f>IF(OR(C9652 = "", D9652 = ""), "", DATEDIF(C9652, D9652, "D"))</f>
        <v/>
      </c>
    </row>
    <row r="9653">
      <c r="A9653" t="inlineStr">
        <is>
          <t>0          1
1          2
2          3
3          4
4          5
        ... 
9989    9990
9990    9991
9991    9992
9992    9993
9993    9994
Name: Row ID, Length: 9994, dtype: int64</t>
        </is>
      </c>
      <c r="B9653" t="inlineStr">
        <is>
          <t>CA-2016-107104</t>
        </is>
      </c>
      <c r="E9653" t="inlineStr">
        <is>
          <t>Standard Class</t>
        </is>
      </c>
      <c r="F9653" t="inlineStr">
        <is>
          <t>MS-17365</t>
        </is>
      </c>
      <c r="G9653" t="inlineStr">
        <is>
          <t>Maribeth Schnelling</t>
        </is>
      </c>
      <c r="H9653" t="inlineStr">
        <is>
          <t>Consumer</t>
        </is>
      </c>
      <c r="I9653" t="inlineStr">
        <is>
          <t>United States</t>
        </is>
      </c>
      <c r="J9653" t="inlineStr">
        <is>
          <t>Los Angeles</t>
        </is>
      </c>
      <c r="K9653" t="inlineStr">
        <is>
          <t>California</t>
        </is>
      </c>
      <c r="L96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3" t="inlineStr">
        <is>
          <t>West</t>
        </is>
      </c>
      <c r="N9653" t="inlineStr">
        <is>
          <t>OFF-AP-10000055</t>
        </is>
      </c>
      <c r="O9653" t="inlineStr">
        <is>
          <t>Office Supplies</t>
        </is>
      </c>
      <c r="P9653" t="inlineStr">
        <is>
          <t>Appliances</t>
        </is>
      </c>
      <c r="Q9653" t="inlineStr">
        <is>
          <t>Belkin F9S820V06 8 Outlet Surge</t>
        </is>
      </c>
      <c r="R9653" t="n">
        <v>64.95999999999999</v>
      </c>
      <c r="S9653" t="n">
        <v>2</v>
      </c>
      <c r="T9653" t="n">
        <v>0</v>
      </c>
      <c r="U9653" t="n">
        <v>19.488</v>
      </c>
      <c r="V9653">
        <f>IF(OR(C9653 = "", D9653 = ""), "", DATEDIF(C9653, D9653, "D"))</f>
        <v/>
      </c>
    </row>
    <row r="9654">
      <c r="A9654" t="inlineStr">
        <is>
          <t>0          1
1          2
2          3
3          4
4          5
        ... 
9989    9990
9990    9991
9991    9992
9992    9993
9993    9994
Name: Row ID, Length: 9994, dtype: int64</t>
        </is>
      </c>
      <c r="B9654" t="inlineStr">
        <is>
          <t>CA-2016-107104</t>
        </is>
      </c>
      <c r="E9654" t="inlineStr">
        <is>
          <t>Standard Class</t>
        </is>
      </c>
      <c r="F9654" t="inlineStr">
        <is>
          <t>MS-17365</t>
        </is>
      </c>
      <c r="G9654" t="inlineStr">
        <is>
          <t>Maribeth Schnelling</t>
        </is>
      </c>
      <c r="H9654" t="inlineStr">
        <is>
          <t>Consumer</t>
        </is>
      </c>
      <c r="I9654" t="inlineStr">
        <is>
          <t>United States</t>
        </is>
      </c>
      <c r="J9654" t="inlineStr">
        <is>
          <t>Los Angeles</t>
        </is>
      </c>
      <c r="K9654" t="inlineStr">
        <is>
          <t>California</t>
        </is>
      </c>
      <c r="L96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4" t="inlineStr">
        <is>
          <t>West</t>
        </is>
      </c>
      <c r="N9654" t="inlineStr">
        <is>
          <t>FUR-FU-10002937</t>
        </is>
      </c>
      <c r="O9654" t="inlineStr">
        <is>
          <t>Furniture</t>
        </is>
      </c>
      <c r="P9654" t="inlineStr">
        <is>
          <t>Furnishings</t>
        </is>
      </c>
      <c r="Q9654" t="inlineStr">
        <is>
          <t>GE 48" Fluorescent Tube, Cool White Energy Saver, 34 Watts, 30/Box</t>
        </is>
      </c>
      <c r="R9654" t="n">
        <v>595.38</v>
      </c>
      <c r="S9654" t="n">
        <v>6</v>
      </c>
      <c r="T9654" t="n">
        <v>0</v>
      </c>
      <c r="U9654" t="n">
        <v>297.69</v>
      </c>
      <c r="V9654">
        <f>IF(OR(C9654 = "", D9654 = ""), "", DATEDIF(C9654, D9654, "D"))</f>
        <v/>
      </c>
    </row>
    <row r="9655">
      <c r="A9655" t="inlineStr">
        <is>
          <t>0          1
1          2
2          3
3          4
4          5
        ... 
9989    9990
9990    9991
9991    9992
9992    9993
9993    9994
Name: Row ID, Length: 9994, dtype: int64</t>
        </is>
      </c>
      <c r="B9655" t="inlineStr">
        <is>
          <t>CA-2017-161893</t>
        </is>
      </c>
      <c r="E9655" t="inlineStr">
        <is>
          <t>Standard Class</t>
        </is>
      </c>
      <c r="F9655" t="inlineStr">
        <is>
          <t>HP-14815</t>
        </is>
      </c>
      <c r="G9655" t="inlineStr">
        <is>
          <t>Harold Pawlan</t>
        </is>
      </c>
      <c r="H9655" t="inlineStr">
        <is>
          <t>Home Office</t>
        </is>
      </c>
      <c r="I9655" t="inlineStr">
        <is>
          <t>United States</t>
        </is>
      </c>
      <c r="J9655" t="inlineStr">
        <is>
          <t>Tucson</t>
        </is>
      </c>
      <c r="K9655" t="inlineStr">
        <is>
          <t>Arizona</t>
        </is>
      </c>
      <c r="L96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5" t="inlineStr">
        <is>
          <t>West</t>
        </is>
      </c>
      <c r="N9655" t="inlineStr">
        <is>
          <t>TEC-AC-10001874</t>
        </is>
      </c>
      <c r="O9655" t="inlineStr">
        <is>
          <t>Technology</t>
        </is>
      </c>
      <c r="P9655" t="inlineStr">
        <is>
          <t>Accessories</t>
        </is>
      </c>
      <c r="Q9655" t="inlineStr">
        <is>
          <t>Logitech Wireless Anywhere Mouse MX for PC and Mac</t>
        </is>
      </c>
      <c r="R9655" t="n">
        <v>95.98399999999999</v>
      </c>
      <c r="S9655" t="n">
        <v>2</v>
      </c>
      <c r="T9655" t="n">
        <v>0.2</v>
      </c>
      <c r="U9655" t="n">
        <v>11.998</v>
      </c>
      <c r="V9655">
        <f>IF(OR(C9655 = "", D9655 = ""), "", DATEDIF(C9655, D9655, "D"))</f>
        <v/>
      </c>
    </row>
    <row r="9656">
      <c r="A9656" t="inlineStr">
        <is>
          <t>0          1
1          2
2          3
3          4
4          5
        ... 
9989    9990
9990    9991
9991    9992
9992    9993
9993    9994
Name: Row ID, Length: 9994, dtype: int64</t>
        </is>
      </c>
      <c r="B9656" t="inlineStr">
        <is>
          <t>CA-2017-161893</t>
        </is>
      </c>
      <c r="E9656" t="inlineStr">
        <is>
          <t>Standard Class</t>
        </is>
      </c>
      <c r="F9656" t="inlineStr">
        <is>
          <t>HP-14815</t>
        </is>
      </c>
      <c r="G9656" t="inlineStr">
        <is>
          <t>Harold Pawlan</t>
        </is>
      </c>
      <c r="H9656" t="inlineStr">
        <is>
          <t>Home Office</t>
        </is>
      </c>
      <c r="I9656" t="inlineStr">
        <is>
          <t>United States</t>
        </is>
      </c>
      <c r="J9656" t="inlineStr">
        <is>
          <t>Tucson</t>
        </is>
      </c>
      <c r="K9656" t="inlineStr">
        <is>
          <t>Arizona</t>
        </is>
      </c>
      <c r="L96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6" t="inlineStr">
        <is>
          <t>West</t>
        </is>
      </c>
      <c r="N9656" t="inlineStr">
        <is>
          <t>OFF-BI-10004506</t>
        </is>
      </c>
      <c r="O9656" t="inlineStr">
        <is>
          <t>Office Supplies</t>
        </is>
      </c>
      <c r="P9656" t="inlineStr">
        <is>
          <t>Binders</t>
        </is>
      </c>
      <c r="Q9656" t="inlineStr">
        <is>
          <t>Wilson Jones data.warehouse D-Ring Binders with DublLock</t>
        </is>
      </c>
      <c r="R9656" t="n">
        <v>4.938</v>
      </c>
      <c r="S9656" t="n">
        <v>2</v>
      </c>
      <c r="T9656" t="n">
        <v>0.7</v>
      </c>
      <c r="U9656" t="n">
        <v>-3.6212</v>
      </c>
      <c r="V9656">
        <f>IF(OR(C9656 = "", D9656 = ""), "", DATEDIF(C9656, D9656, "D"))</f>
        <v/>
      </c>
    </row>
    <row r="9657">
      <c r="A9657" t="inlineStr">
        <is>
          <t>0          1
1          2
2          3
3          4
4          5
        ... 
9989    9990
9990    9991
9991    9992
9992    9993
9993    9994
Name: Row ID, Length: 9994, dtype: int64</t>
        </is>
      </c>
      <c r="B9657" t="inlineStr">
        <is>
          <t>CA-2014-156160</t>
        </is>
      </c>
      <c r="E9657" t="inlineStr">
        <is>
          <t>Standard Class</t>
        </is>
      </c>
      <c r="F9657" t="inlineStr">
        <is>
          <t>AS-10090</t>
        </is>
      </c>
      <c r="G9657" t="inlineStr">
        <is>
          <t>Adam Shillingsburg</t>
        </is>
      </c>
      <c r="H9657" t="inlineStr">
        <is>
          <t>Consumer</t>
        </is>
      </c>
      <c r="I9657" t="inlineStr">
        <is>
          <t>United States</t>
        </is>
      </c>
      <c r="J9657" t="inlineStr">
        <is>
          <t>New York City</t>
        </is>
      </c>
      <c r="K9657" t="inlineStr">
        <is>
          <t>New York</t>
        </is>
      </c>
      <c r="L96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7" t="inlineStr">
        <is>
          <t>East</t>
        </is>
      </c>
      <c r="N9657" t="inlineStr">
        <is>
          <t>FUR-FU-10001876</t>
        </is>
      </c>
      <c r="O9657" t="inlineStr">
        <is>
          <t>Furniture</t>
        </is>
      </c>
      <c r="P9657" t="inlineStr">
        <is>
          <t>Furnishings</t>
        </is>
      </c>
      <c r="Q9657" t="inlineStr">
        <is>
          <t>Computer Room Manger, 14"</t>
        </is>
      </c>
      <c r="R9657" t="n">
        <v>97.44</v>
      </c>
      <c r="S9657" t="n">
        <v>3</v>
      </c>
      <c r="T9657" t="n">
        <v>0</v>
      </c>
      <c r="U9657" t="n">
        <v>35.0784</v>
      </c>
      <c r="V9657">
        <f>IF(OR(C9657 = "", D9657 = ""), "", DATEDIF(C9657, D9657, "D"))</f>
        <v/>
      </c>
    </row>
    <row r="9658">
      <c r="A9658" t="inlineStr">
        <is>
          <t>0          1
1          2
2          3
3          4
4          5
        ... 
9989    9990
9990    9991
9991    9992
9992    9993
9993    9994
Name: Row ID, Length: 9994, dtype: int64</t>
        </is>
      </c>
      <c r="B9658" t="inlineStr">
        <is>
          <t>CA-2014-156160</t>
        </is>
      </c>
      <c r="E9658" t="inlineStr">
        <is>
          <t>Standard Class</t>
        </is>
      </c>
      <c r="F9658" t="inlineStr">
        <is>
          <t>AS-10090</t>
        </is>
      </c>
      <c r="G9658" t="inlineStr">
        <is>
          <t>Adam Shillingsburg</t>
        </is>
      </c>
      <c r="H9658" t="inlineStr">
        <is>
          <t>Consumer</t>
        </is>
      </c>
      <c r="I9658" t="inlineStr">
        <is>
          <t>United States</t>
        </is>
      </c>
      <c r="J9658" t="inlineStr">
        <is>
          <t>New York City</t>
        </is>
      </c>
      <c r="K9658" t="inlineStr">
        <is>
          <t>New York</t>
        </is>
      </c>
      <c r="L96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8" t="inlineStr">
        <is>
          <t>East</t>
        </is>
      </c>
      <c r="N9658" t="inlineStr">
        <is>
          <t>OFF-BI-10003355</t>
        </is>
      </c>
      <c r="O9658" t="inlineStr">
        <is>
          <t>Office Supplies</t>
        </is>
      </c>
      <c r="P9658" t="inlineStr">
        <is>
          <t>Binders</t>
        </is>
      </c>
      <c r="Q9658" t="inlineStr">
        <is>
          <t>Cardinal Holdit Business Card Pockets</t>
        </is>
      </c>
      <c r="R9658" t="n">
        <v>3.984</v>
      </c>
      <c r="S9658" t="n">
        <v>1</v>
      </c>
      <c r="T9658" t="n">
        <v>0.2</v>
      </c>
      <c r="U9658" t="n">
        <v>1.3944</v>
      </c>
      <c r="V9658">
        <f>IF(OR(C9658 = "", D9658 = ""), "", DATEDIF(C9658, D9658, "D"))</f>
        <v/>
      </c>
    </row>
    <row r="9659">
      <c r="A9659" t="inlineStr">
        <is>
          <t>0          1
1          2
2          3
3          4
4          5
        ... 
9989    9990
9990    9991
9991    9992
9992    9993
9993    9994
Name: Row ID, Length: 9994, dtype: int64</t>
        </is>
      </c>
      <c r="B9659" t="inlineStr">
        <is>
          <t>CA-2014-156160</t>
        </is>
      </c>
      <c r="E9659" t="inlineStr">
        <is>
          <t>Standard Class</t>
        </is>
      </c>
      <c r="F9659" t="inlineStr">
        <is>
          <t>AS-10090</t>
        </is>
      </c>
      <c r="G9659" t="inlineStr">
        <is>
          <t>Adam Shillingsburg</t>
        </is>
      </c>
      <c r="H9659" t="inlineStr">
        <is>
          <t>Consumer</t>
        </is>
      </c>
      <c r="I9659" t="inlineStr">
        <is>
          <t>United States</t>
        </is>
      </c>
      <c r="J9659" t="inlineStr">
        <is>
          <t>New York City</t>
        </is>
      </c>
      <c r="K9659" t="inlineStr">
        <is>
          <t>New York</t>
        </is>
      </c>
      <c r="L96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59" t="inlineStr">
        <is>
          <t>East</t>
        </is>
      </c>
      <c r="N9659" t="inlineStr">
        <is>
          <t>OFF-AR-10003876</t>
        </is>
      </c>
      <c r="O9659" t="inlineStr">
        <is>
          <t>Office Supplies</t>
        </is>
      </c>
      <c r="P9659" t="inlineStr">
        <is>
          <t>Art</t>
        </is>
      </c>
      <c r="Q9659" t="inlineStr">
        <is>
          <t>Avery Hi-Liter GlideStik Fluorescent Highlighter, Yellow Ink</t>
        </is>
      </c>
      <c r="R9659" t="n">
        <v>13.04</v>
      </c>
      <c r="S9659" t="n">
        <v>4</v>
      </c>
      <c r="T9659" t="n">
        <v>0</v>
      </c>
      <c r="U9659" t="n">
        <v>5.7376</v>
      </c>
      <c r="V9659">
        <f>IF(OR(C9659 = "", D9659 = ""), "", DATEDIF(C9659, D9659, "D"))</f>
        <v/>
      </c>
    </row>
    <row r="9660">
      <c r="A9660" t="inlineStr">
        <is>
          <t>0          1
1          2
2          3
3          4
4          5
        ... 
9989    9990
9990    9991
9991    9992
9992    9993
9993    9994
Name: Row ID, Length: 9994, dtype: int64</t>
        </is>
      </c>
      <c r="B9660" t="inlineStr">
        <is>
          <t>CA-2014-156160</t>
        </is>
      </c>
      <c r="E9660" t="inlineStr">
        <is>
          <t>Standard Class</t>
        </is>
      </c>
      <c r="F9660" t="inlineStr">
        <is>
          <t>AS-10090</t>
        </is>
      </c>
      <c r="G9660" t="inlineStr">
        <is>
          <t>Adam Shillingsburg</t>
        </is>
      </c>
      <c r="H9660" t="inlineStr">
        <is>
          <t>Consumer</t>
        </is>
      </c>
      <c r="I9660" t="inlineStr">
        <is>
          <t>United States</t>
        </is>
      </c>
      <c r="J9660" t="inlineStr">
        <is>
          <t>New York City</t>
        </is>
      </c>
      <c r="K9660" t="inlineStr">
        <is>
          <t>New York</t>
        </is>
      </c>
      <c r="L96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0" t="inlineStr">
        <is>
          <t>East</t>
        </is>
      </c>
      <c r="N9660" t="inlineStr">
        <is>
          <t>FUR-CH-10004983</t>
        </is>
      </c>
      <c r="O9660" t="inlineStr">
        <is>
          <t>Furniture</t>
        </is>
      </c>
      <c r="P9660" t="inlineStr">
        <is>
          <t>Chairs</t>
        </is>
      </c>
      <c r="Q9660" t="inlineStr">
        <is>
          <t>Office Star - Mid Back Dual function Ergonomic High Back Chair with 2-Way Adjustable Arms</t>
        </is>
      </c>
      <c r="R9660" t="n">
        <v>579.528</v>
      </c>
      <c r="S9660" t="n">
        <v>4</v>
      </c>
      <c r="T9660" t="n">
        <v>0.1</v>
      </c>
      <c r="U9660" t="n">
        <v>83.70959999999999</v>
      </c>
      <c r="V9660">
        <f>IF(OR(C9660 = "", D9660 = ""), "", DATEDIF(C9660, D9660, "D"))</f>
        <v/>
      </c>
    </row>
    <row r="9661">
      <c r="A9661" t="inlineStr">
        <is>
          <t>0          1
1          2
2          3
3          4
4          5
        ... 
9989    9990
9990    9991
9991    9992
9992    9993
9993    9994
Name: Row ID, Length: 9994, dtype: int64</t>
        </is>
      </c>
      <c r="B9661" t="inlineStr">
        <is>
          <t>CA-2014-100860</t>
        </is>
      </c>
      <c r="E9661" t="inlineStr">
        <is>
          <t>Second Class</t>
        </is>
      </c>
      <c r="F9661" t="inlineStr">
        <is>
          <t>CS-12505</t>
        </is>
      </c>
      <c r="G9661" t="inlineStr">
        <is>
          <t>Cindy Stewart</t>
        </is>
      </c>
      <c r="H9661" t="inlineStr">
        <is>
          <t>Consumer</t>
        </is>
      </c>
      <c r="I9661" t="inlineStr">
        <is>
          <t>United States</t>
        </is>
      </c>
      <c r="J9661" t="inlineStr">
        <is>
          <t>Pomona</t>
        </is>
      </c>
      <c r="K9661" t="inlineStr">
        <is>
          <t>California</t>
        </is>
      </c>
      <c r="L96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1" t="inlineStr">
        <is>
          <t>West</t>
        </is>
      </c>
      <c r="N9661" t="inlineStr">
        <is>
          <t>OFF-LA-10001982</t>
        </is>
      </c>
      <c r="O9661" t="inlineStr">
        <is>
          <t>Office Supplies</t>
        </is>
      </c>
      <c r="P9661" t="inlineStr">
        <is>
          <t>Labels</t>
        </is>
      </c>
      <c r="Q9661" t="inlineStr">
        <is>
          <t>Smead Alpha-Z Color-Coded Name Labels First Letter Starter Set</t>
        </is>
      </c>
      <c r="R9661" t="n">
        <v>18.75</v>
      </c>
      <c r="S9661" t="n">
        <v>5</v>
      </c>
      <c r="T9661" t="n">
        <v>0</v>
      </c>
      <c r="U9661" t="n">
        <v>9</v>
      </c>
      <c r="V9661">
        <f>IF(OR(C9661 = "", D9661 = ""), "", DATEDIF(C9661, D9661, "D"))</f>
        <v/>
      </c>
    </row>
    <row r="9662">
      <c r="A9662" t="inlineStr">
        <is>
          <t>0          1
1          2
2          3
3          4
4          5
        ... 
9989    9990
9990    9991
9991    9992
9992    9993
9993    9994
Name: Row ID, Length: 9994, dtype: int64</t>
        </is>
      </c>
      <c r="B9662" t="inlineStr">
        <is>
          <t>CA-2016-160717</t>
        </is>
      </c>
      <c r="C9662" s="3" t="n">
        <v>42527</v>
      </c>
      <c r="D9662" s="3" t="n">
        <v>42680</v>
      </c>
      <c r="E9662" t="inlineStr">
        <is>
          <t>Standard Class</t>
        </is>
      </c>
      <c r="F9662" t="inlineStr">
        <is>
          <t>ME-17320</t>
        </is>
      </c>
      <c r="G9662" t="inlineStr">
        <is>
          <t>Maria Etezadi</t>
        </is>
      </c>
      <c r="H9662" t="inlineStr">
        <is>
          <t>Home Office</t>
        </is>
      </c>
      <c r="I9662" t="inlineStr">
        <is>
          <t>United States</t>
        </is>
      </c>
      <c r="J9662" t="inlineStr">
        <is>
          <t>Santa Barbara</t>
        </is>
      </c>
      <c r="K9662" t="inlineStr">
        <is>
          <t>California</t>
        </is>
      </c>
      <c r="L96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2" t="inlineStr">
        <is>
          <t>West</t>
        </is>
      </c>
      <c r="N9662" t="inlineStr">
        <is>
          <t>TEC-PH-10001459</t>
        </is>
      </c>
      <c r="O9662" t="inlineStr">
        <is>
          <t>Technology</t>
        </is>
      </c>
      <c r="P9662" t="inlineStr">
        <is>
          <t>Phones</t>
        </is>
      </c>
      <c r="Q9662" t="inlineStr">
        <is>
          <t>Samsung Galaxy Mega 6.3</t>
        </is>
      </c>
      <c r="R9662" t="n">
        <v>3023.928</v>
      </c>
      <c r="S9662" t="n">
        <v>9</v>
      </c>
      <c r="T9662" t="n">
        <v>0.2</v>
      </c>
      <c r="U9662" t="n">
        <v>226.7946</v>
      </c>
      <c r="V9662">
        <f>IF(OR(C9662 = "", D9662 = ""), "", DATEDIF(C9662, D9662, "D"))</f>
        <v/>
      </c>
    </row>
    <row r="9663">
      <c r="A9663" t="inlineStr">
        <is>
          <t>0          1
1          2
2          3
3          4
4          5
        ... 
9989    9990
9990    9991
9991    9992
9992    9993
9993    9994
Name: Row ID, Length: 9994, dtype: int64</t>
        </is>
      </c>
      <c r="B9663" t="inlineStr">
        <is>
          <t>CA-2016-160717</t>
        </is>
      </c>
      <c r="C9663" s="3" t="n">
        <v>42527</v>
      </c>
      <c r="D9663" s="3" t="n">
        <v>42680</v>
      </c>
      <c r="E9663" t="inlineStr">
        <is>
          <t>Standard Class</t>
        </is>
      </c>
      <c r="F9663" t="inlineStr">
        <is>
          <t>ME-17320</t>
        </is>
      </c>
      <c r="G9663" t="inlineStr">
        <is>
          <t>Maria Etezadi</t>
        </is>
      </c>
      <c r="H9663" t="inlineStr">
        <is>
          <t>Home Office</t>
        </is>
      </c>
      <c r="I9663" t="inlineStr">
        <is>
          <t>United States</t>
        </is>
      </c>
      <c r="J9663" t="inlineStr">
        <is>
          <t>Santa Barbara</t>
        </is>
      </c>
      <c r="K9663" t="inlineStr">
        <is>
          <t>California</t>
        </is>
      </c>
      <c r="L96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3" t="inlineStr">
        <is>
          <t>West</t>
        </is>
      </c>
      <c r="N9663" t="inlineStr">
        <is>
          <t>TEC-AC-10002134</t>
        </is>
      </c>
      <c r="O9663" t="inlineStr">
        <is>
          <t>Technology</t>
        </is>
      </c>
      <c r="P9663" t="inlineStr">
        <is>
          <t>Accessories</t>
        </is>
      </c>
      <c r="Q9663" t="inlineStr">
        <is>
          <t>Rosewill 107 Normal Keys USB Wired Standard Keyboard</t>
        </is>
      </c>
      <c r="R9663" t="n">
        <v>26.96</v>
      </c>
      <c r="S9663" t="n">
        <v>2</v>
      </c>
      <c r="T9663" t="n">
        <v>0</v>
      </c>
      <c r="U9663" t="n">
        <v>3.7744</v>
      </c>
      <c r="V9663">
        <f>IF(OR(C9663 = "", D9663 = ""), "", DATEDIF(C9663, D9663, "D"))</f>
        <v/>
      </c>
    </row>
    <row r="9664">
      <c r="A9664" t="inlineStr">
        <is>
          <t>0          1
1          2
2          3
3          4
4          5
        ... 
9989    9990
9990    9991
9991    9992
9992    9993
9993    9994
Name: Row ID, Length: 9994, dtype: int64</t>
        </is>
      </c>
      <c r="B9664" t="inlineStr">
        <is>
          <t>CA-2016-160717</t>
        </is>
      </c>
      <c r="C9664" s="3" t="n">
        <v>42527</v>
      </c>
      <c r="D9664" s="3" t="n">
        <v>42680</v>
      </c>
      <c r="E9664" t="inlineStr">
        <is>
          <t>Standard Class</t>
        </is>
      </c>
      <c r="F9664" t="inlineStr">
        <is>
          <t>ME-17320</t>
        </is>
      </c>
      <c r="G9664" t="inlineStr">
        <is>
          <t>Maria Etezadi</t>
        </is>
      </c>
      <c r="H9664" t="inlineStr">
        <is>
          <t>Home Office</t>
        </is>
      </c>
      <c r="I9664" t="inlineStr">
        <is>
          <t>United States</t>
        </is>
      </c>
      <c r="J9664" t="inlineStr">
        <is>
          <t>Santa Barbara</t>
        </is>
      </c>
      <c r="K9664" t="inlineStr">
        <is>
          <t>California</t>
        </is>
      </c>
      <c r="L96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4" t="inlineStr">
        <is>
          <t>West</t>
        </is>
      </c>
      <c r="N9664" t="inlineStr">
        <is>
          <t>TEC-PH-10001760</t>
        </is>
      </c>
      <c r="O9664" t="inlineStr">
        <is>
          <t>Technology</t>
        </is>
      </c>
      <c r="P9664" t="inlineStr">
        <is>
          <t>Phones</t>
        </is>
      </c>
      <c r="Q9664" t="inlineStr">
        <is>
          <t>Bose SoundLink Bluetooth Speaker</t>
        </is>
      </c>
      <c r="R9664" t="n">
        <v>477.6</v>
      </c>
      <c r="S9664" t="n">
        <v>3</v>
      </c>
      <c r="T9664" t="n">
        <v>0.2</v>
      </c>
      <c r="U9664" t="n">
        <v>161.19</v>
      </c>
      <c r="V9664">
        <f>IF(OR(C9664 = "", D9664 = ""), "", DATEDIF(C9664, D9664, "D"))</f>
        <v/>
      </c>
    </row>
    <row r="9665">
      <c r="A9665" t="inlineStr">
        <is>
          <t>0          1
1          2
2          3
3          4
4          5
        ... 
9989    9990
9990    9991
9991    9992
9992    9993
9993    9994
Name: Row ID, Length: 9994, dtype: int64</t>
        </is>
      </c>
      <c r="B9665" t="inlineStr">
        <is>
          <t>CA-2017-132619</t>
        </is>
      </c>
      <c r="D9665" s="3" t="n">
        <v>42864</v>
      </c>
      <c r="E9665" t="inlineStr">
        <is>
          <t>Standard Class</t>
        </is>
      </c>
      <c r="F9665" t="inlineStr">
        <is>
          <t>MS-17770</t>
        </is>
      </c>
      <c r="G9665" t="inlineStr">
        <is>
          <t>Maxwell Schwartz</t>
        </is>
      </c>
      <c r="H9665" t="inlineStr">
        <is>
          <t>Consumer</t>
        </is>
      </c>
      <c r="I9665" t="inlineStr">
        <is>
          <t>United States</t>
        </is>
      </c>
      <c r="J9665" t="inlineStr">
        <is>
          <t>San Francisco</t>
        </is>
      </c>
      <c r="K9665" t="inlineStr">
        <is>
          <t>California</t>
        </is>
      </c>
      <c r="L96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5" t="inlineStr">
        <is>
          <t>West</t>
        </is>
      </c>
      <c r="N9665" t="inlineStr">
        <is>
          <t>OFF-ST-10001511</t>
        </is>
      </c>
      <c r="O9665" t="inlineStr">
        <is>
          <t>Office Supplies</t>
        </is>
      </c>
      <c r="P9665" t="inlineStr">
        <is>
          <t>Storage</t>
        </is>
      </c>
      <c r="Q9665" t="inlineStr">
        <is>
          <t>Space Solutions Commercial Steel Shelving</t>
        </is>
      </c>
      <c r="R9665" t="n">
        <v>193.95</v>
      </c>
      <c r="S9665" t="n">
        <v>3</v>
      </c>
      <c r="T9665" t="n">
        <v>0</v>
      </c>
      <c r="U9665" t="n">
        <v>9.6975</v>
      </c>
      <c r="V9665">
        <f>IF(OR(C9665 = "", D9665 = ""), "", DATEDIF(C9665, D9665, "D"))</f>
        <v/>
      </c>
    </row>
    <row r="9666">
      <c r="A9666" t="inlineStr">
        <is>
          <t>0          1
1          2
2          3
3          4
4          5
        ... 
9989    9990
9990    9991
9991    9992
9992    9993
9993    9994
Name: Row ID, Length: 9994, dtype: int64</t>
        </is>
      </c>
      <c r="B9666" t="inlineStr">
        <is>
          <t>US-2015-120957</t>
        </is>
      </c>
      <c r="C9666" s="3" t="n">
        <v>42197</v>
      </c>
      <c r="D9666" s="3" t="n">
        <v>42197</v>
      </c>
      <c r="E9666" t="inlineStr">
        <is>
          <t>Same Day</t>
        </is>
      </c>
      <c r="F9666" t="inlineStr">
        <is>
          <t>KH-16690</t>
        </is>
      </c>
      <c r="G9666" t="inlineStr">
        <is>
          <t>Kristen Hastings</t>
        </is>
      </c>
      <c r="H9666" t="inlineStr">
        <is>
          <t>Corporate</t>
        </is>
      </c>
      <c r="I9666" t="inlineStr">
        <is>
          <t>United States</t>
        </is>
      </c>
      <c r="J9666" t="inlineStr">
        <is>
          <t>Riverside</t>
        </is>
      </c>
      <c r="K9666" t="inlineStr">
        <is>
          <t>California</t>
        </is>
      </c>
      <c r="L96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6" t="inlineStr">
        <is>
          <t>West</t>
        </is>
      </c>
      <c r="N9666" t="inlineStr">
        <is>
          <t>OFF-PA-10003953</t>
        </is>
      </c>
      <c r="O9666" t="inlineStr">
        <is>
          <t>Office Supplies</t>
        </is>
      </c>
      <c r="P9666" t="inlineStr">
        <is>
          <t>Paper</t>
        </is>
      </c>
      <c r="Q9666" t="inlineStr">
        <is>
          <t>Xerox 218</t>
        </is>
      </c>
      <c r="R9666" t="n">
        <v>12.96</v>
      </c>
      <c r="S9666" t="n">
        <v>2</v>
      </c>
      <c r="T9666" t="n">
        <v>0</v>
      </c>
      <c r="U9666" t="n">
        <v>6.2208</v>
      </c>
      <c r="V9666">
        <f>IF(OR(C9666 = "", D9666 = ""), "", DATEDIF(C9666, D9666, "D"))</f>
        <v/>
      </c>
    </row>
    <row r="9667">
      <c r="A9667" t="inlineStr">
        <is>
          <t>0          1
1          2
2          3
3          4
4          5
        ... 
9989    9990
9990    9991
9991    9992
9992    9993
9993    9994
Name: Row ID, Length: 9994, dtype: int64</t>
        </is>
      </c>
      <c r="B9667" t="inlineStr">
        <is>
          <t>CA-2017-157448</t>
        </is>
      </c>
      <c r="E9667" t="inlineStr">
        <is>
          <t>Standard Class</t>
        </is>
      </c>
      <c r="F9667" t="inlineStr">
        <is>
          <t>LC-16885</t>
        </is>
      </c>
      <c r="G9667" t="inlineStr">
        <is>
          <t>Lena Creighton</t>
        </is>
      </c>
      <c r="H9667" t="inlineStr">
        <is>
          <t>Consumer</t>
        </is>
      </c>
      <c r="I9667" t="inlineStr">
        <is>
          <t>United States</t>
        </is>
      </c>
      <c r="J9667" t="inlineStr">
        <is>
          <t>Los Angeles</t>
        </is>
      </c>
      <c r="K9667" t="inlineStr">
        <is>
          <t>California</t>
        </is>
      </c>
      <c r="L96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7" t="inlineStr">
        <is>
          <t>West</t>
        </is>
      </c>
      <c r="N9667" t="inlineStr">
        <is>
          <t>FUR-FU-10003268</t>
        </is>
      </c>
      <c r="O9667" t="inlineStr">
        <is>
          <t>Furniture</t>
        </is>
      </c>
      <c r="P9667" t="inlineStr">
        <is>
          <t>Furnishings</t>
        </is>
      </c>
      <c r="Q9667" t="inlineStr">
        <is>
          <t>Eldon Radial Chair Mat for Low to Medium Pile Carpets</t>
        </is>
      </c>
      <c r="R9667" t="n">
        <v>119.94</v>
      </c>
      <c r="S9667" t="n">
        <v>3</v>
      </c>
      <c r="T9667" t="n">
        <v>0</v>
      </c>
      <c r="U9667" t="n">
        <v>23.988</v>
      </c>
      <c r="V9667">
        <f>IF(OR(C9667 = "", D9667 = ""), "", DATEDIF(C9667, D9667, "D"))</f>
        <v/>
      </c>
    </row>
    <row r="9668">
      <c r="A9668" t="inlineStr">
        <is>
          <t>0          1
1          2
2          3
3          4
4          5
        ... 
9989    9990
9990    9991
9991    9992
9992    9993
9993    9994
Name: Row ID, Length: 9994, dtype: int64</t>
        </is>
      </c>
      <c r="B9668" t="inlineStr">
        <is>
          <t>CA-2017-157448</t>
        </is>
      </c>
      <c r="E9668" t="inlineStr">
        <is>
          <t>Standard Class</t>
        </is>
      </c>
      <c r="F9668" t="inlineStr">
        <is>
          <t>LC-16885</t>
        </is>
      </c>
      <c r="G9668" t="inlineStr">
        <is>
          <t>Lena Creighton</t>
        </is>
      </c>
      <c r="H9668" t="inlineStr">
        <is>
          <t>Consumer</t>
        </is>
      </c>
      <c r="I9668" t="inlineStr">
        <is>
          <t>United States</t>
        </is>
      </c>
      <c r="J9668" t="inlineStr">
        <is>
          <t>Los Angeles</t>
        </is>
      </c>
      <c r="K9668" t="inlineStr">
        <is>
          <t>California</t>
        </is>
      </c>
      <c r="L96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8" t="inlineStr">
        <is>
          <t>West</t>
        </is>
      </c>
      <c r="N9668" t="inlineStr">
        <is>
          <t>FUR-FU-10001847</t>
        </is>
      </c>
      <c r="O9668" t="inlineStr">
        <is>
          <t>Furniture</t>
        </is>
      </c>
      <c r="P9668" t="inlineStr">
        <is>
          <t>Furnishings</t>
        </is>
      </c>
      <c r="Q9668" t="inlineStr">
        <is>
          <t>Eldon Image Series Black Desk Accessories</t>
        </is>
      </c>
      <c r="R9668" t="n">
        <v>12.42</v>
      </c>
      <c r="S9668" t="n">
        <v>3</v>
      </c>
      <c r="T9668" t="n">
        <v>0</v>
      </c>
      <c r="U9668" t="n">
        <v>4.4712</v>
      </c>
      <c r="V9668">
        <f>IF(OR(C9668 = "", D9668 = ""), "", DATEDIF(C9668, D9668, "D"))</f>
        <v/>
      </c>
    </row>
    <row r="9669">
      <c r="A9669" t="inlineStr">
        <is>
          <t>0          1
1          2
2          3
3          4
4          5
        ... 
9989    9990
9990    9991
9991    9992
9992    9993
9993    9994
Name: Row ID, Length: 9994, dtype: int64</t>
        </is>
      </c>
      <c r="B9669" t="inlineStr">
        <is>
          <t>CA-2016-126270</t>
        </is>
      </c>
      <c r="E9669" t="inlineStr">
        <is>
          <t>Standard Class</t>
        </is>
      </c>
      <c r="F9669" t="inlineStr">
        <is>
          <t>AF-10870</t>
        </is>
      </c>
      <c r="G9669" t="inlineStr">
        <is>
          <t>Art Ferguson</t>
        </is>
      </c>
      <c r="H9669" t="inlineStr">
        <is>
          <t>Consumer</t>
        </is>
      </c>
      <c r="I9669" t="inlineStr">
        <is>
          <t>United States</t>
        </is>
      </c>
      <c r="J9669" t="inlineStr">
        <is>
          <t>San Clemente</t>
        </is>
      </c>
      <c r="K9669" t="inlineStr">
        <is>
          <t>California</t>
        </is>
      </c>
      <c r="L96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69" t="inlineStr">
        <is>
          <t>West</t>
        </is>
      </c>
      <c r="N9669" t="inlineStr">
        <is>
          <t>OFF-BI-10002764</t>
        </is>
      </c>
      <c r="O9669" t="inlineStr">
        <is>
          <t>Office Supplies</t>
        </is>
      </c>
      <c r="P9669" t="inlineStr">
        <is>
          <t>Binders</t>
        </is>
      </c>
      <c r="Q9669" t="inlineStr">
        <is>
          <t>Recycled Pressboard Report Cover with Reinforced Top Hinge</t>
        </is>
      </c>
      <c r="R9669" t="n">
        <v>18.088</v>
      </c>
      <c r="S9669" t="n">
        <v>7</v>
      </c>
      <c r="T9669" t="n">
        <v>0.2</v>
      </c>
      <c r="U9669" t="n">
        <v>6.5569</v>
      </c>
      <c r="V9669">
        <f>IF(OR(C9669 = "", D9669 = ""), "", DATEDIF(C9669, D9669, "D"))</f>
        <v/>
      </c>
    </row>
    <row r="9670">
      <c r="A9670" t="inlineStr">
        <is>
          <t>0          1
1          2
2          3
3          4
4          5
        ... 
9989    9990
9990    9991
9991    9992
9992    9993
9993    9994
Name: Row ID, Length: 9994, dtype: int64</t>
        </is>
      </c>
      <c r="B9670" t="inlineStr">
        <is>
          <t>CA-2016-126270</t>
        </is>
      </c>
      <c r="E9670" t="inlineStr">
        <is>
          <t>Standard Class</t>
        </is>
      </c>
      <c r="F9670" t="inlineStr">
        <is>
          <t>AF-10870</t>
        </is>
      </c>
      <c r="G9670" t="inlineStr">
        <is>
          <t>Art Ferguson</t>
        </is>
      </c>
      <c r="H9670" t="inlineStr">
        <is>
          <t>Consumer</t>
        </is>
      </c>
      <c r="I9670" t="inlineStr">
        <is>
          <t>United States</t>
        </is>
      </c>
      <c r="J9670" t="inlineStr">
        <is>
          <t>San Clemente</t>
        </is>
      </c>
      <c r="K9670" t="inlineStr">
        <is>
          <t>California</t>
        </is>
      </c>
      <c r="L96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0" t="inlineStr">
        <is>
          <t>West</t>
        </is>
      </c>
      <c r="N9670" t="inlineStr">
        <is>
          <t>OFF-EN-10004386</t>
        </is>
      </c>
      <c r="O9670" t="inlineStr">
        <is>
          <t>Office Supplies</t>
        </is>
      </c>
      <c r="P9670" t="inlineStr">
        <is>
          <t>Envelopes</t>
        </is>
      </c>
      <c r="Q9670" t="inlineStr">
        <is>
          <t>Recycled Interoffice Envelopes with String and Button Closure, 10 x 13</t>
        </is>
      </c>
      <c r="R9670" t="n">
        <v>71.97</v>
      </c>
      <c r="S9670" t="n">
        <v>3</v>
      </c>
      <c r="T9670" t="n">
        <v>0</v>
      </c>
      <c r="U9670" t="n">
        <v>35.985</v>
      </c>
      <c r="V9670">
        <f>IF(OR(C9670 = "", D9670 = ""), "", DATEDIF(C9670, D9670, "D"))</f>
        <v/>
      </c>
    </row>
    <row r="9671">
      <c r="A9671" t="inlineStr">
        <is>
          <t>0          1
1          2
2          3
3          4
4          5
        ... 
9989    9990
9990    9991
9991    9992
9992    9993
9993    9994
Name: Row ID, Length: 9994, dtype: int64</t>
        </is>
      </c>
      <c r="B9671" t="inlineStr">
        <is>
          <t>CA-2017-145275</t>
        </is>
      </c>
      <c r="C9671" s="3" t="n">
        <v>42770</v>
      </c>
      <c r="D9671" s="3" t="n">
        <v>42890</v>
      </c>
      <c r="E9671" t="inlineStr">
        <is>
          <t>Standard Class</t>
        </is>
      </c>
      <c r="F9671" t="inlineStr">
        <is>
          <t>AH-10465</t>
        </is>
      </c>
      <c r="G9671" t="inlineStr">
        <is>
          <t>Amy Hunt</t>
        </is>
      </c>
      <c r="H9671" t="inlineStr">
        <is>
          <t>Consumer</t>
        </is>
      </c>
      <c r="I9671" t="inlineStr">
        <is>
          <t>United States</t>
        </is>
      </c>
      <c r="J9671" t="inlineStr">
        <is>
          <t>Decatur</t>
        </is>
      </c>
      <c r="K9671" t="inlineStr">
        <is>
          <t>Alabama</t>
        </is>
      </c>
      <c r="L96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1" t="inlineStr">
        <is>
          <t>South</t>
        </is>
      </c>
      <c r="N9671" t="inlineStr">
        <is>
          <t>OFF-LA-10001569</t>
        </is>
      </c>
      <c r="O9671" t="inlineStr">
        <is>
          <t>Office Supplies</t>
        </is>
      </c>
      <c r="P9671" t="inlineStr">
        <is>
          <t>Labels</t>
        </is>
      </c>
      <c r="Q9671" t="inlineStr">
        <is>
          <t>Avery 499</t>
        </is>
      </c>
      <c r="R9671" t="n">
        <v>14.94</v>
      </c>
      <c r="S9671" t="n">
        <v>3</v>
      </c>
      <c r="T9671" t="n">
        <v>0</v>
      </c>
      <c r="U9671" t="n">
        <v>6.8724</v>
      </c>
      <c r="V9671">
        <f>IF(OR(C9671 = "", D9671 = ""), "", DATEDIF(C9671, D9671, "D"))</f>
        <v/>
      </c>
    </row>
    <row r="9672">
      <c r="A9672" t="inlineStr">
        <is>
          <t>0          1
1          2
2          3
3          4
4          5
        ... 
9989    9990
9990    9991
9991    9992
9992    9993
9993    9994
Name: Row ID, Length: 9994, dtype: int64</t>
        </is>
      </c>
      <c r="B9672" t="inlineStr">
        <is>
          <t>CA-2015-133396</t>
        </is>
      </c>
      <c r="E9672" t="inlineStr">
        <is>
          <t>First Class</t>
        </is>
      </c>
      <c r="F9672" t="inlineStr">
        <is>
          <t>GK-14620</t>
        </is>
      </c>
      <c r="G9672" t="inlineStr">
        <is>
          <t>Grace Kelly</t>
        </is>
      </c>
      <c r="H9672" t="inlineStr">
        <is>
          <t>Corporate</t>
        </is>
      </c>
      <c r="I9672" t="inlineStr">
        <is>
          <t>United States</t>
        </is>
      </c>
      <c r="J9672" t="inlineStr">
        <is>
          <t>Greensboro</t>
        </is>
      </c>
      <c r="K9672" t="inlineStr">
        <is>
          <t>North Carolina</t>
        </is>
      </c>
      <c r="L96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2" t="inlineStr">
        <is>
          <t>South</t>
        </is>
      </c>
      <c r="N9672" t="inlineStr">
        <is>
          <t>OFF-AR-10001446</t>
        </is>
      </c>
      <c r="O9672" t="inlineStr">
        <is>
          <t>Office Supplies</t>
        </is>
      </c>
      <c r="P9672" t="inlineStr">
        <is>
          <t>Art</t>
        </is>
      </c>
      <c r="Q9672" t="inlineStr">
        <is>
          <t>Newell 309</t>
        </is>
      </c>
      <c r="R9672" t="n">
        <v>64.68000000000001</v>
      </c>
      <c r="S9672" t="n">
        <v>7</v>
      </c>
      <c r="T9672" t="n">
        <v>0.2</v>
      </c>
      <c r="U9672" t="n">
        <v>8.085000000000001</v>
      </c>
      <c r="V9672">
        <f>IF(OR(C9672 = "", D9672 = ""), "", DATEDIF(C9672, D9672, "D"))</f>
        <v/>
      </c>
    </row>
    <row r="9673">
      <c r="A9673" t="inlineStr">
        <is>
          <t>0          1
1          2
2          3
3          4
4          5
        ... 
9989    9990
9990    9991
9991    9992
9992    9993
9993    9994
Name: Row ID, Length: 9994, dtype: int64</t>
        </is>
      </c>
      <c r="B9673" t="inlineStr">
        <is>
          <t>US-2017-140312</t>
        </is>
      </c>
      <c r="E9673" t="inlineStr">
        <is>
          <t>Standard Class</t>
        </is>
      </c>
      <c r="F9673" t="inlineStr">
        <is>
          <t>KL-16645</t>
        </is>
      </c>
      <c r="G9673" t="inlineStr">
        <is>
          <t>Ken Lonsdale</t>
        </is>
      </c>
      <c r="H9673" t="inlineStr">
        <is>
          <t>Consumer</t>
        </is>
      </c>
      <c r="I9673" t="inlineStr">
        <is>
          <t>United States</t>
        </is>
      </c>
      <c r="J9673" t="inlineStr">
        <is>
          <t>Dublin</t>
        </is>
      </c>
      <c r="K9673" t="inlineStr">
        <is>
          <t>California</t>
        </is>
      </c>
      <c r="L96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3" t="inlineStr">
        <is>
          <t>West</t>
        </is>
      </c>
      <c r="N9673" t="inlineStr">
        <is>
          <t>TEC-PH-10003442</t>
        </is>
      </c>
      <c r="O9673" t="inlineStr">
        <is>
          <t>Technology</t>
        </is>
      </c>
      <c r="P9673" t="inlineStr">
        <is>
          <t>Phones</t>
        </is>
      </c>
      <c r="Q9673" t="inlineStr">
        <is>
          <t>Samsung Replacement EH64AVFWE Premium Headset</t>
        </is>
      </c>
      <c r="R9673" t="n">
        <v>22</v>
      </c>
      <c r="S9673" t="n">
        <v>5</v>
      </c>
      <c r="T9673" t="n">
        <v>0.2</v>
      </c>
      <c r="U9673" t="n">
        <v>1.375</v>
      </c>
      <c r="V9673">
        <f>IF(OR(C9673 = "", D9673 = ""), "", DATEDIF(C9673, D9673, "D"))</f>
        <v/>
      </c>
    </row>
    <row r="9674">
      <c r="A9674" t="inlineStr">
        <is>
          <t>0          1
1          2
2          3
3          4
4          5
        ... 
9989    9990
9990    9991
9991    9992
9992    9993
9993    9994
Name: Row ID, Length: 9994, dtype: int64</t>
        </is>
      </c>
      <c r="B9674" t="inlineStr">
        <is>
          <t>CA-2016-114867</t>
        </is>
      </c>
      <c r="E9674" t="inlineStr">
        <is>
          <t>Standard Class</t>
        </is>
      </c>
      <c r="F9674" t="inlineStr">
        <is>
          <t>FM-14290</t>
        </is>
      </c>
      <c r="G9674" t="inlineStr">
        <is>
          <t>Frank Merwin</t>
        </is>
      </c>
      <c r="H9674" t="inlineStr">
        <is>
          <t>Home Office</t>
        </is>
      </c>
      <c r="I9674" t="inlineStr">
        <is>
          <t>United States</t>
        </is>
      </c>
      <c r="J9674" t="inlineStr">
        <is>
          <t>Philadelphia</t>
        </is>
      </c>
      <c r="K9674" t="inlineStr">
        <is>
          <t>Pennsylvania</t>
        </is>
      </c>
      <c r="L96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4" t="inlineStr">
        <is>
          <t>East</t>
        </is>
      </c>
      <c r="N9674" t="inlineStr">
        <is>
          <t>OFF-PA-10000477</t>
        </is>
      </c>
      <c r="O9674" t="inlineStr">
        <is>
          <t>Office Supplies</t>
        </is>
      </c>
      <c r="P9674" t="inlineStr">
        <is>
          <t>Paper</t>
        </is>
      </c>
      <c r="Q9674" t="inlineStr">
        <is>
          <t>Xerox 1952</t>
        </is>
      </c>
      <c r="R9674" t="n">
        <v>7.968</v>
      </c>
      <c r="S9674" t="n">
        <v>2</v>
      </c>
      <c r="T9674" t="n">
        <v>0.2</v>
      </c>
      <c r="U9674" t="n">
        <v>2.6892</v>
      </c>
      <c r="V9674">
        <f>IF(OR(C9674 = "", D9674 = ""), "", DATEDIF(C9674, D9674, "D"))</f>
        <v/>
      </c>
    </row>
    <row r="9675">
      <c r="A9675" t="inlineStr">
        <is>
          <t>0          1
1          2
2          3
3          4
4          5
        ... 
9989    9990
9990    9991
9991    9992
9992    9993
9993    9994
Name: Row ID, Length: 9994, dtype: int64</t>
        </is>
      </c>
      <c r="B9675" t="inlineStr">
        <is>
          <t>CA-2016-114867</t>
        </is>
      </c>
      <c r="E9675" t="inlineStr">
        <is>
          <t>Standard Class</t>
        </is>
      </c>
      <c r="F9675" t="inlineStr">
        <is>
          <t>FM-14290</t>
        </is>
      </c>
      <c r="G9675" t="inlineStr">
        <is>
          <t>Frank Merwin</t>
        </is>
      </c>
      <c r="H9675" t="inlineStr">
        <is>
          <t>Home Office</t>
        </is>
      </c>
      <c r="I9675" t="inlineStr">
        <is>
          <t>United States</t>
        </is>
      </c>
      <c r="J9675" t="inlineStr">
        <is>
          <t>Philadelphia</t>
        </is>
      </c>
      <c r="K9675" t="inlineStr">
        <is>
          <t>Pennsylvania</t>
        </is>
      </c>
      <c r="L96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5" t="inlineStr">
        <is>
          <t>East</t>
        </is>
      </c>
      <c r="N9675" t="inlineStr">
        <is>
          <t>TEC-PH-10002645</t>
        </is>
      </c>
      <c r="O9675" t="inlineStr">
        <is>
          <t>Technology</t>
        </is>
      </c>
      <c r="P9675" t="inlineStr">
        <is>
          <t>Phones</t>
        </is>
      </c>
      <c r="Q9675" t="inlineStr">
        <is>
          <t>LG G2</t>
        </is>
      </c>
      <c r="R9675" t="n">
        <v>1499.97</v>
      </c>
      <c r="S9675" t="n">
        <v>5</v>
      </c>
      <c r="T9675" t="n">
        <v>0.4</v>
      </c>
      <c r="U9675" t="n">
        <v>-374.9925</v>
      </c>
      <c r="V9675">
        <f>IF(OR(C9675 = "", D9675 = ""), "", DATEDIF(C9675, D9675, "D"))</f>
        <v/>
      </c>
    </row>
    <row r="9676">
      <c r="A9676" t="inlineStr">
        <is>
          <t>0          1
1          2
2          3
3          4
4          5
        ... 
9989    9990
9990    9991
9991    9992
9992    9993
9993    9994
Name: Row ID, Length: 9994, dtype: int64</t>
        </is>
      </c>
      <c r="B9676" t="inlineStr">
        <is>
          <t>US-2014-164644</t>
        </is>
      </c>
      <c r="E9676" t="inlineStr">
        <is>
          <t>Second Class</t>
        </is>
      </c>
      <c r="F9676" t="inlineStr">
        <is>
          <t>JL-15850</t>
        </is>
      </c>
      <c r="G9676" t="inlineStr">
        <is>
          <t>John Lucas</t>
        </is>
      </c>
      <c r="H9676" t="inlineStr">
        <is>
          <t>Consumer</t>
        </is>
      </c>
      <c r="I9676" t="inlineStr">
        <is>
          <t>United States</t>
        </is>
      </c>
      <c r="J9676" t="inlineStr">
        <is>
          <t>Houston</t>
        </is>
      </c>
      <c r="K9676" t="inlineStr">
        <is>
          <t>Texas</t>
        </is>
      </c>
      <c r="L96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6" t="inlineStr">
        <is>
          <t>Central</t>
        </is>
      </c>
      <c r="N9676" t="inlineStr">
        <is>
          <t>OFF-ST-10003123</t>
        </is>
      </c>
      <c r="O9676" t="inlineStr">
        <is>
          <t>Office Supplies</t>
        </is>
      </c>
      <c r="P9676" t="inlineStr">
        <is>
          <t>Storage</t>
        </is>
      </c>
      <c r="Q9676" t="inlineStr">
        <is>
          <t>Fellowes Bases and Tops For Staxonsteel/High-Stak Systems</t>
        </is>
      </c>
      <c r="R9676" t="n">
        <v>26.632</v>
      </c>
      <c r="S9676" t="n">
        <v>1</v>
      </c>
      <c r="T9676" t="n">
        <v>0.2</v>
      </c>
      <c r="U9676" t="n">
        <v>1.3316</v>
      </c>
      <c r="V9676">
        <f>IF(OR(C9676 = "", D9676 = ""), "", DATEDIF(C9676, D9676, "D"))</f>
        <v/>
      </c>
    </row>
    <row r="9677">
      <c r="A9677" t="inlineStr">
        <is>
          <t>0          1
1          2
2          3
3          4
4          5
        ... 
9989    9990
9990    9991
9991    9992
9992    9993
9993    9994
Name: Row ID, Length: 9994, dtype: int64</t>
        </is>
      </c>
      <c r="B9677" t="inlineStr">
        <is>
          <t>CA-2016-137393</t>
        </is>
      </c>
      <c r="C9677" s="3" t="n">
        <v>42526</v>
      </c>
      <c r="D9677" s="3" t="n">
        <v>42648</v>
      </c>
      <c r="E9677" t="inlineStr">
        <is>
          <t>Standard Class</t>
        </is>
      </c>
      <c r="F9677" t="inlineStr">
        <is>
          <t>GM-14500</t>
        </is>
      </c>
      <c r="G9677" t="inlineStr">
        <is>
          <t>Gene McClure</t>
        </is>
      </c>
      <c r="H9677" t="inlineStr">
        <is>
          <t>Consumer</t>
        </is>
      </c>
      <c r="I9677" t="inlineStr">
        <is>
          <t>United States</t>
        </is>
      </c>
      <c r="J9677" t="inlineStr">
        <is>
          <t>Bakersfield</t>
        </is>
      </c>
      <c r="K9677" t="inlineStr">
        <is>
          <t>California</t>
        </is>
      </c>
      <c r="L96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7" t="inlineStr">
        <is>
          <t>West</t>
        </is>
      </c>
      <c r="N9677" t="inlineStr">
        <is>
          <t>FUR-FU-10001617</t>
        </is>
      </c>
      <c r="O9677" t="inlineStr">
        <is>
          <t>Furniture</t>
        </is>
      </c>
      <c r="P9677" t="inlineStr">
        <is>
          <t>Furnishings</t>
        </is>
      </c>
      <c r="Q9677" t="inlineStr">
        <is>
          <t>Executive Impressions 8-1/2" Career Panel/Partition Cubicle Clock</t>
        </is>
      </c>
      <c r="R9677" t="n">
        <v>41.6</v>
      </c>
      <c r="S9677" t="n">
        <v>4</v>
      </c>
      <c r="T9677" t="n">
        <v>0</v>
      </c>
      <c r="U9677" t="n">
        <v>14.144</v>
      </c>
      <c r="V9677">
        <f>IF(OR(C9677 = "", D9677 = ""), "", DATEDIF(C9677, D9677, "D"))</f>
        <v/>
      </c>
    </row>
    <row r="9678">
      <c r="A9678" t="inlineStr">
        <is>
          <t>0          1
1          2
2          3
3          4
4          5
        ... 
9989    9990
9990    9991
9991    9992
9992    9993
9993    9994
Name: Row ID, Length: 9994, dtype: int64</t>
        </is>
      </c>
      <c r="B9678" t="inlineStr">
        <is>
          <t>US-2014-120175</t>
        </is>
      </c>
      <c r="D9678" s="3" t="n">
        <v>41710</v>
      </c>
      <c r="E9678" t="inlineStr">
        <is>
          <t>Standard Class</t>
        </is>
      </c>
      <c r="F9678" t="inlineStr">
        <is>
          <t>MC-17635</t>
        </is>
      </c>
      <c r="G9678" t="inlineStr">
        <is>
          <t>Matthew Clasen</t>
        </is>
      </c>
      <c r="H9678" t="inlineStr">
        <is>
          <t>Corporate</t>
        </is>
      </c>
      <c r="I9678" t="inlineStr">
        <is>
          <t>United States</t>
        </is>
      </c>
      <c r="J9678" t="inlineStr">
        <is>
          <t>Richmond</t>
        </is>
      </c>
      <c r="K9678" t="inlineStr">
        <is>
          <t>Indiana</t>
        </is>
      </c>
      <c r="L96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8" t="inlineStr">
        <is>
          <t>Central</t>
        </is>
      </c>
      <c r="N9678" t="inlineStr">
        <is>
          <t>OFF-EN-10003862</t>
        </is>
      </c>
      <c r="O9678" t="inlineStr">
        <is>
          <t>Office Supplies</t>
        </is>
      </c>
      <c r="P9678" t="inlineStr">
        <is>
          <t>Envelopes</t>
        </is>
      </c>
      <c r="Q9678" t="inlineStr">
        <is>
          <t>Laser &amp; Ink Jet Business Envelopes</t>
        </is>
      </c>
      <c r="R9678" t="n">
        <v>64.02</v>
      </c>
      <c r="S9678" t="n">
        <v>6</v>
      </c>
      <c r="T9678" t="n">
        <v>0</v>
      </c>
      <c r="U9678" t="n">
        <v>29.4492</v>
      </c>
      <c r="V9678">
        <f>IF(OR(C9678 = "", D9678 = ""), "", DATEDIF(C9678, D9678, "D"))</f>
        <v/>
      </c>
    </row>
    <row r="9679">
      <c r="A9679" t="inlineStr">
        <is>
          <t>0          1
1          2
2          3
3          4
4          5
        ... 
9989    9990
9990    9991
9991    9992
9992    9993
9993    9994
Name: Row ID, Length: 9994, dtype: int64</t>
        </is>
      </c>
      <c r="B9679" t="inlineStr">
        <is>
          <t>CA-2016-144785</t>
        </is>
      </c>
      <c r="E9679" t="inlineStr">
        <is>
          <t>Standard Class</t>
        </is>
      </c>
      <c r="F9679" t="inlineStr">
        <is>
          <t>CS-12490</t>
        </is>
      </c>
      <c r="G9679" t="inlineStr">
        <is>
          <t>Cindy Schnelling</t>
        </is>
      </c>
      <c r="H9679" t="inlineStr">
        <is>
          <t>Corporate</t>
        </is>
      </c>
      <c r="I9679" t="inlineStr">
        <is>
          <t>United States</t>
        </is>
      </c>
      <c r="J9679" t="inlineStr">
        <is>
          <t>New York City</t>
        </is>
      </c>
      <c r="K9679" t="inlineStr">
        <is>
          <t>New York</t>
        </is>
      </c>
      <c r="L96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79" t="inlineStr">
        <is>
          <t>East</t>
        </is>
      </c>
      <c r="N9679" t="inlineStr">
        <is>
          <t>OFF-AR-10001573</t>
        </is>
      </c>
      <c r="O9679" t="inlineStr">
        <is>
          <t>Office Supplies</t>
        </is>
      </c>
      <c r="P9679" t="inlineStr">
        <is>
          <t>Art</t>
        </is>
      </c>
      <c r="Q9679" t="inlineStr">
        <is>
          <t>American Pencil</t>
        </is>
      </c>
      <c r="R9679" t="n">
        <v>6.99</v>
      </c>
      <c r="S9679" t="n">
        <v>3</v>
      </c>
      <c r="T9679" t="n">
        <v>0</v>
      </c>
      <c r="U9679" t="n">
        <v>2.0271</v>
      </c>
      <c r="V9679">
        <f>IF(OR(C9679 = "", D9679 = ""), "", DATEDIF(C9679, D9679, "D"))</f>
        <v/>
      </c>
    </row>
    <row r="9680">
      <c r="A9680" t="inlineStr">
        <is>
          <t>0          1
1          2
2          3
3          4
4          5
        ... 
9989    9990
9990    9991
9991    9992
9992    9993
9993    9994
Name: Row ID, Length: 9994, dtype: int64</t>
        </is>
      </c>
      <c r="B9680" t="inlineStr">
        <is>
          <t>CA-2016-144785</t>
        </is>
      </c>
      <c r="E9680" t="inlineStr">
        <is>
          <t>Standard Class</t>
        </is>
      </c>
      <c r="F9680" t="inlineStr">
        <is>
          <t>CS-12490</t>
        </is>
      </c>
      <c r="G9680" t="inlineStr">
        <is>
          <t>Cindy Schnelling</t>
        </is>
      </c>
      <c r="H9680" t="inlineStr">
        <is>
          <t>Corporate</t>
        </is>
      </c>
      <c r="I9680" t="inlineStr">
        <is>
          <t>United States</t>
        </is>
      </c>
      <c r="J9680" t="inlineStr">
        <is>
          <t>New York City</t>
        </is>
      </c>
      <c r="K9680" t="inlineStr">
        <is>
          <t>New York</t>
        </is>
      </c>
      <c r="L96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0" t="inlineStr">
        <is>
          <t>East</t>
        </is>
      </c>
      <c r="N9680" t="inlineStr">
        <is>
          <t>OFF-SU-10004290</t>
        </is>
      </c>
      <c r="O9680" t="inlineStr">
        <is>
          <t>Office Supplies</t>
        </is>
      </c>
      <c r="P9680" t="inlineStr">
        <is>
          <t>Supplies</t>
        </is>
      </c>
      <c r="Q9680" t="inlineStr">
        <is>
          <t>Acme Design Line 8" Stainless Steel Bent Scissors w/Champagne Handles, 3-1/8" Cut</t>
        </is>
      </c>
      <c r="R9680" t="n">
        <v>6.84</v>
      </c>
      <c r="S9680" t="n">
        <v>1</v>
      </c>
      <c r="T9680" t="n">
        <v>0</v>
      </c>
      <c r="U9680" t="n">
        <v>1.8468</v>
      </c>
      <c r="V9680">
        <f>IF(OR(C9680 = "", D9680 = ""), "", DATEDIF(C9680, D9680, "D"))</f>
        <v/>
      </c>
    </row>
    <row r="9681">
      <c r="A9681" t="inlineStr">
        <is>
          <t>0          1
1          2
2          3
3          4
4          5
        ... 
9989    9990
9990    9991
9991    9992
9992    9993
9993    9994
Name: Row ID, Length: 9994, dtype: int64</t>
        </is>
      </c>
      <c r="B9681" t="inlineStr">
        <is>
          <t>CA-2015-130113</t>
        </is>
      </c>
      <c r="E9681" t="inlineStr">
        <is>
          <t>Standard Class</t>
        </is>
      </c>
      <c r="F9681" t="inlineStr">
        <is>
          <t>AH-10030</t>
        </is>
      </c>
      <c r="G9681" t="inlineStr">
        <is>
          <t>Aaron Hawkins</t>
        </is>
      </c>
      <c r="H9681" t="inlineStr">
        <is>
          <t>Corporate</t>
        </is>
      </c>
      <c r="I9681" t="inlineStr">
        <is>
          <t>United States</t>
        </is>
      </c>
      <c r="J9681" t="inlineStr">
        <is>
          <t>San Francisco</t>
        </is>
      </c>
      <c r="K9681" t="inlineStr">
        <is>
          <t>California</t>
        </is>
      </c>
      <c r="L96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1" t="inlineStr">
        <is>
          <t>West</t>
        </is>
      </c>
      <c r="N9681" t="inlineStr">
        <is>
          <t>OFF-ST-10000046</t>
        </is>
      </c>
      <c r="O9681" t="inlineStr">
        <is>
          <t>Office Supplies</t>
        </is>
      </c>
      <c r="P9681" t="inlineStr">
        <is>
          <t>Storage</t>
        </is>
      </c>
      <c r="Q9681" t="inlineStr">
        <is>
          <t>Fellowes Super Stor/Drawer Files</t>
        </is>
      </c>
      <c r="R9681" t="n">
        <v>323.1</v>
      </c>
      <c r="S9681" t="n">
        <v>2</v>
      </c>
      <c r="T9681" t="n">
        <v>0</v>
      </c>
      <c r="U9681" t="n">
        <v>61.389</v>
      </c>
      <c r="V9681">
        <f>IF(OR(C9681 = "", D9681 = ""), "", DATEDIF(C9681, D9681, "D"))</f>
        <v/>
      </c>
    </row>
    <row r="9682">
      <c r="A9682" t="inlineStr">
        <is>
          <t>0          1
1          2
2          3
3          4
4          5
        ... 
9989    9990
9990    9991
9991    9992
9992    9993
9993    9994
Name: Row ID, Length: 9994, dtype: int64</t>
        </is>
      </c>
      <c r="B9682" t="inlineStr">
        <is>
          <t>CA-2015-130113</t>
        </is>
      </c>
      <c r="E9682" t="inlineStr">
        <is>
          <t>Standard Class</t>
        </is>
      </c>
      <c r="F9682" t="inlineStr">
        <is>
          <t>AH-10030</t>
        </is>
      </c>
      <c r="G9682" t="inlineStr">
        <is>
          <t>Aaron Hawkins</t>
        </is>
      </c>
      <c r="H9682" t="inlineStr">
        <is>
          <t>Corporate</t>
        </is>
      </c>
      <c r="I9682" t="inlineStr">
        <is>
          <t>United States</t>
        </is>
      </c>
      <c r="J9682" t="inlineStr">
        <is>
          <t>San Francisco</t>
        </is>
      </c>
      <c r="K9682" t="inlineStr">
        <is>
          <t>California</t>
        </is>
      </c>
      <c r="L96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2" t="inlineStr">
        <is>
          <t>West</t>
        </is>
      </c>
      <c r="N9682" t="inlineStr">
        <is>
          <t>TEC-PH-10003505</t>
        </is>
      </c>
      <c r="O9682" t="inlineStr">
        <is>
          <t>Technology</t>
        </is>
      </c>
      <c r="P9682" t="inlineStr">
        <is>
          <t>Phones</t>
        </is>
      </c>
      <c r="Q9682" t="inlineStr">
        <is>
          <t>Geemarc AmpliPOWER60</t>
        </is>
      </c>
      <c r="R9682" t="n">
        <v>668.16</v>
      </c>
      <c r="S9682" t="n">
        <v>9</v>
      </c>
      <c r="T9682" t="n">
        <v>0.2</v>
      </c>
      <c r="U9682" t="n">
        <v>75.16800000000001</v>
      </c>
      <c r="V9682">
        <f>IF(OR(C9682 = "", D9682 = ""), "", DATEDIF(C9682, D9682, "D"))</f>
        <v/>
      </c>
    </row>
    <row r="9683">
      <c r="A9683" t="inlineStr">
        <is>
          <t>0          1
1          2
2          3
3          4
4          5
        ... 
9989    9990
9990    9991
9991    9992
9992    9993
9993    9994
Name: Row ID, Length: 9994, dtype: int64</t>
        </is>
      </c>
      <c r="B9683" t="inlineStr">
        <is>
          <t>CA-2017-122770</t>
        </is>
      </c>
      <c r="E9683" t="inlineStr">
        <is>
          <t>Standard Class</t>
        </is>
      </c>
      <c r="F9683" t="inlineStr">
        <is>
          <t>EP-13915</t>
        </is>
      </c>
      <c r="G9683" t="inlineStr">
        <is>
          <t>Emily Phan</t>
        </is>
      </c>
      <c r="H9683" t="inlineStr">
        <is>
          <t>Consumer</t>
        </is>
      </c>
      <c r="I9683" t="inlineStr">
        <is>
          <t>United States</t>
        </is>
      </c>
      <c r="J9683" t="inlineStr">
        <is>
          <t>San Francisco</t>
        </is>
      </c>
      <c r="K9683" t="inlineStr">
        <is>
          <t>California</t>
        </is>
      </c>
      <c r="L96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3" t="inlineStr">
        <is>
          <t>West</t>
        </is>
      </c>
      <c r="N9683" t="inlineStr">
        <is>
          <t>OFF-LA-10004559</t>
        </is>
      </c>
      <c r="O9683" t="inlineStr">
        <is>
          <t>Office Supplies</t>
        </is>
      </c>
      <c r="P9683" t="inlineStr">
        <is>
          <t>Labels</t>
        </is>
      </c>
      <c r="Q9683" t="inlineStr">
        <is>
          <t>Avery 49</t>
        </is>
      </c>
      <c r="R9683" t="n">
        <v>8.640000000000001</v>
      </c>
      <c r="S9683" t="n">
        <v>3</v>
      </c>
      <c r="T9683" t="n">
        <v>0</v>
      </c>
      <c r="U9683" t="n">
        <v>4.2336</v>
      </c>
      <c r="V9683">
        <f>IF(OR(C9683 = "", D9683 = ""), "", DATEDIF(C9683, D9683, "D"))</f>
        <v/>
      </c>
    </row>
    <row r="9684">
      <c r="A9684" t="inlineStr">
        <is>
          <t>0          1
1          2
2          3
3          4
4          5
        ... 
9989    9990
9990    9991
9991    9992
9992    9993
9993    9994
Name: Row ID, Length: 9994, dtype: int64</t>
        </is>
      </c>
      <c r="B9684" t="inlineStr">
        <is>
          <t>CA-2017-122770</t>
        </is>
      </c>
      <c r="E9684" t="inlineStr">
        <is>
          <t>Standard Class</t>
        </is>
      </c>
      <c r="F9684" t="inlineStr">
        <is>
          <t>EP-13915</t>
        </is>
      </c>
      <c r="G9684" t="inlineStr">
        <is>
          <t>Emily Phan</t>
        </is>
      </c>
      <c r="H9684" t="inlineStr">
        <is>
          <t>Consumer</t>
        </is>
      </c>
      <c r="I9684" t="inlineStr">
        <is>
          <t>United States</t>
        </is>
      </c>
      <c r="J9684" t="inlineStr">
        <is>
          <t>San Francisco</t>
        </is>
      </c>
      <c r="K9684" t="inlineStr">
        <is>
          <t>California</t>
        </is>
      </c>
      <c r="L96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4" t="inlineStr">
        <is>
          <t>West</t>
        </is>
      </c>
      <c r="N9684" t="inlineStr">
        <is>
          <t>OFF-PA-10003172</t>
        </is>
      </c>
      <c r="O9684" t="inlineStr">
        <is>
          <t>Office Supplies</t>
        </is>
      </c>
      <c r="P9684" t="inlineStr">
        <is>
          <t>Paper</t>
        </is>
      </c>
      <c r="Q9684" t="inlineStr">
        <is>
          <t>Xerox 1996</t>
        </is>
      </c>
      <c r="R9684" t="n">
        <v>38.88</v>
      </c>
      <c r="S9684" t="n">
        <v>6</v>
      </c>
      <c r="T9684" t="n">
        <v>0</v>
      </c>
      <c r="U9684" t="n">
        <v>18.6624</v>
      </c>
      <c r="V9684">
        <f>IF(OR(C9684 = "", D9684 = ""), "", DATEDIF(C9684, D9684, "D"))</f>
        <v/>
      </c>
    </row>
    <row r="9685">
      <c r="A9685" t="inlineStr">
        <is>
          <t>0          1
1          2
2          3
3          4
4          5
        ... 
9989    9990
9990    9991
9991    9992
9992    9993
9993    9994
Name: Row ID, Length: 9994, dtype: int64</t>
        </is>
      </c>
      <c r="B9685" t="inlineStr">
        <is>
          <t>CA-2017-122770</t>
        </is>
      </c>
      <c r="E9685" t="inlineStr">
        <is>
          <t>Standard Class</t>
        </is>
      </c>
      <c r="F9685" t="inlineStr">
        <is>
          <t>EP-13915</t>
        </is>
      </c>
      <c r="G9685" t="inlineStr">
        <is>
          <t>Emily Phan</t>
        </is>
      </c>
      <c r="H9685" t="inlineStr">
        <is>
          <t>Consumer</t>
        </is>
      </c>
      <c r="I9685" t="inlineStr">
        <is>
          <t>United States</t>
        </is>
      </c>
      <c r="J9685" t="inlineStr">
        <is>
          <t>San Francisco</t>
        </is>
      </c>
      <c r="K9685" t="inlineStr">
        <is>
          <t>California</t>
        </is>
      </c>
      <c r="L96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5" t="inlineStr">
        <is>
          <t>West</t>
        </is>
      </c>
      <c r="N9685" t="inlineStr">
        <is>
          <t>FUR-FU-10001473</t>
        </is>
      </c>
      <c r="O9685" t="inlineStr">
        <is>
          <t>Furniture</t>
        </is>
      </c>
      <c r="P9685" t="inlineStr">
        <is>
          <t>Furnishings</t>
        </is>
      </c>
      <c r="Q9685" t="inlineStr">
        <is>
          <t>Eldon Executive Woodline II Desk Accessories, Mahogany</t>
        </is>
      </c>
      <c r="R9685" t="n">
        <v>201.04</v>
      </c>
      <c r="S9685" t="n">
        <v>8</v>
      </c>
      <c r="T9685" t="n">
        <v>0</v>
      </c>
      <c r="U9685" t="n">
        <v>54.2808</v>
      </c>
      <c r="V9685">
        <f>IF(OR(C9685 = "", D9685 = ""), "", DATEDIF(C9685, D9685, "D"))</f>
        <v/>
      </c>
    </row>
    <row r="9686">
      <c r="A9686" t="inlineStr">
        <is>
          <t>0          1
1          2
2          3
3          4
4          5
        ... 
9989    9990
9990    9991
9991    9992
9992    9993
9993    9994
Name: Row ID, Length: 9994, dtype: int64</t>
        </is>
      </c>
      <c r="B9686" t="inlineStr">
        <is>
          <t>CA-2017-122770</t>
        </is>
      </c>
      <c r="E9686" t="inlineStr">
        <is>
          <t>Standard Class</t>
        </is>
      </c>
      <c r="F9686" t="inlineStr">
        <is>
          <t>EP-13915</t>
        </is>
      </c>
      <c r="G9686" t="inlineStr">
        <is>
          <t>Emily Phan</t>
        </is>
      </c>
      <c r="H9686" t="inlineStr">
        <is>
          <t>Consumer</t>
        </is>
      </c>
      <c r="I9686" t="inlineStr">
        <is>
          <t>United States</t>
        </is>
      </c>
      <c r="J9686" t="inlineStr">
        <is>
          <t>San Francisco</t>
        </is>
      </c>
      <c r="K9686" t="inlineStr">
        <is>
          <t>California</t>
        </is>
      </c>
      <c r="L96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6" t="inlineStr">
        <is>
          <t>West</t>
        </is>
      </c>
      <c r="N9686" t="inlineStr">
        <is>
          <t>OFF-PA-10000232</t>
        </is>
      </c>
      <c r="O9686" t="inlineStr">
        <is>
          <t>Office Supplies</t>
        </is>
      </c>
      <c r="P9686" t="inlineStr">
        <is>
          <t>Paper</t>
        </is>
      </c>
      <c r="Q9686" t="inlineStr">
        <is>
          <t>Xerox 1975</t>
        </is>
      </c>
      <c r="R9686" t="n">
        <v>12.96</v>
      </c>
      <c r="S9686" t="n">
        <v>2</v>
      </c>
      <c r="T9686" t="n">
        <v>0</v>
      </c>
      <c r="U9686" t="n">
        <v>6.3504</v>
      </c>
      <c r="V9686">
        <f>IF(OR(C9686 = "", D9686 = ""), "", DATEDIF(C9686, D9686, "D"))</f>
        <v/>
      </c>
    </row>
    <row r="9687">
      <c r="A9687" t="inlineStr">
        <is>
          <t>0          1
1          2
2          3
3          4
4          5
        ... 
9989    9990
9990    9991
9991    9992
9992    9993
9993    9994
Name: Row ID, Length: 9994, dtype: int64</t>
        </is>
      </c>
      <c r="B9687" t="inlineStr">
        <is>
          <t>CA-2017-118668</t>
        </is>
      </c>
      <c r="C9687" s="3" t="n">
        <v>42767</v>
      </c>
      <c r="D9687" s="3" t="n">
        <v>42826</v>
      </c>
      <c r="E9687" t="inlineStr">
        <is>
          <t>Second Class</t>
        </is>
      </c>
      <c r="F9687" t="inlineStr">
        <is>
          <t>FW-14395</t>
        </is>
      </c>
      <c r="G9687" t="inlineStr">
        <is>
          <t>Fred Wasserman</t>
        </is>
      </c>
      <c r="H9687" t="inlineStr">
        <is>
          <t>Corporate</t>
        </is>
      </c>
      <c r="I9687" t="inlineStr">
        <is>
          <t>United States</t>
        </is>
      </c>
      <c r="J9687" t="inlineStr">
        <is>
          <t>Los Angeles</t>
        </is>
      </c>
      <c r="K9687" t="inlineStr">
        <is>
          <t>California</t>
        </is>
      </c>
      <c r="L96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7" t="inlineStr">
        <is>
          <t>West</t>
        </is>
      </c>
      <c r="N9687" t="inlineStr">
        <is>
          <t>TEC-AC-10000682</t>
        </is>
      </c>
      <c r="O9687" t="inlineStr">
        <is>
          <t>Technology</t>
        </is>
      </c>
      <c r="P9687" t="inlineStr">
        <is>
          <t>Accessories</t>
        </is>
      </c>
      <c r="Q9687" t="inlineStr">
        <is>
          <t>Kensington K72356US Mouse-in-a-Box USB Desktop Mouse</t>
        </is>
      </c>
      <c r="R9687" t="n">
        <v>16.59</v>
      </c>
      <c r="S9687" t="n">
        <v>1</v>
      </c>
      <c r="T9687" t="n">
        <v>0</v>
      </c>
      <c r="U9687" t="n">
        <v>5.8065</v>
      </c>
      <c r="V9687">
        <f>IF(OR(C9687 = "", D9687 = ""), "", DATEDIF(C9687, D9687, "D"))</f>
        <v/>
      </c>
    </row>
    <row r="9688">
      <c r="A9688" t="inlineStr">
        <is>
          <t>0          1
1          2
2          3
3          4
4          5
        ... 
9989    9990
9990    9991
9991    9992
9992    9993
9993    9994
Name: Row ID, Length: 9994, dtype: int64</t>
        </is>
      </c>
      <c r="B9688" t="inlineStr">
        <is>
          <t>CA-2017-116498</t>
        </is>
      </c>
      <c r="D9688" s="3" t="n">
        <v>42800</v>
      </c>
      <c r="E9688" t="inlineStr">
        <is>
          <t>Standard Class</t>
        </is>
      </c>
      <c r="F9688" t="inlineStr">
        <is>
          <t>KA-16525</t>
        </is>
      </c>
      <c r="G9688" t="inlineStr">
        <is>
          <t>Kelly Andreada</t>
        </is>
      </c>
      <c r="H9688" t="inlineStr">
        <is>
          <t>Consumer</t>
        </is>
      </c>
      <c r="I9688" t="inlineStr">
        <is>
          <t>United States</t>
        </is>
      </c>
      <c r="J9688" t="inlineStr">
        <is>
          <t>San Diego</t>
        </is>
      </c>
      <c r="K9688" t="inlineStr">
        <is>
          <t>California</t>
        </is>
      </c>
      <c r="L96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8" t="inlineStr">
        <is>
          <t>West</t>
        </is>
      </c>
      <c r="N9688" t="inlineStr">
        <is>
          <t>OFF-AR-10003405</t>
        </is>
      </c>
      <c r="O9688" t="inlineStr">
        <is>
          <t>Office Supplies</t>
        </is>
      </c>
      <c r="P9688" t="inlineStr">
        <is>
          <t>Art</t>
        </is>
      </c>
      <c r="Q9688" t="inlineStr">
        <is>
          <t>Dixon My First Ticonderoga Pencil, #2</t>
        </is>
      </c>
      <c r="R9688" t="n">
        <v>35.1</v>
      </c>
      <c r="S9688" t="n">
        <v>6</v>
      </c>
      <c r="T9688" t="n">
        <v>0</v>
      </c>
      <c r="U9688" t="n">
        <v>10.179</v>
      </c>
      <c r="V9688">
        <f>IF(OR(C9688 = "", D9688 = ""), "", DATEDIF(C9688, D9688, "D"))</f>
        <v/>
      </c>
    </row>
    <row r="9689">
      <c r="A9689" t="inlineStr">
        <is>
          <t>0          1
1          2
2          3
3          4
4          5
        ... 
9989    9990
9990    9991
9991    9992
9992    9993
9993    9994
Name: Row ID, Length: 9994, dtype: int64</t>
        </is>
      </c>
      <c r="B9689" t="inlineStr">
        <is>
          <t>US-2017-130603</t>
        </is>
      </c>
      <c r="D9689" s="3" t="n">
        <v>42896</v>
      </c>
      <c r="E9689" t="inlineStr">
        <is>
          <t>Standard Class</t>
        </is>
      </c>
      <c r="F9689" t="inlineStr">
        <is>
          <t>SC-20050</t>
        </is>
      </c>
      <c r="G9689" t="inlineStr">
        <is>
          <t>Sample Company A</t>
        </is>
      </c>
      <c r="H9689" t="inlineStr">
        <is>
          <t>Home Office</t>
        </is>
      </c>
      <c r="I9689" t="inlineStr">
        <is>
          <t>United States</t>
        </is>
      </c>
      <c r="J9689" t="inlineStr">
        <is>
          <t>Arlington</t>
        </is>
      </c>
      <c r="K9689" t="inlineStr">
        <is>
          <t>Texas</t>
        </is>
      </c>
      <c r="L96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89" t="inlineStr">
        <is>
          <t>Central</t>
        </is>
      </c>
      <c r="N9689" t="inlineStr">
        <is>
          <t>OFF-BI-10000301</t>
        </is>
      </c>
      <c r="O9689" t="inlineStr">
        <is>
          <t>Office Supplies</t>
        </is>
      </c>
      <c r="P9689" t="inlineStr">
        <is>
          <t>Binders</t>
        </is>
      </c>
      <c r="Q9689" t="inlineStr">
        <is>
          <t>GBC Instant Report Kit</t>
        </is>
      </c>
      <c r="R9689" t="n">
        <v>11.646</v>
      </c>
      <c r="S9689" t="n">
        <v>9</v>
      </c>
      <c r="T9689" t="n">
        <v>0.8</v>
      </c>
      <c r="U9689" t="n">
        <v>-17.469</v>
      </c>
      <c r="V9689">
        <f>IF(OR(C9689 = "", D9689 = ""), "", DATEDIF(C9689, D9689, "D"))</f>
        <v/>
      </c>
    </row>
    <row r="9690">
      <c r="A9690" t="inlineStr">
        <is>
          <t>0          1
1          2
2          3
3          4
4          5
        ... 
9989    9990
9990    9991
9991    9992
9992    9993
9993    9994
Name: Row ID, Length: 9994, dtype: int64</t>
        </is>
      </c>
      <c r="B9690" t="inlineStr">
        <is>
          <t>US-2017-135986</t>
        </is>
      </c>
      <c r="E9690" t="inlineStr">
        <is>
          <t>Standard Class</t>
        </is>
      </c>
      <c r="F9690" t="inlineStr">
        <is>
          <t>PG-18895</t>
        </is>
      </c>
      <c r="G9690" t="inlineStr">
        <is>
          <t>Paul Gonzalez</t>
        </is>
      </c>
      <c r="H9690" t="inlineStr">
        <is>
          <t>Consumer</t>
        </is>
      </c>
      <c r="I9690" t="inlineStr">
        <is>
          <t>United States</t>
        </is>
      </c>
      <c r="J9690" t="inlineStr">
        <is>
          <t>Richmond</t>
        </is>
      </c>
      <c r="K9690" t="inlineStr">
        <is>
          <t>Virginia</t>
        </is>
      </c>
      <c r="L96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0" t="inlineStr">
        <is>
          <t>South</t>
        </is>
      </c>
      <c r="N9690" t="inlineStr">
        <is>
          <t>OFF-PA-10001534</t>
        </is>
      </c>
      <c r="O9690" t="inlineStr">
        <is>
          <t>Office Supplies</t>
        </is>
      </c>
      <c r="P9690" t="inlineStr">
        <is>
          <t>Paper</t>
        </is>
      </c>
      <c r="Q9690" t="inlineStr">
        <is>
          <t>Xerox 230</t>
        </is>
      </c>
      <c r="R9690" t="n">
        <v>32.4</v>
      </c>
      <c r="S9690" t="n">
        <v>5</v>
      </c>
      <c r="T9690" t="n">
        <v>0</v>
      </c>
      <c r="U9690" t="n">
        <v>15.552</v>
      </c>
      <c r="V9690">
        <f>IF(OR(C9690 = "", D9690 = ""), "", DATEDIF(C9690, D9690, "D"))</f>
        <v/>
      </c>
    </row>
    <row r="9691">
      <c r="A9691" t="inlineStr">
        <is>
          <t>0          1
1          2
2          3
3          4
4          5
        ... 
9989    9990
9990    9991
9991    9992
9992    9993
9993    9994
Name: Row ID, Length: 9994, dtype: int64</t>
        </is>
      </c>
      <c r="B9691" t="inlineStr">
        <is>
          <t>US-2017-135986</t>
        </is>
      </c>
      <c r="E9691" t="inlineStr">
        <is>
          <t>Standard Class</t>
        </is>
      </c>
      <c r="F9691" t="inlineStr">
        <is>
          <t>PG-18895</t>
        </is>
      </c>
      <c r="G9691" t="inlineStr">
        <is>
          <t>Paul Gonzalez</t>
        </is>
      </c>
      <c r="H9691" t="inlineStr">
        <is>
          <t>Consumer</t>
        </is>
      </c>
      <c r="I9691" t="inlineStr">
        <is>
          <t>United States</t>
        </is>
      </c>
      <c r="J9691" t="inlineStr">
        <is>
          <t>Richmond</t>
        </is>
      </c>
      <c r="K9691" t="inlineStr">
        <is>
          <t>Virginia</t>
        </is>
      </c>
      <c r="L96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1" t="inlineStr">
        <is>
          <t>South</t>
        </is>
      </c>
      <c r="N9691" t="inlineStr">
        <is>
          <t>TEC-PH-10003691</t>
        </is>
      </c>
      <c r="O9691" t="inlineStr">
        <is>
          <t>Technology</t>
        </is>
      </c>
      <c r="P9691" t="inlineStr">
        <is>
          <t>Phones</t>
        </is>
      </c>
      <c r="Q9691" t="inlineStr">
        <is>
          <t>BlackBerry Q10</t>
        </is>
      </c>
      <c r="R9691" t="n">
        <v>503.96</v>
      </c>
      <c r="S9691" t="n">
        <v>4</v>
      </c>
      <c r="T9691" t="n">
        <v>0</v>
      </c>
      <c r="U9691" t="n">
        <v>125.99</v>
      </c>
      <c r="V9691">
        <f>IF(OR(C9691 = "", D9691 = ""), "", DATEDIF(C9691, D9691, "D"))</f>
        <v/>
      </c>
    </row>
    <row r="9692">
      <c r="A9692" t="inlineStr">
        <is>
          <t>0          1
1          2
2          3
3          4
4          5
        ... 
9989    9990
9990    9991
9991    9992
9992    9993
9993    9994
Name: Row ID, Length: 9994, dtype: int64</t>
        </is>
      </c>
      <c r="B9692" t="inlineStr">
        <is>
          <t>CA-2017-140536</t>
        </is>
      </c>
      <c r="C9692" s="3" t="n">
        <v>42829</v>
      </c>
      <c r="D9692" s="3" t="n">
        <v>42859</v>
      </c>
      <c r="E9692" t="inlineStr">
        <is>
          <t>First Class</t>
        </is>
      </c>
      <c r="F9692" t="inlineStr">
        <is>
          <t>TA-21385</t>
        </is>
      </c>
      <c r="G9692" t="inlineStr">
        <is>
          <t>Tom Ashbrook</t>
        </is>
      </c>
      <c r="H9692" t="inlineStr">
        <is>
          <t>Home Office</t>
        </is>
      </c>
      <c r="I9692" t="inlineStr">
        <is>
          <t>United States</t>
        </is>
      </c>
      <c r="J9692" t="inlineStr">
        <is>
          <t>New York City</t>
        </is>
      </c>
      <c r="K9692" t="inlineStr">
        <is>
          <t>New York</t>
        </is>
      </c>
      <c r="L96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2" t="inlineStr">
        <is>
          <t>East</t>
        </is>
      </c>
      <c r="N9692" t="inlineStr">
        <is>
          <t>OFF-AR-10001545</t>
        </is>
      </c>
      <c r="O9692" t="inlineStr">
        <is>
          <t>Office Supplies</t>
        </is>
      </c>
      <c r="P9692" t="inlineStr">
        <is>
          <t>Art</t>
        </is>
      </c>
      <c r="Q9692" t="inlineStr">
        <is>
          <t>Newell 326</t>
        </is>
      </c>
      <c r="R9692" t="n">
        <v>7.04</v>
      </c>
      <c r="S9692" t="n">
        <v>4</v>
      </c>
      <c r="T9692" t="n">
        <v>0</v>
      </c>
      <c r="U9692" t="n">
        <v>2.0416</v>
      </c>
      <c r="V9692">
        <f>IF(OR(C9692 = "", D9692 = ""), "", DATEDIF(C9692, D9692, "D"))</f>
        <v/>
      </c>
    </row>
    <row r="9693">
      <c r="A9693" t="inlineStr">
        <is>
          <t>0          1
1          2
2          3
3          4
4          5
        ... 
9989    9990
9990    9991
9991    9992
9992    9993
9993    9994
Name: Row ID, Length: 9994, dtype: int64</t>
        </is>
      </c>
      <c r="B9693" t="inlineStr">
        <is>
          <t>CA-2015-130183</t>
        </is>
      </c>
      <c r="E9693" t="inlineStr">
        <is>
          <t>Standard Class</t>
        </is>
      </c>
      <c r="F9693" t="inlineStr">
        <is>
          <t>PO-18850</t>
        </is>
      </c>
      <c r="G9693" t="inlineStr">
        <is>
          <t>Patrick O'Brill</t>
        </is>
      </c>
      <c r="H9693" t="inlineStr">
        <is>
          <t>Consumer</t>
        </is>
      </c>
      <c r="I9693" t="inlineStr">
        <is>
          <t>United States</t>
        </is>
      </c>
      <c r="J9693" t="inlineStr">
        <is>
          <t>Houston</t>
        </is>
      </c>
      <c r="K9693" t="inlineStr">
        <is>
          <t>Texas</t>
        </is>
      </c>
      <c r="L96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3" t="inlineStr">
        <is>
          <t>Central</t>
        </is>
      </c>
      <c r="N9693" t="inlineStr">
        <is>
          <t>FUR-BO-10001811</t>
        </is>
      </c>
      <c r="O9693" t="inlineStr">
        <is>
          <t>Furniture</t>
        </is>
      </c>
      <c r="P9693" t="inlineStr">
        <is>
          <t>Bookcases</t>
        </is>
      </c>
      <c r="Q9693" t="inlineStr">
        <is>
          <t>Atlantic Metals Mobile 5-Shelf Bookcases, Custom Colors</t>
        </is>
      </c>
      <c r="R9693" t="n">
        <v>613.9992</v>
      </c>
      <c r="S9693" t="n">
        <v>3</v>
      </c>
      <c r="T9693" t="n">
        <v>0.32</v>
      </c>
      <c r="U9693" t="n">
        <v>-18.0588</v>
      </c>
      <c r="V9693">
        <f>IF(OR(C9693 = "", D9693 = ""), "", DATEDIF(C9693, D9693, "D"))</f>
        <v/>
      </c>
    </row>
    <row r="9694">
      <c r="A9694" t="inlineStr">
        <is>
          <t>0          1
1          2
2          3
3          4
4          5
        ... 
9989    9990
9990    9991
9991    9992
9992    9993
9993    9994
Name: Row ID, Length: 9994, dtype: int64</t>
        </is>
      </c>
      <c r="B9694" t="inlineStr">
        <is>
          <t>CA-2015-107902</t>
        </is>
      </c>
      <c r="D9694" s="3" t="n">
        <v>42044</v>
      </c>
      <c r="E9694" t="inlineStr">
        <is>
          <t>Standard Class</t>
        </is>
      </c>
      <c r="F9694" t="inlineStr">
        <is>
          <t>SM-20950</t>
        </is>
      </c>
      <c r="G9694" t="inlineStr">
        <is>
          <t>Suzanne McNair</t>
        </is>
      </c>
      <c r="H9694" t="inlineStr">
        <is>
          <t>Corporate</t>
        </is>
      </c>
      <c r="I9694" t="inlineStr">
        <is>
          <t>United States</t>
        </is>
      </c>
      <c r="J9694" t="inlineStr">
        <is>
          <t>Fairfield</t>
        </is>
      </c>
      <c r="K9694" t="inlineStr">
        <is>
          <t>Connecticut</t>
        </is>
      </c>
      <c r="L96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4" t="inlineStr">
        <is>
          <t>East</t>
        </is>
      </c>
      <c r="N9694" t="inlineStr">
        <is>
          <t>OFF-ST-10001837</t>
        </is>
      </c>
      <c r="O9694" t="inlineStr">
        <is>
          <t>Office Supplies</t>
        </is>
      </c>
      <c r="P9694" t="inlineStr">
        <is>
          <t>Storage</t>
        </is>
      </c>
      <c r="Q9694" t="inlineStr">
        <is>
          <t>SAFCO Mobile Desk Side File, Wire Frame</t>
        </is>
      </c>
      <c r="R9694" t="n">
        <v>470.36</v>
      </c>
      <c r="S9694" t="n">
        <v>11</v>
      </c>
      <c r="T9694" t="n">
        <v>0</v>
      </c>
      <c r="U9694" t="n">
        <v>122.2936</v>
      </c>
      <c r="V9694">
        <f>IF(OR(C9694 = "", D9694 = ""), "", DATEDIF(C9694, D9694, "D"))</f>
        <v/>
      </c>
    </row>
    <row r="9695">
      <c r="A9695" t="inlineStr">
        <is>
          <t>0          1
1          2
2          3
3          4
4          5
        ... 
9989    9990
9990    9991
9991    9992
9992    9993
9993    9994
Name: Row ID, Length: 9994, dtype: int64</t>
        </is>
      </c>
      <c r="B9695" t="inlineStr">
        <is>
          <t>CA-2017-130148</t>
        </is>
      </c>
      <c r="E9695" t="inlineStr">
        <is>
          <t>Second Class</t>
        </is>
      </c>
      <c r="F9695" t="inlineStr">
        <is>
          <t>NK-18490</t>
        </is>
      </c>
      <c r="G9695" t="inlineStr">
        <is>
          <t>Neil Knudson</t>
        </is>
      </c>
      <c r="H9695" t="inlineStr">
        <is>
          <t>Home Office</t>
        </is>
      </c>
      <c r="I9695" t="inlineStr">
        <is>
          <t>United States</t>
        </is>
      </c>
      <c r="J9695" t="inlineStr">
        <is>
          <t>San Francisco</t>
        </is>
      </c>
      <c r="K9695" t="inlineStr">
        <is>
          <t>California</t>
        </is>
      </c>
      <c r="L96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5" t="inlineStr">
        <is>
          <t>West</t>
        </is>
      </c>
      <c r="N9695" t="inlineStr">
        <is>
          <t>OFF-PA-10000551</t>
        </is>
      </c>
      <c r="O9695" t="inlineStr">
        <is>
          <t>Office Supplies</t>
        </is>
      </c>
      <c r="P9695" t="inlineStr">
        <is>
          <t>Paper</t>
        </is>
      </c>
      <c r="Q9695" t="inlineStr">
        <is>
          <t>Array Memo Cubes</t>
        </is>
      </c>
      <c r="R9695" t="n">
        <v>31.08</v>
      </c>
      <c r="S9695" t="n">
        <v>6</v>
      </c>
      <c r="T9695" t="n">
        <v>0</v>
      </c>
      <c r="U9695" t="n">
        <v>15.2292</v>
      </c>
      <c r="V9695">
        <f>IF(OR(C9695 = "", D9695 = ""), "", DATEDIF(C9695, D9695, "D"))</f>
        <v/>
      </c>
    </row>
    <row r="9696">
      <c r="A9696" t="inlineStr">
        <is>
          <t>0          1
1          2
2          3
3          4
4          5
        ... 
9989    9990
9990    9991
9991    9992
9992    9993
9993    9994
Name: Row ID, Length: 9994, dtype: int64</t>
        </is>
      </c>
      <c r="B9696" t="inlineStr">
        <is>
          <t>CA-2017-130148</t>
        </is>
      </c>
      <c r="E9696" t="inlineStr">
        <is>
          <t>Second Class</t>
        </is>
      </c>
      <c r="F9696" t="inlineStr">
        <is>
          <t>NK-18490</t>
        </is>
      </c>
      <c r="G9696" t="inlineStr">
        <is>
          <t>Neil Knudson</t>
        </is>
      </c>
      <c r="H9696" t="inlineStr">
        <is>
          <t>Home Office</t>
        </is>
      </c>
      <c r="I9696" t="inlineStr">
        <is>
          <t>United States</t>
        </is>
      </c>
      <c r="J9696" t="inlineStr">
        <is>
          <t>San Francisco</t>
        </is>
      </c>
      <c r="K9696" t="inlineStr">
        <is>
          <t>California</t>
        </is>
      </c>
      <c r="L96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6" t="inlineStr">
        <is>
          <t>West</t>
        </is>
      </c>
      <c r="N9696" t="inlineStr">
        <is>
          <t>OFF-SU-10001574</t>
        </is>
      </c>
      <c r="O9696" t="inlineStr">
        <is>
          <t>Office Supplies</t>
        </is>
      </c>
      <c r="P9696" t="inlineStr">
        <is>
          <t>Supplies</t>
        </is>
      </c>
      <c r="Q9696" t="inlineStr">
        <is>
          <t>Acme Value Line Scissors</t>
        </is>
      </c>
      <c r="R9696" t="n">
        <v>7.3</v>
      </c>
      <c r="S9696" t="n">
        <v>2</v>
      </c>
      <c r="T9696" t="n">
        <v>0</v>
      </c>
      <c r="U9696" t="n">
        <v>2.19</v>
      </c>
      <c r="V9696">
        <f>IF(OR(C9696 = "", D9696 = ""), "", DATEDIF(C9696, D9696, "D"))</f>
        <v/>
      </c>
    </row>
    <row r="9697">
      <c r="A9697" t="inlineStr">
        <is>
          <t>0          1
1          2
2          3
3          4
4          5
        ... 
9989    9990
9990    9991
9991    9992
9992    9993
9993    9994
Name: Row ID, Length: 9994, dtype: int64</t>
        </is>
      </c>
      <c r="B9697" t="inlineStr">
        <is>
          <t>US-2016-151260</t>
        </is>
      </c>
      <c r="C9697" s="3" t="n">
        <v>42686</v>
      </c>
      <c r="E9697" t="inlineStr">
        <is>
          <t>First Class</t>
        </is>
      </c>
      <c r="F9697" t="inlineStr">
        <is>
          <t>SC-20695</t>
        </is>
      </c>
      <c r="G9697" t="inlineStr">
        <is>
          <t>Steve Chapman</t>
        </is>
      </c>
      <c r="H9697" t="inlineStr">
        <is>
          <t>Corporate</t>
        </is>
      </c>
      <c r="I9697" t="inlineStr">
        <is>
          <t>United States</t>
        </is>
      </c>
      <c r="J9697" t="inlineStr">
        <is>
          <t>Springfield</t>
        </is>
      </c>
      <c r="K9697" t="inlineStr">
        <is>
          <t>Ohio</t>
        </is>
      </c>
      <c r="L96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7" t="inlineStr">
        <is>
          <t>East</t>
        </is>
      </c>
      <c r="N9697" t="inlineStr">
        <is>
          <t>OFF-AP-10002892</t>
        </is>
      </c>
      <c r="O9697" t="inlineStr">
        <is>
          <t>Office Supplies</t>
        </is>
      </c>
      <c r="P9697" t="inlineStr">
        <is>
          <t>Appliances</t>
        </is>
      </c>
      <c r="Q9697" t="inlineStr">
        <is>
          <t>Belkin F5C206VTEL 6 Outlet Surge</t>
        </is>
      </c>
      <c r="R9697" t="n">
        <v>73.536</v>
      </c>
      <c r="S9697" t="n">
        <v>4</v>
      </c>
      <c r="T9697" t="n">
        <v>0.2</v>
      </c>
      <c r="U9697" t="n">
        <v>9.192</v>
      </c>
      <c r="V9697">
        <f>IF(OR(C9697 = "", D9697 = ""), "", DATEDIF(C9697, D9697, "D"))</f>
        <v/>
      </c>
    </row>
    <row r="9698">
      <c r="A9698" t="inlineStr">
        <is>
          <t>0          1
1          2
2          3
3          4
4          5
        ... 
9989    9990
9990    9991
9991    9992
9992    9993
9993    9994
Name: Row ID, Length: 9994, dtype: int64</t>
        </is>
      </c>
      <c r="B9698" t="inlineStr">
        <is>
          <t>CA-2014-144281</t>
        </is>
      </c>
      <c r="C9698" s="3" t="n">
        <v>41918</v>
      </c>
      <c r="E9698" t="inlineStr">
        <is>
          <t>Second Class</t>
        </is>
      </c>
      <c r="F9698" t="inlineStr">
        <is>
          <t>HK-14890</t>
        </is>
      </c>
      <c r="G9698" t="inlineStr">
        <is>
          <t>Heather Kirkland</t>
        </is>
      </c>
      <c r="H9698" t="inlineStr">
        <is>
          <t>Corporate</t>
        </is>
      </c>
      <c r="I9698" t="inlineStr">
        <is>
          <t>United States</t>
        </is>
      </c>
      <c r="J9698" t="inlineStr">
        <is>
          <t>Detroit</t>
        </is>
      </c>
      <c r="K9698" t="inlineStr">
        <is>
          <t>Michigan</t>
        </is>
      </c>
      <c r="L96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8" t="inlineStr">
        <is>
          <t>Central</t>
        </is>
      </c>
      <c r="N9698" t="inlineStr">
        <is>
          <t>OFF-LA-10003930</t>
        </is>
      </c>
      <c r="O9698" t="inlineStr">
        <is>
          <t>Office Supplies</t>
        </is>
      </c>
      <c r="P9698" t="inlineStr">
        <is>
          <t>Labels</t>
        </is>
      </c>
      <c r="Q9698" t="inlineStr">
        <is>
          <t>Dot Matrix Printer Tape Reel Labels, White, 5000/Box</t>
        </is>
      </c>
      <c r="R9698" t="n">
        <v>491.55</v>
      </c>
      <c r="S9698" t="n">
        <v>5</v>
      </c>
      <c r="T9698" t="n">
        <v>0</v>
      </c>
      <c r="U9698" t="n">
        <v>240.8595</v>
      </c>
      <c r="V9698">
        <f>IF(OR(C9698 = "", D9698 = ""), "", DATEDIF(C9698, D9698, "D"))</f>
        <v/>
      </c>
    </row>
    <row r="9699">
      <c r="A9699" t="inlineStr">
        <is>
          <t>0          1
1          2
2          3
3          4
4          5
        ... 
9989    9990
9990    9991
9991    9992
9992    9993
9993    9994
Name: Row ID, Length: 9994, dtype: int64</t>
        </is>
      </c>
      <c r="B9699" t="inlineStr">
        <is>
          <t>CA-2016-122511</t>
        </is>
      </c>
      <c r="C9699" s="3" t="n">
        <v>42677</v>
      </c>
      <c r="D9699" s="3" t="n">
        <v>42677</v>
      </c>
      <c r="E9699" t="inlineStr">
        <is>
          <t>Same Day</t>
        </is>
      </c>
      <c r="F9699" t="inlineStr">
        <is>
          <t>BT-11485</t>
        </is>
      </c>
      <c r="G9699" t="inlineStr">
        <is>
          <t>Brad Thomas</t>
        </is>
      </c>
      <c r="H9699" t="inlineStr">
        <is>
          <t>Home Office</t>
        </is>
      </c>
      <c r="I9699" t="inlineStr">
        <is>
          <t>United States</t>
        </is>
      </c>
      <c r="J9699" t="inlineStr">
        <is>
          <t>Philadelphia</t>
        </is>
      </c>
      <c r="K9699" t="inlineStr">
        <is>
          <t>Pennsylvania</t>
        </is>
      </c>
      <c r="L96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699" t="inlineStr">
        <is>
          <t>East</t>
        </is>
      </c>
      <c r="N9699" t="inlineStr">
        <is>
          <t>FUR-FU-10001037</t>
        </is>
      </c>
      <c r="O9699" t="inlineStr">
        <is>
          <t>Furniture</t>
        </is>
      </c>
      <c r="P9699" t="inlineStr">
        <is>
          <t>Furnishings</t>
        </is>
      </c>
      <c r="Q9699" t="inlineStr">
        <is>
          <t>DAX Charcoal/Nickel-Tone Document Frame, 5 x 7</t>
        </is>
      </c>
      <c r="R9699" t="n">
        <v>30.336</v>
      </c>
      <c r="S9699" t="n">
        <v>4</v>
      </c>
      <c r="T9699" t="n">
        <v>0.2</v>
      </c>
      <c r="U9699" t="n">
        <v>9.48</v>
      </c>
      <c r="V9699">
        <f>IF(OR(C9699 = "", D9699 = ""), "", DATEDIF(C9699, D9699, "D"))</f>
        <v/>
      </c>
    </row>
    <row r="9700">
      <c r="A9700" t="inlineStr">
        <is>
          <t>0          1
1          2
2          3
3          4
4          5
        ... 
9989    9990
9990    9991
9991    9992
9992    9993
9993    9994
Name: Row ID, Length: 9994, dtype: int64</t>
        </is>
      </c>
      <c r="B9700" t="inlineStr">
        <is>
          <t>CA-2017-154116</t>
        </is>
      </c>
      <c r="E9700" t="inlineStr">
        <is>
          <t>Standard Class</t>
        </is>
      </c>
      <c r="F9700" t="inlineStr">
        <is>
          <t>KM-16660</t>
        </is>
      </c>
      <c r="G9700" t="inlineStr">
        <is>
          <t>Khloe Miller</t>
        </is>
      </c>
      <c r="H9700" t="inlineStr">
        <is>
          <t>Consumer</t>
        </is>
      </c>
      <c r="I9700" t="inlineStr">
        <is>
          <t>United States</t>
        </is>
      </c>
      <c r="J9700" t="inlineStr">
        <is>
          <t>Inglewood</t>
        </is>
      </c>
      <c r="K9700" t="inlineStr">
        <is>
          <t>California</t>
        </is>
      </c>
      <c r="L97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0" t="inlineStr">
        <is>
          <t>West</t>
        </is>
      </c>
      <c r="N9700" t="inlineStr">
        <is>
          <t>OFF-PA-10004569</t>
        </is>
      </c>
      <c r="O9700" t="inlineStr">
        <is>
          <t>Office Supplies</t>
        </is>
      </c>
      <c r="P9700" t="inlineStr">
        <is>
          <t>Paper</t>
        </is>
      </c>
      <c r="Q9700" t="inlineStr">
        <is>
          <t>Wirebound Message Books, Two 4 1/4" x 5" Forms per Page</t>
        </is>
      </c>
      <c r="R9700" t="n">
        <v>22.83</v>
      </c>
      <c r="S9700" t="n">
        <v>3</v>
      </c>
      <c r="T9700" t="n">
        <v>0</v>
      </c>
      <c r="U9700" t="n">
        <v>10.7301</v>
      </c>
      <c r="V9700">
        <f>IF(OR(C9700 = "", D9700 = ""), "", DATEDIF(C9700, D9700, "D"))</f>
        <v/>
      </c>
    </row>
    <row r="9701">
      <c r="A9701" t="inlineStr">
        <is>
          <t>0          1
1          2
2          3
3          4
4          5
        ... 
9989    9990
9990    9991
9991    9992
9992    9993
9993    9994
Name: Row ID, Length: 9994, dtype: int64</t>
        </is>
      </c>
      <c r="B9701" t="inlineStr">
        <is>
          <t>CA-2017-154116</t>
        </is>
      </c>
      <c r="E9701" t="inlineStr">
        <is>
          <t>Standard Class</t>
        </is>
      </c>
      <c r="F9701" t="inlineStr">
        <is>
          <t>KM-16660</t>
        </is>
      </c>
      <c r="G9701" t="inlineStr">
        <is>
          <t>Khloe Miller</t>
        </is>
      </c>
      <c r="H9701" t="inlineStr">
        <is>
          <t>Consumer</t>
        </is>
      </c>
      <c r="I9701" t="inlineStr">
        <is>
          <t>United States</t>
        </is>
      </c>
      <c r="J9701" t="inlineStr">
        <is>
          <t>Inglewood</t>
        </is>
      </c>
      <c r="K9701" t="inlineStr">
        <is>
          <t>California</t>
        </is>
      </c>
      <c r="L97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1" t="inlineStr">
        <is>
          <t>West</t>
        </is>
      </c>
      <c r="N9701" t="inlineStr">
        <is>
          <t>OFF-AP-10000027</t>
        </is>
      </c>
      <c r="O9701" t="inlineStr">
        <is>
          <t>Office Supplies</t>
        </is>
      </c>
      <c r="P9701" t="inlineStr">
        <is>
          <t>Appliances</t>
        </is>
      </c>
      <c r="Q9701" t="inlineStr">
        <is>
          <t>Hoover Commercial SteamVac</t>
        </is>
      </c>
      <c r="R9701" t="n">
        <v>54.32</v>
      </c>
      <c r="S9701" t="n">
        <v>4</v>
      </c>
      <c r="T9701" t="n">
        <v>0</v>
      </c>
      <c r="U9701" t="n">
        <v>16.296</v>
      </c>
      <c r="V9701">
        <f>IF(OR(C9701 = "", D9701 = ""), "", DATEDIF(C9701, D9701, "D"))</f>
        <v/>
      </c>
    </row>
    <row r="9702">
      <c r="A9702" t="inlineStr">
        <is>
          <t>0          1
1          2
2          3
3          4
4          5
        ... 
9989    9990
9990    9991
9991    9992
9992    9993
9993    9994
Name: Row ID, Length: 9994, dtype: int64</t>
        </is>
      </c>
      <c r="B9702" t="inlineStr">
        <is>
          <t>CA-2017-154116</t>
        </is>
      </c>
      <c r="E9702" t="inlineStr">
        <is>
          <t>Standard Class</t>
        </is>
      </c>
      <c r="F9702" t="inlineStr">
        <is>
          <t>KM-16660</t>
        </is>
      </c>
      <c r="G9702" t="inlineStr">
        <is>
          <t>Khloe Miller</t>
        </is>
      </c>
      <c r="H9702" t="inlineStr">
        <is>
          <t>Consumer</t>
        </is>
      </c>
      <c r="I9702" t="inlineStr">
        <is>
          <t>United States</t>
        </is>
      </c>
      <c r="J9702" t="inlineStr">
        <is>
          <t>Inglewood</t>
        </is>
      </c>
      <c r="K9702" t="inlineStr">
        <is>
          <t>California</t>
        </is>
      </c>
      <c r="L97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2" t="inlineStr">
        <is>
          <t>West</t>
        </is>
      </c>
      <c r="N9702" t="inlineStr">
        <is>
          <t>TEC-PH-10000675</t>
        </is>
      </c>
      <c r="O9702" t="inlineStr">
        <is>
          <t>Technology</t>
        </is>
      </c>
      <c r="P9702" t="inlineStr">
        <is>
          <t>Phones</t>
        </is>
      </c>
      <c r="Q9702" t="inlineStr">
        <is>
          <t>Panasonic KX TS3282B Corded phone</t>
        </is>
      </c>
      <c r="R9702" t="n">
        <v>196.776</v>
      </c>
      <c r="S9702" t="n">
        <v>3</v>
      </c>
      <c r="T9702" t="n">
        <v>0.2</v>
      </c>
      <c r="U9702" t="n">
        <v>14.7582</v>
      </c>
      <c r="V9702">
        <f>IF(OR(C9702 = "", D9702 = ""), "", DATEDIF(C9702, D9702, "D"))</f>
        <v/>
      </c>
    </row>
    <row r="9703">
      <c r="A9703" t="inlineStr">
        <is>
          <t>0          1
1          2
2          3
3          4
4          5
        ... 
9989    9990
9990    9991
9991    9992
9992    9993
9993    9994
Name: Row ID, Length: 9994, dtype: int64</t>
        </is>
      </c>
      <c r="B9703" t="inlineStr">
        <is>
          <t>CA-2016-105291</t>
        </is>
      </c>
      <c r="D9703" s="3" t="n">
        <v>42471</v>
      </c>
      <c r="E9703" t="inlineStr">
        <is>
          <t>Standard Class</t>
        </is>
      </c>
      <c r="F9703" t="inlineStr">
        <is>
          <t>SP-20920</t>
        </is>
      </c>
      <c r="G9703" t="inlineStr">
        <is>
          <t>Susan Pistek</t>
        </is>
      </c>
      <c r="H9703" t="inlineStr">
        <is>
          <t>Consumer</t>
        </is>
      </c>
      <c r="I9703" t="inlineStr">
        <is>
          <t>United States</t>
        </is>
      </c>
      <c r="J9703" t="inlineStr">
        <is>
          <t>San Luis Obispo</t>
        </is>
      </c>
      <c r="K9703" t="inlineStr">
        <is>
          <t>California</t>
        </is>
      </c>
      <c r="L97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3" t="inlineStr">
        <is>
          <t>West</t>
        </is>
      </c>
      <c r="N9703" t="inlineStr">
        <is>
          <t>OFF-FA-10003059</t>
        </is>
      </c>
      <c r="O9703" t="inlineStr">
        <is>
          <t>Office Supplies</t>
        </is>
      </c>
      <c r="P9703" t="inlineStr">
        <is>
          <t>Fasteners</t>
        </is>
      </c>
      <c r="Q9703" t="inlineStr">
        <is>
          <t>Assorted Color Push Pins</t>
        </is>
      </c>
      <c r="R9703" t="n">
        <v>3.62</v>
      </c>
      <c r="S9703" t="n">
        <v>2</v>
      </c>
      <c r="T9703" t="n">
        <v>0</v>
      </c>
      <c r="U9703" t="n">
        <v>1.1946</v>
      </c>
      <c r="V9703">
        <f>IF(OR(C9703 = "", D9703 = ""), "", DATEDIF(C9703, D9703, "D"))</f>
        <v/>
      </c>
    </row>
    <row r="9704">
      <c r="A9704" t="inlineStr">
        <is>
          <t>0          1
1          2
2          3
3          4
4          5
        ... 
9989    9990
9990    9991
9991    9992
9992    9993
9993    9994
Name: Row ID, Length: 9994, dtype: int64</t>
        </is>
      </c>
      <c r="B9704" t="inlineStr">
        <is>
          <t>CA-2017-147032</t>
        </is>
      </c>
      <c r="D9704" s="3" t="n">
        <v>42833</v>
      </c>
      <c r="E9704" t="inlineStr">
        <is>
          <t>Standard Class</t>
        </is>
      </c>
      <c r="F9704" t="inlineStr">
        <is>
          <t>LB-16795</t>
        </is>
      </c>
      <c r="G9704" t="inlineStr">
        <is>
          <t>Laurel Beltran</t>
        </is>
      </c>
      <c r="H9704" t="inlineStr">
        <is>
          <t>Home Office</t>
        </is>
      </c>
      <c r="I9704" t="inlineStr">
        <is>
          <t>United States</t>
        </is>
      </c>
      <c r="J9704" t="inlineStr">
        <is>
          <t>Wilmington</t>
        </is>
      </c>
      <c r="K9704" t="inlineStr">
        <is>
          <t>Delaware</t>
        </is>
      </c>
      <c r="L97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4" t="inlineStr">
        <is>
          <t>East</t>
        </is>
      </c>
      <c r="N9704" t="inlineStr">
        <is>
          <t>OFF-PA-10003256</t>
        </is>
      </c>
      <c r="O9704" t="inlineStr">
        <is>
          <t>Office Supplies</t>
        </is>
      </c>
      <c r="P9704" t="inlineStr">
        <is>
          <t>Paper</t>
        </is>
      </c>
      <c r="Q9704" t="inlineStr">
        <is>
          <t>Avery Personal Creations Heavyweight Cards</t>
        </is>
      </c>
      <c r="R9704" t="n">
        <v>11.54</v>
      </c>
      <c r="S9704" t="n">
        <v>1</v>
      </c>
      <c r="T9704" t="n">
        <v>0</v>
      </c>
      <c r="U9704" t="n">
        <v>5.5392</v>
      </c>
      <c r="V9704">
        <f>IF(OR(C9704 = "", D9704 = ""), "", DATEDIF(C9704, D9704, "D"))</f>
        <v/>
      </c>
    </row>
    <row r="9705">
      <c r="A9705" t="inlineStr">
        <is>
          <t>0          1
1          2
2          3
3          4
4          5
        ... 
9989    9990
9990    9991
9991    9992
9992    9993
9993    9994
Name: Row ID, Length: 9994, dtype: int64</t>
        </is>
      </c>
      <c r="B9705" t="inlineStr">
        <is>
          <t>CA-2017-147032</t>
        </is>
      </c>
      <c r="D9705" s="3" t="n">
        <v>42833</v>
      </c>
      <c r="E9705" t="inlineStr">
        <is>
          <t>Standard Class</t>
        </is>
      </c>
      <c r="F9705" t="inlineStr">
        <is>
          <t>LB-16795</t>
        </is>
      </c>
      <c r="G9705" t="inlineStr">
        <is>
          <t>Laurel Beltran</t>
        </is>
      </c>
      <c r="H9705" t="inlineStr">
        <is>
          <t>Home Office</t>
        </is>
      </c>
      <c r="I9705" t="inlineStr">
        <is>
          <t>United States</t>
        </is>
      </c>
      <c r="J9705" t="inlineStr">
        <is>
          <t>Wilmington</t>
        </is>
      </c>
      <c r="K9705" t="inlineStr">
        <is>
          <t>Delaware</t>
        </is>
      </c>
      <c r="L97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5" t="inlineStr">
        <is>
          <t>East</t>
        </is>
      </c>
      <c r="N9705" t="inlineStr">
        <is>
          <t>OFF-BI-10003656</t>
        </is>
      </c>
      <c r="O9705" t="inlineStr">
        <is>
          <t>Office Supplies</t>
        </is>
      </c>
      <c r="P9705" t="inlineStr">
        <is>
          <t>Binders</t>
        </is>
      </c>
      <c r="Q9705" t="inlineStr">
        <is>
          <t>Fellowes PB200 Plastic Comb Binding Machine</t>
        </is>
      </c>
      <c r="R9705" t="n">
        <v>849.95</v>
      </c>
      <c r="S9705" t="n">
        <v>5</v>
      </c>
      <c r="T9705" t="n">
        <v>0</v>
      </c>
      <c r="U9705" t="n">
        <v>390.977</v>
      </c>
      <c r="V9705">
        <f>IF(OR(C9705 = "", D9705 = ""), "", DATEDIF(C9705, D9705, "D"))</f>
        <v/>
      </c>
    </row>
    <row r="9706">
      <c r="A9706" t="inlineStr">
        <is>
          <t>0          1
1          2
2          3
3          4
4          5
        ... 
9989    9990
9990    9991
9991    9992
9992    9993
9993    9994
Name: Row ID, Length: 9994, dtype: int64</t>
        </is>
      </c>
      <c r="B9706" t="inlineStr">
        <is>
          <t>CA-2017-147032</t>
        </is>
      </c>
      <c r="D9706" s="3" t="n">
        <v>42833</v>
      </c>
      <c r="E9706" t="inlineStr">
        <is>
          <t>Standard Class</t>
        </is>
      </c>
      <c r="F9706" t="inlineStr">
        <is>
          <t>LB-16795</t>
        </is>
      </c>
      <c r="G9706" t="inlineStr">
        <is>
          <t>Laurel Beltran</t>
        </is>
      </c>
      <c r="H9706" t="inlineStr">
        <is>
          <t>Home Office</t>
        </is>
      </c>
      <c r="I9706" t="inlineStr">
        <is>
          <t>United States</t>
        </is>
      </c>
      <c r="J9706" t="inlineStr">
        <is>
          <t>Wilmington</t>
        </is>
      </c>
      <c r="K9706" t="inlineStr">
        <is>
          <t>Delaware</t>
        </is>
      </c>
      <c r="L97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6" t="inlineStr">
        <is>
          <t>East</t>
        </is>
      </c>
      <c r="N9706" t="inlineStr">
        <is>
          <t>OFF-BI-10002897</t>
        </is>
      </c>
      <c r="O9706" t="inlineStr">
        <is>
          <t>Office Supplies</t>
        </is>
      </c>
      <c r="P9706" t="inlineStr">
        <is>
          <t>Binders</t>
        </is>
      </c>
      <c r="Q9706" t="inlineStr">
        <is>
          <t>Black Avery Memo-Size 3-Ring Binder, 5 1/2" x 8 1/2"</t>
        </is>
      </c>
      <c r="R9706" t="n">
        <v>11.01</v>
      </c>
      <c r="S9706" t="n">
        <v>3</v>
      </c>
      <c r="T9706" t="n">
        <v>0</v>
      </c>
      <c r="U9706" t="n">
        <v>5.3949</v>
      </c>
      <c r="V9706">
        <f>IF(OR(C9706 = "", D9706 = ""), "", DATEDIF(C9706, D9706, "D"))</f>
        <v/>
      </c>
    </row>
    <row r="9707">
      <c r="A9707" t="inlineStr">
        <is>
          <t>0          1
1          2
2          3
3          4
4          5
        ... 
9989    9990
9990    9991
9991    9992
9992    9993
9993    9994
Name: Row ID, Length: 9994, dtype: int64</t>
        </is>
      </c>
      <c r="B9707" t="inlineStr">
        <is>
          <t>CA-2017-125990</t>
        </is>
      </c>
      <c r="E9707" t="inlineStr">
        <is>
          <t>Standard Class</t>
        </is>
      </c>
      <c r="F9707" t="inlineStr">
        <is>
          <t>JS-16030</t>
        </is>
      </c>
      <c r="G9707" t="inlineStr">
        <is>
          <t>Joy Smith</t>
        </is>
      </c>
      <c r="H9707" t="inlineStr">
        <is>
          <t>Consumer</t>
        </is>
      </c>
      <c r="I9707" t="inlineStr">
        <is>
          <t>United States</t>
        </is>
      </c>
      <c r="J9707" t="inlineStr">
        <is>
          <t>San Francisco</t>
        </is>
      </c>
      <c r="K9707" t="inlineStr">
        <is>
          <t>California</t>
        </is>
      </c>
      <c r="L97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7" t="inlineStr">
        <is>
          <t>West</t>
        </is>
      </c>
      <c r="N9707" t="inlineStr">
        <is>
          <t>OFF-BI-10004826</t>
        </is>
      </c>
      <c r="O9707" t="inlineStr">
        <is>
          <t>Office Supplies</t>
        </is>
      </c>
      <c r="P9707" t="inlineStr">
        <is>
          <t>Binders</t>
        </is>
      </c>
      <c r="Q9707" t="inlineStr">
        <is>
          <t>JM Magazine Binder</t>
        </is>
      </c>
      <c r="R9707" t="n">
        <v>39.624</v>
      </c>
      <c r="S9707" t="n">
        <v>3</v>
      </c>
      <c r="T9707" t="n">
        <v>0.2</v>
      </c>
      <c r="U9707" t="n">
        <v>13.8684</v>
      </c>
      <c r="V9707">
        <f>IF(OR(C9707 = "", D9707 = ""), "", DATEDIF(C9707, D9707, "D"))</f>
        <v/>
      </c>
    </row>
    <row r="9708">
      <c r="A9708" t="inlineStr">
        <is>
          <t>0          1
1          2
2          3
3          4
4          5
        ... 
9989    9990
9990    9991
9991    9992
9992    9993
9993    9994
Name: Row ID, Length: 9994, dtype: int64</t>
        </is>
      </c>
      <c r="B9708" t="inlineStr">
        <is>
          <t>CA-2016-161746</t>
        </is>
      </c>
      <c r="E9708" t="inlineStr">
        <is>
          <t>Standard Class</t>
        </is>
      </c>
      <c r="F9708" t="inlineStr">
        <is>
          <t>CS-11950</t>
        </is>
      </c>
      <c r="G9708" t="inlineStr">
        <is>
          <t>Carlos Soltero</t>
        </is>
      </c>
      <c r="H9708" t="inlineStr">
        <is>
          <t>Consumer</t>
        </is>
      </c>
      <c r="I9708" t="inlineStr">
        <is>
          <t>United States</t>
        </is>
      </c>
      <c r="J9708" t="inlineStr">
        <is>
          <t>Los Angeles</t>
        </is>
      </c>
      <c r="K9708" t="inlineStr">
        <is>
          <t>California</t>
        </is>
      </c>
      <c r="L97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8" t="inlineStr">
        <is>
          <t>West</t>
        </is>
      </c>
      <c r="N9708" t="inlineStr">
        <is>
          <t>FUR-CH-10004626</t>
        </is>
      </c>
      <c r="O9708" t="inlineStr">
        <is>
          <t>Furniture</t>
        </is>
      </c>
      <c r="P9708" t="inlineStr">
        <is>
          <t>Chairs</t>
        </is>
      </c>
      <c r="Q9708" t="inlineStr">
        <is>
          <t>Office Star Flex Back Scooter Chair with Aluminum Finish Frame</t>
        </is>
      </c>
      <c r="R9708" t="n">
        <v>242.136</v>
      </c>
      <c r="S9708" t="n">
        <v>3</v>
      </c>
      <c r="T9708" t="n">
        <v>0.2</v>
      </c>
      <c r="U9708" t="n">
        <v>12.1068</v>
      </c>
      <c r="V9708">
        <f>IF(OR(C9708 = "", D9708 = ""), "", DATEDIF(C9708, D9708, "D"))</f>
        <v/>
      </c>
    </row>
    <row r="9709">
      <c r="A9709" t="inlineStr">
        <is>
          <t>0          1
1          2
2          3
3          4
4          5
        ... 
9989    9990
9990    9991
9991    9992
9992    9993
9993    9994
Name: Row ID, Length: 9994, dtype: int64</t>
        </is>
      </c>
      <c r="B9709" t="inlineStr">
        <is>
          <t>CA-2016-161746</t>
        </is>
      </c>
      <c r="E9709" t="inlineStr">
        <is>
          <t>Standard Class</t>
        </is>
      </c>
      <c r="F9709" t="inlineStr">
        <is>
          <t>CS-11950</t>
        </is>
      </c>
      <c r="G9709" t="inlineStr">
        <is>
          <t>Carlos Soltero</t>
        </is>
      </c>
      <c r="H9709" t="inlineStr">
        <is>
          <t>Consumer</t>
        </is>
      </c>
      <c r="I9709" t="inlineStr">
        <is>
          <t>United States</t>
        </is>
      </c>
      <c r="J9709" t="inlineStr">
        <is>
          <t>Los Angeles</t>
        </is>
      </c>
      <c r="K9709" t="inlineStr">
        <is>
          <t>California</t>
        </is>
      </c>
      <c r="L97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09" t="inlineStr">
        <is>
          <t>West</t>
        </is>
      </c>
      <c r="N9709" t="inlineStr">
        <is>
          <t>OFF-AR-10000390</t>
        </is>
      </c>
      <c r="O9709" t="inlineStr">
        <is>
          <t>Office Supplies</t>
        </is>
      </c>
      <c r="P9709" t="inlineStr">
        <is>
          <t>Art</t>
        </is>
      </c>
      <c r="Q9709" t="inlineStr">
        <is>
          <t>Newell Chalk Holder</t>
        </is>
      </c>
      <c r="R9709" t="n">
        <v>12.39</v>
      </c>
      <c r="S9709" t="n">
        <v>3</v>
      </c>
      <c r="T9709" t="n">
        <v>0</v>
      </c>
      <c r="U9709" t="n">
        <v>5.6994</v>
      </c>
      <c r="V9709">
        <f>IF(OR(C9709 = "", D9709 = ""), "", DATEDIF(C9709, D9709, "D"))</f>
        <v/>
      </c>
    </row>
    <row r="9710">
      <c r="A9710" t="inlineStr">
        <is>
          <t>0          1
1          2
2          3
3          4
4          5
        ... 
9989    9990
9990    9991
9991    9992
9992    9993
9993    9994
Name: Row ID, Length: 9994, dtype: int64</t>
        </is>
      </c>
      <c r="B9710" t="inlineStr">
        <is>
          <t>CA-2016-161746</t>
        </is>
      </c>
      <c r="E9710" t="inlineStr">
        <is>
          <t>Standard Class</t>
        </is>
      </c>
      <c r="F9710" t="inlineStr">
        <is>
          <t>CS-11950</t>
        </is>
      </c>
      <c r="G9710" t="inlineStr">
        <is>
          <t>Carlos Soltero</t>
        </is>
      </c>
      <c r="H9710" t="inlineStr">
        <is>
          <t>Consumer</t>
        </is>
      </c>
      <c r="I9710" t="inlineStr">
        <is>
          <t>United States</t>
        </is>
      </c>
      <c r="J9710" t="inlineStr">
        <is>
          <t>Los Angeles</t>
        </is>
      </c>
      <c r="K9710" t="inlineStr">
        <is>
          <t>California</t>
        </is>
      </c>
      <c r="L97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0" t="inlineStr">
        <is>
          <t>West</t>
        </is>
      </c>
      <c r="N9710" t="inlineStr">
        <is>
          <t>FUR-FU-10003731</t>
        </is>
      </c>
      <c r="O9710" t="inlineStr">
        <is>
          <t>Furniture</t>
        </is>
      </c>
      <c r="P9710" t="inlineStr">
        <is>
          <t>Furnishings</t>
        </is>
      </c>
      <c r="Q9710" t="inlineStr">
        <is>
          <t>Eldon Expressions Wood and Plastic Desk Accessories, Oak</t>
        </is>
      </c>
      <c r="R9710" t="n">
        <v>19.96</v>
      </c>
      <c r="S9710" t="n">
        <v>2</v>
      </c>
      <c r="T9710" t="n">
        <v>0</v>
      </c>
      <c r="U9710" t="n">
        <v>5.5888</v>
      </c>
      <c r="V9710">
        <f>IF(OR(C9710 = "", D9710 = ""), "", DATEDIF(C9710, D9710, "D"))</f>
        <v/>
      </c>
    </row>
    <row r="9711">
      <c r="A9711" t="inlineStr">
        <is>
          <t>0          1
1          2
2          3
3          4
4          5
        ... 
9989    9990
9990    9991
9991    9992
9992    9993
9993    9994
Name: Row ID, Length: 9994, dtype: int64</t>
        </is>
      </c>
      <c r="B9711" t="inlineStr">
        <is>
          <t>CA-2016-161746</t>
        </is>
      </c>
      <c r="E9711" t="inlineStr">
        <is>
          <t>Standard Class</t>
        </is>
      </c>
      <c r="F9711" t="inlineStr">
        <is>
          <t>CS-11950</t>
        </is>
      </c>
      <c r="G9711" t="inlineStr">
        <is>
          <t>Carlos Soltero</t>
        </is>
      </c>
      <c r="H9711" t="inlineStr">
        <is>
          <t>Consumer</t>
        </is>
      </c>
      <c r="I9711" t="inlineStr">
        <is>
          <t>United States</t>
        </is>
      </c>
      <c r="J9711" t="inlineStr">
        <is>
          <t>Los Angeles</t>
        </is>
      </c>
      <c r="K9711" t="inlineStr">
        <is>
          <t>California</t>
        </is>
      </c>
      <c r="L97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1" t="inlineStr">
        <is>
          <t>West</t>
        </is>
      </c>
      <c r="N9711" t="inlineStr">
        <is>
          <t>OFF-ST-10002743</t>
        </is>
      </c>
      <c r="O9711" t="inlineStr">
        <is>
          <t>Office Supplies</t>
        </is>
      </c>
      <c r="P9711" t="inlineStr">
        <is>
          <t>Storage</t>
        </is>
      </c>
      <c r="Q9711" t="inlineStr">
        <is>
          <t>SAFCO Boltless Steel Shelving</t>
        </is>
      </c>
      <c r="R9711" t="n">
        <v>340.92</v>
      </c>
      <c r="S9711" t="n">
        <v>3</v>
      </c>
      <c r="T9711" t="n">
        <v>0</v>
      </c>
      <c r="U9711" t="n">
        <v>3.4092</v>
      </c>
      <c r="V9711">
        <f>IF(OR(C9711 = "", D9711 = ""), "", DATEDIF(C9711, D9711, "D"))</f>
        <v/>
      </c>
    </row>
    <row r="9712">
      <c r="A9712" t="inlineStr">
        <is>
          <t>0          1
1          2
2          3
3          4
4          5
        ... 
9989    9990
9990    9991
9991    9992
9992    9993
9993    9994
Name: Row ID, Length: 9994, dtype: int64</t>
        </is>
      </c>
      <c r="B9712" t="inlineStr">
        <is>
          <t>CA-2014-114251</t>
        </is>
      </c>
      <c r="C9712" s="3" t="n">
        <v>41770</v>
      </c>
      <c r="D9712" s="3" t="n">
        <v>41923</v>
      </c>
      <c r="E9712" t="inlineStr">
        <is>
          <t>Standard Class</t>
        </is>
      </c>
      <c r="F9712" t="inlineStr">
        <is>
          <t>MD-17350</t>
        </is>
      </c>
      <c r="G9712" t="inlineStr">
        <is>
          <t>Maribeth Dona</t>
        </is>
      </c>
      <c r="H9712" t="inlineStr">
        <is>
          <t>Consumer</t>
        </is>
      </c>
      <c r="I9712" t="inlineStr">
        <is>
          <t>United States</t>
        </is>
      </c>
      <c r="J9712" t="inlineStr">
        <is>
          <t>Philadelphia</t>
        </is>
      </c>
      <c r="K9712" t="inlineStr">
        <is>
          <t>Pennsylvania</t>
        </is>
      </c>
      <c r="L97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2" t="inlineStr">
        <is>
          <t>East</t>
        </is>
      </c>
      <c r="N9712" t="inlineStr">
        <is>
          <t>FUR-FU-10001468</t>
        </is>
      </c>
      <c r="O9712" t="inlineStr">
        <is>
          <t>Furniture</t>
        </is>
      </c>
      <c r="P9712" t="inlineStr">
        <is>
          <t>Furnishings</t>
        </is>
      </c>
      <c r="Q9712" t="inlineStr">
        <is>
          <t>Tenex Antistatic Computer Chair Mats</t>
        </is>
      </c>
      <c r="R9712" t="n">
        <v>273.568</v>
      </c>
      <c r="S9712" t="n">
        <v>2</v>
      </c>
      <c r="T9712" t="n">
        <v>0.2</v>
      </c>
      <c r="U9712" t="n">
        <v>-34.196</v>
      </c>
      <c r="V9712">
        <f>IF(OR(C9712 = "", D9712 = ""), "", DATEDIF(C9712, D9712, "D"))</f>
        <v/>
      </c>
    </row>
    <row r="9713">
      <c r="A9713" t="inlineStr">
        <is>
          <t>0          1
1          2
2          3
3          4
4          5
        ... 
9989    9990
9990    9991
9991    9992
9992    9993
9993    9994
Name: Row ID, Length: 9994, dtype: int64</t>
        </is>
      </c>
      <c r="B9713" t="inlineStr">
        <is>
          <t>CA-2014-114251</t>
        </is>
      </c>
      <c r="C9713" s="3" t="n">
        <v>41770</v>
      </c>
      <c r="D9713" s="3" t="n">
        <v>41923</v>
      </c>
      <c r="E9713" t="inlineStr">
        <is>
          <t>Standard Class</t>
        </is>
      </c>
      <c r="F9713" t="inlineStr">
        <is>
          <t>MD-17350</t>
        </is>
      </c>
      <c r="G9713" t="inlineStr">
        <is>
          <t>Maribeth Dona</t>
        </is>
      </c>
      <c r="H9713" t="inlineStr">
        <is>
          <t>Consumer</t>
        </is>
      </c>
      <c r="I9713" t="inlineStr">
        <is>
          <t>United States</t>
        </is>
      </c>
      <c r="J9713" t="inlineStr">
        <is>
          <t>Philadelphia</t>
        </is>
      </c>
      <c r="K9713" t="inlineStr">
        <is>
          <t>Pennsylvania</t>
        </is>
      </c>
      <c r="L97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3" t="inlineStr">
        <is>
          <t>East</t>
        </is>
      </c>
      <c r="N9713" t="inlineStr">
        <is>
          <t>OFF-BI-10003684</t>
        </is>
      </c>
      <c r="O9713" t="inlineStr">
        <is>
          <t>Office Supplies</t>
        </is>
      </c>
      <c r="P9713" t="inlineStr">
        <is>
          <t>Binders</t>
        </is>
      </c>
      <c r="Q9713" t="inlineStr">
        <is>
          <t>Wilson Jones Legal Size Ring Binders</t>
        </is>
      </c>
      <c r="R9713" t="n">
        <v>13.194</v>
      </c>
      <c r="S9713" t="n">
        <v>2</v>
      </c>
      <c r="T9713" t="n">
        <v>0.7</v>
      </c>
      <c r="U9713" t="n">
        <v>-8.795999999999999</v>
      </c>
      <c r="V9713">
        <f>IF(OR(C9713 = "", D9713 = ""), "", DATEDIF(C9713, D9713, "D"))</f>
        <v/>
      </c>
    </row>
    <row r="9714">
      <c r="A9714" t="inlineStr">
        <is>
          <t>0          1
1          2
2          3
3          4
4          5
        ... 
9989    9990
9990    9991
9991    9992
9992    9993
9993    9994
Name: Row ID, Length: 9994, dtype: int64</t>
        </is>
      </c>
      <c r="B9714" t="inlineStr">
        <is>
          <t>CA-2014-114251</t>
        </is>
      </c>
      <c r="C9714" s="3" t="n">
        <v>41770</v>
      </c>
      <c r="D9714" s="3" t="n">
        <v>41923</v>
      </c>
      <c r="E9714" t="inlineStr">
        <is>
          <t>Standard Class</t>
        </is>
      </c>
      <c r="F9714" t="inlineStr">
        <is>
          <t>MD-17350</t>
        </is>
      </c>
      <c r="G9714" t="inlineStr">
        <is>
          <t>Maribeth Dona</t>
        </is>
      </c>
      <c r="H9714" t="inlineStr">
        <is>
          <t>Consumer</t>
        </is>
      </c>
      <c r="I9714" t="inlineStr">
        <is>
          <t>United States</t>
        </is>
      </c>
      <c r="J9714" t="inlineStr">
        <is>
          <t>Philadelphia</t>
        </is>
      </c>
      <c r="K9714" t="inlineStr">
        <is>
          <t>Pennsylvania</t>
        </is>
      </c>
      <c r="L97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4" t="inlineStr">
        <is>
          <t>East</t>
        </is>
      </c>
      <c r="N9714" t="inlineStr">
        <is>
          <t>OFF-ST-10003716</t>
        </is>
      </c>
      <c r="O9714" t="inlineStr">
        <is>
          <t>Office Supplies</t>
        </is>
      </c>
      <c r="P9714" t="inlineStr">
        <is>
          <t>Storage</t>
        </is>
      </c>
      <c r="Q9714" t="inlineStr">
        <is>
          <t>Tennsco Double-Tier Lockers</t>
        </is>
      </c>
      <c r="R9714" t="n">
        <v>1080.096</v>
      </c>
      <c r="S9714" t="n">
        <v>6</v>
      </c>
      <c r="T9714" t="n">
        <v>0.2</v>
      </c>
      <c r="U9714" t="n">
        <v>-94.50839999999999</v>
      </c>
      <c r="V9714">
        <f>IF(OR(C9714 = "", D9714 = ""), "", DATEDIF(C9714, D9714, "D"))</f>
        <v/>
      </c>
    </row>
    <row r="9715">
      <c r="A9715" t="inlineStr">
        <is>
          <t>0          1
1          2
2          3
3          4
4          5
        ... 
9989    9990
9990    9991
9991    9992
9992    9993
9993    9994
Name: Row ID, Length: 9994, dtype: int64</t>
        </is>
      </c>
      <c r="B9715" t="inlineStr">
        <is>
          <t>CA-2014-114251</t>
        </is>
      </c>
      <c r="C9715" s="3" t="n">
        <v>41770</v>
      </c>
      <c r="D9715" s="3" t="n">
        <v>41923</v>
      </c>
      <c r="E9715" t="inlineStr">
        <is>
          <t>Standard Class</t>
        </is>
      </c>
      <c r="F9715" t="inlineStr">
        <is>
          <t>MD-17350</t>
        </is>
      </c>
      <c r="G9715" t="inlineStr">
        <is>
          <t>Maribeth Dona</t>
        </is>
      </c>
      <c r="H9715" t="inlineStr">
        <is>
          <t>Consumer</t>
        </is>
      </c>
      <c r="I9715" t="inlineStr">
        <is>
          <t>United States</t>
        </is>
      </c>
      <c r="J9715" t="inlineStr">
        <is>
          <t>Philadelphia</t>
        </is>
      </c>
      <c r="K9715" t="inlineStr">
        <is>
          <t>Pennsylvania</t>
        </is>
      </c>
      <c r="L97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5" t="inlineStr">
        <is>
          <t>East</t>
        </is>
      </c>
      <c r="N9715" t="inlineStr">
        <is>
          <t>TEC-AC-10001101</t>
        </is>
      </c>
      <c r="O9715" t="inlineStr">
        <is>
          <t>Technology</t>
        </is>
      </c>
      <c r="P9715" t="inlineStr">
        <is>
          <t>Accessories</t>
        </is>
      </c>
      <c r="Q9715" t="inlineStr">
        <is>
          <t>Sony 16GB Class 10 Micro SDHC R40 Memory Card</t>
        </is>
      </c>
      <c r="R9715" t="n">
        <v>51.56</v>
      </c>
      <c r="S9715" t="n">
        <v>5</v>
      </c>
      <c r="T9715" t="n">
        <v>0.2</v>
      </c>
      <c r="U9715" t="n">
        <v>-6.445</v>
      </c>
      <c r="V9715">
        <f>IF(OR(C9715 = "", D9715 = ""), "", DATEDIF(C9715, D9715, "D"))</f>
        <v/>
      </c>
    </row>
    <row r="9716">
      <c r="A9716" t="inlineStr">
        <is>
          <t>0          1
1          2
2          3
3          4
4          5
        ... 
9989    9990
9990    9991
9991    9992
9992    9993
9993    9994
Name: Row ID, Length: 9994, dtype: int64</t>
        </is>
      </c>
      <c r="B9716" t="inlineStr">
        <is>
          <t>CA-2014-114251</t>
        </is>
      </c>
      <c r="C9716" s="3" t="n">
        <v>41770</v>
      </c>
      <c r="D9716" s="3" t="n">
        <v>41923</v>
      </c>
      <c r="E9716" t="inlineStr">
        <is>
          <t>Standard Class</t>
        </is>
      </c>
      <c r="F9716" t="inlineStr">
        <is>
          <t>MD-17350</t>
        </is>
      </c>
      <c r="G9716" t="inlineStr">
        <is>
          <t>Maribeth Dona</t>
        </is>
      </c>
      <c r="H9716" t="inlineStr">
        <is>
          <t>Consumer</t>
        </is>
      </c>
      <c r="I9716" t="inlineStr">
        <is>
          <t>United States</t>
        </is>
      </c>
      <c r="J9716" t="inlineStr">
        <is>
          <t>Philadelphia</t>
        </is>
      </c>
      <c r="K9716" t="inlineStr">
        <is>
          <t>Pennsylvania</t>
        </is>
      </c>
      <c r="L97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6" t="inlineStr">
        <is>
          <t>East</t>
        </is>
      </c>
      <c r="N9716" t="inlineStr">
        <is>
          <t>TEC-AC-10004864</t>
        </is>
      </c>
      <c r="O9716" t="inlineStr">
        <is>
          <t>Technology</t>
        </is>
      </c>
      <c r="P9716" t="inlineStr">
        <is>
          <t>Accessories</t>
        </is>
      </c>
      <c r="Q9716" t="inlineStr">
        <is>
          <t>Memorex Micro Travel Drive 32 GB</t>
        </is>
      </c>
      <c r="R9716" t="n">
        <v>58.416</v>
      </c>
      <c r="S9716" t="n">
        <v>2</v>
      </c>
      <c r="T9716" t="n">
        <v>0.2</v>
      </c>
      <c r="U9716" t="n">
        <v>16.7946</v>
      </c>
      <c r="V9716">
        <f>IF(OR(C9716 = "", D9716 = ""), "", DATEDIF(C9716, D9716, "D"))</f>
        <v/>
      </c>
    </row>
    <row r="9717">
      <c r="A9717" t="inlineStr">
        <is>
          <t>0          1
1          2
2          3
3          4
4          5
        ... 
9989    9990
9990    9991
9991    9992
9992    9993
9993    9994
Name: Row ID, Length: 9994, dtype: int64</t>
        </is>
      </c>
      <c r="B9717" t="inlineStr">
        <is>
          <t>CA-2016-116379</t>
        </is>
      </c>
      <c r="C9717" s="3" t="n">
        <v>42562</v>
      </c>
      <c r="D9717" s="3" t="n">
        <v>42715</v>
      </c>
      <c r="E9717" t="inlineStr">
        <is>
          <t>Standard Class</t>
        </is>
      </c>
      <c r="F9717" t="inlineStr">
        <is>
          <t>LD-17005</t>
        </is>
      </c>
      <c r="G9717" t="inlineStr">
        <is>
          <t>Lisa DeCherney</t>
        </is>
      </c>
      <c r="H9717" t="inlineStr">
        <is>
          <t>Consumer</t>
        </is>
      </c>
      <c r="I9717" t="inlineStr">
        <is>
          <t>United States</t>
        </is>
      </c>
      <c r="J9717" t="inlineStr">
        <is>
          <t>San Francisco</t>
        </is>
      </c>
      <c r="K9717" t="inlineStr">
        <is>
          <t>California</t>
        </is>
      </c>
      <c r="L97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7" t="inlineStr">
        <is>
          <t>West</t>
        </is>
      </c>
      <c r="N9717" t="inlineStr">
        <is>
          <t>OFF-BI-10001543</t>
        </is>
      </c>
      <c r="O9717" t="inlineStr">
        <is>
          <t>Office Supplies</t>
        </is>
      </c>
      <c r="P9717" t="inlineStr">
        <is>
          <t>Binders</t>
        </is>
      </c>
      <c r="Q9717" t="inlineStr">
        <is>
          <t>GBC VeloBinder Manual Binding System</t>
        </is>
      </c>
      <c r="R9717" t="n">
        <v>57.584</v>
      </c>
      <c r="S9717" t="n">
        <v>2</v>
      </c>
      <c r="T9717" t="n">
        <v>0.2</v>
      </c>
      <c r="U9717" t="n">
        <v>20.1544</v>
      </c>
      <c r="V9717">
        <f>IF(OR(C9717 = "", D9717 = ""), "", DATEDIF(C9717, D9717, "D"))</f>
        <v/>
      </c>
    </row>
    <row r="9718">
      <c r="A9718" t="inlineStr">
        <is>
          <t>0          1
1          2
2          3
3          4
4          5
        ... 
9989    9990
9990    9991
9991    9992
9992    9993
9993    9994
Name: Row ID, Length: 9994, dtype: int64</t>
        </is>
      </c>
      <c r="B9718" t="inlineStr">
        <is>
          <t>US-2016-144477</t>
        </is>
      </c>
      <c r="C9718" s="3" t="n">
        <v>42712</v>
      </c>
      <c r="E9718" t="inlineStr">
        <is>
          <t>Second Class</t>
        </is>
      </c>
      <c r="F9718" t="inlineStr">
        <is>
          <t>DB-13270</t>
        </is>
      </c>
      <c r="G9718" t="inlineStr">
        <is>
          <t>Deborah Brumfield</t>
        </is>
      </c>
      <c r="H9718" t="inlineStr">
        <is>
          <t>Home Office</t>
        </is>
      </c>
      <c r="I9718" t="inlineStr">
        <is>
          <t>United States</t>
        </is>
      </c>
      <c r="J9718" t="inlineStr">
        <is>
          <t>Philadelphia</t>
        </is>
      </c>
      <c r="K9718" t="inlineStr">
        <is>
          <t>Pennsylvania</t>
        </is>
      </c>
      <c r="L97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8" t="inlineStr">
        <is>
          <t>East</t>
        </is>
      </c>
      <c r="N9718" t="inlineStr">
        <is>
          <t>OFF-AR-10000914</t>
        </is>
      </c>
      <c r="O9718" t="inlineStr">
        <is>
          <t>Office Supplies</t>
        </is>
      </c>
      <c r="P9718" t="inlineStr">
        <is>
          <t>Art</t>
        </is>
      </c>
      <c r="Q9718" t="inlineStr">
        <is>
          <t>Boston 16765 Mini Stand Up Battery Pencil Sharpener</t>
        </is>
      </c>
      <c r="R9718" t="n">
        <v>37.312</v>
      </c>
      <c r="S9718" t="n">
        <v>4</v>
      </c>
      <c r="T9718" t="n">
        <v>0.2</v>
      </c>
      <c r="U9718" t="n">
        <v>2.7984</v>
      </c>
      <c r="V9718">
        <f>IF(OR(C9718 = "", D9718 = ""), "", DATEDIF(C9718, D9718, "D"))</f>
        <v/>
      </c>
    </row>
    <row r="9719">
      <c r="A9719" t="inlineStr">
        <is>
          <t>0          1
1          2
2          3
3          4
4          5
        ... 
9989    9990
9990    9991
9991    9992
9992    9993
9993    9994
Name: Row ID, Length: 9994, dtype: int64</t>
        </is>
      </c>
      <c r="B9719" t="inlineStr">
        <is>
          <t>CA-2016-108210</t>
        </is>
      </c>
      <c r="E9719" t="inlineStr">
        <is>
          <t>Same Day</t>
        </is>
      </c>
      <c r="F9719" t="inlineStr">
        <is>
          <t>AT-10735</t>
        </is>
      </c>
      <c r="G9719" t="inlineStr">
        <is>
          <t>Annie Thurman</t>
        </is>
      </c>
      <c r="H9719" t="inlineStr">
        <is>
          <t>Consumer</t>
        </is>
      </c>
      <c r="I9719" t="inlineStr">
        <is>
          <t>United States</t>
        </is>
      </c>
      <c r="J9719" t="inlineStr">
        <is>
          <t>Houston</t>
        </is>
      </c>
      <c r="K9719" t="inlineStr">
        <is>
          <t>Texas</t>
        </is>
      </c>
      <c r="L97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19" t="inlineStr">
        <is>
          <t>Central</t>
        </is>
      </c>
      <c r="N9719" t="inlineStr">
        <is>
          <t>TEC-PH-10002293</t>
        </is>
      </c>
      <c r="O9719" t="inlineStr">
        <is>
          <t>Technology</t>
        </is>
      </c>
      <c r="P9719" t="inlineStr">
        <is>
          <t>Phones</t>
        </is>
      </c>
      <c r="Q9719" t="inlineStr">
        <is>
          <t>Anker 36W 4-Port USB Wall Charger Travel Power Adapter for iPhone 5s 5c 5</t>
        </is>
      </c>
      <c r="R9719" t="n">
        <v>79.95999999999999</v>
      </c>
      <c r="S9719" t="n">
        <v>5</v>
      </c>
      <c r="T9719" t="n">
        <v>0.2</v>
      </c>
      <c r="U9719" t="n">
        <v>7.996</v>
      </c>
      <c r="V9719">
        <f>IF(OR(C9719 = "", D9719 = ""), "", DATEDIF(C9719, D9719, "D"))</f>
        <v/>
      </c>
    </row>
    <row r="9720">
      <c r="A9720" t="inlineStr">
        <is>
          <t>0          1
1          2
2          3
3          4
4          5
        ... 
9989    9990
9990    9991
9991    9992
9992    9993
9993    9994
Name: Row ID, Length: 9994, dtype: int64</t>
        </is>
      </c>
      <c r="B9720" t="inlineStr">
        <is>
          <t>CA-2016-108210</t>
        </is>
      </c>
      <c r="E9720" t="inlineStr">
        <is>
          <t>Same Day</t>
        </is>
      </c>
      <c r="F9720" t="inlineStr">
        <is>
          <t>AT-10735</t>
        </is>
      </c>
      <c r="G9720" t="inlineStr">
        <is>
          <t>Annie Thurman</t>
        </is>
      </c>
      <c r="H9720" t="inlineStr">
        <is>
          <t>Consumer</t>
        </is>
      </c>
      <c r="I9720" t="inlineStr">
        <is>
          <t>United States</t>
        </is>
      </c>
      <c r="J9720" t="inlineStr">
        <is>
          <t>Houston</t>
        </is>
      </c>
      <c r="K9720" t="inlineStr">
        <is>
          <t>Texas</t>
        </is>
      </c>
      <c r="L97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0" t="inlineStr">
        <is>
          <t>Central</t>
        </is>
      </c>
      <c r="N9720" t="inlineStr">
        <is>
          <t>TEC-AC-10000109</t>
        </is>
      </c>
      <c r="O9720" t="inlineStr">
        <is>
          <t>Technology</t>
        </is>
      </c>
      <c r="P9720" t="inlineStr">
        <is>
          <t>Accessories</t>
        </is>
      </c>
      <c r="Q9720" t="inlineStr">
        <is>
          <t>Sony Micro Vault Click 16 GB USB 2.0 Flash Drive</t>
        </is>
      </c>
      <c r="R9720" t="n">
        <v>223.96</v>
      </c>
      <c r="S9720" t="n">
        <v>5</v>
      </c>
      <c r="T9720" t="n">
        <v>0.2</v>
      </c>
      <c r="U9720" t="n">
        <v>11.198</v>
      </c>
      <c r="V9720">
        <f>IF(OR(C9720 = "", D9720 = ""), "", DATEDIF(C9720, D9720, "D"))</f>
        <v/>
      </c>
    </row>
    <row r="9721">
      <c r="A9721" t="inlineStr">
        <is>
          <t>0          1
1          2
2          3
3          4
4          5
        ... 
9989    9990
9990    9991
9991    9992
9992    9993
9993    9994
Name: Row ID, Length: 9994, dtype: int64</t>
        </is>
      </c>
      <c r="B9721" t="inlineStr">
        <is>
          <t>CA-2017-166835</t>
        </is>
      </c>
      <c r="C9721" s="3" t="n">
        <v>43080</v>
      </c>
      <c r="E9721" t="inlineStr">
        <is>
          <t>Second Class</t>
        </is>
      </c>
      <c r="F9721" t="inlineStr">
        <is>
          <t>DK-13375</t>
        </is>
      </c>
      <c r="G9721" t="inlineStr">
        <is>
          <t>Dennis Kane</t>
        </is>
      </c>
      <c r="H9721" t="inlineStr">
        <is>
          <t>Consumer</t>
        </is>
      </c>
      <c r="I9721" t="inlineStr">
        <is>
          <t>United States</t>
        </is>
      </c>
      <c r="J9721" t="inlineStr">
        <is>
          <t>Lancaster</t>
        </is>
      </c>
      <c r="K9721" t="inlineStr">
        <is>
          <t>Pennsylvania</t>
        </is>
      </c>
      <c r="L97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1" t="inlineStr">
        <is>
          <t>East</t>
        </is>
      </c>
      <c r="N9721" t="inlineStr">
        <is>
          <t>OFF-ST-10002574</t>
        </is>
      </c>
      <c r="O9721" t="inlineStr">
        <is>
          <t>Office Supplies</t>
        </is>
      </c>
      <c r="P9721" t="inlineStr">
        <is>
          <t>Storage</t>
        </is>
      </c>
      <c r="Q9721" t="inlineStr">
        <is>
          <t>SAFCO Commercial Wire Shelving, Black</t>
        </is>
      </c>
      <c r="R9721" t="n">
        <v>221.024</v>
      </c>
      <c r="S9721" t="n">
        <v>2</v>
      </c>
      <c r="T9721" t="n">
        <v>0.2</v>
      </c>
      <c r="U9721" t="n">
        <v>-55.256</v>
      </c>
      <c r="V9721">
        <f>IF(OR(C9721 = "", D9721 = ""), "", DATEDIF(C9721, D9721, "D"))</f>
        <v/>
      </c>
    </row>
    <row r="9722">
      <c r="A9722" t="inlineStr">
        <is>
          <t>0          1
1          2
2          3
3          4
4          5
        ... 
9989    9990
9990    9991
9991    9992
9992    9993
9993    9994
Name: Row ID, Length: 9994, dtype: int64</t>
        </is>
      </c>
      <c r="B9722" t="inlineStr">
        <is>
          <t>CA-2016-119641</t>
        </is>
      </c>
      <c r="E9722" t="inlineStr">
        <is>
          <t>Standard Class</t>
        </is>
      </c>
      <c r="F9722" t="inlineStr">
        <is>
          <t>CS-12250</t>
        </is>
      </c>
      <c r="G9722" t="inlineStr">
        <is>
          <t>Chris Selesnick</t>
        </is>
      </c>
      <c r="H9722" t="inlineStr">
        <is>
          <t>Corporate</t>
        </is>
      </c>
      <c r="I9722" t="inlineStr">
        <is>
          <t>United States</t>
        </is>
      </c>
      <c r="J9722" t="inlineStr">
        <is>
          <t>Green Bay</t>
        </is>
      </c>
      <c r="K9722" t="inlineStr">
        <is>
          <t>Wisconsin</t>
        </is>
      </c>
      <c r="L97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2" t="inlineStr">
        <is>
          <t>Central</t>
        </is>
      </c>
      <c r="N9722" t="inlineStr">
        <is>
          <t>FUR-FU-10002445</t>
        </is>
      </c>
      <c r="O9722" t="inlineStr">
        <is>
          <t>Furniture</t>
        </is>
      </c>
      <c r="P9722" t="inlineStr">
        <is>
          <t>Furnishings</t>
        </is>
      </c>
      <c r="Q9722" t="inlineStr">
        <is>
          <t>DAX Two-Tone Rosewood/Black Document Frame, Desktop, 5 x 7</t>
        </is>
      </c>
      <c r="R9722" t="n">
        <v>18.96</v>
      </c>
      <c r="S9722" t="n">
        <v>2</v>
      </c>
      <c r="T9722" t="n">
        <v>0</v>
      </c>
      <c r="U9722" t="n">
        <v>7.584</v>
      </c>
      <c r="V9722">
        <f>IF(OR(C9722 = "", D9722 = ""), "", DATEDIF(C9722, D9722, "D"))</f>
        <v/>
      </c>
    </row>
    <row r="9723">
      <c r="A9723" t="inlineStr">
        <is>
          <t>0          1
1          2
2          3
3          4
4          5
        ... 
9989    9990
9990    9991
9991    9992
9992    9993
9993    9994
Name: Row ID, Length: 9994, dtype: int64</t>
        </is>
      </c>
      <c r="B9723" t="inlineStr">
        <is>
          <t>CA-2016-105781</t>
        </is>
      </c>
      <c r="E9723" t="inlineStr">
        <is>
          <t>Standard Class</t>
        </is>
      </c>
      <c r="F9723" t="inlineStr">
        <is>
          <t>JF-15565</t>
        </is>
      </c>
      <c r="G9723" t="inlineStr">
        <is>
          <t>Jill Fjeld</t>
        </is>
      </c>
      <c r="H9723" t="inlineStr">
        <is>
          <t>Consumer</t>
        </is>
      </c>
      <c r="I9723" t="inlineStr">
        <is>
          <t>United States</t>
        </is>
      </c>
      <c r="J9723" t="inlineStr">
        <is>
          <t>New York City</t>
        </is>
      </c>
      <c r="K9723" t="inlineStr">
        <is>
          <t>New York</t>
        </is>
      </c>
      <c r="L97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3" t="inlineStr">
        <is>
          <t>East</t>
        </is>
      </c>
      <c r="N9723" t="inlineStr">
        <is>
          <t>FUR-CH-10001802</t>
        </is>
      </c>
      <c r="O9723" t="inlineStr">
        <is>
          <t>Furniture</t>
        </is>
      </c>
      <c r="P9723" t="inlineStr">
        <is>
          <t>Chairs</t>
        </is>
      </c>
      <c r="Q9723" t="inlineStr">
        <is>
          <t>Hon Every-Day Chair Series Swivel Task Chairs</t>
        </is>
      </c>
      <c r="R9723" t="n">
        <v>326.646</v>
      </c>
      <c r="S9723" t="n">
        <v>3</v>
      </c>
      <c r="T9723" t="n">
        <v>0.1</v>
      </c>
      <c r="U9723" t="n">
        <v>39.9234</v>
      </c>
      <c r="V9723">
        <f>IF(OR(C9723 = "", D9723 = ""), "", DATEDIF(C9723, D9723, "D"))</f>
        <v/>
      </c>
    </row>
    <row r="9724">
      <c r="A9724" t="inlineStr">
        <is>
          <t>0          1
1          2
2          3
3          4
4          5
        ... 
9989    9990
9990    9991
9991    9992
9992    9993
9993    9994
Name: Row ID, Length: 9994, dtype: int64</t>
        </is>
      </c>
      <c r="B9724" t="inlineStr">
        <is>
          <t>CA-2016-105781</t>
        </is>
      </c>
      <c r="E9724" t="inlineStr">
        <is>
          <t>Standard Class</t>
        </is>
      </c>
      <c r="F9724" t="inlineStr">
        <is>
          <t>JF-15565</t>
        </is>
      </c>
      <c r="G9724" t="inlineStr">
        <is>
          <t>Jill Fjeld</t>
        </is>
      </c>
      <c r="H9724" t="inlineStr">
        <is>
          <t>Consumer</t>
        </is>
      </c>
      <c r="I9724" t="inlineStr">
        <is>
          <t>United States</t>
        </is>
      </c>
      <c r="J9724" t="inlineStr">
        <is>
          <t>New York City</t>
        </is>
      </c>
      <c r="K9724" t="inlineStr">
        <is>
          <t>New York</t>
        </is>
      </c>
      <c r="L97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4" t="inlineStr">
        <is>
          <t>East</t>
        </is>
      </c>
      <c r="N9724" t="inlineStr">
        <is>
          <t>TEC-AC-10003628</t>
        </is>
      </c>
      <c r="O9724" t="inlineStr">
        <is>
          <t>Technology</t>
        </is>
      </c>
      <c r="P9724" t="inlineStr">
        <is>
          <t>Accessories</t>
        </is>
      </c>
      <c r="Q9724" t="inlineStr">
        <is>
          <t>Logitech 910-002974 M325 Wireless Mouse for Web Scrolling</t>
        </is>
      </c>
      <c r="R9724" t="n">
        <v>89.97</v>
      </c>
      <c r="S9724" t="n">
        <v>3</v>
      </c>
      <c r="T9724" t="n">
        <v>0</v>
      </c>
      <c r="U9724" t="n">
        <v>39.5868</v>
      </c>
      <c r="V9724">
        <f>IF(OR(C9724 = "", D9724 = ""), "", DATEDIF(C9724, D9724, "D"))</f>
        <v/>
      </c>
    </row>
    <row r="9725">
      <c r="A9725" t="inlineStr">
        <is>
          <t>0          1
1          2
2          3
3          4
4          5
        ... 
9989    9990
9990    9991
9991    9992
9992    9993
9993    9994
Name: Row ID, Length: 9994, dtype: int64</t>
        </is>
      </c>
      <c r="B9725" t="inlineStr">
        <is>
          <t>CA-2014-101364</t>
        </is>
      </c>
      <c r="E9725" t="inlineStr">
        <is>
          <t>Standard Class</t>
        </is>
      </c>
      <c r="F9725" t="inlineStr">
        <is>
          <t>TW-21025</t>
        </is>
      </c>
      <c r="G9725" t="inlineStr">
        <is>
          <t>Tamara Willingham</t>
        </is>
      </c>
      <c r="H9725" t="inlineStr">
        <is>
          <t>Home Office</t>
        </is>
      </c>
      <c r="I9725" t="inlineStr">
        <is>
          <t>United States</t>
        </is>
      </c>
      <c r="J9725" t="inlineStr">
        <is>
          <t>New York City</t>
        </is>
      </c>
      <c r="K9725" t="inlineStr">
        <is>
          <t>New York</t>
        </is>
      </c>
      <c r="L97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5" t="inlineStr">
        <is>
          <t>East</t>
        </is>
      </c>
      <c r="N9725" t="inlineStr">
        <is>
          <t>OFF-BI-10003984</t>
        </is>
      </c>
      <c r="O9725" t="inlineStr">
        <is>
          <t>Office Supplies</t>
        </is>
      </c>
      <c r="P9725" t="inlineStr">
        <is>
          <t>Binders</t>
        </is>
      </c>
      <c r="Q9725" t="inlineStr">
        <is>
          <t>Lock-Up Easel 'Spel-Binder'</t>
        </is>
      </c>
      <c r="R9725" t="n">
        <v>296.712</v>
      </c>
      <c r="S9725" t="n">
        <v>13</v>
      </c>
      <c r="T9725" t="n">
        <v>0.2</v>
      </c>
      <c r="U9725" t="n">
        <v>100.1403</v>
      </c>
      <c r="V9725">
        <f>IF(OR(C9725 = "", D9725 = ""), "", DATEDIF(C9725, D9725, "D"))</f>
        <v/>
      </c>
    </row>
    <row r="9726">
      <c r="A9726" t="inlineStr">
        <is>
          <t>0          1
1          2
2          3
3          4
4          5
        ... 
9989    9990
9990    9991
9991    9992
9992    9993
9993    9994
Name: Row ID, Length: 9994, dtype: int64</t>
        </is>
      </c>
      <c r="B9726" t="inlineStr">
        <is>
          <t>CA-2015-117898</t>
        </is>
      </c>
      <c r="C9726" s="3" t="n">
        <v>42136</v>
      </c>
      <c r="D9726" s="3" t="n">
        <v>42320</v>
      </c>
      <c r="E9726" t="inlineStr">
        <is>
          <t>Standard Class</t>
        </is>
      </c>
      <c r="F9726" t="inlineStr">
        <is>
          <t>TB-21250</t>
        </is>
      </c>
      <c r="G9726" t="inlineStr">
        <is>
          <t>Tim Brockman</t>
        </is>
      </c>
      <c r="H9726" t="inlineStr">
        <is>
          <t>Consumer</t>
        </is>
      </c>
      <c r="I9726" t="inlineStr">
        <is>
          <t>United States</t>
        </is>
      </c>
      <c r="J9726" t="inlineStr">
        <is>
          <t>Bloomington</t>
        </is>
      </c>
      <c r="K9726" t="inlineStr">
        <is>
          <t>Illinois</t>
        </is>
      </c>
      <c r="L97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6" t="inlineStr">
        <is>
          <t>Central</t>
        </is>
      </c>
      <c r="N9726" t="inlineStr">
        <is>
          <t>OFF-EN-10004459</t>
        </is>
      </c>
      <c r="O9726" t="inlineStr">
        <is>
          <t>Office Supplies</t>
        </is>
      </c>
      <c r="P9726" t="inlineStr">
        <is>
          <t>Envelopes</t>
        </is>
      </c>
      <c r="Q9726" t="inlineStr">
        <is>
          <t>Security-Tint Envelopes</t>
        </is>
      </c>
      <c r="R9726" t="n">
        <v>12.224</v>
      </c>
      <c r="S9726" t="n">
        <v>2</v>
      </c>
      <c r="T9726" t="n">
        <v>0.2</v>
      </c>
      <c r="U9726" t="n">
        <v>4.4312</v>
      </c>
      <c r="V9726">
        <f>IF(OR(C9726 = "", D9726 = ""), "", DATEDIF(C9726, D9726, "D"))</f>
        <v/>
      </c>
    </row>
    <row r="9727">
      <c r="A9727" t="inlineStr">
        <is>
          <t>0          1
1          2
2          3
3          4
4          5
        ... 
9989    9990
9990    9991
9991    9992
9992    9993
9993    9994
Name: Row ID, Length: 9994, dtype: int64</t>
        </is>
      </c>
      <c r="B9727" t="inlineStr">
        <is>
          <t>CA-2017-142293</t>
        </is>
      </c>
      <c r="E9727" t="inlineStr">
        <is>
          <t>First Class</t>
        </is>
      </c>
      <c r="F9727" t="inlineStr">
        <is>
          <t>SC-20380</t>
        </is>
      </c>
      <c r="G9727" t="inlineStr">
        <is>
          <t>Shahid Collister</t>
        </is>
      </c>
      <c r="H9727" t="inlineStr">
        <is>
          <t>Consumer</t>
        </is>
      </c>
      <c r="I9727" t="inlineStr">
        <is>
          <t>United States</t>
        </is>
      </c>
      <c r="J9727" t="inlineStr">
        <is>
          <t>Boise</t>
        </is>
      </c>
      <c r="K9727" t="inlineStr">
        <is>
          <t>Idaho</t>
        </is>
      </c>
      <c r="L97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7" t="inlineStr">
        <is>
          <t>West</t>
        </is>
      </c>
      <c r="N9727" t="inlineStr">
        <is>
          <t>TEC-AC-10001109</t>
        </is>
      </c>
      <c r="O9727" t="inlineStr">
        <is>
          <t>Technology</t>
        </is>
      </c>
      <c r="P9727" t="inlineStr">
        <is>
          <t>Accessories</t>
        </is>
      </c>
      <c r="Q9727" t="inlineStr">
        <is>
          <t>Logitech Trackman Marble Mouse</t>
        </is>
      </c>
      <c r="R9727" t="n">
        <v>89.97</v>
      </c>
      <c r="S9727" t="n">
        <v>3</v>
      </c>
      <c r="T9727" t="n">
        <v>0</v>
      </c>
      <c r="U9727" t="n">
        <v>37.7874</v>
      </c>
      <c r="V9727">
        <f>IF(OR(C9727 = "", D9727 = ""), "", DATEDIF(C9727, D9727, "D"))</f>
        <v/>
      </c>
    </row>
    <row r="9728">
      <c r="A9728" t="inlineStr">
        <is>
          <t>0          1
1          2
2          3
3          4
4          5
        ... 
9989    9990
9990    9991
9991    9992
9992    9993
9993    9994
Name: Row ID, Length: 9994, dtype: int64</t>
        </is>
      </c>
      <c r="B9728" t="inlineStr">
        <is>
          <t>CA-2017-167395</t>
        </is>
      </c>
      <c r="C9728" s="3" t="n">
        <v>42778</v>
      </c>
      <c r="D9728" s="3" t="n">
        <v>42837</v>
      </c>
      <c r="E9728" t="inlineStr">
        <is>
          <t>First Class</t>
        </is>
      </c>
      <c r="F9728" t="inlineStr">
        <is>
          <t>KM-16720</t>
        </is>
      </c>
      <c r="G9728" t="inlineStr">
        <is>
          <t>Kunst Miller</t>
        </is>
      </c>
      <c r="H9728" t="inlineStr">
        <is>
          <t>Consumer</t>
        </is>
      </c>
      <c r="I9728" t="inlineStr">
        <is>
          <t>United States</t>
        </is>
      </c>
      <c r="J9728" t="inlineStr">
        <is>
          <t>Lowell</t>
        </is>
      </c>
      <c r="K9728" t="inlineStr">
        <is>
          <t>Massachusetts</t>
        </is>
      </c>
      <c r="L97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8" t="inlineStr">
        <is>
          <t>East</t>
        </is>
      </c>
      <c r="N9728" t="inlineStr">
        <is>
          <t>OFF-AP-10001293</t>
        </is>
      </c>
      <c r="O9728" t="inlineStr">
        <is>
          <t>Office Supplies</t>
        </is>
      </c>
      <c r="P9728" t="inlineStr">
        <is>
          <t>Appliances</t>
        </is>
      </c>
      <c r="Q9728" t="inlineStr">
        <is>
          <t>Belkin 8 Outlet Surge Protector</t>
        </is>
      </c>
      <c r="R9728" t="n">
        <v>286.86</v>
      </c>
      <c r="S9728" t="n">
        <v>7</v>
      </c>
      <c r="T9728" t="n">
        <v>0</v>
      </c>
      <c r="U9728" t="n">
        <v>80.32080000000001</v>
      </c>
      <c r="V9728">
        <f>IF(OR(C9728 = "", D9728 = ""), "", DATEDIF(C9728, D9728, "D"))</f>
        <v/>
      </c>
    </row>
    <row r="9729">
      <c r="A9729" t="inlineStr">
        <is>
          <t>0          1
1          2
2          3
3          4
4          5
        ... 
9989    9990
9990    9991
9991    9992
9992    9993
9993    9994
Name: Row ID, Length: 9994, dtype: int64</t>
        </is>
      </c>
      <c r="B9729" t="inlineStr">
        <is>
          <t>CA-2017-167395</t>
        </is>
      </c>
      <c r="C9729" s="3" t="n">
        <v>42778</v>
      </c>
      <c r="D9729" s="3" t="n">
        <v>42837</v>
      </c>
      <c r="E9729" t="inlineStr">
        <is>
          <t>First Class</t>
        </is>
      </c>
      <c r="F9729" t="inlineStr">
        <is>
          <t>KM-16720</t>
        </is>
      </c>
      <c r="G9729" t="inlineStr">
        <is>
          <t>Kunst Miller</t>
        </is>
      </c>
      <c r="H9729" t="inlineStr">
        <is>
          <t>Consumer</t>
        </is>
      </c>
      <c r="I9729" t="inlineStr">
        <is>
          <t>United States</t>
        </is>
      </c>
      <c r="J9729" t="inlineStr">
        <is>
          <t>Lowell</t>
        </is>
      </c>
      <c r="K9729" t="inlineStr">
        <is>
          <t>Massachusetts</t>
        </is>
      </c>
      <c r="L97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29" t="inlineStr">
        <is>
          <t>East</t>
        </is>
      </c>
      <c r="N9729" t="inlineStr">
        <is>
          <t>TEC-PH-10004977</t>
        </is>
      </c>
      <c r="O9729" t="inlineStr">
        <is>
          <t>Technology</t>
        </is>
      </c>
      <c r="P9729" t="inlineStr">
        <is>
          <t>Phones</t>
        </is>
      </c>
      <c r="Q9729" t="inlineStr">
        <is>
          <t>GE 30524EE4</t>
        </is>
      </c>
      <c r="R9729" t="n">
        <v>979.95</v>
      </c>
      <c r="S9729" t="n">
        <v>5</v>
      </c>
      <c r="T9729" t="n">
        <v>0</v>
      </c>
      <c r="U9729" t="n">
        <v>284.1855</v>
      </c>
      <c r="V9729">
        <f>IF(OR(C9729 = "", D9729 = ""), "", DATEDIF(C9729, D9729, "D"))</f>
        <v/>
      </c>
    </row>
    <row r="9730">
      <c r="A9730" t="inlineStr">
        <is>
          <t>0          1
1          2
2          3
3          4
4          5
        ... 
9989    9990
9990    9991
9991    9992
9992    9993
9993    9994
Name: Row ID, Length: 9994, dtype: int64</t>
        </is>
      </c>
      <c r="B9730" t="inlineStr">
        <is>
          <t>CA-2017-167395</t>
        </is>
      </c>
      <c r="C9730" s="3" t="n">
        <v>42778</v>
      </c>
      <c r="D9730" s="3" t="n">
        <v>42837</v>
      </c>
      <c r="E9730" t="inlineStr">
        <is>
          <t>First Class</t>
        </is>
      </c>
      <c r="F9730" t="inlineStr">
        <is>
          <t>KM-16720</t>
        </is>
      </c>
      <c r="G9730" t="inlineStr">
        <is>
          <t>Kunst Miller</t>
        </is>
      </c>
      <c r="H9730" t="inlineStr">
        <is>
          <t>Consumer</t>
        </is>
      </c>
      <c r="I9730" t="inlineStr">
        <is>
          <t>United States</t>
        </is>
      </c>
      <c r="J9730" t="inlineStr">
        <is>
          <t>Lowell</t>
        </is>
      </c>
      <c r="K9730" t="inlineStr">
        <is>
          <t>Massachusetts</t>
        </is>
      </c>
      <c r="L97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0" t="inlineStr">
        <is>
          <t>East</t>
        </is>
      </c>
      <c r="N9730" t="inlineStr">
        <is>
          <t>OFF-SU-10001935</t>
        </is>
      </c>
      <c r="O9730" t="inlineStr">
        <is>
          <t>Office Supplies</t>
        </is>
      </c>
      <c r="P9730" t="inlineStr">
        <is>
          <t>Supplies</t>
        </is>
      </c>
      <c r="Q9730" t="inlineStr">
        <is>
          <t>Staple remover</t>
        </is>
      </c>
      <c r="R9730" t="n">
        <v>4.36</v>
      </c>
      <c r="S9730" t="n">
        <v>2</v>
      </c>
      <c r="T9730" t="n">
        <v>0</v>
      </c>
      <c r="U9730" t="n">
        <v>0.1744</v>
      </c>
      <c r="V9730">
        <f>IF(OR(C9730 = "", D9730 = ""), "", DATEDIF(C9730, D9730, "D"))</f>
        <v/>
      </c>
    </row>
    <row r="9731">
      <c r="A9731" t="inlineStr">
        <is>
          <t>0          1
1          2
2          3
3          4
4          5
        ... 
9989    9990
9990    9991
9991    9992
9992    9993
9993    9994
Name: Row ID, Length: 9994, dtype: int64</t>
        </is>
      </c>
      <c r="B9731" t="inlineStr">
        <is>
          <t>CA-2014-111962</t>
        </is>
      </c>
      <c r="D9731" s="3" t="n">
        <v>41739</v>
      </c>
      <c r="E9731" t="inlineStr">
        <is>
          <t>Standard Class</t>
        </is>
      </c>
      <c r="F9731" t="inlineStr">
        <is>
          <t>EB-14170</t>
        </is>
      </c>
      <c r="G9731" t="inlineStr">
        <is>
          <t>Evan Bailliet</t>
        </is>
      </c>
      <c r="H9731" t="inlineStr">
        <is>
          <t>Consumer</t>
        </is>
      </c>
      <c r="I9731" t="inlineStr">
        <is>
          <t>United States</t>
        </is>
      </c>
      <c r="J9731" t="inlineStr">
        <is>
          <t>Seattle</t>
        </is>
      </c>
      <c r="K9731" t="inlineStr">
        <is>
          <t>Washington</t>
        </is>
      </c>
      <c r="L97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1" t="inlineStr">
        <is>
          <t>West</t>
        </is>
      </c>
      <c r="N9731" t="inlineStr">
        <is>
          <t>OFF-BI-10001308</t>
        </is>
      </c>
      <c r="O9731" t="inlineStr">
        <is>
          <t>Office Supplies</t>
        </is>
      </c>
      <c r="P9731" t="inlineStr">
        <is>
          <t>Binders</t>
        </is>
      </c>
      <c r="Q9731" t="inlineStr">
        <is>
          <t>GBC Standard Plastic Binding Systems' Combs</t>
        </is>
      </c>
      <c r="R9731" t="n">
        <v>10.048</v>
      </c>
      <c r="S9731" t="n">
        <v>2</v>
      </c>
      <c r="T9731" t="n">
        <v>0.2</v>
      </c>
      <c r="U9731" t="n">
        <v>3.14</v>
      </c>
      <c r="V9731">
        <f>IF(OR(C9731 = "", D9731 = ""), "", DATEDIF(C9731, D9731, "D"))</f>
        <v/>
      </c>
    </row>
    <row r="9732">
      <c r="A9732" t="inlineStr">
        <is>
          <t>0          1
1          2
2          3
3          4
4          5
        ... 
9989    9990
9990    9991
9991    9992
9992    9993
9993    9994
Name: Row ID, Length: 9994, dtype: int64</t>
        </is>
      </c>
      <c r="B9732" t="inlineStr">
        <is>
          <t>CA-2014-111962</t>
        </is>
      </c>
      <c r="D9732" s="3" t="n">
        <v>41739</v>
      </c>
      <c r="E9732" t="inlineStr">
        <is>
          <t>Standard Class</t>
        </is>
      </c>
      <c r="F9732" t="inlineStr">
        <is>
          <t>EB-14170</t>
        </is>
      </c>
      <c r="G9732" t="inlineStr">
        <is>
          <t>Evan Bailliet</t>
        </is>
      </c>
      <c r="H9732" t="inlineStr">
        <is>
          <t>Consumer</t>
        </is>
      </c>
      <c r="I9732" t="inlineStr">
        <is>
          <t>United States</t>
        </is>
      </c>
      <c r="J9732" t="inlineStr">
        <is>
          <t>Seattle</t>
        </is>
      </c>
      <c r="K9732" t="inlineStr">
        <is>
          <t>Washington</t>
        </is>
      </c>
      <c r="L97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2" t="inlineStr">
        <is>
          <t>West</t>
        </is>
      </c>
      <c r="N9732" t="inlineStr">
        <is>
          <t>OFF-ST-10000046</t>
        </is>
      </c>
      <c r="O9732" t="inlineStr">
        <is>
          <t>Office Supplies</t>
        </is>
      </c>
      <c r="P9732" t="inlineStr">
        <is>
          <t>Storage</t>
        </is>
      </c>
      <c r="Q9732" t="inlineStr">
        <is>
          <t>Fellowes Super Stor/Drawer Files</t>
        </is>
      </c>
      <c r="R9732" t="n">
        <v>807.75</v>
      </c>
      <c r="S9732" t="n">
        <v>5</v>
      </c>
      <c r="T9732" t="n">
        <v>0</v>
      </c>
      <c r="U9732" t="n">
        <v>153.4725</v>
      </c>
      <c r="V9732">
        <f>IF(OR(C9732 = "", D9732 = ""), "", DATEDIF(C9732, D9732, "D"))</f>
        <v/>
      </c>
    </row>
    <row r="9733">
      <c r="A9733" t="inlineStr">
        <is>
          <t>0          1
1          2
2          3
3          4
4          5
        ... 
9989    9990
9990    9991
9991    9992
9992    9993
9993    9994
Name: Row ID, Length: 9994, dtype: int64</t>
        </is>
      </c>
      <c r="B9733" t="inlineStr">
        <is>
          <t>CA-2017-124261</t>
        </is>
      </c>
      <c r="E9733" t="inlineStr">
        <is>
          <t>Standard Class</t>
        </is>
      </c>
      <c r="F9733" t="inlineStr">
        <is>
          <t>JE-15715</t>
        </is>
      </c>
      <c r="G9733" t="inlineStr">
        <is>
          <t>Joe Elijah</t>
        </is>
      </c>
      <c r="H9733" t="inlineStr">
        <is>
          <t>Consumer</t>
        </is>
      </c>
      <c r="I9733" t="inlineStr">
        <is>
          <t>United States</t>
        </is>
      </c>
      <c r="J9733" t="inlineStr">
        <is>
          <t>Los Angeles</t>
        </is>
      </c>
      <c r="K9733" t="inlineStr">
        <is>
          <t>California</t>
        </is>
      </c>
      <c r="L97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3" t="inlineStr">
        <is>
          <t>West</t>
        </is>
      </c>
      <c r="N9733" t="inlineStr">
        <is>
          <t>OFF-AR-10003504</t>
        </is>
      </c>
      <c r="O9733" t="inlineStr">
        <is>
          <t>Office Supplies</t>
        </is>
      </c>
      <c r="P9733" t="inlineStr">
        <is>
          <t>Art</t>
        </is>
      </c>
      <c r="Q9733" t="inlineStr">
        <is>
          <t>Newell 347</t>
        </is>
      </c>
      <c r="R9733" t="n">
        <v>34.24</v>
      </c>
      <c r="S9733" t="n">
        <v>8</v>
      </c>
      <c r="T9733" t="n">
        <v>0</v>
      </c>
      <c r="U9733" t="n">
        <v>9.929600000000001</v>
      </c>
      <c r="V9733">
        <f>IF(OR(C9733 = "", D9733 = ""), "", DATEDIF(C9733, D9733, "D"))</f>
        <v/>
      </c>
    </row>
    <row r="9734">
      <c r="A9734" t="inlineStr">
        <is>
          <t>0          1
1          2
2          3
3          4
4          5
        ... 
9989    9990
9990    9991
9991    9992
9992    9993
9993    9994
Name: Row ID, Length: 9994, dtype: int64</t>
        </is>
      </c>
      <c r="B9734" t="inlineStr">
        <is>
          <t>CA-2014-114321</t>
        </is>
      </c>
      <c r="E9734" t="inlineStr">
        <is>
          <t>Standard Class</t>
        </is>
      </c>
      <c r="F9734" t="inlineStr">
        <is>
          <t>NC-18535</t>
        </is>
      </c>
      <c r="G9734" t="inlineStr">
        <is>
          <t>Nick Crebassa</t>
        </is>
      </c>
      <c r="H9734" t="inlineStr">
        <is>
          <t>Corporate</t>
        </is>
      </c>
      <c r="I9734" t="inlineStr">
        <is>
          <t>United States</t>
        </is>
      </c>
      <c r="J9734" t="inlineStr">
        <is>
          <t>Hampton</t>
        </is>
      </c>
      <c r="K9734" t="inlineStr">
        <is>
          <t>Virginia</t>
        </is>
      </c>
      <c r="L97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4" t="inlineStr">
        <is>
          <t>South</t>
        </is>
      </c>
      <c r="N9734" t="inlineStr">
        <is>
          <t>FUR-CH-10001797</t>
        </is>
      </c>
      <c r="O9734" t="inlineStr">
        <is>
          <t>Furniture</t>
        </is>
      </c>
      <c r="P9734" t="inlineStr">
        <is>
          <t>Chairs</t>
        </is>
      </c>
      <c r="Q9734" t="inlineStr">
        <is>
          <t>Safco Chair Connectors, 6/Carton</t>
        </is>
      </c>
      <c r="R9734" t="n">
        <v>500.24</v>
      </c>
      <c r="S9734" t="n">
        <v>13</v>
      </c>
      <c r="T9734" t="n">
        <v>0</v>
      </c>
      <c r="U9734" t="n">
        <v>145.0696</v>
      </c>
      <c r="V9734">
        <f>IF(OR(C9734 = "", D9734 = ""), "", DATEDIF(C9734, D9734, "D"))</f>
        <v/>
      </c>
    </row>
    <row r="9735">
      <c r="A9735" t="inlineStr">
        <is>
          <t>0          1
1          2
2          3
3          4
4          5
        ... 
9989    9990
9990    9991
9991    9992
9992    9993
9993    9994
Name: Row ID, Length: 9994, dtype: int64</t>
        </is>
      </c>
      <c r="B9735" t="inlineStr">
        <is>
          <t>CA-2014-114321</t>
        </is>
      </c>
      <c r="E9735" t="inlineStr">
        <is>
          <t>Standard Class</t>
        </is>
      </c>
      <c r="F9735" t="inlineStr">
        <is>
          <t>NC-18535</t>
        </is>
      </c>
      <c r="G9735" t="inlineStr">
        <is>
          <t>Nick Crebassa</t>
        </is>
      </c>
      <c r="H9735" t="inlineStr">
        <is>
          <t>Corporate</t>
        </is>
      </c>
      <c r="I9735" t="inlineStr">
        <is>
          <t>United States</t>
        </is>
      </c>
      <c r="J9735" t="inlineStr">
        <is>
          <t>Hampton</t>
        </is>
      </c>
      <c r="K9735" t="inlineStr">
        <is>
          <t>Virginia</t>
        </is>
      </c>
      <c r="L97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5" t="inlineStr">
        <is>
          <t>South</t>
        </is>
      </c>
      <c r="N9735" t="inlineStr">
        <is>
          <t>OFF-PA-10000246</t>
        </is>
      </c>
      <c r="O9735" t="inlineStr">
        <is>
          <t>Office Supplies</t>
        </is>
      </c>
      <c r="P9735" t="inlineStr">
        <is>
          <t>Paper</t>
        </is>
      </c>
      <c r="Q9735" t="inlineStr">
        <is>
          <t>Riverleaf Stik-Withit Designer Note Cubes</t>
        </is>
      </c>
      <c r="R9735" t="n">
        <v>20.12</v>
      </c>
      <c r="S9735" t="n">
        <v>2</v>
      </c>
      <c r="T9735" t="n">
        <v>0</v>
      </c>
      <c r="U9735" t="n">
        <v>9.2552</v>
      </c>
      <c r="V9735">
        <f>IF(OR(C9735 = "", D9735 = ""), "", DATEDIF(C9735, D9735, "D"))</f>
        <v/>
      </c>
    </row>
    <row r="9736">
      <c r="A9736" t="inlineStr">
        <is>
          <t>0          1
1          2
2          3
3          4
4          5
        ... 
9989    9990
9990    9991
9991    9992
9992    9993
9993    9994
Name: Row ID, Length: 9994, dtype: int64</t>
        </is>
      </c>
      <c r="B9736" t="inlineStr">
        <is>
          <t>CA-2014-114321</t>
        </is>
      </c>
      <c r="E9736" t="inlineStr">
        <is>
          <t>Standard Class</t>
        </is>
      </c>
      <c r="F9736" t="inlineStr">
        <is>
          <t>NC-18535</t>
        </is>
      </c>
      <c r="G9736" t="inlineStr">
        <is>
          <t>Nick Crebassa</t>
        </is>
      </c>
      <c r="H9736" t="inlineStr">
        <is>
          <t>Corporate</t>
        </is>
      </c>
      <c r="I9736" t="inlineStr">
        <is>
          <t>United States</t>
        </is>
      </c>
      <c r="J9736" t="inlineStr">
        <is>
          <t>Hampton</t>
        </is>
      </c>
      <c r="K9736" t="inlineStr">
        <is>
          <t>Virginia</t>
        </is>
      </c>
      <c r="L97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6" t="inlineStr">
        <is>
          <t>South</t>
        </is>
      </c>
      <c r="N9736" t="inlineStr">
        <is>
          <t>OFF-BI-10001359</t>
        </is>
      </c>
      <c r="O9736" t="inlineStr">
        <is>
          <t>Office Supplies</t>
        </is>
      </c>
      <c r="P9736" t="inlineStr">
        <is>
          <t>Binders</t>
        </is>
      </c>
      <c r="Q9736" t="inlineStr">
        <is>
          <t>GBC DocuBind TL300 Electric Binding System</t>
        </is>
      </c>
      <c r="R9736" t="n">
        <v>896.99</v>
      </c>
      <c r="S9736" t="n">
        <v>1</v>
      </c>
      <c r="T9736" t="n">
        <v>0</v>
      </c>
      <c r="U9736" t="n">
        <v>421.5853</v>
      </c>
      <c r="V9736">
        <f>IF(OR(C9736 = "", D9736 = ""), "", DATEDIF(C9736, D9736, "D"))</f>
        <v/>
      </c>
    </row>
    <row r="9737">
      <c r="A9737" t="inlineStr">
        <is>
          <t>0          1
1          2
2          3
3          4
4          5
        ... 
9989    9990
9990    9991
9991    9992
9992    9993
9993    9994
Name: Row ID, Length: 9994, dtype: int64</t>
        </is>
      </c>
      <c r="B9737" t="inlineStr">
        <is>
          <t>CA-2014-128062</t>
        </is>
      </c>
      <c r="E9737" t="inlineStr">
        <is>
          <t>Second Class</t>
        </is>
      </c>
      <c r="F9737" t="inlineStr">
        <is>
          <t>AD-10180</t>
        </is>
      </c>
      <c r="G9737" t="inlineStr">
        <is>
          <t>Alan Dominguez</t>
        </is>
      </c>
      <c r="H9737" t="inlineStr">
        <is>
          <t>Home Office</t>
        </is>
      </c>
      <c r="I9737" t="inlineStr">
        <is>
          <t>United States</t>
        </is>
      </c>
      <c r="J9737" t="inlineStr">
        <is>
          <t>Philadelphia</t>
        </is>
      </c>
      <c r="K9737" t="inlineStr">
        <is>
          <t>Pennsylvania</t>
        </is>
      </c>
      <c r="L97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7" t="inlineStr">
        <is>
          <t>East</t>
        </is>
      </c>
      <c r="N9737" t="inlineStr">
        <is>
          <t>OFF-PA-10001583</t>
        </is>
      </c>
      <c r="O9737" t="inlineStr">
        <is>
          <t>Office Supplies</t>
        </is>
      </c>
      <c r="P9737" t="inlineStr">
        <is>
          <t>Paper</t>
        </is>
      </c>
      <c r="Q9737" t="inlineStr">
        <is>
          <t>1/4 Fold Party Design Invitations &amp; White Envelopes, 24 8-1/2" X 11" Cards, 25 Env./Pack</t>
        </is>
      </c>
      <c r="R9737" t="n">
        <v>5.88</v>
      </c>
      <c r="S9737" t="n">
        <v>1</v>
      </c>
      <c r="T9737" t="n">
        <v>0.2</v>
      </c>
      <c r="U9737" t="n">
        <v>1.9845</v>
      </c>
      <c r="V9737">
        <f>IF(OR(C9737 = "", D9737 = ""), "", DATEDIF(C9737, D9737, "D"))</f>
        <v/>
      </c>
    </row>
    <row r="9738">
      <c r="A9738" t="inlineStr">
        <is>
          <t>0          1
1          2
2          3
3          4
4          5
        ... 
9989    9990
9990    9991
9991    9992
9992    9993
9993    9994
Name: Row ID, Length: 9994, dtype: int64</t>
        </is>
      </c>
      <c r="B9738" t="inlineStr">
        <is>
          <t>US-2015-100069</t>
        </is>
      </c>
      <c r="D9738" s="3" t="n">
        <v>42070</v>
      </c>
      <c r="E9738" t="inlineStr">
        <is>
          <t>Standard Class</t>
        </is>
      </c>
      <c r="F9738" t="inlineStr">
        <is>
          <t>NF-18475</t>
        </is>
      </c>
      <c r="G9738" t="inlineStr">
        <is>
          <t>Neil Französisch</t>
        </is>
      </c>
      <c r="H9738" t="inlineStr">
        <is>
          <t>Home Office</t>
        </is>
      </c>
      <c r="I9738" t="inlineStr">
        <is>
          <t>United States</t>
        </is>
      </c>
      <c r="J9738" t="inlineStr">
        <is>
          <t>Omaha</t>
        </is>
      </c>
      <c r="K9738" t="inlineStr">
        <is>
          <t>Nebraska</t>
        </is>
      </c>
      <c r="L97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8" t="inlineStr">
        <is>
          <t>Central</t>
        </is>
      </c>
      <c r="N9738" t="inlineStr">
        <is>
          <t>TEC-PH-10004667</t>
        </is>
      </c>
      <c r="O9738" t="inlineStr">
        <is>
          <t>Technology</t>
        </is>
      </c>
      <c r="P9738" t="inlineStr">
        <is>
          <t>Phones</t>
        </is>
      </c>
      <c r="Q9738" t="inlineStr">
        <is>
          <t>Cisco 8x8 Inc. 6753i IP Business Phone System</t>
        </is>
      </c>
      <c r="R9738" t="n">
        <v>269.98</v>
      </c>
      <c r="S9738" t="n">
        <v>2</v>
      </c>
      <c r="T9738" t="n">
        <v>0</v>
      </c>
      <c r="U9738" t="n">
        <v>72.8946</v>
      </c>
      <c r="V9738">
        <f>IF(OR(C9738 = "", D9738 = ""), "", DATEDIF(C9738, D9738, "D"))</f>
        <v/>
      </c>
    </row>
    <row r="9739">
      <c r="A9739" t="inlineStr">
        <is>
          <t>0          1
1          2
2          3
3          4
4          5
        ... 
9989    9990
9990    9991
9991    9992
9992    9993
9993    9994
Name: Row ID, Length: 9994, dtype: int64</t>
        </is>
      </c>
      <c r="B9739" t="inlineStr">
        <is>
          <t>CA-2017-129294</t>
        </is>
      </c>
      <c r="E9739" t="inlineStr">
        <is>
          <t>Standard Class</t>
        </is>
      </c>
      <c r="F9739" t="inlineStr">
        <is>
          <t>KD-16615</t>
        </is>
      </c>
      <c r="G9739" t="inlineStr">
        <is>
          <t>Ken Dana</t>
        </is>
      </c>
      <c r="H9739" t="inlineStr">
        <is>
          <t>Corporate</t>
        </is>
      </c>
      <c r="I9739" t="inlineStr">
        <is>
          <t>United States</t>
        </is>
      </c>
      <c r="J9739" t="inlineStr">
        <is>
          <t>Los Angeles</t>
        </is>
      </c>
      <c r="K9739" t="inlineStr">
        <is>
          <t>California</t>
        </is>
      </c>
      <c r="L97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39" t="inlineStr">
        <is>
          <t>West</t>
        </is>
      </c>
      <c r="N9739" t="inlineStr">
        <is>
          <t>OFF-ST-10002615</t>
        </is>
      </c>
      <c r="O9739" t="inlineStr">
        <is>
          <t>Office Supplies</t>
        </is>
      </c>
      <c r="P9739" t="inlineStr">
        <is>
          <t>Storage</t>
        </is>
      </c>
      <c r="Q9739" t="inlineStr">
        <is>
          <t>Dual Level, Single-Width Filing Carts</t>
        </is>
      </c>
      <c r="R9739" t="n">
        <v>310.12</v>
      </c>
      <c r="S9739" t="n">
        <v>2</v>
      </c>
      <c r="T9739" t="n">
        <v>0</v>
      </c>
      <c r="U9739" t="n">
        <v>80.63120000000001</v>
      </c>
      <c r="V9739">
        <f>IF(OR(C9739 = "", D9739 = ""), "", DATEDIF(C9739, D9739, "D"))</f>
        <v/>
      </c>
    </row>
    <row r="9740">
      <c r="A9740" t="inlineStr">
        <is>
          <t>0          1
1          2
2          3
3          4
4          5
        ... 
9989    9990
9990    9991
9991    9992
9992    9993
9993    9994
Name: Row ID, Length: 9994, dtype: int64</t>
        </is>
      </c>
      <c r="B9740" t="inlineStr">
        <is>
          <t>CA-2017-129294</t>
        </is>
      </c>
      <c r="E9740" t="inlineStr">
        <is>
          <t>Standard Class</t>
        </is>
      </c>
      <c r="F9740" t="inlineStr">
        <is>
          <t>KD-16615</t>
        </is>
      </c>
      <c r="G9740" t="inlineStr">
        <is>
          <t>Ken Dana</t>
        </is>
      </c>
      <c r="H9740" t="inlineStr">
        <is>
          <t>Corporate</t>
        </is>
      </c>
      <c r="I9740" t="inlineStr">
        <is>
          <t>United States</t>
        </is>
      </c>
      <c r="J9740" t="inlineStr">
        <is>
          <t>Los Angeles</t>
        </is>
      </c>
      <c r="K9740" t="inlineStr">
        <is>
          <t>California</t>
        </is>
      </c>
      <c r="L97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0" t="inlineStr">
        <is>
          <t>West</t>
        </is>
      </c>
      <c r="N9740" t="inlineStr">
        <is>
          <t>OFF-BI-10004236</t>
        </is>
      </c>
      <c r="O9740" t="inlineStr">
        <is>
          <t>Office Supplies</t>
        </is>
      </c>
      <c r="P9740" t="inlineStr">
        <is>
          <t>Binders</t>
        </is>
      </c>
      <c r="Q9740" t="inlineStr">
        <is>
          <t>XtraLife ClearVue Slant-D Ring Binder, White, 3"</t>
        </is>
      </c>
      <c r="R9740" t="n">
        <v>70.464</v>
      </c>
      <c r="S9740" t="n">
        <v>6</v>
      </c>
      <c r="T9740" t="n">
        <v>0.2</v>
      </c>
      <c r="U9740" t="n">
        <v>22.9008</v>
      </c>
      <c r="V9740">
        <f>IF(OR(C9740 = "", D9740 = ""), "", DATEDIF(C9740, D9740, "D"))</f>
        <v/>
      </c>
    </row>
    <row r="9741">
      <c r="A9741" t="inlineStr">
        <is>
          <t>0          1
1          2
2          3
3          4
4          5
        ... 
9989    9990
9990    9991
9991    9992
9992    9993
9993    9994
Name: Row ID, Length: 9994, dtype: int64</t>
        </is>
      </c>
      <c r="B9741" t="inlineStr">
        <is>
          <t>CA-2017-129294</t>
        </is>
      </c>
      <c r="E9741" t="inlineStr">
        <is>
          <t>Standard Class</t>
        </is>
      </c>
      <c r="F9741" t="inlineStr">
        <is>
          <t>KD-16615</t>
        </is>
      </c>
      <c r="G9741" t="inlineStr">
        <is>
          <t>Ken Dana</t>
        </is>
      </c>
      <c r="H9741" t="inlineStr">
        <is>
          <t>Corporate</t>
        </is>
      </c>
      <c r="I9741" t="inlineStr">
        <is>
          <t>United States</t>
        </is>
      </c>
      <c r="J9741" t="inlineStr">
        <is>
          <t>Los Angeles</t>
        </is>
      </c>
      <c r="K9741" t="inlineStr">
        <is>
          <t>California</t>
        </is>
      </c>
      <c r="L97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1" t="inlineStr">
        <is>
          <t>West</t>
        </is>
      </c>
      <c r="N9741" t="inlineStr">
        <is>
          <t>OFF-BI-10001757</t>
        </is>
      </c>
      <c r="O9741" t="inlineStr">
        <is>
          <t>Office Supplies</t>
        </is>
      </c>
      <c r="P9741" t="inlineStr">
        <is>
          <t>Binders</t>
        </is>
      </c>
      <c r="Q9741" t="inlineStr">
        <is>
          <t>Pressboard Hanging Data Binders for Unburst Sheets</t>
        </is>
      </c>
      <c r="R9741" t="n">
        <v>19.68</v>
      </c>
      <c r="S9741" t="n">
        <v>5</v>
      </c>
      <c r="T9741" t="n">
        <v>0.2</v>
      </c>
      <c r="U9741" t="n">
        <v>6.888</v>
      </c>
      <c r="V9741">
        <f>IF(OR(C9741 = "", D9741 = ""), "", DATEDIF(C9741, D9741, "D"))</f>
        <v/>
      </c>
    </row>
    <row r="9742">
      <c r="A9742" t="inlineStr">
        <is>
          <t>0          1
1          2
2          3
3          4
4          5
        ... 
9989    9990
9990    9991
9991    9992
9992    9993
9993    9994
Name: Row ID, Length: 9994, dtype: int64</t>
        </is>
      </c>
      <c r="B9742" t="inlineStr">
        <is>
          <t>CA-2017-129294</t>
        </is>
      </c>
      <c r="E9742" t="inlineStr">
        <is>
          <t>Standard Class</t>
        </is>
      </c>
      <c r="F9742" t="inlineStr">
        <is>
          <t>KD-16615</t>
        </is>
      </c>
      <c r="G9742" t="inlineStr">
        <is>
          <t>Ken Dana</t>
        </is>
      </c>
      <c r="H9742" t="inlineStr">
        <is>
          <t>Corporate</t>
        </is>
      </c>
      <c r="I9742" t="inlineStr">
        <is>
          <t>United States</t>
        </is>
      </c>
      <c r="J9742" t="inlineStr">
        <is>
          <t>Los Angeles</t>
        </is>
      </c>
      <c r="K9742" t="inlineStr">
        <is>
          <t>California</t>
        </is>
      </c>
      <c r="L97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2" t="inlineStr">
        <is>
          <t>West</t>
        </is>
      </c>
      <c r="N9742" t="inlineStr">
        <is>
          <t>OFF-AP-10001154</t>
        </is>
      </c>
      <c r="O9742" t="inlineStr">
        <is>
          <t>Office Supplies</t>
        </is>
      </c>
      <c r="P9742" t="inlineStr">
        <is>
          <t>Appliances</t>
        </is>
      </c>
      <c r="Q9742" t="inlineStr">
        <is>
          <t>Bionaire Personal Warm Mist Humidifier/Vaporizer</t>
        </is>
      </c>
      <c r="R9742" t="n">
        <v>140.67</v>
      </c>
      <c r="S9742" t="n">
        <v>3</v>
      </c>
      <c r="T9742" t="n">
        <v>0</v>
      </c>
      <c r="U9742" t="n">
        <v>54.8613</v>
      </c>
      <c r="V9742">
        <f>IF(OR(C9742 = "", D9742 = ""), "", DATEDIF(C9742, D9742, "D"))</f>
        <v/>
      </c>
    </row>
    <row r="9743">
      <c r="A9743" t="inlineStr">
        <is>
          <t>0          1
1          2
2          3
3          4
4          5
        ... 
9989    9990
9990    9991
9991    9992
9992    9993
9993    9994
Name: Row ID, Length: 9994, dtype: int64</t>
        </is>
      </c>
      <c r="B9743" t="inlineStr">
        <is>
          <t>CA-2015-117086</t>
        </is>
      </c>
      <c r="C9743" s="3" t="n">
        <v>42227</v>
      </c>
      <c r="D9743" s="3" t="n">
        <v>42349</v>
      </c>
      <c r="E9743" t="inlineStr">
        <is>
          <t>Standard Class</t>
        </is>
      </c>
      <c r="F9743" t="inlineStr">
        <is>
          <t>QJ-19255</t>
        </is>
      </c>
      <c r="G9743" t="inlineStr">
        <is>
          <t>Quincy Jones</t>
        </is>
      </c>
      <c r="H9743" t="inlineStr">
        <is>
          <t>Corporate</t>
        </is>
      </c>
      <c r="I9743" t="inlineStr">
        <is>
          <t>United States</t>
        </is>
      </c>
      <c r="J9743" t="inlineStr">
        <is>
          <t>Burlington</t>
        </is>
      </c>
      <c r="K9743" t="inlineStr">
        <is>
          <t>Vermont</t>
        </is>
      </c>
      <c r="L97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3" t="inlineStr">
        <is>
          <t>East</t>
        </is>
      </c>
      <c r="N9743" t="inlineStr">
        <is>
          <t>FUR-BO-10004834</t>
        </is>
      </c>
      <c r="O9743" t="inlineStr">
        <is>
          <t>Furniture</t>
        </is>
      </c>
      <c r="P9743" t="inlineStr">
        <is>
          <t>Bookcases</t>
        </is>
      </c>
      <c r="Q9743" t="inlineStr">
        <is>
          <t>Riverside Palais Royal Lawyers Bookcase, Royale Cherry Finish</t>
        </is>
      </c>
      <c r="R9743" t="n">
        <v>4404.9</v>
      </c>
      <c r="S9743" t="n">
        <v>5</v>
      </c>
      <c r="T9743" t="n">
        <v>0</v>
      </c>
      <c r="U9743" t="n">
        <v>1013.127</v>
      </c>
      <c r="V9743">
        <f>IF(OR(C9743 = "", D9743 = ""), "", DATEDIF(C9743, D9743, "D"))</f>
        <v/>
      </c>
    </row>
    <row r="9744">
      <c r="A9744" t="inlineStr">
        <is>
          <t>0          1
1          2
2          3
3          4
4          5
        ... 
9989    9990
9990    9991
9991    9992
9992    9993
9993    9994
Name: Row ID, Length: 9994, dtype: int64</t>
        </is>
      </c>
      <c r="B9744" t="inlineStr">
        <is>
          <t>CA-2017-131303</t>
        </is>
      </c>
      <c r="D9744" s="3" t="n">
        <v>42778</v>
      </c>
      <c r="E9744" t="inlineStr">
        <is>
          <t>Standard Class</t>
        </is>
      </c>
      <c r="F9744" t="inlineStr">
        <is>
          <t>EP-13915</t>
        </is>
      </c>
      <c r="G9744" t="inlineStr">
        <is>
          <t>Emily Phan</t>
        </is>
      </c>
      <c r="H9744" t="inlineStr">
        <is>
          <t>Consumer</t>
        </is>
      </c>
      <c r="I9744" t="inlineStr">
        <is>
          <t>United States</t>
        </is>
      </c>
      <c r="J9744" t="inlineStr">
        <is>
          <t>San Diego</t>
        </is>
      </c>
      <c r="K9744" t="inlineStr">
        <is>
          <t>California</t>
        </is>
      </c>
      <c r="L97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4" t="inlineStr">
        <is>
          <t>West</t>
        </is>
      </c>
      <c r="N9744" t="inlineStr">
        <is>
          <t>OFF-LA-10001074</t>
        </is>
      </c>
      <c r="O9744" t="inlineStr">
        <is>
          <t>Office Supplies</t>
        </is>
      </c>
      <c r="P9744" t="inlineStr">
        <is>
          <t>Labels</t>
        </is>
      </c>
      <c r="Q9744" t="inlineStr">
        <is>
          <t>Round Specialty Laser Printer Labels</t>
        </is>
      </c>
      <c r="R9744" t="n">
        <v>62.65</v>
      </c>
      <c r="S9744" t="n">
        <v>5</v>
      </c>
      <c r="T9744" t="n">
        <v>0</v>
      </c>
      <c r="U9744" t="n">
        <v>29.4455</v>
      </c>
      <c r="V9744">
        <f>IF(OR(C9744 = "", D9744 = ""), "", DATEDIF(C9744, D9744, "D"))</f>
        <v/>
      </c>
    </row>
    <row r="9745">
      <c r="A9745" t="inlineStr">
        <is>
          <t>0          1
1          2
2          3
3          4
4          5
        ... 
9989    9990
9990    9991
9991    9992
9992    9993
9993    9994
Name: Row ID, Length: 9994, dtype: int64</t>
        </is>
      </c>
      <c r="B9745" t="inlineStr">
        <is>
          <t>CA-2016-137127</t>
        </is>
      </c>
      <c r="E9745" t="inlineStr">
        <is>
          <t>Standard Class</t>
        </is>
      </c>
      <c r="F9745" t="inlineStr">
        <is>
          <t>JJ-15445</t>
        </is>
      </c>
      <c r="G9745" t="inlineStr">
        <is>
          <t>Jennifer Jackson</t>
        </is>
      </c>
      <c r="H9745" t="inlineStr">
        <is>
          <t>Consumer</t>
        </is>
      </c>
      <c r="I9745" t="inlineStr">
        <is>
          <t>United States</t>
        </is>
      </c>
      <c r="J9745" t="inlineStr">
        <is>
          <t>Newark</t>
        </is>
      </c>
      <c r="K9745" t="inlineStr">
        <is>
          <t>Delaware</t>
        </is>
      </c>
      <c r="L97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5" t="inlineStr">
        <is>
          <t>East</t>
        </is>
      </c>
      <c r="N9745" t="inlineStr">
        <is>
          <t>OFF-LA-10001641</t>
        </is>
      </c>
      <c r="O9745" t="inlineStr">
        <is>
          <t>Office Supplies</t>
        </is>
      </c>
      <c r="P9745" t="inlineStr">
        <is>
          <t>Labels</t>
        </is>
      </c>
      <c r="Q9745" t="inlineStr">
        <is>
          <t>Avery 518</t>
        </is>
      </c>
      <c r="R9745" t="n">
        <v>9.449999999999999</v>
      </c>
      <c r="S9745" t="n">
        <v>3</v>
      </c>
      <c r="T9745" t="n">
        <v>0</v>
      </c>
      <c r="U9745" t="n">
        <v>4.536</v>
      </c>
      <c r="V9745">
        <f>IF(OR(C9745 = "", D9745 = ""), "", DATEDIF(C9745, D9745, "D"))</f>
        <v/>
      </c>
    </row>
    <row r="9746">
      <c r="A9746" t="inlineStr">
        <is>
          <t>0          1
1          2
2          3
3          4
4          5
        ... 
9989    9990
9990    9991
9991    9992
9992    9993
9993    9994
Name: Row ID, Length: 9994, dtype: int64</t>
        </is>
      </c>
      <c r="B9746" t="inlineStr">
        <is>
          <t>CA-2017-141782</t>
        </is>
      </c>
      <c r="E9746" t="inlineStr">
        <is>
          <t>Standard Class</t>
        </is>
      </c>
      <c r="F9746" t="inlineStr">
        <is>
          <t>BE-11410</t>
        </is>
      </c>
      <c r="G9746" t="inlineStr">
        <is>
          <t>Bobby Elias</t>
        </is>
      </c>
      <c r="H9746" t="inlineStr">
        <is>
          <t>Consumer</t>
        </is>
      </c>
      <c r="I9746" t="inlineStr">
        <is>
          <t>United States</t>
        </is>
      </c>
      <c r="J9746" t="inlineStr">
        <is>
          <t>Aurora</t>
        </is>
      </c>
      <c r="K9746" t="inlineStr">
        <is>
          <t>Illinois</t>
        </is>
      </c>
      <c r="L97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6" t="inlineStr">
        <is>
          <t>Central</t>
        </is>
      </c>
      <c r="N9746" t="inlineStr">
        <is>
          <t>OFF-EN-10002230</t>
        </is>
      </c>
      <c r="O9746" t="inlineStr">
        <is>
          <t>Office Supplies</t>
        </is>
      </c>
      <c r="P9746" t="inlineStr">
        <is>
          <t>Envelopes</t>
        </is>
      </c>
      <c r="Q9746" t="inlineStr">
        <is>
          <t>Airmail Envelopes</t>
        </is>
      </c>
      <c r="R9746" t="n">
        <v>268.576</v>
      </c>
      <c r="S9746" t="n">
        <v>4</v>
      </c>
      <c r="T9746" t="n">
        <v>0.2</v>
      </c>
      <c r="U9746" t="n">
        <v>90.6444</v>
      </c>
      <c r="V9746">
        <f>IF(OR(C9746 = "", D9746 = ""), "", DATEDIF(C9746, D9746, "D"))</f>
        <v/>
      </c>
    </row>
    <row r="9747">
      <c r="A9747" t="inlineStr">
        <is>
          <t>0          1
1          2
2          3
3          4
4          5
        ... 
9989    9990
9990    9991
9991    9992
9992    9993
9993    9994
Name: Row ID, Length: 9994, dtype: int64</t>
        </is>
      </c>
      <c r="B9747" t="inlineStr">
        <is>
          <t>CA-2017-137505</t>
        </is>
      </c>
      <c r="E9747" t="inlineStr">
        <is>
          <t>Same Day</t>
        </is>
      </c>
      <c r="F9747" t="inlineStr">
        <is>
          <t>BP-11290</t>
        </is>
      </c>
      <c r="G9747" t="inlineStr">
        <is>
          <t>Beth Paige</t>
        </is>
      </c>
      <c r="H9747" t="inlineStr">
        <is>
          <t>Consumer</t>
        </is>
      </c>
      <c r="I9747" t="inlineStr">
        <is>
          <t>United States</t>
        </is>
      </c>
      <c r="J9747" t="inlineStr">
        <is>
          <t>Los Angeles</t>
        </is>
      </c>
      <c r="K9747" t="inlineStr">
        <is>
          <t>California</t>
        </is>
      </c>
      <c r="L97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7" t="inlineStr">
        <is>
          <t>West</t>
        </is>
      </c>
      <c r="N9747" t="inlineStr">
        <is>
          <t>FUR-TA-10000617</t>
        </is>
      </c>
      <c r="O9747" t="inlineStr">
        <is>
          <t>Furniture</t>
        </is>
      </c>
      <c r="P9747" t="inlineStr">
        <is>
          <t>Tables</t>
        </is>
      </c>
      <c r="Q9747" t="inlineStr">
        <is>
          <t>Hon Practical Foundations 30 x 60 Training Table, Light Gray/Charcoal</t>
        </is>
      </c>
      <c r="R9747" t="n">
        <v>364.08</v>
      </c>
      <c r="S9747" t="n">
        <v>2</v>
      </c>
      <c r="T9747" t="n">
        <v>0.2</v>
      </c>
      <c r="U9747" t="n">
        <v>9.102</v>
      </c>
      <c r="V9747">
        <f>IF(OR(C9747 = "", D9747 = ""), "", DATEDIF(C9747, D9747, "D"))</f>
        <v/>
      </c>
    </row>
    <row r="9748">
      <c r="A9748" t="inlineStr">
        <is>
          <t>0          1
1          2
2          3
3          4
4          5
        ... 
9989    9990
9990    9991
9991    9992
9992    9993
9993    9994
Name: Row ID, Length: 9994, dtype: int64</t>
        </is>
      </c>
      <c r="B9748" t="inlineStr">
        <is>
          <t>CA-2017-137505</t>
        </is>
      </c>
      <c r="E9748" t="inlineStr">
        <is>
          <t>Same Day</t>
        </is>
      </c>
      <c r="F9748" t="inlineStr">
        <is>
          <t>BP-11290</t>
        </is>
      </c>
      <c r="G9748" t="inlineStr">
        <is>
          <t>Beth Paige</t>
        </is>
      </c>
      <c r="H9748" t="inlineStr">
        <is>
          <t>Consumer</t>
        </is>
      </c>
      <c r="I9748" t="inlineStr">
        <is>
          <t>United States</t>
        </is>
      </c>
      <c r="J9748" t="inlineStr">
        <is>
          <t>Los Angeles</t>
        </is>
      </c>
      <c r="K9748" t="inlineStr">
        <is>
          <t>California</t>
        </is>
      </c>
      <c r="L97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8" t="inlineStr">
        <is>
          <t>West</t>
        </is>
      </c>
      <c r="N9748" t="inlineStr">
        <is>
          <t>FUR-TA-10001676</t>
        </is>
      </c>
      <c r="O9748" t="inlineStr">
        <is>
          <t>Furniture</t>
        </is>
      </c>
      <c r="P9748" t="inlineStr">
        <is>
          <t>Tables</t>
        </is>
      </c>
      <c r="Q9748" t="inlineStr">
        <is>
          <t>Hon 61000 Series Interactive Training Tables</t>
        </is>
      </c>
      <c r="R9748" t="n">
        <v>71.08799999999999</v>
      </c>
      <c r="S9748" t="n">
        <v>2</v>
      </c>
      <c r="T9748" t="n">
        <v>0.2</v>
      </c>
      <c r="U9748" t="n">
        <v>-1.7772</v>
      </c>
      <c r="V9748">
        <f>IF(OR(C9748 = "", D9748 = ""), "", DATEDIF(C9748, D9748, "D"))</f>
        <v/>
      </c>
    </row>
    <row r="9749">
      <c r="A9749" t="inlineStr">
        <is>
          <t>0          1
1          2
2          3
3          4
4          5
        ... 
9989    9990
9990    9991
9991    9992
9992    9993
9993    9994
Name: Row ID, Length: 9994, dtype: int64</t>
        </is>
      </c>
      <c r="B9749" t="inlineStr">
        <is>
          <t>US-2014-140914</t>
        </is>
      </c>
      <c r="C9749" s="3" t="n">
        <v>41954</v>
      </c>
      <c r="E9749" t="inlineStr">
        <is>
          <t>Standard Class</t>
        </is>
      </c>
      <c r="F9749" t="inlineStr">
        <is>
          <t>BH-11710</t>
        </is>
      </c>
      <c r="G9749" t="inlineStr">
        <is>
          <t>Brosina Hoffman</t>
        </is>
      </c>
      <c r="H9749" t="inlineStr">
        <is>
          <t>Consumer</t>
        </is>
      </c>
      <c r="I9749" t="inlineStr">
        <is>
          <t>United States</t>
        </is>
      </c>
      <c r="J9749" t="inlineStr">
        <is>
          <t>Chicago</t>
        </is>
      </c>
      <c r="K9749" t="inlineStr">
        <is>
          <t>Illinois</t>
        </is>
      </c>
      <c r="L97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49" t="inlineStr">
        <is>
          <t>Central</t>
        </is>
      </c>
      <c r="N9749" t="inlineStr">
        <is>
          <t>FUR-FU-10000175</t>
        </is>
      </c>
      <c r="O9749" t="inlineStr">
        <is>
          <t>Furniture</t>
        </is>
      </c>
      <c r="P9749" t="inlineStr">
        <is>
          <t>Furnishings</t>
        </is>
      </c>
      <c r="Q9749" t="inlineStr">
        <is>
          <t>DAX Wood Document Frame.</t>
        </is>
      </c>
      <c r="R9749" t="n">
        <v>10.984</v>
      </c>
      <c r="S9749" t="n">
        <v>2</v>
      </c>
      <c r="T9749" t="n">
        <v>0.6</v>
      </c>
      <c r="U9749" t="n">
        <v>-7.9634</v>
      </c>
      <c r="V9749">
        <f>IF(OR(C9749 = "", D9749 = ""), "", DATEDIF(C9749, D9749, "D"))</f>
        <v/>
      </c>
    </row>
    <row r="9750">
      <c r="A9750" t="inlineStr">
        <is>
          <t>0          1
1          2
2          3
3          4
4          5
        ... 
9989    9990
9990    9991
9991    9992
9992    9993
9993    9994
Name: Row ID, Length: 9994, dtype: int64</t>
        </is>
      </c>
      <c r="B9750" t="inlineStr">
        <is>
          <t>US-2014-140914</t>
        </is>
      </c>
      <c r="C9750" s="3" t="n">
        <v>41954</v>
      </c>
      <c r="E9750" t="inlineStr">
        <is>
          <t>Standard Class</t>
        </is>
      </c>
      <c r="F9750" t="inlineStr">
        <is>
          <t>BH-11710</t>
        </is>
      </c>
      <c r="G9750" t="inlineStr">
        <is>
          <t>Brosina Hoffman</t>
        </is>
      </c>
      <c r="H9750" t="inlineStr">
        <is>
          <t>Consumer</t>
        </is>
      </c>
      <c r="I9750" t="inlineStr">
        <is>
          <t>United States</t>
        </is>
      </c>
      <c r="J9750" t="inlineStr">
        <is>
          <t>Chicago</t>
        </is>
      </c>
      <c r="K9750" t="inlineStr">
        <is>
          <t>Illinois</t>
        </is>
      </c>
      <c r="L97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0" t="inlineStr">
        <is>
          <t>Central</t>
        </is>
      </c>
      <c r="N9750" t="inlineStr">
        <is>
          <t>FUR-CH-10003379</t>
        </is>
      </c>
      <c r="O9750" t="inlineStr">
        <is>
          <t>Furniture</t>
        </is>
      </c>
      <c r="P9750" t="inlineStr">
        <is>
          <t>Chairs</t>
        </is>
      </c>
      <c r="Q9750" t="inlineStr">
        <is>
          <t>Global Commerce Series High-Back Swivel/Tilt Chairs</t>
        </is>
      </c>
      <c r="R9750" t="n">
        <v>797.944</v>
      </c>
      <c r="S9750" t="n">
        <v>4</v>
      </c>
      <c r="T9750" t="n">
        <v>0.3</v>
      </c>
      <c r="U9750" t="n">
        <v>-56.996</v>
      </c>
      <c r="V9750">
        <f>IF(OR(C9750 = "", D9750 = ""), "", DATEDIF(C9750, D9750, "D"))</f>
        <v/>
      </c>
    </row>
    <row r="9751">
      <c r="A9751" t="inlineStr">
        <is>
          <t>0          1
1          2
2          3
3          4
4          5
        ... 
9989    9990
9990    9991
9991    9992
9992    9993
9993    9994
Name: Row ID, Length: 9994, dtype: int64</t>
        </is>
      </c>
      <c r="B9751" t="inlineStr">
        <is>
          <t>CA-2016-158358</t>
        </is>
      </c>
      <c r="C9751" s="3" t="n">
        <v>42463</v>
      </c>
      <c r="D9751" s="3" t="n">
        <v>42585</v>
      </c>
      <c r="E9751" t="inlineStr">
        <is>
          <t>Standard Class</t>
        </is>
      </c>
      <c r="F9751" t="inlineStr">
        <is>
          <t>EM-13810</t>
        </is>
      </c>
      <c r="G9751" t="inlineStr">
        <is>
          <t>Eleni McCrary</t>
        </is>
      </c>
      <c r="H9751" t="inlineStr">
        <is>
          <t>Corporate</t>
        </is>
      </c>
      <c r="I9751" t="inlineStr">
        <is>
          <t>United States</t>
        </is>
      </c>
      <c r="J9751" t="inlineStr">
        <is>
          <t>Dover</t>
        </is>
      </c>
      <c r="K9751" t="inlineStr">
        <is>
          <t>New Hampshire</t>
        </is>
      </c>
      <c r="L97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1" t="inlineStr">
        <is>
          <t>East</t>
        </is>
      </c>
      <c r="N9751" t="inlineStr">
        <is>
          <t>TEC-AC-10002567</t>
        </is>
      </c>
      <c r="O9751" t="inlineStr">
        <is>
          <t>Technology</t>
        </is>
      </c>
      <c r="P9751" t="inlineStr">
        <is>
          <t>Accessories</t>
        </is>
      </c>
      <c r="Q9751" t="inlineStr">
        <is>
          <t>Logitech G602 Wireless Gaming Mouse</t>
        </is>
      </c>
      <c r="R9751" t="n">
        <v>159.98</v>
      </c>
      <c r="S9751" t="n">
        <v>2</v>
      </c>
      <c r="T9751" t="n">
        <v>0</v>
      </c>
      <c r="U9751" t="n">
        <v>57.5928</v>
      </c>
      <c r="V9751">
        <f>IF(OR(C9751 = "", D9751 = ""), "", DATEDIF(C9751, D9751, "D"))</f>
        <v/>
      </c>
    </row>
    <row r="9752">
      <c r="A9752" t="inlineStr">
        <is>
          <t>0          1
1          2
2          3
3          4
4          5
        ... 
9989    9990
9990    9991
9991    9992
9992    9993
9993    9994
Name: Row ID, Length: 9994, dtype: int64</t>
        </is>
      </c>
      <c r="B9752" t="inlineStr">
        <is>
          <t>CA-2016-113390</t>
        </is>
      </c>
      <c r="C9752" s="3" t="n">
        <v>42684</v>
      </c>
      <c r="E9752" t="inlineStr">
        <is>
          <t>Standard Class</t>
        </is>
      </c>
      <c r="F9752" t="inlineStr">
        <is>
          <t>EP-13915</t>
        </is>
      </c>
      <c r="G9752" t="inlineStr">
        <is>
          <t>Emily Phan</t>
        </is>
      </c>
      <c r="H9752" t="inlineStr">
        <is>
          <t>Consumer</t>
        </is>
      </c>
      <c r="I9752" t="inlineStr">
        <is>
          <t>United States</t>
        </is>
      </c>
      <c r="J9752" t="inlineStr">
        <is>
          <t>Chicago</t>
        </is>
      </c>
      <c r="K9752" t="inlineStr">
        <is>
          <t>Illinois</t>
        </is>
      </c>
      <c r="L97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2" t="inlineStr">
        <is>
          <t>Central</t>
        </is>
      </c>
      <c r="N9752" t="inlineStr">
        <is>
          <t>OFF-AR-10003183</t>
        </is>
      </c>
      <c r="O9752" t="inlineStr">
        <is>
          <t>Office Supplies</t>
        </is>
      </c>
      <c r="P9752" t="inlineStr">
        <is>
          <t>Art</t>
        </is>
      </c>
      <c r="Q9752" t="inlineStr">
        <is>
          <t>Avery Fluorescent Highlighter Four-Color Set</t>
        </is>
      </c>
      <c r="R9752" t="n">
        <v>5.344</v>
      </c>
      <c r="S9752" t="n">
        <v>2</v>
      </c>
      <c r="T9752" t="n">
        <v>0.2</v>
      </c>
      <c r="U9752" t="n">
        <v>0.668</v>
      </c>
      <c r="V9752">
        <f>IF(OR(C9752 = "", D9752 = ""), "", DATEDIF(C9752, D9752, "D"))</f>
        <v/>
      </c>
    </row>
    <row r="9753">
      <c r="A9753" t="inlineStr">
        <is>
          <t>0          1
1          2
2          3
3          4
4          5
        ... 
9989    9990
9990    9991
9991    9992
9992    9993
9993    9994
Name: Row ID, Length: 9994, dtype: int64</t>
        </is>
      </c>
      <c r="B9753" t="inlineStr">
        <is>
          <t>CA-2016-113390</t>
        </is>
      </c>
      <c r="C9753" s="3" t="n">
        <v>42684</v>
      </c>
      <c r="E9753" t="inlineStr">
        <is>
          <t>Standard Class</t>
        </is>
      </c>
      <c r="F9753" t="inlineStr">
        <is>
          <t>EP-13915</t>
        </is>
      </c>
      <c r="G9753" t="inlineStr">
        <is>
          <t>Emily Phan</t>
        </is>
      </c>
      <c r="H9753" t="inlineStr">
        <is>
          <t>Consumer</t>
        </is>
      </c>
      <c r="I9753" t="inlineStr">
        <is>
          <t>United States</t>
        </is>
      </c>
      <c r="J9753" t="inlineStr">
        <is>
          <t>Chicago</t>
        </is>
      </c>
      <c r="K9753" t="inlineStr">
        <is>
          <t>Illinois</t>
        </is>
      </c>
      <c r="L97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3" t="inlineStr">
        <is>
          <t>Central</t>
        </is>
      </c>
      <c r="N9753" t="inlineStr">
        <is>
          <t>OFF-AR-10001446</t>
        </is>
      </c>
      <c r="O9753" t="inlineStr">
        <is>
          <t>Office Supplies</t>
        </is>
      </c>
      <c r="P9753" t="inlineStr">
        <is>
          <t>Art</t>
        </is>
      </c>
      <c r="Q9753" t="inlineStr">
        <is>
          <t>Newell 309</t>
        </is>
      </c>
      <c r="R9753" t="n">
        <v>27.72</v>
      </c>
      <c r="S9753" t="n">
        <v>3</v>
      </c>
      <c r="T9753" t="n">
        <v>0.2</v>
      </c>
      <c r="U9753" t="n">
        <v>3.465</v>
      </c>
      <c r="V9753">
        <f>IF(OR(C9753 = "", D9753 = ""), "", DATEDIF(C9753, D9753, "D"))</f>
        <v/>
      </c>
    </row>
    <row r="9754">
      <c r="A9754" t="inlineStr">
        <is>
          <t>0          1
1          2
2          3
3          4
4          5
        ... 
9989    9990
9990    9991
9991    9992
9992    9993
9993    9994
Name: Row ID, Length: 9994, dtype: int64</t>
        </is>
      </c>
      <c r="B9754" t="inlineStr">
        <is>
          <t>US-2016-158680</t>
        </is>
      </c>
      <c r="C9754" s="3" t="n">
        <v>42376</v>
      </c>
      <c r="D9754" s="3" t="n">
        <v>42407</v>
      </c>
      <c r="E9754" t="inlineStr">
        <is>
          <t>First Class</t>
        </is>
      </c>
      <c r="F9754" t="inlineStr">
        <is>
          <t>NZ-18565</t>
        </is>
      </c>
      <c r="G9754" t="inlineStr">
        <is>
          <t>Nick Zandusky</t>
        </is>
      </c>
      <c r="H9754" t="inlineStr">
        <is>
          <t>Home Office</t>
        </is>
      </c>
      <c r="I9754" t="inlineStr">
        <is>
          <t>United States</t>
        </is>
      </c>
      <c r="J9754" t="inlineStr">
        <is>
          <t>Seattle</t>
        </is>
      </c>
      <c r="K9754" t="inlineStr">
        <is>
          <t>Washington</t>
        </is>
      </c>
      <c r="L97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4" t="inlineStr">
        <is>
          <t>West</t>
        </is>
      </c>
      <c r="N9754" t="inlineStr">
        <is>
          <t>OFF-BI-10000145</t>
        </is>
      </c>
      <c r="O9754" t="inlineStr">
        <is>
          <t>Office Supplies</t>
        </is>
      </c>
      <c r="P9754" t="inlineStr">
        <is>
          <t>Binders</t>
        </is>
      </c>
      <c r="Q9754" t="inlineStr">
        <is>
          <t>Zipper Ring Binder Pockets</t>
        </is>
      </c>
      <c r="R9754" t="n">
        <v>2.496</v>
      </c>
      <c r="S9754" t="n">
        <v>1</v>
      </c>
      <c r="T9754" t="n">
        <v>0.2</v>
      </c>
      <c r="U9754" t="n">
        <v>0.9048</v>
      </c>
      <c r="V9754">
        <f>IF(OR(C9754 = "", D9754 = ""), "", DATEDIF(C9754, D9754, "D"))</f>
        <v/>
      </c>
    </row>
    <row r="9755">
      <c r="A9755" t="inlineStr">
        <is>
          <t>0          1
1          2
2          3
3          4
4          5
        ... 
9989    9990
9990    9991
9991    9992
9992    9993
9993    9994
Name: Row ID, Length: 9994, dtype: int64</t>
        </is>
      </c>
      <c r="B9755" t="inlineStr">
        <is>
          <t>CA-2017-113705</t>
        </is>
      </c>
      <c r="E9755" t="inlineStr">
        <is>
          <t>Second Class</t>
        </is>
      </c>
      <c r="F9755" t="inlineStr">
        <is>
          <t>LC-16870</t>
        </is>
      </c>
      <c r="G9755" t="inlineStr">
        <is>
          <t>Lena Cacioppo</t>
        </is>
      </c>
      <c r="H9755" t="inlineStr">
        <is>
          <t>Consumer</t>
        </is>
      </c>
      <c r="I9755" t="inlineStr">
        <is>
          <t>United States</t>
        </is>
      </c>
      <c r="J9755" t="inlineStr">
        <is>
          <t>Richmond</t>
        </is>
      </c>
      <c r="K9755" t="inlineStr">
        <is>
          <t>Virginia</t>
        </is>
      </c>
      <c r="L97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5" t="inlineStr">
        <is>
          <t>South</t>
        </is>
      </c>
      <c r="N9755" t="inlineStr">
        <is>
          <t>OFF-LA-10000476</t>
        </is>
      </c>
      <c r="O9755" t="inlineStr">
        <is>
          <t>Office Supplies</t>
        </is>
      </c>
      <c r="P9755" t="inlineStr">
        <is>
          <t>Labels</t>
        </is>
      </c>
      <c r="Q9755" t="inlineStr">
        <is>
          <t>Avery 05222 Permanent Self-Adhesive File Folder Labels for Typewriters, on Rolls, White, 250/Roll</t>
        </is>
      </c>
      <c r="R9755" t="n">
        <v>8.26</v>
      </c>
      <c r="S9755" t="n">
        <v>2</v>
      </c>
      <c r="T9755" t="n">
        <v>0</v>
      </c>
      <c r="U9755" t="n">
        <v>3.7996</v>
      </c>
      <c r="V9755">
        <f>IF(OR(C9755 = "", D9755 = ""), "", DATEDIF(C9755, D9755, "D"))</f>
        <v/>
      </c>
    </row>
    <row r="9756">
      <c r="A9756" t="inlineStr">
        <is>
          <t>0          1
1          2
2          3
3          4
4          5
        ... 
9989    9990
9990    9991
9991    9992
9992    9993
9993    9994
Name: Row ID, Length: 9994, dtype: int64</t>
        </is>
      </c>
      <c r="B9756" t="inlineStr">
        <is>
          <t>CA-2017-113705</t>
        </is>
      </c>
      <c r="E9756" t="inlineStr">
        <is>
          <t>Second Class</t>
        </is>
      </c>
      <c r="F9756" t="inlineStr">
        <is>
          <t>LC-16870</t>
        </is>
      </c>
      <c r="G9756" t="inlineStr">
        <is>
          <t>Lena Cacioppo</t>
        </is>
      </c>
      <c r="H9756" t="inlineStr">
        <is>
          <t>Consumer</t>
        </is>
      </c>
      <c r="I9756" t="inlineStr">
        <is>
          <t>United States</t>
        </is>
      </c>
      <c r="J9756" t="inlineStr">
        <is>
          <t>Richmond</t>
        </is>
      </c>
      <c r="K9756" t="inlineStr">
        <is>
          <t>Virginia</t>
        </is>
      </c>
      <c r="L97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6" t="inlineStr">
        <is>
          <t>South</t>
        </is>
      </c>
      <c r="N9756" t="inlineStr">
        <is>
          <t>OFF-BI-10001679</t>
        </is>
      </c>
      <c r="O9756" t="inlineStr">
        <is>
          <t>Office Supplies</t>
        </is>
      </c>
      <c r="P9756" t="inlineStr">
        <is>
          <t>Binders</t>
        </is>
      </c>
      <c r="Q9756" t="inlineStr">
        <is>
          <t>GBC Instant Index System for Binding Systems</t>
        </is>
      </c>
      <c r="R9756" t="n">
        <v>17.76</v>
      </c>
      <c r="S9756" t="n">
        <v>2</v>
      </c>
      <c r="T9756" t="n">
        <v>0</v>
      </c>
      <c r="U9756" t="n">
        <v>8.880000000000001</v>
      </c>
      <c r="V9756">
        <f>IF(OR(C9756 = "", D9756 = ""), "", DATEDIF(C9756, D9756, "D"))</f>
        <v/>
      </c>
    </row>
    <row r="9757">
      <c r="A9757" t="inlineStr">
        <is>
          <t>0          1
1          2
2          3
3          4
4          5
        ... 
9989    9990
9990    9991
9991    9992
9992    9993
9993    9994
Name: Row ID, Length: 9994, dtype: int64</t>
        </is>
      </c>
      <c r="B9757" t="inlineStr">
        <is>
          <t>CA-2017-113705</t>
        </is>
      </c>
      <c r="E9757" t="inlineStr">
        <is>
          <t>Second Class</t>
        </is>
      </c>
      <c r="F9757" t="inlineStr">
        <is>
          <t>LC-16870</t>
        </is>
      </c>
      <c r="G9757" t="inlineStr">
        <is>
          <t>Lena Cacioppo</t>
        </is>
      </c>
      <c r="H9757" t="inlineStr">
        <is>
          <t>Consumer</t>
        </is>
      </c>
      <c r="I9757" t="inlineStr">
        <is>
          <t>United States</t>
        </is>
      </c>
      <c r="J9757" t="inlineStr">
        <is>
          <t>Richmond</t>
        </is>
      </c>
      <c r="K9757" t="inlineStr">
        <is>
          <t>Virginia</t>
        </is>
      </c>
      <c r="L97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7" t="inlineStr">
        <is>
          <t>South</t>
        </is>
      </c>
      <c r="N9757" t="inlineStr">
        <is>
          <t>OFF-ST-10001128</t>
        </is>
      </c>
      <c r="O9757" t="inlineStr">
        <is>
          <t>Office Supplies</t>
        </is>
      </c>
      <c r="P9757" t="inlineStr">
        <is>
          <t>Storage</t>
        </is>
      </c>
      <c r="Q9757" t="inlineStr">
        <is>
          <t>Carina Mini System Audio Rack, Model AR050B</t>
        </is>
      </c>
      <c r="R9757" t="n">
        <v>332.94</v>
      </c>
      <c r="S9757" t="n">
        <v>3</v>
      </c>
      <c r="T9757" t="n">
        <v>0</v>
      </c>
      <c r="U9757" t="n">
        <v>9.988200000000001</v>
      </c>
      <c r="V9757">
        <f>IF(OR(C9757 = "", D9757 = ""), "", DATEDIF(C9757, D9757, "D"))</f>
        <v/>
      </c>
    </row>
    <row r="9758">
      <c r="A9758" t="inlineStr">
        <is>
          <t>0          1
1          2
2          3
3          4
4          5
        ... 
9989    9990
9990    9991
9991    9992
9992    9993
9993    9994
Name: Row ID, Length: 9994, dtype: int64</t>
        </is>
      </c>
      <c r="B9758" t="inlineStr">
        <is>
          <t>CA-2017-113705</t>
        </is>
      </c>
      <c r="E9758" t="inlineStr">
        <is>
          <t>Second Class</t>
        </is>
      </c>
      <c r="F9758" t="inlineStr">
        <is>
          <t>LC-16870</t>
        </is>
      </c>
      <c r="G9758" t="inlineStr">
        <is>
          <t>Lena Cacioppo</t>
        </is>
      </c>
      <c r="H9758" t="inlineStr">
        <is>
          <t>Consumer</t>
        </is>
      </c>
      <c r="I9758" t="inlineStr">
        <is>
          <t>United States</t>
        </is>
      </c>
      <c r="J9758" t="inlineStr">
        <is>
          <t>Richmond</t>
        </is>
      </c>
      <c r="K9758" t="inlineStr">
        <is>
          <t>Virginia</t>
        </is>
      </c>
      <c r="L97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8" t="inlineStr">
        <is>
          <t>South</t>
        </is>
      </c>
      <c r="N9758" t="inlineStr">
        <is>
          <t>FUR-TA-10002533</t>
        </is>
      </c>
      <c r="O9758" t="inlineStr">
        <is>
          <t>Furniture</t>
        </is>
      </c>
      <c r="P9758" t="inlineStr">
        <is>
          <t>Tables</t>
        </is>
      </c>
      <c r="Q9758" t="inlineStr">
        <is>
          <t>BPI Conference Tables</t>
        </is>
      </c>
      <c r="R9758" t="n">
        <v>292.1</v>
      </c>
      <c r="S9758" t="n">
        <v>2</v>
      </c>
      <c r="T9758" t="n">
        <v>0</v>
      </c>
      <c r="U9758" t="n">
        <v>58.42</v>
      </c>
      <c r="V9758">
        <f>IF(OR(C9758 = "", D9758 = ""), "", DATEDIF(C9758, D9758, "D"))</f>
        <v/>
      </c>
    </row>
    <row r="9759">
      <c r="A9759" t="inlineStr">
        <is>
          <t>0          1
1          2
2          3
3          4
4          5
        ... 
9989    9990
9990    9991
9991    9992
9992    9993
9993    9994
Name: Row ID, Length: 9994, dtype: int64</t>
        </is>
      </c>
      <c r="B9759" t="inlineStr">
        <is>
          <t>CA-2017-113705</t>
        </is>
      </c>
      <c r="E9759" t="inlineStr">
        <is>
          <t>Second Class</t>
        </is>
      </c>
      <c r="F9759" t="inlineStr">
        <is>
          <t>LC-16870</t>
        </is>
      </c>
      <c r="G9759" t="inlineStr">
        <is>
          <t>Lena Cacioppo</t>
        </is>
      </c>
      <c r="H9759" t="inlineStr">
        <is>
          <t>Consumer</t>
        </is>
      </c>
      <c r="I9759" t="inlineStr">
        <is>
          <t>United States</t>
        </is>
      </c>
      <c r="J9759" t="inlineStr">
        <is>
          <t>Richmond</t>
        </is>
      </c>
      <c r="K9759" t="inlineStr">
        <is>
          <t>Virginia</t>
        </is>
      </c>
      <c r="L97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59" t="inlineStr">
        <is>
          <t>South</t>
        </is>
      </c>
      <c r="N9759" t="inlineStr">
        <is>
          <t>TEC-PH-10004006</t>
        </is>
      </c>
      <c r="O9759" t="inlineStr">
        <is>
          <t>Technology</t>
        </is>
      </c>
      <c r="P9759" t="inlineStr">
        <is>
          <t>Phones</t>
        </is>
      </c>
      <c r="Q9759" t="inlineStr">
        <is>
          <t>Panasonic KX - TS880B Telephone</t>
        </is>
      </c>
      <c r="R9759" t="n">
        <v>206.1</v>
      </c>
      <c r="S9759" t="n">
        <v>5</v>
      </c>
      <c r="T9759" t="n">
        <v>0</v>
      </c>
      <c r="U9759" t="n">
        <v>55.647</v>
      </c>
      <c r="V9759">
        <f>IF(OR(C9759 = "", D9759 = ""), "", DATEDIF(C9759, D9759, "D"))</f>
        <v/>
      </c>
    </row>
    <row r="9760">
      <c r="A9760" t="inlineStr">
        <is>
          <t>0          1
1          2
2          3
3          4
4          5
        ... 
9989    9990
9990    9991
9991    9992
9992    9993
9993    9994
Name: Row ID, Length: 9994, dtype: int64</t>
        </is>
      </c>
      <c r="B9760" t="inlineStr">
        <is>
          <t>CA-2017-113705</t>
        </is>
      </c>
      <c r="E9760" t="inlineStr">
        <is>
          <t>Second Class</t>
        </is>
      </c>
      <c r="F9760" t="inlineStr">
        <is>
          <t>LC-16870</t>
        </is>
      </c>
      <c r="G9760" t="inlineStr">
        <is>
          <t>Lena Cacioppo</t>
        </is>
      </c>
      <c r="H9760" t="inlineStr">
        <is>
          <t>Consumer</t>
        </is>
      </c>
      <c r="I9760" t="inlineStr">
        <is>
          <t>United States</t>
        </is>
      </c>
      <c r="J9760" t="inlineStr">
        <is>
          <t>Richmond</t>
        </is>
      </c>
      <c r="K9760" t="inlineStr">
        <is>
          <t>Virginia</t>
        </is>
      </c>
      <c r="L97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0" t="inlineStr">
        <is>
          <t>South</t>
        </is>
      </c>
      <c r="N9760" t="inlineStr">
        <is>
          <t>OFF-PA-10002615</t>
        </is>
      </c>
      <c r="O9760" t="inlineStr">
        <is>
          <t>Office Supplies</t>
        </is>
      </c>
      <c r="P9760" t="inlineStr">
        <is>
          <t>Paper</t>
        </is>
      </c>
      <c r="Q9760" t="inlineStr">
        <is>
          <t>Ampad Gold Fibre Wirebound Steno Books, 6" x 9", Gregg Ruled</t>
        </is>
      </c>
      <c r="R9760" t="n">
        <v>17.64</v>
      </c>
      <c r="S9760" t="n">
        <v>4</v>
      </c>
      <c r="T9760" t="n">
        <v>0</v>
      </c>
      <c r="U9760" t="n">
        <v>8.1144</v>
      </c>
      <c r="V9760">
        <f>IF(OR(C9760 = "", D9760 = ""), "", DATEDIF(C9760, D9760, "D"))</f>
        <v/>
      </c>
    </row>
    <row r="9761">
      <c r="A9761" t="inlineStr">
        <is>
          <t>0          1
1          2
2          3
3          4
4          5
        ... 
9989    9990
9990    9991
9991    9992
9992    9993
9993    9994
Name: Row ID, Length: 9994, dtype: int64</t>
        </is>
      </c>
      <c r="B9761" t="inlineStr">
        <is>
          <t>CA-2016-146913</t>
        </is>
      </c>
      <c r="D9761" s="3" t="n">
        <v>42501</v>
      </c>
      <c r="E9761" t="inlineStr">
        <is>
          <t>Standard Class</t>
        </is>
      </c>
      <c r="F9761" t="inlineStr">
        <is>
          <t>SF-20965</t>
        </is>
      </c>
      <c r="G9761" t="inlineStr">
        <is>
          <t>Sylvia Foulston</t>
        </is>
      </c>
      <c r="H9761" t="inlineStr">
        <is>
          <t>Corporate</t>
        </is>
      </c>
      <c r="I9761" t="inlineStr">
        <is>
          <t>United States</t>
        </is>
      </c>
      <c r="J9761" t="inlineStr">
        <is>
          <t>San Francisco</t>
        </is>
      </c>
      <c r="K9761" t="inlineStr">
        <is>
          <t>California</t>
        </is>
      </c>
      <c r="L97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1" t="inlineStr">
        <is>
          <t>West</t>
        </is>
      </c>
      <c r="N9761" t="inlineStr">
        <is>
          <t>FUR-CH-10001854</t>
        </is>
      </c>
      <c r="O9761" t="inlineStr">
        <is>
          <t>Furniture</t>
        </is>
      </c>
      <c r="P9761" t="inlineStr">
        <is>
          <t>Chairs</t>
        </is>
      </c>
      <c r="Q9761" t="inlineStr">
        <is>
          <t>Office Star - Professional Matrix Back Chair with 2-to-1 Synchro Tilt and Mesh Fabric Seat</t>
        </is>
      </c>
      <c r="R9761" t="n">
        <v>1403.92</v>
      </c>
      <c r="S9761" t="n">
        <v>5</v>
      </c>
      <c r="T9761" t="n">
        <v>0.2</v>
      </c>
      <c r="U9761" t="n">
        <v>70.196</v>
      </c>
      <c r="V9761">
        <f>IF(OR(C9761 = "", D9761 = ""), "", DATEDIF(C9761, D9761, "D"))</f>
        <v/>
      </c>
    </row>
    <row r="9762">
      <c r="A9762" t="inlineStr">
        <is>
          <t>0          1
1          2
2          3
3          4
4          5
        ... 
9989    9990
9990    9991
9991    9992
9992    9993
9993    9994
Name: Row ID, Length: 9994, dtype: int64</t>
        </is>
      </c>
      <c r="B9762" t="inlineStr">
        <is>
          <t>CA-2017-159135</t>
        </is>
      </c>
      <c r="C9762" s="3" t="n">
        <v>42836</v>
      </c>
      <c r="D9762" s="3" t="n">
        <v>42958</v>
      </c>
      <c r="E9762" t="inlineStr">
        <is>
          <t>Standard Class</t>
        </is>
      </c>
      <c r="F9762" t="inlineStr">
        <is>
          <t>KM-16375</t>
        </is>
      </c>
      <c r="G9762" t="inlineStr">
        <is>
          <t>Katherine Murray</t>
        </is>
      </c>
      <c r="H9762" t="inlineStr">
        <is>
          <t>Home Office</t>
        </is>
      </c>
      <c r="I9762" t="inlineStr">
        <is>
          <t>United States</t>
        </is>
      </c>
      <c r="J9762" t="inlineStr">
        <is>
          <t>Springdale</t>
        </is>
      </c>
      <c r="K9762" t="inlineStr">
        <is>
          <t>Arkansas</t>
        </is>
      </c>
      <c r="L97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2" t="inlineStr">
        <is>
          <t>South</t>
        </is>
      </c>
      <c r="N9762" t="inlineStr">
        <is>
          <t>OFF-AR-10000657</t>
        </is>
      </c>
      <c r="O9762" t="inlineStr">
        <is>
          <t>Office Supplies</t>
        </is>
      </c>
      <c r="P9762" t="inlineStr">
        <is>
          <t>Art</t>
        </is>
      </c>
      <c r="Q9762" t="inlineStr">
        <is>
          <t>Binney &amp; Smith inkTank Desk Highlighter, Chisel Tip, Yellow, 12/Box</t>
        </is>
      </c>
      <c r="R9762" t="n">
        <v>4.3</v>
      </c>
      <c r="S9762" t="n">
        <v>2</v>
      </c>
      <c r="T9762" t="n">
        <v>0</v>
      </c>
      <c r="U9762" t="n">
        <v>1.419</v>
      </c>
      <c r="V9762">
        <f>IF(OR(C9762 = "", D9762 = ""), "", DATEDIF(C9762, D9762, "D"))</f>
        <v/>
      </c>
    </row>
    <row r="9763">
      <c r="A9763" t="inlineStr">
        <is>
          <t>0          1
1          2
2          3
3          4
4          5
        ... 
9989    9990
9990    9991
9991    9992
9992    9993
9993    9994
Name: Row ID, Length: 9994, dtype: int64</t>
        </is>
      </c>
      <c r="B9763" t="inlineStr">
        <is>
          <t>CA-2014-121762</t>
        </is>
      </c>
      <c r="E9763" t="inlineStr">
        <is>
          <t>Standard Class</t>
        </is>
      </c>
      <c r="F9763" t="inlineStr">
        <is>
          <t>ML-17395</t>
        </is>
      </c>
      <c r="G9763" t="inlineStr">
        <is>
          <t>Marina Lichtenstein</t>
        </is>
      </c>
      <c r="H9763" t="inlineStr">
        <is>
          <t>Corporate</t>
        </is>
      </c>
      <c r="I9763" t="inlineStr">
        <is>
          <t>United States</t>
        </is>
      </c>
      <c r="J9763" t="inlineStr">
        <is>
          <t>Seattle</t>
        </is>
      </c>
      <c r="K9763" t="inlineStr">
        <is>
          <t>Washington</t>
        </is>
      </c>
      <c r="L97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3" t="inlineStr">
        <is>
          <t>West</t>
        </is>
      </c>
      <c r="N9763" t="inlineStr">
        <is>
          <t>TEC-AC-10000736</t>
        </is>
      </c>
      <c r="O9763" t="inlineStr">
        <is>
          <t>Technology</t>
        </is>
      </c>
      <c r="P9763" t="inlineStr">
        <is>
          <t>Accessories</t>
        </is>
      </c>
      <c r="Q9763" t="inlineStr">
        <is>
          <t>Logitech G600 MMO Gaming Mouse</t>
        </is>
      </c>
      <c r="R9763" t="n">
        <v>239.97</v>
      </c>
      <c r="S9763" t="n">
        <v>3</v>
      </c>
      <c r="T9763" t="n">
        <v>0</v>
      </c>
      <c r="U9763" t="n">
        <v>86.3892</v>
      </c>
      <c r="V9763">
        <f>IF(OR(C9763 = "", D9763 = ""), "", DATEDIF(C9763, D9763, "D"))</f>
        <v/>
      </c>
    </row>
    <row r="9764">
      <c r="A9764" t="inlineStr">
        <is>
          <t>0          1
1          2
2          3
3          4
4          5
        ... 
9989    9990
9990    9991
9991    9992
9992    9993
9993    9994
Name: Row ID, Length: 9994, dtype: int64</t>
        </is>
      </c>
      <c r="B9764" t="inlineStr">
        <is>
          <t>CA-2014-121762</t>
        </is>
      </c>
      <c r="E9764" t="inlineStr">
        <is>
          <t>Standard Class</t>
        </is>
      </c>
      <c r="F9764" t="inlineStr">
        <is>
          <t>ML-17395</t>
        </is>
      </c>
      <c r="G9764" t="inlineStr">
        <is>
          <t>Marina Lichtenstein</t>
        </is>
      </c>
      <c r="H9764" t="inlineStr">
        <is>
          <t>Corporate</t>
        </is>
      </c>
      <c r="I9764" t="inlineStr">
        <is>
          <t>United States</t>
        </is>
      </c>
      <c r="J9764" t="inlineStr">
        <is>
          <t>Seattle</t>
        </is>
      </c>
      <c r="K9764" t="inlineStr">
        <is>
          <t>Washington</t>
        </is>
      </c>
      <c r="L97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4" t="inlineStr">
        <is>
          <t>West</t>
        </is>
      </c>
      <c r="N9764" t="inlineStr">
        <is>
          <t>OFF-AP-10001293</t>
        </is>
      </c>
      <c r="O9764" t="inlineStr">
        <is>
          <t>Office Supplies</t>
        </is>
      </c>
      <c r="P9764" t="inlineStr">
        <is>
          <t>Appliances</t>
        </is>
      </c>
      <c r="Q9764" t="inlineStr">
        <is>
          <t>Belkin 8 Outlet Surge Protector</t>
        </is>
      </c>
      <c r="R9764" t="n">
        <v>81.95999999999999</v>
      </c>
      <c r="S9764" t="n">
        <v>2</v>
      </c>
      <c r="T9764" t="n">
        <v>0</v>
      </c>
      <c r="U9764" t="n">
        <v>22.9488</v>
      </c>
      <c r="V9764">
        <f>IF(OR(C9764 = "", D9764 = ""), "", DATEDIF(C9764, D9764, "D"))</f>
        <v/>
      </c>
    </row>
    <row r="9765">
      <c r="A9765" t="inlineStr">
        <is>
          <t>0          1
1          2
2          3
3          4
4          5
        ... 
9989    9990
9990    9991
9991    9992
9992    9993
9993    9994
Name: Row ID, Length: 9994, dtype: int64</t>
        </is>
      </c>
      <c r="B9765" t="inlineStr">
        <is>
          <t>CA-2014-121762</t>
        </is>
      </c>
      <c r="E9765" t="inlineStr">
        <is>
          <t>Standard Class</t>
        </is>
      </c>
      <c r="F9765" t="inlineStr">
        <is>
          <t>ML-17395</t>
        </is>
      </c>
      <c r="G9765" t="inlineStr">
        <is>
          <t>Marina Lichtenstein</t>
        </is>
      </c>
      <c r="H9765" t="inlineStr">
        <is>
          <t>Corporate</t>
        </is>
      </c>
      <c r="I9765" t="inlineStr">
        <is>
          <t>United States</t>
        </is>
      </c>
      <c r="J9765" t="inlineStr">
        <is>
          <t>Seattle</t>
        </is>
      </c>
      <c r="K9765" t="inlineStr">
        <is>
          <t>Washington</t>
        </is>
      </c>
      <c r="L97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5" t="inlineStr">
        <is>
          <t>West</t>
        </is>
      </c>
      <c r="N9765" t="inlineStr">
        <is>
          <t>OFF-SU-10000157</t>
        </is>
      </c>
      <c r="O9765" t="inlineStr">
        <is>
          <t>Office Supplies</t>
        </is>
      </c>
      <c r="P9765" t="inlineStr">
        <is>
          <t>Supplies</t>
        </is>
      </c>
      <c r="Q9765" t="inlineStr">
        <is>
          <t>Compact Automatic Electric Letter Opener</t>
        </is>
      </c>
      <c r="R9765" t="n">
        <v>238.62</v>
      </c>
      <c r="S9765" t="n">
        <v>2</v>
      </c>
      <c r="T9765" t="n">
        <v>0</v>
      </c>
      <c r="U9765" t="n">
        <v>4.7724</v>
      </c>
      <c r="V9765">
        <f>IF(OR(C9765 = "", D9765 = ""), "", DATEDIF(C9765, D9765, "D"))</f>
        <v/>
      </c>
    </row>
    <row r="9766">
      <c r="A9766" t="inlineStr">
        <is>
          <t>0          1
1          2
2          3
3          4
4          5
        ... 
9989    9990
9990    9991
9991    9992
9992    9993
9993    9994
Name: Row ID, Length: 9994, dtype: int64</t>
        </is>
      </c>
      <c r="B9766" t="inlineStr">
        <is>
          <t>CA-2014-123855</t>
        </is>
      </c>
      <c r="E9766" t="inlineStr">
        <is>
          <t>Standard Class</t>
        </is>
      </c>
      <c r="F9766" t="inlineStr">
        <is>
          <t>MC-18100</t>
        </is>
      </c>
      <c r="G9766" t="inlineStr">
        <is>
          <t>Mick Crebagga</t>
        </is>
      </c>
      <c r="H9766" t="inlineStr">
        <is>
          <t>Consumer</t>
        </is>
      </c>
      <c r="I9766" t="inlineStr">
        <is>
          <t>United States</t>
        </is>
      </c>
      <c r="J9766" t="inlineStr">
        <is>
          <t>Los Angeles</t>
        </is>
      </c>
      <c r="K9766" t="inlineStr">
        <is>
          <t>California</t>
        </is>
      </c>
      <c r="L97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6" t="inlineStr">
        <is>
          <t>West</t>
        </is>
      </c>
      <c r="N9766" t="inlineStr">
        <is>
          <t>TEC-PH-10000215</t>
        </is>
      </c>
      <c r="O9766" t="inlineStr">
        <is>
          <t>Technology</t>
        </is>
      </c>
      <c r="P9766" t="inlineStr">
        <is>
          <t>Phones</t>
        </is>
      </c>
      <c r="Q9766" t="inlineStr">
        <is>
          <t>Plantronics Cordless Phone Headset with In-line Volume - M214C</t>
        </is>
      </c>
      <c r="R9766" t="n">
        <v>139.8</v>
      </c>
      <c r="S9766" t="n">
        <v>5</v>
      </c>
      <c r="T9766" t="n">
        <v>0.2</v>
      </c>
      <c r="U9766" t="n">
        <v>12.2325</v>
      </c>
      <c r="V9766">
        <f>IF(OR(C9766 = "", D9766 = ""), "", DATEDIF(C9766, D9766, "D"))</f>
        <v/>
      </c>
    </row>
    <row r="9767">
      <c r="A9767" t="inlineStr">
        <is>
          <t>0          1
1          2
2          3
3          4
4          5
        ... 
9989    9990
9990    9991
9991    9992
9992    9993
9993    9994
Name: Row ID, Length: 9994, dtype: int64</t>
        </is>
      </c>
      <c r="B9767" t="inlineStr">
        <is>
          <t>CA-2017-101959</t>
        </is>
      </c>
      <c r="D9767" s="3" t="n">
        <v>42889</v>
      </c>
      <c r="E9767" t="inlineStr">
        <is>
          <t>Standard Class</t>
        </is>
      </c>
      <c r="F9767" t="inlineStr">
        <is>
          <t>DB-13660</t>
        </is>
      </c>
      <c r="G9767" t="inlineStr">
        <is>
          <t>Duane Benoit</t>
        </is>
      </c>
      <c r="H9767" t="inlineStr">
        <is>
          <t>Consumer</t>
        </is>
      </c>
      <c r="I9767" t="inlineStr">
        <is>
          <t>United States</t>
        </is>
      </c>
      <c r="J9767" t="inlineStr">
        <is>
          <t>Middletown</t>
        </is>
      </c>
      <c r="K9767" t="inlineStr">
        <is>
          <t>Connecticut</t>
        </is>
      </c>
      <c r="L97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7" t="inlineStr">
        <is>
          <t>East</t>
        </is>
      </c>
      <c r="N9767" t="inlineStr">
        <is>
          <t>OFF-BI-10001757</t>
        </is>
      </c>
      <c r="O9767" t="inlineStr">
        <is>
          <t>Office Supplies</t>
        </is>
      </c>
      <c r="P9767" t="inlineStr">
        <is>
          <t>Binders</t>
        </is>
      </c>
      <c r="Q9767" t="inlineStr">
        <is>
          <t>Pressboard Hanging Data Binders for Unburst Sheets</t>
        </is>
      </c>
      <c r="R9767" t="n">
        <v>9.84</v>
      </c>
      <c r="S9767" t="n">
        <v>2</v>
      </c>
      <c r="T9767" t="n">
        <v>0</v>
      </c>
      <c r="U9767" t="n">
        <v>4.7232</v>
      </c>
      <c r="V9767">
        <f>IF(OR(C9767 = "", D9767 = ""), "", DATEDIF(C9767, D9767, "D"))</f>
        <v/>
      </c>
    </row>
    <row r="9768">
      <c r="A9768" t="inlineStr">
        <is>
          <t>0          1
1          2
2          3
3          4
4          5
        ... 
9989    9990
9990    9991
9991    9992
9992    9993
9993    9994
Name: Row ID, Length: 9994, dtype: int64</t>
        </is>
      </c>
      <c r="B9768" t="inlineStr">
        <is>
          <t>CA-2017-101959</t>
        </is>
      </c>
      <c r="D9768" s="3" t="n">
        <v>42889</v>
      </c>
      <c r="E9768" t="inlineStr">
        <is>
          <t>Standard Class</t>
        </is>
      </c>
      <c r="F9768" t="inlineStr">
        <is>
          <t>DB-13660</t>
        </is>
      </c>
      <c r="G9768" t="inlineStr">
        <is>
          <t>Duane Benoit</t>
        </is>
      </c>
      <c r="H9768" t="inlineStr">
        <is>
          <t>Consumer</t>
        </is>
      </c>
      <c r="I9768" t="inlineStr">
        <is>
          <t>United States</t>
        </is>
      </c>
      <c r="J9768" t="inlineStr">
        <is>
          <t>Middletown</t>
        </is>
      </c>
      <c r="K9768" t="inlineStr">
        <is>
          <t>Connecticut</t>
        </is>
      </c>
      <c r="L97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8" t="inlineStr">
        <is>
          <t>East</t>
        </is>
      </c>
      <c r="N9768" t="inlineStr">
        <is>
          <t>OFF-PA-10002137</t>
        </is>
      </c>
      <c r="O9768" t="inlineStr">
        <is>
          <t>Office Supplies</t>
        </is>
      </c>
      <c r="P9768" t="inlineStr">
        <is>
          <t>Paper</t>
        </is>
      </c>
      <c r="Q9768" t="inlineStr">
        <is>
          <t>Southworth 100% Résumé Paper, 24lb.</t>
        </is>
      </c>
      <c r="R9768" t="n">
        <v>7.78</v>
      </c>
      <c r="S9768" t="n">
        <v>1</v>
      </c>
      <c r="T9768" t="n">
        <v>0</v>
      </c>
      <c r="U9768" t="n">
        <v>3.501</v>
      </c>
      <c r="V9768">
        <f>IF(OR(C9768 = "", D9768 = ""), "", DATEDIF(C9768, D9768, "D"))</f>
        <v/>
      </c>
    </row>
    <row r="9769">
      <c r="A9769" t="inlineStr">
        <is>
          <t>0          1
1          2
2          3
3          4
4          5
        ... 
9989    9990
9990    9991
9991    9992
9992    9993
9993    9994
Name: Row ID, Length: 9994, dtype: int64</t>
        </is>
      </c>
      <c r="B9769" t="inlineStr">
        <is>
          <t>CA-2017-102659</t>
        </is>
      </c>
      <c r="C9769" s="3" t="n">
        <v>42990</v>
      </c>
      <c r="E9769" t="inlineStr">
        <is>
          <t>Standard Class</t>
        </is>
      </c>
      <c r="F9769" t="inlineStr">
        <is>
          <t>LW-17215</t>
        </is>
      </c>
      <c r="G9769" t="inlineStr">
        <is>
          <t>Luke Weiss</t>
        </is>
      </c>
      <c r="H9769" t="inlineStr">
        <is>
          <t>Consumer</t>
        </is>
      </c>
      <c r="I9769" t="inlineStr">
        <is>
          <t>United States</t>
        </is>
      </c>
      <c r="J9769" t="inlineStr">
        <is>
          <t>Grand Rapids</t>
        </is>
      </c>
      <c r="K9769" t="inlineStr">
        <is>
          <t>Michigan</t>
        </is>
      </c>
      <c r="L97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69" t="inlineStr">
        <is>
          <t>Central</t>
        </is>
      </c>
      <c r="N9769" t="inlineStr">
        <is>
          <t>OFF-BI-10000088</t>
        </is>
      </c>
      <c r="O9769" t="inlineStr">
        <is>
          <t>Office Supplies</t>
        </is>
      </c>
      <c r="P9769" t="inlineStr">
        <is>
          <t>Binders</t>
        </is>
      </c>
      <c r="Q9769" t="inlineStr">
        <is>
          <t>GBC Imprintable Covers</t>
        </is>
      </c>
      <c r="R9769" t="n">
        <v>54.9</v>
      </c>
      <c r="S9769" t="n">
        <v>5</v>
      </c>
      <c r="T9769" t="n">
        <v>0</v>
      </c>
      <c r="U9769" t="n">
        <v>26.901</v>
      </c>
      <c r="V9769">
        <f>IF(OR(C9769 = "", D9769 = ""), "", DATEDIF(C9769, D9769, "D"))</f>
        <v/>
      </c>
    </row>
    <row r="9770">
      <c r="A9770" t="inlineStr">
        <is>
          <t>0          1
1          2
2          3
3          4
4          5
        ... 
9989    9990
9990    9991
9991    9992
9992    9993
9993    9994
Name: Row ID, Length: 9994, dtype: int64</t>
        </is>
      </c>
      <c r="B9770" t="inlineStr">
        <is>
          <t>CA-2017-142328</t>
        </is>
      </c>
      <c r="C9770" s="3" t="n">
        <v>42928</v>
      </c>
      <c r="E9770" t="inlineStr">
        <is>
          <t>Standard Class</t>
        </is>
      </c>
      <c r="F9770" t="inlineStr">
        <is>
          <t>TC-21535</t>
        </is>
      </c>
      <c r="G9770" t="inlineStr">
        <is>
          <t>Tracy Collins</t>
        </is>
      </c>
      <c r="H9770" t="inlineStr">
        <is>
          <t>Home Office</t>
        </is>
      </c>
      <c r="I9770" t="inlineStr">
        <is>
          <t>United States</t>
        </is>
      </c>
      <c r="J9770" t="inlineStr">
        <is>
          <t>San Francisco</t>
        </is>
      </c>
      <c r="K9770" t="inlineStr">
        <is>
          <t>California</t>
        </is>
      </c>
      <c r="L97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0" t="inlineStr">
        <is>
          <t>West</t>
        </is>
      </c>
      <c r="N9770" t="inlineStr">
        <is>
          <t>OFF-PA-10000380</t>
        </is>
      </c>
      <c r="O9770" t="inlineStr">
        <is>
          <t>Office Supplies</t>
        </is>
      </c>
      <c r="P9770" t="inlineStr">
        <is>
          <t>Paper</t>
        </is>
      </c>
      <c r="Q9770" t="inlineStr">
        <is>
          <t>REDIFORM Incoming/Outgoing Call Register, 11" X 8 1/2", 100 Messages</t>
        </is>
      </c>
      <c r="R9770" t="n">
        <v>50.04</v>
      </c>
      <c r="S9770" t="n">
        <v>6</v>
      </c>
      <c r="T9770" t="n">
        <v>0</v>
      </c>
      <c r="U9770" t="n">
        <v>25.02</v>
      </c>
      <c r="V9770">
        <f>IF(OR(C9770 = "", D9770 = ""), "", DATEDIF(C9770, D9770, "D"))</f>
        <v/>
      </c>
    </row>
    <row r="9771">
      <c r="A9771" t="inlineStr">
        <is>
          <t>0          1
1          2
2          3
3          4
4          5
        ... 
9989    9990
9990    9991
9991    9992
9992    9993
9993    9994
Name: Row ID, Length: 9994, dtype: int64</t>
        </is>
      </c>
      <c r="B9771" t="inlineStr">
        <is>
          <t>CA-2016-123533</t>
        </is>
      </c>
      <c r="E9771" t="inlineStr">
        <is>
          <t>Standard Class</t>
        </is>
      </c>
      <c r="F9771" t="inlineStr">
        <is>
          <t>SC-20050</t>
        </is>
      </c>
      <c r="G9771" t="inlineStr">
        <is>
          <t>Sample Company A</t>
        </is>
      </c>
      <c r="H9771" t="inlineStr">
        <is>
          <t>Home Office</t>
        </is>
      </c>
      <c r="I9771" t="inlineStr">
        <is>
          <t>United States</t>
        </is>
      </c>
      <c r="J9771" t="inlineStr">
        <is>
          <t>Hialeah</t>
        </is>
      </c>
      <c r="K9771" t="inlineStr">
        <is>
          <t>Florida</t>
        </is>
      </c>
      <c r="L97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1" t="inlineStr">
        <is>
          <t>South</t>
        </is>
      </c>
      <c r="N9771" t="inlineStr">
        <is>
          <t>FUR-BO-10001619</t>
        </is>
      </c>
      <c r="O9771" t="inlineStr">
        <is>
          <t>Furniture</t>
        </is>
      </c>
      <c r="P9771" t="inlineStr">
        <is>
          <t>Bookcases</t>
        </is>
      </c>
      <c r="Q9771" t="inlineStr">
        <is>
          <t>O'Sullivan Cherrywood Estates Traditional Bookcase</t>
        </is>
      </c>
      <c r="R9771" t="n">
        <v>339.92</v>
      </c>
      <c r="S9771" t="n">
        <v>5</v>
      </c>
      <c r="T9771" t="n">
        <v>0.2</v>
      </c>
      <c r="U9771" t="n">
        <v>8.497999999999999</v>
      </c>
      <c r="V9771">
        <f>IF(OR(C9771 = "", D9771 = ""), "", DATEDIF(C9771, D9771, "D"))</f>
        <v/>
      </c>
    </row>
    <row r="9772">
      <c r="A9772" t="inlineStr">
        <is>
          <t>0          1
1          2
2          3
3          4
4          5
        ... 
9989    9990
9990    9991
9991    9992
9992    9993
9993    9994
Name: Row ID, Length: 9994, dtype: int64</t>
        </is>
      </c>
      <c r="B9772" t="inlineStr">
        <is>
          <t>CA-2016-123533</t>
        </is>
      </c>
      <c r="E9772" t="inlineStr">
        <is>
          <t>Standard Class</t>
        </is>
      </c>
      <c r="F9772" t="inlineStr">
        <is>
          <t>SC-20050</t>
        </is>
      </c>
      <c r="G9772" t="inlineStr">
        <is>
          <t>Sample Company A</t>
        </is>
      </c>
      <c r="H9772" t="inlineStr">
        <is>
          <t>Home Office</t>
        </is>
      </c>
      <c r="I9772" t="inlineStr">
        <is>
          <t>United States</t>
        </is>
      </c>
      <c r="J9772" t="inlineStr">
        <is>
          <t>Hialeah</t>
        </is>
      </c>
      <c r="K9772" t="inlineStr">
        <is>
          <t>Florida</t>
        </is>
      </c>
      <c r="L97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2" t="inlineStr">
        <is>
          <t>South</t>
        </is>
      </c>
      <c r="N9772" t="inlineStr">
        <is>
          <t>OFF-PA-10001609</t>
        </is>
      </c>
      <c r="O9772" t="inlineStr">
        <is>
          <t>Office Supplies</t>
        </is>
      </c>
      <c r="P9772" t="inlineStr">
        <is>
          <t>Paper</t>
        </is>
      </c>
      <c r="Q9772" t="inlineStr">
        <is>
          <t>Tops Wirebound Message Log Books</t>
        </is>
      </c>
      <c r="R9772" t="n">
        <v>10.528</v>
      </c>
      <c r="S9772" t="n">
        <v>4</v>
      </c>
      <c r="T9772" t="n">
        <v>0.2</v>
      </c>
      <c r="U9772" t="n">
        <v>3.4216</v>
      </c>
      <c r="V9772">
        <f>IF(OR(C9772 = "", D9772 = ""), "", DATEDIF(C9772, D9772, "D"))</f>
        <v/>
      </c>
    </row>
    <row r="9773">
      <c r="A9773" t="inlineStr">
        <is>
          <t>0          1
1          2
2          3
3          4
4          5
        ... 
9989    9990
9990    9991
9991    9992
9992    9993
9993    9994
Name: Row ID, Length: 9994, dtype: int64</t>
        </is>
      </c>
      <c r="B9773" t="inlineStr">
        <is>
          <t>CA-2016-123533</t>
        </is>
      </c>
      <c r="E9773" t="inlineStr">
        <is>
          <t>Standard Class</t>
        </is>
      </c>
      <c r="F9773" t="inlineStr">
        <is>
          <t>SC-20050</t>
        </is>
      </c>
      <c r="G9773" t="inlineStr">
        <is>
          <t>Sample Company A</t>
        </is>
      </c>
      <c r="H9773" t="inlineStr">
        <is>
          <t>Home Office</t>
        </is>
      </c>
      <c r="I9773" t="inlineStr">
        <is>
          <t>United States</t>
        </is>
      </c>
      <c r="J9773" t="inlineStr">
        <is>
          <t>Hialeah</t>
        </is>
      </c>
      <c r="K9773" t="inlineStr">
        <is>
          <t>Florida</t>
        </is>
      </c>
      <c r="L97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3" t="inlineStr">
        <is>
          <t>South</t>
        </is>
      </c>
      <c r="N9773" t="inlineStr">
        <is>
          <t>OFF-AP-10002765</t>
        </is>
      </c>
      <c r="O9773" t="inlineStr">
        <is>
          <t>Office Supplies</t>
        </is>
      </c>
      <c r="P9773" t="inlineStr">
        <is>
          <t>Appliances</t>
        </is>
      </c>
      <c r="Q9773" t="inlineStr">
        <is>
          <t>Fellowes Advanced Computer Series Surge Protectors</t>
        </is>
      </c>
      <c r="R9773" t="n">
        <v>42.384</v>
      </c>
      <c r="S9773" t="n">
        <v>2</v>
      </c>
      <c r="T9773" t="n">
        <v>0.2</v>
      </c>
      <c r="U9773" t="n">
        <v>4.2384</v>
      </c>
      <c r="V9773">
        <f>IF(OR(C9773 = "", D9773 = ""), "", DATEDIF(C9773, D9773, "D"))</f>
        <v/>
      </c>
    </row>
    <row r="9774">
      <c r="A9774" t="inlineStr">
        <is>
          <t>0          1
1          2
2          3
3          4
4          5
        ... 
9989    9990
9990    9991
9991    9992
9992    9993
9993    9994
Name: Row ID, Length: 9994, dtype: int64</t>
        </is>
      </c>
      <c r="B9774" t="inlineStr">
        <is>
          <t>CA-2016-104983</t>
        </is>
      </c>
      <c r="C9774" s="3" t="n">
        <v>42436</v>
      </c>
      <c r="D9774" s="3" t="n">
        <v>42436</v>
      </c>
      <c r="E9774" t="inlineStr">
        <is>
          <t>Same Day</t>
        </is>
      </c>
      <c r="F9774" t="inlineStr">
        <is>
          <t>FM-14215</t>
        </is>
      </c>
      <c r="G9774" t="inlineStr">
        <is>
          <t>Filia McAdams</t>
        </is>
      </c>
      <c r="H9774" t="inlineStr">
        <is>
          <t>Corporate</t>
        </is>
      </c>
      <c r="I9774" t="inlineStr">
        <is>
          <t>United States</t>
        </is>
      </c>
      <c r="J9774" t="inlineStr">
        <is>
          <t>Philadelphia</t>
        </is>
      </c>
      <c r="K9774" t="inlineStr">
        <is>
          <t>Pennsylvania</t>
        </is>
      </c>
      <c r="L97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4" t="inlineStr">
        <is>
          <t>East</t>
        </is>
      </c>
      <c r="N9774" t="inlineStr">
        <is>
          <t>OFF-PA-10000167</t>
        </is>
      </c>
      <c r="O9774" t="inlineStr">
        <is>
          <t>Office Supplies</t>
        </is>
      </c>
      <c r="P9774" t="inlineStr">
        <is>
          <t>Paper</t>
        </is>
      </c>
      <c r="Q9774" t="inlineStr">
        <is>
          <t>Xerox 1925</t>
        </is>
      </c>
      <c r="R9774" t="n">
        <v>123.92</v>
      </c>
      <c r="S9774" t="n">
        <v>5</v>
      </c>
      <c r="T9774" t="n">
        <v>0.2</v>
      </c>
      <c r="U9774" t="n">
        <v>38.725</v>
      </c>
      <c r="V9774">
        <f>IF(OR(C9774 = "", D9774 = ""), "", DATEDIF(C9774, D9774, "D"))</f>
        <v/>
      </c>
    </row>
    <row r="9775">
      <c r="A9775" t="inlineStr">
        <is>
          <t>0          1
1          2
2          3
3          4
4          5
        ... 
9989    9990
9990    9991
9991    9992
9992    9993
9993    9994
Name: Row ID, Length: 9994, dtype: int64</t>
        </is>
      </c>
      <c r="B9775" t="inlineStr">
        <is>
          <t>CA-2016-160234</t>
        </is>
      </c>
      <c r="D9775" s="3" t="n">
        <v>42436</v>
      </c>
      <c r="E9775" t="inlineStr">
        <is>
          <t>Standard Class</t>
        </is>
      </c>
      <c r="F9775" t="inlineStr">
        <is>
          <t>PF-19225</t>
        </is>
      </c>
      <c r="G9775" t="inlineStr">
        <is>
          <t>Phillip Flathmann</t>
        </is>
      </c>
      <c r="H9775" t="inlineStr">
        <is>
          <t>Consumer</t>
        </is>
      </c>
      <c r="I9775" t="inlineStr">
        <is>
          <t>United States</t>
        </is>
      </c>
      <c r="J9775" t="inlineStr">
        <is>
          <t>Atlanta</t>
        </is>
      </c>
      <c r="K9775" t="inlineStr">
        <is>
          <t>Georgia</t>
        </is>
      </c>
      <c r="L97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5" t="inlineStr">
        <is>
          <t>South</t>
        </is>
      </c>
      <c r="N9775" t="inlineStr">
        <is>
          <t>TEC-PH-10004434</t>
        </is>
      </c>
      <c r="O9775" t="inlineStr">
        <is>
          <t>Technology</t>
        </is>
      </c>
      <c r="P9775" t="inlineStr">
        <is>
          <t>Phones</t>
        </is>
      </c>
      <c r="Q9775" t="inlineStr">
        <is>
          <t>Cisco IP Phone 7961G VoIP phone - Dark gray</t>
        </is>
      </c>
      <c r="R9775" t="n">
        <v>135.95</v>
      </c>
      <c r="S9775" t="n">
        <v>1</v>
      </c>
      <c r="T9775" t="n">
        <v>0</v>
      </c>
      <c r="U9775" t="n">
        <v>39.4255</v>
      </c>
      <c r="V9775">
        <f>IF(OR(C9775 = "", D9775 = ""), "", DATEDIF(C9775, D9775, "D"))</f>
        <v/>
      </c>
    </row>
    <row r="9776">
      <c r="A9776" t="inlineStr">
        <is>
          <t>0          1
1          2
2          3
3          4
4          5
        ... 
9989    9990
9990    9991
9991    9992
9992    9993
9993    9994
Name: Row ID, Length: 9994, dtype: int64</t>
        </is>
      </c>
      <c r="B9776" t="inlineStr">
        <is>
          <t>CA-2014-169019</t>
        </is>
      </c>
      <c r="E9776" t="inlineStr">
        <is>
          <t>Standard Class</t>
        </is>
      </c>
      <c r="F9776" t="inlineStr">
        <is>
          <t>LF-17185</t>
        </is>
      </c>
      <c r="G9776" t="inlineStr">
        <is>
          <t>Luke Foster</t>
        </is>
      </c>
      <c r="H9776" t="inlineStr">
        <is>
          <t>Consumer</t>
        </is>
      </c>
      <c r="I9776" t="inlineStr">
        <is>
          <t>United States</t>
        </is>
      </c>
      <c r="J9776" t="inlineStr">
        <is>
          <t>San Antonio</t>
        </is>
      </c>
      <c r="K9776" t="inlineStr">
        <is>
          <t>Texas</t>
        </is>
      </c>
      <c r="L97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6" t="inlineStr">
        <is>
          <t>Central</t>
        </is>
      </c>
      <c r="N9776" t="inlineStr">
        <is>
          <t>OFF-BI-10004995</t>
        </is>
      </c>
      <c r="O9776" t="inlineStr">
        <is>
          <t>Office Supplies</t>
        </is>
      </c>
      <c r="P9776" t="inlineStr">
        <is>
          <t>Binders</t>
        </is>
      </c>
      <c r="Q9776" t="inlineStr">
        <is>
          <t>GBC DocuBind P400 Electric Binding System</t>
        </is>
      </c>
      <c r="R9776" t="n">
        <v>2177.584</v>
      </c>
      <c r="S9776" t="n">
        <v>8</v>
      </c>
      <c r="T9776" t="n">
        <v>0.8</v>
      </c>
      <c r="U9776" t="n">
        <v>-3701.8928</v>
      </c>
      <c r="V9776">
        <f>IF(OR(C9776 = "", D9776 = ""), "", DATEDIF(C9776, D9776, "D"))</f>
        <v/>
      </c>
    </row>
    <row r="9777">
      <c r="A9777" t="inlineStr">
        <is>
          <t>0          1
1          2
2          3
3          4
4          5
        ... 
9989    9990
9990    9991
9991    9992
9992    9993
9993    9994
Name: Row ID, Length: 9994, dtype: int64</t>
        </is>
      </c>
      <c r="B9777" t="inlineStr">
        <is>
          <t>CA-2014-169019</t>
        </is>
      </c>
      <c r="E9777" t="inlineStr">
        <is>
          <t>Standard Class</t>
        </is>
      </c>
      <c r="F9777" t="inlineStr">
        <is>
          <t>LF-17185</t>
        </is>
      </c>
      <c r="G9777" t="inlineStr">
        <is>
          <t>Luke Foster</t>
        </is>
      </c>
      <c r="H9777" t="inlineStr">
        <is>
          <t>Consumer</t>
        </is>
      </c>
      <c r="I9777" t="inlineStr">
        <is>
          <t>United States</t>
        </is>
      </c>
      <c r="J9777" t="inlineStr">
        <is>
          <t>San Antonio</t>
        </is>
      </c>
      <c r="K9777" t="inlineStr">
        <is>
          <t>Texas</t>
        </is>
      </c>
      <c r="L97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7" t="inlineStr">
        <is>
          <t>Central</t>
        </is>
      </c>
      <c r="N9777" t="inlineStr">
        <is>
          <t>FUR-FU-10004666</t>
        </is>
      </c>
      <c r="O9777" t="inlineStr">
        <is>
          <t>Furniture</t>
        </is>
      </c>
      <c r="P9777" t="inlineStr">
        <is>
          <t>Furnishings</t>
        </is>
      </c>
      <c r="Q9777" t="inlineStr">
        <is>
          <t>DAX Clear Channel Poster Frame</t>
        </is>
      </c>
      <c r="R9777" t="n">
        <v>17.496</v>
      </c>
      <c r="S9777" t="n">
        <v>3</v>
      </c>
      <c r="T9777" t="n">
        <v>0.6</v>
      </c>
      <c r="U9777" t="n">
        <v>-10.0602</v>
      </c>
      <c r="V9777">
        <f>IF(OR(C9777 = "", D9777 = ""), "", DATEDIF(C9777, D9777, "D"))</f>
        <v/>
      </c>
    </row>
    <row r="9778">
      <c r="A9778" t="inlineStr">
        <is>
          <t>0          1
1          2
2          3
3          4
4          5
        ... 
9989    9990
9990    9991
9991    9992
9992    9993
9993    9994
Name: Row ID, Length: 9994, dtype: int64</t>
        </is>
      </c>
      <c r="B9778" t="inlineStr">
        <is>
          <t>CA-2014-169019</t>
        </is>
      </c>
      <c r="E9778" t="inlineStr">
        <is>
          <t>Standard Class</t>
        </is>
      </c>
      <c r="F9778" t="inlineStr">
        <is>
          <t>LF-17185</t>
        </is>
      </c>
      <c r="G9778" t="inlineStr">
        <is>
          <t>Luke Foster</t>
        </is>
      </c>
      <c r="H9778" t="inlineStr">
        <is>
          <t>Consumer</t>
        </is>
      </c>
      <c r="I9778" t="inlineStr">
        <is>
          <t>United States</t>
        </is>
      </c>
      <c r="J9778" t="inlineStr">
        <is>
          <t>San Antonio</t>
        </is>
      </c>
      <c r="K9778" t="inlineStr">
        <is>
          <t>Texas</t>
        </is>
      </c>
      <c r="L97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8" t="inlineStr">
        <is>
          <t>Central</t>
        </is>
      </c>
      <c r="N9778" t="inlineStr">
        <is>
          <t>OFF-BI-10001524</t>
        </is>
      </c>
      <c r="O9778" t="inlineStr">
        <is>
          <t>Office Supplies</t>
        </is>
      </c>
      <c r="P9778" t="inlineStr">
        <is>
          <t>Binders</t>
        </is>
      </c>
      <c r="Q9778" t="inlineStr">
        <is>
          <t>GBC Premium Transparent Covers with Diagonal Lined Pattern</t>
        </is>
      </c>
      <c r="R9778" t="n">
        <v>16.784</v>
      </c>
      <c r="S9778" t="n">
        <v>4</v>
      </c>
      <c r="T9778" t="n">
        <v>0.8</v>
      </c>
      <c r="U9778" t="n">
        <v>-26.8544</v>
      </c>
      <c r="V9778">
        <f>IF(OR(C9778 = "", D9778 = ""), "", DATEDIF(C9778, D9778, "D"))</f>
        <v/>
      </c>
    </row>
    <row r="9779">
      <c r="A9779" t="inlineStr">
        <is>
          <t>0          1
1          2
2          3
3          4
4          5
        ... 
9989    9990
9990    9991
9991    9992
9992    9993
9993    9994
Name: Row ID, Length: 9994, dtype: int64</t>
        </is>
      </c>
      <c r="B9779" t="inlineStr">
        <is>
          <t>CA-2014-169019</t>
        </is>
      </c>
      <c r="E9779" t="inlineStr">
        <is>
          <t>Standard Class</t>
        </is>
      </c>
      <c r="F9779" t="inlineStr">
        <is>
          <t>LF-17185</t>
        </is>
      </c>
      <c r="G9779" t="inlineStr">
        <is>
          <t>Luke Foster</t>
        </is>
      </c>
      <c r="H9779" t="inlineStr">
        <is>
          <t>Consumer</t>
        </is>
      </c>
      <c r="I9779" t="inlineStr">
        <is>
          <t>United States</t>
        </is>
      </c>
      <c r="J9779" t="inlineStr">
        <is>
          <t>San Antonio</t>
        </is>
      </c>
      <c r="K9779" t="inlineStr">
        <is>
          <t>Texas</t>
        </is>
      </c>
      <c r="L97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79" t="inlineStr">
        <is>
          <t>Central</t>
        </is>
      </c>
      <c r="N9779" t="inlineStr">
        <is>
          <t>TEC-AC-10002076</t>
        </is>
      </c>
      <c r="O9779" t="inlineStr">
        <is>
          <t>Technology</t>
        </is>
      </c>
      <c r="P9779" t="inlineStr">
        <is>
          <t>Accessories</t>
        </is>
      </c>
      <c r="Q9779" t="inlineStr">
        <is>
          <t>Microsoft Natural Keyboard Elite</t>
        </is>
      </c>
      <c r="R9779" t="n">
        <v>431.136</v>
      </c>
      <c r="S9779" t="n">
        <v>9</v>
      </c>
      <c r="T9779" t="n">
        <v>0.2</v>
      </c>
      <c r="U9779" t="n">
        <v>-26.946</v>
      </c>
      <c r="V9779">
        <f>IF(OR(C9779 = "", D9779 = ""), "", DATEDIF(C9779, D9779, "D"))</f>
        <v/>
      </c>
    </row>
    <row r="9780">
      <c r="A9780" t="inlineStr">
        <is>
          <t>0          1
1          2
2          3
3          4
4          5
        ... 
9989    9990
9990    9991
9991    9992
9992    9993
9993    9994
Name: Row ID, Length: 9994, dtype: int64</t>
        </is>
      </c>
      <c r="B9780" t="inlineStr">
        <is>
          <t>CA-2014-169019</t>
        </is>
      </c>
      <c r="E9780" t="inlineStr">
        <is>
          <t>Standard Class</t>
        </is>
      </c>
      <c r="F9780" t="inlineStr">
        <is>
          <t>LF-17185</t>
        </is>
      </c>
      <c r="G9780" t="inlineStr">
        <is>
          <t>Luke Foster</t>
        </is>
      </c>
      <c r="H9780" t="inlineStr">
        <is>
          <t>Consumer</t>
        </is>
      </c>
      <c r="I9780" t="inlineStr">
        <is>
          <t>United States</t>
        </is>
      </c>
      <c r="J9780" t="inlineStr">
        <is>
          <t>San Antonio</t>
        </is>
      </c>
      <c r="K9780" t="inlineStr">
        <is>
          <t>Texas</t>
        </is>
      </c>
      <c r="L97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0" t="inlineStr">
        <is>
          <t>Central</t>
        </is>
      </c>
      <c r="N9780" t="inlineStr">
        <is>
          <t>OFF-BI-10001679</t>
        </is>
      </c>
      <c r="O9780" t="inlineStr">
        <is>
          <t>Office Supplies</t>
        </is>
      </c>
      <c r="P9780" t="inlineStr">
        <is>
          <t>Binders</t>
        </is>
      </c>
      <c r="Q9780" t="inlineStr">
        <is>
          <t>GBC Instant Index System for Binding Systems</t>
        </is>
      </c>
      <c r="R9780" t="n">
        <v>8.880000000000001</v>
      </c>
      <c r="S9780" t="n">
        <v>5</v>
      </c>
      <c r="T9780" t="n">
        <v>0.8</v>
      </c>
      <c r="U9780" t="n">
        <v>-13.32</v>
      </c>
      <c r="V9780">
        <f>IF(OR(C9780 = "", D9780 = ""), "", DATEDIF(C9780, D9780, "D"))</f>
        <v/>
      </c>
    </row>
    <row r="9781">
      <c r="A9781" t="inlineStr">
        <is>
          <t>0          1
1          2
2          3
3          4
4          5
        ... 
9989    9990
9990    9991
9991    9992
9992    9993
9993    9994
Name: Row ID, Length: 9994, dtype: int64</t>
        </is>
      </c>
      <c r="B9781" t="inlineStr">
        <is>
          <t>CA-2014-169019</t>
        </is>
      </c>
      <c r="E9781" t="inlineStr">
        <is>
          <t>Standard Class</t>
        </is>
      </c>
      <c r="F9781" t="inlineStr">
        <is>
          <t>LF-17185</t>
        </is>
      </c>
      <c r="G9781" t="inlineStr">
        <is>
          <t>Luke Foster</t>
        </is>
      </c>
      <c r="H9781" t="inlineStr">
        <is>
          <t>Consumer</t>
        </is>
      </c>
      <c r="I9781" t="inlineStr">
        <is>
          <t>United States</t>
        </is>
      </c>
      <c r="J9781" t="inlineStr">
        <is>
          <t>San Antonio</t>
        </is>
      </c>
      <c r="K9781" t="inlineStr">
        <is>
          <t>Texas</t>
        </is>
      </c>
      <c r="L97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1" t="inlineStr">
        <is>
          <t>Central</t>
        </is>
      </c>
      <c r="N9781" t="inlineStr">
        <is>
          <t>OFF-AP-10003281</t>
        </is>
      </c>
      <c r="O9781" t="inlineStr">
        <is>
          <t>Office Supplies</t>
        </is>
      </c>
      <c r="P9781" t="inlineStr">
        <is>
          <t>Appliances</t>
        </is>
      </c>
      <c r="Q9781" t="inlineStr">
        <is>
          <t>Acco 6 Outlet Guardian Standard Surge Suppressor</t>
        </is>
      </c>
      <c r="R9781" t="n">
        <v>4.836</v>
      </c>
      <c r="S9781" t="n">
        <v>2</v>
      </c>
      <c r="T9781" t="n">
        <v>0.8</v>
      </c>
      <c r="U9781" t="n">
        <v>-12.09</v>
      </c>
      <c r="V9781">
        <f>IF(OR(C9781 = "", D9781 = ""), "", DATEDIF(C9781, D9781, "D"))</f>
        <v/>
      </c>
    </row>
    <row r="9782">
      <c r="A9782" t="inlineStr">
        <is>
          <t>0          1
1          2
2          3
3          4
4          5
        ... 
9989    9990
9990    9991
9991    9992
9992    9993
9993    9994
Name: Row ID, Length: 9994, dtype: int64</t>
        </is>
      </c>
      <c r="B9782" t="inlineStr">
        <is>
          <t>CA-2016-153178</t>
        </is>
      </c>
      <c r="E9782" t="inlineStr">
        <is>
          <t>Standard Class</t>
        </is>
      </c>
      <c r="F9782" t="inlineStr">
        <is>
          <t>CL-12565</t>
        </is>
      </c>
      <c r="G9782" t="inlineStr">
        <is>
          <t>Clay Ludtke</t>
        </is>
      </c>
      <c r="H9782" t="inlineStr">
        <is>
          <t>Consumer</t>
        </is>
      </c>
      <c r="I9782" t="inlineStr">
        <is>
          <t>United States</t>
        </is>
      </c>
      <c r="J9782" t="inlineStr">
        <is>
          <t>Long Beach</t>
        </is>
      </c>
      <c r="K9782" t="inlineStr">
        <is>
          <t>New York</t>
        </is>
      </c>
      <c r="L97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2" t="inlineStr">
        <is>
          <t>East</t>
        </is>
      </c>
      <c r="N9782" t="inlineStr">
        <is>
          <t>TEC-PH-10001944</t>
        </is>
      </c>
      <c r="O9782" t="inlineStr">
        <is>
          <t>Technology</t>
        </is>
      </c>
      <c r="P9782" t="inlineStr">
        <is>
          <t>Phones</t>
        </is>
      </c>
      <c r="Q9782" t="inlineStr">
        <is>
          <t>Wi-Ex zBoost YX540 Cellular Phone Signal Booster</t>
        </is>
      </c>
      <c r="R9782" t="n">
        <v>437.85</v>
      </c>
      <c r="S9782" t="n">
        <v>3</v>
      </c>
      <c r="T9782" t="n">
        <v>0</v>
      </c>
      <c r="U9782" t="n">
        <v>131.355</v>
      </c>
      <c r="V9782">
        <f>IF(OR(C9782 = "", D9782 = ""), "", DATEDIF(C9782, D9782, "D"))</f>
        <v/>
      </c>
    </row>
    <row r="9783">
      <c r="A9783" t="inlineStr">
        <is>
          <t>0          1
1          2
2          3
3          4
4          5
        ... 
9989    9990
9990    9991
9991    9992
9992    9993
9993    9994
Name: Row ID, Length: 9994, dtype: int64</t>
        </is>
      </c>
      <c r="B9783" t="inlineStr">
        <is>
          <t>CA-2016-153178</t>
        </is>
      </c>
      <c r="E9783" t="inlineStr">
        <is>
          <t>Standard Class</t>
        </is>
      </c>
      <c r="F9783" t="inlineStr">
        <is>
          <t>CL-12565</t>
        </is>
      </c>
      <c r="G9783" t="inlineStr">
        <is>
          <t>Clay Ludtke</t>
        </is>
      </c>
      <c r="H9783" t="inlineStr">
        <is>
          <t>Consumer</t>
        </is>
      </c>
      <c r="I9783" t="inlineStr">
        <is>
          <t>United States</t>
        </is>
      </c>
      <c r="J9783" t="inlineStr">
        <is>
          <t>Long Beach</t>
        </is>
      </c>
      <c r="K9783" t="inlineStr">
        <is>
          <t>New York</t>
        </is>
      </c>
      <c r="L97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3" t="inlineStr">
        <is>
          <t>East</t>
        </is>
      </c>
      <c r="N9783" t="inlineStr">
        <is>
          <t>OFF-BI-10004390</t>
        </is>
      </c>
      <c r="O9783" t="inlineStr">
        <is>
          <t>Office Supplies</t>
        </is>
      </c>
      <c r="P9783" t="inlineStr">
        <is>
          <t>Binders</t>
        </is>
      </c>
      <c r="Q9783" t="inlineStr">
        <is>
          <t>GBC DocuBind 200 Manual Binding Machine</t>
        </is>
      </c>
      <c r="R9783" t="n">
        <v>673.568</v>
      </c>
      <c r="S9783" t="n">
        <v>2</v>
      </c>
      <c r="T9783" t="n">
        <v>0.2</v>
      </c>
      <c r="U9783" t="n">
        <v>252.588</v>
      </c>
      <c r="V9783">
        <f>IF(OR(C9783 = "", D9783 = ""), "", DATEDIF(C9783, D9783, "D"))</f>
        <v/>
      </c>
    </row>
    <row r="9784">
      <c r="A9784" t="inlineStr">
        <is>
          <t>0          1
1          2
2          3
3          4
4          5
        ... 
9989    9990
9990    9991
9991    9992
9992    9993
9993    9994
Name: Row ID, Length: 9994, dtype: int64</t>
        </is>
      </c>
      <c r="B9784" t="inlineStr">
        <is>
          <t>CA-2015-149748</t>
        </is>
      </c>
      <c r="D9784" s="3" t="n">
        <v>42041</v>
      </c>
      <c r="E9784" t="inlineStr">
        <is>
          <t>Second Class</t>
        </is>
      </c>
      <c r="F9784" t="inlineStr">
        <is>
          <t>EM-13825</t>
        </is>
      </c>
      <c r="G9784" t="inlineStr">
        <is>
          <t>Elizabeth Moffitt</t>
        </is>
      </c>
      <c r="H9784" t="inlineStr">
        <is>
          <t>Corporate</t>
        </is>
      </c>
      <c r="I9784" t="inlineStr">
        <is>
          <t>United States</t>
        </is>
      </c>
      <c r="J9784" t="inlineStr">
        <is>
          <t>Paterson</t>
        </is>
      </c>
      <c r="K9784" t="inlineStr">
        <is>
          <t>New Jersey</t>
        </is>
      </c>
      <c r="L97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4" t="inlineStr">
        <is>
          <t>East</t>
        </is>
      </c>
      <c r="N9784" t="inlineStr">
        <is>
          <t>OFF-PA-10002120</t>
        </is>
      </c>
      <c r="O9784" t="inlineStr">
        <is>
          <t>Office Supplies</t>
        </is>
      </c>
      <c r="P9784" t="inlineStr">
        <is>
          <t>Paper</t>
        </is>
      </c>
      <c r="Q9784" t="inlineStr">
        <is>
          <t>Xerox 1889</t>
        </is>
      </c>
      <c r="R9784" t="n">
        <v>274.8</v>
      </c>
      <c r="S9784" t="n">
        <v>5</v>
      </c>
      <c r="T9784" t="n">
        <v>0</v>
      </c>
      <c r="U9784" t="n">
        <v>134.652</v>
      </c>
      <c r="V9784">
        <f>IF(OR(C9784 = "", D9784 = ""), "", DATEDIF(C9784, D9784, "D"))</f>
        <v/>
      </c>
    </row>
    <row r="9785">
      <c r="A9785" t="inlineStr">
        <is>
          <t>0          1
1          2
2          3
3          4
4          5
        ... 
9989    9990
9990    9991
9991    9992
9992    9993
9993    9994
Name: Row ID, Length: 9994, dtype: int64</t>
        </is>
      </c>
      <c r="B9785" t="inlineStr">
        <is>
          <t>CA-2015-149748</t>
        </is>
      </c>
      <c r="D9785" s="3" t="n">
        <v>42041</v>
      </c>
      <c r="E9785" t="inlineStr">
        <is>
          <t>Second Class</t>
        </is>
      </c>
      <c r="F9785" t="inlineStr">
        <is>
          <t>EM-13825</t>
        </is>
      </c>
      <c r="G9785" t="inlineStr">
        <is>
          <t>Elizabeth Moffitt</t>
        </is>
      </c>
      <c r="H9785" t="inlineStr">
        <is>
          <t>Corporate</t>
        </is>
      </c>
      <c r="I9785" t="inlineStr">
        <is>
          <t>United States</t>
        </is>
      </c>
      <c r="J9785" t="inlineStr">
        <is>
          <t>Paterson</t>
        </is>
      </c>
      <c r="K9785" t="inlineStr">
        <is>
          <t>New Jersey</t>
        </is>
      </c>
      <c r="L97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5" t="inlineStr">
        <is>
          <t>East</t>
        </is>
      </c>
      <c r="N9785" t="inlineStr">
        <is>
          <t>OFF-ST-10004340</t>
        </is>
      </c>
      <c r="O9785" t="inlineStr">
        <is>
          <t>Office Supplies</t>
        </is>
      </c>
      <c r="P9785" t="inlineStr">
        <is>
          <t>Storage</t>
        </is>
      </c>
      <c r="Q9785" t="inlineStr">
        <is>
          <t>Fellowes Mobile File Cart, Black</t>
        </is>
      </c>
      <c r="R9785" t="n">
        <v>62.18</v>
      </c>
      <c r="S9785" t="n">
        <v>1</v>
      </c>
      <c r="T9785" t="n">
        <v>0</v>
      </c>
      <c r="U9785" t="n">
        <v>16.7886</v>
      </c>
      <c r="V9785">
        <f>IF(OR(C9785 = "", D9785 = ""), "", DATEDIF(C9785, D9785, "D"))</f>
        <v/>
      </c>
    </row>
    <row r="9786">
      <c r="A9786" t="inlineStr">
        <is>
          <t>0          1
1          2
2          3
3          4
4          5
        ... 
9989    9990
9990    9991
9991    9992
9992    9993
9993    9994
Name: Row ID, Length: 9994, dtype: int64</t>
        </is>
      </c>
      <c r="B9786" t="inlineStr">
        <is>
          <t>CA-2015-149748</t>
        </is>
      </c>
      <c r="D9786" s="3" t="n">
        <v>42041</v>
      </c>
      <c r="E9786" t="inlineStr">
        <is>
          <t>Second Class</t>
        </is>
      </c>
      <c r="F9786" t="inlineStr">
        <is>
          <t>EM-13825</t>
        </is>
      </c>
      <c r="G9786" t="inlineStr">
        <is>
          <t>Elizabeth Moffitt</t>
        </is>
      </c>
      <c r="H9786" t="inlineStr">
        <is>
          <t>Corporate</t>
        </is>
      </c>
      <c r="I9786" t="inlineStr">
        <is>
          <t>United States</t>
        </is>
      </c>
      <c r="J9786" t="inlineStr">
        <is>
          <t>Paterson</t>
        </is>
      </c>
      <c r="K9786" t="inlineStr">
        <is>
          <t>New Jersey</t>
        </is>
      </c>
      <c r="L97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6" t="inlineStr">
        <is>
          <t>East</t>
        </is>
      </c>
      <c r="N9786" t="inlineStr">
        <is>
          <t>FUR-FU-10001847</t>
        </is>
      </c>
      <c r="O9786" t="inlineStr">
        <is>
          <t>Furniture</t>
        </is>
      </c>
      <c r="P9786" t="inlineStr">
        <is>
          <t>Furnishings</t>
        </is>
      </c>
      <c r="Q9786" t="inlineStr">
        <is>
          <t>Eldon Image Series Black Desk Accessories</t>
        </is>
      </c>
      <c r="R9786" t="n">
        <v>8.279999999999999</v>
      </c>
      <c r="S9786" t="n">
        <v>2</v>
      </c>
      <c r="T9786" t="n">
        <v>0</v>
      </c>
      <c r="U9786" t="n">
        <v>2.9808</v>
      </c>
      <c r="V9786">
        <f>IF(OR(C9786 = "", D9786 = ""), "", DATEDIF(C9786, D9786, "D"))</f>
        <v/>
      </c>
    </row>
    <row r="9787">
      <c r="A9787" t="inlineStr">
        <is>
          <t>0          1
1          2
2          3
3          4
4          5
        ... 
9989    9990
9990    9991
9991    9992
9992    9993
9993    9994
Name: Row ID, Length: 9994, dtype: int64</t>
        </is>
      </c>
      <c r="B9787" t="inlineStr">
        <is>
          <t>CA-2015-155635</t>
        </is>
      </c>
      <c r="C9787" s="3" t="n">
        <v>42252</v>
      </c>
      <c r="E9787" t="inlineStr">
        <is>
          <t>Standard Class</t>
        </is>
      </c>
      <c r="F9787" t="inlineStr">
        <is>
          <t>ME-17725</t>
        </is>
      </c>
      <c r="G9787" t="inlineStr">
        <is>
          <t>Max Engle</t>
        </is>
      </c>
      <c r="H9787" t="inlineStr">
        <is>
          <t>Consumer</t>
        </is>
      </c>
      <c r="I9787" t="inlineStr">
        <is>
          <t>United States</t>
        </is>
      </c>
      <c r="J9787" t="inlineStr">
        <is>
          <t>Louisville</t>
        </is>
      </c>
      <c r="K9787" t="inlineStr">
        <is>
          <t>Kentucky</t>
        </is>
      </c>
      <c r="L97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7" t="inlineStr">
        <is>
          <t>South</t>
        </is>
      </c>
      <c r="N9787" t="inlineStr">
        <is>
          <t>OFF-BI-10000962</t>
        </is>
      </c>
      <c r="O9787" t="inlineStr">
        <is>
          <t>Office Supplies</t>
        </is>
      </c>
      <c r="P9787" t="inlineStr">
        <is>
          <t>Binders</t>
        </is>
      </c>
      <c r="Q9787" t="inlineStr">
        <is>
          <t>Acco Flexible ACCOHIDE Square Ring Data Binder, Dark Blue, 11 1/2" X 14" 7/8"</t>
        </is>
      </c>
      <c r="R9787" t="n">
        <v>48.81</v>
      </c>
      <c r="S9787" t="n">
        <v>3</v>
      </c>
      <c r="T9787" t="n">
        <v>0</v>
      </c>
      <c r="U9787" t="n">
        <v>23.9169</v>
      </c>
      <c r="V9787">
        <f>IF(OR(C9787 = "", D9787 = ""), "", DATEDIF(C9787, D9787, "D"))</f>
        <v/>
      </c>
    </row>
    <row r="9788">
      <c r="A9788" t="inlineStr">
        <is>
          <t>0          1
1          2
2          3
3          4
4          5
        ... 
9989    9990
9990    9991
9991    9992
9992    9993
9993    9994
Name: Row ID, Length: 9994, dtype: int64</t>
        </is>
      </c>
      <c r="B9788" t="inlineStr">
        <is>
          <t>US-2014-114377</t>
        </is>
      </c>
      <c r="C9788" s="3" t="n">
        <v>41770</v>
      </c>
      <c r="D9788" s="3" t="n">
        <v>41770</v>
      </c>
      <c r="E9788" t="inlineStr">
        <is>
          <t>Same Day</t>
        </is>
      </c>
      <c r="F9788" t="inlineStr">
        <is>
          <t>BG-11035</t>
        </is>
      </c>
      <c r="G9788" t="inlineStr">
        <is>
          <t>Barry Gonzalez</t>
        </is>
      </c>
      <c r="H9788" t="inlineStr">
        <is>
          <t>Consumer</t>
        </is>
      </c>
      <c r="I9788" t="inlineStr">
        <is>
          <t>United States</t>
        </is>
      </c>
      <c r="J9788" t="inlineStr">
        <is>
          <t>Hampton</t>
        </is>
      </c>
      <c r="K9788" t="inlineStr">
        <is>
          <t>Virginia</t>
        </is>
      </c>
      <c r="L97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8" t="inlineStr">
        <is>
          <t>South</t>
        </is>
      </c>
      <c r="N9788" t="inlineStr">
        <is>
          <t>FUR-CH-10004754</t>
        </is>
      </c>
      <c r="O9788" t="inlineStr">
        <is>
          <t>Furniture</t>
        </is>
      </c>
      <c r="P9788" t="inlineStr">
        <is>
          <t>Chairs</t>
        </is>
      </c>
      <c r="Q9788" t="inlineStr">
        <is>
          <t>Global Stack Chair with Arms, Black</t>
        </is>
      </c>
      <c r="R9788" t="n">
        <v>149.9</v>
      </c>
      <c r="S9788" t="n">
        <v>5</v>
      </c>
      <c r="T9788" t="n">
        <v>0</v>
      </c>
      <c r="U9788" t="n">
        <v>40.473</v>
      </c>
      <c r="V9788">
        <f>IF(OR(C9788 = "", D9788 = ""), "", DATEDIF(C9788, D9788, "D"))</f>
        <v/>
      </c>
    </row>
    <row r="9789">
      <c r="A9789" t="inlineStr">
        <is>
          <t>0          1
1          2
2          3
3          4
4          5
        ... 
9989    9990
9990    9991
9991    9992
9992    9993
9993    9994
Name: Row ID, Length: 9994, dtype: int64</t>
        </is>
      </c>
      <c r="B9789" t="inlineStr">
        <is>
          <t>CA-2017-144491</t>
        </is>
      </c>
      <c r="D9789" s="3" t="n">
        <v>42739</v>
      </c>
      <c r="E9789" t="inlineStr">
        <is>
          <t>Standard Class</t>
        </is>
      </c>
      <c r="F9789" t="inlineStr">
        <is>
          <t>CJ-12010</t>
        </is>
      </c>
      <c r="G9789" t="inlineStr">
        <is>
          <t>Caroline Jumper</t>
        </is>
      </c>
      <c r="H9789" t="inlineStr">
        <is>
          <t>Consumer</t>
        </is>
      </c>
      <c r="I9789" t="inlineStr">
        <is>
          <t>United States</t>
        </is>
      </c>
      <c r="J9789" t="inlineStr">
        <is>
          <t>Houston</t>
        </is>
      </c>
      <c r="K9789" t="inlineStr">
        <is>
          <t>Texas</t>
        </is>
      </c>
      <c r="L97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89" t="inlineStr">
        <is>
          <t>Central</t>
        </is>
      </c>
      <c r="N9789" t="inlineStr">
        <is>
          <t>FUR-BO-10001811</t>
        </is>
      </c>
      <c r="O9789" t="inlineStr">
        <is>
          <t>Furniture</t>
        </is>
      </c>
      <c r="P9789" t="inlineStr">
        <is>
          <t>Bookcases</t>
        </is>
      </c>
      <c r="Q9789" t="inlineStr">
        <is>
          <t>Atlantic Metals Mobile 5-Shelf Bookcases, Custom Colors</t>
        </is>
      </c>
      <c r="R9789" t="n">
        <v>1023.332</v>
      </c>
      <c r="S9789" t="n">
        <v>5</v>
      </c>
      <c r="T9789" t="n">
        <v>0.32</v>
      </c>
      <c r="U9789" t="n">
        <v>-30.098</v>
      </c>
      <c r="V9789">
        <f>IF(OR(C9789 = "", D9789 = ""), "", DATEDIF(C9789, D9789, "D"))</f>
        <v/>
      </c>
    </row>
    <row r="9790">
      <c r="A9790" t="inlineStr">
        <is>
          <t>0          1
1          2
2          3
3          4
4          5
        ... 
9989    9990
9990    9991
9991    9992
9992    9993
9993    9994
Name: Row ID, Length: 9994, dtype: int64</t>
        </is>
      </c>
      <c r="B9790" t="inlineStr">
        <is>
          <t>CA-2017-144491</t>
        </is>
      </c>
      <c r="D9790" s="3" t="n">
        <v>42739</v>
      </c>
      <c r="E9790" t="inlineStr">
        <is>
          <t>Standard Class</t>
        </is>
      </c>
      <c r="F9790" t="inlineStr">
        <is>
          <t>CJ-12010</t>
        </is>
      </c>
      <c r="G9790" t="inlineStr">
        <is>
          <t>Caroline Jumper</t>
        </is>
      </c>
      <c r="H9790" t="inlineStr">
        <is>
          <t>Consumer</t>
        </is>
      </c>
      <c r="I9790" t="inlineStr">
        <is>
          <t>United States</t>
        </is>
      </c>
      <c r="J9790" t="inlineStr">
        <is>
          <t>Houston</t>
        </is>
      </c>
      <c r="K9790" t="inlineStr">
        <is>
          <t>Texas</t>
        </is>
      </c>
      <c r="L97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0" t="inlineStr">
        <is>
          <t>Central</t>
        </is>
      </c>
      <c r="N9790" t="inlineStr">
        <is>
          <t>FUR-CH-10004063</t>
        </is>
      </c>
      <c r="O9790" t="inlineStr">
        <is>
          <t>Furniture</t>
        </is>
      </c>
      <c r="P9790" t="inlineStr">
        <is>
          <t>Chairs</t>
        </is>
      </c>
      <c r="Q9790" t="inlineStr">
        <is>
          <t>Global Deluxe High-Back Manager's Chair</t>
        </is>
      </c>
      <c r="R9790" t="n">
        <v>600.558</v>
      </c>
      <c r="S9790" t="n">
        <v>3</v>
      </c>
      <c r="T9790" t="n">
        <v>0.3</v>
      </c>
      <c r="U9790" t="n">
        <v>-8.5794</v>
      </c>
      <c r="V9790">
        <f>IF(OR(C9790 = "", D9790 = ""), "", DATEDIF(C9790, D9790, "D"))</f>
        <v/>
      </c>
    </row>
    <row r="9791">
      <c r="A9791" t="inlineStr">
        <is>
          <t>0          1
1          2
2          3
3          4
4          5
        ... 
9989    9990
9990    9991
9991    9992
9992    9993
9993    9994
Name: Row ID, Length: 9994, dtype: int64</t>
        </is>
      </c>
      <c r="B9791" t="inlineStr">
        <is>
          <t>CA-2017-144491</t>
        </is>
      </c>
      <c r="D9791" s="3" t="n">
        <v>42739</v>
      </c>
      <c r="E9791" t="inlineStr">
        <is>
          <t>Standard Class</t>
        </is>
      </c>
      <c r="F9791" t="inlineStr">
        <is>
          <t>CJ-12010</t>
        </is>
      </c>
      <c r="G9791" t="inlineStr">
        <is>
          <t>Caroline Jumper</t>
        </is>
      </c>
      <c r="H9791" t="inlineStr">
        <is>
          <t>Consumer</t>
        </is>
      </c>
      <c r="I9791" t="inlineStr">
        <is>
          <t>United States</t>
        </is>
      </c>
      <c r="J9791" t="inlineStr">
        <is>
          <t>Houston</t>
        </is>
      </c>
      <c r="K9791" t="inlineStr">
        <is>
          <t>Texas</t>
        </is>
      </c>
      <c r="L97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1" t="inlineStr">
        <is>
          <t>Central</t>
        </is>
      </c>
      <c r="N9791" t="inlineStr">
        <is>
          <t>TEC-AC-10004901</t>
        </is>
      </c>
      <c r="O9791" t="inlineStr">
        <is>
          <t>Technology</t>
        </is>
      </c>
      <c r="P9791" t="inlineStr">
        <is>
          <t>Accessories</t>
        </is>
      </c>
      <c r="Q9791" t="inlineStr">
        <is>
          <t xml:space="preserve">Kensington SlimBlade Notebook Wireless Mouse with Nano Receiver </t>
        </is>
      </c>
      <c r="R9791" t="n">
        <v>39.992</v>
      </c>
      <c r="S9791" t="n">
        <v>1</v>
      </c>
      <c r="T9791" t="n">
        <v>0.2</v>
      </c>
      <c r="U9791" t="n">
        <v>6.9986</v>
      </c>
      <c r="V9791">
        <f>IF(OR(C9791 = "", D9791 = ""), "", DATEDIF(C9791, D9791, "D"))</f>
        <v/>
      </c>
    </row>
    <row r="9792">
      <c r="A9792" t="inlineStr">
        <is>
          <t>0          1
1          2
2          3
3          4
4          5
        ... 
9989    9990
9990    9991
9991    9992
9992    9993
9993    9994
Name: Row ID, Length: 9994, dtype: int64</t>
        </is>
      </c>
      <c r="B9792" t="inlineStr">
        <is>
          <t>CA-2017-144491</t>
        </is>
      </c>
      <c r="D9792" s="3" t="n">
        <v>42739</v>
      </c>
      <c r="E9792" t="inlineStr">
        <is>
          <t>Standard Class</t>
        </is>
      </c>
      <c r="F9792" t="inlineStr">
        <is>
          <t>CJ-12010</t>
        </is>
      </c>
      <c r="G9792" t="inlineStr">
        <is>
          <t>Caroline Jumper</t>
        </is>
      </c>
      <c r="H9792" t="inlineStr">
        <is>
          <t>Consumer</t>
        </is>
      </c>
      <c r="I9792" t="inlineStr">
        <is>
          <t>United States</t>
        </is>
      </c>
      <c r="J9792" t="inlineStr">
        <is>
          <t>Houston</t>
        </is>
      </c>
      <c r="K9792" t="inlineStr">
        <is>
          <t>Texas</t>
        </is>
      </c>
      <c r="L97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2" t="inlineStr">
        <is>
          <t>Central</t>
        </is>
      </c>
      <c r="N9792" t="inlineStr">
        <is>
          <t>FUR-CH-10001714</t>
        </is>
      </c>
      <c r="O9792" t="inlineStr">
        <is>
          <t>Furniture</t>
        </is>
      </c>
      <c r="P9792" t="inlineStr">
        <is>
          <t>Chairs</t>
        </is>
      </c>
      <c r="Q9792" t="inlineStr">
        <is>
          <t>Global Leather &amp; Oak Executive Chair, Burgundy</t>
        </is>
      </c>
      <c r="R9792" t="n">
        <v>211.246</v>
      </c>
      <c r="S9792" t="n">
        <v>2</v>
      </c>
      <c r="T9792" t="n">
        <v>0.3</v>
      </c>
      <c r="U9792" t="n">
        <v>-66.3916</v>
      </c>
      <c r="V9792">
        <f>IF(OR(C9792 = "", D9792 = ""), "", DATEDIF(C9792, D9792, "D"))</f>
        <v/>
      </c>
    </row>
    <row r="9793">
      <c r="A9793" t="inlineStr">
        <is>
          <t>0          1
1          2
2          3
3          4
4          5
        ... 
9989    9990
9990    9991
9991    9992
9992    9993
9993    9994
Name: Row ID, Length: 9994, dtype: int64</t>
        </is>
      </c>
      <c r="B9793" t="inlineStr">
        <is>
          <t>CA-2014-127166</t>
        </is>
      </c>
      <c r="E9793" t="inlineStr">
        <is>
          <t>Second Class</t>
        </is>
      </c>
      <c r="F9793" t="inlineStr">
        <is>
          <t>KH-16360</t>
        </is>
      </c>
      <c r="G9793" t="inlineStr">
        <is>
          <t>Katherine Hughes</t>
        </is>
      </c>
      <c r="H9793" t="inlineStr">
        <is>
          <t>Consumer</t>
        </is>
      </c>
      <c r="I9793" t="inlineStr">
        <is>
          <t>United States</t>
        </is>
      </c>
      <c r="J9793" t="inlineStr">
        <is>
          <t>Houston</t>
        </is>
      </c>
      <c r="K9793" t="inlineStr">
        <is>
          <t>Texas</t>
        </is>
      </c>
      <c r="L97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3" t="inlineStr">
        <is>
          <t>Central</t>
        </is>
      </c>
      <c r="N9793" t="inlineStr">
        <is>
          <t>OFF-EN-10003134</t>
        </is>
      </c>
      <c r="O9793" t="inlineStr">
        <is>
          <t>Office Supplies</t>
        </is>
      </c>
      <c r="P9793" t="inlineStr">
        <is>
          <t>Envelopes</t>
        </is>
      </c>
      <c r="Q9793" t="inlineStr">
        <is>
          <t>Staple envelope</t>
        </is>
      </c>
      <c r="R9793" t="n">
        <v>56.064</v>
      </c>
      <c r="S9793" t="n">
        <v>6</v>
      </c>
      <c r="T9793" t="n">
        <v>0.2</v>
      </c>
      <c r="U9793" t="n">
        <v>21.024</v>
      </c>
      <c r="V9793">
        <f>IF(OR(C9793 = "", D9793 = ""), "", DATEDIF(C9793, D9793, "D"))</f>
        <v/>
      </c>
    </row>
    <row r="9794">
      <c r="A9794" t="inlineStr">
        <is>
          <t>0          1
1          2
2          3
3          4
4          5
        ... 
9989    9990
9990    9991
9991    9992
9992    9993
9993    9994
Name: Row ID, Length: 9994, dtype: int64</t>
        </is>
      </c>
      <c r="B9794" t="inlineStr">
        <is>
          <t>CA-2014-127166</t>
        </is>
      </c>
      <c r="E9794" t="inlineStr">
        <is>
          <t>Second Class</t>
        </is>
      </c>
      <c r="F9794" t="inlineStr">
        <is>
          <t>KH-16360</t>
        </is>
      </c>
      <c r="G9794" t="inlineStr">
        <is>
          <t>Katherine Hughes</t>
        </is>
      </c>
      <c r="H9794" t="inlineStr">
        <is>
          <t>Consumer</t>
        </is>
      </c>
      <c r="I9794" t="inlineStr">
        <is>
          <t>United States</t>
        </is>
      </c>
      <c r="J9794" t="inlineStr">
        <is>
          <t>Houston</t>
        </is>
      </c>
      <c r="K9794" t="inlineStr">
        <is>
          <t>Texas</t>
        </is>
      </c>
      <c r="L97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4" t="inlineStr">
        <is>
          <t>Central</t>
        </is>
      </c>
      <c r="N9794" t="inlineStr">
        <is>
          <t>FUR-CH-10003396</t>
        </is>
      </c>
      <c r="O9794" t="inlineStr">
        <is>
          <t>Furniture</t>
        </is>
      </c>
      <c r="P9794" t="inlineStr">
        <is>
          <t>Chairs</t>
        </is>
      </c>
      <c r="Q9794" t="inlineStr">
        <is>
          <t>Global Deluxe Steno Chair</t>
        </is>
      </c>
      <c r="R9794" t="n">
        <v>107.772</v>
      </c>
      <c r="S9794" t="n">
        <v>2</v>
      </c>
      <c r="T9794" t="n">
        <v>0.3</v>
      </c>
      <c r="U9794" t="n">
        <v>-29.2524</v>
      </c>
      <c r="V9794">
        <f>IF(OR(C9794 = "", D9794 = ""), "", DATEDIF(C9794, D9794, "D"))</f>
        <v/>
      </c>
    </row>
    <row r="9795">
      <c r="A9795" t="inlineStr">
        <is>
          <t>0          1
1          2
2          3
3          4
4          5
        ... 
9989    9990
9990    9991
9991    9992
9992    9993
9993    9994
Name: Row ID, Length: 9994, dtype: int64</t>
        </is>
      </c>
      <c r="B9795" t="inlineStr">
        <is>
          <t>CA-2014-127166</t>
        </is>
      </c>
      <c r="E9795" t="inlineStr">
        <is>
          <t>Second Class</t>
        </is>
      </c>
      <c r="F9795" t="inlineStr">
        <is>
          <t>KH-16360</t>
        </is>
      </c>
      <c r="G9795" t="inlineStr">
        <is>
          <t>Katherine Hughes</t>
        </is>
      </c>
      <c r="H9795" t="inlineStr">
        <is>
          <t>Consumer</t>
        </is>
      </c>
      <c r="I9795" t="inlineStr">
        <is>
          <t>United States</t>
        </is>
      </c>
      <c r="J9795" t="inlineStr">
        <is>
          <t>Houston</t>
        </is>
      </c>
      <c r="K9795" t="inlineStr">
        <is>
          <t>Texas</t>
        </is>
      </c>
      <c r="L97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5" t="inlineStr">
        <is>
          <t>Central</t>
        </is>
      </c>
      <c r="N9795" t="inlineStr">
        <is>
          <t>OFF-PA-10001560</t>
        </is>
      </c>
      <c r="O9795" t="inlineStr">
        <is>
          <t>Office Supplies</t>
        </is>
      </c>
      <c r="P9795" t="inlineStr">
        <is>
          <t>Paper</t>
        </is>
      </c>
      <c r="Q9795" t="inlineStr">
        <is>
          <t>Adams Telephone Message Books, 5 1/4” x 11”</t>
        </is>
      </c>
      <c r="R9795" t="n">
        <v>4.832</v>
      </c>
      <c r="S9795" t="n">
        <v>1</v>
      </c>
      <c r="T9795" t="n">
        <v>0.2</v>
      </c>
      <c r="U9795" t="n">
        <v>1.6308</v>
      </c>
      <c r="V9795">
        <f>IF(OR(C9795 = "", D9795 = ""), "", DATEDIF(C9795, D9795, "D"))</f>
        <v/>
      </c>
    </row>
    <row r="9796">
      <c r="A9796" t="inlineStr">
        <is>
          <t>0          1
1          2
2          3
3          4
4          5
        ... 
9989    9990
9990    9991
9991    9992
9992    9993
9993    9994
Name: Row ID, Length: 9994, dtype: int64</t>
        </is>
      </c>
      <c r="B9796" t="inlineStr">
        <is>
          <t>CA-2014-127166</t>
        </is>
      </c>
      <c r="E9796" t="inlineStr">
        <is>
          <t>Second Class</t>
        </is>
      </c>
      <c r="F9796" t="inlineStr">
        <is>
          <t>KH-16360</t>
        </is>
      </c>
      <c r="G9796" t="inlineStr">
        <is>
          <t>Katherine Hughes</t>
        </is>
      </c>
      <c r="H9796" t="inlineStr">
        <is>
          <t>Consumer</t>
        </is>
      </c>
      <c r="I9796" t="inlineStr">
        <is>
          <t>United States</t>
        </is>
      </c>
      <c r="J9796" t="inlineStr">
        <is>
          <t>Houston</t>
        </is>
      </c>
      <c r="K9796" t="inlineStr">
        <is>
          <t>Texas</t>
        </is>
      </c>
      <c r="L97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6" t="inlineStr">
        <is>
          <t>Central</t>
        </is>
      </c>
      <c r="N9796" t="inlineStr">
        <is>
          <t>OFF-BI-10000977</t>
        </is>
      </c>
      <c r="O9796" t="inlineStr">
        <is>
          <t>Office Supplies</t>
        </is>
      </c>
      <c r="P9796" t="inlineStr">
        <is>
          <t>Binders</t>
        </is>
      </c>
      <c r="Q9796" t="inlineStr">
        <is>
          <t>Ibico Plastic Spiral Binding Combs</t>
        </is>
      </c>
      <c r="R9796" t="n">
        <v>18.24</v>
      </c>
      <c r="S9796" t="n">
        <v>3</v>
      </c>
      <c r="T9796" t="n">
        <v>0.8</v>
      </c>
      <c r="U9796" t="n">
        <v>-31.008</v>
      </c>
      <c r="V9796">
        <f>IF(OR(C9796 = "", D9796 = ""), "", DATEDIF(C9796, D9796, "D"))</f>
        <v/>
      </c>
    </row>
    <row r="9797">
      <c r="A9797" t="inlineStr">
        <is>
          <t>0          1
1          2
2          3
3          4
4          5
        ... 
9989    9990
9990    9991
9991    9992
9992    9993
9993    9994
Name: Row ID, Length: 9994, dtype: int64</t>
        </is>
      </c>
      <c r="B9797" t="inlineStr">
        <is>
          <t>CA-2016-125920</t>
        </is>
      </c>
      <c r="E9797" t="inlineStr">
        <is>
          <t>Standard Class</t>
        </is>
      </c>
      <c r="F9797" t="inlineStr">
        <is>
          <t>SH-19975</t>
        </is>
      </c>
      <c r="G9797" t="inlineStr">
        <is>
          <t>Sally Hughsby</t>
        </is>
      </c>
      <c r="H9797" t="inlineStr">
        <is>
          <t>Corporate</t>
        </is>
      </c>
      <c r="I9797" t="inlineStr">
        <is>
          <t>United States</t>
        </is>
      </c>
      <c r="J9797" t="inlineStr">
        <is>
          <t>Chicago</t>
        </is>
      </c>
      <c r="K9797" t="inlineStr">
        <is>
          <t>Illinois</t>
        </is>
      </c>
      <c r="L97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7" t="inlineStr">
        <is>
          <t>Central</t>
        </is>
      </c>
      <c r="N9797" t="inlineStr">
        <is>
          <t>OFF-BI-10003429</t>
        </is>
      </c>
      <c r="O9797" t="inlineStr">
        <is>
          <t>Office Supplies</t>
        </is>
      </c>
      <c r="P9797" t="inlineStr">
        <is>
          <t>Binders</t>
        </is>
      </c>
      <c r="Q9797" t="inlineStr">
        <is>
          <t>Cardinal HOLDit! Binder Insert Strips,Extra Strips</t>
        </is>
      </c>
      <c r="R9797" t="n">
        <v>3.798</v>
      </c>
      <c r="S9797" t="n">
        <v>3</v>
      </c>
      <c r="T9797" t="n">
        <v>0.8</v>
      </c>
      <c r="U9797" t="n">
        <v>-5.8869</v>
      </c>
      <c r="V9797">
        <f>IF(OR(C9797 = "", D9797 = ""), "", DATEDIF(C9797, D9797, "D"))</f>
        <v/>
      </c>
    </row>
    <row r="9798">
      <c r="A9798" t="inlineStr">
        <is>
          <t>0          1
1          2
2          3
3          4
4          5
        ... 
9989    9990
9990    9991
9991    9992
9992    9993
9993    9994
Name: Row ID, Length: 9994, dtype: int64</t>
        </is>
      </c>
      <c r="B9798" t="inlineStr">
        <is>
          <t>CA-2015-128608</t>
        </is>
      </c>
      <c r="C9798" s="3" t="n">
        <v>42339</v>
      </c>
      <c r="E9798" t="inlineStr">
        <is>
          <t>Standard Class</t>
        </is>
      </c>
      <c r="F9798" t="inlineStr">
        <is>
          <t>CS-12490</t>
        </is>
      </c>
      <c r="G9798" t="inlineStr">
        <is>
          <t>Cindy Schnelling</t>
        </is>
      </c>
      <c r="H9798" t="inlineStr">
        <is>
          <t>Corporate</t>
        </is>
      </c>
      <c r="I9798" t="inlineStr">
        <is>
          <t>United States</t>
        </is>
      </c>
      <c r="J9798" t="inlineStr">
        <is>
          <t>Toledo</t>
        </is>
      </c>
      <c r="K9798" t="inlineStr">
        <is>
          <t>Ohio</t>
        </is>
      </c>
      <c r="L97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8" t="inlineStr">
        <is>
          <t>East</t>
        </is>
      </c>
      <c r="N9798" t="inlineStr">
        <is>
          <t>OFF-AR-10001374</t>
        </is>
      </c>
      <c r="O9798" t="inlineStr">
        <is>
          <t>Office Supplies</t>
        </is>
      </c>
      <c r="P9798" t="inlineStr">
        <is>
          <t>Art</t>
        </is>
      </c>
      <c r="Q9798" t="inlineStr">
        <is>
          <t>BIC Brite Liner Highlighters, Chisel Tip</t>
        </is>
      </c>
      <c r="R9798" t="n">
        <v>10.368</v>
      </c>
      <c r="S9798" t="n">
        <v>2</v>
      </c>
      <c r="T9798" t="n">
        <v>0.2</v>
      </c>
      <c r="U9798" t="n">
        <v>1.5552</v>
      </c>
      <c r="V9798">
        <f>IF(OR(C9798 = "", D9798 = ""), "", DATEDIF(C9798, D9798, "D"))</f>
        <v/>
      </c>
    </row>
    <row r="9799">
      <c r="A9799" t="inlineStr">
        <is>
          <t>0          1
1          2
2          3
3          4
4          5
        ... 
9989    9990
9990    9991
9991    9992
9992    9993
9993    9994
Name: Row ID, Length: 9994, dtype: int64</t>
        </is>
      </c>
      <c r="B9799" t="inlineStr">
        <is>
          <t>CA-2015-128608</t>
        </is>
      </c>
      <c r="C9799" s="3" t="n">
        <v>42339</v>
      </c>
      <c r="E9799" t="inlineStr">
        <is>
          <t>Standard Class</t>
        </is>
      </c>
      <c r="F9799" t="inlineStr">
        <is>
          <t>CS-12490</t>
        </is>
      </c>
      <c r="G9799" t="inlineStr">
        <is>
          <t>Cindy Schnelling</t>
        </is>
      </c>
      <c r="H9799" t="inlineStr">
        <is>
          <t>Corporate</t>
        </is>
      </c>
      <c r="I9799" t="inlineStr">
        <is>
          <t>United States</t>
        </is>
      </c>
      <c r="J9799" t="inlineStr">
        <is>
          <t>Toledo</t>
        </is>
      </c>
      <c r="K9799" t="inlineStr">
        <is>
          <t>Ohio</t>
        </is>
      </c>
      <c r="L97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799" t="inlineStr">
        <is>
          <t>East</t>
        </is>
      </c>
      <c r="N9799" t="inlineStr">
        <is>
          <t>TEC-PH-10004977</t>
        </is>
      </c>
      <c r="O9799" t="inlineStr">
        <is>
          <t>Technology</t>
        </is>
      </c>
      <c r="P9799" t="inlineStr">
        <is>
          <t>Phones</t>
        </is>
      </c>
      <c r="Q9799" t="inlineStr">
        <is>
          <t>GE 30524EE4</t>
        </is>
      </c>
      <c r="R9799" t="n">
        <v>235.188</v>
      </c>
      <c r="S9799" t="n">
        <v>2</v>
      </c>
      <c r="T9799" t="n">
        <v>0.4</v>
      </c>
      <c r="U9799" t="n">
        <v>-43.1178</v>
      </c>
      <c r="V9799">
        <f>IF(OR(C9799 = "", D9799 = ""), "", DATEDIF(C9799, D9799, "D"))</f>
        <v/>
      </c>
    </row>
    <row r="9800">
      <c r="A9800" t="inlineStr">
        <is>
          <t>0          1
1          2
2          3
3          4
4          5
        ... 
9989    9990
9990    9991
9991    9992
9992    9993
9993    9994
Name: Row ID, Length: 9994, dtype: int64</t>
        </is>
      </c>
      <c r="B9800" t="inlineStr">
        <is>
          <t>CA-2015-128608</t>
        </is>
      </c>
      <c r="C9800" s="3" t="n">
        <v>42339</v>
      </c>
      <c r="E9800" t="inlineStr">
        <is>
          <t>Standard Class</t>
        </is>
      </c>
      <c r="F9800" t="inlineStr">
        <is>
          <t>CS-12490</t>
        </is>
      </c>
      <c r="G9800" t="inlineStr">
        <is>
          <t>Cindy Schnelling</t>
        </is>
      </c>
      <c r="H9800" t="inlineStr">
        <is>
          <t>Corporate</t>
        </is>
      </c>
      <c r="I9800" t="inlineStr">
        <is>
          <t>United States</t>
        </is>
      </c>
      <c r="J9800" t="inlineStr">
        <is>
          <t>Toledo</t>
        </is>
      </c>
      <c r="K9800" t="inlineStr">
        <is>
          <t>Ohio</t>
        </is>
      </c>
      <c r="L98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0" t="inlineStr">
        <is>
          <t>East</t>
        </is>
      </c>
      <c r="N9800" t="inlineStr">
        <is>
          <t>TEC-PH-10000912</t>
        </is>
      </c>
      <c r="O9800" t="inlineStr">
        <is>
          <t>Technology</t>
        </is>
      </c>
      <c r="P9800" t="inlineStr">
        <is>
          <t>Phones</t>
        </is>
      </c>
      <c r="Q9800" t="inlineStr">
        <is>
          <t>Anker 24W Portable Micro USB Car Charger</t>
        </is>
      </c>
      <c r="R9800" t="n">
        <v>26.376</v>
      </c>
      <c r="S9800" t="n">
        <v>4</v>
      </c>
      <c r="T9800" t="n">
        <v>0.4</v>
      </c>
      <c r="U9800" t="n">
        <v>2.6376</v>
      </c>
      <c r="V9800">
        <f>IF(OR(C9800 = "", D9800 = ""), "", DATEDIF(C9800, D9800, "D"))</f>
        <v/>
      </c>
    </row>
    <row r="9801">
      <c r="A9801" t="inlineStr">
        <is>
          <t>0          1
1          2
2          3
3          4
4          5
        ... 
9989    9990
9990    9991
9991    9992
9992    9993
9993    9994
Name: Row ID, Length: 9994, dtype: int64</t>
        </is>
      </c>
      <c r="B9801" t="inlineStr">
        <is>
          <t>CA-2015-128608</t>
        </is>
      </c>
      <c r="C9801" s="3" t="n">
        <v>42339</v>
      </c>
      <c r="E9801" t="inlineStr">
        <is>
          <t>Standard Class</t>
        </is>
      </c>
      <c r="F9801" t="inlineStr">
        <is>
          <t>CS-12490</t>
        </is>
      </c>
      <c r="G9801" t="inlineStr">
        <is>
          <t>Cindy Schnelling</t>
        </is>
      </c>
      <c r="H9801" t="inlineStr">
        <is>
          <t>Corporate</t>
        </is>
      </c>
      <c r="I9801" t="inlineStr">
        <is>
          <t>United States</t>
        </is>
      </c>
      <c r="J9801" t="inlineStr">
        <is>
          <t>Toledo</t>
        </is>
      </c>
      <c r="K9801" t="inlineStr">
        <is>
          <t>Ohio</t>
        </is>
      </c>
      <c r="L98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1" t="inlineStr">
        <is>
          <t>East</t>
        </is>
      </c>
      <c r="N9801" t="inlineStr">
        <is>
          <t>TEC-AC-10000487</t>
        </is>
      </c>
      <c r="O9801" t="inlineStr">
        <is>
          <t>Technology</t>
        </is>
      </c>
      <c r="P9801" t="inlineStr">
        <is>
          <t>Accessories</t>
        </is>
      </c>
      <c r="Q9801" t="inlineStr">
        <is>
          <t>SanDisk Cruzer 4 GB USB Flash Drive</t>
        </is>
      </c>
      <c r="R9801" t="n">
        <v>10.384</v>
      </c>
      <c r="S9801" t="n">
        <v>2</v>
      </c>
      <c r="T9801" t="n">
        <v>0.2</v>
      </c>
      <c r="U9801" t="n">
        <v>2.2066</v>
      </c>
      <c r="V9801">
        <f>IF(OR(C9801 = "", D9801 = ""), "", DATEDIF(C9801, D9801, "D"))</f>
        <v/>
      </c>
    </row>
    <row r="9802">
      <c r="A9802" t="inlineStr">
        <is>
          <t>0          1
1          2
2          3
3          4
4          5
        ... 
9989    9990
9990    9991
9991    9992
9992    9993
9993    9994
Name: Row ID, Length: 9994, dtype: int64</t>
        </is>
      </c>
      <c r="B9802" t="inlineStr">
        <is>
          <t>CA-2015-128608</t>
        </is>
      </c>
      <c r="C9802" s="3" t="n">
        <v>42339</v>
      </c>
      <c r="E9802" t="inlineStr">
        <is>
          <t>Standard Class</t>
        </is>
      </c>
      <c r="F9802" t="inlineStr">
        <is>
          <t>CS-12490</t>
        </is>
      </c>
      <c r="G9802" t="inlineStr">
        <is>
          <t>Cindy Schnelling</t>
        </is>
      </c>
      <c r="H9802" t="inlineStr">
        <is>
          <t>Corporate</t>
        </is>
      </c>
      <c r="I9802" t="inlineStr">
        <is>
          <t>United States</t>
        </is>
      </c>
      <c r="J9802" t="inlineStr">
        <is>
          <t>Toledo</t>
        </is>
      </c>
      <c r="K9802" t="inlineStr">
        <is>
          <t>Ohio</t>
        </is>
      </c>
      <c r="L98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2" t="inlineStr">
        <is>
          <t>East</t>
        </is>
      </c>
      <c r="N9802" t="inlineStr">
        <is>
          <t>TEC-PH-10002262</t>
        </is>
      </c>
      <c r="O9802" t="inlineStr">
        <is>
          <t>Technology</t>
        </is>
      </c>
      <c r="P9802" t="inlineStr">
        <is>
          <t>Phones</t>
        </is>
      </c>
      <c r="Q9802" t="inlineStr">
        <is>
          <t>LG Electronics Tone+ HBS-730 Bluetooth Headset</t>
        </is>
      </c>
      <c r="R9802" t="n">
        <v>107.118</v>
      </c>
      <c r="S9802" t="n">
        <v>3</v>
      </c>
      <c r="T9802" t="n">
        <v>0.4</v>
      </c>
      <c r="U9802" t="n">
        <v>-21.4236</v>
      </c>
      <c r="V9802">
        <f>IF(OR(C9802 = "", D9802 = ""), "", DATEDIF(C9802, D9802, "D"))</f>
        <v/>
      </c>
    </row>
    <row r="9803">
      <c r="A9803" t="inlineStr">
        <is>
          <t>0          1
1          2
2          3
3          4
4          5
        ... 
9989    9990
9990    9991
9991    9992
9992    9993
9993    9994
Name: Row ID, Length: 9994, dtype: int64</t>
        </is>
      </c>
      <c r="B9803" t="inlineStr">
        <is>
          <t>CA-2017-137918</t>
        </is>
      </c>
      <c r="D9803" s="3" t="n">
        <v>42896</v>
      </c>
      <c r="E9803" t="inlineStr">
        <is>
          <t>Standard Class</t>
        </is>
      </c>
      <c r="F9803" t="inlineStr">
        <is>
          <t>JK-15730</t>
        </is>
      </c>
      <c r="G9803" t="inlineStr">
        <is>
          <t>Joe Kamberova</t>
        </is>
      </c>
      <c r="H9803" t="inlineStr">
        <is>
          <t>Consumer</t>
        </is>
      </c>
      <c r="I9803" t="inlineStr">
        <is>
          <t>United States</t>
        </is>
      </c>
      <c r="J9803" t="inlineStr">
        <is>
          <t>Lodi</t>
        </is>
      </c>
      <c r="K9803" t="inlineStr">
        <is>
          <t>California</t>
        </is>
      </c>
      <c r="L98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3" t="inlineStr">
        <is>
          <t>West</t>
        </is>
      </c>
      <c r="N9803" t="inlineStr">
        <is>
          <t>OFF-SU-10000898</t>
        </is>
      </c>
      <c r="O9803" t="inlineStr">
        <is>
          <t>Office Supplies</t>
        </is>
      </c>
      <c r="P9803" t="inlineStr">
        <is>
          <t>Supplies</t>
        </is>
      </c>
      <c r="Q9803" t="inlineStr">
        <is>
          <t>Acme Hot Forged Carbon Steel Scissors with Nickel-Plated Handles, 3 7/8" Cut, 8"L</t>
        </is>
      </c>
      <c r="R9803" t="n">
        <v>97.3</v>
      </c>
      <c r="S9803" t="n">
        <v>7</v>
      </c>
      <c r="T9803" t="n">
        <v>0</v>
      </c>
      <c r="U9803" t="n">
        <v>28.217</v>
      </c>
      <c r="V9803">
        <f>IF(OR(C9803 = "", D9803 = ""), "", DATEDIF(C9803, D9803, "D"))</f>
        <v/>
      </c>
    </row>
    <row r="9804">
      <c r="A9804" t="inlineStr">
        <is>
          <t>0          1
1          2
2          3
3          4
4          5
        ... 
9989    9990
9990    9991
9991    9992
9992    9993
9993    9994
Name: Row ID, Length: 9994, dtype: int64</t>
        </is>
      </c>
      <c r="B9804" t="inlineStr">
        <is>
          <t>CA-2015-122973</t>
        </is>
      </c>
      <c r="E9804" t="inlineStr">
        <is>
          <t>Second Class</t>
        </is>
      </c>
      <c r="F9804" t="inlineStr">
        <is>
          <t>PJ-19015</t>
        </is>
      </c>
      <c r="G9804" t="inlineStr">
        <is>
          <t>Pauline Johnson</t>
        </is>
      </c>
      <c r="H9804" t="inlineStr">
        <is>
          <t>Consumer</t>
        </is>
      </c>
      <c r="I9804" t="inlineStr">
        <is>
          <t>United States</t>
        </is>
      </c>
      <c r="J9804" t="inlineStr">
        <is>
          <t>New York City</t>
        </is>
      </c>
      <c r="K9804" t="inlineStr">
        <is>
          <t>New York</t>
        </is>
      </c>
      <c r="L98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4" t="inlineStr">
        <is>
          <t>East</t>
        </is>
      </c>
      <c r="N9804" t="inlineStr">
        <is>
          <t>OFF-BI-10004182</t>
        </is>
      </c>
      <c r="O9804" t="inlineStr">
        <is>
          <t>Office Supplies</t>
        </is>
      </c>
      <c r="P9804" t="inlineStr">
        <is>
          <t>Binders</t>
        </is>
      </c>
      <c r="Q9804" t="inlineStr">
        <is>
          <t>Economy Binders</t>
        </is>
      </c>
      <c r="R9804" t="n">
        <v>3.328</v>
      </c>
      <c r="S9804" t="n">
        <v>2</v>
      </c>
      <c r="T9804" t="n">
        <v>0.2</v>
      </c>
      <c r="U9804" t="n">
        <v>1.2064</v>
      </c>
      <c r="V9804">
        <f>IF(OR(C9804 = "", D9804 = ""), "", DATEDIF(C9804, D9804, "D"))</f>
        <v/>
      </c>
    </row>
    <row r="9805">
      <c r="A9805" t="inlineStr">
        <is>
          <t>0          1
1          2
2          3
3          4
4          5
        ... 
9989    9990
9990    9991
9991    9992
9992    9993
9993    9994
Name: Row ID, Length: 9994, dtype: int64</t>
        </is>
      </c>
      <c r="B9805" t="inlineStr">
        <is>
          <t>CA-2015-122973</t>
        </is>
      </c>
      <c r="E9805" t="inlineStr">
        <is>
          <t>Second Class</t>
        </is>
      </c>
      <c r="F9805" t="inlineStr">
        <is>
          <t>PJ-19015</t>
        </is>
      </c>
      <c r="G9805" t="inlineStr">
        <is>
          <t>Pauline Johnson</t>
        </is>
      </c>
      <c r="H9805" t="inlineStr">
        <is>
          <t>Consumer</t>
        </is>
      </c>
      <c r="I9805" t="inlineStr">
        <is>
          <t>United States</t>
        </is>
      </c>
      <c r="J9805" t="inlineStr">
        <is>
          <t>New York City</t>
        </is>
      </c>
      <c r="K9805" t="inlineStr">
        <is>
          <t>New York</t>
        </is>
      </c>
      <c r="L98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5" t="inlineStr">
        <is>
          <t>East</t>
        </is>
      </c>
      <c r="N9805" t="inlineStr">
        <is>
          <t>TEC-PH-10002468</t>
        </is>
      </c>
      <c r="O9805" t="inlineStr">
        <is>
          <t>Technology</t>
        </is>
      </c>
      <c r="P9805" t="inlineStr">
        <is>
          <t>Phones</t>
        </is>
      </c>
      <c r="Q9805" t="inlineStr">
        <is>
          <t>Plantronics CS 50-USB - headset - Convertible, Monaural</t>
        </is>
      </c>
      <c r="R9805" t="n">
        <v>135.99</v>
      </c>
      <c r="S9805" t="n">
        <v>1</v>
      </c>
      <c r="T9805" t="n">
        <v>0</v>
      </c>
      <c r="U9805" t="n">
        <v>36.7173</v>
      </c>
      <c r="V9805">
        <f>IF(OR(C9805 = "", D9805 = ""), "", DATEDIF(C9805, D9805, "D"))</f>
        <v/>
      </c>
    </row>
    <row r="9806">
      <c r="A9806" t="inlineStr">
        <is>
          <t>0          1
1          2
2          3
3          4
4          5
        ... 
9989    9990
9990    9991
9991    9992
9992    9993
9993    9994
Name: Row ID, Length: 9994, dtype: int64</t>
        </is>
      </c>
      <c r="B9806" t="inlineStr">
        <is>
          <t>CA-2015-122973</t>
        </is>
      </c>
      <c r="E9806" t="inlineStr">
        <is>
          <t>Second Class</t>
        </is>
      </c>
      <c r="F9806" t="inlineStr">
        <is>
          <t>PJ-19015</t>
        </is>
      </c>
      <c r="G9806" t="inlineStr">
        <is>
          <t>Pauline Johnson</t>
        </is>
      </c>
      <c r="H9806" t="inlineStr">
        <is>
          <t>Consumer</t>
        </is>
      </c>
      <c r="I9806" t="inlineStr">
        <is>
          <t>United States</t>
        </is>
      </c>
      <c r="J9806" t="inlineStr">
        <is>
          <t>New York City</t>
        </is>
      </c>
      <c r="K9806" t="inlineStr">
        <is>
          <t>New York</t>
        </is>
      </c>
      <c r="L98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6" t="inlineStr">
        <is>
          <t>East</t>
        </is>
      </c>
      <c r="N9806" t="inlineStr">
        <is>
          <t>FUR-FU-10002364</t>
        </is>
      </c>
      <c r="O9806" t="inlineStr">
        <is>
          <t>Furniture</t>
        </is>
      </c>
      <c r="P9806" t="inlineStr">
        <is>
          <t>Furnishings</t>
        </is>
      </c>
      <c r="Q9806" t="inlineStr">
        <is>
          <t>Eldon Expressions Wood Desk Accessories, Oak</t>
        </is>
      </c>
      <c r="R9806" t="n">
        <v>7.38</v>
      </c>
      <c r="S9806" t="n">
        <v>1</v>
      </c>
      <c r="T9806" t="n">
        <v>0</v>
      </c>
      <c r="U9806" t="n">
        <v>2.1402</v>
      </c>
      <c r="V9806">
        <f>IF(OR(C9806 = "", D9806 = ""), "", DATEDIF(C9806, D9806, "D"))</f>
        <v/>
      </c>
    </row>
    <row r="9807">
      <c r="A9807" t="inlineStr">
        <is>
          <t>0          1
1          2
2          3
3          4
4          5
        ... 
9989    9990
9990    9991
9991    9992
9992    9993
9993    9994
Name: Row ID, Length: 9994, dtype: int64</t>
        </is>
      </c>
      <c r="B9807" t="inlineStr">
        <is>
          <t>CA-2016-136322</t>
        </is>
      </c>
      <c r="E9807" t="inlineStr">
        <is>
          <t>Standard Class</t>
        </is>
      </c>
      <c r="F9807" t="inlineStr">
        <is>
          <t>AP-10720</t>
        </is>
      </c>
      <c r="G9807" t="inlineStr">
        <is>
          <t>Anne Pryor</t>
        </is>
      </c>
      <c r="H9807" t="inlineStr">
        <is>
          <t>Home Office</t>
        </is>
      </c>
      <c r="I9807" t="inlineStr">
        <is>
          <t>United States</t>
        </is>
      </c>
      <c r="J9807" t="inlineStr">
        <is>
          <t>Fort Lauderdale</t>
        </is>
      </c>
      <c r="K9807" t="inlineStr">
        <is>
          <t>Florida</t>
        </is>
      </c>
      <c r="L98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7" t="inlineStr">
        <is>
          <t>South</t>
        </is>
      </c>
      <c r="N9807" t="inlineStr">
        <is>
          <t>FUR-FU-10002878</t>
        </is>
      </c>
      <c r="O9807" t="inlineStr">
        <is>
          <t>Furniture</t>
        </is>
      </c>
      <c r="P9807" t="inlineStr">
        <is>
          <t>Furnishings</t>
        </is>
      </c>
      <c r="Q9807" t="inlineStr">
        <is>
          <t>Seth Thomas 14" Day/Date Wall Clock</t>
        </is>
      </c>
      <c r="R9807" t="n">
        <v>45.568</v>
      </c>
      <c r="S9807" t="n">
        <v>2</v>
      </c>
      <c r="T9807" t="n">
        <v>0.2</v>
      </c>
      <c r="U9807" t="n">
        <v>9.683199999999999</v>
      </c>
      <c r="V9807">
        <f>IF(OR(C9807 = "", D9807 = ""), "", DATEDIF(C9807, D9807, "D"))</f>
        <v/>
      </c>
    </row>
    <row r="9808">
      <c r="A9808" t="inlineStr">
        <is>
          <t>0          1
1          2
2          3
3          4
4          5
        ... 
9989    9990
9990    9991
9991    9992
9992    9993
9993    9994
Name: Row ID, Length: 9994, dtype: int64</t>
        </is>
      </c>
      <c r="B9808" t="inlineStr">
        <is>
          <t>CA-2016-136322</t>
        </is>
      </c>
      <c r="E9808" t="inlineStr">
        <is>
          <t>Standard Class</t>
        </is>
      </c>
      <c r="F9808" t="inlineStr">
        <is>
          <t>AP-10720</t>
        </is>
      </c>
      <c r="G9808" t="inlineStr">
        <is>
          <t>Anne Pryor</t>
        </is>
      </c>
      <c r="H9808" t="inlineStr">
        <is>
          <t>Home Office</t>
        </is>
      </c>
      <c r="I9808" t="inlineStr">
        <is>
          <t>United States</t>
        </is>
      </c>
      <c r="J9808" t="inlineStr">
        <is>
          <t>Fort Lauderdale</t>
        </is>
      </c>
      <c r="K9808" t="inlineStr">
        <is>
          <t>Florida</t>
        </is>
      </c>
      <c r="L98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8" t="inlineStr">
        <is>
          <t>South</t>
        </is>
      </c>
      <c r="N9808" t="inlineStr">
        <is>
          <t>OFF-BI-10004817</t>
        </is>
      </c>
      <c r="O9808" t="inlineStr">
        <is>
          <t>Office Supplies</t>
        </is>
      </c>
      <c r="P9808" t="inlineStr">
        <is>
          <t>Binders</t>
        </is>
      </c>
      <c r="Q9808" t="inlineStr">
        <is>
          <t>GBC Personal VeloBind Strips</t>
        </is>
      </c>
      <c r="R9808" t="n">
        <v>28.752</v>
      </c>
      <c r="S9808" t="n">
        <v>8</v>
      </c>
      <c r="T9808" t="n">
        <v>0.7</v>
      </c>
      <c r="U9808" t="n">
        <v>-21.0848</v>
      </c>
      <c r="V9808">
        <f>IF(OR(C9808 = "", D9808 = ""), "", DATEDIF(C9808, D9808, "D"))</f>
        <v/>
      </c>
    </row>
    <row r="9809">
      <c r="A9809" t="inlineStr">
        <is>
          <t>0          1
1          2
2          3
3          4
4          5
        ... 
9989    9990
9990    9991
9991    9992
9992    9993
9993    9994
Name: Row ID, Length: 9994, dtype: int64</t>
        </is>
      </c>
      <c r="B9809" t="inlineStr">
        <is>
          <t>CA-2017-107209</t>
        </is>
      </c>
      <c r="D9809" s="3" t="n">
        <v>42743</v>
      </c>
      <c r="E9809" t="inlineStr">
        <is>
          <t>Second Class</t>
        </is>
      </c>
      <c r="F9809" t="inlineStr">
        <is>
          <t>JW-15955</t>
        </is>
      </c>
      <c r="G9809" t="inlineStr">
        <is>
          <t>Joni Wasserman</t>
        </is>
      </c>
      <c r="H9809" t="inlineStr">
        <is>
          <t>Consumer</t>
        </is>
      </c>
      <c r="I9809" t="inlineStr">
        <is>
          <t>United States</t>
        </is>
      </c>
      <c r="J9809" t="inlineStr">
        <is>
          <t>Raleigh</t>
        </is>
      </c>
      <c r="K9809" t="inlineStr">
        <is>
          <t>North Carolina</t>
        </is>
      </c>
      <c r="L98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09" t="inlineStr">
        <is>
          <t>South</t>
        </is>
      </c>
      <c r="N9809" t="inlineStr">
        <is>
          <t>FUR-CH-10001146</t>
        </is>
      </c>
      <c r="O9809" t="inlineStr">
        <is>
          <t>Furniture</t>
        </is>
      </c>
      <c r="P9809" t="inlineStr">
        <is>
          <t>Chairs</t>
        </is>
      </c>
      <c r="Q9809" t="inlineStr">
        <is>
          <t>Global Value Mid-Back Manager's Chair, Gray</t>
        </is>
      </c>
      <c r="R9809" t="n">
        <v>194.848</v>
      </c>
      <c r="S9809" t="n">
        <v>4</v>
      </c>
      <c r="T9809" t="n">
        <v>0.2</v>
      </c>
      <c r="U9809" t="n">
        <v>12.178</v>
      </c>
      <c r="V9809">
        <f>IF(OR(C9809 = "", D9809 = ""), "", DATEDIF(C9809, D9809, "D"))</f>
        <v/>
      </c>
    </row>
    <row r="9810">
      <c r="A9810" t="inlineStr">
        <is>
          <t>0          1
1          2
2          3
3          4
4          5
        ... 
9989    9990
9990    9991
9991    9992
9992    9993
9993    9994
Name: Row ID, Length: 9994, dtype: int64</t>
        </is>
      </c>
      <c r="B9810" t="inlineStr">
        <is>
          <t>CA-2017-145093</t>
        </is>
      </c>
      <c r="E9810" t="inlineStr">
        <is>
          <t>Standard Class</t>
        </is>
      </c>
      <c r="F9810" t="inlineStr">
        <is>
          <t>PT-19090</t>
        </is>
      </c>
      <c r="G9810" t="inlineStr">
        <is>
          <t>Pete Takahito</t>
        </is>
      </c>
      <c r="H9810" t="inlineStr">
        <is>
          <t>Consumer</t>
        </is>
      </c>
      <c r="I9810" t="inlineStr">
        <is>
          <t>United States</t>
        </is>
      </c>
      <c r="J9810" t="inlineStr">
        <is>
          <t>Chicago</t>
        </is>
      </c>
      <c r="K9810" t="inlineStr">
        <is>
          <t>Illinois</t>
        </is>
      </c>
      <c r="L98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0" t="inlineStr">
        <is>
          <t>Central</t>
        </is>
      </c>
      <c r="N9810" t="inlineStr">
        <is>
          <t>OFF-BI-10001116</t>
        </is>
      </c>
      <c r="O9810" t="inlineStr">
        <is>
          <t>Office Supplies</t>
        </is>
      </c>
      <c r="P9810" t="inlineStr">
        <is>
          <t>Binders</t>
        </is>
      </c>
      <c r="Q9810" t="inlineStr">
        <is>
          <t>Wilson Jones 1" Hanging DublLock Ring Binders</t>
        </is>
      </c>
      <c r="R9810" t="n">
        <v>2.112</v>
      </c>
      <c r="S9810" t="n">
        <v>2</v>
      </c>
      <c r="T9810" t="n">
        <v>0.8</v>
      </c>
      <c r="U9810" t="n">
        <v>-3.3792</v>
      </c>
      <c r="V9810">
        <f>IF(OR(C9810 = "", D9810 = ""), "", DATEDIF(C9810, D9810, "D"))</f>
        <v/>
      </c>
    </row>
    <row r="9811">
      <c r="A9811" t="inlineStr">
        <is>
          <t>0          1
1          2
2          3
3          4
4          5
        ... 
9989    9990
9990    9991
9991    9992
9992    9993
9993    9994
Name: Row ID, Length: 9994, dtype: int64</t>
        </is>
      </c>
      <c r="B9811" t="inlineStr">
        <is>
          <t>US-2014-139640</t>
        </is>
      </c>
      <c r="C9811" s="3" t="n">
        <v>41831</v>
      </c>
      <c r="D9811" s="3" t="n">
        <v>41954</v>
      </c>
      <c r="E9811" t="inlineStr">
        <is>
          <t>Second Class</t>
        </is>
      </c>
      <c r="F9811" t="inlineStr">
        <is>
          <t>TB-21595</t>
        </is>
      </c>
      <c r="G9811" t="inlineStr">
        <is>
          <t>Troy Blackwell</t>
        </is>
      </c>
      <c r="H9811" t="inlineStr">
        <is>
          <t>Consumer</t>
        </is>
      </c>
      <c r="I9811" t="inlineStr">
        <is>
          <t>United States</t>
        </is>
      </c>
      <c r="J9811" t="inlineStr">
        <is>
          <t>Portland</t>
        </is>
      </c>
      <c r="K9811" t="inlineStr">
        <is>
          <t>Oregon</t>
        </is>
      </c>
      <c r="L98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1" t="inlineStr">
        <is>
          <t>West</t>
        </is>
      </c>
      <c r="N9811" t="inlineStr">
        <is>
          <t>OFF-PA-10000304</t>
        </is>
      </c>
      <c r="O9811" t="inlineStr">
        <is>
          <t>Office Supplies</t>
        </is>
      </c>
      <c r="P9811" t="inlineStr">
        <is>
          <t>Paper</t>
        </is>
      </c>
      <c r="Q9811" t="inlineStr">
        <is>
          <t>Xerox 1995</t>
        </is>
      </c>
      <c r="R9811" t="n">
        <v>25.92</v>
      </c>
      <c r="S9811" t="n">
        <v>5</v>
      </c>
      <c r="T9811" t="n">
        <v>0.2</v>
      </c>
      <c r="U9811" t="n">
        <v>9.071999999999999</v>
      </c>
      <c r="V9811">
        <f>IF(OR(C9811 = "", D9811 = ""), "", DATEDIF(C9811, D9811, "D"))</f>
        <v/>
      </c>
    </row>
    <row r="9812">
      <c r="A9812" t="inlineStr">
        <is>
          <t>0          1
1          2
2          3
3          4
4          5
        ... 
9989    9990
9990    9991
9991    9992
9992    9993
9993    9994
Name: Row ID, Length: 9994, dtype: int64</t>
        </is>
      </c>
      <c r="B9812" t="inlineStr">
        <is>
          <t>US-2014-139640</t>
        </is>
      </c>
      <c r="C9812" s="3" t="n">
        <v>41831</v>
      </c>
      <c r="D9812" s="3" t="n">
        <v>41954</v>
      </c>
      <c r="E9812" t="inlineStr">
        <is>
          <t>Second Class</t>
        </is>
      </c>
      <c r="F9812" t="inlineStr">
        <is>
          <t>TB-21595</t>
        </is>
      </c>
      <c r="G9812" t="inlineStr">
        <is>
          <t>Troy Blackwell</t>
        </is>
      </c>
      <c r="H9812" t="inlineStr">
        <is>
          <t>Consumer</t>
        </is>
      </c>
      <c r="I9812" t="inlineStr">
        <is>
          <t>United States</t>
        </is>
      </c>
      <c r="J9812" t="inlineStr">
        <is>
          <t>Portland</t>
        </is>
      </c>
      <c r="K9812" t="inlineStr">
        <is>
          <t>Oregon</t>
        </is>
      </c>
      <c r="L98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2" t="inlineStr">
        <is>
          <t>West</t>
        </is>
      </c>
      <c r="N9812" t="inlineStr">
        <is>
          <t>OFF-AR-10002240</t>
        </is>
      </c>
      <c r="O9812" t="inlineStr">
        <is>
          <t>Office Supplies</t>
        </is>
      </c>
      <c r="P9812" t="inlineStr">
        <is>
          <t>Art</t>
        </is>
      </c>
      <c r="Q9812" t="inlineStr">
        <is>
          <t>Panasonic KP-150 Electric Pencil Sharpener</t>
        </is>
      </c>
      <c r="R9812" t="n">
        <v>120.768</v>
      </c>
      <c r="S9812" t="n">
        <v>4</v>
      </c>
      <c r="T9812" t="n">
        <v>0.2</v>
      </c>
      <c r="U9812" t="n">
        <v>9.057600000000001</v>
      </c>
      <c r="V9812">
        <f>IF(OR(C9812 = "", D9812 = ""), "", DATEDIF(C9812, D9812, "D"))</f>
        <v/>
      </c>
    </row>
    <row r="9813">
      <c r="A9813" t="inlineStr">
        <is>
          <t>0          1
1          2
2          3
3          4
4          5
        ... 
9989    9990
9990    9991
9991    9992
9992    9993
9993    9994
Name: Row ID, Length: 9994, dtype: int64</t>
        </is>
      </c>
      <c r="B9813" t="inlineStr">
        <is>
          <t>CA-2016-117583</t>
        </is>
      </c>
      <c r="E9813" t="inlineStr">
        <is>
          <t>First Class</t>
        </is>
      </c>
      <c r="F9813" t="inlineStr">
        <is>
          <t>CB-12025</t>
        </is>
      </c>
      <c r="G9813" t="inlineStr">
        <is>
          <t>Cassandra Brandow</t>
        </is>
      </c>
      <c r="H9813" t="inlineStr">
        <is>
          <t>Consumer</t>
        </is>
      </c>
      <c r="I9813" t="inlineStr">
        <is>
          <t>United States</t>
        </is>
      </c>
      <c r="J9813" t="inlineStr">
        <is>
          <t>East Orange</t>
        </is>
      </c>
      <c r="K9813" t="inlineStr">
        <is>
          <t>New Jersey</t>
        </is>
      </c>
      <c r="L98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3" t="inlineStr">
        <is>
          <t>East</t>
        </is>
      </c>
      <c r="N9813" t="inlineStr">
        <is>
          <t>OFF-PA-10001246</t>
        </is>
      </c>
      <c r="O9813" t="inlineStr">
        <is>
          <t>Office Supplies</t>
        </is>
      </c>
      <c r="P9813" t="inlineStr">
        <is>
          <t>Paper</t>
        </is>
      </c>
      <c r="Q9813" t="inlineStr">
        <is>
          <t>Xerox 215</t>
        </is>
      </c>
      <c r="R9813" t="n">
        <v>25.92</v>
      </c>
      <c r="S9813" t="n">
        <v>4</v>
      </c>
      <c r="T9813" t="n">
        <v>0</v>
      </c>
      <c r="U9813" t="n">
        <v>12.4416</v>
      </c>
      <c r="V9813">
        <f>IF(OR(C9813 = "", D9813 = ""), "", DATEDIF(C9813, D9813, "D"))</f>
        <v/>
      </c>
    </row>
    <row r="9814">
      <c r="A9814" t="inlineStr">
        <is>
          <t>0          1
1          2
2          3
3          4
4          5
        ... 
9989    9990
9990    9991
9991    9992
9992    9993
9993    9994
Name: Row ID, Length: 9994, dtype: int64</t>
        </is>
      </c>
      <c r="B9814" t="inlineStr">
        <is>
          <t>CA-2016-117583</t>
        </is>
      </c>
      <c r="E9814" t="inlineStr">
        <is>
          <t>First Class</t>
        </is>
      </c>
      <c r="F9814" t="inlineStr">
        <is>
          <t>CB-12025</t>
        </is>
      </c>
      <c r="G9814" t="inlineStr">
        <is>
          <t>Cassandra Brandow</t>
        </is>
      </c>
      <c r="H9814" t="inlineStr">
        <is>
          <t>Consumer</t>
        </is>
      </c>
      <c r="I9814" t="inlineStr">
        <is>
          <t>United States</t>
        </is>
      </c>
      <c r="J9814" t="inlineStr">
        <is>
          <t>East Orange</t>
        </is>
      </c>
      <c r="K9814" t="inlineStr">
        <is>
          <t>New Jersey</t>
        </is>
      </c>
      <c r="L98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4" t="inlineStr">
        <is>
          <t>East</t>
        </is>
      </c>
      <c r="N9814" t="inlineStr">
        <is>
          <t>OFF-AR-10000658</t>
        </is>
      </c>
      <c r="O9814" t="inlineStr">
        <is>
          <t>Office Supplies</t>
        </is>
      </c>
      <c r="P9814" t="inlineStr">
        <is>
          <t>Art</t>
        </is>
      </c>
      <c r="Q9814" t="inlineStr">
        <is>
          <t>Newell 324</t>
        </is>
      </c>
      <c r="R9814" t="n">
        <v>34.65</v>
      </c>
      <c r="S9814" t="n">
        <v>3</v>
      </c>
      <c r="T9814" t="n">
        <v>0</v>
      </c>
      <c r="U9814" t="n">
        <v>9.702</v>
      </c>
      <c r="V9814">
        <f>IF(OR(C9814 = "", D9814 = ""), "", DATEDIF(C9814, D9814, "D"))</f>
        <v/>
      </c>
    </row>
    <row r="9815">
      <c r="A9815" t="inlineStr">
        <is>
          <t>0          1
1          2
2          3
3          4
4          5
        ... 
9989    9990
9990    9991
9991    9992
9992    9993
9993    9994
Name: Row ID, Length: 9994, dtype: int64</t>
        </is>
      </c>
      <c r="B9815" t="inlineStr">
        <is>
          <t>CA-2016-117583</t>
        </is>
      </c>
      <c r="E9815" t="inlineStr">
        <is>
          <t>First Class</t>
        </is>
      </c>
      <c r="F9815" t="inlineStr">
        <is>
          <t>CB-12025</t>
        </is>
      </c>
      <c r="G9815" t="inlineStr">
        <is>
          <t>Cassandra Brandow</t>
        </is>
      </c>
      <c r="H9815" t="inlineStr">
        <is>
          <t>Consumer</t>
        </is>
      </c>
      <c r="I9815" t="inlineStr">
        <is>
          <t>United States</t>
        </is>
      </c>
      <c r="J9815" t="inlineStr">
        <is>
          <t>East Orange</t>
        </is>
      </c>
      <c r="K9815" t="inlineStr">
        <is>
          <t>New Jersey</t>
        </is>
      </c>
      <c r="L98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5" t="inlineStr">
        <is>
          <t>East</t>
        </is>
      </c>
      <c r="N9815" t="inlineStr">
        <is>
          <t>OFF-PA-10000100</t>
        </is>
      </c>
      <c r="O9815" t="inlineStr">
        <is>
          <t>Office Supplies</t>
        </is>
      </c>
      <c r="P9815" t="inlineStr">
        <is>
          <t>Paper</t>
        </is>
      </c>
      <c r="Q9815" t="inlineStr">
        <is>
          <t>Xerox 1945</t>
        </is>
      </c>
      <c r="R9815" t="n">
        <v>204.95</v>
      </c>
      <c r="S9815" t="n">
        <v>5</v>
      </c>
      <c r="T9815" t="n">
        <v>0</v>
      </c>
      <c r="U9815" t="n">
        <v>100.4255</v>
      </c>
      <c r="V9815">
        <f>IF(OR(C9815 = "", D9815 = ""), "", DATEDIF(C9815, D9815, "D"))</f>
        <v/>
      </c>
    </row>
    <row r="9816">
      <c r="A9816" t="inlineStr">
        <is>
          <t>0          1
1          2
2          3
3          4
4          5
        ... 
9989    9990
9990    9991
9991    9992
9992    9993
9993    9994
Name: Row ID, Length: 9994, dtype: int64</t>
        </is>
      </c>
      <c r="B9816" t="inlineStr">
        <is>
          <t>CA-2016-117583</t>
        </is>
      </c>
      <c r="E9816" t="inlineStr">
        <is>
          <t>First Class</t>
        </is>
      </c>
      <c r="F9816" t="inlineStr">
        <is>
          <t>CB-12025</t>
        </is>
      </c>
      <c r="G9816" t="inlineStr">
        <is>
          <t>Cassandra Brandow</t>
        </is>
      </c>
      <c r="H9816" t="inlineStr">
        <is>
          <t>Consumer</t>
        </is>
      </c>
      <c r="I9816" t="inlineStr">
        <is>
          <t>United States</t>
        </is>
      </c>
      <c r="J9816" t="inlineStr">
        <is>
          <t>East Orange</t>
        </is>
      </c>
      <c r="K9816" t="inlineStr">
        <is>
          <t>New Jersey</t>
        </is>
      </c>
      <c r="L98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6" t="inlineStr">
        <is>
          <t>East</t>
        </is>
      </c>
      <c r="N9816" t="inlineStr">
        <is>
          <t>OFF-BI-10004233</t>
        </is>
      </c>
      <c r="O9816" t="inlineStr">
        <is>
          <t>Office Supplies</t>
        </is>
      </c>
      <c r="P9816" t="inlineStr">
        <is>
          <t>Binders</t>
        </is>
      </c>
      <c r="Q9816" t="inlineStr">
        <is>
          <t>GBC Pre-Punched Binding Paper, Plastic, White, 8-1/2" x 11"</t>
        </is>
      </c>
      <c r="R9816" t="n">
        <v>79.95</v>
      </c>
      <c r="S9816" t="n">
        <v>5</v>
      </c>
      <c r="T9816" t="n">
        <v>0</v>
      </c>
      <c r="U9816" t="n">
        <v>38.376</v>
      </c>
      <c r="V9816">
        <f>IF(OR(C9816 = "", D9816 = ""), "", DATEDIF(C9816, D9816, "D"))</f>
        <v/>
      </c>
    </row>
    <row r="9817">
      <c r="A9817" t="inlineStr">
        <is>
          <t>0          1
1          2
2          3
3          4
4          5
        ... 
9989    9990
9990    9991
9991    9992
9992    9993
9993    9994
Name: Row ID, Length: 9994, dtype: int64</t>
        </is>
      </c>
      <c r="B9817" t="inlineStr">
        <is>
          <t>CA-2015-162201</t>
        </is>
      </c>
      <c r="C9817" s="3" t="n">
        <v>42222</v>
      </c>
      <c r="D9817" s="3" t="n">
        <v>42344</v>
      </c>
      <c r="E9817" t="inlineStr">
        <is>
          <t>Standard Class</t>
        </is>
      </c>
      <c r="F9817" t="inlineStr">
        <is>
          <t>AG-10495</t>
        </is>
      </c>
      <c r="G9817" t="inlineStr">
        <is>
          <t>Andrew Gjertsen</t>
        </is>
      </c>
      <c r="H9817" t="inlineStr">
        <is>
          <t>Corporate</t>
        </is>
      </c>
      <c r="I9817" t="inlineStr">
        <is>
          <t>United States</t>
        </is>
      </c>
      <c r="J9817" t="inlineStr">
        <is>
          <t>Saint Petersburg</t>
        </is>
      </c>
      <c r="K9817" t="inlineStr">
        <is>
          <t>Florida</t>
        </is>
      </c>
      <c r="L98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7" t="inlineStr">
        <is>
          <t>South</t>
        </is>
      </c>
      <c r="N9817" t="inlineStr">
        <is>
          <t>OFF-PA-10002581</t>
        </is>
      </c>
      <c r="O9817" t="inlineStr">
        <is>
          <t>Office Supplies</t>
        </is>
      </c>
      <c r="P9817" t="inlineStr">
        <is>
          <t>Paper</t>
        </is>
      </c>
      <c r="Q9817" t="inlineStr">
        <is>
          <t>Xerox 1951</t>
        </is>
      </c>
      <c r="R9817" t="n">
        <v>173.488</v>
      </c>
      <c r="S9817" t="n">
        <v>7</v>
      </c>
      <c r="T9817" t="n">
        <v>0.2</v>
      </c>
      <c r="U9817" t="n">
        <v>54.215</v>
      </c>
      <c r="V9817">
        <f>IF(OR(C9817 = "", D9817 = ""), "", DATEDIF(C9817, D9817, "D"))</f>
        <v/>
      </c>
    </row>
    <row r="9818">
      <c r="A9818" t="inlineStr">
        <is>
          <t>0          1
1          2
2          3
3          4
4          5
        ... 
9989    9990
9990    9991
9991    9992
9992    9993
9993    9994
Name: Row ID, Length: 9994, dtype: int64</t>
        </is>
      </c>
      <c r="B9818" t="inlineStr">
        <is>
          <t>CA-2015-162201</t>
        </is>
      </c>
      <c r="C9818" s="3" t="n">
        <v>42222</v>
      </c>
      <c r="D9818" s="3" t="n">
        <v>42344</v>
      </c>
      <c r="E9818" t="inlineStr">
        <is>
          <t>Standard Class</t>
        </is>
      </c>
      <c r="F9818" t="inlineStr">
        <is>
          <t>AG-10495</t>
        </is>
      </c>
      <c r="G9818" t="inlineStr">
        <is>
          <t>Andrew Gjertsen</t>
        </is>
      </c>
      <c r="H9818" t="inlineStr">
        <is>
          <t>Corporate</t>
        </is>
      </c>
      <c r="I9818" t="inlineStr">
        <is>
          <t>United States</t>
        </is>
      </c>
      <c r="J9818" t="inlineStr">
        <is>
          <t>Saint Petersburg</t>
        </is>
      </c>
      <c r="K9818" t="inlineStr">
        <is>
          <t>Florida</t>
        </is>
      </c>
      <c r="L98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8" t="inlineStr">
        <is>
          <t>South</t>
        </is>
      </c>
      <c r="N9818" t="inlineStr">
        <is>
          <t>OFF-ST-10000046</t>
        </is>
      </c>
      <c r="O9818" t="inlineStr">
        <is>
          <t>Office Supplies</t>
        </is>
      </c>
      <c r="P9818" t="inlineStr">
        <is>
          <t>Storage</t>
        </is>
      </c>
      <c r="Q9818" t="inlineStr">
        <is>
          <t>Fellowes Super Stor/Drawer Files</t>
        </is>
      </c>
      <c r="R9818" t="n">
        <v>516.96</v>
      </c>
      <c r="S9818" t="n">
        <v>4</v>
      </c>
      <c r="T9818" t="n">
        <v>0.2</v>
      </c>
      <c r="U9818" t="n">
        <v>-6.462</v>
      </c>
      <c r="V9818">
        <f>IF(OR(C9818 = "", D9818 = ""), "", DATEDIF(C9818, D9818, "D"))</f>
        <v/>
      </c>
    </row>
    <row r="9819">
      <c r="A9819" t="inlineStr">
        <is>
          <t>0          1
1          2
2          3
3          4
4          5
        ... 
9989    9990
9990    9991
9991    9992
9992    9993
9993    9994
Name: Row ID, Length: 9994, dtype: int64</t>
        </is>
      </c>
      <c r="B9819" t="inlineStr">
        <is>
          <t>CA-2015-162201</t>
        </is>
      </c>
      <c r="C9819" s="3" t="n">
        <v>42222</v>
      </c>
      <c r="D9819" s="3" t="n">
        <v>42344</v>
      </c>
      <c r="E9819" t="inlineStr">
        <is>
          <t>Standard Class</t>
        </is>
      </c>
      <c r="F9819" t="inlineStr">
        <is>
          <t>AG-10495</t>
        </is>
      </c>
      <c r="G9819" t="inlineStr">
        <is>
          <t>Andrew Gjertsen</t>
        </is>
      </c>
      <c r="H9819" t="inlineStr">
        <is>
          <t>Corporate</t>
        </is>
      </c>
      <c r="I9819" t="inlineStr">
        <is>
          <t>United States</t>
        </is>
      </c>
      <c r="J9819" t="inlineStr">
        <is>
          <t>Saint Petersburg</t>
        </is>
      </c>
      <c r="K9819" t="inlineStr">
        <is>
          <t>Florida</t>
        </is>
      </c>
      <c r="L98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19" t="inlineStr">
        <is>
          <t>South</t>
        </is>
      </c>
      <c r="N9819" t="inlineStr">
        <is>
          <t>FUR-FU-10001185</t>
        </is>
      </c>
      <c r="O9819" t="inlineStr">
        <is>
          <t>Furniture</t>
        </is>
      </c>
      <c r="P9819" t="inlineStr">
        <is>
          <t>Furnishings</t>
        </is>
      </c>
      <c r="Q9819" t="inlineStr">
        <is>
          <t>Advantus Employee of the Month Certificate Frame, 11 x 13-1/2</t>
        </is>
      </c>
      <c r="R9819" t="n">
        <v>173.208</v>
      </c>
      <c r="S9819" t="n">
        <v>7</v>
      </c>
      <c r="T9819" t="n">
        <v>0.2</v>
      </c>
      <c r="U9819" t="n">
        <v>45.4671</v>
      </c>
      <c r="V9819">
        <f>IF(OR(C9819 = "", D9819 = ""), "", DATEDIF(C9819, D9819, "D"))</f>
        <v/>
      </c>
    </row>
    <row r="9820">
      <c r="A9820" t="inlineStr">
        <is>
          <t>0          1
1          2
2          3
3          4
4          5
        ... 
9989    9990
9990    9991
9991    9992
9992    9993
9993    9994
Name: Row ID, Length: 9994, dtype: int64</t>
        </is>
      </c>
      <c r="B9820" t="inlineStr">
        <is>
          <t>CA-2015-162201</t>
        </is>
      </c>
      <c r="C9820" s="3" t="n">
        <v>42222</v>
      </c>
      <c r="D9820" s="3" t="n">
        <v>42344</v>
      </c>
      <c r="E9820" t="inlineStr">
        <is>
          <t>Standard Class</t>
        </is>
      </c>
      <c r="F9820" t="inlineStr">
        <is>
          <t>AG-10495</t>
        </is>
      </c>
      <c r="G9820" t="inlineStr">
        <is>
          <t>Andrew Gjertsen</t>
        </is>
      </c>
      <c r="H9820" t="inlineStr">
        <is>
          <t>Corporate</t>
        </is>
      </c>
      <c r="I9820" t="inlineStr">
        <is>
          <t>United States</t>
        </is>
      </c>
      <c r="J9820" t="inlineStr">
        <is>
          <t>Saint Petersburg</t>
        </is>
      </c>
      <c r="K9820" t="inlineStr">
        <is>
          <t>Florida</t>
        </is>
      </c>
      <c r="L98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0" t="inlineStr">
        <is>
          <t>South</t>
        </is>
      </c>
      <c r="N9820" t="inlineStr">
        <is>
          <t>OFF-AR-10003856</t>
        </is>
      </c>
      <c r="O9820" t="inlineStr">
        <is>
          <t>Office Supplies</t>
        </is>
      </c>
      <c r="P9820" t="inlineStr">
        <is>
          <t>Art</t>
        </is>
      </c>
      <c r="Q9820" t="inlineStr">
        <is>
          <t>Newell 344</t>
        </is>
      </c>
      <c r="R9820" t="n">
        <v>4.448</v>
      </c>
      <c r="S9820" t="n">
        <v>2</v>
      </c>
      <c r="T9820" t="n">
        <v>0.2</v>
      </c>
      <c r="U9820" t="n">
        <v>0.3336</v>
      </c>
      <c r="V9820">
        <f>IF(OR(C9820 = "", D9820 = ""), "", DATEDIF(C9820, D9820, "D"))</f>
        <v/>
      </c>
    </row>
    <row r="9821">
      <c r="A9821" t="inlineStr">
        <is>
          <t>0          1
1          2
2          3
3          4
4          5
        ... 
9989    9990
9990    9991
9991    9992
9992    9993
9993    9994
Name: Row ID, Length: 9994, dtype: int64</t>
        </is>
      </c>
      <c r="B9821" t="inlineStr">
        <is>
          <t>CA-2015-162201</t>
        </is>
      </c>
      <c r="C9821" s="3" t="n">
        <v>42222</v>
      </c>
      <c r="D9821" s="3" t="n">
        <v>42344</v>
      </c>
      <c r="E9821" t="inlineStr">
        <is>
          <t>Standard Class</t>
        </is>
      </c>
      <c r="F9821" t="inlineStr">
        <is>
          <t>AG-10495</t>
        </is>
      </c>
      <c r="G9821" t="inlineStr">
        <is>
          <t>Andrew Gjertsen</t>
        </is>
      </c>
      <c r="H9821" t="inlineStr">
        <is>
          <t>Corporate</t>
        </is>
      </c>
      <c r="I9821" t="inlineStr">
        <is>
          <t>United States</t>
        </is>
      </c>
      <c r="J9821" t="inlineStr">
        <is>
          <t>Saint Petersburg</t>
        </is>
      </c>
      <c r="K9821" t="inlineStr">
        <is>
          <t>Florida</t>
        </is>
      </c>
      <c r="L98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1" t="inlineStr">
        <is>
          <t>South</t>
        </is>
      </c>
      <c r="N9821" t="inlineStr">
        <is>
          <t>OFF-LA-10001982</t>
        </is>
      </c>
      <c r="O9821" t="inlineStr">
        <is>
          <t>Office Supplies</t>
        </is>
      </c>
      <c r="P9821" t="inlineStr">
        <is>
          <t>Labels</t>
        </is>
      </c>
      <c r="Q9821" t="inlineStr">
        <is>
          <t>Smead Alpha-Z Color-Coded Name Labels First Letter Starter Set</t>
        </is>
      </c>
      <c r="R9821" t="n">
        <v>9</v>
      </c>
      <c r="S9821" t="n">
        <v>3</v>
      </c>
      <c r="T9821" t="n">
        <v>0.2</v>
      </c>
      <c r="U9821" t="n">
        <v>3.15</v>
      </c>
      <c r="V9821">
        <f>IF(OR(C9821 = "", D9821 = ""), "", DATEDIF(C9821, D9821, "D"))</f>
        <v/>
      </c>
    </row>
    <row r="9822">
      <c r="A9822" t="inlineStr">
        <is>
          <t>0          1
1          2
2          3
3          4
4          5
        ... 
9989    9990
9990    9991
9991    9992
9992    9993
9993    9994
Name: Row ID, Length: 9994, dtype: int64</t>
        </is>
      </c>
      <c r="B9822" t="inlineStr">
        <is>
          <t>CA-2015-162201</t>
        </is>
      </c>
      <c r="C9822" s="3" t="n">
        <v>42222</v>
      </c>
      <c r="D9822" s="3" t="n">
        <v>42344</v>
      </c>
      <c r="E9822" t="inlineStr">
        <is>
          <t>Standard Class</t>
        </is>
      </c>
      <c r="F9822" t="inlineStr">
        <is>
          <t>AG-10495</t>
        </is>
      </c>
      <c r="G9822" t="inlineStr">
        <is>
          <t>Andrew Gjertsen</t>
        </is>
      </c>
      <c r="H9822" t="inlineStr">
        <is>
          <t>Corporate</t>
        </is>
      </c>
      <c r="I9822" t="inlineStr">
        <is>
          <t>United States</t>
        </is>
      </c>
      <c r="J9822" t="inlineStr">
        <is>
          <t>Saint Petersburg</t>
        </is>
      </c>
      <c r="K9822" t="inlineStr">
        <is>
          <t>Florida</t>
        </is>
      </c>
      <c r="L98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2" t="inlineStr">
        <is>
          <t>South</t>
        </is>
      </c>
      <c r="N9822" t="inlineStr">
        <is>
          <t>OFF-PA-10001215</t>
        </is>
      </c>
      <c r="O9822" t="inlineStr">
        <is>
          <t>Office Supplies</t>
        </is>
      </c>
      <c r="P9822" t="inlineStr">
        <is>
          <t>Paper</t>
        </is>
      </c>
      <c r="Q9822" t="inlineStr">
        <is>
          <t>Xerox 1963</t>
        </is>
      </c>
      <c r="R9822" t="n">
        <v>42.24</v>
      </c>
      <c r="S9822" t="n">
        <v>10</v>
      </c>
      <c r="T9822" t="n">
        <v>0.2</v>
      </c>
      <c r="U9822" t="n">
        <v>13.2</v>
      </c>
      <c r="V9822">
        <f>IF(OR(C9822 = "", D9822 = ""), "", DATEDIF(C9822, D9822, "D"))</f>
        <v/>
      </c>
    </row>
    <row r="9823">
      <c r="A9823" t="inlineStr">
        <is>
          <t>0          1
1          2
2          3
3          4
4          5
        ... 
9989    9990
9990    9991
9991    9992
9992    9993
9993    9994
Name: Row ID, Length: 9994, dtype: int64</t>
        </is>
      </c>
      <c r="B9823" t="inlineStr">
        <is>
          <t>CA-2015-162201</t>
        </is>
      </c>
      <c r="C9823" s="3" t="n">
        <v>42222</v>
      </c>
      <c r="D9823" s="3" t="n">
        <v>42344</v>
      </c>
      <c r="E9823" t="inlineStr">
        <is>
          <t>Standard Class</t>
        </is>
      </c>
      <c r="F9823" t="inlineStr">
        <is>
          <t>AG-10495</t>
        </is>
      </c>
      <c r="G9823" t="inlineStr">
        <is>
          <t>Andrew Gjertsen</t>
        </is>
      </c>
      <c r="H9823" t="inlineStr">
        <is>
          <t>Corporate</t>
        </is>
      </c>
      <c r="I9823" t="inlineStr">
        <is>
          <t>United States</t>
        </is>
      </c>
      <c r="J9823" t="inlineStr">
        <is>
          <t>Saint Petersburg</t>
        </is>
      </c>
      <c r="K9823" t="inlineStr">
        <is>
          <t>Florida</t>
        </is>
      </c>
      <c r="L98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3" t="inlineStr">
        <is>
          <t>South</t>
        </is>
      </c>
      <c r="N9823" t="inlineStr">
        <is>
          <t>OFF-BI-10002429</t>
        </is>
      </c>
      <c r="O9823" t="inlineStr">
        <is>
          <t>Office Supplies</t>
        </is>
      </c>
      <c r="P9823" t="inlineStr">
        <is>
          <t>Binders</t>
        </is>
      </c>
      <c r="Q9823" t="inlineStr">
        <is>
          <t>Premier Elliptical Ring Binder, Black</t>
        </is>
      </c>
      <c r="R9823" t="n">
        <v>18.264</v>
      </c>
      <c r="S9823" t="n">
        <v>2</v>
      </c>
      <c r="T9823" t="n">
        <v>0.7</v>
      </c>
      <c r="U9823" t="n">
        <v>-13.3936</v>
      </c>
      <c r="V9823">
        <f>IF(OR(C9823 = "", D9823 = ""), "", DATEDIF(C9823, D9823, "D"))</f>
        <v/>
      </c>
    </row>
    <row r="9824">
      <c r="A9824" t="inlineStr">
        <is>
          <t>0          1
1          2
2          3
3          4
4          5
        ... 
9989    9990
9990    9991
9991    9992
9992    9993
9993    9994
Name: Row ID, Length: 9994, dtype: int64</t>
        </is>
      </c>
      <c r="B9824" t="inlineStr">
        <is>
          <t>US-2014-164406</t>
        </is>
      </c>
      <c r="E9824" t="inlineStr">
        <is>
          <t>Standard Class</t>
        </is>
      </c>
      <c r="F9824" t="inlineStr">
        <is>
          <t>BD-11605</t>
        </is>
      </c>
      <c r="G9824" t="inlineStr">
        <is>
          <t>Brian Dahlen</t>
        </is>
      </c>
      <c r="H9824" t="inlineStr">
        <is>
          <t>Consumer</t>
        </is>
      </c>
      <c r="I9824" t="inlineStr">
        <is>
          <t>United States</t>
        </is>
      </c>
      <c r="J9824" t="inlineStr">
        <is>
          <t>San Francisco</t>
        </is>
      </c>
      <c r="K9824" t="inlineStr">
        <is>
          <t>California</t>
        </is>
      </c>
      <c r="L98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4" t="inlineStr">
        <is>
          <t>West</t>
        </is>
      </c>
      <c r="N9824" t="inlineStr">
        <is>
          <t>OFF-AP-10003287</t>
        </is>
      </c>
      <c r="O9824" t="inlineStr">
        <is>
          <t>Office Supplies</t>
        </is>
      </c>
      <c r="P9824" t="inlineStr">
        <is>
          <t>Appliances</t>
        </is>
      </c>
      <c r="Q9824" t="inlineStr">
        <is>
          <t>Tripp Lite TLP810NET Broadband Surge for Modem/Fax</t>
        </is>
      </c>
      <c r="R9824" t="n">
        <v>152.91</v>
      </c>
      <c r="S9824" t="n">
        <v>3</v>
      </c>
      <c r="T9824" t="n">
        <v>0</v>
      </c>
      <c r="U9824" t="n">
        <v>42.8148</v>
      </c>
      <c r="V9824">
        <f>IF(OR(C9824 = "", D9824 = ""), "", DATEDIF(C9824, D9824, "D"))</f>
        <v/>
      </c>
    </row>
    <row r="9825">
      <c r="A9825" t="inlineStr">
        <is>
          <t>0          1
1          2
2          3
3          4
4          5
        ... 
9989    9990
9990    9991
9991    9992
9992    9993
9993    9994
Name: Row ID, Length: 9994, dtype: int64</t>
        </is>
      </c>
      <c r="B9825" t="inlineStr">
        <is>
          <t>US-2014-164406</t>
        </is>
      </c>
      <c r="E9825" t="inlineStr">
        <is>
          <t>Standard Class</t>
        </is>
      </c>
      <c r="F9825" t="inlineStr">
        <is>
          <t>BD-11605</t>
        </is>
      </c>
      <c r="G9825" t="inlineStr">
        <is>
          <t>Brian Dahlen</t>
        </is>
      </c>
      <c r="H9825" t="inlineStr">
        <is>
          <t>Consumer</t>
        </is>
      </c>
      <c r="I9825" t="inlineStr">
        <is>
          <t>United States</t>
        </is>
      </c>
      <c r="J9825" t="inlineStr">
        <is>
          <t>San Francisco</t>
        </is>
      </c>
      <c r="K9825" t="inlineStr">
        <is>
          <t>California</t>
        </is>
      </c>
      <c r="L98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5" t="inlineStr">
        <is>
          <t>West</t>
        </is>
      </c>
      <c r="N9825" t="inlineStr">
        <is>
          <t>OFF-PA-10000167</t>
        </is>
      </c>
      <c r="O9825" t="inlineStr">
        <is>
          <t>Office Supplies</t>
        </is>
      </c>
      <c r="P9825" t="inlineStr">
        <is>
          <t>Paper</t>
        </is>
      </c>
      <c r="Q9825" t="inlineStr">
        <is>
          <t>Xerox 1925</t>
        </is>
      </c>
      <c r="R9825" t="n">
        <v>92.94</v>
      </c>
      <c r="S9825" t="n">
        <v>3</v>
      </c>
      <c r="T9825" t="n">
        <v>0</v>
      </c>
      <c r="U9825" t="n">
        <v>41.823</v>
      </c>
      <c r="V9825">
        <f>IF(OR(C9825 = "", D9825 = ""), "", DATEDIF(C9825, D9825, "D"))</f>
        <v/>
      </c>
    </row>
    <row r="9826">
      <c r="A9826" t="inlineStr">
        <is>
          <t>0          1
1          2
2          3
3          4
4          5
        ... 
9989    9990
9990    9991
9991    9992
9992    9993
9993    9994
Name: Row ID, Length: 9994, dtype: int64</t>
        </is>
      </c>
      <c r="B9826" t="inlineStr">
        <is>
          <t>US-2014-164406</t>
        </is>
      </c>
      <c r="E9826" t="inlineStr">
        <is>
          <t>Standard Class</t>
        </is>
      </c>
      <c r="F9826" t="inlineStr">
        <is>
          <t>BD-11605</t>
        </is>
      </c>
      <c r="G9826" t="inlineStr">
        <is>
          <t>Brian Dahlen</t>
        </is>
      </c>
      <c r="H9826" t="inlineStr">
        <is>
          <t>Consumer</t>
        </is>
      </c>
      <c r="I9826" t="inlineStr">
        <is>
          <t>United States</t>
        </is>
      </c>
      <c r="J9826" t="inlineStr">
        <is>
          <t>San Francisco</t>
        </is>
      </c>
      <c r="K9826" t="inlineStr">
        <is>
          <t>California</t>
        </is>
      </c>
      <c r="L98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6" t="inlineStr">
        <is>
          <t>West</t>
        </is>
      </c>
      <c r="N9826" t="inlineStr">
        <is>
          <t>OFF-BI-10002309</t>
        </is>
      </c>
      <c r="O9826" t="inlineStr">
        <is>
          <t>Office Supplies</t>
        </is>
      </c>
      <c r="P9826" t="inlineStr">
        <is>
          <t>Binders</t>
        </is>
      </c>
      <c r="Q9826" t="inlineStr">
        <is>
          <t>Avery Heavy-Duty EZD  Binder With Locking Rings</t>
        </is>
      </c>
      <c r="R9826" t="n">
        <v>17.856</v>
      </c>
      <c r="S9826" t="n">
        <v>4</v>
      </c>
      <c r="T9826" t="n">
        <v>0.2</v>
      </c>
      <c r="U9826" t="n">
        <v>6.2496</v>
      </c>
      <c r="V9826">
        <f>IF(OR(C9826 = "", D9826 = ""), "", DATEDIF(C9826, D9826, "D"))</f>
        <v/>
      </c>
    </row>
    <row r="9827">
      <c r="A9827" t="inlineStr">
        <is>
          <t>0          1
1          2
2          3
3          4
4          5
        ... 
9989    9990
9990    9991
9991    9992
9992    9993
9993    9994
Name: Row ID, Length: 9994, dtype: int64</t>
        </is>
      </c>
      <c r="B9827" t="inlineStr">
        <is>
          <t>US-2014-164406</t>
        </is>
      </c>
      <c r="E9827" t="inlineStr">
        <is>
          <t>Standard Class</t>
        </is>
      </c>
      <c r="F9827" t="inlineStr">
        <is>
          <t>BD-11605</t>
        </is>
      </c>
      <c r="G9827" t="inlineStr">
        <is>
          <t>Brian Dahlen</t>
        </is>
      </c>
      <c r="H9827" t="inlineStr">
        <is>
          <t>Consumer</t>
        </is>
      </c>
      <c r="I9827" t="inlineStr">
        <is>
          <t>United States</t>
        </is>
      </c>
      <c r="J9827" t="inlineStr">
        <is>
          <t>San Francisco</t>
        </is>
      </c>
      <c r="K9827" t="inlineStr">
        <is>
          <t>California</t>
        </is>
      </c>
      <c r="L98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7" t="inlineStr">
        <is>
          <t>West</t>
        </is>
      </c>
      <c r="N9827" t="inlineStr">
        <is>
          <t>OFF-BI-10003638</t>
        </is>
      </c>
      <c r="O9827" t="inlineStr">
        <is>
          <t>Office Supplies</t>
        </is>
      </c>
      <c r="P9827" t="inlineStr">
        <is>
          <t>Binders</t>
        </is>
      </c>
      <c r="Q9827" t="inlineStr">
        <is>
          <t>GBC Durable Plastic Covers</t>
        </is>
      </c>
      <c r="R9827" t="n">
        <v>46.44</v>
      </c>
      <c r="S9827" t="n">
        <v>3</v>
      </c>
      <c r="T9827" t="n">
        <v>0.2</v>
      </c>
      <c r="U9827" t="n">
        <v>15.093</v>
      </c>
      <c r="V9827">
        <f>IF(OR(C9827 = "", D9827 = ""), "", DATEDIF(C9827, D9827, "D"))</f>
        <v/>
      </c>
    </row>
    <row r="9828">
      <c r="A9828" t="inlineStr">
        <is>
          <t>0          1
1          2
2          3
3          4
4          5
        ... 
9989    9990
9990    9991
9991    9992
9992    9993
9993    9994
Name: Row ID, Length: 9994, dtype: int64</t>
        </is>
      </c>
      <c r="B9828" t="inlineStr">
        <is>
          <t>US-2014-164406</t>
        </is>
      </c>
      <c r="E9828" t="inlineStr">
        <is>
          <t>Standard Class</t>
        </is>
      </c>
      <c r="F9828" t="inlineStr">
        <is>
          <t>BD-11605</t>
        </is>
      </c>
      <c r="G9828" t="inlineStr">
        <is>
          <t>Brian Dahlen</t>
        </is>
      </c>
      <c r="H9828" t="inlineStr">
        <is>
          <t>Consumer</t>
        </is>
      </c>
      <c r="I9828" t="inlineStr">
        <is>
          <t>United States</t>
        </is>
      </c>
      <c r="J9828" t="inlineStr">
        <is>
          <t>San Francisco</t>
        </is>
      </c>
      <c r="K9828" t="inlineStr">
        <is>
          <t>California</t>
        </is>
      </c>
      <c r="L98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8" t="inlineStr">
        <is>
          <t>West</t>
        </is>
      </c>
      <c r="N9828" t="inlineStr">
        <is>
          <t>FUR-CH-10003833</t>
        </is>
      </c>
      <c r="O9828" t="inlineStr">
        <is>
          <t>Furniture</t>
        </is>
      </c>
      <c r="P9828" t="inlineStr">
        <is>
          <t>Chairs</t>
        </is>
      </c>
      <c r="Q9828" t="inlineStr">
        <is>
          <t>Novimex Fabric Task Chair</t>
        </is>
      </c>
      <c r="R9828" t="n">
        <v>195.136</v>
      </c>
      <c r="S9828" t="n">
        <v>4</v>
      </c>
      <c r="T9828" t="n">
        <v>0.2</v>
      </c>
      <c r="U9828" t="n">
        <v>-12.196</v>
      </c>
      <c r="V9828">
        <f>IF(OR(C9828 = "", D9828 = ""), "", DATEDIF(C9828, D9828, "D"))</f>
        <v/>
      </c>
    </row>
    <row r="9829">
      <c r="A9829" t="inlineStr">
        <is>
          <t>0          1
1          2
2          3
3          4
4          5
        ... 
9989    9990
9990    9991
9991    9992
9992    9993
9993    9994
Name: Row ID, Length: 9994, dtype: int64</t>
        </is>
      </c>
      <c r="B9829" t="inlineStr">
        <is>
          <t>CA-2017-169999</t>
        </is>
      </c>
      <c r="E9829" t="inlineStr">
        <is>
          <t>Standard Class</t>
        </is>
      </c>
      <c r="F9829" t="inlineStr">
        <is>
          <t>JS-15685</t>
        </is>
      </c>
      <c r="G9829" t="inlineStr">
        <is>
          <t>Jim Sink</t>
        </is>
      </c>
      <c r="H9829" t="inlineStr">
        <is>
          <t>Corporate</t>
        </is>
      </c>
      <c r="I9829" t="inlineStr">
        <is>
          <t>United States</t>
        </is>
      </c>
      <c r="J9829" t="inlineStr">
        <is>
          <t>New York City</t>
        </is>
      </c>
      <c r="K9829" t="inlineStr">
        <is>
          <t>New York</t>
        </is>
      </c>
      <c r="L98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29" t="inlineStr">
        <is>
          <t>East</t>
        </is>
      </c>
      <c r="N9829" t="inlineStr">
        <is>
          <t>OFF-ST-10001511</t>
        </is>
      </c>
      <c r="O9829" t="inlineStr">
        <is>
          <t>Office Supplies</t>
        </is>
      </c>
      <c r="P9829" t="inlineStr">
        <is>
          <t>Storage</t>
        </is>
      </c>
      <c r="Q9829" t="inlineStr">
        <is>
          <t>Space Solutions Commercial Steel Shelving</t>
        </is>
      </c>
      <c r="R9829" t="n">
        <v>129.3</v>
      </c>
      <c r="S9829" t="n">
        <v>2</v>
      </c>
      <c r="T9829" t="n">
        <v>0</v>
      </c>
      <c r="U9829" t="n">
        <v>6.465</v>
      </c>
      <c r="V9829">
        <f>IF(OR(C9829 = "", D9829 = ""), "", DATEDIF(C9829, D9829, "D"))</f>
        <v/>
      </c>
    </row>
    <row r="9830">
      <c r="A9830" t="inlineStr">
        <is>
          <t>0          1
1          2
2          3
3          4
4          5
        ... 
9989    9990
9990    9991
9991    9992
9992    9993
9993    9994
Name: Row ID, Length: 9994, dtype: int64</t>
        </is>
      </c>
      <c r="B9830" t="inlineStr">
        <is>
          <t>CA-2017-169999</t>
        </is>
      </c>
      <c r="E9830" t="inlineStr">
        <is>
          <t>Standard Class</t>
        </is>
      </c>
      <c r="F9830" t="inlineStr">
        <is>
          <t>JS-15685</t>
        </is>
      </c>
      <c r="G9830" t="inlineStr">
        <is>
          <t>Jim Sink</t>
        </is>
      </c>
      <c r="H9830" t="inlineStr">
        <is>
          <t>Corporate</t>
        </is>
      </c>
      <c r="I9830" t="inlineStr">
        <is>
          <t>United States</t>
        </is>
      </c>
      <c r="J9830" t="inlineStr">
        <is>
          <t>New York City</t>
        </is>
      </c>
      <c r="K9830" t="inlineStr">
        <is>
          <t>New York</t>
        </is>
      </c>
      <c r="L98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0" t="inlineStr">
        <is>
          <t>East</t>
        </is>
      </c>
      <c r="N9830" t="inlineStr">
        <is>
          <t>OFF-BI-10004728</t>
        </is>
      </c>
      <c r="O9830" t="inlineStr">
        <is>
          <t>Office Supplies</t>
        </is>
      </c>
      <c r="P9830" t="inlineStr">
        <is>
          <t>Binders</t>
        </is>
      </c>
      <c r="Q9830" t="inlineStr">
        <is>
          <t>Wilson Jones Turn Tabs Binder Tool for Ring Binders</t>
        </is>
      </c>
      <c r="R9830" t="n">
        <v>11.568</v>
      </c>
      <c r="S9830" t="n">
        <v>3</v>
      </c>
      <c r="T9830" t="n">
        <v>0.2</v>
      </c>
      <c r="U9830" t="n">
        <v>3.7596</v>
      </c>
      <c r="V9830">
        <f>IF(OR(C9830 = "", D9830 = ""), "", DATEDIF(C9830, D9830, "D"))</f>
        <v/>
      </c>
    </row>
    <row r="9831">
      <c r="A9831" t="inlineStr">
        <is>
          <t>0          1
1          2
2          3
3          4
4          5
        ... 
9989    9990
9990    9991
9991    9992
9992    9993
9993    9994
Name: Row ID, Length: 9994, dtype: int64</t>
        </is>
      </c>
      <c r="B9831" t="inlineStr">
        <is>
          <t>US-2017-152842</t>
        </is>
      </c>
      <c r="E9831" t="inlineStr">
        <is>
          <t>Standard Class</t>
        </is>
      </c>
      <c r="F9831" t="inlineStr">
        <is>
          <t>NF-18385</t>
        </is>
      </c>
      <c r="G9831" t="inlineStr">
        <is>
          <t>Natalie Fritzler</t>
        </is>
      </c>
      <c r="H9831" t="inlineStr">
        <is>
          <t>Consumer</t>
        </is>
      </c>
      <c r="I9831" t="inlineStr">
        <is>
          <t>United States</t>
        </is>
      </c>
      <c r="J9831" t="inlineStr">
        <is>
          <t>Charlotte</t>
        </is>
      </c>
      <c r="K9831" t="inlineStr">
        <is>
          <t>North Carolina</t>
        </is>
      </c>
      <c r="L98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1" t="inlineStr">
        <is>
          <t>South</t>
        </is>
      </c>
      <c r="N9831" t="inlineStr">
        <is>
          <t>FUR-CH-10004218</t>
        </is>
      </c>
      <c r="O9831" t="inlineStr">
        <is>
          <t>Furniture</t>
        </is>
      </c>
      <c r="P9831" t="inlineStr">
        <is>
          <t>Chairs</t>
        </is>
      </c>
      <c r="Q9831" t="inlineStr">
        <is>
          <t>Global Fabric Manager's Chair, Dark Gray</t>
        </is>
      </c>
      <c r="R9831" t="n">
        <v>242.352</v>
      </c>
      <c r="S9831" t="n">
        <v>3</v>
      </c>
      <c r="T9831" t="n">
        <v>0.2</v>
      </c>
      <c r="U9831" t="n">
        <v>15.147</v>
      </c>
      <c r="V9831">
        <f>IF(OR(C9831 = "", D9831 = ""), "", DATEDIF(C9831, D9831, "D"))</f>
        <v/>
      </c>
    </row>
    <row r="9832">
      <c r="A9832" t="inlineStr">
        <is>
          <t>0          1
1          2
2          3
3          4
4          5
        ... 
9989    9990
9990    9991
9991    9992
9992    9993
9993    9994
Name: Row ID, Length: 9994, dtype: int64</t>
        </is>
      </c>
      <c r="B9832" t="inlineStr">
        <is>
          <t>CA-2014-113257</t>
        </is>
      </c>
      <c r="E9832" t="inlineStr">
        <is>
          <t>Second Class</t>
        </is>
      </c>
      <c r="F9832" t="inlineStr">
        <is>
          <t>SC-20305</t>
        </is>
      </c>
      <c r="G9832" t="inlineStr">
        <is>
          <t>Sean Christensen</t>
        </is>
      </c>
      <c r="H9832" t="inlineStr">
        <is>
          <t>Consumer</t>
        </is>
      </c>
      <c r="I9832" t="inlineStr">
        <is>
          <t>United States</t>
        </is>
      </c>
      <c r="J9832" t="inlineStr">
        <is>
          <t>Beaumont</t>
        </is>
      </c>
      <c r="K9832" t="inlineStr">
        <is>
          <t>Texas</t>
        </is>
      </c>
      <c r="L98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2" t="inlineStr">
        <is>
          <t>Central</t>
        </is>
      </c>
      <c r="N9832" t="inlineStr">
        <is>
          <t>TEC-AC-10004171</t>
        </is>
      </c>
      <c r="O9832" t="inlineStr">
        <is>
          <t>Technology</t>
        </is>
      </c>
      <c r="P9832" t="inlineStr">
        <is>
          <t>Accessories</t>
        </is>
      </c>
      <c r="Q9832" t="inlineStr">
        <is>
          <t>Razer Kraken 7.1 Surround Sound Over Ear USB Gaming Headset</t>
        </is>
      </c>
      <c r="R9832" t="n">
        <v>319.968</v>
      </c>
      <c r="S9832" t="n">
        <v>4</v>
      </c>
      <c r="T9832" t="n">
        <v>0.2</v>
      </c>
      <c r="U9832" t="n">
        <v>95.99039999999999</v>
      </c>
      <c r="V9832">
        <f>IF(OR(C9832 = "", D9832 = ""), "", DATEDIF(C9832, D9832, "D"))</f>
        <v/>
      </c>
    </row>
    <row r="9833">
      <c r="A9833" t="inlineStr">
        <is>
          <t>0          1
1          2
2          3
3          4
4          5
        ... 
9989    9990
9990    9991
9991    9992
9992    9993
9993    9994
Name: Row ID, Length: 9994, dtype: int64</t>
        </is>
      </c>
      <c r="B9833" t="inlineStr">
        <is>
          <t>CA-2014-113257</t>
        </is>
      </c>
      <c r="E9833" t="inlineStr">
        <is>
          <t>Second Class</t>
        </is>
      </c>
      <c r="F9833" t="inlineStr">
        <is>
          <t>SC-20305</t>
        </is>
      </c>
      <c r="G9833" t="inlineStr">
        <is>
          <t>Sean Christensen</t>
        </is>
      </c>
      <c r="H9833" t="inlineStr">
        <is>
          <t>Consumer</t>
        </is>
      </c>
      <c r="I9833" t="inlineStr">
        <is>
          <t>United States</t>
        </is>
      </c>
      <c r="J9833" t="inlineStr">
        <is>
          <t>Beaumont</t>
        </is>
      </c>
      <c r="K9833" t="inlineStr">
        <is>
          <t>Texas</t>
        </is>
      </c>
      <c r="L98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3" t="inlineStr">
        <is>
          <t>Central</t>
        </is>
      </c>
      <c r="N9833" t="inlineStr">
        <is>
          <t>FUR-FU-10001706</t>
        </is>
      </c>
      <c r="O9833" t="inlineStr">
        <is>
          <t>Furniture</t>
        </is>
      </c>
      <c r="P9833" t="inlineStr">
        <is>
          <t>Furnishings</t>
        </is>
      </c>
      <c r="Q9833" t="inlineStr">
        <is>
          <t>Longer-Life Soft White Bulbs</t>
        </is>
      </c>
      <c r="R9833" t="n">
        <v>8.624000000000001</v>
      </c>
      <c r="S9833" t="n">
        <v>7</v>
      </c>
      <c r="T9833" t="n">
        <v>0.6</v>
      </c>
      <c r="U9833" t="n">
        <v>-2.5872</v>
      </c>
      <c r="V9833">
        <f>IF(OR(C9833 = "", D9833 = ""), "", DATEDIF(C9833, D9833, "D"))</f>
        <v/>
      </c>
    </row>
    <row r="9834">
      <c r="A9834" t="inlineStr">
        <is>
          <t>0          1
1          2
2          3
3          4
4          5
        ... 
9989    9990
9990    9991
9991    9992
9992    9993
9993    9994
Name: Row ID, Length: 9994, dtype: int64</t>
        </is>
      </c>
      <c r="B9834" t="inlineStr">
        <is>
          <t>CA-2014-133963</t>
        </is>
      </c>
      <c r="E9834" t="inlineStr">
        <is>
          <t>Second Class</t>
        </is>
      </c>
      <c r="F9834" t="inlineStr">
        <is>
          <t>GA-14515</t>
        </is>
      </c>
      <c r="G9834" t="inlineStr">
        <is>
          <t>George Ashbrook</t>
        </is>
      </c>
      <c r="H9834" t="inlineStr">
        <is>
          <t>Consumer</t>
        </is>
      </c>
      <c r="I9834" t="inlineStr">
        <is>
          <t>United States</t>
        </is>
      </c>
      <c r="J9834" t="inlineStr">
        <is>
          <t>Dallas</t>
        </is>
      </c>
      <c r="K9834" t="inlineStr">
        <is>
          <t>Texas</t>
        </is>
      </c>
      <c r="L98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4" t="inlineStr">
        <is>
          <t>Central</t>
        </is>
      </c>
      <c r="N9834" t="inlineStr">
        <is>
          <t>OFF-PA-10001526</t>
        </is>
      </c>
      <c r="O9834" t="inlineStr">
        <is>
          <t>Office Supplies</t>
        </is>
      </c>
      <c r="P9834" t="inlineStr">
        <is>
          <t>Paper</t>
        </is>
      </c>
      <c r="Q9834" t="inlineStr">
        <is>
          <t>Xerox 1949</t>
        </is>
      </c>
      <c r="R9834" t="n">
        <v>3.984</v>
      </c>
      <c r="S9834" t="n">
        <v>1</v>
      </c>
      <c r="T9834" t="n">
        <v>0.2</v>
      </c>
      <c r="U9834" t="n">
        <v>1.4442</v>
      </c>
      <c r="V9834">
        <f>IF(OR(C9834 = "", D9834 = ""), "", DATEDIF(C9834, D9834, "D"))</f>
        <v/>
      </c>
    </row>
    <row r="9835">
      <c r="A9835" t="inlineStr">
        <is>
          <t>0          1
1          2
2          3
3          4
4          5
        ... 
9989    9990
9990    9991
9991    9992
9992    9993
9993    9994
Name: Row ID, Length: 9994, dtype: int64</t>
        </is>
      </c>
      <c r="B9835" t="inlineStr">
        <is>
          <t>CA-2017-130302</t>
        </is>
      </c>
      <c r="E9835" t="inlineStr">
        <is>
          <t>Standard Class</t>
        </is>
      </c>
      <c r="F9835" t="inlineStr">
        <is>
          <t>CY-12745</t>
        </is>
      </c>
      <c r="G9835" t="inlineStr">
        <is>
          <t>Craig Yedwab</t>
        </is>
      </c>
      <c r="H9835" t="inlineStr">
        <is>
          <t>Corporate</t>
        </is>
      </c>
      <c r="I9835" t="inlineStr">
        <is>
          <t>United States</t>
        </is>
      </c>
      <c r="J9835" t="inlineStr">
        <is>
          <t>Springfield</t>
        </is>
      </c>
      <c r="K9835" t="inlineStr">
        <is>
          <t>Ohio</t>
        </is>
      </c>
      <c r="L98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5" t="inlineStr">
        <is>
          <t>East</t>
        </is>
      </c>
      <c r="N9835" t="inlineStr">
        <is>
          <t>TEC-AC-10002001</t>
        </is>
      </c>
      <c r="O9835" t="inlineStr">
        <is>
          <t>Technology</t>
        </is>
      </c>
      <c r="P9835" t="inlineStr">
        <is>
          <t>Accessories</t>
        </is>
      </c>
      <c r="Q9835" t="inlineStr">
        <is>
          <t>Logitech Wireless Gaming Headset G930</t>
        </is>
      </c>
      <c r="R9835" t="n">
        <v>895.944</v>
      </c>
      <c r="S9835" t="n">
        <v>7</v>
      </c>
      <c r="T9835" t="n">
        <v>0.2</v>
      </c>
      <c r="U9835" t="n">
        <v>190.3881</v>
      </c>
      <c r="V9835">
        <f>IF(OR(C9835 = "", D9835 = ""), "", DATEDIF(C9835, D9835, "D"))</f>
        <v/>
      </c>
    </row>
    <row r="9836">
      <c r="A9836" t="inlineStr">
        <is>
          <t>0          1
1          2
2          3
3          4
4          5
        ... 
9989    9990
9990    9991
9991    9992
9992    9993
9993    9994
Name: Row ID, Length: 9994, dtype: int64</t>
        </is>
      </c>
      <c r="B9836" t="inlineStr">
        <is>
          <t>CA-2016-126627</t>
        </is>
      </c>
      <c r="C9836" s="3" t="n">
        <v>42653</v>
      </c>
      <c r="D9836" s="3" t="n">
        <v>42714</v>
      </c>
      <c r="E9836" t="inlineStr">
        <is>
          <t>First Class</t>
        </is>
      </c>
      <c r="F9836" t="inlineStr">
        <is>
          <t>WB-21850</t>
        </is>
      </c>
      <c r="G9836" t="inlineStr">
        <is>
          <t>William Brown</t>
        </is>
      </c>
      <c r="H9836" t="inlineStr">
        <is>
          <t>Consumer</t>
        </is>
      </c>
      <c r="I9836" t="inlineStr">
        <is>
          <t>United States</t>
        </is>
      </c>
      <c r="J9836" t="inlineStr">
        <is>
          <t>La Porte</t>
        </is>
      </c>
      <c r="K9836" t="inlineStr">
        <is>
          <t>Texas</t>
        </is>
      </c>
      <c r="L98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6" t="inlineStr">
        <is>
          <t>Central</t>
        </is>
      </c>
      <c r="N9836" t="inlineStr">
        <is>
          <t>FUR-FU-10004963</t>
        </is>
      </c>
      <c r="O9836" t="inlineStr">
        <is>
          <t>Furniture</t>
        </is>
      </c>
      <c r="P9836" t="inlineStr">
        <is>
          <t>Furnishings</t>
        </is>
      </c>
      <c r="Q9836" t="inlineStr">
        <is>
          <t>Eldon 400 Class Desk Accessories, Black Carbon</t>
        </is>
      </c>
      <c r="R9836" t="n">
        <v>14</v>
      </c>
      <c r="S9836" t="n">
        <v>4</v>
      </c>
      <c r="T9836" t="n">
        <v>0.6</v>
      </c>
      <c r="U9836" t="n">
        <v>-6.3</v>
      </c>
      <c r="V9836">
        <f>IF(OR(C9836 = "", D9836 = ""), "", DATEDIF(C9836, D9836, "D"))</f>
        <v/>
      </c>
    </row>
    <row r="9837">
      <c r="A9837" t="inlineStr">
        <is>
          <t>0          1
1          2
2          3
3          4
4          5
        ... 
9989    9990
9990    9991
9991    9992
9992    9993
9993    9994
Name: Row ID, Length: 9994, dtype: int64</t>
        </is>
      </c>
      <c r="B9837" t="inlineStr">
        <is>
          <t>CA-2016-126627</t>
        </is>
      </c>
      <c r="C9837" s="3" t="n">
        <v>42653</v>
      </c>
      <c r="D9837" s="3" t="n">
        <v>42714</v>
      </c>
      <c r="E9837" t="inlineStr">
        <is>
          <t>First Class</t>
        </is>
      </c>
      <c r="F9837" t="inlineStr">
        <is>
          <t>WB-21850</t>
        </is>
      </c>
      <c r="G9837" t="inlineStr">
        <is>
          <t>William Brown</t>
        </is>
      </c>
      <c r="H9837" t="inlineStr">
        <is>
          <t>Consumer</t>
        </is>
      </c>
      <c r="I9837" t="inlineStr">
        <is>
          <t>United States</t>
        </is>
      </c>
      <c r="J9837" t="inlineStr">
        <is>
          <t>La Porte</t>
        </is>
      </c>
      <c r="K9837" t="inlineStr">
        <is>
          <t>Texas</t>
        </is>
      </c>
      <c r="L98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7" t="inlineStr">
        <is>
          <t>Central</t>
        </is>
      </c>
      <c r="N9837" t="inlineStr">
        <is>
          <t>OFF-BI-10001597</t>
        </is>
      </c>
      <c r="O9837" t="inlineStr">
        <is>
          <t>Office Supplies</t>
        </is>
      </c>
      <c r="P9837" t="inlineStr">
        <is>
          <t>Binders</t>
        </is>
      </c>
      <c r="Q9837" t="inlineStr">
        <is>
          <t>Wilson Jones Ledger-Size, Piano-Hinge Binder, 2", Blue</t>
        </is>
      </c>
      <c r="R9837" t="n">
        <v>16.392</v>
      </c>
      <c r="S9837" t="n">
        <v>2</v>
      </c>
      <c r="T9837" t="n">
        <v>0.8</v>
      </c>
      <c r="U9837" t="n">
        <v>-26.2272</v>
      </c>
      <c r="V9837">
        <f>IF(OR(C9837 = "", D9837 = ""), "", DATEDIF(C9837, D9837, "D"))</f>
        <v/>
      </c>
    </row>
    <row r="9838">
      <c r="A9838" t="inlineStr">
        <is>
          <t>0          1
1          2
2          3
3          4
4          5
        ... 
9989    9990
9990    9991
9991    9992
9992    9993
9993    9994
Name: Row ID, Length: 9994, dtype: int64</t>
        </is>
      </c>
      <c r="B9838" t="inlineStr">
        <is>
          <t>US-2016-125402</t>
        </is>
      </c>
      <c r="D9838" s="3" t="n">
        <v>42379</v>
      </c>
      <c r="E9838" t="inlineStr">
        <is>
          <t>Standard Class</t>
        </is>
      </c>
      <c r="F9838" t="inlineStr">
        <is>
          <t>DL-12865</t>
        </is>
      </c>
      <c r="G9838" t="inlineStr">
        <is>
          <t>Dan Lawera</t>
        </is>
      </c>
      <c r="H9838" t="inlineStr">
        <is>
          <t>Consumer</t>
        </is>
      </c>
      <c r="I9838" t="inlineStr">
        <is>
          <t>United States</t>
        </is>
      </c>
      <c r="J9838" t="inlineStr">
        <is>
          <t>Long Beach</t>
        </is>
      </c>
      <c r="K9838" t="inlineStr">
        <is>
          <t>California</t>
        </is>
      </c>
      <c r="L98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8" t="inlineStr">
        <is>
          <t>West</t>
        </is>
      </c>
      <c r="N9838" t="inlineStr">
        <is>
          <t>OFF-PA-10000141</t>
        </is>
      </c>
      <c r="O9838" t="inlineStr">
        <is>
          <t>Office Supplies</t>
        </is>
      </c>
      <c r="P9838" t="inlineStr">
        <is>
          <t>Paper</t>
        </is>
      </c>
      <c r="Q9838" t="inlineStr">
        <is>
          <t>Ampad Evidence Wirebond Steno Books, 6" x 9"</t>
        </is>
      </c>
      <c r="R9838" t="n">
        <v>10.9</v>
      </c>
      <c r="S9838" t="n">
        <v>5</v>
      </c>
      <c r="T9838" t="n">
        <v>0</v>
      </c>
      <c r="U9838" t="n">
        <v>5.123</v>
      </c>
      <c r="V9838">
        <f>IF(OR(C9838 = "", D9838 = ""), "", DATEDIF(C9838, D9838, "D"))</f>
        <v/>
      </c>
    </row>
    <row r="9839">
      <c r="A9839" t="inlineStr">
        <is>
          <t>0          1
1          2
2          3
3          4
4          5
        ... 
9989    9990
9990    9991
9991    9992
9992    9993
9993    9994
Name: Row ID, Length: 9994, dtype: int64</t>
        </is>
      </c>
      <c r="B9839" t="inlineStr">
        <is>
          <t>US-2016-125402</t>
        </is>
      </c>
      <c r="D9839" s="3" t="n">
        <v>42379</v>
      </c>
      <c r="E9839" t="inlineStr">
        <is>
          <t>Standard Class</t>
        </is>
      </c>
      <c r="F9839" t="inlineStr">
        <is>
          <t>DL-12865</t>
        </is>
      </c>
      <c r="G9839" t="inlineStr">
        <is>
          <t>Dan Lawera</t>
        </is>
      </c>
      <c r="H9839" t="inlineStr">
        <is>
          <t>Consumer</t>
        </is>
      </c>
      <c r="I9839" t="inlineStr">
        <is>
          <t>United States</t>
        </is>
      </c>
      <c r="J9839" t="inlineStr">
        <is>
          <t>Long Beach</t>
        </is>
      </c>
      <c r="K9839" t="inlineStr">
        <is>
          <t>California</t>
        </is>
      </c>
      <c r="L98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39" t="inlineStr">
        <is>
          <t>West</t>
        </is>
      </c>
      <c r="N9839" t="inlineStr">
        <is>
          <t>OFF-LA-10003923</t>
        </is>
      </c>
      <c r="O9839" t="inlineStr">
        <is>
          <t>Office Supplies</t>
        </is>
      </c>
      <c r="P9839" t="inlineStr">
        <is>
          <t>Labels</t>
        </is>
      </c>
      <c r="Q9839" t="inlineStr">
        <is>
          <t>Alphabetical Labels for Top Tab Filing</t>
        </is>
      </c>
      <c r="R9839" t="n">
        <v>29.6</v>
      </c>
      <c r="S9839" t="n">
        <v>2</v>
      </c>
      <c r="T9839" t="n">
        <v>0</v>
      </c>
      <c r="U9839" t="n">
        <v>14.8</v>
      </c>
      <c r="V9839">
        <f>IF(OR(C9839 = "", D9839 = ""), "", DATEDIF(C9839, D9839, "D"))</f>
        <v/>
      </c>
    </row>
    <row r="9840">
      <c r="A9840" t="inlineStr">
        <is>
          <t>0          1
1          2
2          3
3          4
4          5
        ... 
9989    9990
9990    9991
9991    9992
9992    9993
9993    9994
Name: Row ID, Length: 9994, dtype: int64</t>
        </is>
      </c>
      <c r="B9840" t="inlineStr">
        <is>
          <t>US-2016-125402</t>
        </is>
      </c>
      <c r="D9840" s="3" t="n">
        <v>42379</v>
      </c>
      <c r="E9840" t="inlineStr">
        <is>
          <t>Standard Class</t>
        </is>
      </c>
      <c r="F9840" t="inlineStr">
        <is>
          <t>DL-12865</t>
        </is>
      </c>
      <c r="G9840" t="inlineStr">
        <is>
          <t>Dan Lawera</t>
        </is>
      </c>
      <c r="H9840" t="inlineStr">
        <is>
          <t>Consumer</t>
        </is>
      </c>
      <c r="I9840" t="inlineStr">
        <is>
          <t>United States</t>
        </is>
      </c>
      <c r="J9840" t="inlineStr">
        <is>
          <t>Long Beach</t>
        </is>
      </c>
      <c r="K9840" t="inlineStr">
        <is>
          <t>California</t>
        </is>
      </c>
      <c r="L98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0" t="inlineStr">
        <is>
          <t>West</t>
        </is>
      </c>
      <c r="N9840" t="inlineStr">
        <is>
          <t>OFF-LA-10001771</t>
        </is>
      </c>
      <c r="O9840" t="inlineStr">
        <is>
          <t>Office Supplies</t>
        </is>
      </c>
      <c r="P9840" t="inlineStr">
        <is>
          <t>Labels</t>
        </is>
      </c>
      <c r="Q9840" t="inlineStr">
        <is>
          <t>Avery 513</t>
        </is>
      </c>
      <c r="R9840" t="n">
        <v>4.98</v>
      </c>
      <c r="S9840" t="n">
        <v>1</v>
      </c>
      <c r="T9840" t="n">
        <v>0</v>
      </c>
      <c r="U9840" t="n">
        <v>2.2908</v>
      </c>
      <c r="V9840">
        <f>IF(OR(C9840 = "", D9840 = ""), "", DATEDIF(C9840, D9840, "D"))</f>
        <v/>
      </c>
    </row>
    <row r="9841">
      <c r="A9841" t="inlineStr">
        <is>
          <t>0          1
1          2
2          3
3          4
4          5
        ... 
9989    9990
9990    9991
9991    9992
9992    9993
9993    9994
Name: Row ID, Length: 9994, dtype: int64</t>
        </is>
      </c>
      <c r="B9841" t="inlineStr">
        <is>
          <t>US-2016-125402</t>
        </is>
      </c>
      <c r="D9841" s="3" t="n">
        <v>42379</v>
      </c>
      <c r="E9841" t="inlineStr">
        <is>
          <t>Standard Class</t>
        </is>
      </c>
      <c r="F9841" t="inlineStr">
        <is>
          <t>DL-12865</t>
        </is>
      </c>
      <c r="G9841" t="inlineStr">
        <is>
          <t>Dan Lawera</t>
        </is>
      </c>
      <c r="H9841" t="inlineStr">
        <is>
          <t>Consumer</t>
        </is>
      </c>
      <c r="I9841" t="inlineStr">
        <is>
          <t>United States</t>
        </is>
      </c>
      <c r="J9841" t="inlineStr">
        <is>
          <t>Long Beach</t>
        </is>
      </c>
      <c r="K9841" t="inlineStr">
        <is>
          <t>California</t>
        </is>
      </c>
      <c r="L98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1" t="inlineStr">
        <is>
          <t>West</t>
        </is>
      </c>
      <c r="N9841" t="inlineStr">
        <is>
          <t>TEC-CO-10001943</t>
        </is>
      </c>
      <c r="O9841" t="inlineStr">
        <is>
          <t>Technology</t>
        </is>
      </c>
      <c r="P9841" t="inlineStr">
        <is>
          <t>Copiers</t>
        </is>
      </c>
      <c r="Q9841" t="inlineStr">
        <is>
          <t>Canon PC-428 Personal Copier</t>
        </is>
      </c>
      <c r="R9841" t="n">
        <v>479.976</v>
      </c>
      <c r="S9841" t="n">
        <v>3</v>
      </c>
      <c r="T9841" t="n">
        <v>0.2</v>
      </c>
      <c r="U9841" t="n">
        <v>161.9919</v>
      </c>
      <c r="V9841">
        <f>IF(OR(C9841 = "", D9841 = ""), "", DATEDIF(C9841, D9841, "D"))</f>
        <v/>
      </c>
    </row>
    <row r="9842">
      <c r="A9842" t="inlineStr">
        <is>
          <t>0          1
1          2
2          3
3          4
4          5
        ... 
9989    9990
9990    9991
9991    9992
9992    9993
9993    9994
Name: Row ID, Length: 9994, dtype: int64</t>
        </is>
      </c>
      <c r="B9842" t="inlineStr">
        <is>
          <t>US-2016-125402</t>
        </is>
      </c>
      <c r="D9842" s="3" t="n">
        <v>42379</v>
      </c>
      <c r="E9842" t="inlineStr">
        <is>
          <t>Standard Class</t>
        </is>
      </c>
      <c r="F9842" t="inlineStr">
        <is>
          <t>DL-12865</t>
        </is>
      </c>
      <c r="G9842" t="inlineStr">
        <is>
          <t>Dan Lawera</t>
        </is>
      </c>
      <c r="H9842" t="inlineStr">
        <is>
          <t>Consumer</t>
        </is>
      </c>
      <c r="I9842" t="inlineStr">
        <is>
          <t>United States</t>
        </is>
      </c>
      <c r="J9842" t="inlineStr">
        <is>
          <t>Long Beach</t>
        </is>
      </c>
      <c r="K9842" t="inlineStr">
        <is>
          <t>California</t>
        </is>
      </c>
      <c r="L98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2" t="inlineStr">
        <is>
          <t>West</t>
        </is>
      </c>
      <c r="N9842" t="inlineStr">
        <is>
          <t>TEC-PH-10003356</t>
        </is>
      </c>
      <c r="O9842" t="inlineStr">
        <is>
          <t>Technology</t>
        </is>
      </c>
      <c r="P9842" t="inlineStr">
        <is>
          <t>Phones</t>
        </is>
      </c>
      <c r="Q9842" t="inlineStr">
        <is>
          <t>SmartStand Mobile Device Holder, Assorted Colors</t>
        </is>
      </c>
      <c r="R9842" t="n">
        <v>44.736</v>
      </c>
      <c r="S9842" t="n">
        <v>8</v>
      </c>
      <c r="T9842" t="n">
        <v>0.2</v>
      </c>
      <c r="U9842" t="n">
        <v>4.4736</v>
      </c>
      <c r="V9842">
        <f>IF(OR(C9842 = "", D9842 = ""), "", DATEDIF(C9842, D9842, "D"))</f>
        <v/>
      </c>
    </row>
    <row r="9843">
      <c r="A9843" t="inlineStr">
        <is>
          <t>0          1
1          2
2          3
3          4
4          5
        ... 
9989    9990
9990    9991
9991    9992
9992    9993
9993    9994
Name: Row ID, Length: 9994, dtype: int64</t>
        </is>
      </c>
      <c r="B9843" t="inlineStr">
        <is>
          <t>US-2016-125402</t>
        </is>
      </c>
      <c r="D9843" s="3" t="n">
        <v>42379</v>
      </c>
      <c r="E9843" t="inlineStr">
        <is>
          <t>Standard Class</t>
        </is>
      </c>
      <c r="F9843" t="inlineStr">
        <is>
          <t>DL-12865</t>
        </is>
      </c>
      <c r="G9843" t="inlineStr">
        <is>
          <t>Dan Lawera</t>
        </is>
      </c>
      <c r="H9843" t="inlineStr">
        <is>
          <t>Consumer</t>
        </is>
      </c>
      <c r="I9843" t="inlineStr">
        <is>
          <t>United States</t>
        </is>
      </c>
      <c r="J9843" t="inlineStr">
        <is>
          <t>Long Beach</t>
        </is>
      </c>
      <c r="K9843" t="inlineStr">
        <is>
          <t>California</t>
        </is>
      </c>
      <c r="L98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3" t="inlineStr">
        <is>
          <t>West</t>
        </is>
      </c>
      <c r="N9843" t="inlineStr">
        <is>
          <t>OFF-AR-10002255</t>
        </is>
      </c>
      <c r="O9843" t="inlineStr">
        <is>
          <t>Office Supplies</t>
        </is>
      </c>
      <c r="P9843" t="inlineStr">
        <is>
          <t>Art</t>
        </is>
      </c>
      <c r="Q9843" t="inlineStr">
        <is>
          <t>Newell 346</t>
        </is>
      </c>
      <c r="R9843" t="n">
        <v>5.76</v>
      </c>
      <c r="S9843" t="n">
        <v>2</v>
      </c>
      <c r="T9843" t="n">
        <v>0</v>
      </c>
      <c r="U9843" t="n">
        <v>1.6704</v>
      </c>
      <c r="V9843">
        <f>IF(OR(C9843 = "", D9843 = ""), "", DATEDIF(C9843, D9843, "D"))</f>
        <v/>
      </c>
    </row>
    <row r="9844">
      <c r="A9844" t="inlineStr">
        <is>
          <t>0          1
1          2
2          3
3          4
4          5
        ... 
9989    9990
9990    9991
9991    9992
9992    9993
9993    9994
Name: Row ID, Length: 9994, dtype: int64</t>
        </is>
      </c>
      <c r="B9844" t="inlineStr">
        <is>
          <t>US-2016-125402</t>
        </is>
      </c>
      <c r="D9844" s="3" t="n">
        <v>42379</v>
      </c>
      <c r="E9844" t="inlineStr">
        <is>
          <t>Standard Class</t>
        </is>
      </c>
      <c r="F9844" t="inlineStr">
        <is>
          <t>DL-12865</t>
        </is>
      </c>
      <c r="G9844" t="inlineStr">
        <is>
          <t>Dan Lawera</t>
        </is>
      </c>
      <c r="H9844" t="inlineStr">
        <is>
          <t>Consumer</t>
        </is>
      </c>
      <c r="I9844" t="inlineStr">
        <is>
          <t>United States</t>
        </is>
      </c>
      <c r="J9844" t="inlineStr">
        <is>
          <t>Long Beach</t>
        </is>
      </c>
      <c r="K9844" t="inlineStr">
        <is>
          <t>California</t>
        </is>
      </c>
      <c r="L98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4" t="inlineStr">
        <is>
          <t>West</t>
        </is>
      </c>
      <c r="N9844" t="inlineStr">
        <is>
          <t>FUR-CH-10000665</t>
        </is>
      </c>
      <c r="O9844" t="inlineStr">
        <is>
          <t>Furniture</t>
        </is>
      </c>
      <c r="P9844" t="inlineStr">
        <is>
          <t>Chairs</t>
        </is>
      </c>
      <c r="Q9844" t="inlineStr">
        <is>
          <t>Global Airflow Leather Mesh Back Chair, Black</t>
        </is>
      </c>
      <c r="R9844" t="n">
        <v>483.136</v>
      </c>
      <c r="S9844" t="n">
        <v>4</v>
      </c>
      <c r="T9844" t="n">
        <v>0.2</v>
      </c>
      <c r="U9844" t="n">
        <v>60.392</v>
      </c>
      <c r="V9844">
        <f>IF(OR(C9844 = "", D9844 = ""), "", DATEDIF(C9844, D9844, "D"))</f>
        <v/>
      </c>
    </row>
    <row r="9845">
      <c r="A9845" t="inlineStr">
        <is>
          <t>0          1
1          2
2          3
3          4
4          5
        ... 
9989    9990
9990    9991
9991    9992
9992    9993
9993    9994
Name: Row ID, Length: 9994, dtype: int64</t>
        </is>
      </c>
      <c r="B9845" t="inlineStr">
        <is>
          <t>CA-2014-163867</t>
        </is>
      </c>
      <c r="C9845" s="3" t="n">
        <v>41704</v>
      </c>
      <c r="D9845" s="3" t="n">
        <v>41796</v>
      </c>
      <c r="E9845" t="inlineStr">
        <is>
          <t>First Class</t>
        </is>
      </c>
      <c r="F9845" t="inlineStr">
        <is>
          <t>RE-19450</t>
        </is>
      </c>
      <c r="G9845" t="inlineStr">
        <is>
          <t>Richard Eichhorn</t>
        </is>
      </c>
      <c r="H9845" t="inlineStr">
        <is>
          <t>Consumer</t>
        </is>
      </c>
      <c r="I9845" t="inlineStr">
        <is>
          <t>United States</t>
        </is>
      </c>
      <c r="J9845" t="inlineStr">
        <is>
          <t>Decatur</t>
        </is>
      </c>
      <c r="K9845" t="inlineStr">
        <is>
          <t>Illinois</t>
        </is>
      </c>
      <c r="L98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5" t="inlineStr">
        <is>
          <t>Central</t>
        </is>
      </c>
      <c r="N9845" t="inlineStr">
        <is>
          <t>OFF-LA-10001771</t>
        </is>
      </c>
      <c r="O9845" t="inlineStr">
        <is>
          <t>Office Supplies</t>
        </is>
      </c>
      <c r="P9845" t="inlineStr">
        <is>
          <t>Labels</t>
        </is>
      </c>
      <c r="Q9845" t="inlineStr">
        <is>
          <t>Avery 513</t>
        </is>
      </c>
      <c r="R9845" t="n">
        <v>15.936</v>
      </c>
      <c r="S9845" t="n">
        <v>4</v>
      </c>
      <c r="T9845" t="n">
        <v>0.2</v>
      </c>
      <c r="U9845" t="n">
        <v>5.1792</v>
      </c>
      <c r="V9845">
        <f>IF(OR(C9845 = "", D9845 = ""), "", DATEDIF(C9845, D9845, "D"))</f>
        <v/>
      </c>
    </row>
    <row r="9846">
      <c r="A9846" t="inlineStr">
        <is>
          <t>0          1
1          2
2          3
3          4
4          5
        ... 
9989    9990
9990    9991
9991    9992
9992    9993
9993    9994
Name: Row ID, Length: 9994, dtype: int64</t>
        </is>
      </c>
      <c r="B9846" t="inlineStr">
        <is>
          <t>CA-2014-163867</t>
        </is>
      </c>
      <c r="C9846" s="3" t="n">
        <v>41704</v>
      </c>
      <c r="D9846" s="3" t="n">
        <v>41796</v>
      </c>
      <c r="E9846" t="inlineStr">
        <is>
          <t>First Class</t>
        </is>
      </c>
      <c r="F9846" t="inlineStr">
        <is>
          <t>RE-19450</t>
        </is>
      </c>
      <c r="G9846" t="inlineStr">
        <is>
          <t>Richard Eichhorn</t>
        </is>
      </c>
      <c r="H9846" t="inlineStr">
        <is>
          <t>Consumer</t>
        </is>
      </c>
      <c r="I9846" t="inlineStr">
        <is>
          <t>United States</t>
        </is>
      </c>
      <c r="J9846" t="inlineStr">
        <is>
          <t>Decatur</t>
        </is>
      </c>
      <c r="K9846" t="inlineStr">
        <is>
          <t>Illinois</t>
        </is>
      </c>
      <c r="L98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6" t="inlineStr">
        <is>
          <t>Central</t>
        </is>
      </c>
      <c r="N9846" t="inlineStr">
        <is>
          <t>FUR-FU-10001475</t>
        </is>
      </c>
      <c r="O9846" t="inlineStr">
        <is>
          <t>Furniture</t>
        </is>
      </c>
      <c r="P9846" t="inlineStr">
        <is>
          <t>Furnishings</t>
        </is>
      </c>
      <c r="Q9846" t="inlineStr">
        <is>
          <t>Contract Clock, 14", Brown</t>
        </is>
      </c>
      <c r="R9846" t="n">
        <v>61.544</v>
      </c>
      <c r="S9846" t="n">
        <v>7</v>
      </c>
      <c r="T9846" t="n">
        <v>0.6</v>
      </c>
      <c r="U9846" t="n">
        <v>-40.0036</v>
      </c>
      <c r="V9846">
        <f>IF(OR(C9846 = "", D9846 = ""), "", DATEDIF(C9846, D9846, "D"))</f>
        <v/>
      </c>
    </row>
    <row r="9847">
      <c r="A9847" t="inlineStr">
        <is>
          <t>0          1
1          2
2          3
3          4
4          5
        ... 
9989    9990
9990    9991
9991    9992
9992    9993
9993    9994
Name: Row ID, Length: 9994, dtype: int64</t>
        </is>
      </c>
      <c r="B9847" t="inlineStr">
        <is>
          <t>CA-2014-163867</t>
        </is>
      </c>
      <c r="C9847" s="3" t="n">
        <v>41704</v>
      </c>
      <c r="D9847" s="3" t="n">
        <v>41796</v>
      </c>
      <c r="E9847" t="inlineStr">
        <is>
          <t>First Class</t>
        </is>
      </c>
      <c r="F9847" t="inlineStr">
        <is>
          <t>RE-19450</t>
        </is>
      </c>
      <c r="G9847" t="inlineStr">
        <is>
          <t>Richard Eichhorn</t>
        </is>
      </c>
      <c r="H9847" t="inlineStr">
        <is>
          <t>Consumer</t>
        </is>
      </c>
      <c r="I9847" t="inlineStr">
        <is>
          <t>United States</t>
        </is>
      </c>
      <c r="J9847" t="inlineStr">
        <is>
          <t>Decatur</t>
        </is>
      </c>
      <c r="K9847" t="inlineStr">
        <is>
          <t>Illinois</t>
        </is>
      </c>
      <c r="L98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7" t="inlineStr">
        <is>
          <t>Central</t>
        </is>
      </c>
      <c r="N9847" t="inlineStr">
        <is>
          <t>OFF-ST-10000877</t>
        </is>
      </c>
      <c r="O9847" t="inlineStr">
        <is>
          <t>Office Supplies</t>
        </is>
      </c>
      <c r="P9847" t="inlineStr">
        <is>
          <t>Storage</t>
        </is>
      </c>
      <c r="Q9847" t="inlineStr">
        <is>
          <t>Recycled Steel Personal File for Standard File Folders</t>
        </is>
      </c>
      <c r="R9847" t="n">
        <v>132.696</v>
      </c>
      <c r="S9847" t="n">
        <v>3</v>
      </c>
      <c r="T9847" t="n">
        <v>0.2</v>
      </c>
      <c r="U9847" t="n">
        <v>9.952199999999999</v>
      </c>
      <c r="V9847">
        <f>IF(OR(C9847 = "", D9847 = ""), "", DATEDIF(C9847, D9847, "D"))</f>
        <v/>
      </c>
    </row>
    <row r="9848">
      <c r="A9848" t="inlineStr">
        <is>
          <t>0          1
1          2
2          3
3          4
4          5
        ... 
9989    9990
9990    9991
9991    9992
9992    9993
9993    9994
Name: Row ID, Length: 9994, dtype: int64</t>
        </is>
      </c>
      <c r="B9848" t="inlineStr">
        <is>
          <t>CA-2017-169327</t>
        </is>
      </c>
      <c r="C9848" s="3" t="n">
        <v>42775</v>
      </c>
      <c r="D9848" s="3" t="n">
        <v>42834</v>
      </c>
      <c r="E9848" t="inlineStr">
        <is>
          <t>Second Class</t>
        </is>
      </c>
      <c r="F9848" t="inlineStr">
        <is>
          <t>MH-17290</t>
        </is>
      </c>
      <c r="G9848" t="inlineStr">
        <is>
          <t>Marc Harrigan</t>
        </is>
      </c>
      <c r="H9848" t="inlineStr">
        <is>
          <t>Home Office</t>
        </is>
      </c>
      <c r="I9848" t="inlineStr">
        <is>
          <t>United States</t>
        </is>
      </c>
      <c r="J9848" t="inlineStr">
        <is>
          <t>Los Angeles</t>
        </is>
      </c>
      <c r="K9848" t="inlineStr">
        <is>
          <t>California</t>
        </is>
      </c>
      <c r="L98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8" t="inlineStr">
        <is>
          <t>West</t>
        </is>
      </c>
      <c r="N9848" t="inlineStr">
        <is>
          <t>OFF-AP-10001492</t>
        </is>
      </c>
      <c r="O9848" t="inlineStr">
        <is>
          <t>Office Supplies</t>
        </is>
      </c>
      <c r="P9848" t="inlineStr">
        <is>
          <t>Appliances</t>
        </is>
      </c>
      <c r="Q9848" t="inlineStr">
        <is>
          <t>Acco Six-Outlet Power Strip, 4' Cord Length</t>
        </is>
      </c>
      <c r="R9848" t="n">
        <v>43.1</v>
      </c>
      <c r="S9848" t="n">
        <v>5</v>
      </c>
      <c r="T9848" t="n">
        <v>0</v>
      </c>
      <c r="U9848" t="n">
        <v>11.206</v>
      </c>
      <c r="V9848">
        <f>IF(OR(C9848 = "", D9848 = ""), "", DATEDIF(C9848, D9848, "D"))</f>
        <v/>
      </c>
    </row>
    <row r="9849">
      <c r="A9849" t="inlineStr">
        <is>
          <t>0          1
1          2
2          3
3          4
4          5
        ... 
9989    9990
9990    9991
9991    9992
9992    9993
9993    9994
Name: Row ID, Length: 9994, dtype: int64</t>
        </is>
      </c>
      <c r="B9849" t="inlineStr">
        <is>
          <t>CA-2017-169327</t>
        </is>
      </c>
      <c r="C9849" s="3" t="n">
        <v>42775</v>
      </c>
      <c r="D9849" s="3" t="n">
        <v>42834</v>
      </c>
      <c r="E9849" t="inlineStr">
        <is>
          <t>Second Class</t>
        </is>
      </c>
      <c r="F9849" t="inlineStr">
        <is>
          <t>MH-17290</t>
        </is>
      </c>
      <c r="G9849" t="inlineStr">
        <is>
          <t>Marc Harrigan</t>
        </is>
      </c>
      <c r="H9849" t="inlineStr">
        <is>
          <t>Home Office</t>
        </is>
      </c>
      <c r="I9849" t="inlineStr">
        <is>
          <t>United States</t>
        </is>
      </c>
      <c r="J9849" t="inlineStr">
        <is>
          <t>Los Angeles</t>
        </is>
      </c>
      <c r="K9849" t="inlineStr">
        <is>
          <t>California</t>
        </is>
      </c>
      <c r="L98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49" t="inlineStr">
        <is>
          <t>West</t>
        </is>
      </c>
      <c r="N9849" t="inlineStr">
        <is>
          <t>FUR-FU-10004188</t>
        </is>
      </c>
      <c r="O9849" t="inlineStr">
        <is>
          <t>Furniture</t>
        </is>
      </c>
      <c r="P9849" t="inlineStr">
        <is>
          <t>Furnishings</t>
        </is>
      </c>
      <c r="Q9849" t="inlineStr">
        <is>
          <t>Luxo Professional Combination Clamp-On Lamps</t>
        </is>
      </c>
      <c r="R9849" t="n">
        <v>511.5</v>
      </c>
      <c r="S9849" t="n">
        <v>5</v>
      </c>
      <c r="T9849" t="n">
        <v>0</v>
      </c>
      <c r="U9849" t="n">
        <v>132.99</v>
      </c>
      <c r="V9849">
        <f>IF(OR(C9849 = "", D9849 = ""), "", DATEDIF(C9849, D9849, "D"))</f>
        <v/>
      </c>
    </row>
    <row r="9850">
      <c r="A9850" t="inlineStr">
        <is>
          <t>0          1
1          2
2          3
3          4
4          5
        ... 
9989    9990
9990    9991
9991    9992
9992    9993
9993    9994
Name: Row ID, Length: 9994, dtype: int64</t>
        </is>
      </c>
      <c r="B9850" t="inlineStr">
        <is>
          <t>CA-2017-169327</t>
        </is>
      </c>
      <c r="C9850" s="3" t="n">
        <v>42775</v>
      </c>
      <c r="D9850" s="3" t="n">
        <v>42834</v>
      </c>
      <c r="E9850" t="inlineStr">
        <is>
          <t>Second Class</t>
        </is>
      </c>
      <c r="F9850" t="inlineStr">
        <is>
          <t>MH-17290</t>
        </is>
      </c>
      <c r="G9850" t="inlineStr">
        <is>
          <t>Marc Harrigan</t>
        </is>
      </c>
      <c r="H9850" t="inlineStr">
        <is>
          <t>Home Office</t>
        </is>
      </c>
      <c r="I9850" t="inlineStr">
        <is>
          <t>United States</t>
        </is>
      </c>
      <c r="J9850" t="inlineStr">
        <is>
          <t>Los Angeles</t>
        </is>
      </c>
      <c r="K9850" t="inlineStr">
        <is>
          <t>California</t>
        </is>
      </c>
      <c r="L98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0" t="inlineStr">
        <is>
          <t>West</t>
        </is>
      </c>
      <c r="N9850" t="inlineStr">
        <is>
          <t>OFF-BI-10004330</t>
        </is>
      </c>
      <c r="O9850" t="inlineStr">
        <is>
          <t>Office Supplies</t>
        </is>
      </c>
      <c r="P9850" t="inlineStr">
        <is>
          <t>Binders</t>
        </is>
      </c>
      <c r="Q9850" t="inlineStr">
        <is>
          <t>GBC Velobind Prepunched Cover Sets, Regency Series</t>
        </is>
      </c>
      <c r="R9850" t="n">
        <v>147.92</v>
      </c>
      <c r="S9850" t="n">
        <v>5</v>
      </c>
      <c r="T9850" t="n">
        <v>0.2</v>
      </c>
      <c r="U9850" t="n">
        <v>46.225</v>
      </c>
      <c r="V9850">
        <f>IF(OR(C9850 = "", D9850 = ""), "", DATEDIF(C9850, D9850, "D"))</f>
        <v/>
      </c>
    </row>
    <row r="9851">
      <c r="A9851" t="inlineStr">
        <is>
          <t>0          1
1          2
2          3
3          4
4          5
        ... 
9989    9990
9990    9991
9991    9992
9992    9993
9993    9994
Name: Row ID, Length: 9994, dtype: int64</t>
        </is>
      </c>
      <c r="B9851" t="inlineStr">
        <is>
          <t>CA-2014-142979</t>
        </is>
      </c>
      <c r="C9851" s="3" t="n">
        <v>41977</v>
      </c>
      <c r="E9851" t="inlineStr">
        <is>
          <t>Standard Class</t>
        </is>
      </c>
      <c r="F9851" t="inlineStr">
        <is>
          <t>EH-13765</t>
        </is>
      </c>
      <c r="G9851" t="inlineStr">
        <is>
          <t>Edward Hooks</t>
        </is>
      </c>
      <c r="H9851" t="inlineStr">
        <is>
          <t>Corporate</t>
        </is>
      </c>
      <c r="I9851" t="inlineStr">
        <is>
          <t>United States</t>
        </is>
      </c>
      <c r="J9851" t="inlineStr">
        <is>
          <t>Lodi</t>
        </is>
      </c>
      <c r="K9851" t="inlineStr">
        <is>
          <t>California</t>
        </is>
      </c>
      <c r="L98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1" t="inlineStr">
        <is>
          <t>West</t>
        </is>
      </c>
      <c r="N9851" t="inlineStr">
        <is>
          <t>OFF-AR-10002987</t>
        </is>
      </c>
      <c r="O9851" t="inlineStr">
        <is>
          <t>Office Supplies</t>
        </is>
      </c>
      <c r="P9851" t="inlineStr">
        <is>
          <t>Art</t>
        </is>
      </c>
      <c r="Q9851" t="inlineStr">
        <is>
          <t>Prismacolor Color Pencil Set</t>
        </is>
      </c>
      <c r="R9851" t="n">
        <v>39.68</v>
      </c>
      <c r="S9851" t="n">
        <v>2</v>
      </c>
      <c r="T9851" t="n">
        <v>0</v>
      </c>
      <c r="U9851" t="n">
        <v>16.2688</v>
      </c>
      <c r="V9851">
        <f>IF(OR(C9851 = "", D9851 = ""), "", DATEDIF(C9851, D9851, "D"))</f>
        <v/>
      </c>
    </row>
    <row r="9852">
      <c r="A9852" t="inlineStr">
        <is>
          <t>0          1
1          2
2          3
3          4
4          5
        ... 
9989    9990
9990    9991
9991    9992
9992    9993
9993    9994
Name: Row ID, Length: 9994, dtype: int64</t>
        </is>
      </c>
      <c r="B9852" t="inlineStr">
        <is>
          <t>CA-2016-158155</t>
        </is>
      </c>
      <c r="C9852" s="3" t="n">
        <v>42405</v>
      </c>
      <c r="D9852" s="3" t="n">
        <v>42526</v>
      </c>
      <c r="E9852" t="inlineStr">
        <is>
          <t>Standard Class</t>
        </is>
      </c>
      <c r="F9852" t="inlineStr">
        <is>
          <t>EH-13765</t>
        </is>
      </c>
      <c r="G9852" t="inlineStr">
        <is>
          <t>Edward Hooks</t>
        </is>
      </c>
      <c r="H9852" t="inlineStr">
        <is>
          <t>Corporate</t>
        </is>
      </c>
      <c r="I9852" t="inlineStr">
        <is>
          <t>United States</t>
        </is>
      </c>
      <c r="J9852" t="inlineStr">
        <is>
          <t>New York City</t>
        </is>
      </c>
      <c r="K9852" t="inlineStr">
        <is>
          <t>New York</t>
        </is>
      </c>
      <c r="L98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2" t="inlineStr">
        <is>
          <t>East</t>
        </is>
      </c>
      <c r="N9852" t="inlineStr">
        <is>
          <t>FUR-FU-10000732</t>
        </is>
      </c>
      <c r="O9852" t="inlineStr">
        <is>
          <t>Furniture</t>
        </is>
      </c>
      <c r="P9852" t="inlineStr">
        <is>
          <t>Furnishings</t>
        </is>
      </c>
      <c r="Q9852" t="inlineStr">
        <is>
          <t>Eldon 200 Class Desk Accessories</t>
        </is>
      </c>
      <c r="R9852" t="n">
        <v>12.56</v>
      </c>
      <c r="S9852" t="n">
        <v>2</v>
      </c>
      <c r="T9852" t="n">
        <v>0</v>
      </c>
      <c r="U9852" t="n">
        <v>4.0192</v>
      </c>
      <c r="V9852">
        <f>IF(OR(C9852 = "", D9852 = ""), "", DATEDIF(C9852, D9852, "D"))</f>
        <v/>
      </c>
    </row>
    <row r="9853">
      <c r="A9853" t="inlineStr">
        <is>
          <t>0          1
1          2
2          3
3          4
4          5
        ... 
9989    9990
9990    9991
9991    9992
9992    9993
9993    9994
Name: Row ID, Length: 9994, dtype: int64</t>
        </is>
      </c>
      <c r="B9853" t="inlineStr">
        <is>
          <t>CA-2016-158155</t>
        </is>
      </c>
      <c r="C9853" s="3" t="n">
        <v>42405</v>
      </c>
      <c r="D9853" s="3" t="n">
        <v>42526</v>
      </c>
      <c r="E9853" t="inlineStr">
        <is>
          <t>Standard Class</t>
        </is>
      </c>
      <c r="F9853" t="inlineStr">
        <is>
          <t>EH-13765</t>
        </is>
      </c>
      <c r="G9853" t="inlineStr">
        <is>
          <t>Edward Hooks</t>
        </is>
      </c>
      <c r="H9853" t="inlineStr">
        <is>
          <t>Corporate</t>
        </is>
      </c>
      <c r="I9853" t="inlineStr">
        <is>
          <t>United States</t>
        </is>
      </c>
      <c r="J9853" t="inlineStr">
        <is>
          <t>New York City</t>
        </is>
      </c>
      <c r="K9853" t="inlineStr">
        <is>
          <t>New York</t>
        </is>
      </c>
      <c r="L98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3" t="inlineStr">
        <is>
          <t>East</t>
        </is>
      </c>
      <c r="N9853" t="inlineStr">
        <is>
          <t>OFF-BI-10001670</t>
        </is>
      </c>
      <c r="O9853" t="inlineStr">
        <is>
          <t>Office Supplies</t>
        </is>
      </c>
      <c r="P9853" t="inlineStr">
        <is>
          <t>Binders</t>
        </is>
      </c>
      <c r="Q9853" t="inlineStr">
        <is>
          <t>Vinyl Sectional Post Binders</t>
        </is>
      </c>
      <c r="R9853" t="n">
        <v>90.48</v>
      </c>
      <c r="S9853" t="n">
        <v>3</v>
      </c>
      <c r="T9853" t="n">
        <v>0.2</v>
      </c>
      <c r="U9853" t="n">
        <v>33.93</v>
      </c>
      <c r="V9853">
        <f>IF(OR(C9853 = "", D9853 = ""), "", DATEDIF(C9853, D9853, "D"))</f>
        <v/>
      </c>
    </row>
    <row r="9854">
      <c r="A9854" t="inlineStr">
        <is>
          <t>0          1
1          2
2          3
3          4
4          5
        ... 
9989    9990
9990    9991
9991    9992
9992    9993
9993    9994
Name: Row ID, Length: 9994, dtype: int64</t>
        </is>
      </c>
      <c r="B9854" t="inlineStr">
        <is>
          <t>CA-2016-158155</t>
        </is>
      </c>
      <c r="C9854" s="3" t="n">
        <v>42405</v>
      </c>
      <c r="D9854" s="3" t="n">
        <v>42526</v>
      </c>
      <c r="E9854" t="inlineStr">
        <is>
          <t>Standard Class</t>
        </is>
      </c>
      <c r="F9854" t="inlineStr">
        <is>
          <t>EH-13765</t>
        </is>
      </c>
      <c r="G9854" t="inlineStr">
        <is>
          <t>Edward Hooks</t>
        </is>
      </c>
      <c r="H9854" t="inlineStr">
        <is>
          <t>Corporate</t>
        </is>
      </c>
      <c r="I9854" t="inlineStr">
        <is>
          <t>United States</t>
        </is>
      </c>
      <c r="J9854" t="inlineStr">
        <is>
          <t>New York City</t>
        </is>
      </c>
      <c r="K9854" t="inlineStr">
        <is>
          <t>New York</t>
        </is>
      </c>
      <c r="L98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4" t="inlineStr">
        <is>
          <t>East</t>
        </is>
      </c>
      <c r="N9854" t="inlineStr">
        <is>
          <t>OFF-PA-10000533</t>
        </is>
      </c>
      <c r="O9854" t="inlineStr">
        <is>
          <t>Office Supplies</t>
        </is>
      </c>
      <c r="P9854" t="inlineStr">
        <is>
          <t>Paper</t>
        </is>
      </c>
      <c r="Q9854" t="inlineStr">
        <is>
          <t>Southworth Parchment Paper &amp; Envelopes</t>
        </is>
      </c>
      <c r="R9854" t="n">
        <v>13.08</v>
      </c>
      <c r="S9854" t="n">
        <v>2</v>
      </c>
      <c r="T9854" t="n">
        <v>0</v>
      </c>
      <c r="U9854" t="n">
        <v>6.0168</v>
      </c>
      <c r="V9854">
        <f>IF(OR(C9854 = "", D9854 = ""), "", DATEDIF(C9854, D9854, "D"))</f>
        <v/>
      </c>
    </row>
    <row r="9855">
      <c r="A9855" t="inlineStr">
        <is>
          <t>0          1
1          2
2          3
3          4
4          5
        ... 
9989    9990
9990    9991
9991    9992
9992    9993
9993    9994
Name: Row ID, Length: 9994, dtype: int64</t>
        </is>
      </c>
      <c r="B9855" t="inlineStr">
        <is>
          <t>CA-2016-158155</t>
        </is>
      </c>
      <c r="C9855" s="3" t="n">
        <v>42405</v>
      </c>
      <c r="D9855" s="3" t="n">
        <v>42526</v>
      </c>
      <c r="E9855" t="inlineStr">
        <is>
          <t>Standard Class</t>
        </is>
      </c>
      <c r="F9855" t="inlineStr">
        <is>
          <t>EH-13765</t>
        </is>
      </c>
      <c r="G9855" t="inlineStr">
        <is>
          <t>Edward Hooks</t>
        </is>
      </c>
      <c r="H9855" t="inlineStr">
        <is>
          <t>Corporate</t>
        </is>
      </c>
      <c r="I9855" t="inlineStr">
        <is>
          <t>United States</t>
        </is>
      </c>
      <c r="J9855" t="inlineStr">
        <is>
          <t>New York City</t>
        </is>
      </c>
      <c r="K9855" t="inlineStr">
        <is>
          <t>New York</t>
        </is>
      </c>
      <c r="L98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5" t="inlineStr">
        <is>
          <t>East</t>
        </is>
      </c>
      <c r="N9855" t="inlineStr">
        <is>
          <t>FUR-FU-10002253</t>
        </is>
      </c>
      <c r="O9855" t="inlineStr">
        <is>
          <t>Furniture</t>
        </is>
      </c>
      <c r="P9855" t="inlineStr">
        <is>
          <t>Furnishings</t>
        </is>
      </c>
      <c r="Q9855" t="inlineStr">
        <is>
          <t>Howard Miller 13" Diameter Pewter Finish Round Wall Clock</t>
        </is>
      </c>
      <c r="R9855" t="n">
        <v>214.7</v>
      </c>
      <c r="S9855" t="n">
        <v>5</v>
      </c>
      <c r="T9855" t="n">
        <v>0</v>
      </c>
      <c r="U9855" t="n">
        <v>83.733</v>
      </c>
      <c r="V9855">
        <f>IF(OR(C9855 = "", D9855 = ""), "", DATEDIF(C9855, D9855, "D"))</f>
        <v/>
      </c>
    </row>
    <row r="9856">
      <c r="A9856" t="inlineStr">
        <is>
          <t>0          1
1          2
2          3
3          4
4          5
        ... 
9989    9990
9990    9991
9991    9992
9992    9993
9993    9994
Name: Row ID, Length: 9994, dtype: int64</t>
        </is>
      </c>
      <c r="B9856" t="inlineStr">
        <is>
          <t>CA-2017-138870</t>
        </is>
      </c>
      <c r="E9856" t="inlineStr">
        <is>
          <t>Standard Class</t>
        </is>
      </c>
      <c r="F9856" t="inlineStr">
        <is>
          <t>GA-14515</t>
        </is>
      </c>
      <c r="G9856" t="inlineStr">
        <is>
          <t>George Ashbrook</t>
        </is>
      </c>
      <c r="H9856" t="inlineStr">
        <is>
          <t>Consumer</t>
        </is>
      </c>
      <c r="I9856" t="inlineStr">
        <is>
          <t>United States</t>
        </is>
      </c>
      <c r="J9856" t="inlineStr">
        <is>
          <t>San Francisco</t>
        </is>
      </c>
      <c r="K9856" t="inlineStr">
        <is>
          <t>California</t>
        </is>
      </c>
      <c r="L98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6" t="inlineStr">
        <is>
          <t>West</t>
        </is>
      </c>
      <c r="N9856" t="inlineStr">
        <is>
          <t>FUR-FU-10002396</t>
        </is>
      </c>
      <c r="O9856" t="inlineStr">
        <is>
          <t>Furniture</t>
        </is>
      </c>
      <c r="P9856" t="inlineStr">
        <is>
          <t>Furnishings</t>
        </is>
      </c>
      <c r="Q9856" t="inlineStr">
        <is>
          <t>DAX Copper Panel Document Frame, 5 x 7 Size</t>
        </is>
      </c>
      <c r="R9856" t="n">
        <v>50.32</v>
      </c>
      <c r="S9856" t="n">
        <v>4</v>
      </c>
      <c r="T9856" t="n">
        <v>0</v>
      </c>
      <c r="U9856" t="n">
        <v>21.1344</v>
      </c>
      <c r="V9856">
        <f>IF(OR(C9856 = "", D9856 = ""), "", DATEDIF(C9856, D9856, "D"))</f>
        <v/>
      </c>
    </row>
    <row r="9857">
      <c r="A9857" t="inlineStr">
        <is>
          <t>0          1
1          2
2          3
3          4
4          5
        ... 
9989    9990
9990    9991
9991    9992
9992    9993
9993    9994
Name: Row ID, Length: 9994, dtype: int64</t>
        </is>
      </c>
      <c r="B9857" t="inlineStr">
        <is>
          <t>CA-2017-138870</t>
        </is>
      </c>
      <c r="E9857" t="inlineStr">
        <is>
          <t>Standard Class</t>
        </is>
      </c>
      <c r="F9857" t="inlineStr">
        <is>
          <t>GA-14515</t>
        </is>
      </c>
      <c r="G9857" t="inlineStr">
        <is>
          <t>George Ashbrook</t>
        </is>
      </c>
      <c r="H9857" t="inlineStr">
        <is>
          <t>Consumer</t>
        </is>
      </c>
      <c r="I9857" t="inlineStr">
        <is>
          <t>United States</t>
        </is>
      </c>
      <c r="J9857" t="inlineStr">
        <is>
          <t>San Francisco</t>
        </is>
      </c>
      <c r="K9857" t="inlineStr">
        <is>
          <t>California</t>
        </is>
      </c>
      <c r="L98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7" t="inlineStr">
        <is>
          <t>West</t>
        </is>
      </c>
      <c r="N9857" t="inlineStr">
        <is>
          <t>OFF-PA-10004438</t>
        </is>
      </c>
      <c r="O9857" t="inlineStr">
        <is>
          <t>Office Supplies</t>
        </is>
      </c>
      <c r="P9857" t="inlineStr">
        <is>
          <t>Paper</t>
        </is>
      </c>
      <c r="Q9857" t="inlineStr">
        <is>
          <t>Xerox 1907</t>
        </is>
      </c>
      <c r="R9857" t="n">
        <v>24.56</v>
      </c>
      <c r="S9857" t="n">
        <v>2</v>
      </c>
      <c r="T9857" t="n">
        <v>0</v>
      </c>
      <c r="U9857" t="n">
        <v>11.5432</v>
      </c>
      <c r="V9857">
        <f>IF(OR(C9857 = "", D9857 = ""), "", DATEDIF(C9857, D9857, "D"))</f>
        <v/>
      </c>
    </row>
    <row r="9858">
      <c r="A9858" t="inlineStr">
        <is>
          <t>0          1
1          2
2          3
3          4
4          5
        ... 
9989    9990
9990    9991
9991    9992
9992    9993
9993    9994
Name: Row ID, Length: 9994, dtype: int64</t>
        </is>
      </c>
      <c r="B9858" t="inlineStr">
        <is>
          <t>CA-2014-120950</t>
        </is>
      </c>
      <c r="C9858" s="3" t="n">
        <v>41801</v>
      </c>
      <c r="D9858" s="3" t="n">
        <v>41954</v>
      </c>
      <c r="E9858" t="inlineStr">
        <is>
          <t>Standard Class</t>
        </is>
      </c>
      <c r="F9858" t="inlineStr">
        <is>
          <t>GA-14515</t>
        </is>
      </c>
      <c r="G9858" t="inlineStr">
        <is>
          <t>George Ashbrook</t>
        </is>
      </c>
      <c r="H9858" t="inlineStr">
        <is>
          <t>Consumer</t>
        </is>
      </c>
      <c r="I9858" t="inlineStr">
        <is>
          <t>United States</t>
        </is>
      </c>
      <c r="J9858" t="inlineStr">
        <is>
          <t>Columbus</t>
        </is>
      </c>
      <c r="K9858" t="inlineStr">
        <is>
          <t>Georgia</t>
        </is>
      </c>
      <c r="L98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8" t="inlineStr">
        <is>
          <t>South</t>
        </is>
      </c>
      <c r="N9858" t="inlineStr">
        <is>
          <t>OFF-PA-10000587</t>
        </is>
      </c>
      <c r="O9858" t="inlineStr">
        <is>
          <t>Office Supplies</t>
        </is>
      </c>
      <c r="P9858" t="inlineStr">
        <is>
          <t>Paper</t>
        </is>
      </c>
      <c r="Q9858" t="inlineStr">
        <is>
          <t>Array Parchment Paper, Assorted Colors</t>
        </is>
      </c>
      <c r="R9858" t="n">
        <v>43.68</v>
      </c>
      <c r="S9858" t="n">
        <v>6</v>
      </c>
      <c r="T9858" t="n">
        <v>0</v>
      </c>
      <c r="U9858" t="n">
        <v>20.9664</v>
      </c>
      <c r="V9858">
        <f>IF(OR(C9858 = "", D9858 = ""), "", DATEDIF(C9858, D9858, "D"))</f>
        <v/>
      </c>
    </row>
    <row r="9859">
      <c r="A9859" t="inlineStr">
        <is>
          <t>0          1
1          2
2          3
3          4
4          5
        ... 
9989    9990
9990    9991
9991    9992
9992    9993
9993    9994
Name: Row ID, Length: 9994, dtype: int64</t>
        </is>
      </c>
      <c r="B9859" t="inlineStr">
        <is>
          <t>CA-2015-164301</t>
        </is>
      </c>
      <c r="E9859" t="inlineStr">
        <is>
          <t>Standard Class</t>
        </is>
      </c>
      <c r="F9859" t="inlineStr">
        <is>
          <t>EB-13840</t>
        </is>
      </c>
      <c r="G9859" t="inlineStr">
        <is>
          <t>Ellis Ballard</t>
        </is>
      </c>
      <c r="H9859" t="inlineStr">
        <is>
          <t>Corporate</t>
        </is>
      </c>
      <c r="I9859" t="inlineStr">
        <is>
          <t>United States</t>
        </is>
      </c>
      <c r="J9859" t="inlineStr">
        <is>
          <t>Seattle</t>
        </is>
      </c>
      <c r="K9859" t="inlineStr">
        <is>
          <t>Washington</t>
        </is>
      </c>
      <c r="L98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59" t="inlineStr">
        <is>
          <t>West</t>
        </is>
      </c>
      <c r="N9859" t="inlineStr">
        <is>
          <t>FUR-TA-10001889</t>
        </is>
      </c>
      <c r="O9859" t="inlineStr">
        <is>
          <t>Furniture</t>
        </is>
      </c>
      <c r="P9859" t="inlineStr">
        <is>
          <t>Tables</t>
        </is>
      </c>
      <c r="Q9859" t="inlineStr">
        <is>
          <t>Bush Advantage Collection Racetrack Conference Table</t>
        </is>
      </c>
      <c r="R9859" t="n">
        <v>3393.68</v>
      </c>
      <c r="S9859" t="n">
        <v>8</v>
      </c>
      <c r="T9859" t="n">
        <v>0</v>
      </c>
      <c r="U9859" t="n">
        <v>610.8624</v>
      </c>
      <c r="V9859">
        <f>IF(OR(C9859 = "", D9859 = ""), "", DATEDIF(C9859, D9859, "D"))</f>
        <v/>
      </c>
    </row>
    <row r="9860">
      <c r="A9860" t="inlineStr">
        <is>
          <t>0          1
1          2
2          3
3          4
4          5
        ... 
9989    9990
9990    9991
9991    9992
9992    9993
9993    9994
Name: Row ID, Length: 9994, dtype: int64</t>
        </is>
      </c>
      <c r="B9860" t="inlineStr">
        <is>
          <t>CA-2017-113278</t>
        </is>
      </c>
      <c r="E9860" t="inlineStr">
        <is>
          <t>Standard Class</t>
        </is>
      </c>
      <c r="F9860" t="inlineStr">
        <is>
          <t>HR-14770</t>
        </is>
      </c>
      <c r="G9860" t="inlineStr">
        <is>
          <t>Hallie Redmond</t>
        </is>
      </c>
      <c r="H9860" t="inlineStr">
        <is>
          <t>Home Office</t>
        </is>
      </c>
      <c r="I9860" t="inlineStr">
        <is>
          <t>United States</t>
        </is>
      </c>
      <c r="J9860" t="inlineStr">
        <is>
          <t>Richmond</t>
        </is>
      </c>
      <c r="K9860" t="inlineStr">
        <is>
          <t>Indiana</t>
        </is>
      </c>
      <c r="L98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0" t="inlineStr">
        <is>
          <t>Central</t>
        </is>
      </c>
      <c r="N9860" t="inlineStr">
        <is>
          <t>OFF-ST-10001590</t>
        </is>
      </c>
      <c r="O9860" t="inlineStr">
        <is>
          <t>Office Supplies</t>
        </is>
      </c>
      <c r="P9860" t="inlineStr">
        <is>
          <t>Storage</t>
        </is>
      </c>
      <c r="Q9860" t="inlineStr">
        <is>
          <t>Tenex Personal Project File with Scoop Front Design, Black</t>
        </is>
      </c>
      <c r="R9860" t="n">
        <v>67.40000000000001</v>
      </c>
      <c r="S9860" t="n">
        <v>5</v>
      </c>
      <c r="T9860" t="n">
        <v>0</v>
      </c>
      <c r="U9860" t="n">
        <v>17.524</v>
      </c>
      <c r="V9860">
        <f>IF(OR(C9860 = "", D9860 = ""), "", DATEDIF(C9860, D9860, "D"))</f>
        <v/>
      </c>
    </row>
    <row r="9861">
      <c r="A9861" t="inlineStr">
        <is>
          <t>0          1
1          2
2          3
3          4
4          5
        ... 
9989    9990
9990    9991
9991    9992
9992    9993
9993    9994
Name: Row ID, Length: 9994, dtype: int64</t>
        </is>
      </c>
      <c r="B9861" t="inlineStr">
        <is>
          <t>CA-2017-113278</t>
        </is>
      </c>
      <c r="E9861" t="inlineStr">
        <is>
          <t>Standard Class</t>
        </is>
      </c>
      <c r="F9861" t="inlineStr">
        <is>
          <t>HR-14770</t>
        </is>
      </c>
      <c r="G9861" t="inlineStr">
        <is>
          <t>Hallie Redmond</t>
        </is>
      </c>
      <c r="H9861" t="inlineStr">
        <is>
          <t>Home Office</t>
        </is>
      </c>
      <c r="I9861" t="inlineStr">
        <is>
          <t>United States</t>
        </is>
      </c>
      <c r="J9861" t="inlineStr">
        <is>
          <t>Richmond</t>
        </is>
      </c>
      <c r="K9861" t="inlineStr">
        <is>
          <t>Indiana</t>
        </is>
      </c>
      <c r="L98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1" t="inlineStr">
        <is>
          <t>Central</t>
        </is>
      </c>
      <c r="N9861" t="inlineStr">
        <is>
          <t>OFF-FA-10003472</t>
        </is>
      </c>
      <c r="O9861" t="inlineStr">
        <is>
          <t>Office Supplies</t>
        </is>
      </c>
      <c r="P9861" t="inlineStr">
        <is>
          <t>Fasteners</t>
        </is>
      </c>
      <c r="Q9861" t="inlineStr">
        <is>
          <t>Bagged Rubber Bands</t>
        </is>
      </c>
      <c r="R9861" t="n">
        <v>2.52</v>
      </c>
      <c r="S9861" t="n">
        <v>2</v>
      </c>
      <c r="T9861" t="n">
        <v>0</v>
      </c>
      <c r="U9861" t="n">
        <v>0.1008</v>
      </c>
      <c r="V9861">
        <f>IF(OR(C9861 = "", D9861 = ""), "", DATEDIF(C9861, D9861, "D"))</f>
        <v/>
      </c>
    </row>
    <row r="9862">
      <c r="A9862" t="inlineStr">
        <is>
          <t>0          1
1          2
2          3
3          4
4          5
        ... 
9989    9990
9990    9991
9991    9992
9992    9993
9993    9994
Name: Row ID, Length: 9994, dtype: int64</t>
        </is>
      </c>
      <c r="B9862" t="inlineStr">
        <is>
          <t>CA-2017-113278</t>
        </is>
      </c>
      <c r="E9862" t="inlineStr">
        <is>
          <t>Standard Class</t>
        </is>
      </c>
      <c r="F9862" t="inlineStr">
        <is>
          <t>HR-14770</t>
        </is>
      </c>
      <c r="G9862" t="inlineStr">
        <is>
          <t>Hallie Redmond</t>
        </is>
      </c>
      <c r="H9862" t="inlineStr">
        <is>
          <t>Home Office</t>
        </is>
      </c>
      <c r="I9862" t="inlineStr">
        <is>
          <t>United States</t>
        </is>
      </c>
      <c r="J9862" t="inlineStr">
        <is>
          <t>Richmond</t>
        </is>
      </c>
      <c r="K9862" t="inlineStr">
        <is>
          <t>Indiana</t>
        </is>
      </c>
      <c r="L98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2" t="inlineStr">
        <is>
          <t>Central</t>
        </is>
      </c>
      <c r="N9862" t="inlineStr">
        <is>
          <t>TEC-PH-10000169</t>
        </is>
      </c>
      <c r="O9862" t="inlineStr">
        <is>
          <t>Technology</t>
        </is>
      </c>
      <c r="P9862" t="inlineStr">
        <is>
          <t>Phones</t>
        </is>
      </c>
      <c r="Q9862" t="inlineStr">
        <is>
          <t>ARKON Windshield Dashboard Air Vent Car Mount Holder</t>
        </is>
      </c>
      <c r="R9862" t="n">
        <v>67.8</v>
      </c>
      <c r="S9862" t="n">
        <v>4</v>
      </c>
      <c r="T9862" t="n">
        <v>0</v>
      </c>
      <c r="U9862" t="n">
        <v>1.356</v>
      </c>
      <c r="V9862">
        <f>IF(OR(C9862 = "", D9862 = ""), "", DATEDIF(C9862, D9862, "D"))</f>
        <v/>
      </c>
    </row>
    <row r="9863">
      <c r="A9863" t="inlineStr">
        <is>
          <t>0          1
1          2
2          3
3          4
4          5
        ... 
9989    9990
9990    9991
9991    9992
9992    9993
9993    9994
Name: Row ID, Length: 9994, dtype: int64</t>
        </is>
      </c>
      <c r="B9863" t="inlineStr">
        <is>
          <t>CA-2017-113278</t>
        </is>
      </c>
      <c r="E9863" t="inlineStr">
        <is>
          <t>Standard Class</t>
        </is>
      </c>
      <c r="F9863" t="inlineStr">
        <is>
          <t>HR-14770</t>
        </is>
      </c>
      <c r="G9863" t="inlineStr">
        <is>
          <t>Hallie Redmond</t>
        </is>
      </c>
      <c r="H9863" t="inlineStr">
        <is>
          <t>Home Office</t>
        </is>
      </c>
      <c r="I9863" t="inlineStr">
        <is>
          <t>United States</t>
        </is>
      </c>
      <c r="J9863" t="inlineStr">
        <is>
          <t>Richmond</t>
        </is>
      </c>
      <c r="K9863" t="inlineStr">
        <is>
          <t>Indiana</t>
        </is>
      </c>
      <c r="L98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3" t="inlineStr">
        <is>
          <t>Central</t>
        </is>
      </c>
      <c r="N9863" t="inlineStr">
        <is>
          <t>OFF-ST-10002562</t>
        </is>
      </c>
      <c r="O9863" t="inlineStr">
        <is>
          <t>Office Supplies</t>
        </is>
      </c>
      <c r="P9863" t="inlineStr">
        <is>
          <t>Storage</t>
        </is>
      </c>
      <c r="Q9863" t="inlineStr">
        <is>
          <t>Staple magnet</t>
        </is>
      </c>
      <c r="R9863" t="n">
        <v>18.76</v>
      </c>
      <c r="S9863" t="n">
        <v>2</v>
      </c>
      <c r="T9863" t="n">
        <v>0</v>
      </c>
      <c r="U9863" t="n">
        <v>5.2528</v>
      </c>
      <c r="V9863">
        <f>IF(OR(C9863 = "", D9863 = ""), "", DATEDIF(C9863, D9863, "D"))</f>
        <v/>
      </c>
    </row>
    <row r="9864">
      <c r="A9864" t="inlineStr">
        <is>
          <t>0          1
1          2
2          3
3          4
4          5
        ... 
9989    9990
9990    9991
9991    9992
9992    9993
9993    9994
Name: Row ID, Length: 9994, dtype: int64</t>
        </is>
      </c>
      <c r="B9864" t="inlineStr">
        <is>
          <t>CA-2017-113278</t>
        </is>
      </c>
      <c r="E9864" t="inlineStr">
        <is>
          <t>Standard Class</t>
        </is>
      </c>
      <c r="F9864" t="inlineStr">
        <is>
          <t>HR-14770</t>
        </is>
      </c>
      <c r="G9864" t="inlineStr">
        <is>
          <t>Hallie Redmond</t>
        </is>
      </c>
      <c r="H9864" t="inlineStr">
        <is>
          <t>Home Office</t>
        </is>
      </c>
      <c r="I9864" t="inlineStr">
        <is>
          <t>United States</t>
        </is>
      </c>
      <c r="J9864" t="inlineStr">
        <is>
          <t>Richmond</t>
        </is>
      </c>
      <c r="K9864" t="inlineStr">
        <is>
          <t>Indiana</t>
        </is>
      </c>
      <c r="L98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4" t="inlineStr">
        <is>
          <t>Central</t>
        </is>
      </c>
      <c r="N9864" t="inlineStr">
        <is>
          <t>TEC-AC-10001445</t>
        </is>
      </c>
      <c r="O9864" t="inlineStr">
        <is>
          <t>Technology</t>
        </is>
      </c>
      <c r="P9864" t="inlineStr">
        <is>
          <t>Accessories</t>
        </is>
      </c>
      <c r="Q9864" t="inlineStr">
        <is>
          <t>Imation USB 2.0 Swivel Flash Drive USB flash drive - 4 GB - Pink</t>
        </is>
      </c>
      <c r="R9864" t="n">
        <v>12.12</v>
      </c>
      <c r="S9864" t="n">
        <v>4</v>
      </c>
      <c r="T9864" t="n">
        <v>0</v>
      </c>
      <c r="U9864" t="n">
        <v>2.5452</v>
      </c>
      <c r="V9864">
        <f>IF(OR(C9864 = "", D9864 = ""), "", DATEDIF(C9864, D9864, "D"))</f>
        <v/>
      </c>
    </row>
    <row r="9865">
      <c r="A9865" t="inlineStr">
        <is>
          <t>0          1
1          2
2          3
3          4
4          5
        ... 
9989    9990
9990    9991
9991    9992
9992    9993
9993    9994
Name: Row ID, Length: 9994, dtype: int64</t>
        </is>
      </c>
      <c r="B9865" t="inlineStr">
        <is>
          <t>CA-2017-113278</t>
        </is>
      </c>
      <c r="E9865" t="inlineStr">
        <is>
          <t>Standard Class</t>
        </is>
      </c>
      <c r="F9865" t="inlineStr">
        <is>
          <t>HR-14770</t>
        </is>
      </c>
      <c r="G9865" t="inlineStr">
        <is>
          <t>Hallie Redmond</t>
        </is>
      </c>
      <c r="H9865" t="inlineStr">
        <is>
          <t>Home Office</t>
        </is>
      </c>
      <c r="I9865" t="inlineStr">
        <is>
          <t>United States</t>
        </is>
      </c>
      <c r="J9865" t="inlineStr">
        <is>
          <t>Richmond</t>
        </is>
      </c>
      <c r="K9865" t="inlineStr">
        <is>
          <t>Indiana</t>
        </is>
      </c>
      <c r="L98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5" t="inlineStr">
        <is>
          <t>Central</t>
        </is>
      </c>
      <c r="N9865" t="inlineStr">
        <is>
          <t>OFF-PA-10004156</t>
        </is>
      </c>
      <c r="O9865" t="inlineStr">
        <is>
          <t>Office Supplies</t>
        </is>
      </c>
      <c r="P9865" t="inlineStr">
        <is>
          <t>Paper</t>
        </is>
      </c>
      <c r="Q9865" t="inlineStr">
        <is>
          <t>Xerox 188</t>
        </is>
      </c>
      <c r="R9865" t="n">
        <v>11.34</v>
      </c>
      <c r="S9865" t="n">
        <v>1</v>
      </c>
      <c r="T9865" t="n">
        <v>0</v>
      </c>
      <c r="U9865" t="n">
        <v>5.5566</v>
      </c>
      <c r="V9865">
        <f>IF(OR(C9865 = "", D9865 = ""), "", DATEDIF(C9865, D9865, "D"))</f>
        <v/>
      </c>
    </row>
    <row r="9866">
      <c r="A9866" t="inlineStr">
        <is>
          <t>0          1
1          2
2          3
3          4
4          5
        ... 
9989    9990
9990    9991
9991    9992
9992    9993
9993    9994
Name: Row ID, Length: 9994, dtype: int64</t>
        </is>
      </c>
      <c r="B9866" t="inlineStr">
        <is>
          <t>CA-2017-113278</t>
        </is>
      </c>
      <c r="E9866" t="inlineStr">
        <is>
          <t>Standard Class</t>
        </is>
      </c>
      <c r="F9866" t="inlineStr">
        <is>
          <t>HR-14770</t>
        </is>
      </c>
      <c r="G9866" t="inlineStr">
        <is>
          <t>Hallie Redmond</t>
        </is>
      </c>
      <c r="H9866" t="inlineStr">
        <is>
          <t>Home Office</t>
        </is>
      </c>
      <c r="I9866" t="inlineStr">
        <is>
          <t>United States</t>
        </is>
      </c>
      <c r="J9866" t="inlineStr">
        <is>
          <t>Richmond</t>
        </is>
      </c>
      <c r="K9866" t="inlineStr">
        <is>
          <t>Indiana</t>
        </is>
      </c>
      <c r="L98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6" t="inlineStr">
        <is>
          <t>Central</t>
        </is>
      </c>
      <c r="N9866" t="inlineStr">
        <is>
          <t>TEC-AC-10004469</t>
        </is>
      </c>
      <c r="O9866" t="inlineStr">
        <is>
          <t>Technology</t>
        </is>
      </c>
      <c r="P9866" t="inlineStr">
        <is>
          <t>Accessories</t>
        </is>
      </c>
      <c r="Q9866" t="inlineStr">
        <is>
          <t>Microsoft Sculpt Comfort Mouse</t>
        </is>
      </c>
      <c r="R9866" t="n">
        <v>159.8</v>
      </c>
      <c r="S9866" t="n">
        <v>4</v>
      </c>
      <c r="T9866" t="n">
        <v>0</v>
      </c>
      <c r="U9866" t="n">
        <v>70.312</v>
      </c>
      <c r="V9866">
        <f>IF(OR(C9866 = "", D9866 = ""), "", DATEDIF(C9866, D9866, "D"))</f>
        <v/>
      </c>
    </row>
    <row r="9867">
      <c r="A9867" t="inlineStr">
        <is>
          <t>0          1
1          2
2          3
3          4
4          5
        ... 
9989    9990
9990    9991
9991    9992
9992    9993
9993    9994
Name: Row ID, Length: 9994, dtype: int64</t>
        </is>
      </c>
      <c r="B9867" t="inlineStr">
        <is>
          <t>CA-2017-113278</t>
        </is>
      </c>
      <c r="E9867" t="inlineStr">
        <is>
          <t>Standard Class</t>
        </is>
      </c>
      <c r="F9867" t="inlineStr">
        <is>
          <t>HR-14770</t>
        </is>
      </c>
      <c r="G9867" t="inlineStr">
        <is>
          <t>Hallie Redmond</t>
        </is>
      </c>
      <c r="H9867" t="inlineStr">
        <is>
          <t>Home Office</t>
        </is>
      </c>
      <c r="I9867" t="inlineStr">
        <is>
          <t>United States</t>
        </is>
      </c>
      <c r="J9867" t="inlineStr">
        <is>
          <t>Richmond</t>
        </is>
      </c>
      <c r="K9867" t="inlineStr">
        <is>
          <t>Indiana</t>
        </is>
      </c>
      <c r="L98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7" t="inlineStr">
        <is>
          <t>Central</t>
        </is>
      </c>
      <c r="N9867" t="inlineStr">
        <is>
          <t>FUR-FU-10001037</t>
        </is>
      </c>
      <c r="O9867" t="inlineStr">
        <is>
          <t>Furniture</t>
        </is>
      </c>
      <c r="P9867" t="inlineStr">
        <is>
          <t>Furnishings</t>
        </is>
      </c>
      <c r="Q9867" t="inlineStr">
        <is>
          <t>DAX Charcoal/Nickel-Tone Document Frame, 5 x 7</t>
        </is>
      </c>
      <c r="R9867" t="n">
        <v>18.96</v>
      </c>
      <c r="S9867" t="n">
        <v>2</v>
      </c>
      <c r="T9867" t="n">
        <v>0</v>
      </c>
      <c r="U9867" t="n">
        <v>8.532</v>
      </c>
      <c r="V9867">
        <f>IF(OR(C9867 = "", D9867 = ""), "", DATEDIF(C9867, D9867, "D"))</f>
        <v/>
      </c>
    </row>
    <row r="9868">
      <c r="A9868" t="inlineStr">
        <is>
          <t>0          1
1          2
2          3
3          4
4          5
        ... 
9989    9990
9990    9991
9991    9992
9992    9993
9993    9994
Name: Row ID, Length: 9994, dtype: int64</t>
        </is>
      </c>
      <c r="B9868" t="inlineStr">
        <is>
          <t>US-2015-116981</t>
        </is>
      </c>
      <c r="E9868" t="inlineStr">
        <is>
          <t>Second Class</t>
        </is>
      </c>
      <c r="F9868" t="inlineStr">
        <is>
          <t>SM-20950</t>
        </is>
      </c>
      <c r="G9868" t="inlineStr">
        <is>
          <t>Suzanne McNair</t>
        </is>
      </c>
      <c r="H9868" t="inlineStr">
        <is>
          <t>Corporate</t>
        </is>
      </c>
      <c r="I9868" t="inlineStr">
        <is>
          <t>United States</t>
        </is>
      </c>
      <c r="J9868" t="inlineStr">
        <is>
          <t>New York City</t>
        </is>
      </c>
      <c r="K9868" t="inlineStr">
        <is>
          <t>New York</t>
        </is>
      </c>
      <c r="L98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8" t="inlineStr">
        <is>
          <t>East</t>
        </is>
      </c>
      <c r="N9868" t="inlineStr">
        <is>
          <t>OFF-ST-10002615</t>
        </is>
      </c>
      <c r="O9868" t="inlineStr">
        <is>
          <t>Office Supplies</t>
        </is>
      </c>
      <c r="P9868" t="inlineStr">
        <is>
          <t>Storage</t>
        </is>
      </c>
      <c r="Q9868" t="inlineStr">
        <is>
          <t>Dual Level, Single-Width Filing Carts</t>
        </is>
      </c>
      <c r="R9868" t="n">
        <v>1085.42</v>
      </c>
      <c r="S9868" t="n">
        <v>7</v>
      </c>
      <c r="T9868" t="n">
        <v>0</v>
      </c>
      <c r="U9868" t="n">
        <v>282.2092</v>
      </c>
      <c r="V9868">
        <f>IF(OR(C9868 = "", D9868 = ""), "", DATEDIF(C9868, D9868, "D"))</f>
        <v/>
      </c>
    </row>
    <row r="9869">
      <c r="A9869" t="inlineStr">
        <is>
          <t>0          1
1          2
2          3
3          4
4          5
        ... 
9989    9990
9990    9991
9991    9992
9992    9993
9993    9994
Name: Row ID, Length: 9994, dtype: int64</t>
        </is>
      </c>
      <c r="B9869" t="inlineStr">
        <is>
          <t>US-2015-116981</t>
        </is>
      </c>
      <c r="E9869" t="inlineStr">
        <is>
          <t>Second Class</t>
        </is>
      </c>
      <c r="F9869" t="inlineStr">
        <is>
          <t>SM-20950</t>
        </is>
      </c>
      <c r="G9869" t="inlineStr">
        <is>
          <t>Suzanne McNair</t>
        </is>
      </c>
      <c r="H9869" t="inlineStr">
        <is>
          <t>Corporate</t>
        </is>
      </c>
      <c r="I9869" t="inlineStr">
        <is>
          <t>United States</t>
        </is>
      </c>
      <c r="J9869" t="inlineStr">
        <is>
          <t>New York City</t>
        </is>
      </c>
      <c r="K9869" t="inlineStr">
        <is>
          <t>New York</t>
        </is>
      </c>
      <c r="L98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69" t="inlineStr">
        <is>
          <t>East</t>
        </is>
      </c>
      <c r="N9869" t="inlineStr">
        <is>
          <t>OFF-AP-10000595</t>
        </is>
      </c>
      <c r="O9869" t="inlineStr">
        <is>
          <t>Office Supplies</t>
        </is>
      </c>
      <c r="P9869" t="inlineStr">
        <is>
          <t>Appliances</t>
        </is>
      </c>
      <c r="Q9869" t="inlineStr">
        <is>
          <t>Disposable Triple-Filter Dust Bags</t>
        </is>
      </c>
      <c r="R9869" t="n">
        <v>13.11</v>
      </c>
      <c r="S9869" t="n">
        <v>3</v>
      </c>
      <c r="T9869" t="n">
        <v>0</v>
      </c>
      <c r="U9869" t="n">
        <v>3.4086</v>
      </c>
      <c r="V9869">
        <f>IF(OR(C9869 = "", D9869 = ""), "", DATEDIF(C9869, D9869, "D"))</f>
        <v/>
      </c>
    </row>
    <row r="9870">
      <c r="A9870" t="inlineStr">
        <is>
          <t>0          1
1          2
2          3
3          4
4          5
        ... 
9989    9990
9990    9991
9991    9992
9992    9993
9993    9994
Name: Row ID, Length: 9994, dtype: int64</t>
        </is>
      </c>
      <c r="B9870" t="inlineStr">
        <is>
          <t>CA-2014-114195</t>
        </is>
      </c>
      <c r="C9870" s="3" t="n">
        <v>41650</v>
      </c>
      <c r="D9870" s="3" t="n">
        <v>41709</v>
      </c>
      <c r="E9870" t="inlineStr">
        <is>
          <t>First Class</t>
        </is>
      </c>
      <c r="F9870" t="inlineStr">
        <is>
          <t>EA-14035</t>
        </is>
      </c>
      <c r="G9870" t="inlineStr">
        <is>
          <t>Erin Ashbrook</t>
        </is>
      </c>
      <c r="H9870" t="inlineStr">
        <is>
          <t>Corporate</t>
        </is>
      </c>
      <c r="I9870" t="inlineStr">
        <is>
          <t>United States</t>
        </is>
      </c>
      <c r="J9870" t="inlineStr">
        <is>
          <t>Mason</t>
        </is>
      </c>
      <c r="K9870" t="inlineStr">
        <is>
          <t>Ohio</t>
        </is>
      </c>
      <c r="L98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0" t="inlineStr">
        <is>
          <t>East</t>
        </is>
      </c>
      <c r="N9870" t="inlineStr">
        <is>
          <t>FUR-FU-10002253</t>
        </is>
      </c>
      <c r="O9870" t="inlineStr">
        <is>
          <t>Furniture</t>
        </is>
      </c>
      <c r="P9870" t="inlineStr">
        <is>
          <t>Furnishings</t>
        </is>
      </c>
      <c r="Q9870" t="inlineStr">
        <is>
          <t>Howard Miller 13" Diameter Pewter Finish Round Wall Clock</t>
        </is>
      </c>
      <c r="R9870" t="n">
        <v>68.70399999999999</v>
      </c>
      <c r="S9870" t="n">
        <v>2</v>
      </c>
      <c r="T9870" t="n">
        <v>0.2</v>
      </c>
      <c r="U9870" t="n">
        <v>16.3172</v>
      </c>
      <c r="V9870">
        <f>IF(OR(C9870 = "", D9870 = ""), "", DATEDIF(C9870, D9870, "D"))</f>
        <v/>
      </c>
    </row>
    <row r="9871">
      <c r="A9871" t="inlineStr">
        <is>
          <t>0          1
1          2
2          3
3          4
4          5
        ... 
9989    9990
9990    9991
9991    9992
9992    9993
9993    9994
Name: Row ID, Length: 9994, dtype: int64</t>
        </is>
      </c>
      <c r="B9871" t="inlineStr">
        <is>
          <t>CA-2014-114195</t>
        </is>
      </c>
      <c r="C9871" s="3" t="n">
        <v>41650</v>
      </c>
      <c r="D9871" s="3" t="n">
        <v>41709</v>
      </c>
      <c r="E9871" t="inlineStr">
        <is>
          <t>First Class</t>
        </is>
      </c>
      <c r="F9871" t="inlineStr">
        <is>
          <t>EA-14035</t>
        </is>
      </c>
      <c r="G9871" t="inlineStr">
        <is>
          <t>Erin Ashbrook</t>
        </is>
      </c>
      <c r="H9871" t="inlineStr">
        <is>
          <t>Corporate</t>
        </is>
      </c>
      <c r="I9871" t="inlineStr">
        <is>
          <t>United States</t>
        </is>
      </c>
      <c r="J9871" t="inlineStr">
        <is>
          <t>Mason</t>
        </is>
      </c>
      <c r="K9871" t="inlineStr">
        <is>
          <t>Ohio</t>
        </is>
      </c>
      <c r="L98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1" t="inlineStr">
        <is>
          <t>East</t>
        </is>
      </c>
      <c r="N9871" t="inlineStr">
        <is>
          <t>OFF-BI-10000494</t>
        </is>
      </c>
      <c r="O9871" t="inlineStr">
        <is>
          <t>Office Supplies</t>
        </is>
      </c>
      <c r="P9871" t="inlineStr">
        <is>
          <t>Binders</t>
        </is>
      </c>
      <c r="Q9871" t="inlineStr">
        <is>
          <t>Acco Economy Flexible Poly Round Ring Binder</t>
        </is>
      </c>
      <c r="R9871" t="n">
        <v>3.132</v>
      </c>
      <c r="S9871" t="n">
        <v>2</v>
      </c>
      <c r="T9871" t="n">
        <v>0.7</v>
      </c>
      <c r="U9871" t="n">
        <v>-2.61</v>
      </c>
      <c r="V9871">
        <f>IF(OR(C9871 = "", D9871 = ""), "", DATEDIF(C9871, D9871, "D"))</f>
        <v/>
      </c>
    </row>
    <row r="9872">
      <c r="A9872" t="inlineStr">
        <is>
          <t>0          1
1          2
2          3
3          4
4          5
        ... 
9989    9990
9990    9991
9991    9992
9992    9993
9993    9994
Name: Row ID, Length: 9994, dtype: int64</t>
        </is>
      </c>
      <c r="B9872" t="inlineStr">
        <is>
          <t>CA-2014-114195</t>
        </is>
      </c>
      <c r="C9872" s="3" t="n">
        <v>41650</v>
      </c>
      <c r="D9872" s="3" t="n">
        <v>41709</v>
      </c>
      <c r="E9872" t="inlineStr">
        <is>
          <t>First Class</t>
        </is>
      </c>
      <c r="F9872" t="inlineStr">
        <is>
          <t>EA-14035</t>
        </is>
      </c>
      <c r="G9872" t="inlineStr">
        <is>
          <t>Erin Ashbrook</t>
        </is>
      </c>
      <c r="H9872" t="inlineStr">
        <is>
          <t>Corporate</t>
        </is>
      </c>
      <c r="I9872" t="inlineStr">
        <is>
          <t>United States</t>
        </is>
      </c>
      <c r="J9872" t="inlineStr">
        <is>
          <t>Mason</t>
        </is>
      </c>
      <c r="K9872" t="inlineStr">
        <is>
          <t>Ohio</t>
        </is>
      </c>
      <c r="L98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2" t="inlineStr">
        <is>
          <t>East</t>
        </is>
      </c>
      <c r="N9872" t="inlineStr">
        <is>
          <t>OFF-BI-10001658</t>
        </is>
      </c>
      <c r="O9872" t="inlineStr">
        <is>
          <t>Office Supplies</t>
        </is>
      </c>
      <c r="P9872" t="inlineStr">
        <is>
          <t>Binders</t>
        </is>
      </c>
      <c r="Q9872" t="inlineStr">
        <is>
          <t>GBC Standard Therm-A-Bind Covers</t>
        </is>
      </c>
      <c r="R9872" t="n">
        <v>22.428</v>
      </c>
      <c r="S9872" t="n">
        <v>3</v>
      </c>
      <c r="T9872" t="n">
        <v>0.7</v>
      </c>
      <c r="U9872" t="n">
        <v>-17.9424</v>
      </c>
      <c r="V9872">
        <f>IF(OR(C9872 = "", D9872 = ""), "", DATEDIF(C9872, D9872, "D"))</f>
        <v/>
      </c>
    </row>
    <row r="9873">
      <c r="A9873" t="inlineStr">
        <is>
          <t>0          1
1          2
2          3
3          4
4          5
        ... 
9989    9990
9990    9991
9991    9992
9992    9993
9993    9994
Name: Row ID, Length: 9994, dtype: int64</t>
        </is>
      </c>
      <c r="B9873" t="inlineStr">
        <is>
          <t>CA-2017-146269</t>
        </is>
      </c>
      <c r="C9873" s="3" t="n">
        <v>42896</v>
      </c>
      <c r="D9873" s="3" t="n">
        <v>42896</v>
      </c>
      <c r="E9873" t="inlineStr">
        <is>
          <t>Same Day</t>
        </is>
      </c>
      <c r="F9873" t="inlineStr">
        <is>
          <t>MH-17455</t>
        </is>
      </c>
      <c r="G9873" t="inlineStr">
        <is>
          <t>Mark Hamilton</t>
        </is>
      </c>
      <c r="H9873" t="inlineStr">
        <is>
          <t>Consumer</t>
        </is>
      </c>
      <c r="I9873" t="inlineStr">
        <is>
          <t>United States</t>
        </is>
      </c>
      <c r="J9873" t="inlineStr">
        <is>
          <t>Chicago</t>
        </is>
      </c>
      <c r="K9873" t="inlineStr">
        <is>
          <t>Illinois</t>
        </is>
      </c>
      <c r="L98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3" t="inlineStr">
        <is>
          <t>Central</t>
        </is>
      </c>
      <c r="N9873" t="inlineStr">
        <is>
          <t>OFF-ST-10003208</t>
        </is>
      </c>
      <c r="O9873" t="inlineStr">
        <is>
          <t>Office Supplies</t>
        </is>
      </c>
      <c r="P9873" t="inlineStr">
        <is>
          <t>Storage</t>
        </is>
      </c>
      <c r="Q9873" t="inlineStr">
        <is>
          <t>Adjustable Depth Letter/Legal Cart</t>
        </is>
      </c>
      <c r="R9873" t="n">
        <v>290.336</v>
      </c>
      <c r="S9873" t="n">
        <v>2</v>
      </c>
      <c r="T9873" t="n">
        <v>0.2</v>
      </c>
      <c r="U9873" t="n">
        <v>32.6628</v>
      </c>
      <c r="V9873">
        <f>IF(OR(C9873 = "", D9873 = ""), "", DATEDIF(C9873, D9873, "D"))</f>
        <v/>
      </c>
    </row>
    <row r="9874">
      <c r="A9874" t="inlineStr">
        <is>
          <t>0          1
1          2
2          3
3          4
4          5
        ... 
9989    9990
9990    9991
9991    9992
9992    9993
9993    9994
Name: Row ID, Length: 9994, dtype: int64</t>
        </is>
      </c>
      <c r="B9874" t="inlineStr">
        <is>
          <t>CA-2017-146269</t>
        </is>
      </c>
      <c r="C9874" s="3" t="n">
        <v>42896</v>
      </c>
      <c r="D9874" s="3" t="n">
        <v>42896</v>
      </c>
      <c r="E9874" t="inlineStr">
        <is>
          <t>Same Day</t>
        </is>
      </c>
      <c r="F9874" t="inlineStr">
        <is>
          <t>MH-17455</t>
        </is>
      </c>
      <c r="G9874" t="inlineStr">
        <is>
          <t>Mark Hamilton</t>
        </is>
      </c>
      <c r="H9874" t="inlineStr">
        <is>
          <t>Consumer</t>
        </is>
      </c>
      <c r="I9874" t="inlineStr">
        <is>
          <t>United States</t>
        </is>
      </c>
      <c r="J9874" t="inlineStr">
        <is>
          <t>Chicago</t>
        </is>
      </c>
      <c r="K9874" t="inlineStr">
        <is>
          <t>Illinois</t>
        </is>
      </c>
      <c r="L98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4" t="inlineStr">
        <is>
          <t>Central</t>
        </is>
      </c>
      <c r="N9874" t="inlineStr">
        <is>
          <t>OFF-AR-10004790</t>
        </is>
      </c>
      <c r="O9874" t="inlineStr">
        <is>
          <t>Office Supplies</t>
        </is>
      </c>
      <c r="P9874" t="inlineStr">
        <is>
          <t>Art</t>
        </is>
      </c>
      <c r="Q9874" t="inlineStr">
        <is>
          <t>Staples in misc. colors</t>
        </is>
      </c>
      <c r="R9874" t="n">
        <v>19.152</v>
      </c>
      <c r="S9874" t="n">
        <v>2</v>
      </c>
      <c r="T9874" t="n">
        <v>0.2</v>
      </c>
      <c r="U9874" t="n">
        <v>1.197</v>
      </c>
      <c r="V9874">
        <f>IF(OR(C9874 = "", D9874 = ""), "", DATEDIF(C9874, D9874, "D"))</f>
        <v/>
      </c>
    </row>
    <row r="9875">
      <c r="A9875" t="inlineStr">
        <is>
          <t>0          1
1          2
2          3
3          4
4          5
        ... 
9989    9990
9990    9991
9991    9992
9992    9993
9993    9994
Name: Row ID, Length: 9994, dtype: int64</t>
        </is>
      </c>
      <c r="B9875" t="inlineStr">
        <is>
          <t>CA-2016-100587</t>
        </is>
      </c>
      <c r="C9875" s="3" t="n">
        <v>42655</v>
      </c>
      <c r="E9875" t="inlineStr">
        <is>
          <t>Standard Class</t>
        </is>
      </c>
      <c r="F9875" t="inlineStr">
        <is>
          <t>SL-20155</t>
        </is>
      </c>
      <c r="G9875" t="inlineStr">
        <is>
          <t>Sara Luxemburg</t>
        </is>
      </c>
      <c r="H9875" t="inlineStr">
        <is>
          <t>Home Office</t>
        </is>
      </c>
      <c r="I9875" t="inlineStr">
        <is>
          <t>United States</t>
        </is>
      </c>
      <c r="J9875" t="inlineStr">
        <is>
          <t>New York City</t>
        </is>
      </c>
      <c r="K9875" t="inlineStr">
        <is>
          <t>New York</t>
        </is>
      </c>
      <c r="L98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5" t="inlineStr">
        <is>
          <t>East</t>
        </is>
      </c>
      <c r="N9875" t="inlineStr">
        <is>
          <t>OFF-PA-10004609</t>
        </is>
      </c>
      <c r="O9875" t="inlineStr">
        <is>
          <t>Office Supplies</t>
        </is>
      </c>
      <c r="P9875" t="inlineStr">
        <is>
          <t>Paper</t>
        </is>
      </c>
      <c r="Q9875" t="inlineStr">
        <is>
          <t>Xerox 221</t>
        </is>
      </c>
      <c r="R9875" t="n">
        <v>6.48</v>
      </c>
      <c r="S9875" t="n">
        <v>1</v>
      </c>
      <c r="T9875" t="n">
        <v>0</v>
      </c>
      <c r="U9875" t="n">
        <v>3.1104</v>
      </c>
      <c r="V9875">
        <f>IF(OR(C9875 = "", D9875 = ""), "", DATEDIF(C9875, D9875, "D"))</f>
        <v/>
      </c>
    </row>
    <row r="9876">
      <c r="A9876" t="inlineStr">
        <is>
          <t>0          1
1          2
2          3
3          4
4          5
        ... 
9989    9990
9990    9991
9991    9992
9992    9993
9993    9994
Name: Row ID, Length: 9994, dtype: int64</t>
        </is>
      </c>
      <c r="B9876" t="inlineStr">
        <is>
          <t>CA-2016-166653</t>
        </is>
      </c>
      <c r="E9876" t="inlineStr">
        <is>
          <t>Second Class</t>
        </is>
      </c>
      <c r="F9876" t="inlineStr">
        <is>
          <t>NP-18685</t>
        </is>
      </c>
      <c r="G9876" t="inlineStr">
        <is>
          <t>Nora Pelletier</t>
        </is>
      </c>
      <c r="H9876" t="inlineStr">
        <is>
          <t>Home Office</t>
        </is>
      </c>
      <c r="I9876" t="inlineStr">
        <is>
          <t>United States</t>
        </is>
      </c>
      <c r="J9876" t="inlineStr">
        <is>
          <t>Parma</t>
        </is>
      </c>
      <c r="K9876" t="inlineStr">
        <is>
          <t>Ohio</t>
        </is>
      </c>
      <c r="L98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6" t="inlineStr">
        <is>
          <t>East</t>
        </is>
      </c>
      <c r="N9876" t="inlineStr">
        <is>
          <t>OFF-EN-10003055</t>
        </is>
      </c>
      <c r="O9876" t="inlineStr">
        <is>
          <t>Office Supplies</t>
        </is>
      </c>
      <c r="P9876" t="inlineStr">
        <is>
          <t>Envelopes</t>
        </is>
      </c>
      <c r="Q9876" t="inlineStr">
        <is>
          <t>Blue String-Tie &amp; Button Interoffice Envelopes, 10 x 13</t>
        </is>
      </c>
      <c r="R9876" t="n">
        <v>63.968</v>
      </c>
      <c r="S9876" t="n">
        <v>2</v>
      </c>
      <c r="T9876" t="n">
        <v>0.2</v>
      </c>
      <c r="U9876" t="n">
        <v>19.99</v>
      </c>
      <c r="V9876">
        <f>IF(OR(C9876 = "", D9876 = ""), "", DATEDIF(C9876, D9876, "D"))</f>
        <v/>
      </c>
    </row>
    <row r="9877">
      <c r="A9877" t="inlineStr">
        <is>
          <t>0          1
1          2
2          3
3          4
4          5
        ... 
9989    9990
9990    9991
9991    9992
9992    9993
9993    9994
Name: Row ID, Length: 9994, dtype: int64</t>
        </is>
      </c>
      <c r="B9877" t="inlineStr">
        <is>
          <t>CA-2015-130855</t>
        </is>
      </c>
      <c r="D9877" s="3" t="n">
        <v>42491</v>
      </c>
      <c r="E9877" t="inlineStr">
        <is>
          <t>Standard Class</t>
        </is>
      </c>
      <c r="F9877" t="inlineStr">
        <is>
          <t>RF-19840</t>
        </is>
      </c>
      <c r="G9877" t="inlineStr">
        <is>
          <t>Roy Französisch</t>
        </is>
      </c>
      <c r="H9877" t="inlineStr">
        <is>
          <t>Consumer</t>
        </is>
      </c>
      <c r="I9877" t="inlineStr">
        <is>
          <t>United States</t>
        </is>
      </c>
      <c r="J9877" t="inlineStr">
        <is>
          <t>New York City</t>
        </is>
      </c>
      <c r="K9877" t="inlineStr">
        <is>
          <t>New York</t>
        </is>
      </c>
      <c r="L98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7" t="inlineStr">
        <is>
          <t>East</t>
        </is>
      </c>
      <c r="N9877" t="inlineStr">
        <is>
          <t>OFF-SU-10003936</t>
        </is>
      </c>
      <c r="O9877" t="inlineStr">
        <is>
          <t>Office Supplies</t>
        </is>
      </c>
      <c r="P9877" t="inlineStr">
        <is>
          <t>Supplies</t>
        </is>
      </c>
      <c r="Q9877" t="inlineStr">
        <is>
          <t>Acme Serrated Blade Letter Opener</t>
        </is>
      </c>
      <c r="R9877" t="n">
        <v>6.36</v>
      </c>
      <c r="S9877" t="n">
        <v>2</v>
      </c>
      <c r="T9877" t="n">
        <v>0</v>
      </c>
      <c r="U9877" t="n">
        <v>0.0636</v>
      </c>
      <c r="V9877">
        <f>IF(OR(C9877 = "", D9877 = ""), "", DATEDIF(C9877, D9877, "D"))</f>
        <v/>
      </c>
    </row>
    <row r="9878">
      <c r="A9878" t="inlineStr">
        <is>
          <t>0          1
1          2
2          3
3          4
4          5
        ... 
9989    9990
9990    9991
9991    9992
9992    9993
9993    9994
Name: Row ID, Length: 9994, dtype: int64</t>
        </is>
      </c>
      <c r="B9878" t="inlineStr">
        <is>
          <t>US-2017-166324</t>
        </is>
      </c>
      <c r="E9878" t="inlineStr">
        <is>
          <t>First Class</t>
        </is>
      </c>
      <c r="F9878" t="inlineStr">
        <is>
          <t>BE-11455</t>
        </is>
      </c>
      <c r="G9878" t="inlineStr">
        <is>
          <t>Brad Eason</t>
        </is>
      </c>
      <c r="H9878" t="inlineStr">
        <is>
          <t>Home Office</t>
        </is>
      </c>
      <c r="I9878" t="inlineStr">
        <is>
          <t>United States</t>
        </is>
      </c>
      <c r="J9878" t="inlineStr">
        <is>
          <t>Cleveland</t>
        </is>
      </c>
      <c r="K9878" t="inlineStr">
        <is>
          <t>Ohio</t>
        </is>
      </c>
      <c r="L98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8" t="inlineStr">
        <is>
          <t>East</t>
        </is>
      </c>
      <c r="N9878" t="inlineStr">
        <is>
          <t>OFF-ST-10000078</t>
        </is>
      </c>
      <c r="O9878" t="inlineStr">
        <is>
          <t>Office Supplies</t>
        </is>
      </c>
      <c r="P9878" t="inlineStr">
        <is>
          <t>Storage</t>
        </is>
      </c>
      <c r="Q9878" t="inlineStr">
        <is>
          <t>Tennsco 6- and 18-Compartment Lockers</t>
        </is>
      </c>
      <c r="R9878" t="n">
        <v>848.544</v>
      </c>
      <c r="S9878" t="n">
        <v>4</v>
      </c>
      <c r="T9878" t="n">
        <v>0.2</v>
      </c>
      <c r="U9878" t="n">
        <v>-21.2136</v>
      </c>
      <c r="V9878">
        <f>IF(OR(C9878 = "", D9878 = ""), "", DATEDIF(C9878, D9878, "D"))</f>
        <v/>
      </c>
    </row>
    <row r="9879">
      <c r="A9879" t="inlineStr">
        <is>
          <t>0          1
1          2
2          3
3          4
4          5
        ... 
9989    9990
9990    9991
9991    9992
9992    9993
9993    9994
Name: Row ID, Length: 9994, dtype: int64</t>
        </is>
      </c>
      <c r="B9879" t="inlineStr">
        <is>
          <t>US-2017-166324</t>
        </is>
      </c>
      <c r="E9879" t="inlineStr">
        <is>
          <t>First Class</t>
        </is>
      </c>
      <c r="F9879" t="inlineStr">
        <is>
          <t>BE-11455</t>
        </is>
      </c>
      <c r="G9879" t="inlineStr">
        <is>
          <t>Brad Eason</t>
        </is>
      </c>
      <c r="H9879" t="inlineStr">
        <is>
          <t>Home Office</t>
        </is>
      </c>
      <c r="I9879" t="inlineStr">
        <is>
          <t>United States</t>
        </is>
      </c>
      <c r="J9879" t="inlineStr">
        <is>
          <t>Cleveland</t>
        </is>
      </c>
      <c r="K9879" t="inlineStr">
        <is>
          <t>Ohio</t>
        </is>
      </c>
      <c r="L98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79" t="inlineStr">
        <is>
          <t>East</t>
        </is>
      </c>
      <c r="N9879" t="inlineStr">
        <is>
          <t>OFF-BI-10000174</t>
        </is>
      </c>
      <c r="O9879" t="inlineStr">
        <is>
          <t>Office Supplies</t>
        </is>
      </c>
      <c r="P9879" t="inlineStr">
        <is>
          <t>Binders</t>
        </is>
      </c>
      <c r="Q9879" t="inlineStr">
        <is>
          <t>Wilson Jones Clip &amp; Carry Folder Binder Tool for Ring Binders, Clear</t>
        </is>
      </c>
      <c r="R9879" t="n">
        <v>8.699999999999999</v>
      </c>
      <c r="S9879" t="n">
        <v>5</v>
      </c>
      <c r="T9879" t="n">
        <v>0.7</v>
      </c>
      <c r="U9879" t="n">
        <v>-6.38</v>
      </c>
      <c r="V9879">
        <f>IF(OR(C9879 = "", D9879 = ""), "", DATEDIF(C9879, D9879, "D"))</f>
        <v/>
      </c>
    </row>
    <row r="9880">
      <c r="A9880" t="inlineStr">
        <is>
          <t>0          1
1          2
2          3
3          4
4          5
        ... 
9989    9990
9990    9991
9991    9992
9992    9993
9993    9994
Name: Row ID, Length: 9994, dtype: int64</t>
        </is>
      </c>
      <c r="B9880" t="inlineStr">
        <is>
          <t>US-2017-166324</t>
        </is>
      </c>
      <c r="E9880" t="inlineStr">
        <is>
          <t>First Class</t>
        </is>
      </c>
      <c r="F9880" t="inlineStr">
        <is>
          <t>BE-11455</t>
        </is>
      </c>
      <c r="G9880" t="inlineStr">
        <is>
          <t>Brad Eason</t>
        </is>
      </c>
      <c r="H9880" t="inlineStr">
        <is>
          <t>Home Office</t>
        </is>
      </c>
      <c r="I9880" t="inlineStr">
        <is>
          <t>United States</t>
        </is>
      </c>
      <c r="J9880" t="inlineStr">
        <is>
          <t>Cleveland</t>
        </is>
      </c>
      <c r="K9880" t="inlineStr">
        <is>
          <t>Ohio</t>
        </is>
      </c>
      <c r="L98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0" t="inlineStr">
        <is>
          <t>East</t>
        </is>
      </c>
      <c r="N9880" t="inlineStr">
        <is>
          <t>TEC-PH-10004080</t>
        </is>
      </c>
      <c r="O9880" t="inlineStr">
        <is>
          <t>Technology</t>
        </is>
      </c>
      <c r="P9880" t="inlineStr">
        <is>
          <t>Phones</t>
        </is>
      </c>
      <c r="Q9880" t="inlineStr">
        <is>
          <t>Avaya 5410 Digital phone</t>
        </is>
      </c>
      <c r="R9880" t="n">
        <v>122.382</v>
      </c>
      <c r="S9880" t="n">
        <v>3</v>
      </c>
      <c r="T9880" t="n">
        <v>0.4</v>
      </c>
      <c r="U9880" t="n">
        <v>-24.4764</v>
      </c>
      <c r="V9880">
        <f>IF(OR(C9880 = "", D9880 = ""), "", DATEDIF(C9880, D9880, "D"))</f>
        <v/>
      </c>
    </row>
    <row r="9881">
      <c r="A9881" t="inlineStr">
        <is>
          <t>0          1
1          2
2          3
3          4
4          5
        ... 
9989    9990
9990    9991
9991    9992
9992    9993
9993    9994
Name: Row ID, Length: 9994, dtype: int64</t>
        </is>
      </c>
      <c r="B9881" t="inlineStr">
        <is>
          <t>CA-2016-122581</t>
        </is>
      </c>
      <c r="E9881" t="inlineStr">
        <is>
          <t>Standard Class</t>
        </is>
      </c>
      <c r="F9881" t="inlineStr">
        <is>
          <t>JK-15370</t>
        </is>
      </c>
      <c r="G9881" t="inlineStr">
        <is>
          <t>Jay Kimmel</t>
        </is>
      </c>
      <c r="H9881" t="inlineStr">
        <is>
          <t>Consumer</t>
        </is>
      </c>
      <c r="I9881" t="inlineStr">
        <is>
          <t>United States</t>
        </is>
      </c>
      <c r="J9881" t="inlineStr">
        <is>
          <t>New York City</t>
        </is>
      </c>
      <c r="K9881" t="inlineStr">
        <is>
          <t>New York</t>
        </is>
      </c>
      <c r="L98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1" t="inlineStr">
        <is>
          <t>East</t>
        </is>
      </c>
      <c r="N9881" t="inlineStr">
        <is>
          <t>FUR-CH-10002961</t>
        </is>
      </c>
      <c r="O9881" t="inlineStr">
        <is>
          <t>Furniture</t>
        </is>
      </c>
      <c r="P9881" t="inlineStr">
        <is>
          <t>Chairs</t>
        </is>
      </c>
      <c r="Q9881" t="inlineStr">
        <is>
          <t>Leather Task Chair, Black</t>
        </is>
      </c>
      <c r="R9881" t="n">
        <v>573.174</v>
      </c>
      <c r="S9881" t="n">
        <v>7</v>
      </c>
      <c r="T9881" t="n">
        <v>0.1</v>
      </c>
      <c r="U9881" t="n">
        <v>63.686</v>
      </c>
      <c r="V9881">
        <f>IF(OR(C9881 = "", D9881 = ""), "", DATEDIF(C9881, D9881, "D"))</f>
        <v/>
      </c>
    </row>
    <row r="9882">
      <c r="A9882" t="inlineStr">
        <is>
          <t>0          1
1          2
2          3
3          4
4          5
        ... 
9989    9990
9990    9991
9991    9992
9992    9993
9993    9994
Name: Row ID, Length: 9994, dtype: int64</t>
        </is>
      </c>
      <c r="B9882" t="inlineStr">
        <is>
          <t>CA-2015-104297</t>
        </is>
      </c>
      <c r="E9882" t="inlineStr">
        <is>
          <t>First Class</t>
        </is>
      </c>
      <c r="F9882" t="inlineStr">
        <is>
          <t>CC-12100</t>
        </is>
      </c>
      <c r="G9882" t="inlineStr">
        <is>
          <t>Chad Cunningham</t>
        </is>
      </c>
      <c r="H9882" t="inlineStr">
        <is>
          <t>Home Office</t>
        </is>
      </c>
      <c r="I9882" t="inlineStr">
        <is>
          <t>United States</t>
        </is>
      </c>
      <c r="J9882" t="inlineStr">
        <is>
          <t>Cleveland</t>
        </is>
      </c>
      <c r="K9882" t="inlineStr">
        <is>
          <t>Ohio</t>
        </is>
      </c>
      <c r="L98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2" t="inlineStr">
        <is>
          <t>East</t>
        </is>
      </c>
      <c r="N9882" t="inlineStr">
        <is>
          <t>OFF-PA-10000474</t>
        </is>
      </c>
      <c r="O9882" t="inlineStr">
        <is>
          <t>Office Supplies</t>
        </is>
      </c>
      <c r="P9882" t="inlineStr">
        <is>
          <t>Paper</t>
        </is>
      </c>
      <c r="Q9882" t="inlineStr">
        <is>
          <t>Easy-staple paper</t>
        </is>
      </c>
      <c r="R9882" t="n">
        <v>85.056</v>
      </c>
      <c r="S9882" t="n">
        <v>3</v>
      </c>
      <c r="T9882" t="n">
        <v>0.2</v>
      </c>
      <c r="U9882" t="n">
        <v>28.7064</v>
      </c>
      <c r="V9882">
        <f>IF(OR(C9882 = "", D9882 = ""), "", DATEDIF(C9882, D9882, "D"))</f>
        <v/>
      </c>
    </row>
    <row r="9883">
      <c r="A9883" t="inlineStr">
        <is>
          <t>0          1
1          2
2          3
3          4
4          5
        ... 
9989    9990
9990    9991
9991    9992
9992    9993
9993    9994
Name: Row ID, Length: 9994, dtype: int64</t>
        </is>
      </c>
      <c r="B9883" t="inlineStr">
        <is>
          <t>CA-2014-153927</t>
        </is>
      </c>
      <c r="C9883" s="3" t="n">
        <v>41981</v>
      </c>
      <c r="E9883" t="inlineStr">
        <is>
          <t>First Class</t>
        </is>
      </c>
      <c r="F9883" t="inlineStr">
        <is>
          <t>LL-16840</t>
        </is>
      </c>
      <c r="G9883" t="inlineStr">
        <is>
          <t>Lauren Leatherbury</t>
        </is>
      </c>
      <c r="H9883" t="inlineStr">
        <is>
          <t>Consumer</t>
        </is>
      </c>
      <c r="I9883" t="inlineStr">
        <is>
          <t>United States</t>
        </is>
      </c>
      <c r="J9883" t="inlineStr">
        <is>
          <t>Woodstock</t>
        </is>
      </c>
      <c r="K9883" t="inlineStr">
        <is>
          <t>Georgia</t>
        </is>
      </c>
      <c r="L98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3" t="inlineStr">
        <is>
          <t>South</t>
        </is>
      </c>
      <c r="N9883" t="inlineStr">
        <is>
          <t>OFF-BI-10000138</t>
        </is>
      </c>
      <c r="O9883" t="inlineStr">
        <is>
          <t>Office Supplies</t>
        </is>
      </c>
      <c r="P9883" t="inlineStr">
        <is>
          <t>Binders</t>
        </is>
      </c>
      <c r="Q9883" t="inlineStr">
        <is>
          <t>Acco Translucent Poly Ring Binders</t>
        </is>
      </c>
      <c r="R9883" t="n">
        <v>14.04</v>
      </c>
      <c r="S9883" t="n">
        <v>3</v>
      </c>
      <c r="T9883" t="n">
        <v>0</v>
      </c>
      <c r="U9883" t="n">
        <v>6.7392</v>
      </c>
      <c r="V9883">
        <f>IF(OR(C9883 = "", D9883 = ""), "", DATEDIF(C9883, D9883, "D"))</f>
        <v/>
      </c>
    </row>
    <row r="9884">
      <c r="A9884" t="inlineStr">
        <is>
          <t>0          1
1          2
2          3
3          4
4          5
        ... 
9989    9990
9990    9991
9991    9992
9992    9993
9993    9994
Name: Row ID, Length: 9994, dtype: int64</t>
        </is>
      </c>
      <c r="B9884" t="inlineStr">
        <is>
          <t>CA-2014-153927</t>
        </is>
      </c>
      <c r="C9884" s="3" t="n">
        <v>41981</v>
      </c>
      <c r="E9884" t="inlineStr">
        <is>
          <t>First Class</t>
        </is>
      </c>
      <c r="F9884" t="inlineStr">
        <is>
          <t>LL-16840</t>
        </is>
      </c>
      <c r="G9884" t="inlineStr">
        <is>
          <t>Lauren Leatherbury</t>
        </is>
      </c>
      <c r="H9884" t="inlineStr">
        <is>
          <t>Consumer</t>
        </is>
      </c>
      <c r="I9884" t="inlineStr">
        <is>
          <t>United States</t>
        </is>
      </c>
      <c r="J9884" t="inlineStr">
        <is>
          <t>Woodstock</t>
        </is>
      </c>
      <c r="K9884" t="inlineStr">
        <is>
          <t>Georgia</t>
        </is>
      </c>
      <c r="L98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4" t="inlineStr">
        <is>
          <t>South</t>
        </is>
      </c>
      <c r="N9884" t="inlineStr">
        <is>
          <t>TEC-AC-10000023</t>
        </is>
      </c>
      <c r="O9884" t="inlineStr">
        <is>
          <t>Technology</t>
        </is>
      </c>
      <c r="P9884" t="inlineStr">
        <is>
          <t>Accessories</t>
        </is>
      </c>
      <c r="Q9884" t="inlineStr">
        <is>
          <t>Maxell 74 Minute CD-R Spindle, 50/Pack</t>
        </is>
      </c>
      <c r="R9884" t="n">
        <v>272.61</v>
      </c>
      <c r="S9884" t="n">
        <v>13</v>
      </c>
      <c r="T9884" t="n">
        <v>0</v>
      </c>
      <c r="U9884" t="n">
        <v>98.1396</v>
      </c>
      <c r="V9884">
        <f>IF(OR(C9884 = "", D9884 = ""), "", DATEDIF(C9884, D9884, "D"))</f>
        <v/>
      </c>
    </row>
    <row r="9885">
      <c r="A9885" t="inlineStr">
        <is>
          <t>0          1
1          2
2          3
3          4
4          5
        ... 
9989    9990
9990    9991
9991    9992
9992    9993
9993    9994
Name: Row ID, Length: 9994, dtype: int64</t>
        </is>
      </c>
      <c r="B9885" t="inlineStr">
        <is>
          <t>CA-2014-112291</t>
        </is>
      </c>
      <c r="C9885" s="3" t="n">
        <v>41702</v>
      </c>
      <c r="D9885" s="3" t="n">
        <v>41855</v>
      </c>
      <c r="E9885" t="inlineStr">
        <is>
          <t>Standard Class</t>
        </is>
      </c>
      <c r="F9885" t="inlineStr">
        <is>
          <t>KE-16420</t>
        </is>
      </c>
      <c r="G9885" t="inlineStr">
        <is>
          <t>Katrina Edelman</t>
        </is>
      </c>
      <c r="H9885" t="inlineStr">
        <is>
          <t>Corporate</t>
        </is>
      </c>
      <c r="I9885" t="inlineStr">
        <is>
          <t>United States</t>
        </is>
      </c>
      <c r="J9885" t="inlineStr">
        <is>
          <t>Los Angeles</t>
        </is>
      </c>
      <c r="K9885" t="inlineStr">
        <is>
          <t>California</t>
        </is>
      </c>
      <c r="L98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5" t="inlineStr">
        <is>
          <t>West</t>
        </is>
      </c>
      <c r="N9885" t="inlineStr">
        <is>
          <t>OFF-EN-10001415</t>
        </is>
      </c>
      <c r="O9885" t="inlineStr">
        <is>
          <t>Office Supplies</t>
        </is>
      </c>
      <c r="P9885" t="inlineStr">
        <is>
          <t>Envelopes</t>
        </is>
      </c>
      <c r="Q9885" t="inlineStr">
        <is>
          <t>Staple envelope</t>
        </is>
      </c>
      <c r="R9885" t="n">
        <v>11.16</v>
      </c>
      <c r="S9885" t="n">
        <v>2</v>
      </c>
      <c r="T9885" t="n">
        <v>0</v>
      </c>
      <c r="U9885" t="n">
        <v>5.58</v>
      </c>
      <c r="V9885">
        <f>IF(OR(C9885 = "", D9885 = ""), "", DATEDIF(C9885, D9885, "D"))</f>
        <v/>
      </c>
    </row>
    <row r="9886">
      <c r="A9886" t="inlineStr">
        <is>
          <t>0          1
1          2
2          3
3          4
4          5
        ... 
9989    9990
9990    9991
9991    9992
9992    9993
9993    9994
Name: Row ID, Length: 9994, dtype: int64</t>
        </is>
      </c>
      <c r="B9886" t="inlineStr">
        <is>
          <t>CA-2014-112291</t>
        </is>
      </c>
      <c r="C9886" s="3" t="n">
        <v>41702</v>
      </c>
      <c r="D9886" s="3" t="n">
        <v>41855</v>
      </c>
      <c r="E9886" t="inlineStr">
        <is>
          <t>Standard Class</t>
        </is>
      </c>
      <c r="F9886" t="inlineStr">
        <is>
          <t>KE-16420</t>
        </is>
      </c>
      <c r="G9886" t="inlineStr">
        <is>
          <t>Katrina Edelman</t>
        </is>
      </c>
      <c r="H9886" t="inlineStr">
        <is>
          <t>Corporate</t>
        </is>
      </c>
      <c r="I9886" t="inlineStr">
        <is>
          <t>United States</t>
        </is>
      </c>
      <c r="J9886" t="inlineStr">
        <is>
          <t>Los Angeles</t>
        </is>
      </c>
      <c r="K9886" t="inlineStr">
        <is>
          <t>California</t>
        </is>
      </c>
      <c r="L98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6" t="inlineStr">
        <is>
          <t>West</t>
        </is>
      </c>
      <c r="N9886" t="inlineStr">
        <is>
          <t>TEC-AC-10001284</t>
        </is>
      </c>
      <c r="O9886" t="inlineStr">
        <is>
          <t>Technology</t>
        </is>
      </c>
      <c r="P9886" t="inlineStr">
        <is>
          <t>Accessories</t>
        </is>
      </c>
      <c r="Q9886" t="inlineStr">
        <is>
          <t>Enermax Briskie RF Wireless Keyboard and Mouse Combo</t>
        </is>
      </c>
      <c r="R9886" t="n">
        <v>62.31</v>
      </c>
      <c r="S9886" t="n">
        <v>3</v>
      </c>
      <c r="T9886" t="n">
        <v>0</v>
      </c>
      <c r="U9886" t="n">
        <v>22.4316</v>
      </c>
      <c r="V9886">
        <f>IF(OR(C9886 = "", D9886 = ""), "", DATEDIF(C9886, D9886, "D"))</f>
        <v/>
      </c>
    </row>
    <row r="9887">
      <c r="A9887" t="inlineStr">
        <is>
          <t>0          1
1          2
2          3
3          4
4          5
        ... 
9989    9990
9990    9991
9991    9992
9992    9993
9993    9994
Name: Row ID, Length: 9994, dtype: int64</t>
        </is>
      </c>
      <c r="B9887" t="inlineStr">
        <is>
          <t>CA-2014-112291</t>
        </is>
      </c>
      <c r="C9887" s="3" t="n">
        <v>41702</v>
      </c>
      <c r="D9887" s="3" t="n">
        <v>41855</v>
      </c>
      <c r="E9887" t="inlineStr">
        <is>
          <t>Standard Class</t>
        </is>
      </c>
      <c r="F9887" t="inlineStr">
        <is>
          <t>KE-16420</t>
        </is>
      </c>
      <c r="G9887" t="inlineStr">
        <is>
          <t>Katrina Edelman</t>
        </is>
      </c>
      <c r="H9887" t="inlineStr">
        <is>
          <t>Corporate</t>
        </is>
      </c>
      <c r="I9887" t="inlineStr">
        <is>
          <t>United States</t>
        </is>
      </c>
      <c r="J9887" t="inlineStr">
        <is>
          <t>Los Angeles</t>
        </is>
      </c>
      <c r="K9887" t="inlineStr">
        <is>
          <t>California</t>
        </is>
      </c>
      <c r="L98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7" t="inlineStr">
        <is>
          <t>West</t>
        </is>
      </c>
      <c r="N9887" t="inlineStr">
        <is>
          <t>TEC-AC-10000736</t>
        </is>
      </c>
      <c r="O9887" t="inlineStr">
        <is>
          <t>Technology</t>
        </is>
      </c>
      <c r="P9887" t="inlineStr">
        <is>
          <t>Accessories</t>
        </is>
      </c>
      <c r="Q9887" t="inlineStr">
        <is>
          <t>Logitech G600 MMO Gaming Mouse</t>
        </is>
      </c>
      <c r="R9887" t="n">
        <v>159.98</v>
      </c>
      <c r="S9887" t="n">
        <v>2</v>
      </c>
      <c r="T9887" t="n">
        <v>0</v>
      </c>
      <c r="U9887" t="n">
        <v>57.5928</v>
      </c>
      <c r="V9887">
        <f>IF(OR(C9887 = "", D9887 = ""), "", DATEDIF(C9887, D9887, "D"))</f>
        <v/>
      </c>
    </row>
    <row r="9888">
      <c r="A9888" t="inlineStr">
        <is>
          <t>0          1
1          2
2          3
3          4
4          5
        ... 
9989    9990
9990    9991
9991    9992
9992    9993
9993    9994
Name: Row ID, Length: 9994, dtype: int64</t>
        </is>
      </c>
      <c r="B9888" t="inlineStr">
        <is>
          <t>CA-2014-146997</t>
        </is>
      </c>
      <c r="E9888" t="inlineStr">
        <is>
          <t>Standard Class</t>
        </is>
      </c>
      <c r="F9888" t="inlineStr">
        <is>
          <t>SG-20605</t>
        </is>
      </c>
      <c r="G9888" t="inlineStr">
        <is>
          <t>Speros Goranitis</t>
        </is>
      </c>
      <c r="H9888" t="inlineStr">
        <is>
          <t>Consumer</t>
        </is>
      </c>
      <c r="I9888" t="inlineStr">
        <is>
          <t>United States</t>
        </is>
      </c>
      <c r="J9888" t="inlineStr">
        <is>
          <t>Lafayette</t>
        </is>
      </c>
      <c r="K9888" t="inlineStr">
        <is>
          <t>Indiana</t>
        </is>
      </c>
      <c r="L98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8" t="inlineStr">
        <is>
          <t>Central</t>
        </is>
      </c>
      <c r="N9888" t="inlineStr">
        <is>
          <t>OFF-FA-10003467</t>
        </is>
      </c>
      <c r="O9888" t="inlineStr">
        <is>
          <t>Office Supplies</t>
        </is>
      </c>
      <c r="P9888" t="inlineStr">
        <is>
          <t>Fasteners</t>
        </is>
      </c>
      <c r="Q9888" t="inlineStr">
        <is>
          <t>Alliance Big Bands Rubber Bands, 12/Pack</t>
        </is>
      </c>
      <c r="R9888" t="n">
        <v>5.94</v>
      </c>
      <c r="S9888" t="n">
        <v>3</v>
      </c>
      <c r="T9888" t="n">
        <v>0</v>
      </c>
      <c r="U9888" t="n">
        <v>0</v>
      </c>
      <c r="V9888">
        <f>IF(OR(C9888 = "", D9888 = ""), "", DATEDIF(C9888, D9888, "D"))</f>
        <v/>
      </c>
    </row>
    <row r="9889">
      <c r="A9889" t="inlineStr">
        <is>
          <t>0          1
1          2
2          3
3          4
4          5
        ... 
9989    9990
9990    9991
9991    9992
9992    9993
9993    9994
Name: Row ID, Length: 9994, dtype: int64</t>
        </is>
      </c>
      <c r="B9889" t="inlineStr">
        <is>
          <t>CA-2017-169607</t>
        </is>
      </c>
      <c r="C9889" s="3" t="n">
        <v>43079</v>
      </c>
      <c r="E9889" t="inlineStr">
        <is>
          <t>First Class</t>
        </is>
      </c>
      <c r="F9889" t="inlineStr">
        <is>
          <t>CA-12265</t>
        </is>
      </c>
      <c r="G9889" t="inlineStr">
        <is>
          <t>Christina Anderson</t>
        </is>
      </c>
      <c r="H9889" t="inlineStr">
        <is>
          <t>Consumer</t>
        </is>
      </c>
      <c r="I9889" t="inlineStr">
        <is>
          <t>United States</t>
        </is>
      </c>
      <c r="J9889" t="inlineStr">
        <is>
          <t>New York City</t>
        </is>
      </c>
      <c r="K9889" t="inlineStr">
        <is>
          <t>New York</t>
        </is>
      </c>
      <c r="L98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89" t="inlineStr">
        <is>
          <t>East</t>
        </is>
      </c>
      <c r="N9889" t="inlineStr">
        <is>
          <t>OFF-PA-10000477</t>
        </is>
      </c>
      <c r="O9889" t="inlineStr">
        <is>
          <t>Office Supplies</t>
        </is>
      </c>
      <c r="P9889" t="inlineStr">
        <is>
          <t>Paper</t>
        </is>
      </c>
      <c r="Q9889" t="inlineStr">
        <is>
          <t>Xerox 1952</t>
        </is>
      </c>
      <c r="R9889" t="n">
        <v>9.960000000000001</v>
      </c>
      <c r="S9889" t="n">
        <v>2</v>
      </c>
      <c r="T9889" t="n">
        <v>0</v>
      </c>
      <c r="U9889" t="n">
        <v>4.6812</v>
      </c>
      <c r="V9889">
        <f>IF(OR(C9889 = "", D9889 = ""), "", DATEDIF(C9889, D9889, "D"))</f>
        <v/>
      </c>
    </row>
    <row r="9890">
      <c r="A9890" t="inlineStr">
        <is>
          <t>0          1
1          2
2          3
3          4
4          5
        ... 
9989    9990
9990    9991
9991    9992
9992    9993
9993    9994
Name: Row ID, Length: 9994, dtype: int64</t>
        </is>
      </c>
      <c r="B9890" t="inlineStr">
        <is>
          <t>CA-2015-127544</t>
        </is>
      </c>
      <c r="C9890" s="3" t="n">
        <v>42224</v>
      </c>
      <c r="D9890" s="3" t="n">
        <v>42346</v>
      </c>
      <c r="E9890" t="inlineStr">
        <is>
          <t>Standard Class</t>
        </is>
      </c>
      <c r="F9890" t="inlineStr">
        <is>
          <t>RD-19585</t>
        </is>
      </c>
      <c r="G9890" t="inlineStr">
        <is>
          <t>Rob Dowd</t>
        </is>
      </c>
      <c r="H9890" t="inlineStr">
        <is>
          <t>Consumer</t>
        </is>
      </c>
      <c r="I9890" t="inlineStr">
        <is>
          <t>United States</t>
        </is>
      </c>
      <c r="J9890" t="inlineStr">
        <is>
          <t>Utica</t>
        </is>
      </c>
      <c r="K9890" t="inlineStr">
        <is>
          <t>New York</t>
        </is>
      </c>
      <c r="L98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0" t="inlineStr">
        <is>
          <t>East</t>
        </is>
      </c>
      <c r="N9890" t="inlineStr">
        <is>
          <t>TEC-AC-10000736</t>
        </is>
      </c>
      <c r="O9890" t="inlineStr">
        <is>
          <t>Technology</t>
        </is>
      </c>
      <c r="P9890" t="inlineStr">
        <is>
          <t>Accessories</t>
        </is>
      </c>
      <c r="Q9890" t="inlineStr">
        <is>
          <t>Logitech G600 MMO Gaming Mouse</t>
        </is>
      </c>
      <c r="R9890" t="n">
        <v>79.98999999999999</v>
      </c>
      <c r="S9890" t="n">
        <v>1</v>
      </c>
      <c r="T9890" t="n">
        <v>0</v>
      </c>
      <c r="U9890" t="n">
        <v>28.7964</v>
      </c>
      <c r="V9890">
        <f>IF(OR(C9890 = "", D9890 = ""), "", DATEDIF(C9890, D9890, "D"))</f>
        <v/>
      </c>
    </row>
    <row r="9891">
      <c r="A9891" t="inlineStr">
        <is>
          <t>0          1
1          2
2          3
3          4
4          5
        ... 
9989    9990
9990    9991
9991    9992
9992    9993
9993    9994
Name: Row ID, Length: 9994, dtype: int64</t>
        </is>
      </c>
      <c r="B9891" t="inlineStr">
        <is>
          <t>CA-2017-166499</t>
        </is>
      </c>
      <c r="E9891" t="inlineStr">
        <is>
          <t>First Class</t>
        </is>
      </c>
      <c r="F9891" t="inlineStr">
        <is>
          <t>VG-21805</t>
        </is>
      </c>
      <c r="G9891" t="inlineStr">
        <is>
          <t>Vivek Grady</t>
        </is>
      </c>
      <c r="H9891" t="inlineStr">
        <is>
          <t>Corporate</t>
        </is>
      </c>
      <c r="I9891" t="inlineStr">
        <is>
          <t>United States</t>
        </is>
      </c>
      <c r="J9891" t="inlineStr">
        <is>
          <t>Lakewood</t>
        </is>
      </c>
      <c r="K9891" t="inlineStr">
        <is>
          <t>New Jersey</t>
        </is>
      </c>
      <c r="L98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1" t="inlineStr">
        <is>
          <t>East</t>
        </is>
      </c>
      <c r="N9891" t="inlineStr">
        <is>
          <t>OFF-AR-10002467</t>
        </is>
      </c>
      <c r="O9891" t="inlineStr">
        <is>
          <t>Office Supplies</t>
        </is>
      </c>
      <c r="P9891" t="inlineStr">
        <is>
          <t>Art</t>
        </is>
      </c>
      <c r="Q9891" t="inlineStr">
        <is>
          <t>Dixon Ticonderoga Pencils</t>
        </is>
      </c>
      <c r="R9891" t="n">
        <v>8.94</v>
      </c>
      <c r="S9891" t="n">
        <v>3</v>
      </c>
      <c r="T9891" t="n">
        <v>0</v>
      </c>
      <c r="U9891" t="n">
        <v>2.4138</v>
      </c>
      <c r="V9891">
        <f>IF(OR(C9891 = "", D9891 = ""), "", DATEDIF(C9891, D9891, "D"))</f>
        <v/>
      </c>
    </row>
    <row r="9892">
      <c r="A9892" t="inlineStr">
        <is>
          <t>0          1
1          2
2          3
3          4
4          5
        ... 
9989    9990
9990    9991
9991    9992
9992    9993
9993    9994
Name: Row ID, Length: 9994, dtype: int64</t>
        </is>
      </c>
      <c r="B9892" t="inlineStr">
        <is>
          <t>US-2016-115441</t>
        </is>
      </c>
      <c r="E9892" t="inlineStr">
        <is>
          <t>Second Class</t>
        </is>
      </c>
      <c r="F9892" t="inlineStr">
        <is>
          <t>SH-19975</t>
        </is>
      </c>
      <c r="G9892" t="inlineStr">
        <is>
          <t>Sally Hughsby</t>
        </is>
      </c>
      <c r="H9892" t="inlineStr">
        <is>
          <t>Corporate</t>
        </is>
      </c>
      <c r="I9892" t="inlineStr">
        <is>
          <t>United States</t>
        </is>
      </c>
      <c r="J9892" t="inlineStr">
        <is>
          <t>Milwaukee</t>
        </is>
      </c>
      <c r="K9892" t="inlineStr">
        <is>
          <t>Wisconsin</t>
        </is>
      </c>
      <c r="L98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2" t="inlineStr">
        <is>
          <t>Central</t>
        </is>
      </c>
      <c r="N9892" t="inlineStr">
        <is>
          <t>OFF-PA-10004996</t>
        </is>
      </c>
      <c r="O9892" t="inlineStr">
        <is>
          <t>Office Supplies</t>
        </is>
      </c>
      <c r="P9892" t="inlineStr">
        <is>
          <t>Paper</t>
        </is>
      </c>
      <c r="Q9892" t="inlineStr">
        <is>
          <t>Speediset Carbonless Redi-Letter 7" x 8 1/2"</t>
        </is>
      </c>
      <c r="R9892" t="n">
        <v>20.62</v>
      </c>
      <c r="S9892" t="n">
        <v>2</v>
      </c>
      <c r="T9892" t="n">
        <v>0</v>
      </c>
      <c r="U9892" t="n">
        <v>9.6914</v>
      </c>
      <c r="V9892">
        <f>IF(OR(C9892 = "", D9892 = ""), "", DATEDIF(C9892, D9892, "D"))</f>
        <v/>
      </c>
    </row>
    <row r="9893">
      <c r="A9893" t="inlineStr">
        <is>
          <t>0          1
1          2
2          3
3          4
4          5
        ... 
9989    9990
9990    9991
9991    9992
9992    9993
9993    9994
Name: Row ID, Length: 9994, dtype: int64</t>
        </is>
      </c>
      <c r="B9893" t="inlineStr">
        <is>
          <t>US-2016-115441</t>
        </is>
      </c>
      <c r="E9893" t="inlineStr">
        <is>
          <t>Second Class</t>
        </is>
      </c>
      <c r="F9893" t="inlineStr">
        <is>
          <t>SH-19975</t>
        </is>
      </c>
      <c r="G9893" t="inlineStr">
        <is>
          <t>Sally Hughsby</t>
        </is>
      </c>
      <c r="H9893" t="inlineStr">
        <is>
          <t>Corporate</t>
        </is>
      </c>
      <c r="I9893" t="inlineStr">
        <is>
          <t>United States</t>
        </is>
      </c>
      <c r="J9893" t="inlineStr">
        <is>
          <t>Milwaukee</t>
        </is>
      </c>
      <c r="K9893" t="inlineStr">
        <is>
          <t>Wisconsin</t>
        </is>
      </c>
      <c r="L98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3" t="inlineStr">
        <is>
          <t>Central</t>
        </is>
      </c>
      <c r="N9893" t="inlineStr">
        <is>
          <t>TEC-AC-10003116</t>
        </is>
      </c>
      <c r="O9893" t="inlineStr">
        <is>
          <t>Technology</t>
        </is>
      </c>
      <c r="P9893" t="inlineStr">
        <is>
          <t>Accessories</t>
        </is>
      </c>
      <c r="Q9893" t="inlineStr">
        <is>
          <t>Memorex Froggy Flash Drive 8 GB</t>
        </is>
      </c>
      <c r="R9893" t="n">
        <v>124.25</v>
      </c>
      <c r="S9893" t="n">
        <v>7</v>
      </c>
      <c r="T9893" t="n">
        <v>0</v>
      </c>
      <c r="U9893" t="n">
        <v>48.4575</v>
      </c>
      <c r="V9893">
        <f>IF(OR(C9893 = "", D9893 = ""), "", DATEDIF(C9893, D9893, "D"))</f>
        <v/>
      </c>
    </row>
    <row r="9894">
      <c r="A9894" t="inlineStr">
        <is>
          <t>0          1
1          2
2          3
3          4
4          5
        ... 
9989    9990
9990    9991
9991    9992
9992    9993
9993    9994
Name: Row ID, Length: 9994, dtype: int64</t>
        </is>
      </c>
      <c r="B9894" t="inlineStr">
        <is>
          <t>US-2016-115441</t>
        </is>
      </c>
      <c r="E9894" t="inlineStr">
        <is>
          <t>Second Class</t>
        </is>
      </c>
      <c r="F9894" t="inlineStr">
        <is>
          <t>SH-19975</t>
        </is>
      </c>
      <c r="G9894" t="inlineStr">
        <is>
          <t>Sally Hughsby</t>
        </is>
      </c>
      <c r="H9894" t="inlineStr">
        <is>
          <t>Corporate</t>
        </is>
      </c>
      <c r="I9894" t="inlineStr">
        <is>
          <t>United States</t>
        </is>
      </c>
      <c r="J9894" t="inlineStr">
        <is>
          <t>Milwaukee</t>
        </is>
      </c>
      <c r="K9894" t="inlineStr">
        <is>
          <t>Wisconsin</t>
        </is>
      </c>
      <c r="L98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4" t="inlineStr">
        <is>
          <t>Central</t>
        </is>
      </c>
      <c r="N9894" t="inlineStr">
        <is>
          <t>TEC-PH-10002262</t>
        </is>
      </c>
      <c r="O9894" t="inlineStr">
        <is>
          <t>Technology</t>
        </is>
      </c>
      <c r="P9894" t="inlineStr">
        <is>
          <t>Phones</t>
        </is>
      </c>
      <c r="Q9894" t="inlineStr">
        <is>
          <t>LG Electronics Tone+ HBS-730 Bluetooth Headset</t>
        </is>
      </c>
      <c r="R9894" t="n">
        <v>297.55</v>
      </c>
      <c r="S9894" t="n">
        <v>5</v>
      </c>
      <c r="T9894" t="n">
        <v>0</v>
      </c>
      <c r="U9894" t="n">
        <v>83.31399999999999</v>
      </c>
      <c r="V9894">
        <f>IF(OR(C9894 = "", D9894 = ""), "", DATEDIF(C9894, D9894, "D"))</f>
        <v/>
      </c>
    </row>
    <row r="9895">
      <c r="A9895" t="inlineStr">
        <is>
          <t>0          1
1          2
2          3
3          4
4          5
        ... 
9989    9990
9990    9991
9991    9992
9992    9993
9993    9994
Name: Row ID, Length: 9994, dtype: int64</t>
        </is>
      </c>
      <c r="B9895" t="inlineStr">
        <is>
          <t>US-2016-115441</t>
        </is>
      </c>
      <c r="E9895" t="inlineStr">
        <is>
          <t>Second Class</t>
        </is>
      </c>
      <c r="F9895" t="inlineStr">
        <is>
          <t>SH-19975</t>
        </is>
      </c>
      <c r="G9895" t="inlineStr">
        <is>
          <t>Sally Hughsby</t>
        </is>
      </c>
      <c r="H9895" t="inlineStr">
        <is>
          <t>Corporate</t>
        </is>
      </c>
      <c r="I9895" t="inlineStr">
        <is>
          <t>United States</t>
        </is>
      </c>
      <c r="J9895" t="inlineStr">
        <is>
          <t>Milwaukee</t>
        </is>
      </c>
      <c r="K9895" t="inlineStr">
        <is>
          <t>Wisconsin</t>
        </is>
      </c>
      <c r="L98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5" t="inlineStr">
        <is>
          <t>Central</t>
        </is>
      </c>
      <c r="N9895" t="inlineStr">
        <is>
          <t>FUR-CH-10004626</t>
        </is>
      </c>
      <c r="O9895" t="inlineStr">
        <is>
          <t>Furniture</t>
        </is>
      </c>
      <c r="P9895" t="inlineStr">
        <is>
          <t>Chairs</t>
        </is>
      </c>
      <c r="Q9895" t="inlineStr">
        <is>
          <t>Office Star Flex Back Scooter Chair with Aluminum Finish Frame</t>
        </is>
      </c>
      <c r="R9895" t="n">
        <v>403.56</v>
      </c>
      <c r="S9895" t="n">
        <v>4</v>
      </c>
      <c r="T9895" t="n">
        <v>0</v>
      </c>
      <c r="U9895" t="n">
        <v>96.8544</v>
      </c>
      <c r="V9895">
        <f>IF(OR(C9895 = "", D9895 = ""), "", DATEDIF(C9895, D9895, "D"))</f>
        <v/>
      </c>
    </row>
    <row r="9896">
      <c r="A9896" t="inlineStr">
        <is>
          <t>0          1
1          2
2          3
3          4
4          5
        ... 
9989    9990
9990    9991
9991    9992
9992    9993
9993    9994
Name: Row ID, Length: 9994, dtype: int64</t>
        </is>
      </c>
      <c r="B9896" t="inlineStr">
        <is>
          <t>US-2016-115441</t>
        </is>
      </c>
      <c r="E9896" t="inlineStr">
        <is>
          <t>Second Class</t>
        </is>
      </c>
      <c r="F9896" t="inlineStr">
        <is>
          <t>SH-19975</t>
        </is>
      </c>
      <c r="G9896" t="inlineStr">
        <is>
          <t>Sally Hughsby</t>
        </is>
      </c>
      <c r="H9896" t="inlineStr">
        <is>
          <t>Corporate</t>
        </is>
      </c>
      <c r="I9896" t="inlineStr">
        <is>
          <t>United States</t>
        </is>
      </c>
      <c r="J9896" t="inlineStr">
        <is>
          <t>Milwaukee</t>
        </is>
      </c>
      <c r="K9896" t="inlineStr">
        <is>
          <t>Wisconsin</t>
        </is>
      </c>
      <c r="L989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6" t="inlineStr">
        <is>
          <t>Central</t>
        </is>
      </c>
      <c r="N9896" t="inlineStr">
        <is>
          <t>FUR-FU-10001756</t>
        </is>
      </c>
      <c r="O9896" t="inlineStr">
        <is>
          <t>Furniture</t>
        </is>
      </c>
      <c r="P9896" t="inlineStr">
        <is>
          <t>Furnishings</t>
        </is>
      </c>
      <c r="Q9896" t="inlineStr">
        <is>
          <t>Eldon Expressions Desk Accessory, Wood Photo Frame, Mahogany</t>
        </is>
      </c>
      <c r="R9896" t="n">
        <v>95.2</v>
      </c>
      <c r="S9896" t="n">
        <v>5</v>
      </c>
      <c r="T9896" t="n">
        <v>0</v>
      </c>
      <c r="U9896" t="n">
        <v>27.608</v>
      </c>
      <c r="V9896">
        <f>IF(OR(C9896 = "", D9896 = ""), "", DATEDIF(C9896, D9896, "D"))</f>
        <v/>
      </c>
    </row>
    <row r="9897">
      <c r="A9897" t="inlineStr">
        <is>
          <t>0          1
1          2
2          3
3          4
4          5
        ... 
9989    9990
9990    9991
9991    9992
9992    9993
9993    9994
Name: Row ID, Length: 9994, dtype: int64</t>
        </is>
      </c>
      <c r="B9897" t="inlineStr">
        <is>
          <t>CA-2014-115049</t>
        </is>
      </c>
      <c r="D9897" s="3" t="n">
        <v>41649</v>
      </c>
      <c r="E9897" t="inlineStr">
        <is>
          <t>Standard Class</t>
        </is>
      </c>
      <c r="F9897" t="inlineStr">
        <is>
          <t>MM-17920</t>
        </is>
      </c>
      <c r="G9897" t="inlineStr">
        <is>
          <t>Michael Moore</t>
        </is>
      </c>
      <c r="H9897" t="inlineStr">
        <is>
          <t>Consumer</t>
        </is>
      </c>
      <c r="I9897" t="inlineStr">
        <is>
          <t>United States</t>
        </is>
      </c>
      <c r="J9897" t="inlineStr">
        <is>
          <t>Chicago</t>
        </is>
      </c>
      <c r="K9897" t="inlineStr">
        <is>
          <t>Illinois</t>
        </is>
      </c>
      <c r="L989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7" t="inlineStr">
        <is>
          <t>Central</t>
        </is>
      </c>
      <c r="N9897" t="inlineStr">
        <is>
          <t>TEC-AC-10004859</t>
        </is>
      </c>
      <c r="O9897" t="inlineStr">
        <is>
          <t>Technology</t>
        </is>
      </c>
      <c r="P9897" t="inlineStr">
        <is>
          <t>Accessories</t>
        </is>
      </c>
      <c r="Q9897" t="inlineStr">
        <is>
          <t>Maxell Pro 80 Minute CD-R, 10/Pack</t>
        </is>
      </c>
      <c r="R9897" t="n">
        <v>153.824</v>
      </c>
      <c r="S9897" t="n">
        <v>11</v>
      </c>
      <c r="T9897" t="n">
        <v>0.2</v>
      </c>
      <c r="U9897" t="n">
        <v>38.456</v>
      </c>
      <c r="V9897">
        <f>IF(OR(C9897 = "", D9897 = ""), "", DATEDIF(C9897, D9897, "D"))</f>
        <v/>
      </c>
    </row>
    <row r="9898">
      <c r="A9898" t="inlineStr">
        <is>
          <t>0          1
1          2
2          3
3          4
4          5
        ... 
9989    9990
9990    9991
9991    9992
9992    9993
9993    9994
Name: Row ID, Length: 9994, dtype: int64</t>
        </is>
      </c>
      <c r="B9898" t="inlineStr">
        <is>
          <t>CA-2014-156342</t>
        </is>
      </c>
      <c r="E9898" t="inlineStr">
        <is>
          <t>Second Class</t>
        </is>
      </c>
      <c r="F9898" t="inlineStr">
        <is>
          <t>JF-15415</t>
        </is>
      </c>
      <c r="G9898" t="inlineStr">
        <is>
          <t>Jennifer Ferguson</t>
        </is>
      </c>
      <c r="H9898" t="inlineStr">
        <is>
          <t>Consumer</t>
        </is>
      </c>
      <c r="I9898" t="inlineStr">
        <is>
          <t>United States</t>
        </is>
      </c>
      <c r="J9898" t="inlineStr">
        <is>
          <t>Chicago</t>
        </is>
      </c>
      <c r="K9898" t="inlineStr">
        <is>
          <t>Illinois</t>
        </is>
      </c>
      <c r="L989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8" t="inlineStr">
        <is>
          <t>Central</t>
        </is>
      </c>
      <c r="N9898" t="inlineStr">
        <is>
          <t>OFF-PA-10001725</t>
        </is>
      </c>
      <c r="O9898" t="inlineStr">
        <is>
          <t>Office Supplies</t>
        </is>
      </c>
      <c r="P9898" t="inlineStr">
        <is>
          <t>Paper</t>
        </is>
      </c>
      <c r="Q9898" t="inlineStr">
        <is>
          <t>Xerox 1892</t>
        </is>
      </c>
      <c r="R9898" t="n">
        <v>62.016</v>
      </c>
      <c r="S9898" t="n">
        <v>2</v>
      </c>
      <c r="T9898" t="n">
        <v>0.2</v>
      </c>
      <c r="U9898" t="n">
        <v>22.4808</v>
      </c>
      <c r="V9898">
        <f>IF(OR(C9898 = "", D9898 = ""), "", DATEDIF(C9898, D9898, "D"))</f>
        <v/>
      </c>
    </row>
    <row r="9899">
      <c r="A9899" t="inlineStr">
        <is>
          <t>0          1
1          2
2          3
3          4
4          5
        ... 
9989    9990
9990    9991
9991    9992
9992    9993
9993    9994
Name: Row ID, Length: 9994, dtype: int64</t>
        </is>
      </c>
      <c r="B9899" t="inlineStr">
        <is>
          <t>CA-2016-112830</t>
        </is>
      </c>
      <c r="C9899" s="3" t="n">
        <v>42527</v>
      </c>
      <c r="D9899" s="3" t="n">
        <v>42649</v>
      </c>
      <c r="E9899" t="inlineStr">
        <is>
          <t>Standard Class</t>
        </is>
      </c>
      <c r="F9899" t="inlineStr">
        <is>
          <t>LP-17095</t>
        </is>
      </c>
      <c r="G9899" t="inlineStr">
        <is>
          <t>Liz Preis</t>
        </is>
      </c>
      <c r="H9899" t="inlineStr">
        <is>
          <t>Consumer</t>
        </is>
      </c>
      <c r="I9899" t="inlineStr">
        <is>
          <t>United States</t>
        </is>
      </c>
      <c r="J9899" t="inlineStr">
        <is>
          <t>Fairfield</t>
        </is>
      </c>
      <c r="K9899" t="inlineStr">
        <is>
          <t>Ohio</t>
        </is>
      </c>
      <c r="L989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899" t="inlineStr">
        <is>
          <t>East</t>
        </is>
      </c>
      <c r="N9899" t="inlineStr">
        <is>
          <t>FUR-FU-10004306</t>
        </is>
      </c>
      <c r="O9899" t="inlineStr">
        <is>
          <t>Furniture</t>
        </is>
      </c>
      <c r="P9899" t="inlineStr">
        <is>
          <t>Furnishings</t>
        </is>
      </c>
      <c r="Q9899" t="inlineStr">
        <is>
          <t>Electrix Halogen Magnifier Lamp</t>
        </is>
      </c>
      <c r="R9899" t="n">
        <v>466.32</v>
      </c>
      <c r="S9899" t="n">
        <v>3</v>
      </c>
      <c r="T9899" t="n">
        <v>0.2</v>
      </c>
      <c r="U9899" t="n">
        <v>34.974</v>
      </c>
      <c r="V9899">
        <f>IF(OR(C9899 = "", D9899 = ""), "", DATEDIF(C9899, D9899, "D"))</f>
        <v/>
      </c>
    </row>
    <row r="9900">
      <c r="A9900" t="inlineStr">
        <is>
          <t>0          1
1          2
2          3
3          4
4          5
        ... 
9989    9990
9990    9991
9991    9992
9992    9993
9993    9994
Name: Row ID, Length: 9994, dtype: int64</t>
        </is>
      </c>
      <c r="B9900" t="inlineStr">
        <is>
          <t>CA-2016-112830</t>
        </is>
      </c>
      <c r="C9900" s="3" t="n">
        <v>42527</v>
      </c>
      <c r="D9900" s="3" t="n">
        <v>42649</v>
      </c>
      <c r="E9900" t="inlineStr">
        <is>
          <t>Standard Class</t>
        </is>
      </c>
      <c r="F9900" t="inlineStr">
        <is>
          <t>LP-17095</t>
        </is>
      </c>
      <c r="G9900" t="inlineStr">
        <is>
          <t>Liz Preis</t>
        </is>
      </c>
      <c r="H9900" t="inlineStr">
        <is>
          <t>Consumer</t>
        </is>
      </c>
      <c r="I9900" t="inlineStr">
        <is>
          <t>United States</t>
        </is>
      </c>
      <c r="J9900" t="inlineStr">
        <is>
          <t>Fairfield</t>
        </is>
      </c>
      <c r="K9900" t="inlineStr">
        <is>
          <t>Ohio</t>
        </is>
      </c>
      <c r="L990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0" t="inlineStr">
        <is>
          <t>East</t>
        </is>
      </c>
      <c r="N9900" t="inlineStr">
        <is>
          <t>FUR-FU-10004845</t>
        </is>
      </c>
      <c r="O9900" t="inlineStr">
        <is>
          <t>Furniture</t>
        </is>
      </c>
      <c r="P9900" t="inlineStr">
        <is>
          <t>Furnishings</t>
        </is>
      </c>
      <c r="Q9900" t="inlineStr">
        <is>
          <t>Deflect-o EconoMat Nonstudded, No Bevel Mat</t>
        </is>
      </c>
      <c r="R9900" t="n">
        <v>82.64</v>
      </c>
      <c r="S9900" t="n">
        <v>2</v>
      </c>
      <c r="T9900" t="n">
        <v>0.2</v>
      </c>
      <c r="U9900" t="n">
        <v>0</v>
      </c>
      <c r="V9900">
        <f>IF(OR(C9900 = "", D9900 = ""), "", DATEDIF(C9900, D9900, "D"))</f>
        <v/>
      </c>
    </row>
    <row r="9901">
      <c r="A9901" t="inlineStr">
        <is>
          <t>0          1
1          2
2          3
3          4
4          5
        ... 
9989    9990
9990    9991
9991    9992
9992    9993
9993    9994
Name: Row ID, Length: 9994, dtype: int64</t>
        </is>
      </c>
      <c r="B9901" t="inlineStr">
        <is>
          <t>US-2014-117380</t>
        </is>
      </c>
      <c r="D9901" s="3" t="n">
        <v>41702</v>
      </c>
      <c r="E9901" t="inlineStr">
        <is>
          <t>Standard Class</t>
        </is>
      </c>
      <c r="F9901" t="inlineStr">
        <is>
          <t>MP-18175</t>
        </is>
      </c>
      <c r="G9901" t="inlineStr">
        <is>
          <t>Mike Pelletier</t>
        </is>
      </c>
      <c r="H9901" t="inlineStr">
        <is>
          <t>Home Office</t>
        </is>
      </c>
      <c r="I9901" t="inlineStr">
        <is>
          <t>United States</t>
        </is>
      </c>
      <c r="J9901" t="inlineStr">
        <is>
          <t>Springfield</t>
        </is>
      </c>
      <c r="K9901" t="inlineStr">
        <is>
          <t>Ohio</t>
        </is>
      </c>
      <c r="L990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1" t="inlineStr">
        <is>
          <t>East</t>
        </is>
      </c>
      <c r="N9901" t="inlineStr">
        <is>
          <t>FUR-TA-10000198</t>
        </is>
      </c>
      <c r="O9901" t="inlineStr">
        <is>
          <t>Furniture</t>
        </is>
      </c>
      <c r="P9901" t="inlineStr">
        <is>
          <t>Tables</t>
        </is>
      </c>
      <c r="Q9901" t="inlineStr">
        <is>
          <t>Chromcraft Bull-Nose Wood Oval Conference Tables &amp; Bases</t>
        </is>
      </c>
      <c r="R9901" t="n">
        <v>330.588</v>
      </c>
      <c r="S9901" t="n">
        <v>1</v>
      </c>
      <c r="T9901" t="n">
        <v>0.4</v>
      </c>
      <c r="U9901" t="n">
        <v>-143.2548</v>
      </c>
      <c r="V9901">
        <f>IF(OR(C9901 = "", D9901 = ""), "", DATEDIF(C9901, D9901, "D"))</f>
        <v/>
      </c>
    </row>
    <row r="9902">
      <c r="A9902" t="inlineStr">
        <is>
          <t>0          1
1          2
2          3
3          4
4          5
        ... 
9989    9990
9990    9991
9991    9992
9992    9993
9993    9994
Name: Row ID, Length: 9994, dtype: int64</t>
        </is>
      </c>
      <c r="B9902" t="inlineStr">
        <is>
          <t>CA-2017-117646</t>
        </is>
      </c>
      <c r="E9902" t="inlineStr">
        <is>
          <t>Standard Class</t>
        </is>
      </c>
      <c r="F9902" t="inlineStr">
        <is>
          <t>SC-20845</t>
        </is>
      </c>
      <c r="G9902" t="inlineStr">
        <is>
          <t>Sung Chung</t>
        </is>
      </c>
      <c r="H9902" t="inlineStr">
        <is>
          <t>Consumer</t>
        </is>
      </c>
      <c r="I9902" t="inlineStr">
        <is>
          <t>United States</t>
        </is>
      </c>
      <c r="J9902" t="inlineStr">
        <is>
          <t>Louisville</t>
        </is>
      </c>
      <c r="K9902" t="inlineStr">
        <is>
          <t>Colorado</t>
        </is>
      </c>
      <c r="L990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2" t="inlineStr">
        <is>
          <t>West</t>
        </is>
      </c>
      <c r="N9902" t="inlineStr">
        <is>
          <t>OFF-ST-10000036</t>
        </is>
      </c>
      <c r="O9902" t="inlineStr">
        <is>
          <t>Office Supplies</t>
        </is>
      </c>
      <c r="P9902" t="inlineStr">
        <is>
          <t>Storage</t>
        </is>
      </c>
      <c r="Q9902" t="inlineStr">
        <is>
          <t>Recycled Data-Pak for Archival Bound Computer Printouts, 12-1/2 x 12-1/2 x 16</t>
        </is>
      </c>
      <c r="R9902" t="n">
        <v>237.096</v>
      </c>
      <c r="S9902" t="n">
        <v>3</v>
      </c>
      <c r="T9902" t="n">
        <v>0.2</v>
      </c>
      <c r="U9902" t="n">
        <v>20.7459</v>
      </c>
      <c r="V9902">
        <f>IF(OR(C9902 = "", D9902 = ""), "", DATEDIF(C9902, D9902, "D"))</f>
        <v/>
      </c>
    </row>
    <row r="9903">
      <c r="A9903" t="inlineStr">
        <is>
          <t>0          1
1          2
2          3
3          4
4          5
        ... 
9989    9990
9990    9991
9991    9992
9992    9993
9993    9994
Name: Row ID, Length: 9994, dtype: int64</t>
        </is>
      </c>
      <c r="B9903" t="inlineStr">
        <is>
          <t>CA-2017-117646</t>
        </is>
      </c>
      <c r="E9903" t="inlineStr">
        <is>
          <t>Standard Class</t>
        </is>
      </c>
      <c r="F9903" t="inlineStr">
        <is>
          <t>SC-20845</t>
        </is>
      </c>
      <c r="G9903" t="inlineStr">
        <is>
          <t>Sung Chung</t>
        </is>
      </c>
      <c r="H9903" t="inlineStr">
        <is>
          <t>Consumer</t>
        </is>
      </c>
      <c r="I9903" t="inlineStr">
        <is>
          <t>United States</t>
        </is>
      </c>
      <c r="J9903" t="inlineStr">
        <is>
          <t>Louisville</t>
        </is>
      </c>
      <c r="K9903" t="inlineStr">
        <is>
          <t>Colorado</t>
        </is>
      </c>
      <c r="L990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3" t="inlineStr">
        <is>
          <t>West</t>
        </is>
      </c>
      <c r="N9903" t="inlineStr">
        <is>
          <t>FUR-FU-10001037</t>
        </is>
      </c>
      <c r="O9903" t="inlineStr">
        <is>
          <t>Furniture</t>
        </is>
      </c>
      <c r="P9903" t="inlineStr">
        <is>
          <t>Furnishings</t>
        </is>
      </c>
      <c r="Q9903" t="inlineStr">
        <is>
          <t>DAX Charcoal/Nickel-Tone Document Frame, 5 x 7</t>
        </is>
      </c>
      <c r="R9903" t="n">
        <v>22.752</v>
      </c>
      <c r="S9903" t="n">
        <v>3</v>
      </c>
      <c r="T9903" t="n">
        <v>0.2</v>
      </c>
      <c r="U9903" t="n">
        <v>7.11</v>
      </c>
      <c r="V9903">
        <f>IF(OR(C9903 = "", D9903 = ""), "", DATEDIF(C9903, D9903, "D"))</f>
        <v/>
      </c>
    </row>
    <row r="9904">
      <c r="A9904" t="inlineStr">
        <is>
          <t>0          1
1          2
2          3
3          4
4          5
        ... 
9989    9990
9990    9991
9991    9992
9992    9993
9993    9994
Name: Row ID, Length: 9994, dtype: int64</t>
        </is>
      </c>
      <c r="B9904" t="inlineStr">
        <is>
          <t>CA-2017-117646</t>
        </is>
      </c>
      <c r="E9904" t="inlineStr">
        <is>
          <t>Standard Class</t>
        </is>
      </c>
      <c r="F9904" t="inlineStr">
        <is>
          <t>SC-20845</t>
        </is>
      </c>
      <c r="G9904" t="inlineStr">
        <is>
          <t>Sung Chung</t>
        </is>
      </c>
      <c r="H9904" t="inlineStr">
        <is>
          <t>Consumer</t>
        </is>
      </c>
      <c r="I9904" t="inlineStr">
        <is>
          <t>United States</t>
        </is>
      </c>
      <c r="J9904" t="inlineStr">
        <is>
          <t>Louisville</t>
        </is>
      </c>
      <c r="K9904" t="inlineStr">
        <is>
          <t>Colorado</t>
        </is>
      </c>
      <c r="L990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4" t="inlineStr">
        <is>
          <t>West</t>
        </is>
      </c>
      <c r="N9904" t="inlineStr">
        <is>
          <t>OFF-PA-10001950</t>
        </is>
      </c>
      <c r="O9904" t="inlineStr">
        <is>
          <t>Office Supplies</t>
        </is>
      </c>
      <c r="P9904" t="inlineStr">
        <is>
          <t>Paper</t>
        </is>
      </c>
      <c r="Q9904" t="inlineStr">
        <is>
          <t>Southworth 25% Cotton Antique Laid Paper &amp; Envelopes</t>
        </is>
      </c>
      <c r="R9904" t="n">
        <v>6.672</v>
      </c>
      <c r="S9904" t="n">
        <v>1</v>
      </c>
      <c r="T9904" t="n">
        <v>0.2</v>
      </c>
      <c r="U9904" t="n">
        <v>2.085</v>
      </c>
      <c r="V9904">
        <f>IF(OR(C9904 = "", D9904 = ""), "", DATEDIF(C9904, D9904, "D"))</f>
        <v/>
      </c>
    </row>
    <row r="9905">
      <c r="A9905" t="inlineStr">
        <is>
          <t>0          1
1          2
2          3
3          4
4          5
        ... 
9989    9990
9990    9991
9991    9992
9992    9993
9993    9994
Name: Row ID, Length: 9994, dtype: int64</t>
        </is>
      </c>
      <c r="B9905" t="inlineStr">
        <is>
          <t>CA-2014-122609</t>
        </is>
      </c>
      <c r="C9905" s="3" t="n">
        <v>41984</v>
      </c>
      <c r="E9905" t="inlineStr">
        <is>
          <t>Standard Class</t>
        </is>
      </c>
      <c r="F9905" t="inlineStr">
        <is>
          <t>DP-13000</t>
        </is>
      </c>
      <c r="G9905" t="inlineStr">
        <is>
          <t>Darren Powers</t>
        </is>
      </c>
      <c r="H9905" t="inlineStr">
        <is>
          <t>Consumer</t>
        </is>
      </c>
      <c r="I9905" t="inlineStr">
        <is>
          <t>United States</t>
        </is>
      </c>
      <c r="J9905" t="inlineStr">
        <is>
          <t>Carrollton</t>
        </is>
      </c>
      <c r="K9905" t="inlineStr">
        <is>
          <t>Texas</t>
        </is>
      </c>
      <c r="L990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5" t="inlineStr">
        <is>
          <t>Central</t>
        </is>
      </c>
      <c r="N9905" t="inlineStr">
        <is>
          <t>FUR-FU-10004587</t>
        </is>
      </c>
      <c r="O9905" t="inlineStr">
        <is>
          <t>Furniture</t>
        </is>
      </c>
      <c r="P9905" t="inlineStr">
        <is>
          <t>Furnishings</t>
        </is>
      </c>
      <c r="Q9905" t="inlineStr">
        <is>
          <t>GE General Use Halogen Bulbs, 100 Watts, 1 Bulb per Pack</t>
        </is>
      </c>
      <c r="R9905" t="n">
        <v>25.128</v>
      </c>
      <c r="S9905" t="n">
        <v>3</v>
      </c>
      <c r="T9905" t="n">
        <v>0.6</v>
      </c>
      <c r="U9905" t="n">
        <v>-6.9102</v>
      </c>
      <c r="V9905">
        <f>IF(OR(C9905 = "", D9905 = ""), "", DATEDIF(C9905, D9905, "D"))</f>
        <v/>
      </c>
    </row>
    <row r="9906">
      <c r="A9906" t="inlineStr">
        <is>
          <t>0          1
1          2
2          3
3          4
4          5
        ... 
9989    9990
9990    9991
9991    9992
9992    9993
9993    9994
Name: Row ID, Length: 9994, dtype: int64</t>
        </is>
      </c>
      <c r="B9906" t="inlineStr">
        <is>
          <t>CA-2014-122609</t>
        </is>
      </c>
      <c r="C9906" s="3" t="n">
        <v>41984</v>
      </c>
      <c r="E9906" t="inlineStr">
        <is>
          <t>Standard Class</t>
        </is>
      </c>
      <c r="F9906" t="inlineStr">
        <is>
          <t>DP-13000</t>
        </is>
      </c>
      <c r="G9906" t="inlineStr">
        <is>
          <t>Darren Powers</t>
        </is>
      </c>
      <c r="H9906" t="inlineStr">
        <is>
          <t>Consumer</t>
        </is>
      </c>
      <c r="I9906" t="inlineStr">
        <is>
          <t>United States</t>
        </is>
      </c>
      <c r="J9906" t="inlineStr">
        <is>
          <t>Carrollton</t>
        </is>
      </c>
      <c r="K9906" t="inlineStr">
        <is>
          <t>Texas</t>
        </is>
      </c>
      <c r="L990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6" t="inlineStr">
        <is>
          <t>Central</t>
        </is>
      </c>
      <c r="N9906" t="inlineStr">
        <is>
          <t>TEC-AC-10002567</t>
        </is>
      </c>
      <c r="O9906" t="inlineStr">
        <is>
          <t>Technology</t>
        </is>
      </c>
      <c r="P9906" t="inlineStr">
        <is>
          <t>Accessories</t>
        </is>
      </c>
      <c r="Q9906" t="inlineStr">
        <is>
          <t>Logitech G602 Wireless Gaming Mouse</t>
        </is>
      </c>
      <c r="R9906" t="n">
        <v>127.984</v>
      </c>
      <c r="S9906" t="n">
        <v>2</v>
      </c>
      <c r="T9906" t="n">
        <v>0.2</v>
      </c>
      <c r="U9906" t="n">
        <v>25.5968</v>
      </c>
      <c r="V9906">
        <f>IF(OR(C9906 = "", D9906 = ""), "", DATEDIF(C9906, D9906, "D"))</f>
        <v/>
      </c>
    </row>
    <row r="9907">
      <c r="A9907" t="inlineStr">
        <is>
          <t>0          1
1          2
2          3
3          4
4          5
        ... 
9989    9990
9990    9991
9991    9992
9992    9993
9993    9994
Name: Row ID, Length: 9994, dtype: int64</t>
        </is>
      </c>
      <c r="B9907" t="inlineStr">
        <is>
          <t>US-2015-129007</t>
        </is>
      </c>
      <c r="E9907" t="inlineStr">
        <is>
          <t>First Class</t>
        </is>
      </c>
      <c r="F9907" t="inlineStr">
        <is>
          <t>KD-16615</t>
        </is>
      </c>
      <c r="G9907" t="inlineStr">
        <is>
          <t>Ken Dana</t>
        </is>
      </c>
      <c r="H9907" t="inlineStr">
        <is>
          <t>Corporate</t>
        </is>
      </c>
      <c r="I9907" t="inlineStr">
        <is>
          <t>United States</t>
        </is>
      </c>
      <c r="J9907" t="inlineStr">
        <is>
          <t>Anaheim</t>
        </is>
      </c>
      <c r="K9907" t="inlineStr">
        <is>
          <t>California</t>
        </is>
      </c>
      <c r="L990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7" t="inlineStr">
        <is>
          <t>West</t>
        </is>
      </c>
      <c r="N9907" t="inlineStr">
        <is>
          <t>FUR-FU-10004973</t>
        </is>
      </c>
      <c r="O9907" t="inlineStr">
        <is>
          <t>Furniture</t>
        </is>
      </c>
      <c r="P9907" t="inlineStr">
        <is>
          <t>Furnishings</t>
        </is>
      </c>
      <c r="Q9907" t="inlineStr">
        <is>
          <t>Flat Face Poster Frame</t>
        </is>
      </c>
      <c r="R9907" t="n">
        <v>131.88</v>
      </c>
      <c r="S9907" t="n">
        <v>7</v>
      </c>
      <c r="T9907" t="n">
        <v>0</v>
      </c>
      <c r="U9907" t="n">
        <v>55.3896</v>
      </c>
      <c r="V9907">
        <f>IF(OR(C9907 = "", D9907 = ""), "", DATEDIF(C9907, D9907, "D"))</f>
        <v/>
      </c>
    </row>
    <row r="9908">
      <c r="A9908" t="inlineStr">
        <is>
          <t>0          1
1          2
2          3
3          4
4          5
        ... 
9989    9990
9990    9991
9991    9992
9992    9993
9993    9994
Name: Row ID, Length: 9994, dtype: int64</t>
        </is>
      </c>
      <c r="B9908" t="inlineStr">
        <is>
          <t>US-2015-129007</t>
        </is>
      </c>
      <c r="E9908" t="inlineStr">
        <is>
          <t>First Class</t>
        </is>
      </c>
      <c r="F9908" t="inlineStr">
        <is>
          <t>KD-16615</t>
        </is>
      </c>
      <c r="G9908" t="inlineStr">
        <is>
          <t>Ken Dana</t>
        </is>
      </c>
      <c r="H9908" t="inlineStr">
        <is>
          <t>Corporate</t>
        </is>
      </c>
      <c r="I9908" t="inlineStr">
        <is>
          <t>United States</t>
        </is>
      </c>
      <c r="J9908" t="inlineStr">
        <is>
          <t>Anaheim</t>
        </is>
      </c>
      <c r="K9908" t="inlineStr">
        <is>
          <t>California</t>
        </is>
      </c>
      <c r="L990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8" t="inlineStr">
        <is>
          <t>West</t>
        </is>
      </c>
      <c r="N9908" t="inlineStr">
        <is>
          <t>OFF-BI-10001628</t>
        </is>
      </c>
      <c r="O9908" t="inlineStr">
        <is>
          <t>Office Supplies</t>
        </is>
      </c>
      <c r="P9908" t="inlineStr">
        <is>
          <t>Binders</t>
        </is>
      </c>
      <c r="Q9908" t="inlineStr">
        <is>
          <t>Acco Data Flex Cable Posts For Top &amp; Bottom Load Binders, 6" Capacity</t>
        </is>
      </c>
      <c r="R9908" t="n">
        <v>25.032</v>
      </c>
      <c r="S9908" t="n">
        <v>3</v>
      </c>
      <c r="T9908" t="n">
        <v>0.2</v>
      </c>
      <c r="U9908" t="n">
        <v>7.8225</v>
      </c>
      <c r="V9908">
        <f>IF(OR(C9908 = "", D9908 = ""), "", DATEDIF(C9908, D9908, "D"))</f>
        <v/>
      </c>
    </row>
    <row r="9909">
      <c r="A9909" t="inlineStr">
        <is>
          <t>0          1
1          2
2          3
3          4
4          5
        ... 
9989    9990
9990    9991
9991    9992
9992    9993
9993    9994
Name: Row ID, Length: 9994, dtype: int64</t>
        </is>
      </c>
      <c r="B9909" t="inlineStr">
        <is>
          <t>US-2015-129007</t>
        </is>
      </c>
      <c r="E9909" t="inlineStr">
        <is>
          <t>First Class</t>
        </is>
      </c>
      <c r="F9909" t="inlineStr">
        <is>
          <t>KD-16615</t>
        </is>
      </c>
      <c r="G9909" t="inlineStr">
        <is>
          <t>Ken Dana</t>
        </is>
      </c>
      <c r="H9909" t="inlineStr">
        <is>
          <t>Corporate</t>
        </is>
      </c>
      <c r="I9909" t="inlineStr">
        <is>
          <t>United States</t>
        </is>
      </c>
      <c r="J9909" t="inlineStr">
        <is>
          <t>Anaheim</t>
        </is>
      </c>
      <c r="K9909" t="inlineStr">
        <is>
          <t>California</t>
        </is>
      </c>
      <c r="L990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09" t="inlineStr">
        <is>
          <t>West</t>
        </is>
      </c>
      <c r="N9909" t="inlineStr">
        <is>
          <t>FUR-CH-10000155</t>
        </is>
      </c>
      <c r="O9909" t="inlineStr">
        <is>
          <t>Furniture</t>
        </is>
      </c>
      <c r="P9909" t="inlineStr">
        <is>
          <t>Chairs</t>
        </is>
      </c>
      <c r="Q9909" t="inlineStr">
        <is>
          <t>Global Comet Stacking Armless Chair</t>
        </is>
      </c>
      <c r="R9909" t="n">
        <v>717.72</v>
      </c>
      <c r="S9909" t="n">
        <v>3</v>
      </c>
      <c r="T9909" t="n">
        <v>0.2</v>
      </c>
      <c r="U9909" t="n">
        <v>71.77200000000001</v>
      </c>
      <c r="V9909">
        <f>IF(OR(C9909 = "", D9909 = ""), "", DATEDIF(C9909, D9909, "D"))</f>
        <v/>
      </c>
    </row>
    <row r="9910">
      <c r="A9910" t="inlineStr">
        <is>
          <t>0          1
1          2
2          3
3          4
4          5
        ... 
9989    9990
9990    9991
9991    9992
9992    9993
9993    9994
Name: Row ID, Length: 9994, dtype: int64</t>
        </is>
      </c>
      <c r="B9910" t="inlineStr">
        <is>
          <t>US-2015-129007</t>
        </is>
      </c>
      <c r="E9910" t="inlineStr">
        <is>
          <t>First Class</t>
        </is>
      </c>
      <c r="F9910" t="inlineStr">
        <is>
          <t>KD-16615</t>
        </is>
      </c>
      <c r="G9910" t="inlineStr">
        <is>
          <t>Ken Dana</t>
        </is>
      </c>
      <c r="H9910" t="inlineStr">
        <is>
          <t>Corporate</t>
        </is>
      </c>
      <c r="I9910" t="inlineStr">
        <is>
          <t>United States</t>
        </is>
      </c>
      <c r="J9910" t="inlineStr">
        <is>
          <t>Anaheim</t>
        </is>
      </c>
      <c r="K9910" t="inlineStr">
        <is>
          <t>California</t>
        </is>
      </c>
      <c r="L991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0" t="inlineStr">
        <is>
          <t>West</t>
        </is>
      </c>
      <c r="N9910" t="inlineStr">
        <is>
          <t>FUR-FU-10002379</t>
        </is>
      </c>
      <c r="O9910" t="inlineStr">
        <is>
          <t>Furniture</t>
        </is>
      </c>
      <c r="P9910" t="inlineStr">
        <is>
          <t>Furnishings</t>
        </is>
      </c>
      <c r="Q9910" t="inlineStr">
        <is>
          <t>Eldon Econocleat Chair Mats for Low Pile Carpets</t>
        </is>
      </c>
      <c r="R9910" t="n">
        <v>207.35</v>
      </c>
      <c r="S9910" t="n">
        <v>5</v>
      </c>
      <c r="T9910" t="n">
        <v>0</v>
      </c>
      <c r="U9910" t="n">
        <v>24.882</v>
      </c>
      <c r="V9910">
        <f>IF(OR(C9910 = "", D9910 = ""), "", DATEDIF(C9910, D9910, "D"))</f>
        <v/>
      </c>
    </row>
    <row r="9911">
      <c r="A9911" t="inlineStr">
        <is>
          <t>0          1
1          2
2          3
3          4
4          5
        ... 
9989    9990
9990    9991
9991    9992
9992    9993
9993    9994
Name: Row ID, Length: 9994, dtype: int64</t>
        </is>
      </c>
      <c r="B9911" t="inlineStr">
        <is>
          <t>US-2015-129007</t>
        </is>
      </c>
      <c r="E9911" t="inlineStr">
        <is>
          <t>First Class</t>
        </is>
      </c>
      <c r="F9911" t="inlineStr">
        <is>
          <t>KD-16615</t>
        </is>
      </c>
      <c r="G9911" t="inlineStr">
        <is>
          <t>Ken Dana</t>
        </is>
      </c>
      <c r="H9911" t="inlineStr">
        <is>
          <t>Corporate</t>
        </is>
      </c>
      <c r="I9911" t="inlineStr">
        <is>
          <t>United States</t>
        </is>
      </c>
      <c r="J9911" t="inlineStr">
        <is>
          <t>Anaheim</t>
        </is>
      </c>
      <c r="K9911" t="inlineStr">
        <is>
          <t>California</t>
        </is>
      </c>
      <c r="L991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1" t="inlineStr">
        <is>
          <t>West</t>
        </is>
      </c>
      <c r="N9911" t="inlineStr">
        <is>
          <t>FUR-FU-10004018</t>
        </is>
      </c>
      <c r="O9911" t="inlineStr">
        <is>
          <t>Furniture</t>
        </is>
      </c>
      <c r="P9911" t="inlineStr">
        <is>
          <t>Furnishings</t>
        </is>
      </c>
      <c r="Q9911" t="inlineStr">
        <is>
          <t>Tensor Computer Mounted Lamp</t>
        </is>
      </c>
      <c r="R9911" t="n">
        <v>44.67</v>
      </c>
      <c r="S9911" t="n">
        <v>3</v>
      </c>
      <c r="T9911" t="n">
        <v>0</v>
      </c>
      <c r="U9911" t="n">
        <v>12.0609</v>
      </c>
      <c r="V9911">
        <f>IF(OR(C9911 = "", D9911 = ""), "", DATEDIF(C9911, D9911, "D"))</f>
        <v/>
      </c>
    </row>
    <row r="9912">
      <c r="A9912" t="inlineStr">
        <is>
          <t>0          1
1          2
2          3
3          4
4          5
        ... 
9989    9990
9990    9991
9991    9992
9992    9993
9993    9994
Name: Row ID, Length: 9994, dtype: int64</t>
        </is>
      </c>
      <c r="B9912" t="inlineStr">
        <is>
          <t>US-2015-129007</t>
        </is>
      </c>
      <c r="E9912" t="inlineStr">
        <is>
          <t>First Class</t>
        </is>
      </c>
      <c r="F9912" t="inlineStr">
        <is>
          <t>KD-16615</t>
        </is>
      </c>
      <c r="G9912" t="inlineStr">
        <is>
          <t>Ken Dana</t>
        </is>
      </c>
      <c r="H9912" t="inlineStr">
        <is>
          <t>Corporate</t>
        </is>
      </c>
      <c r="I9912" t="inlineStr">
        <is>
          <t>United States</t>
        </is>
      </c>
      <c r="J9912" t="inlineStr">
        <is>
          <t>Anaheim</t>
        </is>
      </c>
      <c r="K9912" t="inlineStr">
        <is>
          <t>California</t>
        </is>
      </c>
      <c r="L991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2" t="inlineStr">
        <is>
          <t>West</t>
        </is>
      </c>
      <c r="N9912" t="inlineStr">
        <is>
          <t>OFF-PA-10000994</t>
        </is>
      </c>
      <c r="O9912" t="inlineStr">
        <is>
          <t>Office Supplies</t>
        </is>
      </c>
      <c r="P9912" t="inlineStr">
        <is>
          <t>Paper</t>
        </is>
      </c>
      <c r="Q9912" t="inlineStr">
        <is>
          <t>Xerox 1915</t>
        </is>
      </c>
      <c r="R9912" t="n">
        <v>209.7</v>
      </c>
      <c r="S9912" t="n">
        <v>2</v>
      </c>
      <c r="T9912" t="n">
        <v>0</v>
      </c>
      <c r="U9912" t="n">
        <v>100.656</v>
      </c>
      <c r="V9912">
        <f>IF(OR(C9912 = "", D9912 = ""), "", DATEDIF(C9912, D9912, "D"))</f>
        <v/>
      </c>
    </row>
    <row r="9913">
      <c r="A9913" t="inlineStr">
        <is>
          <t>0          1
1          2
2          3
3          4
4          5
        ... 
9989    9990
9990    9991
9991    9992
9992    9993
9993    9994
Name: Row ID, Length: 9994, dtype: int64</t>
        </is>
      </c>
      <c r="B9913" t="inlineStr">
        <is>
          <t>US-2014-157231</t>
        </is>
      </c>
      <c r="C9913" s="3" t="n">
        <v>41763</v>
      </c>
      <c r="D9913" s="3" t="n">
        <v>41886</v>
      </c>
      <c r="E9913" t="inlineStr">
        <is>
          <t>Standard Class</t>
        </is>
      </c>
      <c r="F9913" t="inlineStr">
        <is>
          <t>RP-19855</t>
        </is>
      </c>
      <c r="G9913" t="inlineStr">
        <is>
          <t>Roy Phan</t>
        </is>
      </c>
      <c r="H9913" t="inlineStr">
        <is>
          <t>Corporate</t>
        </is>
      </c>
      <c r="I9913" t="inlineStr">
        <is>
          <t>United States</t>
        </is>
      </c>
      <c r="J9913" t="inlineStr">
        <is>
          <t>Richmond</t>
        </is>
      </c>
      <c r="K9913" t="inlineStr">
        <is>
          <t>Kentucky</t>
        </is>
      </c>
      <c r="L991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3" t="inlineStr">
        <is>
          <t>South</t>
        </is>
      </c>
      <c r="N9913" t="inlineStr">
        <is>
          <t>OFF-BI-10002852</t>
        </is>
      </c>
      <c r="O9913" t="inlineStr">
        <is>
          <t>Office Supplies</t>
        </is>
      </c>
      <c r="P9913" t="inlineStr">
        <is>
          <t>Binders</t>
        </is>
      </c>
      <c r="Q9913" t="inlineStr">
        <is>
          <t>Ibico Standard Transparent Covers</t>
        </is>
      </c>
      <c r="R9913" t="n">
        <v>115.36</v>
      </c>
      <c r="S9913" t="n">
        <v>7</v>
      </c>
      <c r="T9913" t="n">
        <v>0</v>
      </c>
      <c r="U9913" t="n">
        <v>56.5264</v>
      </c>
      <c r="V9913">
        <f>IF(OR(C9913 = "", D9913 = ""), "", DATEDIF(C9913, D9913, "D"))</f>
        <v/>
      </c>
    </row>
    <row r="9914">
      <c r="A9914" t="inlineStr">
        <is>
          <t>0          1
1          2
2          3
3          4
4          5
        ... 
9989    9990
9990    9991
9991    9992
9992    9993
9993    9994
Name: Row ID, Length: 9994, dtype: int64</t>
        </is>
      </c>
      <c r="B9914" t="inlineStr">
        <is>
          <t>CA-2015-132388</t>
        </is>
      </c>
      <c r="C9914" s="3" t="n">
        <v>42287</v>
      </c>
      <c r="D9914" s="3" t="n">
        <v>42348</v>
      </c>
      <c r="E9914" t="inlineStr">
        <is>
          <t>First Class</t>
        </is>
      </c>
      <c r="F9914" t="inlineStr">
        <is>
          <t>KN-16390</t>
        </is>
      </c>
      <c r="G9914" t="inlineStr">
        <is>
          <t>Katherine Nockton</t>
        </is>
      </c>
      <c r="H9914" t="inlineStr">
        <is>
          <t>Corporate</t>
        </is>
      </c>
      <c r="I9914" t="inlineStr">
        <is>
          <t>United States</t>
        </is>
      </c>
      <c r="J9914" t="inlineStr">
        <is>
          <t>Santa Barbara</t>
        </is>
      </c>
      <c r="K9914" t="inlineStr">
        <is>
          <t>California</t>
        </is>
      </c>
      <c r="L991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4" t="inlineStr">
        <is>
          <t>West</t>
        </is>
      </c>
      <c r="N9914" t="inlineStr">
        <is>
          <t>FUR-CH-10001714</t>
        </is>
      </c>
      <c r="O9914" t="inlineStr">
        <is>
          <t>Furniture</t>
        </is>
      </c>
      <c r="P9914" t="inlineStr">
        <is>
          <t>Chairs</t>
        </is>
      </c>
      <c r="Q9914" t="inlineStr">
        <is>
          <t>Global Leather &amp; Oak Executive Chair, Burgundy</t>
        </is>
      </c>
      <c r="R9914" t="n">
        <v>362.136</v>
      </c>
      <c r="S9914" t="n">
        <v>3</v>
      </c>
      <c r="T9914" t="n">
        <v>0.2</v>
      </c>
      <c r="U9914" t="n">
        <v>-54.3204</v>
      </c>
      <c r="V9914">
        <f>IF(OR(C9914 = "", D9914 = ""), "", DATEDIF(C9914, D9914, "D"))</f>
        <v/>
      </c>
    </row>
    <row r="9915">
      <c r="A9915" t="inlineStr">
        <is>
          <t>0          1
1          2
2          3
3          4
4          5
        ... 
9989    9990
9990    9991
9991    9992
9992    9993
9993    9994
Name: Row ID, Length: 9994, dtype: int64</t>
        </is>
      </c>
      <c r="B9915" t="inlineStr">
        <is>
          <t>CA-2015-132388</t>
        </is>
      </c>
      <c r="C9915" s="3" t="n">
        <v>42287</v>
      </c>
      <c r="D9915" s="3" t="n">
        <v>42348</v>
      </c>
      <c r="E9915" t="inlineStr">
        <is>
          <t>First Class</t>
        </is>
      </c>
      <c r="F9915" t="inlineStr">
        <is>
          <t>KN-16390</t>
        </is>
      </c>
      <c r="G9915" t="inlineStr">
        <is>
          <t>Katherine Nockton</t>
        </is>
      </c>
      <c r="H9915" t="inlineStr">
        <is>
          <t>Corporate</t>
        </is>
      </c>
      <c r="I9915" t="inlineStr">
        <is>
          <t>United States</t>
        </is>
      </c>
      <c r="J9915" t="inlineStr">
        <is>
          <t>Santa Barbara</t>
        </is>
      </c>
      <c r="K9915" t="inlineStr">
        <is>
          <t>California</t>
        </is>
      </c>
      <c r="L991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5" t="inlineStr">
        <is>
          <t>West</t>
        </is>
      </c>
      <c r="N9915" t="inlineStr">
        <is>
          <t>OFF-LA-10000414</t>
        </is>
      </c>
      <c r="O9915" t="inlineStr">
        <is>
          <t>Office Supplies</t>
        </is>
      </c>
      <c r="P9915" t="inlineStr">
        <is>
          <t>Labels</t>
        </is>
      </c>
      <c r="Q9915" t="inlineStr">
        <is>
          <t>Avery 503</t>
        </is>
      </c>
      <c r="R9915" t="n">
        <v>31.05</v>
      </c>
      <c r="S9915" t="n">
        <v>3</v>
      </c>
      <c r="T9915" t="n">
        <v>0</v>
      </c>
      <c r="U9915" t="n">
        <v>14.904</v>
      </c>
      <c r="V9915">
        <f>IF(OR(C9915 = "", D9915 = ""), "", DATEDIF(C9915, D9915, "D"))</f>
        <v/>
      </c>
    </row>
    <row r="9916">
      <c r="A9916" t="inlineStr">
        <is>
          <t>0          1
1          2
2          3
3          4
4          5
        ... 
9989    9990
9990    9991
9991    9992
9992    9993
9993    9994
Name: Row ID, Length: 9994, dtype: int64</t>
        </is>
      </c>
      <c r="B9916" t="inlineStr">
        <is>
          <t>CA-2017-160927</t>
        </is>
      </c>
      <c r="E9916" t="inlineStr">
        <is>
          <t>Second Class</t>
        </is>
      </c>
      <c r="F9916" t="inlineStr">
        <is>
          <t>TM-21010</t>
        </is>
      </c>
      <c r="G9916" t="inlineStr">
        <is>
          <t>Tamara Manning</t>
        </is>
      </c>
      <c r="H9916" t="inlineStr">
        <is>
          <t>Consumer</t>
        </is>
      </c>
      <c r="I9916" t="inlineStr">
        <is>
          <t>United States</t>
        </is>
      </c>
      <c r="J9916" t="inlineStr">
        <is>
          <t>Marion</t>
        </is>
      </c>
      <c r="K9916" t="inlineStr">
        <is>
          <t>Iowa</t>
        </is>
      </c>
      <c r="L991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6" t="inlineStr">
        <is>
          <t>Central</t>
        </is>
      </c>
      <c r="N9916" t="inlineStr">
        <is>
          <t>OFF-PA-10003848</t>
        </is>
      </c>
      <c r="O9916" t="inlineStr">
        <is>
          <t>Office Supplies</t>
        </is>
      </c>
      <c r="P9916" t="inlineStr">
        <is>
          <t>Paper</t>
        </is>
      </c>
      <c r="Q9916" t="inlineStr">
        <is>
          <t>Xerox 1997</t>
        </is>
      </c>
      <c r="R9916" t="n">
        <v>12.96</v>
      </c>
      <c r="S9916" t="n">
        <v>2</v>
      </c>
      <c r="T9916" t="n">
        <v>0</v>
      </c>
      <c r="U9916" t="n">
        <v>6.2208</v>
      </c>
      <c r="V9916">
        <f>IF(OR(C9916 = "", D9916 = ""), "", DATEDIF(C9916, D9916, "D"))</f>
        <v/>
      </c>
    </row>
    <row r="9917">
      <c r="A9917" t="inlineStr">
        <is>
          <t>0          1
1          2
2          3
3          4
4          5
        ... 
9989    9990
9990    9991
9991    9992
9992    9993
9993    9994
Name: Row ID, Length: 9994, dtype: int64</t>
        </is>
      </c>
      <c r="B9917" t="inlineStr">
        <is>
          <t>CA-2017-160927</t>
        </is>
      </c>
      <c r="E9917" t="inlineStr">
        <is>
          <t>Second Class</t>
        </is>
      </c>
      <c r="F9917" t="inlineStr">
        <is>
          <t>TM-21010</t>
        </is>
      </c>
      <c r="G9917" t="inlineStr">
        <is>
          <t>Tamara Manning</t>
        </is>
      </c>
      <c r="H9917" t="inlineStr">
        <is>
          <t>Consumer</t>
        </is>
      </c>
      <c r="I9917" t="inlineStr">
        <is>
          <t>United States</t>
        </is>
      </c>
      <c r="J9917" t="inlineStr">
        <is>
          <t>Marion</t>
        </is>
      </c>
      <c r="K9917" t="inlineStr">
        <is>
          <t>Iowa</t>
        </is>
      </c>
      <c r="L991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7" t="inlineStr">
        <is>
          <t>Central</t>
        </is>
      </c>
      <c r="N9917" t="inlineStr">
        <is>
          <t>OFF-PA-10000176</t>
        </is>
      </c>
      <c r="O9917" t="inlineStr">
        <is>
          <t>Office Supplies</t>
        </is>
      </c>
      <c r="P9917" t="inlineStr">
        <is>
          <t>Paper</t>
        </is>
      </c>
      <c r="Q9917" t="inlineStr">
        <is>
          <t>Xerox 1887</t>
        </is>
      </c>
      <c r="R9917" t="n">
        <v>94.84999999999999</v>
      </c>
      <c r="S9917" t="n">
        <v>5</v>
      </c>
      <c r="T9917" t="n">
        <v>0</v>
      </c>
      <c r="U9917" t="n">
        <v>45.528</v>
      </c>
      <c r="V9917">
        <f>IF(OR(C9917 = "", D9917 = ""), "", DATEDIF(C9917, D9917, "D"))</f>
        <v/>
      </c>
    </row>
    <row r="9918">
      <c r="A9918" t="inlineStr">
        <is>
          <t>0          1
1          2
2          3
3          4
4          5
        ... 
9989    9990
9990    9991
9991    9992
9992    9993
9993    9994
Name: Row ID, Length: 9994, dtype: int64</t>
        </is>
      </c>
      <c r="B9918" t="inlineStr">
        <is>
          <t>CA-2017-160927</t>
        </is>
      </c>
      <c r="E9918" t="inlineStr">
        <is>
          <t>Second Class</t>
        </is>
      </c>
      <c r="F9918" t="inlineStr">
        <is>
          <t>TM-21010</t>
        </is>
      </c>
      <c r="G9918" t="inlineStr">
        <is>
          <t>Tamara Manning</t>
        </is>
      </c>
      <c r="H9918" t="inlineStr">
        <is>
          <t>Consumer</t>
        </is>
      </c>
      <c r="I9918" t="inlineStr">
        <is>
          <t>United States</t>
        </is>
      </c>
      <c r="J9918" t="inlineStr">
        <is>
          <t>Marion</t>
        </is>
      </c>
      <c r="K9918" t="inlineStr">
        <is>
          <t>Iowa</t>
        </is>
      </c>
      <c r="L991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8" t="inlineStr">
        <is>
          <t>Central</t>
        </is>
      </c>
      <c r="N9918" t="inlineStr">
        <is>
          <t>OFF-ST-10001590</t>
        </is>
      </c>
      <c r="O9918" t="inlineStr">
        <is>
          <t>Office Supplies</t>
        </is>
      </c>
      <c r="P9918" t="inlineStr">
        <is>
          <t>Storage</t>
        </is>
      </c>
      <c r="Q9918" t="inlineStr">
        <is>
          <t>Tenex Personal Project File with Scoop Front Design, Black</t>
        </is>
      </c>
      <c r="R9918" t="n">
        <v>13.48</v>
      </c>
      <c r="S9918" t="n">
        <v>1</v>
      </c>
      <c r="T9918" t="n">
        <v>0</v>
      </c>
      <c r="U9918" t="n">
        <v>3.5048</v>
      </c>
      <c r="V9918">
        <f>IF(OR(C9918 = "", D9918 = ""), "", DATEDIF(C9918, D9918, "D"))</f>
        <v/>
      </c>
    </row>
    <row r="9919">
      <c r="A9919" t="inlineStr">
        <is>
          <t>0          1
1          2
2          3
3          4
4          5
        ... 
9989    9990
9990    9991
9991    9992
9992    9993
9993    9994
Name: Row ID, Length: 9994, dtype: int64</t>
        </is>
      </c>
      <c r="B9919" t="inlineStr">
        <is>
          <t>CA-2017-160927</t>
        </is>
      </c>
      <c r="E9919" t="inlineStr">
        <is>
          <t>Second Class</t>
        </is>
      </c>
      <c r="F9919" t="inlineStr">
        <is>
          <t>TM-21010</t>
        </is>
      </c>
      <c r="G9919" t="inlineStr">
        <is>
          <t>Tamara Manning</t>
        </is>
      </c>
      <c r="H9919" t="inlineStr">
        <is>
          <t>Consumer</t>
        </is>
      </c>
      <c r="I9919" t="inlineStr">
        <is>
          <t>United States</t>
        </is>
      </c>
      <c r="J9919" t="inlineStr">
        <is>
          <t>Marion</t>
        </is>
      </c>
      <c r="K9919" t="inlineStr">
        <is>
          <t>Iowa</t>
        </is>
      </c>
      <c r="L991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19" t="inlineStr">
        <is>
          <t>Central</t>
        </is>
      </c>
      <c r="N9919" t="inlineStr">
        <is>
          <t>FUR-FU-10000010</t>
        </is>
      </c>
      <c r="O9919" t="inlineStr">
        <is>
          <t>Furniture</t>
        </is>
      </c>
      <c r="P9919" t="inlineStr">
        <is>
          <t>Furnishings</t>
        </is>
      </c>
      <c r="Q9919" t="inlineStr">
        <is>
          <t>DAX Value U-Channel Document Frames, Easel Back</t>
        </is>
      </c>
      <c r="R9919" t="n">
        <v>14.91</v>
      </c>
      <c r="S9919" t="n">
        <v>3</v>
      </c>
      <c r="T9919" t="n">
        <v>0</v>
      </c>
      <c r="U9919" t="n">
        <v>4.6221</v>
      </c>
      <c r="V9919">
        <f>IF(OR(C9919 = "", D9919 = ""), "", DATEDIF(C9919, D9919, "D"))</f>
        <v/>
      </c>
    </row>
    <row r="9920">
      <c r="A9920" t="inlineStr">
        <is>
          <t>0          1
1          2
2          3
3          4
4          5
        ... 
9989    9990
9990    9991
9991    9992
9992    9993
9993    9994
Name: Row ID, Length: 9994, dtype: int64</t>
        </is>
      </c>
      <c r="B9920" t="inlineStr">
        <is>
          <t>CA-2015-105508</t>
        </is>
      </c>
      <c r="E9920" t="inlineStr">
        <is>
          <t>Standard Class</t>
        </is>
      </c>
      <c r="F9920" t="inlineStr">
        <is>
          <t>JF-15190</t>
        </is>
      </c>
      <c r="G9920" t="inlineStr">
        <is>
          <t>Jamie Frazer</t>
        </is>
      </c>
      <c r="H9920" t="inlineStr">
        <is>
          <t>Consumer</t>
        </is>
      </c>
      <c r="I9920" t="inlineStr">
        <is>
          <t>United States</t>
        </is>
      </c>
      <c r="J9920" t="inlineStr">
        <is>
          <t>New York City</t>
        </is>
      </c>
      <c r="K9920" t="inlineStr">
        <is>
          <t>New York</t>
        </is>
      </c>
      <c r="L992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0" t="inlineStr">
        <is>
          <t>East</t>
        </is>
      </c>
      <c r="N9920" t="inlineStr">
        <is>
          <t>OFF-EN-10003055</t>
        </is>
      </c>
      <c r="O9920" t="inlineStr">
        <is>
          <t>Office Supplies</t>
        </is>
      </c>
      <c r="P9920" t="inlineStr">
        <is>
          <t>Envelopes</t>
        </is>
      </c>
      <c r="Q9920" t="inlineStr">
        <is>
          <t>Blue String-Tie &amp; Button Interoffice Envelopes, 10 x 13</t>
        </is>
      </c>
      <c r="R9920" t="n">
        <v>39.98</v>
      </c>
      <c r="S9920" t="n">
        <v>1</v>
      </c>
      <c r="T9920" t="n">
        <v>0</v>
      </c>
      <c r="U9920" t="n">
        <v>17.991</v>
      </c>
      <c r="V9920">
        <f>IF(OR(C9920 = "", D9920 = ""), "", DATEDIF(C9920, D9920, "D"))</f>
        <v/>
      </c>
    </row>
    <row r="9921">
      <c r="A9921" t="inlineStr">
        <is>
          <t>0          1
1          2
2          3
3          4
4          5
        ... 
9989    9990
9990    9991
9991    9992
9992    9993
9993    9994
Name: Row ID, Length: 9994, dtype: int64</t>
        </is>
      </c>
      <c r="B9921" t="inlineStr">
        <is>
          <t>CA-2016-149272</t>
        </is>
      </c>
      <c r="E9921" t="inlineStr">
        <is>
          <t>Standard Class</t>
        </is>
      </c>
      <c r="F9921" t="inlineStr">
        <is>
          <t>MY-18295</t>
        </is>
      </c>
      <c r="G9921" t="inlineStr">
        <is>
          <t>Muhammed Yedwab</t>
        </is>
      </c>
      <c r="H9921" t="inlineStr">
        <is>
          <t>Corporate</t>
        </is>
      </c>
      <c r="I9921" t="inlineStr">
        <is>
          <t>United States</t>
        </is>
      </c>
      <c r="J9921" t="inlineStr">
        <is>
          <t>Bryan</t>
        </is>
      </c>
      <c r="K9921" t="inlineStr">
        <is>
          <t>Texas</t>
        </is>
      </c>
      <c r="L992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1" t="inlineStr">
        <is>
          <t>Central</t>
        </is>
      </c>
      <c r="N9921" t="inlineStr">
        <is>
          <t>FUR-CH-10000863</t>
        </is>
      </c>
      <c r="O9921" t="inlineStr">
        <is>
          <t>Furniture</t>
        </is>
      </c>
      <c r="P9921" t="inlineStr">
        <is>
          <t>Chairs</t>
        </is>
      </c>
      <c r="Q9921" t="inlineStr">
        <is>
          <t>Novimex Swivel Fabric Task Chair</t>
        </is>
      </c>
      <c r="R9921" t="n">
        <v>528.4299999999999</v>
      </c>
      <c r="S9921" t="n">
        <v>5</v>
      </c>
      <c r="T9921" t="n">
        <v>0.3</v>
      </c>
      <c r="U9921" t="n">
        <v>-143.431</v>
      </c>
      <c r="V9921">
        <f>IF(OR(C9921 = "", D9921 = ""), "", DATEDIF(C9921, D9921, "D"))</f>
        <v/>
      </c>
    </row>
    <row r="9922">
      <c r="A9922" t="inlineStr">
        <is>
          <t>0          1
1          2
2          3
3          4
4          5
        ... 
9989    9990
9990    9991
9991    9992
9992    9993
9993    9994
Name: Row ID, Length: 9994, dtype: int64</t>
        </is>
      </c>
      <c r="B9922" t="inlineStr">
        <is>
          <t>CA-2016-149272</t>
        </is>
      </c>
      <c r="E9922" t="inlineStr">
        <is>
          <t>Standard Class</t>
        </is>
      </c>
      <c r="F9922" t="inlineStr">
        <is>
          <t>MY-18295</t>
        </is>
      </c>
      <c r="G9922" t="inlineStr">
        <is>
          <t>Muhammed Yedwab</t>
        </is>
      </c>
      <c r="H9922" t="inlineStr">
        <is>
          <t>Corporate</t>
        </is>
      </c>
      <c r="I9922" t="inlineStr">
        <is>
          <t>United States</t>
        </is>
      </c>
      <c r="J9922" t="inlineStr">
        <is>
          <t>Bryan</t>
        </is>
      </c>
      <c r="K9922" t="inlineStr">
        <is>
          <t>Texas</t>
        </is>
      </c>
      <c r="L992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2" t="inlineStr">
        <is>
          <t>Central</t>
        </is>
      </c>
      <c r="N9922" t="inlineStr">
        <is>
          <t>OFF-BI-10004233</t>
        </is>
      </c>
      <c r="O9922" t="inlineStr">
        <is>
          <t>Office Supplies</t>
        </is>
      </c>
      <c r="P9922" t="inlineStr">
        <is>
          <t>Binders</t>
        </is>
      </c>
      <c r="Q9922" t="inlineStr">
        <is>
          <t>GBC Pre-Punched Binding Paper, Plastic, White, 8-1/2" x 11"</t>
        </is>
      </c>
      <c r="R9922" t="n">
        <v>22.386</v>
      </c>
      <c r="S9922" t="n">
        <v>7</v>
      </c>
      <c r="T9922" t="n">
        <v>0.8</v>
      </c>
      <c r="U9922" t="n">
        <v>-35.8176</v>
      </c>
      <c r="V9922">
        <f>IF(OR(C9922 = "", D9922 = ""), "", DATEDIF(C9922, D9922, "D"))</f>
        <v/>
      </c>
    </row>
    <row r="9923">
      <c r="A9923" t="inlineStr">
        <is>
          <t>0          1
1          2
2          3
3          4
4          5
        ... 
9989    9990
9990    9991
9991    9992
9992    9993
9993    9994
Name: Row ID, Length: 9994, dtype: int64</t>
        </is>
      </c>
      <c r="B9923" t="inlineStr">
        <is>
          <t>CA-2014-111360</t>
        </is>
      </c>
      <c r="E9923" t="inlineStr">
        <is>
          <t>Standard Class</t>
        </is>
      </c>
      <c r="F9923" t="inlineStr">
        <is>
          <t>AT-10435</t>
        </is>
      </c>
      <c r="G9923" t="inlineStr">
        <is>
          <t>Alyssa Tate</t>
        </is>
      </c>
      <c r="H9923" t="inlineStr">
        <is>
          <t>Home Office</t>
        </is>
      </c>
      <c r="I9923" t="inlineStr">
        <is>
          <t>United States</t>
        </is>
      </c>
      <c r="J9923" t="inlineStr">
        <is>
          <t>Akron</t>
        </is>
      </c>
      <c r="K9923" t="inlineStr">
        <is>
          <t>Ohio</t>
        </is>
      </c>
      <c r="L992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3" t="inlineStr">
        <is>
          <t>East</t>
        </is>
      </c>
      <c r="N9923" t="inlineStr">
        <is>
          <t>OFF-BI-10003350</t>
        </is>
      </c>
      <c r="O9923" t="inlineStr">
        <is>
          <t>Office Supplies</t>
        </is>
      </c>
      <c r="P9923" t="inlineStr">
        <is>
          <t>Binders</t>
        </is>
      </c>
      <c r="Q9923" t="inlineStr">
        <is>
          <t>Acco Expandable Hanging Binders</t>
        </is>
      </c>
      <c r="R9923" t="n">
        <v>5.742</v>
      </c>
      <c r="S9923" t="n">
        <v>3</v>
      </c>
      <c r="T9923" t="n">
        <v>0.7</v>
      </c>
      <c r="U9923" t="n">
        <v>-4.5936</v>
      </c>
      <c r="V9923">
        <f>IF(OR(C9923 = "", D9923 = ""), "", DATEDIF(C9923, D9923, "D"))</f>
        <v/>
      </c>
    </row>
    <row r="9924">
      <c r="A9924" t="inlineStr">
        <is>
          <t>0          1
1          2
2          3
3          4
4          5
        ... 
9989    9990
9990    9991
9991    9992
9992    9993
9993    9994
Name: Row ID, Length: 9994, dtype: int64</t>
        </is>
      </c>
      <c r="B9924" t="inlineStr">
        <is>
          <t>US-2017-162124</t>
        </is>
      </c>
      <c r="C9924" s="3" t="n">
        <v>42891</v>
      </c>
      <c r="D9924" s="3" t="n">
        <v>43013</v>
      </c>
      <c r="E9924" t="inlineStr">
        <is>
          <t>Standard Class</t>
        </is>
      </c>
      <c r="F9924" t="inlineStr">
        <is>
          <t>JF-15490</t>
        </is>
      </c>
      <c r="G9924" t="inlineStr">
        <is>
          <t>Jeremy Farry</t>
        </is>
      </c>
      <c r="H9924" t="inlineStr">
        <is>
          <t>Consumer</t>
        </is>
      </c>
      <c r="I9924" t="inlineStr">
        <is>
          <t>United States</t>
        </is>
      </c>
      <c r="J9924" t="inlineStr">
        <is>
          <t>Chicago</t>
        </is>
      </c>
      <c r="K9924" t="inlineStr">
        <is>
          <t>Illinois</t>
        </is>
      </c>
      <c r="L992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4" t="inlineStr">
        <is>
          <t>Central</t>
        </is>
      </c>
      <c r="N9924" t="inlineStr">
        <is>
          <t>TEC-AC-10001990</t>
        </is>
      </c>
      <c r="O9924" t="inlineStr">
        <is>
          <t>Technology</t>
        </is>
      </c>
      <c r="P9924" t="inlineStr">
        <is>
          <t>Accessories</t>
        </is>
      </c>
      <c r="Q9924" t="inlineStr">
        <is>
          <t>Kensington Orbit Wireless Mobile Trackball for PC and Mac</t>
        </is>
      </c>
      <c r="R9924" t="n">
        <v>191.968</v>
      </c>
      <c r="S9924" t="n">
        <v>4</v>
      </c>
      <c r="T9924" t="n">
        <v>0.2</v>
      </c>
      <c r="U9924" t="n">
        <v>28.7952</v>
      </c>
      <c r="V9924">
        <f>IF(OR(C9924 = "", D9924 = ""), "", DATEDIF(C9924, D9924, "D"))</f>
        <v/>
      </c>
    </row>
    <row r="9925">
      <c r="A9925" t="inlineStr">
        <is>
          <t>0          1
1          2
2          3
3          4
4          5
        ... 
9989    9990
9990    9991
9991    9992
9992    9993
9993    9994
Name: Row ID, Length: 9994, dtype: int64</t>
        </is>
      </c>
      <c r="B9925" t="inlineStr">
        <is>
          <t>CA-2015-159534</t>
        </is>
      </c>
      <c r="E9925" t="inlineStr">
        <is>
          <t>First Class</t>
        </is>
      </c>
      <c r="F9925" t="inlineStr">
        <is>
          <t>DH-13075</t>
        </is>
      </c>
      <c r="G9925" t="inlineStr">
        <is>
          <t>Dave Hallsten</t>
        </is>
      </c>
      <c r="H9925" t="inlineStr">
        <is>
          <t>Corporate</t>
        </is>
      </c>
      <c r="I9925" t="inlineStr">
        <is>
          <t>United States</t>
        </is>
      </c>
      <c r="J9925" t="inlineStr">
        <is>
          <t>New York City</t>
        </is>
      </c>
      <c r="K9925" t="inlineStr">
        <is>
          <t>New York</t>
        </is>
      </c>
      <c r="L992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5" t="inlineStr">
        <is>
          <t>East</t>
        </is>
      </c>
      <c r="N9925" t="inlineStr">
        <is>
          <t>OFF-BI-10003982</t>
        </is>
      </c>
      <c r="O9925" t="inlineStr">
        <is>
          <t>Office Supplies</t>
        </is>
      </c>
      <c r="P9925" t="inlineStr">
        <is>
          <t>Binders</t>
        </is>
      </c>
      <c r="Q9925" t="inlineStr">
        <is>
          <t>Wilson Jones Century Plastic Molded Ring Binders</t>
        </is>
      </c>
      <c r="R9925" t="n">
        <v>49.848</v>
      </c>
      <c r="S9925" t="n">
        <v>3</v>
      </c>
      <c r="T9925" t="n">
        <v>0.2</v>
      </c>
      <c r="U9925" t="n">
        <v>16.8237</v>
      </c>
      <c r="V9925">
        <f>IF(OR(C9925 = "", D9925 = ""), "", DATEDIF(C9925, D9925, "D"))</f>
        <v/>
      </c>
    </row>
    <row r="9926">
      <c r="A9926" t="inlineStr">
        <is>
          <t>0          1
1          2
2          3
3          4
4          5
        ... 
9989    9990
9990    9991
9991    9992
9992    9993
9993    9994
Name: Row ID, Length: 9994, dtype: int64</t>
        </is>
      </c>
      <c r="B9926" t="inlineStr">
        <is>
          <t>CA-2015-159534</t>
        </is>
      </c>
      <c r="E9926" t="inlineStr">
        <is>
          <t>First Class</t>
        </is>
      </c>
      <c r="F9926" t="inlineStr">
        <is>
          <t>DH-13075</t>
        </is>
      </c>
      <c r="G9926" t="inlineStr">
        <is>
          <t>Dave Hallsten</t>
        </is>
      </c>
      <c r="H9926" t="inlineStr">
        <is>
          <t>Corporate</t>
        </is>
      </c>
      <c r="I9926" t="inlineStr">
        <is>
          <t>United States</t>
        </is>
      </c>
      <c r="J9926" t="inlineStr">
        <is>
          <t>New York City</t>
        </is>
      </c>
      <c r="K9926" t="inlineStr">
        <is>
          <t>New York</t>
        </is>
      </c>
      <c r="L992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6" t="inlineStr">
        <is>
          <t>East</t>
        </is>
      </c>
      <c r="N9926" t="inlineStr">
        <is>
          <t>OFF-EN-10004386</t>
        </is>
      </c>
      <c r="O9926" t="inlineStr">
        <is>
          <t>Office Supplies</t>
        </is>
      </c>
      <c r="P9926" t="inlineStr">
        <is>
          <t>Envelopes</t>
        </is>
      </c>
      <c r="Q9926" t="inlineStr">
        <is>
          <t>Recycled Interoffice Envelopes with String and Button Closure, 10 x 13</t>
        </is>
      </c>
      <c r="R9926" t="n">
        <v>23.99</v>
      </c>
      <c r="S9926" t="n">
        <v>1</v>
      </c>
      <c r="T9926" t="n">
        <v>0</v>
      </c>
      <c r="U9926" t="n">
        <v>11.995</v>
      </c>
      <c r="V9926">
        <f>IF(OR(C9926 = "", D9926 = ""), "", DATEDIF(C9926, D9926, "D"))</f>
        <v/>
      </c>
    </row>
    <row r="9927">
      <c r="A9927" t="inlineStr">
        <is>
          <t>0          1
1          2
2          3
3          4
4          5
        ... 
9989    9990
9990    9991
9991    9992
9992    9993
9993    9994
Name: Row ID, Length: 9994, dtype: int64</t>
        </is>
      </c>
      <c r="B9927" t="inlineStr">
        <is>
          <t>CA-2015-159534</t>
        </is>
      </c>
      <c r="E9927" t="inlineStr">
        <is>
          <t>First Class</t>
        </is>
      </c>
      <c r="F9927" t="inlineStr">
        <is>
          <t>DH-13075</t>
        </is>
      </c>
      <c r="G9927" t="inlineStr">
        <is>
          <t>Dave Hallsten</t>
        </is>
      </c>
      <c r="H9927" t="inlineStr">
        <is>
          <t>Corporate</t>
        </is>
      </c>
      <c r="I9927" t="inlineStr">
        <is>
          <t>United States</t>
        </is>
      </c>
      <c r="J9927" t="inlineStr">
        <is>
          <t>New York City</t>
        </is>
      </c>
      <c r="K9927" t="inlineStr">
        <is>
          <t>New York</t>
        </is>
      </c>
      <c r="L992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7" t="inlineStr">
        <is>
          <t>East</t>
        </is>
      </c>
      <c r="N9927" t="inlineStr">
        <is>
          <t>OFF-BI-10003656</t>
        </is>
      </c>
      <c r="O9927" t="inlineStr">
        <is>
          <t>Office Supplies</t>
        </is>
      </c>
      <c r="P9927" t="inlineStr">
        <is>
          <t>Binders</t>
        </is>
      </c>
      <c r="Q9927" t="inlineStr">
        <is>
          <t>Fellowes PB200 Plastic Comb Binding Machine</t>
        </is>
      </c>
      <c r="R9927" t="n">
        <v>1087.936</v>
      </c>
      <c r="S9927" t="n">
        <v>8</v>
      </c>
      <c r="T9927" t="n">
        <v>0.2</v>
      </c>
      <c r="U9927" t="n">
        <v>353.5792</v>
      </c>
      <c r="V9927">
        <f>IF(OR(C9927 = "", D9927 = ""), "", DATEDIF(C9927, D9927, "D"))</f>
        <v/>
      </c>
    </row>
    <row r="9928">
      <c r="A9928" t="inlineStr">
        <is>
          <t>0          1
1          2
2          3
3          4
4          5
        ... 
9989    9990
9990    9991
9991    9992
9992    9993
9993    9994
Name: Row ID, Length: 9994, dtype: int64</t>
        </is>
      </c>
      <c r="B9928" t="inlineStr">
        <is>
          <t>CA-2015-159534</t>
        </is>
      </c>
      <c r="E9928" t="inlineStr">
        <is>
          <t>First Class</t>
        </is>
      </c>
      <c r="F9928" t="inlineStr">
        <is>
          <t>DH-13075</t>
        </is>
      </c>
      <c r="G9928" t="inlineStr">
        <is>
          <t>Dave Hallsten</t>
        </is>
      </c>
      <c r="H9928" t="inlineStr">
        <is>
          <t>Corporate</t>
        </is>
      </c>
      <c r="I9928" t="inlineStr">
        <is>
          <t>United States</t>
        </is>
      </c>
      <c r="J9928" t="inlineStr">
        <is>
          <t>New York City</t>
        </is>
      </c>
      <c r="K9928" t="inlineStr">
        <is>
          <t>New York</t>
        </is>
      </c>
      <c r="L992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8" t="inlineStr">
        <is>
          <t>East</t>
        </is>
      </c>
      <c r="N9928" t="inlineStr">
        <is>
          <t>TEC-PH-10002310</t>
        </is>
      </c>
      <c r="O9928" t="inlineStr">
        <is>
          <t>Technology</t>
        </is>
      </c>
      <c r="P9928" t="inlineStr">
        <is>
          <t>Phones</t>
        </is>
      </c>
      <c r="Q9928" t="inlineStr">
        <is>
          <t>Panasonic KX T7731-B Digital phone</t>
        </is>
      </c>
      <c r="R9928" t="n">
        <v>199.98</v>
      </c>
      <c r="S9928" t="n">
        <v>2</v>
      </c>
      <c r="T9928" t="n">
        <v>0</v>
      </c>
      <c r="U9928" t="n">
        <v>53.9946</v>
      </c>
      <c r="V9928">
        <f>IF(OR(C9928 = "", D9928 = ""), "", DATEDIF(C9928, D9928, "D"))</f>
        <v/>
      </c>
    </row>
    <row r="9929">
      <c r="A9929" t="inlineStr">
        <is>
          <t>0          1
1          2
2          3
3          4
4          5
        ... 
9989    9990
9990    9991
9991    9992
9992    9993
9993    9994
Name: Row ID, Length: 9994, dtype: int64</t>
        </is>
      </c>
      <c r="B9929" t="inlineStr">
        <is>
          <t>CA-2015-159534</t>
        </is>
      </c>
      <c r="E9929" t="inlineStr">
        <is>
          <t>First Class</t>
        </is>
      </c>
      <c r="F9929" t="inlineStr">
        <is>
          <t>DH-13075</t>
        </is>
      </c>
      <c r="G9929" t="inlineStr">
        <is>
          <t>Dave Hallsten</t>
        </is>
      </c>
      <c r="H9929" t="inlineStr">
        <is>
          <t>Corporate</t>
        </is>
      </c>
      <c r="I9929" t="inlineStr">
        <is>
          <t>United States</t>
        </is>
      </c>
      <c r="J9929" t="inlineStr">
        <is>
          <t>New York City</t>
        </is>
      </c>
      <c r="K9929" t="inlineStr">
        <is>
          <t>New York</t>
        </is>
      </c>
      <c r="L992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29" t="inlineStr">
        <is>
          <t>East</t>
        </is>
      </c>
      <c r="N9929" t="inlineStr">
        <is>
          <t>OFF-ST-10001172</t>
        </is>
      </c>
      <c r="O9929" t="inlineStr">
        <is>
          <t>Office Supplies</t>
        </is>
      </c>
      <c r="P9929" t="inlineStr">
        <is>
          <t>Storage</t>
        </is>
      </c>
      <c r="Q9929" t="inlineStr">
        <is>
          <t>Tennsco Lockers, Sand</t>
        </is>
      </c>
      <c r="R9929" t="n">
        <v>83.92</v>
      </c>
      <c r="S9929" t="n">
        <v>4</v>
      </c>
      <c r="T9929" t="n">
        <v>0</v>
      </c>
      <c r="U9929" t="n">
        <v>20.1408</v>
      </c>
      <c r="V9929">
        <f>IF(OR(C9929 = "", D9929 = ""), "", DATEDIF(C9929, D9929, "D"))</f>
        <v/>
      </c>
    </row>
    <row r="9930">
      <c r="A9930" t="inlineStr">
        <is>
          <t>0          1
1          2
2          3
3          4
4          5
        ... 
9989    9990
9990    9991
9991    9992
9992    9993
9993    9994
Name: Row ID, Length: 9994, dtype: int64</t>
        </is>
      </c>
      <c r="B9930" t="inlineStr">
        <is>
          <t>CA-2016-129630</t>
        </is>
      </c>
      <c r="C9930" s="3" t="n">
        <v>42469</v>
      </c>
      <c r="D9930" s="3" t="n">
        <v>42469</v>
      </c>
      <c r="E9930" t="inlineStr">
        <is>
          <t>Same Day</t>
        </is>
      </c>
      <c r="F9930" t="inlineStr">
        <is>
          <t>IM-15055</t>
        </is>
      </c>
      <c r="G9930" t="inlineStr">
        <is>
          <t>Ionia McGrath</t>
        </is>
      </c>
      <c r="H9930" t="inlineStr">
        <is>
          <t>Consumer</t>
        </is>
      </c>
      <c r="I9930" t="inlineStr">
        <is>
          <t>United States</t>
        </is>
      </c>
      <c r="J9930" t="inlineStr">
        <is>
          <t>San Francisco</t>
        </is>
      </c>
      <c r="K9930" t="inlineStr">
        <is>
          <t>California</t>
        </is>
      </c>
      <c r="L993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0" t="inlineStr">
        <is>
          <t>West</t>
        </is>
      </c>
      <c r="N9930" t="inlineStr">
        <is>
          <t>FUR-FU-10000260</t>
        </is>
      </c>
      <c r="O9930" t="inlineStr">
        <is>
          <t>Furniture</t>
        </is>
      </c>
      <c r="P9930" t="inlineStr">
        <is>
          <t>Furnishings</t>
        </is>
      </c>
      <c r="Q9930" t="inlineStr">
        <is>
          <t>6" Cubicle Wall Clock, Black</t>
        </is>
      </c>
      <c r="R9930" t="n">
        <v>24.27</v>
      </c>
      <c r="S9930" t="n">
        <v>3</v>
      </c>
      <c r="T9930" t="n">
        <v>0</v>
      </c>
      <c r="U9930" t="n">
        <v>8.7372</v>
      </c>
      <c r="V9930">
        <f>IF(OR(C9930 = "", D9930 = ""), "", DATEDIF(C9930, D9930, "D"))</f>
        <v/>
      </c>
    </row>
    <row r="9931">
      <c r="A9931" t="inlineStr">
        <is>
          <t>0          1
1          2
2          3
3          4
4          5
        ... 
9989    9990
9990    9991
9991    9992
9992    9993
9993    9994
Name: Row ID, Length: 9994, dtype: int64</t>
        </is>
      </c>
      <c r="B9931" t="inlineStr">
        <is>
          <t>CA-2016-129630</t>
        </is>
      </c>
      <c r="C9931" s="3" t="n">
        <v>42469</v>
      </c>
      <c r="D9931" s="3" t="n">
        <v>42469</v>
      </c>
      <c r="E9931" t="inlineStr">
        <is>
          <t>Same Day</t>
        </is>
      </c>
      <c r="F9931" t="inlineStr">
        <is>
          <t>IM-15055</t>
        </is>
      </c>
      <c r="G9931" t="inlineStr">
        <is>
          <t>Ionia McGrath</t>
        </is>
      </c>
      <c r="H9931" t="inlineStr">
        <is>
          <t>Consumer</t>
        </is>
      </c>
      <c r="I9931" t="inlineStr">
        <is>
          <t>United States</t>
        </is>
      </c>
      <c r="J9931" t="inlineStr">
        <is>
          <t>San Francisco</t>
        </is>
      </c>
      <c r="K9931" t="inlineStr">
        <is>
          <t>California</t>
        </is>
      </c>
      <c r="L993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1" t="inlineStr">
        <is>
          <t>West</t>
        </is>
      </c>
      <c r="N9931" t="inlineStr">
        <is>
          <t>TEC-CO-10003763</t>
        </is>
      </c>
      <c r="O9931" t="inlineStr">
        <is>
          <t>Technology</t>
        </is>
      </c>
      <c r="P9931" t="inlineStr">
        <is>
          <t>Copiers</t>
        </is>
      </c>
      <c r="Q9931" t="inlineStr">
        <is>
          <t>Canon PC1060 Personal Laser Copier</t>
        </is>
      </c>
      <c r="R9931" t="n">
        <v>2799.96</v>
      </c>
      <c r="S9931" t="n">
        <v>5</v>
      </c>
      <c r="T9931" t="n">
        <v>0.2</v>
      </c>
      <c r="U9931" t="n">
        <v>944.9865</v>
      </c>
      <c r="V9931">
        <f>IF(OR(C9931 = "", D9931 = ""), "", DATEDIF(C9931, D9931, "D"))</f>
        <v/>
      </c>
    </row>
    <row r="9932">
      <c r="A9932" t="inlineStr">
        <is>
          <t>0          1
1          2
2          3
3          4
4          5
        ... 
9989    9990
9990    9991
9991    9992
9992    9993
9993    9994
Name: Row ID, Length: 9994, dtype: int64</t>
        </is>
      </c>
      <c r="B9932" t="inlineStr">
        <is>
          <t>CA-2015-104948</t>
        </is>
      </c>
      <c r="E9932" t="inlineStr">
        <is>
          <t>Standard Class</t>
        </is>
      </c>
      <c r="F9932" t="inlineStr">
        <is>
          <t>KH-16510</t>
        </is>
      </c>
      <c r="G9932" t="inlineStr">
        <is>
          <t>Keith Herrera</t>
        </is>
      </c>
      <c r="H9932" t="inlineStr">
        <is>
          <t>Consumer</t>
        </is>
      </c>
      <c r="I9932" t="inlineStr">
        <is>
          <t>United States</t>
        </is>
      </c>
      <c r="J9932" t="inlineStr">
        <is>
          <t>San Bernardino</t>
        </is>
      </c>
      <c r="K9932" t="inlineStr">
        <is>
          <t>California</t>
        </is>
      </c>
      <c r="L993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2" t="inlineStr">
        <is>
          <t>West</t>
        </is>
      </c>
      <c r="N9932" t="inlineStr">
        <is>
          <t>OFF-BI-10001267</t>
        </is>
      </c>
      <c r="O9932" t="inlineStr">
        <is>
          <t>Office Supplies</t>
        </is>
      </c>
      <c r="P9932" t="inlineStr">
        <is>
          <t>Binders</t>
        </is>
      </c>
      <c r="Q9932" t="inlineStr">
        <is>
          <t>Universal Recycled Hanging Pressboard Report Binders, Letter Size</t>
        </is>
      </c>
      <c r="R9932" t="n">
        <v>9.872</v>
      </c>
      <c r="S9932" t="n">
        <v>2</v>
      </c>
      <c r="T9932" t="n">
        <v>0.2</v>
      </c>
      <c r="U9932" t="n">
        <v>3.4552</v>
      </c>
      <c r="V9932">
        <f>IF(OR(C9932 = "", D9932 = ""), "", DATEDIF(C9932, D9932, "D"))</f>
        <v/>
      </c>
    </row>
    <row r="9933">
      <c r="A9933" t="inlineStr">
        <is>
          <t>0          1
1          2
2          3
3          4
4          5
        ... 
9989    9990
9990    9991
9991    9992
9992    9993
9993    9994
Name: Row ID, Length: 9994, dtype: int64</t>
        </is>
      </c>
      <c r="B9933" t="inlineStr">
        <is>
          <t>CA-2015-104948</t>
        </is>
      </c>
      <c r="E9933" t="inlineStr">
        <is>
          <t>Standard Class</t>
        </is>
      </c>
      <c r="F9933" t="inlineStr">
        <is>
          <t>KH-16510</t>
        </is>
      </c>
      <c r="G9933" t="inlineStr">
        <is>
          <t>Keith Herrera</t>
        </is>
      </c>
      <c r="H9933" t="inlineStr">
        <is>
          <t>Consumer</t>
        </is>
      </c>
      <c r="I9933" t="inlineStr">
        <is>
          <t>United States</t>
        </is>
      </c>
      <c r="J9933" t="inlineStr">
        <is>
          <t>San Bernardino</t>
        </is>
      </c>
      <c r="K9933" t="inlineStr">
        <is>
          <t>California</t>
        </is>
      </c>
      <c r="L993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3" t="inlineStr">
        <is>
          <t>West</t>
        </is>
      </c>
      <c r="N9933" t="inlineStr">
        <is>
          <t>FUR-BO-10004357</t>
        </is>
      </c>
      <c r="O9933" t="inlineStr">
        <is>
          <t>Furniture</t>
        </is>
      </c>
      <c r="P9933" t="inlineStr">
        <is>
          <t>Bookcases</t>
        </is>
      </c>
      <c r="Q9933" t="inlineStr">
        <is>
          <t>O'Sullivan Living Dimensions 3-Shelf Bookcases</t>
        </is>
      </c>
      <c r="R9933" t="n">
        <v>683.332</v>
      </c>
      <c r="S9933" t="n">
        <v>4</v>
      </c>
      <c r="T9933" t="n">
        <v>0.15</v>
      </c>
      <c r="U9933" t="n">
        <v>-40.196</v>
      </c>
      <c r="V9933">
        <f>IF(OR(C9933 = "", D9933 = ""), "", DATEDIF(C9933, D9933, "D"))</f>
        <v/>
      </c>
    </row>
    <row r="9934">
      <c r="A9934" t="inlineStr">
        <is>
          <t>0          1
1          2
2          3
3          4
4          5
        ... 
9989    9990
9990    9991
9991    9992
9992    9993
9993    9994
Name: Row ID, Length: 9994, dtype: int64</t>
        </is>
      </c>
      <c r="B9934" t="inlineStr">
        <is>
          <t>CA-2015-104948</t>
        </is>
      </c>
      <c r="E9934" t="inlineStr">
        <is>
          <t>Standard Class</t>
        </is>
      </c>
      <c r="F9934" t="inlineStr">
        <is>
          <t>KH-16510</t>
        </is>
      </c>
      <c r="G9934" t="inlineStr">
        <is>
          <t>Keith Herrera</t>
        </is>
      </c>
      <c r="H9934" t="inlineStr">
        <is>
          <t>Consumer</t>
        </is>
      </c>
      <c r="I9934" t="inlineStr">
        <is>
          <t>United States</t>
        </is>
      </c>
      <c r="J9934" t="inlineStr">
        <is>
          <t>San Bernardino</t>
        </is>
      </c>
      <c r="K9934" t="inlineStr">
        <is>
          <t>California</t>
        </is>
      </c>
      <c r="L993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4" t="inlineStr">
        <is>
          <t>West</t>
        </is>
      </c>
      <c r="N9934" t="inlineStr">
        <is>
          <t>OFF-PA-10004610</t>
        </is>
      </c>
      <c r="O9934" t="inlineStr">
        <is>
          <t>Office Supplies</t>
        </is>
      </c>
      <c r="P9934" t="inlineStr">
        <is>
          <t>Paper</t>
        </is>
      </c>
      <c r="Q9934" t="inlineStr">
        <is>
          <t>Xerox 1900</t>
        </is>
      </c>
      <c r="R9934" t="n">
        <v>29.96</v>
      </c>
      <c r="S9934" t="n">
        <v>7</v>
      </c>
      <c r="T9934" t="n">
        <v>0</v>
      </c>
      <c r="U9934" t="n">
        <v>13.482</v>
      </c>
      <c r="V9934">
        <f>IF(OR(C9934 = "", D9934 = ""), "", DATEDIF(C9934, D9934, "D"))</f>
        <v/>
      </c>
    </row>
    <row r="9935">
      <c r="A9935" t="inlineStr">
        <is>
          <t>0          1
1          2
2          3
3          4
4          5
        ... 
9989    9990
9990    9991
9991    9992
9992    9993
9993    9994
Name: Row ID, Length: 9994, dtype: int64</t>
        </is>
      </c>
      <c r="B9935" t="inlineStr">
        <is>
          <t>CA-2014-166555</t>
        </is>
      </c>
      <c r="C9935" s="3" t="n">
        <v>41950</v>
      </c>
      <c r="E9935" t="inlineStr">
        <is>
          <t>First Class</t>
        </is>
      </c>
      <c r="F9935" t="inlineStr">
        <is>
          <t>JK-15205</t>
        </is>
      </c>
      <c r="G9935" t="inlineStr">
        <is>
          <t>Jamie Kunitz</t>
        </is>
      </c>
      <c r="H9935" t="inlineStr">
        <is>
          <t>Consumer</t>
        </is>
      </c>
      <c r="I9935" t="inlineStr">
        <is>
          <t>United States</t>
        </is>
      </c>
      <c r="J9935" t="inlineStr">
        <is>
          <t>Niagara Falls</t>
        </is>
      </c>
      <c r="K9935" t="inlineStr">
        <is>
          <t>New York</t>
        </is>
      </c>
      <c r="L993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5" t="inlineStr">
        <is>
          <t>East</t>
        </is>
      </c>
      <c r="N9935" t="inlineStr">
        <is>
          <t>TEC-PH-10004912</t>
        </is>
      </c>
      <c r="O9935" t="inlineStr">
        <is>
          <t>Technology</t>
        </is>
      </c>
      <c r="P9935" t="inlineStr">
        <is>
          <t>Phones</t>
        </is>
      </c>
      <c r="Q9935" t="inlineStr">
        <is>
          <t>Cisco SPA112 2 Port Phone Adapter</t>
        </is>
      </c>
      <c r="R9935" t="n">
        <v>164.85</v>
      </c>
      <c r="S9935" t="n">
        <v>3</v>
      </c>
      <c r="T9935" t="n">
        <v>0</v>
      </c>
      <c r="U9935" t="n">
        <v>47.8065</v>
      </c>
      <c r="V9935">
        <f>IF(OR(C9935 = "", D9935 = ""), "", DATEDIF(C9935, D9935, "D"))</f>
        <v/>
      </c>
    </row>
    <row r="9936">
      <c r="A9936" t="inlineStr">
        <is>
          <t>0          1
1          2
2          3
3          4
4          5
        ... 
9989    9990
9990    9991
9991    9992
9992    9993
9993    9994
Name: Row ID, Length: 9994, dtype: int64</t>
        </is>
      </c>
      <c r="B9936" t="inlineStr">
        <is>
          <t>CA-2016-114405</t>
        </is>
      </c>
      <c r="C9936" s="3" t="n">
        <v>42555</v>
      </c>
      <c r="D9936" s="3" t="n">
        <v>42708</v>
      </c>
      <c r="E9936" t="inlineStr">
        <is>
          <t>Standard Class</t>
        </is>
      </c>
      <c r="F9936" t="inlineStr">
        <is>
          <t>AS-10240</t>
        </is>
      </c>
      <c r="G9936" t="inlineStr">
        <is>
          <t>Alan Shonely</t>
        </is>
      </c>
      <c r="H9936" t="inlineStr">
        <is>
          <t>Consumer</t>
        </is>
      </c>
      <c r="I9936" t="inlineStr">
        <is>
          <t>United States</t>
        </is>
      </c>
      <c r="J9936" t="inlineStr">
        <is>
          <t>Philadelphia</t>
        </is>
      </c>
      <c r="K9936" t="inlineStr">
        <is>
          <t>Pennsylvania</t>
        </is>
      </c>
      <c r="L993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6" t="inlineStr">
        <is>
          <t>East</t>
        </is>
      </c>
      <c r="N9936" t="inlineStr">
        <is>
          <t>OFF-AP-10003278</t>
        </is>
      </c>
      <c r="O9936" t="inlineStr">
        <is>
          <t>Office Supplies</t>
        </is>
      </c>
      <c r="P9936" t="inlineStr">
        <is>
          <t>Appliances</t>
        </is>
      </c>
      <c r="Q9936" t="inlineStr">
        <is>
          <t>Belkin 7-Outlet SurgeMaster Home Series</t>
        </is>
      </c>
      <c r="R9936" t="n">
        <v>33.528</v>
      </c>
      <c r="S9936" t="n">
        <v>3</v>
      </c>
      <c r="T9936" t="n">
        <v>0.2</v>
      </c>
      <c r="U9936" t="n">
        <v>2.5146</v>
      </c>
      <c r="V9936">
        <f>IF(OR(C9936 = "", D9936 = ""), "", DATEDIF(C9936, D9936, "D"))</f>
        <v/>
      </c>
    </row>
    <row r="9937">
      <c r="A9937" t="inlineStr">
        <is>
          <t>0          1
1          2
2          3
3          4
4          5
        ... 
9989    9990
9990    9991
9991    9992
9992    9993
9993    9994
Name: Row ID, Length: 9994, dtype: int64</t>
        </is>
      </c>
      <c r="B9937" t="inlineStr">
        <is>
          <t>CA-2016-114405</t>
        </is>
      </c>
      <c r="C9937" s="3" t="n">
        <v>42555</v>
      </c>
      <c r="D9937" s="3" t="n">
        <v>42708</v>
      </c>
      <c r="E9937" t="inlineStr">
        <is>
          <t>Standard Class</t>
        </is>
      </c>
      <c r="F9937" t="inlineStr">
        <is>
          <t>AS-10240</t>
        </is>
      </c>
      <c r="G9937" t="inlineStr">
        <is>
          <t>Alan Shonely</t>
        </is>
      </c>
      <c r="H9937" t="inlineStr">
        <is>
          <t>Consumer</t>
        </is>
      </c>
      <c r="I9937" t="inlineStr">
        <is>
          <t>United States</t>
        </is>
      </c>
      <c r="J9937" t="inlineStr">
        <is>
          <t>Philadelphia</t>
        </is>
      </c>
      <c r="K9937" t="inlineStr">
        <is>
          <t>Pennsylvania</t>
        </is>
      </c>
      <c r="L993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7" t="inlineStr">
        <is>
          <t>East</t>
        </is>
      </c>
      <c r="N9937" t="inlineStr">
        <is>
          <t>OFF-ST-10001627</t>
        </is>
      </c>
      <c r="O9937" t="inlineStr">
        <is>
          <t>Office Supplies</t>
        </is>
      </c>
      <c r="P9937" t="inlineStr">
        <is>
          <t>Storage</t>
        </is>
      </c>
      <c r="Q9937" t="inlineStr">
        <is>
          <t>Eldon Jumbo ProFile Portable File Boxes Graphite/Black</t>
        </is>
      </c>
      <c r="R9937" t="n">
        <v>36.744</v>
      </c>
      <c r="S9937" t="n">
        <v>3</v>
      </c>
      <c r="T9937" t="n">
        <v>0.2</v>
      </c>
      <c r="U9937" t="n">
        <v>3.6744</v>
      </c>
      <c r="V9937">
        <f>IF(OR(C9937 = "", D9937 = ""), "", DATEDIF(C9937, D9937, "D"))</f>
        <v/>
      </c>
    </row>
    <row r="9938">
      <c r="A9938" t="inlineStr">
        <is>
          <t>0          1
1          2
2          3
3          4
4          5
        ... 
9989    9990
9990    9991
9991    9992
9992    9993
9993    9994
Name: Row ID, Length: 9994, dtype: int64</t>
        </is>
      </c>
      <c r="B9938" t="inlineStr">
        <is>
          <t>CA-2017-132955</t>
        </is>
      </c>
      <c r="E9938" t="inlineStr">
        <is>
          <t>Standard Class</t>
        </is>
      </c>
      <c r="F9938" t="inlineStr">
        <is>
          <t>SC-20575</t>
        </is>
      </c>
      <c r="G9938" t="inlineStr">
        <is>
          <t>Sonia Cooley</t>
        </is>
      </c>
      <c r="H9938" t="inlineStr">
        <is>
          <t>Consumer</t>
        </is>
      </c>
      <c r="I9938" t="inlineStr">
        <is>
          <t>United States</t>
        </is>
      </c>
      <c r="J9938" t="inlineStr">
        <is>
          <t>Cranston</t>
        </is>
      </c>
      <c r="K9938" t="inlineStr">
        <is>
          <t>Rhode Island</t>
        </is>
      </c>
      <c r="L993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8" t="inlineStr">
        <is>
          <t>East</t>
        </is>
      </c>
      <c r="N9938" t="inlineStr">
        <is>
          <t>OFF-BI-10002735</t>
        </is>
      </c>
      <c r="O9938" t="inlineStr">
        <is>
          <t>Office Supplies</t>
        </is>
      </c>
      <c r="P9938" t="inlineStr">
        <is>
          <t>Binders</t>
        </is>
      </c>
      <c r="Q9938" t="inlineStr">
        <is>
          <t>GBC Prestige Therm-A-Bind Covers</t>
        </is>
      </c>
      <c r="R9938" t="n">
        <v>102.93</v>
      </c>
      <c r="S9938" t="n">
        <v>3</v>
      </c>
      <c r="T9938" t="n">
        <v>0</v>
      </c>
      <c r="U9938" t="n">
        <v>48.3771</v>
      </c>
      <c r="V9938">
        <f>IF(OR(C9938 = "", D9938 = ""), "", DATEDIF(C9938, D9938, "D"))</f>
        <v/>
      </c>
    </row>
    <row r="9939">
      <c r="A9939" t="inlineStr">
        <is>
          <t>0          1
1          2
2          3
3          4
4          5
        ... 
9989    9990
9990    9991
9991    9992
9992    9993
9993    9994
Name: Row ID, Length: 9994, dtype: int64</t>
        </is>
      </c>
      <c r="B9939" t="inlineStr">
        <is>
          <t>CA-2016-164889</t>
        </is>
      </c>
      <c r="C9939" s="3" t="n">
        <v>42435</v>
      </c>
      <c r="D9939" s="3" t="n">
        <v>42527</v>
      </c>
      <c r="E9939" t="inlineStr">
        <is>
          <t>Second Class</t>
        </is>
      </c>
      <c r="F9939" t="inlineStr">
        <is>
          <t>CP-12340</t>
        </is>
      </c>
      <c r="G9939" t="inlineStr">
        <is>
          <t>Christine Phan</t>
        </is>
      </c>
      <c r="H9939" t="inlineStr">
        <is>
          <t>Corporate</t>
        </is>
      </c>
      <c r="I9939" t="inlineStr">
        <is>
          <t>United States</t>
        </is>
      </c>
      <c r="J9939" t="inlineStr">
        <is>
          <t>Los Angeles</t>
        </is>
      </c>
      <c r="K9939" t="inlineStr">
        <is>
          <t>California</t>
        </is>
      </c>
      <c r="L993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39" t="inlineStr">
        <is>
          <t>West</t>
        </is>
      </c>
      <c r="N9939" t="inlineStr">
        <is>
          <t>FUR-TA-10001676</t>
        </is>
      </c>
      <c r="O9939" t="inlineStr">
        <is>
          <t>Furniture</t>
        </is>
      </c>
      <c r="P9939" t="inlineStr">
        <is>
          <t>Tables</t>
        </is>
      </c>
      <c r="Q9939" t="inlineStr">
        <is>
          <t>Hon 61000 Series Interactive Training Tables</t>
        </is>
      </c>
      <c r="R9939" t="n">
        <v>71.08799999999999</v>
      </c>
      <c r="S9939" t="n">
        <v>2</v>
      </c>
      <c r="T9939" t="n">
        <v>0.2</v>
      </c>
      <c r="U9939" t="n">
        <v>-1.7772</v>
      </c>
      <c r="V9939">
        <f>IF(OR(C9939 = "", D9939 = ""), "", DATEDIF(C9939, D9939, "D"))</f>
        <v/>
      </c>
    </row>
    <row r="9940">
      <c r="A9940" t="inlineStr">
        <is>
          <t>0          1
1          2
2          3
3          4
4          5
        ... 
9989    9990
9990    9991
9991    9992
9992    9993
9993    9994
Name: Row ID, Length: 9994, dtype: int64</t>
        </is>
      </c>
      <c r="B9940" t="inlineStr">
        <is>
          <t>CA-2016-169824</t>
        </is>
      </c>
      <c r="C9940" s="3" t="n">
        <v>42716</v>
      </c>
      <c r="E9940" t="inlineStr">
        <is>
          <t>Standard Class</t>
        </is>
      </c>
      <c r="F9940" t="inlineStr">
        <is>
          <t>NS-18640</t>
        </is>
      </c>
      <c r="G9940" t="inlineStr">
        <is>
          <t>Noel Staavos</t>
        </is>
      </c>
      <c r="H9940" t="inlineStr">
        <is>
          <t>Corporate</t>
        </is>
      </c>
      <c r="I9940" t="inlineStr">
        <is>
          <t>United States</t>
        </is>
      </c>
      <c r="J9940" t="inlineStr">
        <is>
          <t>New York City</t>
        </is>
      </c>
      <c r="K9940" t="inlineStr">
        <is>
          <t>New York</t>
        </is>
      </c>
      <c r="L994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0" t="inlineStr">
        <is>
          <t>East</t>
        </is>
      </c>
      <c r="N9940" t="inlineStr">
        <is>
          <t>FUR-FU-10004864</t>
        </is>
      </c>
      <c r="O9940" t="inlineStr">
        <is>
          <t>Furniture</t>
        </is>
      </c>
      <c r="P9940" t="inlineStr">
        <is>
          <t>Furnishings</t>
        </is>
      </c>
      <c r="Q9940" t="inlineStr">
        <is>
          <t>Eldon 500 Class Desk Accessories</t>
        </is>
      </c>
      <c r="R9940" t="n">
        <v>60.35</v>
      </c>
      <c r="S9940" t="n">
        <v>5</v>
      </c>
      <c r="T9940" t="n">
        <v>0</v>
      </c>
      <c r="U9940" t="n">
        <v>19.9155</v>
      </c>
      <c r="V9940">
        <f>IF(OR(C9940 = "", D9940 = ""), "", DATEDIF(C9940, D9940, "D"))</f>
        <v/>
      </c>
    </row>
    <row r="9941">
      <c r="A9941" t="inlineStr">
        <is>
          <t>0          1
1          2
2          3
3          4
4          5
        ... 
9989    9990
9990    9991
9991    9992
9992    9993
9993    9994
Name: Row ID, Length: 9994, dtype: int64</t>
        </is>
      </c>
      <c r="B9941" t="inlineStr">
        <is>
          <t>CA-2016-169824</t>
        </is>
      </c>
      <c r="C9941" s="3" t="n">
        <v>42716</v>
      </c>
      <c r="E9941" t="inlineStr">
        <is>
          <t>Standard Class</t>
        </is>
      </c>
      <c r="F9941" t="inlineStr">
        <is>
          <t>NS-18640</t>
        </is>
      </c>
      <c r="G9941" t="inlineStr">
        <is>
          <t>Noel Staavos</t>
        </is>
      </c>
      <c r="H9941" t="inlineStr">
        <is>
          <t>Corporate</t>
        </is>
      </c>
      <c r="I9941" t="inlineStr">
        <is>
          <t>United States</t>
        </is>
      </c>
      <c r="J9941" t="inlineStr">
        <is>
          <t>New York City</t>
        </is>
      </c>
      <c r="K9941" t="inlineStr">
        <is>
          <t>New York</t>
        </is>
      </c>
      <c r="L994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1" t="inlineStr">
        <is>
          <t>East</t>
        </is>
      </c>
      <c r="N9941" t="inlineStr">
        <is>
          <t>OFF-SU-10000952</t>
        </is>
      </c>
      <c r="O9941" t="inlineStr">
        <is>
          <t>Office Supplies</t>
        </is>
      </c>
      <c r="P9941" t="inlineStr">
        <is>
          <t>Supplies</t>
        </is>
      </c>
      <c r="Q9941" t="inlineStr">
        <is>
          <t>Fiskars Home &amp; Office Scissors</t>
        </is>
      </c>
      <c r="R9941" t="n">
        <v>35.52</v>
      </c>
      <c r="S9941" t="n">
        <v>4</v>
      </c>
      <c r="T9941" t="n">
        <v>0</v>
      </c>
      <c r="U9941" t="n">
        <v>9.945600000000001</v>
      </c>
      <c r="V9941">
        <f>IF(OR(C9941 = "", D9941 = ""), "", DATEDIF(C9941, D9941, "D"))</f>
        <v/>
      </c>
    </row>
    <row r="9942">
      <c r="A9942" t="inlineStr">
        <is>
          <t>0          1
1          2
2          3
3          4
4          5
        ... 
9989    9990
9990    9991
9991    9992
9992    9993
9993    9994
Name: Row ID, Length: 9994, dtype: int64</t>
        </is>
      </c>
      <c r="B9942" t="inlineStr">
        <is>
          <t>CA-2016-169824</t>
        </is>
      </c>
      <c r="C9942" s="3" t="n">
        <v>42716</v>
      </c>
      <c r="E9942" t="inlineStr">
        <is>
          <t>Standard Class</t>
        </is>
      </c>
      <c r="F9942" t="inlineStr">
        <is>
          <t>NS-18640</t>
        </is>
      </c>
      <c r="G9942" t="inlineStr">
        <is>
          <t>Noel Staavos</t>
        </is>
      </c>
      <c r="H9942" t="inlineStr">
        <is>
          <t>Corporate</t>
        </is>
      </c>
      <c r="I9942" t="inlineStr">
        <is>
          <t>United States</t>
        </is>
      </c>
      <c r="J9942" t="inlineStr">
        <is>
          <t>New York City</t>
        </is>
      </c>
      <c r="K9942" t="inlineStr">
        <is>
          <t>New York</t>
        </is>
      </c>
      <c r="L994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2" t="inlineStr">
        <is>
          <t>East</t>
        </is>
      </c>
      <c r="N9942" t="inlineStr">
        <is>
          <t>OFF-AR-10000462</t>
        </is>
      </c>
      <c r="O9942" t="inlineStr">
        <is>
          <t>Office Supplies</t>
        </is>
      </c>
      <c r="P9942" t="inlineStr">
        <is>
          <t>Art</t>
        </is>
      </c>
      <c r="Q9942" t="inlineStr">
        <is>
          <t>Sanford Pocket Accent Highlighters</t>
        </is>
      </c>
      <c r="R9942" t="n">
        <v>11.2</v>
      </c>
      <c r="S9942" t="n">
        <v>7</v>
      </c>
      <c r="T9942" t="n">
        <v>0</v>
      </c>
      <c r="U9942" t="n">
        <v>4.816</v>
      </c>
      <c r="V9942">
        <f>IF(OR(C9942 = "", D9942 = ""), "", DATEDIF(C9942, D9942, "D"))</f>
        <v/>
      </c>
    </row>
    <row r="9943">
      <c r="A9943" t="inlineStr">
        <is>
          <t>0          1
1          2
2          3
3          4
4          5
        ... 
9989    9990
9990    9991
9991    9992
9992    9993
9993    9994
Name: Row ID, Length: 9994, dtype: int64</t>
        </is>
      </c>
      <c r="B9943" t="inlineStr">
        <is>
          <t>CA-2017-164028</t>
        </is>
      </c>
      <c r="E9943" t="inlineStr">
        <is>
          <t>Standard Class</t>
        </is>
      </c>
      <c r="F9943" t="inlineStr">
        <is>
          <t>JL-15835</t>
        </is>
      </c>
      <c r="G9943" t="inlineStr">
        <is>
          <t>John Lee</t>
        </is>
      </c>
      <c r="H9943" t="inlineStr">
        <is>
          <t>Consumer</t>
        </is>
      </c>
      <c r="I9943" t="inlineStr">
        <is>
          <t>United States</t>
        </is>
      </c>
      <c r="J9943" t="inlineStr">
        <is>
          <t>San Francisco</t>
        </is>
      </c>
      <c r="K9943" t="inlineStr">
        <is>
          <t>California</t>
        </is>
      </c>
      <c r="L994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3" t="inlineStr">
        <is>
          <t>West</t>
        </is>
      </c>
      <c r="N9943" t="inlineStr">
        <is>
          <t>TEC-AC-10001772</t>
        </is>
      </c>
      <c r="O9943" t="inlineStr">
        <is>
          <t>Technology</t>
        </is>
      </c>
      <c r="P9943" t="inlineStr">
        <is>
          <t>Accessories</t>
        </is>
      </c>
      <c r="Q9943" t="inlineStr">
        <is>
          <t>Memorex Mini Travel Drive 16 GB USB 2.0 Flash Drive</t>
        </is>
      </c>
      <c r="R9943" t="n">
        <v>223.58</v>
      </c>
      <c r="S9943" t="n">
        <v>14</v>
      </c>
      <c r="T9943" t="n">
        <v>0</v>
      </c>
      <c r="U9943" t="n">
        <v>87.1962</v>
      </c>
      <c r="V9943">
        <f>IF(OR(C9943 = "", D9943 = ""), "", DATEDIF(C9943, D9943, "D"))</f>
        <v/>
      </c>
    </row>
    <row r="9944">
      <c r="A9944" t="inlineStr">
        <is>
          <t>0          1
1          2
2          3
3          4
4          5
        ... 
9989    9990
9990    9991
9991    9992
9992    9993
9993    9994
Name: Row ID, Length: 9994, dtype: int64</t>
        </is>
      </c>
      <c r="B9944" t="inlineStr">
        <is>
          <t>CA-2014-143371</t>
        </is>
      </c>
      <c r="D9944" s="3" t="n">
        <v>42064</v>
      </c>
      <c r="E9944" t="inlineStr">
        <is>
          <t>Standard Class</t>
        </is>
      </c>
      <c r="F9944" t="inlineStr">
        <is>
          <t>MD-17350</t>
        </is>
      </c>
      <c r="G9944" t="inlineStr">
        <is>
          <t>Maribeth Dona</t>
        </is>
      </c>
      <c r="H9944" t="inlineStr">
        <is>
          <t>Consumer</t>
        </is>
      </c>
      <c r="I9944" t="inlineStr">
        <is>
          <t>United States</t>
        </is>
      </c>
      <c r="J9944" t="inlineStr">
        <is>
          <t>Anaheim</t>
        </is>
      </c>
      <c r="K9944" t="inlineStr">
        <is>
          <t>California</t>
        </is>
      </c>
      <c r="L994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4" t="inlineStr">
        <is>
          <t>West</t>
        </is>
      </c>
      <c r="N9944" t="inlineStr">
        <is>
          <t>OFF-ST-10001128</t>
        </is>
      </c>
      <c r="O9944" t="inlineStr">
        <is>
          <t>Office Supplies</t>
        </is>
      </c>
      <c r="P9944" t="inlineStr">
        <is>
          <t>Storage</t>
        </is>
      </c>
      <c r="Q9944" t="inlineStr">
        <is>
          <t>Carina Mini System Audio Rack, Model AR050B</t>
        </is>
      </c>
      <c r="R9944" t="n">
        <v>998.8200000000001</v>
      </c>
      <c r="S9944" t="n">
        <v>9</v>
      </c>
      <c r="T9944" t="n">
        <v>0</v>
      </c>
      <c r="U9944" t="n">
        <v>29.9646</v>
      </c>
      <c r="V9944">
        <f>IF(OR(C9944 = "", D9944 = ""), "", DATEDIF(C9944, D9944, "D"))</f>
        <v/>
      </c>
    </row>
    <row r="9945">
      <c r="A9945" t="inlineStr">
        <is>
          <t>0          1
1          2
2          3
3          4
4          5
        ... 
9989    9990
9990    9991
9991    9992
9992    9993
9993    9994
Name: Row ID, Length: 9994, dtype: int64</t>
        </is>
      </c>
      <c r="B9945" t="inlineStr">
        <is>
          <t>CA-2014-143371</t>
        </is>
      </c>
      <c r="D9945" s="3" t="n">
        <v>42064</v>
      </c>
      <c r="E9945" t="inlineStr">
        <is>
          <t>Standard Class</t>
        </is>
      </c>
      <c r="F9945" t="inlineStr">
        <is>
          <t>MD-17350</t>
        </is>
      </c>
      <c r="G9945" t="inlineStr">
        <is>
          <t>Maribeth Dona</t>
        </is>
      </c>
      <c r="H9945" t="inlineStr">
        <is>
          <t>Consumer</t>
        </is>
      </c>
      <c r="I9945" t="inlineStr">
        <is>
          <t>United States</t>
        </is>
      </c>
      <c r="J9945" t="inlineStr">
        <is>
          <t>Anaheim</t>
        </is>
      </c>
      <c r="K9945" t="inlineStr">
        <is>
          <t>California</t>
        </is>
      </c>
      <c r="L994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5" t="inlineStr">
        <is>
          <t>West</t>
        </is>
      </c>
      <c r="N9945" t="inlineStr">
        <is>
          <t>OFF-SU-10002537</t>
        </is>
      </c>
      <c r="O9945" t="inlineStr">
        <is>
          <t>Office Supplies</t>
        </is>
      </c>
      <c r="P9945" t="inlineStr">
        <is>
          <t>Supplies</t>
        </is>
      </c>
      <c r="Q9945" t="inlineStr">
        <is>
          <t>Acme Box Cutter Scissors</t>
        </is>
      </c>
      <c r="R9945" t="n">
        <v>51.15</v>
      </c>
      <c r="S9945" t="n">
        <v>5</v>
      </c>
      <c r="T9945" t="n">
        <v>0</v>
      </c>
      <c r="U9945" t="n">
        <v>13.299</v>
      </c>
      <c r="V9945">
        <f>IF(OR(C9945 = "", D9945 = ""), "", DATEDIF(C9945, D9945, "D"))</f>
        <v/>
      </c>
    </row>
    <row r="9946">
      <c r="A9946" t="inlineStr">
        <is>
          <t>0          1
1          2
2          3
3          4
4          5
        ... 
9989    9990
9990    9991
9991    9992
9992    9993
9993    9994
Name: Row ID, Length: 9994, dtype: int64</t>
        </is>
      </c>
      <c r="B9946" t="inlineStr">
        <is>
          <t>CA-2015-145415</t>
        </is>
      </c>
      <c r="C9946" s="3" t="n">
        <v>42342</v>
      </c>
      <c r="E9946" t="inlineStr">
        <is>
          <t>Second Class</t>
        </is>
      </c>
      <c r="F9946" t="inlineStr">
        <is>
          <t>RD-19660</t>
        </is>
      </c>
      <c r="G9946" t="inlineStr">
        <is>
          <t>Robert Dilbeck</t>
        </is>
      </c>
      <c r="H9946" t="inlineStr">
        <is>
          <t>Home Office</t>
        </is>
      </c>
      <c r="I9946" t="inlineStr">
        <is>
          <t>United States</t>
        </is>
      </c>
      <c r="J9946" t="inlineStr">
        <is>
          <t>Seattle</t>
        </is>
      </c>
      <c r="K9946" t="inlineStr">
        <is>
          <t>Washington</t>
        </is>
      </c>
      <c r="L994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6" t="inlineStr">
        <is>
          <t>West</t>
        </is>
      </c>
      <c r="N9946" t="inlineStr">
        <is>
          <t>OFF-ST-10000419</t>
        </is>
      </c>
      <c r="O9946" t="inlineStr">
        <is>
          <t>Office Supplies</t>
        </is>
      </c>
      <c r="P9946" t="inlineStr">
        <is>
          <t>Storage</t>
        </is>
      </c>
      <c r="Q9946" t="inlineStr">
        <is>
          <t>Rogers Jumbo File, Granite</t>
        </is>
      </c>
      <c r="R9946" t="n">
        <v>40.74</v>
      </c>
      <c r="S9946" t="n">
        <v>3</v>
      </c>
      <c r="T9946" t="n">
        <v>0</v>
      </c>
      <c r="U9946" t="n">
        <v>0.4074</v>
      </c>
      <c r="V9946">
        <f>IF(OR(C9946 = "", D9946 = ""), "", DATEDIF(C9946, D9946, "D"))</f>
        <v/>
      </c>
    </row>
    <row r="9947">
      <c r="A9947" t="inlineStr">
        <is>
          <t>0          1
1          2
2          3
3          4
4          5
        ... 
9989    9990
9990    9991
9991    9992
9992    9993
9993    9994
Name: Row ID, Length: 9994, dtype: int64</t>
        </is>
      </c>
      <c r="B9947" t="inlineStr">
        <is>
          <t>CA-2014-111157</t>
        </is>
      </c>
      <c r="C9947" s="3" t="n">
        <v>41673</v>
      </c>
      <c r="D9947" s="3" t="n">
        <v>41793</v>
      </c>
      <c r="E9947" t="inlineStr">
        <is>
          <t>Standard Class</t>
        </is>
      </c>
      <c r="F9947" t="inlineStr">
        <is>
          <t>NH-18610</t>
        </is>
      </c>
      <c r="G9947" t="inlineStr">
        <is>
          <t>Nicole Hansen</t>
        </is>
      </c>
      <c r="H9947" t="inlineStr">
        <is>
          <t>Corporate</t>
        </is>
      </c>
      <c r="I9947" t="inlineStr">
        <is>
          <t>United States</t>
        </is>
      </c>
      <c r="J9947" t="inlineStr">
        <is>
          <t>Philadelphia</t>
        </is>
      </c>
      <c r="K9947" t="inlineStr">
        <is>
          <t>Pennsylvania</t>
        </is>
      </c>
      <c r="L994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7" t="inlineStr">
        <is>
          <t>East</t>
        </is>
      </c>
      <c r="N9947" t="inlineStr">
        <is>
          <t>OFF-PA-10000327</t>
        </is>
      </c>
      <c r="O9947" t="inlineStr">
        <is>
          <t>Office Supplies</t>
        </is>
      </c>
      <c r="P9947" t="inlineStr">
        <is>
          <t>Paper</t>
        </is>
      </c>
      <c r="Q9947" t="inlineStr">
        <is>
          <t>Xerox 1971</t>
        </is>
      </c>
      <c r="R9947" t="n">
        <v>3.424</v>
      </c>
      <c r="S9947" t="n">
        <v>1</v>
      </c>
      <c r="T9947" t="n">
        <v>0.2</v>
      </c>
      <c r="U9947" t="n">
        <v>1.07</v>
      </c>
      <c r="V9947">
        <f>IF(OR(C9947 = "", D9947 = ""), "", DATEDIF(C9947, D9947, "D"))</f>
        <v/>
      </c>
    </row>
    <row r="9948">
      <c r="A9948" t="inlineStr">
        <is>
          <t>0          1
1          2
2          3
3          4
4          5
        ... 
9989    9990
9990    9991
9991    9992
9992    9993
9993    9994
Name: Row ID, Length: 9994, dtype: int64</t>
        </is>
      </c>
      <c r="B9948" t="inlineStr">
        <is>
          <t>CA-2014-111157</t>
        </is>
      </c>
      <c r="C9948" s="3" t="n">
        <v>41673</v>
      </c>
      <c r="D9948" s="3" t="n">
        <v>41793</v>
      </c>
      <c r="E9948" t="inlineStr">
        <is>
          <t>Standard Class</t>
        </is>
      </c>
      <c r="F9948" t="inlineStr">
        <is>
          <t>NH-18610</t>
        </is>
      </c>
      <c r="G9948" t="inlineStr">
        <is>
          <t>Nicole Hansen</t>
        </is>
      </c>
      <c r="H9948" t="inlineStr">
        <is>
          <t>Corporate</t>
        </is>
      </c>
      <c r="I9948" t="inlineStr">
        <is>
          <t>United States</t>
        </is>
      </c>
      <c r="J9948" t="inlineStr">
        <is>
          <t>Philadelphia</t>
        </is>
      </c>
      <c r="K9948" t="inlineStr">
        <is>
          <t>Pennsylvania</t>
        </is>
      </c>
      <c r="L994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8" t="inlineStr">
        <is>
          <t>East</t>
        </is>
      </c>
      <c r="N9948" t="inlineStr">
        <is>
          <t>TEC-AC-10004353</t>
        </is>
      </c>
      <c r="O9948" t="inlineStr">
        <is>
          <t>Technology</t>
        </is>
      </c>
      <c r="P9948" t="inlineStr">
        <is>
          <t>Accessories</t>
        </is>
      </c>
      <c r="Q9948" t="inlineStr">
        <is>
          <t>Hypercom P1300 Pinpad</t>
        </is>
      </c>
      <c r="R9948" t="n">
        <v>151.2</v>
      </c>
      <c r="S9948" t="n">
        <v>3</v>
      </c>
      <c r="T9948" t="n">
        <v>0.2</v>
      </c>
      <c r="U9948" t="n">
        <v>32.13</v>
      </c>
      <c r="V9948">
        <f>IF(OR(C9948 = "", D9948 = ""), "", DATEDIF(C9948, D9948, "D"))</f>
        <v/>
      </c>
    </row>
    <row r="9949">
      <c r="A9949" t="inlineStr">
        <is>
          <t>0          1
1          2
2          3
3          4
4          5
        ... 
9989    9990
9990    9991
9991    9992
9992    9993
9993    9994
Name: Row ID, Length: 9994, dtype: int64</t>
        </is>
      </c>
      <c r="B9949" t="inlineStr">
        <is>
          <t>CA-2017-121559</t>
        </is>
      </c>
      <c r="C9949" s="3" t="n">
        <v>42741</v>
      </c>
      <c r="D9949" s="3" t="n">
        <v>42800</v>
      </c>
      <c r="E9949" t="inlineStr">
        <is>
          <t>Second Class</t>
        </is>
      </c>
      <c r="F9949" t="inlineStr">
        <is>
          <t>HW-14935</t>
        </is>
      </c>
      <c r="G9949" t="inlineStr">
        <is>
          <t>Helen Wasserman</t>
        </is>
      </c>
      <c r="H9949" t="inlineStr">
        <is>
          <t>Corporate</t>
        </is>
      </c>
      <c r="I9949" t="inlineStr">
        <is>
          <t>United States</t>
        </is>
      </c>
      <c r="J9949" t="inlineStr">
        <is>
          <t>Indianapolis</t>
        </is>
      </c>
      <c r="K9949" t="inlineStr">
        <is>
          <t>Indiana</t>
        </is>
      </c>
      <c r="L994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49" t="inlineStr">
        <is>
          <t>Central</t>
        </is>
      </c>
      <c r="N9949" t="inlineStr">
        <is>
          <t>FUR-CH-10003746</t>
        </is>
      </c>
      <c r="O9949" t="inlineStr">
        <is>
          <t>Furniture</t>
        </is>
      </c>
      <c r="P9949" t="inlineStr">
        <is>
          <t>Chairs</t>
        </is>
      </c>
      <c r="Q9949" t="inlineStr">
        <is>
          <t>Hon 4070 Series Pagoda Round Back Stacking Chairs</t>
        </is>
      </c>
      <c r="R9949" t="n">
        <v>1925.88</v>
      </c>
      <c r="S9949" t="n">
        <v>6</v>
      </c>
      <c r="T9949" t="n">
        <v>0</v>
      </c>
      <c r="U9949" t="n">
        <v>539.2464</v>
      </c>
      <c r="V9949">
        <f>IF(OR(C9949 = "", D9949 = ""), "", DATEDIF(C9949, D9949, "D"))</f>
        <v/>
      </c>
    </row>
    <row r="9950">
      <c r="A9950" t="inlineStr">
        <is>
          <t>0          1
1          2
2          3
3          4
4          5
        ... 
9989    9990
9990    9991
9991    9992
9992    9993
9993    9994
Name: Row ID, Length: 9994, dtype: int64</t>
        </is>
      </c>
      <c r="B9950" t="inlineStr">
        <is>
          <t>CA-2017-121559</t>
        </is>
      </c>
      <c r="C9950" s="3" t="n">
        <v>42741</v>
      </c>
      <c r="D9950" s="3" t="n">
        <v>42800</v>
      </c>
      <c r="E9950" t="inlineStr">
        <is>
          <t>Second Class</t>
        </is>
      </c>
      <c r="F9950" t="inlineStr">
        <is>
          <t>HW-14935</t>
        </is>
      </c>
      <c r="G9950" t="inlineStr">
        <is>
          <t>Helen Wasserman</t>
        </is>
      </c>
      <c r="H9950" t="inlineStr">
        <is>
          <t>Corporate</t>
        </is>
      </c>
      <c r="I9950" t="inlineStr">
        <is>
          <t>United States</t>
        </is>
      </c>
      <c r="J9950" t="inlineStr">
        <is>
          <t>Indianapolis</t>
        </is>
      </c>
      <c r="K9950" t="inlineStr">
        <is>
          <t>Indiana</t>
        </is>
      </c>
      <c r="L995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0" t="inlineStr">
        <is>
          <t>Central</t>
        </is>
      </c>
      <c r="N9950" t="inlineStr">
        <is>
          <t>OFF-AP-10002945</t>
        </is>
      </c>
      <c r="O9950" t="inlineStr">
        <is>
          <t>Office Supplies</t>
        </is>
      </c>
      <c r="P9950" t="inlineStr">
        <is>
          <t>Appliances</t>
        </is>
      </c>
      <c r="Q9950" t="inlineStr">
        <is>
          <t>Honeywell Enviracaire Portable HEPA Air Cleaner for 17' x 22' Room</t>
        </is>
      </c>
      <c r="R9950" t="n">
        <v>2405.2</v>
      </c>
      <c r="S9950" t="n">
        <v>8</v>
      </c>
      <c r="T9950" t="n">
        <v>0</v>
      </c>
      <c r="U9950" t="n">
        <v>793.716</v>
      </c>
      <c r="V9950">
        <f>IF(OR(C9950 = "", D9950 = ""), "", DATEDIF(C9950, D9950, "D"))</f>
        <v/>
      </c>
    </row>
    <row r="9951">
      <c r="A9951" t="inlineStr">
        <is>
          <t>0          1
1          2
2          3
3          4
4          5
        ... 
9989    9990
9990    9991
9991    9992
9992    9993
9993    9994
Name: Row ID, Length: 9994, dtype: int64</t>
        </is>
      </c>
      <c r="B9951" t="inlineStr">
        <is>
          <t>CA-2017-121559</t>
        </is>
      </c>
      <c r="C9951" s="3" t="n">
        <v>42741</v>
      </c>
      <c r="D9951" s="3" t="n">
        <v>42800</v>
      </c>
      <c r="E9951" t="inlineStr">
        <is>
          <t>Second Class</t>
        </is>
      </c>
      <c r="F9951" t="inlineStr">
        <is>
          <t>HW-14935</t>
        </is>
      </c>
      <c r="G9951" t="inlineStr">
        <is>
          <t>Helen Wasserman</t>
        </is>
      </c>
      <c r="H9951" t="inlineStr">
        <is>
          <t>Corporate</t>
        </is>
      </c>
      <c r="I9951" t="inlineStr">
        <is>
          <t>United States</t>
        </is>
      </c>
      <c r="J9951" t="inlineStr">
        <is>
          <t>Indianapolis</t>
        </is>
      </c>
      <c r="K9951" t="inlineStr">
        <is>
          <t>Indiana</t>
        </is>
      </c>
      <c r="L995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1" t="inlineStr">
        <is>
          <t>Central</t>
        </is>
      </c>
      <c r="N9951" t="inlineStr">
        <is>
          <t>TEC-AC-10004568</t>
        </is>
      </c>
      <c r="O9951" t="inlineStr">
        <is>
          <t>Technology</t>
        </is>
      </c>
      <c r="P9951" t="inlineStr">
        <is>
          <t>Accessories</t>
        </is>
      </c>
      <c r="Q9951" t="inlineStr">
        <is>
          <t>Maxell LTO Ultrium - 800 GB</t>
        </is>
      </c>
      <c r="R9951" t="n">
        <v>83.97</v>
      </c>
      <c r="S9951" t="n">
        <v>3</v>
      </c>
      <c r="T9951" t="n">
        <v>0</v>
      </c>
      <c r="U9951" t="n">
        <v>15.9543</v>
      </c>
      <c r="V9951">
        <f>IF(OR(C9951 = "", D9951 = ""), "", DATEDIF(C9951, D9951, "D"))</f>
        <v/>
      </c>
    </row>
    <row r="9952">
      <c r="A9952" t="inlineStr">
        <is>
          <t>0          1
1          2
2          3
3          4
4          5
        ... 
9989    9990
9990    9991
9991    9992
9992    9993
9993    9994
Name: Row ID, Length: 9994, dtype: int64</t>
        </is>
      </c>
      <c r="B9952" t="inlineStr">
        <is>
          <t>CA-2017-121559</t>
        </is>
      </c>
      <c r="C9952" s="3" t="n">
        <v>42741</v>
      </c>
      <c r="D9952" s="3" t="n">
        <v>42800</v>
      </c>
      <c r="E9952" t="inlineStr">
        <is>
          <t>Second Class</t>
        </is>
      </c>
      <c r="F9952" t="inlineStr">
        <is>
          <t>HW-14935</t>
        </is>
      </c>
      <c r="G9952" t="inlineStr">
        <is>
          <t>Helen Wasserman</t>
        </is>
      </c>
      <c r="H9952" t="inlineStr">
        <is>
          <t>Corporate</t>
        </is>
      </c>
      <c r="I9952" t="inlineStr">
        <is>
          <t>United States</t>
        </is>
      </c>
      <c r="J9952" t="inlineStr">
        <is>
          <t>Indianapolis</t>
        </is>
      </c>
      <c r="K9952" t="inlineStr">
        <is>
          <t>Indiana</t>
        </is>
      </c>
      <c r="L995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2" t="inlineStr">
        <is>
          <t>Central</t>
        </is>
      </c>
      <c r="N9952" t="inlineStr">
        <is>
          <t>TEC-AC-10001714</t>
        </is>
      </c>
      <c r="O9952" t="inlineStr">
        <is>
          <t>Technology</t>
        </is>
      </c>
      <c r="P9952" t="inlineStr">
        <is>
          <t>Accessories</t>
        </is>
      </c>
      <c r="Q9952" t="inlineStr">
        <is>
          <t>Logitech MX Performance Wireless Mouse</t>
        </is>
      </c>
      <c r="R9952" t="n">
        <v>39.89</v>
      </c>
      <c r="S9952" t="n">
        <v>1</v>
      </c>
      <c r="T9952" t="n">
        <v>0</v>
      </c>
      <c r="U9952" t="n">
        <v>14.7593</v>
      </c>
      <c r="V9952">
        <f>IF(OR(C9952 = "", D9952 = ""), "", DATEDIF(C9952, D9952, "D"))</f>
        <v/>
      </c>
    </row>
    <row r="9953">
      <c r="A9953" t="inlineStr">
        <is>
          <t>0          1
1          2
2          3
3          4
4          5
        ... 
9989    9990
9990    9991
9991    9992
9992    9993
9993    9994
Name: Row ID, Length: 9994, dtype: int64</t>
        </is>
      </c>
      <c r="B9953" t="inlineStr">
        <is>
          <t>CA-2017-121559</t>
        </is>
      </c>
      <c r="C9953" s="3" t="n">
        <v>42741</v>
      </c>
      <c r="D9953" s="3" t="n">
        <v>42800</v>
      </c>
      <c r="E9953" t="inlineStr">
        <is>
          <t>Second Class</t>
        </is>
      </c>
      <c r="F9953" t="inlineStr">
        <is>
          <t>HW-14935</t>
        </is>
      </c>
      <c r="G9953" t="inlineStr">
        <is>
          <t>Helen Wasserman</t>
        </is>
      </c>
      <c r="H9953" t="inlineStr">
        <is>
          <t>Corporate</t>
        </is>
      </c>
      <c r="I9953" t="inlineStr">
        <is>
          <t>United States</t>
        </is>
      </c>
      <c r="J9953" t="inlineStr">
        <is>
          <t>Indianapolis</t>
        </is>
      </c>
      <c r="K9953" t="inlineStr">
        <is>
          <t>Indiana</t>
        </is>
      </c>
      <c r="L995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3" t="inlineStr">
        <is>
          <t>Central</t>
        </is>
      </c>
      <c r="N9953" t="inlineStr">
        <is>
          <t>OFF-BI-10002072</t>
        </is>
      </c>
      <c r="O9953" t="inlineStr">
        <is>
          <t>Office Supplies</t>
        </is>
      </c>
      <c r="P9953" t="inlineStr">
        <is>
          <t>Binders</t>
        </is>
      </c>
      <c r="Q9953" t="inlineStr">
        <is>
          <t>Cardinal Slant-D Ring Binders</t>
        </is>
      </c>
      <c r="R9953" t="n">
        <v>17.38</v>
      </c>
      <c r="S9953" t="n">
        <v>2</v>
      </c>
      <c r="T9953" t="n">
        <v>0</v>
      </c>
      <c r="U9953" t="n">
        <v>8.69</v>
      </c>
      <c r="V9953">
        <f>IF(OR(C9953 = "", D9953 = ""), "", DATEDIF(C9953, D9953, "D"))</f>
        <v/>
      </c>
    </row>
    <row r="9954">
      <c r="A9954" t="inlineStr">
        <is>
          <t>0          1
1          2
2          3
3          4
4          5
        ... 
9989    9990
9990    9991
9991    9992
9992    9993
9993    9994
Name: Row ID, Length: 9994, dtype: int64</t>
        </is>
      </c>
      <c r="B9954" t="inlineStr">
        <is>
          <t>CA-2015-141593</t>
        </is>
      </c>
      <c r="E9954" t="inlineStr">
        <is>
          <t>Second Class</t>
        </is>
      </c>
      <c r="F9954" t="inlineStr">
        <is>
          <t>DB-12970</t>
        </is>
      </c>
      <c r="G9954" t="inlineStr">
        <is>
          <t>Darren Budd</t>
        </is>
      </c>
      <c r="H9954" t="inlineStr">
        <is>
          <t>Corporate</t>
        </is>
      </c>
      <c r="I9954" t="inlineStr">
        <is>
          <t>United States</t>
        </is>
      </c>
      <c r="J9954" t="inlineStr">
        <is>
          <t>Los Angeles</t>
        </is>
      </c>
      <c r="K9954" t="inlineStr">
        <is>
          <t>California</t>
        </is>
      </c>
      <c r="L995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4" t="inlineStr">
        <is>
          <t>West</t>
        </is>
      </c>
      <c r="N9954" t="inlineStr">
        <is>
          <t>OFF-BI-10001153</t>
        </is>
      </c>
      <c r="O9954" t="inlineStr">
        <is>
          <t>Office Supplies</t>
        </is>
      </c>
      <c r="P9954" t="inlineStr">
        <is>
          <t>Binders</t>
        </is>
      </c>
      <c r="Q9954" t="inlineStr">
        <is>
          <t>Ibico Recycled Grain-Textured Covers</t>
        </is>
      </c>
      <c r="R9954" t="n">
        <v>55.264</v>
      </c>
      <c r="S9954" t="n">
        <v>2</v>
      </c>
      <c r="T9954" t="n">
        <v>0.2</v>
      </c>
      <c r="U9954" t="n">
        <v>20.724</v>
      </c>
      <c r="V9954">
        <f>IF(OR(C9954 = "", D9954 = ""), "", DATEDIF(C9954, D9954, "D"))</f>
        <v/>
      </c>
    </row>
    <row r="9955">
      <c r="A9955" t="inlineStr">
        <is>
          <t>0          1
1          2
2          3
3          4
4          5
        ... 
9989    9990
9990    9991
9991    9992
9992    9993
9993    9994
Name: Row ID, Length: 9994, dtype: int64</t>
        </is>
      </c>
      <c r="B9955" t="inlineStr">
        <is>
          <t>CA-2015-141593</t>
        </is>
      </c>
      <c r="E9955" t="inlineStr">
        <is>
          <t>Second Class</t>
        </is>
      </c>
      <c r="F9955" t="inlineStr">
        <is>
          <t>DB-12970</t>
        </is>
      </c>
      <c r="G9955" t="inlineStr">
        <is>
          <t>Darren Budd</t>
        </is>
      </c>
      <c r="H9955" t="inlineStr">
        <is>
          <t>Corporate</t>
        </is>
      </c>
      <c r="I9955" t="inlineStr">
        <is>
          <t>United States</t>
        </is>
      </c>
      <c r="J9955" t="inlineStr">
        <is>
          <t>Los Angeles</t>
        </is>
      </c>
      <c r="K9955" t="inlineStr">
        <is>
          <t>California</t>
        </is>
      </c>
      <c r="L995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5" t="inlineStr">
        <is>
          <t>West</t>
        </is>
      </c>
      <c r="N9955" t="inlineStr">
        <is>
          <t>OFF-PA-10004983</t>
        </is>
      </c>
      <c r="O9955" t="inlineStr">
        <is>
          <t>Office Supplies</t>
        </is>
      </c>
      <c r="P9955" t="inlineStr">
        <is>
          <t>Paper</t>
        </is>
      </c>
      <c r="Q9955" t="inlineStr">
        <is>
          <t>Xerox 23</t>
        </is>
      </c>
      <c r="R9955" t="n">
        <v>6.48</v>
      </c>
      <c r="S9955" t="n">
        <v>1</v>
      </c>
      <c r="T9955" t="n">
        <v>0</v>
      </c>
      <c r="U9955" t="n">
        <v>3.1104</v>
      </c>
      <c r="V9955">
        <f>IF(OR(C9955 = "", D9955 = ""), "", DATEDIF(C9955, D9955, "D"))</f>
        <v/>
      </c>
    </row>
    <row r="9956">
      <c r="A9956" t="inlineStr">
        <is>
          <t>0          1
1          2
2          3
3          4
4          5
        ... 
9989    9990
9990    9991
9991    9992
9992    9993
9993    9994
Name: Row ID, Length: 9994, dtype: int64</t>
        </is>
      </c>
      <c r="B9956" t="inlineStr">
        <is>
          <t>CA-2015-141593</t>
        </is>
      </c>
      <c r="E9956" t="inlineStr">
        <is>
          <t>Second Class</t>
        </is>
      </c>
      <c r="F9956" t="inlineStr">
        <is>
          <t>DB-12970</t>
        </is>
      </c>
      <c r="G9956" t="inlineStr">
        <is>
          <t>Darren Budd</t>
        </is>
      </c>
      <c r="H9956" t="inlineStr">
        <is>
          <t>Corporate</t>
        </is>
      </c>
      <c r="I9956" t="inlineStr">
        <is>
          <t>United States</t>
        </is>
      </c>
      <c r="J9956" t="inlineStr">
        <is>
          <t>Los Angeles</t>
        </is>
      </c>
      <c r="K9956" t="inlineStr">
        <is>
          <t>California</t>
        </is>
      </c>
      <c r="L995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6" t="inlineStr">
        <is>
          <t>West</t>
        </is>
      </c>
      <c r="N9956" t="inlineStr">
        <is>
          <t>OFF-BI-10000948</t>
        </is>
      </c>
      <c r="O9956" t="inlineStr">
        <is>
          <t>Office Supplies</t>
        </is>
      </c>
      <c r="P9956" t="inlineStr">
        <is>
          <t>Binders</t>
        </is>
      </c>
      <c r="Q9956" t="inlineStr">
        <is>
          <t>GBC Laser Imprintable Binding System Covers, Desert Sand</t>
        </is>
      </c>
      <c r="R9956" t="n">
        <v>34.248</v>
      </c>
      <c r="S9956" t="n">
        <v>3</v>
      </c>
      <c r="T9956" t="n">
        <v>0.2</v>
      </c>
      <c r="U9956" t="n">
        <v>11.5587</v>
      </c>
      <c r="V9956">
        <f>IF(OR(C9956 = "", D9956 = ""), "", DATEDIF(C9956, D9956, "D"))</f>
        <v/>
      </c>
    </row>
    <row r="9957">
      <c r="A9957" t="inlineStr">
        <is>
          <t>0          1
1          2
2          3
3          4
4          5
        ... 
9989    9990
9990    9991
9991    9992
9992    9993
9993    9994
Name: Row ID, Length: 9994, dtype: int64</t>
        </is>
      </c>
      <c r="B9957" t="inlineStr">
        <is>
          <t>CA-2015-141593</t>
        </is>
      </c>
      <c r="E9957" t="inlineStr">
        <is>
          <t>Second Class</t>
        </is>
      </c>
      <c r="F9957" t="inlineStr">
        <is>
          <t>DB-12970</t>
        </is>
      </c>
      <c r="G9957" t="inlineStr">
        <is>
          <t>Darren Budd</t>
        </is>
      </c>
      <c r="H9957" t="inlineStr">
        <is>
          <t>Corporate</t>
        </is>
      </c>
      <c r="I9957" t="inlineStr">
        <is>
          <t>United States</t>
        </is>
      </c>
      <c r="J9957" t="inlineStr">
        <is>
          <t>Los Angeles</t>
        </is>
      </c>
      <c r="K9957" t="inlineStr">
        <is>
          <t>California</t>
        </is>
      </c>
      <c r="L995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7" t="inlineStr">
        <is>
          <t>West</t>
        </is>
      </c>
      <c r="N9957" t="inlineStr">
        <is>
          <t>FUR-TA-10002622</t>
        </is>
      </c>
      <c r="O9957" t="inlineStr">
        <is>
          <t>Furniture</t>
        </is>
      </c>
      <c r="P9957" t="inlineStr">
        <is>
          <t>Tables</t>
        </is>
      </c>
      <c r="Q9957" t="inlineStr">
        <is>
          <t>Bush Andora Conference Table, Maple/Graphite Gray Finish</t>
        </is>
      </c>
      <c r="R9957" t="n">
        <v>273.568</v>
      </c>
      <c r="S9957" t="n">
        <v>2</v>
      </c>
      <c r="T9957" t="n">
        <v>0.2</v>
      </c>
      <c r="U9957" t="n">
        <v>10.2588</v>
      </c>
      <c r="V9957">
        <f>IF(OR(C9957 = "", D9957 = ""), "", DATEDIF(C9957, D9957, "D"))</f>
        <v/>
      </c>
    </row>
    <row r="9958">
      <c r="A9958" t="inlineStr">
        <is>
          <t>0          1
1          2
2          3
3          4
4          5
        ... 
9989    9990
9990    9991
9991    9992
9992    9993
9993    9994
Name: Row ID, Length: 9994, dtype: int64</t>
        </is>
      </c>
      <c r="B9958" t="inlineStr">
        <is>
          <t>US-2014-143287</t>
        </is>
      </c>
      <c r="C9958" s="3" t="n">
        <v>41954</v>
      </c>
      <c r="E9958" t="inlineStr">
        <is>
          <t>Standard Class</t>
        </is>
      </c>
      <c r="F9958" t="inlineStr">
        <is>
          <t>KN-16705</t>
        </is>
      </c>
      <c r="G9958" t="inlineStr">
        <is>
          <t>Kristina Nunn</t>
        </is>
      </c>
      <c r="H9958" t="inlineStr">
        <is>
          <t>Home Office</t>
        </is>
      </c>
      <c r="I9958" t="inlineStr">
        <is>
          <t>United States</t>
        </is>
      </c>
      <c r="J9958" t="inlineStr">
        <is>
          <t>New Rochelle</t>
        </is>
      </c>
      <c r="K9958" t="inlineStr">
        <is>
          <t>New York</t>
        </is>
      </c>
      <c r="L995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8" t="inlineStr">
        <is>
          <t>East</t>
        </is>
      </c>
      <c r="N9958" t="inlineStr">
        <is>
          <t>OFF-PA-10001776</t>
        </is>
      </c>
      <c r="O9958" t="inlineStr">
        <is>
          <t>Office Supplies</t>
        </is>
      </c>
      <c r="P9958" t="inlineStr">
        <is>
          <t>Paper</t>
        </is>
      </c>
      <c r="Q9958" t="inlineStr">
        <is>
          <t>Wirebound Message Books, Four 2 3/4" x 5" Forms per Page, 600 Sets per Book</t>
        </is>
      </c>
      <c r="R9958" t="n">
        <v>46.35</v>
      </c>
      <c r="S9958" t="n">
        <v>5</v>
      </c>
      <c r="T9958" t="n">
        <v>0</v>
      </c>
      <c r="U9958" t="n">
        <v>21.7845</v>
      </c>
      <c r="V9958">
        <f>IF(OR(C9958 = "", D9958 = ""), "", DATEDIF(C9958, D9958, "D"))</f>
        <v/>
      </c>
    </row>
    <row r="9959">
      <c r="A9959" t="inlineStr">
        <is>
          <t>0          1
1          2
2          3
3          4
4          5
        ... 
9989    9990
9990    9991
9991    9992
9992    9993
9993    9994
Name: Row ID, Length: 9994, dtype: int64</t>
        </is>
      </c>
      <c r="B9959" t="inlineStr">
        <is>
          <t>US-2014-143287</t>
        </is>
      </c>
      <c r="C9959" s="3" t="n">
        <v>41954</v>
      </c>
      <c r="E9959" t="inlineStr">
        <is>
          <t>Standard Class</t>
        </is>
      </c>
      <c r="F9959" t="inlineStr">
        <is>
          <t>KN-16705</t>
        </is>
      </c>
      <c r="G9959" t="inlineStr">
        <is>
          <t>Kristina Nunn</t>
        </is>
      </c>
      <c r="H9959" t="inlineStr">
        <is>
          <t>Home Office</t>
        </is>
      </c>
      <c r="I9959" t="inlineStr">
        <is>
          <t>United States</t>
        </is>
      </c>
      <c r="J9959" t="inlineStr">
        <is>
          <t>New Rochelle</t>
        </is>
      </c>
      <c r="K9959" t="inlineStr">
        <is>
          <t>New York</t>
        </is>
      </c>
      <c r="L995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59" t="inlineStr">
        <is>
          <t>East</t>
        </is>
      </c>
      <c r="N9959" t="inlineStr">
        <is>
          <t>OFF-PA-10004039</t>
        </is>
      </c>
      <c r="O9959" t="inlineStr">
        <is>
          <t>Office Supplies</t>
        </is>
      </c>
      <c r="P9959" t="inlineStr">
        <is>
          <t>Paper</t>
        </is>
      </c>
      <c r="Q9959" t="inlineStr">
        <is>
          <t>Xerox 1882</t>
        </is>
      </c>
      <c r="R9959" t="n">
        <v>223.92</v>
      </c>
      <c r="S9959" t="n">
        <v>4</v>
      </c>
      <c r="T9959" t="n">
        <v>0</v>
      </c>
      <c r="U9959" t="n">
        <v>109.7208</v>
      </c>
      <c r="V9959">
        <f>IF(OR(C9959 = "", D9959 = ""), "", DATEDIF(C9959, D9959, "D"))</f>
        <v/>
      </c>
    </row>
    <row r="9960">
      <c r="A9960" t="inlineStr">
        <is>
          <t>0          1
1          2
2          3
3          4
4          5
        ... 
9989    9990
9990    9991
9991    9992
9992    9993
9993    9994
Name: Row ID, Length: 9994, dtype: int64</t>
        </is>
      </c>
      <c r="B9960" t="inlineStr">
        <is>
          <t>US-2014-143287</t>
        </is>
      </c>
      <c r="C9960" s="3" t="n">
        <v>41954</v>
      </c>
      <c r="E9960" t="inlineStr">
        <is>
          <t>Standard Class</t>
        </is>
      </c>
      <c r="F9960" t="inlineStr">
        <is>
          <t>KN-16705</t>
        </is>
      </c>
      <c r="G9960" t="inlineStr">
        <is>
          <t>Kristina Nunn</t>
        </is>
      </c>
      <c r="H9960" t="inlineStr">
        <is>
          <t>Home Office</t>
        </is>
      </c>
      <c r="I9960" t="inlineStr">
        <is>
          <t>United States</t>
        </is>
      </c>
      <c r="J9960" t="inlineStr">
        <is>
          <t>New Rochelle</t>
        </is>
      </c>
      <c r="K9960" t="inlineStr">
        <is>
          <t>New York</t>
        </is>
      </c>
      <c r="L996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0" t="inlineStr">
        <is>
          <t>East</t>
        </is>
      </c>
      <c r="N9960" t="inlineStr">
        <is>
          <t>OFF-SU-10001574</t>
        </is>
      </c>
      <c r="O9960" t="inlineStr">
        <is>
          <t>Office Supplies</t>
        </is>
      </c>
      <c r="P9960" t="inlineStr">
        <is>
          <t>Supplies</t>
        </is>
      </c>
      <c r="Q9960" t="inlineStr">
        <is>
          <t>Acme Value Line Scissors</t>
        </is>
      </c>
      <c r="R9960" t="n">
        <v>7.3</v>
      </c>
      <c r="S9960" t="n">
        <v>2</v>
      </c>
      <c r="T9960" t="n">
        <v>0</v>
      </c>
      <c r="U9960" t="n">
        <v>2.19</v>
      </c>
      <c r="V9960">
        <f>IF(OR(C9960 = "", D9960 = ""), "", DATEDIF(C9960, D9960, "D"))</f>
        <v/>
      </c>
    </row>
    <row r="9961">
      <c r="A9961" t="inlineStr">
        <is>
          <t>0          1
1          2
2          3
3          4
4          5
        ... 
9989    9990
9990    9991
9991    9992
9992    9993
9993    9994
Name: Row ID, Length: 9994, dtype: int64</t>
        </is>
      </c>
      <c r="B9961" t="inlineStr">
        <is>
          <t>CA-2017-137421</t>
        </is>
      </c>
      <c r="C9961" s="3" t="n">
        <v>42896</v>
      </c>
      <c r="D9961" s="3" t="n">
        <v>43049</v>
      </c>
      <c r="E9961" t="inlineStr">
        <is>
          <t>Standard Class</t>
        </is>
      </c>
      <c r="F9961" t="inlineStr">
        <is>
          <t>AJ-10945</t>
        </is>
      </c>
      <c r="G9961" t="inlineStr">
        <is>
          <t>Ashley Jarboe</t>
        </is>
      </c>
      <c r="H9961" t="inlineStr">
        <is>
          <t>Consumer</t>
        </is>
      </c>
      <c r="I9961" t="inlineStr">
        <is>
          <t>United States</t>
        </is>
      </c>
      <c r="J9961" t="inlineStr">
        <is>
          <t>Chandler</t>
        </is>
      </c>
      <c r="K9961" t="inlineStr">
        <is>
          <t>Arizona</t>
        </is>
      </c>
      <c r="L996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1" t="inlineStr">
        <is>
          <t>West</t>
        </is>
      </c>
      <c r="N9961" t="inlineStr">
        <is>
          <t>OFF-AR-10001761</t>
        </is>
      </c>
      <c r="O9961" t="inlineStr">
        <is>
          <t>Office Supplies</t>
        </is>
      </c>
      <c r="P9961" t="inlineStr">
        <is>
          <t>Art</t>
        </is>
      </c>
      <c r="Q9961" t="inlineStr">
        <is>
          <t>Avery Hi-Liter Smear-Safe Highlighters</t>
        </is>
      </c>
      <c r="R9961" t="n">
        <v>9.343999999999999</v>
      </c>
      <c r="S9961" t="n">
        <v>2</v>
      </c>
      <c r="T9961" t="n">
        <v>0.2</v>
      </c>
      <c r="U9961" t="n">
        <v>1.8688</v>
      </c>
      <c r="V9961">
        <f>IF(OR(C9961 = "", D9961 = ""), "", DATEDIF(C9961, D9961, "D"))</f>
        <v/>
      </c>
    </row>
    <row r="9962">
      <c r="A9962" t="inlineStr">
        <is>
          <t>0          1
1          2
2          3
3          4
4          5
        ... 
9989    9990
9990    9991
9991    9992
9992    9993
9993    9994
Name: Row ID, Length: 9994, dtype: int64</t>
        </is>
      </c>
      <c r="B9962" t="inlineStr">
        <is>
          <t>CA-2017-141446</t>
        </is>
      </c>
      <c r="E9962" t="inlineStr">
        <is>
          <t>Second Class</t>
        </is>
      </c>
      <c r="F9962" t="inlineStr">
        <is>
          <t>CL-12700</t>
        </is>
      </c>
      <c r="G9962" t="inlineStr">
        <is>
          <t>Craig Leslie</t>
        </is>
      </c>
      <c r="H9962" t="inlineStr">
        <is>
          <t>Home Office</t>
        </is>
      </c>
      <c r="I9962" t="inlineStr">
        <is>
          <t>United States</t>
        </is>
      </c>
      <c r="J9962" t="inlineStr">
        <is>
          <t>Florence</t>
        </is>
      </c>
      <c r="K9962" t="inlineStr">
        <is>
          <t>Kentucky</t>
        </is>
      </c>
      <c r="L996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2" t="inlineStr">
        <is>
          <t>South</t>
        </is>
      </c>
      <c r="N9962" t="inlineStr">
        <is>
          <t>TEC-AC-10002305</t>
        </is>
      </c>
      <c r="O9962" t="inlineStr">
        <is>
          <t>Technology</t>
        </is>
      </c>
      <c r="P9962" t="inlineStr">
        <is>
          <t>Accessories</t>
        </is>
      </c>
      <c r="Q9962" t="inlineStr">
        <is>
          <t>KeyTronic E03601U1 - Keyboard - Beige</t>
        </is>
      </c>
      <c r="R9962" t="n">
        <v>18</v>
      </c>
      <c r="S9962" t="n">
        <v>1</v>
      </c>
      <c r="T9962" t="n">
        <v>0</v>
      </c>
      <c r="U9962" t="n">
        <v>3.24</v>
      </c>
      <c r="V9962">
        <f>IF(OR(C9962 = "", D9962 = ""), "", DATEDIF(C9962, D9962, "D"))</f>
        <v/>
      </c>
    </row>
    <row r="9963">
      <c r="A9963" t="inlineStr">
        <is>
          <t>0          1
1          2
2          3
3          4
4          5
        ... 
9989    9990
9990    9991
9991    9992
9992    9993
9993    9994
Name: Row ID, Length: 9994, dtype: int64</t>
        </is>
      </c>
      <c r="B9963" t="inlineStr">
        <is>
          <t>CA-2015-168088</t>
        </is>
      </c>
      <c r="E9963" t="inlineStr">
        <is>
          <t>First Class</t>
        </is>
      </c>
      <c r="F9963" t="inlineStr">
        <is>
          <t>CM-12655</t>
        </is>
      </c>
      <c r="G9963" t="inlineStr">
        <is>
          <t>Corinna Mitchell</t>
        </is>
      </c>
      <c r="H9963" t="inlineStr">
        <is>
          <t>Home Office</t>
        </is>
      </c>
      <c r="I9963" t="inlineStr">
        <is>
          <t>United States</t>
        </is>
      </c>
      <c r="J9963" t="inlineStr">
        <is>
          <t>Houston</t>
        </is>
      </c>
      <c r="K9963" t="inlineStr">
        <is>
          <t>Texas</t>
        </is>
      </c>
      <c r="L996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3" t="inlineStr">
        <is>
          <t>Central</t>
        </is>
      </c>
      <c r="N9963" t="inlineStr">
        <is>
          <t>OFF-PA-10000675</t>
        </is>
      </c>
      <c r="O9963" t="inlineStr">
        <is>
          <t>Office Supplies</t>
        </is>
      </c>
      <c r="P9963" t="inlineStr">
        <is>
          <t>Paper</t>
        </is>
      </c>
      <c r="Q9963" t="inlineStr">
        <is>
          <t>Xerox 1919</t>
        </is>
      </c>
      <c r="R9963" t="n">
        <v>65.584</v>
      </c>
      <c r="S9963" t="n">
        <v>2</v>
      </c>
      <c r="T9963" t="n">
        <v>0.2</v>
      </c>
      <c r="U9963" t="n">
        <v>23.7742</v>
      </c>
      <c r="V9963">
        <f>IF(OR(C9963 = "", D9963 = ""), "", DATEDIF(C9963, D9963, "D"))</f>
        <v/>
      </c>
    </row>
    <row r="9964">
      <c r="A9964" t="inlineStr">
        <is>
          <t>0          1
1          2
2          3
3          4
4          5
        ... 
9989    9990
9990    9991
9991    9992
9992    9993
9993    9994
Name: Row ID, Length: 9994, dtype: int64</t>
        </is>
      </c>
      <c r="B9964" t="inlineStr">
        <is>
          <t>CA-2015-168088</t>
        </is>
      </c>
      <c r="E9964" t="inlineStr">
        <is>
          <t>First Class</t>
        </is>
      </c>
      <c r="F9964" t="inlineStr">
        <is>
          <t>CM-12655</t>
        </is>
      </c>
      <c r="G9964" t="inlineStr">
        <is>
          <t>Corinna Mitchell</t>
        </is>
      </c>
      <c r="H9964" t="inlineStr">
        <is>
          <t>Home Office</t>
        </is>
      </c>
      <c r="I9964" t="inlineStr">
        <is>
          <t>United States</t>
        </is>
      </c>
      <c r="J9964" t="inlineStr">
        <is>
          <t>Houston</t>
        </is>
      </c>
      <c r="K9964" t="inlineStr">
        <is>
          <t>Texas</t>
        </is>
      </c>
      <c r="L996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4" t="inlineStr">
        <is>
          <t>Central</t>
        </is>
      </c>
      <c r="N9964" t="inlineStr">
        <is>
          <t>FUR-BO-10004218</t>
        </is>
      </c>
      <c r="O9964" t="inlineStr">
        <is>
          <t>Furniture</t>
        </is>
      </c>
      <c r="P9964" t="inlineStr">
        <is>
          <t>Bookcases</t>
        </is>
      </c>
      <c r="Q9964" t="inlineStr">
        <is>
          <t>Bush Heritage Pine Collection 5-Shelf Bookcase, Albany Pine Finish, *Special Order</t>
        </is>
      </c>
      <c r="R9964" t="n">
        <v>383.4656</v>
      </c>
      <c r="S9964" t="n">
        <v>4</v>
      </c>
      <c r="T9964" t="n">
        <v>0.32</v>
      </c>
      <c r="U9964" t="n">
        <v>-67.6704</v>
      </c>
      <c r="V9964">
        <f>IF(OR(C9964 = "", D9964 = ""), "", DATEDIF(C9964, D9964, "D"))</f>
        <v/>
      </c>
    </row>
    <row r="9965">
      <c r="A9965" t="inlineStr">
        <is>
          <t>0          1
1          2
2          3
3          4
4          5
        ... 
9989    9990
9990    9991
9991    9992
9992    9993
9993    9994
Name: Row ID, Length: 9994, dtype: int64</t>
        </is>
      </c>
      <c r="B9965" t="inlineStr">
        <is>
          <t>CA-2015-143700</t>
        </is>
      </c>
      <c r="E9965" t="inlineStr">
        <is>
          <t>Same Day</t>
        </is>
      </c>
      <c r="F9965" t="inlineStr">
        <is>
          <t>AS-10240</t>
        </is>
      </c>
      <c r="G9965" t="inlineStr">
        <is>
          <t>Alan Shonely</t>
        </is>
      </c>
      <c r="H9965" t="inlineStr">
        <is>
          <t>Consumer</t>
        </is>
      </c>
      <c r="I9965" t="inlineStr">
        <is>
          <t>United States</t>
        </is>
      </c>
      <c r="J9965" t="inlineStr">
        <is>
          <t>Philadelphia</t>
        </is>
      </c>
      <c r="K9965" t="inlineStr">
        <is>
          <t>Pennsylvania</t>
        </is>
      </c>
      <c r="L996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5" t="inlineStr">
        <is>
          <t>East</t>
        </is>
      </c>
      <c r="N9965" t="inlineStr">
        <is>
          <t>OFF-PA-10003072</t>
        </is>
      </c>
      <c r="O9965" t="inlineStr">
        <is>
          <t>Office Supplies</t>
        </is>
      </c>
      <c r="P9965" t="inlineStr">
        <is>
          <t>Paper</t>
        </is>
      </c>
      <c r="Q9965" t="inlineStr">
        <is>
          <t>Eureka Recycled Copy Paper 8 1/2" x 11", Ream</t>
        </is>
      </c>
      <c r="R9965" t="n">
        <v>10.368</v>
      </c>
      <c r="S9965" t="n">
        <v>2</v>
      </c>
      <c r="T9965" t="n">
        <v>0.2</v>
      </c>
      <c r="U9965" t="n">
        <v>3.6288</v>
      </c>
      <c r="V9965">
        <f>IF(OR(C9965 = "", D9965 = ""), "", DATEDIF(C9965, D9965, "D"))</f>
        <v/>
      </c>
    </row>
    <row r="9966">
      <c r="A9966" t="inlineStr">
        <is>
          <t>0          1
1          2
2          3
3          4
4          5
        ... 
9989    9990
9990    9991
9991    9992
9992    9993
9993    9994
Name: Row ID, Length: 9994, dtype: int64</t>
        </is>
      </c>
      <c r="B9966" t="inlineStr">
        <is>
          <t>CA-2016-146374</t>
        </is>
      </c>
      <c r="C9966" s="3" t="n">
        <v>42502</v>
      </c>
      <c r="D9966" s="3" t="n">
        <v>42655</v>
      </c>
      <c r="E9966" t="inlineStr">
        <is>
          <t>Second Class</t>
        </is>
      </c>
      <c r="F9966" t="inlineStr">
        <is>
          <t>HE-14800</t>
        </is>
      </c>
      <c r="G9966" t="inlineStr">
        <is>
          <t>Harold Engle</t>
        </is>
      </c>
      <c r="H9966" t="inlineStr">
        <is>
          <t>Corporate</t>
        </is>
      </c>
      <c r="I9966" t="inlineStr">
        <is>
          <t>United States</t>
        </is>
      </c>
      <c r="J9966" t="inlineStr">
        <is>
          <t>Newark</t>
        </is>
      </c>
      <c r="K9966" t="inlineStr">
        <is>
          <t>Delaware</t>
        </is>
      </c>
      <c r="L996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6" t="inlineStr">
        <is>
          <t>East</t>
        </is>
      </c>
      <c r="N9966" t="inlineStr">
        <is>
          <t>FUR-FU-10002671</t>
        </is>
      </c>
      <c r="O9966" t="inlineStr">
        <is>
          <t>Furniture</t>
        </is>
      </c>
      <c r="P9966" t="inlineStr">
        <is>
          <t>Furnishings</t>
        </is>
      </c>
      <c r="Q9966" t="inlineStr">
        <is>
          <t>Electrix 20W Halogen Replacement Bulb for Zoom-In Desk Lamp</t>
        </is>
      </c>
      <c r="R9966" t="n">
        <v>13.4</v>
      </c>
      <c r="S9966" t="n">
        <v>1</v>
      </c>
      <c r="T9966" t="n">
        <v>0</v>
      </c>
      <c r="U9966" t="n">
        <v>6.432</v>
      </c>
      <c r="V9966">
        <f>IF(OR(C9966 = "", D9966 = ""), "", DATEDIF(C9966, D9966, "D"))</f>
        <v/>
      </c>
    </row>
    <row r="9967">
      <c r="A9967" t="inlineStr">
        <is>
          <t>0          1
1          2
2          3
3          4
4          5
        ... 
9989    9990
9990    9991
9991    9992
9992    9993
9993    9994
Name: Row ID, Length: 9994, dtype: int64</t>
        </is>
      </c>
      <c r="B9967" t="inlineStr">
        <is>
          <t>CA-2016-146374</t>
        </is>
      </c>
      <c r="C9967" s="3" t="n">
        <v>42502</v>
      </c>
      <c r="D9967" s="3" t="n">
        <v>42655</v>
      </c>
      <c r="E9967" t="inlineStr">
        <is>
          <t>Second Class</t>
        </is>
      </c>
      <c r="F9967" t="inlineStr">
        <is>
          <t>HE-14800</t>
        </is>
      </c>
      <c r="G9967" t="inlineStr">
        <is>
          <t>Harold Engle</t>
        </is>
      </c>
      <c r="H9967" t="inlineStr">
        <is>
          <t>Corporate</t>
        </is>
      </c>
      <c r="I9967" t="inlineStr">
        <is>
          <t>United States</t>
        </is>
      </c>
      <c r="J9967" t="inlineStr">
        <is>
          <t>Newark</t>
        </is>
      </c>
      <c r="K9967" t="inlineStr">
        <is>
          <t>Delaware</t>
        </is>
      </c>
      <c r="L996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7" t="inlineStr">
        <is>
          <t>East</t>
        </is>
      </c>
      <c r="N9967" t="inlineStr">
        <is>
          <t>OFF-PA-10000349</t>
        </is>
      </c>
      <c r="O9967" t="inlineStr">
        <is>
          <t>Office Supplies</t>
        </is>
      </c>
      <c r="P9967" t="inlineStr">
        <is>
          <t>Paper</t>
        </is>
      </c>
      <c r="Q9967" t="inlineStr">
        <is>
          <t>Easy-staple paper</t>
        </is>
      </c>
      <c r="R9967" t="n">
        <v>4.98</v>
      </c>
      <c r="S9967" t="n">
        <v>1</v>
      </c>
      <c r="T9967" t="n">
        <v>0</v>
      </c>
      <c r="U9967" t="n">
        <v>2.3406</v>
      </c>
      <c r="V9967">
        <f>IF(OR(C9967 = "", D9967 = ""), "", DATEDIF(C9967, D9967, "D"))</f>
        <v/>
      </c>
    </row>
    <row r="9968">
      <c r="A9968" t="inlineStr">
        <is>
          <t>0          1
1          2
2          3
3          4
4          5
        ... 
9989    9990
9990    9991
9991    9992
9992    9993
9993    9994
Name: Row ID, Length: 9994, dtype: int64</t>
        </is>
      </c>
      <c r="B9968" t="inlineStr">
        <is>
          <t>CA-2016-146374</t>
        </is>
      </c>
      <c r="C9968" s="3" t="n">
        <v>42502</v>
      </c>
      <c r="D9968" s="3" t="n">
        <v>42655</v>
      </c>
      <c r="E9968" t="inlineStr">
        <is>
          <t>Second Class</t>
        </is>
      </c>
      <c r="F9968" t="inlineStr">
        <is>
          <t>HE-14800</t>
        </is>
      </c>
      <c r="G9968" t="inlineStr">
        <is>
          <t>Harold Engle</t>
        </is>
      </c>
      <c r="H9968" t="inlineStr">
        <is>
          <t>Corporate</t>
        </is>
      </c>
      <c r="I9968" t="inlineStr">
        <is>
          <t>United States</t>
        </is>
      </c>
      <c r="J9968" t="inlineStr">
        <is>
          <t>Newark</t>
        </is>
      </c>
      <c r="K9968" t="inlineStr">
        <is>
          <t>Delaware</t>
        </is>
      </c>
      <c r="L996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8" t="inlineStr">
        <is>
          <t>East</t>
        </is>
      </c>
      <c r="N9968" t="inlineStr">
        <is>
          <t>OFF-EN-10004483</t>
        </is>
      </c>
      <c r="O9968" t="inlineStr">
        <is>
          <t>Office Supplies</t>
        </is>
      </c>
      <c r="P9968" t="inlineStr">
        <is>
          <t>Envelopes</t>
        </is>
      </c>
      <c r="Q9968" t="inlineStr">
        <is>
          <t>#10 White Business Envelopes,4 1/8 x 9 1/2</t>
        </is>
      </c>
      <c r="R9968" t="n">
        <v>109.69</v>
      </c>
      <c r="S9968" t="n">
        <v>7</v>
      </c>
      <c r="T9968" t="n">
        <v>0</v>
      </c>
      <c r="U9968" t="n">
        <v>51.5543</v>
      </c>
      <c r="V9968">
        <f>IF(OR(C9968 = "", D9968 = ""), "", DATEDIF(C9968, D9968, "D"))</f>
        <v/>
      </c>
    </row>
    <row r="9969">
      <c r="A9969" t="inlineStr">
        <is>
          <t>0          1
1          2
2          3
3          4
4          5
        ... 
9989    9990
9990    9991
9991    9992
9992    9993
9993    9994
Name: Row ID, Length: 9994, dtype: int64</t>
        </is>
      </c>
      <c r="B9969" t="inlineStr">
        <is>
          <t>CA-2017-153871</t>
        </is>
      </c>
      <c r="C9969" s="3" t="n">
        <v>43051</v>
      </c>
      <c r="E9969" t="inlineStr">
        <is>
          <t>Standard Class</t>
        </is>
      </c>
      <c r="F9969" t="inlineStr">
        <is>
          <t>RB-19435</t>
        </is>
      </c>
      <c r="G9969" t="inlineStr">
        <is>
          <t>Richard Bierner</t>
        </is>
      </c>
      <c r="H9969" t="inlineStr">
        <is>
          <t>Consumer</t>
        </is>
      </c>
      <c r="I9969" t="inlineStr">
        <is>
          <t>United States</t>
        </is>
      </c>
      <c r="J9969" t="inlineStr">
        <is>
          <t>Plainfield</t>
        </is>
      </c>
      <c r="K9969" t="inlineStr">
        <is>
          <t>New Jersey</t>
        </is>
      </c>
      <c r="L996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69" t="inlineStr">
        <is>
          <t>East</t>
        </is>
      </c>
      <c r="N9969" t="inlineStr">
        <is>
          <t>OFF-BI-10004209</t>
        </is>
      </c>
      <c r="O9969" t="inlineStr">
        <is>
          <t>Office Supplies</t>
        </is>
      </c>
      <c r="P9969" t="inlineStr">
        <is>
          <t>Binders</t>
        </is>
      </c>
      <c r="Q9969" t="inlineStr">
        <is>
          <t>Fellowes Twister Kit, Gray/Clear, 3/pkg</t>
        </is>
      </c>
      <c r="R9969" t="n">
        <v>40.2</v>
      </c>
      <c r="S9969" t="n">
        <v>5</v>
      </c>
      <c r="T9969" t="n">
        <v>0</v>
      </c>
      <c r="U9969" t="n">
        <v>18.09</v>
      </c>
      <c r="V9969">
        <f>IF(OR(C9969 = "", D9969 = ""), "", DATEDIF(C9969, D9969, "D"))</f>
        <v/>
      </c>
    </row>
    <row r="9970">
      <c r="A9970" t="inlineStr">
        <is>
          <t>0          1
1          2
2          3
3          4
4          5
        ... 
9989    9990
9990    9991
9991    9992
9992    9993
9993    9994
Name: Row ID, Length: 9994, dtype: int64</t>
        </is>
      </c>
      <c r="B9970" t="inlineStr">
        <is>
          <t>CA-2017-153871</t>
        </is>
      </c>
      <c r="C9970" s="3" t="n">
        <v>43051</v>
      </c>
      <c r="E9970" t="inlineStr">
        <is>
          <t>Standard Class</t>
        </is>
      </c>
      <c r="F9970" t="inlineStr">
        <is>
          <t>RB-19435</t>
        </is>
      </c>
      <c r="G9970" t="inlineStr">
        <is>
          <t>Richard Bierner</t>
        </is>
      </c>
      <c r="H9970" t="inlineStr">
        <is>
          <t>Consumer</t>
        </is>
      </c>
      <c r="I9970" t="inlineStr">
        <is>
          <t>United States</t>
        </is>
      </c>
      <c r="J9970" t="inlineStr">
        <is>
          <t>Plainfield</t>
        </is>
      </c>
      <c r="K9970" t="inlineStr">
        <is>
          <t>New Jersey</t>
        </is>
      </c>
      <c r="L997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0" t="inlineStr">
        <is>
          <t>East</t>
        </is>
      </c>
      <c r="N9970" t="inlineStr">
        <is>
          <t>OFF-BI-10004600</t>
        </is>
      </c>
      <c r="O9970" t="inlineStr">
        <is>
          <t>Office Supplies</t>
        </is>
      </c>
      <c r="P9970" t="inlineStr">
        <is>
          <t>Binders</t>
        </is>
      </c>
      <c r="Q9970" t="inlineStr">
        <is>
          <t>Ibico Ibimaster 300 Manual Binding System</t>
        </is>
      </c>
      <c r="R9970" t="n">
        <v>735.98</v>
      </c>
      <c r="S9970" t="n">
        <v>2</v>
      </c>
      <c r="T9970" t="n">
        <v>0</v>
      </c>
      <c r="U9970" t="n">
        <v>331.191</v>
      </c>
      <c r="V9970">
        <f>IF(OR(C9970 = "", D9970 = ""), "", DATEDIF(C9970, D9970, "D"))</f>
        <v/>
      </c>
    </row>
    <row r="9971">
      <c r="A9971" t="inlineStr">
        <is>
          <t>0          1
1          2
2          3
3          4
4          5
        ... 
9989    9990
9990    9991
9991    9992
9992    9993
9993    9994
Name: Row ID, Length: 9994, dtype: int64</t>
        </is>
      </c>
      <c r="B9971" t="inlineStr">
        <is>
          <t>CA-2017-153871</t>
        </is>
      </c>
      <c r="C9971" s="3" t="n">
        <v>43051</v>
      </c>
      <c r="E9971" t="inlineStr">
        <is>
          <t>Standard Class</t>
        </is>
      </c>
      <c r="F9971" t="inlineStr">
        <is>
          <t>RB-19435</t>
        </is>
      </c>
      <c r="G9971" t="inlineStr">
        <is>
          <t>Richard Bierner</t>
        </is>
      </c>
      <c r="H9971" t="inlineStr">
        <is>
          <t>Consumer</t>
        </is>
      </c>
      <c r="I9971" t="inlineStr">
        <is>
          <t>United States</t>
        </is>
      </c>
      <c r="J9971" t="inlineStr">
        <is>
          <t>Plainfield</t>
        </is>
      </c>
      <c r="K9971" t="inlineStr">
        <is>
          <t>New Jersey</t>
        </is>
      </c>
      <c r="L997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1" t="inlineStr">
        <is>
          <t>East</t>
        </is>
      </c>
      <c r="N9971" t="inlineStr">
        <is>
          <t>OFF-AP-10003622</t>
        </is>
      </c>
      <c r="O9971" t="inlineStr">
        <is>
          <t>Office Supplies</t>
        </is>
      </c>
      <c r="P9971" t="inlineStr">
        <is>
          <t>Appliances</t>
        </is>
      </c>
      <c r="Q9971" t="inlineStr">
        <is>
          <t>Bravo II Megaboss 12-Amp Hard Body Upright, Replacement Belts, 2 Belts per Pack</t>
        </is>
      </c>
      <c r="R9971" t="n">
        <v>22.75</v>
      </c>
      <c r="S9971" t="n">
        <v>7</v>
      </c>
      <c r="T9971" t="n">
        <v>0</v>
      </c>
      <c r="U9971" t="n">
        <v>6.5975</v>
      </c>
      <c r="V9971">
        <f>IF(OR(C9971 = "", D9971 = ""), "", DATEDIF(C9971, D9971, "D"))</f>
        <v/>
      </c>
    </row>
    <row r="9972">
      <c r="A9972" t="inlineStr">
        <is>
          <t>0          1
1          2
2          3
3          4
4          5
        ... 
9989    9990
9990    9991
9991    9992
9992    9993
9993    9994
Name: Row ID, Length: 9994, dtype: int64</t>
        </is>
      </c>
      <c r="B9972" t="inlineStr">
        <is>
          <t>CA-2015-103772</t>
        </is>
      </c>
      <c r="D9972" s="3" t="n">
        <v>42042</v>
      </c>
      <c r="E9972" t="inlineStr">
        <is>
          <t>Standard Class</t>
        </is>
      </c>
      <c r="F9972" t="inlineStr">
        <is>
          <t>MP-17470</t>
        </is>
      </c>
      <c r="G9972" t="inlineStr">
        <is>
          <t>Mark Packer</t>
        </is>
      </c>
      <c r="H9972" t="inlineStr">
        <is>
          <t>Home Office</t>
        </is>
      </c>
      <c r="I9972" t="inlineStr">
        <is>
          <t>United States</t>
        </is>
      </c>
      <c r="J9972" t="inlineStr">
        <is>
          <t>Smyrna</t>
        </is>
      </c>
      <c r="K9972" t="inlineStr">
        <is>
          <t>Georgia</t>
        </is>
      </c>
      <c r="L997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2" t="inlineStr">
        <is>
          <t>South</t>
        </is>
      </c>
      <c r="N9972" t="inlineStr">
        <is>
          <t>OFF-BI-10002867</t>
        </is>
      </c>
      <c r="O9972" t="inlineStr">
        <is>
          <t>Office Supplies</t>
        </is>
      </c>
      <c r="P9972" t="inlineStr">
        <is>
          <t>Binders</t>
        </is>
      </c>
      <c r="Q9972" t="inlineStr">
        <is>
          <t>GBC Recycled Regency Composition Covers</t>
        </is>
      </c>
      <c r="R9972" t="n">
        <v>119.56</v>
      </c>
      <c r="S9972" t="n">
        <v>2</v>
      </c>
      <c r="T9972" t="n">
        <v>0</v>
      </c>
      <c r="U9972" t="n">
        <v>54.9976</v>
      </c>
      <c r="V9972">
        <f>IF(OR(C9972 = "", D9972 = ""), "", DATEDIF(C9972, D9972, "D"))</f>
        <v/>
      </c>
    </row>
    <row r="9973">
      <c r="A9973" t="inlineStr">
        <is>
          <t>0          1
1          2
2          3
3          4
4          5
        ... 
9989    9990
9990    9991
9991    9992
9992    9993
9993    9994
Name: Row ID, Length: 9994, dtype: int64</t>
        </is>
      </c>
      <c r="B9973" t="inlineStr">
        <is>
          <t>CA-2015-103772</t>
        </is>
      </c>
      <c r="D9973" s="3" t="n">
        <v>42042</v>
      </c>
      <c r="E9973" t="inlineStr">
        <is>
          <t>Standard Class</t>
        </is>
      </c>
      <c r="F9973" t="inlineStr">
        <is>
          <t>MP-17470</t>
        </is>
      </c>
      <c r="G9973" t="inlineStr">
        <is>
          <t>Mark Packer</t>
        </is>
      </c>
      <c r="H9973" t="inlineStr">
        <is>
          <t>Home Office</t>
        </is>
      </c>
      <c r="I9973" t="inlineStr">
        <is>
          <t>United States</t>
        </is>
      </c>
      <c r="J9973" t="inlineStr">
        <is>
          <t>Smyrna</t>
        </is>
      </c>
      <c r="K9973" t="inlineStr">
        <is>
          <t>Georgia</t>
        </is>
      </c>
      <c r="L997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3" t="inlineStr">
        <is>
          <t>South</t>
        </is>
      </c>
      <c r="N9973" t="inlineStr">
        <is>
          <t>OFF-AR-10000538</t>
        </is>
      </c>
      <c r="O9973" t="inlineStr">
        <is>
          <t>Office Supplies</t>
        </is>
      </c>
      <c r="P9973" t="inlineStr">
        <is>
          <t>Art</t>
        </is>
      </c>
      <c r="Q9973" t="inlineStr">
        <is>
          <t>Boston Model 1800 Electric Pencil Sharpener, Gray</t>
        </is>
      </c>
      <c r="R9973" t="n">
        <v>140.75</v>
      </c>
      <c r="S9973" t="n">
        <v>5</v>
      </c>
      <c r="T9973" t="n">
        <v>0</v>
      </c>
      <c r="U9973" t="n">
        <v>42.225</v>
      </c>
      <c r="V9973">
        <f>IF(OR(C9973 = "", D9973 = ""), "", DATEDIF(C9973, D9973, "D"))</f>
        <v/>
      </c>
    </row>
    <row r="9974">
      <c r="A9974" t="inlineStr">
        <is>
          <t>0          1
1          2
2          3
3          4
4          5
        ... 
9989    9990
9990    9991
9991    9992
9992    9993
9993    9994
Name: Row ID, Length: 9994, dtype: int64</t>
        </is>
      </c>
      <c r="B9974" t="inlineStr">
        <is>
          <t>CA-2016-130225</t>
        </is>
      </c>
      <c r="C9974" s="3" t="n">
        <v>42683</v>
      </c>
      <c r="E9974" t="inlineStr">
        <is>
          <t>Standard Class</t>
        </is>
      </c>
      <c r="F9974" t="inlineStr">
        <is>
          <t>RC-19960</t>
        </is>
      </c>
      <c r="G9974" t="inlineStr">
        <is>
          <t>Ryan Crowe</t>
        </is>
      </c>
      <c r="H9974" t="inlineStr">
        <is>
          <t>Consumer</t>
        </is>
      </c>
      <c r="I9974" t="inlineStr">
        <is>
          <t>United States</t>
        </is>
      </c>
      <c r="J9974" t="inlineStr">
        <is>
          <t>Houston</t>
        </is>
      </c>
      <c r="K9974" t="inlineStr">
        <is>
          <t>Texas</t>
        </is>
      </c>
      <c r="L997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4" t="inlineStr">
        <is>
          <t>Central</t>
        </is>
      </c>
      <c r="N9974" t="inlineStr">
        <is>
          <t>OFF-EN-10000056</t>
        </is>
      </c>
      <c r="O9974" t="inlineStr">
        <is>
          <t>Office Supplies</t>
        </is>
      </c>
      <c r="P9974" t="inlineStr">
        <is>
          <t>Envelopes</t>
        </is>
      </c>
      <c r="Q9974" t="inlineStr">
        <is>
          <t>Cameo Buff Policy Envelopes</t>
        </is>
      </c>
      <c r="R9974" t="n">
        <v>99.568</v>
      </c>
      <c r="S9974" t="n">
        <v>2</v>
      </c>
      <c r="T9974" t="n">
        <v>0.2</v>
      </c>
      <c r="U9974" t="n">
        <v>33.6042</v>
      </c>
      <c r="V9974">
        <f>IF(OR(C9974 = "", D9974 = ""), "", DATEDIF(C9974, D9974, "D"))</f>
        <v/>
      </c>
    </row>
    <row r="9975">
      <c r="A9975" t="inlineStr">
        <is>
          <t>0          1
1          2
2          3
3          4
4          5
        ... 
9989    9990
9990    9991
9991    9992
9992    9993
9993    9994
Name: Row ID, Length: 9994, dtype: int64</t>
        </is>
      </c>
      <c r="B9975" t="inlineStr">
        <is>
          <t>US-2016-103674</t>
        </is>
      </c>
      <c r="C9975" s="3" t="n">
        <v>42533</v>
      </c>
      <c r="D9975" s="3" t="n">
        <v>42655</v>
      </c>
      <c r="E9975" t="inlineStr">
        <is>
          <t>Standard Class</t>
        </is>
      </c>
      <c r="F9975" t="inlineStr">
        <is>
          <t>AP-10720</t>
        </is>
      </c>
      <c r="G9975" t="inlineStr">
        <is>
          <t>Anne Pryor</t>
        </is>
      </c>
      <c r="H9975" t="inlineStr">
        <is>
          <t>Home Office</t>
        </is>
      </c>
      <c r="I9975" t="inlineStr">
        <is>
          <t>United States</t>
        </is>
      </c>
      <c r="J9975" t="inlineStr">
        <is>
          <t>Los Angeles</t>
        </is>
      </c>
      <c r="K9975" t="inlineStr">
        <is>
          <t>California</t>
        </is>
      </c>
      <c r="L997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5" t="inlineStr">
        <is>
          <t>West</t>
        </is>
      </c>
      <c r="N9975" t="inlineStr">
        <is>
          <t>TEC-PH-10004080</t>
        </is>
      </c>
      <c r="O9975" t="inlineStr">
        <is>
          <t>Technology</t>
        </is>
      </c>
      <c r="P9975" t="inlineStr">
        <is>
          <t>Phones</t>
        </is>
      </c>
      <c r="Q9975" t="inlineStr">
        <is>
          <t>Avaya 5410 Digital phone</t>
        </is>
      </c>
      <c r="R9975" t="n">
        <v>271.96</v>
      </c>
      <c r="S9975" t="n">
        <v>5</v>
      </c>
      <c r="T9975" t="n">
        <v>0.2</v>
      </c>
      <c r="U9975" t="n">
        <v>27.196</v>
      </c>
      <c r="V9975">
        <f>IF(OR(C9975 = "", D9975 = ""), "", DATEDIF(C9975, D9975, "D"))</f>
        <v/>
      </c>
    </row>
    <row r="9976">
      <c r="A9976" t="inlineStr">
        <is>
          <t>0          1
1          2
2          3
3          4
4          5
        ... 
9989    9990
9990    9991
9991    9992
9992    9993
9993    9994
Name: Row ID, Length: 9994, dtype: int64</t>
        </is>
      </c>
      <c r="B9976" t="inlineStr">
        <is>
          <t>US-2016-103674</t>
        </is>
      </c>
      <c r="C9976" s="3" t="n">
        <v>42533</v>
      </c>
      <c r="D9976" s="3" t="n">
        <v>42655</v>
      </c>
      <c r="E9976" t="inlineStr">
        <is>
          <t>Standard Class</t>
        </is>
      </c>
      <c r="F9976" t="inlineStr">
        <is>
          <t>AP-10720</t>
        </is>
      </c>
      <c r="G9976" t="inlineStr">
        <is>
          <t>Anne Pryor</t>
        </is>
      </c>
      <c r="H9976" t="inlineStr">
        <is>
          <t>Home Office</t>
        </is>
      </c>
      <c r="I9976" t="inlineStr">
        <is>
          <t>United States</t>
        </is>
      </c>
      <c r="J9976" t="inlineStr">
        <is>
          <t>Los Angeles</t>
        </is>
      </c>
      <c r="K9976" t="inlineStr">
        <is>
          <t>California</t>
        </is>
      </c>
      <c r="L997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6" t="inlineStr">
        <is>
          <t>West</t>
        </is>
      </c>
      <c r="N9976" t="inlineStr">
        <is>
          <t>OFF-AR-10004752</t>
        </is>
      </c>
      <c r="O9976" t="inlineStr">
        <is>
          <t>Office Supplies</t>
        </is>
      </c>
      <c r="P9976" t="inlineStr">
        <is>
          <t>Art</t>
        </is>
      </c>
      <c r="Q9976" t="inlineStr">
        <is>
          <t>Blackstonian Pencils</t>
        </is>
      </c>
      <c r="R9976" t="n">
        <v>18.69</v>
      </c>
      <c r="S9976" t="n">
        <v>7</v>
      </c>
      <c r="T9976" t="n">
        <v>0</v>
      </c>
      <c r="U9976" t="n">
        <v>5.2332</v>
      </c>
      <c r="V9976">
        <f>IF(OR(C9976 = "", D9976 = ""), "", DATEDIF(C9976, D9976, "D"))</f>
        <v/>
      </c>
    </row>
    <row r="9977">
      <c r="A9977" t="inlineStr">
        <is>
          <t>0          1
1          2
2          3
3          4
4          5
        ... 
9989    9990
9990    9991
9991    9992
9992    9993
9993    9994
Name: Row ID, Length: 9994, dtype: int64</t>
        </is>
      </c>
      <c r="B9977" t="inlineStr">
        <is>
          <t>US-2016-103674</t>
        </is>
      </c>
      <c r="C9977" s="3" t="n">
        <v>42533</v>
      </c>
      <c r="D9977" s="3" t="n">
        <v>42655</v>
      </c>
      <c r="E9977" t="inlineStr">
        <is>
          <t>Standard Class</t>
        </is>
      </c>
      <c r="F9977" t="inlineStr">
        <is>
          <t>AP-10720</t>
        </is>
      </c>
      <c r="G9977" t="inlineStr">
        <is>
          <t>Anne Pryor</t>
        </is>
      </c>
      <c r="H9977" t="inlineStr">
        <is>
          <t>Home Office</t>
        </is>
      </c>
      <c r="I9977" t="inlineStr">
        <is>
          <t>United States</t>
        </is>
      </c>
      <c r="J9977" t="inlineStr">
        <is>
          <t>Los Angeles</t>
        </is>
      </c>
      <c r="K9977" t="inlineStr">
        <is>
          <t>California</t>
        </is>
      </c>
      <c r="L997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7" t="inlineStr">
        <is>
          <t>West</t>
        </is>
      </c>
      <c r="N9977" t="inlineStr">
        <is>
          <t>OFF-PA-10000743</t>
        </is>
      </c>
      <c r="O9977" t="inlineStr">
        <is>
          <t>Office Supplies</t>
        </is>
      </c>
      <c r="P9977" t="inlineStr">
        <is>
          <t>Paper</t>
        </is>
      </c>
      <c r="Q9977" t="inlineStr">
        <is>
          <t>Xerox 1977</t>
        </is>
      </c>
      <c r="R9977" t="n">
        <v>13.36</v>
      </c>
      <c r="S9977" t="n">
        <v>2</v>
      </c>
      <c r="T9977" t="n">
        <v>0</v>
      </c>
      <c r="U9977" t="n">
        <v>6.4128</v>
      </c>
      <c r="V9977">
        <f>IF(OR(C9977 = "", D9977 = ""), "", DATEDIF(C9977, D9977, "D"))</f>
        <v/>
      </c>
    </row>
    <row r="9978">
      <c r="A9978" t="inlineStr">
        <is>
          <t>0          1
1          2
2          3
3          4
4          5
        ... 
9989    9990
9990    9991
9991    9992
9992    9993
9993    9994
Name: Row ID, Length: 9994, dtype: int64</t>
        </is>
      </c>
      <c r="B9978" t="inlineStr">
        <is>
          <t>US-2016-103674</t>
        </is>
      </c>
      <c r="C9978" s="3" t="n">
        <v>42533</v>
      </c>
      <c r="D9978" s="3" t="n">
        <v>42655</v>
      </c>
      <c r="E9978" t="inlineStr">
        <is>
          <t>Standard Class</t>
        </is>
      </c>
      <c r="F9978" t="inlineStr">
        <is>
          <t>AP-10720</t>
        </is>
      </c>
      <c r="G9978" t="inlineStr">
        <is>
          <t>Anne Pryor</t>
        </is>
      </c>
      <c r="H9978" t="inlineStr">
        <is>
          <t>Home Office</t>
        </is>
      </c>
      <c r="I9978" t="inlineStr">
        <is>
          <t>United States</t>
        </is>
      </c>
      <c r="J9978" t="inlineStr">
        <is>
          <t>Los Angeles</t>
        </is>
      </c>
      <c r="K9978" t="inlineStr">
        <is>
          <t>California</t>
        </is>
      </c>
      <c r="L997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8" t="inlineStr">
        <is>
          <t>West</t>
        </is>
      </c>
      <c r="N9978" t="inlineStr">
        <is>
          <t>TEC-PH-10002496</t>
        </is>
      </c>
      <c r="O9978" t="inlineStr">
        <is>
          <t>Technology</t>
        </is>
      </c>
      <c r="P9978" t="inlineStr">
        <is>
          <t>Phones</t>
        </is>
      </c>
      <c r="Q9978" t="inlineStr">
        <is>
          <t>Cisco SPA301</t>
        </is>
      </c>
      <c r="R9978" t="n">
        <v>249.584</v>
      </c>
      <c r="S9978" t="n">
        <v>2</v>
      </c>
      <c r="T9978" t="n">
        <v>0.2</v>
      </c>
      <c r="U9978" t="n">
        <v>31.198</v>
      </c>
      <c r="V9978">
        <f>IF(OR(C9978 = "", D9978 = ""), "", DATEDIF(C9978, D9978, "D"))</f>
        <v/>
      </c>
    </row>
    <row r="9979">
      <c r="A9979" t="inlineStr">
        <is>
          <t>0          1
1          2
2          3
3          4
4          5
        ... 
9989    9990
9990    9991
9991    9992
9992    9993
9993    9994
Name: Row ID, Length: 9994, dtype: int64</t>
        </is>
      </c>
      <c r="B9979" t="inlineStr">
        <is>
          <t>US-2016-103674</t>
        </is>
      </c>
      <c r="C9979" s="3" t="n">
        <v>42533</v>
      </c>
      <c r="D9979" s="3" t="n">
        <v>42655</v>
      </c>
      <c r="E9979" t="inlineStr">
        <is>
          <t>Standard Class</t>
        </is>
      </c>
      <c r="F9979" t="inlineStr">
        <is>
          <t>AP-10720</t>
        </is>
      </c>
      <c r="G9979" t="inlineStr">
        <is>
          <t>Anne Pryor</t>
        </is>
      </c>
      <c r="H9979" t="inlineStr">
        <is>
          <t>Home Office</t>
        </is>
      </c>
      <c r="I9979" t="inlineStr">
        <is>
          <t>United States</t>
        </is>
      </c>
      <c r="J9979" t="inlineStr">
        <is>
          <t>Los Angeles</t>
        </is>
      </c>
      <c r="K9979" t="inlineStr">
        <is>
          <t>California</t>
        </is>
      </c>
      <c r="L997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79" t="inlineStr">
        <is>
          <t>West</t>
        </is>
      </c>
      <c r="N9979" t="inlineStr">
        <is>
          <t>OFF-FA-10003467</t>
        </is>
      </c>
      <c r="O9979" t="inlineStr">
        <is>
          <t>Office Supplies</t>
        </is>
      </c>
      <c r="P9979" t="inlineStr">
        <is>
          <t>Fasteners</t>
        </is>
      </c>
      <c r="Q9979" t="inlineStr">
        <is>
          <t>Alliance Big Bands Rubber Bands, 12/Pack</t>
        </is>
      </c>
      <c r="R9979" t="n">
        <v>13.86</v>
      </c>
      <c r="S9979" t="n">
        <v>7</v>
      </c>
      <c r="T9979" t="n">
        <v>0</v>
      </c>
      <c r="U9979" t="n">
        <v>0</v>
      </c>
      <c r="V9979">
        <f>IF(OR(C9979 = "", D9979 = ""), "", DATEDIF(C9979, D9979, "D"))</f>
        <v/>
      </c>
    </row>
    <row r="9980">
      <c r="A9980" t="inlineStr">
        <is>
          <t>0          1
1          2
2          3
3          4
4          5
        ... 
9989    9990
9990    9991
9991    9992
9992    9993
9993    9994
Name: Row ID, Length: 9994, dtype: int64</t>
        </is>
      </c>
      <c r="B9980" t="inlineStr">
        <is>
          <t>US-2016-103674</t>
        </is>
      </c>
      <c r="C9980" s="3" t="n">
        <v>42533</v>
      </c>
      <c r="D9980" s="3" t="n">
        <v>42655</v>
      </c>
      <c r="E9980" t="inlineStr">
        <is>
          <t>Standard Class</t>
        </is>
      </c>
      <c r="F9980" t="inlineStr">
        <is>
          <t>AP-10720</t>
        </is>
      </c>
      <c r="G9980" t="inlineStr">
        <is>
          <t>Anne Pryor</t>
        </is>
      </c>
      <c r="H9980" t="inlineStr">
        <is>
          <t>Home Office</t>
        </is>
      </c>
      <c r="I9980" t="inlineStr">
        <is>
          <t>United States</t>
        </is>
      </c>
      <c r="J9980" t="inlineStr">
        <is>
          <t>Los Angeles</t>
        </is>
      </c>
      <c r="K9980" t="inlineStr">
        <is>
          <t>California</t>
        </is>
      </c>
      <c r="L998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0" t="inlineStr">
        <is>
          <t>West</t>
        </is>
      </c>
      <c r="N9980" t="inlineStr">
        <is>
          <t>OFF-BI-10003727</t>
        </is>
      </c>
      <c r="O9980" t="inlineStr">
        <is>
          <t>Office Supplies</t>
        </is>
      </c>
      <c r="P9980" t="inlineStr">
        <is>
          <t>Binders</t>
        </is>
      </c>
      <c r="Q9980" t="inlineStr">
        <is>
          <t>Avery Durable Slant Ring Binders With Label Holder</t>
        </is>
      </c>
      <c r="R9980" t="n">
        <v>13.376</v>
      </c>
      <c r="S9980" t="n">
        <v>4</v>
      </c>
      <c r="T9980" t="n">
        <v>0.2</v>
      </c>
      <c r="U9980" t="n">
        <v>4.6816</v>
      </c>
      <c r="V9980">
        <f>IF(OR(C9980 = "", D9980 = ""), "", DATEDIF(C9980, D9980, "D"))</f>
        <v/>
      </c>
    </row>
    <row r="9981">
      <c r="A9981" t="inlineStr">
        <is>
          <t>0          1
1          2
2          3
3          4
4          5
        ... 
9989    9990
9990    9991
9991    9992
9992    9993
9993    9994
Name: Row ID, Length: 9994, dtype: int64</t>
        </is>
      </c>
      <c r="B9981" t="inlineStr">
        <is>
          <t>US-2016-103674</t>
        </is>
      </c>
      <c r="C9981" s="3" t="n">
        <v>42533</v>
      </c>
      <c r="D9981" s="3" t="n">
        <v>42655</v>
      </c>
      <c r="E9981" t="inlineStr">
        <is>
          <t>Standard Class</t>
        </is>
      </c>
      <c r="F9981" t="inlineStr">
        <is>
          <t>AP-10720</t>
        </is>
      </c>
      <c r="G9981" t="inlineStr">
        <is>
          <t>Anne Pryor</t>
        </is>
      </c>
      <c r="H9981" t="inlineStr">
        <is>
          <t>Home Office</t>
        </is>
      </c>
      <c r="I9981" t="inlineStr">
        <is>
          <t>United States</t>
        </is>
      </c>
      <c r="J9981" t="inlineStr">
        <is>
          <t>Los Angeles</t>
        </is>
      </c>
      <c r="K9981" t="inlineStr">
        <is>
          <t>California</t>
        </is>
      </c>
      <c r="L998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1" t="inlineStr">
        <is>
          <t>West</t>
        </is>
      </c>
      <c r="N9981" t="inlineStr">
        <is>
          <t>OFF-BI-10002026</t>
        </is>
      </c>
      <c r="O9981" t="inlineStr">
        <is>
          <t>Office Supplies</t>
        </is>
      </c>
      <c r="P9981" t="inlineStr">
        <is>
          <t>Binders</t>
        </is>
      </c>
      <c r="Q9981" t="inlineStr">
        <is>
          <t>Ibico Recycled Linen-Style Covers</t>
        </is>
      </c>
      <c r="R9981" t="n">
        <v>437.472</v>
      </c>
      <c r="S9981" t="n">
        <v>14</v>
      </c>
      <c r="T9981" t="n">
        <v>0.2</v>
      </c>
      <c r="U9981" t="n">
        <v>153.1152</v>
      </c>
      <c r="V9981">
        <f>IF(OR(C9981 = "", D9981 = ""), "", DATEDIF(C9981, D9981, "D"))</f>
        <v/>
      </c>
    </row>
    <row r="9982">
      <c r="A9982" t="inlineStr">
        <is>
          <t>0          1
1          2
2          3
3          4
4          5
        ... 
9989    9990
9990    9991
9991    9992
9992    9993
9993    9994
Name: Row ID, Length: 9994, dtype: int64</t>
        </is>
      </c>
      <c r="B9982" t="inlineStr">
        <is>
          <t>US-2015-151435</t>
        </is>
      </c>
      <c r="C9982" s="3" t="n">
        <v>42164</v>
      </c>
      <c r="D9982" s="3" t="n">
        <v>42256</v>
      </c>
      <c r="E9982" t="inlineStr">
        <is>
          <t>Second Class</t>
        </is>
      </c>
      <c r="F9982" t="inlineStr">
        <is>
          <t>SW-20455</t>
        </is>
      </c>
      <c r="G9982" t="inlineStr">
        <is>
          <t>Shaun Weien</t>
        </is>
      </c>
      <c r="H9982" t="inlineStr">
        <is>
          <t>Consumer</t>
        </is>
      </c>
      <c r="I9982" t="inlineStr">
        <is>
          <t>United States</t>
        </is>
      </c>
      <c r="J9982" t="inlineStr">
        <is>
          <t>Lafayette</t>
        </is>
      </c>
      <c r="K9982" t="inlineStr">
        <is>
          <t>Louisiana</t>
        </is>
      </c>
      <c r="L998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2" t="inlineStr">
        <is>
          <t>South</t>
        </is>
      </c>
      <c r="N9982" t="inlineStr">
        <is>
          <t>FUR-TA-10001039</t>
        </is>
      </c>
      <c r="O9982" t="inlineStr">
        <is>
          <t>Furniture</t>
        </is>
      </c>
      <c r="P9982" t="inlineStr">
        <is>
          <t>Tables</t>
        </is>
      </c>
      <c r="Q9982" t="inlineStr">
        <is>
          <t>KI Adjustable-Height Table</t>
        </is>
      </c>
      <c r="R9982" t="n">
        <v>85.98</v>
      </c>
      <c r="S9982" t="n">
        <v>1</v>
      </c>
      <c r="T9982" t="n">
        <v>0</v>
      </c>
      <c r="U9982" t="n">
        <v>22.3548</v>
      </c>
      <c r="V9982">
        <f>IF(OR(C9982 = "", D9982 = ""), "", DATEDIF(C9982, D9982, "D"))</f>
        <v/>
      </c>
    </row>
    <row r="9983">
      <c r="A9983" t="inlineStr">
        <is>
          <t>0          1
1          2
2          3
3          4
4          5
        ... 
9989    9990
9990    9991
9991    9992
9992    9993
9993    9994
Name: Row ID, Length: 9994, dtype: int64</t>
        </is>
      </c>
      <c r="B9983" t="inlineStr">
        <is>
          <t>CA-2017-163566</t>
        </is>
      </c>
      <c r="C9983" s="3" t="n">
        <v>42802</v>
      </c>
      <c r="D9983" s="3" t="n">
        <v>42894</v>
      </c>
      <c r="E9983" t="inlineStr">
        <is>
          <t>First Class</t>
        </is>
      </c>
      <c r="F9983" t="inlineStr">
        <is>
          <t>TB-21055</t>
        </is>
      </c>
      <c r="G9983" t="inlineStr">
        <is>
          <t>Ted Butterfield</t>
        </is>
      </c>
      <c r="H9983" t="inlineStr">
        <is>
          <t>Consumer</t>
        </is>
      </c>
      <c r="I9983" t="inlineStr">
        <is>
          <t>United States</t>
        </is>
      </c>
      <c r="J9983" t="inlineStr">
        <is>
          <t>Fairfield</t>
        </is>
      </c>
      <c r="K9983" t="inlineStr">
        <is>
          <t>Ohio</t>
        </is>
      </c>
      <c r="L998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3" t="inlineStr">
        <is>
          <t>East</t>
        </is>
      </c>
      <c r="N9983" t="inlineStr">
        <is>
          <t>OFF-LA-10004484</t>
        </is>
      </c>
      <c r="O9983" t="inlineStr">
        <is>
          <t>Office Supplies</t>
        </is>
      </c>
      <c r="P9983" t="inlineStr">
        <is>
          <t>Labels</t>
        </is>
      </c>
      <c r="Q9983" t="inlineStr">
        <is>
          <t>Avery 476</t>
        </is>
      </c>
      <c r="R9983" t="n">
        <v>16.52</v>
      </c>
      <c r="S9983" t="n">
        <v>5</v>
      </c>
      <c r="T9983" t="n">
        <v>0.2</v>
      </c>
      <c r="U9983" t="n">
        <v>5.369</v>
      </c>
      <c r="V9983">
        <f>IF(OR(C9983 = "", D9983 = ""), "", DATEDIF(C9983, D9983, "D"))</f>
        <v/>
      </c>
    </row>
    <row r="9984">
      <c r="A9984" t="inlineStr">
        <is>
          <t>0          1
1          2
2          3
3          4
4          5
        ... 
9989    9990
9990    9991
9991    9992
9992    9993
9993    9994
Name: Row ID, Length: 9994, dtype: int64</t>
        </is>
      </c>
      <c r="B9984" t="inlineStr">
        <is>
          <t>US-2016-157728</t>
        </is>
      </c>
      <c r="E9984" t="inlineStr">
        <is>
          <t>Standard Class</t>
        </is>
      </c>
      <c r="F9984" t="inlineStr">
        <is>
          <t>RC-19960</t>
        </is>
      </c>
      <c r="G9984" t="inlineStr">
        <is>
          <t>Ryan Crowe</t>
        </is>
      </c>
      <c r="H9984" t="inlineStr">
        <is>
          <t>Consumer</t>
        </is>
      </c>
      <c r="I9984" t="inlineStr">
        <is>
          <t>United States</t>
        </is>
      </c>
      <c r="J9984" t="inlineStr">
        <is>
          <t>Grand Rapids</t>
        </is>
      </c>
      <c r="K9984" t="inlineStr">
        <is>
          <t>Michigan</t>
        </is>
      </c>
      <c r="L998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4" t="inlineStr">
        <is>
          <t>Central</t>
        </is>
      </c>
      <c r="N9984" t="inlineStr">
        <is>
          <t>OFF-PA-10002195</t>
        </is>
      </c>
      <c r="O9984" t="inlineStr">
        <is>
          <t>Office Supplies</t>
        </is>
      </c>
      <c r="P9984" t="inlineStr">
        <is>
          <t>Paper</t>
        </is>
      </c>
      <c r="Q9984" t="inlineStr">
        <is>
          <t>RSVP Cards &amp; Envelopes, Blank White, 8-1/2" X 11", 24 Cards/25 Envelopes/Set</t>
        </is>
      </c>
      <c r="R9984" t="n">
        <v>35.56</v>
      </c>
      <c r="S9984" t="n">
        <v>7</v>
      </c>
      <c r="T9984" t="n">
        <v>0</v>
      </c>
      <c r="U9984" t="n">
        <v>16.7132</v>
      </c>
      <c r="V9984">
        <f>IF(OR(C9984 = "", D9984 = ""), "", DATEDIF(C9984, D9984, "D"))</f>
        <v/>
      </c>
    </row>
    <row r="9985">
      <c r="A9985" t="inlineStr">
        <is>
          <t>0          1
1          2
2          3
3          4
4          5
        ... 
9989    9990
9990    9991
9991    9992
9992    9993
9993    9994
Name: Row ID, Length: 9994, dtype: int64</t>
        </is>
      </c>
      <c r="B9985" t="inlineStr">
        <is>
          <t>US-2016-157728</t>
        </is>
      </c>
      <c r="E9985" t="inlineStr">
        <is>
          <t>Standard Class</t>
        </is>
      </c>
      <c r="F9985" t="inlineStr">
        <is>
          <t>RC-19960</t>
        </is>
      </c>
      <c r="G9985" t="inlineStr">
        <is>
          <t>Ryan Crowe</t>
        </is>
      </c>
      <c r="H9985" t="inlineStr">
        <is>
          <t>Consumer</t>
        </is>
      </c>
      <c r="I9985" t="inlineStr">
        <is>
          <t>United States</t>
        </is>
      </c>
      <c r="J9985" t="inlineStr">
        <is>
          <t>Grand Rapids</t>
        </is>
      </c>
      <c r="K9985" t="inlineStr">
        <is>
          <t>Michigan</t>
        </is>
      </c>
      <c r="L998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5" t="inlineStr">
        <is>
          <t>Central</t>
        </is>
      </c>
      <c r="N9985" t="inlineStr">
        <is>
          <t>TEC-PH-10001305</t>
        </is>
      </c>
      <c r="O9985" t="inlineStr">
        <is>
          <t>Technology</t>
        </is>
      </c>
      <c r="P9985" t="inlineStr">
        <is>
          <t>Phones</t>
        </is>
      </c>
      <c r="Q9985" t="inlineStr">
        <is>
          <t>Panasonic KX TS208W Corded phone</t>
        </is>
      </c>
      <c r="R9985" t="n">
        <v>97.98</v>
      </c>
      <c r="S9985" t="n">
        <v>2</v>
      </c>
      <c r="T9985" t="n">
        <v>0</v>
      </c>
      <c r="U9985" t="n">
        <v>27.4344</v>
      </c>
      <c r="V9985">
        <f>IF(OR(C9985 = "", D9985 = ""), "", DATEDIF(C9985, D9985, "D"))</f>
        <v/>
      </c>
    </row>
    <row r="9986">
      <c r="A9986" t="inlineStr">
        <is>
          <t>0          1
1          2
2          3
3          4
4          5
        ... 
9989    9990
9990    9991
9991    9992
9992    9993
9993    9994
Name: Row ID, Length: 9994, dtype: int64</t>
        </is>
      </c>
      <c r="B9986" t="inlineStr">
        <is>
          <t>CA-2015-100251</t>
        </is>
      </c>
      <c r="E9986" t="inlineStr">
        <is>
          <t>Standard Class</t>
        </is>
      </c>
      <c r="F9986" t="inlineStr">
        <is>
          <t>DV-13465</t>
        </is>
      </c>
      <c r="G9986" t="inlineStr">
        <is>
          <t>Dianna Vittorini</t>
        </is>
      </c>
      <c r="H9986" t="inlineStr">
        <is>
          <t>Consumer</t>
        </is>
      </c>
      <c r="I9986" t="inlineStr">
        <is>
          <t>United States</t>
        </is>
      </c>
      <c r="J9986" t="inlineStr">
        <is>
          <t>Long Beach</t>
        </is>
      </c>
      <c r="K9986" t="inlineStr">
        <is>
          <t>New York</t>
        </is>
      </c>
      <c r="L9986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6" t="inlineStr">
        <is>
          <t>East</t>
        </is>
      </c>
      <c r="N9986" t="inlineStr">
        <is>
          <t>OFF-LA-10003766</t>
        </is>
      </c>
      <c r="O9986" t="inlineStr">
        <is>
          <t>Office Supplies</t>
        </is>
      </c>
      <c r="P9986" t="inlineStr">
        <is>
          <t>Labels</t>
        </is>
      </c>
      <c r="Q9986" t="inlineStr">
        <is>
          <t>Self-Adhesive Removable Labels</t>
        </is>
      </c>
      <c r="R9986" t="n">
        <v>31.5</v>
      </c>
      <c r="S9986" t="n">
        <v>10</v>
      </c>
      <c r="T9986" t="n">
        <v>0</v>
      </c>
      <c r="U9986" t="n">
        <v>15.12</v>
      </c>
      <c r="V9986">
        <f>IF(OR(C9986 = "", D9986 = ""), "", DATEDIF(C9986, D9986, "D"))</f>
        <v/>
      </c>
    </row>
    <row r="9987">
      <c r="A9987" t="inlineStr">
        <is>
          <t>0          1
1          2
2          3
3          4
4          5
        ... 
9989    9990
9990    9991
9991    9992
9992    9993
9993    9994
Name: Row ID, Length: 9994, dtype: int64</t>
        </is>
      </c>
      <c r="B9987" t="inlineStr">
        <is>
          <t>CA-2015-100251</t>
        </is>
      </c>
      <c r="E9987" t="inlineStr">
        <is>
          <t>Standard Class</t>
        </is>
      </c>
      <c r="F9987" t="inlineStr">
        <is>
          <t>DV-13465</t>
        </is>
      </c>
      <c r="G9987" t="inlineStr">
        <is>
          <t>Dianna Vittorini</t>
        </is>
      </c>
      <c r="H9987" t="inlineStr">
        <is>
          <t>Consumer</t>
        </is>
      </c>
      <c r="I9987" t="inlineStr">
        <is>
          <t>United States</t>
        </is>
      </c>
      <c r="J9987" t="inlineStr">
        <is>
          <t>Long Beach</t>
        </is>
      </c>
      <c r="K9987" t="inlineStr">
        <is>
          <t>New York</t>
        </is>
      </c>
      <c r="L9987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7" t="inlineStr">
        <is>
          <t>East</t>
        </is>
      </c>
      <c r="N9987" t="inlineStr">
        <is>
          <t>OFF-SU-10000898</t>
        </is>
      </c>
      <c r="O9987" t="inlineStr">
        <is>
          <t>Office Supplies</t>
        </is>
      </c>
      <c r="P9987" t="inlineStr">
        <is>
          <t>Supplies</t>
        </is>
      </c>
      <c r="Q9987" t="inlineStr">
        <is>
          <t>Acme Hot Forged Carbon Steel Scissors with Nickel-Plated Handles, 3 7/8" Cut, 8"L</t>
        </is>
      </c>
      <c r="R9987" t="n">
        <v>55.6</v>
      </c>
      <c r="S9987" t="n">
        <v>4</v>
      </c>
      <c r="T9987" t="n">
        <v>0</v>
      </c>
      <c r="U9987" t="n">
        <v>16.124</v>
      </c>
      <c r="V9987">
        <f>IF(OR(C9987 = "", D9987 = ""), "", DATEDIF(C9987, D9987, "D"))</f>
        <v/>
      </c>
    </row>
    <row r="9988">
      <c r="A9988" t="inlineStr">
        <is>
          <t>0          1
1          2
2          3
3          4
4          5
        ... 
9989    9990
9990    9991
9991    9992
9992    9993
9993    9994
Name: Row ID, Length: 9994, dtype: int64</t>
        </is>
      </c>
      <c r="B9988" t="inlineStr">
        <is>
          <t>CA-2016-125794</t>
        </is>
      </c>
      <c r="D9988" s="3" t="n">
        <v>42439</v>
      </c>
      <c r="E9988" t="inlineStr">
        <is>
          <t>Standard Class</t>
        </is>
      </c>
      <c r="F9988" t="inlineStr">
        <is>
          <t>ML-17410</t>
        </is>
      </c>
      <c r="G9988" t="inlineStr">
        <is>
          <t>Maris LaWare</t>
        </is>
      </c>
      <c r="H9988" t="inlineStr">
        <is>
          <t>Consumer</t>
        </is>
      </c>
      <c r="I9988" t="inlineStr">
        <is>
          <t>United States</t>
        </is>
      </c>
      <c r="J9988" t="inlineStr">
        <is>
          <t>Los Angeles</t>
        </is>
      </c>
      <c r="K9988" t="inlineStr">
        <is>
          <t>California</t>
        </is>
      </c>
      <c r="L9988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8" t="inlineStr">
        <is>
          <t>West</t>
        </is>
      </c>
      <c r="N9988" t="inlineStr">
        <is>
          <t>TEC-AC-10003399</t>
        </is>
      </c>
      <c r="O9988" t="inlineStr">
        <is>
          <t>Technology</t>
        </is>
      </c>
      <c r="P9988" t="inlineStr">
        <is>
          <t>Accessories</t>
        </is>
      </c>
      <c r="Q9988" t="inlineStr">
        <is>
          <t>Memorex Mini Travel Drive 64 GB USB 2.0 Flash Drive</t>
        </is>
      </c>
      <c r="R9988" t="n">
        <v>36.24</v>
      </c>
      <c r="S9988" t="n">
        <v>1</v>
      </c>
      <c r="T9988" t="n">
        <v>0</v>
      </c>
      <c r="U9988" t="n">
        <v>15.2208</v>
      </c>
      <c r="V9988">
        <f>IF(OR(C9988 = "", D9988 = ""), "", DATEDIF(C9988, D9988, "D"))</f>
        <v/>
      </c>
    </row>
    <row r="9989">
      <c r="A9989" t="inlineStr">
        <is>
          <t>0          1
1          2
2          3
3          4
4          5
        ... 
9989    9990
9990    9991
9991    9992
9992    9993
9993    9994
Name: Row ID, Length: 9994, dtype: int64</t>
        </is>
      </c>
      <c r="B9989" t="inlineStr">
        <is>
          <t>CA-2017-163629</t>
        </is>
      </c>
      <c r="E9989" t="inlineStr">
        <is>
          <t>Standard Class</t>
        </is>
      </c>
      <c r="F9989" t="inlineStr">
        <is>
          <t>RA-19885</t>
        </is>
      </c>
      <c r="G9989" t="inlineStr">
        <is>
          <t>Ruben Ausman</t>
        </is>
      </c>
      <c r="H9989" t="inlineStr">
        <is>
          <t>Corporate</t>
        </is>
      </c>
      <c r="I9989" t="inlineStr">
        <is>
          <t>United States</t>
        </is>
      </c>
      <c r="J9989" t="inlineStr">
        <is>
          <t>Athens</t>
        </is>
      </c>
      <c r="K9989" t="inlineStr">
        <is>
          <t>Georgia</t>
        </is>
      </c>
      <c r="L9989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89" t="inlineStr">
        <is>
          <t>South</t>
        </is>
      </c>
      <c r="N9989" t="inlineStr">
        <is>
          <t>TEC-AC-10001539</t>
        </is>
      </c>
      <c r="O9989" t="inlineStr">
        <is>
          <t>Technology</t>
        </is>
      </c>
      <c r="P9989" t="inlineStr">
        <is>
          <t>Accessories</t>
        </is>
      </c>
      <c r="Q9989" t="inlineStr">
        <is>
          <t>Logitech G430 Surround Sound Gaming Headset with Dolby 7.1 Technology</t>
        </is>
      </c>
      <c r="R9989" t="n">
        <v>79.98999999999999</v>
      </c>
      <c r="S9989" t="n">
        <v>1</v>
      </c>
      <c r="T9989" t="n">
        <v>0</v>
      </c>
      <c r="U9989" t="n">
        <v>28.7964</v>
      </c>
      <c r="V9989">
        <f>IF(OR(C9989 = "", D9989 = ""), "", DATEDIF(C9989, D9989, "D"))</f>
        <v/>
      </c>
    </row>
    <row r="9990">
      <c r="A9990" t="inlineStr">
        <is>
          <t>0          1
1          2
2          3
3          4
4          5
        ... 
9989    9990
9990    9991
9991    9992
9992    9993
9993    9994
Name: Row ID, Length: 9994, dtype: int64</t>
        </is>
      </c>
      <c r="B9990" t="inlineStr">
        <is>
          <t>CA-2017-163629</t>
        </is>
      </c>
      <c r="E9990" t="inlineStr">
        <is>
          <t>Standard Class</t>
        </is>
      </c>
      <c r="F9990" t="inlineStr">
        <is>
          <t>RA-19885</t>
        </is>
      </c>
      <c r="G9990" t="inlineStr">
        <is>
          <t>Ruben Ausman</t>
        </is>
      </c>
      <c r="H9990" t="inlineStr">
        <is>
          <t>Corporate</t>
        </is>
      </c>
      <c r="I9990" t="inlineStr">
        <is>
          <t>United States</t>
        </is>
      </c>
      <c r="J9990" t="inlineStr">
        <is>
          <t>Athens</t>
        </is>
      </c>
      <c r="K9990" t="inlineStr">
        <is>
          <t>Georgia</t>
        </is>
      </c>
      <c r="L9990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0" t="inlineStr">
        <is>
          <t>South</t>
        </is>
      </c>
      <c r="N9990" t="inlineStr">
        <is>
          <t>TEC-PH-10004006</t>
        </is>
      </c>
      <c r="O9990" t="inlineStr">
        <is>
          <t>Technology</t>
        </is>
      </c>
      <c r="P9990" t="inlineStr">
        <is>
          <t>Phones</t>
        </is>
      </c>
      <c r="Q9990" t="inlineStr">
        <is>
          <t>Panasonic KX - TS880B Telephone</t>
        </is>
      </c>
      <c r="R9990" t="n">
        <v>206.1</v>
      </c>
      <c r="S9990" t="n">
        <v>5</v>
      </c>
      <c r="T9990" t="n">
        <v>0</v>
      </c>
      <c r="U9990" t="n">
        <v>55.647</v>
      </c>
      <c r="V9990">
        <f>IF(OR(C9990 = "", D9990 = ""), "", DATEDIF(C9990, D9990, "D"))</f>
        <v/>
      </c>
    </row>
    <row r="9991">
      <c r="A9991" t="inlineStr">
        <is>
          <t>0          1
1          2
2          3
3          4
4          5
        ... 
9989    9990
9990    9991
9991    9992
9992    9993
9993    9994
Name: Row ID, Length: 9994, dtype: int64</t>
        </is>
      </c>
      <c r="B9991" t="inlineStr">
        <is>
          <t>CA-2014-110422</t>
        </is>
      </c>
      <c r="E9991" t="inlineStr">
        <is>
          <t>Second Class</t>
        </is>
      </c>
      <c r="F9991" t="inlineStr">
        <is>
          <t>TB-21400</t>
        </is>
      </c>
      <c r="G9991" t="inlineStr">
        <is>
          <t>Tom Boeckenhauer</t>
        </is>
      </c>
      <c r="H9991" t="inlineStr">
        <is>
          <t>Consumer</t>
        </is>
      </c>
      <c r="I9991" t="inlineStr">
        <is>
          <t>United States</t>
        </is>
      </c>
      <c r="J9991" t="inlineStr">
        <is>
          <t>Miami</t>
        </is>
      </c>
      <c r="K9991" t="inlineStr">
        <is>
          <t>Florida</t>
        </is>
      </c>
      <c r="L9991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1" t="inlineStr">
        <is>
          <t>South</t>
        </is>
      </c>
      <c r="N9991" t="inlineStr">
        <is>
          <t>FUR-FU-10001889</t>
        </is>
      </c>
      <c r="O9991" t="inlineStr">
        <is>
          <t>Furniture</t>
        </is>
      </c>
      <c r="P9991" t="inlineStr">
        <is>
          <t>Furnishings</t>
        </is>
      </c>
      <c r="Q9991" t="inlineStr">
        <is>
          <t>Ultra Door Pull Handle</t>
        </is>
      </c>
      <c r="R9991" t="n">
        <v>25.248</v>
      </c>
      <c r="S9991" t="n">
        <v>3</v>
      </c>
      <c r="T9991" t="n">
        <v>0.2</v>
      </c>
      <c r="U9991" t="n">
        <v>4.1028</v>
      </c>
      <c r="V9991">
        <f>IF(OR(C9991 = "", D9991 = ""), "", DATEDIF(C9991, D9991, "D"))</f>
        <v/>
      </c>
    </row>
    <row r="9992">
      <c r="A9992" t="inlineStr">
        <is>
          <t>0          1
1          2
2          3
3          4
4          5
        ... 
9989    9990
9990    9991
9991    9992
9992    9993
9993    9994
Name: Row ID, Length: 9994, dtype: int64</t>
        </is>
      </c>
      <c r="B9992" t="inlineStr">
        <is>
          <t>CA-2017-121258</t>
        </is>
      </c>
      <c r="D9992" s="3" t="n">
        <v>42797</v>
      </c>
      <c r="E9992" t="inlineStr">
        <is>
          <t>Standard Class</t>
        </is>
      </c>
      <c r="F9992" t="inlineStr">
        <is>
          <t>DB-13060</t>
        </is>
      </c>
      <c r="G9992" t="inlineStr">
        <is>
          <t>Dave Brooks</t>
        </is>
      </c>
      <c r="H9992" t="inlineStr">
        <is>
          <t>Consumer</t>
        </is>
      </c>
      <c r="I9992" t="inlineStr">
        <is>
          <t>United States</t>
        </is>
      </c>
      <c r="J9992" t="inlineStr">
        <is>
          <t>Costa Mesa</t>
        </is>
      </c>
      <c r="K9992" t="inlineStr">
        <is>
          <t>California</t>
        </is>
      </c>
      <c r="L9992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2" t="inlineStr">
        <is>
          <t>West</t>
        </is>
      </c>
      <c r="N9992" t="inlineStr">
        <is>
          <t>FUR-FU-10000747</t>
        </is>
      </c>
      <c r="O9992" t="inlineStr">
        <is>
          <t>Furniture</t>
        </is>
      </c>
      <c r="P9992" t="inlineStr">
        <is>
          <t>Furnishings</t>
        </is>
      </c>
      <c r="Q9992" t="inlineStr">
        <is>
          <t>Tenex B1-RE Series Chair Mats for Low Pile Carpets</t>
        </is>
      </c>
      <c r="R9992" t="n">
        <v>91.95999999999999</v>
      </c>
      <c r="S9992" t="n">
        <v>2</v>
      </c>
      <c r="T9992" t="n">
        <v>0</v>
      </c>
      <c r="U9992" t="n">
        <v>15.6332</v>
      </c>
      <c r="V9992">
        <f>IF(OR(C9992 = "", D9992 = ""), "", DATEDIF(C9992, D9992, "D"))</f>
        <v/>
      </c>
    </row>
    <row r="9993">
      <c r="A9993" t="inlineStr">
        <is>
          <t>0          1
1          2
2          3
3          4
4          5
        ... 
9989    9990
9990    9991
9991    9992
9992    9993
9993    9994
Name: Row ID, Length: 9994, dtype: int64</t>
        </is>
      </c>
      <c r="B9993" t="inlineStr">
        <is>
          <t>CA-2017-121258</t>
        </is>
      </c>
      <c r="D9993" s="3" t="n">
        <v>42797</v>
      </c>
      <c r="E9993" t="inlineStr">
        <is>
          <t>Standard Class</t>
        </is>
      </c>
      <c r="F9993" t="inlineStr">
        <is>
          <t>DB-13060</t>
        </is>
      </c>
      <c r="G9993" t="inlineStr">
        <is>
          <t>Dave Brooks</t>
        </is>
      </c>
      <c r="H9993" t="inlineStr">
        <is>
          <t>Consumer</t>
        </is>
      </c>
      <c r="I9993" t="inlineStr">
        <is>
          <t>United States</t>
        </is>
      </c>
      <c r="J9993" t="inlineStr">
        <is>
          <t>Costa Mesa</t>
        </is>
      </c>
      <c r="K9993" t="inlineStr">
        <is>
          <t>California</t>
        </is>
      </c>
      <c r="L9993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3" t="inlineStr">
        <is>
          <t>West</t>
        </is>
      </c>
      <c r="N9993" t="inlineStr">
        <is>
          <t>TEC-PH-10003645</t>
        </is>
      </c>
      <c r="O9993" t="inlineStr">
        <is>
          <t>Technology</t>
        </is>
      </c>
      <c r="P9993" t="inlineStr">
        <is>
          <t>Phones</t>
        </is>
      </c>
      <c r="Q9993" t="inlineStr">
        <is>
          <t>Aastra 57i VoIP phone</t>
        </is>
      </c>
      <c r="R9993" t="n">
        <v>258.576</v>
      </c>
      <c r="S9993" t="n">
        <v>2</v>
      </c>
      <c r="T9993" t="n">
        <v>0.2</v>
      </c>
      <c r="U9993" t="n">
        <v>19.3932</v>
      </c>
      <c r="V9993">
        <f>IF(OR(C9993 = "", D9993 = ""), "", DATEDIF(C9993, D9993, "D"))</f>
        <v/>
      </c>
    </row>
    <row r="9994">
      <c r="A9994" t="inlineStr">
        <is>
          <t>0          1
1          2
2          3
3          4
4          5
        ... 
9989    9990
9990    9991
9991    9992
9992    9993
9993    9994
Name: Row ID, Length: 9994, dtype: int64</t>
        </is>
      </c>
      <c r="B9994" t="inlineStr">
        <is>
          <t>CA-2017-121258</t>
        </is>
      </c>
      <c r="D9994" s="3" t="n">
        <v>42797</v>
      </c>
      <c r="E9994" t="inlineStr">
        <is>
          <t>Standard Class</t>
        </is>
      </c>
      <c r="F9994" t="inlineStr">
        <is>
          <t>DB-13060</t>
        </is>
      </c>
      <c r="G9994" t="inlineStr">
        <is>
          <t>Dave Brooks</t>
        </is>
      </c>
      <c r="H9994" t="inlineStr">
        <is>
          <t>Consumer</t>
        </is>
      </c>
      <c r="I9994" t="inlineStr">
        <is>
          <t>United States</t>
        </is>
      </c>
      <c r="J9994" t="inlineStr">
        <is>
          <t>Costa Mesa</t>
        </is>
      </c>
      <c r="K9994" t="inlineStr">
        <is>
          <t>California</t>
        </is>
      </c>
      <c r="L9994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4" t="inlineStr">
        <is>
          <t>West</t>
        </is>
      </c>
      <c r="N9994" t="inlineStr">
        <is>
          <t>OFF-PA-10004041</t>
        </is>
      </c>
      <c r="O9994" t="inlineStr">
        <is>
          <t>Office Supplies</t>
        </is>
      </c>
      <c r="P9994" t="inlineStr">
        <is>
          <t>Paper</t>
        </is>
      </c>
      <c r="Q9994" t="inlineStr">
        <is>
          <t>It's Hot Message Books with Stickers, 2 3/4" x 5"</t>
        </is>
      </c>
      <c r="R9994" t="n">
        <v>29.6</v>
      </c>
      <c r="S9994" t="n">
        <v>4</v>
      </c>
      <c r="T9994" t="n">
        <v>0</v>
      </c>
      <c r="U9994" t="n">
        <v>13.32</v>
      </c>
      <c r="V9994">
        <f>IF(OR(C9994 = "", D9994 = ""), "", DATEDIF(C9994, D9994, "D"))</f>
        <v/>
      </c>
    </row>
    <row r="9995">
      <c r="A9995" t="inlineStr">
        <is>
          <t>0          1
1          2
2          3
3          4
4          5
        ... 
9989    9990
9990    9991
9991    9992
9992    9993
9993    9994
Name: Row ID, Length: 9994, dtype: int64</t>
        </is>
      </c>
      <c r="B9995" t="inlineStr">
        <is>
          <t>CA-2017-119914</t>
        </is>
      </c>
      <c r="C9995" s="3" t="n">
        <v>42830</v>
      </c>
      <c r="D9995" s="3" t="n">
        <v>42983</v>
      </c>
      <c r="E9995" t="inlineStr">
        <is>
          <t>Second Class</t>
        </is>
      </c>
      <c r="F9995" t="inlineStr">
        <is>
          <t>CC-12220</t>
        </is>
      </c>
      <c r="G9995" t="inlineStr">
        <is>
          <t>Chris Cortes</t>
        </is>
      </c>
      <c r="H9995" t="inlineStr">
        <is>
          <t>Consumer</t>
        </is>
      </c>
      <c r="I9995" t="inlineStr">
        <is>
          <t>United States</t>
        </is>
      </c>
      <c r="J9995" t="inlineStr">
        <is>
          <t>Westminster</t>
        </is>
      </c>
      <c r="K9995" t="inlineStr">
        <is>
          <t>California</t>
        </is>
      </c>
      <c r="L9995" t="inlineStr">
        <is>
          <t>0       42420
1       42420
2       90036
3       33311
4       33311
        ...  
9989    33180
9990    92627
9991    92627
9992    92627
9993    92683
Name: Postal Code, Length: 9994, dtype: int64</t>
        </is>
      </c>
      <c r="M9995" t="inlineStr">
        <is>
          <t>West</t>
        </is>
      </c>
      <c r="N9995" t="inlineStr">
        <is>
          <t>OFF-AP-10002684</t>
        </is>
      </c>
      <c r="O9995" t="inlineStr">
        <is>
          <t>Office Supplies</t>
        </is>
      </c>
      <c r="P9995" t="inlineStr">
        <is>
          <t>Appliances</t>
        </is>
      </c>
      <c r="Q9995" t="inlineStr">
        <is>
          <t>Acco 7-Outlet Masterpiece Power Center, Wihtout Fax/Phone Line Protection</t>
        </is>
      </c>
      <c r="R9995" t="n">
        <v>243.16</v>
      </c>
      <c r="S9995" t="n">
        <v>2</v>
      </c>
      <c r="T9995" t="n">
        <v>0</v>
      </c>
      <c r="U9995" t="n">
        <v>72.94799999999999</v>
      </c>
      <c r="V9995">
        <f>IF(OR(C9995 = "", D9995 = ""), "", DATEDIF(C9995, D9995, "D"))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O6"/>
  <sheetViews>
    <sheetView workbookViewId="0">
      <selection activeCell="A1" sqref="A1"/>
    </sheetView>
  </sheetViews>
  <sheetFormatPr baseColWidth="8" defaultRowHeight="15"/>
  <sheetData>
    <row r="1">
      <c r="L1" s="5" t="inlineStr">
        <is>
          <t>Performances économique</t>
        </is>
      </c>
    </row>
    <row r="5">
      <c r="B5" s="6" t="inlineStr">
        <is>
          <t>Chiffre d'affaires</t>
        </is>
      </c>
      <c r="F5" s="6" t="inlineStr">
        <is>
          <t>Profits</t>
        </is>
      </c>
      <c r="J5" s="6" t="inlineStr">
        <is>
          <t>Volume des ventes</t>
        </is>
      </c>
      <c r="O5" s="6" t="inlineStr">
        <is>
          <t>Temps de livraison moyen (en jours)</t>
        </is>
      </c>
    </row>
    <row r="6">
      <c r="B6" s="7">
        <f>SUM(DATA!R:R)</f>
        <v/>
      </c>
      <c r="F6" s="7">
        <f>SUM(DATA!U:U)</f>
        <v/>
      </c>
      <c r="J6" s="8">
        <f>SUM(DATA!S:S)</f>
        <v/>
      </c>
      <c r="O6">
        <f>ROUND(AVERAGE(DATA!V:V),1)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2026-06-09T10:24:06Z</dcterms:created>
  <dcterms:modified xsi:type="dcterms:W3CDTF">2026-06-09T10:24:13Z</dcterms:modified>
</cp:coreProperties>
</file>